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chartsheets/sheet3.xml" ContentType="application/vnd.openxmlformats-officedocument.spreadsheetml.chartsheet+xml"/>
  <Override PartName="/xl/worksheets/sheet4.xml" ContentType="application/vnd.openxmlformats-officedocument.spreadsheetml.worksheet+xml"/>
  <Override PartName="/xl/chartsheets/sheet4.xml" ContentType="application/vnd.openxmlformats-officedocument.spreadsheetml.chartsheet+xml"/>
  <Override PartName="/xl/worksheets/sheet5.xml" ContentType="application/vnd.openxmlformats-officedocument.spreadsheetml.worksheet+xml"/>
  <Override PartName="/xl/chartsheets/sheet5.xml" ContentType="application/vnd.openxmlformats-officedocument.spreadsheetml.chartsheet+xml"/>
  <Override PartName="/xl/worksheets/sheet6.xml" ContentType="application/vnd.openxmlformats-officedocument.spreadsheetml.worksheet+xml"/>
  <Override PartName="/xl/chartsheets/sheet6.xml" ContentType="application/vnd.openxmlformats-officedocument.spreadsheetml.chartsheet+xml"/>
  <Override PartName="/xl/worksheets/sheet7.xml" ContentType="application/vnd.openxmlformats-officedocument.spreadsheetml.worksheet+xml"/>
  <Override PartName="/xl/chartsheets/sheet7.xml" ContentType="application/vnd.openxmlformats-officedocument.spreadsheetml.chartsheet+xml"/>
  <Override PartName="/xl/worksheets/sheet8.xml" ContentType="application/vnd.openxmlformats-officedocument.spreadsheetml.worksheet+xml"/>
  <Override PartName="/xl/chartsheets/sheet8.xml" ContentType="application/vnd.openxmlformats-officedocument.spreadsheetml.chartsheet+xml"/>
  <Override PartName="/xl/worksheets/sheet9.xml" ContentType="application/vnd.openxmlformats-officedocument.spreadsheetml.worksheet+xml"/>
  <Override PartName="/xl/chartsheets/sheet9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12.xml" ContentType="application/vnd.openxmlformats-officedocument.spreadsheetml.chartsheet+xml"/>
  <Override PartName="/xl/worksheets/sheet13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14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15.xml" ContentType="application/vnd.openxmlformats-officedocument.spreadsheetml.chartsheet+xml"/>
  <Override PartName="/xl/worksheets/sheet16.xml" ContentType="application/vnd.openxmlformats-officedocument.spreadsheetml.worksheet+xml"/>
  <Override PartName="/xl/chartsheets/sheet16.xml" ContentType="application/vnd.openxmlformats-officedocument.spreadsheetml.chartsheet+xml"/>
  <Override PartName="/xl/worksheets/sheet17.xml" ContentType="application/vnd.openxmlformats-officedocument.spreadsheetml.worksheet+xml"/>
  <Override PartName="/xl/chartsheets/sheet17.xml" ContentType="application/vnd.openxmlformats-officedocument.spreadsheetml.chartsheet+xml"/>
  <Override PartName="/xl/worksheets/sheet18.xml" ContentType="application/vnd.openxmlformats-officedocument.spreadsheetml.worksheet+xml"/>
  <Override PartName="/xl/chartsheets/sheet18.xml" ContentType="application/vnd.openxmlformats-officedocument.spreadsheetml.chartsheet+xml"/>
  <Override PartName="/xl/worksheets/sheet19.xml" ContentType="application/vnd.openxmlformats-officedocument.spreadsheetml.worksheet+xml"/>
  <Override PartName="/xl/chartsheets/sheet19.xml" ContentType="application/vnd.openxmlformats-officedocument.spreadsheetml.chartsheet+xml"/>
  <Override PartName="/xl/worksheets/sheet20.xml" ContentType="application/vnd.openxmlformats-officedocument.spreadsheetml.worksheet+xml"/>
  <Override PartName="/xl/chartsheets/sheet20.xml" ContentType="application/vnd.openxmlformats-officedocument.spreadsheetml.chartsheet+xml"/>
  <Override PartName="/xl/worksheets/sheet21.xml" ContentType="application/vnd.openxmlformats-officedocument.spreadsheetml.worksheet+xml"/>
  <Override PartName="/xl/chartsheets/sheet21.xml" ContentType="application/vnd.openxmlformats-officedocument.spreadsheetml.chartsheet+xml"/>
  <Override PartName="/xl/worksheets/sheet22.xml" ContentType="application/vnd.openxmlformats-officedocument.spreadsheetml.worksheet+xml"/>
  <Override PartName="/xl/chartsheets/sheet22.xml" ContentType="application/vnd.openxmlformats-officedocument.spreadsheetml.chartsheet+xml"/>
  <Override PartName="/xl/worksheets/sheet23.xml" ContentType="application/vnd.openxmlformats-officedocument.spreadsheetml.worksheet+xml"/>
  <Override PartName="/xl/chartsheets/sheet23.xml" ContentType="application/vnd.openxmlformats-officedocument.spreadsheetml.chartsheet+xml"/>
  <Override PartName="/xl/worksheets/sheet24.xml" ContentType="application/vnd.openxmlformats-officedocument.spreadsheetml.worksheet+xml"/>
  <Override PartName="/xl/chartsheets/sheet24.xml" ContentType="application/vnd.openxmlformats-officedocument.spreadsheetml.chart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R:\MQP\to upload\"/>
    </mc:Choice>
  </mc:AlternateContent>
  <bookViews>
    <workbookView xWindow="0" yWindow="0" windowWidth="11490" windowHeight="2850" tabRatio="884" firstSheet="24" activeTab="30"/>
  </bookViews>
  <sheets>
    <sheet name="Begin Duration" sheetId="7" r:id="rId1"/>
    <sheet name="Compare - Begin Duration" sheetId="8" r:id="rId2"/>
    <sheet name="Benefit Increase Option" sheetId="56" r:id="rId3"/>
    <sheet name="Compare - Ben. Increase Option" sheetId="57" r:id="rId4"/>
    <sheet name="Benefit Period" sheetId="13" r:id="rId5"/>
    <sheet name="Compare - Benefit Period" sheetId="43" r:id="rId6"/>
    <sheet name="Claim Age" sheetId="49" r:id="rId7"/>
    <sheet name="Compare - Claim Age" sheetId="50" r:id="rId8"/>
    <sheet name="Claim Age Group" sheetId="51" r:id="rId9"/>
    <sheet name="Compare - Claim Age Group" sheetId="52" r:id="rId10"/>
    <sheet name="Claim ID (3rd Number from R)" sheetId="19" r:id="rId11"/>
    <sheet name="Compare - Claim ID (3rd # R)" sheetId="20" r:id="rId12"/>
    <sheet name="Client_SOOF" sheetId="3" r:id="rId13"/>
    <sheet name="Compare - Client_SOOF" sheetId="4" r:id="rId14"/>
    <sheet name="Close Reason" sheetId="17" r:id="rId15"/>
    <sheet name="Compare - Close Reason" sheetId="18" r:id="rId16"/>
    <sheet name="Company" sheetId="21" r:id="rId17"/>
    <sheet name="Compare - Company" sheetId="22" r:id="rId18"/>
    <sheet name="Curr Diagnosis Codes" sheetId="25" r:id="rId19"/>
    <sheet name="Compare - Curr Diag Code" sheetId="26" r:id="rId20"/>
    <sheet name="Derived Marital Status (New)" sheetId="11" r:id="rId21"/>
    <sheet name="Compare - Deriv. Marital Status" sheetId="41" r:id="rId22"/>
    <sheet name="DOB" sheetId="53" r:id="rId23"/>
    <sheet name="Compare - DOB" sheetId="54" r:id="rId24"/>
    <sheet name="Elim Period" sheetId="14" r:id="rId25"/>
    <sheet name="Compare - Elim Period" sheetId="44" r:id="rId26"/>
    <sheet name="End Duration" sheetId="9" r:id="rId27"/>
    <sheet name="Compare - End Duration" sheetId="10" r:id="rId28"/>
    <sheet name="Gender" sheetId="5" r:id="rId29"/>
    <sheet name="Compare - Gender" sheetId="6" r:id="rId30"/>
    <sheet name="Init Diagnosis Codes" sheetId="23" r:id="rId31"/>
    <sheet name="Compare - Init Diag Code" sheetId="24" r:id="rId32"/>
    <sheet name="Issue Age" sheetId="47" r:id="rId33"/>
    <sheet name="Compare - Issue Age" sheetId="48" r:id="rId34"/>
    <sheet name="Original Benefit Claim Coverage" sheetId="29" r:id="rId35"/>
    <sheet name="Compare - Orig. Ben. Claim Cov." sheetId="30" r:id="rId36"/>
    <sheet name="Plan Type" sheetId="12" r:id="rId37"/>
    <sheet name="Compare - Plan Type" sheetId="42" r:id="rId38"/>
    <sheet name="Policy Status" sheetId="1" r:id="rId39"/>
    <sheet name="Compare - Policy Status" sheetId="2" r:id="rId40"/>
    <sheet name="Repl Indicator" sheetId="31" r:id="rId41"/>
    <sheet name="Compare - Repl Indicator" sheetId="32" r:id="rId42"/>
    <sheet name="Risk Commenced Year" sheetId="27" r:id="rId43"/>
    <sheet name="Compare - Risk Commenced Year" sheetId="28" r:id="rId44"/>
    <sheet name="State" sheetId="16" r:id="rId45"/>
    <sheet name="Compare - State" sheetId="46" r:id="rId46"/>
    <sheet name="Total Days on Claim" sheetId="15" r:id="rId47"/>
    <sheet name="Compare - Total Days on Claim" sheetId="45" r:id="rId48"/>
  </sheets>
  <externalReferences>
    <externalReference r:id="rId49"/>
  </externalReferences>
  <definedNames>
    <definedName name="_xlnm._FilterDatabase" localSheetId="4" hidden="1">'Benefit Period'!$K$1:$L$31747</definedName>
    <definedName name="_xlnm._FilterDatabase" localSheetId="24" hidden="1">'Elim Period'!$A$1:$B$31749</definedName>
    <definedName name="CLAIM_AGE">[1]ClaimSourceData_WPI_2013Q2!$AL:$AL</definedName>
    <definedName name="CLAIM_AGE_GRP">[1]ClaimSourceData_WPI_2013Q2!$BM:$BM</definedName>
    <definedName name="CLOSE_REASON">[1]ClaimSourceData_WPI_2013Q2!$AQ:$AQ</definedName>
    <definedName name="DOB">[1]ClaimSourceData_WPI_2013Q2!$AI:$AI</definedName>
    <definedName name="ISSUE_AGE">[1]ClaimSourceData_WPI_2013Q2!$AG:$AG</definedName>
    <definedName name="OPEN_CLOSED">[1]ClaimSourceData_WPI_2013Q2!$BP:$BP</definedName>
    <definedName name="REPL_INDICATOR">[1]ClaimSourceData_WPI_2013Q2!$I:$I</definedName>
    <definedName name="TotalPossibleArea">'[1]Close Reason'!$L$10</definedName>
  </definedNames>
  <calcPr calcId="15251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0" i="25" l="1"/>
  <c r="B19" i="25"/>
  <c r="B18" i="25"/>
  <c r="B17" i="25"/>
  <c r="B16" i="25"/>
  <c r="B7" i="25"/>
  <c r="B6" i="17" l="1"/>
  <c r="B9" i="47"/>
  <c r="B8" i="47"/>
  <c r="I3" i="47"/>
  <c r="I4" i="47" s="1"/>
  <c r="I5" i="47" s="1"/>
  <c r="I6" i="47" s="1"/>
  <c r="I7" i="47" s="1"/>
  <c r="I8" i="47" s="1"/>
  <c r="H3" i="47"/>
  <c r="H4" i="47" s="1"/>
  <c r="G4" i="47"/>
  <c r="G5" i="47"/>
  <c r="G6" i="47"/>
  <c r="G7" i="47"/>
  <c r="G8" i="47"/>
  <c r="G3" i="47"/>
  <c r="B9" i="49"/>
  <c r="B8" i="49"/>
  <c r="G4" i="49"/>
  <c r="G5" i="49"/>
  <c r="G6" i="49"/>
  <c r="G7" i="49"/>
  <c r="I3" i="49"/>
  <c r="I4" i="49" s="1"/>
  <c r="I5" i="49" s="1"/>
  <c r="I6" i="49" s="1"/>
  <c r="I7" i="49" s="1"/>
  <c r="G3" i="49"/>
  <c r="B9" i="15"/>
  <c r="B8" i="15"/>
  <c r="H3" i="15"/>
  <c r="B8" i="16"/>
  <c r="B7" i="16"/>
  <c r="G7" i="16"/>
  <c r="I3" i="16"/>
  <c r="I4" i="16" s="1"/>
  <c r="I5" i="16" s="1"/>
  <c r="I6" i="16" s="1"/>
  <c r="I7" i="16" s="1"/>
  <c r="H3" i="16"/>
  <c r="G3" i="16"/>
  <c r="G6" i="16"/>
  <c r="G5" i="16"/>
  <c r="G4" i="16"/>
  <c r="B15" i="27"/>
  <c r="B8" i="27"/>
  <c r="B7" i="27"/>
  <c r="B6" i="27"/>
  <c r="B10" i="31"/>
  <c r="B9" i="31"/>
  <c r="B11" i="31" s="1"/>
  <c r="B8" i="31"/>
  <c r="B7" i="1"/>
  <c r="B6" i="1"/>
  <c r="B9" i="12"/>
  <c r="B8" i="12"/>
  <c r="B11" i="12"/>
  <c r="B10" i="12"/>
  <c r="H3" i="12"/>
  <c r="B11" i="29"/>
  <c r="B7" i="5"/>
  <c r="B7" i="9"/>
  <c r="B6" i="9"/>
  <c r="B9" i="14"/>
  <c r="B8" i="14"/>
  <c r="B14" i="53"/>
  <c r="B11" i="53"/>
  <c r="B12" i="53"/>
  <c r="B13" i="53"/>
  <c r="B10" i="53"/>
  <c r="B9" i="51"/>
  <c r="B9" i="53"/>
  <c r="B8" i="53"/>
  <c r="B9" i="11"/>
  <c r="B8" i="11"/>
  <c r="B8" i="25"/>
  <c r="B6" i="25"/>
  <c r="B7" i="21"/>
  <c r="B6" i="21"/>
  <c r="B7" i="3"/>
  <c r="I3" i="3"/>
  <c r="I4" i="3" s="1"/>
  <c r="I5" i="3" s="1"/>
  <c r="I6" i="3" s="1"/>
  <c r="I7" i="3" s="1"/>
  <c r="I8" i="3" s="1"/>
  <c r="I2" i="3"/>
  <c r="B9" i="19"/>
  <c r="B10" i="19"/>
  <c r="B11" i="19"/>
  <c r="B12" i="19"/>
  <c r="B13" i="19"/>
  <c r="B14" i="19"/>
  <c r="B15" i="19"/>
  <c r="B16" i="19"/>
  <c r="B8" i="19"/>
  <c r="B7" i="19"/>
  <c r="B6" i="3"/>
  <c r="B6" i="19"/>
  <c r="B11" i="51"/>
  <c r="B10" i="51"/>
  <c r="B7" i="7"/>
  <c r="B8" i="51"/>
  <c r="B11" i="13"/>
  <c r="B9" i="56"/>
  <c r="B10" i="13"/>
  <c r="H2" i="7"/>
  <c r="B6" i="7"/>
  <c r="G7" i="7"/>
  <c r="B8" i="56"/>
  <c r="J3" i="56"/>
  <c r="J4" i="56" s="1"/>
  <c r="J5" i="56" s="1"/>
  <c r="I3" i="56"/>
  <c r="I4" i="56" s="1"/>
  <c r="I5" i="56" s="1"/>
  <c r="B12" i="12" l="1"/>
  <c r="B12" i="51"/>
  <c r="B15" i="53"/>
  <c r="B16" i="53" s="1"/>
  <c r="B18" i="53" s="1"/>
  <c r="H4" i="15"/>
  <c r="B10" i="15" s="1"/>
  <c r="B13" i="51"/>
  <c r="B15" i="51" s="1"/>
  <c r="H5" i="47"/>
  <c r="B10" i="47"/>
  <c r="H3" i="49"/>
  <c r="H4" i="16"/>
  <c r="B9" i="16" s="1"/>
  <c r="B12" i="31"/>
  <c r="B14" i="31" s="1"/>
  <c r="B13" i="12"/>
  <c r="B15" i="12" s="1"/>
  <c r="B11" i="56"/>
  <c r="B10" i="56"/>
  <c r="B12" i="56" s="1"/>
  <c r="B13" i="56" s="1"/>
  <c r="B15" i="56" s="1"/>
  <c r="H4" i="49" l="1"/>
  <c r="B10" i="49" s="1"/>
  <c r="H6" i="47"/>
  <c r="B12" i="47"/>
  <c r="B11" i="47"/>
  <c r="H5" i="16"/>
  <c r="B7" i="29"/>
  <c r="B6" i="29"/>
  <c r="G2" i="23"/>
  <c r="I2" i="23"/>
  <c r="H2" i="23"/>
  <c r="H3" i="23" s="1"/>
  <c r="H4" i="23" s="1"/>
  <c r="H5" i="23" s="1"/>
  <c r="H6" i="23" s="1"/>
  <c r="H7" i="23" s="1"/>
  <c r="G3" i="23"/>
  <c r="I3" i="23"/>
  <c r="I4" i="23" s="1"/>
  <c r="I5" i="23" s="1"/>
  <c r="I6" i="23" s="1"/>
  <c r="I7" i="23" s="1"/>
  <c r="I8" i="23" s="1"/>
  <c r="I9" i="23" s="1"/>
  <c r="I10" i="23" s="1"/>
  <c r="I11" i="23" s="1"/>
  <c r="I12" i="23" s="1"/>
  <c r="I13" i="23" s="1"/>
  <c r="I14" i="23" s="1"/>
  <c r="I15" i="23" s="1"/>
  <c r="I16" i="23" s="1"/>
  <c r="I17" i="23" s="1"/>
  <c r="I18" i="23" s="1"/>
  <c r="I19" i="23" s="1"/>
  <c r="I20" i="23" s="1"/>
  <c r="G4" i="23"/>
  <c r="G5" i="23"/>
  <c r="B6" i="23"/>
  <c r="G6" i="23"/>
  <c r="B7" i="23"/>
  <c r="G7" i="23"/>
  <c r="G8" i="23"/>
  <c r="G9" i="23"/>
  <c r="G10" i="23"/>
  <c r="G11" i="23"/>
  <c r="G12" i="23"/>
  <c r="G13" i="23"/>
  <c r="G14" i="23"/>
  <c r="G15" i="23"/>
  <c r="G16" i="23"/>
  <c r="G17" i="23"/>
  <c r="G18" i="23"/>
  <c r="G19" i="23"/>
  <c r="G20" i="23"/>
  <c r="G3" i="21"/>
  <c r="I3" i="21"/>
  <c r="H3" i="21"/>
  <c r="G4" i="21"/>
  <c r="I4" i="21"/>
  <c r="G3" i="17"/>
  <c r="G4" i="17"/>
  <c r="I3" i="17"/>
  <c r="I4" i="17" s="1"/>
  <c r="I5" i="17" s="1"/>
  <c r="H3" i="17"/>
  <c r="H4" i="17" s="1"/>
  <c r="H5" i="17" s="1"/>
  <c r="H6" i="17" s="1"/>
  <c r="G5" i="17"/>
  <c r="G6" i="17"/>
  <c r="G3" i="15"/>
  <c r="G4" i="15"/>
  <c r="I3" i="15"/>
  <c r="I4" i="15" s="1"/>
  <c r="I5" i="15" s="1"/>
  <c r="I6" i="15" s="1"/>
  <c r="I7" i="15" s="1"/>
  <c r="I8" i="15" s="1"/>
  <c r="G5" i="15"/>
  <c r="G6" i="15"/>
  <c r="G7" i="15"/>
  <c r="G8" i="15"/>
  <c r="G3" i="14"/>
  <c r="H3" i="14"/>
  <c r="I3" i="14"/>
  <c r="I4" i="14" s="1"/>
  <c r="I5" i="14" s="1"/>
  <c r="I6" i="14" s="1"/>
  <c r="I7" i="14" s="1"/>
  <c r="I8" i="14" s="1"/>
  <c r="G4" i="14"/>
  <c r="G5" i="14"/>
  <c r="G6" i="14"/>
  <c r="G7" i="14"/>
  <c r="G8" i="14"/>
  <c r="H2" i="13"/>
  <c r="I2" i="13"/>
  <c r="I3" i="13" s="1"/>
  <c r="I4" i="13" s="1"/>
  <c r="H3" i="13"/>
  <c r="J3" i="13"/>
  <c r="H4" i="13"/>
  <c r="J4" i="13"/>
  <c r="J5" i="13" s="1"/>
  <c r="J6" i="13" s="1"/>
  <c r="J7" i="13" s="1"/>
  <c r="H5" i="13"/>
  <c r="H6" i="13"/>
  <c r="H7" i="13"/>
  <c r="G2" i="11"/>
  <c r="G3" i="11"/>
  <c r="H3" i="11"/>
  <c r="H4" i="11" s="1"/>
  <c r="G4" i="11"/>
  <c r="I4" i="11"/>
  <c r="G8" i="9"/>
  <c r="G7" i="9"/>
  <c r="G6" i="9"/>
  <c r="G5" i="9"/>
  <c r="G4" i="9"/>
  <c r="H3" i="9"/>
  <c r="I3" i="9"/>
  <c r="I4" i="9" s="1"/>
  <c r="I5" i="9" s="1"/>
  <c r="I6" i="9" s="1"/>
  <c r="I7" i="9" s="1"/>
  <c r="I8" i="9" s="1"/>
  <c r="G3" i="9"/>
  <c r="G6" i="7"/>
  <c r="G5" i="7"/>
  <c r="G4" i="7"/>
  <c r="G3" i="7"/>
  <c r="H3" i="7"/>
  <c r="I2" i="7"/>
  <c r="I3" i="7" s="1"/>
  <c r="I4" i="7" s="1"/>
  <c r="I5" i="7" s="1"/>
  <c r="I6" i="7" s="1"/>
  <c r="I7" i="7" s="1"/>
  <c r="G2" i="7"/>
  <c r="B6" i="5"/>
  <c r="G4" i="5"/>
  <c r="G3" i="5"/>
  <c r="H2" i="5"/>
  <c r="H3" i="5" s="1"/>
  <c r="I2" i="5"/>
  <c r="I3" i="5" s="1"/>
  <c r="I4" i="5" s="1"/>
  <c r="G2" i="5"/>
  <c r="G8" i="3"/>
  <c r="G7" i="3"/>
  <c r="G6" i="3"/>
  <c r="G5" i="3"/>
  <c r="G4" i="3"/>
  <c r="G3" i="3"/>
  <c r="H2" i="3"/>
  <c r="H3" i="3" s="1"/>
  <c r="H4" i="3" s="1"/>
  <c r="G2" i="3"/>
  <c r="G5" i="1"/>
  <c r="G4" i="1"/>
  <c r="G3" i="1"/>
  <c r="H2" i="1"/>
  <c r="H3" i="1" s="1"/>
  <c r="I2" i="1"/>
  <c r="I3" i="1" s="1"/>
  <c r="I4" i="1" s="1"/>
  <c r="I5" i="1" s="1"/>
  <c r="G2" i="1"/>
  <c r="H4" i="14" l="1"/>
  <c r="B10" i="14" s="1"/>
  <c r="H7" i="47"/>
  <c r="B13" i="47" s="1"/>
  <c r="B8" i="21"/>
  <c r="B9" i="21" s="1"/>
  <c r="B10" i="21" s="1"/>
  <c r="B12" i="21" s="1"/>
  <c r="H5" i="3"/>
  <c r="B9" i="3" s="1"/>
  <c r="B8" i="3"/>
  <c r="H5" i="49"/>
  <c r="B11" i="49" s="1"/>
  <c r="H4" i="21"/>
  <c r="H5" i="15"/>
  <c r="H6" i="16"/>
  <c r="B11" i="16" s="1"/>
  <c r="B10" i="16"/>
  <c r="H4" i="1"/>
  <c r="H4" i="5"/>
  <c r="B8" i="5"/>
  <c r="B9" i="5" s="1"/>
  <c r="B10" i="5" s="1"/>
  <c r="B12" i="5" s="1"/>
  <c r="H4" i="9"/>
  <c r="B10" i="11"/>
  <c r="I5" i="13"/>
  <c r="B12" i="13"/>
  <c r="H4" i="7"/>
  <c r="B8" i="7" s="1"/>
  <c r="H8" i="23"/>
  <c r="I6" i="17"/>
  <c r="B7" i="17" s="1"/>
  <c r="B8" i="17" s="1"/>
  <c r="B10" i="17" s="1"/>
  <c r="H6" i="3" l="1"/>
  <c r="B10" i="3" s="1"/>
  <c r="B8" i="23"/>
  <c r="H6" i="15"/>
  <c r="B12" i="15" s="1"/>
  <c r="B11" i="15"/>
  <c r="H8" i="47"/>
  <c r="B14" i="47"/>
  <c r="B15" i="47" s="1"/>
  <c r="B16" i="47" s="1"/>
  <c r="B18" i="47" s="1"/>
  <c r="H6" i="49"/>
  <c r="H5" i="14"/>
  <c r="B11" i="14"/>
  <c r="B11" i="11"/>
  <c r="B12" i="11" s="1"/>
  <c r="B14" i="11" s="1"/>
  <c r="H7" i="16"/>
  <c r="B12" i="16" s="1"/>
  <c r="B13" i="16" s="1"/>
  <c r="B14" i="16" s="1"/>
  <c r="B16" i="16" s="1"/>
  <c r="H5" i="1"/>
  <c r="B9" i="1"/>
  <c r="B8" i="1"/>
  <c r="B10" i="1" s="1"/>
  <c r="B11" i="1" s="1"/>
  <c r="B13" i="1" s="1"/>
  <c r="H5" i="9"/>
  <c r="B8" i="9"/>
  <c r="I6" i="13"/>
  <c r="H5" i="7"/>
  <c r="B9" i="7" s="1"/>
  <c r="B9" i="29"/>
  <c r="B8" i="29"/>
  <c r="H9" i="23"/>
  <c r="H7" i="3"/>
  <c r="B11" i="3" s="1"/>
  <c r="B9" i="23" l="1"/>
  <c r="H6" i="14"/>
  <c r="B12" i="14"/>
  <c r="H7" i="49"/>
  <c r="B13" i="49"/>
  <c r="H7" i="15"/>
  <c r="B13" i="15" s="1"/>
  <c r="B12" i="49"/>
  <c r="H6" i="9"/>
  <c r="B10" i="9" s="1"/>
  <c r="B9" i="9"/>
  <c r="I7" i="13"/>
  <c r="B14" i="13" s="1"/>
  <c r="B13" i="13"/>
  <c r="H6" i="7"/>
  <c r="B10" i="7" s="1"/>
  <c r="B9" i="27"/>
  <c r="B9" i="25"/>
  <c r="H10" i="23"/>
  <c r="H8" i="3"/>
  <c r="B12" i="3" s="1"/>
  <c r="B13" i="3" s="1"/>
  <c r="B14" i="3" s="1"/>
  <c r="B16" i="3" s="1"/>
  <c r="B14" i="49" l="1"/>
  <c r="B15" i="49" s="1"/>
  <c r="B17" i="49" s="1"/>
  <c r="B10" i="23"/>
  <c r="H7" i="14"/>
  <c r="B13" i="14" s="1"/>
  <c r="H8" i="15"/>
  <c r="B14" i="15" s="1"/>
  <c r="B15" i="15" s="1"/>
  <c r="B16" i="15" s="1"/>
  <c r="B18" i="15" s="1"/>
  <c r="H7" i="9"/>
  <c r="B11" i="9" s="1"/>
  <c r="B15" i="13"/>
  <c r="B16" i="13" s="1"/>
  <c r="B18" i="13" s="1"/>
  <c r="H7" i="7"/>
  <c r="B11" i="7" s="1"/>
  <c r="B12" i="7" s="1"/>
  <c r="B13" i="7" s="1"/>
  <c r="B15" i="7" s="1"/>
  <c r="B10" i="29"/>
  <c r="B10" i="27"/>
  <c r="B10" i="25"/>
  <c r="H11" i="23"/>
  <c r="B11" i="23" l="1"/>
  <c r="H8" i="14"/>
  <c r="B14" i="14" s="1"/>
  <c r="B15" i="14" s="1"/>
  <c r="B16" i="14" s="1"/>
  <c r="B18" i="14" s="1"/>
  <c r="H8" i="9"/>
  <c r="B12" i="9" s="1"/>
  <c r="H12" i="23"/>
  <c r="B12" i="23" l="1"/>
  <c r="B13" i="9"/>
  <c r="B14" i="9" s="1"/>
  <c r="B16" i="9" s="1"/>
  <c r="B13" i="29"/>
  <c r="B12" i="29"/>
  <c r="B12" i="27"/>
  <c r="B11" i="27"/>
  <c r="B11" i="25"/>
  <c r="H13" i="23"/>
  <c r="B13" i="23" l="1"/>
  <c r="B13" i="25"/>
  <c r="B12" i="25"/>
  <c r="H14" i="23"/>
  <c r="B14" i="23" l="1"/>
  <c r="B14" i="29"/>
  <c r="B14" i="27"/>
  <c r="B13" i="27"/>
  <c r="B14" i="25"/>
  <c r="H15" i="23"/>
  <c r="B17" i="19"/>
  <c r="B15" i="23" l="1"/>
  <c r="B16" i="27"/>
  <c r="B17" i="27" s="1"/>
  <c r="B19" i="27" s="1"/>
  <c r="B18" i="19"/>
  <c r="B20" i="19" s="1"/>
  <c r="B15" i="29"/>
  <c r="H16" i="23"/>
  <c r="B16" i="23" l="1"/>
  <c r="B17" i="29"/>
  <c r="B16" i="29"/>
  <c r="B15" i="25"/>
  <c r="H17" i="23"/>
  <c r="B17" i="23" l="1"/>
  <c r="B18" i="29"/>
  <c r="B19" i="29" s="1"/>
  <c r="B21" i="29" s="1"/>
  <c r="H18" i="23"/>
  <c r="B18" i="23" l="1"/>
  <c r="H19" i="23"/>
  <c r="B19" i="23" l="1"/>
  <c r="H20" i="23"/>
  <c r="B20" i="23" l="1"/>
  <c r="B21" i="23" s="1"/>
  <c r="B22" i="23" s="1"/>
  <c r="B24" i="23" s="1"/>
  <c r="B21" i="25"/>
  <c r="B22" i="25" s="1"/>
  <c r="B24" i="25" s="1"/>
</calcChain>
</file>

<file path=xl/comments1.xml><?xml version="1.0" encoding="utf-8"?>
<comments xmlns="http://schemas.openxmlformats.org/spreadsheetml/2006/main">
  <authors>
    <author>Borland, Daniel S (Genworth)</author>
  </authors>
  <commentList>
    <comment ref="K1" authorId="0" shapeId="0">
      <text>
        <r>
          <rPr>
            <b/>
            <sz val="9"/>
            <color indexed="81"/>
            <rFont val="Tahoma"/>
            <family val="2"/>
          </rPr>
          <t>Borland, Daniel S (Genworth):</t>
        </r>
        <r>
          <rPr>
            <sz val="9"/>
            <color indexed="81"/>
            <rFont val="Tahoma"/>
            <family val="2"/>
          </rPr>
          <t xml:space="preserve">
Benefit Period</t>
        </r>
      </text>
    </comment>
  </commentList>
</comments>
</file>

<file path=xl/comments2.xml><?xml version="1.0" encoding="utf-8"?>
<comments xmlns="http://schemas.openxmlformats.org/spreadsheetml/2006/main">
  <authors>
    <author>Borland, Daniel S (Genworth)</author>
  </authors>
  <commentList>
    <comment ref="L28" authorId="0" shapeId="0">
      <text>
        <r>
          <rPr>
            <b/>
            <sz val="9"/>
            <color indexed="81"/>
            <rFont val="Tahoma"/>
            <family val="2"/>
          </rPr>
          <t>Borland, Daniel S (Genworth):</t>
        </r>
        <r>
          <rPr>
            <sz val="9"/>
            <color indexed="81"/>
            <rFont val="Tahoma"/>
            <family val="2"/>
          </rPr>
          <t xml:space="preserve">
Elimination Period</t>
        </r>
      </text>
    </comment>
  </commentList>
</comments>
</file>

<file path=xl/sharedStrings.xml><?xml version="1.0" encoding="utf-8"?>
<sst xmlns="http://schemas.openxmlformats.org/spreadsheetml/2006/main" count="25694" uniqueCount="122">
  <si>
    <t>Total Unsorted Closed Policies</t>
  </si>
  <si>
    <t>Base Line</t>
  </si>
  <si>
    <t>Slope</t>
  </si>
  <si>
    <t>Risk Commenced Year</t>
  </si>
  <si>
    <t>A</t>
  </si>
  <si>
    <t>F</t>
  </si>
  <si>
    <t>T</t>
  </si>
  <si>
    <t>Total Triangular Area</t>
  </si>
  <si>
    <t>First Triangle Area</t>
  </si>
  <si>
    <t>Trapezoid Area 1</t>
  </si>
  <si>
    <t>Trapezoid Area 2</t>
  </si>
  <si>
    <t>Trapezoid Area 3</t>
  </si>
  <si>
    <t>Trapezoid Area 4</t>
  </si>
  <si>
    <t>Trapezoid Area 5</t>
  </si>
  <si>
    <t>Trapezoid Area 6</t>
  </si>
  <si>
    <t>Trapezoid Area 7</t>
  </si>
  <si>
    <t>Trapezoid Area 8</t>
  </si>
  <si>
    <t>Trapezoid Area 9</t>
  </si>
  <si>
    <t>Trapezoid Area 10</t>
  </si>
  <si>
    <t>Total Area Under Curve</t>
  </si>
  <si>
    <t>Total Area Between Base and Curve</t>
  </si>
  <si>
    <t>Total Possible Area Between Base and Curve</t>
  </si>
  <si>
    <t>Percentage</t>
  </si>
  <si>
    <t>Blank</t>
  </si>
  <si>
    <t>1995-1998</t>
  </si>
  <si>
    <t>1999-2002</t>
  </si>
  <si>
    <t>2003-2006</t>
  </si>
  <si>
    <t>2011-2013</t>
  </si>
  <si>
    <t>2007-2010</t>
  </si>
  <si>
    <t>M</t>
  </si>
  <si>
    <t>21 to 25</t>
  </si>
  <si>
    <t>16 to 20</t>
  </si>
  <si>
    <t>11 to 15</t>
  </si>
  <si>
    <t>1 to 5</t>
  </si>
  <si>
    <t>6 to 10</t>
  </si>
  <si>
    <t>S</t>
  </si>
  <si>
    <t>PCS</t>
  </si>
  <si>
    <t>R</t>
  </si>
  <si>
    <t>D</t>
  </si>
  <si>
    <t>E</t>
  </si>
  <si>
    <t>X</t>
  </si>
  <si>
    <t>Q</t>
  </si>
  <si>
    <t>W</t>
  </si>
  <si>
    <t>B</t>
  </si>
  <si>
    <t>L</t>
  </si>
  <si>
    <t>J</t>
  </si>
  <si>
    <t>P</t>
  </si>
  <si>
    <t>CLOSE_REASON</t>
  </si>
  <si>
    <t>BP_IN_YRS</t>
  </si>
  <si>
    <t>Northeast</t>
  </si>
  <si>
    <t>West</t>
  </si>
  <si>
    <t>Midwest</t>
  </si>
  <si>
    <t>South</t>
  </si>
  <si>
    <t>#N/A</t>
  </si>
  <si>
    <t>Other</t>
  </si>
  <si>
    <t>Initial Diagnosis Code</t>
  </si>
  <si>
    <t>Trapezoid Area</t>
  </si>
  <si>
    <t>Company</t>
  </si>
  <si>
    <t>Total Closed</t>
  </si>
  <si>
    <t>Trapezoid Area 13</t>
  </si>
  <si>
    <t>Trapezoid Area 12</t>
  </si>
  <si>
    <t>Trapezoid Area 11</t>
  </si>
  <si>
    <t>___</t>
  </si>
  <si>
    <t>Repl Indicator</t>
  </si>
  <si>
    <t>Y</t>
  </si>
  <si>
    <t>N</t>
  </si>
  <si>
    <t>Issue Age</t>
  </si>
  <si>
    <t>60-64</t>
  </si>
  <si>
    <t>65-69</t>
  </si>
  <si>
    <t>70-74</t>
  </si>
  <si>
    <t>75-79</t>
  </si>
  <si>
    <t>Claim Age</t>
  </si>
  <si>
    <t>65-70</t>
  </si>
  <si>
    <t>70-75</t>
  </si>
  <si>
    <t>75-80</t>
  </si>
  <si>
    <t>Claim Age Group</t>
  </si>
  <si>
    <t>60-</t>
  </si>
  <si>
    <t>60-74</t>
  </si>
  <si>
    <t>75+</t>
  </si>
  <si>
    <t>1960-1969</t>
  </si>
  <si>
    <t>1970-1979</t>
  </si>
  <si>
    <t>1980-1989</t>
  </si>
  <si>
    <t>1990-1999</t>
  </si>
  <si>
    <t>1940-1949</t>
  </si>
  <si>
    <t>1930-1939</t>
  </si>
  <si>
    <t>1920-1929</t>
  </si>
  <si>
    <t>1950-1959</t>
  </si>
  <si>
    <t>1910-1919</t>
  </si>
  <si>
    <t>1900-1909</t>
  </si>
  <si>
    <t>Benefit Increase Option</t>
  </si>
  <si>
    <t>Sorted Count of Exhausted Policies</t>
  </si>
  <si>
    <t>Sorted Count of Closed Policies</t>
  </si>
  <si>
    <t>Sorted Count of Exhaused Policies</t>
  </si>
  <si>
    <t>Total Exhaused</t>
  </si>
  <si>
    <t>C</t>
  </si>
  <si>
    <t>Begin Duration</t>
  </si>
  <si>
    <t>Total Closed Policies</t>
  </si>
  <si>
    <t>Total Exhaused Policies</t>
  </si>
  <si>
    <t>Benefit Period</t>
  </si>
  <si>
    <t>Total Exhausted Policies</t>
  </si>
  <si>
    <t>Claim ID</t>
  </si>
  <si>
    <t>Client_SOOF</t>
  </si>
  <si>
    <t>Total ExhaustedPolicies</t>
  </si>
  <si>
    <t>Close Reason</t>
  </si>
  <si>
    <t>Current Diagnosis Codes</t>
  </si>
  <si>
    <t>DOB Year</t>
  </si>
  <si>
    <t>Elimination Period</t>
  </si>
  <si>
    <t>End Duration</t>
  </si>
  <si>
    <t>Gender</t>
  </si>
  <si>
    <t>Original Benefit Claim Coverage</t>
  </si>
  <si>
    <t>Plan Type</t>
  </si>
  <si>
    <t>Policy Status</t>
  </si>
  <si>
    <t>State Region</t>
  </si>
  <si>
    <t>Total Days on Claim</t>
  </si>
  <si>
    <t>80-100</t>
  </si>
  <si>
    <t>45-65</t>
  </si>
  <si>
    <t>40-59</t>
  </si>
  <si>
    <t>80-94</t>
  </si>
  <si>
    <t>Derived Marital Status</t>
  </si>
  <si>
    <t>Area with extra Triangle</t>
  </si>
  <si>
    <t>Extra triangle</t>
  </si>
  <si>
    <t>Area between curve and 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</si>
</sst>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%"/>
    <numFmt numFmtId="165" formatCode="0.0000"/>
    <numFmt numFmtId="166" formatCode="0.0%"/>
    <numFmt numFmtId="167" formatCode="0.0000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16" fontId="0" fillId="0" borderId="0" xfId="0" applyNumberFormat="1"/>
    <xf numFmtId="9" fontId="0" fillId="0" borderId="0" xfId="1" applyFont="1"/>
    <xf numFmtId="164" fontId="0" fillId="0" borderId="0" xfId="1" applyNumberFormat="1" applyFont="1"/>
    <xf numFmtId="0" fontId="0" fillId="0" borderId="0" xfId="0" applyNumberFormat="1"/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/>
    <xf numFmtId="0" fontId="0" fillId="3" borderId="0" xfId="0" applyFill="1" applyAlignment="1">
      <alignment horizontal="left"/>
    </xf>
    <xf numFmtId="0" fontId="0" fillId="3" borderId="0" xfId="0" applyFill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8" xfId="0" applyBorder="1"/>
    <xf numFmtId="0" fontId="0" fillId="0" borderId="7" xfId="0" applyBorder="1"/>
    <xf numFmtId="165" fontId="0" fillId="0" borderId="0" xfId="0" applyNumberFormat="1" applyBorder="1"/>
    <xf numFmtId="165" fontId="0" fillId="0" borderId="8" xfId="0" applyNumberFormat="1" applyBorder="1"/>
    <xf numFmtId="166" fontId="0" fillId="0" borderId="0" xfId="1" applyNumberFormat="1" applyFont="1"/>
    <xf numFmtId="0" fontId="0" fillId="0" borderId="11" xfId="0" applyBorder="1"/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2" xfId="0" applyBorder="1"/>
    <xf numFmtId="0" fontId="0" fillId="0" borderId="10" xfId="0" applyBorder="1" applyAlignment="1">
      <alignment horizontal="center" wrapText="1"/>
    </xf>
    <xf numFmtId="16" fontId="0" fillId="0" borderId="13" xfId="0" applyNumberFormat="1" applyBorder="1"/>
    <xf numFmtId="0" fontId="0" fillId="0" borderId="14" xfId="0" applyBorder="1"/>
    <xf numFmtId="0" fontId="0" fillId="0" borderId="13" xfId="0" applyBorder="1"/>
    <xf numFmtId="14" fontId="0" fillId="0" borderId="15" xfId="0" applyNumberFormat="1" applyBorder="1"/>
    <xf numFmtId="0" fontId="0" fillId="0" borderId="16" xfId="0" applyBorder="1"/>
    <xf numFmtId="0" fontId="0" fillId="0" borderId="17" xfId="0" applyBorder="1"/>
    <xf numFmtId="0" fontId="0" fillId="0" borderId="19" xfId="0" applyBorder="1"/>
    <xf numFmtId="0" fontId="0" fillId="0" borderId="20" xfId="0" applyBorder="1"/>
    <xf numFmtId="0" fontId="0" fillId="0" borderId="9" xfId="0" applyBorder="1"/>
    <xf numFmtId="0" fontId="0" fillId="0" borderId="21" xfId="0" applyBorder="1" applyAlignment="1">
      <alignment horizontal="center" wrapText="1"/>
    </xf>
    <xf numFmtId="0" fontId="0" fillId="0" borderId="21" xfId="0" applyBorder="1"/>
    <xf numFmtId="0" fontId="0" fillId="0" borderId="22" xfId="0" applyBorder="1" applyAlignment="1">
      <alignment horizontal="center" wrapText="1"/>
    </xf>
    <xf numFmtId="0" fontId="0" fillId="0" borderId="15" xfId="0" applyBorder="1"/>
    <xf numFmtId="0" fontId="0" fillId="0" borderId="11" xfId="0" applyNumberFormat="1" applyBorder="1"/>
    <xf numFmtId="0" fontId="0" fillId="0" borderId="16" xfId="0" applyNumberFormat="1" applyBorder="1"/>
    <xf numFmtId="0" fontId="0" fillId="0" borderId="18" xfId="0" applyBorder="1"/>
    <xf numFmtId="0" fontId="0" fillId="0" borderId="19" xfId="0" applyNumberFormat="1" applyBorder="1"/>
    <xf numFmtId="0" fontId="4" fillId="0" borderId="0" xfId="0" applyFont="1" applyBorder="1" applyAlignment="1"/>
    <xf numFmtId="0" fontId="0" fillId="0" borderId="11" xfId="0" applyFill="1" applyBorder="1"/>
    <xf numFmtId="14" fontId="0" fillId="0" borderId="13" xfId="0" applyNumberFormat="1" applyBorder="1"/>
    <xf numFmtId="16" fontId="0" fillId="0" borderId="15" xfId="0" applyNumberFormat="1" applyBorder="1"/>
    <xf numFmtId="0" fontId="0" fillId="0" borderId="16" xfId="0" applyFill="1" applyBorder="1"/>
    <xf numFmtId="0" fontId="0" fillId="0" borderId="23" xfId="0" applyBorder="1"/>
    <xf numFmtId="165" fontId="0" fillId="0" borderId="11" xfId="0" applyNumberFormat="1" applyBorder="1"/>
    <xf numFmtId="0" fontId="0" fillId="0" borderId="13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165" fontId="0" fillId="0" borderId="16" xfId="0" applyNumberFormat="1" applyBorder="1"/>
    <xf numFmtId="0" fontId="0" fillId="0" borderId="13" xfId="0" applyBorder="1" applyAlignment="1">
      <alignment horizontal="left"/>
    </xf>
    <xf numFmtId="0" fontId="0" fillId="0" borderId="15" xfId="0" applyBorder="1" applyAlignment="1">
      <alignment horizontal="left"/>
    </xf>
    <xf numFmtId="167" fontId="0" fillId="0" borderId="8" xfId="0" applyNumberFormat="1" applyBorder="1"/>
    <xf numFmtId="0" fontId="0" fillId="0" borderId="15" xfId="0" applyFill="1" applyBorder="1"/>
    <xf numFmtId="1" fontId="0" fillId="0" borderId="0" xfId="0" applyNumberForma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7.xml"/><Relationship Id="rId18" Type="http://schemas.openxmlformats.org/officeDocument/2006/relationships/chartsheet" Target="chartsheets/sheet9.xml"/><Relationship Id="rId26" Type="http://schemas.openxmlformats.org/officeDocument/2006/relationships/chartsheet" Target="chartsheets/sheet13.xml"/><Relationship Id="rId39" Type="http://schemas.openxmlformats.org/officeDocument/2006/relationships/worksheet" Target="worksheets/sheet20.xml"/><Relationship Id="rId3" Type="http://schemas.openxmlformats.org/officeDocument/2006/relationships/worksheet" Target="worksheets/sheet2.xml"/><Relationship Id="rId21" Type="http://schemas.openxmlformats.org/officeDocument/2006/relationships/worksheet" Target="worksheets/sheet11.xml"/><Relationship Id="rId34" Type="http://schemas.openxmlformats.org/officeDocument/2006/relationships/chartsheet" Target="chartsheets/sheet17.xml"/><Relationship Id="rId42" Type="http://schemas.openxmlformats.org/officeDocument/2006/relationships/chartsheet" Target="chartsheets/sheet21.xml"/><Relationship Id="rId47" Type="http://schemas.openxmlformats.org/officeDocument/2006/relationships/worksheet" Target="worksheets/sheet24.xml"/><Relationship Id="rId50" Type="http://schemas.openxmlformats.org/officeDocument/2006/relationships/theme" Target="theme/theme1.xml"/><Relationship Id="rId7" Type="http://schemas.openxmlformats.org/officeDocument/2006/relationships/worksheet" Target="worksheets/sheet4.xml"/><Relationship Id="rId12" Type="http://schemas.openxmlformats.org/officeDocument/2006/relationships/chartsheet" Target="chartsheets/sheet6.xml"/><Relationship Id="rId17" Type="http://schemas.openxmlformats.org/officeDocument/2006/relationships/worksheet" Target="worksheets/sheet9.xml"/><Relationship Id="rId25" Type="http://schemas.openxmlformats.org/officeDocument/2006/relationships/worksheet" Target="worksheets/sheet13.xml"/><Relationship Id="rId33" Type="http://schemas.openxmlformats.org/officeDocument/2006/relationships/worksheet" Target="worksheets/sheet17.xml"/><Relationship Id="rId38" Type="http://schemas.openxmlformats.org/officeDocument/2006/relationships/chartsheet" Target="chartsheets/sheet19.xml"/><Relationship Id="rId46" Type="http://schemas.openxmlformats.org/officeDocument/2006/relationships/chartsheet" Target="chartsheets/sheet23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8.xml"/><Relationship Id="rId20" Type="http://schemas.openxmlformats.org/officeDocument/2006/relationships/chartsheet" Target="chartsheets/sheet10.xml"/><Relationship Id="rId29" Type="http://schemas.openxmlformats.org/officeDocument/2006/relationships/worksheet" Target="worksheets/sheet15.xml"/><Relationship Id="rId41" Type="http://schemas.openxmlformats.org/officeDocument/2006/relationships/worksheet" Target="worksheets/sheet2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worksheet" Target="worksheets/sheet6.xml"/><Relationship Id="rId24" Type="http://schemas.openxmlformats.org/officeDocument/2006/relationships/chartsheet" Target="chartsheets/sheet12.xml"/><Relationship Id="rId32" Type="http://schemas.openxmlformats.org/officeDocument/2006/relationships/chartsheet" Target="chartsheets/sheet16.xml"/><Relationship Id="rId37" Type="http://schemas.openxmlformats.org/officeDocument/2006/relationships/worksheet" Target="worksheets/sheet19.xml"/><Relationship Id="rId40" Type="http://schemas.openxmlformats.org/officeDocument/2006/relationships/chartsheet" Target="chartsheets/sheet20.xml"/><Relationship Id="rId45" Type="http://schemas.openxmlformats.org/officeDocument/2006/relationships/worksheet" Target="worksheets/sheet23.xml"/><Relationship Id="rId53" Type="http://schemas.openxmlformats.org/officeDocument/2006/relationships/calcChain" Target="calcChain.xml"/><Relationship Id="rId5" Type="http://schemas.openxmlformats.org/officeDocument/2006/relationships/worksheet" Target="worksheets/sheet3.xml"/><Relationship Id="rId15" Type="http://schemas.openxmlformats.org/officeDocument/2006/relationships/worksheet" Target="worksheets/sheet8.xml"/><Relationship Id="rId23" Type="http://schemas.openxmlformats.org/officeDocument/2006/relationships/worksheet" Target="worksheets/sheet12.xml"/><Relationship Id="rId28" Type="http://schemas.openxmlformats.org/officeDocument/2006/relationships/chartsheet" Target="chartsheets/sheet14.xml"/><Relationship Id="rId36" Type="http://schemas.openxmlformats.org/officeDocument/2006/relationships/chartsheet" Target="chartsheets/sheet18.xml"/><Relationship Id="rId49" Type="http://schemas.openxmlformats.org/officeDocument/2006/relationships/externalLink" Target="externalLinks/externalLink1.xml"/><Relationship Id="rId10" Type="http://schemas.openxmlformats.org/officeDocument/2006/relationships/chartsheet" Target="chartsheets/sheet5.xml"/><Relationship Id="rId19" Type="http://schemas.openxmlformats.org/officeDocument/2006/relationships/worksheet" Target="worksheets/sheet10.xml"/><Relationship Id="rId31" Type="http://schemas.openxmlformats.org/officeDocument/2006/relationships/worksheet" Target="worksheets/sheet16.xml"/><Relationship Id="rId44" Type="http://schemas.openxmlformats.org/officeDocument/2006/relationships/chartsheet" Target="chartsheets/sheet22.xml"/><Relationship Id="rId52" Type="http://schemas.openxmlformats.org/officeDocument/2006/relationships/sharedStrings" Target="sharedStrings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5.xml"/><Relationship Id="rId14" Type="http://schemas.openxmlformats.org/officeDocument/2006/relationships/chartsheet" Target="chartsheets/sheet7.xml"/><Relationship Id="rId22" Type="http://schemas.openxmlformats.org/officeDocument/2006/relationships/chartsheet" Target="chartsheets/sheet11.xml"/><Relationship Id="rId27" Type="http://schemas.openxmlformats.org/officeDocument/2006/relationships/worksheet" Target="worksheets/sheet14.xml"/><Relationship Id="rId30" Type="http://schemas.openxmlformats.org/officeDocument/2006/relationships/chartsheet" Target="chartsheets/sheet15.xml"/><Relationship Id="rId35" Type="http://schemas.openxmlformats.org/officeDocument/2006/relationships/worksheet" Target="worksheets/sheet18.xml"/><Relationship Id="rId43" Type="http://schemas.openxmlformats.org/officeDocument/2006/relationships/worksheet" Target="worksheets/sheet22.xml"/><Relationship Id="rId48" Type="http://schemas.openxmlformats.org/officeDocument/2006/relationships/chartsheet" Target="chartsheets/sheet24.xml"/><Relationship Id="rId8" Type="http://schemas.openxmlformats.org/officeDocument/2006/relationships/chartsheet" Target="chartsheets/sheet4.xml"/><Relationship Id="rId51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Begin Duration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8482247411381345E-2"/>
          <c:y val="7.8870107228000363E-2"/>
          <c:w val="0.91868997144587805"/>
          <c:h val="0.832205035620336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'Begin Duration'!$B$1</c:f>
              <c:strCache>
                <c:ptCount val="1"/>
                <c:pt idx="0">
                  <c:v>Base Line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'Begin Duration'!$A$2:$A$3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'Begin Duration'!$B$2:$B$3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'Begin Duration'!$D$1</c:f>
              <c:strCache>
                <c:ptCount val="1"/>
                <c:pt idx="0">
                  <c:v>Begin Duration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'Begin Duration'!$I$2:$I$17</c:f>
              <c:numCache>
                <c:formatCode>General</c:formatCode>
                <c:ptCount val="16"/>
                <c:pt idx="0">
                  <c:v>53</c:v>
                </c:pt>
                <c:pt idx="1">
                  <c:v>1550</c:v>
                </c:pt>
                <c:pt idx="2">
                  <c:v>1567</c:v>
                </c:pt>
                <c:pt idx="3">
                  <c:v>10350</c:v>
                </c:pt>
                <c:pt idx="4">
                  <c:v>16223</c:v>
                </c:pt>
                <c:pt idx="5">
                  <c:v>26114</c:v>
                </c:pt>
              </c:numCache>
            </c:numRef>
          </c:xVal>
          <c:yVal>
            <c:numRef>
              <c:f>'Begin Duration'!$H$2:$H$17</c:f>
              <c:numCache>
                <c:formatCode>General</c:formatCode>
                <c:ptCount val="16"/>
                <c:pt idx="0">
                  <c:v>0</c:v>
                </c:pt>
                <c:pt idx="1">
                  <c:v>30</c:v>
                </c:pt>
                <c:pt idx="2">
                  <c:v>31</c:v>
                </c:pt>
                <c:pt idx="3">
                  <c:v>1116</c:v>
                </c:pt>
                <c:pt idx="4">
                  <c:v>2024</c:v>
                </c:pt>
                <c:pt idx="5">
                  <c:v>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1983344"/>
        <c:axId val="241981776"/>
      </c:scatterChart>
      <c:valAx>
        <c:axId val="24198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981776"/>
        <c:crosses val="autoZero"/>
        <c:crossBetween val="midCat"/>
      </c:valAx>
      <c:valAx>
        <c:axId val="24198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983344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Current Diagnosis Codes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8482247411381331E-2"/>
          <c:y val="7.8870107228000363E-2"/>
          <c:w val="0.91868997144587783"/>
          <c:h val="0.832205035620336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'Curr Diagnosis Codes'!$B$1</c:f>
              <c:strCache>
                <c:ptCount val="1"/>
                <c:pt idx="0">
                  <c:v>Base Line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'Curr Diagnosis Codes'!$A$2:$A$3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'Curr Diagnosis Codes'!$B$2:$B$3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'Curr Diagnosis Codes'!$D$1</c:f>
              <c:strCache>
                <c:ptCount val="1"/>
                <c:pt idx="0">
                  <c:v>Current Diagnosis Codes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'Curr Diagnosis Codes'!$I$2:$I$20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168</c:v>
                </c:pt>
                <c:pt idx="5">
                  <c:v>3913</c:v>
                </c:pt>
                <c:pt idx="6">
                  <c:v>4275</c:v>
                </c:pt>
                <c:pt idx="7">
                  <c:v>5741</c:v>
                </c:pt>
                <c:pt idx="8">
                  <c:v>5813</c:v>
                </c:pt>
                <c:pt idx="9">
                  <c:v>6239</c:v>
                </c:pt>
                <c:pt idx="10">
                  <c:v>6716</c:v>
                </c:pt>
                <c:pt idx="11">
                  <c:v>6958</c:v>
                </c:pt>
                <c:pt idx="12">
                  <c:v>8314</c:v>
                </c:pt>
                <c:pt idx="13">
                  <c:v>8382</c:v>
                </c:pt>
                <c:pt idx="14">
                  <c:v>11972</c:v>
                </c:pt>
                <c:pt idx="15">
                  <c:v>12202</c:v>
                </c:pt>
                <c:pt idx="16">
                  <c:v>16585</c:v>
                </c:pt>
                <c:pt idx="17">
                  <c:v>18341</c:v>
                </c:pt>
                <c:pt idx="18">
                  <c:v>26114</c:v>
                </c:pt>
              </c:numCache>
            </c:numRef>
          </c:xVal>
          <c:yVal>
            <c:numRef>
              <c:f>'Curr Diagnosis Codes'!$H$2:$H$20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53</c:v>
                </c:pt>
                <c:pt idx="6">
                  <c:v>63</c:v>
                </c:pt>
                <c:pt idx="7">
                  <c:v>111</c:v>
                </c:pt>
                <c:pt idx="8">
                  <c:v>114</c:v>
                </c:pt>
                <c:pt idx="9">
                  <c:v>147</c:v>
                </c:pt>
                <c:pt idx="10">
                  <c:v>186</c:v>
                </c:pt>
                <c:pt idx="11">
                  <c:v>206</c:v>
                </c:pt>
                <c:pt idx="12">
                  <c:v>323</c:v>
                </c:pt>
                <c:pt idx="13">
                  <c:v>329</c:v>
                </c:pt>
                <c:pt idx="14">
                  <c:v>782</c:v>
                </c:pt>
                <c:pt idx="15">
                  <c:v>817</c:v>
                </c:pt>
                <c:pt idx="16">
                  <c:v>1553</c:v>
                </c:pt>
                <c:pt idx="17">
                  <c:v>1935</c:v>
                </c:pt>
                <c:pt idx="18">
                  <c:v>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821552"/>
        <c:axId val="289818808"/>
      </c:scatterChart>
      <c:valAx>
        <c:axId val="289821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818808"/>
        <c:crosses val="autoZero"/>
        <c:crossBetween val="midCat"/>
      </c:valAx>
      <c:valAx>
        <c:axId val="289818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821552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Derived Marital</a:t>
            </a:r>
            <a:r>
              <a:rPr lang="en-US" baseline="0"/>
              <a:t> Status (New)</a:t>
            </a:r>
            <a:endParaRPr lang="en-US"/>
          </a:p>
        </c:rich>
      </c:tx>
      <c:overlay val="1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'Derived Marital Status (New)'!$A$1</c:f>
              <c:strCache>
                <c:ptCount val="1"/>
                <c:pt idx="0">
                  <c:v>Base Line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'Derived Marital Status (New)'!$A$2:$A$3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'Derived Marital Status (New)'!$B$2:$B$3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'Derived Marital Status (New)'!$D$1</c:f>
              <c:strCache>
                <c:ptCount val="1"/>
                <c:pt idx="0">
                  <c:v>Derived Marital Status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'Derived Marital Status (New)'!$I$2:$I$4</c:f>
              <c:numCache>
                <c:formatCode>General</c:formatCode>
                <c:ptCount val="3"/>
                <c:pt idx="0">
                  <c:v>0</c:v>
                </c:pt>
                <c:pt idx="1">
                  <c:v>11716</c:v>
                </c:pt>
                <c:pt idx="2">
                  <c:v>26114</c:v>
                </c:pt>
              </c:numCache>
            </c:numRef>
          </c:xVal>
          <c:yVal>
            <c:numRef>
              <c:f>'Derived Marital Status (New)'!$H$2:$H$4</c:f>
              <c:numCache>
                <c:formatCode>General</c:formatCode>
                <c:ptCount val="3"/>
                <c:pt idx="0">
                  <c:v>0</c:v>
                </c:pt>
                <c:pt idx="1">
                  <c:v>1471</c:v>
                </c:pt>
                <c:pt idx="2">
                  <c:v>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821944"/>
        <c:axId val="289824296"/>
      </c:scatterChart>
      <c:valAx>
        <c:axId val="289821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824296"/>
        <c:crosses val="autoZero"/>
        <c:crossBetween val="midCat"/>
      </c:valAx>
      <c:valAx>
        <c:axId val="28982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821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Date</a:t>
            </a:r>
            <a:r>
              <a:rPr lang="en-US" baseline="0"/>
              <a:t> of Birth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1150514548695373E-2"/>
          <c:y val="1.1083245653534133E-2"/>
          <c:w val="0.9187085503721556"/>
          <c:h val="0.8321862665311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DOB!$B$1</c:f>
              <c:strCache>
                <c:ptCount val="1"/>
                <c:pt idx="0">
                  <c:v>Base Line</c:v>
                </c:pt>
              </c:strCache>
            </c:strRef>
          </c:tx>
          <c:xVal>
            <c:numRef>
              <c:f>DOB!$A$2:$A$3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DOB!$B$2:$B$3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DOB!$D$1</c:f>
              <c:strCache>
                <c:ptCount val="1"/>
                <c:pt idx="0">
                  <c:v>DOB Year</c:v>
                </c:pt>
              </c:strCache>
            </c:strRef>
          </c:tx>
          <c:xVal>
            <c:numRef>
              <c:f>DOB!$I$2:$I$12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170</c:v>
                </c:pt>
                <c:pt idx="6">
                  <c:v>3789</c:v>
                </c:pt>
                <c:pt idx="7">
                  <c:v>18195</c:v>
                </c:pt>
                <c:pt idx="8">
                  <c:v>18206</c:v>
                </c:pt>
                <c:pt idx="9">
                  <c:v>26087</c:v>
                </c:pt>
                <c:pt idx="10">
                  <c:v>26114</c:v>
                </c:pt>
              </c:numCache>
            </c:numRef>
          </c:xVal>
          <c:yVal>
            <c:numRef>
              <c:f>DOB!$H$2:$H$12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272</c:v>
                </c:pt>
                <c:pt idx="7">
                  <c:v>2257</c:v>
                </c:pt>
                <c:pt idx="8">
                  <c:v>2259</c:v>
                </c:pt>
                <c:pt idx="9">
                  <c:v>3941</c:v>
                </c:pt>
                <c:pt idx="10">
                  <c:v>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823904"/>
        <c:axId val="289823512"/>
      </c:scatterChart>
      <c:valAx>
        <c:axId val="289823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823512"/>
        <c:crosses val="autoZero"/>
        <c:crossBetween val="midCat"/>
      </c:valAx>
      <c:valAx>
        <c:axId val="28982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823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Elimination Period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layout>
        <c:manualLayout>
          <c:xMode val="edge"/>
          <c:yMode val="edge"/>
          <c:x val="0.40949300087489082"/>
          <c:y val="2.777777777777784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'Elim Period'!$A$1</c:f>
              <c:strCache>
                <c:ptCount val="1"/>
                <c:pt idx="0">
                  <c:v>Base Line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'Elim Period'!$A$2:$A$3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'Elim Period'!$B$2:$B$3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'Elim Period'!$D$1</c:f>
              <c:strCache>
                <c:ptCount val="1"/>
                <c:pt idx="0">
                  <c:v>Elimination Period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'Elim Period'!$I$2:$I$8</c:f>
              <c:numCache>
                <c:formatCode>General</c:formatCode>
                <c:ptCount val="7"/>
                <c:pt idx="0">
                  <c:v>0</c:v>
                </c:pt>
                <c:pt idx="1">
                  <c:v>2650</c:v>
                </c:pt>
                <c:pt idx="2">
                  <c:v>3860</c:v>
                </c:pt>
                <c:pt idx="3">
                  <c:v>26010</c:v>
                </c:pt>
                <c:pt idx="4">
                  <c:v>26016</c:v>
                </c:pt>
                <c:pt idx="5">
                  <c:v>26048</c:v>
                </c:pt>
                <c:pt idx="6">
                  <c:v>26114</c:v>
                </c:pt>
              </c:numCache>
            </c:numRef>
          </c:xVal>
          <c:yVal>
            <c:numRef>
              <c:f>'Elim Period'!$H$2:$H$8</c:f>
              <c:numCache>
                <c:formatCode>General</c:formatCode>
                <c:ptCount val="7"/>
                <c:pt idx="0">
                  <c:v>0</c:v>
                </c:pt>
                <c:pt idx="1">
                  <c:v>351</c:v>
                </c:pt>
                <c:pt idx="2">
                  <c:v>513</c:v>
                </c:pt>
                <c:pt idx="3">
                  <c:v>3924</c:v>
                </c:pt>
                <c:pt idx="4">
                  <c:v>3925</c:v>
                </c:pt>
                <c:pt idx="5">
                  <c:v>3931</c:v>
                </c:pt>
                <c:pt idx="6">
                  <c:v>3948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817240"/>
        <c:axId val="289818416"/>
      </c:scatterChart>
      <c:valAx>
        <c:axId val="289817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818416"/>
        <c:crosses val="autoZero"/>
        <c:crossBetween val="midCat"/>
      </c:valAx>
      <c:valAx>
        <c:axId val="28981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8172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End Duration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8482247411381345E-2"/>
          <c:y val="7.8870107228000363E-2"/>
          <c:w val="0.91868997144587805"/>
          <c:h val="0.832205035620336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'End Duration'!$B$1</c:f>
              <c:strCache>
                <c:ptCount val="1"/>
                <c:pt idx="0">
                  <c:v>Base Line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'End Duration'!$A$2:$A$3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'End Duration'!$B$2:$B$3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'End Duration'!$D$1</c:f>
              <c:strCache>
                <c:ptCount val="1"/>
                <c:pt idx="0">
                  <c:v>End Duration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'End Duration'!$I$2:$I$8</c:f>
              <c:numCache>
                <c:formatCode>General</c:formatCode>
                <c:ptCount val="7"/>
                <c:pt idx="0">
                  <c:v>0</c:v>
                </c:pt>
                <c:pt idx="1">
                  <c:v>114</c:v>
                </c:pt>
                <c:pt idx="2">
                  <c:v>3786</c:v>
                </c:pt>
                <c:pt idx="3">
                  <c:v>3934</c:v>
                </c:pt>
                <c:pt idx="4">
                  <c:v>11754</c:v>
                </c:pt>
                <c:pt idx="5">
                  <c:v>15324</c:v>
                </c:pt>
                <c:pt idx="6">
                  <c:v>26114</c:v>
                </c:pt>
              </c:numCache>
            </c:numRef>
          </c:xVal>
          <c:yVal>
            <c:numRef>
              <c:f>'End Duration'!$H$2:$H$8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89</c:v>
                </c:pt>
                <c:pt idx="3">
                  <c:v>107</c:v>
                </c:pt>
                <c:pt idx="4">
                  <c:v>1170</c:v>
                </c:pt>
                <c:pt idx="5">
                  <c:v>1840</c:v>
                </c:pt>
                <c:pt idx="6">
                  <c:v>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817632"/>
        <c:axId val="289819592"/>
      </c:scatterChart>
      <c:valAx>
        <c:axId val="289817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819592"/>
        <c:crosses val="autoZero"/>
        <c:crossBetween val="midCat"/>
      </c:valAx>
      <c:valAx>
        <c:axId val="28981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817632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Gender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8482247411381345E-2"/>
          <c:y val="7.8870107228000363E-2"/>
          <c:w val="0.91868997144587805"/>
          <c:h val="0.83220503562033665"/>
        </c:manualLayout>
      </c:layout>
      <c:scatterChart>
        <c:scatterStyle val="lineMarker"/>
        <c:varyColors val="0"/>
        <c:ser>
          <c:idx val="0"/>
          <c:order val="0"/>
          <c:tx>
            <c:strRef>
              <c:f>Gender!$B$1</c:f>
              <c:strCache>
                <c:ptCount val="1"/>
                <c:pt idx="0">
                  <c:v>Base Line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Gender!$A$2:$A$3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Gender!$B$2:$B$3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Gender!$D$1</c:f>
              <c:strCache>
                <c:ptCount val="1"/>
                <c:pt idx="0">
                  <c:v>Gender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Gender!$I$2:$I$4</c:f>
              <c:numCache>
                <c:formatCode>General</c:formatCode>
                <c:ptCount val="3"/>
                <c:pt idx="0">
                  <c:v>0</c:v>
                </c:pt>
                <c:pt idx="1">
                  <c:v>9425</c:v>
                </c:pt>
                <c:pt idx="2">
                  <c:v>26114</c:v>
                </c:pt>
              </c:numCache>
            </c:numRef>
          </c:xVal>
          <c:yVal>
            <c:numRef>
              <c:f>Gender!$H$2:$H$4</c:f>
              <c:numCache>
                <c:formatCode>General</c:formatCode>
                <c:ptCount val="3"/>
                <c:pt idx="0">
                  <c:v>0</c:v>
                </c:pt>
                <c:pt idx="1">
                  <c:v>960</c:v>
                </c:pt>
                <c:pt idx="2">
                  <c:v>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601160"/>
        <c:axId val="279600376"/>
      </c:scatterChart>
      <c:valAx>
        <c:axId val="279601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600376"/>
        <c:crosses val="autoZero"/>
        <c:crossBetween val="midCat"/>
      </c:valAx>
      <c:valAx>
        <c:axId val="27960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601160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Initial Diagnosis Codes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'Init Diagnosis Codes'!$B$1</c:f>
              <c:strCache>
                <c:ptCount val="1"/>
                <c:pt idx="0">
                  <c:v>Base Line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'Init Diagnosis Codes'!$A$2:$A$3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'Init Diagnosis Codes'!$B$2:$B$3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'Init Diagnosis Codes'!$D$1</c:f>
              <c:strCache>
                <c:ptCount val="1"/>
                <c:pt idx="0">
                  <c:v>Initial Diagnosis Code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'Init Diagnosis Codes'!$I$2:$I$20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168</c:v>
                </c:pt>
                <c:pt idx="5">
                  <c:v>3796</c:v>
                </c:pt>
                <c:pt idx="6">
                  <c:v>3895</c:v>
                </c:pt>
                <c:pt idx="7">
                  <c:v>5192</c:v>
                </c:pt>
                <c:pt idx="8">
                  <c:v>5603</c:v>
                </c:pt>
                <c:pt idx="9">
                  <c:v>6069</c:v>
                </c:pt>
                <c:pt idx="10">
                  <c:v>8103</c:v>
                </c:pt>
                <c:pt idx="11">
                  <c:v>8430</c:v>
                </c:pt>
                <c:pt idx="12">
                  <c:v>9045</c:v>
                </c:pt>
                <c:pt idx="13">
                  <c:v>13158</c:v>
                </c:pt>
                <c:pt idx="14">
                  <c:v>13468</c:v>
                </c:pt>
                <c:pt idx="15">
                  <c:v>18034</c:v>
                </c:pt>
                <c:pt idx="16">
                  <c:v>18135</c:v>
                </c:pt>
                <c:pt idx="17">
                  <c:v>19768</c:v>
                </c:pt>
                <c:pt idx="18">
                  <c:v>26114</c:v>
                </c:pt>
              </c:numCache>
            </c:numRef>
          </c:xVal>
          <c:yVal>
            <c:numRef>
              <c:f>'Init Diagnosis Codes'!$H$2:$H$20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61</c:v>
                </c:pt>
                <c:pt idx="6">
                  <c:v>68</c:v>
                </c:pt>
                <c:pt idx="7">
                  <c:v>166</c:v>
                </c:pt>
                <c:pt idx="8">
                  <c:v>199</c:v>
                </c:pt>
                <c:pt idx="9">
                  <c:v>241</c:v>
                </c:pt>
                <c:pt idx="10">
                  <c:v>489</c:v>
                </c:pt>
                <c:pt idx="11">
                  <c:v>532</c:v>
                </c:pt>
                <c:pt idx="12">
                  <c:v>620</c:v>
                </c:pt>
                <c:pt idx="13">
                  <c:v>1257</c:v>
                </c:pt>
                <c:pt idx="14">
                  <c:v>1309</c:v>
                </c:pt>
                <c:pt idx="15">
                  <c:v>2104</c:v>
                </c:pt>
                <c:pt idx="16">
                  <c:v>2122</c:v>
                </c:pt>
                <c:pt idx="17">
                  <c:v>2437</c:v>
                </c:pt>
                <c:pt idx="18">
                  <c:v>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603120"/>
        <c:axId val="279599200"/>
      </c:scatterChart>
      <c:valAx>
        <c:axId val="279603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599200"/>
        <c:crosses val="autoZero"/>
        <c:crossBetween val="midCat"/>
      </c:valAx>
      <c:valAx>
        <c:axId val="27959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603120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Issue Age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1150514548695373E-2"/>
          <c:y val="1.1083245653534133E-2"/>
          <c:w val="0.9187085503721556"/>
          <c:h val="0.8321862665311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'Issue Age'!$B$1</c:f>
              <c:strCache>
                <c:ptCount val="1"/>
                <c:pt idx="0">
                  <c:v>Base Line</c:v>
                </c:pt>
              </c:strCache>
            </c:strRef>
          </c:tx>
          <c:xVal>
            <c:numRef>
              <c:f>'Issue Age'!$A$2:$A$4</c:f>
              <c:numCache>
                <c:formatCode>General</c:formatCode>
                <c:ptCount val="3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'Issue Age'!$B$2:$B$3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'Issue Age'!$D$1</c:f>
              <c:strCache>
                <c:ptCount val="1"/>
                <c:pt idx="0">
                  <c:v>Issue Age</c:v>
                </c:pt>
              </c:strCache>
            </c:strRef>
          </c:tx>
          <c:xVal>
            <c:numRef>
              <c:f>'Issue Age'!$I$2:$I$8</c:f>
              <c:numCache>
                <c:formatCode>General</c:formatCode>
                <c:ptCount val="7"/>
                <c:pt idx="0">
                  <c:v>0</c:v>
                </c:pt>
                <c:pt idx="1">
                  <c:v>517</c:v>
                </c:pt>
                <c:pt idx="2">
                  <c:v>2514</c:v>
                </c:pt>
                <c:pt idx="3">
                  <c:v>7428</c:v>
                </c:pt>
                <c:pt idx="4">
                  <c:v>15240</c:v>
                </c:pt>
                <c:pt idx="5">
                  <c:v>22453</c:v>
                </c:pt>
                <c:pt idx="6">
                  <c:v>26114</c:v>
                </c:pt>
              </c:numCache>
            </c:numRef>
          </c:xVal>
          <c:yVal>
            <c:numRef>
              <c:f>'Issue Age'!$H$2:$H$8</c:f>
              <c:numCache>
                <c:formatCode>General</c:formatCode>
                <c:ptCount val="7"/>
                <c:pt idx="0">
                  <c:v>0</c:v>
                </c:pt>
                <c:pt idx="1">
                  <c:v>19</c:v>
                </c:pt>
                <c:pt idx="2">
                  <c:v>162</c:v>
                </c:pt>
                <c:pt idx="3">
                  <c:v>633</c:v>
                </c:pt>
                <c:pt idx="4">
                  <c:v>1734</c:v>
                </c:pt>
                <c:pt idx="5">
                  <c:v>3141</c:v>
                </c:pt>
                <c:pt idx="6">
                  <c:v>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598808"/>
        <c:axId val="279599592"/>
      </c:scatterChart>
      <c:valAx>
        <c:axId val="279598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599592"/>
        <c:crosses val="autoZero"/>
        <c:crossBetween val="midCat"/>
      </c:valAx>
      <c:valAx>
        <c:axId val="27959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598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Original Benefit Claim Coverage</a:t>
            </a:r>
          </a:p>
        </c:rich>
      </c:tx>
      <c:layout>
        <c:manualLayout>
          <c:xMode val="edge"/>
          <c:yMode val="edge"/>
          <c:x val="0.3942497866651184"/>
          <c:y val="2.02020202020202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8482247411381345E-2"/>
          <c:y val="7.8870107228000363E-2"/>
          <c:w val="0.91868997144587805"/>
          <c:h val="0.832205035620336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'Original Benefit Claim Coverage'!$B$1</c:f>
              <c:strCache>
                <c:ptCount val="1"/>
                <c:pt idx="0">
                  <c:v>Base Line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'Original Benefit Claim Coverage'!$A$2:$A$3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'Original Benefit Claim Coverage'!$B$2:$B$3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'Original Benefit Claim Coverage'!$D$1</c:f>
              <c:strCache>
                <c:ptCount val="1"/>
                <c:pt idx="0">
                  <c:v>Original Benefit Claim Coverage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'Original Benefit Claim Coverage'!$I$2:$I$15</c:f>
              <c:numCache>
                <c:formatCode>General</c:formatCode>
                <c:ptCount val="14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33</c:v>
                </c:pt>
                <c:pt idx="4">
                  <c:v>97</c:v>
                </c:pt>
                <c:pt idx="5">
                  <c:v>224</c:v>
                </c:pt>
                <c:pt idx="6">
                  <c:v>232</c:v>
                </c:pt>
                <c:pt idx="7">
                  <c:v>4909</c:v>
                </c:pt>
                <c:pt idx="8">
                  <c:v>17028</c:v>
                </c:pt>
                <c:pt idx="9">
                  <c:v>17413</c:v>
                </c:pt>
                <c:pt idx="10">
                  <c:v>18552</c:v>
                </c:pt>
                <c:pt idx="11">
                  <c:v>20197</c:v>
                </c:pt>
                <c:pt idx="12">
                  <c:v>25666</c:v>
                </c:pt>
                <c:pt idx="13">
                  <c:v>26114</c:v>
                </c:pt>
              </c:numCache>
            </c:numRef>
          </c:xVal>
          <c:yVal>
            <c:numRef>
              <c:f>'Original Benefit Claim Coverage'!$H$2:$H$15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7</c:v>
                </c:pt>
                <c:pt idx="5">
                  <c:v>19</c:v>
                </c:pt>
                <c:pt idx="6">
                  <c:v>20</c:v>
                </c:pt>
                <c:pt idx="7">
                  <c:v>668</c:v>
                </c:pt>
                <c:pt idx="8">
                  <c:v>2425</c:v>
                </c:pt>
                <c:pt idx="9">
                  <c:v>2481</c:v>
                </c:pt>
                <c:pt idx="10">
                  <c:v>2650</c:v>
                </c:pt>
                <c:pt idx="11">
                  <c:v>2900</c:v>
                </c:pt>
                <c:pt idx="12">
                  <c:v>3860</c:v>
                </c:pt>
                <c:pt idx="13">
                  <c:v>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603904"/>
        <c:axId val="279601552"/>
      </c:scatterChart>
      <c:valAx>
        <c:axId val="279603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601552"/>
        <c:crosses val="autoZero"/>
        <c:crossBetween val="midCat"/>
      </c:valAx>
      <c:valAx>
        <c:axId val="27960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603904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Plan Type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'Plan Type'!$A$1</c:f>
              <c:strCache>
                <c:ptCount val="1"/>
                <c:pt idx="0">
                  <c:v>Base Line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'Plan Type'!$A$2:$A$4</c:f>
              <c:numCache>
                <c:formatCode>General</c:formatCode>
                <c:ptCount val="3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'Plan Type'!$B$2:$B$3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'Plan Type'!$E$1</c:f>
              <c:strCache>
                <c:ptCount val="1"/>
                <c:pt idx="0">
                  <c:v>Plan Type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'Plan Type'!$J$2:$J$3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'Plan Type'!$I$2:$I$3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602728"/>
        <c:axId val="279604688"/>
      </c:scatterChart>
      <c:valAx>
        <c:axId val="279602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604688"/>
        <c:crosses val="autoZero"/>
        <c:crossBetween val="midCat"/>
      </c:valAx>
      <c:valAx>
        <c:axId val="279604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602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Benefit Increase Option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1175911793803262E-2"/>
          <c:y val="9.2110144515671732E-2"/>
          <c:w val="0.93563963932352123"/>
          <c:h val="0.86832323232323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'Benefit Increase Option'!$A$1</c:f>
              <c:strCache>
                <c:ptCount val="1"/>
                <c:pt idx="0">
                  <c:v>Base Line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'Benefit Increase Option'!$C$1:$C$2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'Benefit Increase Option'!$B$1:$B$2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'Benefit Increase Option'!$E$1</c:f>
              <c:strCache>
                <c:ptCount val="1"/>
                <c:pt idx="0">
                  <c:v>Benefit Increase Option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'Benefit Increase Option'!$J$2:$J$5</c:f>
              <c:numCache>
                <c:formatCode>General</c:formatCode>
                <c:ptCount val="4"/>
                <c:pt idx="0">
                  <c:v>0</c:v>
                </c:pt>
                <c:pt idx="1">
                  <c:v>2456</c:v>
                </c:pt>
                <c:pt idx="2">
                  <c:v>10576</c:v>
                </c:pt>
                <c:pt idx="3">
                  <c:v>26114</c:v>
                </c:pt>
              </c:numCache>
            </c:numRef>
          </c:xVal>
          <c:yVal>
            <c:numRef>
              <c:f>'Benefit Increase Option'!$I$2:$I$5</c:f>
              <c:numCache>
                <c:formatCode>General</c:formatCode>
                <c:ptCount val="4"/>
                <c:pt idx="0">
                  <c:v>0</c:v>
                </c:pt>
                <c:pt idx="1">
                  <c:v>191</c:v>
                </c:pt>
                <c:pt idx="2">
                  <c:v>1132</c:v>
                </c:pt>
                <c:pt idx="3">
                  <c:v>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1984520"/>
        <c:axId val="279509480"/>
      </c:scatterChart>
      <c:valAx>
        <c:axId val="241984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509480"/>
        <c:crosses val="autoZero"/>
        <c:crossBetween val="midCat"/>
      </c:valAx>
      <c:valAx>
        <c:axId val="279509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9845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1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Policy</a:t>
            </a:r>
            <a:r>
              <a:rPr lang="en-US" baseline="0"/>
              <a:t> Status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8482247411381345E-2"/>
          <c:y val="7.8870107228000363E-2"/>
          <c:w val="0.91868997144587805"/>
          <c:h val="0.832205035620336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'Policy Status'!$B$1</c:f>
              <c:strCache>
                <c:ptCount val="1"/>
                <c:pt idx="0">
                  <c:v>Base Line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'Policy Status'!$A$2:$A$3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'Policy Status'!$B$2:$B$3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'Policy Status'!$D$1</c:f>
              <c:strCache>
                <c:ptCount val="1"/>
                <c:pt idx="0">
                  <c:v>Policy Status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'Policy Status'!$I$2:$I$5</c:f>
              <c:numCache>
                <c:formatCode>General</c:formatCode>
                <c:ptCount val="4"/>
                <c:pt idx="0">
                  <c:v>0</c:v>
                </c:pt>
                <c:pt idx="1">
                  <c:v>2587</c:v>
                </c:pt>
                <c:pt idx="2">
                  <c:v>2617</c:v>
                </c:pt>
                <c:pt idx="3">
                  <c:v>26114</c:v>
                </c:pt>
              </c:numCache>
            </c:numRef>
          </c:xVal>
          <c:yVal>
            <c:numRef>
              <c:f>'Policy Status'!$H$2:$H$5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55088"/>
        <c:axId val="290249208"/>
      </c:scatterChart>
      <c:valAx>
        <c:axId val="290255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249208"/>
        <c:crosses val="autoZero"/>
        <c:crossBetween val="midCat"/>
      </c:valAx>
      <c:valAx>
        <c:axId val="290249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255088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Repl Indicator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1150514548695373E-2"/>
          <c:y val="1.1083245653534133E-2"/>
          <c:w val="0.9187085503721556"/>
          <c:h val="0.8321862665311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'Repl Indicator'!$B$1</c:f>
              <c:strCache>
                <c:ptCount val="1"/>
                <c:pt idx="0">
                  <c:v>Base Line</c:v>
                </c:pt>
              </c:strCache>
            </c:strRef>
          </c:tx>
          <c:xVal>
            <c:numRef>
              <c:f>'Repl Indicator'!$A$2:$A$3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'Repl Indicator'!$B$2:$B$4</c:f>
              <c:numCache>
                <c:formatCode>General</c:formatCode>
                <c:ptCount val="3"/>
                <c:pt idx="0">
                  <c:v>0</c:v>
                </c:pt>
                <c:pt idx="1">
                  <c:v>3948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'Repl Indicator'!$D$1</c:f>
              <c:strCache>
                <c:ptCount val="1"/>
                <c:pt idx="0">
                  <c:v>Repl Indicator</c:v>
                </c:pt>
              </c:strCache>
            </c:strRef>
          </c:tx>
          <c:xVal>
            <c:numRef>
              <c:f>'Repl Indicator'!$I$2:$I$4</c:f>
              <c:numCache>
                <c:formatCode>General</c:formatCode>
                <c:ptCount val="3"/>
                <c:pt idx="0">
                  <c:v>0</c:v>
                </c:pt>
                <c:pt idx="1">
                  <c:v>2317</c:v>
                </c:pt>
                <c:pt idx="2">
                  <c:v>26114</c:v>
                </c:pt>
              </c:numCache>
            </c:numRef>
          </c:xVal>
          <c:yVal>
            <c:numRef>
              <c:f>'Repl Indicator'!$H$2:$H$4</c:f>
              <c:numCache>
                <c:formatCode>General</c:formatCode>
                <c:ptCount val="3"/>
                <c:pt idx="0">
                  <c:v>0</c:v>
                </c:pt>
                <c:pt idx="1">
                  <c:v>322</c:v>
                </c:pt>
                <c:pt idx="2">
                  <c:v>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51168"/>
        <c:axId val="290250384"/>
      </c:scatterChart>
      <c:valAx>
        <c:axId val="290251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250384"/>
        <c:crosses val="autoZero"/>
        <c:crossBetween val="midCat"/>
      </c:valAx>
      <c:valAx>
        <c:axId val="29025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251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Risk Commenced Year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5808254737388645E-2"/>
          <c:y val="1.2287514786864221E-2"/>
          <c:w val="0.91868997144587794"/>
          <c:h val="0.832205035620336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'Risk Commenced Year'!$B$1</c:f>
              <c:strCache>
                <c:ptCount val="1"/>
                <c:pt idx="0">
                  <c:v>Base Line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'Risk Commenced Year'!$A$2:$A$3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'Risk Commenced Year'!$B$2:$B$3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'Risk Commenced Year'!$D$1</c:f>
              <c:strCache>
                <c:ptCount val="1"/>
                <c:pt idx="0">
                  <c:v>Risk Commenced Year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'Risk Commenced Year'!$I$2:$I$11</c:f>
              <c:numCache>
                <c:formatCode>General</c:formatCode>
                <c:ptCount val="10"/>
                <c:pt idx="0">
                  <c:v>3</c:v>
                </c:pt>
                <c:pt idx="1">
                  <c:v>202</c:v>
                </c:pt>
                <c:pt idx="2">
                  <c:v>267</c:v>
                </c:pt>
                <c:pt idx="3">
                  <c:v>852</c:v>
                </c:pt>
                <c:pt idx="4">
                  <c:v>6188</c:v>
                </c:pt>
                <c:pt idx="5">
                  <c:v>14187</c:v>
                </c:pt>
                <c:pt idx="6">
                  <c:v>15770</c:v>
                </c:pt>
                <c:pt idx="7">
                  <c:v>21711</c:v>
                </c:pt>
                <c:pt idx="8">
                  <c:v>25837</c:v>
                </c:pt>
                <c:pt idx="9">
                  <c:v>26114</c:v>
                </c:pt>
              </c:numCache>
            </c:numRef>
          </c:xVal>
          <c:yVal>
            <c:numRef>
              <c:f>'Risk Commenced Year'!$H$2:$H$11</c:f>
              <c:numCache>
                <c:formatCode>General</c:formatCode>
                <c:ptCount val="10"/>
                <c:pt idx="0">
                  <c:v>0</c:v>
                </c:pt>
                <c:pt idx="1">
                  <c:v>11</c:v>
                </c:pt>
                <c:pt idx="2">
                  <c:v>17</c:v>
                </c:pt>
                <c:pt idx="3">
                  <c:v>76</c:v>
                </c:pt>
                <c:pt idx="4">
                  <c:v>849</c:v>
                </c:pt>
                <c:pt idx="5">
                  <c:v>2031</c:v>
                </c:pt>
                <c:pt idx="6">
                  <c:v>2272</c:v>
                </c:pt>
                <c:pt idx="7">
                  <c:v>3177</c:v>
                </c:pt>
                <c:pt idx="8">
                  <c:v>3894</c:v>
                </c:pt>
                <c:pt idx="9">
                  <c:v>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53128"/>
        <c:axId val="290248424"/>
      </c:scatterChart>
      <c:valAx>
        <c:axId val="290253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248424"/>
        <c:crosses val="autoZero"/>
        <c:crossBetween val="midCat"/>
      </c:valAx>
      <c:valAx>
        <c:axId val="290248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253128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States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State!$A$1</c:f>
              <c:strCache>
                <c:ptCount val="1"/>
                <c:pt idx="0">
                  <c:v>Base Line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State!$A$2:$A$3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State!$B$2:$B$3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State!$D$1</c:f>
              <c:strCache>
                <c:ptCount val="1"/>
                <c:pt idx="0">
                  <c:v>State Region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State!$I$2:$I$7</c:f>
              <c:numCache>
                <c:formatCode>General</c:formatCode>
                <c:ptCount val="6"/>
                <c:pt idx="0">
                  <c:v>0</c:v>
                </c:pt>
                <c:pt idx="1">
                  <c:v>22</c:v>
                </c:pt>
                <c:pt idx="2">
                  <c:v>10232</c:v>
                </c:pt>
                <c:pt idx="3">
                  <c:v>14572</c:v>
                </c:pt>
                <c:pt idx="4">
                  <c:v>19870</c:v>
                </c:pt>
                <c:pt idx="5">
                  <c:v>26114</c:v>
                </c:pt>
              </c:numCache>
            </c:numRef>
          </c:xVal>
          <c:yVal>
            <c:numRef>
              <c:f>State!$H$2:$H$7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1397</c:v>
                </c:pt>
                <c:pt idx="3">
                  <c:v>2030</c:v>
                </c:pt>
                <c:pt idx="4">
                  <c:v>2885</c:v>
                </c:pt>
                <c:pt idx="5">
                  <c:v>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51952"/>
        <c:axId val="290248816"/>
      </c:scatterChart>
      <c:valAx>
        <c:axId val="290251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248816"/>
        <c:crosses val="autoZero"/>
        <c:crossBetween val="midCat"/>
      </c:valAx>
      <c:valAx>
        <c:axId val="29024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251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Total Days on Claim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8505420777876763E-2"/>
          <c:y val="9.7333333333333313E-2"/>
          <c:w val="0.91865110717715903"/>
          <c:h val="0.843680267239322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'Total Days on Claim'!$A$1</c:f>
              <c:strCache>
                <c:ptCount val="1"/>
                <c:pt idx="0">
                  <c:v>Base Line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'Total Days on Claim'!$A$2:$A$3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'Total Days on Claim'!$B$2:$B$3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'Total Days on Claim'!$D$1</c:f>
              <c:strCache>
                <c:ptCount val="1"/>
                <c:pt idx="0">
                  <c:v>Total Days on Claim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'Total Days on Claim'!$I$2:$I$8</c:f>
              <c:numCache>
                <c:formatCode>General</c:formatCode>
                <c:ptCount val="7"/>
                <c:pt idx="0">
                  <c:v>0</c:v>
                </c:pt>
                <c:pt idx="1">
                  <c:v>19393</c:v>
                </c:pt>
                <c:pt idx="2">
                  <c:v>24961</c:v>
                </c:pt>
                <c:pt idx="3">
                  <c:v>24967</c:v>
                </c:pt>
                <c:pt idx="4">
                  <c:v>25959</c:v>
                </c:pt>
                <c:pt idx="5">
                  <c:v>26096</c:v>
                </c:pt>
                <c:pt idx="6">
                  <c:v>26114</c:v>
                </c:pt>
              </c:numCache>
            </c:numRef>
          </c:xVal>
          <c:yVal>
            <c:numRef>
              <c:f>'Total Days on Claim'!$H$2:$H$8</c:f>
              <c:numCache>
                <c:formatCode>General</c:formatCode>
                <c:ptCount val="7"/>
                <c:pt idx="0">
                  <c:v>0</c:v>
                </c:pt>
                <c:pt idx="1">
                  <c:v>753</c:v>
                </c:pt>
                <c:pt idx="2">
                  <c:v>3293</c:v>
                </c:pt>
                <c:pt idx="3">
                  <c:v>3296</c:v>
                </c:pt>
                <c:pt idx="4">
                  <c:v>3848</c:v>
                </c:pt>
                <c:pt idx="5">
                  <c:v>3936</c:v>
                </c:pt>
                <c:pt idx="6">
                  <c:v>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54696"/>
        <c:axId val="290254304"/>
      </c:scatterChart>
      <c:valAx>
        <c:axId val="290254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254304"/>
        <c:crosses val="autoZero"/>
        <c:crossBetween val="midCat"/>
      </c:valAx>
      <c:valAx>
        <c:axId val="29025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254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Benefit Period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1516888631516034E-2"/>
          <c:y val="0.1054141414141415"/>
          <c:w val="0.93563963932352101"/>
          <c:h val="0.868323232323233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'Benefit Period'!$A$1</c:f>
              <c:strCache>
                <c:ptCount val="1"/>
                <c:pt idx="0">
                  <c:v>Base Line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'Benefit Period'!$A$2:$A$3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'Benefit Period'!$B$2:$B$3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'Benefit Period'!$E$1</c:f>
              <c:strCache>
                <c:ptCount val="1"/>
                <c:pt idx="0">
                  <c:v>Benefit Period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'Benefit Period'!$J$2:$J$7</c:f>
              <c:numCache>
                <c:formatCode>General</c:formatCode>
                <c:ptCount val="6"/>
                <c:pt idx="0">
                  <c:v>4</c:v>
                </c:pt>
                <c:pt idx="1">
                  <c:v>6</c:v>
                </c:pt>
                <c:pt idx="2">
                  <c:v>2749</c:v>
                </c:pt>
                <c:pt idx="3">
                  <c:v>12997</c:v>
                </c:pt>
                <c:pt idx="4">
                  <c:v>20979</c:v>
                </c:pt>
                <c:pt idx="5">
                  <c:v>26114</c:v>
                </c:pt>
              </c:numCache>
            </c:numRef>
          </c:xVal>
          <c:yVal>
            <c:numRef>
              <c:f>'Benefit Period'!$I$2:$I$7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144</c:v>
                </c:pt>
                <c:pt idx="3">
                  <c:v>1209</c:v>
                </c:pt>
                <c:pt idx="4">
                  <c:v>2611</c:v>
                </c:pt>
                <c:pt idx="5">
                  <c:v>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508304"/>
        <c:axId val="279508696"/>
      </c:scatterChart>
      <c:valAx>
        <c:axId val="279508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508696"/>
        <c:crosses val="autoZero"/>
        <c:crossBetween val="midCat"/>
      </c:valAx>
      <c:valAx>
        <c:axId val="279508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50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Claim Age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1150514548695373E-2"/>
          <c:y val="1.1083245653534133E-2"/>
          <c:w val="0.9187085503721556"/>
          <c:h val="0.8321862665311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'Claim Age'!$B$1</c:f>
              <c:strCache>
                <c:ptCount val="1"/>
                <c:pt idx="0">
                  <c:v>Base Line</c:v>
                </c:pt>
              </c:strCache>
            </c:strRef>
          </c:tx>
          <c:xVal>
            <c:numRef>
              <c:f>'Claim Age'!$A$2:$A$3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'Claim Age'!$B$2:$B$3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'Claim Age'!$D$1</c:f>
              <c:strCache>
                <c:ptCount val="1"/>
                <c:pt idx="0">
                  <c:v>Claim Age</c:v>
                </c:pt>
              </c:strCache>
            </c:strRef>
          </c:tx>
          <c:xVal>
            <c:numRef>
              <c:f>'Claim Age'!$I$2:$I$7</c:f>
              <c:numCache>
                <c:formatCode>General</c:formatCode>
                <c:ptCount val="6"/>
                <c:pt idx="0">
                  <c:v>0</c:v>
                </c:pt>
                <c:pt idx="1">
                  <c:v>353</c:v>
                </c:pt>
                <c:pt idx="2">
                  <c:v>1341</c:v>
                </c:pt>
                <c:pt idx="3">
                  <c:v>4318</c:v>
                </c:pt>
                <c:pt idx="4">
                  <c:v>10359</c:v>
                </c:pt>
                <c:pt idx="5">
                  <c:v>26114</c:v>
                </c:pt>
              </c:numCache>
            </c:numRef>
          </c:xVal>
          <c:yVal>
            <c:numRef>
              <c:f>'Claim Age'!$H$2:$H$7</c:f>
              <c:numCache>
                <c:formatCode>General</c:formatCode>
                <c:ptCount val="6"/>
                <c:pt idx="0">
                  <c:v>0</c:v>
                </c:pt>
                <c:pt idx="1">
                  <c:v>18</c:v>
                </c:pt>
                <c:pt idx="2">
                  <c:v>102</c:v>
                </c:pt>
                <c:pt idx="3">
                  <c:v>408</c:v>
                </c:pt>
                <c:pt idx="4">
                  <c:v>1207</c:v>
                </c:pt>
                <c:pt idx="5">
                  <c:v>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507912"/>
        <c:axId val="279511440"/>
      </c:scatterChart>
      <c:valAx>
        <c:axId val="279507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511440"/>
        <c:crosses val="autoZero"/>
        <c:crossBetween val="midCat"/>
      </c:valAx>
      <c:valAx>
        <c:axId val="27951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507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Claim Age Group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1150514548695373E-2"/>
          <c:y val="1.1083245653534133E-2"/>
          <c:w val="0.9187085503721556"/>
          <c:h val="0.83218626653112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'Claim Age Group'!$B$1</c:f>
              <c:strCache>
                <c:ptCount val="1"/>
                <c:pt idx="0">
                  <c:v>Base Line</c:v>
                </c:pt>
              </c:strCache>
            </c:strRef>
          </c:tx>
          <c:xVal>
            <c:numRef>
              <c:f>'Claim Age Group'!$A$2:$A$3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'Claim Age Group'!$B$2:$B$3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'Claim Age Group'!$D$1</c:f>
              <c:strCache>
                <c:ptCount val="1"/>
                <c:pt idx="0">
                  <c:v>Claim Age Group</c:v>
                </c:pt>
              </c:strCache>
            </c:strRef>
          </c:tx>
          <c:xVal>
            <c:numRef>
              <c:f>'Claim Age Group'!$I$2:$I$5</c:f>
              <c:numCache>
                <c:formatCode>General</c:formatCode>
                <c:ptCount val="4"/>
                <c:pt idx="0">
                  <c:v>0</c:v>
                </c:pt>
                <c:pt idx="1">
                  <c:v>77</c:v>
                </c:pt>
                <c:pt idx="2">
                  <c:v>3463</c:v>
                </c:pt>
                <c:pt idx="3">
                  <c:v>26114</c:v>
                </c:pt>
              </c:numCache>
            </c:numRef>
          </c:xVal>
          <c:yVal>
            <c:numRef>
              <c:f>'Claim Age Group'!$H$2:$H$5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313</c:v>
                </c:pt>
                <c:pt idx="3">
                  <c:v>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512616"/>
        <c:axId val="279514184"/>
      </c:scatterChart>
      <c:valAx>
        <c:axId val="279512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514184"/>
        <c:crosses val="autoZero"/>
        <c:crossBetween val="midCat"/>
      </c:valAx>
      <c:valAx>
        <c:axId val="279514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512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Claim ID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'Claim ID (3rd Number from R)'!$B$1</c:f>
              <c:strCache>
                <c:ptCount val="1"/>
                <c:pt idx="0">
                  <c:v>Base Line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'Claim ID (3rd Number from R)'!$A$2:$A$3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'Claim ID (3rd Number from R)'!$B$2:$B$3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'Claim ID (3rd Number from R)'!$D$1</c:f>
              <c:strCache>
                <c:ptCount val="1"/>
                <c:pt idx="0">
                  <c:v>Claim ID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'Claim ID (3rd Number from R)'!$I$2:$I$12</c:f>
              <c:numCache>
                <c:formatCode>General</c:formatCode>
                <c:ptCount val="11"/>
                <c:pt idx="0">
                  <c:v>0</c:v>
                </c:pt>
                <c:pt idx="1">
                  <c:v>2611</c:v>
                </c:pt>
                <c:pt idx="2">
                  <c:v>5238</c:v>
                </c:pt>
                <c:pt idx="3">
                  <c:v>7790</c:v>
                </c:pt>
                <c:pt idx="4">
                  <c:v>10484</c:v>
                </c:pt>
                <c:pt idx="5">
                  <c:v>13044</c:v>
                </c:pt>
                <c:pt idx="6">
                  <c:v>15752</c:v>
                </c:pt>
                <c:pt idx="7">
                  <c:v>18333</c:v>
                </c:pt>
                <c:pt idx="8">
                  <c:v>20920</c:v>
                </c:pt>
                <c:pt idx="9">
                  <c:v>23581</c:v>
                </c:pt>
                <c:pt idx="10">
                  <c:v>26114</c:v>
                </c:pt>
              </c:numCache>
            </c:numRef>
          </c:xVal>
          <c:yVal>
            <c:numRef>
              <c:f>'Claim ID (3rd Number from R)'!$H$2:$H$12</c:f>
              <c:numCache>
                <c:formatCode>General</c:formatCode>
                <c:ptCount val="11"/>
                <c:pt idx="0">
                  <c:v>0</c:v>
                </c:pt>
                <c:pt idx="1">
                  <c:v>355</c:v>
                </c:pt>
                <c:pt idx="2">
                  <c:v>724</c:v>
                </c:pt>
                <c:pt idx="3">
                  <c:v>1083</c:v>
                </c:pt>
                <c:pt idx="4">
                  <c:v>1484</c:v>
                </c:pt>
                <c:pt idx="5">
                  <c:v>1866</c:v>
                </c:pt>
                <c:pt idx="6">
                  <c:v>2278</c:v>
                </c:pt>
                <c:pt idx="7">
                  <c:v>2683</c:v>
                </c:pt>
                <c:pt idx="8">
                  <c:v>3093</c:v>
                </c:pt>
                <c:pt idx="9">
                  <c:v>3522</c:v>
                </c:pt>
                <c:pt idx="10">
                  <c:v>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511048"/>
        <c:axId val="279510264"/>
      </c:scatterChart>
      <c:valAx>
        <c:axId val="279511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510264"/>
        <c:crosses val="autoZero"/>
        <c:crossBetween val="midCat"/>
      </c:valAx>
      <c:valAx>
        <c:axId val="279510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511048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Client_SOOF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8482247411381345E-2"/>
          <c:y val="7.8870107228000363E-2"/>
          <c:w val="0.91868997144587805"/>
          <c:h val="0.83220503562033665"/>
        </c:manualLayout>
      </c:layout>
      <c:scatterChart>
        <c:scatterStyle val="lineMarker"/>
        <c:varyColors val="0"/>
        <c:ser>
          <c:idx val="0"/>
          <c:order val="0"/>
          <c:tx>
            <c:strRef>
              <c:f>Client_SOOF!$B$1</c:f>
              <c:strCache>
                <c:ptCount val="1"/>
                <c:pt idx="0">
                  <c:v>Base Line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Client_SOOF!$A$2:$A$3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Client_SOOF!$B$2:$B$3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Client_SOOF!$D$1</c:f>
              <c:strCache>
                <c:ptCount val="1"/>
                <c:pt idx="0">
                  <c:v>Client_SOOF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Client_SOOF!$I$2:$I$8</c:f>
              <c:numCache>
                <c:formatCode>General</c:formatCode>
                <c:ptCount val="7"/>
                <c:pt idx="0">
                  <c:v>0</c:v>
                </c:pt>
                <c:pt idx="1">
                  <c:v>2617</c:v>
                </c:pt>
                <c:pt idx="2">
                  <c:v>3178</c:v>
                </c:pt>
                <c:pt idx="3">
                  <c:v>5934</c:v>
                </c:pt>
                <c:pt idx="4">
                  <c:v>11704</c:v>
                </c:pt>
                <c:pt idx="5">
                  <c:v>17562</c:v>
                </c:pt>
                <c:pt idx="6">
                  <c:v>26114</c:v>
                </c:pt>
              </c:numCache>
            </c:numRef>
          </c:xVal>
          <c:yVal>
            <c:numRef>
              <c:f>Client_SOOF!$H$2:$H$8</c:f>
              <c:numCache>
                <c:formatCode>General</c:formatCode>
                <c:ptCount val="7"/>
                <c:pt idx="0">
                  <c:v>0</c:v>
                </c:pt>
                <c:pt idx="1">
                  <c:v>4</c:v>
                </c:pt>
                <c:pt idx="2">
                  <c:v>13</c:v>
                </c:pt>
                <c:pt idx="3">
                  <c:v>256</c:v>
                </c:pt>
                <c:pt idx="4">
                  <c:v>1173</c:v>
                </c:pt>
                <c:pt idx="5">
                  <c:v>2300</c:v>
                </c:pt>
                <c:pt idx="6">
                  <c:v>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509872"/>
        <c:axId val="279514576"/>
      </c:scatterChart>
      <c:valAx>
        <c:axId val="279509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514576"/>
        <c:crosses val="autoZero"/>
        <c:crossBetween val="midCat"/>
      </c:valAx>
      <c:valAx>
        <c:axId val="27951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509872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Close</a:t>
            </a:r>
            <a:r>
              <a:rPr lang="en-US" baseline="0"/>
              <a:t> Reason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9651093613298382E-2"/>
          <c:y val="0.17786479975424024"/>
          <c:w val="0.90221967708581885"/>
          <c:h val="0.751384608751421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'Close Reason'!$B$1</c:f>
              <c:strCache>
                <c:ptCount val="1"/>
                <c:pt idx="0">
                  <c:v>Base Line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'Close Reason'!$A$2:$A$3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'Close Reason'!$B$2:$B$3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'Close Reason'!$D$1</c:f>
              <c:strCache>
                <c:ptCount val="1"/>
                <c:pt idx="0">
                  <c:v>Close Reason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'Close Reason'!$I$2:$I$6</c:f>
              <c:numCache>
                <c:formatCode>General</c:formatCode>
                <c:ptCount val="5"/>
                <c:pt idx="0">
                  <c:v>0</c:v>
                </c:pt>
                <c:pt idx="1">
                  <c:v>15250</c:v>
                </c:pt>
                <c:pt idx="2">
                  <c:v>21204</c:v>
                </c:pt>
                <c:pt idx="3">
                  <c:v>22166</c:v>
                </c:pt>
                <c:pt idx="4">
                  <c:v>26114</c:v>
                </c:pt>
              </c:numCache>
            </c:numRef>
          </c:xVal>
          <c:yVal>
            <c:numRef>
              <c:f>'Close Reason'!$H$2:$H$6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514968"/>
        <c:axId val="279513792"/>
      </c:scatterChart>
      <c:valAx>
        <c:axId val="279514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513792"/>
        <c:crosses val="autoZero"/>
        <c:crossBetween val="midCat"/>
      </c:valAx>
      <c:valAx>
        <c:axId val="27951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9514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Company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Company!$B$1</c:f>
              <c:strCache>
                <c:ptCount val="1"/>
                <c:pt idx="0">
                  <c:v>Base Line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Company!$A$2:$A$3</c:f>
              <c:numCache>
                <c:formatCode>General</c:formatCode>
                <c:ptCount val="2"/>
                <c:pt idx="0">
                  <c:v>0</c:v>
                </c:pt>
                <c:pt idx="1">
                  <c:v>26114</c:v>
                </c:pt>
              </c:numCache>
            </c:numRef>
          </c:xVal>
          <c:yVal>
            <c:numRef>
              <c:f>Company!$B$2:$B$3</c:f>
              <c:numCache>
                <c:formatCode>General</c:formatCode>
                <c:ptCount val="2"/>
                <c:pt idx="0">
                  <c:v>0</c:v>
                </c:pt>
                <c:pt idx="1">
                  <c:v>3948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Company!$D$1</c:f>
              <c:strCache>
                <c:ptCount val="1"/>
                <c:pt idx="0">
                  <c:v>Company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Company!$I$2:$I$4</c:f>
              <c:numCache>
                <c:formatCode>General</c:formatCode>
                <c:ptCount val="3"/>
                <c:pt idx="0">
                  <c:v>0</c:v>
                </c:pt>
                <c:pt idx="1">
                  <c:v>23786</c:v>
                </c:pt>
                <c:pt idx="2">
                  <c:v>26114</c:v>
                </c:pt>
              </c:numCache>
            </c:numRef>
          </c:xVal>
          <c:yVal>
            <c:numRef>
              <c:f>Company!$H$2:$H$4</c:f>
              <c:numCache>
                <c:formatCode>General</c:formatCode>
                <c:ptCount val="3"/>
                <c:pt idx="0">
                  <c:v>0</c:v>
                </c:pt>
                <c:pt idx="1">
                  <c:v>3563</c:v>
                </c:pt>
                <c:pt idx="2">
                  <c:v>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819200"/>
        <c:axId val="289822728"/>
      </c:scatterChart>
      <c:valAx>
        <c:axId val="289819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822728"/>
        <c:crosses val="autoZero"/>
        <c:crossBetween val="midCat"/>
      </c:valAx>
      <c:valAx>
        <c:axId val="289822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819200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77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66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66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66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77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/>
  <sheetViews>
    <sheetView zoomScale="66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>
  <sheetPr/>
  <sheetViews>
    <sheetView zoomScale="66" workbookViewId="0" zoomToFit="1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66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>
  <sheetPr/>
  <sheetViews>
    <sheetView zoomScale="66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>
  <sheetPr/>
  <sheetViews>
    <sheetView zoomScale="66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>
  <sheetPr/>
  <sheetViews>
    <sheetView zoomScale="66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>
  <sheetPr/>
  <sheetViews>
    <sheetView zoomScale="66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66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66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66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6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1"/>
    <xdr:ext cx="8663609" cy="620846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35719" y="-35719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-11476" y="-34428"/>
    <xdr:ext cx="8663609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mlabbay_2014\AppData\Local\Microsoft\Windows\Temporary%20Internet%20Files\Content.Outlook\G3J5457N\Factor%20-%20Dan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ourceData_WPI_2013Q2"/>
      <sheetName val="Close Reason"/>
      <sheetName val="Init Diagnosis Codes"/>
      <sheetName val="Compare - Init Diag Code"/>
      <sheetName val="BIO, BP Analysis"/>
      <sheetName val="Pie Charts"/>
      <sheetName val="Sheet3"/>
      <sheetName val="Repl Indicator"/>
      <sheetName val="Repl Indicator Chart"/>
      <sheetName val="Issue Age"/>
      <sheetName val="Issue Age Chart"/>
      <sheetName val="Claim Age"/>
      <sheetName val="Claim Age Chart"/>
      <sheetName val="Claim Age Group"/>
      <sheetName val="Claim Age Group Chart"/>
      <sheetName val="DOB"/>
      <sheetName val="DOB Chart"/>
    </sheetNames>
    <sheetDataSet>
      <sheetData sheetId="0">
        <row r="1">
          <cell r="I1" t="str">
            <v>REPL_INDICATOR</v>
          </cell>
          <cell r="AG1" t="str">
            <v>ISSUE_AGE</v>
          </cell>
          <cell r="AI1" t="str">
            <v>DOB_2</v>
          </cell>
          <cell r="AL1" t="str">
            <v>CLAIM_AGE</v>
          </cell>
          <cell r="AQ1" t="str">
            <v>CLOSE_REASON</v>
          </cell>
          <cell r="BM1" t="str">
            <v>CLAIM_AGE_GRP</v>
          </cell>
          <cell r="BP1" t="str">
            <v>OPEN_CLOSED</v>
          </cell>
        </row>
        <row r="2">
          <cell r="I2" t="str">
            <v>N</v>
          </cell>
          <cell r="AG2">
            <v>45</v>
          </cell>
          <cell r="AI2">
            <v>19166</v>
          </cell>
          <cell r="AL2">
            <v>46.17</v>
          </cell>
          <cell r="AQ2" t="str">
            <v>E</v>
          </cell>
          <cell r="BM2" t="str">
            <v>60-</v>
          </cell>
          <cell r="BP2" t="str">
            <v>Closed</v>
          </cell>
        </row>
        <row r="3">
          <cell r="I3" t="str">
            <v>N</v>
          </cell>
          <cell r="AG3">
            <v>46</v>
          </cell>
          <cell r="AI3">
            <v>18320</v>
          </cell>
          <cell r="AL3">
            <v>46.75</v>
          </cell>
          <cell r="AQ3" t="str">
            <v>R</v>
          </cell>
          <cell r="BM3" t="str">
            <v>60-</v>
          </cell>
          <cell r="BP3" t="str">
            <v>Closed</v>
          </cell>
        </row>
        <row r="4">
          <cell r="I4" t="str">
            <v>N</v>
          </cell>
          <cell r="AG4">
            <v>46</v>
          </cell>
          <cell r="AI4">
            <v>18375</v>
          </cell>
          <cell r="AL4">
            <v>47.5</v>
          </cell>
          <cell r="AQ4">
            <v>1</v>
          </cell>
          <cell r="BM4" t="str">
            <v>60-</v>
          </cell>
          <cell r="BP4" t="str">
            <v>Closed</v>
          </cell>
        </row>
        <row r="5">
          <cell r="I5" t="str">
            <v>N</v>
          </cell>
          <cell r="AG5">
            <v>45</v>
          </cell>
          <cell r="AI5">
            <v>18598</v>
          </cell>
          <cell r="AL5">
            <v>49.94</v>
          </cell>
          <cell r="AQ5" t="str">
            <v>R</v>
          </cell>
          <cell r="BM5" t="str">
            <v>60-</v>
          </cell>
          <cell r="BP5" t="str">
            <v>Closed</v>
          </cell>
        </row>
        <row r="6">
          <cell r="I6" t="str">
            <v>N</v>
          </cell>
          <cell r="AG6">
            <v>47</v>
          </cell>
          <cell r="AI6">
            <v>17941</v>
          </cell>
          <cell r="AL6">
            <v>50.47</v>
          </cell>
          <cell r="AQ6" t="str">
            <v>R</v>
          </cell>
          <cell r="BM6" t="str">
            <v>60-</v>
          </cell>
          <cell r="BP6" t="str">
            <v>Closed</v>
          </cell>
        </row>
        <row r="7">
          <cell r="I7" t="str">
            <v>N</v>
          </cell>
          <cell r="AG7">
            <v>42</v>
          </cell>
          <cell r="AI7">
            <v>19815</v>
          </cell>
          <cell r="AL7">
            <v>51.1</v>
          </cell>
          <cell r="AQ7" t="str">
            <v>E</v>
          </cell>
          <cell r="BM7" t="str">
            <v>60-</v>
          </cell>
          <cell r="BP7" t="str">
            <v>Closed</v>
          </cell>
        </row>
        <row r="8">
          <cell r="I8" t="str">
            <v>N</v>
          </cell>
          <cell r="AG8">
            <v>42</v>
          </cell>
          <cell r="AI8">
            <v>19853</v>
          </cell>
          <cell r="AL8">
            <v>52.23</v>
          </cell>
          <cell r="AQ8" t="str">
            <v>D</v>
          </cell>
          <cell r="BM8" t="str">
            <v>60-</v>
          </cell>
          <cell r="BP8" t="str">
            <v>Closed</v>
          </cell>
        </row>
        <row r="9">
          <cell r="I9" t="str">
            <v>Y</v>
          </cell>
          <cell r="AG9">
            <v>52</v>
          </cell>
          <cell r="AI9">
            <v>16100</v>
          </cell>
          <cell r="AL9">
            <v>52.34</v>
          </cell>
          <cell r="AQ9" t="str">
            <v>R</v>
          </cell>
          <cell r="BM9" t="str">
            <v>60-</v>
          </cell>
          <cell r="BP9" t="str">
            <v>Closed</v>
          </cell>
        </row>
        <row r="10">
          <cell r="I10" t="str">
            <v>N</v>
          </cell>
          <cell r="AG10">
            <v>45</v>
          </cell>
          <cell r="AI10">
            <v>18598</v>
          </cell>
          <cell r="AL10">
            <v>53.13</v>
          </cell>
          <cell r="BM10" t="str">
            <v>60-</v>
          </cell>
          <cell r="BP10" t="str">
            <v>Closed</v>
          </cell>
        </row>
        <row r="11">
          <cell r="I11" t="str">
            <v>N</v>
          </cell>
          <cell r="AG11">
            <v>52</v>
          </cell>
          <cell r="AI11">
            <v>16021</v>
          </cell>
          <cell r="AL11">
            <v>53.3</v>
          </cell>
          <cell r="AQ11" t="str">
            <v>R</v>
          </cell>
          <cell r="BM11" t="str">
            <v>60-</v>
          </cell>
          <cell r="BP11" t="str">
            <v>Closed</v>
          </cell>
        </row>
        <row r="12">
          <cell r="I12" t="str">
            <v>N</v>
          </cell>
          <cell r="AG12">
            <v>52</v>
          </cell>
          <cell r="AI12">
            <v>16262</v>
          </cell>
          <cell r="AL12">
            <v>53.38</v>
          </cell>
          <cell r="AQ12" t="str">
            <v>R</v>
          </cell>
          <cell r="BM12" t="str">
            <v>60-</v>
          </cell>
          <cell r="BP12" t="str">
            <v>Closed</v>
          </cell>
        </row>
        <row r="13">
          <cell r="I13" t="str">
            <v>N</v>
          </cell>
          <cell r="AG13">
            <v>47</v>
          </cell>
          <cell r="AI13">
            <v>17941</v>
          </cell>
          <cell r="AL13">
            <v>53.62</v>
          </cell>
          <cell r="AQ13">
            <v>7</v>
          </cell>
          <cell r="BM13" t="str">
            <v>60-</v>
          </cell>
          <cell r="BP13" t="str">
            <v>Closed</v>
          </cell>
        </row>
        <row r="14">
          <cell r="I14" t="str">
            <v>N</v>
          </cell>
          <cell r="AG14">
            <v>52</v>
          </cell>
          <cell r="AI14">
            <v>16088</v>
          </cell>
          <cell r="AL14">
            <v>53.94</v>
          </cell>
          <cell r="AQ14" t="str">
            <v>R</v>
          </cell>
          <cell r="BM14" t="str">
            <v>60-</v>
          </cell>
          <cell r="BP14" t="str">
            <v>Closed</v>
          </cell>
        </row>
        <row r="15">
          <cell r="I15" t="str">
            <v>N</v>
          </cell>
          <cell r="AG15">
            <v>45</v>
          </cell>
          <cell r="AI15">
            <v>17747</v>
          </cell>
          <cell r="AL15">
            <v>53.97</v>
          </cell>
          <cell r="AQ15" t="str">
            <v>R</v>
          </cell>
          <cell r="BM15" t="str">
            <v>60-</v>
          </cell>
          <cell r="BP15" t="str">
            <v>Closed</v>
          </cell>
        </row>
        <row r="16">
          <cell r="I16" t="str">
            <v>N</v>
          </cell>
          <cell r="AG16">
            <v>48</v>
          </cell>
          <cell r="AI16">
            <v>17302</v>
          </cell>
          <cell r="AL16">
            <v>54.64</v>
          </cell>
          <cell r="AQ16" t="str">
            <v>R</v>
          </cell>
          <cell r="BM16" t="str">
            <v>60-</v>
          </cell>
          <cell r="BP16" t="str">
            <v>Closed</v>
          </cell>
        </row>
        <row r="17">
          <cell r="I17" t="str">
            <v>N</v>
          </cell>
          <cell r="AG17">
            <v>53</v>
          </cell>
          <cell r="AI17">
            <v>16336</v>
          </cell>
          <cell r="AL17">
            <v>54.78</v>
          </cell>
          <cell r="AQ17" t="str">
            <v>R</v>
          </cell>
          <cell r="BM17" t="str">
            <v>60-</v>
          </cell>
          <cell r="BP17" t="str">
            <v>Closed</v>
          </cell>
        </row>
        <row r="18">
          <cell r="I18" t="str">
            <v>N</v>
          </cell>
          <cell r="AG18">
            <v>49</v>
          </cell>
          <cell r="AI18">
            <v>16385</v>
          </cell>
          <cell r="AL18">
            <v>54.79</v>
          </cell>
          <cell r="AQ18" t="str">
            <v>D</v>
          </cell>
          <cell r="BM18" t="str">
            <v>60-</v>
          </cell>
          <cell r="BP18" t="str">
            <v>Closed</v>
          </cell>
        </row>
        <row r="19">
          <cell r="I19" t="str">
            <v>N</v>
          </cell>
          <cell r="AG19">
            <v>52</v>
          </cell>
          <cell r="AI19">
            <v>15707</v>
          </cell>
          <cell r="AL19">
            <v>54.98</v>
          </cell>
          <cell r="AQ19" t="str">
            <v>D</v>
          </cell>
          <cell r="BM19" t="str">
            <v>60-</v>
          </cell>
          <cell r="BP19" t="str">
            <v>Closed</v>
          </cell>
        </row>
        <row r="20">
          <cell r="I20" t="str">
            <v>N</v>
          </cell>
          <cell r="AG20">
            <v>44</v>
          </cell>
          <cell r="AI20">
            <v>18232</v>
          </cell>
          <cell r="AL20">
            <v>55.13</v>
          </cell>
          <cell r="AQ20" t="str">
            <v>D</v>
          </cell>
          <cell r="BM20" t="str">
            <v>60-</v>
          </cell>
          <cell r="BP20" t="str">
            <v>Closed</v>
          </cell>
        </row>
        <row r="21">
          <cell r="I21" t="str">
            <v>N</v>
          </cell>
          <cell r="AG21">
            <v>48</v>
          </cell>
          <cell r="AI21">
            <v>17590</v>
          </cell>
          <cell r="AL21">
            <v>55.27</v>
          </cell>
          <cell r="AQ21" t="str">
            <v>R</v>
          </cell>
          <cell r="BM21" t="str">
            <v>60-</v>
          </cell>
          <cell r="BP21" t="str">
            <v>Closed</v>
          </cell>
        </row>
        <row r="22">
          <cell r="I22" t="str">
            <v>N</v>
          </cell>
          <cell r="AG22">
            <v>55</v>
          </cell>
          <cell r="AI22">
            <v>15121</v>
          </cell>
          <cell r="AL22">
            <v>55.35</v>
          </cell>
          <cell r="AQ22">
            <v>1</v>
          </cell>
          <cell r="BM22" t="str">
            <v>60-</v>
          </cell>
          <cell r="BP22" t="str">
            <v>Closed</v>
          </cell>
        </row>
        <row r="23">
          <cell r="I23" t="str">
            <v>N</v>
          </cell>
          <cell r="AG23">
            <v>52</v>
          </cell>
          <cell r="AI23">
            <v>15543</v>
          </cell>
          <cell r="AL23">
            <v>55.39</v>
          </cell>
          <cell r="AQ23" t="str">
            <v>D</v>
          </cell>
          <cell r="BM23" t="str">
            <v>60-</v>
          </cell>
          <cell r="BP23" t="str">
            <v>Closed</v>
          </cell>
        </row>
        <row r="24">
          <cell r="I24" t="str">
            <v>N</v>
          </cell>
          <cell r="AG24">
            <v>52</v>
          </cell>
          <cell r="AI24">
            <v>15975</v>
          </cell>
          <cell r="AL24">
            <v>55.55</v>
          </cell>
          <cell r="AQ24" t="str">
            <v>D</v>
          </cell>
          <cell r="BM24" t="str">
            <v>60-</v>
          </cell>
          <cell r="BP24" t="str">
            <v>Closed</v>
          </cell>
        </row>
        <row r="25">
          <cell r="I25" t="str">
            <v>N</v>
          </cell>
          <cell r="AG25">
            <v>49</v>
          </cell>
          <cell r="AI25">
            <v>17790</v>
          </cell>
          <cell r="AL25">
            <v>55.73</v>
          </cell>
          <cell r="AQ25" t="str">
            <v>R</v>
          </cell>
          <cell r="BM25" t="str">
            <v>60-</v>
          </cell>
          <cell r="BP25" t="str">
            <v>Closed</v>
          </cell>
        </row>
        <row r="26">
          <cell r="I26" t="str">
            <v>Y</v>
          </cell>
          <cell r="AG26">
            <v>55</v>
          </cell>
          <cell r="AI26">
            <v>14569</v>
          </cell>
          <cell r="AL26">
            <v>55.76</v>
          </cell>
          <cell r="BM26" t="str">
            <v>60-</v>
          </cell>
          <cell r="BP26" t="str">
            <v>Open</v>
          </cell>
        </row>
        <row r="27">
          <cell r="I27" t="str">
            <v>N</v>
          </cell>
          <cell r="AG27">
            <v>53</v>
          </cell>
          <cell r="AI27">
            <v>15856</v>
          </cell>
          <cell r="AL27">
            <v>55.99</v>
          </cell>
          <cell r="AQ27" t="str">
            <v>R</v>
          </cell>
          <cell r="BM27" t="str">
            <v>60-</v>
          </cell>
          <cell r="BP27" t="str">
            <v>Closed</v>
          </cell>
        </row>
        <row r="28">
          <cell r="I28" t="str">
            <v>N</v>
          </cell>
          <cell r="AG28">
            <v>52</v>
          </cell>
          <cell r="AI28">
            <v>15592</v>
          </cell>
          <cell r="AL28">
            <v>56.16</v>
          </cell>
          <cell r="AQ28" t="str">
            <v>D</v>
          </cell>
          <cell r="BM28" t="str">
            <v>60-</v>
          </cell>
          <cell r="BP28" t="str">
            <v>Closed</v>
          </cell>
        </row>
        <row r="29">
          <cell r="I29" t="str">
            <v>N</v>
          </cell>
          <cell r="AG29">
            <v>54</v>
          </cell>
          <cell r="AI29">
            <v>14914</v>
          </cell>
          <cell r="AL29">
            <v>56.51</v>
          </cell>
          <cell r="AQ29" t="str">
            <v>R</v>
          </cell>
          <cell r="BM29" t="str">
            <v>60-</v>
          </cell>
          <cell r="BP29" t="str">
            <v>Closed</v>
          </cell>
        </row>
        <row r="30">
          <cell r="I30" t="str">
            <v>N</v>
          </cell>
          <cell r="AG30">
            <v>50</v>
          </cell>
          <cell r="AI30">
            <v>16357</v>
          </cell>
          <cell r="AL30">
            <v>56.67</v>
          </cell>
          <cell r="AQ30" t="str">
            <v>E</v>
          </cell>
          <cell r="BM30" t="str">
            <v>60-</v>
          </cell>
          <cell r="BP30" t="str">
            <v>Closed</v>
          </cell>
        </row>
        <row r="31">
          <cell r="I31" t="str">
            <v>N</v>
          </cell>
          <cell r="AG31">
            <v>54</v>
          </cell>
          <cell r="AI31">
            <v>16000</v>
          </cell>
          <cell r="AL31">
            <v>56.81</v>
          </cell>
          <cell r="AQ31" t="str">
            <v>E</v>
          </cell>
          <cell r="BM31" t="str">
            <v>60-</v>
          </cell>
          <cell r="BP31" t="str">
            <v>Closed</v>
          </cell>
        </row>
        <row r="32">
          <cell r="I32" t="str">
            <v>N</v>
          </cell>
          <cell r="AG32">
            <v>54</v>
          </cell>
          <cell r="AI32">
            <v>14515</v>
          </cell>
          <cell r="AL32">
            <v>56.95</v>
          </cell>
          <cell r="AQ32" t="str">
            <v>D</v>
          </cell>
          <cell r="BM32" t="str">
            <v>60-</v>
          </cell>
          <cell r="BP32" t="str">
            <v>Closed</v>
          </cell>
        </row>
        <row r="33">
          <cell r="I33" t="str">
            <v>N</v>
          </cell>
          <cell r="AG33">
            <v>56</v>
          </cell>
          <cell r="AI33">
            <v>15265</v>
          </cell>
          <cell r="AL33">
            <v>56.96</v>
          </cell>
          <cell r="AQ33" t="str">
            <v>R</v>
          </cell>
          <cell r="BM33" t="str">
            <v>60-</v>
          </cell>
          <cell r="BP33" t="str">
            <v>Closed</v>
          </cell>
        </row>
        <row r="34">
          <cell r="I34" t="str">
            <v>N</v>
          </cell>
          <cell r="AG34">
            <v>56</v>
          </cell>
          <cell r="AI34">
            <v>14230</v>
          </cell>
          <cell r="AL34">
            <v>57.21</v>
          </cell>
          <cell r="AQ34" t="str">
            <v>R</v>
          </cell>
          <cell r="BM34" t="str">
            <v>60-</v>
          </cell>
          <cell r="BP34" t="str">
            <v>Closed</v>
          </cell>
        </row>
        <row r="35">
          <cell r="I35" t="str">
            <v>N</v>
          </cell>
          <cell r="AG35">
            <v>54</v>
          </cell>
          <cell r="AI35">
            <v>15145</v>
          </cell>
          <cell r="AL35">
            <v>57.39</v>
          </cell>
          <cell r="AQ35" t="str">
            <v>D</v>
          </cell>
          <cell r="BM35" t="str">
            <v>60-</v>
          </cell>
          <cell r="BP35" t="str">
            <v>Closed</v>
          </cell>
        </row>
        <row r="36">
          <cell r="I36" t="str">
            <v>N</v>
          </cell>
          <cell r="AG36">
            <v>57</v>
          </cell>
          <cell r="AI36">
            <v>14294</v>
          </cell>
          <cell r="AL36">
            <v>57.53</v>
          </cell>
          <cell r="AQ36" t="str">
            <v>R</v>
          </cell>
          <cell r="BM36" t="str">
            <v>60-</v>
          </cell>
          <cell r="BP36" t="str">
            <v>Closed</v>
          </cell>
        </row>
        <row r="37">
          <cell r="I37" t="str">
            <v>N</v>
          </cell>
          <cell r="AG37">
            <v>54</v>
          </cell>
          <cell r="AI37">
            <v>14935</v>
          </cell>
          <cell r="AL37">
            <v>57.66</v>
          </cell>
          <cell r="AQ37" t="str">
            <v>R</v>
          </cell>
          <cell r="BM37" t="str">
            <v>60-</v>
          </cell>
          <cell r="BP37" t="str">
            <v>Closed</v>
          </cell>
        </row>
        <row r="38">
          <cell r="I38" t="str">
            <v>N</v>
          </cell>
          <cell r="AG38">
            <v>44</v>
          </cell>
          <cell r="AI38">
            <v>19415</v>
          </cell>
          <cell r="AL38">
            <v>57.68</v>
          </cell>
          <cell r="AQ38">
            <v>1</v>
          </cell>
          <cell r="BM38" t="str">
            <v>60-</v>
          </cell>
          <cell r="BP38" t="str">
            <v>Closed</v>
          </cell>
        </row>
        <row r="39">
          <cell r="I39" t="str">
            <v>N</v>
          </cell>
          <cell r="AG39">
            <v>55</v>
          </cell>
          <cell r="AI39">
            <v>14976</v>
          </cell>
          <cell r="AL39">
            <v>57.69</v>
          </cell>
          <cell r="AQ39" t="str">
            <v>R</v>
          </cell>
          <cell r="BM39" t="str">
            <v>60-</v>
          </cell>
          <cell r="BP39" t="str">
            <v>Closed</v>
          </cell>
        </row>
        <row r="40">
          <cell r="I40" t="str">
            <v>N</v>
          </cell>
          <cell r="AG40">
            <v>52</v>
          </cell>
          <cell r="AI40">
            <v>16769</v>
          </cell>
          <cell r="AL40">
            <v>57.86</v>
          </cell>
          <cell r="AQ40" t="str">
            <v>D</v>
          </cell>
          <cell r="BM40" t="str">
            <v>60-</v>
          </cell>
          <cell r="BP40" t="str">
            <v>Closed</v>
          </cell>
        </row>
        <row r="41">
          <cell r="I41" t="str">
            <v>N</v>
          </cell>
          <cell r="AG41">
            <v>53</v>
          </cell>
          <cell r="AI41">
            <v>16328</v>
          </cell>
          <cell r="AL41">
            <v>57.94</v>
          </cell>
          <cell r="AQ41" t="str">
            <v>E</v>
          </cell>
          <cell r="BM41" t="str">
            <v>60-</v>
          </cell>
          <cell r="BP41" t="str">
            <v>Closed</v>
          </cell>
        </row>
        <row r="42">
          <cell r="I42" t="str">
            <v>N</v>
          </cell>
          <cell r="AG42">
            <v>57</v>
          </cell>
          <cell r="AI42">
            <v>14271</v>
          </cell>
          <cell r="AL42">
            <v>57.97</v>
          </cell>
          <cell r="AQ42" t="str">
            <v>R</v>
          </cell>
          <cell r="BM42" t="str">
            <v>60-</v>
          </cell>
          <cell r="BP42" t="str">
            <v>Closed</v>
          </cell>
        </row>
        <row r="43">
          <cell r="I43" t="str">
            <v>N</v>
          </cell>
          <cell r="AG43">
            <v>57</v>
          </cell>
          <cell r="AI43">
            <v>14516</v>
          </cell>
          <cell r="AL43">
            <v>58.16</v>
          </cell>
          <cell r="AQ43" t="str">
            <v>R</v>
          </cell>
          <cell r="BM43" t="str">
            <v>60-</v>
          </cell>
          <cell r="BP43" t="str">
            <v>Closed</v>
          </cell>
        </row>
        <row r="44">
          <cell r="I44" t="str">
            <v>N</v>
          </cell>
          <cell r="AG44">
            <v>57</v>
          </cell>
          <cell r="AI44">
            <v>14604</v>
          </cell>
          <cell r="AL44">
            <v>58.19</v>
          </cell>
          <cell r="AQ44" t="str">
            <v>D</v>
          </cell>
          <cell r="BM44" t="str">
            <v>60-</v>
          </cell>
          <cell r="BP44" t="str">
            <v>Closed</v>
          </cell>
        </row>
        <row r="45">
          <cell r="I45" t="str">
            <v>Y</v>
          </cell>
          <cell r="AG45">
            <v>56</v>
          </cell>
          <cell r="AI45">
            <v>15349</v>
          </cell>
          <cell r="AL45">
            <v>58.21</v>
          </cell>
          <cell r="AQ45" t="str">
            <v>R</v>
          </cell>
          <cell r="BM45" t="str">
            <v>60-</v>
          </cell>
          <cell r="BP45" t="str">
            <v>Closed</v>
          </cell>
        </row>
        <row r="46">
          <cell r="I46" t="str">
            <v>N</v>
          </cell>
          <cell r="AG46">
            <v>53</v>
          </cell>
          <cell r="AI46">
            <v>17064</v>
          </cell>
          <cell r="AL46">
            <v>58.23</v>
          </cell>
          <cell r="AQ46" t="str">
            <v>D</v>
          </cell>
          <cell r="BM46" t="str">
            <v>60-</v>
          </cell>
          <cell r="BP46" t="str">
            <v>Closed</v>
          </cell>
        </row>
        <row r="47">
          <cell r="I47" t="str">
            <v>N</v>
          </cell>
          <cell r="AG47">
            <v>56</v>
          </cell>
          <cell r="AI47">
            <v>15034</v>
          </cell>
          <cell r="AL47">
            <v>58.24</v>
          </cell>
          <cell r="AQ47" t="str">
            <v>D</v>
          </cell>
          <cell r="BM47" t="str">
            <v>60-</v>
          </cell>
          <cell r="BP47" t="str">
            <v>Closed</v>
          </cell>
        </row>
        <row r="48">
          <cell r="I48" t="str">
            <v>N</v>
          </cell>
          <cell r="AG48">
            <v>54</v>
          </cell>
          <cell r="AI48">
            <v>15320</v>
          </cell>
          <cell r="AL48">
            <v>58.28</v>
          </cell>
          <cell r="AQ48" t="str">
            <v>D</v>
          </cell>
          <cell r="BM48" t="str">
            <v>60-</v>
          </cell>
          <cell r="BP48" t="str">
            <v>Closed</v>
          </cell>
        </row>
        <row r="49">
          <cell r="I49" t="str">
            <v>N</v>
          </cell>
          <cell r="AG49">
            <v>55</v>
          </cell>
          <cell r="AI49">
            <v>14534</v>
          </cell>
          <cell r="AL49">
            <v>58.35</v>
          </cell>
          <cell r="AQ49" t="str">
            <v>D</v>
          </cell>
          <cell r="BM49" t="str">
            <v>60-</v>
          </cell>
          <cell r="BP49" t="str">
            <v>Closed</v>
          </cell>
        </row>
        <row r="50">
          <cell r="I50" t="str">
            <v>N</v>
          </cell>
          <cell r="AG50">
            <v>57</v>
          </cell>
          <cell r="AI50">
            <v>13566</v>
          </cell>
          <cell r="AL50">
            <v>58.55</v>
          </cell>
          <cell r="AQ50" t="str">
            <v>R</v>
          </cell>
          <cell r="BM50" t="str">
            <v>60-</v>
          </cell>
          <cell r="BP50" t="str">
            <v>Closed</v>
          </cell>
        </row>
        <row r="51">
          <cell r="I51" t="str">
            <v>N</v>
          </cell>
          <cell r="AG51">
            <v>56</v>
          </cell>
          <cell r="AI51">
            <v>14230</v>
          </cell>
          <cell r="AL51">
            <v>58.57</v>
          </cell>
          <cell r="AQ51" t="str">
            <v>R</v>
          </cell>
          <cell r="BM51" t="str">
            <v>60-</v>
          </cell>
          <cell r="BP51" t="str">
            <v>Closed</v>
          </cell>
        </row>
        <row r="52">
          <cell r="I52" t="str">
            <v>N</v>
          </cell>
          <cell r="AG52">
            <v>55</v>
          </cell>
          <cell r="AI52">
            <v>14785</v>
          </cell>
          <cell r="AL52">
            <v>58.61</v>
          </cell>
          <cell r="AQ52" t="str">
            <v>D</v>
          </cell>
          <cell r="BM52" t="str">
            <v>60-</v>
          </cell>
          <cell r="BP52" t="str">
            <v>Closed</v>
          </cell>
        </row>
        <row r="53">
          <cell r="I53" t="str">
            <v>N</v>
          </cell>
          <cell r="AG53">
            <v>55</v>
          </cell>
          <cell r="AI53">
            <v>14570</v>
          </cell>
          <cell r="AL53">
            <v>58.68</v>
          </cell>
          <cell r="AQ53" t="str">
            <v>R</v>
          </cell>
          <cell r="BM53" t="str">
            <v>60-</v>
          </cell>
          <cell r="BP53" t="str">
            <v>Closed</v>
          </cell>
        </row>
        <row r="54">
          <cell r="I54" t="str">
            <v>N</v>
          </cell>
          <cell r="AG54">
            <v>57</v>
          </cell>
          <cell r="AI54">
            <v>14201</v>
          </cell>
          <cell r="AL54">
            <v>58.7</v>
          </cell>
          <cell r="AQ54" t="str">
            <v>R</v>
          </cell>
          <cell r="BM54" t="str">
            <v>60-</v>
          </cell>
          <cell r="BP54" t="str">
            <v>Closed</v>
          </cell>
        </row>
        <row r="55">
          <cell r="I55" t="str">
            <v>N</v>
          </cell>
          <cell r="AG55">
            <v>53</v>
          </cell>
          <cell r="AI55">
            <v>15304</v>
          </cell>
          <cell r="AL55">
            <v>58.72</v>
          </cell>
          <cell r="AQ55" t="str">
            <v>D</v>
          </cell>
          <cell r="BM55" t="str">
            <v>60-</v>
          </cell>
          <cell r="BP55" t="str">
            <v>Closed</v>
          </cell>
        </row>
        <row r="56">
          <cell r="I56" t="str">
            <v>N</v>
          </cell>
          <cell r="AG56">
            <v>52</v>
          </cell>
          <cell r="AI56">
            <v>15938</v>
          </cell>
          <cell r="AL56">
            <v>58.79</v>
          </cell>
          <cell r="AQ56" t="str">
            <v>D</v>
          </cell>
          <cell r="BM56" t="str">
            <v>60-</v>
          </cell>
          <cell r="BP56" t="str">
            <v>Closed</v>
          </cell>
        </row>
        <row r="57">
          <cell r="I57" t="str">
            <v>N</v>
          </cell>
          <cell r="AG57">
            <v>54</v>
          </cell>
          <cell r="AI57">
            <v>15849</v>
          </cell>
          <cell r="AL57">
            <v>58.79</v>
          </cell>
          <cell r="AQ57" t="str">
            <v>R</v>
          </cell>
          <cell r="BM57" t="str">
            <v>60-</v>
          </cell>
          <cell r="BP57" t="str">
            <v>Closed</v>
          </cell>
        </row>
        <row r="58">
          <cell r="I58" t="str">
            <v>N</v>
          </cell>
          <cell r="AG58">
            <v>44</v>
          </cell>
          <cell r="AI58">
            <v>18722</v>
          </cell>
          <cell r="AL58">
            <v>58.84</v>
          </cell>
          <cell r="AQ58" t="str">
            <v>R</v>
          </cell>
          <cell r="BM58" t="str">
            <v>60-</v>
          </cell>
          <cell r="BP58" t="str">
            <v>Closed</v>
          </cell>
        </row>
        <row r="59">
          <cell r="I59" t="str">
            <v>N</v>
          </cell>
          <cell r="AG59">
            <v>51</v>
          </cell>
          <cell r="AI59">
            <v>15936</v>
          </cell>
          <cell r="AL59">
            <v>58.84</v>
          </cell>
          <cell r="AQ59" t="str">
            <v>R</v>
          </cell>
          <cell r="BM59" t="str">
            <v>60-</v>
          </cell>
          <cell r="BP59" t="str">
            <v>Closed</v>
          </cell>
        </row>
        <row r="60">
          <cell r="I60" t="str">
            <v>N</v>
          </cell>
          <cell r="AG60">
            <v>56</v>
          </cell>
          <cell r="AI60">
            <v>15191</v>
          </cell>
          <cell r="AL60">
            <v>58.84</v>
          </cell>
          <cell r="AQ60" t="str">
            <v>D</v>
          </cell>
          <cell r="BM60" t="str">
            <v>60-</v>
          </cell>
          <cell r="BP60" t="str">
            <v>Closed</v>
          </cell>
        </row>
        <row r="61">
          <cell r="I61" t="str">
            <v>N</v>
          </cell>
          <cell r="AG61">
            <v>51</v>
          </cell>
          <cell r="AI61">
            <v>16758</v>
          </cell>
          <cell r="AL61">
            <v>58.84</v>
          </cell>
          <cell r="AQ61" t="str">
            <v>D</v>
          </cell>
          <cell r="BM61" t="str">
            <v>60-</v>
          </cell>
          <cell r="BP61" t="str">
            <v>Closed</v>
          </cell>
        </row>
        <row r="62">
          <cell r="I62" t="str">
            <v>N</v>
          </cell>
          <cell r="AG62">
            <v>57</v>
          </cell>
          <cell r="AI62">
            <v>13335</v>
          </cell>
          <cell r="AL62">
            <v>58.89</v>
          </cell>
          <cell r="AQ62">
            <v>1</v>
          </cell>
          <cell r="BM62" t="str">
            <v>60-</v>
          </cell>
          <cell r="BP62" t="str">
            <v>Closed</v>
          </cell>
        </row>
        <row r="63">
          <cell r="I63" t="str">
            <v>N</v>
          </cell>
          <cell r="AG63">
            <v>56</v>
          </cell>
          <cell r="AI63">
            <v>14867</v>
          </cell>
          <cell r="AL63">
            <v>59.01</v>
          </cell>
          <cell r="AQ63" t="str">
            <v>R</v>
          </cell>
          <cell r="BM63" t="str">
            <v>60-</v>
          </cell>
          <cell r="BP63" t="str">
            <v>Closed</v>
          </cell>
        </row>
        <row r="64">
          <cell r="I64" t="str">
            <v>N</v>
          </cell>
          <cell r="AG64">
            <v>56</v>
          </cell>
          <cell r="AI64">
            <v>15442</v>
          </cell>
          <cell r="AL64">
            <v>59.07</v>
          </cell>
          <cell r="AQ64" t="str">
            <v>R</v>
          </cell>
          <cell r="BM64" t="str">
            <v>60-</v>
          </cell>
          <cell r="BP64" t="str">
            <v>Closed</v>
          </cell>
        </row>
        <row r="65">
          <cell r="I65" t="str">
            <v>N</v>
          </cell>
          <cell r="AG65">
            <v>59</v>
          </cell>
          <cell r="AI65">
            <v>13233</v>
          </cell>
          <cell r="AL65">
            <v>59.08</v>
          </cell>
          <cell r="AQ65" t="str">
            <v>R</v>
          </cell>
          <cell r="BM65" t="str">
            <v>60-</v>
          </cell>
          <cell r="BP65" t="str">
            <v>Closed</v>
          </cell>
        </row>
        <row r="66">
          <cell r="I66" t="str">
            <v>N</v>
          </cell>
          <cell r="AG66">
            <v>47</v>
          </cell>
          <cell r="AI66">
            <v>18131</v>
          </cell>
          <cell r="AL66">
            <v>59.33</v>
          </cell>
          <cell r="AQ66" t="str">
            <v>R</v>
          </cell>
          <cell r="BM66" t="str">
            <v>60-</v>
          </cell>
          <cell r="BP66" t="str">
            <v>Closed</v>
          </cell>
        </row>
        <row r="67">
          <cell r="I67" t="str">
            <v>N</v>
          </cell>
          <cell r="AG67">
            <v>49</v>
          </cell>
          <cell r="AI67">
            <v>17790</v>
          </cell>
          <cell r="AL67">
            <v>59.35</v>
          </cell>
          <cell r="AQ67" t="str">
            <v>D</v>
          </cell>
          <cell r="BM67" t="str">
            <v>60-</v>
          </cell>
          <cell r="BP67" t="str">
            <v>Closed</v>
          </cell>
        </row>
        <row r="68">
          <cell r="I68" t="str">
            <v>N</v>
          </cell>
          <cell r="AG68">
            <v>46</v>
          </cell>
          <cell r="AI68">
            <v>19137</v>
          </cell>
          <cell r="AL68">
            <v>59.45</v>
          </cell>
          <cell r="AQ68" t="str">
            <v>R</v>
          </cell>
          <cell r="BM68" t="str">
            <v>60-</v>
          </cell>
          <cell r="BP68" t="str">
            <v>Closed</v>
          </cell>
        </row>
        <row r="69">
          <cell r="I69" t="str">
            <v>N</v>
          </cell>
          <cell r="AG69">
            <v>55</v>
          </cell>
          <cell r="AI69">
            <v>15437</v>
          </cell>
          <cell r="AL69">
            <v>59.45</v>
          </cell>
          <cell r="AQ69">
            <v>1</v>
          </cell>
          <cell r="BM69" t="str">
            <v>60-</v>
          </cell>
          <cell r="BP69" t="str">
            <v>Closed</v>
          </cell>
        </row>
        <row r="70">
          <cell r="I70" t="str">
            <v>Y</v>
          </cell>
          <cell r="AG70">
            <v>57</v>
          </cell>
          <cell r="AI70">
            <v>16101</v>
          </cell>
          <cell r="AL70">
            <v>59.47</v>
          </cell>
          <cell r="AQ70">
            <v>1</v>
          </cell>
          <cell r="BM70" t="str">
            <v>60-</v>
          </cell>
          <cell r="BP70" t="str">
            <v>Closed</v>
          </cell>
        </row>
        <row r="71">
          <cell r="I71" t="str">
            <v>N</v>
          </cell>
          <cell r="AG71">
            <v>55</v>
          </cell>
          <cell r="AI71">
            <v>15554</v>
          </cell>
          <cell r="AL71">
            <v>59.5</v>
          </cell>
          <cell r="AQ71" t="str">
            <v>R</v>
          </cell>
          <cell r="BM71" t="str">
            <v>60-</v>
          </cell>
          <cell r="BP71" t="str">
            <v>Closed</v>
          </cell>
        </row>
        <row r="72">
          <cell r="I72" t="str">
            <v>N</v>
          </cell>
          <cell r="AG72">
            <v>57</v>
          </cell>
          <cell r="AI72">
            <v>14446</v>
          </cell>
          <cell r="AL72">
            <v>59.6</v>
          </cell>
          <cell r="AQ72" t="str">
            <v>D</v>
          </cell>
          <cell r="BM72" t="str">
            <v>60-</v>
          </cell>
          <cell r="BP72" t="str">
            <v>Closed</v>
          </cell>
        </row>
        <row r="73">
          <cell r="I73" t="str">
            <v>N</v>
          </cell>
          <cell r="AG73">
            <v>59</v>
          </cell>
          <cell r="AI73">
            <v>13649</v>
          </cell>
          <cell r="AL73">
            <v>59.71</v>
          </cell>
          <cell r="AQ73" t="str">
            <v>R</v>
          </cell>
          <cell r="BM73" t="str">
            <v>60-</v>
          </cell>
          <cell r="BP73" t="str">
            <v>Closed</v>
          </cell>
        </row>
        <row r="74">
          <cell r="I74" t="str">
            <v>N</v>
          </cell>
          <cell r="AG74">
            <v>51</v>
          </cell>
          <cell r="AI74">
            <v>16461</v>
          </cell>
          <cell r="AL74">
            <v>59.76</v>
          </cell>
          <cell r="BM74" t="str">
            <v>60-</v>
          </cell>
          <cell r="BP74" t="str">
            <v>Open</v>
          </cell>
        </row>
        <row r="75">
          <cell r="I75" t="str">
            <v>N</v>
          </cell>
          <cell r="AG75">
            <v>58</v>
          </cell>
          <cell r="AI75">
            <v>14338</v>
          </cell>
          <cell r="AL75">
            <v>59.79</v>
          </cell>
          <cell r="AQ75" t="str">
            <v>D</v>
          </cell>
          <cell r="BM75" t="str">
            <v>60-</v>
          </cell>
          <cell r="BP75" t="str">
            <v>Closed</v>
          </cell>
        </row>
        <row r="76">
          <cell r="I76" t="str">
            <v>N</v>
          </cell>
          <cell r="AG76">
            <v>58</v>
          </cell>
          <cell r="AI76">
            <v>14034</v>
          </cell>
          <cell r="AL76">
            <v>59.8</v>
          </cell>
          <cell r="AQ76" t="str">
            <v>D</v>
          </cell>
          <cell r="BM76" t="str">
            <v>60-</v>
          </cell>
          <cell r="BP76" t="str">
            <v>Closed</v>
          </cell>
        </row>
        <row r="77">
          <cell r="I77" t="str">
            <v>N</v>
          </cell>
          <cell r="AG77">
            <v>56</v>
          </cell>
          <cell r="AI77">
            <v>14784</v>
          </cell>
          <cell r="AL77">
            <v>59.82</v>
          </cell>
          <cell r="AQ77" t="str">
            <v>D</v>
          </cell>
          <cell r="BM77" t="str">
            <v>60-</v>
          </cell>
          <cell r="BP77" t="str">
            <v>Closed</v>
          </cell>
        </row>
        <row r="78">
          <cell r="I78" t="str">
            <v>N</v>
          </cell>
          <cell r="AG78">
            <v>46</v>
          </cell>
          <cell r="AI78">
            <v>19036</v>
          </cell>
          <cell r="AL78">
            <v>59.83</v>
          </cell>
          <cell r="AQ78" t="str">
            <v>R</v>
          </cell>
          <cell r="BM78" t="str">
            <v>60-</v>
          </cell>
          <cell r="BP78" t="str">
            <v>Closed</v>
          </cell>
        </row>
        <row r="79">
          <cell r="I79" t="str">
            <v>N</v>
          </cell>
          <cell r="AG79">
            <v>54</v>
          </cell>
          <cell r="AI79">
            <v>14935</v>
          </cell>
          <cell r="AL79">
            <v>59.83</v>
          </cell>
          <cell r="AQ79" t="str">
            <v>R</v>
          </cell>
          <cell r="BM79" t="str">
            <v>60-</v>
          </cell>
          <cell r="BP79" t="str">
            <v>Closed</v>
          </cell>
        </row>
        <row r="80">
          <cell r="I80" t="str">
            <v>N</v>
          </cell>
          <cell r="AG80">
            <v>59</v>
          </cell>
          <cell r="AI80">
            <v>13765</v>
          </cell>
          <cell r="AL80">
            <v>59.93</v>
          </cell>
          <cell r="AQ80" t="str">
            <v>R</v>
          </cell>
          <cell r="BM80" t="str">
            <v>60-</v>
          </cell>
          <cell r="BP80" t="str">
            <v>Closed</v>
          </cell>
        </row>
        <row r="81">
          <cell r="I81" t="str">
            <v>N</v>
          </cell>
          <cell r="AG81">
            <v>59</v>
          </cell>
          <cell r="AI81">
            <v>13711</v>
          </cell>
          <cell r="AL81">
            <v>60.01</v>
          </cell>
          <cell r="AQ81" t="str">
            <v>D</v>
          </cell>
          <cell r="BM81" t="str">
            <v>60-74</v>
          </cell>
          <cell r="BP81" t="str">
            <v>Closed</v>
          </cell>
        </row>
        <row r="82">
          <cell r="I82" t="str">
            <v>N</v>
          </cell>
          <cell r="AG82">
            <v>59</v>
          </cell>
          <cell r="AI82">
            <v>13707</v>
          </cell>
          <cell r="AL82">
            <v>60.04</v>
          </cell>
          <cell r="AQ82" t="str">
            <v>R</v>
          </cell>
          <cell r="BM82" t="str">
            <v>60-74</v>
          </cell>
          <cell r="BP82" t="str">
            <v>Closed</v>
          </cell>
        </row>
        <row r="83">
          <cell r="I83" t="str">
            <v>N</v>
          </cell>
          <cell r="AG83">
            <v>59</v>
          </cell>
          <cell r="AI83">
            <v>13392</v>
          </cell>
          <cell r="AL83">
            <v>60.05</v>
          </cell>
          <cell r="AQ83" t="str">
            <v>R</v>
          </cell>
          <cell r="BM83" t="str">
            <v>60-74</v>
          </cell>
          <cell r="BP83" t="str">
            <v>Closed</v>
          </cell>
        </row>
        <row r="84">
          <cell r="I84" t="str">
            <v>N</v>
          </cell>
          <cell r="AG84">
            <v>53</v>
          </cell>
          <cell r="AI84">
            <v>16563</v>
          </cell>
          <cell r="AL84">
            <v>60.07</v>
          </cell>
          <cell r="AQ84" t="str">
            <v>D</v>
          </cell>
          <cell r="BM84" t="str">
            <v>60-74</v>
          </cell>
          <cell r="BP84" t="str">
            <v>Closed</v>
          </cell>
        </row>
        <row r="85">
          <cell r="I85" t="str">
            <v>N</v>
          </cell>
          <cell r="AG85">
            <v>60</v>
          </cell>
          <cell r="AI85">
            <v>13503</v>
          </cell>
          <cell r="AL85">
            <v>60.1</v>
          </cell>
          <cell r="AQ85">
            <v>1</v>
          </cell>
          <cell r="BM85" t="str">
            <v>60-74</v>
          </cell>
          <cell r="BP85" t="str">
            <v>Closed</v>
          </cell>
        </row>
        <row r="86">
          <cell r="I86" t="str">
            <v>N</v>
          </cell>
          <cell r="AG86">
            <v>55</v>
          </cell>
          <cell r="AI86">
            <v>15172</v>
          </cell>
          <cell r="AL86">
            <v>60.11</v>
          </cell>
          <cell r="AQ86" t="str">
            <v>D</v>
          </cell>
          <cell r="BM86" t="str">
            <v>60-74</v>
          </cell>
          <cell r="BP86" t="str">
            <v>Closed</v>
          </cell>
        </row>
        <row r="87">
          <cell r="I87" t="str">
            <v>N</v>
          </cell>
          <cell r="AG87">
            <v>50</v>
          </cell>
          <cell r="AI87">
            <v>17232</v>
          </cell>
          <cell r="AL87">
            <v>60.11</v>
          </cell>
          <cell r="AQ87" t="str">
            <v>D</v>
          </cell>
          <cell r="BM87" t="str">
            <v>60-74</v>
          </cell>
          <cell r="BP87" t="str">
            <v>Closed</v>
          </cell>
        </row>
        <row r="88">
          <cell r="I88" t="str">
            <v>N</v>
          </cell>
          <cell r="AG88">
            <v>60</v>
          </cell>
          <cell r="AI88">
            <v>13145</v>
          </cell>
          <cell r="AL88">
            <v>60.11</v>
          </cell>
          <cell r="AQ88" t="str">
            <v>E</v>
          </cell>
          <cell r="BM88" t="str">
            <v>60-74</v>
          </cell>
          <cell r="BP88" t="str">
            <v>Closed</v>
          </cell>
        </row>
        <row r="89">
          <cell r="I89" t="str">
            <v>N</v>
          </cell>
          <cell r="AG89">
            <v>56</v>
          </cell>
          <cell r="AI89">
            <v>14752</v>
          </cell>
          <cell r="AL89">
            <v>60.12</v>
          </cell>
          <cell r="AQ89" t="str">
            <v>D</v>
          </cell>
          <cell r="BM89" t="str">
            <v>60-74</v>
          </cell>
          <cell r="BP89" t="str">
            <v>Closed</v>
          </cell>
        </row>
        <row r="90">
          <cell r="I90" t="str">
            <v>N</v>
          </cell>
          <cell r="AG90">
            <v>58</v>
          </cell>
          <cell r="AI90">
            <v>14664</v>
          </cell>
          <cell r="AL90">
            <v>60.18</v>
          </cell>
          <cell r="AQ90" t="str">
            <v>D</v>
          </cell>
          <cell r="BM90" t="str">
            <v>60-74</v>
          </cell>
          <cell r="BP90" t="str">
            <v>Closed</v>
          </cell>
        </row>
        <row r="91">
          <cell r="I91" t="str">
            <v>N</v>
          </cell>
          <cell r="AG91">
            <v>60</v>
          </cell>
          <cell r="AI91">
            <v>13244</v>
          </cell>
          <cell r="AL91">
            <v>60.22</v>
          </cell>
          <cell r="AQ91" t="str">
            <v>R</v>
          </cell>
          <cell r="BM91" t="str">
            <v>60-74</v>
          </cell>
          <cell r="BP91" t="str">
            <v>Closed</v>
          </cell>
        </row>
        <row r="92">
          <cell r="I92" t="str">
            <v>N</v>
          </cell>
          <cell r="AG92">
            <v>59</v>
          </cell>
          <cell r="AI92">
            <v>13352</v>
          </cell>
          <cell r="AL92">
            <v>60.24</v>
          </cell>
          <cell r="AQ92">
            <v>1</v>
          </cell>
          <cell r="BM92" t="str">
            <v>60-74</v>
          </cell>
          <cell r="BP92" t="str">
            <v>Closed</v>
          </cell>
        </row>
        <row r="93">
          <cell r="I93" t="str">
            <v>N</v>
          </cell>
          <cell r="AG93">
            <v>57</v>
          </cell>
          <cell r="AI93">
            <v>14298</v>
          </cell>
          <cell r="AL93">
            <v>60.24</v>
          </cell>
          <cell r="AQ93" t="str">
            <v>D</v>
          </cell>
          <cell r="BM93" t="str">
            <v>60-74</v>
          </cell>
          <cell r="BP93" t="str">
            <v>Closed</v>
          </cell>
        </row>
        <row r="94">
          <cell r="I94" t="str">
            <v>N</v>
          </cell>
          <cell r="AG94">
            <v>55</v>
          </cell>
          <cell r="AI94">
            <v>15250</v>
          </cell>
          <cell r="AL94">
            <v>60.26</v>
          </cell>
          <cell r="AQ94" t="str">
            <v>D</v>
          </cell>
          <cell r="BM94" t="str">
            <v>60-74</v>
          </cell>
          <cell r="BP94" t="str">
            <v>Closed</v>
          </cell>
        </row>
        <row r="95">
          <cell r="I95" t="str">
            <v>Y</v>
          </cell>
          <cell r="AG95">
            <v>60</v>
          </cell>
          <cell r="AI95">
            <v>12810</v>
          </cell>
          <cell r="AL95">
            <v>60.27</v>
          </cell>
          <cell r="AQ95" t="str">
            <v>R</v>
          </cell>
          <cell r="BM95" t="str">
            <v>60-74</v>
          </cell>
          <cell r="BP95" t="str">
            <v>Closed</v>
          </cell>
        </row>
        <row r="96">
          <cell r="I96" t="str">
            <v>N</v>
          </cell>
          <cell r="AG96">
            <v>57</v>
          </cell>
          <cell r="AI96">
            <v>14397</v>
          </cell>
          <cell r="AL96">
            <v>60.3</v>
          </cell>
          <cell r="AQ96" t="str">
            <v>D</v>
          </cell>
          <cell r="BM96" t="str">
            <v>60-74</v>
          </cell>
          <cell r="BP96" t="str">
            <v>Closed</v>
          </cell>
        </row>
        <row r="97">
          <cell r="I97" t="str">
            <v>N</v>
          </cell>
          <cell r="AG97">
            <v>60</v>
          </cell>
          <cell r="AI97">
            <v>12683</v>
          </cell>
          <cell r="AL97">
            <v>60.31</v>
          </cell>
          <cell r="AQ97" t="str">
            <v>R</v>
          </cell>
          <cell r="BM97" t="str">
            <v>60-74</v>
          </cell>
          <cell r="BP97" t="str">
            <v>Closed</v>
          </cell>
        </row>
        <row r="98">
          <cell r="I98" t="str">
            <v>N</v>
          </cell>
          <cell r="AG98">
            <v>60</v>
          </cell>
          <cell r="AI98">
            <v>14365</v>
          </cell>
          <cell r="AL98">
            <v>60.33</v>
          </cell>
          <cell r="AQ98" t="str">
            <v>R</v>
          </cell>
          <cell r="BM98" t="str">
            <v>60-74</v>
          </cell>
          <cell r="BP98" t="str">
            <v>Closed</v>
          </cell>
        </row>
        <row r="99">
          <cell r="I99" t="str">
            <v>N</v>
          </cell>
          <cell r="AG99">
            <v>53</v>
          </cell>
          <cell r="AI99">
            <v>16336</v>
          </cell>
          <cell r="AL99">
            <v>60.36</v>
          </cell>
          <cell r="AQ99" t="str">
            <v>R</v>
          </cell>
          <cell r="BM99" t="str">
            <v>60-74</v>
          </cell>
          <cell r="BP99" t="str">
            <v>Closed</v>
          </cell>
        </row>
        <row r="100">
          <cell r="I100" t="str">
            <v>N</v>
          </cell>
          <cell r="AG100">
            <v>58</v>
          </cell>
          <cell r="AI100">
            <v>14164</v>
          </cell>
          <cell r="AL100">
            <v>60.42</v>
          </cell>
          <cell r="AQ100" t="str">
            <v>D</v>
          </cell>
          <cell r="BM100" t="str">
            <v>60-74</v>
          </cell>
          <cell r="BP100" t="str">
            <v>Closed</v>
          </cell>
        </row>
        <row r="101">
          <cell r="I101" t="str">
            <v>N</v>
          </cell>
          <cell r="AG101">
            <v>58</v>
          </cell>
          <cell r="AI101">
            <v>14222</v>
          </cell>
          <cell r="AL101">
            <v>60.53</v>
          </cell>
          <cell r="AQ101" t="str">
            <v>R</v>
          </cell>
          <cell r="BM101" t="str">
            <v>60-74</v>
          </cell>
          <cell r="BP101" t="str">
            <v>Closed</v>
          </cell>
        </row>
        <row r="102">
          <cell r="I102" t="str">
            <v>N</v>
          </cell>
          <cell r="AG102">
            <v>53</v>
          </cell>
          <cell r="AI102">
            <v>15447</v>
          </cell>
          <cell r="AL102">
            <v>60.55</v>
          </cell>
          <cell r="AQ102" t="str">
            <v>R</v>
          </cell>
          <cell r="BM102" t="str">
            <v>60-74</v>
          </cell>
          <cell r="BP102" t="str">
            <v>Closed</v>
          </cell>
        </row>
        <row r="103">
          <cell r="I103" t="str">
            <v>N</v>
          </cell>
          <cell r="AG103">
            <v>51</v>
          </cell>
          <cell r="AI103">
            <v>16192</v>
          </cell>
          <cell r="AL103">
            <v>60.57</v>
          </cell>
          <cell r="AQ103" t="str">
            <v>R</v>
          </cell>
          <cell r="BM103" t="str">
            <v>60-74</v>
          </cell>
          <cell r="BP103" t="str">
            <v>Closed</v>
          </cell>
        </row>
        <row r="104">
          <cell r="I104" t="str">
            <v>N</v>
          </cell>
          <cell r="AG104">
            <v>58</v>
          </cell>
          <cell r="AI104">
            <v>13875</v>
          </cell>
          <cell r="AL104">
            <v>60.66</v>
          </cell>
          <cell r="AQ104" t="str">
            <v>R</v>
          </cell>
          <cell r="BM104" t="str">
            <v>60-74</v>
          </cell>
          <cell r="BP104" t="str">
            <v>Closed</v>
          </cell>
        </row>
        <row r="105">
          <cell r="I105" t="str">
            <v>N</v>
          </cell>
          <cell r="AG105">
            <v>59</v>
          </cell>
          <cell r="AI105">
            <v>13305</v>
          </cell>
          <cell r="AL105">
            <v>60.69</v>
          </cell>
          <cell r="AQ105" t="str">
            <v>R</v>
          </cell>
          <cell r="BM105" t="str">
            <v>60-74</v>
          </cell>
          <cell r="BP105" t="str">
            <v>Closed</v>
          </cell>
        </row>
        <row r="106">
          <cell r="I106" t="str">
            <v>N</v>
          </cell>
          <cell r="AG106">
            <v>56</v>
          </cell>
          <cell r="AI106">
            <v>14347</v>
          </cell>
          <cell r="AL106">
            <v>60.73</v>
          </cell>
          <cell r="AQ106" t="str">
            <v>R</v>
          </cell>
          <cell r="BM106" t="str">
            <v>60-74</v>
          </cell>
          <cell r="BP106" t="str">
            <v>Closed</v>
          </cell>
        </row>
        <row r="107">
          <cell r="I107" t="str">
            <v>N</v>
          </cell>
          <cell r="AG107">
            <v>50</v>
          </cell>
          <cell r="AI107">
            <v>16230</v>
          </cell>
          <cell r="AL107">
            <v>60.76</v>
          </cell>
          <cell r="AQ107">
            <v>1</v>
          </cell>
          <cell r="BM107" t="str">
            <v>60-74</v>
          </cell>
          <cell r="BP107" t="str">
            <v>Closed</v>
          </cell>
        </row>
        <row r="108">
          <cell r="I108" t="str">
            <v>N</v>
          </cell>
          <cell r="AG108">
            <v>60</v>
          </cell>
          <cell r="AI108">
            <v>12996</v>
          </cell>
          <cell r="AL108">
            <v>60.78</v>
          </cell>
          <cell r="AQ108" t="str">
            <v>R</v>
          </cell>
          <cell r="BM108" t="str">
            <v>60-74</v>
          </cell>
          <cell r="BP108" t="str">
            <v>Closed</v>
          </cell>
        </row>
        <row r="109">
          <cell r="I109" t="str">
            <v>N</v>
          </cell>
          <cell r="AG109">
            <v>55</v>
          </cell>
          <cell r="AI109">
            <v>15166</v>
          </cell>
          <cell r="AL109">
            <v>60.81</v>
          </cell>
          <cell r="AQ109" t="str">
            <v>D</v>
          </cell>
          <cell r="BM109" t="str">
            <v>60-74</v>
          </cell>
          <cell r="BP109" t="str">
            <v>Closed</v>
          </cell>
        </row>
        <row r="110">
          <cell r="I110" t="str">
            <v>N</v>
          </cell>
          <cell r="AG110">
            <v>56</v>
          </cell>
          <cell r="AI110">
            <v>14751</v>
          </cell>
          <cell r="AL110">
            <v>60.85</v>
          </cell>
          <cell r="AQ110" t="str">
            <v>R</v>
          </cell>
          <cell r="BM110" t="str">
            <v>60-74</v>
          </cell>
          <cell r="BP110" t="str">
            <v>Closed</v>
          </cell>
        </row>
        <row r="111">
          <cell r="I111" t="str">
            <v>N</v>
          </cell>
          <cell r="AG111">
            <v>60</v>
          </cell>
          <cell r="AI111">
            <v>12727</v>
          </cell>
          <cell r="AL111">
            <v>60.85</v>
          </cell>
          <cell r="AQ111">
            <v>1</v>
          </cell>
          <cell r="BM111" t="str">
            <v>60-74</v>
          </cell>
          <cell r="BP111" t="str">
            <v>Closed</v>
          </cell>
        </row>
        <row r="112">
          <cell r="I112" t="str">
            <v>N</v>
          </cell>
          <cell r="AG112">
            <v>59</v>
          </cell>
          <cell r="AI112">
            <v>13838</v>
          </cell>
          <cell r="AL112">
            <v>60.86</v>
          </cell>
          <cell r="AQ112" t="str">
            <v>R</v>
          </cell>
          <cell r="BM112" t="str">
            <v>60-74</v>
          </cell>
          <cell r="BP112" t="str">
            <v>Closed</v>
          </cell>
        </row>
        <row r="113">
          <cell r="I113" t="str">
            <v>N</v>
          </cell>
          <cell r="AG113">
            <v>59</v>
          </cell>
          <cell r="AI113">
            <v>12703</v>
          </cell>
          <cell r="AL113">
            <v>60.87</v>
          </cell>
          <cell r="AQ113" t="str">
            <v>D</v>
          </cell>
          <cell r="BM113" t="str">
            <v>60-74</v>
          </cell>
          <cell r="BP113" t="str">
            <v>Closed</v>
          </cell>
        </row>
        <row r="114">
          <cell r="I114" t="str">
            <v>N</v>
          </cell>
          <cell r="AG114">
            <v>55</v>
          </cell>
          <cell r="AI114">
            <v>15291</v>
          </cell>
          <cell r="AL114">
            <v>60.89</v>
          </cell>
          <cell r="AQ114" t="str">
            <v>R</v>
          </cell>
          <cell r="BM114" t="str">
            <v>60-74</v>
          </cell>
          <cell r="BP114" t="str">
            <v>Closed</v>
          </cell>
        </row>
        <row r="115">
          <cell r="I115" t="str">
            <v>N</v>
          </cell>
          <cell r="AG115">
            <v>55</v>
          </cell>
          <cell r="AI115">
            <v>15240</v>
          </cell>
          <cell r="AL115">
            <v>60.9</v>
          </cell>
          <cell r="AQ115" t="str">
            <v>R</v>
          </cell>
          <cell r="BM115" t="str">
            <v>60-74</v>
          </cell>
          <cell r="BP115" t="str">
            <v>Closed</v>
          </cell>
        </row>
        <row r="116">
          <cell r="I116" t="str">
            <v>N</v>
          </cell>
          <cell r="AG116">
            <v>55</v>
          </cell>
          <cell r="AI116">
            <v>14560</v>
          </cell>
          <cell r="AL116">
            <v>60.95</v>
          </cell>
          <cell r="AQ116" t="str">
            <v>R</v>
          </cell>
          <cell r="BM116" t="str">
            <v>60-74</v>
          </cell>
          <cell r="BP116" t="str">
            <v>Closed</v>
          </cell>
        </row>
        <row r="117">
          <cell r="I117" t="str">
            <v>N</v>
          </cell>
          <cell r="AG117">
            <v>54</v>
          </cell>
          <cell r="AI117">
            <v>15315</v>
          </cell>
          <cell r="AL117">
            <v>61</v>
          </cell>
          <cell r="AQ117" t="str">
            <v>R</v>
          </cell>
          <cell r="BM117" t="str">
            <v>60-74</v>
          </cell>
          <cell r="BP117" t="str">
            <v>Closed</v>
          </cell>
        </row>
        <row r="118">
          <cell r="I118" t="str">
            <v>N</v>
          </cell>
          <cell r="AG118">
            <v>51</v>
          </cell>
          <cell r="AI118">
            <v>16742</v>
          </cell>
          <cell r="AL118">
            <v>61</v>
          </cell>
          <cell r="AQ118" t="str">
            <v>R</v>
          </cell>
          <cell r="BM118" t="str">
            <v>60-74</v>
          </cell>
          <cell r="BP118" t="str">
            <v>Closed</v>
          </cell>
        </row>
        <row r="119">
          <cell r="I119" t="str">
            <v>N</v>
          </cell>
          <cell r="AG119">
            <v>60</v>
          </cell>
          <cell r="AI119">
            <v>13451</v>
          </cell>
          <cell r="AL119">
            <v>61.07</v>
          </cell>
          <cell r="AQ119" t="str">
            <v>R</v>
          </cell>
          <cell r="BM119" t="str">
            <v>60-74</v>
          </cell>
          <cell r="BP119" t="str">
            <v>Closed</v>
          </cell>
        </row>
        <row r="120">
          <cell r="I120" t="str">
            <v>N</v>
          </cell>
          <cell r="AG120">
            <v>59</v>
          </cell>
          <cell r="AI120">
            <v>13309</v>
          </cell>
          <cell r="AL120">
            <v>61.14</v>
          </cell>
          <cell r="AQ120">
            <v>1</v>
          </cell>
          <cell r="BM120" t="str">
            <v>60-74</v>
          </cell>
          <cell r="BP120" t="str">
            <v>Closed</v>
          </cell>
        </row>
        <row r="121">
          <cell r="I121" t="str">
            <v>N</v>
          </cell>
          <cell r="AG121">
            <v>60</v>
          </cell>
          <cell r="AI121">
            <v>13150</v>
          </cell>
          <cell r="AL121">
            <v>61.17</v>
          </cell>
          <cell r="AQ121" t="str">
            <v>R</v>
          </cell>
          <cell r="BM121" t="str">
            <v>60-74</v>
          </cell>
          <cell r="BP121" t="str">
            <v>Closed</v>
          </cell>
        </row>
        <row r="122">
          <cell r="I122" t="str">
            <v>N</v>
          </cell>
          <cell r="AG122">
            <v>58</v>
          </cell>
          <cell r="AI122">
            <v>14610</v>
          </cell>
          <cell r="AL122">
            <v>61.19</v>
          </cell>
          <cell r="AQ122" t="str">
            <v>R</v>
          </cell>
          <cell r="BM122" t="str">
            <v>60-74</v>
          </cell>
          <cell r="BP122" t="str">
            <v>Closed</v>
          </cell>
        </row>
        <row r="123">
          <cell r="I123" t="str">
            <v>N</v>
          </cell>
          <cell r="AG123">
            <v>59</v>
          </cell>
          <cell r="AI123">
            <v>13543</v>
          </cell>
          <cell r="AL123">
            <v>61.21</v>
          </cell>
          <cell r="BM123" t="str">
            <v>60-74</v>
          </cell>
          <cell r="BP123" t="str">
            <v>Open</v>
          </cell>
        </row>
        <row r="124">
          <cell r="I124" t="str">
            <v>N</v>
          </cell>
          <cell r="AG124">
            <v>48</v>
          </cell>
          <cell r="AI124">
            <v>18095</v>
          </cell>
          <cell r="AL124">
            <v>61.25</v>
          </cell>
          <cell r="AQ124" t="str">
            <v>D</v>
          </cell>
          <cell r="BM124" t="str">
            <v>60-74</v>
          </cell>
          <cell r="BP124" t="str">
            <v>Closed</v>
          </cell>
        </row>
        <row r="125">
          <cell r="I125" t="str">
            <v>N</v>
          </cell>
          <cell r="AG125">
            <v>60</v>
          </cell>
          <cell r="AI125">
            <v>12372</v>
          </cell>
          <cell r="AL125">
            <v>61.25</v>
          </cell>
          <cell r="AQ125" t="str">
            <v>R</v>
          </cell>
          <cell r="BM125" t="str">
            <v>60-74</v>
          </cell>
          <cell r="BP125" t="str">
            <v>Closed</v>
          </cell>
        </row>
        <row r="126">
          <cell r="I126" t="str">
            <v>Y</v>
          </cell>
          <cell r="AG126">
            <v>54</v>
          </cell>
          <cell r="AI126">
            <v>17095</v>
          </cell>
          <cell r="AL126">
            <v>61.25</v>
          </cell>
          <cell r="AQ126" t="str">
            <v>R</v>
          </cell>
          <cell r="BM126" t="str">
            <v>60-74</v>
          </cell>
          <cell r="BP126" t="str">
            <v>Closed</v>
          </cell>
        </row>
        <row r="127">
          <cell r="I127" t="str">
            <v>N</v>
          </cell>
          <cell r="AG127">
            <v>53</v>
          </cell>
          <cell r="AI127">
            <v>16336</v>
          </cell>
          <cell r="AL127">
            <v>61.28</v>
          </cell>
          <cell r="AQ127" t="str">
            <v>R</v>
          </cell>
          <cell r="BM127" t="str">
            <v>60-74</v>
          </cell>
          <cell r="BP127" t="str">
            <v>Closed</v>
          </cell>
        </row>
        <row r="128">
          <cell r="I128" t="str">
            <v>N</v>
          </cell>
          <cell r="AG128">
            <v>54</v>
          </cell>
          <cell r="AI128">
            <v>15466</v>
          </cell>
          <cell r="AL128">
            <v>61.29</v>
          </cell>
          <cell r="AQ128" t="str">
            <v>D</v>
          </cell>
          <cell r="BM128" t="str">
            <v>60-74</v>
          </cell>
          <cell r="BP128" t="str">
            <v>Closed</v>
          </cell>
        </row>
        <row r="129">
          <cell r="I129" t="str">
            <v>N</v>
          </cell>
          <cell r="AG129">
            <v>61</v>
          </cell>
          <cell r="AI129">
            <v>13075</v>
          </cell>
          <cell r="AL129">
            <v>61.3</v>
          </cell>
          <cell r="AQ129">
            <v>1</v>
          </cell>
          <cell r="BM129" t="str">
            <v>60-74</v>
          </cell>
          <cell r="BP129" t="str">
            <v>Closed</v>
          </cell>
        </row>
        <row r="130">
          <cell r="I130" t="str">
            <v>N</v>
          </cell>
          <cell r="AG130">
            <v>57</v>
          </cell>
          <cell r="AI130">
            <v>13542</v>
          </cell>
          <cell r="AL130">
            <v>61.31</v>
          </cell>
          <cell r="AQ130" t="str">
            <v>R</v>
          </cell>
          <cell r="BM130" t="str">
            <v>60-74</v>
          </cell>
          <cell r="BP130" t="str">
            <v>Closed</v>
          </cell>
        </row>
        <row r="131">
          <cell r="I131" t="str">
            <v>N</v>
          </cell>
          <cell r="AG131">
            <v>51</v>
          </cell>
          <cell r="AI131">
            <v>16934</v>
          </cell>
          <cell r="AL131">
            <v>61.33</v>
          </cell>
          <cell r="AQ131" t="str">
            <v>D</v>
          </cell>
          <cell r="BM131" t="str">
            <v>60-74</v>
          </cell>
          <cell r="BP131" t="str">
            <v>Closed</v>
          </cell>
        </row>
        <row r="132">
          <cell r="I132" t="str">
            <v>N</v>
          </cell>
          <cell r="AG132">
            <v>61</v>
          </cell>
          <cell r="AI132">
            <v>12653</v>
          </cell>
          <cell r="AL132">
            <v>61.34</v>
          </cell>
          <cell r="AQ132" t="str">
            <v>R</v>
          </cell>
          <cell r="BM132" t="str">
            <v>60-74</v>
          </cell>
          <cell r="BP132" t="str">
            <v>Closed</v>
          </cell>
        </row>
        <row r="133">
          <cell r="I133" t="str">
            <v>N</v>
          </cell>
          <cell r="AG133">
            <v>60</v>
          </cell>
          <cell r="AI133">
            <v>12954</v>
          </cell>
          <cell r="AL133">
            <v>61.39</v>
          </cell>
          <cell r="AQ133" t="str">
            <v>E</v>
          </cell>
          <cell r="BM133" t="str">
            <v>60-74</v>
          </cell>
          <cell r="BP133" t="str">
            <v>Closed</v>
          </cell>
        </row>
        <row r="134">
          <cell r="I134" t="str">
            <v>N</v>
          </cell>
          <cell r="AG134">
            <v>58</v>
          </cell>
          <cell r="AI134">
            <v>14162</v>
          </cell>
          <cell r="AL134">
            <v>61.39</v>
          </cell>
          <cell r="AQ134" t="str">
            <v>D</v>
          </cell>
          <cell r="BM134" t="str">
            <v>60-74</v>
          </cell>
          <cell r="BP134" t="str">
            <v>Closed</v>
          </cell>
        </row>
        <row r="135">
          <cell r="I135" t="str">
            <v>N</v>
          </cell>
          <cell r="AG135">
            <v>61</v>
          </cell>
          <cell r="AI135">
            <v>12631</v>
          </cell>
          <cell r="AL135">
            <v>61.56</v>
          </cell>
          <cell r="AQ135">
            <v>1</v>
          </cell>
          <cell r="BM135" t="str">
            <v>60-74</v>
          </cell>
          <cell r="BP135" t="str">
            <v>Closed</v>
          </cell>
        </row>
        <row r="136">
          <cell r="I136" t="str">
            <v>N</v>
          </cell>
          <cell r="AG136">
            <v>56</v>
          </cell>
          <cell r="AI136">
            <v>13703</v>
          </cell>
          <cell r="AL136">
            <v>61.58</v>
          </cell>
          <cell r="AQ136" t="str">
            <v>D</v>
          </cell>
          <cell r="BM136" t="str">
            <v>60-74</v>
          </cell>
          <cell r="BP136" t="str">
            <v>Closed</v>
          </cell>
        </row>
        <row r="137">
          <cell r="I137" t="str">
            <v>N</v>
          </cell>
          <cell r="AG137">
            <v>61</v>
          </cell>
          <cell r="AI137">
            <v>13529</v>
          </cell>
          <cell r="AL137">
            <v>61.64</v>
          </cell>
          <cell r="AQ137" t="str">
            <v>D</v>
          </cell>
          <cell r="BM137" t="str">
            <v>60-74</v>
          </cell>
          <cell r="BP137" t="str">
            <v>Closed</v>
          </cell>
        </row>
        <row r="138">
          <cell r="I138" t="str">
            <v>N</v>
          </cell>
          <cell r="AG138">
            <v>59</v>
          </cell>
          <cell r="AI138">
            <v>13991</v>
          </cell>
          <cell r="AL138">
            <v>61.66</v>
          </cell>
          <cell r="AQ138" t="str">
            <v>D</v>
          </cell>
          <cell r="BM138" t="str">
            <v>60-74</v>
          </cell>
          <cell r="BP138" t="str">
            <v>Closed</v>
          </cell>
        </row>
        <row r="139">
          <cell r="I139" t="str">
            <v>N</v>
          </cell>
          <cell r="AG139">
            <v>58</v>
          </cell>
          <cell r="AI139">
            <v>13896</v>
          </cell>
          <cell r="AL139">
            <v>61.68</v>
          </cell>
          <cell r="AQ139" t="str">
            <v>R</v>
          </cell>
          <cell r="BM139" t="str">
            <v>60-74</v>
          </cell>
          <cell r="BP139" t="str">
            <v>Closed</v>
          </cell>
        </row>
        <row r="140">
          <cell r="I140" t="str">
            <v>N</v>
          </cell>
          <cell r="AG140">
            <v>60</v>
          </cell>
          <cell r="AI140">
            <v>12993</v>
          </cell>
          <cell r="AL140">
            <v>61.7</v>
          </cell>
          <cell r="AQ140" t="str">
            <v>R</v>
          </cell>
          <cell r="BM140" t="str">
            <v>60-74</v>
          </cell>
          <cell r="BP140" t="str">
            <v>Closed</v>
          </cell>
        </row>
        <row r="141">
          <cell r="I141" t="str">
            <v>N</v>
          </cell>
          <cell r="AG141">
            <v>58</v>
          </cell>
          <cell r="AI141">
            <v>12998</v>
          </cell>
          <cell r="AL141">
            <v>61.71</v>
          </cell>
          <cell r="AQ141">
            <v>1</v>
          </cell>
          <cell r="BM141" t="str">
            <v>60-74</v>
          </cell>
          <cell r="BP141" t="str">
            <v>Closed</v>
          </cell>
        </row>
        <row r="142">
          <cell r="I142" t="str">
            <v>N</v>
          </cell>
          <cell r="AG142">
            <v>58</v>
          </cell>
          <cell r="AI142">
            <v>14689</v>
          </cell>
          <cell r="AL142">
            <v>61.77</v>
          </cell>
          <cell r="AQ142" t="str">
            <v>R</v>
          </cell>
          <cell r="BM142" t="str">
            <v>60-74</v>
          </cell>
          <cell r="BP142" t="str">
            <v>Closed</v>
          </cell>
        </row>
        <row r="143">
          <cell r="I143" t="str">
            <v>N</v>
          </cell>
          <cell r="AG143">
            <v>57</v>
          </cell>
          <cell r="AI143">
            <v>14614</v>
          </cell>
          <cell r="AL143">
            <v>61.8</v>
          </cell>
          <cell r="AQ143" t="str">
            <v>D</v>
          </cell>
          <cell r="BM143" t="str">
            <v>60-74</v>
          </cell>
          <cell r="BP143" t="str">
            <v>Closed</v>
          </cell>
        </row>
        <row r="144">
          <cell r="I144" t="str">
            <v>N</v>
          </cell>
          <cell r="AG144">
            <v>51</v>
          </cell>
          <cell r="AI144">
            <v>16123</v>
          </cell>
          <cell r="AL144">
            <v>61.8</v>
          </cell>
          <cell r="BM144" t="str">
            <v>60-74</v>
          </cell>
          <cell r="BP144" t="str">
            <v>Open</v>
          </cell>
        </row>
        <row r="145">
          <cell r="I145" t="str">
            <v>N</v>
          </cell>
          <cell r="AG145">
            <v>59</v>
          </cell>
          <cell r="AI145">
            <v>13121</v>
          </cell>
          <cell r="AL145">
            <v>61.81</v>
          </cell>
          <cell r="AQ145" t="str">
            <v>R</v>
          </cell>
          <cell r="BM145" t="str">
            <v>60-74</v>
          </cell>
          <cell r="BP145" t="str">
            <v>Closed</v>
          </cell>
        </row>
        <row r="146">
          <cell r="I146" t="str">
            <v>N</v>
          </cell>
          <cell r="AG146">
            <v>57</v>
          </cell>
          <cell r="AI146">
            <v>14286</v>
          </cell>
          <cell r="AL146">
            <v>61.82</v>
          </cell>
          <cell r="AQ146" t="str">
            <v>D</v>
          </cell>
          <cell r="BM146" t="str">
            <v>60-74</v>
          </cell>
          <cell r="BP146" t="str">
            <v>Closed</v>
          </cell>
        </row>
        <row r="147">
          <cell r="I147" t="str">
            <v>N</v>
          </cell>
          <cell r="AG147">
            <v>49</v>
          </cell>
          <cell r="AI147">
            <v>17122</v>
          </cell>
          <cell r="AL147">
            <v>61.82</v>
          </cell>
          <cell r="BM147" t="str">
            <v>60-74</v>
          </cell>
          <cell r="BP147" t="str">
            <v>Open</v>
          </cell>
        </row>
        <row r="148">
          <cell r="I148" t="str">
            <v>N</v>
          </cell>
          <cell r="AG148">
            <v>52</v>
          </cell>
          <cell r="AI148">
            <v>16262</v>
          </cell>
          <cell r="AL148">
            <v>61.86</v>
          </cell>
          <cell r="AQ148">
            <v>1</v>
          </cell>
          <cell r="BM148" t="str">
            <v>60-74</v>
          </cell>
          <cell r="BP148" t="str">
            <v>Closed</v>
          </cell>
        </row>
        <row r="149">
          <cell r="I149" t="str">
            <v>N</v>
          </cell>
          <cell r="AG149">
            <v>58</v>
          </cell>
          <cell r="AI149">
            <v>14610</v>
          </cell>
          <cell r="AL149">
            <v>61.87</v>
          </cell>
          <cell r="AQ149" t="str">
            <v>R</v>
          </cell>
          <cell r="BM149" t="str">
            <v>60-74</v>
          </cell>
          <cell r="BP149" t="str">
            <v>Closed</v>
          </cell>
        </row>
        <row r="150">
          <cell r="I150" t="str">
            <v>N</v>
          </cell>
          <cell r="AG150">
            <v>59</v>
          </cell>
          <cell r="AI150">
            <v>13963</v>
          </cell>
          <cell r="AL150">
            <v>61.88</v>
          </cell>
          <cell r="AQ150" t="str">
            <v>D</v>
          </cell>
          <cell r="BM150" t="str">
            <v>60-74</v>
          </cell>
          <cell r="BP150" t="str">
            <v>Closed</v>
          </cell>
        </row>
        <row r="151">
          <cell r="I151" t="str">
            <v>N</v>
          </cell>
          <cell r="AG151">
            <v>60</v>
          </cell>
          <cell r="AI151">
            <v>13616</v>
          </cell>
          <cell r="AL151">
            <v>61.88</v>
          </cell>
          <cell r="AQ151" t="str">
            <v>R</v>
          </cell>
          <cell r="BM151" t="str">
            <v>60-74</v>
          </cell>
          <cell r="BP151" t="str">
            <v>Closed</v>
          </cell>
        </row>
        <row r="152">
          <cell r="I152" t="str">
            <v>N</v>
          </cell>
          <cell r="AG152">
            <v>59</v>
          </cell>
          <cell r="AI152">
            <v>14034</v>
          </cell>
          <cell r="AL152">
            <v>61.9</v>
          </cell>
          <cell r="AQ152" t="str">
            <v>D</v>
          </cell>
          <cell r="BM152" t="str">
            <v>60-74</v>
          </cell>
          <cell r="BP152" t="str">
            <v>Closed</v>
          </cell>
        </row>
        <row r="153">
          <cell r="I153" t="str">
            <v>N</v>
          </cell>
          <cell r="AG153">
            <v>55</v>
          </cell>
          <cell r="AI153">
            <v>15463</v>
          </cell>
          <cell r="AL153">
            <v>61.95</v>
          </cell>
          <cell r="AQ153" t="str">
            <v>D</v>
          </cell>
          <cell r="BM153" t="str">
            <v>60-74</v>
          </cell>
          <cell r="BP153" t="str">
            <v>Closed</v>
          </cell>
        </row>
        <row r="154">
          <cell r="I154" t="str">
            <v>N</v>
          </cell>
          <cell r="AG154">
            <v>51</v>
          </cell>
          <cell r="AI154">
            <v>17008</v>
          </cell>
          <cell r="AL154">
            <v>61.99</v>
          </cell>
          <cell r="AQ154" t="str">
            <v>R</v>
          </cell>
          <cell r="BM154" t="str">
            <v>60-74</v>
          </cell>
          <cell r="BP154" t="str">
            <v>Closed</v>
          </cell>
        </row>
        <row r="155">
          <cell r="I155" t="str">
            <v>N</v>
          </cell>
          <cell r="AG155">
            <v>61</v>
          </cell>
          <cell r="AI155">
            <v>13418</v>
          </cell>
          <cell r="AL155">
            <v>62.07</v>
          </cell>
          <cell r="AQ155" t="str">
            <v>D</v>
          </cell>
          <cell r="BM155" t="str">
            <v>60-74</v>
          </cell>
          <cell r="BP155" t="str">
            <v>Closed</v>
          </cell>
        </row>
        <row r="156">
          <cell r="I156" t="str">
            <v>N</v>
          </cell>
          <cell r="AG156">
            <v>61</v>
          </cell>
          <cell r="AI156">
            <v>12603</v>
          </cell>
          <cell r="AL156">
            <v>62.07</v>
          </cell>
          <cell r="AQ156" t="str">
            <v>D</v>
          </cell>
          <cell r="BM156" t="str">
            <v>60-74</v>
          </cell>
          <cell r="BP156" t="str">
            <v>Closed</v>
          </cell>
        </row>
        <row r="157">
          <cell r="I157" t="str">
            <v>N</v>
          </cell>
          <cell r="AG157">
            <v>60</v>
          </cell>
          <cell r="AI157">
            <v>13018</v>
          </cell>
          <cell r="AL157">
            <v>62.09</v>
          </cell>
          <cell r="AQ157" t="str">
            <v>D</v>
          </cell>
          <cell r="BM157" t="str">
            <v>60-74</v>
          </cell>
          <cell r="BP157" t="str">
            <v>Closed</v>
          </cell>
        </row>
        <row r="158">
          <cell r="I158" t="str">
            <v>N</v>
          </cell>
          <cell r="AG158">
            <v>60</v>
          </cell>
          <cell r="AI158">
            <v>13493</v>
          </cell>
          <cell r="AL158">
            <v>62.11</v>
          </cell>
          <cell r="AQ158" t="str">
            <v>E</v>
          </cell>
          <cell r="BM158" t="str">
            <v>60-74</v>
          </cell>
          <cell r="BP158" t="str">
            <v>Closed</v>
          </cell>
        </row>
        <row r="159">
          <cell r="I159" t="str">
            <v>N</v>
          </cell>
          <cell r="AG159">
            <v>57</v>
          </cell>
          <cell r="AI159">
            <v>13609</v>
          </cell>
          <cell r="AL159">
            <v>62.13</v>
          </cell>
          <cell r="AQ159" t="str">
            <v>D</v>
          </cell>
          <cell r="BM159" t="str">
            <v>60-74</v>
          </cell>
          <cell r="BP159" t="str">
            <v>Closed</v>
          </cell>
        </row>
        <row r="160">
          <cell r="I160" t="str">
            <v>Y</v>
          </cell>
          <cell r="AG160">
            <v>62</v>
          </cell>
          <cell r="AI160">
            <v>12512</v>
          </cell>
          <cell r="AL160">
            <v>62.18</v>
          </cell>
          <cell r="AQ160">
            <v>1</v>
          </cell>
          <cell r="BM160" t="str">
            <v>60-74</v>
          </cell>
          <cell r="BP160" t="str">
            <v>Closed</v>
          </cell>
        </row>
        <row r="161">
          <cell r="I161" t="str">
            <v>N</v>
          </cell>
          <cell r="AG161">
            <v>59</v>
          </cell>
          <cell r="AI161">
            <v>14311</v>
          </cell>
          <cell r="AL161">
            <v>62.19</v>
          </cell>
          <cell r="AQ161" t="str">
            <v>D</v>
          </cell>
          <cell r="BM161" t="str">
            <v>60-74</v>
          </cell>
          <cell r="BP161" t="str">
            <v>Closed</v>
          </cell>
        </row>
        <row r="162">
          <cell r="I162" t="str">
            <v>N</v>
          </cell>
          <cell r="AG162">
            <v>56</v>
          </cell>
          <cell r="AI162">
            <v>14215</v>
          </cell>
          <cell r="AL162">
            <v>62.23</v>
          </cell>
          <cell r="BM162" t="str">
            <v>60-74</v>
          </cell>
          <cell r="BP162" t="str">
            <v>Open</v>
          </cell>
        </row>
        <row r="163">
          <cell r="I163" t="str">
            <v>N</v>
          </cell>
          <cell r="AG163">
            <v>59</v>
          </cell>
          <cell r="AI163">
            <v>13852</v>
          </cell>
          <cell r="AL163">
            <v>62.25</v>
          </cell>
          <cell r="AQ163" t="str">
            <v>D</v>
          </cell>
          <cell r="BM163" t="str">
            <v>60-74</v>
          </cell>
          <cell r="BP163" t="str">
            <v>Closed</v>
          </cell>
        </row>
        <row r="164">
          <cell r="I164" t="str">
            <v>N</v>
          </cell>
          <cell r="AG164">
            <v>61</v>
          </cell>
          <cell r="AI164">
            <v>13149</v>
          </cell>
          <cell r="AL164">
            <v>62.27</v>
          </cell>
          <cell r="AQ164" t="str">
            <v>R</v>
          </cell>
          <cell r="BM164" t="str">
            <v>60-74</v>
          </cell>
          <cell r="BP164" t="str">
            <v>Closed</v>
          </cell>
        </row>
        <row r="165">
          <cell r="I165" t="str">
            <v>N</v>
          </cell>
          <cell r="AG165">
            <v>62</v>
          </cell>
          <cell r="AI165">
            <v>13098</v>
          </cell>
          <cell r="AL165">
            <v>62.27</v>
          </cell>
          <cell r="AQ165" t="str">
            <v>D</v>
          </cell>
          <cell r="BM165" t="str">
            <v>60-74</v>
          </cell>
          <cell r="BP165" t="str">
            <v>Closed</v>
          </cell>
        </row>
        <row r="166">
          <cell r="I166" t="str">
            <v>N</v>
          </cell>
          <cell r="AG166">
            <v>60</v>
          </cell>
          <cell r="AI166">
            <v>13783</v>
          </cell>
          <cell r="AL166">
            <v>62.29</v>
          </cell>
          <cell r="AQ166" t="str">
            <v>D</v>
          </cell>
          <cell r="BM166" t="str">
            <v>60-74</v>
          </cell>
          <cell r="BP166" t="str">
            <v>Closed</v>
          </cell>
        </row>
        <row r="167">
          <cell r="I167" t="str">
            <v>N</v>
          </cell>
          <cell r="AG167">
            <v>60</v>
          </cell>
          <cell r="AI167">
            <v>13572</v>
          </cell>
          <cell r="AL167">
            <v>62.29</v>
          </cell>
          <cell r="AQ167" t="str">
            <v>R</v>
          </cell>
          <cell r="BM167" t="str">
            <v>60-74</v>
          </cell>
          <cell r="BP167" t="str">
            <v>Closed</v>
          </cell>
        </row>
        <row r="168">
          <cell r="I168" t="str">
            <v>N</v>
          </cell>
          <cell r="AG168">
            <v>56</v>
          </cell>
          <cell r="AI168">
            <v>14603</v>
          </cell>
          <cell r="AL168">
            <v>62.3</v>
          </cell>
          <cell r="AQ168" t="str">
            <v>D</v>
          </cell>
          <cell r="BM168" t="str">
            <v>60-74</v>
          </cell>
          <cell r="BP168" t="str">
            <v>Closed</v>
          </cell>
        </row>
        <row r="169">
          <cell r="I169" t="str">
            <v>N</v>
          </cell>
          <cell r="AG169">
            <v>60</v>
          </cell>
          <cell r="AI169">
            <v>13544</v>
          </cell>
          <cell r="AL169">
            <v>62.33</v>
          </cell>
          <cell r="AQ169" t="str">
            <v>R</v>
          </cell>
          <cell r="BM169" t="str">
            <v>60-74</v>
          </cell>
          <cell r="BP169" t="str">
            <v>Closed</v>
          </cell>
        </row>
        <row r="170">
          <cell r="I170" t="str">
            <v>N</v>
          </cell>
          <cell r="AG170">
            <v>56</v>
          </cell>
          <cell r="AI170">
            <v>14230</v>
          </cell>
          <cell r="AL170">
            <v>62.34</v>
          </cell>
          <cell r="AQ170" t="str">
            <v>R</v>
          </cell>
          <cell r="BM170" t="str">
            <v>60-74</v>
          </cell>
          <cell r="BP170" t="str">
            <v>Closed</v>
          </cell>
        </row>
        <row r="171">
          <cell r="I171" t="str">
            <v>N</v>
          </cell>
          <cell r="AG171">
            <v>52</v>
          </cell>
          <cell r="AI171">
            <v>16110</v>
          </cell>
          <cell r="AL171">
            <v>62.37</v>
          </cell>
          <cell r="AQ171" t="str">
            <v>R</v>
          </cell>
          <cell r="BM171" t="str">
            <v>60-74</v>
          </cell>
          <cell r="BP171" t="str">
            <v>Closed</v>
          </cell>
        </row>
        <row r="172">
          <cell r="I172" t="str">
            <v>N</v>
          </cell>
          <cell r="AG172">
            <v>59</v>
          </cell>
          <cell r="AI172">
            <v>13738</v>
          </cell>
          <cell r="AL172">
            <v>62.38</v>
          </cell>
          <cell r="AQ172" t="str">
            <v>D</v>
          </cell>
          <cell r="BM172" t="str">
            <v>60-74</v>
          </cell>
          <cell r="BP172" t="str">
            <v>Closed</v>
          </cell>
        </row>
        <row r="173">
          <cell r="I173" t="str">
            <v>N</v>
          </cell>
          <cell r="AG173">
            <v>59</v>
          </cell>
          <cell r="AI173">
            <v>13648</v>
          </cell>
          <cell r="AL173">
            <v>62.39</v>
          </cell>
          <cell r="AQ173" t="str">
            <v>D</v>
          </cell>
          <cell r="BM173" t="str">
            <v>60-74</v>
          </cell>
          <cell r="BP173" t="str">
            <v>Closed</v>
          </cell>
        </row>
        <row r="174">
          <cell r="I174" t="str">
            <v>N</v>
          </cell>
          <cell r="AG174">
            <v>60</v>
          </cell>
          <cell r="AI174">
            <v>13006</v>
          </cell>
          <cell r="AL174">
            <v>62.4</v>
          </cell>
          <cell r="AQ174" t="str">
            <v>D</v>
          </cell>
          <cell r="BM174" t="str">
            <v>60-74</v>
          </cell>
          <cell r="BP174" t="str">
            <v>Closed</v>
          </cell>
        </row>
        <row r="175">
          <cell r="I175" t="str">
            <v>N</v>
          </cell>
          <cell r="AG175">
            <v>54</v>
          </cell>
          <cell r="AI175">
            <v>15195</v>
          </cell>
          <cell r="AL175">
            <v>62.41</v>
          </cell>
          <cell r="AQ175" t="str">
            <v>D</v>
          </cell>
          <cell r="BM175" t="str">
            <v>60-74</v>
          </cell>
          <cell r="BP175" t="str">
            <v>Closed</v>
          </cell>
        </row>
        <row r="176">
          <cell r="I176" t="str">
            <v>Y</v>
          </cell>
          <cell r="AG176">
            <v>62</v>
          </cell>
          <cell r="AI176">
            <v>12319</v>
          </cell>
          <cell r="AL176">
            <v>62.41</v>
          </cell>
          <cell r="AQ176" t="str">
            <v>D</v>
          </cell>
          <cell r="BM176" t="str">
            <v>60-74</v>
          </cell>
          <cell r="BP176" t="str">
            <v>Closed</v>
          </cell>
        </row>
        <row r="177">
          <cell r="I177" t="str">
            <v>N</v>
          </cell>
          <cell r="AG177">
            <v>53</v>
          </cell>
          <cell r="AI177">
            <v>16336</v>
          </cell>
          <cell r="AL177">
            <v>62.44</v>
          </cell>
          <cell r="BM177" t="str">
            <v>60-74</v>
          </cell>
          <cell r="BP177" t="str">
            <v>Open</v>
          </cell>
        </row>
        <row r="178">
          <cell r="I178" t="str">
            <v>N</v>
          </cell>
          <cell r="AG178">
            <v>55</v>
          </cell>
          <cell r="AI178">
            <v>15437</v>
          </cell>
          <cell r="AL178">
            <v>62.47</v>
          </cell>
          <cell r="AQ178" t="str">
            <v>D</v>
          </cell>
          <cell r="BM178" t="str">
            <v>60-74</v>
          </cell>
          <cell r="BP178" t="str">
            <v>Closed</v>
          </cell>
        </row>
        <row r="179">
          <cell r="I179" t="str">
            <v>N</v>
          </cell>
          <cell r="AG179">
            <v>59</v>
          </cell>
          <cell r="AI179">
            <v>13121</v>
          </cell>
          <cell r="AL179">
            <v>62.48</v>
          </cell>
          <cell r="AQ179" t="str">
            <v>D</v>
          </cell>
          <cell r="BM179" t="str">
            <v>60-74</v>
          </cell>
          <cell r="BP179" t="str">
            <v>Closed</v>
          </cell>
        </row>
        <row r="180">
          <cell r="I180" t="str">
            <v>N</v>
          </cell>
          <cell r="AG180">
            <v>62</v>
          </cell>
          <cell r="AI180">
            <v>13634</v>
          </cell>
          <cell r="AL180">
            <v>62.49</v>
          </cell>
          <cell r="AQ180" t="str">
            <v>R</v>
          </cell>
          <cell r="BM180" t="str">
            <v>60-74</v>
          </cell>
          <cell r="BP180" t="str">
            <v>Closed</v>
          </cell>
        </row>
        <row r="181">
          <cell r="I181" t="str">
            <v>N</v>
          </cell>
          <cell r="AG181">
            <v>61</v>
          </cell>
          <cell r="AI181">
            <v>12021</v>
          </cell>
          <cell r="AL181">
            <v>62.49</v>
          </cell>
          <cell r="AQ181" t="str">
            <v>R</v>
          </cell>
          <cell r="BM181" t="str">
            <v>60-74</v>
          </cell>
          <cell r="BP181" t="str">
            <v>Closed</v>
          </cell>
        </row>
        <row r="182">
          <cell r="I182" t="str">
            <v>N</v>
          </cell>
          <cell r="AG182">
            <v>53</v>
          </cell>
          <cell r="AI182">
            <v>15576</v>
          </cell>
          <cell r="AL182">
            <v>62.49</v>
          </cell>
          <cell r="AQ182" t="str">
            <v>R</v>
          </cell>
          <cell r="BM182" t="str">
            <v>60-74</v>
          </cell>
          <cell r="BP182" t="str">
            <v>Closed</v>
          </cell>
        </row>
        <row r="183">
          <cell r="I183" t="str">
            <v>N</v>
          </cell>
          <cell r="AG183">
            <v>55</v>
          </cell>
          <cell r="AI183">
            <v>15584</v>
          </cell>
          <cell r="AL183">
            <v>62.5</v>
          </cell>
          <cell r="AQ183" t="str">
            <v>R</v>
          </cell>
          <cell r="BM183" t="str">
            <v>60-74</v>
          </cell>
          <cell r="BP183" t="str">
            <v>Closed</v>
          </cell>
        </row>
        <row r="184">
          <cell r="I184" t="str">
            <v>N</v>
          </cell>
          <cell r="AG184">
            <v>62</v>
          </cell>
          <cell r="AI184">
            <v>12541</v>
          </cell>
          <cell r="AL184">
            <v>62.51</v>
          </cell>
          <cell r="AQ184" t="str">
            <v>R</v>
          </cell>
          <cell r="BM184" t="str">
            <v>60-74</v>
          </cell>
          <cell r="BP184" t="str">
            <v>Closed</v>
          </cell>
        </row>
        <row r="185">
          <cell r="I185" t="str">
            <v>N</v>
          </cell>
          <cell r="AG185">
            <v>59</v>
          </cell>
          <cell r="AI185">
            <v>13940</v>
          </cell>
          <cell r="AL185">
            <v>62.55</v>
          </cell>
          <cell r="AQ185" t="str">
            <v>D</v>
          </cell>
          <cell r="BM185" t="str">
            <v>60-74</v>
          </cell>
          <cell r="BP185" t="str">
            <v>Closed</v>
          </cell>
        </row>
        <row r="186">
          <cell r="I186" t="str">
            <v>N</v>
          </cell>
          <cell r="AG186">
            <v>57</v>
          </cell>
          <cell r="AI186">
            <v>14294</v>
          </cell>
          <cell r="AL186">
            <v>62.6</v>
          </cell>
          <cell r="AQ186" t="str">
            <v>D</v>
          </cell>
          <cell r="BM186" t="str">
            <v>60-74</v>
          </cell>
          <cell r="BP186" t="str">
            <v>Closed</v>
          </cell>
        </row>
        <row r="187">
          <cell r="I187" t="str">
            <v>N</v>
          </cell>
          <cell r="AG187">
            <v>61</v>
          </cell>
          <cell r="AI187">
            <v>12355</v>
          </cell>
          <cell r="AL187">
            <v>62.6</v>
          </cell>
          <cell r="AQ187" t="str">
            <v>D</v>
          </cell>
          <cell r="BM187" t="str">
            <v>60-74</v>
          </cell>
          <cell r="BP187" t="str">
            <v>Closed</v>
          </cell>
        </row>
        <row r="188">
          <cell r="I188" t="str">
            <v>N</v>
          </cell>
          <cell r="AG188">
            <v>62</v>
          </cell>
          <cell r="AI188">
            <v>12146</v>
          </cell>
          <cell r="AL188">
            <v>62.61</v>
          </cell>
          <cell r="AQ188" t="str">
            <v>R</v>
          </cell>
          <cell r="BM188" t="str">
            <v>60-74</v>
          </cell>
          <cell r="BP188" t="str">
            <v>Closed</v>
          </cell>
        </row>
        <row r="189">
          <cell r="I189" t="str">
            <v>Y</v>
          </cell>
          <cell r="AG189">
            <v>62</v>
          </cell>
          <cell r="AI189">
            <v>12512</v>
          </cell>
          <cell r="AL189">
            <v>62.62</v>
          </cell>
          <cell r="AQ189">
            <v>1</v>
          </cell>
          <cell r="BM189" t="str">
            <v>60-74</v>
          </cell>
          <cell r="BP189" t="str">
            <v>Closed</v>
          </cell>
        </row>
        <row r="190">
          <cell r="I190" t="str">
            <v>N</v>
          </cell>
          <cell r="AG190">
            <v>54</v>
          </cell>
          <cell r="AI190">
            <v>15712</v>
          </cell>
          <cell r="AL190">
            <v>62.65</v>
          </cell>
          <cell r="AQ190" t="str">
            <v>R</v>
          </cell>
          <cell r="BM190" t="str">
            <v>60-74</v>
          </cell>
          <cell r="BP190" t="str">
            <v>Closed</v>
          </cell>
        </row>
        <row r="191">
          <cell r="I191" t="str">
            <v>N</v>
          </cell>
          <cell r="AG191">
            <v>55</v>
          </cell>
          <cell r="AI191">
            <v>15428</v>
          </cell>
          <cell r="AL191">
            <v>62.66</v>
          </cell>
          <cell r="AQ191" t="str">
            <v>D</v>
          </cell>
          <cell r="BM191" t="str">
            <v>60-74</v>
          </cell>
          <cell r="BP191" t="str">
            <v>Closed</v>
          </cell>
        </row>
        <row r="192">
          <cell r="I192" t="str">
            <v>N</v>
          </cell>
          <cell r="AG192">
            <v>59</v>
          </cell>
          <cell r="AI192">
            <v>13838</v>
          </cell>
          <cell r="AL192">
            <v>62.72</v>
          </cell>
          <cell r="AQ192" t="str">
            <v>E</v>
          </cell>
          <cell r="BM192" t="str">
            <v>60-74</v>
          </cell>
          <cell r="BP192" t="str">
            <v>Closed</v>
          </cell>
        </row>
        <row r="193">
          <cell r="I193" t="str">
            <v>Y</v>
          </cell>
          <cell r="AG193">
            <v>62</v>
          </cell>
          <cell r="AI193">
            <v>11630</v>
          </cell>
          <cell r="AL193">
            <v>62.75</v>
          </cell>
          <cell r="AQ193" t="str">
            <v>R</v>
          </cell>
          <cell r="BM193" t="str">
            <v>60-74</v>
          </cell>
          <cell r="BP193" t="str">
            <v>Closed</v>
          </cell>
        </row>
        <row r="194">
          <cell r="I194" t="str">
            <v>N</v>
          </cell>
          <cell r="AG194">
            <v>60</v>
          </cell>
          <cell r="AI194">
            <v>12793</v>
          </cell>
          <cell r="AL194">
            <v>62.77</v>
          </cell>
          <cell r="AQ194" t="str">
            <v>D</v>
          </cell>
          <cell r="BM194" t="str">
            <v>60-74</v>
          </cell>
          <cell r="BP194" t="str">
            <v>Closed</v>
          </cell>
        </row>
        <row r="195">
          <cell r="I195" t="str">
            <v>N</v>
          </cell>
          <cell r="AG195">
            <v>59</v>
          </cell>
          <cell r="AI195">
            <v>13781</v>
          </cell>
          <cell r="AL195">
            <v>62.79</v>
          </cell>
          <cell r="AQ195" t="str">
            <v>D</v>
          </cell>
          <cell r="BM195" t="str">
            <v>60-74</v>
          </cell>
          <cell r="BP195" t="str">
            <v>Closed</v>
          </cell>
        </row>
        <row r="196">
          <cell r="I196" t="str">
            <v>N</v>
          </cell>
          <cell r="AG196">
            <v>59</v>
          </cell>
          <cell r="AI196">
            <v>13456</v>
          </cell>
          <cell r="AL196">
            <v>62.85</v>
          </cell>
          <cell r="AQ196" t="str">
            <v>D</v>
          </cell>
          <cell r="BM196" t="str">
            <v>60-74</v>
          </cell>
          <cell r="BP196" t="str">
            <v>Closed</v>
          </cell>
        </row>
        <row r="197">
          <cell r="I197" t="str">
            <v>N</v>
          </cell>
          <cell r="AG197">
            <v>62</v>
          </cell>
          <cell r="AI197">
            <v>12262</v>
          </cell>
          <cell r="AL197">
            <v>62.85</v>
          </cell>
          <cell r="AQ197" t="str">
            <v>D</v>
          </cell>
          <cell r="BM197" t="str">
            <v>60-74</v>
          </cell>
          <cell r="BP197" t="str">
            <v>Closed</v>
          </cell>
        </row>
        <row r="198">
          <cell r="I198" t="str">
            <v>N</v>
          </cell>
          <cell r="AG198">
            <v>61</v>
          </cell>
          <cell r="AI198">
            <v>12686</v>
          </cell>
          <cell r="AL198">
            <v>62.87</v>
          </cell>
          <cell r="AQ198" t="str">
            <v>R</v>
          </cell>
          <cell r="BM198" t="str">
            <v>60-74</v>
          </cell>
          <cell r="BP198" t="str">
            <v>Closed</v>
          </cell>
        </row>
        <row r="199">
          <cell r="I199" t="str">
            <v>N</v>
          </cell>
          <cell r="AG199">
            <v>61</v>
          </cell>
          <cell r="AI199">
            <v>13109</v>
          </cell>
          <cell r="AL199">
            <v>62.87</v>
          </cell>
          <cell r="AQ199" t="str">
            <v>R</v>
          </cell>
          <cell r="BM199" t="str">
            <v>60-74</v>
          </cell>
          <cell r="BP199" t="str">
            <v>Closed</v>
          </cell>
        </row>
        <row r="200">
          <cell r="I200" t="str">
            <v>N</v>
          </cell>
          <cell r="AG200">
            <v>59</v>
          </cell>
          <cell r="AI200">
            <v>13610</v>
          </cell>
          <cell r="AL200">
            <v>62.88</v>
          </cell>
          <cell r="AQ200" t="str">
            <v>R</v>
          </cell>
          <cell r="BM200" t="str">
            <v>60-74</v>
          </cell>
          <cell r="BP200" t="str">
            <v>Closed</v>
          </cell>
        </row>
        <row r="201">
          <cell r="I201" t="str">
            <v>N</v>
          </cell>
          <cell r="AG201">
            <v>60</v>
          </cell>
          <cell r="AI201">
            <v>13832</v>
          </cell>
          <cell r="AL201">
            <v>62.89</v>
          </cell>
          <cell r="AQ201" t="str">
            <v>D</v>
          </cell>
          <cell r="BM201" t="str">
            <v>60-74</v>
          </cell>
          <cell r="BP201" t="str">
            <v>Closed</v>
          </cell>
        </row>
        <row r="202">
          <cell r="I202" t="str">
            <v>N</v>
          </cell>
          <cell r="AG202">
            <v>58</v>
          </cell>
          <cell r="AI202">
            <v>14162</v>
          </cell>
          <cell r="AL202">
            <v>62.9</v>
          </cell>
          <cell r="AQ202" t="str">
            <v>R</v>
          </cell>
          <cell r="BM202" t="str">
            <v>60-74</v>
          </cell>
          <cell r="BP202" t="str">
            <v>Closed</v>
          </cell>
        </row>
        <row r="203">
          <cell r="I203" t="str">
            <v>N</v>
          </cell>
          <cell r="AG203">
            <v>62</v>
          </cell>
          <cell r="AI203">
            <v>12246</v>
          </cell>
          <cell r="AL203">
            <v>62.9</v>
          </cell>
          <cell r="AQ203" t="str">
            <v>D</v>
          </cell>
          <cell r="BM203" t="str">
            <v>60-74</v>
          </cell>
          <cell r="BP203" t="str">
            <v>Closed</v>
          </cell>
        </row>
        <row r="204">
          <cell r="I204" t="str">
            <v>N</v>
          </cell>
          <cell r="AG204">
            <v>62</v>
          </cell>
          <cell r="AI204">
            <v>12541</v>
          </cell>
          <cell r="AL204">
            <v>62.93</v>
          </cell>
          <cell r="AQ204" t="str">
            <v>R</v>
          </cell>
          <cell r="BM204" t="str">
            <v>60-74</v>
          </cell>
          <cell r="BP204" t="str">
            <v>Closed</v>
          </cell>
        </row>
        <row r="205">
          <cell r="I205" t="str">
            <v>N</v>
          </cell>
          <cell r="AG205">
            <v>62</v>
          </cell>
          <cell r="AI205">
            <v>12727</v>
          </cell>
          <cell r="AL205">
            <v>62.96</v>
          </cell>
          <cell r="AQ205" t="str">
            <v>D</v>
          </cell>
          <cell r="BM205" t="str">
            <v>60-74</v>
          </cell>
          <cell r="BP205" t="str">
            <v>Closed</v>
          </cell>
        </row>
        <row r="206">
          <cell r="I206" t="str">
            <v>N</v>
          </cell>
          <cell r="AG206">
            <v>58</v>
          </cell>
          <cell r="AI206">
            <v>14420</v>
          </cell>
          <cell r="AL206">
            <v>62.96</v>
          </cell>
          <cell r="AQ206">
            <v>1</v>
          </cell>
          <cell r="BM206" t="str">
            <v>60-74</v>
          </cell>
          <cell r="BP206" t="str">
            <v>Closed</v>
          </cell>
        </row>
        <row r="207">
          <cell r="I207" t="str">
            <v>N</v>
          </cell>
          <cell r="AG207">
            <v>61</v>
          </cell>
          <cell r="AI207">
            <v>12686</v>
          </cell>
          <cell r="AL207">
            <v>62.99</v>
          </cell>
          <cell r="AQ207" t="str">
            <v>D</v>
          </cell>
          <cell r="BM207" t="str">
            <v>60-74</v>
          </cell>
          <cell r="BP207" t="str">
            <v>Closed</v>
          </cell>
        </row>
        <row r="208">
          <cell r="I208" t="str">
            <v>Y</v>
          </cell>
          <cell r="AG208">
            <v>60</v>
          </cell>
          <cell r="AI208">
            <v>13486</v>
          </cell>
          <cell r="AL208">
            <v>63</v>
          </cell>
          <cell r="AQ208" t="str">
            <v>R</v>
          </cell>
          <cell r="BM208" t="str">
            <v>60-74</v>
          </cell>
          <cell r="BP208" t="str">
            <v>Closed</v>
          </cell>
        </row>
        <row r="209">
          <cell r="I209" t="str">
            <v>N</v>
          </cell>
          <cell r="AG209">
            <v>56</v>
          </cell>
          <cell r="AI209">
            <v>14562</v>
          </cell>
          <cell r="AL209">
            <v>63.02</v>
          </cell>
          <cell r="AQ209" t="str">
            <v>D</v>
          </cell>
          <cell r="BM209" t="str">
            <v>60-74</v>
          </cell>
          <cell r="BP209" t="str">
            <v>Closed</v>
          </cell>
        </row>
        <row r="210">
          <cell r="I210" t="str">
            <v>N</v>
          </cell>
          <cell r="AG210">
            <v>61</v>
          </cell>
          <cell r="AI210">
            <v>12984</v>
          </cell>
          <cell r="AL210">
            <v>63.04</v>
          </cell>
          <cell r="AQ210" t="str">
            <v>R</v>
          </cell>
          <cell r="BM210" t="str">
            <v>60-74</v>
          </cell>
          <cell r="BP210" t="str">
            <v>Closed</v>
          </cell>
        </row>
        <row r="211">
          <cell r="I211" t="str">
            <v>N</v>
          </cell>
          <cell r="AG211">
            <v>61</v>
          </cell>
          <cell r="AI211">
            <v>12739</v>
          </cell>
          <cell r="AL211">
            <v>63.07</v>
          </cell>
          <cell r="AQ211" t="str">
            <v>D</v>
          </cell>
          <cell r="BM211" t="str">
            <v>60-74</v>
          </cell>
          <cell r="BP211" t="str">
            <v>Closed</v>
          </cell>
        </row>
        <row r="212">
          <cell r="I212" t="str">
            <v>N</v>
          </cell>
          <cell r="AG212">
            <v>60</v>
          </cell>
          <cell r="AI212">
            <v>14960</v>
          </cell>
          <cell r="AL212">
            <v>63.1</v>
          </cell>
          <cell r="AQ212" t="str">
            <v>D</v>
          </cell>
          <cell r="BM212" t="str">
            <v>60-74</v>
          </cell>
          <cell r="BP212" t="str">
            <v>Closed</v>
          </cell>
        </row>
        <row r="213">
          <cell r="I213" t="str">
            <v>N</v>
          </cell>
          <cell r="AG213">
            <v>63</v>
          </cell>
          <cell r="AI213">
            <v>12584</v>
          </cell>
          <cell r="AL213">
            <v>63.11</v>
          </cell>
          <cell r="AQ213" t="str">
            <v>R</v>
          </cell>
          <cell r="BM213" t="str">
            <v>60-74</v>
          </cell>
          <cell r="BP213" t="str">
            <v>Closed</v>
          </cell>
        </row>
        <row r="214">
          <cell r="I214" t="str">
            <v>N</v>
          </cell>
          <cell r="AG214">
            <v>62</v>
          </cell>
          <cell r="AI214">
            <v>12561</v>
          </cell>
          <cell r="AL214">
            <v>63.12</v>
          </cell>
          <cell r="AQ214" t="str">
            <v>D</v>
          </cell>
          <cell r="BM214" t="str">
            <v>60-74</v>
          </cell>
          <cell r="BP214" t="str">
            <v>Closed</v>
          </cell>
        </row>
        <row r="215">
          <cell r="I215" t="str">
            <v>N</v>
          </cell>
          <cell r="AG215">
            <v>58</v>
          </cell>
          <cell r="AI215">
            <v>13688</v>
          </cell>
          <cell r="AL215">
            <v>63.14</v>
          </cell>
          <cell r="AQ215" t="str">
            <v>D</v>
          </cell>
          <cell r="BM215" t="str">
            <v>60-74</v>
          </cell>
          <cell r="BP215" t="str">
            <v>Closed</v>
          </cell>
        </row>
        <row r="216">
          <cell r="I216" t="str">
            <v>N</v>
          </cell>
          <cell r="AG216">
            <v>63</v>
          </cell>
          <cell r="AI216">
            <v>11988</v>
          </cell>
          <cell r="AL216">
            <v>63.16</v>
          </cell>
          <cell r="AQ216">
            <v>1</v>
          </cell>
          <cell r="BM216" t="str">
            <v>60-74</v>
          </cell>
          <cell r="BP216" t="str">
            <v>Closed</v>
          </cell>
        </row>
        <row r="217">
          <cell r="I217" t="str">
            <v>N</v>
          </cell>
          <cell r="AG217">
            <v>59</v>
          </cell>
          <cell r="AI217">
            <v>13701</v>
          </cell>
          <cell r="AL217">
            <v>63.17</v>
          </cell>
          <cell r="BM217" t="str">
            <v>60-74</v>
          </cell>
          <cell r="BP217" t="str">
            <v>Open</v>
          </cell>
        </row>
        <row r="218">
          <cell r="I218" t="str">
            <v>N</v>
          </cell>
          <cell r="AG218">
            <v>63</v>
          </cell>
          <cell r="AI218">
            <v>11877</v>
          </cell>
          <cell r="AL218">
            <v>63.18</v>
          </cell>
          <cell r="AQ218">
            <v>1</v>
          </cell>
          <cell r="BM218" t="str">
            <v>60-74</v>
          </cell>
          <cell r="BP218" t="str">
            <v>Closed</v>
          </cell>
        </row>
        <row r="219">
          <cell r="I219" t="str">
            <v>N</v>
          </cell>
          <cell r="AG219">
            <v>52</v>
          </cell>
          <cell r="AI219">
            <v>16110</v>
          </cell>
          <cell r="AL219">
            <v>63.19</v>
          </cell>
          <cell r="AQ219" t="str">
            <v>R</v>
          </cell>
          <cell r="BM219" t="str">
            <v>60-74</v>
          </cell>
          <cell r="BP219" t="str">
            <v>Closed</v>
          </cell>
        </row>
        <row r="220">
          <cell r="I220" t="str">
            <v>N</v>
          </cell>
          <cell r="AG220">
            <v>62</v>
          </cell>
          <cell r="AI220">
            <v>11741</v>
          </cell>
          <cell r="AL220">
            <v>63.2</v>
          </cell>
          <cell r="AQ220" t="str">
            <v>D</v>
          </cell>
          <cell r="BM220" t="str">
            <v>60-74</v>
          </cell>
          <cell r="BP220" t="str">
            <v>Closed</v>
          </cell>
        </row>
        <row r="221">
          <cell r="I221" t="str">
            <v>N</v>
          </cell>
          <cell r="AG221">
            <v>53</v>
          </cell>
          <cell r="AI221">
            <v>15354</v>
          </cell>
          <cell r="AL221">
            <v>63.21</v>
          </cell>
          <cell r="AQ221" t="str">
            <v>D</v>
          </cell>
          <cell r="BM221" t="str">
            <v>60-74</v>
          </cell>
          <cell r="BP221" t="str">
            <v>Closed</v>
          </cell>
        </row>
        <row r="222">
          <cell r="I222" t="str">
            <v>N</v>
          </cell>
          <cell r="AG222">
            <v>63</v>
          </cell>
          <cell r="AI222">
            <v>12214</v>
          </cell>
          <cell r="AL222">
            <v>63.23</v>
          </cell>
          <cell r="AQ222">
            <v>1</v>
          </cell>
          <cell r="BM222" t="str">
            <v>60-74</v>
          </cell>
          <cell r="BP222" t="str">
            <v>Closed</v>
          </cell>
        </row>
        <row r="223">
          <cell r="I223" t="str">
            <v>N</v>
          </cell>
          <cell r="AG223">
            <v>62</v>
          </cell>
          <cell r="AI223">
            <v>12357</v>
          </cell>
          <cell r="AL223">
            <v>63.26</v>
          </cell>
          <cell r="AQ223" t="str">
            <v>D</v>
          </cell>
          <cell r="BM223" t="str">
            <v>60-74</v>
          </cell>
          <cell r="BP223" t="str">
            <v>Closed</v>
          </cell>
        </row>
        <row r="224">
          <cell r="I224" t="str">
            <v>N</v>
          </cell>
          <cell r="AG224">
            <v>59</v>
          </cell>
          <cell r="AI224">
            <v>14037</v>
          </cell>
          <cell r="AL224">
            <v>63.26</v>
          </cell>
          <cell r="AQ224" t="str">
            <v>R</v>
          </cell>
          <cell r="BM224" t="str">
            <v>60-74</v>
          </cell>
          <cell r="BP224" t="str">
            <v>Closed</v>
          </cell>
        </row>
        <row r="225">
          <cell r="I225" t="str">
            <v>N</v>
          </cell>
          <cell r="AG225">
            <v>62</v>
          </cell>
          <cell r="AI225">
            <v>12548</v>
          </cell>
          <cell r="AL225">
            <v>63.28</v>
          </cell>
          <cell r="AQ225" t="str">
            <v>R</v>
          </cell>
          <cell r="BM225" t="str">
            <v>60-74</v>
          </cell>
          <cell r="BP225" t="str">
            <v>Closed</v>
          </cell>
        </row>
        <row r="226">
          <cell r="I226" t="str">
            <v>N</v>
          </cell>
          <cell r="AG226">
            <v>63</v>
          </cell>
          <cell r="AI226">
            <v>12463</v>
          </cell>
          <cell r="AL226">
            <v>63.29</v>
          </cell>
          <cell r="AQ226" t="str">
            <v>R</v>
          </cell>
          <cell r="BM226" t="str">
            <v>60-74</v>
          </cell>
          <cell r="BP226" t="str">
            <v>Closed</v>
          </cell>
        </row>
        <row r="227">
          <cell r="I227" t="str">
            <v>N</v>
          </cell>
          <cell r="AG227">
            <v>63</v>
          </cell>
          <cell r="AI227">
            <v>12067</v>
          </cell>
          <cell r="AL227">
            <v>63.29</v>
          </cell>
          <cell r="AQ227">
            <v>1</v>
          </cell>
          <cell r="BM227" t="str">
            <v>60-74</v>
          </cell>
          <cell r="BP227" t="str">
            <v>Closed</v>
          </cell>
        </row>
        <row r="228">
          <cell r="I228" t="str">
            <v>N</v>
          </cell>
          <cell r="AG228">
            <v>61</v>
          </cell>
          <cell r="AI228">
            <v>13365</v>
          </cell>
          <cell r="AL228">
            <v>63.3</v>
          </cell>
          <cell r="BM228" t="str">
            <v>60-74</v>
          </cell>
          <cell r="BP228" t="str">
            <v>Closed</v>
          </cell>
        </row>
        <row r="229">
          <cell r="I229" t="str">
            <v>N</v>
          </cell>
          <cell r="AG229">
            <v>63</v>
          </cell>
          <cell r="AI229">
            <v>11589</v>
          </cell>
          <cell r="AL229">
            <v>63.31</v>
          </cell>
          <cell r="AQ229" t="str">
            <v>R</v>
          </cell>
          <cell r="BM229" t="str">
            <v>60-74</v>
          </cell>
          <cell r="BP229" t="str">
            <v>Closed</v>
          </cell>
        </row>
        <row r="230">
          <cell r="I230" t="str">
            <v>N</v>
          </cell>
          <cell r="AG230">
            <v>61</v>
          </cell>
          <cell r="AI230">
            <v>12870</v>
          </cell>
          <cell r="AL230">
            <v>63.33</v>
          </cell>
          <cell r="AQ230" t="str">
            <v>R</v>
          </cell>
          <cell r="BM230" t="str">
            <v>60-74</v>
          </cell>
          <cell r="BP230" t="str">
            <v>Closed</v>
          </cell>
        </row>
        <row r="231">
          <cell r="I231" t="str">
            <v>N</v>
          </cell>
          <cell r="AG231">
            <v>56</v>
          </cell>
          <cell r="AI231">
            <v>14347</v>
          </cell>
          <cell r="AL231">
            <v>63.36</v>
          </cell>
          <cell r="AQ231" t="str">
            <v>E</v>
          </cell>
          <cell r="BM231" t="str">
            <v>60-74</v>
          </cell>
          <cell r="BP231" t="str">
            <v>Closed</v>
          </cell>
        </row>
        <row r="232">
          <cell r="I232" t="str">
            <v>N</v>
          </cell>
          <cell r="AG232">
            <v>61</v>
          </cell>
          <cell r="AI232">
            <v>12631</v>
          </cell>
          <cell r="AL232">
            <v>63.4</v>
          </cell>
          <cell r="AQ232" t="str">
            <v>R</v>
          </cell>
          <cell r="BM232" t="str">
            <v>60-74</v>
          </cell>
          <cell r="BP232" t="str">
            <v>Closed</v>
          </cell>
        </row>
        <row r="233">
          <cell r="I233" t="str">
            <v>N</v>
          </cell>
          <cell r="AG233">
            <v>61</v>
          </cell>
          <cell r="AI233">
            <v>12290</v>
          </cell>
          <cell r="AL233">
            <v>63.41</v>
          </cell>
          <cell r="AQ233" t="str">
            <v>R</v>
          </cell>
          <cell r="BM233" t="str">
            <v>60-74</v>
          </cell>
          <cell r="BP233" t="str">
            <v>Closed</v>
          </cell>
        </row>
        <row r="234">
          <cell r="I234" t="str">
            <v>N</v>
          </cell>
          <cell r="AG234">
            <v>60</v>
          </cell>
          <cell r="AI234">
            <v>12760</v>
          </cell>
          <cell r="AL234">
            <v>63.42</v>
          </cell>
          <cell r="AQ234" t="str">
            <v>D</v>
          </cell>
          <cell r="BM234" t="str">
            <v>60-74</v>
          </cell>
          <cell r="BP234" t="str">
            <v>Closed</v>
          </cell>
        </row>
        <row r="235">
          <cell r="I235" t="str">
            <v>N</v>
          </cell>
          <cell r="AG235">
            <v>60</v>
          </cell>
          <cell r="AI235">
            <v>13508</v>
          </cell>
          <cell r="AL235">
            <v>63.44</v>
          </cell>
          <cell r="AQ235" t="str">
            <v>R</v>
          </cell>
          <cell r="BM235" t="str">
            <v>60-74</v>
          </cell>
          <cell r="BP235" t="str">
            <v>Closed</v>
          </cell>
        </row>
        <row r="236">
          <cell r="I236" t="str">
            <v>N</v>
          </cell>
          <cell r="AG236">
            <v>62</v>
          </cell>
          <cell r="AI236">
            <v>12303</v>
          </cell>
          <cell r="AL236">
            <v>63.47</v>
          </cell>
          <cell r="AQ236" t="str">
            <v>R</v>
          </cell>
          <cell r="BM236" t="str">
            <v>60-74</v>
          </cell>
          <cell r="BP236" t="str">
            <v>Closed</v>
          </cell>
        </row>
        <row r="237">
          <cell r="I237" t="str">
            <v>N</v>
          </cell>
          <cell r="AG237">
            <v>62</v>
          </cell>
          <cell r="AI237">
            <v>11972</v>
          </cell>
          <cell r="AL237">
            <v>63.47</v>
          </cell>
          <cell r="AQ237" t="str">
            <v>D</v>
          </cell>
          <cell r="BM237" t="str">
            <v>60-74</v>
          </cell>
          <cell r="BP237" t="str">
            <v>Closed</v>
          </cell>
        </row>
        <row r="238">
          <cell r="I238" t="str">
            <v>N</v>
          </cell>
          <cell r="AG238">
            <v>61</v>
          </cell>
          <cell r="AI238">
            <v>12964</v>
          </cell>
          <cell r="AL238">
            <v>63.51</v>
          </cell>
          <cell r="AQ238" t="str">
            <v>R</v>
          </cell>
          <cell r="BM238" t="str">
            <v>60-74</v>
          </cell>
          <cell r="BP238" t="str">
            <v>Closed</v>
          </cell>
        </row>
        <row r="239">
          <cell r="I239" t="str">
            <v>N</v>
          </cell>
          <cell r="AG239">
            <v>62</v>
          </cell>
          <cell r="AI239">
            <v>12405</v>
          </cell>
          <cell r="AL239">
            <v>63.54</v>
          </cell>
          <cell r="AQ239" t="str">
            <v>D</v>
          </cell>
          <cell r="BM239" t="str">
            <v>60-74</v>
          </cell>
          <cell r="BP239" t="str">
            <v>Closed</v>
          </cell>
        </row>
        <row r="240">
          <cell r="I240" t="str">
            <v>N</v>
          </cell>
          <cell r="AG240">
            <v>63</v>
          </cell>
          <cell r="AI240">
            <v>12580</v>
          </cell>
          <cell r="AL240">
            <v>63.54</v>
          </cell>
          <cell r="AQ240" t="str">
            <v>D</v>
          </cell>
          <cell r="BM240" t="str">
            <v>60-74</v>
          </cell>
          <cell r="BP240" t="str">
            <v>Closed</v>
          </cell>
        </row>
        <row r="241">
          <cell r="I241" t="str">
            <v>N</v>
          </cell>
          <cell r="AG241">
            <v>58</v>
          </cell>
          <cell r="AI241">
            <v>13700</v>
          </cell>
          <cell r="AL241">
            <v>63.54</v>
          </cell>
          <cell r="AQ241" t="str">
            <v>D</v>
          </cell>
          <cell r="BM241" t="str">
            <v>60-74</v>
          </cell>
          <cell r="BP241" t="str">
            <v>Closed</v>
          </cell>
        </row>
        <row r="242">
          <cell r="I242" t="str">
            <v>N</v>
          </cell>
          <cell r="AG242">
            <v>61</v>
          </cell>
          <cell r="AI242">
            <v>13317</v>
          </cell>
          <cell r="AL242">
            <v>63.54</v>
          </cell>
          <cell r="AQ242" t="str">
            <v>E</v>
          </cell>
          <cell r="BM242" t="str">
            <v>60-74</v>
          </cell>
          <cell r="BP242" t="str">
            <v>Closed</v>
          </cell>
        </row>
        <row r="243">
          <cell r="I243" t="str">
            <v>N</v>
          </cell>
          <cell r="AG243">
            <v>63</v>
          </cell>
          <cell r="AI243">
            <v>12478</v>
          </cell>
          <cell r="AL243">
            <v>63.57</v>
          </cell>
          <cell r="AQ243" t="str">
            <v>R</v>
          </cell>
          <cell r="BM243" t="str">
            <v>60-74</v>
          </cell>
          <cell r="BP243" t="str">
            <v>Closed</v>
          </cell>
        </row>
        <row r="244">
          <cell r="I244" t="str">
            <v>N</v>
          </cell>
          <cell r="AG244">
            <v>49</v>
          </cell>
          <cell r="AI244">
            <v>17431</v>
          </cell>
          <cell r="AL244">
            <v>63.59</v>
          </cell>
          <cell r="AQ244" t="str">
            <v>R</v>
          </cell>
          <cell r="BM244" t="str">
            <v>60-74</v>
          </cell>
          <cell r="BP244" t="str">
            <v>Closed</v>
          </cell>
        </row>
        <row r="245">
          <cell r="I245" t="str">
            <v>N</v>
          </cell>
          <cell r="AG245">
            <v>63</v>
          </cell>
          <cell r="AI245">
            <v>12205</v>
          </cell>
          <cell r="AL245">
            <v>63.59</v>
          </cell>
          <cell r="AQ245">
            <v>1</v>
          </cell>
          <cell r="BM245" t="str">
            <v>60-74</v>
          </cell>
          <cell r="BP245" t="str">
            <v>Closed</v>
          </cell>
        </row>
        <row r="246">
          <cell r="I246" t="str">
            <v>N</v>
          </cell>
          <cell r="AG246">
            <v>57</v>
          </cell>
          <cell r="AI246">
            <v>14183</v>
          </cell>
          <cell r="AL246">
            <v>63.61</v>
          </cell>
          <cell r="AQ246" t="str">
            <v>E</v>
          </cell>
          <cell r="BM246" t="str">
            <v>60-74</v>
          </cell>
          <cell r="BP246" t="str">
            <v>Closed</v>
          </cell>
        </row>
        <row r="247">
          <cell r="I247" t="str">
            <v>N</v>
          </cell>
          <cell r="AG247">
            <v>61</v>
          </cell>
          <cell r="AI247">
            <v>12380</v>
          </cell>
          <cell r="AL247">
            <v>63.62</v>
          </cell>
          <cell r="AQ247" t="str">
            <v>D</v>
          </cell>
          <cell r="BM247" t="str">
            <v>60-74</v>
          </cell>
          <cell r="BP247" t="str">
            <v>Closed</v>
          </cell>
        </row>
        <row r="248">
          <cell r="I248" t="str">
            <v>N</v>
          </cell>
          <cell r="AG248">
            <v>61</v>
          </cell>
          <cell r="AI248">
            <v>13165</v>
          </cell>
          <cell r="AL248">
            <v>63.63</v>
          </cell>
          <cell r="AQ248" t="str">
            <v>R</v>
          </cell>
          <cell r="BM248" t="str">
            <v>60-74</v>
          </cell>
          <cell r="BP248" t="str">
            <v>Closed</v>
          </cell>
        </row>
        <row r="249">
          <cell r="I249" t="str">
            <v>N</v>
          </cell>
          <cell r="AG249">
            <v>62</v>
          </cell>
          <cell r="AI249">
            <v>12078</v>
          </cell>
          <cell r="AL249">
            <v>63.63</v>
          </cell>
          <cell r="AQ249">
            <v>1</v>
          </cell>
          <cell r="BM249" t="str">
            <v>60-74</v>
          </cell>
          <cell r="BP249" t="str">
            <v>Closed</v>
          </cell>
        </row>
        <row r="250">
          <cell r="I250" t="str">
            <v>N</v>
          </cell>
          <cell r="AG250">
            <v>61</v>
          </cell>
          <cell r="AI250">
            <v>13150</v>
          </cell>
          <cell r="AL250">
            <v>63.64</v>
          </cell>
          <cell r="AQ250">
            <v>1</v>
          </cell>
          <cell r="BM250" t="str">
            <v>60-74</v>
          </cell>
          <cell r="BP250" t="str">
            <v>Closed</v>
          </cell>
        </row>
        <row r="251">
          <cell r="I251" t="str">
            <v>N</v>
          </cell>
          <cell r="AG251">
            <v>61</v>
          </cell>
          <cell r="AI251">
            <v>12832</v>
          </cell>
          <cell r="AL251">
            <v>63.7</v>
          </cell>
          <cell r="AQ251" t="str">
            <v>D</v>
          </cell>
          <cell r="BM251" t="str">
            <v>60-74</v>
          </cell>
          <cell r="BP251" t="str">
            <v>Closed</v>
          </cell>
        </row>
        <row r="252">
          <cell r="I252" t="str">
            <v>N</v>
          </cell>
          <cell r="AG252">
            <v>61</v>
          </cell>
          <cell r="AI252">
            <v>12742</v>
          </cell>
          <cell r="AL252">
            <v>63.7</v>
          </cell>
          <cell r="AQ252" t="str">
            <v>R</v>
          </cell>
          <cell r="BM252" t="str">
            <v>60-74</v>
          </cell>
          <cell r="BP252" t="str">
            <v>Closed</v>
          </cell>
        </row>
        <row r="253">
          <cell r="I253" t="str">
            <v>N</v>
          </cell>
          <cell r="AG253">
            <v>63</v>
          </cell>
          <cell r="AI253">
            <v>12001</v>
          </cell>
          <cell r="AL253">
            <v>63.72</v>
          </cell>
          <cell r="AQ253" t="str">
            <v>R</v>
          </cell>
          <cell r="BM253" t="str">
            <v>60-74</v>
          </cell>
          <cell r="BP253" t="str">
            <v>Closed</v>
          </cell>
        </row>
        <row r="254">
          <cell r="I254" t="str">
            <v>N</v>
          </cell>
          <cell r="AG254">
            <v>61</v>
          </cell>
          <cell r="AI254">
            <v>12543</v>
          </cell>
          <cell r="AL254">
            <v>63.73</v>
          </cell>
          <cell r="AQ254" t="str">
            <v>R</v>
          </cell>
          <cell r="BM254" t="str">
            <v>60-74</v>
          </cell>
          <cell r="BP254" t="str">
            <v>Closed</v>
          </cell>
        </row>
        <row r="255">
          <cell r="I255" t="str">
            <v>N</v>
          </cell>
          <cell r="AG255">
            <v>61</v>
          </cell>
          <cell r="AI255">
            <v>13294</v>
          </cell>
          <cell r="AL255">
            <v>63.74</v>
          </cell>
          <cell r="AQ255" t="str">
            <v>D</v>
          </cell>
          <cell r="BM255" t="str">
            <v>60-74</v>
          </cell>
          <cell r="BP255" t="str">
            <v>Closed</v>
          </cell>
        </row>
        <row r="256">
          <cell r="I256" t="str">
            <v>N</v>
          </cell>
          <cell r="AG256">
            <v>62</v>
          </cell>
          <cell r="AI256">
            <v>12009</v>
          </cell>
          <cell r="AL256">
            <v>63.75</v>
          </cell>
          <cell r="AQ256" t="str">
            <v>D</v>
          </cell>
          <cell r="BM256" t="str">
            <v>60-74</v>
          </cell>
          <cell r="BP256" t="str">
            <v>Closed</v>
          </cell>
        </row>
        <row r="257">
          <cell r="I257" t="str">
            <v>N</v>
          </cell>
          <cell r="AG257">
            <v>58</v>
          </cell>
          <cell r="AI257">
            <v>13519</v>
          </cell>
          <cell r="AL257">
            <v>63.77</v>
          </cell>
          <cell r="AQ257" t="str">
            <v>R</v>
          </cell>
          <cell r="BM257" t="str">
            <v>60-74</v>
          </cell>
          <cell r="BP257" t="str">
            <v>Closed</v>
          </cell>
        </row>
        <row r="258">
          <cell r="I258" t="str">
            <v>N</v>
          </cell>
          <cell r="AG258">
            <v>59</v>
          </cell>
          <cell r="AI258">
            <v>13793</v>
          </cell>
          <cell r="AL258">
            <v>63.78</v>
          </cell>
          <cell r="AQ258" t="str">
            <v>D</v>
          </cell>
          <cell r="BM258" t="str">
            <v>60-74</v>
          </cell>
          <cell r="BP258" t="str">
            <v>Closed</v>
          </cell>
        </row>
        <row r="259">
          <cell r="I259" t="str">
            <v>N</v>
          </cell>
          <cell r="AG259">
            <v>63</v>
          </cell>
          <cell r="AI259">
            <v>12505</v>
          </cell>
          <cell r="AL259">
            <v>63.79</v>
          </cell>
          <cell r="BM259" t="str">
            <v>60-74</v>
          </cell>
          <cell r="BP259" t="str">
            <v>Open</v>
          </cell>
        </row>
        <row r="260">
          <cell r="I260" t="str">
            <v>N</v>
          </cell>
          <cell r="AG260">
            <v>63</v>
          </cell>
          <cell r="AI260">
            <v>12279</v>
          </cell>
          <cell r="AL260">
            <v>63.79</v>
          </cell>
          <cell r="AQ260" t="str">
            <v>D</v>
          </cell>
          <cell r="BM260" t="str">
            <v>60-74</v>
          </cell>
          <cell r="BP260" t="str">
            <v>Closed</v>
          </cell>
        </row>
        <row r="261">
          <cell r="I261" t="str">
            <v>N</v>
          </cell>
          <cell r="AG261">
            <v>61</v>
          </cell>
          <cell r="AI261">
            <v>13393</v>
          </cell>
          <cell r="AL261">
            <v>63.83</v>
          </cell>
          <cell r="AQ261" t="str">
            <v>D</v>
          </cell>
          <cell r="BM261" t="str">
            <v>60-74</v>
          </cell>
          <cell r="BP261" t="str">
            <v>Closed</v>
          </cell>
        </row>
        <row r="262">
          <cell r="I262" t="str">
            <v>N</v>
          </cell>
          <cell r="AG262">
            <v>62</v>
          </cell>
          <cell r="AI262">
            <v>12221</v>
          </cell>
          <cell r="AL262">
            <v>63.84</v>
          </cell>
          <cell r="AQ262" t="str">
            <v>R</v>
          </cell>
          <cell r="BM262" t="str">
            <v>60-74</v>
          </cell>
          <cell r="BP262" t="str">
            <v>Closed</v>
          </cell>
        </row>
        <row r="263">
          <cell r="I263" t="str">
            <v>N</v>
          </cell>
          <cell r="AG263">
            <v>63</v>
          </cell>
          <cell r="AI263">
            <v>12123</v>
          </cell>
          <cell r="AL263">
            <v>63.84</v>
          </cell>
          <cell r="AQ263" t="str">
            <v>D</v>
          </cell>
          <cell r="BM263" t="str">
            <v>60-74</v>
          </cell>
          <cell r="BP263" t="str">
            <v>Closed</v>
          </cell>
        </row>
        <row r="264">
          <cell r="I264" t="str">
            <v>N</v>
          </cell>
          <cell r="AG264">
            <v>63</v>
          </cell>
          <cell r="AI264">
            <v>12557</v>
          </cell>
          <cell r="AL264">
            <v>63.86</v>
          </cell>
          <cell r="AQ264" t="str">
            <v>D</v>
          </cell>
          <cell r="BM264" t="str">
            <v>60-74</v>
          </cell>
          <cell r="BP264" t="str">
            <v>Closed</v>
          </cell>
        </row>
        <row r="265">
          <cell r="I265" t="str">
            <v>N</v>
          </cell>
          <cell r="AG265">
            <v>62</v>
          </cell>
          <cell r="AI265">
            <v>12570</v>
          </cell>
          <cell r="AL265">
            <v>63.86</v>
          </cell>
          <cell r="AQ265" t="str">
            <v>D</v>
          </cell>
          <cell r="BM265" t="str">
            <v>60-74</v>
          </cell>
          <cell r="BP265" t="str">
            <v>Closed</v>
          </cell>
        </row>
        <row r="266">
          <cell r="I266" t="str">
            <v>N</v>
          </cell>
          <cell r="AG266">
            <v>59</v>
          </cell>
          <cell r="AI266">
            <v>13546</v>
          </cell>
          <cell r="AL266">
            <v>63.86</v>
          </cell>
          <cell r="AQ266" t="str">
            <v>R</v>
          </cell>
          <cell r="BM266" t="str">
            <v>60-74</v>
          </cell>
          <cell r="BP266" t="str">
            <v>Closed</v>
          </cell>
        </row>
        <row r="267">
          <cell r="I267" t="str">
            <v>N</v>
          </cell>
          <cell r="AG267">
            <v>58</v>
          </cell>
          <cell r="AI267">
            <v>13919</v>
          </cell>
          <cell r="AL267">
            <v>63.86</v>
          </cell>
          <cell r="AQ267" t="str">
            <v>R</v>
          </cell>
          <cell r="BM267" t="str">
            <v>60-74</v>
          </cell>
          <cell r="BP267" t="str">
            <v>Closed</v>
          </cell>
        </row>
        <row r="268">
          <cell r="I268" t="str">
            <v>N</v>
          </cell>
          <cell r="AG268">
            <v>60</v>
          </cell>
          <cell r="AI268">
            <v>12819</v>
          </cell>
          <cell r="AL268">
            <v>63.89</v>
          </cell>
          <cell r="AQ268" t="str">
            <v>R</v>
          </cell>
          <cell r="BM268" t="str">
            <v>60-74</v>
          </cell>
          <cell r="BP268" t="str">
            <v>Closed</v>
          </cell>
        </row>
        <row r="269">
          <cell r="I269" t="str">
            <v>N</v>
          </cell>
          <cell r="AG269">
            <v>56</v>
          </cell>
          <cell r="AI269">
            <v>13945</v>
          </cell>
          <cell r="AL269">
            <v>63.9</v>
          </cell>
          <cell r="AQ269">
            <v>1</v>
          </cell>
          <cell r="BM269" t="str">
            <v>60-74</v>
          </cell>
          <cell r="BP269" t="str">
            <v>Closed</v>
          </cell>
        </row>
        <row r="270">
          <cell r="I270" t="str">
            <v>N</v>
          </cell>
          <cell r="AG270">
            <v>62</v>
          </cell>
          <cell r="AI270">
            <v>13408</v>
          </cell>
          <cell r="AL270">
            <v>63.94</v>
          </cell>
          <cell r="AQ270" t="str">
            <v>E</v>
          </cell>
          <cell r="BM270" t="str">
            <v>60-74</v>
          </cell>
          <cell r="BP270" t="str">
            <v>Closed</v>
          </cell>
        </row>
        <row r="271">
          <cell r="I271" t="str">
            <v>Y</v>
          </cell>
          <cell r="AG271">
            <v>62</v>
          </cell>
          <cell r="AI271">
            <v>11630</v>
          </cell>
          <cell r="AL271">
            <v>63.98</v>
          </cell>
          <cell r="AQ271" t="str">
            <v>R</v>
          </cell>
          <cell r="BM271" t="str">
            <v>60-74</v>
          </cell>
          <cell r="BP271" t="str">
            <v>Closed</v>
          </cell>
        </row>
        <row r="272">
          <cell r="I272" t="str">
            <v>N</v>
          </cell>
          <cell r="AG272">
            <v>64</v>
          </cell>
          <cell r="AI272">
            <v>11161</v>
          </cell>
          <cell r="AL272">
            <v>64</v>
          </cell>
          <cell r="AQ272" t="str">
            <v>R</v>
          </cell>
          <cell r="BM272" t="str">
            <v>60-74</v>
          </cell>
          <cell r="BP272" t="str">
            <v>Closed</v>
          </cell>
        </row>
        <row r="273">
          <cell r="I273" t="str">
            <v>Y</v>
          </cell>
          <cell r="AG273">
            <v>64</v>
          </cell>
          <cell r="AI273">
            <v>11091</v>
          </cell>
          <cell r="AL273">
            <v>64</v>
          </cell>
          <cell r="AQ273" t="str">
            <v>D</v>
          </cell>
          <cell r="BM273" t="str">
            <v>60-74</v>
          </cell>
          <cell r="BP273" t="str">
            <v>Closed</v>
          </cell>
        </row>
        <row r="274">
          <cell r="I274" t="str">
            <v>N</v>
          </cell>
          <cell r="AG274">
            <v>62</v>
          </cell>
          <cell r="AI274">
            <v>12727</v>
          </cell>
          <cell r="AL274">
            <v>64.02</v>
          </cell>
          <cell r="AQ274" t="str">
            <v>E</v>
          </cell>
          <cell r="BM274" t="str">
            <v>60-74</v>
          </cell>
          <cell r="BP274" t="str">
            <v>Closed</v>
          </cell>
        </row>
        <row r="275">
          <cell r="I275" t="str">
            <v>N</v>
          </cell>
          <cell r="AG275">
            <v>60</v>
          </cell>
          <cell r="AI275">
            <v>13508</v>
          </cell>
          <cell r="AL275">
            <v>64.02</v>
          </cell>
          <cell r="AQ275" t="str">
            <v>R</v>
          </cell>
          <cell r="BM275" t="str">
            <v>60-74</v>
          </cell>
          <cell r="BP275" t="str">
            <v>Closed</v>
          </cell>
        </row>
        <row r="276">
          <cell r="I276" t="str">
            <v>N</v>
          </cell>
          <cell r="AG276">
            <v>62</v>
          </cell>
          <cell r="AI276">
            <v>12028</v>
          </cell>
          <cell r="AL276">
            <v>64.02</v>
          </cell>
          <cell r="AQ276" t="str">
            <v>R</v>
          </cell>
          <cell r="BM276" t="str">
            <v>60-74</v>
          </cell>
          <cell r="BP276" t="str">
            <v>Closed</v>
          </cell>
        </row>
        <row r="277">
          <cell r="I277" t="str">
            <v>N</v>
          </cell>
          <cell r="AG277">
            <v>60</v>
          </cell>
          <cell r="AI277">
            <v>12544</v>
          </cell>
          <cell r="AL277">
            <v>64.03</v>
          </cell>
          <cell r="AQ277" t="str">
            <v>D</v>
          </cell>
          <cell r="BM277" t="str">
            <v>60-74</v>
          </cell>
          <cell r="BP277" t="str">
            <v>Closed</v>
          </cell>
        </row>
        <row r="278">
          <cell r="I278" t="str">
            <v>N</v>
          </cell>
          <cell r="AG278">
            <v>62</v>
          </cell>
          <cell r="AI278">
            <v>12592</v>
          </cell>
          <cell r="AL278">
            <v>64.03</v>
          </cell>
          <cell r="AQ278" t="str">
            <v>D</v>
          </cell>
          <cell r="BM278" t="str">
            <v>60-74</v>
          </cell>
          <cell r="BP278" t="str">
            <v>Closed</v>
          </cell>
        </row>
        <row r="279">
          <cell r="I279" t="str">
            <v>N</v>
          </cell>
          <cell r="AG279">
            <v>62</v>
          </cell>
          <cell r="AI279">
            <v>12743</v>
          </cell>
          <cell r="AL279">
            <v>64.040000000000006</v>
          </cell>
          <cell r="AQ279" t="str">
            <v>E</v>
          </cell>
          <cell r="BM279" t="str">
            <v>60-74</v>
          </cell>
          <cell r="BP279" t="str">
            <v>Closed</v>
          </cell>
        </row>
        <row r="280">
          <cell r="I280" t="str">
            <v>N</v>
          </cell>
          <cell r="AG280">
            <v>61</v>
          </cell>
          <cell r="AI280">
            <v>13293</v>
          </cell>
          <cell r="AL280">
            <v>64.09</v>
          </cell>
          <cell r="AQ280" t="str">
            <v>D</v>
          </cell>
          <cell r="BM280" t="str">
            <v>60-74</v>
          </cell>
          <cell r="BP280" t="str">
            <v>Closed</v>
          </cell>
        </row>
        <row r="281">
          <cell r="I281" t="str">
            <v>N</v>
          </cell>
          <cell r="AG281">
            <v>58</v>
          </cell>
          <cell r="AI281">
            <v>14750</v>
          </cell>
          <cell r="AL281">
            <v>64.11</v>
          </cell>
          <cell r="AQ281" t="str">
            <v>E</v>
          </cell>
          <cell r="BM281" t="str">
            <v>60-74</v>
          </cell>
          <cell r="BP281" t="str">
            <v>Closed</v>
          </cell>
        </row>
        <row r="282">
          <cell r="I282" t="str">
            <v>N</v>
          </cell>
          <cell r="AG282">
            <v>47</v>
          </cell>
          <cell r="AI282">
            <v>17815</v>
          </cell>
          <cell r="AL282">
            <v>64.11</v>
          </cell>
          <cell r="BM282" t="str">
            <v>60-74</v>
          </cell>
          <cell r="BP282" t="str">
            <v>Open</v>
          </cell>
        </row>
        <row r="283">
          <cell r="I283" t="str">
            <v>N</v>
          </cell>
          <cell r="AG283">
            <v>53</v>
          </cell>
          <cell r="AI283">
            <v>15618</v>
          </cell>
          <cell r="AL283">
            <v>64.12</v>
          </cell>
          <cell r="AQ283" t="str">
            <v>D</v>
          </cell>
          <cell r="BM283" t="str">
            <v>60-74</v>
          </cell>
          <cell r="BP283" t="str">
            <v>Closed</v>
          </cell>
        </row>
        <row r="284">
          <cell r="I284" t="str">
            <v>N</v>
          </cell>
          <cell r="AG284">
            <v>60</v>
          </cell>
          <cell r="AI284">
            <v>12996</v>
          </cell>
          <cell r="AL284">
            <v>64.13</v>
          </cell>
          <cell r="AQ284" t="str">
            <v>R</v>
          </cell>
          <cell r="BM284" t="str">
            <v>60-74</v>
          </cell>
          <cell r="BP284" t="str">
            <v>Closed</v>
          </cell>
        </row>
        <row r="285">
          <cell r="I285" t="str">
            <v>N</v>
          </cell>
          <cell r="AG285">
            <v>58</v>
          </cell>
          <cell r="AI285">
            <v>14203</v>
          </cell>
          <cell r="AL285">
            <v>64.13</v>
          </cell>
          <cell r="AQ285" t="str">
            <v>D</v>
          </cell>
          <cell r="BM285" t="str">
            <v>60-74</v>
          </cell>
          <cell r="BP285" t="str">
            <v>Closed</v>
          </cell>
        </row>
        <row r="286">
          <cell r="I286" t="str">
            <v>N</v>
          </cell>
          <cell r="AG286">
            <v>55</v>
          </cell>
          <cell r="AI286">
            <v>14163</v>
          </cell>
          <cell r="AL286">
            <v>64.14</v>
          </cell>
          <cell r="AQ286" t="str">
            <v>D</v>
          </cell>
          <cell r="BM286" t="str">
            <v>60-74</v>
          </cell>
          <cell r="BP286" t="str">
            <v>Closed</v>
          </cell>
        </row>
        <row r="287">
          <cell r="I287" t="str">
            <v>N</v>
          </cell>
          <cell r="AG287">
            <v>55</v>
          </cell>
          <cell r="AI287">
            <v>15769</v>
          </cell>
          <cell r="AL287">
            <v>64.14</v>
          </cell>
          <cell r="AQ287" t="str">
            <v>D</v>
          </cell>
          <cell r="BM287" t="str">
            <v>60-74</v>
          </cell>
          <cell r="BP287" t="str">
            <v>Closed</v>
          </cell>
        </row>
        <row r="288">
          <cell r="I288" t="str">
            <v>N</v>
          </cell>
          <cell r="AG288">
            <v>60</v>
          </cell>
          <cell r="AI288">
            <v>12918</v>
          </cell>
          <cell r="AL288">
            <v>64.150000000000006</v>
          </cell>
          <cell r="AQ288" t="str">
            <v>D</v>
          </cell>
          <cell r="BM288" t="str">
            <v>60-74</v>
          </cell>
          <cell r="BP288" t="str">
            <v>Closed</v>
          </cell>
        </row>
        <row r="289">
          <cell r="I289" t="str">
            <v>N</v>
          </cell>
          <cell r="AG289">
            <v>57</v>
          </cell>
          <cell r="AI289">
            <v>13916</v>
          </cell>
          <cell r="AL289">
            <v>64.17</v>
          </cell>
          <cell r="AQ289" t="str">
            <v>D</v>
          </cell>
          <cell r="BM289" t="str">
            <v>60-74</v>
          </cell>
          <cell r="BP289" t="str">
            <v>Closed</v>
          </cell>
        </row>
        <row r="290">
          <cell r="I290" t="str">
            <v>N</v>
          </cell>
          <cell r="AG290">
            <v>64</v>
          </cell>
          <cell r="AI290">
            <v>11560</v>
          </cell>
          <cell r="AL290">
            <v>64.180000000000007</v>
          </cell>
          <cell r="AQ290" t="str">
            <v>R</v>
          </cell>
          <cell r="BM290" t="str">
            <v>60-74</v>
          </cell>
          <cell r="BP290" t="str">
            <v>Closed</v>
          </cell>
        </row>
        <row r="291">
          <cell r="I291" t="str">
            <v>N</v>
          </cell>
          <cell r="AG291">
            <v>53</v>
          </cell>
          <cell r="AI291">
            <v>15841</v>
          </cell>
          <cell r="AL291">
            <v>64.2</v>
          </cell>
          <cell r="AQ291" t="str">
            <v>D</v>
          </cell>
          <cell r="BM291" t="str">
            <v>60-74</v>
          </cell>
          <cell r="BP291" t="str">
            <v>Closed</v>
          </cell>
        </row>
        <row r="292">
          <cell r="I292" t="str">
            <v>N</v>
          </cell>
          <cell r="AG292">
            <v>62</v>
          </cell>
          <cell r="AI292">
            <v>12667</v>
          </cell>
          <cell r="AL292">
            <v>64.2</v>
          </cell>
          <cell r="AQ292" t="str">
            <v>D</v>
          </cell>
          <cell r="BM292" t="str">
            <v>60-74</v>
          </cell>
          <cell r="BP292" t="str">
            <v>Closed</v>
          </cell>
        </row>
        <row r="293">
          <cell r="I293" t="str">
            <v>N</v>
          </cell>
          <cell r="AG293">
            <v>63</v>
          </cell>
          <cell r="AI293">
            <v>12235</v>
          </cell>
          <cell r="AL293">
            <v>64.2</v>
          </cell>
          <cell r="AQ293" t="str">
            <v>E</v>
          </cell>
          <cell r="BM293" t="str">
            <v>60-74</v>
          </cell>
          <cell r="BP293" t="str">
            <v>Closed</v>
          </cell>
        </row>
        <row r="294">
          <cell r="I294" t="str">
            <v>N</v>
          </cell>
          <cell r="AG294">
            <v>64</v>
          </cell>
          <cell r="AI294">
            <v>11896</v>
          </cell>
          <cell r="AL294">
            <v>64.209999999999994</v>
          </cell>
          <cell r="AQ294" t="str">
            <v>R</v>
          </cell>
          <cell r="BM294" t="str">
            <v>60-74</v>
          </cell>
          <cell r="BP294" t="str">
            <v>Closed</v>
          </cell>
        </row>
        <row r="295">
          <cell r="I295" t="str">
            <v>N</v>
          </cell>
          <cell r="AG295">
            <v>61</v>
          </cell>
          <cell r="AI295">
            <v>12902</v>
          </cell>
          <cell r="AL295">
            <v>64.22</v>
          </cell>
          <cell r="AQ295" t="str">
            <v>D</v>
          </cell>
          <cell r="BM295" t="str">
            <v>60-74</v>
          </cell>
          <cell r="BP295" t="str">
            <v>Closed</v>
          </cell>
        </row>
        <row r="296">
          <cell r="I296" t="str">
            <v>N</v>
          </cell>
          <cell r="AG296">
            <v>63</v>
          </cell>
          <cell r="AI296">
            <v>12117</v>
          </cell>
          <cell r="AL296">
            <v>64.23</v>
          </cell>
          <cell r="AQ296" t="str">
            <v>D</v>
          </cell>
          <cell r="BM296" t="str">
            <v>60-74</v>
          </cell>
          <cell r="BP296" t="str">
            <v>Closed</v>
          </cell>
        </row>
        <row r="297">
          <cell r="I297" t="str">
            <v>N</v>
          </cell>
          <cell r="AG297">
            <v>64</v>
          </cell>
          <cell r="AI297">
            <v>11540</v>
          </cell>
          <cell r="AL297">
            <v>64.23</v>
          </cell>
          <cell r="AQ297" t="str">
            <v>R</v>
          </cell>
          <cell r="BM297" t="str">
            <v>60-74</v>
          </cell>
          <cell r="BP297" t="str">
            <v>Closed</v>
          </cell>
        </row>
        <row r="298">
          <cell r="I298" t="str">
            <v>N</v>
          </cell>
          <cell r="AG298">
            <v>63</v>
          </cell>
          <cell r="AI298">
            <v>12164</v>
          </cell>
          <cell r="AL298">
            <v>64.25</v>
          </cell>
          <cell r="AQ298" t="str">
            <v>R</v>
          </cell>
          <cell r="BM298" t="str">
            <v>60-74</v>
          </cell>
          <cell r="BP298" t="str">
            <v>Closed</v>
          </cell>
        </row>
        <row r="299">
          <cell r="I299" t="str">
            <v>N</v>
          </cell>
          <cell r="AG299">
            <v>60</v>
          </cell>
          <cell r="AI299">
            <v>12844</v>
          </cell>
          <cell r="AL299">
            <v>64.25</v>
          </cell>
          <cell r="AQ299" t="str">
            <v>D</v>
          </cell>
          <cell r="BM299" t="str">
            <v>60-74</v>
          </cell>
          <cell r="BP299" t="str">
            <v>Closed</v>
          </cell>
        </row>
        <row r="300">
          <cell r="I300" t="str">
            <v>N</v>
          </cell>
          <cell r="AG300">
            <v>59</v>
          </cell>
          <cell r="AI300">
            <v>13633</v>
          </cell>
          <cell r="AL300">
            <v>64.290000000000006</v>
          </cell>
          <cell r="AQ300" t="str">
            <v>D</v>
          </cell>
          <cell r="BM300" t="str">
            <v>60-74</v>
          </cell>
          <cell r="BP300" t="str">
            <v>Closed</v>
          </cell>
        </row>
        <row r="301">
          <cell r="I301" t="str">
            <v>N</v>
          </cell>
          <cell r="AG301">
            <v>62</v>
          </cell>
          <cell r="AI301">
            <v>11520</v>
          </cell>
          <cell r="AL301">
            <v>64.290000000000006</v>
          </cell>
          <cell r="AQ301" t="str">
            <v>D</v>
          </cell>
          <cell r="BM301" t="str">
            <v>60-74</v>
          </cell>
          <cell r="BP301" t="str">
            <v>Closed</v>
          </cell>
        </row>
        <row r="302">
          <cell r="I302" t="str">
            <v>N</v>
          </cell>
          <cell r="AG302">
            <v>63</v>
          </cell>
          <cell r="AI302">
            <v>12443</v>
          </cell>
          <cell r="AL302">
            <v>64.3</v>
          </cell>
          <cell r="AQ302" t="str">
            <v>D</v>
          </cell>
          <cell r="BM302" t="str">
            <v>60-74</v>
          </cell>
          <cell r="BP302" t="str">
            <v>Closed</v>
          </cell>
        </row>
        <row r="303">
          <cell r="I303" t="str">
            <v>N</v>
          </cell>
          <cell r="AG303">
            <v>62</v>
          </cell>
          <cell r="AI303">
            <v>12253</v>
          </cell>
          <cell r="AL303">
            <v>64.319999999999993</v>
          </cell>
          <cell r="AQ303" t="str">
            <v>D</v>
          </cell>
          <cell r="BM303" t="str">
            <v>60-74</v>
          </cell>
          <cell r="BP303" t="str">
            <v>Closed</v>
          </cell>
        </row>
        <row r="304">
          <cell r="I304" t="str">
            <v>N</v>
          </cell>
          <cell r="AG304">
            <v>62</v>
          </cell>
          <cell r="AI304">
            <v>13066</v>
          </cell>
          <cell r="AL304">
            <v>64.319999999999993</v>
          </cell>
          <cell r="AQ304" t="str">
            <v>D</v>
          </cell>
          <cell r="BM304" t="str">
            <v>60-74</v>
          </cell>
          <cell r="BP304" t="str">
            <v>Closed</v>
          </cell>
        </row>
        <row r="305">
          <cell r="I305" t="str">
            <v>Y</v>
          </cell>
          <cell r="AG305">
            <v>63</v>
          </cell>
          <cell r="AI305">
            <v>12512</v>
          </cell>
          <cell r="AL305">
            <v>64.34</v>
          </cell>
          <cell r="AQ305" t="str">
            <v>R</v>
          </cell>
          <cell r="BM305" t="str">
            <v>60-74</v>
          </cell>
          <cell r="BP305" t="str">
            <v>Closed</v>
          </cell>
        </row>
        <row r="306">
          <cell r="I306" t="str">
            <v>N</v>
          </cell>
          <cell r="AG306">
            <v>64</v>
          </cell>
          <cell r="AI306">
            <v>12333</v>
          </cell>
          <cell r="AL306">
            <v>64.36</v>
          </cell>
          <cell r="AQ306" t="str">
            <v>R</v>
          </cell>
          <cell r="BM306" t="str">
            <v>60-74</v>
          </cell>
          <cell r="BP306" t="str">
            <v>Closed</v>
          </cell>
        </row>
        <row r="307">
          <cell r="I307" t="str">
            <v>N</v>
          </cell>
          <cell r="AG307">
            <v>60</v>
          </cell>
          <cell r="AI307">
            <v>13191</v>
          </cell>
          <cell r="AL307">
            <v>64.38</v>
          </cell>
          <cell r="AQ307" t="str">
            <v>D</v>
          </cell>
          <cell r="BM307" t="str">
            <v>60-74</v>
          </cell>
          <cell r="BP307" t="str">
            <v>Closed</v>
          </cell>
        </row>
        <row r="308">
          <cell r="I308" t="str">
            <v>N</v>
          </cell>
          <cell r="AG308">
            <v>54</v>
          </cell>
          <cell r="AI308">
            <v>15892</v>
          </cell>
          <cell r="AL308">
            <v>64.400000000000006</v>
          </cell>
          <cell r="AQ308" t="str">
            <v>R</v>
          </cell>
          <cell r="BM308" t="str">
            <v>60-74</v>
          </cell>
          <cell r="BP308" t="str">
            <v>Closed</v>
          </cell>
        </row>
        <row r="309">
          <cell r="I309" t="str">
            <v>N</v>
          </cell>
          <cell r="AG309">
            <v>62</v>
          </cell>
          <cell r="AI309">
            <v>11926</v>
          </cell>
          <cell r="AL309">
            <v>64.400000000000006</v>
          </cell>
          <cell r="AQ309" t="str">
            <v>R</v>
          </cell>
          <cell r="BM309" t="str">
            <v>60-74</v>
          </cell>
          <cell r="BP309" t="str">
            <v>Closed</v>
          </cell>
        </row>
        <row r="310">
          <cell r="I310" t="str">
            <v>N</v>
          </cell>
          <cell r="AG310">
            <v>59</v>
          </cell>
          <cell r="AI310">
            <v>12823</v>
          </cell>
          <cell r="AL310">
            <v>64.41</v>
          </cell>
          <cell r="AQ310" t="str">
            <v>R</v>
          </cell>
          <cell r="BM310" t="str">
            <v>60-74</v>
          </cell>
          <cell r="BP310" t="str">
            <v>Closed</v>
          </cell>
        </row>
        <row r="311">
          <cell r="I311" t="str">
            <v>N</v>
          </cell>
          <cell r="AG311">
            <v>52</v>
          </cell>
          <cell r="AI311">
            <v>16140</v>
          </cell>
          <cell r="AL311">
            <v>64.42</v>
          </cell>
          <cell r="AQ311" t="str">
            <v>R</v>
          </cell>
          <cell r="BM311" t="str">
            <v>60-74</v>
          </cell>
          <cell r="BP311" t="str">
            <v>Closed</v>
          </cell>
        </row>
        <row r="312">
          <cell r="I312" t="str">
            <v>Y</v>
          </cell>
          <cell r="AG312">
            <v>64</v>
          </cell>
          <cell r="AI312">
            <v>10866</v>
          </cell>
          <cell r="AL312">
            <v>64.430000000000007</v>
          </cell>
          <cell r="AQ312" t="str">
            <v>D</v>
          </cell>
          <cell r="BM312" t="str">
            <v>60-74</v>
          </cell>
          <cell r="BP312" t="str">
            <v>Closed</v>
          </cell>
        </row>
        <row r="313">
          <cell r="I313" t="str">
            <v>N</v>
          </cell>
          <cell r="AG313">
            <v>60</v>
          </cell>
          <cell r="AI313">
            <v>13214</v>
          </cell>
          <cell r="AL313">
            <v>64.45</v>
          </cell>
          <cell r="AQ313" t="str">
            <v>D</v>
          </cell>
          <cell r="BM313" t="str">
            <v>60-74</v>
          </cell>
          <cell r="BP313" t="str">
            <v>Closed</v>
          </cell>
        </row>
        <row r="314">
          <cell r="I314" t="str">
            <v>N</v>
          </cell>
          <cell r="AG314">
            <v>61</v>
          </cell>
          <cell r="AI314">
            <v>13087</v>
          </cell>
          <cell r="AL314">
            <v>64.47</v>
          </cell>
          <cell r="AQ314" t="str">
            <v>D</v>
          </cell>
          <cell r="BM314" t="str">
            <v>60-74</v>
          </cell>
          <cell r="BP314" t="str">
            <v>Closed</v>
          </cell>
        </row>
        <row r="315">
          <cell r="I315" t="str">
            <v>N</v>
          </cell>
          <cell r="AG315">
            <v>55</v>
          </cell>
          <cell r="AI315">
            <v>15706</v>
          </cell>
          <cell r="AL315">
            <v>64.5</v>
          </cell>
          <cell r="AQ315" t="str">
            <v>D</v>
          </cell>
          <cell r="BM315" t="str">
            <v>60-74</v>
          </cell>
          <cell r="BP315" t="str">
            <v>Closed</v>
          </cell>
        </row>
        <row r="316">
          <cell r="I316" t="str">
            <v>N</v>
          </cell>
          <cell r="AG316">
            <v>62</v>
          </cell>
          <cell r="AI316">
            <v>13074</v>
          </cell>
          <cell r="AL316">
            <v>64.5</v>
          </cell>
          <cell r="AQ316" t="str">
            <v>D</v>
          </cell>
          <cell r="BM316" t="str">
            <v>60-74</v>
          </cell>
          <cell r="BP316" t="str">
            <v>Closed</v>
          </cell>
        </row>
        <row r="317">
          <cell r="I317" t="str">
            <v>N</v>
          </cell>
          <cell r="AG317">
            <v>58</v>
          </cell>
          <cell r="AI317">
            <v>14296</v>
          </cell>
          <cell r="AL317">
            <v>64.52</v>
          </cell>
          <cell r="AQ317" t="str">
            <v>D</v>
          </cell>
          <cell r="BM317" t="str">
            <v>60-74</v>
          </cell>
          <cell r="BP317" t="str">
            <v>Closed</v>
          </cell>
        </row>
        <row r="318">
          <cell r="I318" t="str">
            <v>N</v>
          </cell>
          <cell r="AG318">
            <v>59</v>
          </cell>
          <cell r="AI318">
            <v>13313</v>
          </cell>
          <cell r="AL318">
            <v>64.53</v>
          </cell>
          <cell r="AQ318" t="str">
            <v>R</v>
          </cell>
          <cell r="BM318" t="str">
            <v>60-74</v>
          </cell>
          <cell r="BP318" t="str">
            <v>Closed</v>
          </cell>
        </row>
        <row r="319">
          <cell r="I319" t="str">
            <v>N</v>
          </cell>
          <cell r="AG319">
            <v>62</v>
          </cell>
          <cell r="AI319">
            <v>12556</v>
          </cell>
          <cell r="AL319">
            <v>64.569999999999993</v>
          </cell>
          <cell r="AQ319" t="str">
            <v>D</v>
          </cell>
          <cell r="BM319" t="str">
            <v>60-74</v>
          </cell>
          <cell r="BP319" t="str">
            <v>Closed</v>
          </cell>
        </row>
        <row r="320">
          <cell r="I320" t="str">
            <v>N</v>
          </cell>
          <cell r="AG320">
            <v>59</v>
          </cell>
          <cell r="AI320">
            <v>13394</v>
          </cell>
          <cell r="AL320">
            <v>64.569999999999993</v>
          </cell>
          <cell r="AQ320" t="str">
            <v>R</v>
          </cell>
          <cell r="BM320" t="str">
            <v>60-74</v>
          </cell>
          <cell r="BP320" t="str">
            <v>Closed</v>
          </cell>
        </row>
        <row r="321">
          <cell r="I321" t="str">
            <v>N</v>
          </cell>
          <cell r="AG321">
            <v>60</v>
          </cell>
          <cell r="AI321">
            <v>13248</v>
          </cell>
          <cell r="AL321">
            <v>64.58</v>
          </cell>
          <cell r="AQ321" t="str">
            <v>D</v>
          </cell>
          <cell r="BM321" t="str">
            <v>60-74</v>
          </cell>
          <cell r="BP321" t="str">
            <v>Closed</v>
          </cell>
        </row>
        <row r="322">
          <cell r="I322" t="str">
            <v>N</v>
          </cell>
          <cell r="AG322">
            <v>62</v>
          </cell>
          <cell r="AI322">
            <v>12638</v>
          </cell>
          <cell r="AL322">
            <v>64.58</v>
          </cell>
          <cell r="AQ322" t="str">
            <v>D</v>
          </cell>
          <cell r="BM322" t="str">
            <v>60-74</v>
          </cell>
          <cell r="BP322" t="str">
            <v>Closed</v>
          </cell>
        </row>
        <row r="323">
          <cell r="I323" t="str">
            <v>N</v>
          </cell>
          <cell r="AG323">
            <v>63</v>
          </cell>
          <cell r="AI323">
            <v>11636</v>
          </cell>
          <cell r="AL323">
            <v>64.599999999999994</v>
          </cell>
          <cell r="AQ323" t="str">
            <v>D</v>
          </cell>
          <cell r="BM323" t="str">
            <v>60-74</v>
          </cell>
          <cell r="BP323" t="str">
            <v>Closed</v>
          </cell>
        </row>
        <row r="324">
          <cell r="I324" t="str">
            <v>N</v>
          </cell>
          <cell r="AG324">
            <v>61</v>
          </cell>
          <cell r="AI324">
            <v>13109</v>
          </cell>
          <cell r="AL324">
            <v>64.61</v>
          </cell>
          <cell r="AQ324">
            <v>1</v>
          </cell>
          <cell r="BM324" t="str">
            <v>60-74</v>
          </cell>
          <cell r="BP324" t="str">
            <v>Closed</v>
          </cell>
        </row>
        <row r="325">
          <cell r="I325" t="str">
            <v>N</v>
          </cell>
          <cell r="AG325">
            <v>64</v>
          </cell>
          <cell r="AI325">
            <v>11364</v>
          </cell>
          <cell r="AL325">
            <v>64.62</v>
          </cell>
          <cell r="AQ325" t="str">
            <v>R</v>
          </cell>
          <cell r="BM325" t="str">
            <v>60-74</v>
          </cell>
          <cell r="BP325" t="str">
            <v>Closed</v>
          </cell>
        </row>
        <row r="326">
          <cell r="I326" t="str">
            <v>N</v>
          </cell>
          <cell r="AG326">
            <v>63</v>
          </cell>
          <cell r="AI326">
            <v>12750</v>
          </cell>
          <cell r="AL326">
            <v>64.63</v>
          </cell>
          <cell r="AQ326" t="str">
            <v>R</v>
          </cell>
          <cell r="BM326" t="str">
            <v>60-74</v>
          </cell>
          <cell r="BP326" t="str">
            <v>Closed</v>
          </cell>
        </row>
        <row r="327">
          <cell r="I327" t="str">
            <v>N</v>
          </cell>
          <cell r="AG327">
            <v>63</v>
          </cell>
          <cell r="AI327">
            <v>12488</v>
          </cell>
          <cell r="AL327">
            <v>64.64</v>
          </cell>
          <cell r="AQ327" t="str">
            <v>D</v>
          </cell>
          <cell r="BM327" t="str">
            <v>60-74</v>
          </cell>
          <cell r="BP327" t="str">
            <v>Closed</v>
          </cell>
        </row>
        <row r="328">
          <cell r="I328" t="str">
            <v>N</v>
          </cell>
          <cell r="AG328">
            <v>59</v>
          </cell>
          <cell r="AI328">
            <v>13010</v>
          </cell>
          <cell r="AL328">
            <v>64.64</v>
          </cell>
          <cell r="AQ328" t="str">
            <v>D</v>
          </cell>
          <cell r="BM328" t="str">
            <v>60-74</v>
          </cell>
          <cell r="BP328" t="str">
            <v>Closed</v>
          </cell>
        </row>
        <row r="329">
          <cell r="I329" t="str">
            <v>Y</v>
          </cell>
          <cell r="AG329">
            <v>64</v>
          </cell>
          <cell r="AI329">
            <v>11349</v>
          </cell>
          <cell r="AL329">
            <v>64.67</v>
          </cell>
          <cell r="AQ329" t="str">
            <v>R</v>
          </cell>
          <cell r="BM329" t="str">
            <v>60-74</v>
          </cell>
          <cell r="BP329" t="str">
            <v>Closed</v>
          </cell>
        </row>
        <row r="330">
          <cell r="I330" t="str">
            <v>N</v>
          </cell>
          <cell r="AG330">
            <v>55</v>
          </cell>
          <cell r="AI330">
            <v>15121</v>
          </cell>
          <cell r="AL330">
            <v>64.680000000000007</v>
          </cell>
          <cell r="AQ330" t="str">
            <v>R</v>
          </cell>
          <cell r="BM330" t="str">
            <v>60-74</v>
          </cell>
          <cell r="BP330" t="str">
            <v>Closed</v>
          </cell>
        </row>
        <row r="331">
          <cell r="I331" t="str">
            <v>N</v>
          </cell>
          <cell r="AG331">
            <v>63</v>
          </cell>
          <cell r="AI331">
            <v>12351</v>
          </cell>
          <cell r="AL331">
            <v>64.69</v>
          </cell>
          <cell r="AQ331" t="str">
            <v>R</v>
          </cell>
          <cell r="BM331" t="str">
            <v>60-74</v>
          </cell>
          <cell r="BP331" t="str">
            <v>Closed</v>
          </cell>
        </row>
        <row r="332">
          <cell r="I332" t="str">
            <v>N</v>
          </cell>
          <cell r="AG332">
            <v>63</v>
          </cell>
          <cell r="AI332">
            <v>11757</v>
          </cell>
          <cell r="AL332">
            <v>64.69</v>
          </cell>
          <cell r="AQ332" t="str">
            <v>R</v>
          </cell>
          <cell r="BM332" t="str">
            <v>60-74</v>
          </cell>
          <cell r="BP332" t="str">
            <v>Closed</v>
          </cell>
        </row>
        <row r="333">
          <cell r="I333" t="str">
            <v>N</v>
          </cell>
          <cell r="AG333">
            <v>59</v>
          </cell>
          <cell r="AI333">
            <v>13620</v>
          </cell>
          <cell r="AL333">
            <v>64.69</v>
          </cell>
          <cell r="AQ333" t="str">
            <v>R</v>
          </cell>
          <cell r="BM333" t="str">
            <v>60-74</v>
          </cell>
          <cell r="BP333" t="str">
            <v>Closed</v>
          </cell>
        </row>
        <row r="334">
          <cell r="I334" t="str">
            <v>N</v>
          </cell>
          <cell r="AG334">
            <v>64</v>
          </cell>
          <cell r="AI334">
            <v>11366</v>
          </cell>
          <cell r="AL334">
            <v>64.7</v>
          </cell>
          <cell r="AQ334" t="str">
            <v>R</v>
          </cell>
          <cell r="BM334" t="str">
            <v>60-74</v>
          </cell>
          <cell r="BP334" t="str">
            <v>Closed</v>
          </cell>
        </row>
        <row r="335">
          <cell r="I335" t="str">
            <v>N</v>
          </cell>
          <cell r="AG335">
            <v>64</v>
          </cell>
          <cell r="AI335">
            <v>11766</v>
          </cell>
          <cell r="AL335">
            <v>64.7</v>
          </cell>
          <cell r="AQ335" t="str">
            <v>R</v>
          </cell>
          <cell r="BM335" t="str">
            <v>60-74</v>
          </cell>
          <cell r="BP335" t="str">
            <v>Closed</v>
          </cell>
        </row>
        <row r="336">
          <cell r="I336" t="str">
            <v>N</v>
          </cell>
          <cell r="AG336">
            <v>51</v>
          </cell>
          <cell r="AI336">
            <v>16192</v>
          </cell>
          <cell r="AL336">
            <v>64.709999999999994</v>
          </cell>
          <cell r="BM336" t="str">
            <v>60-74</v>
          </cell>
          <cell r="BP336" t="str">
            <v>Open</v>
          </cell>
        </row>
        <row r="337">
          <cell r="I337" t="str">
            <v>N</v>
          </cell>
          <cell r="AG337">
            <v>63</v>
          </cell>
          <cell r="AI337">
            <v>11789</v>
          </cell>
          <cell r="AL337">
            <v>64.709999999999994</v>
          </cell>
          <cell r="AQ337" t="str">
            <v>R</v>
          </cell>
          <cell r="BM337" t="str">
            <v>60-74</v>
          </cell>
          <cell r="BP337" t="str">
            <v>Closed</v>
          </cell>
        </row>
        <row r="338">
          <cell r="I338" t="str">
            <v>N</v>
          </cell>
          <cell r="AG338">
            <v>61</v>
          </cell>
          <cell r="AI338">
            <v>12763</v>
          </cell>
          <cell r="AL338">
            <v>64.72</v>
          </cell>
          <cell r="AQ338" t="str">
            <v>D</v>
          </cell>
          <cell r="BM338" t="str">
            <v>60-74</v>
          </cell>
          <cell r="BP338" t="str">
            <v>Closed</v>
          </cell>
        </row>
        <row r="339">
          <cell r="I339" t="str">
            <v>N</v>
          </cell>
          <cell r="AG339">
            <v>60</v>
          </cell>
          <cell r="AI339">
            <v>13407</v>
          </cell>
          <cell r="AL339">
            <v>64.75</v>
          </cell>
          <cell r="AQ339" t="str">
            <v>R</v>
          </cell>
          <cell r="BM339" t="str">
            <v>60-74</v>
          </cell>
          <cell r="BP339" t="str">
            <v>Closed</v>
          </cell>
        </row>
        <row r="340">
          <cell r="I340" t="str">
            <v>N</v>
          </cell>
          <cell r="AG340">
            <v>57</v>
          </cell>
          <cell r="AI340">
            <v>13500</v>
          </cell>
          <cell r="AL340">
            <v>64.760000000000005</v>
          </cell>
          <cell r="AQ340" t="str">
            <v>R</v>
          </cell>
          <cell r="BM340" t="str">
            <v>60-74</v>
          </cell>
          <cell r="BP340" t="str">
            <v>Closed</v>
          </cell>
        </row>
        <row r="341">
          <cell r="I341" t="str">
            <v>N</v>
          </cell>
          <cell r="AG341">
            <v>63</v>
          </cell>
          <cell r="AI341">
            <v>12401</v>
          </cell>
          <cell r="AL341">
            <v>64.77</v>
          </cell>
          <cell r="AQ341" t="str">
            <v>R</v>
          </cell>
          <cell r="BM341" t="str">
            <v>60-74</v>
          </cell>
          <cell r="BP341" t="str">
            <v>Closed</v>
          </cell>
        </row>
        <row r="342">
          <cell r="I342" t="str">
            <v>Y</v>
          </cell>
          <cell r="AG342">
            <v>63</v>
          </cell>
          <cell r="AI342">
            <v>13829</v>
          </cell>
          <cell r="AL342">
            <v>64.78</v>
          </cell>
          <cell r="AQ342" t="str">
            <v>D</v>
          </cell>
          <cell r="BM342" t="str">
            <v>60-74</v>
          </cell>
          <cell r="BP342" t="str">
            <v>Closed</v>
          </cell>
        </row>
        <row r="343">
          <cell r="I343" t="str">
            <v>N</v>
          </cell>
          <cell r="AG343">
            <v>58</v>
          </cell>
          <cell r="AI343">
            <v>13666</v>
          </cell>
          <cell r="AL343">
            <v>64.790000000000006</v>
          </cell>
          <cell r="AQ343" t="str">
            <v>R</v>
          </cell>
          <cell r="BM343" t="str">
            <v>60-74</v>
          </cell>
          <cell r="BP343" t="str">
            <v>Closed</v>
          </cell>
        </row>
        <row r="344">
          <cell r="I344" t="str">
            <v>N</v>
          </cell>
          <cell r="AG344">
            <v>52</v>
          </cell>
          <cell r="AI344">
            <v>16262</v>
          </cell>
          <cell r="AL344">
            <v>64.8</v>
          </cell>
          <cell r="AQ344" t="str">
            <v>R</v>
          </cell>
          <cell r="BM344" t="str">
            <v>60-74</v>
          </cell>
          <cell r="BP344" t="str">
            <v>Closed</v>
          </cell>
        </row>
        <row r="345">
          <cell r="I345" t="str">
            <v>N</v>
          </cell>
          <cell r="AG345">
            <v>57</v>
          </cell>
          <cell r="AI345">
            <v>14273</v>
          </cell>
          <cell r="AL345">
            <v>64.8</v>
          </cell>
          <cell r="AQ345" t="str">
            <v>D</v>
          </cell>
          <cell r="BM345" t="str">
            <v>60-74</v>
          </cell>
          <cell r="BP345" t="str">
            <v>Closed</v>
          </cell>
        </row>
        <row r="346">
          <cell r="I346" t="str">
            <v>N</v>
          </cell>
          <cell r="AG346">
            <v>61</v>
          </cell>
          <cell r="AI346">
            <v>11802</v>
          </cell>
          <cell r="AL346">
            <v>64.81</v>
          </cell>
          <cell r="AQ346" t="str">
            <v>D</v>
          </cell>
          <cell r="BM346" t="str">
            <v>60-74</v>
          </cell>
          <cell r="BP346" t="str">
            <v>Closed</v>
          </cell>
        </row>
        <row r="347">
          <cell r="I347" t="str">
            <v>N</v>
          </cell>
          <cell r="AG347">
            <v>62</v>
          </cell>
          <cell r="AI347">
            <v>12214</v>
          </cell>
          <cell r="AL347">
            <v>64.81</v>
          </cell>
          <cell r="AQ347">
            <v>1</v>
          </cell>
          <cell r="BM347" t="str">
            <v>60-74</v>
          </cell>
          <cell r="BP347" t="str">
            <v>Closed</v>
          </cell>
        </row>
        <row r="348">
          <cell r="I348" t="str">
            <v>N</v>
          </cell>
          <cell r="AG348">
            <v>48</v>
          </cell>
          <cell r="AI348">
            <v>16795</v>
          </cell>
          <cell r="AL348">
            <v>64.819999999999993</v>
          </cell>
          <cell r="AQ348" t="str">
            <v>D</v>
          </cell>
          <cell r="BM348" t="str">
            <v>60-74</v>
          </cell>
          <cell r="BP348" t="str">
            <v>Closed</v>
          </cell>
        </row>
        <row r="349">
          <cell r="I349" t="str">
            <v>N</v>
          </cell>
          <cell r="AG349">
            <v>48</v>
          </cell>
          <cell r="AI349">
            <v>17165</v>
          </cell>
          <cell r="AL349">
            <v>64.819999999999993</v>
          </cell>
          <cell r="BM349" t="str">
            <v>60-74</v>
          </cell>
          <cell r="BP349" t="str">
            <v>Open</v>
          </cell>
        </row>
        <row r="350">
          <cell r="I350" t="str">
            <v>N</v>
          </cell>
          <cell r="AG350">
            <v>61</v>
          </cell>
          <cell r="AI350">
            <v>12907</v>
          </cell>
          <cell r="AL350">
            <v>64.84</v>
          </cell>
          <cell r="AQ350" t="str">
            <v>D</v>
          </cell>
          <cell r="BM350" t="str">
            <v>60-74</v>
          </cell>
          <cell r="BP350" t="str">
            <v>Closed</v>
          </cell>
        </row>
        <row r="351">
          <cell r="I351" t="str">
            <v>N</v>
          </cell>
          <cell r="AG351">
            <v>57</v>
          </cell>
          <cell r="AI351">
            <v>14819</v>
          </cell>
          <cell r="AL351">
            <v>64.84</v>
          </cell>
          <cell r="AQ351" t="str">
            <v>D</v>
          </cell>
          <cell r="BM351" t="str">
            <v>60-74</v>
          </cell>
          <cell r="BP351" t="str">
            <v>Closed</v>
          </cell>
        </row>
        <row r="352">
          <cell r="I352" t="str">
            <v>N</v>
          </cell>
          <cell r="AG352">
            <v>62</v>
          </cell>
          <cell r="AI352">
            <v>12279</v>
          </cell>
          <cell r="AL352">
            <v>64.86</v>
          </cell>
          <cell r="AQ352" t="str">
            <v>D</v>
          </cell>
          <cell r="BM352" t="str">
            <v>60-74</v>
          </cell>
          <cell r="BP352" t="str">
            <v>Closed</v>
          </cell>
        </row>
        <row r="353">
          <cell r="I353" t="str">
            <v>N</v>
          </cell>
          <cell r="AG353">
            <v>59</v>
          </cell>
          <cell r="AI353">
            <v>12924</v>
          </cell>
          <cell r="AL353">
            <v>64.86</v>
          </cell>
          <cell r="AQ353" t="str">
            <v>R</v>
          </cell>
          <cell r="BM353" t="str">
            <v>60-74</v>
          </cell>
          <cell r="BP353" t="str">
            <v>Closed</v>
          </cell>
        </row>
        <row r="354">
          <cell r="I354" t="str">
            <v>N</v>
          </cell>
          <cell r="AG354">
            <v>56</v>
          </cell>
          <cell r="AI354">
            <v>14804</v>
          </cell>
          <cell r="AL354">
            <v>64.86</v>
          </cell>
          <cell r="AQ354" t="str">
            <v>D</v>
          </cell>
          <cell r="BM354" t="str">
            <v>60-74</v>
          </cell>
          <cell r="BP354" t="str">
            <v>Closed</v>
          </cell>
        </row>
        <row r="355">
          <cell r="I355" t="str">
            <v>N</v>
          </cell>
          <cell r="AG355">
            <v>50</v>
          </cell>
          <cell r="AI355">
            <v>16230</v>
          </cell>
          <cell r="AL355">
            <v>64.87</v>
          </cell>
          <cell r="AQ355" t="str">
            <v>R</v>
          </cell>
          <cell r="BM355" t="str">
            <v>60-74</v>
          </cell>
          <cell r="BP355" t="str">
            <v>Closed</v>
          </cell>
        </row>
        <row r="356">
          <cell r="I356" t="str">
            <v>N</v>
          </cell>
          <cell r="AG356">
            <v>64</v>
          </cell>
          <cell r="AI356">
            <v>11542</v>
          </cell>
          <cell r="AL356">
            <v>64.900000000000006</v>
          </cell>
          <cell r="AQ356" t="str">
            <v>D</v>
          </cell>
          <cell r="BM356" t="str">
            <v>60-74</v>
          </cell>
          <cell r="BP356" t="str">
            <v>Closed</v>
          </cell>
        </row>
        <row r="357">
          <cell r="I357" t="str">
            <v>N</v>
          </cell>
          <cell r="AG357">
            <v>59</v>
          </cell>
          <cell r="AI357">
            <v>13685</v>
          </cell>
          <cell r="AL357">
            <v>64.91</v>
          </cell>
          <cell r="AQ357" t="str">
            <v>D</v>
          </cell>
          <cell r="BM357" t="str">
            <v>60-74</v>
          </cell>
          <cell r="BP357" t="str">
            <v>Closed</v>
          </cell>
        </row>
        <row r="358">
          <cell r="I358" t="str">
            <v>N</v>
          </cell>
          <cell r="AG358">
            <v>61</v>
          </cell>
          <cell r="AI358">
            <v>12209</v>
          </cell>
          <cell r="AL358">
            <v>64.92</v>
          </cell>
          <cell r="AQ358" t="str">
            <v>D</v>
          </cell>
          <cell r="BM358" t="str">
            <v>60-74</v>
          </cell>
          <cell r="BP358" t="str">
            <v>Closed</v>
          </cell>
        </row>
        <row r="359">
          <cell r="I359" t="str">
            <v>N</v>
          </cell>
          <cell r="AG359">
            <v>62</v>
          </cell>
          <cell r="AI359">
            <v>12818</v>
          </cell>
          <cell r="AL359">
            <v>64.930000000000007</v>
          </cell>
          <cell r="AQ359" t="str">
            <v>D</v>
          </cell>
          <cell r="BM359" t="str">
            <v>60-74</v>
          </cell>
          <cell r="BP359" t="str">
            <v>Closed</v>
          </cell>
        </row>
        <row r="360">
          <cell r="I360" t="str">
            <v>N</v>
          </cell>
          <cell r="AG360">
            <v>51</v>
          </cell>
          <cell r="AI360">
            <v>16356</v>
          </cell>
          <cell r="AL360">
            <v>64.930000000000007</v>
          </cell>
          <cell r="AQ360" t="str">
            <v>D</v>
          </cell>
          <cell r="BM360" t="str">
            <v>60-74</v>
          </cell>
          <cell r="BP360" t="str">
            <v>Closed</v>
          </cell>
        </row>
        <row r="361">
          <cell r="I361" t="str">
            <v>N</v>
          </cell>
          <cell r="AG361">
            <v>53</v>
          </cell>
          <cell r="AI361">
            <v>16576</v>
          </cell>
          <cell r="AL361">
            <v>64.94</v>
          </cell>
          <cell r="BM361" t="str">
            <v>60-74</v>
          </cell>
          <cell r="BP361" t="str">
            <v>Open</v>
          </cell>
        </row>
        <row r="362">
          <cell r="I362" t="str">
            <v>N</v>
          </cell>
          <cell r="AG362">
            <v>59</v>
          </cell>
          <cell r="AI362">
            <v>14037</v>
          </cell>
          <cell r="AL362">
            <v>64.94</v>
          </cell>
          <cell r="AQ362" t="str">
            <v>D</v>
          </cell>
          <cell r="BM362" t="str">
            <v>60-74</v>
          </cell>
          <cell r="BP362" t="str">
            <v>Closed</v>
          </cell>
        </row>
        <row r="363">
          <cell r="I363" t="str">
            <v>N</v>
          </cell>
          <cell r="AG363">
            <v>55</v>
          </cell>
          <cell r="AI363">
            <v>14954</v>
          </cell>
          <cell r="AL363">
            <v>64.95</v>
          </cell>
          <cell r="AQ363" t="str">
            <v>R</v>
          </cell>
          <cell r="BM363" t="str">
            <v>60-74</v>
          </cell>
          <cell r="BP363" t="str">
            <v>Closed</v>
          </cell>
        </row>
        <row r="364">
          <cell r="I364" t="str">
            <v>N</v>
          </cell>
          <cell r="AG364">
            <v>63</v>
          </cell>
          <cell r="AI364">
            <v>11118</v>
          </cell>
          <cell r="AL364">
            <v>64.959999999999994</v>
          </cell>
          <cell r="AQ364" t="str">
            <v>D</v>
          </cell>
          <cell r="BM364" t="str">
            <v>60-74</v>
          </cell>
          <cell r="BP364" t="str">
            <v>Closed</v>
          </cell>
        </row>
        <row r="365">
          <cell r="I365" t="str">
            <v>N</v>
          </cell>
          <cell r="AG365">
            <v>62</v>
          </cell>
          <cell r="AI365">
            <v>12796</v>
          </cell>
          <cell r="AL365">
            <v>64.97</v>
          </cell>
          <cell r="AQ365" t="str">
            <v>R</v>
          </cell>
          <cell r="BM365" t="str">
            <v>60-74</v>
          </cell>
          <cell r="BP365" t="str">
            <v>Closed</v>
          </cell>
        </row>
        <row r="366">
          <cell r="I366" t="str">
            <v>N</v>
          </cell>
          <cell r="AG366">
            <v>62</v>
          </cell>
          <cell r="AI366">
            <v>12910</v>
          </cell>
          <cell r="AL366">
            <v>64.98</v>
          </cell>
          <cell r="AQ366" t="str">
            <v>E</v>
          </cell>
          <cell r="BM366" t="str">
            <v>60-74</v>
          </cell>
          <cell r="BP366" t="str">
            <v>Closed</v>
          </cell>
        </row>
        <row r="367">
          <cell r="I367" t="str">
            <v>N</v>
          </cell>
          <cell r="AG367">
            <v>63</v>
          </cell>
          <cell r="AI367">
            <v>11453</v>
          </cell>
          <cell r="AL367">
            <v>64.98</v>
          </cell>
          <cell r="AQ367" t="str">
            <v>D</v>
          </cell>
          <cell r="BM367" t="str">
            <v>60-74</v>
          </cell>
          <cell r="BP367" t="str">
            <v>Closed</v>
          </cell>
        </row>
        <row r="368">
          <cell r="I368" t="str">
            <v>N</v>
          </cell>
          <cell r="AG368">
            <v>60</v>
          </cell>
          <cell r="AI368">
            <v>13469</v>
          </cell>
          <cell r="AL368">
            <v>65</v>
          </cell>
          <cell r="AQ368" t="str">
            <v>E</v>
          </cell>
          <cell r="BM368" t="str">
            <v>60-74</v>
          </cell>
          <cell r="BP368" t="str">
            <v>Closed</v>
          </cell>
        </row>
        <row r="369">
          <cell r="I369" t="str">
            <v>N</v>
          </cell>
          <cell r="AG369">
            <v>62</v>
          </cell>
          <cell r="AI369">
            <v>12997</v>
          </cell>
          <cell r="AL369">
            <v>65</v>
          </cell>
          <cell r="AQ369" t="str">
            <v>D</v>
          </cell>
          <cell r="BM369" t="str">
            <v>60-74</v>
          </cell>
          <cell r="BP369" t="str">
            <v>Closed</v>
          </cell>
        </row>
        <row r="370">
          <cell r="I370" t="str">
            <v>N</v>
          </cell>
          <cell r="AG370">
            <v>65</v>
          </cell>
          <cell r="AI370">
            <v>11419</v>
          </cell>
          <cell r="AL370">
            <v>65.010000000000005</v>
          </cell>
          <cell r="AQ370" t="str">
            <v>D</v>
          </cell>
          <cell r="BM370" t="str">
            <v>60-74</v>
          </cell>
          <cell r="BP370" t="str">
            <v>Closed</v>
          </cell>
        </row>
        <row r="371">
          <cell r="I371" t="str">
            <v>N</v>
          </cell>
          <cell r="AG371">
            <v>60</v>
          </cell>
          <cell r="AI371">
            <v>13741</v>
          </cell>
          <cell r="AL371">
            <v>65.02</v>
          </cell>
          <cell r="AQ371" t="str">
            <v>R</v>
          </cell>
          <cell r="BM371" t="str">
            <v>60-74</v>
          </cell>
          <cell r="BP371" t="str">
            <v>Closed</v>
          </cell>
        </row>
        <row r="372">
          <cell r="I372" t="str">
            <v>N</v>
          </cell>
          <cell r="AG372">
            <v>59</v>
          </cell>
          <cell r="AI372">
            <v>13246</v>
          </cell>
          <cell r="AL372">
            <v>65.02</v>
          </cell>
          <cell r="AQ372" t="str">
            <v>R</v>
          </cell>
          <cell r="BM372" t="str">
            <v>60-74</v>
          </cell>
          <cell r="BP372" t="str">
            <v>Closed</v>
          </cell>
        </row>
        <row r="373">
          <cell r="I373" t="str">
            <v>N</v>
          </cell>
          <cell r="AG373">
            <v>61</v>
          </cell>
          <cell r="AI373">
            <v>12929</v>
          </cell>
          <cell r="AL373">
            <v>65.02</v>
          </cell>
          <cell r="AQ373" t="str">
            <v>R</v>
          </cell>
          <cell r="BM373" t="str">
            <v>60-74</v>
          </cell>
          <cell r="BP373" t="str">
            <v>Closed</v>
          </cell>
        </row>
        <row r="374">
          <cell r="I374" t="str">
            <v>Y</v>
          </cell>
          <cell r="AG374">
            <v>56</v>
          </cell>
          <cell r="AI374">
            <v>13846</v>
          </cell>
          <cell r="AL374">
            <v>65.03</v>
          </cell>
          <cell r="AQ374" t="str">
            <v>D</v>
          </cell>
          <cell r="BM374" t="str">
            <v>60-74</v>
          </cell>
          <cell r="BP374" t="str">
            <v>Closed</v>
          </cell>
        </row>
        <row r="375">
          <cell r="I375" t="str">
            <v>N</v>
          </cell>
          <cell r="AG375">
            <v>55</v>
          </cell>
          <cell r="AI375">
            <v>14604</v>
          </cell>
          <cell r="AL375">
            <v>65.03</v>
          </cell>
          <cell r="AQ375" t="str">
            <v>R</v>
          </cell>
          <cell r="BM375" t="str">
            <v>60-74</v>
          </cell>
          <cell r="BP375" t="str">
            <v>Closed</v>
          </cell>
        </row>
        <row r="376">
          <cell r="I376" t="str">
            <v>N</v>
          </cell>
          <cell r="AG376">
            <v>62</v>
          </cell>
          <cell r="AI376">
            <v>13152</v>
          </cell>
          <cell r="AL376">
            <v>65.040000000000006</v>
          </cell>
          <cell r="AQ376" t="str">
            <v>D</v>
          </cell>
          <cell r="BM376" t="str">
            <v>60-74</v>
          </cell>
          <cell r="BP376" t="str">
            <v>Closed</v>
          </cell>
        </row>
        <row r="377">
          <cell r="I377" t="str">
            <v>N</v>
          </cell>
          <cell r="AG377">
            <v>61</v>
          </cell>
          <cell r="AI377">
            <v>12066</v>
          </cell>
          <cell r="AL377">
            <v>65.040000000000006</v>
          </cell>
          <cell r="AQ377" t="str">
            <v>R</v>
          </cell>
          <cell r="BM377" t="str">
            <v>60-74</v>
          </cell>
          <cell r="BP377" t="str">
            <v>Closed</v>
          </cell>
        </row>
        <row r="378">
          <cell r="I378" t="str">
            <v>N</v>
          </cell>
          <cell r="AG378">
            <v>63</v>
          </cell>
          <cell r="AI378">
            <v>11270</v>
          </cell>
          <cell r="AL378">
            <v>65.05</v>
          </cell>
          <cell r="AQ378" t="str">
            <v>R</v>
          </cell>
          <cell r="BM378" t="str">
            <v>60-74</v>
          </cell>
          <cell r="BP378" t="str">
            <v>Closed</v>
          </cell>
        </row>
        <row r="379">
          <cell r="I379" t="str">
            <v>N</v>
          </cell>
          <cell r="AG379">
            <v>64</v>
          </cell>
          <cell r="AI379">
            <v>11445</v>
          </cell>
          <cell r="AL379">
            <v>65.069999999999993</v>
          </cell>
          <cell r="AQ379" t="str">
            <v>D</v>
          </cell>
          <cell r="BM379" t="str">
            <v>60-74</v>
          </cell>
          <cell r="BP379" t="str">
            <v>Closed</v>
          </cell>
        </row>
        <row r="380">
          <cell r="I380" t="str">
            <v>N</v>
          </cell>
          <cell r="AG380">
            <v>62</v>
          </cell>
          <cell r="AI380">
            <v>12248</v>
          </cell>
          <cell r="AL380">
            <v>65.069999999999993</v>
          </cell>
          <cell r="AQ380" t="str">
            <v>D</v>
          </cell>
          <cell r="BM380" t="str">
            <v>60-74</v>
          </cell>
          <cell r="BP380" t="str">
            <v>Closed</v>
          </cell>
        </row>
        <row r="381">
          <cell r="I381" t="str">
            <v>N</v>
          </cell>
          <cell r="AG381">
            <v>60</v>
          </cell>
          <cell r="AI381">
            <v>13035</v>
          </cell>
          <cell r="AL381">
            <v>65.09</v>
          </cell>
          <cell r="AQ381" t="str">
            <v>D</v>
          </cell>
          <cell r="BM381" t="str">
            <v>60-74</v>
          </cell>
          <cell r="BP381" t="str">
            <v>Closed</v>
          </cell>
        </row>
        <row r="382">
          <cell r="I382" t="str">
            <v>N</v>
          </cell>
          <cell r="AG382">
            <v>62</v>
          </cell>
          <cell r="AI382">
            <v>11841</v>
          </cell>
          <cell r="AL382">
            <v>65.09</v>
          </cell>
          <cell r="AQ382" t="str">
            <v>R</v>
          </cell>
          <cell r="BM382" t="str">
            <v>60-74</v>
          </cell>
          <cell r="BP382" t="str">
            <v>Closed</v>
          </cell>
        </row>
        <row r="383">
          <cell r="I383" t="str">
            <v>N</v>
          </cell>
          <cell r="AG383">
            <v>57</v>
          </cell>
          <cell r="AI383">
            <v>14516</v>
          </cell>
          <cell r="AL383">
            <v>65.09</v>
          </cell>
          <cell r="AQ383" t="str">
            <v>X</v>
          </cell>
          <cell r="BM383" t="str">
            <v>60-74</v>
          </cell>
          <cell r="BP383" t="str">
            <v>Closed</v>
          </cell>
        </row>
        <row r="384">
          <cell r="I384" t="str">
            <v>N</v>
          </cell>
          <cell r="AG384">
            <v>64</v>
          </cell>
          <cell r="AI384">
            <v>11973</v>
          </cell>
          <cell r="AL384">
            <v>65.099999999999994</v>
          </cell>
          <cell r="AQ384" t="str">
            <v>R</v>
          </cell>
          <cell r="BM384" t="str">
            <v>60-74</v>
          </cell>
          <cell r="BP384" t="str">
            <v>Closed</v>
          </cell>
        </row>
        <row r="385">
          <cell r="I385" t="str">
            <v>N</v>
          </cell>
          <cell r="AG385">
            <v>62</v>
          </cell>
          <cell r="AI385">
            <v>13136</v>
          </cell>
          <cell r="AL385">
            <v>65.099999999999994</v>
          </cell>
          <cell r="AQ385" t="str">
            <v>D</v>
          </cell>
          <cell r="BM385" t="str">
            <v>60-74</v>
          </cell>
          <cell r="BP385" t="str">
            <v>Closed</v>
          </cell>
        </row>
        <row r="386">
          <cell r="I386" t="str">
            <v>N</v>
          </cell>
          <cell r="AG386">
            <v>64</v>
          </cell>
          <cell r="AI386">
            <v>11347</v>
          </cell>
          <cell r="AL386">
            <v>65.099999999999994</v>
          </cell>
          <cell r="AQ386" t="str">
            <v>D</v>
          </cell>
          <cell r="BM386" t="str">
            <v>60-74</v>
          </cell>
          <cell r="BP386" t="str">
            <v>Closed</v>
          </cell>
        </row>
        <row r="387">
          <cell r="I387" t="str">
            <v>N</v>
          </cell>
          <cell r="AG387">
            <v>56</v>
          </cell>
          <cell r="AI387">
            <v>15474</v>
          </cell>
          <cell r="AL387">
            <v>65.099999999999994</v>
          </cell>
          <cell r="BM387" t="str">
            <v>60-74</v>
          </cell>
          <cell r="BP387" t="str">
            <v>Open</v>
          </cell>
        </row>
        <row r="388">
          <cell r="I388" t="str">
            <v>N</v>
          </cell>
          <cell r="AG388">
            <v>62</v>
          </cell>
          <cell r="AI388">
            <v>12259</v>
          </cell>
          <cell r="AL388">
            <v>65.11</v>
          </cell>
          <cell r="AQ388" t="str">
            <v>D</v>
          </cell>
          <cell r="BM388" t="str">
            <v>60-74</v>
          </cell>
          <cell r="BP388" t="str">
            <v>Closed</v>
          </cell>
        </row>
        <row r="389">
          <cell r="I389" t="str">
            <v>N</v>
          </cell>
          <cell r="AG389">
            <v>61</v>
          </cell>
          <cell r="AI389">
            <v>12418</v>
          </cell>
          <cell r="AL389">
            <v>65.12</v>
          </cell>
          <cell r="AQ389" t="str">
            <v>E</v>
          </cell>
          <cell r="BM389" t="str">
            <v>60-74</v>
          </cell>
          <cell r="BP389" t="str">
            <v>Closed</v>
          </cell>
        </row>
        <row r="390">
          <cell r="I390" t="str">
            <v>N</v>
          </cell>
          <cell r="AG390">
            <v>64</v>
          </cell>
          <cell r="AI390">
            <v>11966</v>
          </cell>
          <cell r="AL390">
            <v>65.12</v>
          </cell>
          <cell r="AQ390" t="str">
            <v>D</v>
          </cell>
          <cell r="BM390" t="str">
            <v>60-74</v>
          </cell>
          <cell r="BP390" t="str">
            <v>Closed</v>
          </cell>
        </row>
        <row r="391">
          <cell r="I391" t="str">
            <v>N</v>
          </cell>
          <cell r="AG391">
            <v>65</v>
          </cell>
          <cell r="AI391">
            <v>11332</v>
          </cell>
          <cell r="AL391">
            <v>65.12</v>
          </cell>
          <cell r="AQ391">
            <v>1</v>
          </cell>
          <cell r="BM391" t="str">
            <v>60-74</v>
          </cell>
          <cell r="BP391" t="str">
            <v>Closed</v>
          </cell>
        </row>
        <row r="392">
          <cell r="I392" t="str">
            <v>N</v>
          </cell>
          <cell r="AG392">
            <v>62</v>
          </cell>
          <cell r="AI392">
            <v>12028</v>
          </cell>
          <cell r="AL392">
            <v>65.150000000000006</v>
          </cell>
          <cell r="AQ392" t="str">
            <v>R</v>
          </cell>
          <cell r="BM392" t="str">
            <v>60-74</v>
          </cell>
          <cell r="BP392" t="str">
            <v>Closed</v>
          </cell>
        </row>
        <row r="393">
          <cell r="I393" t="str">
            <v>N</v>
          </cell>
          <cell r="AG393">
            <v>57</v>
          </cell>
          <cell r="AI393">
            <v>14214</v>
          </cell>
          <cell r="AL393">
            <v>65.16</v>
          </cell>
          <cell r="AQ393" t="str">
            <v>D</v>
          </cell>
          <cell r="BM393" t="str">
            <v>60-74</v>
          </cell>
          <cell r="BP393" t="str">
            <v>Closed</v>
          </cell>
        </row>
        <row r="394">
          <cell r="I394" t="str">
            <v>N</v>
          </cell>
          <cell r="AG394">
            <v>51</v>
          </cell>
          <cell r="AI394">
            <v>17040</v>
          </cell>
          <cell r="AL394">
            <v>65.16</v>
          </cell>
          <cell r="BM394" t="str">
            <v>60-74</v>
          </cell>
          <cell r="BP394" t="str">
            <v>Open</v>
          </cell>
        </row>
        <row r="395">
          <cell r="I395" t="str">
            <v>N</v>
          </cell>
          <cell r="AG395">
            <v>59</v>
          </cell>
          <cell r="AI395">
            <v>13436</v>
          </cell>
          <cell r="AL395">
            <v>65.17</v>
          </cell>
          <cell r="AQ395" t="str">
            <v>R</v>
          </cell>
          <cell r="BM395" t="str">
            <v>60-74</v>
          </cell>
          <cell r="BP395" t="str">
            <v>Closed</v>
          </cell>
        </row>
        <row r="396">
          <cell r="I396" t="str">
            <v>N</v>
          </cell>
          <cell r="AG396">
            <v>61</v>
          </cell>
          <cell r="AI396">
            <v>13021</v>
          </cell>
          <cell r="AL396">
            <v>65.180000000000007</v>
          </cell>
          <cell r="AQ396" t="str">
            <v>R</v>
          </cell>
          <cell r="BM396" t="str">
            <v>60-74</v>
          </cell>
          <cell r="BP396" t="str">
            <v>Closed</v>
          </cell>
        </row>
        <row r="397">
          <cell r="I397" t="str">
            <v>N</v>
          </cell>
          <cell r="AG397">
            <v>63</v>
          </cell>
          <cell r="AI397">
            <v>12083</v>
          </cell>
          <cell r="AL397">
            <v>65.2</v>
          </cell>
          <cell r="AQ397">
            <v>1</v>
          </cell>
          <cell r="BM397" t="str">
            <v>60-74</v>
          </cell>
          <cell r="BP397" t="str">
            <v>Closed</v>
          </cell>
        </row>
        <row r="398">
          <cell r="I398" t="str">
            <v>N</v>
          </cell>
          <cell r="AG398">
            <v>57</v>
          </cell>
          <cell r="AI398">
            <v>14582</v>
          </cell>
          <cell r="AL398">
            <v>65.2</v>
          </cell>
          <cell r="AQ398" t="str">
            <v>D</v>
          </cell>
          <cell r="BM398" t="str">
            <v>60-74</v>
          </cell>
          <cell r="BP398" t="str">
            <v>Closed</v>
          </cell>
        </row>
        <row r="399">
          <cell r="I399" t="str">
            <v>N</v>
          </cell>
          <cell r="AG399">
            <v>64</v>
          </cell>
          <cell r="AI399">
            <v>11308</v>
          </cell>
          <cell r="AL399">
            <v>65.2</v>
          </cell>
          <cell r="AQ399" t="str">
            <v>D</v>
          </cell>
          <cell r="BM399" t="str">
            <v>60-74</v>
          </cell>
          <cell r="BP399" t="str">
            <v>Closed</v>
          </cell>
        </row>
        <row r="400">
          <cell r="I400" t="str">
            <v>N</v>
          </cell>
          <cell r="AG400">
            <v>63</v>
          </cell>
          <cell r="AI400">
            <v>11132</v>
          </cell>
          <cell r="AL400">
            <v>65.22</v>
          </cell>
          <cell r="AQ400" t="str">
            <v>D</v>
          </cell>
          <cell r="BM400" t="str">
            <v>60-74</v>
          </cell>
          <cell r="BP400" t="str">
            <v>Closed</v>
          </cell>
        </row>
        <row r="401">
          <cell r="I401" t="str">
            <v>N</v>
          </cell>
          <cell r="AG401">
            <v>64</v>
          </cell>
          <cell r="AI401">
            <v>12132</v>
          </cell>
          <cell r="AL401">
            <v>65.239999999999995</v>
          </cell>
          <cell r="AQ401" t="str">
            <v>D</v>
          </cell>
          <cell r="BM401" t="str">
            <v>60-74</v>
          </cell>
          <cell r="BP401" t="str">
            <v>Closed</v>
          </cell>
        </row>
        <row r="402">
          <cell r="I402" t="str">
            <v>N</v>
          </cell>
          <cell r="AG402">
            <v>62</v>
          </cell>
          <cell r="AI402">
            <v>11996</v>
          </cell>
          <cell r="AL402">
            <v>65.239999999999995</v>
          </cell>
          <cell r="AQ402" t="str">
            <v>R</v>
          </cell>
          <cell r="BM402" t="str">
            <v>60-74</v>
          </cell>
          <cell r="BP402" t="str">
            <v>Closed</v>
          </cell>
        </row>
        <row r="403">
          <cell r="I403" t="str">
            <v>N</v>
          </cell>
          <cell r="AG403">
            <v>59</v>
          </cell>
          <cell r="AI403">
            <v>13945</v>
          </cell>
          <cell r="AL403">
            <v>65.260000000000005</v>
          </cell>
          <cell r="AQ403" t="str">
            <v>R</v>
          </cell>
          <cell r="BM403" t="str">
            <v>60-74</v>
          </cell>
          <cell r="BP403" t="str">
            <v>Closed</v>
          </cell>
        </row>
        <row r="404">
          <cell r="I404" t="str">
            <v>N</v>
          </cell>
          <cell r="AG404">
            <v>61</v>
          </cell>
          <cell r="AI404">
            <v>13149</v>
          </cell>
          <cell r="AL404">
            <v>65.260000000000005</v>
          </cell>
          <cell r="AQ404" t="str">
            <v>R</v>
          </cell>
          <cell r="BM404" t="str">
            <v>60-74</v>
          </cell>
          <cell r="BP404" t="str">
            <v>Closed</v>
          </cell>
        </row>
        <row r="405">
          <cell r="I405" t="str">
            <v>N</v>
          </cell>
          <cell r="AG405">
            <v>61</v>
          </cell>
          <cell r="AI405">
            <v>12631</v>
          </cell>
          <cell r="AL405">
            <v>65.28</v>
          </cell>
          <cell r="AQ405" t="str">
            <v>E</v>
          </cell>
          <cell r="BM405" t="str">
            <v>60-74</v>
          </cell>
          <cell r="BP405" t="str">
            <v>Closed</v>
          </cell>
        </row>
        <row r="406">
          <cell r="I406" t="str">
            <v>N</v>
          </cell>
          <cell r="AG406">
            <v>62</v>
          </cell>
          <cell r="AI406">
            <v>11917</v>
          </cell>
          <cell r="AL406">
            <v>65.28</v>
          </cell>
          <cell r="AQ406" t="str">
            <v>R</v>
          </cell>
          <cell r="BM406" t="str">
            <v>60-74</v>
          </cell>
          <cell r="BP406" t="str">
            <v>Closed</v>
          </cell>
        </row>
        <row r="407">
          <cell r="I407" t="str">
            <v>N</v>
          </cell>
          <cell r="AG407">
            <v>50</v>
          </cell>
          <cell r="AI407">
            <v>17072</v>
          </cell>
          <cell r="AL407">
            <v>65.290000000000006</v>
          </cell>
          <cell r="BM407" t="str">
            <v>60-74</v>
          </cell>
          <cell r="BP407" t="str">
            <v>Open</v>
          </cell>
        </row>
        <row r="408">
          <cell r="I408" t="str">
            <v>N</v>
          </cell>
          <cell r="AG408">
            <v>59</v>
          </cell>
          <cell r="AI408">
            <v>13262</v>
          </cell>
          <cell r="AL408">
            <v>65.3</v>
          </cell>
          <cell r="AQ408" t="str">
            <v>D</v>
          </cell>
          <cell r="BM408" t="str">
            <v>60-74</v>
          </cell>
          <cell r="BP408" t="str">
            <v>Closed</v>
          </cell>
        </row>
        <row r="409">
          <cell r="I409" t="str">
            <v>N</v>
          </cell>
          <cell r="AG409">
            <v>63</v>
          </cell>
          <cell r="AI409">
            <v>11944</v>
          </cell>
          <cell r="AL409">
            <v>65.3</v>
          </cell>
          <cell r="AQ409" t="str">
            <v>D</v>
          </cell>
          <cell r="BM409" t="str">
            <v>60-74</v>
          </cell>
          <cell r="BP409" t="str">
            <v>Closed</v>
          </cell>
        </row>
        <row r="410">
          <cell r="I410" t="str">
            <v>N</v>
          </cell>
          <cell r="AG410">
            <v>61</v>
          </cell>
          <cell r="AI410">
            <v>12964</v>
          </cell>
          <cell r="AL410">
            <v>65.319999999999993</v>
          </cell>
          <cell r="AQ410" t="str">
            <v>D</v>
          </cell>
          <cell r="BM410" t="str">
            <v>60-74</v>
          </cell>
          <cell r="BP410" t="str">
            <v>Closed</v>
          </cell>
        </row>
        <row r="411">
          <cell r="I411" t="str">
            <v>N</v>
          </cell>
          <cell r="AG411">
            <v>56</v>
          </cell>
          <cell r="AI411">
            <v>14353</v>
          </cell>
          <cell r="AL411">
            <v>65.33</v>
          </cell>
          <cell r="AQ411" t="str">
            <v>D</v>
          </cell>
          <cell r="BM411" t="str">
            <v>60-74</v>
          </cell>
          <cell r="BP411" t="str">
            <v>Closed</v>
          </cell>
        </row>
        <row r="412">
          <cell r="I412" t="str">
            <v>N</v>
          </cell>
          <cell r="AG412">
            <v>55</v>
          </cell>
          <cell r="AI412">
            <v>14856</v>
          </cell>
          <cell r="AL412">
            <v>65.34</v>
          </cell>
          <cell r="AQ412" t="str">
            <v>R</v>
          </cell>
          <cell r="BM412" t="str">
            <v>60-74</v>
          </cell>
          <cell r="BP412" t="str">
            <v>Closed</v>
          </cell>
        </row>
        <row r="413">
          <cell r="I413" t="str">
            <v>N</v>
          </cell>
          <cell r="AG413">
            <v>61</v>
          </cell>
          <cell r="AI413">
            <v>12871</v>
          </cell>
          <cell r="AL413">
            <v>65.36</v>
          </cell>
          <cell r="BM413" t="str">
            <v>60-74</v>
          </cell>
          <cell r="BP413" t="str">
            <v>Open</v>
          </cell>
        </row>
        <row r="414">
          <cell r="I414" t="str">
            <v>N</v>
          </cell>
          <cell r="AG414">
            <v>57</v>
          </cell>
          <cell r="AI414">
            <v>14563</v>
          </cell>
          <cell r="AL414">
            <v>65.36</v>
          </cell>
          <cell r="AQ414" t="str">
            <v>R</v>
          </cell>
          <cell r="BM414" t="str">
            <v>60-74</v>
          </cell>
          <cell r="BP414" t="str">
            <v>Closed</v>
          </cell>
        </row>
        <row r="415">
          <cell r="I415" t="str">
            <v>N</v>
          </cell>
          <cell r="AG415">
            <v>63</v>
          </cell>
          <cell r="AI415">
            <v>11964</v>
          </cell>
          <cell r="AL415">
            <v>65.38</v>
          </cell>
          <cell r="AQ415" t="str">
            <v>D</v>
          </cell>
          <cell r="BM415" t="str">
            <v>60-74</v>
          </cell>
          <cell r="BP415" t="str">
            <v>Closed</v>
          </cell>
        </row>
        <row r="416">
          <cell r="I416" t="str">
            <v>N</v>
          </cell>
          <cell r="AG416">
            <v>63</v>
          </cell>
          <cell r="AI416">
            <v>11867</v>
          </cell>
          <cell r="AL416">
            <v>65.38</v>
          </cell>
          <cell r="AQ416" t="str">
            <v>D</v>
          </cell>
          <cell r="BM416" t="str">
            <v>60-74</v>
          </cell>
          <cell r="BP416" t="str">
            <v>Closed</v>
          </cell>
        </row>
        <row r="417">
          <cell r="I417" t="str">
            <v>N</v>
          </cell>
          <cell r="AG417">
            <v>64</v>
          </cell>
          <cell r="AI417">
            <v>11798</v>
          </cell>
          <cell r="AL417">
            <v>65.39</v>
          </cell>
          <cell r="AQ417" t="str">
            <v>D</v>
          </cell>
          <cell r="BM417" t="str">
            <v>60-74</v>
          </cell>
          <cell r="BP417" t="str">
            <v>Closed</v>
          </cell>
        </row>
        <row r="418">
          <cell r="I418" t="str">
            <v>N</v>
          </cell>
          <cell r="AG418">
            <v>61</v>
          </cell>
          <cell r="AI418">
            <v>12904</v>
          </cell>
          <cell r="AL418">
            <v>65.39</v>
          </cell>
          <cell r="AQ418" t="str">
            <v>R</v>
          </cell>
          <cell r="BM418" t="str">
            <v>60-74</v>
          </cell>
          <cell r="BP418" t="str">
            <v>Closed</v>
          </cell>
        </row>
        <row r="419">
          <cell r="I419" t="str">
            <v>N</v>
          </cell>
          <cell r="AG419">
            <v>61</v>
          </cell>
          <cell r="AI419">
            <v>13404</v>
          </cell>
          <cell r="AL419">
            <v>65.39</v>
          </cell>
          <cell r="AQ419" t="str">
            <v>D</v>
          </cell>
          <cell r="BM419" t="str">
            <v>60-74</v>
          </cell>
          <cell r="BP419" t="str">
            <v>Closed</v>
          </cell>
        </row>
        <row r="420">
          <cell r="I420" t="str">
            <v>N</v>
          </cell>
          <cell r="AG420">
            <v>61</v>
          </cell>
          <cell r="AI420">
            <v>12447</v>
          </cell>
          <cell r="AL420">
            <v>65.39</v>
          </cell>
          <cell r="AQ420" t="str">
            <v>R</v>
          </cell>
          <cell r="BM420" t="str">
            <v>60-74</v>
          </cell>
          <cell r="BP420" t="str">
            <v>Closed</v>
          </cell>
        </row>
        <row r="421">
          <cell r="I421" t="str">
            <v>N</v>
          </cell>
          <cell r="AG421">
            <v>59</v>
          </cell>
          <cell r="AI421">
            <v>12975</v>
          </cell>
          <cell r="AL421">
            <v>65.400000000000006</v>
          </cell>
          <cell r="AQ421">
            <v>1</v>
          </cell>
          <cell r="BM421" t="str">
            <v>60-74</v>
          </cell>
          <cell r="BP421" t="str">
            <v>Closed</v>
          </cell>
        </row>
        <row r="422">
          <cell r="I422" t="str">
            <v>N</v>
          </cell>
          <cell r="AG422">
            <v>63</v>
          </cell>
          <cell r="AI422">
            <v>12624</v>
          </cell>
          <cell r="AL422">
            <v>65.41</v>
          </cell>
          <cell r="AQ422">
            <v>1</v>
          </cell>
          <cell r="BM422" t="str">
            <v>60-74</v>
          </cell>
          <cell r="BP422" t="str">
            <v>Closed</v>
          </cell>
        </row>
        <row r="423">
          <cell r="I423" t="str">
            <v>N</v>
          </cell>
          <cell r="AG423">
            <v>61</v>
          </cell>
          <cell r="AI423">
            <v>12147</v>
          </cell>
          <cell r="AL423">
            <v>65.430000000000007</v>
          </cell>
          <cell r="AQ423" t="str">
            <v>D</v>
          </cell>
          <cell r="BM423" t="str">
            <v>60-74</v>
          </cell>
          <cell r="BP423" t="str">
            <v>Closed</v>
          </cell>
        </row>
        <row r="424">
          <cell r="I424" t="str">
            <v>N</v>
          </cell>
          <cell r="AG424">
            <v>62</v>
          </cell>
          <cell r="AI424">
            <v>11734</v>
          </cell>
          <cell r="AL424">
            <v>65.459999999999994</v>
          </cell>
          <cell r="AQ424" t="str">
            <v>R</v>
          </cell>
          <cell r="BM424" t="str">
            <v>60-74</v>
          </cell>
          <cell r="BP424" t="str">
            <v>Closed</v>
          </cell>
        </row>
        <row r="425">
          <cell r="I425" t="str">
            <v>N</v>
          </cell>
          <cell r="AG425">
            <v>62</v>
          </cell>
          <cell r="AI425">
            <v>13073</v>
          </cell>
          <cell r="AL425">
            <v>65.47</v>
          </cell>
          <cell r="AQ425" t="str">
            <v>D</v>
          </cell>
          <cell r="BM425" t="str">
            <v>60-74</v>
          </cell>
          <cell r="BP425" t="str">
            <v>Closed</v>
          </cell>
        </row>
        <row r="426">
          <cell r="I426" t="str">
            <v>N</v>
          </cell>
          <cell r="AG426">
            <v>62</v>
          </cell>
          <cell r="AI426">
            <v>12820</v>
          </cell>
          <cell r="AL426">
            <v>65.48</v>
          </cell>
          <cell r="AQ426" t="str">
            <v>D</v>
          </cell>
          <cell r="BM426" t="str">
            <v>60-74</v>
          </cell>
          <cell r="BP426" t="str">
            <v>Closed</v>
          </cell>
        </row>
        <row r="427">
          <cell r="I427" t="str">
            <v>N</v>
          </cell>
          <cell r="AG427">
            <v>53</v>
          </cell>
          <cell r="AI427">
            <v>15249</v>
          </cell>
          <cell r="AL427">
            <v>65.48</v>
          </cell>
          <cell r="AQ427" t="str">
            <v>D</v>
          </cell>
          <cell r="BM427" t="str">
            <v>60-74</v>
          </cell>
          <cell r="BP427" t="str">
            <v>Closed</v>
          </cell>
        </row>
        <row r="428">
          <cell r="I428" t="str">
            <v>N</v>
          </cell>
          <cell r="AG428">
            <v>58</v>
          </cell>
          <cell r="AI428">
            <v>14407</v>
          </cell>
          <cell r="AL428">
            <v>65.489999999999995</v>
          </cell>
          <cell r="AQ428" t="str">
            <v>D</v>
          </cell>
          <cell r="BM428" t="str">
            <v>60-74</v>
          </cell>
          <cell r="BP428" t="str">
            <v>Closed</v>
          </cell>
        </row>
        <row r="429">
          <cell r="I429" t="str">
            <v>N</v>
          </cell>
          <cell r="AG429">
            <v>54</v>
          </cell>
          <cell r="AI429">
            <v>15964</v>
          </cell>
          <cell r="AL429">
            <v>65.489999999999995</v>
          </cell>
          <cell r="AQ429" t="str">
            <v>D</v>
          </cell>
          <cell r="BM429" t="str">
            <v>60-74</v>
          </cell>
          <cell r="BP429" t="str">
            <v>Closed</v>
          </cell>
        </row>
        <row r="430">
          <cell r="I430" t="str">
            <v>N</v>
          </cell>
          <cell r="AG430">
            <v>56</v>
          </cell>
          <cell r="AI430">
            <v>15321</v>
          </cell>
          <cell r="AL430">
            <v>65.510000000000005</v>
          </cell>
          <cell r="AQ430" t="str">
            <v>D</v>
          </cell>
          <cell r="BM430" t="str">
            <v>60-74</v>
          </cell>
          <cell r="BP430" t="str">
            <v>Closed</v>
          </cell>
        </row>
        <row r="431">
          <cell r="I431" t="str">
            <v>N</v>
          </cell>
          <cell r="AG431">
            <v>64</v>
          </cell>
          <cell r="AI431">
            <v>11721</v>
          </cell>
          <cell r="AL431">
            <v>65.52</v>
          </cell>
          <cell r="AQ431" t="str">
            <v>D</v>
          </cell>
          <cell r="BM431" t="str">
            <v>60-74</v>
          </cell>
          <cell r="BP431" t="str">
            <v>Closed</v>
          </cell>
        </row>
        <row r="432">
          <cell r="I432" t="str">
            <v>N</v>
          </cell>
          <cell r="AG432">
            <v>65</v>
          </cell>
          <cell r="AI432">
            <v>10748</v>
          </cell>
          <cell r="AL432">
            <v>65.53</v>
          </cell>
          <cell r="AQ432" t="str">
            <v>R</v>
          </cell>
          <cell r="BM432" t="str">
            <v>60-74</v>
          </cell>
          <cell r="BP432" t="str">
            <v>Closed</v>
          </cell>
        </row>
        <row r="433">
          <cell r="I433" t="str">
            <v>N</v>
          </cell>
          <cell r="AG433">
            <v>59</v>
          </cell>
          <cell r="AI433">
            <v>13551</v>
          </cell>
          <cell r="AL433">
            <v>65.540000000000006</v>
          </cell>
          <cell r="AQ433" t="str">
            <v>R</v>
          </cell>
          <cell r="BM433" t="str">
            <v>60-74</v>
          </cell>
          <cell r="BP433" t="str">
            <v>Closed</v>
          </cell>
        </row>
        <row r="434">
          <cell r="I434" t="str">
            <v>N</v>
          </cell>
          <cell r="AG434">
            <v>58</v>
          </cell>
          <cell r="AI434">
            <v>13906</v>
          </cell>
          <cell r="AL434">
            <v>65.56</v>
          </cell>
          <cell r="AQ434" t="str">
            <v>R</v>
          </cell>
          <cell r="BM434" t="str">
            <v>60-74</v>
          </cell>
          <cell r="BP434" t="str">
            <v>Closed</v>
          </cell>
        </row>
        <row r="435">
          <cell r="I435" t="str">
            <v>N</v>
          </cell>
          <cell r="AG435">
            <v>59</v>
          </cell>
          <cell r="AI435">
            <v>13378</v>
          </cell>
          <cell r="AL435">
            <v>65.56</v>
          </cell>
          <cell r="AQ435" t="str">
            <v>D</v>
          </cell>
          <cell r="BM435" t="str">
            <v>60-74</v>
          </cell>
          <cell r="BP435" t="str">
            <v>Closed</v>
          </cell>
        </row>
        <row r="436">
          <cell r="I436" t="str">
            <v>N</v>
          </cell>
          <cell r="AG436">
            <v>57</v>
          </cell>
          <cell r="AI436">
            <v>14491</v>
          </cell>
          <cell r="AL436">
            <v>65.569999999999993</v>
          </cell>
          <cell r="AQ436" t="str">
            <v>D</v>
          </cell>
          <cell r="BM436" t="str">
            <v>60-74</v>
          </cell>
          <cell r="BP436" t="str">
            <v>Closed</v>
          </cell>
        </row>
        <row r="437">
          <cell r="I437" t="str">
            <v>N</v>
          </cell>
          <cell r="AG437">
            <v>63</v>
          </cell>
          <cell r="AI437">
            <v>12166</v>
          </cell>
          <cell r="AL437">
            <v>65.569999999999993</v>
          </cell>
          <cell r="AQ437" t="str">
            <v>D</v>
          </cell>
          <cell r="BM437" t="str">
            <v>60-74</v>
          </cell>
          <cell r="BP437" t="str">
            <v>Closed</v>
          </cell>
        </row>
        <row r="438">
          <cell r="I438" t="str">
            <v>N</v>
          </cell>
          <cell r="AG438">
            <v>61</v>
          </cell>
          <cell r="AI438">
            <v>13149</v>
          </cell>
          <cell r="AL438">
            <v>65.58</v>
          </cell>
          <cell r="AQ438" t="str">
            <v>R</v>
          </cell>
          <cell r="BM438" t="str">
            <v>60-74</v>
          </cell>
          <cell r="BP438" t="str">
            <v>Closed</v>
          </cell>
        </row>
        <row r="439">
          <cell r="I439" t="str">
            <v>N</v>
          </cell>
          <cell r="AG439">
            <v>65</v>
          </cell>
          <cell r="AI439">
            <v>11205</v>
          </cell>
          <cell r="AL439">
            <v>65.59</v>
          </cell>
          <cell r="AQ439" t="str">
            <v>R</v>
          </cell>
          <cell r="BM439" t="str">
            <v>60-74</v>
          </cell>
          <cell r="BP439" t="str">
            <v>Closed</v>
          </cell>
        </row>
        <row r="440">
          <cell r="I440" t="str">
            <v>N</v>
          </cell>
          <cell r="AG440">
            <v>65</v>
          </cell>
          <cell r="AI440">
            <v>11130</v>
          </cell>
          <cell r="AL440">
            <v>65.62</v>
          </cell>
          <cell r="AQ440">
            <v>1</v>
          </cell>
          <cell r="BM440" t="str">
            <v>60-74</v>
          </cell>
          <cell r="BP440" t="str">
            <v>Closed</v>
          </cell>
        </row>
        <row r="441">
          <cell r="I441" t="str">
            <v>N</v>
          </cell>
          <cell r="AG441">
            <v>60</v>
          </cell>
          <cell r="AI441">
            <v>12936</v>
          </cell>
          <cell r="AL441">
            <v>65.62</v>
          </cell>
          <cell r="AQ441" t="str">
            <v>D</v>
          </cell>
          <cell r="BM441" t="str">
            <v>60-74</v>
          </cell>
          <cell r="BP441" t="str">
            <v>Closed</v>
          </cell>
        </row>
        <row r="442">
          <cell r="I442" t="str">
            <v>N</v>
          </cell>
          <cell r="AG442">
            <v>63</v>
          </cell>
          <cell r="AI442">
            <v>12584</v>
          </cell>
          <cell r="AL442">
            <v>65.63</v>
          </cell>
          <cell r="AQ442" t="str">
            <v>D</v>
          </cell>
          <cell r="BM442" t="str">
            <v>60-74</v>
          </cell>
          <cell r="BP442" t="str">
            <v>Closed</v>
          </cell>
        </row>
        <row r="443">
          <cell r="I443" t="str">
            <v>N</v>
          </cell>
          <cell r="AG443">
            <v>61</v>
          </cell>
          <cell r="AI443">
            <v>12295</v>
          </cell>
          <cell r="AL443">
            <v>65.63</v>
          </cell>
          <cell r="AQ443" t="str">
            <v>D</v>
          </cell>
          <cell r="BM443" t="str">
            <v>60-74</v>
          </cell>
          <cell r="BP443" t="str">
            <v>Closed</v>
          </cell>
        </row>
        <row r="444">
          <cell r="I444" t="str">
            <v>N</v>
          </cell>
          <cell r="AG444">
            <v>65</v>
          </cell>
          <cell r="AI444">
            <v>11432</v>
          </cell>
          <cell r="AL444">
            <v>65.64</v>
          </cell>
          <cell r="AQ444" t="str">
            <v>R</v>
          </cell>
          <cell r="BM444" t="str">
            <v>60-74</v>
          </cell>
          <cell r="BP444" t="str">
            <v>Closed</v>
          </cell>
        </row>
        <row r="445">
          <cell r="I445" t="str">
            <v>N</v>
          </cell>
          <cell r="AG445">
            <v>56</v>
          </cell>
          <cell r="AI445">
            <v>13716</v>
          </cell>
          <cell r="AL445">
            <v>65.64</v>
          </cell>
          <cell r="AQ445" t="str">
            <v>D</v>
          </cell>
          <cell r="BM445" t="str">
            <v>60-74</v>
          </cell>
          <cell r="BP445" t="str">
            <v>Closed</v>
          </cell>
        </row>
        <row r="446">
          <cell r="I446" t="str">
            <v>N</v>
          </cell>
          <cell r="AG446">
            <v>60</v>
          </cell>
          <cell r="AI446">
            <v>13210</v>
          </cell>
          <cell r="AL446">
            <v>65.650000000000006</v>
          </cell>
          <cell r="AQ446" t="str">
            <v>D</v>
          </cell>
          <cell r="BM446" t="str">
            <v>60-74</v>
          </cell>
          <cell r="BP446" t="str">
            <v>Closed</v>
          </cell>
        </row>
        <row r="447">
          <cell r="I447" t="str">
            <v>N</v>
          </cell>
          <cell r="AG447">
            <v>65</v>
          </cell>
          <cell r="AI447">
            <v>11241</v>
          </cell>
          <cell r="AL447">
            <v>65.66</v>
          </cell>
          <cell r="AQ447" t="str">
            <v>R</v>
          </cell>
          <cell r="BM447" t="str">
            <v>60-74</v>
          </cell>
          <cell r="BP447" t="str">
            <v>Closed</v>
          </cell>
        </row>
        <row r="448">
          <cell r="I448" t="str">
            <v>N</v>
          </cell>
          <cell r="AG448">
            <v>64</v>
          </cell>
          <cell r="AI448">
            <v>11154</v>
          </cell>
          <cell r="AL448">
            <v>65.66</v>
          </cell>
          <cell r="AQ448" t="str">
            <v>D</v>
          </cell>
          <cell r="BM448" t="str">
            <v>60-74</v>
          </cell>
          <cell r="BP448" t="str">
            <v>Closed</v>
          </cell>
        </row>
        <row r="449">
          <cell r="I449" t="str">
            <v>N</v>
          </cell>
          <cell r="AG449">
            <v>63</v>
          </cell>
          <cell r="AI449">
            <v>11677</v>
          </cell>
          <cell r="AL449">
            <v>65.66</v>
          </cell>
          <cell r="AQ449" t="str">
            <v>R</v>
          </cell>
          <cell r="BM449" t="str">
            <v>60-74</v>
          </cell>
          <cell r="BP449" t="str">
            <v>Closed</v>
          </cell>
        </row>
        <row r="450">
          <cell r="I450" t="str">
            <v>N</v>
          </cell>
          <cell r="AG450">
            <v>62</v>
          </cell>
          <cell r="AI450">
            <v>12548</v>
          </cell>
          <cell r="AL450">
            <v>65.67</v>
          </cell>
          <cell r="AQ450" t="str">
            <v>R</v>
          </cell>
          <cell r="BM450" t="str">
            <v>60-74</v>
          </cell>
          <cell r="BP450" t="str">
            <v>Closed</v>
          </cell>
        </row>
        <row r="451">
          <cell r="I451" t="str">
            <v>N</v>
          </cell>
          <cell r="AG451">
            <v>60</v>
          </cell>
          <cell r="AI451">
            <v>13492</v>
          </cell>
          <cell r="AL451">
            <v>65.680000000000007</v>
          </cell>
          <cell r="AQ451" t="str">
            <v>E</v>
          </cell>
          <cell r="BM451" t="str">
            <v>60-74</v>
          </cell>
          <cell r="BP451" t="str">
            <v>Closed</v>
          </cell>
        </row>
        <row r="452">
          <cell r="I452" t="str">
            <v>N</v>
          </cell>
          <cell r="AG452">
            <v>63</v>
          </cell>
          <cell r="AI452">
            <v>11982</v>
          </cell>
          <cell r="AL452">
            <v>65.69</v>
          </cell>
          <cell r="AQ452" t="str">
            <v>D</v>
          </cell>
          <cell r="BM452" t="str">
            <v>60-74</v>
          </cell>
          <cell r="BP452" t="str">
            <v>Closed</v>
          </cell>
        </row>
        <row r="453">
          <cell r="I453" t="str">
            <v>N</v>
          </cell>
          <cell r="AG453">
            <v>61</v>
          </cell>
          <cell r="AI453">
            <v>12275</v>
          </cell>
          <cell r="AL453">
            <v>65.69</v>
          </cell>
          <cell r="AQ453" t="str">
            <v>D</v>
          </cell>
          <cell r="BM453" t="str">
            <v>60-74</v>
          </cell>
          <cell r="BP453" t="str">
            <v>Closed</v>
          </cell>
        </row>
        <row r="454">
          <cell r="I454" t="str">
            <v>N</v>
          </cell>
          <cell r="AG454">
            <v>62</v>
          </cell>
          <cell r="AI454">
            <v>12369</v>
          </cell>
          <cell r="AL454">
            <v>65.69</v>
          </cell>
          <cell r="AQ454" t="str">
            <v>R</v>
          </cell>
          <cell r="BM454" t="str">
            <v>60-74</v>
          </cell>
          <cell r="BP454" t="str">
            <v>Closed</v>
          </cell>
        </row>
        <row r="455">
          <cell r="I455" t="str">
            <v>N</v>
          </cell>
          <cell r="AG455">
            <v>63</v>
          </cell>
          <cell r="AI455">
            <v>12723</v>
          </cell>
          <cell r="AL455">
            <v>65.69</v>
          </cell>
          <cell r="AQ455" t="str">
            <v>R</v>
          </cell>
          <cell r="BM455" t="str">
            <v>60-74</v>
          </cell>
          <cell r="BP455" t="str">
            <v>Closed</v>
          </cell>
        </row>
        <row r="456">
          <cell r="I456" t="str">
            <v>N</v>
          </cell>
          <cell r="AG456">
            <v>64</v>
          </cell>
          <cell r="AI456">
            <v>11501</v>
          </cell>
          <cell r="AL456">
            <v>65.69</v>
          </cell>
          <cell r="AQ456" t="str">
            <v>D</v>
          </cell>
          <cell r="BM456" t="str">
            <v>60-74</v>
          </cell>
          <cell r="BP456" t="str">
            <v>Closed</v>
          </cell>
        </row>
        <row r="457">
          <cell r="I457" t="str">
            <v>N</v>
          </cell>
          <cell r="AG457">
            <v>59</v>
          </cell>
          <cell r="AI457">
            <v>13450</v>
          </cell>
          <cell r="AL457">
            <v>65.739999999999995</v>
          </cell>
          <cell r="AQ457" t="str">
            <v>E</v>
          </cell>
          <cell r="BM457" t="str">
            <v>60-74</v>
          </cell>
          <cell r="BP457" t="str">
            <v>Closed</v>
          </cell>
        </row>
        <row r="458">
          <cell r="I458" t="str">
            <v>N</v>
          </cell>
          <cell r="AG458">
            <v>58</v>
          </cell>
          <cell r="AI458">
            <v>14022</v>
          </cell>
          <cell r="AL458">
            <v>65.739999999999995</v>
          </cell>
          <cell r="AQ458" t="str">
            <v>R</v>
          </cell>
          <cell r="BM458" t="str">
            <v>60-74</v>
          </cell>
          <cell r="BP458" t="str">
            <v>Closed</v>
          </cell>
        </row>
        <row r="459">
          <cell r="I459" t="str">
            <v>N</v>
          </cell>
          <cell r="AG459">
            <v>58</v>
          </cell>
          <cell r="AI459">
            <v>14506</v>
          </cell>
          <cell r="AL459">
            <v>65.739999999999995</v>
          </cell>
          <cell r="AQ459" t="str">
            <v>D</v>
          </cell>
          <cell r="BM459" t="str">
            <v>60-74</v>
          </cell>
          <cell r="BP459" t="str">
            <v>Closed</v>
          </cell>
        </row>
        <row r="460">
          <cell r="I460" t="str">
            <v>N</v>
          </cell>
          <cell r="AG460">
            <v>64</v>
          </cell>
          <cell r="AI460">
            <v>12008</v>
          </cell>
          <cell r="AL460">
            <v>65.77</v>
          </cell>
          <cell r="AQ460" t="str">
            <v>R</v>
          </cell>
          <cell r="BM460" t="str">
            <v>60-74</v>
          </cell>
          <cell r="BP460" t="str">
            <v>Closed</v>
          </cell>
        </row>
        <row r="461">
          <cell r="I461" t="str">
            <v>N</v>
          </cell>
          <cell r="AG461">
            <v>61</v>
          </cell>
          <cell r="AI461">
            <v>12066</v>
          </cell>
          <cell r="AL461">
            <v>65.77</v>
          </cell>
          <cell r="AQ461" t="str">
            <v>D</v>
          </cell>
          <cell r="BM461" t="str">
            <v>60-74</v>
          </cell>
          <cell r="BP461" t="str">
            <v>Closed</v>
          </cell>
        </row>
        <row r="462">
          <cell r="I462" t="str">
            <v>N</v>
          </cell>
          <cell r="AG462">
            <v>63</v>
          </cell>
          <cell r="AI462">
            <v>12164</v>
          </cell>
          <cell r="AL462">
            <v>65.78</v>
          </cell>
          <cell r="AQ462" t="str">
            <v>R</v>
          </cell>
          <cell r="BM462" t="str">
            <v>60-74</v>
          </cell>
          <cell r="BP462" t="str">
            <v>Closed</v>
          </cell>
        </row>
        <row r="463">
          <cell r="I463" t="str">
            <v>N</v>
          </cell>
          <cell r="AG463">
            <v>55</v>
          </cell>
          <cell r="AI463">
            <v>15602</v>
          </cell>
          <cell r="AL463">
            <v>65.78</v>
          </cell>
          <cell r="AQ463" t="str">
            <v>D</v>
          </cell>
          <cell r="BM463" t="str">
            <v>60-74</v>
          </cell>
          <cell r="BP463" t="str">
            <v>Closed</v>
          </cell>
        </row>
        <row r="464">
          <cell r="I464" t="str">
            <v>N</v>
          </cell>
          <cell r="AG464">
            <v>54</v>
          </cell>
          <cell r="AI464">
            <v>15630</v>
          </cell>
          <cell r="AL464">
            <v>65.81</v>
          </cell>
          <cell r="AQ464" t="str">
            <v>D</v>
          </cell>
          <cell r="BM464" t="str">
            <v>60-74</v>
          </cell>
          <cell r="BP464" t="str">
            <v>Closed</v>
          </cell>
        </row>
        <row r="465">
          <cell r="I465" t="str">
            <v>N</v>
          </cell>
          <cell r="AG465">
            <v>61</v>
          </cell>
          <cell r="AI465">
            <v>12304</v>
          </cell>
          <cell r="AL465">
            <v>65.83</v>
          </cell>
          <cell r="AQ465" t="str">
            <v>R</v>
          </cell>
          <cell r="BM465" t="str">
            <v>60-74</v>
          </cell>
          <cell r="BP465" t="str">
            <v>Closed</v>
          </cell>
        </row>
        <row r="466">
          <cell r="I466" t="str">
            <v>N</v>
          </cell>
          <cell r="AG466">
            <v>59</v>
          </cell>
          <cell r="AI466">
            <v>13446</v>
          </cell>
          <cell r="AL466">
            <v>65.86</v>
          </cell>
          <cell r="AQ466" t="str">
            <v>D</v>
          </cell>
          <cell r="BM466" t="str">
            <v>60-74</v>
          </cell>
          <cell r="BP466" t="str">
            <v>Closed</v>
          </cell>
        </row>
        <row r="467">
          <cell r="I467" t="str">
            <v>N</v>
          </cell>
          <cell r="AG467">
            <v>54</v>
          </cell>
          <cell r="AI467">
            <v>15608</v>
          </cell>
          <cell r="AL467">
            <v>65.89</v>
          </cell>
          <cell r="AQ467" t="str">
            <v>R</v>
          </cell>
          <cell r="BM467" t="str">
            <v>60-74</v>
          </cell>
          <cell r="BP467" t="str">
            <v>Closed</v>
          </cell>
        </row>
        <row r="468">
          <cell r="I468" t="str">
            <v>N</v>
          </cell>
          <cell r="AG468">
            <v>63</v>
          </cell>
          <cell r="AI468">
            <v>12171</v>
          </cell>
          <cell r="AL468">
            <v>65.89</v>
          </cell>
          <cell r="AQ468">
            <v>1</v>
          </cell>
          <cell r="BM468" t="str">
            <v>60-74</v>
          </cell>
          <cell r="BP468" t="str">
            <v>Closed</v>
          </cell>
        </row>
        <row r="469">
          <cell r="I469" t="str">
            <v>N</v>
          </cell>
          <cell r="AG469">
            <v>52</v>
          </cell>
          <cell r="AI469">
            <v>15826</v>
          </cell>
          <cell r="AL469">
            <v>65.900000000000006</v>
          </cell>
          <cell r="AQ469" t="str">
            <v>R</v>
          </cell>
          <cell r="BM469" t="str">
            <v>60-74</v>
          </cell>
          <cell r="BP469" t="str">
            <v>Closed</v>
          </cell>
        </row>
        <row r="470">
          <cell r="I470" t="str">
            <v>N</v>
          </cell>
          <cell r="AG470">
            <v>63</v>
          </cell>
          <cell r="AI470">
            <v>12244</v>
          </cell>
          <cell r="AL470">
            <v>65.91</v>
          </cell>
          <cell r="AQ470" t="str">
            <v>E</v>
          </cell>
          <cell r="BM470" t="str">
            <v>60-74</v>
          </cell>
          <cell r="BP470" t="str">
            <v>Closed</v>
          </cell>
        </row>
        <row r="471">
          <cell r="I471" t="str">
            <v>N</v>
          </cell>
          <cell r="AG471">
            <v>62</v>
          </cell>
          <cell r="AI471">
            <v>12061</v>
          </cell>
          <cell r="AL471">
            <v>65.91</v>
          </cell>
          <cell r="AQ471" t="str">
            <v>R</v>
          </cell>
          <cell r="BM471" t="str">
            <v>60-74</v>
          </cell>
          <cell r="BP471" t="str">
            <v>Closed</v>
          </cell>
        </row>
        <row r="472">
          <cell r="I472" t="str">
            <v>N</v>
          </cell>
          <cell r="AG472">
            <v>61</v>
          </cell>
          <cell r="AI472">
            <v>13289</v>
          </cell>
          <cell r="AL472">
            <v>65.91</v>
          </cell>
          <cell r="AQ472" t="str">
            <v>D</v>
          </cell>
          <cell r="BM472" t="str">
            <v>60-74</v>
          </cell>
          <cell r="BP472" t="str">
            <v>Closed</v>
          </cell>
        </row>
        <row r="473">
          <cell r="I473" t="str">
            <v>N</v>
          </cell>
          <cell r="AG473">
            <v>58</v>
          </cell>
          <cell r="AI473">
            <v>13557</v>
          </cell>
          <cell r="AL473">
            <v>65.930000000000007</v>
          </cell>
          <cell r="AQ473" t="str">
            <v>D</v>
          </cell>
          <cell r="BM473" t="str">
            <v>60-74</v>
          </cell>
          <cell r="BP473" t="str">
            <v>Closed</v>
          </cell>
        </row>
        <row r="474">
          <cell r="I474" t="str">
            <v>N</v>
          </cell>
          <cell r="AG474">
            <v>63</v>
          </cell>
          <cell r="AI474">
            <v>12260</v>
          </cell>
          <cell r="AL474">
            <v>65.930000000000007</v>
          </cell>
          <cell r="AQ474" t="str">
            <v>R</v>
          </cell>
          <cell r="BM474" t="str">
            <v>60-74</v>
          </cell>
          <cell r="BP474" t="str">
            <v>Closed</v>
          </cell>
        </row>
        <row r="475">
          <cell r="I475" t="str">
            <v>N</v>
          </cell>
          <cell r="AG475">
            <v>65</v>
          </cell>
          <cell r="AI475">
            <v>11336</v>
          </cell>
          <cell r="AL475">
            <v>65.930000000000007</v>
          </cell>
          <cell r="AQ475" t="str">
            <v>R</v>
          </cell>
          <cell r="BM475" t="str">
            <v>60-74</v>
          </cell>
          <cell r="BP475" t="str">
            <v>Closed</v>
          </cell>
        </row>
        <row r="476">
          <cell r="I476" t="str">
            <v>N</v>
          </cell>
          <cell r="AG476">
            <v>59</v>
          </cell>
          <cell r="AI476">
            <v>13945</v>
          </cell>
          <cell r="AL476">
            <v>65.95</v>
          </cell>
          <cell r="BM476" t="str">
            <v>60-74</v>
          </cell>
          <cell r="BP476" t="str">
            <v>Open</v>
          </cell>
        </row>
        <row r="477">
          <cell r="I477" t="str">
            <v>N</v>
          </cell>
          <cell r="AG477">
            <v>63</v>
          </cell>
          <cell r="AI477">
            <v>11615</v>
          </cell>
          <cell r="AL477">
            <v>65.95</v>
          </cell>
          <cell r="AQ477" t="str">
            <v>D</v>
          </cell>
          <cell r="BM477" t="str">
            <v>60-74</v>
          </cell>
          <cell r="BP477" t="str">
            <v>Closed</v>
          </cell>
        </row>
        <row r="478">
          <cell r="I478" t="str">
            <v>N</v>
          </cell>
          <cell r="AG478">
            <v>64</v>
          </cell>
          <cell r="AI478">
            <v>11610</v>
          </cell>
          <cell r="AL478">
            <v>65.959999999999994</v>
          </cell>
          <cell r="AQ478" t="str">
            <v>R</v>
          </cell>
          <cell r="BM478" t="str">
            <v>60-74</v>
          </cell>
          <cell r="BP478" t="str">
            <v>Closed</v>
          </cell>
        </row>
        <row r="479">
          <cell r="I479" t="str">
            <v>N</v>
          </cell>
          <cell r="AG479">
            <v>60</v>
          </cell>
          <cell r="AI479">
            <v>14365</v>
          </cell>
          <cell r="AL479">
            <v>65.98</v>
          </cell>
          <cell r="AQ479" t="str">
            <v>D</v>
          </cell>
          <cell r="BM479" t="str">
            <v>60-74</v>
          </cell>
          <cell r="BP479" t="str">
            <v>Closed</v>
          </cell>
        </row>
        <row r="480">
          <cell r="I480" t="str">
            <v>N</v>
          </cell>
          <cell r="AG480">
            <v>60</v>
          </cell>
          <cell r="AI480">
            <v>13852</v>
          </cell>
          <cell r="AL480">
            <v>65.989999999999995</v>
          </cell>
          <cell r="AQ480" t="str">
            <v>D</v>
          </cell>
          <cell r="BM480" t="str">
            <v>60-74</v>
          </cell>
          <cell r="BP480" t="str">
            <v>Closed</v>
          </cell>
        </row>
        <row r="481">
          <cell r="I481" t="str">
            <v>N</v>
          </cell>
          <cell r="AG481">
            <v>64</v>
          </cell>
          <cell r="AI481">
            <v>11240</v>
          </cell>
          <cell r="AL481">
            <v>65.989999999999995</v>
          </cell>
          <cell r="AQ481">
            <v>1</v>
          </cell>
          <cell r="BM481" t="str">
            <v>60-74</v>
          </cell>
          <cell r="BP481" t="str">
            <v>Closed</v>
          </cell>
        </row>
        <row r="482">
          <cell r="I482" t="str">
            <v>N</v>
          </cell>
          <cell r="AG482">
            <v>63</v>
          </cell>
          <cell r="AI482">
            <v>12473</v>
          </cell>
          <cell r="AL482">
            <v>66</v>
          </cell>
          <cell r="AQ482" t="str">
            <v>R</v>
          </cell>
          <cell r="BM482" t="str">
            <v>60-74</v>
          </cell>
          <cell r="BP482" t="str">
            <v>Closed</v>
          </cell>
        </row>
        <row r="483">
          <cell r="I483" t="str">
            <v>N</v>
          </cell>
          <cell r="AG483">
            <v>50</v>
          </cell>
          <cell r="AI483">
            <v>16603</v>
          </cell>
          <cell r="AL483">
            <v>66.02</v>
          </cell>
          <cell r="BM483" t="str">
            <v>60-74</v>
          </cell>
          <cell r="BP483" t="str">
            <v>Open</v>
          </cell>
        </row>
        <row r="484">
          <cell r="I484" t="str">
            <v>N</v>
          </cell>
          <cell r="AG484">
            <v>61</v>
          </cell>
          <cell r="AI484">
            <v>12358</v>
          </cell>
          <cell r="AL484">
            <v>66.02</v>
          </cell>
          <cell r="AQ484" t="str">
            <v>R</v>
          </cell>
          <cell r="BM484" t="str">
            <v>60-74</v>
          </cell>
          <cell r="BP484" t="str">
            <v>Closed</v>
          </cell>
        </row>
        <row r="485">
          <cell r="I485" t="str">
            <v>N</v>
          </cell>
          <cell r="AG485">
            <v>64</v>
          </cell>
          <cell r="AI485">
            <v>11239</v>
          </cell>
          <cell r="AL485">
            <v>66.03</v>
          </cell>
          <cell r="AQ485" t="str">
            <v>R</v>
          </cell>
          <cell r="BM485" t="str">
            <v>60-74</v>
          </cell>
          <cell r="BP485" t="str">
            <v>Closed</v>
          </cell>
        </row>
        <row r="486">
          <cell r="I486" t="str">
            <v>N</v>
          </cell>
          <cell r="AG486">
            <v>65</v>
          </cell>
          <cell r="AI486">
            <v>11130</v>
          </cell>
          <cell r="AL486">
            <v>66.03</v>
          </cell>
          <cell r="AQ486" t="str">
            <v>R</v>
          </cell>
          <cell r="BM486" t="str">
            <v>60-74</v>
          </cell>
          <cell r="BP486" t="str">
            <v>Closed</v>
          </cell>
        </row>
        <row r="487">
          <cell r="I487" t="str">
            <v>N</v>
          </cell>
          <cell r="AG487">
            <v>62</v>
          </cell>
          <cell r="AI487">
            <v>13175</v>
          </cell>
          <cell r="AL487">
            <v>66.040000000000006</v>
          </cell>
          <cell r="AQ487" t="str">
            <v>D</v>
          </cell>
          <cell r="BM487" t="str">
            <v>60-74</v>
          </cell>
          <cell r="BP487" t="str">
            <v>Closed</v>
          </cell>
        </row>
        <row r="488">
          <cell r="I488" t="str">
            <v>N</v>
          </cell>
          <cell r="AG488">
            <v>62</v>
          </cell>
          <cell r="AI488">
            <v>12541</v>
          </cell>
          <cell r="AL488">
            <v>66.040000000000006</v>
          </cell>
          <cell r="AQ488" t="str">
            <v>R</v>
          </cell>
          <cell r="BM488" t="str">
            <v>60-74</v>
          </cell>
          <cell r="BP488" t="str">
            <v>Closed</v>
          </cell>
        </row>
        <row r="489">
          <cell r="I489" t="str">
            <v>N</v>
          </cell>
          <cell r="AG489">
            <v>59</v>
          </cell>
          <cell r="AI489">
            <v>13154</v>
          </cell>
          <cell r="AL489">
            <v>66.040000000000006</v>
          </cell>
          <cell r="AQ489" t="str">
            <v>D</v>
          </cell>
          <cell r="BM489" t="str">
            <v>60-74</v>
          </cell>
          <cell r="BP489" t="str">
            <v>Closed</v>
          </cell>
        </row>
        <row r="490">
          <cell r="I490" t="str">
            <v>N</v>
          </cell>
          <cell r="AG490">
            <v>55</v>
          </cell>
          <cell r="AI490">
            <v>15350</v>
          </cell>
          <cell r="AL490">
            <v>66.05</v>
          </cell>
          <cell r="AQ490" t="str">
            <v>D</v>
          </cell>
          <cell r="BM490" t="str">
            <v>60-74</v>
          </cell>
          <cell r="BP490" t="str">
            <v>Closed</v>
          </cell>
        </row>
        <row r="491">
          <cell r="I491" t="str">
            <v>N</v>
          </cell>
          <cell r="AG491">
            <v>59</v>
          </cell>
          <cell r="AI491">
            <v>13621</v>
          </cell>
          <cell r="AL491">
            <v>66.05</v>
          </cell>
          <cell r="AQ491" t="str">
            <v>R</v>
          </cell>
          <cell r="BM491" t="str">
            <v>60-74</v>
          </cell>
          <cell r="BP491" t="str">
            <v>Closed</v>
          </cell>
        </row>
        <row r="492">
          <cell r="I492" t="str">
            <v>N</v>
          </cell>
          <cell r="AG492">
            <v>50</v>
          </cell>
          <cell r="AI492">
            <v>16428</v>
          </cell>
          <cell r="AL492">
            <v>66.05</v>
          </cell>
          <cell r="AQ492" t="str">
            <v>R</v>
          </cell>
          <cell r="BM492" t="str">
            <v>60-74</v>
          </cell>
          <cell r="BP492" t="str">
            <v>Closed</v>
          </cell>
        </row>
        <row r="493">
          <cell r="I493" t="str">
            <v>N</v>
          </cell>
          <cell r="AG493">
            <v>60</v>
          </cell>
          <cell r="AI493">
            <v>13352</v>
          </cell>
          <cell r="AL493">
            <v>66.069999999999993</v>
          </cell>
          <cell r="AQ493" t="str">
            <v>D</v>
          </cell>
          <cell r="BM493" t="str">
            <v>60-74</v>
          </cell>
          <cell r="BP493" t="str">
            <v>Closed</v>
          </cell>
        </row>
        <row r="494">
          <cell r="I494" t="str">
            <v>N</v>
          </cell>
          <cell r="AG494">
            <v>50</v>
          </cell>
          <cell r="AI494">
            <v>17106</v>
          </cell>
          <cell r="AL494">
            <v>66.069999999999993</v>
          </cell>
          <cell r="AQ494" t="str">
            <v>R</v>
          </cell>
          <cell r="BM494" t="str">
            <v>60-74</v>
          </cell>
          <cell r="BP494" t="str">
            <v>Closed</v>
          </cell>
        </row>
        <row r="495">
          <cell r="I495" t="str">
            <v>N</v>
          </cell>
          <cell r="AG495">
            <v>60</v>
          </cell>
          <cell r="AI495">
            <v>13150</v>
          </cell>
          <cell r="AL495">
            <v>66.08</v>
          </cell>
          <cell r="AQ495" t="str">
            <v>D</v>
          </cell>
          <cell r="BM495" t="str">
            <v>60-74</v>
          </cell>
          <cell r="BP495" t="str">
            <v>Closed</v>
          </cell>
        </row>
        <row r="496">
          <cell r="I496" t="str">
            <v>N</v>
          </cell>
          <cell r="AG496">
            <v>65</v>
          </cell>
          <cell r="AI496">
            <v>11066</v>
          </cell>
          <cell r="AL496">
            <v>66.11</v>
          </cell>
          <cell r="AQ496" t="str">
            <v>D</v>
          </cell>
          <cell r="BM496" t="str">
            <v>60-74</v>
          </cell>
          <cell r="BP496" t="str">
            <v>Closed</v>
          </cell>
        </row>
        <row r="497">
          <cell r="I497" t="str">
            <v>N</v>
          </cell>
          <cell r="AG497">
            <v>56</v>
          </cell>
          <cell r="AI497">
            <v>13999</v>
          </cell>
          <cell r="AL497">
            <v>66.11</v>
          </cell>
          <cell r="AQ497" t="str">
            <v>R</v>
          </cell>
          <cell r="BM497" t="str">
            <v>60-74</v>
          </cell>
          <cell r="BP497" t="str">
            <v>Closed</v>
          </cell>
        </row>
        <row r="498">
          <cell r="I498" t="str">
            <v>N</v>
          </cell>
          <cell r="AG498">
            <v>62</v>
          </cell>
          <cell r="AI498">
            <v>12635</v>
          </cell>
          <cell r="AL498">
            <v>66.150000000000006</v>
          </cell>
          <cell r="AQ498" t="str">
            <v>R</v>
          </cell>
          <cell r="BM498" t="str">
            <v>60-74</v>
          </cell>
          <cell r="BP498" t="str">
            <v>Closed</v>
          </cell>
        </row>
        <row r="499">
          <cell r="I499" t="str">
            <v>N</v>
          </cell>
          <cell r="AG499">
            <v>63</v>
          </cell>
          <cell r="AI499">
            <v>12469</v>
          </cell>
          <cell r="AL499">
            <v>66.150000000000006</v>
          </cell>
          <cell r="AQ499" t="str">
            <v>D</v>
          </cell>
          <cell r="BM499" t="str">
            <v>60-74</v>
          </cell>
          <cell r="BP499" t="str">
            <v>Closed</v>
          </cell>
        </row>
        <row r="500">
          <cell r="I500" t="str">
            <v>N</v>
          </cell>
          <cell r="AG500">
            <v>64</v>
          </cell>
          <cell r="AI500">
            <v>12361</v>
          </cell>
          <cell r="AL500">
            <v>66.150000000000006</v>
          </cell>
          <cell r="AQ500" t="str">
            <v>R</v>
          </cell>
          <cell r="BM500" t="str">
            <v>60-74</v>
          </cell>
          <cell r="BP500" t="str">
            <v>Closed</v>
          </cell>
        </row>
        <row r="501">
          <cell r="I501" t="str">
            <v>N</v>
          </cell>
          <cell r="AG501">
            <v>64</v>
          </cell>
          <cell r="AI501">
            <v>11560</v>
          </cell>
          <cell r="AL501">
            <v>66.150000000000006</v>
          </cell>
          <cell r="AQ501" t="str">
            <v>R</v>
          </cell>
          <cell r="BM501" t="str">
            <v>60-74</v>
          </cell>
          <cell r="BP501" t="str">
            <v>Closed</v>
          </cell>
        </row>
        <row r="502">
          <cell r="I502" t="str">
            <v>N</v>
          </cell>
          <cell r="AG502">
            <v>62</v>
          </cell>
          <cell r="AI502">
            <v>12858</v>
          </cell>
          <cell r="AL502">
            <v>66.150000000000006</v>
          </cell>
          <cell r="AQ502" t="str">
            <v>R</v>
          </cell>
          <cell r="BM502" t="str">
            <v>60-74</v>
          </cell>
          <cell r="BP502" t="str">
            <v>Closed</v>
          </cell>
        </row>
        <row r="503">
          <cell r="I503" t="str">
            <v>N</v>
          </cell>
          <cell r="AG503">
            <v>64</v>
          </cell>
          <cell r="AI503">
            <v>11282</v>
          </cell>
          <cell r="AL503">
            <v>66.17</v>
          </cell>
          <cell r="AQ503" t="str">
            <v>E</v>
          </cell>
          <cell r="BM503" t="str">
            <v>60-74</v>
          </cell>
          <cell r="BP503" t="str">
            <v>Closed</v>
          </cell>
        </row>
        <row r="504">
          <cell r="I504" t="str">
            <v>N</v>
          </cell>
          <cell r="AG504">
            <v>66</v>
          </cell>
          <cell r="AI504">
            <v>11239</v>
          </cell>
          <cell r="AL504">
            <v>66.180000000000007</v>
          </cell>
          <cell r="AQ504">
            <v>1</v>
          </cell>
          <cell r="BM504" t="str">
            <v>60-74</v>
          </cell>
          <cell r="BP504" t="str">
            <v>Closed</v>
          </cell>
        </row>
        <row r="505">
          <cell r="I505" t="str">
            <v>N</v>
          </cell>
          <cell r="AG505">
            <v>59</v>
          </cell>
          <cell r="AI505">
            <v>13649</v>
          </cell>
          <cell r="AL505">
            <v>66.180000000000007</v>
          </cell>
          <cell r="AQ505" t="str">
            <v>R</v>
          </cell>
          <cell r="BM505" t="str">
            <v>60-74</v>
          </cell>
          <cell r="BP505" t="str">
            <v>Closed</v>
          </cell>
        </row>
        <row r="506">
          <cell r="I506" t="str">
            <v>N</v>
          </cell>
          <cell r="AG506">
            <v>54</v>
          </cell>
          <cell r="AI506">
            <v>14608</v>
          </cell>
          <cell r="AL506">
            <v>66.180000000000007</v>
          </cell>
          <cell r="AQ506" t="str">
            <v>R</v>
          </cell>
          <cell r="BM506" t="str">
            <v>60-74</v>
          </cell>
          <cell r="BP506" t="str">
            <v>Closed</v>
          </cell>
        </row>
        <row r="507">
          <cell r="I507" t="str">
            <v>N</v>
          </cell>
          <cell r="AG507">
            <v>62</v>
          </cell>
          <cell r="AI507">
            <v>12022</v>
          </cell>
          <cell r="AL507">
            <v>66.22</v>
          </cell>
          <cell r="AQ507" t="str">
            <v>R</v>
          </cell>
          <cell r="BM507" t="str">
            <v>60-74</v>
          </cell>
          <cell r="BP507" t="str">
            <v>Closed</v>
          </cell>
        </row>
        <row r="508">
          <cell r="I508" t="str">
            <v>N</v>
          </cell>
          <cell r="AG508">
            <v>59</v>
          </cell>
          <cell r="AI508">
            <v>13681</v>
          </cell>
          <cell r="AL508">
            <v>66.23</v>
          </cell>
          <cell r="AQ508" t="str">
            <v>R</v>
          </cell>
          <cell r="BM508" t="str">
            <v>60-74</v>
          </cell>
          <cell r="BP508" t="str">
            <v>Closed</v>
          </cell>
        </row>
        <row r="509">
          <cell r="I509" t="str">
            <v>N</v>
          </cell>
          <cell r="AG509">
            <v>60</v>
          </cell>
          <cell r="AI509">
            <v>12330</v>
          </cell>
          <cell r="AL509">
            <v>66.23</v>
          </cell>
          <cell r="AQ509" t="str">
            <v>R</v>
          </cell>
          <cell r="BM509" t="str">
            <v>60-74</v>
          </cell>
          <cell r="BP509" t="str">
            <v>Closed</v>
          </cell>
        </row>
        <row r="510">
          <cell r="I510" t="str">
            <v>N</v>
          </cell>
          <cell r="AG510">
            <v>59</v>
          </cell>
          <cell r="AI510">
            <v>13539</v>
          </cell>
          <cell r="AL510">
            <v>66.23</v>
          </cell>
          <cell r="AQ510" t="str">
            <v>R</v>
          </cell>
          <cell r="BM510" t="str">
            <v>60-74</v>
          </cell>
          <cell r="BP510" t="str">
            <v>Closed</v>
          </cell>
        </row>
        <row r="511">
          <cell r="I511" t="str">
            <v>N</v>
          </cell>
          <cell r="AG511">
            <v>64</v>
          </cell>
          <cell r="AI511">
            <v>11752</v>
          </cell>
          <cell r="AL511">
            <v>66.239999999999995</v>
          </cell>
          <cell r="AQ511">
            <v>1</v>
          </cell>
          <cell r="BM511" t="str">
            <v>60-74</v>
          </cell>
          <cell r="BP511" t="str">
            <v>Closed</v>
          </cell>
        </row>
        <row r="512">
          <cell r="I512" t="str">
            <v>N</v>
          </cell>
          <cell r="AG512">
            <v>66</v>
          </cell>
          <cell r="AI512">
            <v>11351</v>
          </cell>
          <cell r="AL512">
            <v>66.25</v>
          </cell>
          <cell r="AQ512" t="str">
            <v>D</v>
          </cell>
          <cell r="BM512" t="str">
            <v>60-74</v>
          </cell>
          <cell r="BP512" t="str">
            <v>Closed</v>
          </cell>
        </row>
        <row r="513">
          <cell r="I513" t="str">
            <v>N</v>
          </cell>
          <cell r="AG513">
            <v>59</v>
          </cell>
          <cell r="AI513">
            <v>12978</v>
          </cell>
          <cell r="AL513">
            <v>66.260000000000005</v>
          </cell>
          <cell r="AQ513" t="str">
            <v>D</v>
          </cell>
          <cell r="BM513" t="str">
            <v>60-74</v>
          </cell>
          <cell r="BP513" t="str">
            <v>Closed</v>
          </cell>
        </row>
        <row r="514">
          <cell r="I514" t="str">
            <v>N</v>
          </cell>
          <cell r="AG514">
            <v>63</v>
          </cell>
          <cell r="AI514">
            <v>11757</v>
          </cell>
          <cell r="AL514">
            <v>66.260000000000005</v>
          </cell>
          <cell r="AQ514" t="str">
            <v>R</v>
          </cell>
          <cell r="BM514" t="str">
            <v>60-74</v>
          </cell>
          <cell r="BP514" t="str">
            <v>Closed</v>
          </cell>
        </row>
        <row r="515">
          <cell r="I515" t="str">
            <v>N</v>
          </cell>
          <cell r="AG515">
            <v>61</v>
          </cell>
          <cell r="AI515">
            <v>12796</v>
          </cell>
          <cell r="AL515">
            <v>66.260000000000005</v>
          </cell>
          <cell r="AQ515" t="str">
            <v>R</v>
          </cell>
          <cell r="BM515" t="str">
            <v>60-74</v>
          </cell>
          <cell r="BP515" t="str">
            <v>Closed</v>
          </cell>
        </row>
        <row r="516">
          <cell r="I516" t="str">
            <v>N</v>
          </cell>
          <cell r="AG516">
            <v>63</v>
          </cell>
          <cell r="AI516">
            <v>11479</v>
          </cell>
          <cell r="AL516">
            <v>66.27</v>
          </cell>
          <cell r="AQ516" t="str">
            <v>E</v>
          </cell>
          <cell r="BM516" t="str">
            <v>60-74</v>
          </cell>
          <cell r="BP516" t="str">
            <v>Closed</v>
          </cell>
        </row>
        <row r="517">
          <cell r="I517" t="str">
            <v>N</v>
          </cell>
          <cell r="AG517">
            <v>65</v>
          </cell>
          <cell r="AI517">
            <v>11653</v>
          </cell>
          <cell r="AL517">
            <v>66.27</v>
          </cell>
          <cell r="AQ517" t="str">
            <v>R</v>
          </cell>
          <cell r="BM517" t="str">
            <v>60-74</v>
          </cell>
          <cell r="BP517" t="str">
            <v>Closed</v>
          </cell>
        </row>
        <row r="518">
          <cell r="I518" t="str">
            <v>N</v>
          </cell>
          <cell r="AG518">
            <v>60</v>
          </cell>
          <cell r="AI518">
            <v>13128</v>
          </cell>
          <cell r="AL518">
            <v>66.28</v>
          </cell>
          <cell r="AQ518" t="str">
            <v>D</v>
          </cell>
          <cell r="BM518" t="str">
            <v>60-74</v>
          </cell>
          <cell r="BP518" t="str">
            <v>Closed</v>
          </cell>
        </row>
        <row r="519">
          <cell r="I519" t="str">
            <v>N</v>
          </cell>
          <cell r="AG519">
            <v>64</v>
          </cell>
          <cell r="AI519">
            <v>12244</v>
          </cell>
          <cell r="AL519">
            <v>66.28</v>
          </cell>
          <cell r="AQ519" t="str">
            <v>D</v>
          </cell>
          <cell r="BM519" t="str">
            <v>60-74</v>
          </cell>
          <cell r="BP519" t="str">
            <v>Closed</v>
          </cell>
        </row>
        <row r="520">
          <cell r="I520" t="str">
            <v>N</v>
          </cell>
          <cell r="AG520">
            <v>65</v>
          </cell>
          <cell r="AI520">
            <v>11255</v>
          </cell>
          <cell r="AL520">
            <v>66.28</v>
          </cell>
          <cell r="AQ520" t="str">
            <v>D</v>
          </cell>
          <cell r="BM520" t="str">
            <v>60-74</v>
          </cell>
          <cell r="BP520" t="str">
            <v>Closed</v>
          </cell>
        </row>
        <row r="521">
          <cell r="I521" t="str">
            <v>N</v>
          </cell>
          <cell r="AG521">
            <v>57</v>
          </cell>
          <cell r="AI521">
            <v>14108</v>
          </cell>
          <cell r="AL521">
            <v>66.28</v>
          </cell>
          <cell r="AQ521" t="str">
            <v>D</v>
          </cell>
          <cell r="BM521" t="str">
            <v>60-74</v>
          </cell>
          <cell r="BP521" t="str">
            <v>Closed</v>
          </cell>
        </row>
        <row r="522">
          <cell r="I522" t="str">
            <v>N</v>
          </cell>
          <cell r="AG522">
            <v>66</v>
          </cell>
          <cell r="AI522">
            <v>11239</v>
          </cell>
          <cell r="AL522">
            <v>66.290000000000006</v>
          </cell>
          <cell r="AQ522" t="str">
            <v>R</v>
          </cell>
          <cell r="BM522" t="str">
            <v>60-74</v>
          </cell>
          <cell r="BP522" t="str">
            <v>Closed</v>
          </cell>
        </row>
        <row r="523">
          <cell r="I523" t="str">
            <v>N</v>
          </cell>
          <cell r="AG523">
            <v>60</v>
          </cell>
          <cell r="AI523">
            <v>12773</v>
          </cell>
          <cell r="AL523">
            <v>66.290000000000006</v>
          </cell>
          <cell r="AQ523" t="str">
            <v>D</v>
          </cell>
          <cell r="BM523" t="str">
            <v>60-74</v>
          </cell>
          <cell r="BP523" t="str">
            <v>Closed</v>
          </cell>
        </row>
        <row r="524">
          <cell r="I524" t="str">
            <v>N</v>
          </cell>
          <cell r="AG524">
            <v>58</v>
          </cell>
          <cell r="AI524">
            <v>13348</v>
          </cell>
          <cell r="AL524">
            <v>66.3</v>
          </cell>
          <cell r="AQ524" t="str">
            <v>R</v>
          </cell>
          <cell r="BM524" t="str">
            <v>60-74</v>
          </cell>
          <cell r="BP524" t="str">
            <v>Closed</v>
          </cell>
        </row>
        <row r="525">
          <cell r="I525" t="str">
            <v>N</v>
          </cell>
          <cell r="AG525">
            <v>64</v>
          </cell>
          <cell r="AI525">
            <v>11544</v>
          </cell>
          <cell r="AL525">
            <v>66.3</v>
          </cell>
          <cell r="AQ525">
            <v>1</v>
          </cell>
          <cell r="BM525" t="str">
            <v>60-74</v>
          </cell>
          <cell r="BP525" t="str">
            <v>Closed</v>
          </cell>
        </row>
        <row r="526">
          <cell r="I526" t="str">
            <v>N</v>
          </cell>
          <cell r="AG526">
            <v>52</v>
          </cell>
          <cell r="AI526">
            <v>16333</v>
          </cell>
          <cell r="AL526">
            <v>66.319999999999993</v>
          </cell>
          <cell r="AQ526" t="str">
            <v>D</v>
          </cell>
          <cell r="BM526" t="str">
            <v>60-74</v>
          </cell>
          <cell r="BP526" t="str">
            <v>Closed</v>
          </cell>
        </row>
        <row r="527">
          <cell r="I527" t="str">
            <v>N</v>
          </cell>
          <cell r="AG527">
            <v>66</v>
          </cell>
          <cell r="AI527">
            <v>11643</v>
          </cell>
          <cell r="AL527">
            <v>66.33</v>
          </cell>
          <cell r="AQ527" t="str">
            <v>R</v>
          </cell>
          <cell r="BM527" t="str">
            <v>60-74</v>
          </cell>
          <cell r="BP527" t="str">
            <v>Closed</v>
          </cell>
        </row>
        <row r="528">
          <cell r="I528" t="str">
            <v>N</v>
          </cell>
          <cell r="AG528">
            <v>64</v>
          </cell>
          <cell r="AI528">
            <v>11951</v>
          </cell>
          <cell r="AL528">
            <v>66.349999999999994</v>
          </cell>
          <cell r="AQ528" t="str">
            <v>D</v>
          </cell>
          <cell r="BM528" t="str">
            <v>60-74</v>
          </cell>
          <cell r="BP528" t="str">
            <v>Closed</v>
          </cell>
        </row>
        <row r="529">
          <cell r="I529" t="str">
            <v>N</v>
          </cell>
          <cell r="AG529">
            <v>62</v>
          </cell>
          <cell r="AI529">
            <v>12831</v>
          </cell>
          <cell r="AL529">
            <v>66.349999999999994</v>
          </cell>
          <cell r="AQ529" t="str">
            <v>D</v>
          </cell>
          <cell r="BM529" t="str">
            <v>60-74</v>
          </cell>
          <cell r="BP529" t="str">
            <v>Closed</v>
          </cell>
        </row>
        <row r="530">
          <cell r="I530" t="str">
            <v>N</v>
          </cell>
          <cell r="AG530">
            <v>59</v>
          </cell>
          <cell r="AI530">
            <v>13802</v>
          </cell>
          <cell r="AL530">
            <v>66.36</v>
          </cell>
          <cell r="AQ530" t="str">
            <v>D</v>
          </cell>
          <cell r="BM530" t="str">
            <v>60-74</v>
          </cell>
          <cell r="BP530" t="str">
            <v>Closed</v>
          </cell>
        </row>
        <row r="531">
          <cell r="I531" t="str">
            <v>N</v>
          </cell>
          <cell r="AG531">
            <v>60</v>
          </cell>
          <cell r="AI531">
            <v>13087</v>
          </cell>
          <cell r="AL531">
            <v>66.36</v>
          </cell>
          <cell r="AQ531" t="str">
            <v>D</v>
          </cell>
          <cell r="BM531" t="str">
            <v>60-74</v>
          </cell>
          <cell r="BP531" t="str">
            <v>Closed</v>
          </cell>
        </row>
        <row r="532">
          <cell r="I532" t="str">
            <v>N</v>
          </cell>
          <cell r="AG532">
            <v>65</v>
          </cell>
          <cell r="AI532">
            <v>10726</v>
          </cell>
          <cell r="AL532">
            <v>66.36</v>
          </cell>
          <cell r="AQ532" t="str">
            <v>R</v>
          </cell>
          <cell r="BM532" t="str">
            <v>60-74</v>
          </cell>
          <cell r="BP532" t="str">
            <v>Closed</v>
          </cell>
        </row>
        <row r="533">
          <cell r="I533" t="str">
            <v>N</v>
          </cell>
          <cell r="AG533">
            <v>61</v>
          </cell>
          <cell r="AI533">
            <v>13076</v>
          </cell>
          <cell r="AL533">
            <v>66.37</v>
          </cell>
          <cell r="AQ533" t="str">
            <v>D</v>
          </cell>
          <cell r="BM533" t="str">
            <v>60-74</v>
          </cell>
          <cell r="BP533" t="str">
            <v>Closed</v>
          </cell>
        </row>
        <row r="534">
          <cell r="I534" t="str">
            <v>N</v>
          </cell>
          <cell r="AG534">
            <v>65</v>
          </cell>
          <cell r="AI534">
            <v>11920</v>
          </cell>
          <cell r="AL534">
            <v>66.37</v>
          </cell>
          <cell r="AQ534" t="str">
            <v>D</v>
          </cell>
          <cell r="BM534" t="str">
            <v>60-74</v>
          </cell>
          <cell r="BP534" t="str">
            <v>Closed</v>
          </cell>
        </row>
        <row r="535">
          <cell r="I535" t="str">
            <v>N</v>
          </cell>
          <cell r="AG535">
            <v>62</v>
          </cell>
          <cell r="AI535">
            <v>12387</v>
          </cell>
          <cell r="AL535">
            <v>66.38</v>
          </cell>
          <cell r="AQ535" t="str">
            <v>D</v>
          </cell>
          <cell r="BM535" t="str">
            <v>60-74</v>
          </cell>
          <cell r="BP535" t="str">
            <v>Closed</v>
          </cell>
        </row>
        <row r="536">
          <cell r="I536" t="str">
            <v>N</v>
          </cell>
          <cell r="AG536">
            <v>66</v>
          </cell>
          <cell r="AI536">
            <v>10560</v>
          </cell>
          <cell r="AL536">
            <v>66.38</v>
          </cell>
          <cell r="AQ536" t="str">
            <v>R</v>
          </cell>
          <cell r="BM536" t="str">
            <v>60-74</v>
          </cell>
          <cell r="BP536" t="str">
            <v>Closed</v>
          </cell>
        </row>
        <row r="537">
          <cell r="I537" t="str">
            <v>N</v>
          </cell>
          <cell r="AG537">
            <v>66</v>
          </cell>
          <cell r="AI537">
            <v>11253</v>
          </cell>
          <cell r="AL537">
            <v>66.39</v>
          </cell>
          <cell r="AQ537">
            <v>1</v>
          </cell>
          <cell r="BM537" t="str">
            <v>60-74</v>
          </cell>
          <cell r="BP537" t="str">
            <v>Closed</v>
          </cell>
        </row>
        <row r="538">
          <cell r="I538" t="str">
            <v>N</v>
          </cell>
          <cell r="AG538">
            <v>60</v>
          </cell>
          <cell r="AI538">
            <v>13672</v>
          </cell>
          <cell r="AL538">
            <v>66.400000000000006</v>
          </cell>
          <cell r="AQ538" t="str">
            <v>D</v>
          </cell>
          <cell r="BM538" t="str">
            <v>60-74</v>
          </cell>
          <cell r="BP538" t="str">
            <v>Closed</v>
          </cell>
        </row>
        <row r="539">
          <cell r="I539" t="str">
            <v>N</v>
          </cell>
          <cell r="AG539">
            <v>66</v>
          </cell>
          <cell r="AI539">
            <v>11737</v>
          </cell>
          <cell r="AL539">
            <v>66.41</v>
          </cell>
          <cell r="AQ539" t="str">
            <v>E</v>
          </cell>
          <cell r="BM539" t="str">
            <v>60-74</v>
          </cell>
          <cell r="BP539" t="str">
            <v>Closed</v>
          </cell>
        </row>
        <row r="540">
          <cell r="I540" t="str">
            <v>N</v>
          </cell>
          <cell r="AG540">
            <v>66</v>
          </cell>
          <cell r="AI540">
            <v>10843</v>
          </cell>
          <cell r="AL540">
            <v>66.41</v>
          </cell>
          <cell r="AQ540" t="str">
            <v>R</v>
          </cell>
          <cell r="BM540" t="str">
            <v>60-74</v>
          </cell>
          <cell r="BP540" t="str">
            <v>Closed</v>
          </cell>
        </row>
        <row r="541">
          <cell r="I541" t="str">
            <v>N</v>
          </cell>
          <cell r="AG541">
            <v>59</v>
          </cell>
          <cell r="AI541">
            <v>14209</v>
          </cell>
          <cell r="AL541">
            <v>66.42</v>
          </cell>
          <cell r="AQ541">
            <v>1</v>
          </cell>
          <cell r="BM541" t="str">
            <v>60-74</v>
          </cell>
          <cell r="BP541" t="str">
            <v>Closed</v>
          </cell>
        </row>
        <row r="542">
          <cell r="I542" t="str">
            <v>N</v>
          </cell>
          <cell r="AG542">
            <v>57</v>
          </cell>
          <cell r="AI542">
            <v>14694</v>
          </cell>
          <cell r="AL542">
            <v>66.42</v>
          </cell>
          <cell r="AQ542" t="str">
            <v>D</v>
          </cell>
          <cell r="BM542" t="str">
            <v>60-74</v>
          </cell>
          <cell r="BP542" t="str">
            <v>Closed</v>
          </cell>
        </row>
        <row r="543">
          <cell r="I543" t="str">
            <v>N</v>
          </cell>
          <cell r="AG543">
            <v>65</v>
          </cell>
          <cell r="AI543">
            <v>10549</v>
          </cell>
          <cell r="AL543">
            <v>66.42</v>
          </cell>
          <cell r="AQ543" t="str">
            <v>D</v>
          </cell>
          <cell r="BM543" t="str">
            <v>60-74</v>
          </cell>
          <cell r="BP543" t="str">
            <v>Closed</v>
          </cell>
        </row>
        <row r="544">
          <cell r="I544" t="str">
            <v>N</v>
          </cell>
          <cell r="AG544">
            <v>64</v>
          </cell>
          <cell r="AI544">
            <v>12047</v>
          </cell>
          <cell r="AL544">
            <v>66.430000000000007</v>
          </cell>
          <cell r="AQ544" t="str">
            <v>D</v>
          </cell>
          <cell r="BM544" t="str">
            <v>60-74</v>
          </cell>
          <cell r="BP544" t="str">
            <v>Closed</v>
          </cell>
        </row>
        <row r="545">
          <cell r="I545" t="str">
            <v>N</v>
          </cell>
          <cell r="AG545">
            <v>64</v>
          </cell>
          <cell r="AI545">
            <v>11195</v>
          </cell>
          <cell r="AL545">
            <v>66.430000000000007</v>
          </cell>
          <cell r="AQ545" t="str">
            <v>D</v>
          </cell>
          <cell r="BM545" t="str">
            <v>60-74</v>
          </cell>
          <cell r="BP545" t="str">
            <v>Closed</v>
          </cell>
        </row>
        <row r="546">
          <cell r="I546" t="str">
            <v>N</v>
          </cell>
          <cell r="AG546">
            <v>64</v>
          </cell>
          <cell r="AI546">
            <v>11421</v>
          </cell>
          <cell r="AL546">
            <v>66.430000000000007</v>
          </cell>
          <cell r="AQ546" t="str">
            <v>R</v>
          </cell>
          <cell r="BM546" t="str">
            <v>60-74</v>
          </cell>
          <cell r="BP546" t="str">
            <v>Closed</v>
          </cell>
        </row>
        <row r="547">
          <cell r="I547" t="str">
            <v>N</v>
          </cell>
          <cell r="AG547">
            <v>64</v>
          </cell>
          <cell r="AI547">
            <v>11949</v>
          </cell>
          <cell r="AL547">
            <v>66.45</v>
          </cell>
          <cell r="AQ547" t="str">
            <v>R</v>
          </cell>
          <cell r="BM547" t="str">
            <v>60-74</v>
          </cell>
          <cell r="BP547" t="str">
            <v>Closed</v>
          </cell>
        </row>
        <row r="548">
          <cell r="I548" t="str">
            <v>N</v>
          </cell>
          <cell r="AG548">
            <v>59</v>
          </cell>
          <cell r="AI548">
            <v>13418</v>
          </cell>
          <cell r="AL548">
            <v>66.459999999999994</v>
          </cell>
          <cell r="AQ548" t="str">
            <v>D</v>
          </cell>
          <cell r="BM548" t="str">
            <v>60-74</v>
          </cell>
          <cell r="BP548" t="str">
            <v>Closed</v>
          </cell>
        </row>
        <row r="549">
          <cell r="I549" t="str">
            <v>N</v>
          </cell>
          <cell r="AG549">
            <v>65</v>
          </cell>
          <cell r="AI549">
            <v>11572</v>
          </cell>
          <cell r="AL549">
            <v>66.48</v>
          </cell>
          <cell r="AQ549" t="str">
            <v>R</v>
          </cell>
          <cell r="BM549" t="str">
            <v>60-74</v>
          </cell>
          <cell r="BP549" t="str">
            <v>Closed</v>
          </cell>
        </row>
        <row r="550">
          <cell r="I550" t="str">
            <v>N</v>
          </cell>
          <cell r="AG550">
            <v>66</v>
          </cell>
          <cell r="AI550">
            <v>10466</v>
          </cell>
          <cell r="AL550">
            <v>66.48</v>
          </cell>
          <cell r="AQ550" t="str">
            <v>R</v>
          </cell>
          <cell r="BM550" t="str">
            <v>60-74</v>
          </cell>
          <cell r="BP550" t="str">
            <v>Closed</v>
          </cell>
        </row>
        <row r="551">
          <cell r="I551" t="str">
            <v>N</v>
          </cell>
          <cell r="AG551">
            <v>56</v>
          </cell>
          <cell r="AI551">
            <v>14259</v>
          </cell>
          <cell r="AL551">
            <v>66.48</v>
          </cell>
          <cell r="AQ551" t="str">
            <v>R</v>
          </cell>
          <cell r="BM551" t="str">
            <v>60-74</v>
          </cell>
          <cell r="BP551" t="str">
            <v>Closed</v>
          </cell>
        </row>
        <row r="552">
          <cell r="I552" t="str">
            <v>N</v>
          </cell>
          <cell r="AG552">
            <v>63</v>
          </cell>
          <cell r="AI552">
            <v>11600</v>
          </cell>
          <cell r="AL552">
            <v>66.489999999999995</v>
          </cell>
          <cell r="AQ552" t="str">
            <v>D</v>
          </cell>
          <cell r="BM552" t="str">
            <v>60-74</v>
          </cell>
          <cell r="BP552" t="str">
            <v>Closed</v>
          </cell>
        </row>
        <row r="553">
          <cell r="I553" t="str">
            <v>N</v>
          </cell>
          <cell r="AG553">
            <v>59</v>
          </cell>
          <cell r="AI553">
            <v>13327</v>
          </cell>
          <cell r="AL553">
            <v>66.5</v>
          </cell>
          <cell r="AQ553" t="str">
            <v>D</v>
          </cell>
          <cell r="BM553" t="str">
            <v>60-74</v>
          </cell>
          <cell r="BP553" t="str">
            <v>Closed</v>
          </cell>
        </row>
        <row r="554">
          <cell r="I554" t="str">
            <v>N</v>
          </cell>
          <cell r="AG554">
            <v>62</v>
          </cell>
          <cell r="AI554">
            <v>12224</v>
          </cell>
          <cell r="AL554">
            <v>66.510000000000005</v>
          </cell>
          <cell r="AQ554" t="str">
            <v>D</v>
          </cell>
          <cell r="BM554" t="str">
            <v>60-74</v>
          </cell>
          <cell r="BP554" t="str">
            <v>Closed</v>
          </cell>
        </row>
        <row r="555">
          <cell r="I555" t="str">
            <v>N</v>
          </cell>
          <cell r="AG555">
            <v>52</v>
          </cell>
          <cell r="AI555">
            <v>16680</v>
          </cell>
          <cell r="AL555">
            <v>66.52</v>
          </cell>
          <cell r="AQ555" t="str">
            <v>D</v>
          </cell>
          <cell r="BM555" t="str">
            <v>60-74</v>
          </cell>
          <cell r="BP555" t="str">
            <v>Closed</v>
          </cell>
        </row>
        <row r="556">
          <cell r="I556" t="str">
            <v>Y</v>
          </cell>
          <cell r="AG556">
            <v>64</v>
          </cell>
          <cell r="AI556">
            <v>11349</v>
          </cell>
          <cell r="AL556">
            <v>66.52</v>
          </cell>
          <cell r="AQ556" t="str">
            <v>D</v>
          </cell>
          <cell r="BM556" t="str">
            <v>60-74</v>
          </cell>
          <cell r="BP556" t="str">
            <v>Closed</v>
          </cell>
        </row>
        <row r="557">
          <cell r="I557" t="str">
            <v>N</v>
          </cell>
          <cell r="AG557">
            <v>64</v>
          </cell>
          <cell r="AI557">
            <v>10952</v>
          </cell>
          <cell r="AL557">
            <v>66.52</v>
          </cell>
          <cell r="AQ557" t="str">
            <v>R</v>
          </cell>
          <cell r="BM557" t="str">
            <v>60-74</v>
          </cell>
          <cell r="BP557" t="str">
            <v>Closed</v>
          </cell>
        </row>
        <row r="558">
          <cell r="I558" t="str">
            <v>N</v>
          </cell>
          <cell r="AG558">
            <v>63</v>
          </cell>
          <cell r="AI558">
            <v>11872</v>
          </cell>
          <cell r="AL558">
            <v>66.540000000000006</v>
          </cell>
          <cell r="AQ558" t="str">
            <v>R</v>
          </cell>
          <cell r="BM558" t="str">
            <v>60-74</v>
          </cell>
          <cell r="BP558" t="str">
            <v>Closed</v>
          </cell>
        </row>
        <row r="559">
          <cell r="I559" t="str">
            <v>N</v>
          </cell>
          <cell r="AG559">
            <v>61</v>
          </cell>
          <cell r="AI559">
            <v>13149</v>
          </cell>
          <cell r="AL559">
            <v>66.540000000000006</v>
          </cell>
          <cell r="AQ559" t="str">
            <v>R</v>
          </cell>
          <cell r="BM559" t="str">
            <v>60-74</v>
          </cell>
          <cell r="BP559" t="str">
            <v>Closed</v>
          </cell>
        </row>
        <row r="560">
          <cell r="I560" t="str">
            <v>N</v>
          </cell>
          <cell r="AG560">
            <v>62</v>
          </cell>
          <cell r="AI560">
            <v>12997</v>
          </cell>
          <cell r="AL560">
            <v>66.55</v>
          </cell>
          <cell r="AQ560" t="str">
            <v>D</v>
          </cell>
          <cell r="BM560" t="str">
            <v>60-74</v>
          </cell>
          <cell r="BP560" t="str">
            <v>Closed</v>
          </cell>
        </row>
        <row r="561">
          <cell r="I561" t="str">
            <v>N</v>
          </cell>
          <cell r="AG561">
            <v>62</v>
          </cell>
          <cell r="AI561">
            <v>11984</v>
          </cell>
          <cell r="AL561">
            <v>66.56</v>
          </cell>
          <cell r="AQ561" t="str">
            <v>R</v>
          </cell>
          <cell r="BM561" t="str">
            <v>60-74</v>
          </cell>
          <cell r="BP561" t="str">
            <v>Closed</v>
          </cell>
        </row>
        <row r="562">
          <cell r="I562" t="str">
            <v>Y</v>
          </cell>
          <cell r="AG562">
            <v>56</v>
          </cell>
          <cell r="AI562">
            <v>15141</v>
          </cell>
          <cell r="AL562">
            <v>66.569999999999993</v>
          </cell>
          <cell r="AQ562">
            <v>1</v>
          </cell>
          <cell r="BM562" t="str">
            <v>60-74</v>
          </cell>
          <cell r="BP562" t="str">
            <v>Closed</v>
          </cell>
        </row>
        <row r="563">
          <cell r="I563" t="str">
            <v>N</v>
          </cell>
          <cell r="AG563">
            <v>64</v>
          </cell>
          <cell r="AI563">
            <v>12014</v>
          </cell>
          <cell r="AL563">
            <v>66.569999999999993</v>
          </cell>
          <cell r="AQ563" t="str">
            <v>R</v>
          </cell>
          <cell r="BM563" t="str">
            <v>60-74</v>
          </cell>
          <cell r="BP563" t="str">
            <v>Closed</v>
          </cell>
        </row>
        <row r="564">
          <cell r="I564" t="str">
            <v>N</v>
          </cell>
          <cell r="AG564">
            <v>63</v>
          </cell>
          <cell r="AI564">
            <v>11711</v>
          </cell>
          <cell r="AL564">
            <v>66.569999999999993</v>
          </cell>
          <cell r="AQ564" t="str">
            <v>D</v>
          </cell>
          <cell r="BM564" t="str">
            <v>60-74</v>
          </cell>
          <cell r="BP564" t="str">
            <v>Closed</v>
          </cell>
        </row>
        <row r="565">
          <cell r="I565" t="str">
            <v>N</v>
          </cell>
          <cell r="AG565">
            <v>64</v>
          </cell>
          <cell r="AI565">
            <v>11069</v>
          </cell>
          <cell r="AL565">
            <v>66.599999999999994</v>
          </cell>
          <cell r="AQ565" t="str">
            <v>D</v>
          </cell>
          <cell r="BM565" t="str">
            <v>60-74</v>
          </cell>
          <cell r="BP565" t="str">
            <v>Closed</v>
          </cell>
        </row>
        <row r="566">
          <cell r="I566" t="str">
            <v>N</v>
          </cell>
          <cell r="AG566">
            <v>65</v>
          </cell>
          <cell r="AI566">
            <v>11872</v>
          </cell>
          <cell r="AL566">
            <v>66.61</v>
          </cell>
          <cell r="AQ566" t="str">
            <v>R</v>
          </cell>
          <cell r="BM566" t="str">
            <v>60-74</v>
          </cell>
          <cell r="BP566" t="str">
            <v>Closed</v>
          </cell>
        </row>
        <row r="567">
          <cell r="I567" t="str">
            <v>N</v>
          </cell>
          <cell r="AG567">
            <v>59</v>
          </cell>
          <cell r="AI567">
            <v>13246</v>
          </cell>
          <cell r="AL567">
            <v>66.62</v>
          </cell>
          <cell r="AQ567" t="str">
            <v>E</v>
          </cell>
          <cell r="BM567" t="str">
            <v>60-74</v>
          </cell>
          <cell r="BP567" t="str">
            <v>Closed</v>
          </cell>
        </row>
        <row r="568">
          <cell r="I568" t="str">
            <v>N</v>
          </cell>
          <cell r="AG568">
            <v>63</v>
          </cell>
          <cell r="AI568">
            <v>11789</v>
          </cell>
          <cell r="AL568">
            <v>66.62</v>
          </cell>
          <cell r="AQ568" t="str">
            <v>D</v>
          </cell>
          <cell r="BM568" t="str">
            <v>60-74</v>
          </cell>
          <cell r="BP568" t="str">
            <v>Closed</v>
          </cell>
        </row>
        <row r="569">
          <cell r="I569" t="str">
            <v>N</v>
          </cell>
          <cell r="AG569">
            <v>54</v>
          </cell>
          <cell r="AI569">
            <v>15315</v>
          </cell>
          <cell r="AL569">
            <v>66.62</v>
          </cell>
          <cell r="AQ569" t="str">
            <v>R</v>
          </cell>
          <cell r="BM569" t="str">
            <v>60-74</v>
          </cell>
          <cell r="BP569" t="str">
            <v>Closed</v>
          </cell>
        </row>
        <row r="570">
          <cell r="I570" t="str">
            <v>N</v>
          </cell>
          <cell r="AG570">
            <v>64</v>
          </cell>
          <cell r="AI570">
            <v>11416</v>
          </cell>
          <cell r="AL570">
            <v>66.63</v>
          </cell>
          <cell r="AQ570" t="str">
            <v>R</v>
          </cell>
          <cell r="BM570" t="str">
            <v>60-74</v>
          </cell>
          <cell r="BP570" t="str">
            <v>Closed</v>
          </cell>
        </row>
        <row r="571">
          <cell r="I571" t="str">
            <v>N</v>
          </cell>
          <cell r="AG571">
            <v>61</v>
          </cell>
          <cell r="AI571">
            <v>12904</v>
          </cell>
          <cell r="AL571">
            <v>66.64</v>
          </cell>
          <cell r="AQ571" t="str">
            <v>R</v>
          </cell>
          <cell r="BM571" t="str">
            <v>60-74</v>
          </cell>
          <cell r="BP571" t="str">
            <v>Closed</v>
          </cell>
        </row>
        <row r="572">
          <cell r="I572" t="str">
            <v>N</v>
          </cell>
          <cell r="AG572">
            <v>64</v>
          </cell>
          <cell r="AI572">
            <v>11359</v>
          </cell>
          <cell r="AL572">
            <v>66.64</v>
          </cell>
          <cell r="AQ572" t="str">
            <v>R</v>
          </cell>
          <cell r="BM572" t="str">
            <v>60-74</v>
          </cell>
          <cell r="BP572" t="str">
            <v>Closed</v>
          </cell>
        </row>
        <row r="573">
          <cell r="I573" t="str">
            <v>N</v>
          </cell>
          <cell r="AG573">
            <v>61</v>
          </cell>
          <cell r="AI573">
            <v>12662</v>
          </cell>
          <cell r="AL573">
            <v>66.66</v>
          </cell>
          <cell r="AQ573" t="str">
            <v>E</v>
          </cell>
          <cell r="BM573" t="str">
            <v>60-74</v>
          </cell>
          <cell r="BP573" t="str">
            <v>Closed</v>
          </cell>
        </row>
        <row r="574">
          <cell r="I574" t="str">
            <v>N</v>
          </cell>
          <cell r="AG574">
            <v>60</v>
          </cell>
          <cell r="AI574">
            <v>13056</v>
          </cell>
          <cell r="AL574">
            <v>66.66</v>
          </cell>
          <cell r="AQ574" t="str">
            <v>D</v>
          </cell>
          <cell r="BM574" t="str">
            <v>60-74</v>
          </cell>
          <cell r="BP574" t="str">
            <v>Closed</v>
          </cell>
        </row>
        <row r="575">
          <cell r="I575" t="str">
            <v>N</v>
          </cell>
          <cell r="AG575">
            <v>52</v>
          </cell>
          <cell r="AI575">
            <v>16196</v>
          </cell>
          <cell r="AL575">
            <v>66.66</v>
          </cell>
          <cell r="AQ575" t="str">
            <v>D</v>
          </cell>
          <cell r="BM575" t="str">
            <v>60-74</v>
          </cell>
          <cell r="BP575" t="str">
            <v>Closed</v>
          </cell>
        </row>
        <row r="576">
          <cell r="I576" t="str">
            <v>N</v>
          </cell>
          <cell r="AG576">
            <v>56</v>
          </cell>
          <cell r="AI576">
            <v>14460</v>
          </cell>
          <cell r="AL576">
            <v>66.66</v>
          </cell>
          <cell r="AQ576" t="str">
            <v>R</v>
          </cell>
          <cell r="BM576" t="str">
            <v>60-74</v>
          </cell>
          <cell r="BP576" t="str">
            <v>Closed</v>
          </cell>
        </row>
        <row r="577">
          <cell r="I577" t="str">
            <v>Y</v>
          </cell>
          <cell r="AG577">
            <v>61</v>
          </cell>
          <cell r="AI577">
            <v>14617</v>
          </cell>
          <cell r="AL577">
            <v>66.67</v>
          </cell>
          <cell r="AQ577" t="str">
            <v>D</v>
          </cell>
          <cell r="BM577" t="str">
            <v>60-74</v>
          </cell>
          <cell r="BP577" t="str">
            <v>Closed</v>
          </cell>
        </row>
        <row r="578">
          <cell r="I578" t="str">
            <v>N</v>
          </cell>
          <cell r="AG578">
            <v>54</v>
          </cell>
          <cell r="AI578">
            <v>15197</v>
          </cell>
          <cell r="AL578">
            <v>66.67</v>
          </cell>
          <cell r="AQ578" t="str">
            <v>R</v>
          </cell>
          <cell r="BM578" t="str">
            <v>60-74</v>
          </cell>
          <cell r="BP578" t="str">
            <v>Closed</v>
          </cell>
        </row>
        <row r="579">
          <cell r="I579" t="str">
            <v>N</v>
          </cell>
          <cell r="AG579">
            <v>61</v>
          </cell>
          <cell r="AI579">
            <v>12306</v>
          </cell>
          <cell r="AL579">
            <v>66.680000000000007</v>
          </cell>
          <cell r="AQ579" t="str">
            <v>D</v>
          </cell>
          <cell r="BM579" t="str">
            <v>60-74</v>
          </cell>
          <cell r="BP579" t="str">
            <v>Closed</v>
          </cell>
        </row>
        <row r="580">
          <cell r="I580" t="str">
            <v>N</v>
          </cell>
          <cell r="AG580">
            <v>59</v>
          </cell>
          <cell r="AI580">
            <v>13536</v>
          </cell>
          <cell r="AL580">
            <v>66.680000000000007</v>
          </cell>
          <cell r="AQ580" t="str">
            <v>D</v>
          </cell>
          <cell r="BM580" t="str">
            <v>60-74</v>
          </cell>
          <cell r="BP580" t="str">
            <v>Closed</v>
          </cell>
        </row>
        <row r="581">
          <cell r="I581" t="str">
            <v>N</v>
          </cell>
          <cell r="AG581">
            <v>66</v>
          </cell>
          <cell r="AI581">
            <v>11239</v>
          </cell>
          <cell r="AL581">
            <v>66.7</v>
          </cell>
          <cell r="AQ581" t="str">
            <v>R</v>
          </cell>
          <cell r="BM581" t="str">
            <v>60-74</v>
          </cell>
          <cell r="BP581" t="str">
            <v>Closed</v>
          </cell>
        </row>
        <row r="582">
          <cell r="I582" t="str">
            <v>N</v>
          </cell>
          <cell r="AG582">
            <v>60</v>
          </cell>
          <cell r="AI582">
            <v>13487</v>
          </cell>
          <cell r="AL582">
            <v>66.709999999999994</v>
          </cell>
          <cell r="AQ582" t="str">
            <v>D</v>
          </cell>
          <cell r="BM582" t="str">
            <v>60-74</v>
          </cell>
          <cell r="BP582" t="str">
            <v>Closed</v>
          </cell>
        </row>
        <row r="583">
          <cell r="I583" t="str">
            <v>N</v>
          </cell>
          <cell r="AG583">
            <v>65</v>
          </cell>
          <cell r="AI583">
            <v>11026</v>
          </cell>
          <cell r="AL583">
            <v>66.709999999999994</v>
          </cell>
          <cell r="AQ583" t="str">
            <v>R</v>
          </cell>
          <cell r="BM583" t="str">
            <v>60-74</v>
          </cell>
          <cell r="BP583" t="str">
            <v>Closed</v>
          </cell>
        </row>
        <row r="584">
          <cell r="I584" t="str">
            <v>N</v>
          </cell>
          <cell r="AG584">
            <v>63</v>
          </cell>
          <cell r="AI584">
            <v>12733</v>
          </cell>
          <cell r="AL584">
            <v>66.72</v>
          </cell>
          <cell r="AQ584" t="str">
            <v>E</v>
          </cell>
          <cell r="BM584" t="str">
            <v>60-74</v>
          </cell>
          <cell r="BP584" t="str">
            <v>Closed</v>
          </cell>
        </row>
        <row r="585">
          <cell r="I585" t="str">
            <v>N</v>
          </cell>
          <cell r="AG585">
            <v>63</v>
          </cell>
          <cell r="AI585">
            <v>12197</v>
          </cell>
          <cell r="AL585">
            <v>66.72</v>
          </cell>
          <cell r="AQ585" t="str">
            <v>D</v>
          </cell>
          <cell r="BM585" t="str">
            <v>60-74</v>
          </cell>
          <cell r="BP585" t="str">
            <v>Closed</v>
          </cell>
        </row>
        <row r="586">
          <cell r="I586" t="str">
            <v>N</v>
          </cell>
          <cell r="AG586">
            <v>59</v>
          </cell>
          <cell r="AI586">
            <v>13791</v>
          </cell>
          <cell r="AL586">
            <v>66.72</v>
          </cell>
          <cell r="AQ586" t="str">
            <v>D</v>
          </cell>
          <cell r="BM586" t="str">
            <v>60-74</v>
          </cell>
          <cell r="BP586" t="str">
            <v>Closed</v>
          </cell>
        </row>
        <row r="587">
          <cell r="I587" t="str">
            <v>N</v>
          </cell>
          <cell r="AG587">
            <v>66</v>
          </cell>
          <cell r="AI587">
            <v>11488</v>
          </cell>
          <cell r="AL587">
            <v>66.739999999999995</v>
          </cell>
          <cell r="AQ587" t="str">
            <v>D</v>
          </cell>
          <cell r="BM587" t="str">
            <v>60-74</v>
          </cell>
          <cell r="BP587" t="str">
            <v>Closed</v>
          </cell>
        </row>
        <row r="588">
          <cell r="I588" t="str">
            <v>N</v>
          </cell>
          <cell r="AG588">
            <v>64</v>
          </cell>
          <cell r="AI588">
            <v>11334</v>
          </cell>
          <cell r="AL588">
            <v>66.75</v>
          </cell>
          <cell r="AQ588" t="str">
            <v>E</v>
          </cell>
          <cell r="BM588" t="str">
            <v>60-74</v>
          </cell>
          <cell r="BP588" t="str">
            <v>Closed</v>
          </cell>
        </row>
        <row r="589">
          <cell r="I589" t="str">
            <v>N</v>
          </cell>
          <cell r="AG589">
            <v>61</v>
          </cell>
          <cell r="AI589">
            <v>13021</v>
          </cell>
          <cell r="AL589">
            <v>66.75</v>
          </cell>
          <cell r="AQ589" t="str">
            <v>R</v>
          </cell>
          <cell r="BM589" t="str">
            <v>60-74</v>
          </cell>
          <cell r="BP589" t="str">
            <v>Closed</v>
          </cell>
        </row>
        <row r="590">
          <cell r="I590" t="str">
            <v>N</v>
          </cell>
          <cell r="AG590">
            <v>62</v>
          </cell>
          <cell r="AI590">
            <v>12620</v>
          </cell>
          <cell r="AL590">
            <v>66.75</v>
          </cell>
          <cell r="AQ590" t="str">
            <v>D</v>
          </cell>
          <cell r="BM590" t="str">
            <v>60-74</v>
          </cell>
          <cell r="BP590" t="str">
            <v>Closed</v>
          </cell>
        </row>
        <row r="591">
          <cell r="I591" t="str">
            <v>N</v>
          </cell>
          <cell r="AG591">
            <v>58</v>
          </cell>
          <cell r="AI591">
            <v>14390</v>
          </cell>
          <cell r="AL591">
            <v>66.760000000000005</v>
          </cell>
          <cell r="BM591" t="str">
            <v>60-74</v>
          </cell>
          <cell r="BP591" t="str">
            <v>Open</v>
          </cell>
        </row>
        <row r="592">
          <cell r="I592" t="str">
            <v>N</v>
          </cell>
          <cell r="AG592">
            <v>59</v>
          </cell>
          <cell r="AI592">
            <v>13938</v>
          </cell>
          <cell r="AL592">
            <v>66.760000000000005</v>
          </cell>
          <cell r="AQ592">
            <v>1</v>
          </cell>
          <cell r="BM592" t="str">
            <v>60-74</v>
          </cell>
          <cell r="BP592" t="str">
            <v>Closed</v>
          </cell>
        </row>
        <row r="593">
          <cell r="I593" t="str">
            <v>N</v>
          </cell>
          <cell r="AG593">
            <v>61</v>
          </cell>
          <cell r="AI593">
            <v>12447</v>
          </cell>
          <cell r="AL593">
            <v>66.77</v>
          </cell>
          <cell r="AQ593" t="str">
            <v>E</v>
          </cell>
          <cell r="BM593" t="str">
            <v>60-74</v>
          </cell>
          <cell r="BP593" t="str">
            <v>Closed</v>
          </cell>
        </row>
        <row r="594">
          <cell r="I594" t="str">
            <v>N</v>
          </cell>
          <cell r="AG594">
            <v>62</v>
          </cell>
          <cell r="AI594">
            <v>12085</v>
          </cell>
          <cell r="AL594">
            <v>66.77</v>
          </cell>
          <cell r="AQ594" t="str">
            <v>D</v>
          </cell>
          <cell r="BM594" t="str">
            <v>60-74</v>
          </cell>
          <cell r="BP594" t="str">
            <v>Closed</v>
          </cell>
        </row>
        <row r="595">
          <cell r="I595" t="str">
            <v>N</v>
          </cell>
          <cell r="AG595">
            <v>53</v>
          </cell>
          <cell r="AI595">
            <v>14837</v>
          </cell>
          <cell r="AL595">
            <v>66.77</v>
          </cell>
          <cell r="AQ595" t="str">
            <v>D</v>
          </cell>
          <cell r="BM595" t="str">
            <v>60-74</v>
          </cell>
          <cell r="BP595" t="str">
            <v>Closed</v>
          </cell>
        </row>
        <row r="596">
          <cell r="I596" t="str">
            <v>N</v>
          </cell>
          <cell r="AG596">
            <v>63</v>
          </cell>
          <cell r="AI596">
            <v>11585</v>
          </cell>
          <cell r="AL596">
            <v>66.78</v>
          </cell>
          <cell r="AQ596" t="str">
            <v>R</v>
          </cell>
          <cell r="BM596" t="str">
            <v>60-74</v>
          </cell>
          <cell r="BP596" t="str">
            <v>Closed</v>
          </cell>
        </row>
        <row r="597">
          <cell r="I597" t="str">
            <v>N</v>
          </cell>
          <cell r="AG597">
            <v>65</v>
          </cell>
          <cell r="AI597">
            <v>10817</v>
          </cell>
          <cell r="AL597">
            <v>66.790000000000006</v>
          </cell>
          <cell r="AQ597" t="str">
            <v>R</v>
          </cell>
          <cell r="BM597" t="str">
            <v>60-74</v>
          </cell>
          <cell r="BP597" t="str">
            <v>Closed</v>
          </cell>
        </row>
        <row r="598">
          <cell r="I598" t="str">
            <v>N</v>
          </cell>
          <cell r="AG598">
            <v>62</v>
          </cell>
          <cell r="AI598">
            <v>12938</v>
          </cell>
          <cell r="AL598">
            <v>66.790000000000006</v>
          </cell>
          <cell r="AQ598" t="str">
            <v>D</v>
          </cell>
          <cell r="BM598" t="str">
            <v>60-74</v>
          </cell>
          <cell r="BP598" t="str">
            <v>Closed</v>
          </cell>
        </row>
        <row r="599">
          <cell r="I599" t="str">
            <v>N</v>
          </cell>
          <cell r="AG599">
            <v>59</v>
          </cell>
          <cell r="AI599">
            <v>14418</v>
          </cell>
          <cell r="AL599">
            <v>66.8</v>
          </cell>
          <cell r="AQ599" t="str">
            <v>D</v>
          </cell>
          <cell r="BM599" t="str">
            <v>60-74</v>
          </cell>
          <cell r="BP599" t="str">
            <v>Closed</v>
          </cell>
        </row>
        <row r="600">
          <cell r="I600" t="str">
            <v>N</v>
          </cell>
          <cell r="AG600">
            <v>65</v>
          </cell>
          <cell r="AI600">
            <v>11034</v>
          </cell>
          <cell r="AL600">
            <v>66.8</v>
          </cell>
          <cell r="AQ600" t="str">
            <v>R</v>
          </cell>
          <cell r="BM600" t="str">
            <v>60-74</v>
          </cell>
          <cell r="BP600" t="str">
            <v>Closed</v>
          </cell>
        </row>
        <row r="601">
          <cell r="I601" t="str">
            <v>N</v>
          </cell>
          <cell r="AG601">
            <v>62</v>
          </cell>
          <cell r="AI601">
            <v>12439</v>
          </cell>
          <cell r="AL601">
            <v>66.81</v>
          </cell>
          <cell r="AQ601" t="str">
            <v>R</v>
          </cell>
          <cell r="BM601" t="str">
            <v>60-74</v>
          </cell>
          <cell r="BP601" t="str">
            <v>Closed</v>
          </cell>
        </row>
        <row r="602">
          <cell r="I602" t="str">
            <v>N</v>
          </cell>
          <cell r="AG602">
            <v>65</v>
          </cell>
          <cell r="AI602">
            <v>11063</v>
          </cell>
          <cell r="AL602">
            <v>66.819999999999993</v>
          </cell>
          <cell r="AQ602">
            <v>1</v>
          </cell>
          <cell r="BM602" t="str">
            <v>60-74</v>
          </cell>
          <cell r="BP602" t="str">
            <v>Closed</v>
          </cell>
        </row>
        <row r="603">
          <cell r="I603" t="str">
            <v>N</v>
          </cell>
          <cell r="AG603">
            <v>65</v>
          </cell>
          <cell r="AI603">
            <v>10742</v>
          </cell>
          <cell r="AL603">
            <v>66.83</v>
          </cell>
          <cell r="AQ603" t="str">
            <v>R</v>
          </cell>
          <cell r="BM603" t="str">
            <v>60-74</v>
          </cell>
          <cell r="BP603" t="str">
            <v>Closed</v>
          </cell>
        </row>
        <row r="604">
          <cell r="I604" t="str">
            <v>N</v>
          </cell>
          <cell r="AG604">
            <v>66</v>
          </cell>
          <cell r="AI604">
            <v>11275</v>
          </cell>
          <cell r="AL604">
            <v>66.849999999999994</v>
          </cell>
          <cell r="AQ604">
            <v>1</v>
          </cell>
          <cell r="BM604" t="str">
            <v>60-74</v>
          </cell>
          <cell r="BP604" t="str">
            <v>Closed</v>
          </cell>
        </row>
        <row r="605">
          <cell r="I605" t="str">
            <v>N</v>
          </cell>
          <cell r="AG605">
            <v>61</v>
          </cell>
          <cell r="AI605">
            <v>13132</v>
          </cell>
          <cell r="AL605">
            <v>66.849999999999994</v>
          </cell>
          <cell r="AQ605" t="str">
            <v>R</v>
          </cell>
          <cell r="BM605" t="str">
            <v>60-74</v>
          </cell>
          <cell r="BP605" t="str">
            <v>Closed</v>
          </cell>
        </row>
        <row r="606">
          <cell r="I606" t="str">
            <v>N</v>
          </cell>
          <cell r="AG606">
            <v>54</v>
          </cell>
          <cell r="AI606">
            <v>14599</v>
          </cell>
          <cell r="AL606">
            <v>66.849999999999994</v>
          </cell>
          <cell r="AQ606" t="str">
            <v>D</v>
          </cell>
          <cell r="BM606" t="str">
            <v>60-74</v>
          </cell>
          <cell r="BP606" t="str">
            <v>Closed</v>
          </cell>
        </row>
        <row r="607">
          <cell r="I607" t="str">
            <v>N</v>
          </cell>
          <cell r="AG607">
            <v>60</v>
          </cell>
          <cell r="AI607">
            <v>12916</v>
          </cell>
          <cell r="AL607">
            <v>66.86</v>
          </cell>
          <cell r="AQ607" t="str">
            <v>E</v>
          </cell>
          <cell r="BM607" t="str">
            <v>60-74</v>
          </cell>
          <cell r="BP607" t="str">
            <v>Closed</v>
          </cell>
        </row>
        <row r="608">
          <cell r="I608" t="str">
            <v>N</v>
          </cell>
          <cell r="AG608">
            <v>61</v>
          </cell>
          <cell r="AI608">
            <v>13089</v>
          </cell>
          <cell r="AL608">
            <v>66.86</v>
          </cell>
          <cell r="AQ608" t="str">
            <v>R</v>
          </cell>
          <cell r="BM608" t="str">
            <v>60-74</v>
          </cell>
          <cell r="BP608" t="str">
            <v>Closed</v>
          </cell>
        </row>
        <row r="609">
          <cell r="I609" t="str">
            <v>N</v>
          </cell>
          <cell r="AG609">
            <v>63</v>
          </cell>
          <cell r="AI609">
            <v>12719</v>
          </cell>
          <cell r="AL609">
            <v>66.86</v>
          </cell>
          <cell r="AQ609" t="str">
            <v>D</v>
          </cell>
          <cell r="BM609" t="str">
            <v>60-74</v>
          </cell>
          <cell r="BP609" t="str">
            <v>Closed</v>
          </cell>
        </row>
        <row r="610">
          <cell r="I610" t="str">
            <v>N</v>
          </cell>
          <cell r="AG610">
            <v>61</v>
          </cell>
          <cell r="AI610">
            <v>13320</v>
          </cell>
          <cell r="AL610">
            <v>66.86</v>
          </cell>
          <cell r="AQ610" t="str">
            <v>R</v>
          </cell>
          <cell r="BM610" t="str">
            <v>60-74</v>
          </cell>
          <cell r="BP610" t="str">
            <v>Closed</v>
          </cell>
        </row>
        <row r="611">
          <cell r="I611" t="str">
            <v>N</v>
          </cell>
          <cell r="AG611">
            <v>56</v>
          </cell>
          <cell r="AI611">
            <v>14617</v>
          </cell>
          <cell r="AL611">
            <v>66.87</v>
          </cell>
          <cell r="AQ611" t="str">
            <v>D</v>
          </cell>
          <cell r="BM611" t="str">
            <v>60-74</v>
          </cell>
          <cell r="BP611" t="str">
            <v>Closed</v>
          </cell>
        </row>
        <row r="612">
          <cell r="I612" t="str">
            <v>N</v>
          </cell>
          <cell r="AG612">
            <v>64</v>
          </cell>
          <cell r="AI612">
            <v>11813</v>
          </cell>
          <cell r="AL612">
            <v>66.88</v>
          </cell>
          <cell r="AQ612" t="str">
            <v>D</v>
          </cell>
          <cell r="BM612" t="str">
            <v>60-74</v>
          </cell>
          <cell r="BP612" t="str">
            <v>Closed</v>
          </cell>
        </row>
        <row r="613">
          <cell r="I613" t="str">
            <v>N</v>
          </cell>
          <cell r="AG613">
            <v>66</v>
          </cell>
          <cell r="AI613">
            <v>11123</v>
          </cell>
          <cell r="AL613">
            <v>66.88</v>
          </cell>
          <cell r="AQ613" t="str">
            <v>R</v>
          </cell>
          <cell r="BM613" t="str">
            <v>60-74</v>
          </cell>
          <cell r="BP613" t="str">
            <v>Closed</v>
          </cell>
        </row>
        <row r="614">
          <cell r="I614" t="str">
            <v>N</v>
          </cell>
          <cell r="AG614">
            <v>65</v>
          </cell>
          <cell r="AI614">
            <v>11359</v>
          </cell>
          <cell r="AL614">
            <v>66.89</v>
          </cell>
          <cell r="AQ614" t="str">
            <v>R</v>
          </cell>
          <cell r="BM614" t="str">
            <v>60-74</v>
          </cell>
          <cell r="BP614" t="str">
            <v>Closed</v>
          </cell>
        </row>
        <row r="615">
          <cell r="I615" t="str">
            <v>N</v>
          </cell>
          <cell r="AG615">
            <v>65</v>
          </cell>
          <cell r="AI615">
            <v>10901</v>
          </cell>
          <cell r="AL615">
            <v>66.89</v>
          </cell>
          <cell r="AQ615" t="str">
            <v>R</v>
          </cell>
          <cell r="BM615" t="str">
            <v>60-74</v>
          </cell>
          <cell r="BP615" t="str">
            <v>Closed</v>
          </cell>
        </row>
        <row r="616">
          <cell r="I616" t="str">
            <v>N</v>
          </cell>
          <cell r="AG616">
            <v>65</v>
          </cell>
          <cell r="AI616">
            <v>10762</v>
          </cell>
          <cell r="AL616">
            <v>66.89</v>
          </cell>
          <cell r="AQ616">
            <v>1</v>
          </cell>
          <cell r="BM616" t="str">
            <v>60-74</v>
          </cell>
          <cell r="BP616" t="str">
            <v>Closed</v>
          </cell>
        </row>
        <row r="617">
          <cell r="I617" t="str">
            <v>N</v>
          </cell>
          <cell r="AG617">
            <v>61</v>
          </cell>
          <cell r="AI617">
            <v>12929</v>
          </cell>
          <cell r="AL617">
            <v>66.900000000000006</v>
          </cell>
          <cell r="AQ617" t="str">
            <v>R</v>
          </cell>
          <cell r="BM617" t="str">
            <v>60-74</v>
          </cell>
          <cell r="BP617" t="str">
            <v>Closed</v>
          </cell>
        </row>
        <row r="618">
          <cell r="I618" t="str">
            <v>N</v>
          </cell>
          <cell r="AG618">
            <v>62</v>
          </cell>
          <cell r="AI618">
            <v>12717</v>
          </cell>
          <cell r="AL618">
            <v>66.91</v>
          </cell>
          <cell r="AQ618" t="str">
            <v>D</v>
          </cell>
          <cell r="BM618" t="str">
            <v>60-74</v>
          </cell>
          <cell r="BP618" t="str">
            <v>Closed</v>
          </cell>
        </row>
        <row r="619">
          <cell r="I619" t="str">
            <v>Y</v>
          </cell>
          <cell r="AG619">
            <v>66</v>
          </cell>
          <cell r="AI619">
            <v>10893</v>
          </cell>
          <cell r="AL619">
            <v>66.91</v>
          </cell>
          <cell r="AQ619" t="str">
            <v>R</v>
          </cell>
          <cell r="BM619" t="str">
            <v>60-74</v>
          </cell>
          <cell r="BP619" t="str">
            <v>Closed</v>
          </cell>
        </row>
        <row r="620">
          <cell r="I620" t="str">
            <v>N</v>
          </cell>
          <cell r="AG620">
            <v>63</v>
          </cell>
          <cell r="AI620">
            <v>11293</v>
          </cell>
          <cell r="AL620">
            <v>66.91</v>
          </cell>
          <cell r="AQ620" t="str">
            <v>R</v>
          </cell>
          <cell r="BM620" t="str">
            <v>60-74</v>
          </cell>
          <cell r="BP620" t="str">
            <v>Closed</v>
          </cell>
        </row>
        <row r="621">
          <cell r="I621" t="str">
            <v>N</v>
          </cell>
          <cell r="AG621">
            <v>63</v>
          </cell>
          <cell r="AI621">
            <v>12134</v>
          </cell>
          <cell r="AL621">
            <v>66.92</v>
          </cell>
          <cell r="AQ621" t="str">
            <v>R</v>
          </cell>
          <cell r="BM621" t="str">
            <v>60-74</v>
          </cell>
          <cell r="BP621" t="str">
            <v>Closed</v>
          </cell>
        </row>
        <row r="622">
          <cell r="I622" t="str">
            <v>N</v>
          </cell>
          <cell r="AG622">
            <v>66</v>
          </cell>
          <cell r="AI622">
            <v>10836</v>
          </cell>
          <cell r="AL622">
            <v>66.92</v>
          </cell>
          <cell r="AQ622" t="str">
            <v>R</v>
          </cell>
          <cell r="BM622" t="str">
            <v>60-74</v>
          </cell>
          <cell r="BP622" t="str">
            <v>Closed</v>
          </cell>
        </row>
        <row r="623">
          <cell r="I623" t="str">
            <v>N</v>
          </cell>
          <cell r="AG623">
            <v>59</v>
          </cell>
          <cell r="AI623">
            <v>13193</v>
          </cell>
          <cell r="AL623">
            <v>66.92</v>
          </cell>
          <cell r="AQ623" t="str">
            <v>D</v>
          </cell>
          <cell r="BM623" t="str">
            <v>60-74</v>
          </cell>
          <cell r="BP623" t="str">
            <v>Closed</v>
          </cell>
        </row>
        <row r="624">
          <cell r="I624" t="str">
            <v>N</v>
          </cell>
          <cell r="AG624">
            <v>55</v>
          </cell>
          <cell r="AI624">
            <v>14994</v>
          </cell>
          <cell r="AL624">
            <v>66.930000000000007</v>
          </cell>
          <cell r="AQ624" t="str">
            <v>D</v>
          </cell>
          <cell r="BM624" t="str">
            <v>60-74</v>
          </cell>
          <cell r="BP624" t="str">
            <v>Closed</v>
          </cell>
        </row>
        <row r="625">
          <cell r="I625" t="str">
            <v>Y</v>
          </cell>
          <cell r="AG625">
            <v>64</v>
          </cell>
          <cell r="AI625">
            <v>11332</v>
          </cell>
          <cell r="AL625">
            <v>66.94</v>
          </cell>
          <cell r="AQ625">
            <v>1</v>
          </cell>
          <cell r="BM625" t="str">
            <v>60-74</v>
          </cell>
          <cell r="BP625" t="str">
            <v>Closed</v>
          </cell>
        </row>
        <row r="626">
          <cell r="I626" t="str">
            <v>N</v>
          </cell>
          <cell r="AG626">
            <v>56</v>
          </cell>
          <cell r="AI626">
            <v>13991</v>
          </cell>
          <cell r="AL626">
            <v>66.94</v>
          </cell>
          <cell r="AQ626" t="str">
            <v>D</v>
          </cell>
          <cell r="BM626" t="str">
            <v>60-74</v>
          </cell>
          <cell r="BP626" t="str">
            <v>Closed</v>
          </cell>
        </row>
        <row r="627">
          <cell r="I627" t="str">
            <v>N</v>
          </cell>
          <cell r="AG627">
            <v>60</v>
          </cell>
          <cell r="AI627">
            <v>12512</v>
          </cell>
          <cell r="AL627">
            <v>66.959999999999994</v>
          </cell>
          <cell r="AQ627" t="str">
            <v>D</v>
          </cell>
          <cell r="BM627" t="str">
            <v>60-74</v>
          </cell>
          <cell r="BP627" t="str">
            <v>Closed</v>
          </cell>
        </row>
        <row r="628">
          <cell r="I628" t="str">
            <v>N</v>
          </cell>
          <cell r="AG628">
            <v>60</v>
          </cell>
          <cell r="AI628">
            <v>12508</v>
          </cell>
          <cell r="AL628">
            <v>66.959999999999994</v>
          </cell>
          <cell r="AQ628" t="str">
            <v>D</v>
          </cell>
          <cell r="BM628" t="str">
            <v>60-74</v>
          </cell>
          <cell r="BP628" t="str">
            <v>Closed</v>
          </cell>
        </row>
        <row r="629">
          <cell r="I629" t="str">
            <v>N</v>
          </cell>
          <cell r="AG629">
            <v>64</v>
          </cell>
          <cell r="AI629">
            <v>11851</v>
          </cell>
          <cell r="AL629">
            <v>66.97</v>
          </cell>
          <cell r="AQ629" t="str">
            <v>E</v>
          </cell>
          <cell r="BM629" t="str">
            <v>60-74</v>
          </cell>
          <cell r="BP629" t="str">
            <v>Closed</v>
          </cell>
        </row>
        <row r="630">
          <cell r="I630" t="str">
            <v>N</v>
          </cell>
          <cell r="AG630">
            <v>60</v>
          </cell>
          <cell r="AI630">
            <v>13336</v>
          </cell>
          <cell r="AL630">
            <v>66.97</v>
          </cell>
          <cell r="AQ630" t="str">
            <v>D</v>
          </cell>
          <cell r="BM630" t="str">
            <v>60-74</v>
          </cell>
          <cell r="BP630" t="str">
            <v>Closed</v>
          </cell>
        </row>
        <row r="631">
          <cell r="I631" t="str">
            <v>N</v>
          </cell>
          <cell r="AG631">
            <v>65</v>
          </cell>
          <cell r="AI631">
            <v>10625</v>
          </cell>
          <cell r="AL631">
            <v>66.97</v>
          </cell>
          <cell r="AQ631" t="str">
            <v>D</v>
          </cell>
          <cell r="BM631" t="str">
            <v>60-74</v>
          </cell>
          <cell r="BP631" t="str">
            <v>Closed</v>
          </cell>
        </row>
        <row r="632">
          <cell r="I632" t="str">
            <v>N</v>
          </cell>
          <cell r="AG632">
            <v>55</v>
          </cell>
          <cell r="AI632">
            <v>15138</v>
          </cell>
          <cell r="AL632">
            <v>66.98</v>
          </cell>
          <cell r="AQ632" t="str">
            <v>R</v>
          </cell>
          <cell r="BM632" t="str">
            <v>60-74</v>
          </cell>
          <cell r="BP632" t="str">
            <v>Closed</v>
          </cell>
        </row>
        <row r="633">
          <cell r="I633" t="str">
            <v>N</v>
          </cell>
          <cell r="AG633">
            <v>61</v>
          </cell>
          <cell r="AI633">
            <v>12630</v>
          </cell>
          <cell r="AL633">
            <v>66.98</v>
          </cell>
          <cell r="AQ633" t="str">
            <v>D</v>
          </cell>
          <cell r="BM633" t="str">
            <v>60-74</v>
          </cell>
          <cell r="BP633" t="str">
            <v>Closed</v>
          </cell>
        </row>
        <row r="634">
          <cell r="I634" t="str">
            <v>N</v>
          </cell>
          <cell r="AG634">
            <v>61</v>
          </cell>
          <cell r="AI634">
            <v>12982</v>
          </cell>
          <cell r="AL634">
            <v>66.98</v>
          </cell>
          <cell r="AQ634" t="str">
            <v>D</v>
          </cell>
          <cell r="BM634" t="str">
            <v>60-74</v>
          </cell>
          <cell r="BP634" t="str">
            <v>Closed</v>
          </cell>
        </row>
        <row r="635">
          <cell r="I635" t="str">
            <v>N</v>
          </cell>
          <cell r="AG635">
            <v>65</v>
          </cell>
          <cell r="AI635">
            <v>11170</v>
          </cell>
          <cell r="AL635">
            <v>66.989999999999995</v>
          </cell>
          <cell r="AQ635" t="str">
            <v>R</v>
          </cell>
          <cell r="BM635" t="str">
            <v>60-74</v>
          </cell>
          <cell r="BP635" t="str">
            <v>Closed</v>
          </cell>
        </row>
        <row r="636">
          <cell r="I636" t="str">
            <v>N</v>
          </cell>
          <cell r="AG636">
            <v>63</v>
          </cell>
          <cell r="AI636">
            <v>12762</v>
          </cell>
          <cell r="AL636">
            <v>66.989999999999995</v>
          </cell>
          <cell r="AQ636" t="str">
            <v>D</v>
          </cell>
          <cell r="BM636" t="str">
            <v>60-74</v>
          </cell>
          <cell r="BP636" t="str">
            <v>Closed</v>
          </cell>
        </row>
        <row r="637">
          <cell r="I637" t="str">
            <v>N</v>
          </cell>
          <cell r="AG637">
            <v>57</v>
          </cell>
          <cell r="AI637">
            <v>13542</v>
          </cell>
          <cell r="AL637">
            <v>66.989999999999995</v>
          </cell>
          <cell r="AQ637" t="str">
            <v>R</v>
          </cell>
          <cell r="BM637" t="str">
            <v>60-74</v>
          </cell>
          <cell r="BP637" t="str">
            <v>Closed</v>
          </cell>
        </row>
        <row r="638">
          <cell r="I638" t="str">
            <v>N</v>
          </cell>
          <cell r="AG638">
            <v>65</v>
          </cell>
          <cell r="AI638">
            <v>10981</v>
          </cell>
          <cell r="AL638">
            <v>66.989999999999995</v>
          </cell>
          <cell r="AQ638" t="str">
            <v>R</v>
          </cell>
          <cell r="BM638" t="str">
            <v>60-74</v>
          </cell>
          <cell r="BP638" t="str">
            <v>Closed</v>
          </cell>
        </row>
        <row r="639">
          <cell r="I639" t="str">
            <v>N</v>
          </cell>
          <cell r="AG639">
            <v>57</v>
          </cell>
          <cell r="AI639">
            <v>13753</v>
          </cell>
          <cell r="AL639">
            <v>67</v>
          </cell>
          <cell r="AQ639" t="str">
            <v>R</v>
          </cell>
          <cell r="BM639" t="str">
            <v>60-74</v>
          </cell>
          <cell r="BP639" t="str">
            <v>Closed</v>
          </cell>
        </row>
        <row r="640">
          <cell r="I640" t="str">
            <v>Y</v>
          </cell>
          <cell r="AG640">
            <v>64</v>
          </cell>
          <cell r="AI640">
            <v>11927</v>
          </cell>
          <cell r="AL640">
            <v>67</v>
          </cell>
          <cell r="AQ640" t="str">
            <v>D</v>
          </cell>
          <cell r="BM640" t="str">
            <v>60-74</v>
          </cell>
          <cell r="BP640" t="str">
            <v>Closed</v>
          </cell>
        </row>
        <row r="641">
          <cell r="I641" t="str">
            <v>N</v>
          </cell>
          <cell r="AG641">
            <v>63</v>
          </cell>
          <cell r="AI641">
            <v>12829</v>
          </cell>
          <cell r="AL641">
            <v>67</v>
          </cell>
          <cell r="BM641" t="str">
            <v>60-74</v>
          </cell>
          <cell r="BP641" t="str">
            <v>Open</v>
          </cell>
        </row>
        <row r="642">
          <cell r="I642" t="str">
            <v>N</v>
          </cell>
          <cell r="AG642">
            <v>57</v>
          </cell>
          <cell r="AI642">
            <v>14477</v>
          </cell>
          <cell r="AL642">
            <v>67</v>
          </cell>
          <cell r="BM642" t="str">
            <v>60-74</v>
          </cell>
          <cell r="BP642" t="str">
            <v>Open</v>
          </cell>
        </row>
        <row r="643">
          <cell r="I643" t="str">
            <v>N</v>
          </cell>
          <cell r="AG643">
            <v>66</v>
          </cell>
          <cell r="AI643">
            <v>11253</v>
          </cell>
          <cell r="AL643">
            <v>67.010000000000005</v>
          </cell>
          <cell r="AQ643" t="str">
            <v>D</v>
          </cell>
          <cell r="BM643" t="str">
            <v>60-74</v>
          </cell>
          <cell r="BP643" t="str">
            <v>Closed</v>
          </cell>
        </row>
        <row r="644">
          <cell r="I644" t="str">
            <v>N</v>
          </cell>
          <cell r="AG644">
            <v>64</v>
          </cell>
          <cell r="AI644">
            <v>11726</v>
          </cell>
          <cell r="AL644">
            <v>67.010000000000005</v>
          </cell>
          <cell r="AQ644" t="str">
            <v>R</v>
          </cell>
          <cell r="BM644" t="str">
            <v>60-74</v>
          </cell>
          <cell r="BP644" t="str">
            <v>Closed</v>
          </cell>
        </row>
        <row r="645">
          <cell r="I645" t="str">
            <v>N</v>
          </cell>
          <cell r="AG645">
            <v>66</v>
          </cell>
          <cell r="AI645">
            <v>10941</v>
          </cell>
          <cell r="AL645">
            <v>67.02</v>
          </cell>
          <cell r="AQ645" t="str">
            <v>D</v>
          </cell>
          <cell r="BM645" t="str">
            <v>60-74</v>
          </cell>
          <cell r="BP645" t="str">
            <v>Closed</v>
          </cell>
        </row>
        <row r="646">
          <cell r="I646" t="str">
            <v>N</v>
          </cell>
          <cell r="AG646">
            <v>63</v>
          </cell>
          <cell r="AI646">
            <v>11996</v>
          </cell>
          <cell r="AL646">
            <v>67.02</v>
          </cell>
          <cell r="AQ646" t="str">
            <v>D</v>
          </cell>
          <cell r="BM646" t="str">
            <v>60-74</v>
          </cell>
          <cell r="BP646" t="str">
            <v>Closed</v>
          </cell>
        </row>
        <row r="647">
          <cell r="I647" t="str">
            <v>N</v>
          </cell>
          <cell r="AG647">
            <v>64</v>
          </cell>
          <cell r="AI647">
            <v>12250</v>
          </cell>
          <cell r="AL647">
            <v>67.03</v>
          </cell>
          <cell r="AQ647" t="str">
            <v>D</v>
          </cell>
          <cell r="BM647" t="str">
            <v>60-74</v>
          </cell>
          <cell r="BP647" t="str">
            <v>Closed</v>
          </cell>
        </row>
        <row r="648">
          <cell r="I648" t="str">
            <v>N</v>
          </cell>
          <cell r="AG648">
            <v>64</v>
          </cell>
          <cell r="AI648">
            <v>11483</v>
          </cell>
          <cell r="AL648">
            <v>67.03</v>
          </cell>
          <cell r="AQ648" t="str">
            <v>E</v>
          </cell>
          <cell r="BM648" t="str">
            <v>60-74</v>
          </cell>
          <cell r="BP648" t="str">
            <v>Closed</v>
          </cell>
        </row>
        <row r="649">
          <cell r="I649" t="str">
            <v>N</v>
          </cell>
          <cell r="AG649">
            <v>61</v>
          </cell>
          <cell r="AI649">
            <v>13077</v>
          </cell>
          <cell r="AL649">
            <v>67.040000000000006</v>
          </cell>
          <cell r="AQ649" t="str">
            <v>D</v>
          </cell>
          <cell r="BM649" t="str">
            <v>60-74</v>
          </cell>
          <cell r="BP649" t="str">
            <v>Closed</v>
          </cell>
        </row>
        <row r="650">
          <cell r="I650" t="str">
            <v>N</v>
          </cell>
          <cell r="AG650">
            <v>60</v>
          </cell>
          <cell r="AI650">
            <v>13445</v>
          </cell>
          <cell r="AL650">
            <v>67.040000000000006</v>
          </cell>
          <cell r="AQ650" t="str">
            <v>D</v>
          </cell>
          <cell r="BM650" t="str">
            <v>60-74</v>
          </cell>
          <cell r="BP650" t="str">
            <v>Closed</v>
          </cell>
        </row>
        <row r="651">
          <cell r="I651" t="str">
            <v>N</v>
          </cell>
          <cell r="AG651">
            <v>57</v>
          </cell>
          <cell r="AI651">
            <v>14575</v>
          </cell>
          <cell r="AL651">
            <v>67.040000000000006</v>
          </cell>
          <cell r="AQ651" t="str">
            <v>D</v>
          </cell>
          <cell r="BM651" t="str">
            <v>60-74</v>
          </cell>
          <cell r="BP651" t="str">
            <v>Closed</v>
          </cell>
        </row>
        <row r="652">
          <cell r="I652" t="str">
            <v>N</v>
          </cell>
          <cell r="AG652">
            <v>63</v>
          </cell>
          <cell r="AI652">
            <v>11368</v>
          </cell>
          <cell r="AL652">
            <v>67.040000000000006</v>
          </cell>
          <cell r="AQ652" t="str">
            <v>D</v>
          </cell>
          <cell r="BM652" t="str">
            <v>60-74</v>
          </cell>
          <cell r="BP652" t="str">
            <v>Closed</v>
          </cell>
        </row>
        <row r="653">
          <cell r="I653" t="str">
            <v>N</v>
          </cell>
          <cell r="AG653">
            <v>61</v>
          </cell>
          <cell r="AI653">
            <v>13205</v>
          </cell>
          <cell r="AL653">
            <v>67.05</v>
          </cell>
          <cell r="AQ653" t="str">
            <v>D</v>
          </cell>
          <cell r="BM653" t="str">
            <v>60-74</v>
          </cell>
          <cell r="BP653" t="str">
            <v>Closed</v>
          </cell>
        </row>
        <row r="654">
          <cell r="I654" t="str">
            <v>N</v>
          </cell>
          <cell r="AG654">
            <v>54</v>
          </cell>
          <cell r="AI654">
            <v>15443</v>
          </cell>
          <cell r="AL654">
            <v>67.06</v>
          </cell>
          <cell r="AQ654" t="str">
            <v>D</v>
          </cell>
          <cell r="BM654" t="str">
            <v>60-74</v>
          </cell>
          <cell r="BP654" t="str">
            <v>Closed</v>
          </cell>
        </row>
        <row r="655">
          <cell r="I655" t="str">
            <v>N</v>
          </cell>
          <cell r="AG655">
            <v>66</v>
          </cell>
          <cell r="AI655">
            <v>10703</v>
          </cell>
          <cell r="AL655">
            <v>67.069999999999993</v>
          </cell>
          <cell r="AQ655" t="str">
            <v>D</v>
          </cell>
          <cell r="BM655" t="str">
            <v>60-74</v>
          </cell>
          <cell r="BP655" t="str">
            <v>Closed</v>
          </cell>
        </row>
        <row r="656">
          <cell r="I656" t="str">
            <v>N</v>
          </cell>
          <cell r="AG656">
            <v>66</v>
          </cell>
          <cell r="AI656">
            <v>10575</v>
          </cell>
          <cell r="AL656">
            <v>67.069999999999993</v>
          </cell>
          <cell r="AQ656" t="str">
            <v>R</v>
          </cell>
          <cell r="BM656" t="str">
            <v>60-74</v>
          </cell>
          <cell r="BP656" t="str">
            <v>Closed</v>
          </cell>
        </row>
        <row r="657">
          <cell r="I657" t="str">
            <v>N</v>
          </cell>
          <cell r="AG657">
            <v>66</v>
          </cell>
          <cell r="AI657">
            <v>11379</v>
          </cell>
          <cell r="AL657">
            <v>67.08</v>
          </cell>
          <cell r="AQ657" t="str">
            <v>R</v>
          </cell>
          <cell r="BM657" t="str">
            <v>60-74</v>
          </cell>
          <cell r="BP657" t="str">
            <v>Closed</v>
          </cell>
        </row>
        <row r="658">
          <cell r="I658" t="str">
            <v>N</v>
          </cell>
          <cell r="AG658">
            <v>64</v>
          </cell>
          <cell r="AI658">
            <v>11195</v>
          </cell>
          <cell r="AL658">
            <v>67.08</v>
          </cell>
          <cell r="AQ658" t="str">
            <v>R</v>
          </cell>
          <cell r="BM658" t="str">
            <v>60-74</v>
          </cell>
          <cell r="BP658" t="str">
            <v>Closed</v>
          </cell>
        </row>
        <row r="659">
          <cell r="I659" t="str">
            <v>N</v>
          </cell>
          <cell r="AG659">
            <v>56</v>
          </cell>
          <cell r="AI659">
            <v>14230</v>
          </cell>
          <cell r="AL659">
            <v>67.08</v>
          </cell>
          <cell r="AQ659" t="str">
            <v>E</v>
          </cell>
          <cell r="BM659" t="str">
            <v>60-74</v>
          </cell>
          <cell r="BP659" t="str">
            <v>Closed</v>
          </cell>
        </row>
        <row r="660">
          <cell r="I660" t="str">
            <v>N</v>
          </cell>
          <cell r="AG660">
            <v>64</v>
          </cell>
          <cell r="AI660">
            <v>11786</v>
          </cell>
          <cell r="AL660">
            <v>67.08</v>
          </cell>
          <cell r="AQ660" t="str">
            <v>D</v>
          </cell>
          <cell r="BM660" t="str">
            <v>60-74</v>
          </cell>
          <cell r="BP660" t="str">
            <v>Closed</v>
          </cell>
        </row>
        <row r="661">
          <cell r="I661" t="str">
            <v>N</v>
          </cell>
          <cell r="AG661">
            <v>62</v>
          </cell>
          <cell r="AI661">
            <v>12248</v>
          </cell>
          <cell r="AL661">
            <v>67.08</v>
          </cell>
          <cell r="AQ661" t="str">
            <v>E</v>
          </cell>
          <cell r="BM661" t="str">
            <v>60-74</v>
          </cell>
          <cell r="BP661" t="str">
            <v>Closed</v>
          </cell>
        </row>
        <row r="662">
          <cell r="I662" t="str">
            <v>N</v>
          </cell>
          <cell r="AG662">
            <v>67</v>
          </cell>
          <cell r="AI662">
            <v>10642</v>
          </cell>
          <cell r="AL662">
            <v>67.09</v>
          </cell>
          <cell r="AQ662" t="str">
            <v>D</v>
          </cell>
          <cell r="BM662" t="str">
            <v>60-74</v>
          </cell>
          <cell r="BP662" t="str">
            <v>Closed</v>
          </cell>
        </row>
        <row r="663">
          <cell r="I663" t="str">
            <v>N</v>
          </cell>
          <cell r="AG663">
            <v>63</v>
          </cell>
          <cell r="AI663">
            <v>11236</v>
          </cell>
          <cell r="AL663">
            <v>67.09</v>
          </cell>
          <cell r="AQ663" t="str">
            <v>R</v>
          </cell>
          <cell r="BM663" t="str">
            <v>60-74</v>
          </cell>
          <cell r="BP663" t="str">
            <v>Closed</v>
          </cell>
        </row>
        <row r="664">
          <cell r="I664" t="str">
            <v>N</v>
          </cell>
          <cell r="AG664">
            <v>63</v>
          </cell>
          <cell r="AI664">
            <v>12587</v>
          </cell>
          <cell r="AL664">
            <v>67.099999999999994</v>
          </cell>
          <cell r="AQ664" t="str">
            <v>R</v>
          </cell>
          <cell r="BM664" t="str">
            <v>60-74</v>
          </cell>
          <cell r="BP664" t="str">
            <v>Closed</v>
          </cell>
        </row>
        <row r="665">
          <cell r="I665" t="str">
            <v>N</v>
          </cell>
          <cell r="AG665">
            <v>59</v>
          </cell>
          <cell r="AI665">
            <v>12924</v>
          </cell>
          <cell r="AL665">
            <v>67.11</v>
          </cell>
          <cell r="AQ665" t="str">
            <v>D</v>
          </cell>
          <cell r="BM665" t="str">
            <v>60-74</v>
          </cell>
          <cell r="BP665" t="str">
            <v>Closed</v>
          </cell>
        </row>
        <row r="666">
          <cell r="I666" t="str">
            <v>N</v>
          </cell>
          <cell r="AG666">
            <v>59</v>
          </cell>
          <cell r="AI666">
            <v>14252</v>
          </cell>
          <cell r="AL666">
            <v>67.11</v>
          </cell>
          <cell r="AQ666" t="str">
            <v>R</v>
          </cell>
          <cell r="BM666" t="str">
            <v>60-74</v>
          </cell>
          <cell r="BP666" t="str">
            <v>Closed</v>
          </cell>
        </row>
        <row r="667">
          <cell r="I667" t="str">
            <v>N</v>
          </cell>
          <cell r="AG667">
            <v>61</v>
          </cell>
          <cell r="AI667">
            <v>13184</v>
          </cell>
          <cell r="AL667">
            <v>67.11</v>
          </cell>
          <cell r="AQ667" t="str">
            <v>D</v>
          </cell>
          <cell r="BM667" t="str">
            <v>60-74</v>
          </cell>
          <cell r="BP667" t="str">
            <v>Closed</v>
          </cell>
        </row>
        <row r="668">
          <cell r="I668" t="str">
            <v>N</v>
          </cell>
          <cell r="AG668">
            <v>65</v>
          </cell>
          <cell r="AI668">
            <v>11260</v>
          </cell>
          <cell r="AL668">
            <v>67.12</v>
          </cell>
          <cell r="AQ668" t="str">
            <v>R</v>
          </cell>
          <cell r="BM668" t="str">
            <v>60-74</v>
          </cell>
          <cell r="BP668" t="str">
            <v>Closed</v>
          </cell>
        </row>
        <row r="669">
          <cell r="I669" t="str">
            <v>N</v>
          </cell>
          <cell r="AG669">
            <v>59</v>
          </cell>
          <cell r="AI669">
            <v>14034</v>
          </cell>
          <cell r="AL669">
            <v>67.14</v>
          </cell>
          <cell r="AQ669" t="str">
            <v>R</v>
          </cell>
          <cell r="BM669" t="str">
            <v>60-74</v>
          </cell>
          <cell r="BP669" t="str">
            <v>Closed</v>
          </cell>
        </row>
        <row r="670">
          <cell r="I670" t="str">
            <v>N</v>
          </cell>
          <cell r="AG670">
            <v>64</v>
          </cell>
          <cell r="AI670">
            <v>11358</v>
          </cell>
          <cell r="AL670">
            <v>67.150000000000006</v>
          </cell>
          <cell r="AQ670" t="str">
            <v>D</v>
          </cell>
          <cell r="BM670" t="str">
            <v>60-74</v>
          </cell>
          <cell r="BP670" t="str">
            <v>Closed</v>
          </cell>
        </row>
        <row r="671">
          <cell r="I671" t="str">
            <v>N</v>
          </cell>
          <cell r="AG671">
            <v>61</v>
          </cell>
          <cell r="AI671">
            <v>13055</v>
          </cell>
          <cell r="AL671">
            <v>67.150000000000006</v>
          </cell>
          <cell r="AQ671" t="str">
            <v>R</v>
          </cell>
          <cell r="BM671" t="str">
            <v>60-74</v>
          </cell>
          <cell r="BP671" t="str">
            <v>Closed</v>
          </cell>
        </row>
        <row r="672">
          <cell r="I672" t="str">
            <v>N</v>
          </cell>
          <cell r="AG672">
            <v>61</v>
          </cell>
          <cell r="AI672">
            <v>12600</v>
          </cell>
          <cell r="AL672">
            <v>67.16</v>
          </cell>
          <cell r="AQ672" t="str">
            <v>D</v>
          </cell>
          <cell r="BM672" t="str">
            <v>60-74</v>
          </cell>
          <cell r="BP672" t="str">
            <v>Closed</v>
          </cell>
        </row>
        <row r="673">
          <cell r="I673" t="str">
            <v>N</v>
          </cell>
          <cell r="AG673">
            <v>51</v>
          </cell>
          <cell r="AI673">
            <v>16117</v>
          </cell>
          <cell r="AL673">
            <v>67.16</v>
          </cell>
          <cell r="AQ673" t="str">
            <v>R</v>
          </cell>
          <cell r="BM673" t="str">
            <v>60-74</v>
          </cell>
          <cell r="BP673" t="str">
            <v>Closed</v>
          </cell>
        </row>
        <row r="674">
          <cell r="I674" t="str">
            <v>N</v>
          </cell>
          <cell r="AG674">
            <v>63</v>
          </cell>
          <cell r="AI674">
            <v>12637</v>
          </cell>
          <cell r="AL674">
            <v>67.16</v>
          </cell>
          <cell r="AQ674" t="str">
            <v>R</v>
          </cell>
          <cell r="BM674" t="str">
            <v>60-74</v>
          </cell>
          <cell r="BP674" t="str">
            <v>Closed</v>
          </cell>
        </row>
        <row r="675">
          <cell r="I675" t="str">
            <v>N</v>
          </cell>
          <cell r="AG675">
            <v>63</v>
          </cell>
          <cell r="AI675">
            <v>12755</v>
          </cell>
          <cell r="AL675">
            <v>67.17</v>
          </cell>
          <cell r="AQ675" t="str">
            <v>E</v>
          </cell>
          <cell r="BM675" t="str">
            <v>60-74</v>
          </cell>
          <cell r="BP675" t="str">
            <v>Closed</v>
          </cell>
        </row>
        <row r="676">
          <cell r="I676" t="str">
            <v>N</v>
          </cell>
          <cell r="AG676">
            <v>59</v>
          </cell>
          <cell r="AI676">
            <v>13305</v>
          </cell>
          <cell r="AL676">
            <v>67.17</v>
          </cell>
          <cell r="AQ676" t="str">
            <v>R</v>
          </cell>
          <cell r="BM676" t="str">
            <v>60-74</v>
          </cell>
          <cell r="BP676" t="str">
            <v>Closed</v>
          </cell>
        </row>
        <row r="677">
          <cell r="I677" t="str">
            <v>N</v>
          </cell>
          <cell r="AG677">
            <v>63</v>
          </cell>
          <cell r="AI677">
            <v>11712</v>
          </cell>
          <cell r="AL677">
            <v>67.19</v>
          </cell>
          <cell r="AQ677" t="str">
            <v>D</v>
          </cell>
          <cell r="BM677" t="str">
            <v>60-74</v>
          </cell>
          <cell r="BP677" t="str">
            <v>Closed</v>
          </cell>
        </row>
        <row r="678">
          <cell r="I678" t="str">
            <v>N</v>
          </cell>
          <cell r="AG678">
            <v>62</v>
          </cell>
          <cell r="AI678">
            <v>11477</v>
          </cell>
          <cell r="AL678">
            <v>67.19</v>
          </cell>
          <cell r="AQ678" t="str">
            <v>D</v>
          </cell>
          <cell r="BM678" t="str">
            <v>60-74</v>
          </cell>
          <cell r="BP678" t="str">
            <v>Closed</v>
          </cell>
        </row>
        <row r="679">
          <cell r="I679" t="str">
            <v>N</v>
          </cell>
          <cell r="AG679">
            <v>63</v>
          </cell>
          <cell r="AI679">
            <v>12094</v>
          </cell>
          <cell r="AL679">
            <v>67.19</v>
          </cell>
          <cell r="AQ679" t="str">
            <v>R</v>
          </cell>
          <cell r="BM679" t="str">
            <v>60-74</v>
          </cell>
          <cell r="BP679" t="str">
            <v>Closed</v>
          </cell>
        </row>
        <row r="680">
          <cell r="I680" t="str">
            <v>N</v>
          </cell>
          <cell r="AG680">
            <v>59</v>
          </cell>
          <cell r="AI680">
            <v>14209</v>
          </cell>
          <cell r="AL680">
            <v>67.209999999999994</v>
          </cell>
          <cell r="AQ680" t="str">
            <v>E</v>
          </cell>
          <cell r="BM680" t="str">
            <v>60-74</v>
          </cell>
          <cell r="BP680" t="str">
            <v>Closed</v>
          </cell>
        </row>
        <row r="681">
          <cell r="I681" t="str">
            <v>N</v>
          </cell>
          <cell r="AG681">
            <v>60</v>
          </cell>
          <cell r="AI681">
            <v>13473</v>
          </cell>
          <cell r="AL681">
            <v>67.209999999999994</v>
          </cell>
          <cell r="AQ681" t="str">
            <v>R</v>
          </cell>
          <cell r="BM681" t="str">
            <v>60-74</v>
          </cell>
          <cell r="BP681" t="str">
            <v>Closed</v>
          </cell>
        </row>
        <row r="682">
          <cell r="I682" t="str">
            <v>N</v>
          </cell>
          <cell r="AG682">
            <v>66</v>
          </cell>
          <cell r="AI682">
            <v>10785</v>
          </cell>
          <cell r="AL682">
            <v>67.209999999999994</v>
          </cell>
          <cell r="AQ682" t="str">
            <v>R</v>
          </cell>
          <cell r="BM682" t="str">
            <v>60-74</v>
          </cell>
          <cell r="BP682" t="str">
            <v>Closed</v>
          </cell>
        </row>
        <row r="683">
          <cell r="I683" t="str">
            <v>N</v>
          </cell>
          <cell r="AG683">
            <v>57</v>
          </cell>
          <cell r="AI683">
            <v>14874</v>
          </cell>
          <cell r="AL683">
            <v>67.209999999999994</v>
          </cell>
          <cell r="AQ683" t="str">
            <v>D</v>
          </cell>
          <cell r="BM683" t="str">
            <v>60-74</v>
          </cell>
          <cell r="BP683" t="str">
            <v>Closed</v>
          </cell>
        </row>
        <row r="684">
          <cell r="I684" t="str">
            <v>N</v>
          </cell>
          <cell r="AG684">
            <v>67</v>
          </cell>
          <cell r="AI684">
            <v>10534</v>
          </cell>
          <cell r="AL684">
            <v>67.22</v>
          </cell>
          <cell r="AQ684" t="str">
            <v>R</v>
          </cell>
          <cell r="BM684" t="str">
            <v>60-74</v>
          </cell>
          <cell r="BP684" t="str">
            <v>Closed</v>
          </cell>
        </row>
        <row r="685">
          <cell r="I685" t="str">
            <v>N</v>
          </cell>
          <cell r="AG685">
            <v>54</v>
          </cell>
          <cell r="AI685">
            <v>15355</v>
          </cell>
          <cell r="AL685">
            <v>67.23</v>
          </cell>
          <cell r="AQ685" t="str">
            <v>D</v>
          </cell>
          <cell r="BM685" t="str">
            <v>60-74</v>
          </cell>
          <cell r="BP685" t="str">
            <v>Closed</v>
          </cell>
        </row>
        <row r="686">
          <cell r="I686" t="str">
            <v>Y</v>
          </cell>
          <cell r="AG686">
            <v>61</v>
          </cell>
          <cell r="AI686">
            <v>12506</v>
          </cell>
          <cell r="AL686">
            <v>67.23</v>
          </cell>
          <cell r="AQ686" t="str">
            <v>R</v>
          </cell>
          <cell r="BM686" t="str">
            <v>60-74</v>
          </cell>
          <cell r="BP686" t="str">
            <v>Closed</v>
          </cell>
        </row>
        <row r="687">
          <cell r="I687" t="str">
            <v>N</v>
          </cell>
          <cell r="AG687">
            <v>61</v>
          </cell>
          <cell r="AI687">
            <v>12939</v>
          </cell>
          <cell r="AL687">
            <v>67.23</v>
          </cell>
          <cell r="AQ687" t="str">
            <v>D</v>
          </cell>
          <cell r="BM687" t="str">
            <v>60-74</v>
          </cell>
          <cell r="BP687" t="str">
            <v>Closed</v>
          </cell>
        </row>
        <row r="688">
          <cell r="I688" t="str">
            <v>N</v>
          </cell>
          <cell r="AG688">
            <v>65</v>
          </cell>
          <cell r="AI688">
            <v>11340</v>
          </cell>
          <cell r="AL688">
            <v>67.239999999999995</v>
          </cell>
          <cell r="AQ688" t="str">
            <v>R</v>
          </cell>
          <cell r="BM688" t="str">
            <v>60-74</v>
          </cell>
          <cell r="BP688" t="str">
            <v>Closed</v>
          </cell>
        </row>
        <row r="689">
          <cell r="I689" t="str">
            <v>N</v>
          </cell>
          <cell r="AG689">
            <v>65</v>
          </cell>
          <cell r="AI689">
            <v>11508</v>
          </cell>
          <cell r="AL689">
            <v>67.25</v>
          </cell>
          <cell r="AQ689" t="str">
            <v>D</v>
          </cell>
          <cell r="BM689" t="str">
            <v>60-74</v>
          </cell>
          <cell r="BP689" t="str">
            <v>Closed</v>
          </cell>
        </row>
        <row r="690">
          <cell r="I690" t="str">
            <v>N</v>
          </cell>
          <cell r="AG690">
            <v>65</v>
          </cell>
          <cell r="AI690">
            <v>10762</v>
          </cell>
          <cell r="AL690">
            <v>67.25</v>
          </cell>
          <cell r="AQ690" t="str">
            <v>D</v>
          </cell>
          <cell r="BM690" t="str">
            <v>60-74</v>
          </cell>
          <cell r="BP690" t="str">
            <v>Closed</v>
          </cell>
        </row>
        <row r="691">
          <cell r="I691" t="str">
            <v>N</v>
          </cell>
          <cell r="AG691">
            <v>52</v>
          </cell>
          <cell r="AI691">
            <v>16674</v>
          </cell>
          <cell r="AL691">
            <v>67.25</v>
          </cell>
          <cell r="BM691" t="str">
            <v>60-74</v>
          </cell>
          <cell r="BP691" t="str">
            <v>Open</v>
          </cell>
        </row>
        <row r="692">
          <cell r="I692" t="str">
            <v>N</v>
          </cell>
          <cell r="AG692">
            <v>67</v>
          </cell>
          <cell r="AI692">
            <v>10282</v>
          </cell>
          <cell r="AL692">
            <v>67.260000000000005</v>
          </cell>
          <cell r="AQ692" t="str">
            <v>R</v>
          </cell>
          <cell r="BM692" t="str">
            <v>60-74</v>
          </cell>
          <cell r="BP692" t="str">
            <v>Closed</v>
          </cell>
        </row>
        <row r="693">
          <cell r="I693" t="str">
            <v>N</v>
          </cell>
          <cell r="AG693">
            <v>60</v>
          </cell>
          <cell r="AI693">
            <v>13471</v>
          </cell>
          <cell r="AL693">
            <v>67.27</v>
          </cell>
          <cell r="AQ693" t="str">
            <v>E</v>
          </cell>
          <cell r="BM693" t="str">
            <v>60-74</v>
          </cell>
          <cell r="BP693" t="str">
            <v>Closed</v>
          </cell>
        </row>
        <row r="694">
          <cell r="I694" t="str">
            <v>N</v>
          </cell>
          <cell r="AG694">
            <v>63</v>
          </cell>
          <cell r="AI694">
            <v>11811</v>
          </cell>
          <cell r="AL694">
            <v>67.27</v>
          </cell>
          <cell r="AQ694" t="str">
            <v>D</v>
          </cell>
          <cell r="BM694" t="str">
            <v>60-74</v>
          </cell>
          <cell r="BP694" t="str">
            <v>Closed</v>
          </cell>
        </row>
        <row r="695">
          <cell r="I695" t="str">
            <v>N</v>
          </cell>
          <cell r="AG695">
            <v>63</v>
          </cell>
          <cell r="AI695">
            <v>11600</v>
          </cell>
          <cell r="AL695">
            <v>67.27</v>
          </cell>
          <cell r="AQ695" t="str">
            <v>R</v>
          </cell>
          <cell r="BM695" t="str">
            <v>60-74</v>
          </cell>
          <cell r="BP695" t="str">
            <v>Closed</v>
          </cell>
        </row>
        <row r="696">
          <cell r="I696" t="str">
            <v>N</v>
          </cell>
          <cell r="AG696">
            <v>64</v>
          </cell>
          <cell r="AI696">
            <v>12351</v>
          </cell>
          <cell r="AL696">
            <v>67.27</v>
          </cell>
          <cell r="AQ696" t="str">
            <v>D</v>
          </cell>
          <cell r="BM696" t="str">
            <v>60-74</v>
          </cell>
          <cell r="BP696" t="str">
            <v>Closed</v>
          </cell>
        </row>
        <row r="697">
          <cell r="I697" t="str">
            <v>N</v>
          </cell>
          <cell r="AG697">
            <v>62</v>
          </cell>
          <cell r="AI697">
            <v>11734</v>
          </cell>
          <cell r="AL697">
            <v>67.28</v>
          </cell>
          <cell r="AQ697" t="str">
            <v>R</v>
          </cell>
          <cell r="BM697" t="str">
            <v>60-74</v>
          </cell>
          <cell r="BP697" t="str">
            <v>Closed</v>
          </cell>
        </row>
        <row r="698">
          <cell r="I698" t="str">
            <v>N</v>
          </cell>
          <cell r="AG698">
            <v>60</v>
          </cell>
          <cell r="AI698">
            <v>13640</v>
          </cell>
          <cell r="AL698">
            <v>67.3</v>
          </cell>
          <cell r="AQ698" t="str">
            <v>D</v>
          </cell>
          <cell r="BM698" t="str">
            <v>60-74</v>
          </cell>
          <cell r="BP698" t="str">
            <v>Closed</v>
          </cell>
        </row>
        <row r="699">
          <cell r="I699" t="str">
            <v>N</v>
          </cell>
          <cell r="AG699">
            <v>66</v>
          </cell>
          <cell r="AI699">
            <v>11517</v>
          </cell>
          <cell r="AL699">
            <v>67.3</v>
          </cell>
          <cell r="AQ699" t="str">
            <v>D</v>
          </cell>
          <cell r="BM699" t="str">
            <v>60-74</v>
          </cell>
          <cell r="BP699" t="str">
            <v>Closed</v>
          </cell>
        </row>
        <row r="700">
          <cell r="I700" t="str">
            <v>Y</v>
          </cell>
          <cell r="AG700">
            <v>65</v>
          </cell>
          <cell r="AI700">
            <v>11482</v>
          </cell>
          <cell r="AL700">
            <v>67.3</v>
          </cell>
          <cell r="AQ700" t="str">
            <v>D</v>
          </cell>
          <cell r="BM700" t="str">
            <v>60-74</v>
          </cell>
          <cell r="BP700" t="str">
            <v>Closed</v>
          </cell>
        </row>
        <row r="701">
          <cell r="I701" t="str">
            <v>N</v>
          </cell>
          <cell r="AG701">
            <v>59</v>
          </cell>
          <cell r="AI701">
            <v>13153</v>
          </cell>
          <cell r="AL701">
            <v>67.319999999999993</v>
          </cell>
          <cell r="AQ701" t="str">
            <v>D</v>
          </cell>
          <cell r="BM701" t="str">
            <v>60-74</v>
          </cell>
          <cell r="BP701" t="str">
            <v>Closed</v>
          </cell>
        </row>
        <row r="702">
          <cell r="I702" t="str">
            <v>N</v>
          </cell>
          <cell r="AG702">
            <v>64</v>
          </cell>
          <cell r="AI702">
            <v>11120</v>
          </cell>
          <cell r="AL702">
            <v>67.319999999999993</v>
          </cell>
          <cell r="AQ702" t="str">
            <v>D</v>
          </cell>
          <cell r="BM702" t="str">
            <v>60-74</v>
          </cell>
          <cell r="BP702" t="str">
            <v>Closed</v>
          </cell>
        </row>
        <row r="703">
          <cell r="I703" t="str">
            <v>N</v>
          </cell>
          <cell r="AG703">
            <v>64</v>
          </cell>
          <cell r="AI703">
            <v>12019</v>
          </cell>
          <cell r="AL703">
            <v>67.319999999999993</v>
          </cell>
          <cell r="AQ703" t="str">
            <v>R</v>
          </cell>
          <cell r="BM703" t="str">
            <v>60-74</v>
          </cell>
          <cell r="BP703" t="str">
            <v>Closed</v>
          </cell>
        </row>
        <row r="704">
          <cell r="I704" t="str">
            <v>N</v>
          </cell>
          <cell r="AG704">
            <v>64</v>
          </cell>
          <cell r="AI704">
            <v>11815</v>
          </cell>
          <cell r="AL704">
            <v>67.34</v>
          </cell>
          <cell r="AQ704" t="str">
            <v>D</v>
          </cell>
          <cell r="BM704" t="str">
            <v>60-74</v>
          </cell>
          <cell r="BP704" t="str">
            <v>Closed</v>
          </cell>
        </row>
        <row r="705">
          <cell r="I705" t="str">
            <v>N</v>
          </cell>
          <cell r="AG705">
            <v>61</v>
          </cell>
          <cell r="AI705">
            <v>12510</v>
          </cell>
          <cell r="AL705">
            <v>67.349999999999994</v>
          </cell>
          <cell r="AQ705" t="str">
            <v>E</v>
          </cell>
          <cell r="BM705" t="str">
            <v>60-74</v>
          </cell>
          <cell r="BP705" t="str">
            <v>Closed</v>
          </cell>
        </row>
        <row r="706">
          <cell r="I706" t="str">
            <v>N</v>
          </cell>
          <cell r="AG706">
            <v>65</v>
          </cell>
          <cell r="AI706">
            <v>11517</v>
          </cell>
          <cell r="AL706">
            <v>67.349999999999994</v>
          </cell>
          <cell r="AQ706" t="str">
            <v>D</v>
          </cell>
          <cell r="BM706" t="str">
            <v>60-74</v>
          </cell>
          <cell r="BP706" t="str">
            <v>Closed</v>
          </cell>
        </row>
        <row r="707">
          <cell r="I707" t="str">
            <v>N</v>
          </cell>
          <cell r="AG707">
            <v>61</v>
          </cell>
          <cell r="AI707">
            <v>12653</v>
          </cell>
          <cell r="AL707">
            <v>67.349999999999994</v>
          </cell>
          <cell r="AQ707" t="str">
            <v>R</v>
          </cell>
          <cell r="BM707" t="str">
            <v>60-74</v>
          </cell>
          <cell r="BP707" t="str">
            <v>Closed</v>
          </cell>
        </row>
        <row r="708">
          <cell r="I708" t="str">
            <v>N</v>
          </cell>
          <cell r="AG708">
            <v>63</v>
          </cell>
          <cell r="AI708">
            <v>11522</v>
          </cell>
          <cell r="AL708">
            <v>67.36</v>
          </cell>
          <cell r="AQ708" t="str">
            <v>D</v>
          </cell>
          <cell r="BM708" t="str">
            <v>60-74</v>
          </cell>
          <cell r="BP708" t="str">
            <v>Closed</v>
          </cell>
        </row>
        <row r="709">
          <cell r="I709" t="str">
            <v>N</v>
          </cell>
          <cell r="AG709">
            <v>64</v>
          </cell>
          <cell r="AI709">
            <v>12261</v>
          </cell>
          <cell r="AL709">
            <v>67.37</v>
          </cell>
          <cell r="AQ709" t="str">
            <v>D</v>
          </cell>
          <cell r="BM709" t="str">
            <v>60-74</v>
          </cell>
          <cell r="BP709" t="str">
            <v>Closed</v>
          </cell>
        </row>
        <row r="710">
          <cell r="I710" t="str">
            <v>N</v>
          </cell>
          <cell r="AG710">
            <v>62</v>
          </cell>
          <cell r="AI710">
            <v>12548</v>
          </cell>
          <cell r="AL710">
            <v>67.37</v>
          </cell>
          <cell r="AQ710" t="str">
            <v>D</v>
          </cell>
          <cell r="BM710" t="str">
            <v>60-74</v>
          </cell>
          <cell r="BP710" t="str">
            <v>Closed</v>
          </cell>
        </row>
        <row r="711">
          <cell r="I711" t="str">
            <v>N</v>
          </cell>
          <cell r="AG711">
            <v>63</v>
          </cell>
          <cell r="AI711">
            <v>12544</v>
          </cell>
          <cell r="AL711">
            <v>67.37</v>
          </cell>
          <cell r="AQ711" t="str">
            <v>R</v>
          </cell>
          <cell r="BM711" t="str">
            <v>60-74</v>
          </cell>
          <cell r="BP711" t="str">
            <v>Closed</v>
          </cell>
        </row>
        <row r="712">
          <cell r="I712" t="str">
            <v>N</v>
          </cell>
          <cell r="AG712">
            <v>59</v>
          </cell>
          <cell r="AI712">
            <v>14262</v>
          </cell>
          <cell r="AL712">
            <v>67.37</v>
          </cell>
          <cell r="AQ712" t="str">
            <v>D</v>
          </cell>
          <cell r="BM712" t="str">
            <v>60-74</v>
          </cell>
          <cell r="BP712" t="str">
            <v>Closed</v>
          </cell>
        </row>
        <row r="713">
          <cell r="I713" t="str">
            <v>N</v>
          </cell>
          <cell r="AG713">
            <v>60</v>
          </cell>
          <cell r="AI713">
            <v>12997</v>
          </cell>
          <cell r="AL713">
            <v>67.37</v>
          </cell>
          <cell r="AQ713" t="str">
            <v>D</v>
          </cell>
          <cell r="BM713" t="str">
            <v>60-74</v>
          </cell>
          <cell r="BP713" t="str">
            <v>Closed</v>
          </cell>
        </row>
        <row r="714">
          <cell r="I714" t="str">
            <v>Y</v>
          </cell>
          <cell r="AG714">
            <v>63</v>
          </cell>
          <cell r="AI714">
            <v>11955</v>
          </cell>
          <cell r="AL714">
            <v>67.400000000000006</v>
          </cell>
          <cell r="AQ714" t="str">
            <v>R</v>
          </cell>
          <cell r="BM714" t="str">
            <v>60-74</v>
          </cell>
          <cell r="BP714" t="str">
            <v>Closed</v>
          </cell>
        </row>
        <row r="715">
          <cell r="I715" t="str">
            <v>N</v>
          </cell>
          <cell r="AG715">
            <v>67</v>
          </cell>
          <cell r="AI715">
            <v>10601</v>
          </cell>
          <cell r="AL715">
            <v>67.400000000000006</v>
          </cell>
          <cell r="AQ715" t="str">
            <v>R</v>
          </cell>
          <cell r="BM715" t="str">
            <v>60-74</v>
          </cell>
          <cell r="BP715" t="str">
            <v>Closed</v>
          </cell>
        </row>
        <row r="716">
          <cell r="I716" t="str">
            <v>N</v>
          </cell>
          <cell r="AG716">
            <v>62</v>
          </cell>
          <cell r="AI716">
            <v>11841</v>
          </cell>
          <cell r="AL716">
            <v>67.42</v>
          </cell>
          <cell r="AQ716" t="str">
            <v>D</v>
          </cell>
          <cell r="BM716" t="str">
            <v>60-74</v>
          </cell>
          <cell r="BP716" t="str">
            <v>Closed</v>
          </cell>
        </row>
        <row r="717">
          <cell r="I717" t="str">
            <v>Y</v>
          </cell>
          <cell r="AG717">
            <v>67</v>
          </cell>
          <cell r="AI717">
            <v>10228</v>
          </cell>
          <cell r="AL717">
            <v>67.42</v>
          </cell>
          <cell r="AQ717" t="str">
            <v>R</v>
          </cell>
          <cell r="BM717" t="str">
            <v>60-74</v>
          </cell>
          <cell r="BP717" t="str">
            <v>Closed</v>
          </cell>
        </row>
        <row r="718">
          <cell r="I718" t="str">
            <v>N</v>
          </cell>
          <cell r="AG718">
            <v>63</v>
          </cell>
          <cell r="AI718">
            <v>12032</v>
          </cell>
          <cell r="AL718">
            <v>67.42</v>
          </cell>
          <cell r="AQ718" t="str">
            <v>D</v>
          </cell>
          <cell r="BM718" t="str">
            <v>60-74</v>
          </cell>
          <cell r="BP718" t="str">
            <v>Closed</v>
          </cell>
        </row>
        <row r="719">
          <cell r="I719" t="str">
            <v>N</v>
          </cell>
          <cell r="AG719">
            <v>60</v>
          </cell>
          <cell r="AI719">
            <v>12762</v>
          </cell>
          <cell r="AL719">
            <v>67.42</v>
          </cell>
          <cell r="AQ719" t="str">
            <v>D</v>
          </cell>
          <cell r="BM719" t="str">
            <v>60-74</v>
          </cell>
          <cell r="BP719" t="str">
            <v>Closed</v>
          </cell>
        </row>
        <row r="720">
          <cell r="I720" t="str">
            <v>N</v>
          </cell>
          <cell r="AG720">
            <v>63</v>
          </cell>
          <cell r="AI720">
            <v>12334</v>
          </cell>
          <cell r="AL720">
            <v>67.42</v>
          </cell>
          <cell r="AQ720" t="str">
            <v>R</v>
          </cell>
          <cell r="BM720" t="str">
            <v>60-74</v>
          </cell>
          <cell r="BP720" t="str">
            <v>Closed</v>
          </cell>
        </row>
        <row r="721">
          <cell r="I721" t="str">
            <v>N</v>
          </cell>
          <cell r="AG721">
            <v>64</v>
          </cell>
          <cell r="AI721">
            <v>11726</v>
          </cell>
          <cell r="AL721">
            <v>67.430000000000007</v>
          </cell>
          <cell r="AQ721" t="str">
            <v>D</v>
          </cell>
          <cell r="BM721" t="str">
            <v>60-74</v>
          </cell>
          <cell r="BP721" t="str">
            <v>Closed</v>
          </cell>
        </row>
        <row r="722">
          <cell r="I722" t="str">
            <v>N</v>
          </cell>
          <cell r="AG722">
            <v>67</v>
          </cell>
          <cell r="AI722">
            <v>11018</v>
          </cell>
          <cell r="AL722">
            <v>67.430000000000007</v>
          </cell>
          <cell r="AQ722" t="str">
            <v>D</v>
          </cell>
          <cell r="BM722" t="str">
            <v>60-74</v>
          </cell>
          <cell r="BP722" t="str">
            <v>Closed</v>
          </cell>
        </row>
        <row r="723">
          <cell r="I723" t="str">
            <v>N</v>
          </cell>
          <cell r="AG723">
            <v>63</v>
          </cell>
          <cell r="AI723">
            <v>11930</v>
          </cell>
          <cell r="AL723">
            <v>67.430000000000007</v>
          </cell>
          <cell r="AQ723" t="str">
            <v>D</v>
          </cell>
          <cell r="BM723" t="str">
            <v>60-74</v>
          </cell>
          <cell r="BP723" t="str">
            <v>Closed</v>
          </cell>
        </row>
        <row r="724">
          <cell r="I724" t="str">
            <v>N</v>
          </cell>
          <cell r="AG724">
            <v>60</v>
          </cell>
          <cell r="AI724">
            <v>13870</v>
          </cell>
          <cell r="AL724">
            <v>67.430000000000007</v>
          </cell>
          <cell r="BM724" t="str">
            <v>60-74</v>
          </cell>
          <cell r="BP724" t="str">
            <v>Open</v>
          </cell>
        </row>
        <row r="725">
          <cell r="I725" t="str">
            <v>N</v>
          </cell>
          <cell r="AG725">
            <v>56</v>
          </cell>
          <cell r="AI725">
            <v>15327</v>
          </cell>
          <cell r="AL725">
            <v>67.44</v>
          </cell>
          <cell r="AQ725" t="str">
            <v>D</v>
          </cell>
          <cell r="BM725" t="str">
            <v>60-74</v>
          </cell>
          <cell r="BP725" t="str">
            <v>Closed</v>
          </cell>
        </row>
        <row r="726">
          <cell r="I726" t="str">
            <v>Y</v>
          </cell>
          <cell r="AG726">
            <v>62</v>
          </cell>
          <cell r="AI726">
            <v>12857</v>
          </cell>
          <cell r="AL726">
            <v>67.44</v>
          </cell>
          <cell r="AQ726" t="str">
            <v>D</v>
          </cell>
          <cell r="BM726" t="str">
            <v>60-74</v>
          </cell>
          <cell r="BP726" t="str">
            <v>Closed</v>
          </cell>
        </row>
        <row r="727">
          <cell r="I727" t="str">
            <v>N</v>
          </cell>
          <cell r="AG727">
            <v>63</v>
          </cell>
          <cell r="AI727">
            <v>11858</v>
          </cell>
          <cell r="AL727">
            <v>67.45</v>
          </cell>
          <cell r="AQ727" t="str">
            <v>D</v>
          </cell>
          <cell r="BM727" t="str">
            <v>60-74</v>
          </cell>
          <cell r="BP727" t="str">
            <v>Closed</v>
          </cell>
        </row>
        <row r="728">
          <cell r="I728" t="str">
            <v>N</v>
          </cell>
          <cell r="AG728">
            <v>63</v>
          </cell>
          <cell r="AI728">
            <v>12685</v>
          </cell>
          <cell r="AL728">
            <v>67.45</v>
          </cell>
          <cell r="AQ728" t="str">
            <v>R</v>
          </cell>
          <cell r="BM728" t="str">
            <v>60-74</v>
          </cell>
          <cell r="BP728" t="str">
            <v>Closed</v>
          </cell>
        </row>
        <row r="729">
          <cell r="I729" t="str">
            <v>N</v>
          </cell>
          <cell r="AG729">
            <v>59</v>
          </cell>
          <cell r="AI729">
            <v>14037</v>
          </cell>
          <cell r="AL729">
            <v>67.459999999999994</v>
          </cell>
          <cell r="AQ729" t="str">
            <v>R</v>
          </cell>
          <cell r="BM729" t="str">
            <v>60-74</v>
          </cell>
          <cell r="BP729" t="str">
            <v>Closed</v>
          </cell>
        </row>
        <row r="730">
          <cell r="I730" t="str">
            <v>N</v>
          </cell>
          <cell r="AG730">
            <v>64</v>
          </cell>
          <cell r="AI730">
            <v>10952</v>
          </cell>
          <cell r="AL730">
            <v>67.459999999999994</v>
          </cell>
          <cell r="AQ730" t="str">
            <v>E</v>
          </cell>
          <cell r="BM730" t="str">
            <v>60-74</v>
          </cell>
          <cell r="BP730" t="str">
            <v>Closed</v>
          </cell>
        </row>
        <row r="731">
          <cell r="I731" t="str">
            <v>N</v>
          </cell>
          <cell r="AG731">
            <v>67</v>
          </cell>
          <cell r="AI731">
            <v>10796</v>
          </cell>
          <cell r="AL731">
            <v>67.48</v>
          </cell>
          <cell r="AQ731" t="str">
            <v>E</v>
          </cell>
          <cell r="BM731" t="str">
            <v>60-74</v>
          </cell>
          <cell r="BP731" t="str">
            <v>Closed</v>
          </cell>
        </row>
        <row r="732">
          <cell r="I732" t="str">
            <v>N</v>
          </cell>
          <cell r="AG732">
            <v>60</v>
          </cell>
          <cell r="AI732">
            <v>13404</v>
          </cell>
          <cell r="AL732">
            <v>67.48</v>
          </cell>
          <cell r="AQ732" t="str">
            <v>R</v>
          </cell>
          <cell r="BM732" t="str">
            <v>60-74</v>
          </cell>
          <cell r="BP732" t="str">
            <v>Closed</v>
          </cell>
        </row>
        <row r="733">
          <cell r="I733" t="str">
            <v>N</v>
          </cell>
          <cell r="AG733">
            <v>55</v>
          </cell>
          <cell r="AI733">
            <v>15508</v>
          </cell>
          <cell r="AL733">
            <v>67.489999999999995</v>
          </cell>
          <cell r="AQ733" t="str">
            <v>D</v>
          </cell>
          <cell r="BM733" t="str">
            <v>60-74</v>
          </cell>
          <cell r="BP733" t="str">
            <v>Closed</v>
          </cell>
        </row>
        <row r="734">
          <cell r="I734" t="str">
            <v>N</v>
          </cell>
          <cell r="AG734">
            <v>60</v>
          </cell>
          <cell r="AI734">
            <v>13346</v>
          </cell>
          <cell r="AL734">
            <v>67.489999999999995</v>
          </cell>
          <cell r="AQ734" t="str">
            <v>R</v>
          </cell>
          <cell r="BM734" t="str">
            <v>60-74</v>
          </cell>
          <cell r="BP734" t="str">
            <v>Closed</v>
          </cell>
        </row>
        <row r="735">
          <cell r="I735" t="str">
            <v>N</v>
          </cell>
          <cell r="AG735">
            <v>64</v>
          </cell>
          <cell r="AI735">
            <v>11947</v>
          </cell>
          <cell r="AL735">
            <v>67.5</v>
          </cell>
          <cell r="AQ735" t="str">
            <v>D</v>
          </cell>
          <cell r="BM735" t="str">
            <v>60-74</v>
          </cell>
          <cell r="BP735" t="str">
            <v>Closed</v>
          </cell>
        </row>
        <row r="736">
          <cell r="I736" t="str">
            <v>N</v>
          </cell>
          <cell r="AG736">
            <v>59</v>
          </cell>
          <cell r="AI736">
            <v>13865</v>
          </cell>
          <cell r="AL736">
            <v>67.5</v>
          </cell>
          <cell r="AQ736" t="str">
            <v>R</v>
          </cell>
          <cell r="BM736" t="str">
            <v>60-74</v>
          </cell>
          <cell r="BP736" t="str">
            <v>Closed</v>
          </cell>
        </row>
        <row r="737">
          <cell r="I737" t="str">
            <v>N</v>
          </cell>
          <cell r="AG737">
            <v>63</v>
          </cell>
          <cell r="AI737">
            <v>12022</v>
          </cell>
          <cell r="AL737">
            <v>67.510000000000005</v>
          </cell>
          <cell r="AQ737" t="str">
            <v>D</v>
          </cell>
          <cell r="BM737" t="str">
            <v>60-74</v>
          </cell>
          <cell r="BP737" t="str">
            <v>Closed</v>
          </cell>
        </row>
        <row r="738">
          <cell r="I738" t="str">
            <v>N</v>
          </cell>
          <cell r="AG738">
            <v>63</v>
          </cell>
          <cell r="AI738">
            <v>11280</v>
          </cell>
          <cell r="AL738">
            <v>67.52</v>
          </cell>
          <cell r="AQ738" t="str">
            <v>E</v>
          </cell>
          <cell r="BM738" t="str">
            <v>60-74</v>
          </cell>
          <cell r="BP738" t="str">
            <v>Closed</v>
          </cell>
        </row>
        <row r="739">
          <cell r="I739" t="str">
            <v>N</v>
          </cell>
          <cell r="AG739">
            <v>61</v>
          </cell>
          <cell r="AI739">
            <v>13149</v>
          </cell>
          <cell r="AL739">
            <v>67.53</v>
          </cell>
          <cell r="AQ739" t="str">
            <v>R</v>
          </cell>
          <cell r="BM739" t="str">
            <v>60-74</v>
          </cell>
          <cell r="BP739" t="str">
            <v>Closed</v>
          </cell>
        </row>
        <row r="740">
          <cell r="I740" t="str">
            <v>N</v>
          </cell>
          <cell r="AG740">
            <v>62</v>
          </cell>
          <cell r="AI740">
            <v>12987</v>
          </cell>
          <cell r="AL740">
            <v>67.53</v>
          </cell>
          <cell r="AQ740" t="str">
            <v>D</v>
          </cell>
          <cell r="BM740" t="str">
            <v>60-74</v>
          </cell>
          <cell r="BP740" t="str">
            <v>Closed</v>
          </cell>
        </row>
        <row r="741">
          <cell r="I741" t="str">
            <v>N</v>
          </cell>
          <cell r="AG741">
            <v>67</v>
          </cell>
          <cell r="AI741">
            <v>10718</v>
          </cell>
          <cell r="AL741">
            <v>67.540000000000006</v>
          </cell>
          <cell r="AQ741">
            <v>1</v>
          </cell>
          <cell r="BM741" t="str">
            <v>60-74</v>
          </cell>
          <cell r="BP741" t="str">
            <v>Closed</v>
          </cell>
        </row>
        <row r="742">
          <cell r="I742" t="str">
            <v>N</v>
          </cell>
          <cell r="AG742">
            <v>64</v>
          </cell>
          <cell r="AI742">
            <v>12212</v>
          </cell>
          <cell r="AL742">
            <v>67.540000000000006</v>
          </cell>
          <cell r="AQ742" t="str">
            <v>D</v>
          </cell>
          <cell r="BM742" t="str">
            <v>60-74</v>
          </cell>
          <cell r="BP742" t="str">
            <v>Closed</v>
          </cell>
        </row>
        <row r="743">
          <cell r="I743" t="str">
            <v>N</v>
          </cell>
          <cell r="AG743">
            <v>65</v>
          </cell>
          <cell r="AI743">
            <v>11868</v>
          </cell>
          <cell r="AL743">
            <v>67.540000000000006</v>
          </cell>
          <cell r="AQ743" t="str">
            <v>R</v>
          </cell>
          <cell r="BM743" t="str">
            <v>60-74</v>
          </cell>
          <cell r="BP743" t="str">
            <v>Closed</v>
          </cell>
        </row>
        <row r="744">
          <cell r="I744" t="str">
            <v>N</v>
          </cell>
          <cell r="AG744">
            <v>65</v>
          </cell>
          <cell r="AI744">
            <v>12048</v>
          </cell>
          <cell r="AL744">
            <v>67.540000000000006</v>
          </cell>
          <cell r="AQ744" t="str">
            <v>R</v>
          </cell>
          <cell r="BM744" t="str">
            <v>60-74</v>
          </cell>
          <cell r="BP744" t="str">
            <v>Closed</v>
          </cell>
        </row>
        <row r="745">
          <cell r="I745" t="str">
            <v>N</v>
          </cell>
          <cell r="AG745">
            <v>62</v>
          </cell>
          <cell r="AI745">
            <v>11550</v>
          </cell>
          <cell r="AL745">
            <v>67.55</v>
          </cell>
          <cell r="AQ745" t="str">
            <v>D</v>
          </cell>
          <cell r="BM745" t="str">
            <v>60-74</v>
          </cell>
          <cell r="BP745" t="str">
            <v>Closed</v>
          </cell>
        </row>
        <row r="746">
          <cell r="I746" t="str">
            <v>N</v>
          </cell>
          <cell r="AG746">
            <v>63</v>
          </cell>
          <cell r="AI746">
            <v>11702</v>
          </cell>
          <cell r="AL746">
            <v>67.55</v>
          </cell>
          <cell r="AQ746">
            <v>1</v>
          </cell>
          <cell r="BM746" t="str">
            <v>60-74</v>
          </cell>
          <cell r="BP746" t="str">
            <v>Closed</v>
          </cell>
        </row>
        <row r="747">
          <cell r="I747" t="str">
            <v>N</v>
          </cell>
          <cell r="AG747">
            <v>63</v>
          </cell>
          <cell r="AI747">
            <v>12637</v>
          </cell>
          <cell r="AL747">
            <v>67.55</v>
          </cell>
          <cell r="AQ747" t="str">
            <v>D</v>
          </cell>
          <cell r="BM747" t="str">
            <v>60-74</v>
          </cell>
          <cell r="BP747" t="str">
            <v>Closed</v>
          </cell>
        </row>
        <row r="748">
          <cell r="I748" t="str">
            <v>N</v>
          </cell>
          <cell r="AG748">
            <v>66</v>
          </cell>
          <cell r="AI748">
            <v>10282</v>
          </cell>
          <cell r="AL748">
            <v>67.56</v>
          </cell>
          <cell r="AQ748" t="str">
            <v>R</v>
          </cell>
          <cell r="BM748" t="str">
            <v>60-74</v>
          </cell>
          <cell r="BP748" t="str">
            <v>Closed</v>
          </cell>
        </row>
        <row r="749">
          <cell r="I749" t="str">
            <v>Y</v>
          </cell>
          <cell r="AG749">
            <v>66</v>
          </cell>
          <cell r="AI749">
            <v>10579</v>
          </cell>
          <cell r="AL749">
            <v>67.569999999999993</v>
          </cell>
          <cell r="AQ749">
            <v>1</v>
          </cell>
          <cell r="BM749" t="str">
            <v>60-74</v>
          </cell>
          <cell r="BP749" t="str">
            <v>Closed</v>
          </cell>
        </row>
        <row r="750">
          <cell r="I750" t="str">
            <v>N</v>
          </cell>
          <cell r="AG750">
            <v>67</v>
          </cell>
          <cell r="AI750">
            <v>10689</v>
          </cell>
          <cell r="AL750">
            <v>67.569999999999993</v>
          </cell>
          <cell r="AQ750" t="str">
            <v>D</v>
          </cell>
          <cell r="BM750" t="str">
            <v>60-74</v>
          </cell>
          <cell r="BP750" t="str">
            <v>Closed</v>
          </cell>
        </row>
        <row r="751">
          <cell r="I751" t="str">
            <v>N</v>
          </cell>
          <cell r="AG751">
            <v>54</v>
          </cell>
          <cell r="AI751">
            <v>15849</v>
          </cell>
          <cell r="AL751">
            <v>67.569999999999993</v>
          </cell>
          <cell r="AQ751" t="str">
            <v>D</v>
          </cell>
          <cell r="BM751" t="str">
            <v>60-74</v>
          </cell>
          <cell r="BP751" t="str">
            <v>Closed</v>
          </cell>
        </row>
        <row r="752">
          <cell r="I752" t="str">
            <v>N</v>
          </cell>
          <cell r="AG752">
            <v>55</v>
          </cell>
          <cell r="AI752">
            <v>15158</v>
          </cell>
          <cell r="AL752">
            <v>67.58</v>
          </cell>
          <cell r="BM752" t="str">
            <v>60-74</v>
          </cell>
          <cell r="BP752" t="str">
            <v>Open</v>
          </cell>
        </row>
        <row r="753">
          <cell r="I753" t="str">
            <v>N</v>
          </cell>
          <cell r="AG753">
            <v>62</v>
          </cell>
          <cell r="AI753">
            <v>12472</v>
          </cell>
          <cell r="AL753">
            <v>67.58</v>
          </cell>
          <cell r="AQ753" t="str">
            <v>D</v>
          </cell>
          <cell r="BM753" t="str">
            <v>60-74</v>
          </cell>
          <cell r="BP753" t="str">
            <v>Closed</v>
          </cell>
        </row>
        <row r="754">
          <cell r="I754" t="str">
            <v>N</v>
          </cell>
          <cell r="AG754">
            <v>60</v>
          </cell>
          <cell r="AI754">
            <v>13156</v>
          </cell>
          <cell r="AL754">
            <v>67.58</v>
          </cell>
          <cell r="AQ754" t="str">
            <v>D</v>
          </cell>
          <cell r="BM754" t="str">
            <v>60-74</v>
          </cell>
          <cell r="BP754" t="str">
            <v>Closed</v>
          </cell>
        </row>
        <row r="755">
          <cell r="I755" t="str">
            <v>N</v>
          </cell>
          <cell r="AG755">
            <v>61</v>
          </cell>
          <cell r="AI755">
            <v>11930</v>
          </cell>
          <cell r="AL755">
            <v>67.58</v>
          </cell>
          <cell r="AQ755" t="str">
            <v>D</v>
          </cell>
          <cell r="BM755" t="str">
            <v>60-74</v>
          </cell>
          <cell r="BP755" t="str">
            <v>Closed</v>
          </cell>
        </row>
        <row r="756">
          <cell r="I756" t="str">
            <v>N</v>
          </cell>
          <cell r="AG756">
            <v>63</v>
          </cell>
          <cell r="AI756">
            <v>12721</v>
          </cell>
          <cell r="AL756">
            <v>67.59</v>
          </cell>
          <cell r="AQ756" t="str">
            <v>R</v>
          </cell>
          <cell r="BM756" t="str">
            <v>60-74</v>
          </cell>
          <cell r="BP756" t="str">
            <v>Closed</v>
          </cell>
        </row>
        <row r="757">
          <cell r="I757" t="str">
            <v>N</v>
          </cell>
          <cell r="AG757">
            <v>65</v>
          </cell>
          <cell r="AI757">
            <v>11548</v>
          </cell>
          <cell r="AL757">
            <v>67.599999999999994</v>
          </cell>
          <cell r="AQ757" t="str">
            <v>E</v>
          </cell>
          <cell r="BM757" t="str">
            <v>60-74</v>
          </cell>
          <cell r="BP757" t="str">
            <v>Closed</v>
          </cell>
        </row>
        <row r="758">
          <cell r="I758" t="str">
            <v>N</v>
          </cell>
          <cell r="AG758">
            <v>62</v>
          </cell>
          <cell r="AI758">
            <v>12407</v>
          </cell>
          <cell r="AL758">
            <v>67.599999999999994</v>
          </cell>
          <cell r="AQ758" t="str">
            <v>R</v>
          </cell>
          <cell r="BM758" t="str">
            <v>60-74</v>
          </cell>
          <cell r="BP758" t="str">
            <v>Closed</v>
          </cell>
        </row>
        <row r="759">
          <cell r="I759" t="str">
            <v>N</v>
          </cell>
          <cell r="AG759">
            <v>64</v>
          </cell>
          <cell r="AI759">
            <v>12509</v>
          </cell>
          <cell r="AL759">
            <v>67.61</v>
          </cell>
          <cell r="AQ759" t="str">
            <v>D</v>
          </cell>
          <cell r="BM759" t="str">
            <v>60-74</v>
          </cell>
          <cell r="BP759" t="str">
            <v>Closed</v>
          </cell>
        </row>
        <row r="760">
          <cell r="I760" t="str">
            <v>N</v>
          </cell>
          <cell r="AG760">
            <v>62</v>
          </cell>
          <cell r="AI760">
            <v>11892</v>
          </cell>
          <cell r="AL760">
            <v>67.61</v>
          </cell>
          <cell r="AQ760" t="str">
            <v>R</v>
          </cell>
          <cell r="BM760" t="str">
            <v>60-74</v>
          </cell>
          <cell r="BP760" t="str">
            <v>Closed</v>
          </cell>
        </row>
        <row r="761">
          <cell r="I761" t="str">
            <v>N</v>
          </cell>
          <cell r="AG761">
            <v>62</v>
          </cell>
          <cell r="AI761">
            <v>13142</v>
          </cell>
          <cell r="AL761">
            <v>67.61</v>
          </cell>
          <cell r="AQ761" t="str">
            <v>D</v>
          </cell>
          <cell r="BM761" t="str">
            <v>60-74</v>
          </cell>
          <cell r="BP761" t="str">
            <v>Closed</v>
          </cell>
        </row>
        <row r="762">
          <cell r="I762" t="str">
            <v>N</v>
          </cell>
          <cell r="AG762">
            <v>60</v>
          </cell>
          <cell r="AI762">
            <v>13723</v>
          </cell>
          <cell r="AL762">
            <v>67.64</v>
          </cell>
          <cell r="AQ762" t="str">
            <v>E</v>
          </cell>
          <cell r="BM762" t="str">
            <v>60-74</v>
          </cell>
          <cell r="BP762" t="str">
            <v>Closed</v>
          </cell>
        </row>
        <row r="763">
          <cell r="I763" t="str">
            <v>N</v>
          </cell>
          <cell r="AG763">
            <v>63</v>
          </cell>
          <cell r="AI763">
            <v>12454</v>
          </cell>
          <cell r="AL763">
            <v>67.650000000000006</v>
          </cell>
          <cell r="AQ763" t="str">
            <v>E</v>
          </cell>
          <cell r="BM763" t="str">
            <v>60-74</v>
          </cell>
          <cell r="BP763" t="str">
            <v>Closed</v>
          </cell>
        </row>
        <row r="764">
          <cell r="I764" t="str">
            <v>N</v>
          </cell>
          <cell r="AG764">
            <v>64</v>
          </cell>
          <cell r="AI764">
            <v>11993</v>
          </cell>
          <cell r="AL764">
            <v>67.650000000000006</v>
          </cell>
          <cell r="AQ764" t="str">
            <v>R</v>
          </cell>
          <cell r="BM764" t="str">
            <v>60-74</v>
          </cell>
          <cell r="BP764" t="str">
            <v>Closed</v>
          </cell>
        </row>
        <row r="765">
          <cell r="I765" t="str">
            <v>N</v>
          </cell>
          <cell r="AG765">
            <v>63</v>
          </cell>
          <cell r="AI765">
            <v>12162</v>
          </cell>
          <cell r="AL765">
            <v>67.650000000000006</v>
          </cell>
          <cell r="AQ765" t="str">
            <v>D</v>
          </cell>
          <cell r="BM765" t="str">
            <v>60-74</v>
          </cell>
          <cell r="BP765" t="str">
            <v>Closed</v>
          </cell>
        </row>
        <row r="766">
          <cell r="I766" t="str">
            <v>N</v>
          </cell>
          <cell r="AG766">
            <v>61</v>
          </cell>
          <cell r="AI766">
            <v>12716</v>
          </cell>
          <cell r="AL766">
            <v>67.67</v>
          </cell>
          <cell r="AQ766" t="str">
            <v>D</v>
          </cell>
          <cell r="BM766" t="str">
            <v>60-74</v>
          </cell>
          <cell r="BP766" t="str">
            <v>Closed</v>
          </cell>
        </row>
        <row r="767">
          <cell r="I767" t="str">
            <v>N</v>
          </cell>
          <cell r="AG767">
            <v>62</v>
          </cell>
          <cell r="AI767">
            <v>13169</v>
          </cell>
          <cell r="AL767">
            <v>67.67</v>
          </cell>
          <cell r="AQ767" t="str">
            <v>D</v>
          </cell>
          <cell r="BM767" t="str">
            <v>60-74</v>
          </cell>
          <cell r="BP767" t="str">
            <v>Closed</v>
          </cell>
        </row>
        <row r="768">
          <cell r="I768" t="str">
            <v>N</v>
          </cell>
          <cell r="AG768">
            <v>59</v>
          </cell>
          <cell r="AI768">
            <v>13793</v>
          </cell>
          <cell r="AL768">
            <v>67.680000000000007</v>
          </cell>
          <cell r="AQ768" t="str">
            <v>R</v>
          </cell>
          <cell r="BM768" t="str">
            <v>60-74</v>
          </cell>
          <cell r="BP768" t="str">
            <v>Closed</v>
          </cell>
        </row>
        <row r="769">
          <cell r="I769" t="str">
            <v>N</v>
          </cell>
          <cell r="AG769">
            <v>56</v>
          </cell>
          <cell r="AI769">
            <v>14259</v>
          </cell>
          <cell r="AL769">
            <v>67.69</v>
          </cell>
          <cell r="AQ769" t="str">
            <v>R</v>
          </cell>
          <cell r="BM769" t="str">
            <v>60-74</v>
          </cell>
          <cell r="BP769" t="str">
            <v>Closed</v>
          </cell>
        </row>
        <row r="770">
          <cell r="I770" t="str">
            <v>N</v>
          </cell>
          <cell r="AG770">
            <v>57</v>
          </cell>
          <cell r="AI770">
            <v>14529</v>
          </cell>
          <cell r="AL770">
            <v>67.69</v>
          </cell>
          <cell r="AQ770" t="str">
            <v>R</v>
          </cell>
          <cell r="BM770" t="str">
            <v>60-74</v>
          </cell>
          <cell r="BP770" t="str">
            <v>Closed</v>
          </cell>
        </row>
        <row r="771">
          <cell r="I771" t="str">
            <v>N</v>
          </cell>
          <cell r="AG771">
            <v>63</v>
          </cell>
          <cell r="AI771">
            <v>11930</v>
          </cell>
          <cell r="AL771">
            <v>67.69</v>
          </cell>
          <cell r="AQ771" t="str">
            <v>D</v>
          </cell>
          <cell r="BM771" t="str">
            <v>60-74</v>
          </cell>
          <cell r="BP771" t="str">
            <v>Closed</v>
          </cell>
        </row>
        <row r="772">
          <cell r="I772" t="str">
            <v>N</v>
          </cell>
          <cell r="AG772">
            <v>57</v>
          </cell>
          <cell r="AI772">
            <v>13882</v>
          </cell>
          <cell r="AL772">
            <v>67.7</v>
          </cell>
          <cell r="AQ772" t="str">
            <v>D</v>
          </cell>
          <cell r="BM772" t="str">
            <v>60-74</v>
          </cell>
          <cell r="BP772" t="str">
            <v>Closed</v>
          </cell>
        </row>
        <row r="773">
          <cell r="I773" t="str">
            <v>N</v>
          </cell>
          <cell r="AG773">
            <v>61</v>
          </cell>
          <cell r="AI773">
            <v>12614</v>
          </cell>
          <cell r="AL773">
            <v>67.7</v>
          </cell>
          <cell r="AQ773" t="str">
            <v>R</v>
          </cell>
          <cell r="BM773" t="str">
            <v>60-74</v>
          </cell>
          <cell r="BP773" t="str">
            <v>Closed</v>
          </cell>
        </row>
        <row r="774">
          <cell r="I774" t="str">
            <v>N</v>
          </cell>
          <cell r="AG774">
            <v>64</v>
          </cell>
          <cell r="AI774">
            <v>11707</v>
          </cell>
          <cell r="AL774">
            <v>67.709999999999994</v>
          </cell>
          <cell r="AQ774" t="str">
            <v>R</v>
          </cell>
          <cell r="BM774" t="str">
            <v>60-74</v>
          </cell>
          <cell r="BP774" t="str">
            <v>Closed</v>
          </cell>
        </row>
        <row r="775">
          <cell r="I775" t="str">
            <v>N</v>
          </cell>
          <cell r="AG775">
            <v>61</v>
          </cell>
          <cell r="AI775">
            <v>13531</v>
          </cell>
          <cell r="AL775">
            <v>67.709999999999994</v>
          </cell>
          <cell r="AQ775" t="str">
            <v>R</v>
          </cell>
          <cell r="BM775" t="str">
            <v>60-74</v>
          </cell>
          <cell r="BP775" t="str">
            <v>Closed</v>
          </cell>
        </row>
        <row r="776">
          <cell r="I776" t="str">
            <v>N</v>
          </cell>
          <cell r="AG776">
            <v>66</v>
          </cell>
          <cell r="AI776">
            <v>11126</v>
          </cell>
          <cell r="AL776">
            <v>67.709999999999994</v>
          </cell>
          <cell r="AQ776" t="str">
            <v>D</v>
          </cell>
          <cell r="BM776" t="str">
            <v>60-74</v>
          </cell>
          <cell r="BP776" t="str">
            <v>Closed</v>
          </cell>
        </row>
        <row r="777">
          <cell r="I777" t="str">
            <v>N</v>
          </cell>
          <cell r="AG777">
            <v>62</v>
          </cell>
          <cell r="AI777">
            <v>12770</v>
          </cell>
          <cell r="AL777">
            <v>67.73</v>
          </cell>
          <cell r="AQ777" t="str">
            <v>D</v>
          </cell>
          <cell r="BM777" t="str">
            <v>60-74</v>
          </cell>
          <cell r="BP777" t="str">
            <v>Closed</v>
          </cell>
        </row>
        <row r="778">
          <cell r="I778" t="str">
            <v>N</v>
          </cell>
          <cell r="AG778">
            <v>62</v>
          </cell>
          <cell r="AI778">
            <v>12796</v>
          </cell>
          <cell r="AL778">
            <v>67.73</v>
          </cell>
          <cell r="AQ778" t="str">
            <v>D</v>
          </cell>
          <cell r="BM778" t="str">
            <v>60-74</v>
          </cell>
          <cell r="BP778" t="str">
            <v>Closed</v>
          </cell>
        </row>
        <row r="779">
          <cell r="I779" t="str">
            <v>N</v>
          </cell>
          <cell r="AG779">
            <v>64</v>
          </cell>
          <cell r="AI779">
            <v>11176</v>
          </cell>
          <cell r="AL779">
            <v>67.73</v>
          </cell>
          <cell r="AQ779" t="str">
            <v>D</v>
          </cell>
          <cell r="BM779" t="str">
            <v>60-74</v>
          </cell>
          <cell r="BP779" t="str">
            <v>Closed</v>
          </cell>
        </row>
        <row r="780">
          <cell r="I780" t="str">
            <v>N</v>
          </cell>
          <cell r="AG780">
            <v>53</v>
          </cell>
          <cell r="AI780">
            <v>15987</v>
          </cell>
          <cell r="AL780">
            <v>67.739999999999995</v>
          </cell>
          <cell r="AQ780" t="str">
            <v>D</v>
          </cell>
          <cell r="BM780" t="str">
            <v>60-74</v>
          </cell>
          <cell r="BP780" t="str">
            <v>Closed</v>
          </cell>
        </row>
        <row r="781">
          <cell r="I781" t="str">
            <v>N</v>
          </cell>
          <cell r="AG781">
            <v>51</v>
          </cell>
          <cell r="AI781">
            <v>16254</v>
          </cell>
          <cell r="AL781">
            <v>67.75</v>
          </cell>
          <cell r="BM781" t="str">
            <v>60-74</v>
          </cell>
          <cell r="BP781" t="str">
            <v>Open</v>
          </cell>
        </row>
        <row r="782">
          <cell r="I782" t="str">
            <v>Y</v>
          </cell>
          <cell r="AG782">
            <v>65</v>
          </cell>
          <cell r="AI782">
            <v>13578</v>
          </cell>
          <cell r="AL782">
            <v>67.75</v>
          </cell>
          <cell r="AQ782" t="str">
            <v>R</v>
          </cell>
          <cell r="BM782" t="str">
            <v>60-74</v>
          </cell>
          <cell r="BP782" t="str">
            <v>Closed</v>
          </cell>
        </row>
        <row r="783">
          <cell r="I783" t="str">
            <v>N</v>
          </cell>
          <cell r="AG783">
            <v>63</v>
          </cell>
          <cell r="AI783">
            <v>12076</v>
          </cell>
          <cell r="AL783">
            <v>67.760000000000005</v>
          </cell>
          <cell r="AQ783" t="str">
            <v>D</v>
          </cell>
          <cell r="BM783" t="str">
            <v>60-74</v>
          </cell>
          <cell r="BP783" t="str">
            <v>Closed</v>
          </cell>
        </row>
        <row r="784">
          <cell r="I784" t="str">
            <v>N</v>
          </cell>
          <cell r="AG784">
            <v>64</v>
          </cell>
          <cell r="AI784">
            <v>11548</v>
          </cell>
          <cell r="AL784">
            <v>67.760000000000005</v>
          </cell>
          <cell r="AQ784">
            <v>1</v>
          </cell>
          <cell r="BM784" t="str">
            <v>60-74</v>
          </cell>
          <cell r="BP784" t="str">
            <v>Closed</v>
          </cell>
        </row>
        <row r="785">
          <cell r="I785" t="str">
            <v>Y</v>
          </cell>
          <cell r="AG785">
            <v>66</v>
          </cell>
          <cell r="AI785">
            <v>10234</v>
          </cell>
          <cell r="AL785">
            <v>67.77</v>
          </cell>
          <cell r="AQ785" t="str">
            <v>D</v>
          </cell>
          <cell r="BM785" t="str">
            <v>60-74</v>
          </cell>
          <cell r="BP785" t="str">
            <v>Closed</v>
          </cell>
        </row>
        <row r="786">
          <cell r="I786" t="str">
            <v>N</v>
          </cell>
          <cell r="AG786">
            <v>51</v>
          </cell>
          <cell r="AI786">
            <v>16117</v>
          </cell>
          <cell r="AL786">
            <v>67.78</v>
          </cell>
          <cell r="AQ786" t="str">
            <v>R</v>
          </cell>
          <cell r="BM786" t="str">
            <v>60-74</v>
          </cell>
          <cell r="BP786" t="str">
            <v>Closed</v>
          </cell>
        </row>
        <row r="787">
          <cell r="I787" t="str">
            <v>N</v>
          </cell>
          <cell r="AG787">
            <v>59</v>
          </cell>
          <cell r="AI787">
            <v>13735</v>
          </cell>
          <cell r="AL787">
            <v>67.8</v>
          </cell>
          <cell r="AQ787" t="str">
            <v>R</v>
          </cell>
          <cell r="BM787" t="str">
            <v>60-74</v>
          </cell>
          <cell r="BP787" t="str">
            <v>Closed</v>
          </cell>
        </row>
        <row r="788">
          <cell r="I788" t="str">
            <v>Y</v>
          </cell>
          <cell r="AG788">
            <v>66</v>
          </cell>
          <cell r="AI788">
            <v>12400</v>
          </cell>
          <cell r="AL788">
            <v>67.8</v>
          </cell>
          <cell r="AQ788" t="str">
            <v>D</v>
          </cell>
          <cell r="BM788" t="str">
            <v>60-74</v>
          </cell>
          <cell r="BP788" t="str">
            <v>Closed</v>
          </cell>
        </row>
        <row r="789">
          <cell r="I789" t="str">
            <v>N</v>
          </cell>
          <cell r="AG789">
            <v>65</v>
          </cell>
          <cell r="AI789">
            <v>11307</v>
          </cell>
          <cell r="AL789">
            <v>67.8</v>
          </cell>
          <cell r="AQ789" t="str">
            <v>R</v>
          </cell>
          <cell r="BM789" t="str">
            <v>60-74</v>
          </cell>
          <cell r="BP789" t="str">
            <v>Closed</v>
          </cell>
        </row>
        <row r="790">
          <cell r="I790" t="str">
            <v>N</v>
          </cell>
          <cell r="AG790">
            <v>64</v>
          </cell>
          <cell r="AI790">
            <v>11954</v>
          </cell>
          <cell r="AL790">
            <v>67.81</v>
          </cell>
          <cell r="AQ790" t="str">
            <v>R</v>
          </cell>
          <cell r="BM790" t="str">
            <v>60-74</v>
          </cell>
          <cell r="BP790" t="str">
            <v>Closed</v>
          </cell>
        </row>
        <row r="791">
          <cell r="I791" t="str">
            <v>N</v>
          </cell>
          <cell r="AG791">
            <v>65</v>
          </cell>
          <cell r="AI791">
            <v>10995</v>
          </cell>
          <cell r="AL791">
            <v>67.81</v>
          </cell>
          <cell r="AQ791" t="str">
            <v>R</v>
          </cell>
          <cell r="BM791" t="str">
            <v>60-74</v>
          </cell>
          <cell r="BP791" t="str">
            <v>Closed</v>
          </cell>
        </row>
        <row r="792">
          <cell r="I792" t="str">
            <v>N</v>
          </cell>
          <cell r="AG792">
            <v>66</v>
          </cell>
          <cell r="AI792">
            <v>10957</v>
          </cell>
          <cell r="AL792">
            <v>67.819999999999993</v>
          </cell>
          <cell r="AQ792" t="str">
            <v>D</v>
          </cell>
          <cell r="BM792" t="str">
            <v>60-74</v>
          </cell>
          <cell r="BP792" t="str">
            <v>Closed</v>
          </cell>
        </row>
        <row r="793">
          <cell r="I793" t="str">
            <v>N</v>
          </cell>
          <cell r="AG793">
            <v>54</v>
          </cell>
          <cell r="AI793">
            <v>14608</v>
          </cell>
          <cell r="AL793">
            <v>67.819999999999993</v>
          </cell>
          <cell r="AQ793" t="str">
            <v>R</v>
          </cell>
          <cell r="BM793" t="str">
            <v>60-74</v>
          </cell>
          <cell r="BP793" t="str">
            <v>Closed</v>
          </cell>
        </row>
        <row r="794">
          <cell r="I794" t="str">
            <v>N</v>
          </cell>
          <cell r="AG794">
            <v>65</v>
          </cell>
          <cell r="AI794">
            <v>11365</v>
          </cell>
          <cell r="AL794">
            <v>67.819999999999993</v>
          </cell>
          <cell r="AQ794" t="str">
            <v>R</v>
          </cell>
          <cell r="BM794" t="str">
            <v>60-74</v>
          </cell>
          <cell r="BP794" t="str">
            <v>Closed</v>
          </cell>
        </row>
        <row r="795">
          <cell r="I795" t="str">
            <v>N</v>
          </cell>
          <cell r="AG795">
            <v>58</v>
          </cell>
          <cell r="AI795">
            <v>13317</v>
          </cell>
          <cell r="AL795">
            <v>67.83</v>
          </cell>
          <cell r="AQ795" t="str">
            <v>R</v>
          </cell>
          <cell r="BM795" t="str">
            <v>60-74</v>
          </cell>
          <cell r="BP795" t="str">
            <v>Closed</v>
          </cell>
        </row>
        <row r="796">
          <cell r="I796" t="str">
            <v>N</v>
          </cell>
          <cell r="AG796">
            <v>65</v>
          </cell>
          <cell r="AI796">
            <v>10699</v>
          </cell>
          <cell r="AL796">
            <v>67.83</v>
          </cell>
          <cell r="AQ796" t="str">
            <v>R</v>
          </cell>
          <cell r="BM796" t="str">
            <v>60-74</v>
          </cell>
          <cell r="BP796" t="str">
            <v>Closed</v>
          </cell>
        </row>
        <row r="797">
          <cell r="I797" t="str">
            <v>N</v>
          </cell>
          <cell r="AG797">
            <v>63</v>
          </cell>
          <cell r="AI797">
            <v>11574</v>
          </cell>
          <cell r="AL797">
            <v>67.83</v>
          </cell>
          <cell r="AQ797" t="str">
            <v>D</v>
          </cell>
          <cell r="BM797" t="str">
            <v>60-74</v>
          </cell>
          <cell r="BP797" t="str">
            <v>Closed</v>
          </cell>
        </row>
        <row r="798">
          <cell r="I798" t="str">
            <v>N</v>
          </cell>
          <cell r="AG798">
            <v>64</v>
          </cell>
          <cell r="AI798">
            <v>10949</v>
          </cell>
          <cell r="AL798">
            <v>67.83</v>
          </cell>
          <cell r="AQ798" t="str">
            <v>D</v>
          </cell>
          <cell r="BM798" t="str">
            <v>60-74</v>
          </cell>
          <cell r="BP798" t="str">
            <v>Closed</v>
          </cell>
        </row>
        <row r="799">
          <cell r="I799" t="str">
            <v>N</v>
          </cell>
          <cell r="AG799">
            <v>63</v>
          </cell>
          <cell r="AI799">
            <v>11797</v>
          </cell>
          <cell r="AL799">
            <v>67.84</v>
          </cell>
          <cell r="AQ799" t="str">
            <v>R</v>
          </cell>
          <cell r="BM799" t="str">
            <v>60-74</v>
          </cell>
          <cell r="BP799" t="str">
            <v>Closed</v>
          </cell>
        </row>
        <row r="800">
          <cell r="I800" t="str">
            <v>N</v>
          </cell>
          <cell r="AG800">
            <v>62</v>
          </cell>
          <cell r="AI800">
            <v>12842</v>
          </cell>
          <cell r="AL800">
            <v>67.84</v>
          </cell>
          <cell r="AQ800" t="str">
            <v>R</v>
          </cell>
          <cell r="BM800" t="str">
            <v>60-74</v>
          </cell>
          <cell r="BP800" t="str">
            <v>Closed</v>
          </cell>
        </row>
        <row r="801">
          <cell r="I801" t="str">
            <v>N</v>
          </cell>
          <cell r="AG801">
            <v>67</v>
          </cell>
          <cell r="AI801">
            <v>10054</v>
          </cell>
          <cell r="AL801">
            <v>67.84</v>
          </cell>
          <cell r="AQ801" t="str">
            <v>D</v>
          </cell>
          <cell r="BM801" t="str">
            <v>60-74</v>
          </cell>
          <cell r="BP801" t="str">
            <v>Closed</v>
          </cell>
        </row>
        <row r="802">
          <cell r="I802" t="str">
            <v>N</v>
          </cell>
          <cell r="AG802">
            <v>63</v>
          </cell>
          <cell r="AI802">
            <v>11111</v>
          </cell>
          <cell r="AL802">
            <v>67.849999999999994</v>
          </cell>
          <cell r="AQ802" t="str">
            <v>R</v>
          </cell>
          <cell r="BM802" t="str">
            <v>60-74</v>
          </cell>
          <cell r="BP802" t="str">
            <v>Closed</v>
          </cell>
        </row>
        <row r="803">
          <cell r="I803" t="str">
            <v>N</v>
          </cell>
          <cell r="AG803">
            <v>66</v>
          </cell>
          <cell r="AI803">
            <v>10736</v>
          </cell>
          <cell r="AL803">
            <v>67.849999999999994</v>
          </cell>
          <cell r="AQ803" t="str">
            <v>R</v>
          </cell>
          <cell r="BM803" t="str">
            <v>60-74</v>
          </cell>
          <cell r="BP803" t="str">
            <v>Closed</v>
          </cell>
        </row>
        <row r="804">
          <cell r="I804" t="str">
            <v>N</v>
          </cell>
          <cell r="AG804">
            <v>63</v>
          </cell>
          <cell r="AI804">
            <v>12314</v>
          </cell>
          <cell r="AL804">
            <v>67.86</v>
          </cell>
          <cell r="AQ804" t="str">
            <v>D</v>
          </cell>
          <cell r="BM804" t="str">
            <v>60-74</v>
          </cell>
          <cell r="BP804" t="str">
            <v>Closed</v>
          </cell>
        </row>
        <row r="805">
          <cell r="I805" t="str">
            <v>N</v>
          </cell>
          <cell r="AG805">
            <v>66</v>
          </cell>
          <cell r="AI805">
            <v>10843</v>
          </cell>
          <cell r="AL805">
            <v>67.87</v>
          </cell>
          <cell r="AQ805" t="str">
            <v>D</v>
          </cell>
          <cell r="BM805" t="str">
            <v>60-74</v>
          </cell>
          <cell r="BP805" t="str">
            <v>Closed</v>
          </cell>
        </row>
        <row r="806">
          <cell r="I806" t="str">
            <v>N</v>
          </cell>
          <cell r="AG806">
            <v>65</v>
          </cell>
          <cell r="AI806">
            <v>11694</v>
          </cell>
          <cell r="AL806">
            <v>67.87</v>
          </cell>
          <cell r="AQ806" t="str">
            <v>E</v>
          </cell>
          <cell r="BM806" t="str">
            <v>60-74</v>
          </cell>
          <cell r="BP806" t="str">
            <v>Closed</v>
          </cell>
        </row>
        <row r="807">
          <cell r="I807" t="str">
            <v>N</v>
          </cell>
          <cell r="AG807">
            <v>63</v>
          </cell>
          <cell r="AI807">
            <v>11586</v>
          </cell>
          <cell r="AL807">
            <v>67.900000000000006</v>
          </cell>
          <cell r="AQ807" t="str">
            <v>R</v>
          </cell>
          <cell r="BM807" t="str">
            <v>60-74</v>
          </cell>
          <cell r="BP807" t="str">
            <v>Closed</v>
          </cell>
        </row>
        <row r="808">
          <cell r="I808" t="str">
            <v>N</v>
          </cell>
          <cell r="AG808">
            <v>67</v>
          </cell>
          <cell r="AI808">
            <v>11231</v>
          </cell>
          <cell r="AL808">
            <v>67.900000000000006</v>
          </cell>
          <cell r="AQ808" t="str">
            <v>D</v>
          </cell>
          <cell r="BM808" t="str">
            <v>60-74</v>
          </cell>
          <cell r="BP808" t="str">
            <v>Closed</v>
          </cell>
        </row>
        <row r="809">
          <cell r="I809" t="str">
            <v>N</v>
          </cell>
          <cell r="AG809">
            <v>67</v>
          </cell>
          <cell r="AI809">
            <v>9713</v>
          </cell>
          <cell r="AL809">
            <v>67.91</v>
          </cell>
          <cell r="AQ809" t="str">
            <v>R</v>
          </cell>
          <cell r="BM809" t="str">
            <v>60-74</v>
          </cell>
          <cell r="BP809" t="str">
            <v>Closed</v>
          </cell>
        </row>
        <row r="810">
          <cell r="I810" t="str">
            <v>N</v>
          </cell>
          <cell r="AG810">
            <v>60</v>
          </cell>
          <cell r="AI810">
            <v>13306</v>
          </cell>
          <cell r="AL810">
            <v>67.92</v>
          </cell>
          <cell r="AQ810" t="str">
            <v>E</v>
          </cell>
          <cell r="BM810" t="str">
            <v>60-74</v>
          </cell>
          <cell r="BP810" t="str">
            <v>Closed</v>
          </cell>
        </row>
        <row r="811">
          <cell r="I811" t="str">
            <v>N</v>
          </cell>
          <cell r="AG811">
            <v>65</v>
          </cell>
          <cell r="AI811">
            <v>11123</v>
          </cell>
          <cell r="AL811">
            <v>67.92</v>
          </cell>
          <cell r="AQ811" t="str">
            <v>R</v>
          </cell>
          <cell r="BM811" t="str">
            <v>60-74</v>
          </cell>
          <cell r="BP811" t="str">
            <v>Closed</v>
          </cell>
        </row>
        <row r="812">
          <cell r="I812" t="str">
            <v>N</v>
          </cell>
          <cell r="AG812">
            <v>66</v>
          </cell>
          <cell r="AI812">
            <v>10581</v>
          </cell>
          <cell r="AL812">
            <v>67.92</v>
          </cell>
          <cell r="AQ812">
            <v>1</v>
          </cell>
          <cell r="BM812" t="str">
            <v>60-74</v>
          </cell>
          <cell r="BP812" t="str">
            <v>Closed</v>
          </cell>
        </row>
        <row r="813">
          <cell r="I813" t="str">
            <v>N</v>
          </cell>
          <cell r="AG813">
            <v>65</v>
          </cell>
          <cell r="AI813">
            <v>11151</v>
          </cell>
          <cell r="AL813">
            <v>67.92</v>
          </cell>
          <cell r="AQ813" t="str">
            <v>R</v>
          </cell>
          <cell r="BM813" t="str">
            <v>60-74</v>
          </cell>
          <cell r="BP813" t="str">
            <v>Closed</v>
          </cell>
        </row>
        <row r="814">
          <cell r="I814" t="str">
            <v>Y</v>
          </cell>
          <cell r="AG814">
            <v>64</v>
          </cell>
          <cell r="AI814">
            <v>11502</v>
          </cell>
          <cell r="AL814">
            <v>67.92</v>
          </cell>
          <cell r="AQ814" t="str">
            <v>D</v>
          </cell>
          <cell r="BM814" t="str">
            <v>60-74</v>
          </cell>
          <cell r="BP814" t="str">
            <v>Closed</v>
          </cell>
        </row>
        <row r="815">
          <cell r="I815" t="str">
            <v>N</v>
          </cell>
          <cell r="AG815">
            <v>60</v>
          </cell>
          <cell r="AI815">
            <v>12996</v>
          </cell>
          <cell r="AL815">
            <v>67.930000000000007</v>
          </cell>
          <cell r="AQ815" t="str">
            <v>R</v>
          </cell>
          <cell r="BM815" t="str">
            <v>60-74</v>
          </cell>
          <cell r="BP815" t="str">
            <v>Closed</v>
          </cell>
        </row>
        <row r="816">
          <cell r="I816" t="str">
            <v>N</v>
          </cell>
          <cell r="AG816">
            <v>59</v>
          </cell>
          <cell r="AI816">
            <v>13261</v>
          </cell>
          <cell r="AL816">
            <v>67.94</v>
          </cell>
          <cell r="AQ816" t="str">
            <v>D</v>
          </cell>
          <cell r="BM816" t="str">
            <v>60-74</v>
          </cell>
          <cell r="BP816" t="str">
            <v>Closed</v>
          </cell>
        </row>
        <row r="817">
          <cell r="I817" t="str">
            <v>N</v>
          </cell>
          <cell r="AG817">
            <v>55</v>
          </cell>
          <cell r="AI817">
            <v>15619</v>
          </cell>
          <cell r="AL817">
            <v>67.94</v>
          </cell>
          <cell r="AQ817" t="str">
            <v>D</v>
          </cell>
          <cell r="BM817" t="str">
            <v>60-74</v>
          </cell>
          <cell r="BP817" t="str">
            <v>Closed</v>
          </cell>
        </row>
        <row r="818">
          <cell r="I818" t="str">
            <v>N</v>
          </cell>
          <cell r="AG818">
            <v>66</v>
          </cell>
          <cell r="AI818">
            <v>10715</v>
          </cell>
          <cell r="AL818">
            <v>67.94</v>
          </cell>
          <cell r="AQ818" t="str">
            <v>D</v>
          </cell>
          <cell r="BM818" t="str">
            <v>60-74</v>
          </cell>
          <cell r="BP818" t="str">
            <v>Closed</v>
          </cell>
        </row>
        <row r="819">
          <cell r="I819" t="str">
            <v>N</v>
          </cell>
          <cell r="AG819">
            <v>67</v>
          </cell>
          <cell r="AI819">
            <v>10687</v>
          </cell>
          <cell r="AL819">
            <v>67.94</v>
          </cell>
          <cell r="AQ819" t="str">
            <v>R</v>
          </cell>
          <cell r="BM819" t="str">
            <v>60-74</v>
          </cell>
          <cell r="BP819" t="str">
            <v>Closed</v>
          </cell>
        </row>
        <row r="820">
          <cell r="I820" t="str">
            <v>N</v>
          </cell>
          <cell r="AG820">
            <v>62</v>
          </cell>
          <cell r="AI820">
            <v>12597</v>
          </cell>
          <cell r="AL820">
            <v>67.95</v>
          </cell>
          <cell r="AQ820" t="str">
            <v>D</v>
          </cell>
          <cell r="BM820" t="str">
            <v>60-74</v>
          </cell>
          <cell r="BP820" t="str">
            <v>Closed</v>
          </cell>
        </row>
        <row r="821">
          <cell r="I821" t="str">
            <v>N</v>
          </cell>
          <cell r="AG821">
            <v>66</v>
          </cell>
          <cell r="AI821">
            <v>11139</v>
          </cell>
          <cell r="AL821">
            <v>67.95</v>
          </cell>
          <cell r="AQ821" t="str">
            <v>D</v>
          </cell>
          <cell r="BM821" t="str">
            <v>60-74</v>
          </cell>
          <cell r="BP821" t="str">
            <v>Closed</v>
          </cell>
        </row>
        <row r="822">
          <cell r="I822" t="str">
            <v>N</v>
          </cell>
          <cell r="AG822">
            <v>64</v>
          </cell>
          <cell r="AI822">
            <v>11947</v>
          </cell>
          <cell r="AL822">
            <v>67.95</v>
          </cell>
          <cell r="AQ822" t="str">
            <v>D</v>
          </cell>
          <cell r="BM822" t="str">
            <v>60-74</v>
          </cell>
          <cell r="BP822" t="str">
            <v>Closed</v>
          </cell>
        </row>
        <row r="823">
          <cell r="I823" t="str">
            <v>N</v>
          </cell>
          <cell r="AG823">
            <v>62</v>
          </cell>
          <cell r="AI823">
            <v>12055</v>
          </cell>
          <cell r="AL823">
            <v>67.959999999999994</v>
          </cell>
          <cell r="AQ823" t="str">
            <v>R</v>
          </cell>
          <cell r="BM823" t="str">
            <v>60-74</v>
          </cell>
          <cell r="BP823" t="str">
            <v>Closed</v>
          </cell>
        </row>
        <row r="824">
          <cell r="I824" t="str">
            <v>Y</v>
          </cell>
          <cell r="AG824">
            <v>67</v>
          </cell>
          <cell r="AI824">
            <v>11095</v>
          </cell>
          <cell r="AL824">
            <v>67.959999999999994</v>
          </cell>
          <cell r="AQ824" t="str">
            <v>D</v>
          </cell>
          <cell r="BM824" t="str">
            <v>60-74</v>
          </cell>
          <cell r="BP824" t="str">
            <v>Closed</v>
          </cell>
        </row>
        <row r="825">
          <cell r="I825" t="str">
            <v>N</v>
          </cell>
          <cell r="AG825">
            <v>62</v>
          </cell>
          <cell r="AI825">
            <v>12341</v>
          </cell>
          <cell r="AL825">
            <v>67.959999999999994</v>
          </cell>
          <cell r="AQ825" t="str">
            <v>D</v>
          </cell>
          <cell r="BM825" t="str">
            <v>60-74</v>
          </cell>
          <cell r="BP825" t="str">
            <v>Closed</v>
          </cell>
        </row>
        <row r="826">
          <cell r="I826" t="str">
            <v>N</v>
          </cell>
          <cell r="AG826">
            <v>56</v>
          </cell>
          <cell r="AI826">
            <v>14940</v>
          </cell>
          <cell r="AL826">
            <v>67.97</v>
          </cell>
          <cell r="AQ826">
            <v>1</v>
          </cell>
          <cell r="BM826" t="str">
            <v>60-74</v>
          </cell>
          <cell r="BP826" t="str">
            <v>Closed</v>
          </cell>
        </row>
        <row r="827">
          <cell r="I827" t="str">
            <v>N</v>
          </cell>
          <cell r="AG827">
            <v>67</v>
          </cell>
          <cell r="AI827">
            <v>11117</v>
          </cell>
          <cell r="AL827">
            <v>67.97</v>
          </cell>
          <cell r="AQ827" t="str">
            <v>R</v>
          </cell>
          <cell r="BM827" t="str">
            <v>60-74</v>
          </cell>
          <cell r="BP827" t="str">
            <v>Closed</v>
          </cell>
        </row>
        <row r="828">
          <cell r="I828" t="str">
            <v>N</v>
          </cell>
          <cell r="AG828">
            <v>58</v>
          </cell>
          <cell r="AI828">
            <v>14302</v>
          </cell>
          <cell r="AL828">
            <v>67.97</v>
          </cell>
          <cell r="BM828" t="str">
            <v>60-74</v>
          </cell>
          <cell r="BP828" t="str">
            <v>Open</v>
          </cell>
        </row>
        <row r="829">
          <cell r="I829" t="str">
            <v>N</v>
          </cell>
          <cell r="AG829">
            <v>60</v>
          </cell>
          <cell r="AI829">
            <v>13407</v>
          </cell>
          <cell r="AL829">
            <v>67.97</v>
          </cell>
          <cell r="AQ829" t="str">
            <v>R</v>
          </cell>
          <cell r="BM829" t="str">
            <v>60-74</v>
          </cell>
          <cell r="BP829" t="str">
            <v>Closed</v>
          </cell>
        </row>
        <row r="830">
          <cell r="I830" t="str">
            <v>N</v>
          </cell>
          <cell r="AG830">
            <v>64</v>
          </cell>
          <cell r="AI830">
            <v>11406</v>
          </cell>
          <cell r="AL830">
            <v>67.98</v>
          </cell>
          <cell r="AQ830" t="str">
            <v>E</v>
          </cell>
          <cell r="BM830" t="str">
            <v>60-74</v>
          </cell>
          <cell r="BP830" t="str">
            <v>Closed</v>
          </cell>
        </row>
        <row r="831">
          <cell r="I831" t="str">
            <v>N</v>
          </cell>
          <cell r="AG831">
            <v>67</v>
          </cell>
          <cell r="AI831">
            <v>10545</v>
          </cell>
          <cell r="AL831">
            <v>67.98</v>
          </cell>
          <cell r="AQ831" t="str">
            <v>R</v>
          </cell>
          <cell r="BM831" t="str">
            <v>60-74</v>
          </cell>
          <cell r="BP831" t="str">
            <v>Closed</v>
          </cell>
        </row>
        <row r="832">
          <cell r="I832" t="str">
            <v>N</v>
          </cell>
          <cell r="AG832">
            <v>65</v>
          </cell>
          <cell r="AI832">
            <v>11076</v>
          </cell>
          <cell r="AL832">
            <v>67.989999999999995</v>
          </cell>
          <cell r="AQ832" t="str">
            <v>D</v>
          </cell>
          <cell r="BM832" t="str">
            <v>60-74</v>
          </cell>
          <cell r="BP832" t="str">
            <v>Closed</v>
          </cell>
        </row>
        <row r="833">
          <cell r="I833" t="str">
            <v>N</v>
          </cell>
          <cell r="AG833">
            <v>63</v>
          </cell>
          <cell r="AI833">
            <v>12151</v>
          </cell>
          <cell r="AL833">
            <v>67.989999999999995</v>
          </cell>
          <cell r="AQ833" t="str">
            <v>R</v>
          </cell>
          <cell r="BM833" t="str">
            <v>60-74</v>
          </cell>
          <cell r="BP833" t="str">
            <v>Closed</v>
          </cell>
        </row>
        <row r="834">
          <cell r="I834" t="str">
            <v>N</v>
          </cell>
          <cell r="AG834">
            <v>64</v>
          </cell>
          <cell r="AI834">
            <v>11861</v>
          </cell>
          <cell r="AL834">
            <v>67.989999999999995</v>
          </cell>
          <cell r="AQ834" t="str">
            <v>R</v>
          </cell>
          <cell r="BM834" t="str">
            <v>60-74</v>
          </cell>
          <cell r="BP834" t="str">
            <v>Closed</v>
          </cell>
        </row>
        <row r="835">
          <cell r="I835" t="str">
            <v>N</v>
          </cell>
          <cell r="AG835">
            <v>65</v>
          </cell>
          <cell r="AI835">
            <v>11342</v>
          </cell>
          <cell r="AL835">
            <v>67.989999999999995</v>
          </cell>
          <cell r="AQ835" t="str">
            <v>E</v>
          </cell>
          <cell r="BM835" t="str">
            <v>60-74</v>
          </cell>
          <cell r="BP835" t="str">
            <v>Closed</v>
          </cell>
        </row>
        <row r="836">
          <cell r="I836" t="str">
            <v>N</v>
          </cell>
          <cell r="AG836">
            <v>58</v>
          </cell>
          <cell r="AI836">
            <v>14628</v>
          </cell>
          <cell r="AL836">
            <v>68</v>
          </cell>
          <cell r="AQ836" t="str">
            <v>R</v>
          </cell>
          <cell r="BM836" t="str">
            <v>60-74</v>
          </cell>
          <cell r="BP836" t="str">
            <v>Closed</v>
          </cell>
        </row>
        <row r="837">
          <cell r="I837" t="str">
            <v>N</v>
          </cell>
          <cell r="AG837">
            <v>68</v>
          </cell>
          <cell r="AI837">
            <v>10118</v>
          </cell>
          <cell r="AL837">
            <v>68</v>
          </cell>
          <cell r="AQ837" t="str">
            <v>R</v>
          </cell>
          <cell r="BM837" t="str">
            <v>60-74</v>
          </cell>
          <cell r="BP837" t="str">
            <v>Closed</v>
          </cell>
        </row>
        <row r="838">
          <cell r="I838" t="str">
            <v>Y</v>
          </cell>
          <cell r="AG838">
            <v>61</v>
          </cell>
          <cell r="AI838">
            <v>14280</v>
          </cell>
          <cell r="AL838">
            <v>68</v>
          </cell>
          <cell r="AQ838" t="str">
            <v>D</v>
          </cell>
          <cell r="BM838" t="str">
            <v>60-74</v>
          </cell>
          <cell r="BP838" t="str">
            <v>Closed</v>
          </cell>
        </row>
        <row r="839">
          <cell r="I839" t="str">
            <v>N</v>
          </cell>
          <cell r="AG839">
            <v>62</v>
          </cell>
          <cell r="AI839">
            <v>12343</v>
          </cell>
          <cell r="AL839">
            <v>68.010000000000005</v>
          </cell>
          <cell r="AQ839" t="str">
            <v>E</v>
          </cell>
          <cell r="BM839" t="str">
            <v>60-74</v>
          </cell>
          <cell r="BP839" t="str">
            <v>Closed</v>
          </cell>
        </row>
        <row r="840">
          <cell r="I840" t="str">
            <v>N</v>
          </cell>
          <cell r="AG840">
            <v>56</v>
          </cell>
          <cell r="AI840">
            <v>14991</v>
          </cell>
          <cell r="AL840">
            <v>68.010000000000005</v>
          </cell>
          <cell r="BM840" t="str">
            <v>60-74</v>
          </cell>
          <cell r="BP840" t="str">
            <v>Open</v>
          </cell>
        </row>
        <row r="841">
          <cell r="I841" t="str">
            <v>N</v>
          </cell>
          <cell r="AG841">
            <v>60</v>
          </cell>
          <cell r="AI841">
            <v>13287</v>
          </cell>
          <cell r="AL841">
            <v>68.010000000000005</v>
          </cell>
          <cell r="AQ841" t="str">
            <v>D</v>
          </cell>
          <cell r="BM841" t="str">
            <v>60-74</v>
          </cell>
          <cell r="BP841" t="str">
            <v>Closed</v>
          </cell>
        </row>
        <row r="842">
          <cell r="I842" t="str">
            <v>N</v>
          </cell>
          <cell r="AG842">
            <v>65</v>
          </cell>
          <cell r="AI842">
            <v>11158</v>
          </cell>
          <cell r="AL842">
            <v>68.03</v>
          </cell>
          <cell r="AQ842" t="str">
            <v>R</v>
          </cell>
          <cell r="BM842" t="str">
            <v>60-74</v>
          </cell>
          <cell r="BP842" t="str">
            <v>Closed</v>
          </cell>
        </row>
        <row r="843">
          <cell r="I843" t="str">
            <v>N</v>
          </cell>
          <cell r="AG843">
            <v>63</v>
          </cell>
          <cell r="AI843">
            <v>12600</v>
          </cell>
          <cell r="AL843">
            <v>68.03</v>
          </cell>
          <cell r="AQ843" t="str">
            <v>R</v>
          </cell>
          <cell r="BM843" t="str">
            <v>60-74</v>
          </cell>
          <cell r="BP843" t="str">
            <v>Closed</v>
          </cell>
        </row>
        <row r="844">
          <cell r="I844" t="str">
            <v>N</v>
          </cell>
          <cell r="AG844">
            <v>65</v>
          </cell>
          <cell r="AI844">
            <v>10910</v>
          </cell>
          <cell r="AL844">
            <v>68.040000000000006</v>
          </cell>
          <cell r="AQ844" t="str">
            <v>R</v>
          </cell>
          <cell r="BM844" t="str">
            <v>60-74</v>
          </cell>
          <cell r="BP844" t="str">
            <v>Closed</v>
          </cell>
        </row>
        <row r="845">
          <cell r="I845" t="str">
            <v>N</v>
          </cell>
          <cell r="AG845">
            <v>64</v>
          </cell>
          <cell r="AI845">
            <v>12066</v>
          </cell>
          <cell r="AL845">
            <v>68.040000000000006</v>
          </cell>
          <cell r="AQ845" t="str">
            <v>D</v>
          </cell>
          <cell r="BM845" t="str">
            <v>60-74</v>
          </cell>
          <cell r="BP845" t="str">
            <v>Closed</v>
          </cell>
        </row>
        <row r="846">
          <cell r="I846" t="str">
            <v>Y</v>
          </cell>
          <cell r="AG846">
            <v>68</v>
          </cell>
          <cell r="AI846">
            <v>12110</v>
          </cell>
          <cell r="AL846">
            <v>68.040000000000006</v>
          </cell>
          <cell r="AQ846" t="str">
            <v>D</v>
          </cell>
          <cell r="BM846" t="str">
            <v>60-74</v>
          </cell>
          <cell r="BP846" t="str">
            <v>Closed</v>
          </cell>
        </row>
        <row r="847">
          <cell r="I847" t="str">
            <v>N</v>
          </cell>
          <cell r="AG847">
            <v>59</v>
          </cell>
          <cell r="AI847">
            <v>13818</v>
          </cell>
          <cell r="AL847">
            <v>68.05</v>
          </cell>
          <cell r="AQ847" t="str">
            <v>D</v>
          </cell>
          <cell r="BM847" t="str">
            <v>60-74</v>
          </cell>
          <cell r="BP847" t="str">
            <v>Closed</v>
          </cell>
        </row>
        <row r="848">
          <cell r="I848" t="str">
            <v>N</v>
          </cell>
          <cell r="AG848">
            <v>66</v>
          </cell>
          <cell r="AI848">
            <v>11192</v>
          </cell>
          <cell r="AL848">
            <v>68.06</v>
          </cell>
          <cell r="AQ848" t="str">
            <v>D</v>
          </cell>
          <cell r="BM848" t="str">
            <v>60-74</v>
          </cell>
          <cell r="BP848" t="str">
            <v>Closed</v>
          </cell>
        </row>
        <row r="849">
          <cell r="I849" t="str">
            <v>N</v>
          </cell>
          <cell r="AG849">
            <v>65</v>
          </cell>
          <cell r="AI849">
            <v>11448</v>
          </cell>
          <cell r="AL849">
            <v>68.06</v>
          </cell>
          <cell r="AQ849" t="str">
            <v>R</v>
          </cell>
          <cell r="BM849" t="str">
            <v>60-74</v>
          </cell>
          <cell r="BP849" t="str">
            <v>Closed</v>
          </cell>
        </row>
        <row r="850">
          <cell r="I850" t="str">
            <v>N</v>
          </cell>
          <cell r="AG850">
            <v>55</v>
          </cell>
          <cell r="AI850">
            <v>14879</v>
          </cell>
          <cell r="AL850">
            <v>68.06</v>
          </cell>
          <cell r="AQ850" t="str">
            <v>D</v>
          </cell>
          <cell r="BM850" t="str">
            <v>60-74</v>
          </cell>
          <cell r="BP850" t="str">
            <v>Closed</v>
          </cell>
        </row>
        <row r="851">
          <cell r="I851" t="str">
            <v>N</v>
          </cell>
          <cell r="AG851">
            <v>67</v>
          </cell>
          <cell r="AI851">
            <v>10621</v>
          </cell>
          <cell r="AL851">
            <v>68.06</v>
          </cell>
          <cell r="AQ851" t="str">
            <v>R</v>
          </cell>
          <cell r="BM851" t="str">
            <v>60-74</v>
          </cell>
          <cell r="BP851" t="str">
            <v>Closed</v>
          </cell>
        </row>
        <row r="852">
          <cell r="I852" t="str">
            <v>N</v>
          </cell>
          <cell r="AG852">
            <v>62</v>
          </cell>
          <cell r="AI852">
            <v>11871</v>
          </cell>
          <cell r="AL852">
            <v>68.06</v>
          </cell>
          <cell r="AQ852" t="str">
            <v>D</v>
          </cell>
          <cell r="BM852" t="str">
            <v>60-74</v>
          </cell>
          <cell r="BP852" t="str">
            <v>Closed</v>
          </cell>
        </row>
        <row r="853">
          <cell r="I853" t="str">
            <v>N</v>
          </cell>
          <cell r="AG853">
            <v>65</v>
          </cell>
          <cell r="AI853">
            <v>11732</v>
          </cell>
          <cell r="AL853">
            <v>68.069999999999993</v>
          </cell>
          <cell r="AQ853" t="str">
            <v>R</v>
          </cell>
          <cell r="BM853" t="str">
            <v>60-74</v>
          </cell>
          <cell r="BP853" t="str">
            <v>Closed</v>
          </cell>
        </row>
        <row r="854">
          <cell r="I854" t="str">
            <v>N</v>
          </cell>
          <cell r="AG854">
            <v>59</v>
          </cell>
          <cell r="AI854">
            <v>14278</v>
          </cell>
          <cell r="AL854">
            <v>68.069999999999993</v>
          </cell>
          <cell r="AQ854" t="str">
            <v>E</v>
          </cell>
          <cell r="BM854" t="str">
            <v>60-74</v>
          </cell>
          <cell r="BP854" t="str">
            <v>Closed</v>
          </cell>
        </row>
        <row r="855">
          <cell r="I855" t="str">
            <v>N</v>
          </cell>
          <cell r="AG855">
            <v>66</v>
          </cell>
          <cell r="AI855">
            <v>11819</v>
          </cell>
          <cell r="AL855">
            <v>68.069999999999993</v>
          </cell>
          <cell r="AQ855" t="str">
            <v>R</v>
          </cell>
          <cell r="BM855" t="str">
            <v>60-74</v>
          </cell>
          <cell r="BP855" t="str">
            <v>Closed</v>
          </cell>
        </row>
        <row r="856">
          <cell r="I856" t="str">
            <v>N</v>
          </cell>
          <cell r="AG856">
            <v>67</v>
          </cell>
          <cell r="AI856">
            <v>11559</v>
          </cell>
          <cell r="AL856">
            <v>68.08</v>
          </cell>
          <cell r="AQ856" t="str">
            <v>E</v>
          </cell>
          <cell r="BM856" t="str">
            <v>60-74</v>
          </cell>
          <cell r="BP856" t="str">
            <v>Closed</v>
          </cell>
        </row>
        <row r="857">
          <cell r="I857" t="str">
            <v>N</v>
          </cell>
          <cell r="AG857">
            <v>64</v>
          </cell>
          <cell r="AI857">
            <v>11869</v>
          </cell>
          <cell r="AL857">
            <v>68.09</v>
          </cell>
          <cell r="AQ857" t="str">
            <v>D</v>
          </cell>
          <cell r="BM857" t="str">
            <v>60-74</v>
          </cell>
          <cell r="BP857" t="str">
            <v>Closed</v>
          </cell>
        </row>
        <row r="858">
          <cell r="I858" t="str">
            <v>N</v>
          </cell>
          <cell r="AG858">
            <v>68</v>
          </cell>
          <cell r="AI858">
            <v>10085</v>
          </cell>
          <cell r="AL858">
            <v>68.09</v>
          </cell>
          <cell r="AQ858" t="str">
            <v>R</v>
          </cell>
          <cell r="BM858" t="str">
            <v>60-74</v>
          </cell>
          <cell r="BP858" t="str">
            <v>Closed</v>
          </cell>
        </row>
        <row r="859">
          <cell r="I859" t="str">
            <v>N</v>
          </cell>
          <cell r="AG859">
            <v>58</v>
          </cell>
          <cell r="AI859">
            <v>13470</v>
          </cell>
          <cell r="AL859">
            <v>68.099999999999994</v>
          </cell>
          <cell r="AQ859" t="str">
            <v>D</v>
          </cell>
          <cell r="BM859" t="str">
            <v>60-74</v>
          </cell>
          <cell r="BP859" t="str">
            <v>Closed</v>
          </cell>
        </row>
        <row r="860">
          <cell r="I860" t="str">
            <v>N</v>
          </cell>
          <cell r="AG860">
            <v>61</v>
          </cell>
          <cell r="AI860">
            <v>12912</v>
          </cell>
          <cell r="AL860">
            <v>68.11</v>
          </cell>
          <cell r="AQ860">
            <v>1</v>
          </cell>
          <cell r="BM860" t="str">
            <v>60-74</v>
          </cell>
          <cell r="BP860" t="str">
            <v>Closed</v>
          </cell>
        </row>
        <row r="861">
          <cell r="I861" t="str">
            <v>N</v>
          </cell>
          <cell r="AG861">
            <v>66</v>
          </cell>
          <cell r="AI861">
            <v>11035</v>
          </cell>
          <cell r="AL861">
            <v>68.11</v>
          </cell>
          <cell r="AQ861" t="str">
            <v>R</v>
          </cell>
          <cell r="BM861" t="str">
            <v>60-74</v>
          </cell>
          <cell r="BP861" t="str">
            <v>Closed</v>
          </cell>
        </row>
        <row r="862">
          <cell r="I862" t="str">
            <v>N</v>
          </cell>
          <cell r="AG862">
            <v>53</v>
          </cell>
          <cell r="AI862">
            <v>15635</v>
          </cell>
          <cell r="AL862">
            <v>68.12</v>
          </cell>
          <cell r="BM862" t="str">
            <v>60-74</v>
          </cell>
          <cell r="BP862" t="str">
            <v>Open</v>
          </cell>
        </row>
        <row r="863">
          <cell r="I863" t="str">
            <v>N</v>
          </cell>
          <cell r="AG863">
            <v>62</v>
          </cell>
          <cell r="AI863">
            <v>11690</v>
          </cell>
          <cell r="AL863">
            <v>68.12</v>
          </cell>
          <cell r="AQ863" t="str">
            <v>D</v>
          </cell>
          <cell r="BM863" t="str">
            <v>60-74</v>
          </cell>
          <cell r="BP863" t="str">
            <v>Closed</v>
          </cell>
        </row>
        <row r="864">
          <cell r="I864" t="str">
            <v>N</v>
          </cell>
          <cell r="AG864">
            <v>63</v>
          </cell>
          <cell r="AI864">
            <v>12241</v>
          </cell>
          <cell r="AL864">
            <v>68.12</v>
          </cell>
          <cell r="AQ864" t="str">
            <v>R</v>
          </cell>
          <cell r="BM864" t="str">
            <v>60-74</v>
          </cell>
          <cell r="BP864" t="str">
            <v>Closed</v>
          </cell>
        </row>
        <row r="865">
          <cell r="I865" t="str">
            <v>N</v>
          </cell>
          <cell r="AG865">
            <v>65</v>
          </cell>
          <cell r="AI865">
            <v>11649</v>
          </cell>
          <cell r="AL865">
            <v>68.12</v>
          </cell>
          <cell r="AQ865" t="str">
            <v>D</v>
          </cell>
          <cell r="BM865" t="str">
            <v>60-74</v>
          </cell>
          <cell r="BP865" t="str">
            <v>Closed</v>
          </cell>
        </row>
        <row r="866">
          <cell r="I866" t="str">
            <v>N</v>
          </cell>
          <cell r="AG866">
            <v>58</v>
          </cell>
          <cell r="AI866">
            <v>13769</v>
          </cell>
          <cell r="AL866">
            <v>68.12</v>
          </cell>
          <cell r="AQ866" t="str">
            <v>D</v>
          </cell>
          <cell r="BM866" t="str">
            <v>60-74</v>
          </cell>
          <cell r="BP866" t="str">
            <v>Closed</v>
          </cell>
        </row>
        <row r="867">
          <cell r="I867" t="str">
            <v>N</v>
          </cell>
          <cell r="AG867">
            <v>60</v>
          </cell>
          <cell r="AI867">
            <v>12921</v>
          </cell>
          <cell r="AL867">
            <v>68.13</v>
          </cell>
          <cell r="AQ867" t="str">
            <v>R</v>
          </cell>
          <cell r="BM867" t="str">
            <v>60-74</v>
          </cell>
          <cell r="BP867" t="str">
            <v>Closed</v>
          </cell>
        </row>
        <row r="868">
          <cell r="I868" t="str">
            <v>N</v>
          </cell>
          <cell r="AG868">
            <v>63</v>
          </cell>
          <cell r="AI868">
            <v>12035</v>
          </cell>
          <cell r="AL868">
            <v>68.14</v>
          </cell>
          <cell r="AQ868" t="str">
            <v>R</v>
          </cell>
          <cell r="BM868" t="str">
            <v>60-74</v>
          </cell>
          <cell r="BP868" t="str">
            <v>Closed</v>
          </cell>
        </row>
        <row r="869">
          <cell r="I869" t="str">
            <v>N</v>
          </cell>
          <cell r="AG869">
            <v>62</v>
          </cell>
          <cell r="AI869">
            <v>12872</v>
          </cell>
          <cell r="AL869">
            <v>68.150000000000006</v>
          </cell>
          <cell r="AQ869" t="str">
            <v>R</v>
          </cell>
          <cell r="BM869" t="str">
            <v>60-74</v>
          </cell>
          <cell r="BP869" t="str">
            <v>Closed</v>
          </cell>
        </row>
        <row r="870">
          <cell r="I870" t="str">
            <v>N</v>
          </cell>
          <cell r="AG870">
            <v>65</v>
          </cell>
          <cell r="AI870">
            <v>10404</v>
          </cell>
          <cell r="AL870">
            <v>68.150000000000006</v>
          </cell>
          <cell r="AQ870" t="str">
            <v>D</v>
          </cell>
          <cell r="BM870" t="str">
            <v>60-74</v>
          </cell>
          <cell r="BP870" t="str">
            <v>Closed</v>
          </cell>
        </row>
        <row r="871">
          <cell r="I871" t="str">
            <v>N</v>
          </cell>
          <cell r="AG871">
            <v>56</v>
          </cell>
          <cell r="AI871">
            <v>15369</v>
          </cell>
          <cell r="AL871">
            <v>68.150000000000006</v>
          </cell>
          <cell r="AQ871" t="str">
            <v>R</v>
          </cell>
          <cell r="BM871" t="str">
            <v>60-74</v>
          </cell>
          <cell r="BP871" t="str">
            <v>Closed</v>
          </cell>
        </row>
        <row r="872">
          <cell r="I872" t="str">
            <v>N</v>
          </cell>
          <cell r="AG872">
            <v>58</v>
          </cell>
          <cell r="AI872">
            <v>14376</v>
          </cell>
          <cell r="AL872">
            <v>68.16</v>
          </cell>
          <cell r="AQ872" t="str">
            <v>D</v>
          </cell>
          <cell r="BM872" t="str">
            <v>60-74</v>
          </cell>
          <cell r="BP872" t="str">
            <v>Closed</v>
          </cell>
        </row>
        <row r="873">
          <cell r="I873" t="str">
            <v>N</v>
          </cell>
          <cell r="AG873">
            <v>61</v>
          </cell>
          <cell r="AI873">
            <v>12537</v>
          </cell>
          <cell r="AL873">
            <v>68.180000000000007</v>
          </cell>
          <cell r="AQ873" t="str">
            <v>D</v>
          </cell>
          <cell r="BM873" t="str">
            <v>60-74</v>
          </cell>
          <cell r="BP873" t="str">
            <v>Closed</v>
          </cell>
        </row>
        <row r="874">
          <cell r="I874" t="str">
            <v>N</v>
          </cell>
          <cell r="AG874">
            <v>66</v>
          </cell>
          <cell r="AI874">
            <v>10629</v>
          </cell>
          <cell r="AL874">
            <v>68.180000000000007</v>
          </cell>
          <cell r="AQ874">
            <v>1</v>
          </cell>
          <cell r="BM874" t="str">
            <v>60-74</v>
          </cell>
          <cell r="BP874" t="str">
            <v>Closed</v>
          </cell>
        </row>
        <row r="875">
          <cell r="I875" t="str">
            <v>N</v>
          </cell>
          <cell r="AG875">
            <v>64</v>
          </cell>
          <cell r="AI875">
            <v>11682</v>
          </cell>
          <cell r="AL875">
            <v>68.180000000000007</v>
          </cell>
          <cell r="AQ875" t="str">
            <v>D</v>
          </cell>
          <cell r="BM875" t="str">
            <v>60-74</v>
          </cell>
          <cell r="BP875" t="str">
            <v>Closed</v>
          </cell>
        </row>
        <row r="876">
          <cell r="I876" t="str">
            <v>N</v>
          </cell>
          <cell r="AG876">
            <v>62</v>
          </cell>
          <cell r="AI876">
            <v>12607</v>
          </cell>
          <cell r="AL876">
            <v>68.180000000000007</v>
          </cell>
          <cell r="AQ876" t="str">
            <v>R</v>
          </cell>
          <cell r="BM876" t="str">
            <v>60-74</v>
          </cell>
          <cell r="BP876" t="str">
            <v>Closed</v>
          </cell>
        </row>
        <row r="877">
          <cell r="I877" t="str">
            <v>N</v>
          </cell>
          <cell r="AG877">
            <v>58</v>
          </cell>
          <cell r="AI877">
            <v>14226</v>
          </cell>
          <cell r="AL877">
            <v>68.180000000000007</v>
          </cell>
          <cell r="AQ877" t="str">
            <v>D</v>
          </cell>
          <cell r="BM877" t="str">
            <v>60-74</v>
          </cell>
          <cell r="BP877" t="str">
            <v>Closed</v>
          </cell>
        </row>
        <row r="878">
          <cell r="I878" t="str">
            <v>N</v>
          </cell>
          <cell r="AG878">
            <v>59</v>
          </cell>
          <cell r="AI878">
            <v>13303</v>
          </cell>
          <cell r="AL878">
            <v>68.2</v>
          </cell>
          <cell r="AQ878" t="str">
            <v>D</v>
          </cell>
          <cell r="BM878" t="str">
            <v>60-74</v>
          </cell>
          <cell r="BP878" t="str">
            <v>Closed</v>
          </cell>
        </row>
        <row r="879">
          <cell r="I879" t="str">
            <v>N</v>
          </cell>
          <cell r="AG879">
            <v>61</v>
          </cell>
          <cell r="AI879">
            <v>12539</v>
          </cell>
          <cell r="AL879">
            <v>68.2</v>
          </cell>
          <cell r="AQ879" t="str">
            <v>D</v>
          </cell>
          <cell r="BM879" t="str">
            <v>60-74</v>
          </cell>
          <cell r="BP879" t="str">
            <v>Closed</v>
          </cell>
        </row>
        <row r="880">
          <cell r="I880" t="str">
            <v>N</v>
          </cell>
          <cell r="AG880">
            <v>67</v>
          </cell>
          <cell r="AI880">
            <v>11275</v>
          </cell>
          <cell r="AL880">
            <v>68.2</v>
          </cell>
          <cell r="AQ880" t="str">
            <v>D</v>
          </cell>
          <cell r="BM880" t="str">
            <v>60-74</v>
          </cell>
          <cell r="BP880" t="str">
            <v>Closed</v>
          </cell>
        </row>
        <row r="881">
          <cell r="I881" t="str">
            <v>N</v>
          </cell>
          <cell r="AG881">
            <v>67</v>
          </cell>
          <cell r="AI881">
            <v>10648</v>
          </cell>
          <cell r="AL881">
            <v>68.2</v>
          </cell>
          <cell r="AQ881">
            <v>1</v>
          </cell>
          <cell r="BM881" t="str">
            <v>60-74</v>
          </cell>
          <cell r="BP881" t="str">
            <v>Closed</v>
          </cell>
        </row>
        <row r="882">
          <cell r="I882" t="str">
            <v>N</v>
          </cell>
          <cell r="AG882">
            <v>68</v>
          </cell>
          <cell r="AI882">
            <v>9959</v>
          </cell>
          <cell r="AL882">
            <v>68.209999999999994</v>
          </cell>
          <cell r="AQ882" t="str">
            <v>E</v>
          </cell>
          <cell r="BM882" t="str">
            <v>60-74</v>
          </cell>
          <cell r="BP882" t="str">
            <v>Closed</v>
          </cell>
        </row>
        <row r="883">
          <cell r="I883" t="str">
            <v>N</v>
          </cell>
          <cell r="AG883">
            <v>63</v>
          </cell>
          <cell r="AI883">
            <v>12230</v>
          </cell>
          <cell r="AL883">
            <v>68.209999999999994</v>
          </cell>
          <cell r="AQ883" t="str">
            <v>R</v>
          </cell>
          <cell r="BM883" t="str">
            <v>60-74</v>
          </cell>
          <cell r="BP883" t="str">
            <v>Closed</v>
          </cell>
        </row>
        <row r="884">
          <cell r="I884" t="str">
            <v>N</v>
          </cell>
          <cell r="AG884">
            <v>61</v>
          </cell>
          <cell r="AI884">
            <v>12929</v>
          </cell>
          <cell r="AL884">
            <v>68.209999999999994</v>
          </cell>
          <cell r="AQ884" t="str">
            <v>R</v>
          </cell>
          <cell r="BM884" t="str">
            <v>60-74</v>
          </cell>
          <cell r="BP884" t="str">
            <v>Closed</v>
          </cell>
        </row>
        <row r="885">
          <cell r="I885" t="str">
            <v>N</v>
          </cell>
          <cell r="AG885">
            <v>68</v>
          </cell>
          <cell r="AI885">
            <v>9890</v>
          </cell>
          <cell r="AL885">
            <v>68.209999999999994</v>
          </cell>
          <cell r="AQ885" t="str">
            <v>R</v>
          </cell>
          <cell r="BM885" t="str">
            <v>60-74</v>
          </cell>
          <cell r="BP885" t="str">
            <v>Closed</v>
          </cell>
        </row>
        <row r="886">
          <cell r="I886" t="str">
            <v>N</v>
          </cell>
          <cell r="AG886">
            <v>55</v>
          </cell>
          <cell r="AI886">
            <v>14839</v>
          </cell>
          <cell r="AL886">
            <v>68.22</v>
          </cell>
          <cell r="BM886" t="str">
            <v>60-74</v>
          </cell>
          <cell r="BP886" t="str">
            <v>Open</v>
          </cell>
        </row>
        <row r="887">
          <cell r="I887" t="str">
            <v>N</v>
          </cell>
          <cell r="AG887">
            <v>67</v>
          </cell>
          <cell r="AI887">
            <v>10933</v>
          </cell>
          <cell r="AL887">
            <v>68.22</v>
          </cell>
          <cell r="AQ887" t="str">
            <v>R</v>
          </cell>
          <cell r="BM887" t="str">
            <v>60-74</v>
          </cell>
          <cell r="BP887" t="str">
            <v>Closed</v>
          </cell>
        </row>
        <row r="888">
          <cell r="I888" t="str">
            <v>N</v>
          </cell>
          <cell r="AG888">
            <v>64</v>
          </cell>
          <cell r="AI888">
            <v>12104</v>
          </cell>
          <cell r="AL888">
            <v>68.22</v>
          </cell>
          <cell r="AQ888" t="str">
            <v>R</v>
          </cell>
          <cell r="BM888" t="str">
            <v>60-74</v>
          </cell>
          <cell r="BP888" t="str">
            <v>Closed</v>
          </cell>
        </row>
        <row r="889">
          <cell r="I889" t="str">
            <v>N</v>
          </cell>
          <cell r="AG889">
            <v>66</v>
          </cell>
          <cell r="AI889">
            <v>10570</v>
          </cell>
          <cell r="AL889">
            <v>68.23</v>
          </cell>
          <cell r="AQ889" t="str">
            <v>D</v>
          </cell>
          <cell r="BM889" t="str">
            <v>60-74</v>
          </cell>
          <cell r="BP889" t="str">
            <v>Closed</v>
          </cell>
        </row>
        <row r="890">
          <cell r="I890" t="str">
            <v>N</v>
          </cell>
          <cell r="AG890">
            <v>62</v>
          </cell>
          <cell r="AI890">
            <v>12649</v>
          </cell>
          <cell r="AL890">
            <v>68.23</v>
          </cell>
          <cell r="AQ890" t="str">
            <v>R</v>
          </cell>
          <cell r="BM890" t="str">
            <v>60-74</v>
          </cell>
          <cell r="BP890" t="str">
            <v>Closed</v>
          </cell>
        </row>
        <row r="891">
          <cell r="I891" t="str">
            <v>N</v>
          </cell>
          <cell r="AG891">
            <v>65</v>
          </cell>
          <cell r="AI891">
            <v>10926</v>
          </cell>
          <cell r="AL891">
            <v>68.23</v>
          </cell>
          <cell r="AQ891" t="str">
            <v>D</v>
          </cell>
          <cell r="BM891" t="str">
            <v>60-74</v>
          </cell>
          <cell r="BP891" t="str">
            <v>Closed</v>
          </cell>
        </row>
        <row r="892">
          <cell r="I892" t="str">
            <v>N</v>
          </cell>
          <cell r="AG892">
            <v>68</v>
          </cell>
          <cell r="AI892">
            <v>10443</v>
          </cell>
          <cell r="AL892">
            <v>68.239999999999995</v>
          </cell>
          <cell r="AQ892" t="str">
            <v>R</v>
          </cell>
          <cell r="BM892" t="str">
            <v>60-74</v>
          </cell>
          <cell r="BP892" t="str">
            <v>Closed</v>
          </cell>
        </row>
        <row r="893">
          <cell r="I893" t="str">
            <v>N</v>
          </cell>
          <cell r="AG893">
            <v>63</v>
          </cell>
          <cell r="AI893">
            <v>11676</v>
          </cell>
          <cell r="AL893">
            <v>68.25</v>
          </cell>
          <cell r="AQ893" t="str">
            <v>D</v>
          </cell>
          <cell r="BM893" t="str">
            <v>60-74</v>
          </cell>
          <cell r="BP893" t="str">
            <v>Closed</v>
          </cell>
        </row>
        <row r="894">
          <cell r="I894" t="str">
            <v>N</v>
          </cell>
          <cell r="AG894">
            <v>56</v>
          </cell>
          <cell r="AI894">
            <v>14965</v>
          </cell>
          <cell r="AL894">
            <v>68.25</v>
          </cell>
          <cell r="AQ894" t="str">
            <v>D</v>
          </cell>
          <cell r="BM894" t="str">
            <v>60-74</v>
          </cell>
          <cell r="BP894" t="str">
            <v>Closed</v>
          </cell>
        </row>
        <row r="895">
          <cell r="I895" t="str">
            <v>N</v>
          </cell>
          <cell r="AG895">
            <v>66</v>
          </cell>
          <cell r="AI895">
            <v>11497</v>
          </cell>
          <cell r="AL895">
            <v>68.25</v>
          </cell>
          <cell r="AQ895" t="str">
            <v>R</v>
          </cell>
          <cell r="BM895" t="str">
            <v>60-74</v>
          </cell>
          <cell r="BP895" t="str">
            <v>Closed</v>
          </cell>
        </row>
        <row r="896">
          <cell r="I896" t="str">
            <v>N</v>
          </cell>
          <cell r="AG896">
            <v>67</v>
          </cell>
          <cell r="AI896">
            <v>10928</v>
          </cell>
          <cell r="AL896">
            <v>68.25</v>
          </cell>
          <cell r="AQ896" t="str">
            <v>R</v>
          </cell>
          <cell r="BM896" t="str">
            <v>60-74</v>
          </cell>
          <cell r="BP896" t="str">
            <v>Closed</v>
          </cell>
        </row>
        <row r="897">
          <cell r="I897" t="str">
            <v>N</v>
          </cell>
          <cell r="AG897">
            <v>68</v>
          </cell>
          <cell r="AI897">
            <v>10561</v>
          </cell>
          <cell r="AL897">
            <v>68.260000000000005</v>
          </cell>
          <cell r="AQ897" t="str">
            <v>E</v>
          </cell>
          <cell r="BM897" t="str">
            <v>60-74</v>
          </cell>
          <cell r="BP897" t="str">
            <v>Closed</v>
          </cell>
        </row>
        <row r="898">
          <cell r="I898" t="str">
            <v>N</v>
          </cell>
          <cell r="AG898">
            <v>67</v>
          </cell>
          <cell r="AI898">
            <v>10881</v>
          </cell>
          <cell r="AL898">
            <v>68.260000000000005</v>
          </cell>
          <cell r="AQ898" t="str">
            <v>R</v>
          </cell>
          <cell r="BM898" t="str">
            <v>60-74</v>
          </cell>
          <cell r="BP898" t="str">
            <v>Closed</v>
          </cell>
        </row>
        <row r="899">
          <cell r="I899" t="str">
            <v>N</v>
          </cell>
          <cell r="AG899">
            <v>63</v>
          </cell>
          <cell r="AI899">
            <v>12423</v>
          </cell>
          <cell r="AL899">
            <v>68.27</v>
          </cell>
          <cell r="AQ899" t="str">
            <v>E</v>
          </cell>
          <cell r="BM899" t="str">
            <v>60-74</v>
          </cell>
          <cell r="BP899" t="str">
            <v>Closed</v>
          </cell>
        </row>
        <row r="900">
          <cell r="I900" t="str">
            <v>N</v>
          </cell>
          <cell r="AG900">
            <v>61</v>
          </cell>
          <cell r="AI900">
            <v>12660</v>
          </cell>
          <cell r="AL900">
            <v>68.27</v>
          </cell>
          <cell r="AQ900" t="str">
            <v>D</v>
          </cell>
          <cell r="BM900" t="str">
            <v>60-74</v>
          </cell>
          <cell r="BP900" t="str">
            <v>Closed</v>
          </cell>
        </row>
        <row r="901">
          <cell r="I901" t="str">
            <v>N</v>
          </cell>
          <cell r="AG901">
            <v>66</v>
          </cell>
          <cell r="AI901">
            <v>11073</v>
          </cell>
          <cell r="AL901">
            <v>68.27</v>
          </cell>
          <cell r="AQ901" t="str">
            <v>D</v>
          </cell>
          <cell r="BM901" t="str">
            <v>60-74</v>
          </cell>
          <cell r="BP901" t="str">
            <v>Closed</v>
          </cell>
        </row>
        <row r="902">
          <cell r="I902" t="str">
            <v>N</v>
          </cell>
          <cell r="AG902">
            <v>67</v>
          </cell>
          <cell r="AI902">
            <v>10531</v>
          </cell>
          <cell r="AL902">
            <v>68.27</v>
          </cell>
          <cell r="AQ902" t="str">
            <v>R</v>
          </cell>
          <cell r="BM902" t="str">
            <v>60-74</v>
          </cell>
          <cell r="BP902" t="str">
            <v>Closed</v>
          </cell>
        </row>
        <row r="903">
          <cell r="I903" t="str">
            <v>N</v>
          </cell>
          <cell r="AG903">
            <v>65</v>
          </cell>
          <cell r="AI903">
            <v>10630</v>
          </cell>
          <cell r="AL903">
            <v>68.28</v>
          </cell>
          <cell r="AQ903" t="str">
            <v>D</v>
          </cell>
          <cell r="BM903" t="str">
            <v>60-74</v>
          </cell>
          <cell r="BP903" t="str">
            <v>Closed</v>
          </cell>
        </row>
        <row r="904">
          <cell r="I904" t="str">
            <v>N</v>
          </cell>
          <cell r="AG904">
            <v>59</v>
          </cell>
          <cell r="AI904">
            <v>12823</v>
          </cell>
          <cell r="AL904">
            <v>68.28</v>
          </cell>
          <cell r="AQ904" t="str">
            <v>R</v>
          </cell>
          <cell r="BM904" t="str">
            <v>60-74</v>
          </cell>
          <cell r="BP904" t="str">
            <v>Closed</v>
          </cell>
        </row>
        <row r="905">
          <cell r="I905" t="str">
            <v>N</v>
          </cell>
          <cell r="AG905">
            <v>59</v>
          </cell>
          <cell r="AI905">
            <v>14441</v>
          </cell>
          <cell r="AL905">
            <v>68.28</v>
          </cell>
          <cell r="BM905" t="str">
            <v>60-74</v>
          </cell>
          <cell r="BP905" t="str">
            <v>Open</v>
          </cell>
        </row>
        <row r="906">
          <cell r="I906" t="str">
            <v>N</v>
          </cell>
          <cell r="AG906">
            <v>65</v>
          </cell>
          <cell r="AI906">
            <v>11703</v>
          </cell>
          <cell r="AL906">
            <v>68.28</v>
          </cell>
          <cell r="AQ906" t="str">
            <v>D</v>
          </cell>
          <cell r="BM906" t="str">
            <v>60-74</v>
          </cell>
          <cell r="BP906" t="str">
            <v>Closed</v>
          </cell>
        </row>
        <row r="907">
          <cell r="I907" t="str">
            <v>N</v>
          </cell>
          <cell r="AG907">
            <v>57</v>
          </cell>
          <cell r="AI907">
            <v>14715</v>
          </cell>
          <cell r="AL907">
            <v>68.28</v>
          </cell>
          <cell r="AQ907" t="str">
            <v>D</v>
          </cell>
          <cell r="BM907" t="str">
            <v>60-74</v>
          </cell>
          <cell r="BP907" t="str">
            <v>Closed</v>
          </cell>
        </row>
        <row r="908">
          <cell r="I908" t="str">
            <v>N</v>
          </cell>
          <cell r="AG908">
            <v>66</v>
          </cell>
          <cell r="AI908">
            <v>11680</v>
          </cell>
          <cell r="AL908">
            <v>68.28</v>
          </cell>
          <cell r="AQ908" t="str">
            <v>D</v>
          </cell>
          <cell r="BM908" t="str">
            <v>60-74</v>
          </cell>
          <cell r="BP908" t="str">
            <v>Closed</v>
          </cell>
        </row>
        <row r="909">
          <cell r="I909" t="str">
            <v>N</v>
          </cell>
          <cell r="AG909">
            <v>65</v>
          </cell>
          <cell r="AI909">
            <v>11838</v>
          </cell>
          <cell r="AL909">
            <v>68.28</v>
          </cell>
          <cell r="AQ909" t="str">
            <v>D</v>
          </cell>
          <cell r="BM909" t="str">
            <v>60-74</v>
          </cell>
          <cell r="BP909" t="str">
            <v>Closed</v>
          </cell>
        </row>
        <row r="910">
          <cell r="I910" t="str">
            <v>N</v>
          </cell>
          <cell r="AG910">
            <v>64</v>
          </cell>
          <cell r="AI910">
            <v>10753</v>
          </cell>
          <cell r="AL910">
            <v>68.290000000000006</v>
          </cell>
          <cell r="AQ910" t="str">
            <v>D</v>
          </cell>
          <cell r="BM910" t="str">
            <v>60-74</v>
          </cell>
          <cell r="BP910" t="str">
            <v>Closed</v>
          </cell>
        </row>
        <row r="911">
          <cell r="I911" t="str">
            <v>N</v>
          </cell>
          <cell r="AG911">
            <v>57</v>
          </cell>
          <cell r="AI911">
            <v>14056</v>
          </cell>
          <cell r="AL911">
            <v>68.290000000000006</v>
          </cell>
          <cell r="AQ911" t="str">
            <v>R</v>
          </cell>
          <cell r="BM911" t="str">
            <v>60-74</v>
          </cell>
          <cell r="BP911" t="str">
            <v>Closed</v>
          </cell>
        </row>
        <row r="912">
          <cell r="I912" t="str">
            <v>N</v>
          </cell>
          <cell r="AG912">
            <v>62</v>
          </cell>
          <cell r="AI912">
            <v>11808</v>
          </cell>
          <cell r="AL912">
            <v>68.290000000000006</v>
          </cell>
          <cell r="AQ912" t="str">
            <v>R</v>
          </cell>
          <cell r="BM912" t="str">
            <v>60-74</v>
          </cell>
          <cell r="BP912" t="str">
            <v>Closed</v>
          </cell>
        </row>
        <row r="913">
          <cell r="I913" t="str">
            <v>N</v>
          </cell>
          <cell r="AG913">
            <v>64</v>
          </cell>
          <cell r="AI913">
            <v>11760</v>
          </cell>
          <cell r="AL913">
            <v>68.290000000000006</v>
          </cell>
          <cell r="AQ913" t="str">
            <v>R</v>
          </cell>
          <cell r="BM913" t="str">
            <v>60-74</v>
          </cell>
          <cell r="BP913" t="str">
            <v>Closed</v>
          </cell>
        </row>
        <row r="914">
          <cell r="I914" t="str">
            <v>N</v>
          </cell>
          <cell r="AG914">
            <v>65</v>
          </cell>
          <cell r="AI914">
            <v>11094</v>
          </cell>
          <cell r="AL914">
            <v>68.3</v>
          </cell>
          <cell r="AQ914" t="str">
            <v>R</v>
          </cell>
          <cell r="BM914" t="str">
            <v>60-74</v>
          </cell>
          <cell r="BP914" t="str">
            <v>Closed</v>
          </cell>
        </row>
        <row r="915">
          <cell r="I915" t="str">
            <v>N</v>
          </cell>
          <cell r="AG915">
            <v>65</v>
          </cell>
          <cell r="AI915">
            <v>11790</v>
          </cell>
          <cell r="AL915">
            <v>68.3</v>
          </cell>
          <cell r="AQ915" t="str">
            <v>D</v>
          </cell>
          <cell r="BM915" t="str">
            <v>60-74</v>
          </cell>
          <cell r="BP915" t="str">
            <v>Closed</v>
          </cell>
        </row>
        <row r="916">
          <cell r="I916" t="str">
            <v>N</v>
          </cell>
          <cell r="AG916">
            <v>59</v>
          </cell>
          <cell r="AI916">
            <v>13814</v>
          </cell>
          <cell r="AL916">
            <v>68.3</v>
          </cell>
          <cell r="AQ916" t="str">
            <v>D</v>
          </cell>
          <cell r="BM916" t="str">
            <v>60-74</v>
          </cell>
          <cell r="BP916" t="str">
            <v>Closed</v>
          </cell>
        </row>
        <row r="917">
          <cell r="I917" t="str">
            <v>N</v>
          </cell>
          <cell r="AG917">
            <v>52</v>
          </cell>
          <cell r="AI917">
            <v>15826</v>
          </cell>
          <cell r="AL917">
            <v>68.31</v>
          </cell>
          <cell r="AQ917" t="str">
            <v>R</v>
          </cell>
          <cell r="BM917" t="str">
            <v>60-74</v>
          </cell>
          <cell r="BP917" t="str">
            <v>Closed</v>
          </cell>
        </row>
        <row r="918">
          <cell r="I918" t="str">
            <v>N</v>
          </cell>
          <cell r="AG918">
            <v>60</v>
          </cell>
          <cell r="AI918">
            <v>12593</v>
          </cell>
          <cell r="AL918">
            <v>68.31</v>
          </cell>
          <cell r="AQ918" t="str">
            <v>D</v>
          </cell>
          <cell r="BM918" t="str">
            <v>60-74</v>
          </cell>
          <cell r="BP918" t="str">
            <v>Closed</v>
          </cell>
        </row>
        <row r="919">
          <cell r="I919" t="str">
            <v>N</v>
          </cell>
          <cell r="AG919">
            <v>60</v>
          </cell>
          <cell r="AI919">
            <v>13397</v>
          </cell>
          <cell r="AL919">
            <v>68.31</v>
          </cell>
          <cell r="AQ919" t="str">
            <v>R</v>
          </cell>
          <cell r="BM919" t="str">
            <v>60-74</v>
          </cell>
          <cell r="BP919" t="str">
            <v>Closed</v>
          </cell>
        </row>
        <row r="920">
          <cell r="I920" t="str">
            <v>N</v>
          </cell>
          <cell r="AG920">
            <v>54</v>
          </cell>
          <cell r="AI920">
            <v>15197</v>
          </cell>
          <cell r="AL920">
            <v>68.31</v>
          </cell>
          <cell r="AQ920" t="str">
            <v>D</v>
          </cell>
          <cell r="BM920" t="str">
            <v>60-74</v>
          </cell>
          <cell r="BP920" t="str">
            <v>Closed</v>
          </cell>
        </row>
        <row r="921">
          <cell r="I921" t="str">
            <v>N</v>
          </cell>
          <cell r="AG921">
            <v>64</v>
          </cell>
          <cell r="AI921">
            <v>12028</v>
          </cell>
          <cell r="AL921">
            <v>68.31</v>
          </cell>
          <cell r="AQ921" t="str">
            <v>R</v>
          </cell>
          <cell r="BM921" t="str">
            <v>60-74</v>
          </cell>
          <cell r="BP921" t="str">
            <v>Closed</v>
          </cell>
        </row>
        <row r="922">
          <cell r="I922" t="str">
            <v>N</v>
          </cell>
          <cell r="AG922">
            <v>60</v>
          </cell>
          <cell r="AI922">
            <v>13746</v>
          </cell>
          <cell r="AL922">
            <v>68.31</v>
          </cell>
          <cell r="AQ922" t="str">
            <v>D</v>
          </cell>
          <cell r="BM922" t="str">
            <v>60-74</v>
          </cell>
          <cell r="BP922" t="str">
            <v>Closed</v>
          </cell>
        </row>
        <row r="923">
          <cell r="I923" t="str">
            <v>N</v>
          </cell>
          <cell r="AG923">
            <v>68</v>
          </cell>
          <cell r="AI923">
            <v>10152</v>
          </cell>
          <cell r="AL923">
            <v>68.31</v>
          </cell>
          <cell r="AQ923">
            <v>1</v>
          </cell>
          <cell r="BM923" t="str">
            <v>60-74</v>
          </cell>
          <cell r="BP923" t="str">
            <v>Closed</v>
          </cell>
        </row>
        <row r="924">
          <cell r="I924" t="str">
            <v>N</v>
          </cell>
          <cell r="AG924">
            <v>53</v>
          </cell>
          <cell r="AI924">
            <v>15682</v>
          </cell>
          <cell r="AL924">
            <v>68.319999999999993</v>
          </cell>
          <cell r="AQ924" t="str">
            <v>D</v>
          </cell>
          <cell r="BM924" t="str">
            <v>60-74</v>
          </cell>
          <cell r="BP924" t="str">
            <v>Closed</v>
          </cell>
        </row>
        <row r="925">
          <cell r="I925" t="str">
            <v>N</v>
          </cell>
          <cell r="AG925">
            <v>62</v>
          </cell>
          <cell r="AI925">
            <v>12320</v>
          </cell>
          <cell r="AL925">
            <v>68.33</v>
          </cell>
          <cell r="AQ925" t="str">
            <v>D</v>
          </cell>
          <cell r="BM925" t="str">
            <v>60-74</v>
          </cell>
          <cell r="BP925" t="str">
            <v>Closed</v>
          </cell>
        </row>
        <row r="926">
          <cell r="I926" t="str">
            <v>N</v>
          </cell>
          <cell r="AG926">
            <v>55</v>
          </cell>
          <cell r="AI926">
            <v>16118</v>
          </cell>
          <cell r="AL926">
            <v>68.33</v>
          </cell>
          <cell r="BM926" t="str">
            <v>60-74</v>
          </cell>
          <cell r="BP926" t="str">
            <v>Open</v>
          </cell>
        </row>
        <row r="927">
          <cell r="I927" t="str">
            <v>N</v>
          </cell>
          <cell r="AG927">
            <v>67</v>
          </cell>
          <cell r="AI927">
            <v>11312</v>
          </cell>
          <cell r="AL927">
            <v>68.33</v>
          </cell>
          <cell r="AQ927" t="str">
            <v>R</v>
          </cell>
          <cell r="BM927" t="str">
            <v>60-74</v>
          </cell>
          <cell r="BP927" t="str">
            <v>Closed</v>
          </cell>
        </row>
        <row r="928">
          <cell r="I928" t="str">
            <v>N</v>
          </cell>
          <cell r="AG928">
            <v>58</v>
          </cell>
          <cell r="AI928">
            <v>13258</v>
          </cell>
          <cell r="AL928">
            <v>68.33</v>
          </cell>
          <cell r="AQ928" t="str">
            <v>D</v>
          </cell>
          <cell r="BM928" t="str">
            <v>60-74</v>
          </cell>
          <cell r="BP928" t="str">
            <v>Closed</v>
          </cell>
        </row>
        <row r="929">
          <cell r="I929" t="str">
            <v>N</v>
          </cell>
          <cell r="AG929">
            <v>66</v>
          </cell>
          <cell r="AI929">
            <v>10541</v>
          </cell>
          <cell r="AL929">
            <v>68.34</v>
          </cell>
          <cell r="AQ929" t="str">
            <v>E</v>
          </cell>
          <cell r="BM929" t="str">
            <v>60-74</v>
          </cell>
          <cell r="BP929" t="str">
            <v>Closed</v>
          </cell>
        </row>
        <row r="930">
          <cell r="I930" t="str">
            <v>N</v>
          </cell>
          <cell r="AG930">
            <v>59</v>
          </cell>
          <cell r="AI930">
            <v>13889</v>
          </cell>
          <cell r="AL930">
            <v>68.349999999999994</v>
          </cell>
          <cell r="AQ930" t="str">
            <v>E</v>
          </cell>
          <cell r="BM930" t="str">
            <v>60-74</v>
          </cell>
          <cell r="BP930" t="str">
            <v>Closed</v>
          </cell>
        </row>
        <row r="931">
          <cell r="I931" t="str">
            <v>N</v>
          </cell>
          <cell r="AG931">
            <v>61</v>
          </cell>
          <cell r="AI931">
            <v>13093</v>
          </cell>
          <cell r="AL931">
            <v>68.36</v>
          </cell>
          <cell r="BM931" t="str">
            <v>60-74</v>
          </cell>
          <cell r="BP931" t="str">
            <v>Open</v>
          </cell>
        </row>
        <row r="932">
          <cell r="I932" t="str">
            <v>N</v>
          </cell>
          <cell r="AG932">
            <v>63</v>
          </cell>
          <cell r="AI932">
            <v>12068</v>
          </cell>
          <cell r="AL932">
            <v>68.36</v>
          </cell>
          <cell r="AQ932">
            <v>8</v>
          </cell>
          <cell r="BM932" t="str">
            <v>60-74</v>
          </cell>
          <cell r="BP932" t="str">
            <v>Closed</v>
          </cell>
        </row>
        <row r="933">
          <cell r="I933" t="str">
            <v>N</v>
          </cell>
          <cell r="AG933">
            <v>63</v>
          </cell>
          <cell r="AI933">
            <v>11322</v>
          </cell>
          <cell r="AL933">
            <v>68.37</v>
          </cell>
          <cell r="AQ933" t="str">
            <v>E</v>
          </cell>
          <cell r="BM933" t="str">
            <v>60-74</v>
          </cell>
          <cell r="BP933" t="str">
            <v>Closed</v>
          </cell>
        </row>
        <row r="934">
          <cell r="I934" t="str">
            <v>N</v>
          </cell>
          <cell r="AG934">
            <v>63</v>
          </cell>
          <cell r="AI934">
            <v>12108</v>
          </cell>
          <cell r="AL934">
            <v>68.37</v>
          </cell>
          <cell r="AQ934" t="str">
            <v>E</v>
          </cell>
          <cell r="BM934" t="str">
            <v>60-74</v>
          </cell>
          <cell r="BP934" t="str">
            <v>Closed</v>
          </cell>
        </row>
        <row r="935">
          <cell r="I935" t="str">
            <v>N</v>
          </cell>
          <cell r="AG935">
            <v>66</v>
          </cell>
          <cell r="AI935">
            <v>10719</v>
          </cell>
          <cell r="AL935">
            <v>68.37</v>
          </cell>
          <cell r="AQ935" t="str">
            <v>R</v>
          </cell>
          <cell r="BM935" t="str">
            <v>60-74</v>
          </cell>
          <cell r="BP935" t="str">
            <v>Closed</v>
          </cell>
        </row>
        <row r="936">
          <cell r="I936" t="str">
            <v>N</v>
          </cell>
          <cell r="AG936">
            <v>67</v>
          </cell>
          <cell r="AI936">
            <v>10469</v>
          </cell>
          <cell r="AL936">
            <v>68.37</v>
          </cell>
          <cell r="AQ936" t="str">
            <v>R</v>
          </cell>
          <cell r="BM936" t="str">
            <v>60-74</v>
          </cell>
          <cell r="BP936" t="str">
            <v>Closed</v>
          </cell>
        </row>
        <row r="937">
          <cell r="I937" t="str">
            <v>N</v>
          </cell>
          <cell r="AG937">
            <v>58</v>
          </cell>
          <cell r="AI937">
            <v>13887</v>
          </cell>
          <cell r="AL937">
            <v>68.38</v>
          </cell>
          <cell r="AQ937" t="str">
            <v>E</v>
          </cell>
          <cell r="BM937" t="str">
            <v>60-74</v>
          </cell>
          <cell r="BP937" t="str">
            <v>Closed</v>
          </cell>
        </row>
        <row r="938">
          <cell r="I938" t="str">
            <v>N</v>
          </cell>
          <cell r="AG938">
            <v>63</v>
          </cell>
          <cell r="AI938">
            <v>11239</v>
          </cell>
          <cell r="AL938">
            <v>68.39</v>
          </cell>
          <cell r="AQ938" t="str">
            <v>D</v>
          </cell>
          <cell r="BM938" t="str">
            <v>60-74</v>
          </cell>
          <cell r="BP938" t="str">
            <v>Closed</v>
          </cell>
        </row>
        <row r="939">
          <cell r="I939" t="str">
            <v>N</v>
          </cell>
          <cell r="AG939">
            <v>63</v>
          </cell>
          <cell r="AI939">
            <v>11277</v>
          </cell>
          <cell r="AL939">
            <v>68.39</v>
          </cell>
          <cell r="AQ939" t="str">
            <v>D</v>
          </cell>
          <cell r="BM939" t="str">
            <v>60-74</v>
          </cell>
          <cell r="BP939" t="str">
            <v>Closed</v>
          </cell>
        </row>
        <row r="940">
          <cell r="I940" t="str">
            <v>Y</v>
          </cell>
          <cell r="AG940">
            <v>67</v>
          </cell>
          <cell r="AI940">
            <v>10368</v>
          </cell>
          <cell r="AL940">
            <v>68.400000000000006</v>
          </cell>
          <cell r="AQ940" t="str">
            <v>E</v>
          </cell>
          <cell r="BM940" t="str">
            <v>60-74</v>
          </cell>
          <cell r="BP940" t="str">
            <v>Closed</v>
          </cell>
        </row>
        <row r="941">
          <cell r="I941" t="str">
            <v>N</v>
          </cell>
          <cell r="AG941">
            <v>67</v>
          </cell>
          <cell r="AI941">
            <v>11305</v>
          </cell>
          <cell r="AL941">
            <v>68.400000000000006</v>
          </cell>
          <cell r="AQ941" t="str">
            <v>E</v>
          </cell>
          <cell r="BM941" t="str">
            <v>60-74</v>
          </cell>
          <cell r="BP941" t="str">
            <v>Closed</v>
          </cell>
        </row>
        <row r="942">
          <cell r="I942" t="str">
            <v>N</v>
          </cell>
          <cell r="AG942">
            <v>65</v>
          </cell>
          <cell r="AI942">
            <v>11440</v>
          </cell>
          <cell r="AL942">
            <v>68.41</v>
          </cell>
          <cell r="AQ942" t="str">
            <v>D</v>
          </cell>
          <cell r="BM942" t="str">
            <v>60-74</v>
          </cell>
          <cell r="BP942" t="str">
            <v>Closed</v>
          </cell>
        </row>
        <row r="943">
          <cell r="I943" t="str">
            <v>N</v>
          </cell>
          <cell r="AG943">
            <v>63</v>
          </cell>
          <cell r="AI943">
            <v>12305</v>
          </cell>
          <cell r="AL943">
            <v>68.41</v>
          </cell>
          <cell r="AQ943" t="str">
            <v>R</v>
          </cell>
          <cell r="BM943" t="str">
            <v>60-74</v>
          </cell>
          <cell r="BP943" t="str">
            <v>Closed</v>
          </cell>
        </row>
        <row r="944">
          <cell r="I944" t="str">
            <v>N</v>
          </cell>
          <cell r="AG944">
            <v>61</v>
          </cell>
          <cell r="AI944">
            <v>12735</v>
          </cell>
          <cell r="AL944">
            <v>68.41</v>
          </cell>
          <cell r="AQ944" t="str">
            <v>D</v>
          </cell>
          <cell r="BM944" t="str">
            <v>60-74</v>
          </cell>
          <cell r="BP944" t="str">
            <v>Closed</v>
          </cell>
        </row>
        <row r="945">
          <cell r="I945" t="str">
            <v>N</v>
          </cell>
          <cell r="AG945">
            <v>61</v>
          </cell>
          <cell r="AI945">
            <v>12966</v>
          </cell>
          <cell r="AL945">
            <v>68.41</v>
          </cell>
          <cell r="AQ945" t="str">
            <v>D</v>
          </cell>
          <cell r="BM945" t="str">
            <v>60-74</v>
          </cell>
          <cell r="BP945" t="str">
            <v>Closed</v>
          </cell>
        </row>
        <row r="946">
          <cell r="I946" t="str">
            <v>N</v>
          </cell>
          <cell r="AG946">
            <v>64</v>
          </cell>
          <cell r="AI946">
            <v>12192</v>
          </cell>
          <cell r="AL946">
            <v>68.42</v>
          </cell>
          <cell r="AQ946" t="str">
            <v>E</v>
          </cell>
          <cell r="BM946" t="str">
            <v>60-74</v>
          </cell>
          <cell r="BP946" t="str">
            <v>Closed</v>
          </cell>
        </row>
        <row r="947">
          <cell r="I947" t="str">
            <v>N</v>
          </cell>
          <cell r="AG947">
            <v>65</v>
          </cell>
          <cell r="AI947">
            <v>11302</v>
          </cell>
          <cell r="AL947">
            <v>68.42</v>
          </cell>
          <cell r="AQ947" t="str">
            <v>D</v>
          </cell>
          <cell r="BM947" t="str">
            <v>60-74</v>
          </cell>
          <cell r="BP947" t="str">
            <v>Closed</v>
          </cell>
        </row>
        <row r="948">
          <cell r="I948" t="str">
            <v>N</v>
          </cell>
          <cell r="AG948">
            <v>65</v>
          </cell>
          <cell r="AI948">
            <v>11907</v>
          </cell>
          <cell r="AL948">
            <v>68.430000000000007</v>
          </cell>
          <cell r="AQ948" t="str">
            <v>D</v>
          </cell>
          <cell r="BM948" t="str">
            <v>60-74</v>
          </cell>
          <cell r="BP948" t="str">
            <v>Closed</v>
          </cell>
        </row>
        <row r="949">
          <cell r="I949" t="str">
            <v>N</v>
          </cell>
          <cell r="AG949">
            <v>66</v>
          </cell>
          <cell r="AI949">
            <v>10507</v>
          </cell>
          <cell r="AL949">
            <v>68.430000000000007</v>
          </cell>
          <cell r="AQ949" t="str">
            <v>D</v>
          </cell>
          <cell r="BM949" t="str">
            <v>60-74</v>
          </cell>
          <cell r="BP949" t="str">
            <v>Closed</v>
          </cell>
        </row>
        <row r="950">
          <cell r="I950" t="str">
            <v>N</v>
          </cell>
          <cell r="AG950">
            <v>61</v>
          </cell>
          <cell r="AI950">
            <v>12687</v>
          </cell>
          <cell r="AL950">
            <v>68.44</v>
          </cell>
          <cell r="AQ950" t="str">
            <v>E</v>
          </cell>
          <cell r="BM950" t="str">
            <v>60-74</v>
          </cell>
          <cell r="BP950" t="str">
            <v>Closed</v>
          </cell>
        </row>
        <row r="951">
          <cell r="I951" t="str">
            <v>N</v>
          </cell>
          <cell r="AG951">
            <v>64</v>
          </cell>
          <cell r="AI951">
            <v>12379</v>
          </cell>
          <cell r="AL951">
            <v>68.44</v>
          </cell>
          <cell r="AQ951" t="str">
            <v>R</v>
          </cell>
          <cell r="BM951" t="str">
            <v>60-74</v>
          </cell>
          <cell r="BP951" t="str">
            <v>Closed</v>
          </cell>
        </row>
        <row r="952">
          <cell r="I952" t="str">
            <v>N</v>
          </cell>
          <cell r="AG952">
            <v>62</v>
          </cell>
          <cell r="AI952">
            <v>12025</v>
          </cell>
          <cell r="AL952">
            <v>68.44</v>
          </cell>
          <cell r="AQ952" t="str">
            <v>D</v>
          </cell>
          <cell r="BM952" t="str">
            <v>60-74</v>
          </cell>
          <cell r="BP952" t="str">
            <v>Closed</v>
          </cell>
        </row>
        <row r="953">
          <cell r="I953" t="str">
            <v>N</v>
          </cell>
          <cell r="AG953">
            <v>64</v>
          </cell>
          <cell r="AI953">
            <v>11559</v>
          </cell>
          <cell r="AL953">
            <v>68.44</v>
          </cell>
          <cell r="AQ953" t="str">
            <v>D</v>
          </cell>
          <cell r="BM953" t="str">
            <v>60-74</v>
          </cell>
          <cell r="BP953" t="str">
            <v>Closed</v>
          </cell>
        </row>
        <row r="954">
          <cell r="I954" t="str">
            <v>N</v>
          </cell>
          <cell r="AG954">
            <v>67</v>
          </cell>
          <cell r="AI954">
            <v>11197</v>
          </cell>
          <cell r="AL954">
            <v>68.45</v>
          </cell>
          <cell r="AQ954" t="str">
            <v>R</v>
          </cell>
          <cell r="BM954" t="str">
            <v>60-74</v>
          </cell>
          <cell r="BP954" t="str">
            <v>Closed</v>
          </cell>
        </row>
        <row r="955">
          <cell r="I955" t="str">
            <v>Y</v>
          </cell>
          <cell r="AG955">
            <v>68</v>
          </cell>
          <cell r="AI955">
            <v>9698</v>
          </cell>
          <cell r="AL955">
            <v>68.45</v>
          </cell>
          <cell r="AQ955" t="str">
            <v>R</v>
          </cell>
          <cell r="BM955" t="str">
            <v>60-74</v>
          </cell>
          <cell r="BP955" t="str">
            <v>Closed</v>
          </cell>
        </row>
        <row r="956">
          <cell r="I956" t="str">
            <v>N</v>
          </cell>
          <cell r="AG956">
            <v>60</v>
          </cell>
          <cell r="AI956">
            <v>12954</v>
          </cell>
          <cell r="AL956">
            <v>68.459999999999994</v>
          </cell>
          <cell r="AQ956" t="str">
            <v>D</v>
          </cell>
          <cell r="BM956" t="str">
            <v>60-74</v>
          </cell>
          <cell r="BP956" t="str">
            <v>Closed</v>
          </cell>
        </row>
        <row r="957">
          <cell r="I957" t="str">
            <v>N</v>
          </cell>
          <cell r="AG957">
            <v>66</v>
          </cell>
          <cell r="AI957">
            <v>10705</v>
          </cell>
          <cell r="AL957">
            <v>68.459999999999994</v>
          </cell>
          <cell r="AQ957" t="str">
            <v>D</v>
          </cell>
          <cell r="BM957" t="str">
            <v>60-74</v>
          </cell>
          <cell r="BP957" t="str">
            <v>Closed</v>
          </cell>
        </row>
        <row r="958">
          <cell r="I958" t="str">
            <v>N</v>
          </cell>
          <cell r="AG958">
            <v>59</v>
          </cell>
          <cell r="AI958">
            <v>13735</v>
          </cell>
          <cell r="AL958">
            <v>68.459999999999994</v>
          </cell>
          <cell r="BM958" t="str">
            <v>60-74</v>
          </cell>
          <cell r="BP958" t="str">
            <v>Open</v>
          </cell>
        </row>
        <row r="959">
          <cell r="I959" t="str">
            <v>N</v>
          </cell>
          <cell r="AG959">
            <v>65</v>
          </cell>
          <cell r="AI959">
            <v>10921</v>
          </cell>
          <cell r="AL959">
            <v>68.459999999999994</v>
          </cell>
          <cell r="AQ959" t="str">
            <v>R</v>
          </cell>
          <cell r="BM959" t="str">
            <v>60-74</v>
          </cell>
          <cell r="BP959" t="str">
            <v>Closed</v>
          </cell>
        </row>
        <row r="960">
          <cell r="I960" t="str">
            <v>Y</v>
          </cell>
          <cell r="AG960">
            <v>64</v>
          </cell>
          <cell r="AI960">
            <v>10963</v>
          </cell>
          <cell r="AL960">
            <v>68.47</v>
          </cell>
          <cell r="AQ960" t="str">
            <v>D</v>
          </cell>
          <cell r="BM960" t="str">
            <v>60-74</v>
          </cell>
          <cell r="BP960" t="str">
            <v>Closed</v>
          </cell>
        </row>
        <row r="961">
          <cell r="I961" t="str">
            <v>N</v>
          </cell>
          <cell r="AG961">
            <v>65</v>
          </cell>
          <cell r="AI961">
            <v>11476</v>
          </cell>
          <cell r="AL961">
            <v>68.47</v>
          </cell>
          <cell r="AQ961" t="str">
            <v>D</v>
          </cell>
          <cell r="BM961" t="str">
            <v>60-74</v>
          </cell>
          <cell r="BP961" t="str">
            <v>Closed</v>
          </cell>
        </row>
        <row r="962">
          <cell r="I962" t="str">
            <v>N</v>
          </cell>
          <cell r="AG962">
            <v>63</v>
          </cell>
          <cell r="AI962">
            <v>12230</v>
          </cell>
          <cell r="AL962">
            <v>68.47</v>
          </cell>
          <cell r="AQ962" t="str">
            <v>R</v>
          </cell>
          <cell r="BM962" t="str">
            <v>60-74</v>
          </cell>
          <cell r="BP962" t="str">
            <v>Closed</v>
          </cell>
        </row>
        <row r="963">
          <cell r="I963" t="str">
            <v>N</v>
          </cell>
          <cell r="AG963">
            <v>65</v>
          </cell>
          <cell r="AI963">
            <v>11669</v>
          </cell>
          <cell r="AL963">
            <v>68.47</v>
          </cell>
          <cell r="AQ963" t="str">
            <v>R</v>
          </cell>
          <cell r="BM963" t="str">
            <v>60-74</v>
          </cell>
          <cell r="BP963" t="str">
            <v>Closed</v>
          </cell>
        </row>
        <row r="964">
          <cell r="I964" t="str">
            <v>N</v>
          </cell>
          <cell r="AG964">
            <v>67</v>
          </cell>
          <cell r="AI964">
            <v>10365</v>
          </cell>
          <cell r="AL964">
            <v>68.48</v>
          </cell>
          <cell r="AQ964" t="str">
            <v>D</v>
          </cell>
          <cell r="BM964" t="str">
            <v>60-74</v>
          </cell>
          <cell r="BP964" t="str">
            <v>Closed</v>
          </cell>
        </row>
        <row r="965">
          <cell r="I965" t="str">
            <v>N</v>
          </cell>
          <cell r="AG965">
            <v>66</v>
          </cell>
          <cell r="AI965">
            <v>10672</v>
          </cell>
          <cell r="AL965">
            <v>68.48</v>
          </cell>
          <cell r="AQ965" t="str">
            <v>E</v>
          </cell>
          <cell r="BM965" t="str">
            <v>60-74</v>
          </cell>
          <cell r="BP965" t="str">
            <v>Closed</v>
          </cell>
        </row>
        <row r="966">
          <cell r="I966" t="str">
            <v>N</v>
          </cell>
          <cell r="AG966">
            <v>63</v>
          </cell>
          <cell r="AI966">
            <v>11421</v>
          </cell>
          <cell r="AL966">
            <v>68.48</v>
          </cell>
          <cell r="AQ966" t="str">
            <v>D</v>
          </cell>
          <cell r="BM966" t="str">
            <v>60-74</v>
          </cell>
          <cell r="BP966" t="str">
            <v>Closed</v>
          </cell>
        </row>
        <row r="967">
          <cell r="I967" t="str">
            <v>N</v>
          </cell>
          <cell r="AG967">
            <v>66</v>
          </cell>
          <cell r="AI967">
            <v>10469</v>
          </cell>
          <cell r="AL967">
            <v>68.48</v>
          </cell>
          <cell r="AQ967" t="str">
            <v>D</v>
          </cell>
          <cell r="BM967" t="str">
            <v>60-74</v>
          </cell>
          <cell r="BP967" t="str">
            <v>Closed</v>
          </cell>
        </row>
        <row r="968">
          <cell r="I968" t="str">
            <v>N</v>
          </cell>
          <cell r="AG968">
            <v>62</v>
          </cell>
          <cell r="AI968">
            <v>12636</v>
          </cell>
          <cell r="AL968">
            <v>68.48</v>
          </cell>
          <cell r="AQ968" t="str">
            <v>R</v>
          </cell>
          <cell r="BM968" t="str">
            <v>60-74</v>
          </cell>
          <cell r="BP968" t="str">
            <v>Closed</v>
          </cell>
        </row>
        <row r="969">
          <cell r="I969" t="str">
            <v>N</v>
          </cell>
          <cell r="AG969">
            <v>59</v>
          </cell>
          <cell r="AI969">
            <v>14070</v>
          </cell>
          <cell r="AL969">
            <v>68.48</v>
          </cell>
          <cell r="AQ969" t="str">
            <v>D</v>
          </cell>
          <cell r="BM969" t="str">
            <v>60-74</v>
          </cell>
          <cell r="BP969" t="str">
            <v>Closed</v>
          </cell>
        </row>
        <row r="970">
          <cell r="I970" t="str">
            <v>N</v>
          </cell>
          <cell r="AG970">
            <v>62</v>
          </cell>
          <cell r="AI970">
            <v>12373</v>
          </cell>
          <cell r="AL970">
            <v>68.48</v>
          </cell>
          <cell r="AQ970" t="str">
            <v>R</v>
          </cell>
          <cell r="BM970" t="str">
            <v>60-74</v>
          </cell>
          <cell r="BP970" t="str">
            <v>Closed</v>
          </cell>
        </row>
        <row r="971">
          <cell r="I971" t="str">
            <v>N</v>
          </cell>
          <cell r="AG971">
            <v>67</v>
          </cell>
          <cell r="AI971">
            <v>10992</v>
          </cell>
          <cell r="AL971">
            <v>68.489999999999995</v>
          </cell>
          <cell r="AQ971" t="str">
            <v>R</v>
          </cell>
          <cell r="BM971" t="str">
            <v>60-74</v>
          </cell>
          <cell r="BP971" t="str">
            <v>Closed</v>
          </cell>
        </row>
        <row r="972">
          <cell r="I972" t="str">
            <v>Y</v>
          </cell>
          <cell r="AG972">
            <v>66</v>
          </cell>
          <cell r="AI972">
            <v>10579</v>
          </cell>
          <cell r="AL972">
            <v>68.5</v>
          </cell>
          <cell r="AQ972">
            <v>1</v>
          </cell>
          <cell r="BM972" t="str">
            <v>60-74</v>
          </cell>
          <cell r="BP972" t="str">
            <v>Closed</v>
          </cell>
        </row>
        <row r="973">
          <cell r="I973" t="str">
            <v>N</v>
          </cell>
          <cell r="AG973">
            <v>58</v>
          </cell>
          <cell r="AI973">
            <v>14275</v>
          </cell>
          <cell r="AL973">
            <v>68.5</v>
          </cell>
          <cell r="AQ973" t="str">
            <v>D</v>
          </cell>
          <cell r="BM973" t="str">
            <v>60-74</v>
          </cell>
          <cell r="BP973" t="str">
            <v>Closed</v>
          </cell>
        </row>
        <row r="974">
          <cell r="I974" t="str">
            <v>N</v>
          </cell>
          <cell r="AG974">
            <v>62</v>
          </cell>
          <cell r="AI974">
            <v>13059</v>
          </cell>
          <cell r="AL974">
            <v>68.510000000000005</v>
          </cell>
          <cell r="AQ974" t="str">
            <v>D</v>
          </cell>
          <cell r="BM974" t="str">
            <v>60-74</v>
          </cell>
          <cell r="BP974" t="str">
            <v>Closed</v>
          </cell>
        </row>
        <row r="975">
          <cell r="I975" t="str">
            <v>N</v>
          </cell>
          <cell r="AG975">
            <v>61</v>
          </cell>
          <cell r="AI975">
            <v>12304</v>
          </cell>
          <cell r="AL975">
            <v>68.510000000000005</v>
          </cell>
          <cell r="AQ975" t="str">
            <v>R</v>
          </cell>
          <cell r="BM975" t="str">
            <v>60-74</v>
          </cell>
          <cell r="BP975" t="str">
            <v>Closed</v>
          </cell>
        </row>
        <row r="976">
          <cell r="I976" t="str">
            <v>N</v>
          </cell>
          <cell r="AG976">
            <v>59</v>
          </cell>
          <cell r="AI976">
            <v>13408</v>
          </cell>
          <cell r="AL976">
            <v>68.52</v>
          </cell>
          <cell r="AQ976" t="str">
            <v>D</v>
          </cell>
          <cell r="BM976" t="str">
            <v>60-74</v>
          </cell>
          <cell r="BP976" t="str">
            <v>Closed</v>
          </cell>
        </row>
        <row r="977">
          <cell r="I977" t="str">
            <v>N</v>
          </cell>
          <cell r="AG977">
            <v>66</v>
          </cell>
          <cell r="AI977">
            <v>10200</v>
          </cell>
          <cell r="AL977">
            <v>68.540000000000006</v>
          </cell>
          <cell r="AQ977" t="str">
            <v>R</v>
          </cell>
          <cell r="BM977" t="str">
            <v>60-74</v>
          </cell>
          <cell r="BP977" t="str">
            <v>Closed</v>
          </cell>
        </row>
        <row r="978">
          <cell r="I978" t="str">
            <v>N</v>
          </cell>
          <cell r="AG978">
            <v>68</v>
          </cell>
          <cell r="AI978">
            <v>10208</v>
          </cell>
          <cell r="AL978">
            <v>68.540000000000006</v>
          </cell>
          <cell r="AQ978" t="str">
            <v>R</v>
          </cell>
          <cell r="BM978" t="str">
            <v>60-74</v>
          </cell>
          <cell r="BP978" t="str">
            <v>Closed</v>
          </cell>
        </row>
        <row r="979">
          <cell r="I979" t="str">
            <v>N</v>
          </cell>
          <cell r="AG979">
            <v>64</v>
          </cell>
          <cell r="AI979">
            <v>12011</v>
          </cell>
          <cell r="AL979">
            <v>68.540000000000006</v>
          </cell>
          <cell r="AQ979" t="str">
            <v>D</v>
          </cell>
          <cell r="BM979" t="str">
            <v>60-74</v>
          </cell>
          <cell r="BP979" t="str">
            <v>Closed</v>
          </cell>
        </row>
        <row r="980">
          <cell r="I980" t="str">
            <v>N</v>
          </cell>
          <cell r="AG980">
            <v>67</v>
          </cell>
          <cell r="AI980">
            <v>10640</v>
          </cell>
          <cell r="AL980">
            <v>68.540000000000006</v>
          </cell>
          <cell r="AQ980" t="str">
            <v>R</v>
          </cell>
          <cell r="BM980" t="str">
            <v>60-74</v>
          </cell>
          <cell r="BP980" t="str">
            <v>Closed</v>
          </cell>
        </row>
        <row r="981">
          <cell r="I981" t="str">
            <v>N</v>
          </cell>
          <cell r="AG981">
            <v>67</v>
          </cell>
          <cell r="AI981">
            <v>10757</v>
          </cell>
          <cell r="AL981">
            <v>68.540000000000006</v>
          </cell>
          <cell r="AQ981" t="str">
            <v>R</v>
          </cell>
          <cell r="BM981" t="str">
            <v>60-74</v>
          </cell>
          <cell r="BP981" t="str">
            <v>Closed</v>
          </cell>
        </row>
        <row r="982">
          <cell r="I982" t="str">
            <v>N</v>
          </cell>
          <cell r="AG982">
            <v>60</v>
          </cell>
          <cell r="AI982">
            <v>12762</v>
          </cell>
          <cell r="AL982">
            <v>68.540000000000006</v>
          </cell>
          <cell r="AQ982" t="str">
            <v>D</v>
          </cell>
          <cell r="BM982" t="str">
            <v>60-74</v>
          </cell>
          <cell r="BP982" t="str">
            <v>Closed</v>
          </cell>
        </row>
        <row r="983">
          <cell r="I983" t="str">
            <v>N</v>
          </cell>
          <cell r="AG983">
            <v>54</v>
          </cell>
          <cell r="AI983">
            <v>15183</v>
          </cell>
          <cell r="AL983">
            <v>68.540000000000006</v>
          </cell>
          <cell r="BM983" t="str">
            <v>60-74</v>
          </cell>
          <cell r="BP983" t="str">
            <v>Open</v>
          </cell>
        </row>
        <row r="984">
          <cell r="I984" t="str">
            <v>N</v>
          </cell>
          <cell r="AG984">
            <v>63</v>
          </cell>
          <cell r="AI984">
            <v>12585</v>
          </cell>
          <cell r="AL984">
            <v>68.56</v>
          </cell>
          <cell r="AQ984" t="str">
            <v>D</v>
          </cell>
          <cell r="BM984" t="str">
            <v>60-74</v>
          </cell>
          <cell r="BP984" t="str">
            <v>Closed</v>
          </cell>
        </row>
        <row r="985">
          <cell r="I985" t="str">
            <v>N</v>
          </cell>
          <cell r="AG985">
            <v>62</v>
          </cell>
          <cell r="AI985">
            <v>11734</v>
          </cell>
          <cell r="AL985">
            <v>68.56</v>
          </cell>
          <cell r="AQ985" t="str">
            <v>R</v>
          </cell>
          <cell r="BM985" t="str">
            <v>60-74</v>
          </cell>
          <cell r="BP985" t="str">
            <v>Closed</v>
          </cell>
        </row>
        <row r="986">
          <cell r="I986" t="str">
            <v>N</v>
          </cell>
          <cell r="AG986">
            <v>64</v>
          </cell>
          <cell r="AI986">
            <v>11414</v>
          </cell>
          <cell r="AL986">
            <v>68.56</v>
          </cell>
          <cell r="AQ986" t="str">
            <v>R</v>
          </cell>
          <cell r="BM986" t="str">
            <v>60-74</v>
          </cell>
          <cell r="BP986" t="str">
            <v>Closed</v>
          </cell>
        </row>
        <row r="987">
          <cell r="I987" t="str">
            <v>N</v>
          </cell>
          <cell r="AG987">
            <v>68</v>
          </cell>
          <cell r="AI987">
            <v>11227</v>
          </cell>
          <cell r="AL987">
            <v>68.56</v>
          </cell>
          <cell r="AQ987">
            <v>1</v>
          </cell>
          <cell r="BM987" t="str">
            <v>60-74</v>
          </cell>
          <cell r="BP987" t="str">
            <v>Closed</v>
          </cell>
        </row>
        <row r="988">
          <cell r="I988" t="str">
            <v>N</v>
          </cell>
          <cell r="AG988">
            <v>66</v>
          </cell>
          <cell r="AI988">
            <v>11332</v>
          </cell>
          <cell r="AL988">
            <v>68.58</v>
          </cell>
          <cell r="AQ988" t="str">
            <v>D</v>
          </cell>
          <cell r="BM988" t="str">
            <v>60-74</v>
          </cell>
          <cell r="BP988" t="str">
            <v>Closed</v>
          </cell>
        </row>
        <row r="989">
          <cell r="I989" t="str">
            <v>N</v>
          </cell>
          <cell r="AG989">
            <v>63</v>
          </cell>
          <cell r="AI989">
            <v>12597</v>
          </cell>
          <cell r="AL989">
            <v>68.59</v>
          </cell>
          <cell r="AQ989" t="str">
            <v>D</v>
          </cell>
          <cell r="BM989" t="str">
            <v>60-74</v>
          </cell>
          <cell r="BP989" t="str">
            <v>Closed</v>
          </cell>
        </row>
        <row r="990">
          <cell r="I990" t="str">
            <v>N</v>
          </cell>
          <cell r="AG990">
            <v>68</v>
          </cell>
          <cell r="AI990">
            <v>10055</v>
          </cell>
          <cell r="AL990">
            <v>68.59</v>
          </cell>
          <cell r="AQ990" t="str">
            <v>D</v>
          </cell>
          <cell r="BM990" t="str">
            <v>60-74</v>
          </cell>
          <cell r="BP990" t="str">
            <v>Closed</v>
          </cell>
        </row>
        <row r="991">
          <cell r="I991" t="str">
            <v>N</v>
          </cell>
          <cell r="AG991">
            <v>64</v>
          </cell>
          <cell r="AI991">
            <v>11728</v>
          </cell>
          <cell r="AL991">
            <v>68.59</v>
          </cell>
          <cell r="AQ991" t="str">
            <v>R</v>
          </cell>
          <cell r="BM991" t="str">
            <v>60-74</v>
          </cell>
          <cell r="BP991" t="str">
            <v>Closed</v>
          </cell>
        </row>
        <row r="992">
          <cell r="I992" t="str">
            <v>N</v>
          </cell>
          <cell r="AG992">
            <v>63</v>
          </cell>
          <cell r="AI992">
            <v>11326</v>
          </cell>
          <cell r="AL992">
            <v>68.59</v>
          </cell>
          <cell r="AQ992" t="str">
            <v>E</v>
          </cell>
          <cell r="BM992" t="str">
            <v>60-74</v>
          </cell>
          <cell r="BP992" t="str">
            <v>Closed</v>
          </cell>
        </row>
        <row r="993">
          <cell r="I993" t="str">
            <v>N</v>
          </cell>
          <cell r="AG993">
            <v>65</v>
          </cell>
          <cell r="AI993">
            <v>11345</v>
          </cell>
          <cell r="AL993">
            <v>68.59</v>
          </cell>
          <cell r="AQ993" t="str">
            <v>D</v>
          </cell>
          <cell r="BM993" t="str">
            <v>60-74</v>
          </cell>
          <cell r="BP993" t="str">
            <v>Closed</v>
          </cell>
        </row>
        <row r="994">
          <cell r="I994" t="str">
            <v>N</v>
          </cell>
          <cell r="AG994">
            <v>67</v>
          </cell>
          <cell r="AI994">
            <v>10928</v>
          </cell>
          <cell r="AL994">
            <v>68.59</v>
          </cell>
          <cell r="AQ994" t="str">
            <v>R</v>
          </cell>
          <cell r="BM994" t="str">
            <v>60-74</v>
          </cell>
          <cell r="BP994" t="str">
            <v>Closed</v>
          </cell>
        </row>
        <row r="995">
          <cell r="I995" t="str">
            <v>N</v>
          </cell>
          <cell r="AG995">
            <v>68</v>
          </cell>
          <cell r="AI995">
            <v>10497</v>
          </cell>
          <cell r="AL995">
            <v>68.59</v>
          </cell>
          <cell r="AQ995" t="str">
            <v>D</v>
          </cell>
          <cell r="BM995" t="str">
            <v>60-74</v>
          </cell>
          <cell r="BP995" t="str">
            <v>Closed</v>
          </cell>
        </row>
        <row r="996">
          <cell r="I996" t="str">
            <v>N</v>
          </cell>
          <cell r="AG996">
            <v>62</v>
          </cell>
          <cell r="AI996">
            <v>12478</v>
          </cell>
          <cell r="AL996">
            <v>68.599999999999994</v>
          </cell>
          <cell r="AQ996" t="str">
            <v>D</v>
          </cell>
          <cell r="BM996" t="str">
            <v>60-74</v>
          </cell>
          <cell r="BP996" t="str">
            <v>Closed</v>
          </cell>
        </row>
        <row r="997">
          <cell r="I997" t="str">
            <v>N</v>
          </cell>
          <cell r="AG997">
            <v>66</v>
          </cell>
          <cell r="AI997">
            <v>10527</v>
          </cell>
          <cell r="AL997">
            <v>68.599999999999994</v>
          </cell>
          <cell r="AQ997" t="str">
            <v>D</v>
          </cell>
          <cell r="BM997" t="str">
            <v>60-74</v>
          </cell>
          <cell r="BP997" t="str">
            <v>Closed</v>
          </cell>
        </row>
        <row r="998">
          <cell r="I998" t="str">
            <v>N</v>
          </cell>
          <cell r="AG998">
            <v>67</v>
          </cell>
          <cell r="AI998">
            <v>10463</v>
          </cell>
          <cell r="AL998">
            <v>68.599999999999994</v>
          </cell>
          <cell r="AQ998" t="str">
            <v>R</v>
          </cell>
          <cell r="BM998" t="str">
            <v>60-74</v>
          </cell>
          <cell r="BP998" t="str">
            <v>Closed</v>
          </cell>
        </row>
        <row r="999">
          <cell r="I999" t="str">
            <v>N</v>
          </cell>
          <cell r="AG999">
            <v>65</v>
          </cell>
          <cell r="AI999">
            <v>10715</v>
          </cell>
          <cell r="AL999">
            <v>68.62</v>
          </cell>
          <cell r="AQ999" t="str">
            <v>D</v>
          </cell>
          <cell r="BM999" t="str">
            <v>60-74</v>
          </cell>
          <cell r="BP999" t="str">
            <v>Closed</v>
          </cell>
        </row>
        <row r="1000">
          <cell r="I1000" t="str">
            <v>Y</v>
          </cell>
          <cell r="AG1000">
            <v>63</v>
          </cell>
          <cell r="AI1000">
            <v>11757</v>
          </cell>
          <cell r="AL1000">
            <v>68.62</v>
          </cell>
          <cell r="AQ1000" t="str">
            <v>D</v>
          </cell>
          <cell r="BM1000" t="str">
            <v>60-74</v>
          </cell>
          <cell r="BP1000" t="str">
            <v>Closed</v>
          </cell>
        </row>
        <row r="1001">
          <cell r="I1001" t="str">
            <v>N</v>
          </cell>
          <cell r="AG1001">
            <v>67</v>
          </cell>
          <cell r="AI1001">
            <v>10498</v>
          </cell>
          <cell r="AL1001">
            <v>68.63</v>
          </cell>
          <cell r="AQ1001" t="str">
            <v>R</v>
          </cell>
          <cell r="BM1001" t="str">
            <v>60-74</v>
          </cell>
          <cell r="BP1001" t="str">
            <v>Closed</v>
          </cell>
        </row>
        <row r="1002">
          <cell r="I1002" t="str">
            <v>N</v>
          </cell>
          <cell r="AG1002">
            <v>61</v>
          </cell>
          <cell r="AI1002">
            <v>12422</v>
          </cell>
          <cell r="AL1002">
            <v>68.64</v>
          </cell>
          <cell r="AQ1002" t="str">
            <v>D</v>
          </cell>
          <cell r="BM1002" t="str">
            <v>60-74</v>
          </cell>
          <cell r="BP1002" t="str">
            <v>Closed</v>
          </cell>
        </row>
        <row r="1003">
          <cell r="I1003" t="str">
            <v>N</v>
          </cell>
          <cell r="AG1003">
            <v>67</v>
          </cell>
          <cell r="AI1003">
            <v>10423</v>
          </cell>
          <cell r="AL1003">
            <v>68.64</v>
          </cell>
          <cell r="AQ1003" t="str">
            <v>D</v>
          </cell>
          <cell r="BM1003" t="str">
            <v>60-74</v>
          </cell>
          <cell r="BP1003" t="str">
            <v>Closed</v>
          </cell>
        </row>
        <row r="1004">
          <cell r="I1004" t="str">
            <v>N</v>
          </cell>
          <cell r="AG1004">
            <v>64</v>
          </cell>
          <cell r="AI1004">
            <v>11173</v>
          </cell>
          <cell r="AL1004">
            <v>68.64</v>
          </cell>
          <cell r="AQ1004" t="str">
            <v>D</v>
          </cell>
          <cell r="BM1004" t="str">
            <v>60-74</v>
          </cell>
          <cell r="BP1004" t="str">
            <v>Closed</v>
          </cell>
        </row>
        <row r="1005">
          <cell r="I1005" t="str">
            <v>N</v>
          </cell>
          <cell r="AG1005">
            <v>64</v>
          </cell>
          <cell r="AI1005">
            <v>11247</v>
          </cell>
          <cell r="AL1005">
            <v>68.64</v>
          </cell>
          <cell r="AQ1005" t="str">
            <v>D</v>
          </cell>
          <cell r="BM1005" t="str">
            <v>60-74</v>
          </cell>
          <cell r="BP1005" t="str">
            <v>Closed</v>
          </cell>
        </row>
        <row r="1006">
          <cell r="I1006" t="str">
            <v>N</v>
          </cell>
          <cell r="AG1006">
            <v>57</v>
          </cell>
          <cell r="AI1006">
            <v>14158</v>
          </cell>
          <cell r="AL1006">
            <v>68.64</v>
          </cell>
          <cell r="AQ1006" t="str">
            <v>D</v>
          </cell>
          <cell r="BM1006" t="str">
            <v>60-74</v>
          </cell>
          <cell r="BP1006" t="str">
            <v>Closed</v>
          </cell>
        </row>
        <row r="1007">
          <cell r="I1007" t="str">
            <v>N</v>
          </cell>
          <cell r="AG1007">
            <v>68</v>
          </cell>
          <cell r="AI1007">
            <v>11203</v>
          </cell>
          <cell r="AL1007">
            <v>68.650000000000006</v>
          </cell>
          <cell r="AQ1007" t="str">
            <v>D</v>
          </cell>
          <cell r="BM1007" t="str">
            <v>60-74</v>
          </cell>
          <cell r="BP1007" t="str">
            <v>Closed</v>
          </cell>
        </row>
        <row r="1008">
          <cell r="I1008" t="str">
            <v>N</v>
          </cell>
          <cell r="AG1008">
            <v>67</v>
          </cell>
          <cell r="AI1008">
            <v>10254</v>
          </cell>
          <cell r="AL1008">
            <v>68.66</v>
          </cell>
          <cell r="AQ1008" t="str">
            <v>D</v>
          </cell>
          <cell r="BM1008" t="str">
            <v>60-74</v>
          </cell>
          <cell r="BP1008" t="str">
            <v>Closed</v>
          </cell>
        </row>
        <row r="1009">
          <cell r="I1009" t="str">
            <v>N</v>
          </cell>
          <cell r="AG1009">
            <v>63</v>
          </cell>
          <cell r="AI1009">
            <v>11381</v>
          </cell>
          <cell r="AL1009">
            <v>68.66</v>
          </cell>
          <cell r="AQ1009" t="str">
            <v>D</v>
          </cell>
          <cell r="BM1009" t="str">
            <v>60-74</v>
          </cell>
          <cell r="BP1009" t="str">
            <v>Closed</v>
          </cell>
        </row>
        <row r="1010">
          <cell r="I1010" t="str">
            <v>N</v>
          </cell>
          <cell r="AG1010">
            <v>65</v>
          </cell>
          <cell r="AI1010">
            <v>12326</v>
          </cell>
          <cell r="AL1010">
            <v>68.67</v>
          </cell>
          <cell r="AQ1010" t="str">
            <v>R</v>
          </cell>
          <cell r="BM1010" t="str">
            <v>60-74</v>
          </cell>
          <cell r="BP1010" t="str">
            <v>Closed</v>
          </cell>
        </row>
        <row r="1011">
          <cell r="I1011" t="str">
            <v>N</v>
          </cell>
          <cell r="AG1011">
            <v>57</v>
          </cell>
          <cell r="AI1011">
            <v>14136</v>
          </cell>
          <cell r="AL1011">
            <v>68.680000000000007</v>
          </cell>
          <cell r="BM1011" t="str">
            <v>60-74</v>
          </cell>
          <cell r="BP1011" t="str">
            <v>Open</v>
          </cell>
        </row>
        <row r="1012">
          <cell r="I1012" t="str">
            <v>N</v>
          </cell>
          <cell r="AG1012">
            <v>68</v>
          </cell>
          <cell r="AI1012">
            <v>9536</v>
          </cell>
          <cell r="AL1012">
            <v>68.680000000000007</v>
          </cell>
          <cell r="AQ1012" t="str">
            <v>E</v>
          </cell>
          <cell r="BM1012" t="str">
            <v>60-74</v>
          </cell>
          <cell r="BP1012" t="str">
            <v>Closed</v>
          </cell>
        </row>
        <row r="1013">
          <cell r="I1013" t="str">
            <v>N</v>
          </cell>
          <cell r="AG1013">
            <v>67</v>
          </cell>
          <cell r="AI1013">
            <v>11135</v>
          </cell>
          <cell r="AL1013">
            <v>68.680000000000007</v>
          </cell>
          <cell r="AQ1013" t="str">
            <v>E</v>
          </cell>
          <cell r="BM1013" t="str">
            <v>60-74</v>
          </cell>
          <cell r="BP1013" t="str">
            <v>Closed</v>
          </cell>
        </row>
        <row r="1014">
          <cell r="I1014" t="str">
            <v>N</v>
          </cell>
          <cell r="AG1014">
            <v>62</v>
          </cell>
          <cell r="AI1014">
            <v>11645</v>
          </cell>
          <cell r="AL1014">
            <v>68.680000000000007</v>
          </cell>
          <cell r="AQ1014" t="str">
            <v>D</v>
          </cell>
          <cell r="BM1014" t="str">
            <v>60-74</v>
          </cell>
          <cell r="BP1014" t="str">
            <v>Closed</v>
          </cell>
        </row>
        <row r="1015">
          <cell r="I1015" t="str">
            <v>N</v>
          </cell>
          <cell r="AG1015">
            <v>68</v>
          </cell>
          <cell r="AI1015">
            <v>9978</v>
          </cell>
          <cell r="AL1015">
            <v>68.69</v>
          </cell>
          <cell r="AQ1015" t="str">
            <v>E</v>
          </cell>
          <cell r="BM1015" t="str">
            <v>60-74</v>
          </cell>
          <cell r="BP1015" t="str">
            <v>Closed</v>
          </cell>
        </row>
        <row r="1016">
          <cell r="I1016" t="str">
            <v>N</v>
          </cell>
          <cell r="AG1016">
            <v>54</v>
          </cell>
          <cell r="AI1016">
            <v>15852</v>
          </cell>
          <cell r="AL1016">
            <v>68.69</v>
          </cell>
          <cell r="BM1016" t="str">
            <v>60-74</v>
          </cell>
          <cell r="BP1016" t="str">
            <v>Open</v>
          </cell>
        </row>
        <row r="1017">
          <cell r="I1017" t="str">
            <v>N</v>
          </cell>
          <cell r="AG1017">
            <v>64</v>
          </cell>
          <cell r="AI1017">
            <v>11930</v>
          </cell>
          <cell r="AL1017">
            <v>68.69</v>
          </cell>
          <cell r="AQ1017" t="str">
            <v>D</v>
          </cell>
          <cell r="BM1017" t="str">
            <v>60-74</v>
          </cell>
          <cell r="BP1017" t="str">
            <v>Closed</v>
          </cell>
        </row>
        <row r="1018">
          <cell r="I1018" t="str">
            <v>N</v>
          </cell>
          <cell r="AG1018">
            <v>67</v>
          </cell>
          <cell r="AI1018">
            <v>11139</v>
          </cell>
          <cell r="AL1018">
            <v>68.7</v>
          </cell>
          <cell r="AQ1018" t="str">
            <v>E</v>
          </cell>
          <cell r="BM1018" t="str">
            <v>60-74</v>
          </cell>
          <cell r="BP1018" t="str">
            <v>Closed</v>
          </cell>
        </row>
        <row r="1019">
          <cell r="I1019" t="str">
            <v>N</v>
          </cell>
          <cell r="AG1019">
            <v>62</v>
          </cell>
          <cell r="AI1019">
            <v>12681</v>
          </cell>
          <cell r="AL1019">
            <v>68.7</v>
          </cell>
          <cell r="AQ1019" t="str">
            <v>D</v>
          </cell>
          <cell r="BM1019" t="str">
            <v>60-74</v>
          </cell>
          <cell r="BP1019" t="str">
            <v>Closed</v>
          </cell>
        </row>
        <row r="1020">
          <cell r="I1020" t="str">
            <v>N</v>
          </cell>
          <cell r="AG1020">
            <v>62</v>
          </cell>
          <cell r="AI1020">
            <v>12701</v>
          </cell>
          <cell r="AL1020">
            <v>68.7</v>
          </cell>
          <cell r="AQ1020">
            <v>1</v>
          </cell>
          <cell r="BM1020" t="str">
            <v>60-74</v>
          </cell>
          <cell r="BP1020" t="str">
            <v>Closed</v>
          </cell>
        </row>
        <row r="1021">
          <cell r="I1021" t="str">
            <v>N</v>
          </cell>
          <cell r="AG1021">
            <v>65</v>
          </cell>
          <cell r="AI1021">
            <v>11412</v>
          </cell>
          <cell r="AL1021">
            <v>68.7</v>
          </cell>
          <cell r="AQ1021" t="str">
            <v>R</v>
          </cell>
          <cell r="BM1021" t="str">
            <v>60-74</v>
          </cell>
          <cell r="BP1021" t="str">
            <v>Closed</v>
          </cell>
        </row>
        <row r="1022">
          <cell r="I1022" t="str">
            <v>N</v>
          </cell>
          <cell r="AG1022">
            <v>66</v>
          </cell>
          <cell r="AI1022">
            <v>10276</v>
          </cell>
          <cell r="AL1022">
            <v>68.709999999999994</v>
          </cell>
          <cell r="AQ1022" t="str">
            <v>D</v>
          </cell>
          <cell r="BM1022" t="str">
            <v>60-74</v>
          </cell>
          <cell r="BP1022" t="str">
            <v>Closed</v>
          </cell>
        </row>
        <row r="1023">
          <cell r="I1023" t="str">
            <v>N</v>
          </cell>
          <cell r="AG1023">
            <v>67</v>
          </cell>
          <cell r="AI1023">
            <v>10813</v>
          </cell>
          <cell r="AL1023">
            <v>68.709999999999994</v>
          </cell>
          <cell r="AQ1023" t="str">
            <v>R</v>
          </cell>
          <cell r="BM1023" t="str">
            <v>60-74</v>
          </cell>
          <cell r="BP1023" t="str">
            <v>Closed</v>
          </cell>
        </row>
        <row r="1024">
          <cell r="I1024" t="str">
            <v>N</v>
          </cell>
          <cell r="AG1024">
            <v>59</v>
          </cell>
          <cell r="AI1024">
            <v>13269</v>
          </cell>
          <cell r="AL1024">
            <v>68.72</v>
          </cell>
          <cell r="AQ1024">
            <v>1</v>
          </cell>
          <cell r="BM1024" t="str">
            <v>60-74</v>
          </cell>
          <cell r="BP1024" t="str">
            <v>Closed</v>
          </cell>
        </row>
        <row r="1025">
          <cell r="I1025" t="str">
            <v>N</v>
          </cell>
          <cell r="AG1025">
            <v>61</v>
          </cell>
          <cell r="AI1025">
            <v>12904</v>
          </cell>
          <cell r="AL1025">
            <v>68.73</v>
          </cell>
          <cell r="AQ1025" t="str">
            <v>D</v>
          </cell>
          <cell r="BM1025" t="str">
            <v>60-74</v>
          </cell>
          <cell r="BP1025" t="str">
            <v>Closed</v>
          </cell>
        </row>
        <row r="1026">
          <cell r="I1026" t="str">
            <v>N</v>
          </cell>
          <cell r="AG1026">
            <v>68</v>
          </cell>
          <cell r="AI1026">
            <v>10643</v>
          </cell>
          <cell r="AL1026">
            <v>68.73</v>
          </cell>
          <cell r="AQ1026" t="str">
            <v>D</v>
          </cell>
          <cell r="BM1026" t="str">
            <v>60-74</v>
          </cell>
          <cell r="BP1026" t="str">
            <v>Closed</v>
          </cell>
        </row>
        <row r="1027">
          <cell r="I1027" t="str">
            <v>N</v>
          </cell>
          <cell r="AG1027">
            <v>68</v>
          </cell>
          <cell r="AI1027">
            <v>11087</v>
          </cell>
          <cell r="AL1027">
            <v>68.739999999999995</v>
          </cell>
          <cell r="AQ1027" t="str">
            <v>D</v>
          </cell>
          <cell r="BM1027" t="str">
            <v>60-74</v>
          </cell>
          <cell r="BP1027" t="str">
            <v>Closed</v>
          </cell>
        </row>
        <row r="1028">
          <cell r="I1028" t="str">
            <v>N</v>
          </cell>
          <cell r="AG1028">
            <v>54</v>
          </cell>
          <cell r="AI1028">
            <v>15749</v>
          </cell>
          <cell r="AL1028">
            <v>68.739999999999995</v>
          </cell>
          <cell r="BM1028" t="str">
            <v>60-74</v>
          </cell>
          <cell r="BP1028" t="str">
            <v>Open</v>
          </cell>
        </row>
        <row r="1029">
          <cell r="I1029" t="str">
            <v>N</v>
          </cell>
          <cell r="AG1029">
            <v>61</v>
          </cell>
          <cell r="AI1029">
            <v>12717</v>
          </cell>
          <cell r="AL1029">
            <v>68.739999999999995</v>
          </cell>
          <cell r="AQ1029" t="str">
            <v>R</v>
          </cell>
          <cell r="BM1029" t="str">
            <v>60-74</v>
          </cell>
          <cell r="BP1029" t="str">
            <v>Closed</v>
          </cell>
        </row>
        <row r="1030">
          <cell r="I1030" t="str">
            <v>N</v>
          </cell>
          <cell r="AG1030">
            <v>63</v>
          </cell>
          <cell r="AI1030">
            <v>12012</v>
          </cell>
          <cell r="AL1030">
            <v>68.739999999999995</v>
          </cell>
          <cell r="AQ1030" t="str">
            <v>R</v>
          </cell>
          <cell r="BM1030" t="str">
            <v>60-74</v>
          </cell>
          <cell r="BP1030" t="str">
            <v>Closed</v>
          </cell>
        </row>
        <row r="1031">
          <cell r="I1031" t="str">
            <v>N</v>
          </cell>
          <cell r="AG1031">
            <v>53</v>
          </cell>
          <cell r="AI1031">
            <v>15885</v>
          </cell>
          <cell r="AL1031">
            <v>68.739999999999995</v>
          </cell>
          <cell r="BM1031" t="str">
            <v>60-74</v>
          </cell>
          <cell r="BP1031" t="str">
            <v>Open</v>
          </cell>
        </row>
        <row r="1032">
          <cell r="I1032" t="str">
            <v>N</v>
          </cell>
          <cell r="AG1032">
            <v>66</v>
          </cell>
          <cell r="AI1032">
            <v>10655</v>
          </cell>
          <cell r="AL1032">
            <v>68.739999999999995</v>
          </cell>
          <cell r="AQ1032" t="str">
            <v>R</v>
          </cell>
          <cell r="BM1032" t="str">
            <v>60-74</v>
          </cell>
          <cell r="BP1032" t="str">
            <v>Closed</v>
          </cell>
        </row>
        <row r="1033">
          <cell r="I1033" t="str">
            <v>N</v>
          </cell>
          <cell r="AG1033">
            <v>64</v>
          </cell>
          <cell r="AI1033">
            <v>11861</v>
          </cell>
          <cell r="AL1033">
            <v>68.739999999999995</v>
          </cell>
          <cell r="AQ1033" t="str">
            <v>R</v>
          </cell>
          <cell r="BM1033" t="str">
            <v>60-74</v>
          </cell>
          <cell r="BP1033" t="str">
            <v>Closed</v>
          </cell>
        </row>
        <row r="1034">
          <cell r="I1034" t="str">
            <v>N</v>
          </cell>
          <cell r="AG1034">
            <v>64</v>
          </cell>
          <cell r="AI1034">
            <v>11336</v>
          </cell>
          <cell r="AL1034">
            <v>68.75</v>
          </cell>
          <cell r="AQ1034" t="str">
            <v>D</v>
          </cell>
          <cell r="BM1034" t="str">
            <v>60-74</v>
          </cell>
          <cell r="BP1034" t="str">
            <v>Closed</v>
          </cell>
        </row>
        <row r="1035">
          <cell r="I1035" t="str">
            <v>N</v>
          </cell>
          <cell r="AG1035">
            <v>67</v>
          </cell>
          <cell r="AI1035">
            <v>10530</v>
          </cell>
          <cell r="AL1035">
            <v>68.75</v>
          </cell>
          <cell r="AQ1035" t="str">
            <v>D</v>
          </cell>
          <cell r="BM1035" t="str">
            <v>60-74</v>
          </cell>
          <cell r="BP1035" t="str">
            <v>Closed</v>
          </cell>
        </row>
        <row r="1036">
          <cell r="I1036" t="str">
            <v>N</v>
          </cell>
          <cell r="AG1036">
            <v>65</v>
          </cell>
          <cell r="AI1036">
            <v>11098</v>
          </cell>
          <cell r="AL1036">
            <v>68.75</v>
          </cell>
          <cell r="AQ1036" t="str">
            <v>R</v>
          </cell>
          <cell r="BM1036" t="str">
            <v>60-74</v>
          </cell>
          <cell r="BP1036" t="str">
            <v>Closed</v>
          </cell>
        </row>
        <row r="1037">
          <cell r="I1037" t="str">
            <v>N</v>
          </cell>
          <cell r="AG1037">
            <v>63</v>
          </cell>
          <cell r="AI1037">
            <v>11600</v>
          </cell>
          <cell r="AL1037">
            <v>68.75</v>
          </cell>
          <cell r="AQ1037" t="str">
            <v>D</v>
          </cell>
          <cell r="BM1037" t="str">
            <v>60-74</v>
          </cell>
          <cell r="BP1037" t="str">
            <v>Closed</v>
          </cell>
        </row>
        <row r="1038">
          <cell r="I1038" t="str">
            <v>N</v>
          </cell>
          <cell r="AG1038">
            <v>65</v>
          </cell>
          <cell r="AI1038">
            <v>11030</v>
          </cell>
          <cell r="AL1038">
            <v>68.760000000000005</v>
          </cell>
          <cell r="AQ1038" t="str">
            <v>E</v>
          </cell>
          <cell r="BM1038" t="str">
            <v>60-74</v>
          </cell>
          <cell r="BP1038" t="str">
            <v>Closed</v>
          </cell>
        </row>
        <row r="1039">
          <cell r="I1039" t="str">
            <v>N</v>
          </cell>
          <cell r="AG1039">
            <v>68</v>
          </cell>
          <cell r="AI1039">
            <v>10046</v>
          </cell>
          <cell r="AL1039">
            <v>68.760000000000005</v>
          </cell>
          <cell r="AQ1039">
            <v>1</v>
          </cell>
          <cell r="BM1039" t="str">
            <v>60-74</v>
          </cell>
          <cell r="BP1039" t="str">
            <v>Closed</v>
          </cell>
        </row>
        <row r="1040">
          <cell r="I1040" t="str">
            <v>N</v>
          </cell>
          <cell r="AG1040">
            <v>66</v>
          </cell>
          <cell r="AI1040">
            <v>10331</v>
          </cell>
          <cell r="AL1040">
            <v>68.760000000000005</v>
          </cell>
          <cell r="AQ1040" t="str">
            <v>R</v>
          </cell>
          <cell r="BM1040" t="str">
            <v>60-74</v>
          </cell>
          <cell r="BP1040" t="str">
            <v>Closed</v>
          </cell>
        </row>
        <row r="1041">
          <cell r="I1041" t="str">
            <v>N</v>
          </cell>
          <cell r="AG1041">
            <v>68</v>
          </cell>
          <cell r="AI1041">
            <v>10478</v>
          </cell>
          <cell r="AL1041">
            <v>68.760000000000005</v>
          </cell>
          <cell r="AQ1041" t="str">
            <v>R</v>
          </cell>
          <cell r="BM1041" t="str">
            <v>60-74</v>
          </cell>
          <cell r="BP1041" t="str">
            <v>Closed</v>
          </cell>
        </row>
        <row r="1042">
          <cell r="I1042" t="str">
            <v>N</v>
          </cell>
          <cell r="AG1042">
            <v>67</v>
          </cell>
          <cell r="AI1042">
            <v>11005</v>
          </cell>
          <cell r="AL1042">
            <v>68.760000000000005</v>
          </cell>
          <cell r="AQ1042">
            <v>1</v>
          </cell>
          <cell r="BM1042" t="str">
            <v>60-74</v>
          </cell>
          <cell r="BP1042" t="str">
            <v>Closed</v>
          </cell>
        </row>
        <row r="1043">
          <cell r="I1043" t="str">
            <v>N</v>
          </cell>
          <cell r="AG1043">
            <v>66</v>
          </cell>
          <cell r="AI1043">
            <v>11715</v>
          </cell>
          <cell r="AL1043">
            <v>68.760000000000005</v>
          </cell>
          <cell r="AQ1043" t="str">
            <v>D</v>
          </cell>
          <cell r="BM1043" t="str">
            <v>60-74</v>
          </cell>
          <cell r="BP1043" t="str">
            <v>Closed</v>
          </cell>
        </row>
        <row r="1044">
          <cell r="I1044" t="str">
            <v>N</v>
          </cell>
          <cell r="AG1044">
            <v>66</v>
          </cell>
          <cell r="AI1044">
            <v>11308</v>
          </cell>
          <cell r="AL1044">
            <v>68.77</v>
          </cell>
          <cell r="AQ1044" t="str">
            <v>D</v>
          </cell>
          <cell r="BM1044" t="str">
            <v>60-74</v>
          </cell>
          <cell r="BP1044" t="str">
            <v>Closed</v>
          </cell>
        </row>
        <row r="1045">
          <cell r="I1045" t="str">
            <v>N</v>
          </cell>
          <cell r="AG1045">
            <v>60</v>
          </cell>
          <cell r="AI1045">
            <v>13452</v>
          </cell>
          <cell r="AL1045">
            <v>68.77</v>
          </cell>
          <cell r="AQ1045" t="str">
            <v>R</v>
          </cell>
          <cell r="BM1045" t="str">
            <v>60-74</v>
          </cell>
          <cell r="BP1045" t="str">
            <v>Closed</v>
          </cell>
        </row>
        <row r="1046">
          <cell r="I1046" t="str">
            <v>N</v>
          </cell>
          <cell r="AG1046">
            <v>67</v>
          </cell>
          <cell r="AI1046">
            <v>10894</v>
          </cell>
          <cell r="AL1046">
            <v>68.77</v>
          </cell>
          <cell r="AQ1046" t="str">
            <v>D</v>
          </cell>
          <cell r="BM1046" t="str">
            <v>60-74</v>
          </cell>
          <cell r="BP1046" t="str">
            <v>Closed</v>
          </cell>
        </row>
        <row r="1047">
          <cell r="I1047" t="str">
            <v>N</v>
          </cell>
          <cell r="AG1047">
            <v>68</v>
          </cell>
          <cell r="AI1047">
            <v>9649</v>
          </cell>
          <cell r="AL1047">
            <v>68.78</v>
          </cell>
          <cell r="AQ1047" t="str">
            <v>R</v>
          </cell>
          <cell r="BM1047" t="str">
            <v>60-74</v>
          </cell>
          <cell r="BP1047" t="str">
            <v>Closed</v>
          </cell>
        </row>
        <row r="1048">
          <cell r="I1048" t="str">
            <v>N</v>
          </cell>
          <cell r="AG1048">
            <v>65</v>
          </cell>
          <cell r="AI1048">
            <v>11265</v>
          </cell>
          <cell r="AL1048">
            <v>68.78</v>
          </cell>
          <cell r="AQ1048" t="str">
            <v>R</v>
          </cell>
          <cell r="BM1048" t="str">
            <v>60-74</v>
          </cell>
          <cell r="BP1048" t="str">
            <v>Closed</v>
          </cell>
        </row>
        <row r="1049">
          <cell r="I1049" t="str">
            <v>N</v>
          </cell>
          <cell r="AG1049">
            <v>67</v>
          </cell>
          <cell r="AI1049">
            <v>10196</v>
          </cell>
          <cell r="AL1049">
            <v>68.790000000000006</v>
          </cell>
          <cell r="AQ1049" t="str">
            <v>R</v>
          </cell>
          <cell r="BM1049" t="str">
            <v>60-74</v>
          </cell>
          <cell r="BP1049" t="str">
            <v>Closed</v>
          </cell>
        </row>
        <row r="1050">
          <cell r="I1050" t="str">
            <v>N</v>
          </cell>
          <cell r="AG1050">
            <v>63</v>
          </cell>
          <cell r="AI1050">
            <v>12225</v>
          </cell>
          <cell r="AL1050">
            <v>68.790000000000006</v>
          </cell>
          <cell r="AQ1050" t="str">
            <v>D</v>
          </cell>
          <cell r="BM1050" t="str">
            <v>60-74</v>
          </cell>
          <cell r="BP1050" t="str">
            <v>Closed</v>
          </cell>
        </row>
        <row r="1051">
          <cell r="I1051" t="str">
            <v>N</v>
          </cell>
          <cell r="AG1051">
            <v>60</v>
          </cell>
          <cell r="AI1051">
            <v>13319</v>
          </cell>
          <cell r="AL1051">
            <v>68.8</v>
          </cell>
          <cell r="AQ1051" t="str">
            <v>R</v>
          </cell>
          <cell r="BM1051" t="str">
            <v>60-74</v>
          </cell>
          <cell r="BP1051" t="str">
            <v>Closed</v>
          </cell>
        </row>
        <row r="1052">
          <cell r="I1052" t="str">
            <v>N</v>
          </cell>
          <cell r="AG1052">
            <v>63</v>
          </cell>
          <cell r="AI1052">
            <v>12220</v>
          </cell>
          <cell r="AL1052">
            <v>68.81</v>
          </cell>
          <cell r="AQ1052" t="str">
            <v>R</v>
          </cell>
          <cell r="BM1052" t="str">
            <v>60-74</v>
          </cell>
          <cell r="BP1052" t="str">
            <v>Closed</v>
          </cell>
        </row>
        <row r="1053">
          <cell r="I1053" t="str">
            <v>N</v>
          </cell>
          <cell r="AG1053">
            <v>62</v>
          </cell>
          <cell r="AI1053">
            <v>12592</v>
          </cell>
          <cell r="AL1053">
            <v>68.81</v>
          </cell>
          <cell r="AQ1053">
            <v>1</v>
          </cell>
          <cell r="BM1053" t="str">
            <v>60-74</v>
          </cell>
          <cell r="BP1053" t="str">
            <v>Closed</v>
          </cell>
        </row>
        <row r="1054">
          <cell r="I1054" t="str">
            <v>N</v>
          </cell>
          <cell r="AG1054">
            <v>66</v>
          </cell>
          <cell r="AI1054">
            <v>11276</v>
          </cell>
          <cell r="AL1054">
            <v>68.819999999999993</v>
          </cell>
          <cell r="AQ1054" t="str">
            <v>D</v>
          </cell>
          <cell r="BM1054" t="str">
            <v>60-74</v>
          </cell>
          <cell r="BP1054" t="str">
            <v>Closed</v>
          </cell>
        </row>
        <row r="1055">
          <cell r="I1055" t="str">
            <v>N</v>
          </cell>
          <cell r="AG1055">
            <v>62</v>
          </cell>
          <cell r="AI1055">
            <v>11897</v>
          </cell>
          <cell r="AL1055">
            <v>68.819999999999993</v>
          </cell>
          <cell r="AQ1055" t="str">
            <v>D</v>
          </cell>
          <cell r="BM1055" t="str">
            <v>60-74</v>
          </cell>
          <cell r="BP1055" t="str">
            <v>Closed</v>
          </cell>
        </row>
        <row r="1056">
          <cell r="I1056" t="str">
            <v>N</v>
          </cell>
          <cell r="AG1056">
            <v>65</v>
          </cell>
          <cell r="AI1056">
            <v>11060</v>
          </cell>
          <cell r="AL1056">
            <v>68.819999999999993</v>
          </cell>
          <cell r="AQ1056" t="str">
            <v>D</v>
          </cell>
          <cell r="BM1056" t="str">
            <v>60-74</v>
          </cell>
          <cell r="BP1056" t="str">
            <v>Closed</v>
          </cell>
        </row>
        <row r="1057">
          <cell r="I1057" t="str">
            <v>N</v>
          </cell>
          <cell r="AG1057">
            <v>65</v>
          </cell>
          <cell r="AI1057">
            <v>10702</v>
          </cell>
          <cell r="AL1057">
            <v>68.83</v>
          </cell>
          <cell r="AQ1057" t="str">
            <v>E</v>
          </cell>
          <cell r="BM1057" t="str">
            <v>60-74</v>
          </cell>
          <cell r="BP1057" t="str">
            <v>Closed</v>
          </cell>
        </row>
        <row r="1058">
          <cell r="I1058" t="str">
            <v>N</v>
          </cell>
          <cell r="AG1058">
            <v>67</v>
          </cell>
          <cell r="AI1058">
            <v>10160</v>
          </cell>
          <cell r="AL1058">
            <v>68.83</v>
          </cell>
          <cell r="AQ1058" t="str">
            <v>D</v>
          </cell>
          <cell r="BM1058" t="str">
            <v>60-74</v>
          </cell>
          <cell r="BP1058" t="str">
            <v>Closed</v>
          </cell>
        </row>
        <row r="1059">
          <cell r="I1059" t="str">
            <v>N</v>
          </cell>
          <cell r="AG1059">
            <v>64</v>
          </cell>
          <cell r="AI1059">
            <v>11259</v>
          </cell>
          <cell r="AL1059">
            <v>68.83</v>
          </cell>
          <cell r="AQ1059" t="str">
            <v>D</v>
          </cell>
          <cell r="BM1059" t="str">
            <v>60-74</v>
          </cell>
          <cell r="BP1059" t="str">
            <v>Closed</v>
          </cell>
        </row>
        <row r="1060">
          <cell r="I1060" t="str">
            <v>N</v>
          </cell>
          <cell r="AG1060">
            <v>65</v>
          </cell>
          <cell r="AI1060">
            <v>10675</v>
          </cell>
          <cell r="AL1060">
            <v>68.849999999999994</v>
          </cell>
          <cell r="AQ1060" t="str">
            <v>R</v>
          </cell>
          <cell r="BM1060" t="str">
            <v>60-74</v>
          </cell>
          <cell r="BP1060" t="str">
            <v>Closed</v>
          </cell>
        </row>
        <row r="1061">
          <cell r="I1061" t="str">
            <v>N</v>
          </cell>
          <cell r="AG1061">
            <v>60</v>
          </cell>
          <cell r="AI1061">
            <v>13400</v>
          </cell>
          <cell r="AL1061">
            <v>68.849999999999994</v>
          </cell>
          <cell r="AQ1061" t="str">
            <v>R</v>
          </cell>
          <cell r="BM1061" t="str">
            <v>60-74</v>
          </cell>
          <cell r="BP1061" t="str">
            <v>Closed</v>
          </cell>
        </row>
        <row r="1062">
          <cell r="I1062" t="str">
            <v>N</v>
          </cell>
          <cell r="AG1062">
            <v>56</v>
          </cell>
          <cell r="AI1062">
            <v>14888</v>
          </cell>
          <cell r="AL1062">
            <v>68.849999999999994</v>
          </cell>
          <cell r="BM1062" t="str">
            <v>60-74</v>
          </cell>
          <cell r="BP1062" t="str">
            <v>Open</v>
          </cell>
        </row>
        <row r="1063">
          <cell r="I1063" t="str">
            <v>N</v>
          </cell>
          <cell r="AG1063">
            <v>68</v>
          </cell>
          <cell r="AI1063">
            <v>10273</v>
          </cell>
          <cell r="AL1063">
            <v>68.86</v>
          </cell>
          <cell r="AQ1063">
            <v>1</v>
          </cell>
          <cell r="BM1063" t="str">
            <v>60-74</v>
          </cell>
          <cell r="BP1063" t="str">
            <v>Closed</v>
          </cell>
        </row>
        <row r="1064">
          <cell r="I1064" t="str">
            <v>N</v>
          </cell>
          <cell r="AG1064">
            <v>60</v>
          </cell>
          <cell r="AI1064">
            <v>13337</v>
          </cell>
          <cell r="AL1064">
            <v>68.87</v>
          </cell>
          <cell r="AQ1064" t="str">
            <v>D</v>
          </cell>
          <cell r="BM1064" t="str">
            <v>60-74</v>
          </cell>
          <cell r="BP1064" t="str">
            <v>Closed</v>
          </cell>
        </row>
        <row r="1065">
          <cell r="I1065" t="str">
            <v>N</v>
          </cell>
          <cell r="AG1065">
            <v>62</v>
          </cell>
          <cell r="AI1065">
            <v>11613</v>
          </cell>
          <cell r="AL1065">
            <v>68.87</v>
          </cell>
          <cell r="AQ1065" t="str">
            <v>D</v>
          </cell>
          <cell r="BM1065" t="str">
            <v>60-74</v>
          </cell>
          <cell r="BP1065" t="str">
            <v>Closed</v>
          </cell>
        </row>
        <row r="1066">
          <cell r="I1066" t="str">
            <v>N</v>
          </cell>
          <cell r="AG1066">
            <v>64</v>
          </cell>
          <cell r="AI1066">
            <v>11966</v>
          </cell>
          <cell r="AL1066">
            <v>68.87</v>
          </cell>
          <cell r="AQ1066" t="str">
            <v>R</v>
          </cell>
          <cell r="BM1066" t="str">
            <v>60-74</v>
          </cell>
          <cell r="BP1066" t="str">
            <v>Closed</v>
          </cell>
        </row>
        <row r="1067">
          <cell r="I1067" t="str">
            <v>N</v>
          </cell>
          <cell r="AG1067">
            <v>64</v>
          </cell>
          <cell r="AI1067">
            <v>11993</v>
          </cell>
          <cell r="AL1067">
            <v>68.88</v>
          </cell>
          <cell r="AQ1067" t="str">
            <v>D</v>
          </cell>
          <cell r="BM1067" t="str">
            <v>60-74</v>
          </cell>
          <cell r="BP1067" t="str">
            <v>Closed</v>
          </cell>
        </row>
        <row r="1068">
          <cell r="I1068" t="str">
            <v>N</v>
          </cell>
          <cell r="AG1068">
            <v>63</v>
          </cell>
          <cell r="AI1068">
            <v>12721</v>
          </cell>
          <cell r="AL1068">
            <v>68.88</v>
          </cell>
          <cell r="AQ1068" t="str">
            <v>D</v>
          </cell>
          <cell r="BM1068" t="str">
            <v>60-74</v>
          </cell>
          <cell r="BP1068" t="str">
            <v>Closed</v>
          </cell>
        </row>
        <row r="1069">
          <cell r="I1069" t="str">
            <v>N</v>
          </cell>
          <cell r="AG1069">
            <v>64</v>
          </cell>
          <cell r="AI1069">
            <v>12156</v>
          </cell>
          <cell r="AL1069">
            <v>68.88</v>
          </cell>
          <cell r="AQ1069" t="str">
            <v>D</v>
          </cell>
          <cell r="BM1069" t="str">
            <v>60-74</v>
          </cell>
          <cell r="BP1069" t="str">
            <v>Closed</v>
          </cell>
        </row>
        <row r="1070">
          <cell r="I1070" t="str">
            <v>N</v>
          </cell>
          <cell r="AG1070">
            <v>63</v>
          </cell>
          <cell r="AI1070">
            <v>12079</v>
          </cell>
          <cell r="AL1070">
            <v>68.88</v>
          </cell>
          <cell r="AQ1070" t="str">
            <v>R</v>
          </cell>
          <cell r="BM1070" t="str">
            <v>60-74</v>
          </cell>
          <cell r="BP1070" t="str">
            <v>Closed</v>
          </cell>
        </row>
        <row r="1071">
          <cell r="I1071" t="str">
            <v>N</v>
          </cell>
          <cell r="AG1071">
            <v>63</v>
          </cell>
          <cell r="AI1071">
            <v>12495</v>
          </cell>
          <cell r="AL1071">
            <v>68.89</v>
          </cell>
          <cell r="AQ1071" t="str">
            <v>D</v>
          </cell>
          <cell r="BM1071" t="str">
            <v>60-74</v>
          </cell>
          <cell r="BP1071" t="str">
            <v>Closed</v>
          </cell>
        </row>
        <row r="1072">
          <cell r="I1072" t="str">
            <v>N</v>
          </cell>
          <cell r="AG1072">
            <v>67</v>
          </cell>
          <cell r="AI1072">
            <v>10115</v>
          </cell>
          <cell r="AL1072">
            <v>68.89</v>
          </cell>
          <cell r="AQ1072">
            <v>1</v>
          </cell>
          <cell r="BM1072" t="str">
            <v>60-74</v>
          </cell>
          <cell r="BP1072" t="str">
            <v>Closed</v>
          </cell>
        </row>
        <row r="1073">
          <cell r="I1073" t="str">
            <v>N</v>
          </cell>
          <cell r="AG1073">
            <v>56</v>
          </cell>
          <cell r="AI1073">
            <v>14748</v>
          </cell>
          <cell r="AL1073">
            <v>68.900000000000006</v>
          </cell>
          <cell r="AQ1073" t="str">
            <v>R</v>
          </cell>
          <cell r="BM1073" t="str">
            <v>60-74</v>
          </cell>
          <cell r="BP1073" t="str">
            <v>Closed</v>
          </cell>
        </row>
        <row r="1074">
          <cell r="I1074" t="str">
            <v>N</v>
          </cell>
          <cell r="AG1074">
            <v>54</v>
          </cell>
          <cell r="AI1074">
            <v>15213</v>
          </cell>
          <cell r="AL1074">
            <v>68.91</v>
          </cell>
          <cell r="AQ1074" t="str">
            <v>R</v>
          </cell>
          <cell r="BM1074" t="str">
            <v>60-74</v>
          </cell>
          <cell r="BP1074" t="str">
            <v>Closed</v>
          </cell>
        </row>
        <row r="1075">
          <cell r="I1075" t="str">
            <v>N</v>
          </cell>
          <cell r="AG1075">
            <v>62</v>
          </cell>
          <cell r="AI1075">
            <v>12033</v>
          </cell>
          <cell r="AL1075">
            <v>68.91</v>
          </cell>
          <cell r="AQ1075" t="str">
            <v>D</v>
          </cell>
          <cell r="BM1075" t="str">
            <v>60-74</v>
          </cell>
          <cell r="BP1075" t="str">
            <v>Closed</v>
          </cell>
        </row>
        <row r="1076">
          <cell r="I1076" t="str">
            <v>N</v>
          </cell>
          <cell r="AG1076">
            <v>66</v>
          </cell>
          <cell r="AI1076">
            <v>11710</v>
          </cell>
          <cell r="AL1076">
            <v>68.92</v>
          </cell>
          <cell r="AQ1076" t="str">
            <v>R</v>
          </cell>
          <cell r="BM1076" t="str">
            <v>60-74</v>
          </cell>
          <cell r="BP1076" t="str">
            <v>Closed</v>
          </cell>
        </row>
        <row r="1077">
          <cell r="I1077" t="str">
            <v>N</v>
          </cell>
          <cell r="AG1077">
            <v>63</v>
          </cell>
          <cell r="AI1077">
            <v>11720</v>
          </cell>
          <cell r="AL1077">
            <v>68.930000000000007</v>
          </cell>
          <cell r="AQ1077" t="str">
            <v>E</v>
          </cell>
          <cell r="BM1077" t="str">
            <v>60-74</v>
          </cell>
          <cell r="BP1077" t="str">
            <v>Closed</v>
          </cell>
        </row>
        <row r="1078">
          <cell r="I1078" t="str">
            <v>Y</v>
          </cell>
          <cell r="AG1078">
            <v>67</v>
          </cell>
          <cell r="AI1078">
            <v>12183</v>
          </cell>
          <cell r="AL1078">
            <v>68.930000000000007</v>
          </cell>
          <cell r="AQ1078" t="str">
            <v>R</v>
          </cell>
          <cell r="BM1078" t="str">
            <v>60-74</v>
          </cell>
          <cell r="BP1078" t="str">
            <v>Closed</v>
          </cell>
        </row>
        <row r="1079">
          <cell r="I1079" t="str">
            <v>N</v>
          </cell>
          <cell r="AG1079">
            <v>60</v>
          </cell>
          <cell r="AI1079">
            <v>13534</v>
          </cell>
          <cell r="AL1079">
            <v>68.930000000000007</v>
          </cell>
          <cell r="AQ1079" t="str">
            <v>R</v>
          </cell>
          <cell r="BM1079" t="str">
            <v>60-74</v>
          </cell>
          <cell r="BP1079" t="str">
            <v>Closed</v>
          </cell>
        </row>
        <row r="1080">
          <cell r="I1080" t="str">
            <v>N</v>
          </cell>
          <cell r="AG1080">
            <v>66</v>
          </cell>
          <cell r="AI1080">
            <v>10081</v>
          </cell>
          <cell r="AL1080">
            <v>68.930000000000007</v>
          </cell>
          <cell r="AQ1080" t="str">
            <v>R</v>
          </cell>
          <cell r="BM1080" t="str">
            <v>60-74</v>
          </cell>
          <cell r="BP1080" t="str">
            <v>Closed</v>
          </cell>
        </row>
        <row r="1081">
          <cell r="I1081" t="str">
            <v>N</v>
          </cell>
          <cell r="AG1081">
            <v>65</v>
          </cell>
          <cell r="AI1081">
            <v>10789</v>
          </cell>
          <cell r="AL1081">
            <v>68.94</v>
          </cell>
          <cell r="AQ1081" t="str">
            <v>D</v>
          </cell>
          <cell r="BM1081" t="str">
            <v>60-74</v>
          </cell>
          <cell r="BP1081" t="str">
            <v>Closed</v>
          </cell>
        </row>
        <row r="1082">
          <cell r="I1082" t="str">
            <v>N</v>
          </cell>
          <cell r="AG1082">
            <v>61</v>
          </cell>
          <cell r="AI1082">
            <v>14085</v>
          </cell>
          <cell r="AL1082">
            <v>68.94</v>
          </cell>
          <cell r="AQ1082" t="str">
            <v>D</v>
          </cell>
          <cell r="BM1082" t="str">
            <v>60-74</v>
          </cell>
          <cell r="BP1082" t="str">
            <v>Closed</v>
          </cell>
        </row>
        <row r="1083">
          <cell r="I1083" t="str">
            <v>N</v>
          </cell>
          <cell r="AG1083">
            <v>61</v>
          </cell>
          <cell r="AI1083">
            <v>12124</v>
          </cell>
          <cell r="AL1083">
            <v>68.94</v>
          </cell>
          <cell r="AQ1083" t="str">
            <v>D</v>
          </cell>
          <cell r="BM1083" t="str">
            <v>60-74</v>
          </cell>
          <cell r="BP1083" t="str">
            <v>Closed</v>
          </cell>
        </row>
        <row r="1084">
          <cell r="I1084" t="str">
            <v>N</v>
          </cell>
          <cell r="AG1084">
            <v>58</v>
          </cell>
          <cell r="AI1084">
            <v>13579</v>
          </cell>
          <cell r="AL1084">
            <v>68.95</v>
          </cell>
          <cell r="AQ1084">
            <v>1</v>
          </cell>
          <cell r="BM1084" t="str">
            <v>60-74</v>
          </cell>
          <cell r="BP1084" t="str">
            <v>Closed</v>
          </cell>
        </row>
        <row r="1085">
          <cell r="I1085" t="str">
            <v>N</v>
          </cell>
          <cell r="AG1085">
            <v>61</v>
          </cell>
          <cell r="AI1085">
            <v>12796</v>
          </cell>
          <cell r="AL1085">
            <v>68.95</v>
          </cell>
          <cell r="AQ1085" t="str">
            <v>R</v>
          </cell>
          <cell r="BM1085" t="str">
            <v>60-74</v>
          </cell>
          <cell r="BP1085" t="str">
            <v>Closed</v>
          </cell>
        </row>
        <row r="1086">
          <cell r="I1086" t="str">
            <v>N</v>
          </cell>
          <cell r="AG1086">
            <v>60</v>
          </cell>
          <cell r="AI1086">
            <v>12949</v>
          </cell>
          <cell r="AL1086">
            <v>68.959999999999994</v>
          </cell>
          <cell r="AQ1086" t="str">
            <v>D</v>
          </cell>
          <cell r="BM1086" t="str">
            <v>60-74</v>
          </cell>
          <cell r="BP1086" t="str">
            <v>Closed</v>
          </cell>
        </row>
        <row r="1087">
          <cell r="I1087" t="str">
            <v>N</v>
          </cell>
          <cell r="AG1087">
            <v>64</v>
          </cell>
          <cell r="AI1087">
            <v>12203</v>
          </cell>
          <cell r="AL1087">
            <v>68.959999999999994</v>
          </cell>
          <cell r="AQ1087" t="str">
            <v>R</v>
          </cell>
          <cell r="BM1087" t="str">
            <v>60-74</v>
          </cell>
          <cell r="BP1087" t="str">
            <v>Closed</v>
          </cell>
        </row>
        <row r="1088">
          <cell r="I1088" t="str">
            <v>N</v>
          </cell>
          <cell r="AG1088">
            <v>68</v>
          </cell>
          <cell r="AI1088">
            <v>10191</v>
          </cell>
          <cell r="AL1088">
            <v>68.959999999999994</v>
          </cell>
          <cell r="AQ1088" t="str">
            <v>R</v>
          </cell>
          <cell r="BM1088" t="str">
            <v>60-74</v>
          </cell>
          <cell r="BP1088" t="str">
            <v>Closed</v>
          </cell>
        </row>
        <row r="1089">
          <cell r="I1089" t="str">
            <v>N</v>
          </cell>
          <cell r="AG1089">
            <v>64</v>
          </cell>
          <cell r="AI1089">
            <v>11986</v>
          </cell>
          <cell r="AL1089">
            <v>68.959999999999994</v>
          </cell>
          <cell r="AQ1089" t="str">
            <v>D</v>
          </cell>
          <cell r="BM1089" t="str">
            <v>60-74</v>
          </cell>
          <cell r="BP1089" t="str">
            <v>Closed</v>
          </cell>
        </row>
        <row r="1090">
          <cell r="I1090" t="str">
            <v>N</v>
          </cell>
          <cell r="AG1090">
            <v>67</v>
          </cell>
          <cell r="AI1090">
            <v>11434</v>
          </cell>
          <cell r="AL1090">
            <v>68.97</v>
          </cell>
          <cell r="AQ1090" t="str">
            <v>R</v>
          </cell>
          <cell r="BM1090" t="str">
            <v>60-74</v>
          </cell>
          <cell r="BP1090" t="str">
            <v>Closed</v>
          </cell>
        </row>
        <row r="1091">
          <cell r="I1091" t="str">
            <v>N</v>
          </cell>
          <cell r="AG1091">
            <v>61</v>
          </cell>
          <cell r="AI1091">
            <v>12660</v>
          </cell>
          <cell r="AL1091">
            <v>68.98</v>
          </cell>
          <cell r="AQ1091" t="str">
            <v>R</v>
          </cell>
          <cell r="BM1091" t="str">
            <v>60-74</v>
          </cell>
          <cell r="BP1091" t="str">
            <v>Closed</v>
          </cell>
        </row>
        <row r="1092">
          <cell r="I1092" t="str">
            <v>N</v>
          </cell>
          <cell r="AG1092">
            <v>67</v>
          </cell>
          <cell r="AI1092">
            <v>10323</v>
          </cell>
          <cell r="AL1092">
            <v>68.98</v>
          </cell>
          <cell r="AQ1092" t="str">
            <v>D</v>
          </cell>
          <cell r="BM1092" t="str">
            <v>60-74</v>
          </cell>
          <cell r="BP1092" t="str">
            <v>Closed</v>
          </cell>
        </row>
        <row r="1093">
          <cell r="I1093" t="str">
            <v>N</v>
          </cell>
          <cell r="AG1093">
            <v>61</v>
          </cell>
          <cell r="AI1093">
            <v>13343</v>
          </cell>
          <cell r="AL1093">
            <v>68.989999999999995</v>
          </cell>
          <cell r="AQ1093" t="str">
            <v>D</v>
          </cell>
          <cell r="BM1093" t="str">
            <v>60-74</v>
          </cell>
          <cell r="BP1093" t="str">
            <v>Closed</v>
          </cell>
        </row>
        <row r="1094">
          <cell r="I1094" t="str">
            <v>N</v>
          </cell>
          <cell r="AG1094">
            <v>64</v>
          </cell>
          <cell r="AI1094">
            <v>11586</v>
          </cell>
          <cell r="AL1094">
            <v>69</v>
          </cell>
          <cell r="AQ1094" t="str">
            <v>D</v>
          </cell>
          <cell r="BM1094" t="str">
            <v>60-74</v>
          </cell>
          <cell r="BP1094" t="str">
            <v>Closed</v>
          </cell>
        </row>
        <row r="1095">
          <cell r="I1095" t="str">
            <v>N</v>
          </cell>
          <cell r="AG1095">
            <v>68</v>
          </cell>
          <cell r="AI1095">
            <v>10798</v>
          </cell>
          <cell r="AL1095">
            <v>69</v>
          </cell>
          <cell r="AQ1095" t="str">
            <v>D</v>
          </cell>
          <cell r="BM1095" t="str">
            <v>60-74</v>
          </cell>
          <cell r="BP1095" t="str">
            <v>Closed</v>
          </cell>
        </row>
        <row r="1096">
          <cell r="I1096" t="str">
            <v>N</v>
          </cell>
          <cell r="AG1096">
            <v>64</v>
          </cell>
          <cell r="AI1096">
            <v>12014</v>
          </cell>
          <cell r="AL1096">
            <v>69.010000000000005</v>
          </cell>
          <cell r="AQ1096" t="str">
            <v>E</v>
          </cell>
          <cell r="BM1096" t="str">
            <v>60-74</v>
          </cell>
          <cell r="BP1096" t="str">
            <v>Closed</v>
          </cell>
        </row>
        <row r="1097">
          <cell r="I1097" t="str">
            <v>N</v>
          </cell>
          <cell r="AG1097">
            <v>60</v>
          </cell>
          <cell r="AI1097">
            <v>13407</v>
          </cell>
          <cell r="AL1097">
            <v>69.010000000000005</v>
          </cell>
          <cell r="AQ1097" t="str">
            <v>R</v>
          </cell>
          <cell r="BM1097" t="str">
            <v>60-74</v>
          </cell>
          <cell r="BP1097" t="str">
            <v>Closed</v>
          </cell>
        </row>
        <row r="1098">
          <cell r="I1098" t="str">
            <v>N</v>
          </cell>
          <cell r="AG1098">
            <v>67</v>
          </cell>
          <cell r="AI1098">
            <v>10470</v>
          </cell>
          <cell r="AL1098">
            <v>69.010000000000005</v>
          </cell>
          <cell r="AQ1098" t="str">
            <v>R</v>
          </cell>
          <cell r="BM1098" t="str">
            <v>60-74</v>
          </cell>
          <cell r="BP1098" t="str">
            <v>Closed</v>
          </cell>
        </row>
        <row r="1099">
          <cell r="I1099" t="str">
            <v>N</v>
          </cell>
          <cell r="AG1099">
            <v>58</v>
          </cell>
          <cell r="AI1099">
            <v>14319</v>
          </cell>
          <cell r="AL1099">
            <v>69.010000000000005</v>
          </cell>
          <cell r="AQ1099" t="str">
            <v>D</v>
          </cell>
          <cell r="BM1099" t="str">
            <v>60-74</v>
          </cell>
          <cell r="BP1099" t="str">
            <v>Closed</v>
          </cell>
        </row>
        <row r="1100">
          <cell r="I1100" t="str">
            <v>N</v>
          </cell>
          <cell r="AG1100">
            <v>59</v>
          </cell>
          <cell r="AI1100">
            <v>13804</v>
          </cell>
          <cell r="AL1100">
            <v>69.010000000000005</v>
          </cell>
          <cell r="AQ1100" t="str">
            <v>D</v>
          </cell>
          <cell r="BM1100" t="str">
            <v>60-74</v>
          </cell>
          <cell r="BP1100" t="str">
            <v>Closed</v>
          </cell>
        </row>
        <row r="1101">
          <cell r="I1101" t="str">
            <v>N</v>
          </cell>
          <cell r="AG1101">
            <v>63</v>
          </cell>
          <cell r="AI1101">
            <v>12689</v>
          </cell>
          <cell r="AL1101">
            <v>69.010000000000005</v>
          </cell>
          <cell r="AQ1101" t="str">
            <v>D</v>
          </cell>
          <cell r="BM1101" t="str">
            <v>60-74</v>
          </cell>
          <cell r="BP1101" t="str">
            <v>Closed</v>
          </cell>
        </row>
        <row r="1102">
          <cell r="I1102" t="str">
            <v>N</v>
          </cell>
          <cell r="AG1102">
            <v>63</v>
          </cell>
          <cell r="AI1102">
            <v>12758</v>
          </cell>
          <cell r="AL1102">
            <v>69.02</v>
          </cell>
          <cell r="AQ1102" t="str">
            <v>R</v>
          </cell>
          <cell r="BM1102" t="str">
            <v>60-74</v>
          </cell>
          <cell r="BP1102" t="str">
            <v>Closed</v>
          </cell>
        </row>
        <row r="1103">
          <cell r="I1103" t="str">
            <v>N</v>
          </cell>
          <cell r="AG1103">
            <v>64</v>
          </cell>
          <cell r="AI1103">
            <v>11336</v>
          </cell>
          <cell r="AL1103">
            <v>69.02</v>
          </cell>
          <cell r="AQ1103" t="str">
            <v>D</v>
          </cell>
          <cell r="BM1103" t="str">
            <v>60-74</v>
          </cell>
          <cell r="BP1103" t="str">
            <v>Closed</v>
          </cell>
        </row>
        <row r="1104">
          <cell r="I1104" t="str">
            <v>N</v>
          </cell>
          <cell r="AG1104">
            <v>66</v>
          </cell>
          <cell r="AI1104">
            <v>10659</v>
          </cell>
          <cell r="AL1104">
            <v>69.02</v>
          </cell>
          <cell r="AQ1104" t="str">
            <v>D</v>
          </cell>
          <cell r="BM1104" t="str">
            <v>60-74</v>
          </cell>
          <cell r="BP1104" t="str">
            <v>Closed</v>
          </cell>
        </row>
        <row r="1105">
          <cell r="I1105" t="str">
            <v>N</v>
          </cell>
          <cell r="AG1105">
            <v>57</v>
          </cell>
          <cell r="AI1105">
            <v>14799</v>
          </cell>
          <cell r="AL1105">
            <v>69.02</v>
          </cell>
          <cell r="AQ1105" t="str">
            <v>D</v>
          </cell>
          <cell r="BM1105" t="str">
            <v>60-74</v>
          </cell>
          <cell r="BP1105" t="str">
            <v>Closed</v>
          </cell>
        </row>
        <row r="1106">
          <cell r="I1106" t="str">
            <v>N</v>
          </cell>
          <cell r="AG1106">
            <v>62</v>
          </cell>
          <cell r="AI1106">
            <v>12539</v>
          </cell>
          <cell r="AL1106">
            <v>69.02</v>
          </cell>
          <cell r="AQ1106" t="str">
            <v>D</v>
          </cell>
          <cell r="BM1106" t="str">
            <v>60-74</v>
          </cell>
          <cell r="BP1106" t="str">
            <v>Closed</v>
          </cell>
        </row>
        <row r="1107">
          <cell r="I1107" t="str">
            <v>N</v>
          </cell>
          <cell r="AG1107">
            <v>62</v>
          </cell>
          <cell r="AI1107">
            <v>12932</v>
          </cell>
          <cell r="AL1107">
            <v>69.03</v>
          </cell>
          <cell r="AQ1107" t="str">
            <v>D</v>
          </cell>
          <cell r="BM1107" t="str">
            <v>60-74</v>
          </cell>
          <cell r="BP1107" t="str">
            <v>Closed</v>
          </cell>
        </row>
        <row r="1108">
          <cell r="I1108" t="str">
            <v>N</v>
          </cell>
          <cell r="AG1108">
            <v>66</v>
          </cell>
          <cell r="AI1108">
            <v>10318</v>
          </cell>
          <cell r="AL1108">
            <v>69.03</v>
          </cell>
          <cell r="AQ1108">
            <v>1</v>
          </cell>
          <cell r="BM1108" t="str">
            <v>60-74</v>
          </cell>
          <cell r="BP1108" t="str">
            <v>Closed</v>
          </cell>
        </row>
        <row r="1109">
          <cell r="I1109" t="str">
            <v>N</v>
          </cell>
          <cell r="AG1109">
            <v>63</v>
          </cell>
          <cell r="AI1109">
            <v>12003</v>
          </cell>
          <cell r="AL1109">
            <v>69.03</v>
          </cell>
          <cell r="AQ1109" t="str">
            <v>E</v>
          </cell>
          <cell r="BM1109" t="str">
            <v>60-74</v>
          </cell>
          <cell r="BP1109" t="str">
            <v>Closed</v>
          </cell>
        </row>
        <row r="1110">
          <cell r="I1110" t="str">
            <v>N</v>
          </cell>
          <cell r="AG1110">
            <v>62</v>
          </cell>
          <cell r="AI1110">
            <v>12373</v>
          </cell>
          <cell r="AL1110">
            <v>69.03</v>
          </cell>
          <cell r="AQ1110" t="str">
            <v>R</v>
          </cell>
          <cell r="BM1110" t="str">
            <v>60-74</v>
          </cell>
          <cell r="BP1110" t="str">
            <v>Closed</v>
          </cell>
        </row>
        <row r="1111">
          <cell r="I1111" t="str">
            <v>Y</v>
          </cell>
          <cell r="AG1111">
            <v>68</v>
          </cell>
          <cell r="AI1111">
            <v>9603</v>
          </cell>
          <cell r="AL1111">
            <v>69.03</v>
          </cell>
          <cell r="AQ1111" t="str">
            <v>D</v>
          </cell>
          <cell r="BM1111" t="str">
            <v>60-74</v>
          </cell>
          <cell r="BP1111" t="str">
            <v>Closed</v>
          </cell>
        </row>
        <row r="1112">
          <cell r="I1112" t="str">
            <v>N</v>
          </cell>
          <cell r="AG1112">
            <v>54</v>
          </cell>
          <cell r="AI1112">
            <v>15442</v>
          </cell>
          <cell r="AL1112">
            <v>69.03</v>
          </cell>
          <cell r="AQ1112" t="str">
            <v>R</v>
          </cell>
          <cell r="BM1112" t="str">
            <v>60-74</v>
          </cell>
          <cell r="BP1112" t="str">
            <v>Closed</v>
          </cell>
        </row>
        <row r="1113">
          <cell r="I1113" t="str">
            <v>N</v>
          </cell>
          <cell r="AG1113">
            <v>64</v>
          </cell>
          <cell r="AI1113">
            <v>11613</v>
          </cell>
          <cell r="AL1113">
            <v>69.05</v>
          </cell>
          <cell r="AQ1113" t="str">
            <v>R</v>
          </cell>
          <cell r="BM1113" t="str">
            <v>60-74</v>
          </cell>
          <cell r="BP1113" t="str">
            <v>Closed</v>
          </cell>
        </row>
        <row r="1114">
          <cell r="I1114" t="str">
            <v>N</v>
          </cell>
          <cell r="AG1114">
            <v>63</v>
          </cell>
          <cell r="AI1114">
            <v>12082</v>
          </cell>
          <cell r="AL1114">
            <v>69.05</v>
          </cell>
          <cell r="AQ1114" t="str">
            <v>D</v>
          </cell>
          <cell r="BM1114" t="str">
            <v>60-74</v>
          </cell>
          <cell r="BP1114" t="str">
            <v>Closed</v>
          </cell>
        </row>
        <row r="1115">
          <cell r="I1115" t="str">
            <v>N</v>
          </cell>
          <cell r="AG1115">
            <v>60</v>
          </cell>
          <cell r="AI1115">
            <v>13303</v>
          </cell>
          <cell r="AL1115">
            <v>69.06</v>
          </cell>
          <cell r="AQ1115" t="str">
            <v>D</v>
          </cell>
          <cell r="BM1115" t="str">
            <v>60-74</v>
          </cell>
          <cell r="BP1115" t="str">
            <v>Closed</v>
          </cell>
        </row>
        <row r="1116">
          <cell r="I1116" t="str">
            <v>N</v>
          </cell>
          <cell r="AG1116">
            <v>64</v>
          </cell>
          <cell r="AI1116">
            <v>11759</v>
          </cell>
          <cell r="AL1116">
            <v>69.06</v>
          </cell>
          <cell r="AQ1116" t="str">
            <v>D</v>
          </cell>
          <cell r="BM1116" t="str">
            <v>60-74</v>
          </cell>
          <cell r="BP1116" t="str">
            <v>Closed</v>
          </cell>
        </row>
        <row r="1117">
          <cell r="I1117" t="str">
            <v>N</v>
          </cell>
          <cell r="AG1117">
            <v>68</v>
          </cell>
          <cell r="AI1117">
            <v>11171</v>
          </cell>
          <cell r="AL1117">
            <v>69.069999999999993</v>
          </cell>
          <cell r="AQ1117" t="str">
            <v>E</v>
          </cell>
          <cell r="BM1117" t="str">
            <v>60-74</v>
          </cell>
          <cell r="BP1117" t="str">
            <v>Closed</v>
          </cell>
        </row>
        <row r="1118">
          <cell r="I1118" t="str">
            <v>N</v>
          </cell>
          <cell r="AG1118">
            <v>56</v>
          </cell>
          <cell r="AI1118">
            <v>14940</v>
          </cell>
          <cell r="AL1118">
            <v>69.069999999999993</v>
          </cell>
          <cell r="AQ1118" t="str">
            <v>R</v>
          </cell>
          <cell r="BM1118" t="str">
            <v>60-74</v>
          </cell>
          <cell r="BP1118" t="str">
            <v>Closed</v>
          </cell>
        </row>
        <row r="1119">
          <cell r="I1119" t="str">
            <v>N</v>
          </cell>
          <cell r="AG1119">
            <v>59</v>
          </cell>
          <cell r="AI1119">
            <v>13995</v>
          </cell>
          <cell r="AL1119">
            <v>69.08</v>
          </cell>
          <cell r="AQ1119" t="str">
            <v>D</v>
          </cell>
          <cell r="BM1119" t="str">
            <v>60-74</v>
          </cell>
          <cell r="BP1119" t="str">
            <v>Closed</v>
          </cell>
        </row>
        <row r="1120">
          <cell r="I1120" t="str">
            <v>N</v>
          </cell>
          <cell r="AG1120">
            <v>58</v>
          </cell>
          <cell r="AI1120">
            <v>13839</v>
          </cell>
          <cell r="AL1120">
            <v>69.08</v>
          </cell>
          <cell r="AQ1120" t="str">
            <v>E</v>
          </cell>
          <cell r="BM1120" t="str">
            <v>60-74</v>
          </cell>
          <cell r="BP1120" t="str">
            <v>Closed</v>
          </cell>
        </row>
        <row r="1121">
          <cell r="I1121" t="str">
            <v>N</v>
          </cell>
          <cell r="AG1121">
            <v>67</v>
          </cell>
          <cell r="AI1121">
            <v>10728</v>
          </cell>
          <cell r="AL1121">
            <v>69.08</v>
          </cell>
          <cell r="AQ1121" t="str">
            <v>D</v>
          </cell>
          <cell r="BM1121" t="str">
            <v>60-74</v>
          </cell>
          <cell r="BP1121" t="str">
            <v>Closed</v>
          </cell>
        </row>
        <row r="1122">
          <cell r="I1122" t="str">
            <v>N</v>
          </cell>
          <cell r="AG1122">
            <v>61</v>
          </cell>
          <cell r="AI1122">
            <v>12101</v>
          </cell>
          <cell r="AL1122">
            <v>69.09</v>
          </cell>
          <cell r="AQ1122" t="str">
            <v>E</v>
          </cell>
          <cell r="BM1122" t="str">
            <v>60-74</v>
          </cell>
          <cell r="BP1122" t="str">
            <v>Closed</v>
          </cell>
        </row>
        <row r="1123">
          <cell r="I1123" t="str">
            <v>N</v>
          </cell>
          <cell r="AG1123">
            <v>61</v>
          </cell>
          <cell r="AI1123">
            <v>13320</v>
          </cell>
          <cell r="AL1123">
            <v>69.09</v>
          </cell>
          <cell r="AQ1123" t="str">
            <v>R</v>
          </cell>
          <cell r="BM1123" t="str">
            <v>60-74</v>
          </cell>
          <cell r="BP1123" t="str">
            <v>Closed</v>
          </cell>
        </row>
        <row r="1124">
          <cell r="I1124" t="str">
            <v>Y</v>
          </cell>
          <cell r="AG1124">
            <v>66</v>
          </cell>
          <cell r="AI1124">
            <v>10482</v>
          </cell>
          <cell r="AL1124">
            <v>69.09</v>
          </cell>
          <cell r="AQ1124" t="str">
            <v>R</v>
          </cell>
          <cell r="BM1124" t="str">
            <v>60-74</v>
          </cell>
          <cell r="BP1124" t="str">
            <v>Closed</v>
          </cell>
        </row>
        <row r="1125">
          <cell r="I1125" t="str">
            <v>N</v>
          </cell>
          <cell r="AG1125">
            <v>60</v>
          </cell>
          <cell r="AI1125">
            <v>12958</v>
          </cell>
          <cell r="AL1125">
            <v>69.099999999999994</v>
          </cell>
          <cell r="AQ1125" t="str">
            <v>R</v>
          </cell>
          <cell r="BM1125" t="str">
            <v>60-74</v>
          </cell>
          <cell r="BP1125" t="str">
            <v>Closed</v>
          </cell>
        </row>
        <row r="1126">
          <cell r="I1126" t="str">
            <v>N</v>
          </cell>
          <cell r="AG1126">
            <v>64</v>
          </cell>
          <cell r="AI1126">
            <v>11544</v>
          </cell>
          <cell r="AL1126">
            <v>69.099999999999994</v>
          </cell>
          <cell r="AQ1126" t="str">
            <v>D</v>
          </cell>
          <cell r="BM1126" t="str">
            <v>60-74</v>
          </cell>
          <cell r="BP1126" t="str">
            <v>Closed</v>
          </cell>
        </row>
        <row r="1127">
          <cell r="I1127" t="str">
            <v>N</v>
          </cell>
          <cell r="AG1127">
            <v>65</v>
          </cell>
          <cell r="AI1127">
            <v>11318</v>
          </cell>
          <cell r="AL1127">
            <v>69.11</v>
          </cell>
          <cell r="AQ1127" t="str">
            <v>D</v>
          </cell>
          <cell r="BM1127" t="str">
            <v>60-74</v>
          </cell>
          <cell r="BP1127" t="str">
            <v>Closed</v>
          </cell>
        </row>
        <row r="1128">
          <cell r="I1128" t="str">
            <v>N</v>
          </cell>
          <cell r="AG1128">
            <v>68</v>
          </cell>
          <cell r="AI1128">
            <v>10405</v>
          </cell>
          <cell r="AL1128">
            <v>69.11</v>
          </cell>
          <cell r="AQ1128" t="str">
            <v>R</v>
          </cell>
          <cell r="BM1128" t="str">
            <v>60-74</v>
          </cell>
          <cell r="BP1128" t="str">
            <v>Closed</v>
          </cell>
        </row>
        <row r="1129">
          <cell r="I1129" t="str">
            <v>N</v>
          </cell>
          <cell r="AG1129">
            <v>66</v>
          </cell>
          <cell r="AI1129">
            <v>10989</v>
          </cell>
          <cell r="AL1129">
            <v>69.12</v>
          </cell>
          <cell r="AQ1129" t="str">
            <v>D</v>
          </cell>
          <cell r="BM1129" t="str">
            <v>60-74</v>
          </cell>
          <cell r="BP1129" t="str">
            <v>Closed</v>
          </cell>
        </row>
        <row r="1130">
          <cell r="I1130" t="str">
            <v>N</v>
          </cell>
          <cell r="AG1130">
            <v>64</v>
          </cell>
          <cell r="AI1130">
            <v>11548</v>
          </cell>
          <cell r="AL1130">
            <v>69.12</v>
          </cell>
          <cell r="AQ1130" t="str">
            <v>D</v>
          </cell>
          <cell r="BM1130" t="str">
            <v>60-74</v>
          </cell>
          <cell r="BP1130" t="str">
            <v>Closed</v>
          </cell>
        </row>
        <row r="1131">
          <cell r="I1131" t="str">
            <v>Y</v>
          </cell>
          <cell r="AG1131">
            <v>68</v>
          </cell>
          <cell r="AI1131">
            <v>9922</v>
          </cell>
          <cell r="AL1131">
            <v>69.13</v>
          </cell>
          <cell r="AQ1131" t="str">
            <v>R</v>
          </cell>
          <cell r="BM1131" t="str">
            <v>60-74</v>
          </cell>
          <cell r="BP1131" t="str">
            <v>Closed</v>
          </cell>
        </row>
        <row r="1132">
          <cell r="I1132" t="str">
            <v>N</v>
          </cell>
          <cell r="AG1132">
            <v>69</v>
          </cell>
          <cell r="AI1132">
            <v>10410</v>
          </cell>
          <cell r="AL1132">
            <v>69.13</v>
          </cell>
          <cell r="AQ1132" t="str">
            <v>R</v>
          </cell>
          <cell r="BM1132" t="str">
            <v>60-74</v>
          </cell>
          <cell r="BP1132" t="str">
            <v>Closed</v>
          </cell>
        </row>
        <row r="1133">
          <cell r="I1133" t="str">
            <v>N</v>
          </cell>
          <cell r="AG1133">
            <v>66</v>
          </cell>
          <cell r="AI1133">
            <v>10987</v>
          </cell>
          <cell r="AL1133">
            <v>69.13</v>
          </cell>
          <cell r="AQ1133" t="str">
            <v>R</v>
          </cell>
          <cell r="BM1133" t="str">
            <v>60-74</v>
          </cell>
          <cell r="BP1133" t="str">
            <v>Closed</v>
          </cell>
        </row>
        <row r="1134">
          <cell r="I1134" t="str">
            <v>N</v>
          </cell>
          <cell r="AG1134">
            <v>69</v>
          </cell>
          <cell r="AI1134">
            <v>9840</v>
          </cell>
          <cell r="AL1134">
            <v>69.13</v>
          </cell>
          <cell r="AQ1134">
            <v>1</v>
          </cell>
          <cell r="BM1134" t="str">
            <v>60-74</v>
          </cell>
          <cell r="BP1134" t="str">
            <v>Closed</v>
          </cell>
        </row>
        <row r="1135">
          <cell r="I1135" t="str">
            <v>N</v>
          </cell>
          <cell r="AG1135">
            <v>63</v>
          </cell>
          <cell r="AI1135">
            <v>12164</v>
          </cell>
          <cell r="AL1135">
            <v>69.150000000000006</v>
          </cell>
          <cell r="AQ1135" t="str">
            <v>D</v>
          </cell>
          <cell r="BM1135" t="str">
            <v>60-74</v>
          </cell>
          <cell r="BP1135" t="str">
            <v>Closed</v>
          </cell>
        </row>
        <row r="1136">
          <cell r="I1136" t="str">
            <v>N</v>
          </cell>
          <cell r="AG1136">
            <v>63</v>
          </cell>
          <cell r="AI1136">
            <v>12442</v>
          </cell>
          <cell r="AL1136">
            <v>69.150000000000006</v>
          </cell>
          <cell r="AQ1136" t="str">
            <v>E</v>
          </cell>
          <cell r="BM1136" t="str">
            <v>60-74</v>
          </cell>
          <cell r="BP1136" t="str">
            <v>Closed</v>
          </cell>
        </row>
        <row r="1137">
          <cell r="I1137" t="str">
            <v>N</v>
          </cell>
          <cell r="AG1137">
            <v>65</v>
          </cell>
          <cell r="AI1137">
            <v>11174</v>
          </cell>
          <cell r="AL1137">
            <v>69.150000000000006</v>
          </cell>
          <cell r="AQ1137" t="str">
            <v>D</v>
          </cell>
          <cell r="BM1137" t="str">
            <v>60-74</v>
          </cell>
          <cell r="BP1137" t="str">
            <v>Closed</v>
          </cell>
        </row>
        <row r="1138">
          <cell r="I1138" t="str">
            <v>N</v>
          </cell>
          <cell r="AG1138">
            <v>67</v>
          </cell>
          <cell r="AI1138">
            <v>11012</v>
          </cell>
          <cell r="AL1138">
            <v>69.150000000000006</v>
          </cell>
          <cell r="AQ1138" t="str">
            <v>D</v>
          </cell>
          <cell r="BM1138" t="str">
            <v>60-74</v>
          </cell>
          <cell r="BP1138" t="str">
            <v>Closed</v>
          </cell>
        </row>
        <row r="1139">
          <cell r="I1139" t="str">
            <v>N</v>
          </cell>
          <cell r="AG1139">
            <v>62</v>
          </cell>
          <cell r="AI1139">
            <v>12485</v>
          </cell>
          <cell r="AL1139">
            <v>69.150000000000006</v>
          </cell>
          <cell r="AQ1139" t="str">
            <v>R</v>
          </cell>
          <cell r="BM1139" t="str">
            <v>60-74</v>
          </cell>
          <cell r="BP1139" t="str">
            <v>Closed</v>
          </cell>
        </row>
        <row r="1140">
          <cell r="I1140" t="str">
            <v>N</v>
          </cell>
          <cell r="AG1140">
            <v>66</v>
          </cell>
          <cell r="AI1140">
            <v>10388</v>
          </cell>
          <cell r="AL1140">
            <v>69.150000000000006</v>
          </cell>
          <cell r="AQ1140" t="str">
            <v>D</v>
          </cell>
          <cell r="BM1140" t="str">
            <v>60-74</v>
          </cell>
          <cell r="BP1140" t="str">
            <v>Closed</v>
          </cell>
        </row>
        <row r="1141">
          <cell r="I1141" t="str">
            <v>N</v>
          </cell>
          <cell r="AG1141">
            <v>64</v>
          </cell>
          <cell r="AI1141">
            <v>12364</v>
          </cell>
          <cell r="AL1141">
            <v>69.16</v>
          </cell>
          <cell r="AQ1141" t="str">
            <v>R</v>
          </cell>
          <cell r="BM1141" t="str">
            <v>60-74</v>
          </cell>
          <cell r="BP1141" t="str">
            <v>Closed</v>
          </cell>
        </row>
        <row r="1142">
          <cell r="I1142" t="str">
            <v>N</v>
          </cell>
          <cell r="AG1142">
            <v>62</v>
          </cell>
          <cell r="AI1142">
            <v>12636</v>
          </cell>
          <cell r="AL1142">
            <v>69.16</v>
          </cell>
          <cell r="AQ1142" t="str">
            <v>D</v>
          </cell>
          <cell r="BM1142" t="str">
            <v>60-74</v>
          </cell>
          <cell r="BP1142" t="str">
            <v>Closed</v>
          </cell>
        </row>
        <row r="1143">
          <cell r="I1143" t="str">
            <v>N</v>
          </cell>
          <cell r="AG1143">
            <v>69</v>
          </cell>
          <cell r="AI1143">
            <v>10751</v>
          </cell>
          <cell r="AL1143">
            <v>69.17</v>
          </cell>
          <cell r="AQ1143" t="str">
            <v>R</v>
          </cell>
          <cell r="BM1143" t="str">
            <v>60-74</v>
          </cell>
          <cell r="BP1143" t="str">
            <v>Closed</v>
          </cell>
        </row>
        <row r="1144">
          <cell r="I1144" t="str">
            <v>N</v>
          </cell>
          <cell r="AG1144">
            <v>59</v>
          </cell>
          <cell r="AI1144">
            <v>13706</v>
          </cell>
          <cell r="AL1144">
            <v>69.17</v>
          </cell>
          <cell r="AQ1144" t="str">
            <v>D</v>
          </cell>
          <cell r="BM1144" t="str">
            <v>60-74</v>
          </cell>
          <cell r="BP1144" t="str">
            <v>Closed</v>
          </cell>
        </row>
        <row r="1145">
          <cell r="I1145" t="str">
            <v>N</v>
          </cell>
          <cell r="AG1145">
            <v>64</v>
          </cell>
          <cell r="AI1145">
            <v>12274</v>
          </cell>
          <cell r="AL1145">
            <v>69.17</v>
          </cell>
          <cell r="AQ1145" t="str">
            <v>R</v>
          </cell>
          <cell r="BM1145" t="str">
            <v>60-74</v>
          </cell>
          <cell r="BP1145" t="str">
            <v>Closed</v>
          </cell>
        </row>
        <row r="1146">
          <cell r="I1146" t="str">
            <v>N</v>
          </cell>
          <cell r="AG1146">
            <v>67</v>
          </cell>
          <cell r="AI1146">
            <v>9923</v>
          </cell>
          <cell r="AL1146">
            <v>69.180000000000007</v>
          </cell>
          <cell r="AQ1146" t="str">
            <v>R</v>
          </cell>
          <cell r="BM1146" t="str">
            <v>60-74</v>
          </cell>
          <cell r="BP1146" t="str">
            <v>Closed</v>
          </cell>
        </row>
        <row r="1147">
          <cell r="I1147" t="str">
            <v>N</v>
          </cell>
          <cell r="AG1147">
            <v>68</v>
          </cell>
          <cell r="AI1147">
            <v>10457</v>
          </cell>
          <cell r="AL1147">
            <v>69.180000000000007</v>
          </cell>
          <cell r="AQ1147" t="str">
            <v>R</v>
          </cell>
          <cell r="BM1147" t="str">
            <v>60-74</v>
          </cell>
          <cell r="BP1147" t="str">
            <v>Closed</v>
          </cell>
        </row>
        <row r="1148">
          <cell r="I1148" t="str">
            <v>N</v>
          </cell>
          <cell r="AG1148">
            <v>68</v>
          </cell>
          <cell r="AI1148">
            <v>10439</v>
          </cell>
          <cell r="AL1148">
            <v>69.180000000000007</v>
          </cell>
          <cell r="AQ1148" t="str">
            <v>R</v>
          </cell>
          <cell r="BM1148" t="str">
            <v>60-74</v>
          </cell>
          <cell r="BP1148" t="str">
            <v>Closed</v>
          </cell>
        </row>
        <row r="1149">
          <cell r="I1149" t="str">
            <v>N</v>
          </cell>
          <cell r="AG1149">
            <v>63</v>
          </cell>
          <cell r="AI1149">
            <v>12242</v>
          </cell>
          <cell r="AL1149">
            <v>69.180000000000007</v>
          </cell>
          <cell r="AQ1149" t="str">
            <v>R</v>
          </cell>
          <cell r="BM1149" t="str">
            <v>60-74</v>
          </cell>
          <cell r="BP1149" t="str">
            <v>Closed</v>
          </cell>
        </row>
        <row r="1150">
          <cell r="I1150" t="str">
            <v>N</v>
          </cell>
          <cell r="AG1150">
            <v>69</v>
          </cell>
          <cell r="AI1150">
            <v>10485</v>
          </cell>
          <cell r="AL1150">
            <v>69.2</v>
          </cell>
          <cell r="AQ1150" t="str">
            <v>R</v>
          </cell>
          <cell r="BM1150" t="str">
            <v>60-74</v>
          </cell>
          <cell r="BP1150" t="str">
            <v>Closed</v>
          </cell>
        </row>
        <row r="1151">
          <cell r="I1151" t="str">
            <v>N</v>
          </cell>
          <cell r="AG1151">
            <v>66</v>
          </cell>
          <cell r="AI1151">
            <v>10835</v>
          </cell>
          <cell r="AL1151">
            <v>69.2</v>
          </cell>
          <cell r="AQ1151" t="str">
            <v>D</v>
          </cell>
          <cell r="BM1151" t="str">
            <v>60-74</v>
          </cell>
          <cell r="BP1151" t="str">
            <v>Closed</v>
          </cell>
        </row>
        <row r="1152">
          <cell r="I1152" t="str">
            <v>N</v>
          </cell>
          <cell r="AG1152">
            <v>69</v>
          </cell>
          <cell r="AI1152">
            <v>9023</v>
          </cell>
          <cell r="AL1152">
            <v>69.2</v>
          </cell>
          <cell r="AQ1152" t="str">
            <v>R</v>
          </cell>
          <cell r="BM1152" t="str">
            <v>60-74</v>
          </cell>
          <cell r="BP1152" t="str">
            <v>Closed</v>
          </cell>
        </row>
        <row r="1153">
          <cell r="I1153" t="str">
            <v>N</v>
          </cell>
          <cell r="AG1153">
            <v>68</v>
          </cell>
          <cell r="AI1153">
            <v>10357</v>
          </cell>
          <cell r="AL1153">
            <v>69.2</v>
          </cell>
          <cell r="AQ1153" t="str">
            <v>R</v>
          </cell>
          <cell r="BM1153" t="str">
            <v>60-74</v>
          </cell>
          <cell r="BP1153" t="str">
            <v>Closed</v>
          </cell>
        </row>
        <row r="1154">
          <cell r="I1154" t="str">
            <v>N</v>
          </cell>
          <cell r="AG1154">
            <v>57</v>
          </cell>
          <cell r="AI1154">
            <v>13742</v>
          </cell>
          <cell r="AL1154">
            <v>69.209999999999994</v>
          </cell>
          <cell r="AQ1154" t="str">
            <v>D</v>
          </cell>
          <cell r="BM1154" t="str">
            <v>60-74</v>
          </cell>
          <cell r="BP1154" t="str">
            <v>Closed</v>
          </cell>
        </row>
        <row r="1155">
          <cell r="I1155" t="str">
            <v>N</v>
          </cell>
          <cell r="AG1155">
            <v>54</v>
          </cell>
          <cell r="AI1155">
            <v>15385</v>
          </cell>
          <cell r="AL1155">
            <v>69.209999999999994</v>
          </cell>
          <cell r="AQ1155" t="str">
            <v>R</v>
          </cell>
          <cell r="BM1155" t="str">
            <v>60-74</v>
          </cell>
          <cell r="BP1155" t="str">
            <v>Closed</v>
          </cell>
        </row>
        <row r="1156">
          <cell r="I1156" t="str">
            <v>N</v>
          </cell>
          <cell r="AG1156">
            <v>68</v>
          </cell>
          <cell r="AI1156">
            <v>10839</v>
          </cell>
          <cell r="AL1156">
            <v>69.209999999999994</v>
          </cell>
          <cell r="AQ1156" t="str">
            <v>R</v>
          </cell>
          <cell r="BM1156" t="str">
            <v>60-74</v>
          </cell>
          <cell r="BP1156" t="str">
            <v>Closed</v>
          </cell>
        </row>
        <row r="1157">
          <cell r="I1157" t="str">
            <v>N</v>
          </cell>
          <cell r="AG1157">
            <v>65</v>
          </cell>
          <cell r="AI1157">
            <v>11502</v>
          </cell>
          <cell r="AL1157">
            <v>69.22</v>
          </cell>
          <cell r="AQ1157" t="str">
            <v>E</v>
          </cell>
          <cell r="BM1157" t="str">
            <v>60-74</v>
          </cell>
          <cell r="BP1157" t="str">
            <v>Closed</v>
          </cell>
        </row>
        <row r="1158">
          <cell r="I1158" t="str">
            <v>N</v>
          </cell>
          <cell r="AG1158">
            <v>69</v>
          </cell>
          <cell r="AI1158">
            <v>9695</v>
          </cell>
          <cell r="AL1158">
            <v>69.22</v>
          </cell>
          <cell r="AQ1158" t="str">
            <v>R</v>
          </cell>
          <cell r="BM1158" t="str">
            <v>60-74</v>
          </cell>
          <cell r="BP1158" t="str">
            <v>Closed</v>
          </cell>
        </row>
        <row r="1159">
          <cell r="I1159" t="str">
            <v>N</v>
          </cell>
          <cell r="AG1159">
            <v>66</v>
          </cell>
          <cell r="AI1159">
            <v>10838</v>
          </cell>
          <cell r="AL1159">
            <v>69.23</v>
          </cell>
          <cell r="AQ1159" t="str">
            <v>D</v>
          </cell>
          <cell r="BM1159" t="str">
            <v>60-74</v>
          </cell>
          <cell r="BP1159" t="str">
            <v>Closed</v>
          </cell>
        </row>
        <row r="1160">
          <cell r="I1160" t="str">
            <v>N</v>
          </cell>
          <cell r="AG1160">
            <v>64</v>
          </cell>
          <cell r="AI1160">
            <v>12335</v>
          </cell>
          <cell r="AL1160">
            <v>69.23</v>
          </cell>
          <cell r="AQ1160" t="str">
            <v>R</v>
          </cell>
          <cell r="BM1160" t="str">
            <v>60-74</v>
          </cell>
          <cell r="BP1160" t="str">
            <v>Closed</v>
          </cell>
        </row>
        <row r="1161">
          <cell r="I1161" t="str">
            <v>N</v>
          </cell>
          <cell r="AG1161">
            <v>65</v>
          </cell>
          <cell r="AI1161">
            <v>11510</v>
          </cell>
          <cell r="AL1161">
            <v>69.239999999999995</v>
          </cell>
          <cell r="AQ1161" t="str">
            <v>E</v>
          </cell>
          <cell r="BM1161" t="str">
            <v>60-74</v>
          </cell>
          <cell r="BP1161" t="str">
            <v>Closed</v>
          </cell>
        </row>
        <row r="1162">
          <cell r="I1162" t="str">
            <v>Y</v>
          </cell>
          <cell r="AG1162">
            <v>69</v>
          </cell>
          <cell r="AI1162">
            <v>11864</v>
          </cell>
          <cell r="AL1162">
            <v>69.239999999999995</v>
          </cell>
          <cell r="AQ1162" t="str">
            <v>D</v>
          </cell>
          <cell r="BM1162" t="str">
            <v>60-74</v>
          </cell>
          <cell r="BP1162" t="str">
            <v>Closed</v>
          </cell>
        </row>
        <row r="1163">
          <cell r="I1163" t="str">
            <v>N</v>
          </cell>
          <cell r="AG1163">
            <v>66</v>
          </cell>
          <cell r="AI1163">
            <v>10966</v>
          </cell>
          <cell r="AL1163">
            <v>69.239999999999995</v>
          </cell>
          <cell r="AQ1163" t="str">
            <v>R</v>
          </cell>
          <cell r="BM1163" t="str">
            <v>60-74</v>
          </cell>
          <cell r="BP1163" t="str">
            <v>Closed</v>
          </cell>
        </row>
        <row r="1164">
          <cell r="I1164" t="str">
            <v>N</v>
          </cell>
          <cell r="AG1164">
            <v>69</v>
          </cell>
          <cell r="AI1164">
            <v>9927</v>
          </cell>
          <cell r="AL1164">
            <v>69.239999999999995</v>
          </cell>
          <cell r="AQ1164" t="str">
            <v>R</v>
          </cell>
          <cell r="BM1164" t="str">
            <v>60-74</v>
          </cell>
          <cell r="BP1164" t="str">
            <v>Closed</v>
          </cell>
        </row>
        <row r="1165">
          <cell r="I1165" t="str">
            <v>N</v>
          </cell>
          <cell r="AG1165">
            <v>61</v>
          </cell>
          <cell r="AI1165">
            <v>13045</v>
          </cell>
          <cell r="AL1165">
            <v>69.239999999999995</v>
          </cell>
          <cell r="AQ1165" t="str">
            <v>R</v>
          </cell>
          <cell r="BM1165" t="str">
            <v>60-74</v>
          </cell>
          <cell r="BP1165" t="str">
            <v>Closed</v>
          </cell>
        </row>
        <row r="1166">
          <cell r="I1166" t="str">
            <v>N</v>
          </cell>
          <cell r="AG1166">
            <v>65</v>
          </cell>
          <cell r="AI1166">
            <v>11170</v>
          </cell>
          <cell r="AL1166">
            <v>69.239999999999995</v>
          </cell>
          <cell r="AQ1166" t="str">
            <v>D</v>
          </cell>
          <cell r="BM1166" t="str">
            <v>60-74</v>
          </cell>
          <cell r="BP1166" t="str">
            <v>Closed</v>
          </cell>
        </row>
        <row r="1167">
          <cell r="I1167" t="str">
            <v>N</v>
          </cell>
          <cell r="AG1167">
            <v>60</v>
          </cell>
          <cell r="AI1167">
            <v>13371</v>
          </cell>
          <cell r="AL1167">
            <v>69.25</v>
          </cell>
          <cell r="AQ1167" t="str">
            <v>D</v>
          </cell>
          <cell r="BM1167" t="str">
            <v>60-74</v>
          </cell>
          <cell r="BP1167" t="str">
            <v>Closed</v>
          </cell>
        </row>
        <row r="1168">
          <cell r="I1168" t="str">
            <v>N</v>
          </cell>
          <cell r="AG1168">
            <v>66</v>
          </cell>
          <cell r="AI1168">
            <v>11112</v>
          </cell>
          <cell r="AL1168">
            <v>69.260000000000005</v>
          </cell>
          <cell r="AQ1168" t="str">
            <v>D</v>
          </cell>
          <cell r="BM1168" t="str">
            <v>60-74</v>
          </cell>
          <cell r="BP1168" t="str">
            <v>Closed</v>
          </cell>
        </row>
        <row r="1169">
          <cell r="I1169" t="str">
            <v>N</v>
          </cell>
          <cell r="AG1169">
            <v>65</v>
          </cell>
          <cell r="AI1169">
            <v>11034</v>
          </cell>
          <cell r="AL1169">
            <v>69.27</v>
          </cell>
          <cell r="AQ1169" t="str">
            <v>R</v>
          </cell>
          <cell r="BM1169" t="str">
            <v>60-74</v>
          </cell>
          <cell r="BP1169" t="str">
            <v>Closed</v>
          </cell>
        </row>
        <row r="1170">
          <cell r="I1170" t="str">
            <v>N</v>
          </cell>
          <cell r="AG1170">
            <v>56</v>
          </cell>
          <cell r="AI1170">
            <v>14907</v>
          </cell>
          <cell r="AL1170">
            <v>69.27</v>
          </cell>
          <cell r="AQ1170" t="str">
            <v>R</v>
          </cell>
          <cell r="BM1170" t="str">
            <v>60-74</v>
          </cell>
          <cell r="BP1170" t="str">
            <v>Closed</v>
          </cell>
        </row>
        <row r="1171">
          <cell r="I1171" t="str">
            <v>N</v>
          </cell>
          <cell r="AG1171">
            <v>66</v>
          </cell>
          <cell r="AI1171">
            <v>10795</v>
          </cell>
          <cell r="AL1171">
            <v>69.27</v>
          </cell>
          <cell r="AQ1171" t="str">
            <v>D</v>
          </cell>
          <cell r="BM1171" t="str">
            <v>60-74</v>
          </cell>
          <cell r="BP1171" t="str">
            <v>Closed</v>
          </cell>
        </row>
        <row r="1172">
          <cell r="I1172" t="str">
            <v>N</v>
          </cell>
          <cell r="AG1172">
            <v>62</v>
          </cell>
          <cell r="AI1172">
            <v>11892</v>
          </cell>
          <cell r="AL1172">
            <v>69.28</v>
          </cell>
          <cell r="AQ1172" t="str">
            <v>D</v>
          </cell>
          <cell r="BM1172" t="str">
            <v>60-74</v>
          </cell>
          <cell r="BP1172" t="str">
            <v>Closed</v>
          </cell>
        </row>
        <row r="1173">
          <cell r="I1173" t="str">
            <v>N</v>
          </cell>
          <cell r="AG1173">
            <v>69</v>
          </cell>
          <cell r="AI1173">
            <v>10081</v>
          </cell>
          <cell r="AL1173">
            <v>69.28</v>
          </cell>
          <cell r="AQ1173" t="str">
            <v>R</v>
          </cell>
          <cell r="BM1173" t="str">
            <v>60-74</v>
          </cell>
          <cell r="BP1173" t="str">
            <v>Closed</v>
          </cell>
        </row>
        <row r="1174">
          <cell r="I1174" t="str">
            <v>N</v>
          </cell>
          <cell r="AG1174">
            <v>66</v>
          </cell>
          <cell r="AI1174">
            <v>11199</v>
          </cell>
          <cell r="AL1174">
            <v>69.290000000000006</v>
          </cell>
          <cell r="AQ1174" t="str">
            <v>E</v>
          </cell>
          <cell r="BM1174" t="str">
            <v>60-74</v>
          </cell>
          <cell r="BP1174" t="str">
            <v>Closed</v>
          </cell>
        </row>
        <row r="1175">
          <cell r="I1175" t="str">
            <v>N</v>
          </cell>
          <cell r="AG1175">
            <v>62</v>
          </cell>
          <cell r="AI1175">
            <v>12635</v>
          </cell>
          <cell r="AL1175">
            <v>69.290000000000006</v>
          </cell>
          <cell r="AQ1175" t="str">
            <v>R</v>
          </cell>
          <cell r="BM1175" t="str">
            <v>60-74</v>
          </cell>
          <cell r="BP1175" t="str">
            <v>Closed</v>
          </cell>
        </row>
        <row r="1176">
          <cell r="I1176" t="str">
            <v>N</v>
          </cell>
          <cell r="AG1176">
            <v>65</v>
          </cell>
          <cell r="AI1176">
            <v>11764</v>
          </cell>
          <cell r="AL1176">
            <v>69.3</v>
          </cell>
          <cell r="AQ1176" t="str">
            <v>D</v>
          </cell>
          <cell r="BM1176" t="str">
            <v>60-74</v>
          </cell>
          <cell r="BP1176" t="str">
            <v>Closed</v>
          </cell>
        </row>
        <row r="1177">
          <cell r="I1177" t="str">
            <v>N</v>
          </cell>
          <cell r="AG1177">
            <v>68</v>
          </cell>
          <cell r="AI1177">
            <v>10371</v>
          </cell>
          <cell r="AL1177">
            <v>69.3</v>
          </cell>
          <cell r="AQ1177" t="str">
            <v>R</v>
          </cell>
          <cell r="BM1177" t="str">
            <v>60-74</v>
          </cell>
          <cell r="BP1177" t="str">
            <v>Closed</v>
          </cell>
        </row>
        <row r="1178">
          <cell r="I1178" t="str">
            <v>N</v>
          </cell>
          <cell r="AG1178">
            <v>65</v>
          </cell>
          <cell r="AI1178">
            <v>11331</v>
          </cell>
          <cell r="AL1178">
            <v>69.3</v>
          </cell>
          <cell r="AQ1178" t="str">
            <v>D</v>
          </cell>
          <cell r="BM1178" t="str">
            <v>60-74</v>
          </cell>
          <cell r="BP1178" t="str">
            <v>Closed</v>
          </cell>
        </row>
        <row r="1179">
          <cell r="I1179" t="str">
            <v>N</v>
          </cell>
          <cell r="AG1179">
            <v>69</v>
          </cell>
          <cell r="AI1179">
            <v>9919</v>
          </cell>
          <cell r="AL1179">
            <v>69.31</v>
          </cell>
          <cell r="AQ1179" t="str">
            <v>R</v>
          </cell>
          <cell r="BM1179" t="str">
            <v>60-74</v>
          </cell>
          <cell r="BP1179" t="str">
            <v>Closed</v>
          </cell>
        </row>
        <row r="1180">
          <cell r="I1180" t="str">
            <v>N</v>
          </cell>
          <cell r="AG1180">
            <v>61</v>
          </cell>
          <cell r="AI1180">
            <v>12783</v>
          </cell>
          <cell r="AL1180">
            <v>69.31</v>
          </cell>
          <cell r="AQ1180" t="str">
            <v>R</v>
          </cell>
          <cell r="BM1180" t="str">
            <v>60-74</v>
          </cell>
          <cell r="BP1180" t="str">
            <v>Closed</v>
          </cell>
        </row>
        <row r="1181">
          <cell r="I1181" t="str">
            <v>N</v>
          </cell>
          <cell r="AG1181">
            <v>67</v>
          </cell>
          <cell r="AI1181">
            <v>10344</v>
          </cell>
          <cell r="AL1181">
            <v>69.31</v>
          </cell>
          <cell r="AQ1181" t="str">
            <v>R</v>
          </cell>
          <cell r="BM1181" t="str">
            <v>60-74</v>
          </cell>
          <cell r="BP1181" t="str">
            <v>Closed</v>
          </cell>
        </row>
        <row r="1182">
          <cell r="I1182" t="str">
            <v>N</v>
          </cell>
          <cell r="AG1182">
            <v>63</v>
          </cell>
          <cell r="AI1182">
            <v>11928</v>
          </cell>
          <cell r="AL1182">
            <v>69.319999999999993</v>
          </cell>
          <cell r="AQ1182" t="str">
            <v>D</v>
          </cell>
          <cell r="BM1182" t="str">
            <v>60-74</v>
          </cell>
          <cell r="BP1182" t="str">
            <v>Closed</v>
          </cell>
        </row>
        <row r="1183">
          <cell r="I1183" t="str">
            <v>N</v>
          </cell>
          <cell r="AG1183">
            <v>64</v>
          </cell>
          <cell r="AI1183">
            <v>12518</v>
          </cell>
          <cell r="AL1183">
            <v>69.319999999999993</v>
          </cell>
          <cell r="AQ1183" t="str">
            <v>D</v>
          </cell>
          <cell r="BM1183" t="str">
            <v>60-74</v>
          </cell>
          <cell r="BP1183" t="str">
            <v>Closed</v>
          </cell>
        </row>
        <row r="1184">
          <cell r="I1184" t="str">
            <v>N</v>
          </cell>
          <cell r="AG1184">
            <v>61</v>
          </cell>
          <cell r="AI1184">
            <v>12908</v>
          </cell>
          <cell r="AL1184">
            <v>69.319999999999993</v>
          </cell>
          <cell r="AQ1184" t="str">
            <v>R</v>
          </cell>
          <cell r="BM1184" t="str">
            <v>60-74</v>
          </cell>
          <cell r="BP1184" t="str">
            <v>Closed</v>
          </cell>
        </row>
        <row r="1185">
          <cell r="I1185" t="str">
            <v>N</v>
          </cell>
          <cell r="AG1185">
            <v>69</v>
          </cell>
          <cell r="AI1185">
            <v>9908</v>
          </cell>
          <cell r="AL1185">
            <v>69.33</v>
          </cell>
          <cell r="AQ1185" t="str">
            <v>D</v>
          </cell>
          <cell r="BM1185" t="str">
            <v>60-74</v>
          </cell>
          <cell r="BP1185" t="str">
            <v>Closed</v>
          </cell>
        </row>
        <row r="1186">
          <cell r="I1186" t="str">
            <v>N</v>
          </cell>
          <cell r="AG1186">
            <v>67</v>
          </cell>
          <cell r="AI1186">
            <v>11232</v>
          </cell>
          <cell r="AL1186">
            <v>69.34</v>
          </cell>
          <cell r="AQ1186" t="str">
            <v>E</v>
          </cell>
          <cell r="BM1186" t="str">
            <v>60-74</v>
          </cell>
          <cell r="BP1186" t="str">
            <v>Closed</v>
          </cell>
        </row>
        <row r="1187">
          <cell r="I1187" t="str">
            <v>N</v>
          </cell>
          <cell r="AG1187">
            <v>55</v>
          </cell>
          <cell r="AI1187">
            <v>15350</v>
          </cell>
          <cell r="AL1187">
            <v>69.34</v>
          </cell>
          <cell r="BM1187" t="str">
            <v>60-74</v>
          </cell>
          <cell r="BP1187" t="str">
            <v>Open</v>
          </cell>
        </row>
        <row r="1188">
          <cell r="I1188" t="str">
            <v>N</v>
          </cell>
          <cell r="AG1188">
            <v>65</v>
          </cell>
          <cell r="AI1188">
            <v>10979</v>
          </cell>
          <cell r="AL1188">
            <v>69.34</v>
          </cell>
          <cell r="AQ1188" t="str">
            <v>R</v>
          </cell>
          <cell r="BM1188" t="str">
            <v>60-74</v>
          </cell>
          <cell r="BP1188" t="str">
            <v>Closed</v>
          </cell>
        </row>
        <row r="1189">
          <cell r="I1189" t="str">
            <v>N</v>
          </cell>
          <cell r="AG1189">
            <v>52</v>
          </cell>
          <cell r="AI1189">
            <v>15638</v>
          </cell>
          <cell r="AL1189">
            <v>69.349999999999994</v>
          </cell>
          <cell r="AQ1189" t="str">
            <v>D</v>
          </cell>
          <cell r="BM1189" t="str">
            <v>60-74</v>
          </cell>
          <cell r="BP1189" t="str">
            <v>Closed</v>
          </cell>
        </row>
        <row r="1190">
          <cell r="I1190" t="str">
            <v>N</v>
          </cell>
          <cell r="AG1190">
            <v>57</v>
          </cell>
          <cell r="AI1190">
            <v>13542</v>
          </cell>
          <cell r="AL1190">
            <v>69.36</v>
          </cell>
          <cell r="BM1190" t="str">
            <v>60-74</v>
          </cell>
          <cell r="BP1190" t="str">
            <v>Open</v>
          </cell>
        </row>
        <row r="1191">
          <cell r="I1191" t="str">
            <v>N</v>
          </cell>
          <cell r="AG1191">
            <v>60</v>
          </cell>
          <cell r="AI1191">
            <v>13346</v>
          </cell>
          <cell r="AL1191">
            <v>69.36</v>
          </cell>
          <cell r="AQ1191" t="str">
            <v>D</v>
          </cell>
          <cell r="BM1191" t="str">
            <v>60-74</v>
          </cell>
          <cell r="BP1191" t="str">
            <v>Closed</v>
          </cell>
        </row>
        <row r="1192">
          <cell r="I1192" t="str">
            <v>N</v>
          </cell>
          <cell r="AG1192">
            <v>64</v>
          </cell>
          <cell r="AI1192">
            <v>12374</v>
          </cell>
          <cell r="AL1192">
            <v>69.37</v>
          </cell>
          <cell r="AQ1192" t="str">
            <v>D</v>
          </cell>
          <cell r="BM1192" t="str">
            <v>60-74</v>
          </cell>
          <cell r="BP1192" t="str">
            <v>Closed</v>
          </cell>
        </row>
        <row r="1193">
          <cell r="I1193" t="str">
            <v>N</v>
          </cell>
          <cell r="AG1193">
            <v>67</v>
          </cell>
          <cell r="AI1193">
            <v>10813</v>
          </cell>
          <cell r="AL1193">
            <v>69.37</v>
          </cell>
          <cell r="AQ1193">
            <v>1</v>
          </cell>
          <cell r="BM1193" t="str">
            <v>60-74</v>
          </cell>
          <cell r="BP1193" t="str">
            <v>Closed</v>
          </cell>
        </row>
        <row r="1194">
          <cell r="I1194" t="str">
            <v>N</v>
          </cell>
          <cell r="AG1194">
            <v>63</v>
          </cell>
          <cell r="AI1194">
            <v>11530</v>
          </cell>
          <cell r="AL1194">
            <v>69.38</v>
          </cell>
          <cell r="AQ1194" t="str">
            <v>E</v>
          </cell>
          <cell r="BM1194" t="str">
            <v>60-74</v>
          </cell>
          <cell r="BP1194" t="str">
            <v>Closed</v>
          </cell>
        </row>
        <row r="1195">
          <cell r="I1195" t="str">
            <v>N</v>
          </cell>
          <cell r="AG1195">
            <v>61</v>
          </cell>
          <cell r="AI1195">
            <v>13109</v>
          </cell>
          <cell r="AL1195">
            <v>69.38</v>
          </cell>
          <cell r="AQ1195" t="str">
            <v>D</v>
          </cell>
          <cell r="BM1195" t="str">
            <v>60-74</v>
          </cell>
          <cell r="BP1195" t="str">
            <v>Closed</v>
          </cell>
        </row>
        <row r="1196">
          <cell r="I1196" t="str">
            <v>N</v>
          </cell>
          <cell r="AG1196">
            <v>66</v>
          </cell>
          <cell r="AI1196">
            <v>10980</v>
          </cell>
          <cell r="AL1196">
            <v>69.38</v>
          </cell>
          <cell r="AQ1196" t="str">
            <v>D</v>
          </cell>
          <cell r="BM1196" t="str">
            <v>60-74</v>
          </cell>
          <cell r="BP1196" t="str">
            <v>Closed</v>
          </cell>
        </row>
        <row r="1197">
          <cell r="I1197" t="str">
            <v>N</v>
          </cell>
          <cell r="AG1197">
            <v>61</v>
          </cell>
          <cell r="AI1197">
            <v>12845</v>
          </cell>
          <cell r="AL1197">
            <v>69.39</v>
          </cell>
          <cell r="AQ1197" t="str">
            <v>D</v>
          </cell>
          <cell r="BM1197" t="str">
            <v>60-74</v>
          </cell>
          <cell r="BP1197" t="str">
            <v>Closed</v>
          </cell>
        </row>
        <row r="1198">
          <cell r="I1198" t="str">
            <v>N</v>
          </cell>
          <cell r="AG1198">
            <v>63</v>
          </cell>
          <cell r="AI1198">
            <v>12104</v>
          </cell>
          <cell r="AL1198">
            <v>69.39</v>
          </cell>
          <cell r="AQ1198">
            <v>1</v>
          </cell>
          <cell r="BM1198" t="str">
            <v>60-74</v>
          </cell>
          <cell r="BP1198" t="str">
            <v>Closed</v>
          </cell>
        </row>
        <row r="1199">
          <cell r="I1199" t="str">
            <v>N</v>
          </cell>
          <cell r="AG1199">
            <v>68</v>
          </cell>
          <cell r="AI1199">
            <v>10266</v>
          </cell>
          <cell r="AL1199">
            <v>69.39</v>
          </cell>
          <cell r="AQ1199" t="str">
            <v>D</v>
          </cell>
          <cell r="BM1199" t="str">
            <v>60-74</v>
          </cell>
          <cell r="BP1199" t="str">
            <v>Closed</v>
          </cell>
        </row>
        <row r="1200">
          <cell r="I1200" t="str">
            <v>N</v>
          </cell>
          <cell r="AG1200">
            <v>69</v>
          </cell>
          <cell r="AI1200">
            <v>9584</v>
          </cell>
          <cell r="AL1200">
            <v>69.39</v>
          </cell>
          <cell r="AQ1200" t="str">
            <v>D</v>
          </cell>
          <cell r="BM1200" t="str">
            <v>60-74</v>
          </cell>
          <cell r="BP1200" t="str">
            <v>Closed</v>
          </cell>
        </row>
        <row r="1201">
          <cell r="I1201" t="str">
            <v>N</v>
          </cell>
          <cell r="AG1201">
            <v>65</v>
          </cell>
          <cell r="AI1201">
            <v>11359</v>
          </cell>
          <cell r="AL1201">
            <v>69.39</v>
          </cell>
          <cell r="AQ1201" t="str">
            <v>D</v>
          </cell>
          <cell r="BM1201" t="str">
            <v>60-74</v>
          </cell>
          <cell r="BP1201" t="str">
            <v>Closed</v>
          </cell>
        </row>
        <row r="1202">
          <cell r="I1202" t="str">
            <v>N</v>
          </cell>
          <cell r="AG1202">
            <v>67</v>
          </cell>
          <cell r="AI1202">
            <v>10454</v>
          </cell>
          <cell r="AL1202">
            <v>69.400000000000006</v>
          </cell>
          <cell r="AQ1202" t="str">
            <v>E</v>
          </cell>
          <cell r="BM1202" t="str">
            <v>60-74</v>
          </cell>
          <cell r="BP1202" t="str">
            <v>Closed</v>
          </cell>
        </row>
        <row r="1203">
          <cell r="I1203" t="str">
            <v>N</v>
          </cell>
          <cell r="AG1203">
            <v>64</v>
          </cell>
          <cell r="AI1203">
            <v>11120</v>
          </cell>
          <cell r="AL1203">
            <v>69.400000000000006</v>
          </cell>
          <cell r="AQ1203" t="str">
            <v>R</v>
          </cell>
          <cell r="BM1203" t="str">
            <v>60-74</v>
          </cell>
          <cell r="BP1203" t="str">
            <v>Closed</v>
          </cell>
        </row>
        <row r="1204">
          <cell r="I1204" t="str">
            <v>N</v>
          </cell>
          <cell r="AG1204">
            <v>69</v>
          </cell>
          <cell r="AI1204">
            <v>10070</v>
          </cell>
          <cell r="AL1204">
            <v>69.400000000000006</v>
          </cell>
          <cell r="AQ1204" t="str">
            <v>R</v>
          </cell>
          <cell r="BM1204" t="str">
            <v>60-74</v>
          </cell>
          <cell r="BP1204" t="str">
            <v>Closed</v>
          </cell>
        </row>
        <row r="1205">
          <cell r="I1205" t="str">
            <v>N</v>
          </cell>
          <cell r="AG1205">
            <v>63</v>
          </cell>
          <cell r="AI1205">
            <v>11683</v>
          </cell>
          <cell r="AL1205">
            <v>69.400000000000006</v>
          </cell>
          <cell r="AQ1205" t="str">
            <v>D</v>
          </cell>
          <cell r="BM1205" t="str">
            <v>60-74</v>
          </cell>
          <cell r="BP1205" t="str">
            <v>Closed</v>
          </cell>
        </row>
        <row r="1206">
          <cell r="I1206" t="str">
            <v>N</v>
          </cell>
          <cell r="AG1206">
            <v>56</v>
          </cell>
          <cell r="AI1206">
            <v>14459</v>
          </cell>
          <cell r="AL1206">
            <v>69.41</v>
          </cell>
          <cell r="AQ1206" t="str">
            <v>D</v>
          </cell>
          <cell r="BM1206" t="str">
            <v>60-74</v>
          </cell>
          <cell r="BP1206" t="str">
            <v>Closed</v>
          </cell>
        </row>
        <row r="1207">
          <cell r="I1207" t="str">
            <v>N</v>
          </cell>
          <cell r="AG1207">
            <v>66</v>
          </cell>
          <cell r="AI1207">
            <v>11341</v>
          </cell>
          <cell r="AL1207">
            <v>69.41</v>
          </cell>
          <cell r="AQ1207" t="str">
            <v>R</v>
          </cell>
          <cell r="BM1207" t="str">
            <v>60-74</v>
          </cell>
          <cell r="BP1207" t="str">
            <v>Closed</v>
          </cell>
        </row>
        <row r="1208">
          <cell r="I1208" t="str">
            <v>Y</v>
          </cell>
          <cell r="AG1208">
            <v>65</v>
          </cell>
          <cell r="AI1208">
            <v>11098</v>
          </cell>
          <cell r="AL1208">
            <v>69.41</v>
          </cell>
          <cell r="AQ1208" t="str">
            <v>D</v>
          </cell>
          <cell r="BM1208" t="str">
            <v>60-74</v>
          </cell>
          <cell r="BP1208" t="str">
            <v>Closed</v>
          </cell>
        </row>
        <row r="1209">
          <cell r="I1209" t="str">
            <v>N</v>
          </cell>
          <cell r="AG1209">
            <v>69</v>
          </cell>
          <cell r="AI1209">
            <v>9960</v>
          </cell>
          <cell r="AL1209">
            <v>69.42</v>
          </cell>
          <cell r="AQ1209" t="str">
            <v>E</v>
          </cell>
          <cell r="BM1209" t="str">
            <v>60-74</v>
          </cell>
          <cell r="BP1209" t="str">
            <v>Closed</v>
          </cell>
        </row>
        <row r="1210">
          <cell r="I1210" t="str">
            <v>N</v>
          </cell>
          <cell r="AG1210">
            <v>64</v>
          </cell>
          <cell r="AI1210">
            <v>10851</v>
          </cell>
          <cell r="AL1210">
            <v>69.42</v>
          </cell>
          <cell r="AQ1210" t="str">
            <v>E</v>
          </cell>
          <cell r="BM1210" t="str">
            <v>60-74</v>
          </cell>
          <cell r="BP1210" t="str">
            <v>Closed</v>
          </cell>
        </row>
        <row r="1211">
          <cell r="I1211" t="str">
            <v>N</v>
          </cell>
          <cell r="AG1211">
            <v>59</v>
          </cell>
          <cell r="AI1211">
            <v>14455</v>
          </cell>
          <cell r="AL1211">
            <v>69.42</v>
          </cell>
          <cell r="AQ1211" t="str">
            <v>R</v>
          </cell>
          <cell r="BM1211" t="str">
            <v>60-74</v>
          </cell>
          <cell r="BP1211" t="str">
            <v>Closed</v>
          </cell>
        </row>
        <row r="1212">
          <cell r="I1212" t="str">
            <v>N</v>
          </cell>
          <cell r="AG1212">
            <v>59</v>
          </cell>
          <cell r="AI1212">
            <v>13999</v>
          </cell>
          <cell r="AL1212">
            <v>69.42</v>
          </cell>
          <cell r="AQ1212" t="str">
            <v>D</v>
          </cell>
          <cell r="BM1212" t="str">
            <v>60-74</v>
          </cell>
          <cell r="BP1212" t="str">
            <v>Closed</v>
          </cell>
        </row>
        <row r="1213">
          <cell r="I1213" t="str">
            <v>Y</v>
          </cell>
          <cell r="AG1213">
            <v>68</v>
          </cell>
          <cell r="AI1213">
            <v>11280</v>
          </cell>
          <cell r="AL1213">
            <v>69.42</v>
          </cell>
          <cell r="AQ1213" t="str">
            <v>D</v>
          </cell>
          <cell r="BM1213" t="str">
            <v>60-74</v>
          </cell>
          <cell r="BP1213" t="str">
            <v>Closed</v>
          </cell>
        </row>
        <row r="1214">
          <cell r="I1214" t="str">
            <v>N</v>
          </cell>
          <cell r="AG1214">
            <v>57</v>
          </cell>
          <cell r="AI1214">
            <v>13566</v>
          </cell>
          <cell r="AL1214">
            <v>69.42</v>
          </cell>
          <cell r="AQ1214" t="str">
            <v>R</v>
          </cell>
          <cell r="BM1214" t="str">
            <v>60-74</v>
          </cell>
          <cell r="BP1214" t="str">
            <v>Closed</v>
          </cell>
        </row>
        <row r="1215">
          <cell r="I1215" t="str">
            <v>N</v>
          </cell>
          <cell r="AG1215">
            <v>64</v>
          </cell>
          <cell r="AI1215">
            <v>11248</v>
          </cell>
          <cell r="AL1215">
            <v>69.42</v>
          </cell>
          <cell r="AQ1215" t="str">
            <v>R</v>
          </cell>
          <cell r="BM1215" t="str">
            <v>60-74</v>
          </cell>
          <cell r="BP1215" t="str">
            <v>Closed</v>
          </cell>
        </row>
        <row r="1216">
          <cell r="I1216" t="str">
            <v>N</v>
          </cell>
          <cell r="AG1216">
            <v>62</v>
          </cell>
          <cell r="AI1216">
            <v>11722</v>
          </cell>
          <cell r="AL1216">
            <v>69.42</v>
          </cell>
          <cell r="AQ1216" t="str">
            <v>R</v>
          </cell>
          <cell r="BM1216" t="str">
            <v>60-74</v>
          </cell>
          <cell r="BP1216" t="str">
            <v>Closed</v>
          </cell>
        </row>
        <row r="1217">
          <cell r="I1217" t="str">
            <v>N</v>
          </cell>
          <cell r="AG1217">
            <v>65</v>
          </cell>
          <cell r="AI1217">
            <v>11082</v>
          </cell>
          <cell r="AL1217">
            <v>69.44</v>
          </cell>
          <cell r="AQ1217" t="str">
            <v>D</v>
          </cell>
          <cell r="BM1217" t="str">
            <v>60-74</v>
          </cell>
          <cell r="BP1217" t="str">
            <v>Closed</v>
          </cell>
        </row>
        <row r="1218">
          <cell r="I1218" t="str">
            <v>N</v>
          </cell>
          <cell r="AG1218">
            <v>64</v>
          </cell>
          <cell r="AI1218">
            <v>11827</v>
          </cell>
          <cell r="AL1218">
            <v>69.44</v>
          </cell>
          <cell r="AQ1218" t="str">
            <v>R</v>
          </cell>
          <cell r="BM1218" t="str">
            <v>60-74</v>
          </cell>
          <cell r="BP1218" t="str">
            <v>Closed</v>
          </cell>
        </row>
        <row r="1219">
          <cell r="I1219" t="str">
            <v>Y</v>
          </cell>
          <cell r="AG1219">
            <v>67</v>
          </cell>
          <cell r="AI1219">
            <v>10228</v>
          </cell>
          <cell r="AL1219">
            <v>69.44</v>
          </cell>
          <cell r="AQ1219" t="str">
            <v>R</v>
          </cell>
          <cell r="BM1219" t="str">
            <v>60-74</v>
          </cell>
          <cell r="BP1219" t="str">
            <v>Closed</v>
          </cell>
        </row>
        <row r="1220">
          <cell r="I1220" t="str">
            <v>N</v>
          </cell>
          <cell r="AG1220">
            <v>57</v>
          </cell>
          <cell r="AI1220">
            <v>14887</v>
          </cell>
          <cell r="AL1220">
            <v>69.45</v>
          </cell>
          <cell r="AQ1220" t="str">
            <v>D</v>
          </cell>
          <cell r="BM1220" t="str">
            <v>60-74</v>
          </cell>
          <cell r="BP1220" t="str">
            <v>Closed</v>
          </cell>
        </row>
        <row r="1221">
          <cell r="I1221" t="str">
            <v>N</v>
          </cell>
          <cell r="AG1221">
            <v>56</v>
          </cell>
          <cell r="AI1221">
            <v>15103</v>
          </cell>
          <cell r="AL1221">
            <v>69.45</v>
          </cell>
          <cell r="AQ1221" t="str">
            <v>D</v>
          </cell>
          <cell r="BM1221" t="str">
            <v>60-74</v>
          </cell>
          <cell r="BP1221" t="str">
            <v>Closed</v>
          </cell>
        </row>
        <row r="1222">
          <cell r="I1222" t="str">
            <v>N</v>
          </cell>
          <cell r="AG1222">
            <v>67</v>
          </cell>
          <cell r="AI1222">
            <v>10838</v>
          </cell>
          <cell r="AL1222">
            <v>69.45</v>
          </cell>
          <cell r="AQ1222" t="str">
            <v>R</v>
          </cell>
          <cell r="BM1222" t="str">
            <v>60-74</v>
          </cell>
          <cell r="BP1222" t="str">
            <v>Closed</v>
          </cell>
        </row>
        <row r="1223">
          <cell r="I1223" t="str">
            <v>N</v>
          </cell>
          <cell r="AG1223">
            <v>59</v>
          </cell>
          <cell r="AI1223">
            <v>14101</v>
          </cell>
          <cell r="AL1223">
            <v>69.459999999999994</v>
          </cell>
          <cell r="AQ1223" t="str">
            <v>D</v>
          </cell>
          <cell r="BM1223" t="str">
            <v>60-74</v>
          </cell>
          <cell r="BP1223" t="str">
            <v>Closed</v>
          </cell>
        </row>
        <row r="1224">
          <cell r="I1224" t="str">
            <v>N</v>
          </cell>
          <cell r="AG1224">
            <v>69</v>
          </cell>
          <cell r="AI1224">
            <v>9704</v>
          </cell>
          <cell r="AL1224">
            <v>69.459999999999994</v>
          </cell>
          <cell r="AQ1224" t="str">
            <v>R</v>
          </cell>
          <cell r="BM1224" t="str">
            <v>60-74</v>
          </cell>
          <cell r="BP1224" t="str">
            <v>Closed</v>
          </cell>
        </row>
        <row r="1225">
          <cell r="I1225" t="str">
            <v>N</v>
          </cell>
          <cell r="AG1225">
            <v>64</v>
          </cell>
          <cell r="AI1225">
            <v>12305</v>
          </cell>
          <cell r="AL1225">
            <v>69.459999999999994</v>
          </cell>
          <cell r="AQ1225" t="str">
            <v>R</v>
          </cell>
          <cell r="BM1225" t="str">
            <v>60-74</v>
          </cell>
          <cell r="BP1225" t="str">
            <v>Closed</v>
          </cell>
        </row>
        <row r="1226">
          <cell r="I1226" t="str">
            <v>N</v>
          </cell>
          <cell r="AG1226">
            <v>56</v>
          </cell>
          <cell r="AI1226">
            <v>14438</v>
          </cell>
          <cell r="AL1226">
            <v>69.459999999999994</v>
          </cell>
          <cell r="AQ1226" t="str">
            <v>R</v>
          </cell>
          <cell r="BM1226" t="str">
            <v>60-74</v>
          </cell>
          <cell r="BP1226" t="str">
            <v>Closed</v>
          </cell>
        </row>
        <row r="1227">
          <cell r="I1227" t="str">
            <v>N</v>
          </cell>
          <cell r="AG1227">
            <v>64</v>
          </cell>
          <cell r="AI1227">
            <v>11062</v>
          </cell>
          <cell r="AL1227">
            <v>69.459999999999994</v>
          </cell>
          <cell r="AQ1227" t="str">
            <v>R</v>
          </cell>
          <cell r="BM1227" t="str">
            <v>60-74</v>
          </cell>
          <cell r="BP1227" t="str">
            <v>Closed</v>
          </cell>
        </row>
        <row r="1228">
          <cell r="I1228" t="str">
            <v>N</v>
          </cell>
          <cell r="AG1228">
            <v>65</v>
          </cell>
          <cell r="AI1228">
            <v>11456</v>
          </cell>
          <cell r="AL1228">
            <v>69.47</v>
          </cell>
          <cell r="AQ1228" t="str">
            <v>D</v>
          </cell>
          <cell r="BM1228" t="str">
            <v>60-74</v>
          </cell>
          <cell r="BP1228" t="str">
            <v>Closed</v>
          </cell>
        </row>
        <row r="1229">
          <cell r="I1229" t="str">
            <v>N</v>
          </cell>
          <cell r="AG1229">
            <v>64</v>
          </cell>
          <cell r="AI1229">
            <v>11384</v>
          </cell>
          <cell r="AL1229">
            <v>69.47</v>
          </cell>
          <cell r="AQ1229" t="str">
            <v>R</v>
          </cell>
          <cell r="BM1229" t="str">
            <v>60-74</v>
          </cell>
          <cell r="BP1229" t="str">
            <v>Closed</v>
          </cell>
        </row>
        <row r="1230">
          <cell r="I1230" t="str">
            <v>N</v>
          </cell>
          <cell r="AG1230">
            <v>67</v>
          </cell>
          <cell r="AI1230">
            <v>10808</v>
          </cell>
          <cell r="AL1230">
            <v>69.47</v>
          </cell>
          <cell r="AQ1230" t="str">
            <v>D</v>
          </cell>
          <cell r="BM1230" t="str">
            <v>60-74</v>
          </cell>
          <cell r="BP1230" t="str">
            <v>Closed</v>
          </cell>
        </row>
        <row r="1231">
          <cell r="I1231" t="str">
            <v>N</v>
          </cell>
          <cell r="AG1231">
            <v>55</v>
          </cell>
          <cell r="AI1231">
            <v>15138</v>
          </cell>
          <cell r="AL1231">
            <v>69.47</v>
          </cell>
          <cell r="BM1231" t="str">
            <v>60-74</v>
          </cell>
          <cell r="BP1231" t="str">
            <v>Open</v>
          </cell>
        </row>
        <row r="1232">
          <cell r="I1232" t="str">
            <v>Y</v>
          </cell>
          <cell r="AG1232">
            <v>67</v>
          </cell>
          <cell r="AI1232">
            <v>9964</v>
          </cell>
          <cell r="AL1232">
            <v>69.48</v>
          </cell>
          <cell r="AQ1232">
            <v>1</v>
          </cell>
          <cell r="BM1232" t="str">
            <v>60-74</v>
          </cell>
          <cell r="BP1232" t="str">
            <v>Closed</v>
          </cell>
        </row>
        <row r="1233">
          <cell r="I1233" t="str">
            <v>N</v>
          </cell>
          <cell r="AG1233">
            <v>62</v>
          </cell>
          <cell r="AI1233">
            <v>12391</v>
          </cell>
          <cell r="AL1233">
            <v>69.48</v>
          </cell>
          <cell r="AQ1233" t="str">
            <v>D</v>
          </cell>
          <cell r="BM1233" t="str">
            <v>60-74</v>
          </cell>
          <cell r="BP1233" t="str">
            <v>Closed</v>
          </cell>
        </row>
        <row r="1234">
          <cell r="I1234" t="str">
            <v>N</v>
          </cell>
          <cell r="AG1234">
            <v>66</v>
          </cell>
          <cell r="AI1234">
            <v>10438</v>
          </cell>
          <cell r="AL1234">
            <v>69.48</v>
          </cell>
          <cell r="AQ1234" t="str">
            <v>D</v>
          </cell>
          <cell r="BM1234" t="str">
            <v>60-74</v>
          </cell>
          <cell r="BP1234" t="str">
            <v>Closed</v>
          </cell>
        </row>
        <row r="1235">
          <cell r="I1235" t="str">
            <v>N</v>
          </cell>
          <cell r="AG1235">
            <v>67</v>
          </cell>
          <cell r="AI1235">
            <v>10693</v>
          </cell>
          <cell r="AL1235">
            <v>69.489999999999995</v>
          </cell>
          <cell r="AQ1235" t="str">
            <v>R</v>
          </cell>
          <cell r="BM1235" t="str">
            <v>60-74</v>
          </cell>
          <cell r="BP1235" t="str">
            <v>Closed</v>
          </cell>
        </row>
        <row r="1236">
          <cell r="I1236" t="str">
            <v>N</v>
          </cell>
          <cell r="AG1236">
            <v>68</v>
          </cell>
          <cell r="AI1236">
            <v>10515</v>
          </cell>
          <cell r="AL1236">
            <v>69.489999999999995</v>
          </cell>
          <cell r="AQ1236" t="str">
            <v>D</v>
          </cell>
          <cell r="BM1236" t="str">
            <v>60-74</v>
          </cell>
          <cell r="BP1236" t="str">
            <v>Closed</v>
          </cell>
        </row>
        <row r="1237">
          <cell r="I1237" t="str">
            <v>N</v>
          </cell>
          <cell r="AG1237">
            <v>62</v>
          </cell>
          <cell r="AI1237">
            <v>12315</v>
          </cell>
          <cell r="AL1237">
            <v>69.5</v>
          </cell>
          <cell r="AQ1237" t="str">
            <v>D</v>
          </cell>
          <cell r="BM1237" t="str">
            <v>60-74</v>
          </cell>
          <cell r="BP1237" t="str">
            <v>Closed</v>
          </cell>
        </row>
        <row r="1238">
          <cell r="I1238" t="str">
            <v>N</v>
          </cell>
          <cell r="AG1238">
            <v>69</v>
          </cell>
          <cell r="AI1238">
            <v>9298</v>
          </cell>
          <cell r="AL1238">
            <v>69.5</v>
          </cell>
          <cell r="AQ1238" t="str">
            <v>R</v>
          </cell>
          <cell r="BM1238" t="str">
            <v>60-74</v>
          </cell>
          <cell r="BP1238" t="str">
            <v>Closed</v>
          </cell>
        </row>
        <row r="1239">
          <cell r="I1239" t="str">
            <v>N</v>
          </cell>
          <cell r="AG1239">
            <v>64</v>
          </cell>
          <cell r="AI1239">
            <v>11346</v>
          </cell>
          <cell r="AL1239">
            <v>69.5</v>
          </cell>
          <cell r="AQ1239" t="str">
            <v>D</v>
          </cell>
          <cell r="BM1239" t="str">
            <v>60-74</v>
          </cell>
          <cell r="BP1239" t="str">
            <v>Closed</v>
          </cell>
        </row>
        <row r="1240">
          <cell r="I1240" t="str">
            <v>N</v>
          </cell>
          <cell r="AG1240">
            <v>65</v>
          </cell>
          <cell r="AI1240">
            <v>10998</v>
          </cell>
          <cell r="AL1240">
            <v>69.510000000000005</v>
          </cell>
          <cell r="AQ1240" t="str">
            <v>E</v>
          </cell>
          <cell r="BM1240" t="str">
            <v>60-74</v>
          </cell>
          <cell r="BP1240" t="str">
            <v>Closed</v>
          </cell>
        </row>
        <row r="1241">
          <cell r="I1241" t="str">
            <v>N</v>
          </cell>
          <cell r="AG1241">
            <v>61</v>
          </cell>
          <cell r="AI1241">
            <v>13919</v>
          </cell>
          <cell r="AL1241">
            <v>69.510000000000005</v>
          </cell>
          <cell r="BM1241" t="str">
            <v>60-74</v>
          </cell>
          <cell r="BP1241" t="str">
            <v>Open</v>
          </cell>
        </row>
        <row r="1242">
          <cell r="I1242" t="str">
            <v>N</v>
          </cell>
          <cell r="AG1242">
            <v>67</v>
          </cell>
          <cell r="AI1242">
            <v>10478</v>
          </cell>
          <cell r="AL1242">
            <v>69.510000000000005</v>
          </cell>
          <cell r="AQ1242">
            <v>1</v>
          </cell>
          <cell r="BM1242" t="str">
            <v>60-74</v>
          </cell>
          <cell r="BP1242" t="str">
            <v>Closed</v>
          </cell>
        </row>
        <row r="1243">
          <cell r="I1243" t="str">
            <v>N</v>
          </cell>
          <cell r="AG1243">
            <v>69</v>
          </cell>
          <cell r="AI1243">
            <v>9438</v>
          </cell>
          <cell r="AL1243">
            <v>69.510000000000005</v>
          </cell>
          <cell r="AQ1243" t="str">
            <v>R</v>
          </cell>
          <cell r="BM1243" t="str">
            <v>60-74</v>
          </cell>
          <cell r="BP1243" t="str">
            <v>Closed</v>
          </cell>
        </row>
        <row r="1244">
          <cell r="I1244" t="str">
            <v>N</v>
          </cell>
          <cell r="AG1244">
            <v>62</v>
          </cell>
          <cell r="AI1244">
            <v>12886</v>
          </cell>
          <cell r="AL1244">
            <v>69.510000000000005</v>
          </cell>
          <cell r="AQ1244" t="str">
            <v>D</v>
          </cell>
          <cell r="BM1244" t="str">
            <v>60-74</v>
          </cell>
          <cell r="BP1244" t="str">
            <v>Closed</v>
          </cell>
        </row>
        <row r="1245">
          <cell r="I1245" t="str">
            <v>N</v>
          </cell>
          <cell r="AG1245">
            <v>58</v>
          </cell>
          <cell r="AI1245">
            <v>14143</v>
          </cell>
          <cell r="AL1245">
            <v>69.52</v>
          </cell>
          <cell r="BM1245" t="str">
            <v>60-74</v>
          </cell>
          <cell r="BP1245" t="str">
            <v>Open</v>
          </cell>
        </row>
        <row r="1246">
          <cell r="I1246" t="str">
            <v>N</v>
          </cell>
          <cell r="AG1246">
            <v>56</v>
          </cell>
          <cell r="AI1246">
            <v>14082</v>
          </cell>
          <cell r="AL1246">
            <v>69.52</v>
          </cell>
          <cell r="AQ1246" t="str">
            <v>R</v>
          </cell>
          <cell r="BM1246" t="str">
            <v>60-74</v>
          </cell>
          <cell r="BP1246" t="str">
            <v>Closed</v>
          </cell>
        </row>
        <row r="1247">
          <cell r="I1247" t="str">
            <v>N</v>
          </cell>
          <cell r="AG1247">
            <v>67</v>
          </cell>
          <cell r="AI1247">
            <v>9774</v>
          </cell>
          <cell r="AL1247">
            <v>69.52</v>
          </cell>
          <cell r="AQ1247" t="str">
            <v>D</v>
          </cell>
          <cell r="BM1247" t="str">
            <v>60-74</v>
          </cell>
          <cell r="BP1247" t="str">
            <v>Closed</v>
          </cell>
        </row>
        <row r="1248">
          <cell r="I1248" t="str">
            <v>N</v>
          </cell>
          <cell r="AG1248">
            <v>66</v>
          </cell>
          <cell r="AI1248">
            <v>11123</v>
          </cell>
          <cell r="AL1248">
            <v>69.52</v>
          </cell>
          <cell r="AQ1248" t="str">
            <v>R</v>
          </cell>
          <cell r="BM1248" t="str">
            <v>60-74</v>
          </cell>
          <cell r="BP1248" t="str">
            <v>Closed</v>
          </cell>
        </row>
        <row r="1249">
          <cell r="I1249" t="str">
            <v>N</v>
          </cell>
          <cell r="AG1249">
            <v>58</v>
          </cell>
          <cell r="AI1249">
            <v>14566</v>
          </cell>
          <cell r="AL1249">
            <v>69.53</v>
          </cell>
          <cell r="BM1249" t="str">
            <v>60-74</v>
          </cell>
          <cell r="BP1249" t="str">
            <v>Open</v>
          </cell>
        </row>
        <row r="1250">
          <cell r="I1250" t="str">
            <v>N</v>
          </cell>
          <cell r="AG1250">
            <v>60</v>
          </cell>
          <cell r="AI1250">
            <v>13430</v>
          </cell>
          <cell r="AL1250">
            <v>69.53</v>
          </cell>
          <cell r="AQ1250" t="str">
            <v>D</v>
          </cell>
          <cell r="BM1250" t="str">
            <v>60-74</v>
          </cell>
          <cell r="BP1250" t="str">
            <v>Closed</v>
          </cell>
        </row>
        <row r="1251">
          <cell r="I1251" t="str">
            <v>N</v>
          </cell>
          <cell r="AG1251">
            <v>68</v>
          </cell>
          <cell r="AI1251">
            <v>10686</v>
          </cell>
          <cell r="AL1251">
            <v>69.53</v>
          </cell>
          <cell r="AQ1251" t="str">
            <v>R</v>
          </cell>
          <cell r="BM1251" t="str">
            <v>60-74</v>
          </cell>
          <cell r="BP1251" t="str">
            <v>Closed</v>
          </cell>
        </row>
        <row r="1252">
          <cell r="I1252" t="str">
            <v>N</v>
          </cell>
          <cell r="AG1252">
            <v>67</v>
          </cell>
          <cell r="AI1252">
            <v>10119</v>
          </cell>
          <cell r="AL1252">
            <v>69.53</v>
          </cell>
          <cell r="AQ1252" t="str">
            <v>R</v>
          </cell>
          <cell r="BM1252" t="str">
            <v>60-74</v>
          </cell>
          <cell r="BP1252" t="str">
            <v>Closed</v>
          </cell>
        </row>
        <row r="1253">
          <cell r="I1253" t="str">
            <v>N</v>
          </cell>
          <cell r="AG1253">
            <v>66</v>
          </cell>
          <cell r="AI1253">
            <v>10313</v>
          </cell>
          <cell r="AL1253">
            <v>69.53</v>
          </cell>
          <cell r="AQ1253" t="str">
            <v>R</v>
          </cell>
          <cell r="BM1253" t="str">
            <v>60-74</v>
          </cell>
          <cell r="BP1253" t="str">
            <v>Closed</v>
          </cell>
        </row>
        <row r="1254">
          <cell r="I1254" t="str">
            <v>N</v>
          </cell>
          <cell r="AG1254">
            <v>62</v>
          </cell>
          <cell r="AI1254">
            <v>11911</v>
          </cell>
          <cell r="AL1254">
            <v>69.540000000000006</v>
          </cell>
          <cell r="AQ1254" t="str">
            <v>E</v>
          </cell>
          <cell r="BM1254" t="str">
            <v>60-74</v>
          </cell>
          <cell r="BP1254" t="str">
            <v>Closed</v>
          </cell>
        </row>
        <row r="1255">
          <cell r="I1255" t="str">
            <v>N</v>
          </cell>
          <cell r="AG1255">
            <v>66</v>
          </cell>
          <cell r="AI1255">
            <v>10967</v>
          </cell>
          <cell r="AL1255">
            <v>69.540000000000006</v>
          </cell>
          <cell r="AQ1255" t="str">
            <v>E</v>
          </cell>
          <cell r="BM1255" t="str">
            <v>60-74</v>
          </cell>
          <cell r="BP1255" t="str">
            <v>Closed</v>
          </cell>
        </row>
        <row r="1256">
          <cell r="I1256" t="str">
            <v>N</v>
          </cell>
          <cell r="AG1256">
            <v>66</v>
          </cell>
          <cell r="AI1256">
            <v>10330</v>
          </cell>
          <cell r="AL1256">
            <v>69.540000000000006</v>
          </cell>
          <cell r="AQ1256" t="str">
            <v>D</v>
          </cell>
          <cell r="BM1256" t="str">
            <v>60-74</v>
          </cell>
          <cell r="BP1256" t="str">
            <v>Closed</v>
          </cell>
        </row>
        <row r="1257">
          <cell r="I1257" t="str">
            <v>N</v>
          </cell>
          <cell r="AG1257">
            <v>68</v>
          </cell>
          <cell r="AI1257">
            <v>9441</v>
          </cell>
          <cell r="AL1257">
            <v>69.55</v>
          </cell>
          <cell r="AQ1257" t="str">
            <v>D</v>
          </cell>
          <cell r="BM1257" t="str">
            <v>60-74</v>
          </cell>
          <cell r="BP1257" t="str">
            <v>Closed</v>
          </cell>
        </row>
        <row r="1258">
          <cell r="I1258" t="str">
            <v>N</v>
          </cell>
          <cell r="AG1258">
            <v>69</v>
          </cell>
          <cell r="AI1258">
            <v>9938</v>
          </cell>
          <cell r="AL1258">
            <v>69.55</v>
          </cell>
          <cell r="AQ1258" t="str">
            <v>E</v>
          </cell>
          <cell r="BM1258" t="str">
            <v>60-74</v>
          </cell>
          <cell r="BP1258" t="str">
            <v>Closed</v>
          </cell>
        </row>
        <row r="1259">
          <cell r="I1259" t="str">
            <v>N</v>
          </cell>
          <cell r="AG1259">
            <v>62</v>
          </cell>
          <cell r="AI1259">
            <v>11871</v>
          </cell>
          <cell r="AL1259">
            <v>69.55</v>
          </cell>
          <cell r="AQ1259" t="str">
            <v>R</v>
          </cell>
          <cell r="BM1259" t="str">
            <v>60-74</v>
          </cell>
          <cell r="BP1259" t="str">
            <v>Closed</v>
          </cell>
        </row>
        <row r="1260">
          <cell r="I1260" t="str">
            <v>N</v>
          </cell>
          <cell r="AG1260">
            <v>59</v>
          </cell>
          <cell r="AI1260">
            <v>13904</v>
          </cell>
          <cell r="AL1260">
            <v>69.55</v>
          </cell>
          <cell r="AQ1260" t="str">
            <v>D</v>
          </cell>
          <cell r="BM1260" t="str">
            <v>60-74</v>
          </cell>
          <cell r="BP1260" t="str">
            <v>Closed</v>
          </cell>
        </row>
        <row r="1261">
          <cell r="I1261" t="str">
            <v>N</v>
          </cell>
          <cell r="AG1261">
            <v>66</v>
          </cell>
          <cell r="AI1261">
            <v>10783</v>
          </cell>
          <cell r="AL1261">
            <v>69.55</v>
          </cell>
          <cell r="AQ1261" t="str">
            <v>D</v>
          </cell>
          <cell r="BM1261" t="str">
            <v>60-74</v>
          </cell>
          <cell r="BP1261" t="str">
            <v>Closed</v>
          </cell>
        </row>
        <row r="1262">
          <cell r="I1262" t="str">
            <v>N</v>
          </cell>
          <cell r="AG1262">
            <v>59</v>
          </cell>
          <cell r="AI1262">
            <v>13573</v>
          </cell>
          <cell r="AL1262">
            <v>69.56</v>
          </cell>
          <cell r="AQ1262" t="str">
            <v>D</v>
          </cell>
          <cell r="BM1262" t="str">
            <v>60-74</v>
          </cell>
          <cell r="BP1262" t="str">
            <v>Closed</v>
          </cell>
        </row>
        <row r="1263">
          <cell r="I1263" t="str">
            <v>N</v>
          </cell>
          <cell r="AG1263">
            <v>64</v>
          </cell>
          <cell r="AI1263">
            <v>10791</v>
          </cell>
          <cell r="AL1263">
            <v>69.56</v>
          </cell>
          <cell r="AQ1263" t="str">
            <v>R</v>
          </cell>
          <cell r="BM1263" t="str">
            <v>60-74</v>
          </cell>
          <cell r="BP1263" t="str">
            <v>Closed</v>
          </cell>
        </row>
        <row r="1264">
          <cell r="I1264" t="str">
            <v>N</v>
          </cell>
          <cell r="AG1264">
            <v>56</v>
          </cell>
          <cell r="AI1264">
            <v>15200</v>
          </cell>
          <cell r="AL1264">
            <v>69.56</v>
          </cell>
          <cell r="BM1264" t="str">
            <v>60-74</v>
          </cell>
          <cell r="BP1264" t="str">
            <v>Open</v>
          </cell>
        </row>
        <row r="1265">
          <cell r="I1265" t="str">
            <v>N</v>
          </cell>
          <cell r="AG1265">
            <v>69</v>
          </cell>
          <cell r="AI1265">
            <v>9419</v>
          </cell>
          <cell r="AL1265">
            <v>69.56</v>
          </cell>
          <cell r="AQ1265" t="str">
            <v>R</v>
          </cell>
          <cell r="BM1265" t="str">
            <v>60-74</v>
          </cell>
          <cell r="BP1265" t="str">
            <v>Closed</v>
          </cell>
        </row>
        <row r="1266">
          <cell r="I1266" t="str">
            <v>N</v>
          </cell>
          <cell r="AG1266">
            <v>65</v>
          </cell>
          <cell r="AI1266">
            <v>11587</v>
          </cell>
          <cell r="AL1266">
            <v>69.56</v>
          </cell>
          <cell r="AQ1266" t="str">
            <v>E</v>
          </cell>
          <cell r="BM1266" t="str">
            <v>60-74</v>
          </cell>
          <cell r="BP1266" t="str">
            <v>Closed</v>
          </cell>
        </row>
        <row r="1267">
          <cell r="I1267" t="str">
            <v>N</v>
          </cell>
          <cell r="AG1267">
            <v>62</v>
          </cell>
          <cell r="AI1267">
            <v>12141</v>
          </cell>
          <cell r="AL1267">
            <v>69.569999999999993</v>
          </cell>
          <cell r="AQ1267" t="str">
            <v>D</v>
          </cell>
          <cell r="BM1267" t="str">
            <v>60-74</v>
          </cell>
          <cell r="BP1267" t="str">
            <v>Closed</v>
          </cell>
        </row>
        <row r="1268">
          <cell r="I1268" t="str">
            <v>N</v>
          </cell>
          <cell r="AG1268">
            <v>54</v>
          </cell>
          <cell r="AI1268">
            <v>14608</v>
          </cell>
          <cell r="AL1268">
            <v>69.569999999999993</v>
          </cell>
          <cell r="AQ1268" t="str">
            <v>D</v>
          </cell>
          <cell r="BM1268" t="str">
            <v>60-74</v>
          </cell>
          <cell r="BP1268" t="str">
            <v>Closed</v>
          </cell>
        </row>
        <row r="1269">
          <cell r="I1269" t="str">
            <v>N</v>
          </cell>
          <cell r="AG1269">
            <v>60</v>
          </cell>
          <cell r="AI1269">
            <v>12947</v>
          </cell>
          <cell r="AL1269">
            <v>69.569999999999993</v>
          </cell>
          <cell r="AQ1269" t="str">
            <v>D</v>
          </cell>
          <cell r="BM1269" t="str">
            <v>60-74</v>
          </cell>
          <cell r="BP1269" t="str">
            <v>Closed</v>
          </cell>
        </row>
        <row r="1270">
          <cell r="I1270" t="str">
            <v>Y</v>
          </cell>
          <cell r="AG1270">
            <v>69</v>
          </cell>
          <cell r="AI1270">
            <v>9258</v>
          </cell>
          <cell r="AL1270">
            <v>69.569999999999993</v>
          </cell>
          <cell r="AQ1270" t="str">
            <v>R</v>
          </cell>
          <cell r="BM1270" t="str">
            <v>60-74</v>
          </cell>
          <cell r="BP1270" t="str">
            <v>Closed</v>
          </cell>
        </row>
        <row r="1271">
          <cell r="I1271" t="str">
            <v>N</v>
          </cell>
          <cell r="AG1271">
            <v>67</v>
          </cell>
          <cell r="AI1271">
            <v>10670</v>
          </cell>
          <cell r="AL1271">
            <v>69.58</v>
          </cell>
          <cell r="AQ1271" t="str">
            <v>R</v>
          </cell>
          <cell r="BM1271" t="str">
            <v>60-74</v>
          </cell>
          <cell r="BP1271" t="str">
            <v>Closed</v>
          </cell>
        </row>
        <row r="1272">
          <cell r="I1272" t="str">
            <v>N</v>
          </cell>
          <cell r="AG1272">
            <v>55</v>
          </cell>
          <cell r="AI1272">
            <v>14570</v>
          </cell>
          <cell r="AL1272">
            <v>69.58</v>
          </cell>
          <cell r="AQ1272" t="str">
            <v>R</v>
          </cell>
          <cell r="BM1272" t="str">
            <v>60-74</v>
          </cell>
          <cell r="BP1272" t="str">
            <v>Closed</v>
          </cell>
        </row>
        <row r="1273">
          <cell r="I1273" t="str">
            <v>N</v>
          </cell>
          <cell r="AG1273">
            <v>68</v>
          </cell>
          <cell r="AI1273">
            <v>9982</v>
          </cell>
          <cell r="AL1273">
            <v>69.59</v>
          </cell>
          <cell r="AQ1273">
            <v>1</v>
          </cell>
          <cell r="BM1273" t="str">
            <v>60-74</v>
          </cell>
          <cell r="BP1273" t="str">
            <v>Closed</v>
          </cell>
        </row>
        <row r="1274">
          <cell r="I1274" t="str">
            <v>N</v>
          </cell>
          <cell r="AG1274">
            <v>63</v>
          </cell>
          <cell r="AI1274">
            <v>12134</v>
          </cell>
          <cell r="AL1274">
            <v>69.59</v>
          </cell>
          <cell r="AQ1274" t="str">
            <v>R</v>
          </cell>
          <cell r="BM1274" t="str">
            <v>60-74</v>
          </cell>
          <cell r="BP1274" t="str">
            <v>Closed</v>
          </cell>
        </row>
        <row r="1275">
          <cell r="I1275" t="str">
            <v>N</v>
          </cell>
          <cell r="AG1275">
            <v>66</v>
          </cell>
          <cell r="AI1275">
            <v>11228</v>
          </cell>
          <cell r="AL1275">
            <v>69.59</v>
          </cell>
          <cell r="AQ1275" t="str">
            <v>D</v>
          </cell>
          <cell r="BM1275" t="str">
            <v>60-74</v>
          </cell>
          <cell r="BP1275" t="str">
            <v>Closed</v>
          </cell>
        </row>
        <row r="1276">
          <cell r="I1276" t="str">
            <v>N</v>
          </cell>
          <cell r="AG1276">
            <v>68</v>
          </cell>
          <cell r="AI1276">
            <v>9725</v>
          </cell>
          <cell r="AL1276">
            <v>69.599999999999994</v>
          </cell>
          <cell r="AQ1276" t="str">
            <v>R</v>
          </cell>
          <cell r="BM1276" t="str">
            <v>60-74</v>
          </cell>
          <cell r="BP1276" t="str">
            <v>Closed</v>
          </cell>
        </row>
        <row r="1277">
          <cell r="I1277" t="str">
            <v>N</v>
          </cell>
          <cell r="AG1277">
            <v>63</v>
          </cell>
          <cell r="AI1277">
            <v>12277</v>
          </cell>
          <cell r="AL1277">
            <v>69.599999999999994</v>
          </cell>
          <cell r="AQ1277" t="str">
            <v>R</v>
          </cell>
          <cell r="BM1277" t="str">
            <v>60-74</v>
          </cell>
          <cell r="BP1277" t="str">
            <v>Closed</v>
          </cell>
        </row>
        <row r="1278">
          <cell r="I1278" t="str">
            <v>N</v>
          </cell>
          <cell r="AG1278">
            <v>64</v>
          </cell>
          <cell r="AI1278">
            <v>11288</v>
          </cell>
          <cell r="AL1278">
            <v>69.61</v>
          </cell>
          <cell r="AQ1278" t="str">
            <v>D</v>
          </cell>
          <cell r="BM1278" t="str">
            <v>60-74</v>
          </cell>
          <cell r="BP1278" t="str">
            <v>Closed</v>
          </cell>
        </row>
        <row r="1279">
          <cell r="I1279" t="str">
            <v>N</v>
          </cell>
          <cell r="AG1279">
            <v>56</v>
          </cell>
          <cell r="AI1279">
            <v>15418</v>
          </cell>
          <cell r="AL1279">
            <v>69.62</v>
          </cell>
          <cell r="BM1279" t="str">
            <v>60-74</v>
          </cell>
          <cell r="BP1279" t="str">
            <v>Open</v>
          </cell>
        </row>
        <row r="1280">
          <cell r="I1280" t="str">
            <v>N</v>
          </cell>
          <cell r="AG1280">
            <v>56</v>
          </cell>
          <cell r="AI1280">
            <v>14574</v>
          </cell>
          <cell r="AL1280">
            <v>69.62</v>
          </cell>
          <cell r="AQ1280" t="str">
            <v>D</v>
          </cell>
          <cell r="BM1280" t="str">
            <v>60-74</v>
          </cell>
          <cell r="BP1280" t="str">
            <v>Closed</v>
          </cell>
        </row>
        <row r="1281">
          <cell r="I1281" t="str">
            <v>N</v>
          </cell>
          <cell r="AG1281">
            <v>64</v>
          </cell>
          <cell r="AI1281">
            <v>11477</v>
          </cell>
          <cell r="AL1281">
            <v>69.62</v>
          </cell>
          <cell r="AQ1281" t="str">
            <v>D</v>
          </cell>
          <cell r="BM1281" t="str">
            <v>60-74</v>
          </cell>
          <cell r="BP1281" t="str">
            <v>Closed</v>
          </cell>
        </row>
        <row r="1282">
          <cell r="I1282" t="str">
            <v>N</v>
          </cell>
          <cell r="AG1282">
            <v>65</v>
          </cell>
          <cell r="AI1282">
            <v>11346</v>
          </cell>
          <cell r="AL1282">
            <v>69.62</v>
          </cell>
          <cell r="AQ1282" t="str">
            <v>D</v>
          </cell>
          <cell r="BM1282" t="str">
            <v>60-74</v>
          </cell>
          <cell r="BP1282" t="str">
            <v>Closed</v>
          </cell>
        </row>
        <row r="1283">
          <cell r="I1283" t="str">
            <v>N</v>
          </cell>
          <cell r="AG1283">
            <v>59</v>
          </cell>
          <cell r="AI1283">
            <v>12823</v>
          </cell>
          <cell r="AL1283">
            <v>69.63</v>
          </cell>
          <cell r="AQ1283" t="str">
            <v>R</v>
          </cell>
          <cell r="BM1283" t="str">
            <v>60-74</v>
          </cell>
          <cell r="BP1283" t="str">
            <v>Closed</v>
          </cell>
        </row>
        <row r="1284">
          <cell r="I1284" t="str">
            <v>N</v>
          </cell>
          <cell r="AG1284">
            <v>66</v>
          </cell>
          <cell r="AI1284">
            <v>11046</v>
          </cell>
          <cell r="AL1284">
            <v>69.63</v>
          </cell>
          <cell r="AQ1284" t="str">
            <v>D</v>
          </cell>
          <cell r="BM1284" t="str">
            <v>60-74</v>
          </cell>
          <cell r="BP1284" t="str">
            <v>Closed</v>
          </cell>
        </row>
        <row r="1285">
          <cell r="I1285" t="str">
            <v>N</v>
          </cell>
          <cell r="AG1285">
            <v>60</v>
          </cell>
          <cell r="AI1285">
            <v>12709</v>
          </cell>
          <cell r="AL1285">
            <v>69.63</v>
          </cell>
          <cell r="AQ1285" t="str">
            <v>D</v>
          </cell>
          <cell r="BM1285" t="str">
            <v>60-74</v>
          </cell>
          <cell r="BP1285" t="str">
            <v>Closed</v>
          </cell>
        </row>
        <row r="1286">
          <cell r="I1286" t="str">
            <v>N</v>
          </cell>
          <cell r="AG1286">
            <v>63</v>
          </cell>
          <cell r="AI1286">
            <v>12460</v>
          </cell>
          <cell r="AL1286">
            <v>69.64</v>
          </cell>
          <cell r="AQ1286" t="str">
            <v>D</v>
          </cell>
          <cell r="BM1286" t="str">
            <v>60-74</v>
          </cell>
          <cell r="BP1286" t="str">
            <v>Closed</v>
          </cell>
        </row>
        <row r="1287">
          <cell r="I1287" t="str">
            <v>N</v>
          </cell>
          <cell r="AG1287">
            <v>57</v>
          </cell>
          <cell r="AI1287">
            <v>13584</v>
          </cell>
          <cell r="AL1287">
            <v>69.64</v>
          </cell>
          <cell r="AQ1287" t="str">
            <v>R</v>
          </cell>
          <cell r="BM1287" t="str">
            <v>60-74</v>
          </cell>
          <cell r="BP1287" t="str">
            <v>Closed</v>
          </cell>
        </row>
        <row r="1288">
          <cell r="I1288" t="str">
            <v>Y</v>
          </cell>
          <cell r="AG1288">
            <v>65</v>
          </cell>
          <cell r="AI1288">
            <v>12784</v>
          </cell>
          <cell r="AL1288">
            <v>69.650000000000006</v>
          </cell>
          <cell r="AQ1288" t="str">
            <v>R</v>
          </cell>
          <cell r="BM1288" t="str">
            <v>60-74</v>
          </cell>
          <cell r="BP1288" t="str">
            <v>Closed</v>
          </cell>
        </row>
        <row r="1289">
          <cell r="I1289" t="str">
            <v>N</v>
          </cell>
          <cell r="AG1289">
            <v>66</v>
          </cell>
          <cell r="AI1289">
            <v>11347</v>
          </cell>
          <cell r="AL1289">
            <v>69.66</v>
          </cell>
          <cell r="AQ1289" t="str">
            <v>D</v>
          </cell>
          <cell r="BM1289" t="str">
            <v>60-74</v>
          </cell>
          <cell r="BP1289" t="str">
            <v>Closed</v>
          </cell>
        </row>
        <row r="1290">
          <cell r="I1290" t="str">
            <v>N</v>
          </cell>
          <cell r="AG1290">
            <v>61</v>
          </cell>
          <cell r="AI1290">
            <v>12818</v>
          </cell>
          <cell r="AL1290">
            <v>69.66</v>
          </cell>
          <cell r="AQ1290" t="str">
            <v>R</v>
          </cell>
          <cell r="BM1290" t="str">
            <v>60-74</v>
          </cell>
          <cell r="BP1290" t="str">
            <v>Closed</v>
          </cell>
        </row>
        <row r="1291">
          <cell r="I1291" t="str">
            <v>N</v>
          </cell>
          <cell r="AG1291">
            <v>67</v>
          </cell>
          <cell r="AI1291">
            <v>9976</v>
          </cell>
          <cell r="AL1291">
            <v>69.66</v>
          </cell>
          <cell r="AQ1291">
            <v>1</v>
          </cell>
          <cell r="BM1291" t="str">
            <v>60-74</v>
          </cell>
          <cell r="BP1291" t="str">
            <v>Closed</v>
          </cell>
        </row>
        <row r="1292">
          <cell r="I1292" t="str">
            <v>N</v>
          </cell>
          <cell r="AG1292">
            <v>64</v>
          </cell>
          <cell r="AI1292">
            <v>11985</v>
          </cell>
          <cell r="AL1292">
            <v>69.66</v>
          </cell>
          <cell r="AQ1292" t="str">
            <v>R</v>
          </cell>
          <cell r="BM1292" t="str">
            <v>60-74</v>
          </cell>
          <cell r="BP1292" t="str">
            <v>Closed</v>
          </cell>
        </row>
        <row r="1293">
          <cell r="I1293" t="str">
            <v>N</v>
          </cell>
          <cell r="AG1293">
            <v>66</v>
          </cell>
          <cell r="AI1293">
            <v>10788</v>
          </cell>
          <cell r="AL1293">
            <v>69.67</v>
          </cell>
          <cell r="AQ1293" t="str">
            <v>R</v>
          </cell>
          <cell r="BM1293" t="str">
            <v>60-74</v>
          </cell>
          <cell r="BP1293" t="str">
            <v>Closed</v>
          </cell>
        </row>
        <row r="1294">
          <cell r="I1294" t="str">
            <v>N</v>
          </cell>
          <cell r="AG1294">
            <v>65</v>
          </cell>
          <cell r="AI1294">
            <v>11563</v>
          </cell>
          <cell r="AL1294">
            <v>69.67</v>
          </cell>
          <cell r="AQ1294" t="str">
            <v>E</v>
          </cell>
          <cell r="BM1294" t="str">
            <v>60-74</v>
          </cell>
          <cell r="BP1294" t="str">
            <v>Closed</v>
          </cell>
        </row>
        <row r="1295">
          <cell r="I1295" t="str">
            <v>N</v>
          </cell>
          <cell r="AG1295">
            <v>56</v>
          </cell>
          <cell r="AI1295">
            <v>15090</v>
          </cell>
          <cell r="AL1295">
            <v>69.67</v>
          </cell>
          <cell r="AQ1295" t="str">
            <v>D</v>
          </cell>
          <cell r="BM1295" t="str">
            <v>60-74</v>
          </cell>
          <cell r="BP1295" t="str">
            <v>Closed</v>
          </cell>
        </row>
        <row r="1296">
          <cell r="I1296" t="str">
            <v>N</v>
          </cell>
          <cell r="AG1296">
            <v>69</v>
          </cell>
          <cell r="AI1296">
            <v>10190</v>
          </cell>
          <cell r="AL1296">
            <v>69.67</v>
          </cell>
          <cell r="AQ1296" t="str">
            <v>D</v>
          </cell>
          <cell r="BM1296" t="str">
            <v>60-74</v>
          </cell>
          <cell r="BP1296" t="str">
            <v>Closed</v>
          </cell>
        </row>
        <row r="1297">
          <cell r="I1297" t="str">
            <v>N</v>
          </cell>
          <cell r="AG1297">
            <v>66</v>
          </cell>
          <cell r="AI1297">
            <v>10851</v>
          </cell>
          <cell r="AL1297">
            <v>69.680000000000007</v>
          </cell>
          <cell r="AQ1297" t="str">
            <v>E</v>
          </cell>
          <cell r="BM1297" t="str">
            <v>60-74</v>
          </cell>
          <cell r="BP1297" t="str">
            <v>Closed</v>
          </cell>
        </row>
        <row r="1298">
          <cell r="I1298" t="str">
            <v>N</v>
          </cell>
          <cell r="AG1298">
            <v>54</v>
          </cell>
          <cell r="AI1298">
            <v>15490</v>
          </cell>
          <cell r="AL1298">
            <v>69.680000000000007</v>
          </cell>
          <cell r="BM1298" t="str">
            <v>60-74</v>
          </cell>
          <cell r="BP1298" t="str">
            <v>Open</v>
          </cell>
        </row>
        <row r="1299">
          <cell r="I1299" t="str">
            <v>N</v>
          </cell>
          <cell r="AG1299">
            <v>66</v>
          </cell>
          <cell r="AI1299">
            <v>10574</v>
          </cell>
          <cell r="AL1299">
            <v>69.680000000000007</v>
          </cell>
          <cell r="AQ1299" t="str">
            <v>D</v>
          </cell>
          <cell r="BM1299" t="str">
            <v>60-74</v>
          </cell>
          <cell r="BP1299" t="str">
            <v>Closed</v>
          </cell>
        </row>
        <row r="1300">
          <cell r="I1300" t="str">
            <v>N</v>
          </cell>
          <cell r="AG1300">
            <v>65</v>
          </cell>
          <cell r="AI1300">
            <v>11406</v>
          </cell>
          <cell r="AL1300">
            <v>69.680000000000007</v>
          </cell>
          <cell r="AQ1300" t="str">
            <v>R</v>
          </cell>
          <cell r="BM1300" t="str">
            <v>60-74</v>
          </cell>
          <cell r="BP1300" t="str">
            <v>Closed</v>
          </cell>
        </row>
        <row r="1301">
          <cell r="I1301" t="str">
            <v>N</v>
          </cell>
          <cell r="AG1301">
            <v>63</v>
          </cell>
          <cell r="AI1301">
            <v>12774</v>
          </cell>
          <cell r="AL1301">
            <v>69.69</v>
          </cell>
          <cell r="AQ1301" t="str">
            <v>D</v>
          </cell>
          <cell r="BM1301" t="str">
            <v>60-74</v>
          </cell>
          <cell r="BP1301" t="str">
            <v>Closed</v>
          </cell>
        </row>
        <row r="1302">
          <cell r="I1302" t="str">
            <v>N</v>
          </cell>
          <cell r="AG1302">
            <v>61</v>
          </cell>
          <cell r="AI1302">
            <v>12867</v>
          </cell>
          <cell r="AL1302">
            <v>69.7</v>
          </cell>
          <cell r="AQ1302" t="str">
            <v>D</v>
          </cell>
          <cell r="BM1302" t="str">
            <v>60-74</v>
          </cell>
          <cell r="BP1302" t="str">
            <v>Closed</v>
          </cell>
        </row>
        <row r="1303">
          <cell r="I1303" t="str">
            <v>N</v>
          </cell>
          <cell r="AG1303">
            <v>62</v>
          </cell>
          <cell r="AI1303">
            <v>11898</v>
          </cell>
          <cell r="AL1303">
            <v>69.7</v>
          </cell>
          <cell r="AQ1303" t="str">
            <v>D</v>
          </cell>
          <cell r="BM1303" t="str">
            <v>60-74</v>
          </cell>
          <cell r="BP1303" t="str">
            <v>Closed</v>
          </cell>
        </row>
        <row r="1304">
          <cell r="I1304" t="str">
            <v>N</v>
          </cell>
          <cell r="AG1304">
            <v>62</v>
          </cell>
          <cell r="AI1304">
            <v>12373</v>
          </cell>
          <cell r="AL1304">
            <v>69.7</v>
          </cell>
          <cell r="AQ1304" t="str">
            <v>R</v>
          </cell>
          <cell r="BM1304" t="str">
            <v>60-74</v>
          </cell>
          <cell r="BP1304" t="str">
            <v>Closed</v>
          </cell>
        </row>
        <row r="1305">
          <cell r="I1305" t="str">
            <v>N</v>
          </cell>
          <cell r="AG1305">
            <v>68</v>
          </cell>
          <cell r="AI1305">
            <v>10187</v>
          </cell>
          <cell r="AL1305">
            <v>69.709999999999994</v>
          </cell>
          <cell r="AQ1305" t="str">
            <v>D</v>
          </cell>
          <cell r="BM1305" t="str">
            <v>60-74</v>
          </cell>
          <cell r="BP1305" t="str">
            <v>Closed</v>
          </cell>
        </row>
        <row r="1306">
          <cell r="I1306" t="str">
            <v>N</v>
          </cell>
          <cell r="AG1306">
            <v>68</v>
          </cell>
          <cell r="AI1306">
            <v>9570</v>
          </cell>
          <cell r="AL1306">
            <v>69.709999999999994</v>
          </cell>
          <cell r="AQ1306" t="str">
            <v>R</v>
          </cell>
          <cell r="BM1306" t="str">
            <v>60-74</v>
          </cell>
          <cell r="BP1306" t="str">
            <v>Closed</v>
          </cell>
        </row>
        <row r="1307">
          <cell r="I1307" t="str">
            <v>N</v>
          </cell>
          <cell r="AG1307">
            <v>68</v>
          </cell>
          <cell r="AI1307">
            <v>10847</v>
          </cell>
          <cell r="AL1307">
            <v>69.709999999999994</v>
          </cell>
          <cell r="AQ1307" t="str">
            <v>D</v>
          </cell>
          <cell r="BM1307" t="str">
            <v>60-74</v>
          </cell>
          <cell r="BP1307" t="str">
            <v>Closed</v>
          </cell>
        </row>
        <row r="1308">
          <cell r="I1308" t="str">
            <v>N</v>
          </cell>
          <cell r="AG1308">
            <v>62</v>
          </cell>
          <cell r="AI1308">
            <v>12871</v>
          </cell>
          <cell r="AL1308">
            <v>69.709999999999994</v>
          </cell>
          <cell r="AQ1308" t="str">
            <v>R</v>
          </cell>
          <cell r="BM1308" t="str">
            <v>60-74</v>
          </cell>
          <cell r="BP1308" t="str">
            <v>Closed</v>
          </cell>
        </row>
        <row r="1309">
          <cell r="I1309" t="str">
            <v>N</v>
          </cell>
          <cell r="AG1309">
            <v>67</v>
          </cell>
          <cell r="AI1309">
            <v>11047</v>
          </cell>
          <cell r="AL1309">
            <v>69.72</v>
          </cell>
          <cell r="AQ1309" t="str">
            <v>D</v>
          </cell>
          <cell r="BM1309" t="str">
            <v>60-74</v>
          </cell>
          <cell r="BP1309" t="str">
            <v>Closed</v>
          </cell>
        </row>
        <row r="1310">
          <cell r="I1310" t="str">
            <v>N</v>
          </cell>
          <cell r="AG1310">
            <v>66</v>
          </cell>
          <cell r="AI1310">
            <v>11431</v>
          </cell>
          <cell r="AL1310">
            <v>69.73</v>
          </cell>
          <cell r="AQ1310" t="str">
            <v>D</v>
          </cell>
          <cell r="BM1310" t="str">
            <v>60-74</v>
          </cell>
          <cell r="BP1310" t="str">
            <v>Closed</v>
          </cell>
        </row>
        <row r="1311">
          <cell r="I1311" t="str">
            <v>N</v>
          </cell>
          <cell r="AG1311">
            <v>65</v>
          </cell>
          <cell r="AI1311">
            <v>10733</v>
          </cell>
          <cell r="AL1311">
            <v>69.73</v>
          </cell>
          <cell r="AQ1311" t="str">
            <v>D</v>
          </cell>
          <cell r="BM1311" t="str">
            <v>60-74</v>
          </cell>
          <cell r="BP1311" t="str">
            <v>Closed</v>
          </cell>
        </row>
        <row r="1312">
          <cell r="I1312" t="str">
            <v>N</v>
          </cell>
          <cell r="AG1312">
            <v>59</v>
          </cell>
          <cell r="AI1312">
            <v>13649</v>
          </cell>
          <cell r="AL1312">
            <v>69.73</v>
          </cell>
          <cell r="AQ1312" t="str">
            <v>R</v>
          </cell>
          <cell r="BM1312" t="str">
            <v>60-74</v>
          </cell>
          <cell r="BP1312" t="str">
            <v>Closed</v>
          </cell>
        </row>
        <row r="1313">
          <cell r="I1313" t="str">
            <v>N</v>
          </cell>
          <cell r="AG1313">
            <v>63</v>
          </cell>
          <cell r="AI1313">
            <v>12839</v>
          </cell>
          <cell r="AL1313">
            <v>69.73</v>
          </cell>
          <cell r="AQ1313" t="str">
            <v>D</v>
          </cell>
          <cell r="BM1313" t="str">
            <v>60-74</v>
          </cell>
          <cell r="BP1313" t="str">
            <v>Closed</v>
          </cell>
        </row>
        <row r="1314">
          <cell r="I1314" t="str">
            <v>N</v>
          </cell>
          <cell r="AG1314">
            <v>69</v>
          </cell>
          <cell r="AI1314">
            <v>9614</v>
          </cell>
          <cell r="AL1314">
            <v>69.73</v>
          </cell>
          <cell r="AQ1314" t="str">
            <v>R</v>
          </cell>
          <cell r="BM1314" t="str">
            <v>60-74</v>
          </cell>
          <cell r="BP1314" t="str">
            <v>Closed</v>
          </cell>
        </row>
        <row r="1315">
          <cell r="I1315" t="str">
            <v>N</v>
          </cell>
          <cell r="AG1315">
            <v>65</v>
          </cell>
          <cell r="AI1315">
            <v>11723</v>
          </cell>
          <cell r="AL1315">
            <v>69.73</v>
          </cell>
          <cell r="AQ1315" t="str">
            <v>R</v>
          </cell>
          <cell r="BM1315" t="str">
            <v>60-74</v>
          </cell>
          <cell r="BP1315" t="str">
            <v>Closed</v>
          </cell>
        </row>
        <row r="1316">
          <cell r="I1316" t="str">
            <v>N</v>
          </cell>
          <cell r="AG1316">
            <v>66</v>
          </cell>
          <cell r="AI1316">
            <v>11830</v>
          </cell>
          <cell r="AL1316">
            <v>69.739999999999995</v>
          </cell>
          <cell r="AQ1316" t="str">
            <v>R</v>
          </cell>
          <cell r="BM1316" t="str">
            <v>60-74</v>
          </cell>
          <cell r="BP1316" t="str">
            <v>Closed</v>
          </cell>
        </row>
        <row r="1317">
          <cell r="I1317" t="str">
            <v>N</v>
          </cell>
          <cell r="AG1317">
            <v>61</v>
          </cell>
          <cell r="AI1317">
            <v>12732</v>
          </cell>
          <cell r="AL1317">
            <v>69.739999999999995</v>
          </cell>
          <cell r="AQ1317" t="str">
            <v>D</v>
          </cell>
          <cell r="BM1317" t="str">
            <v>60-74</v>
          </cell>
          <cell r="BP1317" t="str">
            <v>Closed</v>
          </cell>
        </row>
        <row r="1318">
          <cell r="I1318" t="str">
            <v>N</v>
          </cell>
          <cell r="AG1318">
            <v>65</v>
          </cell>
          <cell r="AI1318">
            <v>11323</v>
          </cell>
          <cell r="AL1318">
            <v>69.75</v>
          </cell>
          <cell r="AQ1318" t="str">
            <v>E</v>
          </cell>
          <cell r="BM1318" t="str">
            <v>60-74</v>
          </cell>
          <cell r="BP1318" t="str">
            <v>Closed</v>
          </cell>
        </row>
        <row r="1319">
          <cell r="I1319" t="str">
            <v>N</v>
          </cell>
          <cell r="AG1319">
            <v>68</v>
          </cell>
          <cell r="AI1319">
            <v>10741</v>
          </cell>
          <cell r="AL1319">
            <v>69.75</v>
          </cell>
          <cell r="AQ1319" t="str">
            <v>D</v>
          </cell>
          <cell r="BM1319" t="str">
            <v>60-74</v>
          </cell>
          <cell r="BP1319" t="str">
            <v>Closed</v>
          </cell>
        </row>
        <row r="1320">
          <cell r="I1320" t="str">
            <v>N</v>
          </cell>
          <cell r="AG1320">
            <v>64</v>
          </cell>
          <cell r="AI1320">
            <v>11474</v>
          </cell>
          <cell r="AL1320">
            <v>69.75</v>
          </cell>
          <cell r="AQ1320" t="str">
            <v>D</v>
          </cell>
          <cell r="BM1320" t="str">
            <v>60-74</v>
          </cell>
          <cell r="BP1320" t="str">
            <v>Closed</v>
          </cell>
        </row>
        <row r="1321">
          <cell r="I1321" t="str">
            <v>N</v>
          </cell>
          <cell r="AG1321">
            <v>64</v>
          </cell>
          <cell r="AI1321">
            <v>12012</v>
          </cell>
          <cell r="AL1321">
            <v>69.77</v>
          </cell>
          <cell r="AQ1321" t="str">
            <v>D</v>
          </cell>
          <cell r="BM1321" t="str">
            <v>60-74</v>
          </cell>
          <cell r="BP1321" t="str">
            <v>Closed</v>
          </cell>
        </row>
        <row r="1322">
          <cell r="I1322" t="str">
            <v>N</v>
          </cell>
          <cell r="AG1322">
            <v>67</v>
          </cell>
          <cell r="AI1322">
            <v>10339</v>
          </cell>
          <cell r="AL1322">
            <v>69.77</v>
          </cell>
          <cell r="AQ1322" t="str">
            <v>D</v>
          </cell>
          <cell r="BM1322" t="str">
            <v>60-74</v>
          </cell>
          <cell r="BP1322" t="str">
            <v>Closed</v>
          </cell>
        </row>
        <row r="1323">
          <cell r="I1323" t="str">
            <v>N</v>
          </cell>
          <cell r="AG1323">
            <v>64</v>
          </cell>
          <cell r="AI1323">
            <v>11356</v>
          </cell>
          <cell r="AL1323">
            <v>69.77</v>
          </cell>
          <cell r="AQ1323" t="str">
            <v>R</v>
          </cell>
          <cell r="BM1323" t="str">
            <v>60-74</v>
          </cell>
          <cell r="BP1323" t="str">
            <v>Closed</v>
          </cell>
        </row>
        <row r="1324">
          <cell r="I1324" t="str">
            <v>N</v>
          </cell>
          <cell r="AG1324">
            <v>66</v>
          </cell>
          <cell r="AI1324">
            <v>10341</v>
          </cell>
          <cell r="AL1324">
            <v>69.78</v>
          </cell>
          <cell r="AQ1324" t="str">
            <v>D</v>
          </cell>
          <cell r="BM1324" t="str">
            <v>60-74</v>
          </cell>
          <cell r="BP1324" t="str">
            <v>Closed</v>
          </cell>
        </row>
        <row r="1325">
          <cell r="I1325" t="str">
            <v>N</v>
          </cell>
          <cell r="AG1325">
            <v>67</v>
          </cell>
          <cell r="AI1325">
            <v>11068</v>
          </cell>
          <cell r="AL1325">
            <v>69.78</v>
          </cell>
          <cell r="AQ1325" t="str">
            <v>D</v>
          </cell>
          <cell r="BM1325" t="str">
            <v>60-74</v>
          </cell>
          <cell r="BP1325" t="str">
            <v>Closed</v>
          </cell>
        </row>
        <row r="1326">
          <cell r="I1326" t="str">
            <v>N</v>
          </cell>
          <cell r="AG1326">
            <v>62</v>
          </cell>
          <cell r="AI1326">
            <v>12520</v>
          </cell>
          <cell r="AL1326">
            <v>69.78</v>
          </cell>
          <cell r="AQ1326" t="str">
            <v>D</v>
          </cell>
          <cell r="BM1326" t="str">
            <v>60-74</v>
          </cell>
          <cell r="BP1326" t="str">
            <v>Closed</v>
          </cell>
        </row>
        <row r="1327">
          <cell r="I1327" t="str">
            <v>N</v>
          </cell>
          <cell r="AG1327">
            <v>64</v>
          </cell>
          <cell r="AI1327">
            <v>12254</v>
          </cell>
          <cell r="AL1327">
            <v>69.78</v>
          </cell>
          <cell r="AQ1327" t="str">
            <v>R</v>
          </cell>
          <cell r="BM1327" t="str">
            <v>60-74</v>
          </cell>
          <cell r="BP1327" t="str">
            <v>Closed</v>
          </cell>
        </row>
        <row r="1328">
          <cell r="I1328" t="str">
            <v>N</v>
          </cell>
          <cell r="AG1328">
            <v>68</v>
          </cell>
          <cell r="AI1328">
            <v>9971</v>
          </cell>
          <cell r="AL1328">
            <v>69.790000000000006</v>
          </cell>
          <cell r="AQ1328">
            <v>1</v>
          </cell>
          <cell r="BM1328" t="str">
            <v>60-74</v>
          </cell>
          <cell r="BP1328" t="str">
            <v>Closed</v>
          </cell>
        </row>
        <row r="1329">
          <cell r="I1329" t="str">
            <v>N</v>
          </cell>
          <cell r="AG1329">
            <v>65</v>
          </cell>
          <cell r="AI1329">
            <v>12315</v>
          </cell>
          <cell r="AL1329">
            <v>69.790000000000006</v>
          </cell>
          <cell r="AQ1329" t="str">
            <v>R</v>
          </cell>
          <cell r="BM1329" t="str">
            <v>60-74</v>
          </cell>
          <cell r="BP1329" t="str">
            <v>Closed</v>
          </cell>
        </row>
        <row r="1330">
          <cell r="I1330" t="str">
            <v>N</v>
          </cell>
          <cell r="AG1330">
            <v>64</v>
          </cell>
          <cell r="AI1330">
            <v>11557</v>
          </cell>
          <cell r="AL1330">
            <v>69.790000000000006</v>
          </cell>
          <cell r="AQ1330" t="str">
            <v>D</v>
          </cell>
          <cell r="BM1330" t="str">
            <v>60-74</v>
          </cell>
          <cell r="BP1330" t="str">
            <v>Closed</v>
          </cell>
        </row>
        <row r="1331">
          <cell r="I1331" t="str">
            <v>N</v>
          </cell>
          <cell r="AG1331">
            <v>62</v>
          </cell>
          <cell r="AI1331">
            <v>12915</v>
          </cell>
          <cell r="AL1331">
            <v>69.790000000000006</v>
          </cell>
          <cell r="AQ1331" t="str">
            <v>R</v>
          </cell>
          <cell r="BM1331" t="str">
            <v>60-74</v>
          </cell>
          <cell r="BP1331" t="str">
            <v>Closed</v>
          </cell>
        </row>
        <row r="1332">
          <cell r="I1332" t="str">
            <v>N</v>
          </cell>
          <cell r="AG1332">
            <v>62</v>
          </cell>
          <cell r="AI1332">
            <v>12599</v>
          </cell>
          <cell r="AL1332">
            <v>69.790000000000006</v>
          </cell>
          <cell r="AQ1332" t="str">
            <v>D</v>
          </cell>
          <cell r="BM1332" t="str">
            <v>60-74</v>
          </cell>
          <cell r="BP1332" t="str">
            <v>Closed</v>
          </cell>
        </row>
        <row r="1333">
          <cell r="I1333" t="str">
            <v>N</v>
          </cell>
          <cell r="AG1333">
            <v>67</v>
          </cell>
          <cell r="AI1333">
            <v>9955</v>
          </cell>
          <cell r="AL1333">
            <v>69.8</v>
          </cell>
          <cell r="AQ1333" t="str">
            <v>D</v>
          </cell>
          <cell r="BM1333" t="str">
            <v>60-74</v>
          </cell>
          <cell r="BP1333" t="str">
            <v>Closed</v>
          </cell>
        </row>
        <row r="1334">
          <cell r="I1334" t="str">
            <v>Y</v>
          </cell>
          <cell r="AG1334">
            <v>61</v>
          </cell>
          <cell r="AI1334">
            <v>13055</v>
          </cell>
          <cell r="AL1334">
            <v>69.8</v>
          </cell>
          <cell r="AQ1334" t="str">
            <v>D</v>
          </cell>
          <cell r="BM1334" t="str">
            <v>60-74</v>
          </cell>
          <cell r="BP1334" t="str">
            <v>Closed</v>
          </cell>
        </row>
        <row r="1335">
          <cell r="I1335" t="str">
            <v>N</v>
          </cell>
          <cell r="AG1335">
            <v>65</v>
          </cell>
          <cell r="AI1335">
            <v>11328</v>
          </cell>
          <cell r="AL1335">
            <v>69.81</v>
          </cell>
          <cell r="AQ1335" t="str">
            <v>D</v>
          </cell>
          <cell r="BM1335" t="str">
            <v>60-74</v>
          </cell>
          <cell r="BP1335" t="str">
            <v>Closed</v>
          </cell>
        </row>
        <row r="1336">
          <cell r="I1336" t="str">
            <v>N</v>
          </cell>
          <cell r="AG1336">
            <v>64</v>
          </cell>
          <cell r="AI1336">
            <v>12648</v>
          </cell>
          <cell r="AL1336">
            <v>69.81</v>
          </cell>
          <cell r="AQ1336" t="str">
            <v>E</v>
          </cell>
          <cell r="BM1336" t="str">
            <v>60-74</v>
          </cell>
          <cell r="BP1336" t="str">
            <v>Closed</v>
          </cell>
        </row>
        <row r="1337">
          <cell r="I1337" t="str">
            <v>N</v>
          </cell>
          <cell r="AG1337">
            <v>68</v>
          </cell>
          <cell r="AI1337">
            <v>10250</v>
          </cell>
          <cell r="AL1337">
            <v>69.81</v>
          </cell>
          <cell r="AQ1337" t="str">
            <v>D</v>
          </cell>
          <cell r="BM1337" t="str">
            <v>60-74</v>
          </cell>
          <cell r="BP1337" t="str">
            <v>Closed</v>
          </cell>
        </row>
        <row r="1338">
          <cell r="I1338" t="str">
            <v>N</v>
          </cell>
          <cell r="AG1338">
            <v>60</v>
          </cell>
          <cell r="AI1338">
            <v>13546</v>
          </cell>
          <cell r="AL1338">
            <v>69.819999999999993</v>
          </cell>
          <cell r="AQ1338" t="str">
            <v>R</v>
          </cell>
          <cell r="BM1338" t="str">
            <v>60-74</v>
          </cell>
          <cell r="BP1338" t="str">
            <v>Closed</v>
          </cell>
        </row>
        <row r="1339">
          <cell r="I1339" t="str">
            <v>N</v>
          </cell>
          <cell r="AG1339">
            <v>65</v>
          </cell>
          <cell r="AI1339">
            <v>10921</v>
          </cell>
          <cell r="AL1339">
            <v>69.819999999999993</v>
          </cell>
          <cell r="AQ1339" t="str">
            <v>D</v>
          </cell>
          <cell r="BM1339" t="str">
            <v>60-74</v>
          </cell>
          <cell r="BP1339" t="str">
            <v>Closed</v>
          </cell>
        </row>
        <row r="1340">
          <cell r="I1340" t="str">
            <v>N</v>
          </cell>
          <cell r="AG1340">
            <v>62</v>
          </cell>
          <cell r="AI1340">
            <v>11955</v>
          </cell>
          <cell r="AL1340">
            <v>69.819999999999993</v>
          </cell>
          <cell r="AQ1340" t="str">
            <v>R</v>
          </cell>
          <cell r="BM1340" t="str">
            <v>60-74</v>
          </cell>
          <cell r="BP1340" t="str">
            <v>Closed</v>
          </cell>
        </row>
        <row r="1341">
          <cell r="I1341" t="str">
            <v>N</v>
          </cell>
          <cell r="AG1341">
            <v>60</v>
          </cell>
          <cell r="AI1341">
            <v>13486</v>
          </cell>
          <cell r="AL1341">
            <v>69.819999999999993</v>
          </cell>
          <cell r="AQ1341" t="str">
            <v>D</v>
          </cell>
          <cell r="BM1341" t="str">
            <v>60-74</v>
          </cell>
          <cell r="BP1341" t="str">
            <v>Closed</v>
          </cell>
        </row>
        <row r="1342">
          <cell r="I1342" t="str">
            <v>N</v>
          </cell>
          <cell r="AG1342">
            <v>67</v>
          </cell>
          <cell r="AI1342">
            <v>11168</v>
          </cell>
          <cell r="AL1342">
            <v>69.83</v>
          </cell>
          <cell r="AQ1342" t="str">
            <v>D</v>
          </cell>
          <cell r="BM1342" t="str">
            <v>60-74</v>
          </cell>
          <cell r="BP1342" t="str">
            <v>Closed</v>
          </cell>
        </row>
        <row r="1343">
          <cell r="I1343" t="str">
            <v>N</v>
          </cell>
          <cell r="AG1343">
            <v>67</v>
          </cell>
          <cell r="AI1343">
            <v>10551</v>
          </cell>
          <cell r="AL1343">
            <v>69.83</v>
          </cell>
          <cell r="AQ1343" t="str">
            <v>R</v>
          </cell>
          <cell r="BM1343" t="str">
            <v>60-74</v>
          </cell>
          <cell r="BP1343" t="str">
            <v>Closed</v>
          </cell>
        </row>
        <row r="1344">
          <cell r="I1344" t="str">
            <v>N</v>
          </cell>
          <cell r="AG1344">
            <v>59</v>
          </cell>
          <cell r="AI1344">
            <v>13107</v>
          </cell>
          <cell r="AL1344">
            <v>69.83</v>
          </cell>
          <cell r="AQ1344" t="str">
            <v>D</v>
          </cell>
          <cell r="BM1344" t="str">
            <v>60-74</v>
          </cell>
          <cell r="BP1344" t="str">
            <v>Closed</v>
          </cell>
        </row>
        <row r="1345">
          <cell r="I1345" t="str">
            <v>N</v>
          </cell>
          <cell r="AG1345">
            <v>65</v>
          </cell>
          <cell r="AI1345">
            <v>11132</v>
          </cell>
          <cell r="AL1345">
            <v>69.83</v>
          </cell>
          <cell r="AQ1345" t="str">
            <v>R</v>
          </cell>
          <cell r="BM1345" t="str">
            <v>60-74</v>
          </cell>
          <cell r="BP1345" t="str">
            <v>Closed</v>
          </cell>
        </row>
        <row r="1346">
          <cell r="I1346" t="str">
            <v>N</v>
          </cell>
          <cell r="AG1346">
            <v>64</v>
          </cell>
          <cell r="AI1346">
            <v>12143</v>
          </cell>
          <cell r="AL1346">
            <v>69.83</v>
          </cell>
          <cell r="AQ1346" t="str">
            <v>R</v>
          </cell>
          <cell r="BM1346" t="str">
            <v>60-74</v>
          </cell>
          <cell r="BP1346" t="str">
            <v>Closed</v>
          </cell>
        </row>
        <row r="1347">
          <cell r="I1347" t="str">
            <v>N</v>
          </cell>
          <cell r="AG1347">
            <v>54</v>
          </cell>
          <cell r="AI1347">
            <v>15608</v>
          </cell>
          <cell r="AL1347">
            <v>69.83</v>
          </cell>
          <cell r="AQ1347" t="str">
            <v>R</v>
          </cell>
          <cell r="BM1347" t="str">
            <v>60-74</v>
          </cell>
          <cell r="BP1347" t="str">
            <v>Closed</v>
          </cell>
        </row>
        <row r="1348">
          <cell r="I1348" t="str">
            <v>Y</v>
          </cell>
          <cell r="AG1348">
            <v>65</v>
          </cell>
          <cell r="AI1348">
            <v>10554</v>
          </cell>
          <cell r="AL1348">
            <v>69.84</v>
          </cell>
          <cell r="AQ1348" t="str">
            <v>D</v>
          </cell>
          <cell r="BM1348" t="str">
            <v>60-74</v>
          </cell>
          <cell r="BP1348" t="str">
            <v>Closed</v>
          </cell>
        </row>
        <row r="1349">
          <cell r="I1349" t="str">
            <v>N</v>
          </cell>
          <cell r="AG1349">
            <v>63</v>
          </cell>
          <cell r="AI1349">
            <v>12424</v>
          </cell>
          <cell r="AL1349">
            <v>69.84</v>
          </cell>
          <cell r="AQ1349" t="str">
            <v>D</v>
          </cell>
          <cell r="BM1349" t="str">
            <v>60-74</v>
          </cell>
          <cell r="BP1349" t="str">
            <v>Closed</v>
          </cell>
        </row>
        <row r="1350">
          <cell r="I1350" t="str">
            <v>N</v>
          </cell>
          <cell r="AG1350">
            <v>59</v>
          </cell>
          <cell r="AI1350">
            <v>13932</v>
          </cell>
          <cell r="AL1350">
            <v>69.849999999999994</v>
          </cell>
          <cell r="BM1350" t="str">
            <v>60-74</v>
          </cell>
          <cell r="BP1350" t="str">
            <v>Open</v>
          </cell>
        </row>
        <row r="1351">
          <cell r="I1351" t="str">
            <v>N</v>
          </cell>
          <cell r="AG1351">
            <v>61</v>
          </cell>
          <cell r="AI1351">
            <v>13084</v>
          </cell>
          <cell r="AL1351">
            <v>69.86</v>
          </cell>
          <cell r="AQ1351" t="str">
            <v>E</v>
          </cell>
          <cell r="BM1351" t="str">
            <v>60-74</v>
          </cell>
          <cell r="BP1351" t="str">
            <v>Closed</v>
          </cell>
        </row>
        <row r="1352">
          <cell r="I1352" t="str">
            <v>N</v>
          </cell>
          <cell r="AG1352">
            <v>64</v>
          </cell>
          <cell r="AI1352">
            <v>12153</v>
          </cell>
          <cell r="AL1352">
            <v>69.86</v>
          </cell>
          <cell r="AQ1352" t="str">
            <v>E</v>
          </cell>
          <cell r="BM1352" t="str">
            <v>60-74</v>
          </cell>
          <cell r="BP1352" t="str">
            <v>Closed</v>
          </cell>
        </row>
        <row r="1353">
          <cell r="I1353" t="str">
            <v>N</v>
          </cell>
          <cell r="AG1353">
            <v>64</v>
          </cell>
          <cell r="AI1353">
            <v>11457</v>
          </cell>
          <cell r="AL1353">
            <v>69.86</v>
          </cell>
          <cell r="AQ1353" t="str">
            <v>D</v>
          </cell>
          <cell r="BM1353" t="str">
            <v>60-74</v>
          </cell>
          <cell r="BP1353" t="str">
            <v>Closed</v>
          </cell>
        </row>
        <row r="1354">
          <cell r="I1354" t="str">
            <v>N</v>
          </cell>
          <cell r="AG1354">
            <v>69</v>
          </cell>
          <cell r="AI1354">
            <v>9757</v>
          </cell>
          <cell r="AL1354">
            <v>69.86</v>
          </cell>
          <cell r="AQ1354" t="str">
            <v>R</v>
          </cell>
          <cell r="BM1354" t="str">
            <v>60-74</v>
          </cell>
          <cell r="BP1354" t="str">
            <v>Closed</v>
          </cell>
        </row>
        <row r="1355">
          <cell r="I1355" t="str">
            <v>N</v>
          </cell>
          <cell r="AG1355">
            <v>55</v>
          </cell>
          <cell r="AI1355">
            <v>15311</v>
          </cell>
          <cell r="AL1355">
            <v>69.86</v>
          </cell>
          <cell r="AQ1355" t="str">
            <v>R</v>
          </cell>
          <cell r="BM1355" t="str">
            <v>60-74</v>
          </cell>
          <cell r="BP1355" t="str">
            <v>Closed</v>
          </cell>
        </row>
        <row r="1356">
          <cell r="I1356" t="str">
            <v>N</v>
          </cell>
          <cell r="AG1356">
            <v>67</v>
          </cell>
          <cell r="AI1356">
            <v>10775</v>
          </cell>
          <cell r="AL1356">
            <v>69.86</v>
          </cell>
          <cell r="AQ1356" t="str">
            <v>R</v>
          </cell>
          <cell r="BM1356" t="str">
            <v>60-74</v>
          </cell>
          <cell r="BP1356" t="str">
            <v>Closed</v>
          </cell>
        </row>
        <row r="1357">
          <cell r="I1357" t="str">
            <v>N</v>
          </cell>
          <cell r="AG1357">
            <v>69</v>
          </cell>
          <cell r="AI1357">
            <v>10277</v>
          </cell>
          <cell r="AL1357">
            <v>69.86</v>
          </cell>
          <cell r="AQ1357" t="str">
            <v>R</v>
          </cell>
          <cell r="BM1357" t="str">
            <v>60-74</v>
          </cell>
          <cell r="BP1357" t="str">
            <v>Closed</v>
          </cell>
        </row>
        <row r="1358">
          <cell r="I1358" t="str">
            <v>N</v>
          </cell>
          <cell r="AG1358">
            <v>65</v>
          </cell>
          <cell r="AI1358">
            <v>12067</v>
          </cell>
          <cell r="AL1358">
            <v>69.87</v>
          </cell>
          <cell r="AQ1358" t="str">
            <v>R</v>
          </cell>
          <cell r="BM1358" t="str">
            <v>60-74</v>
          </cell>
          <cell r="BP1358" t="str">
            <v>Closed</v>
          </cell>
        </row>
        <row r="1359">
          <cell r="I1359" t="str">
            <v>N</v>
          </cell>
          <cell r="AG1359">
            <v>69</v>
          </cell>
          <cell r="AI1359">
            <v>10609</v>
          </cell>
          <cell r="AL1359">
            <v>69.87</v>
          </cell>
          <cell r="AQ1359" t="str">
            <v>D</v>
          </cell>
          <cell r="BM1359" t="str">
            <v>60-74</v>
          </cell>
          <cell r="BP1359" t="str">
            <v>Closed</v>
          </cell>
        </row>
        <row r="1360">
          <cell r="I1360" t="str">
            <v>N</v>
          </cell>
          <cell r="AG1360">
            <v>68</v>
          </cell>
          <cell r="AI1360">
            <v>10307</v>
          </cell>
          <cell r="AL1360">
            <v>69.87</v>
          </cell>
          <cell r="AQ1360" t="str">
            <v>R</v>
          </cell>
          <cell r="BM1360" t="str">
            <v>60-74</v>
          </cell>
          <cell r="BP1360" t="str">
            <v>Closed</v>
          </cell>
        </row>
        <row r="1361">
          <cell r="I1361" t="str">
            <v>N</v>
          </cell>
          <cell r="AG1361">
            <v>66</v>
          </cell>
          <cell r="AI1361">
            <v>11068</v>
          </cell>
          <cell r="AL1361">
            <v>69.88</v>
          </cell>
          <cell r="AQ1361" t="str">
            <v>E</v>
          </cell>
          <cell r="BM1361" t="str">
            <v>60-74</v>
          </cell>
          <cell r="BP1361" t="str">
            <v>Closed</v>
          </cell>
        </row>
        <row r="1362">
          <cell r="I1362" t="str">
            <v>N</v>
          </cell>
          <cell r="AG1362">
            <v>68</v>
          </cell>
          <cell r="AI1362">
            <v>10201</v>
          </cell>
          <cell r="AL1362">
            <v>69.88</v>
          </cell>
          <cell r="AQ1362">
            <v>1</v>
          </cell>
          <cell r="BM1362" t="str">
            <v>60-74</v>
          </cell>
          <cell r="BP1362" t="str">
            <v>Closed</v>
          </cell>
        </row>
        <row r="1363">
          <cell r="I1363" t="str">
            <v>N</v>
          </cell>
          <cell r="AG1363">
            <v>69</v>
          </cell>
          <cell r="AI1363">
            <v>9943</v>
          </cell>
          <cell r="AL1363">
            <v>69.88</v>
          </cell>
          <cell r="AQ1363" t="str">
            <v>R</v>
          </cell>
          <cell r="BM1363" t="str">
            <v>60-74</v>
          </cell>
          <cell r="BP1363" t="str">
            <v>Closed</v>
          </cell>
        </row>
        <row r="1364">
          <cell r="I1364" t="str">
            <v>N</v>
          </cell>
          <cell r="AG1364">
            <v>67</v>
          </cell>
          <cell r="AI1364">
            <v>11169</v>
          </cell>
          <cell r="AL1364">
            <v>69.88</v>
          </cell>
          <cell r="AQ1364" t="str">
            <v>R</v>
          </cell>
          <cell r="BM1364" t="str">
            <v>60-74</v>
          </cell>
          <cell r="BP1364" t="str">
            <v>Closed</v>
          </cell>
        </row>
        <row r="1365">
          <cell r="I1365" t="str">
            <v>N</v>
          </cell>
          <cell r="AG1365">
            <v>66</v>
          </cell>
          <cell r="AI1365">
            <v>11050</v>
          </cell>
          <cell r="AL1365">
            <v>69.89</v>
          </cell>
          <cell r="AQ1365" t="str">
            <v>D</v>
          </cell>
          <cell r="BM1365" t="str">
            <v>60-74</v>
          </cell>
          <cell r="BP1365" t="str">
            <v>Closed</v>
          </cell>
        </row>
        <row r="1366">
          <cell r="I1366" t="str">
            <v>N</v>
          </cell>
          <cell r="AG1366">
            <v>63</v>
          </cell>
          <cell r="AI1366">
            <v>12168</v>
          </cell>
          <cell r="AL1366">
            <v>69.89</v>
          </cell>
          <cell r="AQ1366" t="str">
            <v>D</v>
          </cell>
          <cell r="BM1366" t="str">
            <v>60-74</v>
          </cell>
          <cell r="BP1366" t="str">
            <v>Closed</v>
          </cell>
        </row>
        <row r="1367">
          <cell r="I1367" t="str">
            <v>N</v>
          </cell>
          <cell r="AG1367">
            <v>63</v>
          </cell>
          <cell r="AI1367">
            <v>12105</v>
          </cell>
          <cell r="AL1367">
            <v>69.900000000000006</v>
          </cell>
          <cell r="AQ1367" t="str">
            <v>R</v>
          </cell>
          <cell r="BM1367" t="str">
            <v>60-74</v>
          </cell>
          <cell r="BP1367" t="str">
            <v>Closed</v>
          </cell>
        </row>
        <row r="1368">
          <cell r="I1368" t="str">
            <v>N</v>
          </cell>
          <cell r="AG1368">
            <v>65</v>
          </cell>
          <cell r="AI1368">
            <v>11732</v>
          </cell>
          <cell r="AL1368">
            <v>69.91</v>
          </cell>
          <cell r="AQ1368" t="str">
            <v>D</v>
          </cell>
          <cell r="BM1368" t="str">
            <v>60-74</v>
          </cell>
          <cell r="BP1368" t="str">
            <v>Closed</v>
          </cell>
        </row>
        <row r="1369">
          <cell r="I1369" t="str">
            <v>N</v>
          </cell>
          <cell r="AG1369">
            <v>58</v>
          </cell>
          <cell r="AI1369">
            <v>13263</v>
          </cell>
          <cell r="AL1369">
            <v>69.91</v>
          </cell>
          <cell r="AQ1369" t="str">
            <v>D</v>
          </cell>
          <cell r="BM1369" t="str">
            <v>60-74</v>
          </cell>
          <cell r="BP1369" t="str">
            <v>Closed</v>
          </cell>
        </row>
        <row r="1370">
          <cell r="I1370" t="str">
            <v>Y</v>
          </cell>
          <cell r="AG1370">
            <v>68</v>
          </cell>
          <cell r="AI1370">
            <v>10252</v>
          </cell>
          <cell r="AL1370">
            <v>69.92</v>
          </cell>
          <cell r="AQ1370" t="str">
            <v>D</v>
          </cell>
          <cell r="BM1370" t="str">
            <v>60-74</v>
          </cell>
          <cell r="BP1370" t="str">
            <v>Closed</v>
          </cell>
        </row>
        <row r="1371">
          <cell r="I1371" t="str">
            <v>N</v>
          </cell>
          <cell r="AG1371">
            <v>61</v>
          </cell>
          <cell r="AI1371">
            <v>12660</v>
          </cell>
          <cell r="AL1371">
            <v>69.92</v>
          </cell>
          <cell r="AQ1371" t="str">
            <v>D</v>
          </cell>
          <cell r="BM1371" t="str">
            <v>60-74</v>
          </cell>
          <cell r="BP1371" t="str">
            <v>Closed</v>
          </cell>
        </row>
        <row r="1372">
          <cell r="I1372" t="str">
            <v>N</v>
          </cell>
          <cell r="AG1372">
            <v>56</v>
          </cell>
          <cell r="AI1372">
            <v>14566</v>
          </cell>
          <cell r="AL1372">
            <v>69.92</v>
          </cell>
          <cell r="AQ1372" t="str">
            <v>D</v>
          </cell>
          <cell r="BM1372" t="str">
            <v>60-74</v>
          </cell>
          <cell r="BP1372" t="str">
            <v>Closed</v>
          </cell>
        </row>
        <row r="1373">
          <cell r="I1373" t="str">
            <v>N</v>
          </cell>
          <cell r="AG1373">
            <v>57</v>
          </cell>
          <cell r="AI1373">
            <v>14174</v>
          </cell>
          <cell r="AL1373">
            <v>69.930000000000007</v>
          </cell>
          <cell r="AQ1373" t="str">
            <v>D</v>
          </cell>
          <cell r="BM1373" t="str">
            <v>60-74</v>
          </cell>
          <cell r="BP1373" t="str">
            <v>Closed</v>
          </cell>
        </row>
        <row r="1374">
          <cell r="I1374" t="str">
            <v>N</v>
          </cell>
          <cell r="AG1374">
            <v>59</v>
          </cell>
          <cell r="AI1374">
            <v>13348</v>
          </cell>
          <cell r="AL1374">
            <v>69.930000000000007</v>
          </cell>
          <cell r="AQ1374" t="str">
            <v>D</v>
          </cell>
          <cell r="BM1374" t="str">
            <v>60-74</v>
          </cell>
          <cell r="BP1374" t="str">
            <v>Closed</v>
          </cell>
        </row>
        <row r="1375">
          <cell r="I1375" t="str">
            <v>Y</v>
          </cell>
          <cell r="AG1375">
            <v>62</v>
          </cell>
          <cell r="AI1375">
            <v>11609</v>
          </cell>
          <cell r="AL1375">
            <v>69.930000000000007</v>
          </cell>
          <cell r="AQ1375" t="str">
            <v>R</v>
          </cell>
          <cell r="BM1375" t="str">
            <v>60-74</v>
          </cell>
          <cell r="BP1375" t="str">
            <v>Closed</v>
          </cell>
        </row>
        <row r="1376">
          <cell r="I1376" t="str">
            <v>Y</v>
          </cell>
          <cell r="AG1376">
            <v>67</v>
          </cell>
          <cell r="AI1376">
            <v>10406</v>
          </cell>
          <cell r="AL1376">
            <v>69.930000000000007</v>
          </cell>
          <cell r="AQ1376" t="str">
            <v>D</v>
          </cell>
          <cell r="BM1376" t="str">
            <v>60-74</v>
          </cell>
          <cell r="BP1376" t="str">
            <v>Closed</v>
          </cell>
        </row>
        <row r="1377">
          <cell r="I1377" t="str">
            <v>N</v>
          </cell>
          <cell r="AG1377">
            <v>65</v>
          </cell>
          <cell r="AI1377">
            <v>12015</v>
          </cell>
          <cell r="AL1377">
            <v>69.930000000000007</v>
          </cell>
          <cell r="AQ1377" t="str">
            <v>D</v>
          </cell>
          <cell r="BM1377" t="str">
            <v>60-74</v>
          </cell>
          <cell r="BP1377" t="str">
            <v>Closed</v>
          </cell>
        </row>
        <row r="1378">
          <cell r="I1378" t="str">
            <v>N</v>
          </cell>
          <cell r="AG1378">
            <v>67</v>
          </cell>
          <cell r="AI1378">
            <v>10117</v>
          </cell>
          <cell r="AL1378">
            <v>69.94</v>
          </cell>
          <cell r="AQ1378" t="str">
            <v>R</v>
          </cell>
          <cell r="BM1378" t="str">
            <v>60-74</v>
          </cell>
          <cell r="BP1378" t="str">
            <v>Closed</v>
          </cell>
        </row>
        <row r="1379">
          <cell r="I1379" t="str">
            <v>N</v>
          </cell>
          <cell r="AG1379">
            <v>68</v>
          </cell>
          <cell r="AI1379">
            <v>10646</v>
          </cell>
          <cell r="AL1379">
            <v>69.94</v>
          </cell>
          <cell r="AQ1379" t="str">
            <v>R</v>
          </cell>
          <cell r="BM1379" t="str">
            <v>60-74</v>
          </cell>
          <cell r="BP1379" t="str">
            <v>Closed</v>
          </cell>
        </row>
        <row r="1380">
          <cell r="I1380" t="str">
            <v>N</v>
          </cell>
          <cell r="AG1380">
            <v>64</v>
          </cell>
          <cell r="AI1380">
            <v>11436</v>
          </cell>
          <cell r="AL1380">
            <v>69.95</v>
          </cell>
          <cell r="AQ1380">
            <v>1</v>
          </cell>
          <cell r="BM1380" t="str">
            <v>60-74</v>
          </cell>
          <cell r="BP1380" t="str">
            <v>Closed</v>
          </cell>
        </row>
        <row r="1381">
          <cell r="I1381" t="str">
            <v>N</v>
          </cell>
          <cell r="AG1381">
            <v>66</v>
          </cell>
          <cell r="AI1381">
            <v>11467</v>
          </cell>
          <cell r="AL1381">
            <v>69.95</v>
          </cell>
          <cell r="AQ1381" t="str">
            <v>R</v>
          </cell>
          <cell r="BM1381" t="str">
            <v>60-74</v>
          </cell>
          <cell r="BP1381" t="str">
            <v>Closed</v>
          </cell>
        </row>
        <row r="1382">
          <cell r="I1382" t="str">
            <v>N</v>
          </cell>
          <cell r="AG1382">
            <v>69</v>
          </cell>
          <cell r="AI1382">
            <v>9919</v>
          </cell>
          <cell r="AL1382">
            <v>69.95</v>
          </cell>
          <cell r="AQ1382" t="str">
            <v>R</v>
          </cell>
          <cell r="BM1382" t="str">
            <v>60-74</v>
          </cell>
          <cell r="BP1382" t="str">
            <v>Closed</v>
          </cell>
        </row>
        <row r="1383">
          <cell r="I1383" t="str">
            <v>N</v>
          </cell>
          <cell r="AG1383">
            <v>68</v>
          </cell>
          <cell r="AI1383">
            <v>10163</v>
          </cell>
          <cell r="AL1383">
            <v>69.959999999999994</v>
          </cell>
          <cell r="AQ1383" t="str">
            <v>R</v>
          </cell>
          <cell r="BM1383" t="str">
            <v>60-74</v>
          </cell>
          <cell r="BP1383" t="str">
            <v>Closed</v>
          </cell>
        </row>
        <row r="1384">
          <cell r="I1384" t="str">
            <v>N</v>
          </cell>
          <cell r="AG1384">
            <v>66</v>
          </cell>
          <cell r="AI1384">
            <v>11569</v>
          </cell>
          <cell r="AL1384">
            <v>69.959999999999994</v>
          </cell>
          <cell r="AQ1384" t="str">
            <v>D</v>
          </cell>
          <cell r="BM1384" t="str">
            <v>60-74</v>
          </cell>
          <cell r="BP1384" t="str">
            <v>Closed</v>
          </cell>
        </row>
        <row r="1385">
          <cell r="I1385" t="str">
            <v>N</v>
          </cell>
          <cell r="AG1385">
            <v>68</v>
          </cell>
          <cell r="AI1385">
            <v>10701</v>
          </cell>
          <cell r="AL1385">
            <v>69.97</v>
          </cell>
          <cell r="AQ1385" t="str">
            <v>D</v>
          </cell>
          <cell r="BM1385" t="str">
            <v>60-74</v>
          </cell>
          <cell r="BP1385" t="str">
            <v>Closed</v>
          </cell>
        </row>
        <row r="1386">
          <cell r="I1386" t="str">
            <v>N</v>
          </cell>
          <cell r="AG1386">
            <v>69</v>
          </cell>
          <cell r="AI1386">
            <v>9952</v>
          </cell>
          <cell r="AL1386">
            <v>69.98</v>
          </cell>
          <cell r="BM1386" t="str">
            <v>60-74</v>
          </cell>
          <cell r="BP1386" t="str">
            <v>Open</v>
          </cell>
        </row>
        <row r="1387">
          <cell r="I1387" t="str">
            <v>N</v>
          </cell>
          <cell r="AG1387">
            <v>61</v>
          </cell>
          <cell r="AI1387">
            <v>12620</v>
          </cell>
          <cell r="AL1387">
            <v>69.98</v>
          </cell>
          <cell r="AQ1387" t="str">
            <v>E</v>
          </cell>
          <cell r="BM1387" t="str">
            <v>60-74</v>
          </cell>
          <cell r="BP1387" t="str">
            <v>Closed</v>
          </cell>
        </row>
        <row r="1388">
          <cell r="I1388" t="str">
            <v>N</v>
          </cell>
          <cell r="AG1388">
            <v>63</v>
          </cell>
          <cell r="AI1388">
            <v>11218</v>
          </cell>
          <cell r="AL1388">
            <v>69.98</v>
          </cell>
          <cell r="AQ1388" t="str">
            <v>D</v>
          </cell>
          <cell r="BM1388" t="str">
            <v>60-74</v>
          </cell>
          <cell r="BP1388" t="str">
            <v>Closed</v>
          </cell>
        </row>
        <row r="1389">
          <cell r="I1389" t="str">
            <v>N</v>
          </cell>
          <cell r="AG1389">
            <v>62</v>
          </cell>
          <cell r="AI1389">
            <v>12697</v>
          </cell>
          <cell r="AL1389">
            <v>69.989999999999995</v>
          </cell>
          <cell r="AQ1389" t="str">
            <v>D</v>
          </cell>
          <cell r="BM1389" t="str">
            <v>60-74</v>
          </cell>
          <cell r="BP1389" t="str">
            <v>Closed</v>
          </cell>
        </row>
        <row r="1390">
          <cell r="I1390" t="str">
            <v>N</v>
          </cell>
          <cell r="AG1390">
            <v>61</v>
          </cell>
          <cell r="AI1390">
            <v>13108</v>
          </cell>
          <cell r="AL1390">
            <v>69.989999999999995</v>
          </cell>
          <cell r="AQ1390" t="str">
            <v>R</v>
          </cell>
          <cell r="BM1390" t="str">
            <v>60-74</v>
          </cell>
          <cell r="BP1390" t="str">
            <v>Closed</v>
          </cell>
        </row>
        <row r="1391">
          <cell r="I1391" t="str">
            <v>N</v>
          </cell>
          <cell r="AG1391">
            <v>66</v>
          </cell>
          <cell r="AI1391">
            <v>11498</v>
          </cell>
          <cell r="AL1391">
            <v>69.989999999999995</v>
          </cell>
          <cell r="AQ1391" t="str">
            <v>R</v>
          </cell>
          <cell r="BM1391" t="str">
            <v>60-74</v>
          </cell>
          <cell r="BP1391" t="str">
            <v>Closed</v>
          </cell>
        </row>
        <row r="1392">
          <cell r="I1392" t="str">
            <v>N</v>
          </cell>
          <cell r="AG1392">
            <v>62</v>
          </cell>
          <cell r="AI1392">
            <v>12492</v>
          </cell>
          <cell r="AL1392">
            <v>69.989999999999995</v>
          </cell>
          <cell r="AQ1392" t="str">
            <v>D</v>
          </cell>
          <cell r="BM1392" t="str">
            <v>60-74</v>
          </cell>
          <cell r="BP1392" t="str">
            <v>Closed</v>
          </cell>
        </row>
        <row r="1393">
          <cell r="I1393" t="str">
            <v>N</v>
          </cell>
          <cell r="AG1393">
            <v>61</v>
          </cell>
          <cell r="AI1393">
            <v>12336</v>
          </cell>
          <cell r="AL1393">
            <v>69.989999999999995</v>
          </cell>
          <cell r="AQ1393" t="str">
            <v>D</v>
          </cell>
          <cell r="BM1393" t="str">
            <v>60-74</v>
          </cell>
          <cell r="BP1393" t="str">
            <v>Closed</v>
          </cell>
        </row>
        <row r="1394">
          <cell r="I1394" t="str">
            <v>N</v>
          </cell>
          <cell r="AG1394">
            <v>57</v>
          </cell>
          <cell r="AI1394">
            <v>13584</v>
          </cell>
          <cell r="AL1394">
            <v>70</v>
          </cell>
          <cell r="BM1394" t="str">
            <v>60-74</v>
          </cell>
          <cell r="BP1394" t="str">
            <v>Open</v>
          </cell>
        </row>
        <row r="1395">
          <cell r="I1395" t="str">
            <v>N</v>
          </cell>
          <cell r="AG1395">
            <v>53</v>
          </cell>
          <cell r="AI1395">
            <v>15362</v>
          </cell>
          <cell r="AL1395">
            <v>70</v>
          </cell>
          <cell r="BM1395" t="str">
            <v>60-74</v>
          </cell>
          <cell r="BP1395" t="str">
            <v>Open</v>
          </cell>
        </row>
        <row r="1396">
          <cell r="I1396" t="str">
            <v>Y</v>
          </cell>
          <cell r="AG1396">
            <v>70</v>
          </cell>
          <cell r="AI1396">
            <v>11454</v>
          </cell>
          <cell r="AL1396">
            <v>70</v>
          </cell>
          <cell r="AQ1396" t="str">
            <v>D</v>
          </cell>
          <cell r="BM1396" t="str">
            <v>60-74</v>
          </cell>
          <cell r="BP1396" t="str">
            <v>Closed</v>
          </cell>
        </row>
        <row r="1397">
          <cell r="I1397" t="str">
            <v>N</v>
          </cell>
          <cell r="AG1397">
            <v>61</v>
          </cell>
          <cell r="AI1397">
            <v>12929</v>
          </cell>
          <cell r="AL1397">
            <v>70.010000000000005</v>
          </cell>
          <cell r="AQ1397" t="str">
            <v>E</v>
          </cell>
          <cell r="BM1397" t="str">
            <v>60-74</v>
          </cell>
          <cell r="BP1397" t="str">
            <v>Closed</v>
          </cell>
        </row>
        <row r="1398">
          <cell r="I1398" t="str">
            <v>N</v>
          </cell>
          <cell r="AG1398">
            <v>66</v>
          </cell>
          <cell r="AI1398">
            <v>11539</v>
          </cell>
          <cell r="AL1398">
            <v>70.010000000000005</v>
          </cell>
          <cell r="AQ1398" t="str">
            <v>D</v>
          </cell>
          <cell r="BM1398" t="str">
            <v>60-74</v>
          </cell>
          <cell r="BP1398" t="str">
            <v>Closed</v>
          </cell>
        </row>
        <row r="1399">
          <cell r="I1399" t="str">
            <v>N</v>
          </cell>
          <cell r="AG1399">
            <v>65</v>
          </cell>
          <cell r="AI1399">
            <v>11060</v>
          </cell>
          <cell r="AL1399">
            <v>70.02</v>
          </cell>
          <cell r="AQ1399" t="str">
            <v>E</v>
          </cell>
          <cell r="BM1399" t="str">
            <v>60-74</v>
          </cell>
          <cell r="BP1399" t="str">
            <v>Closed</v>
          </cell>
        </row>
        <row r="1400">
          <cell r="I1400" t="str">
            <v>N</v>
          </cell>
          <cell r="AG1400">
            <v>58</v>
          </cell>
          <cell r="AI1400">
            <v>14658</v>
          </cell>
          <cell r="AL1400">
            <v>70.02</v>
          </cell>
          <cell r="AQ1400" t="str">
            <v>D</v>
          </cell>
          <cell r="BM1400" t="str">
            <v>60-74</v>
          </cell>
          <cell r="BP1400" t="str">
            <v>Closed</v>
          </cell>
        </row>
        <row r="1401">
          <cell r="I1401" t="str">
            <v>Y</v>
          </cell>
          <cell r="AG1401">
            <v>66</v>
          </cell>
          <cell r="AI1401">
            <v>10286</v>
          </cell>
          <cell r="AL1401">
            <v>70.03</v>
          </cell>
          <cell r="AQ1401" t="str">
            <v>R</v>
          </cell>
          <cell r="BM1401" t="str">
            <v>60-74</v>
          </cell>
          <cell r="BP1401" t="str">
            <v>Closed</v>
          </cell>
        </row>
        <row r="1402">
          <cell r="I1402" t="str">
            <v>N</v>
          </cell>
          <cell r="AG1402">
            <v>68</v>
          </cell>
          <cell r="AI1402">
            <v>9919</v>
          </cell>
          <cell r="AL1402">
            <v>70.03</v>
          </cell>
          <cell r="AQ1402" t="str">
            <v>R</v>
          </cell>
          <cell r="BM1402" t="str">
            <v>60-74</v>
          </cell>
          <cell r="BP1402" t="str">
            <v>Closed</v>
          </cell>
        </row>
        <row r="1403">
          <cell r="I1403" t="str">
            <v>N</v>
          </cell>
          <cell r="AG1403">
            <v>66</v>
          </cell>
          <cell r="AI1403">
            <v>10663</v>
          </cell>
          <cell r="AL1403">
            <v>70.040000000000006</v>
          </cell>
          <cell r="AQ1403">
            <v>1</v>
          </cell>
          <cell r="BM1403" t="str">
            <v>60-74</v>
          </cell>
          <cell r="BP1403" t="str">
            <v>Closed</v>
          </cell>
        </row>
        <row r="1404">
          <cell r="I1404" t="str">
            <v>N</v>
          </cell>
          <cell r="AG1404">
            <v>63</v>
          </cell>
          <cell r="AI1404">
            <v>12012</v>
          </cell>
          <cell r="AL1404">
            <v>70.040000000000006</v>
          </cell>
          <cell r="AQ1404" t="str">
            <v>D</v>
          </cell>
          <cell r="BM1404" t="str">
            <v>60-74</v>
          </cell>
          <cell r="BP1404" t="str">
            <v>Closed</v>
          </cell>
        </row>
        <row r="1405">
          <cell r="I1405" t="str">
            <v>N</v>
          </cell>
          <cell r="AG1405">
            <v>68</v>
          </cell>
          <cell r="AI1405">
            <v>10478</v>
          </cell>
          <cell r="AL1405">
            <v>70.040000000000006</v>
          </cell>
          <cell r="AQ1405" t="str">
            <v>D</v>
          </cell>
          <cell r="BM1405" t="str">
            <v>60-74</v>
          </cell>
          <cell r="BP1405" t="str">
            <v>Closed</v>
          </cell>
        </row>
        <row r="1406">
          <cell r="I1406" t="str">
            <v>N</v>
          </cell>
          <cell r="AG1406">
            <v>60</v>
          </cell>
          <cell r="AI1406">
            <v>13050</v>
          </cell>
          <cell r="AL1406">
            <v>70.040000000000006</v>
          </cell>
          <cell r="AQ1406" t="str">
            <v>R</v>
          </cell>
          <cell r="BM1406" t="str">
            <v>60-74</v>
          </cell>
          <cell r="BP1406" t="str">
            <v>Closed</v>
          </cell>
        </row>
        <row r="1407">
          <cell r="I1407" t="str">
            <v>N</v>
          </cell>
          <cell r="AG1407">
            <v>65</v>
          </cell>
          <cell r="AI1407">
            <v>11572</v>
          </cell>
          <cell r="AL1407">
            <v>70.05</v>
          </cell>
          <cell r="AQ1407" t="str">
            <v>E</v>
          </cell>
          <cell r="BM1407" t="str">
            <v>60-74</v>
          </cell>
          <cell r="BP1407" t="str">
            <v>Closed</v>
          </cell>
        </row>
        <row r="1408">
          <cell r="I1408" t="str">
            <v>N</v>
          </cell>
          <cell r="AG1408">
            <v>68</v>
          </cell>
          <cell r="AI1408">
            <v>9893</v>
          </cell>
          <cell r="AL1408">
            <v>70.05</v>
          </cell>
          <cell r="AQ1408" t="str">
            <v>D</v>
          </cell>
          <cell r="BM1408" t="str">
            <v>60-74</v>
          </cell>
          <cell r="BP1408" t="str">
            <v>Closed</v>
          </cell>
        </row>
        <row r="1409">
          <cell r="I1409" t="str">
            <v>N</v>
          </cell>
          <cell r="AG1409">
            <v>64</v>
          </cell>
          <cell r="AI1409">
            <v>11613</v>
          </cell>
          <cell r="AL1409">
            <v>70.05</v>
          </cell>
          <cell r="AQ1409" t="str">
            <v>R</v>
          </cell>
          <cell r="BM1409" t="str">
            <v>60-74</v>
          </cell>
          <cell r="BP1409" t="str">
            <v>Closed</v>
          </cell>
        </row>
        <row r="1410">
          <cell r="I1410" t="str">
            <v>N</v>
          </cell>
          <cell r="AG1410">
            <v>60</v>
          </cell>
          <cell r="AI1410">
            <v>13938</v>
          </cell>
          <cell r="AL1410">
            <v>70.06</v>
          </cell>
          <cell r="BM1410" t="str">
            <v>60-74</v>
          </cell>
          <cell r="BP1410" t="str">
            <v>Open</v>
          </cell>
        </row>
        <row r="1411">
          <cell r="I1411" t="str">
            <v>N</v>
          </cell>
          <cell r="AG1411">
            <v>60</v>
          </cell>
          <cell r="AI1411">
            <v>12865</v>
          </cell>
          <cell r="AL1411">
            <v>70.06</v>
          </cell>
          <cell r="AQ1411" t="str">
            <v>D</v>
          </cell>
          <cell r="BM1411" t="str">
            <v>60-74</v>
          </cell>
          <cell r="BP1411" t="str">
            <v>Closed</v>
          </cell>
        </row>
        <row r="1412">
          <cell r="I1412" t="str">
            <v>N</v>
          </cell>
          <cell r="AG1412">
            <v>65</v>
          </cell>
          <cell r="AI1412">
            <v>11063</v>
          </cell>
          <cell r="AL1412">
            <v>70.06</v>
          </cell>
          <cell r="AQ1412" t="str">
            <v>E</v>
          </cell>
          <cell r="BM1412" t="str">
            <v>60-74</v>
          </cell>
          <cell r="BP1412" t="str">
            <v>Closed</v>
          </cell>
        </row>
        <row r="1413">
          <cell r="I1413" t="str">
            <v>N</v>
          </cell>
          <cell r="AG1413">
            <v>67</v>
          </cell>
          <cell r="AI1413">
            <v>11013</v>
          </cell>
          <cell r="AL1413">
            <v>70.06</v>
          </cell>
          <cell r="AQ1413" t="str">
            <v>D</v>
          </cell>
          <cell r="BM1413" t="str">
            <v>60-74</v>
          </cell>
          <cell r="BP1413" t="str">
            <v>Closed</v>
          </cell>
        </row>
        <row r="1414">
          <cell r="I1414" t="str">
            <v>N</v>
          </cell>
          <cell r="AG1414">
            <v>68</v>
          </cell>
          <cell r="AI1414">
            <v>10578</v>
          </cell>
          <cell r="AL1414">
            <v>70.06</v>
          </cell>
          <cell r="AQ1414" t="str">
            <v>R</v>
          </cell>
          <cell r="BM1414" t="str">
            <v>60-74</v>
          </cell>
          <cell r="BP1414" t="str">
            <v>Closed</v>
          </cell>
        </row>
        <row r="1415">
          <cell r="I1415" t="str">
            <v>N</v>
          </cell>
          <cell r="AG1415">
            <v>67</v>
          </cell>
          <cell r="AI1415">
            <v>9992</v>
          </cell>
          <cell r="AL1415">
            <v>70.06</v>
          </cell>
          <cell r="AQ1415" t="str">
            <v>R</v>
          </cell>
          <cell r="BM1415" t="str">
            <v>60-74</v>
          </cell>
          <cell r="BP1415" t="str">
            <v>Closed</v>
          </cell>
        </row>
        <row r="1416">
          <cell r="I1416" t="str">
            <v>N</v>
          </cell>
          <cell r="AG1416">
            <v>61</v>
          </cell>
          <cell r="AI1416">
            <v>12021</v>
          </cell>
          <cell r="AL1416">
            <v>70.06</v>
          </cell>
          <cell r="AQ1416">
            <v>1</v>
          </cell>
          <cell r="BM1416" t="str">
            <v>60-74</v>
          </cell>
          <cell r="BP1416" t="str">
            <v>Closed</v>
          </cell>
        </row>
        <row r="1417">
          <cell r="I1417" t="str">
            <v>N</v>
          </cell>
          <cell r="AG1417">
            <v>63</v>
          </cell>
          <cell r="AI1417">
            <v>12375</v>
          </cell>
          <cell r="AL1417">
            <v>70.069999999999993</v>
          </cell>
          <cell r="AQ1417" t="str">
            <v>R</v>
          </cell>
          <cell r="BM1417" t="str">
            <v>60-74</v>
          </cell>
          <cell r="BP1417" t="str">
            <v>Closed</v>
          </cell>
        </row>
        <row r="1418">
          <cell r="I1418" t="str">
            <v>N</v>
          </cell>
          <cell r="AG1418">
            <v>68</v>
          </cell>
          <cell r="AI1418">
            <v>10942</v>
          </cell>
          <cell r="AL1418">
            <v>70.069999999999993</v>
          </cell>
          <cell r="AQ1418" t="str">
            <v>D</v>
          </cell>
          <cell r="BM1418" t="str">
            <v>60-74</v>
          </cell>
          <cell r="BP1418" t="str">
            <v>Closed</v>
          </cell>
        </row>
        <row r="1419">
          <cell r="I1419" t="str">
            <v>N</v>
          </cell>
          <cell r="AG1419">
            <v>65</v>
          </cell>
          <cell r="AI1419">
            <v>11738</v>
          </cell>
          <cell r="AL1419">
            <v>70.08</v>
          </cell>
          <cell r="AQ1419" t="str">
            <v>D</v>
          </cell>
          <cell r="BM1419" t="str">
            <v>60-74</v>
          </cell>
          <cell r="BP1419" t="str">
            <v>Closed</v>
          </cell>
        </row>
        <row r="1420">
          <cell r="I1420" t="str">
            <v>N</v>
          </cell>
          <cell r="AG1420">
            <v>64</v>
          </cell>
          <cell r="AI1420">
            <v>11472</v>
          </cell>
          <cell r="AL1420">
            <v>70.08</v>
          </cell>
          <cell r="AQ1420" t="str">
            <v>D</v>
          </cell>
          <cell r="BM1420" t="str">
            <v>60-74</v>
          </cell>
          <cell r="BP1420" t="str">
            <v>Closed</v>
          </cell>
        </row>
        <row r="1421">
          <cell r="I1421" t="str">
            <v>N</v>
          </cell>
          <cell r="AG1421">
            <v>65</v>
          </cell>
          <cell r="AI1421">
            <v>10545</v>
          </cell>
          <cell r="AL1421">
            <v>70.09</v>
          </cell>
          <cell r="AQ1421" t="str">
            <v>D</v>
          </cell>
          <cell r="BM1421" t="str">
            <v>60-74</v>
          </cell>
          <cell r="BP1421" t="str">
            <v>Closed</v>
          </cell>
        </row>
        <row r="1422">
          <cell r="I1422" t="str">
            <v>N</v>
          </cell>
          <cell r="AG1422">
            <v>54</v>
          </cell>
          <cell r="AI1422">
            <v>14414</v>
          </cell>
          <cell r="AL1422">
            <v>70.09</v>
          </cell>
          <cell r="AQ1422" t="str">
            <v>D</v>
          </cell>
          <cell r="BM1422" t="str">
            <v>60-74</v>
          </cell>
          <cell r="BP1422" t="str">
            <v>Closed</v>
          </cell>
        </row>
        <row r="1423">
          <cell r="I1423" t="str">
            <v>N</v>
          </cell>
          <cell r="AG1423">
            <v>62</v>
          </cell>
          <cell r="AI1423">
            <v>12872</v>
          </cell>
          <cell r="AL1423">
            <v>70.09</v>
          </cell>
          <cell r="AQ1423" t="str">
            <v>D</v>
          </cell>
          <cell r="BM1423" t="str">
            <v>60-74</v>
          </cell>
          <cell r="BP1423" t="str">
            <v>Closed</v>
          </cell>
        </row>
        <row r="1424">
          <cell r="I1424" t="str">
            <v>N</v>
          </cell>
          <cell r="AG1424">
            <v>67</v>
          </cell>
          <cell r="AI1424">
            <v>10941</v>
          </cell>
          <cell r="AL1424">
            <v>70.099999999999994</v>
          </cell>
          <cell r="AQ1424" t="str">
            <v>D</v>
          </cell>
          <cell r="BM1424" t="str">
            <v>60-74</v>
          </cell>
          <cell r="BP1424" t="str">
            <v>Closed</v>
          </cell>
        </row>
        <row r="1425">
          <cell r="I1425" t="str">
            <v>N</v>
          </cell>
          <cell r="AG1425">
            <v>68</v>
          </cell>
          <cell r="AI1425">
            <v>9571</v>
          </cell>
          <cell r="AL1425">
            <v>70.11</v>
          </cell>
          <cell r="AQ1425">
            <v>1</v>
          </cell>
          <cell r="BM1425" t="str">
            <v>60-74</v>
          </cell>
          <cell r="BP1425" t="str">
            <v>Closed</v>
          </cell>
        </row>
        <row r="1426">
          <cell r="I1426" t="str">
            <v>N</v>
          </cell>
          <cell r="AG1426">
            <v>70</v>
          </cell>
          <cell r="AI1426">
            <v>9321</v>
          </cell>
          <cell r="AL1426">
            <v>70.11</v>
          </cell>
          <cell r="AQ1426" t="str">
            <v>E</v>
          </cell>
          <cell r="BM1426" t="str">
            <v>60-74</v>
          </cell>
          <cell r="BP1426" t="str">
            <v>Closed</v>
          </cell>
        </row>
        <row r="1427">
          <cell r="I1427" t="str">
            <v>N</v>
          </cell>
          <cell r="AG1427">
            <v>63</v>
          </cell>
          <cell r="AI1427">
            <v>12389</v>
          </cell>
          <cell r="AL1427">
            <v>70.11</v>
          </cell>
          <cell r="AQ1427" t="str">
            <v>D</v>
          </cell>
          <cell r="BM1427" t="str">
            <v>60-74</v>
          </cell>
          <cell r="BP1427" t="str">
            <v>Closed</v>
          </cell>
        </row>
        <row r="1428">
          <cell r="I1428" t="str">
            <v>N</v>
          </cell>
          <cell r="AG1428">
            <v>67</v>
          </cell>
          <cell r="AI1428">
            <v>10715</v>
          </cell>
          <cell r="AL1428">
            <v>70.11</v>
          </cell>
          <cell r="AQ1428" t="str">
            <v>D</v>
          </cell>
          <cell r="BM1428" t="str">
            <v>60-74</v>
          </cell>
          <cell r="BP1428" t="str">
            <v>Closed</v>
          </cell>
        </row>
        <row r="1429">
          <cell r="I1429" t="str">
            <v>N</v>
          </cell>
          <cell r="AG1429">
            <v>68</v>
          </cell>
          <cell r="AI1429">
            <v>10600</v>
          </cell>
          <cell r="AL1429">
            <v>70.12</v>
          </cell>
          <cell r="AQ1429" t="str">
            <v>D</v>
          </cell>
          <cell r="BM1429" t="str">
            <v>60-74</v>
          </cell>
          <cell r="BP1429" t="str">
            <v>Closed</v>
          </cell>
        </row>
        <row r="1430">
          <cell r="I1430" t="str">
            <v>N</v>
          </cell>
          <cell r="AG1430">
            <v>64</v>
          </cell>
          <cell r="AI1430">
            <v>11606</v>
          </cell>
          <cell r="AL1430">
            <v>70.12</v>
          </cell>
          <cell r="AQ1430" t="str">
            <v>D</v>
          </cell>
          <cell r="BM1430" t="str">
            <v>60-74</v>
          </cell>
          <cell r="BP1430" t="str">
            <v>Closed</v>
          </cell>
        </row>
        <row r="1431">
          <cell r="I1431" t="str">
            <v>N</v>
          </cell>
          <cell r="AG1431">
            <v>64</v>
          </cell>
          <cell r="AI1431">
            <v>12220</v>
          </cell>
          <cell r="AL1431">
            <v>70.12</v>
          </cell>
          <cell r="AQ1431" t="str">
            <v>D</v>
          </cell>
          <cell r="BM1431" t="str">
            <v>60-74</v>
          </cell>
          <cell r="BP1431" t="str">
            <v>Closed</v>
          </cell>
        </row>
        <row r="1432">
          <cell r="I1432" t="str">
            <v>N</v>
          </cell>
          <cell r="AG1432">
            <v>60</v>
          </cell>
          <cell r="AI1432">
            <v>12973</v>
          </cell>
          <cell r="AL1432">
            <v>70.13</v>
          </cell>
          <cell r="BM1432" t="str">
            <v>60-74</v>
          </cell>
          <cell r="BP1432" t="str">
            <v>Open</v>
          </cell>
        </row>
        <row r="1433">
          <cell r="I1433" t="str">
            <v>N</v>
          </cell>
          <cell r="AG1433">
            <v>68</v>
          </cell>
          <cell r="AI1433">
            <v>9857</v>
          </cell>
          <cell r="AL1433">
            <v>70.13</v>
          </cell>
          <cell r="AQ1433">
            <v>1</v>
          </cell>
          <cell r="BM1433" t="str">
            <v>60-74</v>
          </cell>
          <cell r="BP1433" t="str">
            <v>Closed</v>
          </cell>
        </row>
        <row r="1434">
          <cell r="I1434" t="str">
            <v>N</v>
          </cell>
          <cell r="AG1434">
            <v>57</v>
          </cell>
          <cell r="AI1434">
            <v>13607</v>
          </cell>
          <cell r="AL1434">
            <v>70.150000000000006</v>
          </cell>
          <cell r="BM1434" t="str">
            <v>60-74</v>
          </cell>
          <cell r="BP1434" t="str">
            <v>Open</v>
          </cell>
        </row>
        <row r="1435">
          <cell r="I1435" t="str">
            <v>N</v>
          </cell>
          <cell r="AG1435">
            <v>66</v>
          </cell>
          <cell r="AI1435">
            <v>10520</v>
          </cell>
          <cell r="AL1435">
            <v>70.150000000000006</v>
          </cell>
          <cell r="AQ1435" t="str">
            <v>R</v>
          </cell>
          <cell r="BM1435" t="str">
            <v>60-74</v>
          </cell>
          <cell r="BP1435" t="str">
            <v>Closed</v>
          </cell>
        </row>
        <row r="1436">
          <cell r="I1436" t="str">
            <v>N</v>
          </cell>
          <cell r="AG1436">
            <v>66</v>
          </cell>
          <cell r="AI1436">
            <v>10496</v>
          </cell>
          <cell r="AL1436">
            <v>70.150000000000006</v>
          </cell>
          <cell r="AQ1436" t="str">
            <v>D</v>
          </cell>
          <cell r="BM1436" t="str">
            <v>60-74</v>
          </cell>
          <cell r="BP1436" t="str">
            <v>Closed</v>
          </cell>
        </row>
        <row r="1437">
          <cell r="I1437" t="str">
            <v>N</v>
          </cell>
          <cell r="AG1437">
            <v>69</v>
          </cell>
          <cell r="AI1437">
            <v>10303</v>
          </cell>
          <cell r="AL1437">
            <v>70.16</v>
          </cell>
          <cell r="AQ1437" t="str">
            <v>D</v>
          </cell>
          <cell r="BM1437" t="str">
            <v>60-74</v>
          </cell>
          <cell r="BP1437" t="str">
            <v>Closed</v>
          </cell>
        </row>
        <row r="1438">
          <cell r="I1438" t="str">
            <v>N</v>
          </cell>
          <cell r="AG1438">
            <v>66</v>
          </cell>
          <cell r="AI1438">
            <v>10571</v>
          </cell>
          <cell r="AL1438">
            <v>70.16</v>
          </cell>
          <cell r="AQ1438" t="str">
            <v>D</v>
          </cell>
          <cell r="BM1438" t="str">
            <v>60-74</v>
          </cell>
          <cell r="BP1438" t="str">
            <v>Closed</v>
          </cell>
        </row>
        <row r="1439">
          <cell r="I1439" t="str">
            <v>N</v>
          </cell>
          <cell r="AG1439">
            <v>69</v>
          </cell>
          <cell r="AI1439">
            <v>10187</v>
          </cell>
          <cell r="AL1439">
            <v>70.16</v>
          </cell>
          <cell r="AQ1439" t="str">
            <v>R</v>
          </cell>
          <cell r="BM1439" t="str">
            <v>60-74</v>
          </cell>
          <cell r="BP1439" t="str">
            <v>Closed</v>
          </cell>
        </row>
        <row r="1440">
          <cell r="I1440" t="str">
            <v>N</v>
          </cell>
          <cell r="AG1440">
            <v>61</v>
          </cell>
          <cell r="AI1440">
            <v>13320</v>
          </cell>
          <cell r="AL1440">
            <v>70.16</v>
          </cell>
          <cell r="AQ1440" t="str">
            <v>R</v>
          </cell>
          <cell r="BM1440" t="str">
            <v>60-74</v>
          </cell>
          <cell r="BP1440" t="str">
            <v>Closed</v>
          </cell>
        </row>
        <row r="1441">
          <cell r="I1441" t="str">
            <v>N</v>
          </cell>
          <cell r="AG1441">
            <v>66</v>
          </cell>
          <cell r="AI1441">
            <v>11642</v>
          </cell>
          <cell r="AL1441">
            <v>70.16</v>
          </cell>
          <cell r="AQ1441" t="str">
            <v>R</v>
          </cell>
          <cell r="BM1441" t="str">
            <v>60-74</v>
          </cell>
          <cell r="BP1441" t="str">
            <v>Closed</v>
          </cell>
        </row>
        <row r="1442">
          <cell r="I1442" t="str">
            <v>N</v>
          </cell>
          <cell r="AG1442">
            <v>70</v>
          </cell>
          <cell r="AI1442">
            <v>9203</v>
          </cell>
          <cell r="AL1442">
            <v>70.17</v>
          </cell>
          <cell r="AQ1442" t="str">
            <v>R</v>
          </cell>
          <cell r="BM1442" t="str">
            <v>60-74</v>
          </cell>
          <cell r="BP1442" t="str">
            <v>Closed</v>
          </cell>
        </row>
        <row r="1443">
          <cell r="I1443" t="str">
            <v>N</v>
          </cell>
          <cell r="AG1443">
            <v>58</v>
          </cell>
          <cell r="AI1443">
            <v>14151</v>
          </cell>
          <cell r="AL1443">
            <v>70.17</v>
          </cell>
          <cell r="AQ1443" t="str">
            <v>R</v>
          </cell>
          <cell r="BM1443" t="str">
            <v>60-74</v>
          </cell>
          <cell r="BP1443" t="str">
            <v>Closed</v>
          </cell>
        </row>
        <row r="1444">
          <cell r="I1444" t="str">
            <v>N</v>
          </cell>
          <cell r="AG1444">
            <v>69</v>
          </cell>
          <cell r="AI1444">
            <v>10366</v>
          </cell>
          <cell r="AL1444">
            <v>70.180000000000007</v>
          </cell>
          <cell r="AQ1444" t="str">
            <v>D</v>
          </cell>
          <cell r="BM1444" t="str">
            <v>60-74</v>
          </cell>
          <cell r="BP1444" t="str">
            <v>Closed</v>
          </cell>
        </row>
        <row r="1445">
          <cell r="I1445" t="str">
            <v>N</v>
          </cell>
          <cell r="AG1445">
            <v>64</v>
          </cell>
          <cell r="AI1445">
            <v>11911</v>
          </cell>
          <cell r="AL1445">
            <v>70.180000000000007</v>
          </cell>
          <cell r="AQ1445" t="str">
            <v>R</v>
          </cell>
          <cell r="BM1445" t="str">
            <v>60-74</v>
          </cell>
          <cell r="BP1445" t="str">
            <v>Closed</v>
          </cell>
        </row>
        <row r="1446">
          <cell r="I1446" t="str">
            <v>Y</v>
          </cell>
          <cell r="AG1446">
            <v>70</v>
          </cell>
          <cell r="AI1446">
            <v>11540</v>
          </cell>
          <cell r="AL1446">
            <v>70.180000000000007</v>
          </cell>
          <cell r="AQ1446" t="str">
            <v>D</v>
          </cell>
          <cell r="BM1446" t="str">
            <v>60-74</v>
          </cell>
          <cell r="BP1446" t="str">
            <v>Closed</v>
          </cell>
        </row>
        <row r="1447">
          <cell r="I1447" t="str">
            <v>N</v>
          </cell>
          <cell r="AG1447">
            <v>58</v>
          </cell>
          <cell r="AI1447">
            <v>13910</v>
          </cell>
          <cell r="AL1447">
            <v>70.180000000000007</v>
          </cell>
          <cell r="AQ1447" t="str">
            <v>D</v>
          </cell>
          <cell r="BM1447" t="str">
            <v>60-74</v>
          </cell>
          <cell r="BP1447" t="str">
            <v>Closed</v>
          </cell>
        </row>
        <row r="1448">
          <cell r="I1448" t="str">
            <v>Y</v>
          </cell>
          <cell r="AG1448">
            <v>70</v>
          </cell>
          <cell r="AI1448">
            <v>11524</v>
          </cell>
          <cell r="AL1448">
            <v>70.19</v>
          </cell>
          <cell r="AQ1448" t="str">
            <v>D</v>
          </cell>
          <cell r="BM1448" t="str">
            <v>60-74</v>
          </cell>
          <cell r="BP1448" t="str">
            <v>Closed</v>
          </cell>
        </row>
        <row r="1449">
          <cell r="I1449" t="str">
            <v>N</v>
          </cell>
          <cell r="AG1449">
            <v>65</v>
          </cell>
          <cell r="AI1449">
            <v>11875</v>
          </cell>
          <cell r="AL1449">
            <v>70.19</v>
          </cell>
          <cell r="AQ1449" t="str">
            <v>D</v>
          </cell>
          <cell r="BM1449" t="str">
            <v>60-74</v>
          </cell>
          <cell r="BP1449" t="str">
            <v>Closed</v>
          </cell>
        </row>
        <row r="1450">
          <cell r="I1450" t="str">
            <v>N</v>
          </cell>
          <cell r="AG1450">
            <v>63</v>
          </cell>
          <cell r="AI1450">
            <v>11972</v>
          </cell>
          <cell r="AL1450">
            <v>70.19</v>
          </cell>
          <cell r="AQ1450" t="str">
            <v>D</v>
          </cell>
          <cell r="BM1450" t="str">
            <v>60-74</v>
          </cell>
          <cell r="BP1450" t="str">
            <v>Closed</v>
          </cell>
        </row>
        <row r="1451">
          <cell r="I1451" t="str">
            <v>Y</v>
          </cell>
          <cell r="AG1451">
            <v>68</v>
          </cell>
          <cell r="AI1451">
            <v>10268</v>
          </cell>
          <cell r="AL1451">
            <v>70.19</v>
          </cell>
          <cell r="AQ1451" t="str">
            <v>R</v>
          </cell>
          <cell r="BM1451" t="str">
            <v>60-74</v>
          </cell>
          <cell r="BP1451" t="str">
            <v>Closed</v>
          </cell>
        </row>
        <row r="1452">
          <cell r="I1452" t="str">
            <v>Y</v>
          </cell>
          <cell r="AG1452">
            <v>66</v>
          </cell>
          <cell r="AI1452">
            <v>10579</v>
          </cell>
          <cell r="AL1452">
            <v>70.19</v>
          </cell>
          <cell r="AQ1452" t="str">
            <v>E</v>
          </cell>
          <cell r="BM1452" t="str">
            <v>60-74</v>
          </cell>
          <cell r="BP1452" t="str">
            <v>Closed</v>
          </cell>
        </row>
        <row r="1453">
          <cell r="I1453" t="str">
            <v>N</v>
          </cell>
          <cell r="AG1453">
            <v>66</v>
          </cell>
          <cell r="AI1453">
            <v>11057</v>
          </cell>
          <cell r="AL1453">
            <v>70.19</v>
          </cell>
          <cell r="AQ1453" t="str">
            <v>R</v>
          </cell>
          <cell r="BM1453" t="str">
            <v>60-74</v>
          </cell>
          <cell r="BP1453" t="str">
            <v>Closed</v>
          </cell>
        </row>
        <row r="1454">
          <cell r="I1454" t="str">
            <v>N</v>
          </cell>
          <cell r="AG1454">
            <v>70</v>
          </cell>
          <cell r="AI1454">
            <v>9336</v>
          </cell>
          <cell r="AL1454">
            <v>70.2</v>
          </cell>
          <cell r="AQ1454" t="str">
            <v>R</v>
          </cell>
          <cell r="BM1454" t="str">
            <v>60-74</v>
          </cell>
          <cell r="BP1454" t="str">
            <v>Closed</v>
          </cell>
        </row>
        <row r="1455">
          <cell r="I1455" t="str">
            <v>N</v>
          </cell>
          <cell r="AG1455">
            <v>69</v>
          </cell>
          <cell r="AI1455">
            <v>9220</v>
          </cell>
          <cell r="AL1455">
            <v>70.2</v>
          </cell>
          <cell r="AQ1455" t="str">
            <v>R</v>
          </cell>
          <cell r="BM1455" t="str">
            <v>60-74</v>
          </cell>
          <cell r="BP1455" t="str">
            <v>Closed</v>
          </cell>
        </row>
        <row r="1456">
          <cell r="I1456" t="str">
            <v>Y</v>
          </cell>
          <cell r="AG1456">
            <v>65</v>
          </cell>
          <cell r="AI1456">
            <v>13054</v>
          </cell>
          <cell r="AL1456">
            <v>70.2</v>
          </cell>
          <cell r="AQ1456" t="str">
            <v>D</v>
          </cell>
          <cell r="BM1456" t="str">
            <v>60-74</v>
          </cell>
          <cell r="BP1456" t="str">
            <v>Closed</v>
          </cell>
        </row>
        <row r="1457">
          <cell r="I1457" t="str">
            <v>N</v>
          </cell>
          <cell r="AG1457">
            <v>65</v>
          </cell>
          <cell r="AI1457">
            <v>11354</v>
          </cell>
          <cell r="AL1457">
            <v>70.2</v>
          </cell>
          <cell r="AQ1457" t="str">
            <v>R</v>
          </cell>
          <cell r="BM1457" t="str">
            <v>60-74</v>
          </cell>
          <cell r="BP1457" t="str">
            <v>Closed</v>
          </cell>
        </row>
        <row r="1458">
          <cell r="I1458" t="str">
            <v>N</v>
          </cell>
          <cell r="AG1458">
            <v>64</v>
          </cell>
          <cell r="AI1458">
            <v>11602</v>
          </cell>
          <cell r="AL1458">
            <v>70.2</v>
          </cell>
          <cell r="AQ1458" t="str">
            <v>D</v>
          </cell>
          <cell r="BM1458" t="str">
            <v>60-74</v>
          </cell>
          <cell r="BP1458" t="str">
            <v>Closed</v>
          </cell>
        </row>
        <row r="1459">
          <cell r="I1459" t="str">
            <v>N</v>
          </cell>
          <cell r="AG1459">
            <v>65</v>
          </cell>
          <cell r="AI1459">
            <v>10960</v>
          </cell>
          <cell r="AL1459">
            <v>70.209999999999994</v>
          </cell>
          <cell r="AQ1459" t="str">
            <v>E</v>
          </cell>
          <cell r="BM1459" t="str">
            <v>60-74</v>
          </cell>
          <cell r="BP1459" t="str">
            <v>Closed</v>
          </cell>
        </row>
        <row r="1460">
          <cell r="I1460" t="str">
            <v>N</v>
          </cell>
          <cell r="AG1460">
            <v>70</v>
          </cell>
          <cell r="AI1460">
            <v>9847</v>
          </cell>
          <cell r="AL1460">
            <v>70.209999999999994</v>
          </cell>
          <cell r="AQ1460" t="str">
            <v>E</v>
          </cell>
          <cell r="BM1460" t="str">
            <v>60-74</v>
          </cell>
          <cell r="BP1460" t="str">
            <v>Closed</v>
          </cell>
        </row>
        <row r="1461">
          <cell r="I1461" t="str">
            <v>N</v>
          </cell>
          <cell r="AG1461">
            <v>60</v>
          </cell>
          <cell r="AI1461">
            <v>12451</v>
          </cell>
          <cell r="AL1461">
            <v>70.209999999999994</v>
          </cell>
          <cell r="AQ1461" t="str">
            <v>D</v>
          </cell>
          <cell r="BM1461" t="str">
            <v>60-74</v>
          </cell>
          <cell r="BP1461" t="str">
            <v>Closed</v>
          </cell>
        </row>
        <row r="1462">
          <cell r="I1462" t="str">
            <v>Y</v>
          </cell>
          <cell r="AG1462">
            <v>66</v>
          </cell>
          <cell r="AI1462">
            <v>10405</v>
          </cell>
          <cell r="AL1462">
            <v>70.22</v>
          </cell>
          <cell r="AQ1462" t="str">
            <v>R</v>
          </cell>
          <cell r="BM1462" t="str">
            <v>60-74</v>
          </cell>
          <cell r="BP1462" t="str">
            <v>Closed</v>
          </cell>
        </row>
        <row r="1463">
          <cell r="I1463" t="str">
            <v>N</v>
          </cell>
          <cell r="AG1463">
            <v>68</v>
          </cell>
          <cell r="AI1463">
            <v>10085</v>
          </cell>
          <cell r="AL1463">
            <v>70.22</v>
          </cell>
          <cell r="AQ1463" t="str">
            <v>D</v>
          </cell>
          <cell r="BM1463" t="str">
            <v>60-74</v>
          </cell>
          <cell r="BP1463" t="str">
            <v>Closed</v>
          </cell>
        </row>
        <row r="1464">
          <cell r="I1464" t="str">
            <v>N</v>
          </cell>
          <cell r="AG1464">
            <v>65</v>
          </cell>
          <cell r="AI1464">
            <v>11745</v>
          </cell>
          <cell r="AL1464">
            <v>70.22</v>
          </cell>
          <cell r="AQ1464" t="str">
            <v>R</v>
          </cell>
          <cell r="BM1464" t="str">
            <v>60-74</v>
          </cell>
          <cell r="BP1464" t="str">
            <v>Closed</v>
          </cell>
        </row>
        <row r="1465">
          <cell r="I1465" t="str">
            <v>N</v>
          </cell>
          <cell r="AG1465">
            <v>61</v>
          </cell>
          <cell r="AI1465">
            <v>13424</v>
          </cell>
          <cell r="AL1465">
            <v>70.22</v>
          </cell>
          <cell r="AQ1465" t="str">
            <v>D</v>
          </cell>
          <cell r="BM1465" t="str">
            <v>60-74</v>
          </cell>
          <cell r="BP1465" t="str">
            <v>Closed</v>
          </cell>
        </row>
        <row r="1466">
          <cell r="I1466" t="str">
            <v>N</v>
          </cell>
          <cell r="AG1466">
            <v>57</v>
          </cell>
          <cell r="AI1466">
            <v>13955</v>
          </cell>
          <cell r="AL1466">
            <v>70.22</v>
          </cell>
          <cell r="AQ1466">
            <v>1</v>
          </cell>
          <cell r="BM1466" t="str">
            <v>60-74</v>
          </cell>
          <cell r="BP1466" t="str">
            <v>Closed</v>
          </cell>
        </row>
        <row r="1467">
          <cell r="I1467" t="str">
            <v>N</v>
          </cell>
          <cell r="AG1467">
            <v>69</v>
          </cell>
          <cell r="AI1467">
            <v>9440</v>
          </cell>
          <cell r="AL1467">
            <v>70.22</v>
          </cell>
          <cell r="AQ1467" t="str">
            <v>D</v>
          </cell>
          <cell r="BM1467" t="str">
            <v>60-74</v>
          </cell>
          <cell r="BP1467" t="str">
            <v>Closed</v>
          </cell>
        </row>
        <row r="1468">
          <cell r="I1468" t="str">
            <v>N</v>
          </cell>
          <cell r="AG1468">
            <v>61</v>
          </cell>
          <cell r="AI1468">
            <v>13091</v>
          </cell>
          <cell r="AL1468">
            <v>70.22</v>
          </cell>
          <cell r="AQ1468" t="str">
            <v>R</v>
          </cell>
          <cell r="BM1468" t="str">
            <v>60-74</v>
          </cell>
          <cell r="BP1468" t="str">
            <v>Closed</v>
          </cell>
        </row>
        <row r="1469">
          <cell r="I1469" t="str">
            <v>N</v>
          </cell>
          <cell r="AG1469">
            <v>67</v>
          </cell>
          <cell r="AI1469">
            <v>11055</v>
          </cell>
          <cell r="AL1469">
            <v>70.23</v>
          </cell>
          <cell r="AQ1469" t="str">
            <v>R</v>
          </cell>
          <cell r="BM1469" t="str">
            <v>60-74</v>
          </cell>
          <cell r="BP1469" t="str">
            <v>Closed</v>
          </cell>
        </row>
        <row r="1470">
          <cell r="I1470" t="str">
            <v>N</v>
          </cell>
          <cell r="AG1470">
            <v>67</v>
          </cell>
          <cell r="AI1470">
            <v>11247</v>
          </cell>
          <cell r="AL1470">
            <v>70.239999999999995</v>
          </cell>
          <cell r="AQ1470" t="str">
            <v>E</v>
          </cell>
          <cell r="BM1470" t="str">
            <v>60-74</v>
          </cell>
          <cell r="BP1470" t="str">
            <v>Closed</v>
          </cell>
        </row>
        <row r="1471">
          <cell r="I1471" t="str">
            <v>N</v>
          </cell>
          <cell r="AG1471">
            <v>66</v>
          </cell>
          <cell r="AI1471">
            <v>11251</v>
          </cell>
          <cell r="AL1471">
            <v>70.239999999999995</v>
          </cell>
          <cell r="AQ1471" t="str">
            <v>D</v>
          </cell>
          <cell r="BM1471" t="str">
            <v>60-74</v>
          </cell>
          <cell r="BP1471" t="str">
            <v>Closed</v>
          </cell>
        </row>
        <row r="1472">
          <cell r="I1472" t="str">
            <v>N</v>
          </cell>
          <cell r="AG1472">
            <v>62</v>
          </cell>
          <cell r="AI1472">
            <v>12867</v>
          </cell>
          <cell r="AL1472">
            <v>70.25</v>
          </cell>
          <cell r="AQ1472" t="str">
            <v>D</v>
          </cell>
          <cell r="BM1472" t="str">
            <v>60-74</v>
          </cell>
          <cell r="BP1472" t="str">
            <v>Closed</v>
          </cell>
        </row>
        <row r="1473">
          <cell r="I1473" t="str">
            <v>N</v>
          </cell>
          <cell r="AG1473">
            <v>66</v>
          </cell>
          <cell r="AI1473">
            <v>10503</v>
          </cell>
          <cell r="AL1473">
            <v>70.25</v>
          </cell>
          <cell r="AQ1473" t="str">
            <v>D</v>
          </cell>
          <cell r="BM1473" t="str">
            <v>60-74</v>
          </cell>
          <cell r="BP1473" t="str">
            <v>Closed</v>
          </cell>
        </row>
        <row r="1474">
          <cell r="I1474" t="str">
            <v>Y</v>
          </cell>
          <cell r="AG1474">
            <v>68</v>
          </cell>
          <cell r="AI1474">
            <v>10088</v>
          </cell>
          <cell r="AL1474">
            <v>70.25</v>
          </cell>
          <cell r="AQ1474" t="str">
            <v>R</v>
          </cell>
          <cell r="BM1474" t="str">
            <v>60-74</v>
          </cell>
          <cell r="BP1474" t="str">
            <v>Closed</v>
          </cell>
        </row>
        <row r="1475">
          <cell r="I1475" t="str">
            <v>N</v>
          </cell>
          <cell r="AG1475">
            <v>62</v>
          </cell>
          <cell r="AI1475">
            <v>12854</v>
          </cell>
          <cell r="AL1475">
            <v>70.25</v>
          </cell>
          <cell r="AQ1475" t="str">
            <v>R</v>
          </cell>
          <cell r="BM1475" t="str">
            <v>60-74</v>
          </cell>
          <cell r="BP1475" t="str">
            <v>Closed</v>
          </cell>
        </row>
        <row r="1476">
          <cell r="I1476" t="str">
            <v>N</v>
          </cell>
          <cell r="AG1476">
            <v>66</v>
          </cell>
          <cell r="AI1476">
            <v>11646</v>
          </cell>
          <cell r="AL1476">
            <v>70.25</v>
          </cell>
          <cell r="AQ1476" t="str">
            <v>D</v>
          </cell>
          <cell r="BM1476" t="str">
            <v>60-74</v>
          </cell>
          <cell r="BP1476" t="str">
            <v>Closed</v>
          </cell>
        </row>
        <row r="1477">
          <cell r="I1477" t="str">
            <v>N</v>
          </cell>
          <cell r="AG1477">
            <v>65</v>
          </cell>
          <cell r="AI1477">
            <v>11140</v>
          </cell>
          <cell r="AL1477">
            <v>70.260000000000005</v>
          </cell>
          <cell r="AQ1477" t="str">
            <v>R</v>
          </cell>
          <cell r="BM1477" t="str">
            <v>60-74</v>
          </cell>
          <cell r="BP1477" t="str">
            <v>Closed</v>
          </cell>
        </row>
        <row r="1478">
          <cell r="I1478" t="str">
            <v>N</v>
          </cell>
          <cell r="AG1478">
            <v>64</v>
          </cell>
          <cell r="AI1478">
            <v>10829</v>
          </cell>
          <cell r="AL1478">
            <v>70.260000000000005</v>
          </cell>
          <cell r="AQ1478" t="str">
            <v>R</v>
          </cell>
          <cell r="BM1478" t="str">
            <v>60-74</v>
          </cell>
          <cell r="BP1478" t="str">
            <v>Closed</v>
          </cell>
        </row>
        <row r="1479">
          <cell r="I1479" t="str">
            <v>N</v>
          </cell>
          <cell r="AG1479">
            <v>70</v>
          </cell>
          <cell r="AI1479">
            <v>9146</v>
          </cell>
          <cell r="AL1479">
            <v>70.260000000000005</v>
          </cell>
          <cell r="AQ1479" t="str">
            <v>R</v>
          </cell>
          <cell r="BM1479" t="str">
            <v>60-74</v>
          </cell>
          <cell r="BP1479" t="str">
            <v>Closed</v>
          </cell>
        </row>
        <row r="1480">
          <cell r="I1480" t="str">
            <v>Y</v>
          </cell>
          <cell r="AG1480">
            <v>62</v>
          </cell>
          <cell r="AI1480">
            <v>12484</v>
          </cell>
          <cell r="AL1480">
            <v>70.27</v>
          </cell>
          <cell r="AQ1480" t="str">
            <v>R</v>
          </cell>
          <cell r="BM1480" t="str">
            <v>60-74</v>
          </cell>
          <cell r="BP1480" t="str">
            <v>Closed</v>
          </cell>
        </row>
        <row r="1481">
          <cell r="I1481" t="str">
            <v>N</v>
          </cell>
          <cell r="AG1481">
            <v>68</v>
          </cell>
          <cell r="AI1481">
            <v>9934</v>
          </cell>
          <cell r="AL1481">
            <v>70.27</v>
          </cell>
          <cell r="AQ1481" t="str">
            <v>E</v>
          </cell>
          <cell r="BM1481" t="str">
            <v>60-74</v>
          </cell>
          <cell r="BP1481" t="str">
            <v>Closed</v>
          </cell>
        </row>
        <row r="1482">
          <cell r="I1482" t="str">
            <v>N</v>
          </cell>
          <cell r="AG1482">
            <v>66</v>
          </cell>
          <cell r="AI1482">
            <v>11478</v>
          </cell>
          <cell r="AL1482">
            <v>70.28</v>
          </cell>
          <cell r="AQ1482" t="str">
            <v>D</v>
          </cell>
          <cell r="BM1482" t="str">
            <v>60-74</v>
          </cell>
          <cell r="BP1482" t="str">
            <v>Closed</v>
          </cell>
        </row>
        <row r="1483">
          <cell r="I1483" t="str">
            <v>N</v>
          </cell>
          <cell r="AG1483">
            <v>63</v>
          </cell>
          <cell r="AI1483">
            <v>11666</v>
          </cell>
          <cell r="AL1483">
            <v>70.28</v>
          </cell>
          <cell r="AQ1483" t="str">
            <v>D</v>
          </cell>
          <cell r="BM1483" t="str">
            <v>60-74</v>
          </cell>
          <cell r="BP1483" t="str">
            <v>Closed</v>
          </cell>
        </row>
        <row r="1484">
          <cell r="I1484" t="str">
            <v>N</v>
          </cell>
          <cell r="AG1484">
            <v>66</v>
          </cell>
          <cell r="AI1484">
            <v>11531</v>
          </cell>
          <cell r="AL1484">
            <v>70.28</v>
          </cell>
          <cell r="AQ1484" t="str">
            <v>R</v>
          </cell>
          <cell r="BM1484" t="str">
            <v>60-74</v>
          </cell>
          <cell r="BP1484" t="str">
            <v>Closed</v>
          </cell>
        </row>
        <row r="1485">
          <cell r="I1485" t="str">
            <v>N</v>
          </cell>
          <cell r="AG1485">
            <v>70</v>
          </cell>
          <cell r="AI1485">
            <v>9314</v>
          </cell>
          <cell r="AL1485">
            <v>70.290000000000006</v>
          </cell>
          <cell r="AQ1485" t="str">
            <v>D</v>
          </cell>
          <cell r="BM1485" t="str">
            <v>60-74</v>
          </cell>
          <cell r="BP1485" t="str">
            <v>Closed</v>
          </cell>
        </row>
        <row r="1486">
          <cell r="I1486" t="str">
            <v>N</v>
          </cell>
          <cell r="AG1486">
            <v>70</v>
          </cell>
          <cell r="AI1486">
            <v>10134</v>
          </cell>
          <cell r="AL1486">
            <v>70.290000000000006</v>
          </cell>
          <cell r="AQ1486">
            <v>1</v>
          </cell>
          <cell r="BM1486" t="str">
            <v>60-74</v>
          </cell>
          <cell r="BP1486" t="str">
            <v>Closed</v>
          </cell>
        </row>
        <row r="1487">
          <cell r="I1487" t="str">
            <v>N</v>
          </cell>
          <cell r="AG1487">
            <v>67</v>
          </cell>
          <cell r="AI1487">
            <v>11401</v>
          </cell>
          <cell r="AL1487">
            <v>70.290000000000006</v>
          </cell>
          <cell r="AQ1487">
            <v>1</v>
          </cell>
          <cell r="BM1487" t="str">
            <v>60-74</v>
          </cell>
          <cell r="BP1487" t="str">
            <v>Closed</v>
          </cell>
        </row>
        <row r="1488">
          <cell r="I1488" t="str">
            <v>N</v>
          </cell>
          <cell r="AG1488">
            <v>61</v>
          </cell>
          <cell r="AI1488">
            <v>13279</v>
          </cell>
          <cell r="AL1488">
            <v>70.3</v>
          </cell>
          <cell r="AQ1488" t="str">
            <v>D</v>
          </cell>
          <cell r="BM1488" t="str">
            <v>60-74</v>
          </cell>
          <cell r="BP1488" t="str">
            <v>Closed</v>
          </cell>
        </row>
        <row r="1489">
          <cell r="I1489" t="str">
            <v>Y</v>
          </cell>
          <cell r="AG1489">
            <v>70</v>
          </cell>
          <cell r="AI1489">
            <v>11012</v>
          </cell>
          <cell r="AL1489">
            <v>70.3</v>
          </cell>
          <cell r="AQ1489" t="str">
            <v>D</v>
          </cell>
          <cell r="BM1489" t="str">
            <v>60-74</v>
          </cell>
          <cell r="BP1489" t="str">
            <v>Closed</v>
          </cell>
        </row>
        <row r="1490">
          <cell r="I1490" t="str">
            <v>N</v>
          </cell>
          <cell r="AG1490">
            <v>57</v>
          </cell>
          <cell r="AI1490">
            <v>14408</v>
          </cell>
          <cell r="AL1490">
            <v>70.3</v>
          </cell>
          <cell r="AQ1490" t="str">
            <v>R</v>
          </cell>
          <cell r="BM1490" t="str">
            <v>60-74</v>
          </cell>
          <cell r="BP1490" t="str">
            <v>Closed</v>
          </cell>
        </row>
        <row r="1491">
          <cell r="I1491" t="str">
            <v>N</v>
          </cell>
          <cell r="AG1491">
            <v>69</v>
          </cell>
          <cell r="AI1491">
            <v>10024</v>
          </cell>
          <cell r="AL1491">
            <v>70.3</v>
          </cell>
          <cell r="AQ1491" t="str">
            <v>R</v>
          </cell>
          <cell r="BM1491" t="str">
            <v>60-74</v>
          </cell>
          <cell r="BP1491" t="str">
            <v>Closed</v>
          </cell>
        </row>
        <row r="1492">
          <cell r="I1492" t="str">
            <v>N</v>
          </cell>
          <cell r="AG1492">
            <v>63</v>
          </cell>
          <cell r="AI1492">
            <v>12230</v>
          </cell>
          <cell r="AL1492">
            <v>70.31</v>
          </cell>
          <cell r="AQ1492" t="str">
            <v>D</v>
          </cell>
          <cell r="BM1492" t="str">
            <v>60-74</v>
          </cell>
          <cell r="BP1492" t="str">
            <v>Closed</v>
          </cell>
        </row>
        <row r="1493">
          <cell r="I1493" t="str">
            <v>N</v>
          </cell>
          <cell r="AG1493">
            <v>56</v>
          </cell>
          <cell r="AI1493">
            <v>15067</v>
          </cell>
          <cell r="AL1493">
            <v>70.31</v>
          </cell>
          <cell r="BM1493" t="str">
            <v>60-74</v>
          </cell>
          <cell r="BP1493" t="str">
            <v>Open</v>
          </cell>
        </row>
        <row r="1494">
          <cell r="I1494" t="str">
            <v>N</v>
          </cell>
          <cell r="AG1494">
            <v>58</v>
          </cell>
          <cell r="AI1494">
            <v>13580</v>
          </cell>
          <cell r="AL1494">
            <v>70.31</v>
          </cell>
          <cell r="AQ1494" t="str">
            <v>D</v>
          </cell>
          <cell r="BM1494" t="str">
            <v>60-74</v>
          </cell>
          <cell r="BP1494" t="str">
            <v>Closed</v>
          </cell>
        </row>
        <row r="1495">
          <cell r="I1495" t="str">
            <v>N</v>
          </cell>
          <cell r="AG1495">
            <v>65</v>
          </cell>
          <cell r="AI1495">
            <v>11185</v>
          </cell>
          <cell r="AL1495">
            <v>70.31</v>
          </cell>
          <cell r="AQ1495" t="str">
            <v>D</v>
          </cell>
          <cell r="BM1495" t="str">
            <v>60-74</v>
          </cell>
          <cell r="BP1495" t="str">
            <v>Closed</v>
          </cell>
        </row>
        <row r="1496">
          <cell r="I1496" t="str">
            <v>N</v>
          </cell>
          <cell r="AG1496">
            <v>68</v>
          </cell>
          <cell r="AI1496">
            <v>10571</v>
          </cell>
          <cell r="AL1496">
            <v>70.31</v>
          </cell>
          <cell r="AQ1496" t="str">
            <v>R</v>
          </cell>
          <cell r="BM1496" t="str">
            <v>60-74</v>
          </cell>
          <cell r="BP1496" t="str">
            <v>Closed</v>
          </cell>
        </row>
        <row r="1497">
          <cell r="I1497" t="str">
            <v>N</v>
          </cell>
          <cell r="AG1497">
            <v>64</v>
          </cell>
          <cell r="AI1497">
            <v>12161</v>
          </cell>
          <cell r="AL1497">
            <v>70.31</v>
          </cell>
          <cell r="AQ1497" t="str">
            <v>R</v>
          </cell>
          <cell r="BM1497" t="str">
            <v>60-74</v>
          </cell>
          <cell r="BP1497" t="str">
            <v>Closed</v>
          </cell>
        </row>
        <row r="1498">
          <cell r="I1498" t="str">
            <v>N</v>
          </cell>
          <cell r="AG1498">
            <v>63</v>
          </cell>
          <cell r="AI1498">
            <v>12155</v>
          </cell>
          <cell r="AL1498">
            <v>70.31</v>
          </cell>
          <cell r="AQ1498" t="str">
            <v>D</v>
          </cell>
          <cell r="BM1498" t="str">
            <v>60-74</v>
          </cell>
          <cell r="BP1498" t="str">
            <v>Closed</v>
          </cell>
        </row>
        <row r="1499">
          <cell r="I1499" t="str">
            <v>N</v>
          </cell>
          <cell r="AG1499">
            <v>65</v>
          </cell>
          <cell r="AI1499">
            <v>12144</v>
          </cell>
          <cell r="AL1499">
            <v>70.319999999999993</v>
          </cell>
          <cell r="AQ1499" t="str">
            <v>D</v>
          </cell>
          <cell r="BM1499" t="str">
            <v>60-74</v>
          </cell>
          <cell r="BP1499" t="str">
            <v>Closed</v>
          </cell>
        </row>
        <row r="1500">
          <cell r="I1500" t="str">
            <v>N</v>
          </cell>
          <cell r="AG1500">
            <v>59</v>
          </cell>
          <cell r="AI1500">
            <v>13064</v>
          </cell>
          <cell r="AL1500">
            <v>70.319999999999993</v>
          </cell>
          <cell r="AQ1500" t="str">
            <v>D</v>
          </cell>
          <cell r="BM1500" t="str">
            <v>60-74</v>
          </cell>
          <cell r="BP1500" t="str">
            <v>Closed</v>
          </cell>
        </row>
        <row r="1501">
          <cell r="I1501" t="str">
            <v>N</v>
          </cell>
          <cell r="AG1501">
            <v>69</v>
          </cell>
          <cell r="AI1501">
            <v>10408</v>
          </cell>
          <cell r="AL1501">
            <v>70.319999999999993</v>
          </cell>
          <cell r="AQ1501" t="str">
            <v>R</v>
          </cell>
          <cell r="BM1501" t="str">
            <v>60-74</v>
          </cell>
          <cell r="BP1501" t="str">
            <v>Closed</v>
          </cell>
        </row>
        <row r="1502">
          <cell r="I1502" t="str">
            <v>N</v>
          </cell>
          <cell r="AG1502">
            <v>67</v>
          </cell>
          <cell r="AI1502">
            <v>10470</v>
          </cell>
          <cell r="AL1502">
            <v>70.319999999999993</v>
          </cell>
          <cell r="AQ1502" t="str">
            <v>D</v>
          </cell>
          <cell r="BM1502" t="str">
            <v>60-74</v>
          </cell>
          <cell r="BP1502" t="str">
            <v>Closed</v>
          </cell>
        </row>
        <row r="1503">
          <cell r="I1503" t="str">
            <v>N</v>
          </cell>
          <cell r="AG1503">
            <v>58</v>
          </cell>
          <cell r="AI1503">
            <v>14216</v>
          </cell>
          <cell r="AL1503">
            <v>70.319999999999993</v>
          </cell>
          <cell r="AQ1503" t="str">
            <v>D</v>
          </cell>
          <cell r="BM1503" t="str">
            <v>60-74</v>
          </cell>
          <cell r="BP1503" t="str">
            <v>Closed</v>
          </cell>
        </row>
        <row r="1504">
          <cell r="I1504" t="str">
            <v>N</v>
          </cell>
          <cell r="AG1504">
            <v>62</v>
          </cell>
          <cell r="AI1504">
            <v>13086</v>
          </cell>
          <cell r="AL1504">
            <v>70.319999999999993</v>
          </cell>
          <cell r="AQ1504" t="str">
            <v>D</v>
          </cell>
          <cell r="BM1504" t="str">
            <v>60-74</v>
          </cell>
          <cell r="BP1504" t="str">
            <v>Closed</v>
          </cell>
        </row>
        <row r="1505">
          <cell r="I1505" t="str">
            <v>N</v>
          </cell>
          <cell r="AG1505">
            <v>59</v>
          </cell>
          <cell r="AI1505">
            <v>13223</v>
          </cell>
          <cell r="AL1505">
            <v>70.319999999999993</v>
          </cell>
          <cell r="AQ1505" t="str">
            <v>R</v>
          </cell>
          <cell r="BM1505" t="str">
            <v>60-74</v>
          </cell>
          <cell r="BP1505" t="str">
            <v>Closed</v>
          </cell>
        </row>
        <row r="1506">
          <cell r="I1506" t="str">
            <v>N</v>
          </cell>
          <cell r="AG1506">
            <v>65</v>
          </cell>
          <cell r="AI1506">
            <v>11662</v>
          </cell>
          <cell r="AL1506">
            <v>70.33</v>
          </cell>
          <cell r="AQ1506" t="str">
            <v>E</v>
          </cell>
          <cell r="BM1506" t="str">
            <v>60-74</v>
          </cell>
          <cell r="BP1506" t="str">
            <v>Closed</v>
          </cell>
        </row>
        <row r="1507">
          <cell r="I1507" t="str">
            <v>N</v>
          </cell>
          <cell r="AG1507">
            <v>66</v>
          </cell>
          <cell r="AI1507">
            <v>10702</v>
          </cell>
          <cell r="AL1507">
            <v>70.33</v>
          </cell>
          <cell r="AQ1507" t="str">
            <v>E</v>
          </cell>
          <cell r="BM1507" t="str">
            <v>60-74</v>
          </cell>
          <cell r="BP1507" t="str">
            <v>Closed</v>
          </cell>
        </row>
        <row r="1508">
          <cell r="I1508" t="str">
            <v>N</v>
          </cell>
          <cell r="AG1508">
            <v>70</v>
          </cell>
          <cell r="AI1508">
            <v>9573</v>
          </cell>
          <cell r="AL1508">
            <v>70.33</v>
          </cell>
          <cell r="AQ1508" t="str">
            <v>D</v>
          </cell>
          <cell r="BM1508" t="str">
            <v>60-74</v>
          </cell>
          <cell r="BP1508" t="str">
            <v>Closed</v>
          </cell>
        </row>
        <row r="1509">
          <cell r="I1509" t="str">
            <v>N</v>
          </cell>
          <cell r="AG1509">
            <v>64</v>
          </cell>
          <cell r="AI1509">
            <v>12214</v>
          </cell>
          <cell r="AL1509">
            <v>70.33</v>
          </cell>
          <cell r="AQ1509" t="str">
            <v>R</v>
          </cell>
          <cell r="BM1509" t="str">
            <v>60-74</v>
          </cell>
          <cell r="BP1509" t="str">
            <v>Closed</v>
          </cell>
        </row>
        <row r="1510">
          <cell r="I1510" t="str">
            <v>N</v>
          </cell>
          <cell r="AG1510">
            <v>68</v>
          </cell>
          <cell r="AI1510">
            <v>10357</v>
          </cell>
          <cell r="AL1510">
            <v>70.33</v>
          </cell>
          <cell r="AQ1510" t="str">
            <v>R</v>
          </cell>
          <cell r="BM1510" t="str">
            <v>60-74</v>
          </cell>
          <cell r="BP1510" t="str">
            <v>Closed</v>
          </cell>
        </row>
        <row r="1511">
          <cell r="I1511" t="str">
            <v>N</v>
          </cell>
          <cell r="AG1511">
            <v>66</v>
          </cell>
          <cell r="AI1511">
            <v>10533</v>
          </cell>
          <cell r="AL1511">
            <v>70.34</v>
          </cell>
          <cell r="AQ1511" t="str">
            <v>D</v>
          </cell>
          <cell r="BM1511" t="str">
            <v>60-74</v>
          </cell>
          <cell r="BP1511" t="str">
            <v>Closed</v>
          </cell>
        </row>
        <row r="1512">
          <cell r="I1512" t="str">
            <v>N</v>
          </cell>
          <cell r="AG1512">
            <v>70</v>
          </cell>
          <cell r="AI1512">
            <v>9154</v>
          </cell>
          <cell r="AL1512">
            <v>70.34</v>
          </cell>
          <cell r="AQ1512" t="str">
            <v>D</v>
          </cell>
          <cell r="BM1512" t="str">
            <v>60-74</v>
          </cell>
          <cell r="BP1512" t="str">
            <v>Closed</v>
          </cell>
        </row>
        <row r="1513">
          <cell r="I1513" t="str">
            <v>N</v>
          </cell>
          <cell r="AG1513">
            <v>62</v>
          </cell>
          <cell r="AI1513">
            <v>12869</v>
          </cell>
          <cell r="AL1513">
            <v>70.34</v>
          </cell>
          <cell r="AQ1513" t="str">
            <v>D</v>
          </cell>
          <cell r="BM1513" t="str">
            <v>60-74</v>
          </cell>
          <cell r="BP1513" t="str">
            <v>Closed</v>
          </cell>
        </row>
        <row r="1514">
          <cell r="I1514" t="str">
            <v>N</v>
          </cell>
          <cell r="AG1514">
            <v>70</v>
          </cell>
          <cell r="AI1514">
            <v>8631</v>
          </cell>
          <cell r="AL1514">
            <v>70.349999999999994</v>
          </cell>
          <cell r="AQ1514" t="str">
            <v>R</v>
          </cell>
          <cell r="BM1514" t="str">
            <v>60-74</v>
          </cell>
          <cell r="BP1514" t="str">
            <v>Closed</v>
          </cell>
        </row>
        <row r="1515">
          <cell r="I1515" t="str">
            <v>N</v>
          </cell>
          <cell r="AG1515">
            <v>65</v>
          </cell>
          <cell r="AI1515">
            <v>10773</v>
          </cell>
          <cell r="AL1515">
            <v>70.349999999999994</v>
          </cell>
          <cell r="AQ1515" t="str">
            <v>D</v>
          </cell>
          <cell r="BM1515" t="str">
            <v>60-74</v>
          </cell>
          <cell r="BP1515" t="str">
            <v>Closed</v>
          </cell>
        </row>
        <row r="1516">
          <cell r="I1516" t="str">
            <v>N</v>
          </cell>
          <cell r="AG1516">
            <v>67</v>
          </cell>
          <cell r="AI1516">
            <v>10887</v>
          </cell>
          <cell r="AL1516">
            <v>70.36</v>
          </cell>
          <cell r="AQ1516" t="str">
            <v>R</v>
          </cell>
          <cell r="BM1516" t="str">
            <v>60-74</v>
          </cell>
          <cell r="BP1516" t="str">
            <v>Closed</v>
          </cell>
        </row>
        <row r="1517">
          <cell r="I1517" t="str">
            <v>N</v>
          </cell>
          <cell r="AG1517">
            <v>61</v>
          </cell>
          <cell r="AI1517">
            <v>13027</v>
          </cell>
          <cell r="AL1517">
            <v>70.36</v>
          </cell>
          <cell r="AQ1517" t="str">
            <v>D</v>
          </cell>
          <cell r="BM1517" t="str">
            <v>60-74</v>
          </cell>
          <cell r="BP1517" t="str">
            <v>Closed</v>
          </cell>
        </row>
        <row r="1518">
          <cell r="I1518" t="str">
            <v>N</v>
          </cell>
          <cell r="AG1518">
            <v>58</v>
          </cell>
          <cell r="AI1518">
            <v>14524</v>
          </cell>
          <cell r="AL1518">
            <v>70.36</v>
          </cell>
          <cell r="AQ1518">
            <v>1</v>
          </cell>
          <cell r="BM1518" t="str">
            <v>60-74</v>
          </cell>
          <cell r="BP1518" t="str">
            <v>Closed</v>
          </cell>
        </row>
        <row r="1519">
          <cell r="I1519" t="str">
            <v>N</v>
          </cell>
          <cell r="AG1519">
            <v>69</v>
          </cell>
          <cell r="AI1519">
            <v>10073</v>
          </cell>
          <cell r="AL1519">
            <v>70.37</v>
          </cell>
          <cell r="AQ1519" t="str">
            <v>R</v>
          </cell>
          <cell r="BM1519" t="str">
            <v>60-74</v>
          </cell>
          <cell r="BP1519" t="str">
            <v>Closed</v>
          </cell>
        </row>
        <row r="1520">
          <cell r="I1520" t="str">
            <v>N</v>
          </cell>
          <cell r="AG1520">
            <v>67</v>
          </cell>
          <cell r="AI1520">
            <v>10329</v>
          </cell>
          <cell r="AL1520">
            <v>70.37</v>
          </cell>
          <cell r="AQ1520" t="str">
            <v>D</v>
          </cell>
          <cell r="BM1520" t="str">
            <v>60-74</v>
          </cell>
          <cell r="BP1520" t="str">
            <v>Closed</v>
          </cell>
        </row>
        <row r="1521">
          <cell r="I1521" t="str">
            <v>N</v>
          </cell>
          <cell r="AG1521">
            <v>61</v>
          </cell>
          <cell r="AI1521">
            <v>12594</v>
          </cell>
          <cell r="AL1521">
            <v>70.37</v>
          </cell>
          <cell r="AQ1521" t="str">
            <v>D</v>
          </cell>
          <cell r="BM1521" t="str">
            <v>60-74</v>
          </cell>
          <cell r="BP1521" t="str">
            <v>Closed</v>
          </cell>
        </row>
        <row r="1522">
          <cell r="I1522" t="str">
            <v>N</v>
          </cell>
          <cell r="AG1522">
            <v>60</v>
          </cell>
          <cell r="AI1522">
            <v>12527</v>
          </cell>
          <cell r="AL1522">
            <v>70.38</v>
          </cell>
          <cell r="AQ1522" t="str">
            <v>D</v>
          </cell>
          <cell r="BM1522" t="str">
            <v>60-74</v>
          </cell>
          <cell r="BP1522" t="str">
            <v>Closed</v>
          </cell>
        </row>
        <row r="1523">
          <cell r="I1523" t="str">
            <v>N</v>
          </cell>
          <cell r="AG1523">
            <v>68</v>
          </cell>
          <cell r="AI1523">
            <v>10402</v>
          </cell>
          <cell r="AL1523">
            <v>70.38</v>
          </cell>
          <cell r="AQ1523" t="str">
            <v>D</v>
          </cell>
          <cell r="BM1523" t="str">
            <v>60-74</v>
          </cell>
          <cell r="BP1523" t="str">
            <v>Closed</v>
          </cell>
        </row>
        <row r="1524">
          <cell r="I1524" t="str">
            <v>N</v>
          </cell>
          <cell r="AG1524">
            <v>63</v>
          </cell>
          <cell r="AI1524">
            <v>12043</v>
          </cell>
          <cell r="AL1524">
            <v>70.38</v>
          </cell>
          <cell r="AQ1524" t="str">
            <v>D</v>
          </cell>
          <cell r="BM1524" t="str">
            <v>60-74</v>
          </cell>
          <cell r="BP1524" t="str">
            <v>Closed</v>
          </cell>
        </row>
        <row r="1525">
          <cell r="I1525" t="str">
            <v>N</v>
          </cell>
          <cell r="AG1525">
            <v>66</v>
          </cell>
          <cell r="AI1525">
            <v>11140</v>
          </cell>
          <cell r="AL1525">
            <v>70.38</v>
          </cell>
          <cell r="AQ1525" t="str">
            <v>D</v>
          </cell>
          <cell r="BM1525" t="str">
            <v>60-74</v>
          </cell>
          <cell r="BP1525" t="str">
            <v>Closed</v>
          </cell>
        </row>
        <row r="1526">
          <cell r="I1526" t="str">
            <v>N</v>
          </cell>
          <cell r="AG1526">
            <v>58</v>
          </cell>
          <cell r="AI1526">
            <v>14088</v>
          </cell>
          <cell r="AL1526">
            <v>70.38</v>
          </cell>
          <cell r="AQ1526" t="str">
            <v>R</v>
          </cell>
          <cell r="BM1526" t="str">
            <v>60-74</v>
          </cell>
          <cell r="BP1526" t="str">
            <v>Closed</v>
          </cell>
        </row>
        <row r="1527">
          <cell r="I1527" t="str">
            <v>N</v>
          </cell>
          <cell r="AG1527">
            <v>70</v>
          </cell>
          <cell r="AI1527">
            <v>9978</v>
          </cell>
          <cell r="AL1527">
            <v>70.39</v>
          </cell>
          <cell r="AQ1527" t="str">
            <v>E</v>
          </cell>
          <cell r="BM1527" t="str">
            <v>60-74</v>
          </cell>
          <cell r="BP1527" t="str">
            <v>Closed</v>
          </cell>
        </row>
        <row r="1528">
          <cell r="I1528" t="str">
            <v>N</v>
          </cell>
          <cell r="AG1528">
            <v>60</v>
          </cell>
          <cell r="AI1528">
            <v>12922</v>
          </cell>
          <cell r="AL1528">
            <v>70.39</v>
          </cell>
          <cell r="AQ1528" t="str">
            <v>D</v>
          </cell>
          <cell r="BM1528" t="str">
            <v>60-74</v>
          </cell>
          <cell r="BP1528" t="str">
            <v>Closed</v>
          </cell>
        </row>
        <row r="1529">
          <cell r="I1529" t="str">
            <v>Y</v>
          </cell>
          <cell r="AG1529">
            <v>61</v>
          </cell>
          <cell r="AI1529">
            <v>12371</v>
          </cell>
          <cell r="AL1529">
            <v>70.39</v>
          </cell>
          <cell r="AQ1529" t="str">
            <v>R</v>
          </cell>
          <cell r="BM1529" t="str">
            <v>60-74</v>
          </cell>
          <cell r="BP1529" t="str">
            <v>Closed</v>
          </cell>
        </row>
        <row r="1530">
          <cell r="I1530" t="str">
            <v>N</v>
          </cell>
          <cell r="AG1530">
            <v>63</v>
          </cell>
          <cell r="AI1530">
            <v>11236</v>
          </cell>
          <cell r="AL1530">
            <v>70.39</v>
          </cell>
          <cell r="AQ1530">
            <v>1</v>
          </cell>
          <cell r="BM1530" t="str">
            <v>60-74</v>
          </cell>
          <cell r="BP1530" t="str">
            <v>Closed</v>
          </cell>
        </row>
        <row r="1531">
          <cell r="I1531" t="str">
            <v>N</v>
          </cell>
          <cell r="AG1531">
            <v>61</v>
          </cell>
          <cell r="AI1531">
            <v>13316</v>
          </cell>
          <cell r="AL1531">
            <v>70.39</v>
          </cell>
          <cell r="AQ1531" t="str">
            <v>D</v>
          </cell>
          <cell r="BM1531" t="str">
            <v>60-74</v>
          </cell>
          <cell r="BP1531" t="str">
            <v>Closed</v>
          </cell>
        </row>
        <row r="1532">
          <cell r="I1532" t="str">
            <v>N</v>
          </cell>
          <cell r="AG1532">
            <v>63</v>
          </cell>
          <cell r="AI1532">
            <v>13767</v>
          </cell>
          <cell r="AL1532">
            <v>70.39</v>
          </cell>
          <cell r="AQ1532" t="str">
            <v>D</v>
          </cell>
          <cell r="BM1532" t="str">
            <v>60-74</v>
          </cell>
          <cell r="BP1532" t="str">
            <v>Closed</v>
          </cell>
        </row>
        <row r="1533">
          <cell r="I1533" t="str">
            <v>N</v>
          </cell>
          <cell r="AG1533">
            <v>65</v>
          </cell>
          <cell r="AI1533">
            <v>11651</v>
          </cell>
          <cell r="AL1533">
            <v>70.400000000000006</v>
          </cell>
          <cell r="AQ1533" t="str">
            <v>E</v>
          </cell>
          <cell r="BM1533" t="str">
            <v>60-74</v>
          </cell>
          <cell r="BP1533" t="str">
            <v>Closed</v>
          </cell>
        </row>
        <row r="1534">
          <cell r="I1534" t="str">
            <v>N</v>
          </cell>
          <cell r="AG1534">
            <v>67</v>
          </cell>
          <cell r="AI1534">
            <v>10112</v>
          </cell>
          <cell r="AL1534">
            <v>70.400000000000006</v>
          </cell>
          <cell r="AQ1534" t="str">
            <v>D</v>
          </cell>
          <cell r="BM1534" t="str">
            <v>60-74</v>
          </cell>
          <cell r="BP1534" t="str">
            <v>Closed</v>
          </cell>
        </row>
        <row r="1535">
          <cell r="I1535" t="str">
            <v>N</v>
          </cell>
          <cell r="AG1535">
            <v>65</v>
          </cell>
          <cell r="AI1535">
            <v>10657</v>
          </cell>
          <cell r="AL1535">
            <v>70.400000000000006</v>
          </cell>
          <cell r="AQ1535" t="str">
            <v>R</v>
          </cell>
          <cell r="BM1535" t="str">
            <v>60-74</v>
          </cell>
          <cell r="BP1535" t="str">
            <v>Closed</v>
          </cell>
        </row>
        <row r="1536">
          <cell r="I1536" t="str">
            <v>N</v>
          </cell>
          <cell r="AG1536">
            <v>65</v>
          </cell>
          <cell r="AI1536">
            <v>11640</v>
          </cell>
          <cell r="AL1536">
            <v>70.400000000000006</v>
          </cell>
          <cell r="AQ1536" t="str">
            <v>D</v>
          </cell>
          <cell r="BM1536" t="str">
            <v>60-74</v>
          </cell>
          <cell r="BP1536" t="str">
            <v>Closed</v>
          </cell>
        </row>
        <row r="1537">
          <cell r="I1537" t="str">
            <v>N</v>
          </cell>
          <cell r="AG1537">
            <v>60</v>
          </cell>
          <cell r="AI1537">
            <v>12620</v>
          </cell>
          <cell r="AL1537">
            <v>70.41</v>
          </cell>
          <cell r="AQ1537" t="str">
            <v>D</v>
          </cell>
          <cell r="BM1537" t="str">
            <v>60-74</v>
          </cell>
          <cell r="BP1537" t="str">
            <v>Closed</v>
          </cell>
        </row>
        <row r="1538">
          <cell r="I1538" t="str">
            <v>N</v>
          </cell>
          <cell r="AG1538">
            <v>64</v>
          </cell>
          <cell r="AI1538">
            <v>11278</v>
          </cell>
          <cell r="AL1538">
            <v>70.41</v>
          </cell>
          <cell r="AQ1538" t="str">
            <v>D</v>
          </cell>
          <cell r="BM1538" t="str">
            <v>60-74</v>
          </cell>
          <cell r="BP1538" t="str">
            <v>Closed</v>
          </cell>
        </row>
        <row r="1539">
          <cell r="I1539" t="str">
            <v>Y</v>
          </cell>
          <cell r="AG1539">
            <v>67</v>
          </cell>
          <cell r="AI1539">
            <v>10238</v>
          </cell>
          <cell r="AL1539">
            <v>70.42</v>
          </cell>
          <cell r="AQ1539" t="str">
            <v>E</v>
          </cell>
          <cell r="BM1539" t="str">
            <v>60-74</v>
          </cell>
          <cell r="BP1539" t="str">
            <v>Closed</v>
          </cell>
        </row>
        <row r="1540">
          <cell r="I1540" t="str">
            <v>N</v>
          </cell>
          <cell r="AG1540">
            <v>64</v>
          </cell>
          <cell r="AI1540">
            <v>11149</v>
          </cell>
          <cell r="AL1540">
            <v>70.42</v>
          </cell>
          <cell r="AQ1540" t="str">
            <v>D</v>
          </cell>
          <cell r="BM1540" t="str">
            <v>60-74</v>
          </cell>
          <cell r="BP1540" t="str">
            <v>Closed</v>
          </cell>
        </row>
        <row r="1541">
          <cell r="I1541" t="str">
            <v>N</v>
          </cell>
          <cell r="AG1541">
            <v>70</v>
          </cell>
          <cell r="AI1541">
            <v>9240</v>
          </cell>
          <cell r="AL1541">
            <v>70.42</v>
          </cell>
          <cell r="AQ1541" t="str">
            <v>D</v>
          </cell>
          <cell r="BM1541" t="str">
            <v>60-74</v>
          </cell>
          <cell r="BP1541" t="str">
            <v>Closed</v>
          </cell>
        </row>
        <row r="1542">
          <cell r="I1542" t="str">
            <v>N</v>
          </cell>
          <cell r="AG1542">
            <v>66</v>
          </cell>
          <cell r="AI1542">
            <v>10533</v>
          </cell>
          <cell r="AL1542">
            <v>70.42</v>
          </cell>
          <cell r="AQ1542" t="str">
            <v>D</v>
          </cell>
          <cell r="BM1542" t="str">
            <v>60-74</v>
          </cell>
          <cell r="BP1542" t="str">
            <v>Closed</v>
          </cell>
        </row>
        <row r="1543">
          <cell r="I1543" t="str">
            <v>N</v>
          </cell>
          <cell r="AG1543">
            <v>61</v>
          </cell>
          <cell r="AI1543">
            <v>12780</v>
          </cell>
          <cell r="AL1543">
            <v>70.42</v>
          </cell>
          <cell r="AQ1543" t="str">
            <v>D</v>
          </cell>
          <cell r="BM1543" t="str">
            <v>60-74</v>
          </cell>
          <cell r="BP1543" t="str">
            <v>Closed</v>
          </cell>
        </row>
        <row r="1544">
          <cell r="I1544" t="str">
            <v>N</v>
          </cell>
          <cell r="AG1544">
            <v>70</v>
          </cell>
          <cell r="AI1544">
            <v>9550</v>
          </cell>
          <cell r="AL1544">
            <v>70.42</v>
          </cell>
          <cell r="AQ1544" t="str">
            <v>R</v>
          </cell>
          <cell r="BM1544" t="str">
            <v>60-74</v>
          </cell>
          <cell r="BP1544" t="str">
            <v>Closed</v>
          </cell>
        </row>
        <row r="1545">
          <cell r="I1545" t="str">
            <v>N</v>
          </cell>
          <cell r="AG1545">
            <v>65</v>
          </cell>
          <cell r="AI1545">
            <v>10938</v>
          </cell>
          <cell r="AL1545">
            <v>70.430000000000007</v>
          </cell>
          <cell r="AQ1545" t="str">
            <v>R</v>
          </cell>
          <cell r="BM1545" t="str">
            <v>60-74</v>
          </cell>
          <cell r="BP1545" t="str">
            <v>Closed</v>
          </cell>
        </row>
        <row r="1546">
          <cell r="I1546" t="str">
            <v>N</v>
          </cell>
          <cell r="AG1546">
            <v>57</v>
          </cell>
          <cell r="AI1546">
            <v>14806</v>
          </cell>
          <cell r="AL1546">
            <v>70.430000000000007</v>
          </cell>
          <cell r="BM1546" t="str">
            <v>60-74</v>
          </cell>
          <cell r="BP1546" t="str">
            <v>Open</v>
          </cell>
        </row>
        <row r="1547">
          <cell r="I1547" t="str">
            <v>N</v>
          </cell>
          <cell r="AG1547">
            <v>68</v>
          </cell>
          <cell r="AI1547">
            <v>9378</v>
          </cell>
          <cell r="AL1547">
            <v>70.430000000000007</v>
          </cell>
          <cell r="AQ1547" t="str">
            <v>D</v>
          </cell>
          <cell r="BM1547" t="str">
            <v>60-74</v>
          </cell>
          <cell r="BP1547" t="str">
            <v>Closed</v>
          </cell>
        </row>
        <row r="1548">
          <cell r="I1548" t="str">
            <v>N</v>
          </cell>
          <cell r="AG1548">
            <v>70</v>
          </cell>
          <cell r="AI1548">
            <v>9291</v>
          </cell>
          <cell r="AL1548">
            <v>70.44</v>
          </cell>
          <cell r="AQ1548" t="str">
            <v>E</v>
          </cell>
          <cell r="BM1548" t="str">
            <v>60-74</v>
          </cell>
          <cell r="BP1548" t="str">
            <v>Closed</v>
          </cell>
        </row>
        <row r="1549">
          <cell r="I1549" t="str">
            <v>N</v>
          </cell>
          <cell r="AG1549">
            <v>66</v>
          </cell>
          <cell r="AI1549">
            <v>10937</v>
          </cell>
          <cell r="AL1549">
            <v>70.44</v>
          </cell>
          <cell r="AQ1549">
            <v>1</v>
          </cell>
          <cell r="BM1549" t="str">
            <v>60-74</v>
          </cell>
          <cell r="BP1549" t="str">
            <v>Closed</v>
          </cell>
        </row>
        <row r="1550">
          <cell r="I1550" t="str">
            <v>N</v>
          </cell>
          <cell r="AG1550">
            <v>70</v>
          </cell>
          <cell r="AI1550">
            <v>9108</v>
          </cell>
          <cell r="AL1550">
            <v>70.44</v>
          </cell>
          <cell r="AQ1550" t="str">
            <v>D</v>
          </cell>
          <cell r="BM1550" t="str">
            <v>60-74</v>
          </cell>
          <cell r="BP1550" t="str">
            <v>Closed</v>
          </cell>
        </row>
        <row r="1551">
          <cell r="I1551" t="str">
            <v>Y</v>
          </cell>
          <cell r="AG1551">
            <v>70</v>
          </cell>
          <cell r="AI1551">
            <v>11229</v>
          </cell>
          <cell r="AL1551">
            <v>70.45</v>
          </cell>
          <cell r="AQ1551" t="str">
            <v>D</v>
          </cell>
          <cell r="BM1551" t="str">
            <v>60-74</v>
          </cell>
          <cell r="BP1551" t="str">
            <v>Closed</v>
          </cell>
        </row>
        <row r="1552">
          <cell r="I1552" t="str">
            <v>N</v>
          </cell>
          <cell r="AG1552">
            <v>66</v>
          </cell>
          <cell r="AI1552">
            <v>10183</v>
          </cell>
          <cell r="AL1552">
            <v>70.45</v>
          </cell>
          <cell r="AQ1552" t="str">
            <v>D</v>
          </cell>
          <cell r="BM1552" t="str">
            <v>60-74</v>
          </cell>
          <cell r="BP1552" t="str">
            <v>Closed</v>
          </cell>
        </row>
        <row r="1553">
          <cell r="I1553" t="str">
            <v>N</v>
          </cell>
          <cell r="AG1553">
            <v>58</v>
          </cell>
          <cell r="AI1553">
            <v>13944</v>
          </cell>
          <cell r="AL1553">
            <v>70.45</v>
          </cell>
          <cell r="AQ1553" t="str">
            <v>R</v>
          </cell>
          <cell r="BM1553" t="str">
            <v>60-74</v>
          </cell>
          <cell r="BP1553" t="str">
            <v>Closed</v>
          </cell>
        </row>
        <row r="1554">
          <cell r="I1554" t="str">
            <v>N</v>
          </cell>
          <cell r="AG1554">
            <v>69</v>
          </cell>
          <cell r="AI1554">
            <v>10063</v>
          </cell>
          <cell r="AL1554">
            <v>70.459999999999994</v>
          </cell>
          <cell r="AQ1554" t="str">
            <v>R</v>
          </cell>
          <cell r="BM1554" t="str">
            <v>60-74</v>
          </cell>
          <cell r="BP1554" t="str">
            <v>Closed</v>
          </cell>
        </row>
        <row r="1555">
          <cell r="I1555" t="str">
            <v>Y</v>
          </cell>
          <cell r="AG1555">
            <v>61</v>
          </cell>
          <cell r="AI1555">
            <v>12506</v>
          </cell>
          <cell r="AL1555">
            <v>70.459999999999994</v>
          </cell>
          <cell r="AQ1555" t="str">
            <v>D</v>
          </cell>
          <cell r="BM1555" t="str">
            <v>60-74</v>
          </cell>
          <cell r="BP1555" t="str">
            <v>Closed</v>
          </cell>
        </row>
        <row r="1556">
          <cell r="I1556" t="str">
            <v>N</v>
          </cell>
          <cell r="AG1556">
            <v>58</v>
          </cell>
          <cell r="AI1556">
            <v>14063</v>
          </cell>
          <cell r="AL1556">
            <v>70.459999999999994</v>
          </cell>
          <cell r="AQ1556" t="str">
            <v>R</v>
          </cell>
          <cell r="BM1556" t="str">
            <v>60-74</v>
          </cell>
          <cell r="BP1556" t="str">
            <v>Closed</v>
          </cell>
        </row>
        <row r="1557">
          <cell r="I1557" t="str">
            <v>N</v>
          </cell>
          <cell r="AG1557">
            <v>62</v>
          </cell>
          <cell r="AI1557">
            <v>12369</v>
          </cell>
          <cell r="AL1557">
            <v>70.459999999999994</v>
          </cell>
          <cell r="AQ1557" t="str">
            <v>R</v>
          </cell>
          <cell r="BM1557" t="str">
            <v>60-74</v>
          </cell>
          <cell r="BP1557" t="str">
            <v>Closed</v>
          </cell>
        </row>
        <row r="1558">
          <cell r="I1558" t="str">
            <v>N</v>
          </cell>
          <cell r="AG1558">
            <v>69</v>
          </cell>
          <cell r="AI1558">
            <v>9844</v>
          </cell>
          <cell r="AL1558">
            <v>70.459999999999994</v>
          </cell>
          <cell r="AQ1558" t="str">
            <v>D</v>
          </cell>
          <cell r="BM1558" t="str">
            <v>60-74</v>
          </cell>
          <cell r="BP1558" t="str">
            <v>Closed</v>
          </cell>
        </row>
        <row r="1559">
          <cell r="I1559" t="str">
            <v>N</v>
          </cell>
          <cell r="AG1559">
            <v>70</v>
          </cell>
          <cell r="AI1559">
            <v>9532</v>
          </cell>
          <cell r="AL1559">
            <v>70.459999999999994</v>
          </cell>
          <cell r="AQ1559">
            <v>1</v>
          </cell>
          <cell r="BM1559" t="str">
            <v>60-74</v>
          </cell>
          <cell r="BP1559" t="str">
            <v>Closed</v>
          </cell>
        </row>
        <row r="1560">
          <cell r="I1560" t="str">
            <v>N</v>
          </cell>
          <cell r="AG1560">
            <v>65</v>
          </cell>
          <cell r="AI1560">
            <v>11382</v>
          </cell>
          <cell r="AL1560">
            <v>70.459999999999994</v>
          </cell>
          <cell r="AQ1560" t="str">
            <v>R</v>
          </cell>
          <cell r="BM1560" t="str">
            <v>60-74</v>
          </cell>
          <cell r="BP1560" t="str">
            <v>Closed</v>
          </cell>
        </row>
        <row r="1561">
          <cell r="I1561" t="str">
            <v>N</v>
          </cell>
          <cell r="AG1561">
            <v>65</v>
          </cell>
          <cell r="AI1561">
            <v>11803</v>
          </cell>
          <cell r="AL1561">
            <v>70.459999999999994</v>
          </cell>
          <cell r="AQ1561" t="str">
            <v>D</v>
          </cell>
          <cell r="BM1561" t="str">
            <v>60-74</v>
          </cell>
          <cell r="BP1561" t="str">
            <v>Closed</v>
          </cell>
        </row>
        <row r="1562">
          <cell r="I1562" t="str">
            <v>N</v>
          </cell>
          <cell r="AG1562">
            <v>58</v>
          </cell>
          <cell r="AI1562">
            <v>13505</v>
          </cell>
          <cell r="AL1562">
            <v>70.47</v>
          </cell>
          <cell r="AQ1562" t="str">
            <v>D</v>
          </cell>
          <cell r="BM1562" t="str">
            <v>60-74</v>
          </cell>
          <cell r="BP1562" t="str">
            <v>Closed</v>
          </cell>
        </row>
        <row r="1563">
          <cell r="I1563" t="str">
            <v>N</v>
          </cell>
          <cell r="AG1563">
            <v>67</v>
          </cell>
          <cell r="AI1563">
            <v>10693</v>
          </cell>
          <cell r="AL1563">
            <v>70.47</v>
          </cell>
          <cell r="AQ1563" t="str">
            <v>E</v>
          </cell>
          <cell r="BM1563" t="str">
            <v>60-74</v>
          </cell>
          <cell r="BP1563" t="str">
            <v>Closed</v>
          </cell>
        </row>
        <row r="1564">
          <cell r="I1564" t="str">
            <v>N</v>
          </cell>
          <cell r="AG1564">
            <v>64</v>
          </cell>
          <cell r="AI1564">
            <v>11759</v>
          </cell>
          <cell r="AL1564">
            <v>70.47</v>
          </cell>
          <cell r="AQ1564" t="str">
            <v>D</v>
          </cell>
          <cell r="BM1564" t="str">
            <v>60-74</v>
          </cell>
          <cell r="BP1564" t="str">
            <v>Closed</v>
          </cell>
        </row>
        <row r="1565">
          <cell r="I1565" t="str">
            <v>N</v>
          </cell>
          <cell r="AG1565">
            <v>69</v>
          </cell>
          <cell r="AI1565">
            <v>10177</v>
          </cell>
          <cell r="AL1565">
            <v>70.48</v>
          </cell>
          <cell r="AQ1565">
            <v>1</v>
          </cell>
          <cell r="BM1565" t="str">
            <v>60-74</v>
          </cell>
          <cell r="BP1565" t="str">
            <v>Closed</v>
          </cell>
        </row>
        <row r="1566">
          <cell r="I1566" t="str">
            <v>N</v>
          </cell>
          <cell r="AG1566">
            <v>67</v>
          </cell>
          <cell r="AI1566">
            <v>10100</v>
          </cell>
          <cell r="AL1566">
            <v>70.489999999999995</v>
          </cell>
          <cell r="AQ1566" t="str">
            <v>D</v>
          </cell>
          <cell r="BM1566" t="str">
            <v>60-74</v>
          </cell>
          <cell r="BP1566" t="str">
            <v>Closed</v>
          </cell>
        </row>
        <row r="1567">
          <cell r="I1567" t="str">
            <v>N</v>
          </cell>
          <cell r="AG1567">
            <v>69</v>
          </cell>
          <cell r="AI1567">
            <v>9529</v>
          </cell>
          <cell r="AL1567">
            <v>70.489999999999995</v>
          </cell>
          <cell r="AQ1567" t="str">
            <v>E</v>
          </cell>
          <cell r="BM1567" t="str">
            <v>60-74</v>
          </cell>
          <cell r="BP1567" t="str">
            <v>Closed</v>
          </cell>
        </row>
        <row r="1568">
          <cell r="I1568" t="str">
            <v>N</v>
          </cell>
          <cell r="AG1568">
            <v>63</v>
          </cell>
          <cell r="AI1568">
            <v>12557</v>
          </cell>
          <cell r="AL1568">
            <v>70.489999999999995</v>
          </cell>
          <cell r="AQ1568">
            <v>1</v>
          </cell>
          <cell r="BM1568" t="str">
            <v>60-74</v>
          </cell>
          <cell r="BP1568" t="str">
            <v>Closed</v>
          </cell>
        </row>
        <row r="1569">
          <cell r="I1569" t="str">
            <v>N</v>
          </cell>
          <cell r="AG1569">
            <v>67</v>
          </cell>
          <cell r="AI1569">
            <v>9713</v>
          </cell>
          <cell r="AL1569">
            <v>70.489999999999995</v>
          </cell>
          <cell r="AQ1569" t="str">
            <v>D</v>
          </cell>
          <cell r="BM1569" t="str">
            <v>60-74</v>
          </cell>
          <cell r="BP1569" t="str">
            <v>Closed</v>
          </cell>
        </row>
        <row r="1570">
          <cell r="I1570" t="str">
            <v>N</v>
          </cell>
          <cell r="AG1570">
            <v>67</v>
          </cell>
          <cell r="AI1570">
            <v>11051</v>
          </cell>
          <cell r="AL1570">
            <v>70.489999999999995</v>
          </cell>
          <cell r="AQ1570" t="str">
            <v>D</v>
          </cell>
          <cell r="BM1570" t="str">
            <v>60-74</v>
          </cell>
          <cell r="BP1570" t="str">
            <v>Closed</v>
          </cell>
        </row>
        <row r="1571">
          <cell r="I1571" t="str">
            <v>N</v>
          </cell>
          <cell r="AG1571">
            <v>68</v>
          </cell>
          <cell r="AI1571">
            <v>9462</v>
          </cell>
          <cell r="AL1571">
            <v>70.489999999999995</v>
          </cell>
          <cell r="AQ1571" t="str">
            <v>D</v>
          </cell>
          <cell r="BM1571" t="str">
            <v>60-74</v>
          </cell>
          <cell r="BP1571" t="str">
            <v>Closed</v>
          </cell>
        </row>
        <row r="1572">
          <cell r="I1572" t="str">
            <v>N</v>
          </cell>
          <cell r="AG1572">
            <v>60</v>
          </cell>
          <cell r="AI1572">
            <v>13044</v>
          </cell>
          <cell r="AL1572">
            <v>70.489999999999995</v>
          </cell>
          <cell r="AQ1572" t="str">
            <v>D</v>
          </cell>
          <cell r="BM1572" t="str">
            <v>60-74</v>
          </cell>
          <cell r="BP1572" t="str">
            <v>Closed</v>
          </cell>
        </row>
        <row r="1573">
          <cell r="I1573" t="str">
            <v>N</v>
          </cell>
          <cell r="AG1573">
            <v>61</v>
          </cell>
          <cell r="AI1573">
            <v>12749</v>
          </cell>
          <cell r="AL1573">
            <v>70.489999999999995</v>
          </cell>
          <cell r="AQ1573" t="str">
            <v>D</v>
          </cell>
          <cell r="BM1573" t="str">
            <v>60-74</v>
          </cell>
          <cell r="BP1573" t="str">
            <v>Closed</v>
          </cell>
        </row>
        <row r="1574">
          <cell r="I1574" t="str">
            <v>N</v>
          </cell>
          <cell r="AG1574">
            <v>62</v>
          </cell>
          <cell r="AI1574">
            <v>12872</v>
          </cell>
          <cell r="AL1574">
            <v>70.489999999999995</v>
          </cell>
          <cell r="AQ1574" t="str">
            <v>R</v>
          </cell>
          <cell r="BM1574" t="str">
            <v>60-74</v>
          </cell>
          <cell r="BP1574" t="str">
            <v>Closed</v>
          </cell>
        </row>
        <row r="1575">
          <cell r="I1575" t="str">
            <v>N</v>
          </cell>
          <cell r="AG1575">
            <v>67</v>
          </cell>
          <cell r="AI1575">
            <v>10189</v>
          </cell>
          <cell r="AL1575">
            <v>70.5</v>
          </cell>
          <cell r="AQ1575" t="str">
            <v>R</v>
          </cell>
          <cell r="BM1575" t="str">
            <v>60-74</v>
          </cell>
          <cell r="BP1575" t="str">
            <v>Closed</v>
          </cell>
        </row>
        <row r="1576">
          <cell r="I1576" t="str">
            <v>N</v>
          </cell>
          <cell r="AG1576">
            <v>63</v>
          </cell>
          <cell r="AI1576">
            <v>11707</v>
          </cell>
          <cell r="AL1576">
            <v>70.5</v>
          </cell>
          <cell r="AQ1576" t="str">
            <v>D</v>
          </cell>
          <cell r="BM1576" t="str">
            <v>60-74</v>
          </cell>
          <cell r="BP1576" t="str">
            <v>Closed</v>
          </cell>
        </row>
        <row r="1577">
          <cell r="I1577" t="str">
            <v>N</v>
          </cell>
          <cell r="AG1577">
            <v>59</v>
          </cell>
          <cell r="AI1577">
            <v>14280</v>
          </cell>
          <cell r="AL1577">
            <v>70.5</v>
          </cell>
          <cell r="AQ1577" t="str">
            <v>D</v>
          </cell>
          <cell r="BM1577" t="str">
            <v>60-74</v>
          </cell>
          <cell r="BP1577" t="str">
            <v>Closed</v>
          </cell>
        </row>
        <row r="1578">
          <cell r="I1578" t="str">
            <v>N</v>
          </cell>
          <cell r="AG1578">
            <v>67</v>
          </cell>
          <cell r="AI1578">
            <v>9977</v>
          </cell>
          <cell r="AL1578">
            <v>70.5</v>
          </cell>
          <cell r="AQ1578" t="str">
            <v>R</v>
          </cell>
          <cell r="BM1578" t="str">
            <v>60-74</v>
          </cell>
          <cell r="BP1578" t="str">
            <v>Closed</v>
          </cell>
        </row>
        <row r="1579">
          <cell r="I1579" t="str">
            <v>N</v>
          </cell>
          <cell r="AG1579">
            <v>66</v>
          </cell>
          <cell r="AI1579">
            <v>10898</v>
          </cell>
          <cell r="AL1579">
            <v>70.510000000000005</v>
          </cell>
          <cell r="AQ1579" t="str">
            <v>D</v>
          </cell>
          <cell r="BM1579" t="str">
            <v>60-74</v>
          </cell>
          <cell r="BP1579" t="str">
            <v>Closed</v>
          </cell>
        </row>
        <row r="1580">
          <cell r="I1580" t="str">
            <v>N</v>
          </cell>
          <cell r="AG1580">
            <v>59</v>
          </cell>
          <cell r="AI1580">
            <v>13035</v>
          </cell>
          <cell r="AL1580">
            <v>70.510000000000005</v>
          </cell>
          <cell r="BM1580" t="str">
            <v>60-74</v>
          </cell>
          <cell r="BP1580" t="str">
            <v>Open</v>
          </cell>
        </row>
        <row r="1581">
          <cell r="I1581" t="str">
            <v>N</v>
          </cell>
          <cell r="AG1581">
            <v>64</v>
          </cell>
          <cell r="AI1581">
            <v>11923</v>
          </cell>
          <cell r="AL1581">
            <v>70.510000000000005</v>
          </cell>
          <cell r="AQ1581" t="str">
            <v>D</v>
          </cell>
          <cell r="BM1581" t="str">
            <v>60-74</v>
          </cell>
          <cell r="BP1581" t="str">
            <v>Closed</v>
          </cell>
        </row>
        <row r="1582">
          <cell r="I1582" t="str">
            <v>N</v>
          </cell>
          <cell r="AG1582">
            <v>67</v>
          </cell>
          <cell r="AI1582">
            <v>10545</v>
          </cell>
          <cell r="AL1582">
            <v>70.510000000000005</v>
          </cell>
          <cell r="AQ1582" t="str">
            <v>D</v>
          </cell>
          <cell r="BM1582" t="str">
            <v>60-74</v>
          </cell>
          <cell r="BP1582" t="str">
            <v>Closed</v>
          </cell>
        </row>
        <row r="1583">
          <cell r="I1583" t="str">
            <v>N</v>
          </cell>
          <cell r="AG1583">
            <v>65</v>
          </cell>
          <cell r="AI1583">
            <v>10898</v>
          </cell>
          <cell r="AL1583">
            <v>70.52</v>
          </cell>
          <cell r="AQ1583" t="str">
            <v>D</v>
          </cell>
          <cell r="BM1583" t="str">
            <v>60-74</v>
          </cell>
          <cell r="BP1583" t="str">
            <v>Closed</v>
          </cell>
        </row>
        <row r="1584">
          <cell r="I1584" t="str">
            <v>N</v>
          </cell>
          <cell r="AG1584">
            <v>63</v>
          </cell>
          <cell r="AI1584">
            <v>12383</v>
          </cell>
          <cell r="AL1584">
            <v>70.52</v>
          </cell>
          <cell r="AQ1584" t="str">
            <v>D</v>
          </cell>
          <cell r="BM1584" t="str">
            <v>60-74</v>
          </cell>
          <cell r="BP1584" t="str">
            <v>Closed</v>
          </cell>
        </row>
        <row r="1585">
          <cell r="I1585" t="str">
            <v>N</v>
          </cell>
          <cell r="AG1585">
            <v>70</v>
          </cell>
          <cell r="AI1585">
            <v>10229</v>
          </cell>
          <cell r="AL1585">
            <v>70.52</v>
          </cell>
          <cell r="AQ1585" t="str">
            <v>R</v>
          </cell>
          <cell r="BM1585" t="str">
            <v>60-74</v>
          </cell>
          <cell r="BP1585" t="str">
            <v>Closed</v>
          </cell>
        </row>
        <row r="1586">
          <cell r="I1586" t="str">
            <v>N</v>
          </cell>
          <cell r="AG1586">
            <v>54</v>
          </cell>
          <cell r="AI1586">
            <v>15070</v>
          </cell>
          <cell r="AL1586">
            <v>70.53</v>
          </cell>
          <cell r="AQ1586" t="str">
            <v>D</v>
          </cell>
          <cell r="BM1586" t="str">
            <v>60-74</v>
          </cell>
          <cell r="BP1586" t="str">
            <v>Closed</v>
          </cell>
        </row>
        <row r="1587">
          <cell r="I1587" t="str">
            <v>N</v>
          </cell>
          <cell r="AG1587">
            <v>70</v>
          </cell>
          <cell r="AI1587">
            <v>8906</v>
          </cell>
          <cell r="AL1587">
            <v>70.53</v>
          </cell>
          <cell r="AQ1587" t="str">
            <v>D</v>
          </cell>
          <cell r="BM1587" t="str">
            <v>60-74</v>
          </cell>
          <cell r="BP1587" t="str">
            <v>Closed</v>
          </cell>
        </row>
        <row r="1588">
          <cell r="I1588" t="str">
            <v>N</v>
          </cell>
          <cell r="AG1588">
            <v>64</v>
          </cell>
          <cell r="AI1588">
            <v>11994</v>
          </cell>
          <cell r="AL1588">
            <v>70.540000000000006</v>
          </cell>
          <cell r="AQ1588" t="str">
            <v>R</v>
          </cell>
          <cell r="BM1588" t="str">
            <v>60-74</v>
          </cell>
          <cell r="BP1588" t="str">
            <v>Closed</v>
          </cell>
        </row>
        <row r="1589">
          <cell r="I1589" t="str">
            <v>N</v>
          </cell>
          <cell r="AG1589">
            <v>70</v>
          </cell>
          <cell r="AI1589">
            <v>9426</v>
          </cell>
          <cell r="AL1589">
            <v>70.540000000000006</v>
          </cell>
          <cell r="AQ1589" t="str">
            <v>D</v>
          </cell>
          <cell r="BM1589" t="str">
            <v>60-74</v>
          </cell>
          <cell r="BP1589" t="str">
            <v>Closed</v>
          </cell>
        </row>
        <row r="1590">
          <cell r="I1590" t="str">
            <v>N</v>
          </cell>
          <cell r="AG1590">
            <v>57</v>
          </cell>
          <cell r="AI1590">
            <v>14199</v>
          </cell>
          <cell r="AL1590">
            <v>70.55</v>
          </cell>
          <cell r="BM1590" t="str">
            <v>60-74</v>
          </cell>
          <cell r="BP1590" t="str">
            <v>Open</v>
          </cell>
        </row>
        <row r="1591">
          <cell r="I1591" t="str">
            <v>N</v>
          </cell>
          <cell r="AG1591">
            <v>70</v>
          </cell>
          <cell r="AI1591">
            <v>9874</v>
          </cell>
          <cell r="AL1591">
            <v>70.55</v>
          </cell>
          <cell r="AQ1591" t="str">
            <v>D</v>
          </cell>
          <cell r="BM1591" t="str">
            <v>60-74</v>
          </cell>
          <cell r="BP1591" t="str">
            <v>Closed</v>
          </cell>
        </row>
        <row r="1592">
          <cell r="I1592" t="str">
            <v>N</v>
          </cell>
          <cell r="AG1592">
            <v>69</v>
          </cell>
          <cell r="AI1592">
            <v>9368</v>
          </cell>
          <cell r="AL1592">
            <v>70.55</v>
          </cell>
          <cell r="AQ1592" t="str">
            <v>D</v>
          </cell>
          <cell r="BM1592" t="str">
            <v>60-74</v>
          </cell>
          <cell r="BP1592" t="str">
            <v>Closed</v>
          </cell>
        </row>
        <row r="1593">
          <cell r="I1593" t="str">
            <v>N</v>
          </cell>
          <cell r="AG1593">
            <v>68</v>
          </cell>
          <cell r="AI1593">
            <v>10899</v>
          </cell>
          <cell r="AL1593">
            <v>70.55</v>
          </cell>
          <cell r="AQ1593" t="str">
            <v>D</v>
          </cell>
          <cell r="BM1593" t="str">
            <v>60-74</v>
          </cell>
          <cell r="BP1593" t="str">
            <v>Closed</v>
          </cell>
        </row>
        <row r="1594">
          <cell r="I1594" t="str">
            <v>N</v>
          </cell>
          <cell r="AG1594">
            <v>62</v>
          </cell>
          <cell r="AI1594">
            <v>13044</v>
          </cell>
          <cell r="AL1594">
            <v>70.56</v>
          </cell>
          <cell r="BM1594" t="str">
            <v>60-74</v>
          </cell>
          <cell r="BP1594" t="str">
            <v>Open</v>
          </cell>
        </row>
        <row r="1595">
          <cell r="I1595" t="str">
            <v>N</v>
          </cell>
          <cell r="AG1595">
            <v>68</v>
          </cell>
          <cell r="AI1595">
            <v>10551</v>
          </cell>
          <cell r="AL1595">
            <v>70.56</v>
          </cell>
          <cell r="AQ1595" t="str">
            <v>D</v>
          </cell>
          <cell r="BM1595" t="str">
            <v>60-74</v>
          </cell>
          <cell r="BP1595" t="str">
            <v>Closed</v>
          </cell>
        </row>
        <row r="1596">
          <cell r="I1596" t="str">
            <v>N</v>
          </cell>
          <cell r="AG1596">
            <v>65</v>
          </cell>
          <cell r="AI1596">
            <v>11556</v>
          </cell>
          <cell r="AL1596">
            <v>70.56</v>
          </cell>
          <cell r="AQ1596" t="str">
            <v>D</v>
          </cell>
          <cell r="BM1596" t="str">
            <v>60-74</v>
          </cell>
          <cell r="BP1596" t="str">
            <v>Closed</v>
          </cell>
        </row>
        <row r="1597">
          <cell r="I1597" t="str">
            <v>N</v>
          </cell>
          <cell r="AG1597">
            <v>63</v>
          </cell>
          <cell r="AI1597">
            <v>12596</v>
          </cell>
          <cell r="AL1597">
            <v>70.569999999999993</v>
          </cell>
          <cell r="AQ1597" t="str">
            <v>R</v>
          </cell>
          <cell r="BM1597" t="str">
            <v>60-74</v>
          </cell>
          <cell r="BP1597" t="str">
            <v>Closed</v>
          </cell>
        </row>
        <row r="1598">
          <cell r="I1598" t="str">
            <v>Y</v>
          </cell>
          <cell r="AG1598">
            <v>57</v>
          </cell>
          <cell r="AI1598">
            <v>13766</v>
          </cell>
          <cell r="AL1598">
            <v>70.569999999999993</v>
          </cell>
          <cell r="BM1598" t="str">
            <v>60-74</v>
          </cell>
          <cell r="BP1598" t="str">
            <v>Open</v>
          </cell>
        </row>
        <row r="1599">
          <cell r="I1599" t="str">
            <v>N</v>
          </cell>
          <cell r="AG1599">
            <v>56</v>
          </cell>
          <cell r="AI1599">
            <v>15084</v>
          </cell>
          <cell r="AL1599">
            <v>70.569999999999993</v>
          </cell>
          <cell r="AQ1599" t="str">
            <v>D</v>
          </cell>
          <cell r="BM1599" t="str">
            <v>60-74</v>
          </cell>
          <cell r="BP1599" t="str">
            <v>Closed</v>
          </cell>
        </row>
        <row r="1600">
          <cell r="I1600" t="str">
            <v>N</v>
          </cell>
          <cell r="AG1600">
            <v>69</v>
          </cell>
          <cell r="AI1600">
            <v>10057</v>
          </cell>
          <cell r="AL1600">
            <v>70.569999999999993</v>
          </cell>
          <cell r="AQ1600" t="str">
            <v>R</v>
          </cell>
          <cell r="BM1600" t="str">
            <v>60-74</v>
          </cell>
          <cell r="BP1600" t="str">
            <v>Closed</v>
          </cell>
        </row>
        <row r="1601">
          <cell r="I1601" t="str">
            <v>N</v>
          </cell>
          <cell r="AG1601">
            <v>70</v>
          </cell>
          <cell r="AI1601">
            <v>9157</v>
          </cell>
          <cell r="AL1601">
            <v>70.569999999999993</v>
          </cell>
          <cell r="AQ1601" t="str">
            <v>R</v>
          </cell>
          <cell r="BM1601" t="str">
            <v>60-74</v>
          </cell>
          <cell r="BP1601" t="str">
            <v>Closed</v>
          </cell>
        </row>
        <row r="1602">
          <cell r="I1602" t="str">
            <v>N</v>
          </cell>
          <cell r="AG1602">
            <v>68</v>
          </cell>
          <cell r="AI1602">
            <v>10570</v>
          </cell>
          <cell r="AL1602">
            <v>70.58</v>
          </cell>
          <cell r="AQ1602" t="str">
            <v>D</v>
          </cell>
          <cell r="BM1602" t="str">
            <v>60-74</v>
          </cell>
          <cell r="BP1602" t="str">
            <v>Closed</v>
          </cell>
        </row>
        <row r="1603">
          <cell r="I1603" t="str">
            <v>N</v>
          </cell>
          <cell r="AG1603">
            <v>66</v>
          </cell>
          <cell r="AI1603">
            <v>11216</v>
          </cell>
          <cell r="AL1603">
            <v>70.58</v>
          </cell>
          <cell r="AQ1603" t="str">
            <v>R</v>
          </cell>
          <cell r="BM1603" t="str">
            <v>60-74</v>
          </cell>
          <cell r="BP1603" t="str">
            <v>Closed</v>
          </cell>
        </row>
        <row r="1604">
          <cell r="I1604" t="str">
            <v>N</v>
          </cell>
          <cell r="AG1604">
            <v>67</v>
          </cell>
          <cell r="AI1604">
            <v>10273</v>
          </cell>
          <cell r="AL1604">
            <v>70.58</v>
          </cell>
          <cell r="AQ1604" t="str">
            <v>R</v>
          </cell>
          <cell r="BM1604" t="str">
            <v>60-74</v>
          </cell>
          <cell r="BP1604" t="str">
            <v>Closed</v>
          </cell>
        </row>
        <row r="1605">
          <cell r="I1605" t="str">
            <v>N</v>
          </cell>
          <cell r="AG1605">
            <v>60</v>
          </cell>
          <cell r="AI1605">
            <v>13565</v>
          </cell>
          <cell r="AL1605">
            <v>70.58</v>
          </cell>
          <cell r="AQ1605" t="str">
            <v>D</v>
          </cell>
          <cell r="BM1605" t="str">
            <v>60-74</v>
          </cell>
          <cell r="BP1605" t="str">
            <v>Closed</v>
          </cell>
        </row>
        <row r="1606">
          <cell r="I1606" t="str">
            <v>N</v>
          </cell>
          <cell r="AG1606">
            <v>65</v>
          </cell>
          <cell r="AI1606">
            <v>11677</v>
          </cell>
          <cell r="AL1606">
            <v>70.58</v>
          </cell>
          <cell r="AQ1606" t="str">
            <v>D</v>
          </cell>
          <cell r="BM1606" t="str">
            <v>60-74</v>
          </cell>
          <cell r="BP1606" t="str">
            <v>Closed</v>
          </cell>
        </row>
        <row r="1607">
          <cell r="I1607" t="str">
            <v>N</v>
          </cell>
          <cell r="AG1607">
            <v>63</v>
          </cell>
          <cell r="AI1607">
            <v>11484</v>
          </cell>
          <cell r="AL1607">
            <v>70.58</v>
          </cell>
          <cell r="AQ1607" t="str">
            <v>D</v>
          </cell>
          <cell r="BM1607" t="str">
            <v>60-74</v>
          </cell>
          <cell r="BP1607" t="str">
            <v>Closed</v>
          </cell>
        </row>
        <row r="1608">
          <cell r="I1608" t="str">
            <v>N</v>
          </cell>
          <cell r="AG1608">
            <v>56</v>
          </cell>
          <cell r="AI1608">
            <v>14597</v>
          </cell>
          <cell r="AL1608">
            <v>70.58</v>
          </cell>
          <cell r="BM1608" t="str">
            <v>60-74</v>
          </cell>
          <cell r="BP1608" t="str">
            <v>Open</v>
          </cell>
        </row>
        <row r="1609">
          <cell r="I1609" t="str">
            <v>Y</v>
          </cell>
          <cell r="AG1609">
            <v>66</v>
          </cell>
          <cell r="AI1609">
            <v>10813</v>
          </cell>
          <cell r="AL1609">
            <v>70.59</v>
          </cell>
          <cell r="AQ1609" t="str">
            <v>R</v>
          </cell>
          <cell r="BM1609" t="str">
            <v>60-74</v>
          </cell>
          <cell r="BP1609" t="str">
            <v>Closed</v>
          </cell>
        </row>
        <row r="1610">
          <cell r="I1610" t="str">
            <v>N</v>
          </cell>
          <cell r="AG1610">
            <v>69</v>
          </cell>
          <cell r="AI1610">
            <v>9484</v>
          </cell>
          <cell r="AL1610">
            <v>70.599999999999994</v>
          </cell>
          <cell r="AQ1610" t="str">
            <v>E</v>
          </cell>
          <cell r="BM1610" t="str">
            <v>60-74</v>
          </cell>
          <cell r="BP1610" t="str">
            <v>Closed</v>
          </cell>
        </row>
        <row r="1611">
          <cell r="I1611" t="str">
            <v>N</v>
          </cell>
          <cell r="AG1611">
            <v>68</v>
          </cell>
          <cell r="AI1611">
            <v>10289</v>
          </cell>
          <cell r="AL1611">
            <v>70.599999999999994</v>
          </cell>
          <cell r="AQ1611" t="str">
            <v>D</v>
          </cell>
          <cell r="BM1611" t="str">
            <v>60-74</v>
          </cell>
          <cell r="BP1611" t="str">
            <v>Closed</v>
          </cell>
        </row>
        <row r="1612">
          <cell r="I1612" t="str">
            <v>N</v>
          </cell>
          <cell r="AG1612">
            <v>64</v>
          </cell>
          <cell r="AI1612">
            <v>12222</v>
          </cell>
          <cell r="AL1612">
            <v>70.599999999999994</v>
          </cell>
          <cell r="AQ1612" t="str">
            <v>D</v>
          </cell>
          <cell r="BM1612" t="str">
            <v>60-74</v>
          </cell>
          <cell r="BP1612" t="str">
            <v>Closed</v>
          </cell>
        </row>
        <row r="1613">
          <cell r="I1613" t="str">
            <v>N</v>
          </cell>
          <cell r="AG1613">
            <v>64</v>
          </cell>
          <cell r="AI1613">
            <v>10992</v>
          </cell>
          <cell r="AL1613">
            <v>70.599999999999994</v>
          </cell>
          <cell r="AQ1613" t="str">
            <v>D</v>
          </cell>
          <cell r="BM1613" t="str">
            <v>60-74</v>
          </cell>
          <cell r="BP1613" t="str">
            <v>Closed</v>
          </cell>
        </row>
        <row r="1614">
          <cell r="I1614" t="str">
            <v>N</v>
          </cell>
          <cell r="AG1614">
            <v>64</v>
          </cell>
          <cell r="AI1614">
            <v>10976</v>
          </cell>
          <cell r="AL1614">
            <v>70.599999999999994</v>
          </cell>
          <cell r="AQ1614" t="str">
            <v>D</v>
          </cell>
          <cell r="BM1614" t="str">
            <v>60-74</v>
          </cell>
          <cell r="BP1614" t="str">
            <v>Closed</v>
          </cell>
        </row>
        <row r="1615">
          <cell r="I1615" t="str">
            <v>N</v>
          </cell>
          <cell r="AG1615">
            <v>58</v>
          </cell>
          <cell r="AI1615">
            <v>14182</v>
          </cell>
          <cell r="AL1615">
            <v>70.61</v>
          </cell>
          <cell r="AQ1615" t="str">
            <v>D</v>
          </cell>
          <cell r="BM1615" t="str">
            <v>60-74</v>
          </cell>
          <cell r="BP1615" t="str">
            <v>Closed</v>
          </cell>
        </row>
        <row r="1616">
          <cell r="I1616" t="str">
            <v>N</v>
          </cell>
          <cell r="AG1616">
            <v>62</v>
          </cell>
          <cell r="AI1616">
            <v>12680</v>
          </cell>
          <cell r="AL1616">
            <v>70.61</v>
          </cell>
          <cell r="AQ1616" t="str">
            <v>D</v>
          </cell>
          <cell r="BM1616" t="str">
            <v>60-74</v>
          </cell>
          <cell r="BP1616" t="str">
            <v>Closed</v>
          </cell>
        </row>
        <row r="1617">
          <cell r="I1617" t="str">
            <v>N</v>
          </cell>
          <cell r="AG1617">
            <v>66</v>
          </cell>
          <cell r="AI1617">
            <v>10984</v>
          </cell>
          <cell r="AL1617">
            <v>70.61</v>
          </cell>
          <cell r="AQ1617" t="str">
            <v>D</v>
          </cell>
          <cell r="BM1617" t="str">
            <v>60-74</v>
          </cell>
          <cell r="BP1617" t="str">
            <v>Closed</v>
          </cell>
        </row>
        <row r="1618">
          <cell r="I1618" t="str">
            <v>N</v>
          </cell>
          <cell r="AG1618">
            <v>63</v>
          </cell>
          <cell r="AI1618">
            <v>12026</v>
          </cell>
          <cell r="AL1618">
            <v>70.62</v>
          </cell>
          <cell r="AQ1618" t="str">
            <v>D</v>
          </cell>
          <cell r="BM1618" t="str">
            <v>60-74</v>
          </cell>
          <cell r="BP1618" t="str">
            <v>Closed</v>
          </cell>
        </row>
        <row r="1619">
          <cell r="I1619" t="str">
            <v>N</v>
          </cell>
          <cell r="AG1619">
            <v>69</v>
          </cell>
          <cell r="AI1619">
            <v>9106</v>
          </cell>
          <cell r="AL1619">
            <v>70.62</v>
          </cell>
          <cell r="AQ1619" t="str">
            <v>R</v>
          </cell>
          <cell r="BM1619" t="str">
            <v>60-74</v>
          </cell>
          <cell r="BP1619" t="str">
            <v>Closed</v>
          </cell>
        </row>
        <row r="1620">
          <cell r="I1620" t="str">
            <v>N</v>
          </cell>
          <cell r="AG1620">
            <v>57</v>
          </cell>
          <cell r="AI1620">
            <v>14291</v>
          </cell>
          <cell r="AL1620">
            <v>70.62</v>
          </cell>
          <cell r="AQ1620" t="str">
            <v>R</v>
          </cell>
          <cell r="BM1620" t="str">
            <v>60-74</v>
          </cell>
          <cell r="BP1620" t="str">
            <v>Closed</v>
          </cell>
        </row>
        <row r="1621">
          <cell r="I1621" t="str">
            <v>N</v>
          </cell>
          <cell r="AG1621">
            <v>65</v>
          </cell>
          <cell r="AI1621">
            <v>10978</v>
          </cell>
          <cell r="AL1621">
            <v>70.62</v>
          </cell>
          <cell r="AQ1621" t="str">
            <v>D</v>
          </cell>
          <cell r="BM1621" t="str">
            <v>60-74</v>
          </cell>
          <cell r="BP1621" t="str">
            <v>Closed</v>
          </cell>
        </row>
        <row r="1622">
          <cell r="I1622" t="str">
            <v>N</v>
          </cell>
          <cell r="AG1622">
            <v>61</v>
          </cell>
          <cell r="AI1622">
            <v>12082</v>
          </cell>
          <cell r="AL1622">
            <v>70.63</v>
          </cell>
          <cell r="BM1622" t="str">
            <v>60-74</v>
          </cell>
          <cell r="BP1622" t="str">
            <v>Open</v>
          </cell>
        </row>
        <row r="1623">
          <cell r="I1623" t="str">
            <v>N</v>
          </cell>
          <cell r="AG1623">
            <v>66</v>
          </cell>
          <cell r="AI1623">
            <v>10318</v>
          </cell>
          <cell r="AL1623">
            <v>70.63</v>
          </cell>
          <cell r="AQ1623" t="str">
            <v>R</v>
          </cell>
          <cell r="BM1623" t="str">
            <v>60-74</v>
          </cell>
          <cell r="BP1623" t="str">
            <v>Closed</v>
          </cell>
        </row>
        <row r="1624">
          <cell r="I1624" t="str">
            <v>N</v>
          </cell>
          <cell r="AG1624">
            <v>68</v>
          </cell>
          <cell r="AI1624">
            <v>10686</v>
          </cell>
          <cell r="AL1624">
            <v>70.64</v>
          </cell>
          <cell r="AQ1624" t="str">
            <v>D</v>
          </cell>
          <cell r="BM1624" t="str">
            <v>60-74</v>
          </cell>
          <cell r="BP1624" t="str">
            <v>Closed</v>
          </cell>
        </row>
        <row r="1625">
          <cell r="I1625" t="str">
            <v>N</v>
          </cell>
          <cell r="AG1625">
            <v>57</v>
          </cell>
          <cell r="AI1625">
            <v>15091</v>
          </cell>
          <cell r="AL1625">
            <v>70.64</v>
          </cell>
          <cell r="AQ1625" t="str">
            <v>D</v>
          </cell>
          <cell r="BM1625" t="str">
            <v>60-74</v>
          </cell>
          <cell r="BP1625" t="str">
            <v>Closed</v>
          </cell>
        </row>
        <row r="1626">
          <cell r="I1626" t="str">
            <v>N</v>
          </cell>
          <cell r="AG1626">
            <v>63</v>
          </cell>
          <cell r="AI1626">
            <v>11400</v>
          </cell>
          <cell r="AL1626">
            <v>70.64</v>
          </cell>
          <cell r="AQ1626" t="str">
            <v>R</v>
          </cell>
          <cell r="BM1626" t="str">
            <v>60-74</v>
          </cell>
          <cell r="BP1626" t="str">
            <v>Closed</v>
          </cell>
        </row>
        <row r="1627">
          <cell r="I1627" t="str">
            <v>Y</v>
          </cell>
          <cell r="AG1627">
            <v>59</v>
          </cell>
          <cell r="AI1627">
            <v>12863</v>
          </cell>
          <cell r="AL1627">
            <v>70.64</v>
          </cell>
          <cell r="AQ1627" t="str">
            <v>D</v>
          </cell>
          <cell r="BM1627" t="str">
            <v>60-74</v>
          </cell>
          <cell r="BP1627" t="str">
            <v>Closed</v>
          </cell>
        </row>
        <row r="1628">
          <cell r="I1628" t="str">
            <v>N</v>
          </cell>
          <cell r="AG1628">
            <v>60</v>
          </cell>
          <cell r="AI1628">
            <v>12892</v>
          </cell>
          <cell r="AL1628">
            <v>70.64</v>
          </cell>
          <cell r="AQ1628" t="str">
            <v>D</v>
          </cell>
          <cell r="BM1628" t="str">
            <v>60-74</v>
          </cell>
          <cell r="BP1628" t="str">
            <v>Closed</v>
          </cell>
        </row>
        <row r="1629">
          <cell r="I1629" t="str">
            <v>N</v>
          </cell>
          <cell r="AG1629">
            <v>68</v>
          </cell>
          <cell r="AI1629">
            <v>10228</v>
          </cell>
          <cell r="AL1629">
            <v>70.650000000000006</v>
          </cell>
          <cell r="AQ1629" t="str">
            <v>R</v>
          </cell>
          <cell r="BM1629" t="str">
            <v>60-74</v>
          </cell>
          <cell r="BP1629" t="str">
            <v>Closed</v>
          </cell>
        </row>
        <row r="1630">
          <cell r="I1630" t="str">
            <v>N</v>
          </cell>
          <cell r="AG1630">
            <v>65</v>
          </cell>
          <cell r="AI1630">
            <v>11547</v>
          </cell>
          <cell r="AL1630">
            <v>70.650000000000006</v>
          </cell>
          <cell r="AQ1630" t="str">
            <v>R</v>
          </cell>
          <cell r="BM1630" t="str">
            <v>60-74</v>
          </cell>
          <cell r="BP1630" t="str">
            <v>Closed</v>
          </cell>
        </row>
        <row r="1631">
          <cell r="I1631" t="str">
            <v>N</v>
          </cell>
          <cell r="AG1631">
            <v>70</v>
          </cell>
          <cell r="AI1631">
            <v>9043</v>
          </cell>
          <cell r="AL1631">
            <v>70.650000000000006</v>
          </cell>
          <cell r="AQ1631" t="str">
            <v>E</v>
          </cell>
          <cell r="BM1631" t="str">
            <v>60-74</v>
          </cell>
          <cell r="BP1631" t="str">
            <v>Closed</v>
          </cell>
        </row>
        <row r="1632">
          <cell r="I1632" t="str">
            <v>N</v>
          </cell>
          <cell r="AG1632">
            <v>70</v>
          </cell>
          <cell r="AI1632">
            <v>9217</v>
          </cell>
          <cell r="AL1632">
            <v>70.650000000000006</v>
          </cell>
          <cell r="AQ1632" t="str">
            <v>R</v>
          </cell>
          <cell r="BM1632" t="str">
            <v>60-74</v>
          </cell>
          <cell r="BP1632" t="str">
            <v>Closed</v>
          </cell>
        </row>
        <row r="1633">
          <cell r="I1633" t="str">
            <v>N</v>
          </cell>
          <cell r="AG1633">
            <v>61</v>
          </cell>
          <cell r="AI1633">
            <v>12708</v>
          </cell>
          <cell r="AL1633">
            <v>70.66</v>
          </cell>
          <cell r="AQ1633" t="str">
            <v>D</v>
          </cell>
          <cell r="BM1633" t="str">
            <v>60-74</v>
          </cell>
          <cell r="BP1633" t="str">
            <v>Closed</v>
          </cell>
        </row>
        <row r="1634">
          <cell r="I1634" t="str">
            <v>N</v>
          </cell>
          <cell r="AG1634">
            <v>61</v>
          </cell>
          <cell r="AI1634">
            <v>12796</v>
          </cell>
          <cell r="AL1634">
            <v>70.66</v>
          </cell>
          <cell r="AQ1634" t="str">
            <v>D</v>
          </cell>
          <cell r="BM1634" t="str">
            <v>60-74</v>
          </cell>
          <cell r="BP1634" t="str">
            <v>Closed</v>
          </cell>
        </row>
        <row r="1635">
          <cell r="I1635" t="str">
            <v>N</v>
          </cell>
          <cell r="AG1635">
            <v>56</v>
          </cell>
          <cell r="AI1635">
            <v>14997</v>
          </cell>
          <cell r="AL1635">
            <v>70.66</v>
          </cell>
          <cell r="AQ1635" t="str">
            <v>D</v>
          </cell>
          <cell r="BM1635" t="str">
            <v>60-74</v>
          </cell>
          <cell r="BP1635" t="str">
            <v>Closed</v>
          </cell>
        </row>
        <row r="1636">
          <cell r="I1636" t="str">
            <v>N</v>
          </cell>
          <cell r="AG1636">
            <v>68</v>
          </cell>
          <cell r="AI1636">
            <v>10914</v>
          </cell>
          <cell r="AL1636">
            <v>70.67</v>
          </cell>
          <cell r="AQ1636" t="str">
            <v>R</v>
          </cell>
          <cell r="BM1636" t="str">
            <v>60-74</v>
          </cell>
          <cell r="BP1636" t="str">
            <v>Closed</v>
          </cell>
        </row>
        <row r="1637">
          <cell r="I1637" t="str">
            <v>N</v>
          </cell>
          <cell r="AG1637">
            <v>68</v>
          </cell>
          <cell r="AI1637">
            <v>11072</v>
          </cell>
          <cell r="AL1637">
            <v>70.67</v>
          </cell>
          <cell r="AQ1637" t="str">
            <v>R</v>
          </cell>
          <cell r="BM1637" t="str">
            <v>60-74</v>
          </cell>
          <cell r="BP1637" t="str">
            <v>Closed</v>
          </cell>
        </row>
        <row r="1638">
          <cell r="I1638" t="str">
            <v>Y</v>
          </cell>
          <cell r="AG1638">
            <v>63</v>
          </cell>
          <cell r="AI1638">
            <v>12528</v>
          </cell>
          <cell r="AL1638">
            <v>70.67</v>
          </cell>
          <cell r="AQ1638" t="str">
            <v>D</v>
          </cell>
          <cell r="BM1638" t="str">
            <v>60-74</v>
          </cell>
          <cell r="BP1638" t="str">
            <v>Closed</v>
          </cell>
        </row>
        <row r="1639">
          <cell r="I1639" t="str">
            <v>N</v>
          </cell>
          <cell r="AG1639">
            <v>70</v>
          </cell>
          <cell r="AI1639">
            <v>9906</v>
          </cell>
          <cell r="AL1639">
            <v>70.67</v>
          </cell>
          <cell r="AQ1639" t="str">
            <v>R</v>
          </cell>
          <cell r="BM1639" t="str">
            <v>60-74</v>
          </cell>
          <cell r="BP1639" t="str">
            <v>Closed</v>
          </cell>
        </row>
        <row r="1640">
          <cell r="I1640" t="str">
            <v>N</v>
          </cell>
          <cell r="AG1640">
            <v>69</v>
          </cell>
          <cell r="AI1640">
            <v>10458</v>
          </cell>
          <cell r="AL1640">
            <v>70.67</v>
          </cell>
          <cell r="AQ1640" t="str">
            <v>R</v>
          </cell>
          <cell r="BM1640" t="str">
            <v>60-74</v>
          </cell>
          <cell r="BP1640" t="str">
            <v>Closed</v>
          </cell>
        </row>
        <row r="1641">
          <cell r="I1641" t="str">
            <v>N</v>
          </cell>
          <cell r="AG1641">
            <v>65</v>
          </cell>
          <cell r="AI1641">
            <v>11848</v>
          </cell>
          <cell r="AL1641">
            <v>70.680000000000007</v>
          </cell>
          <cell r="BM1641" t="str">
            <v>60-74</v>
          </cell>
          <cell r="BP1641" t="str">
            <v>Open</v>
          </cell>
        </row>
        <row r="1642">
          <cell r="I1642" t="str">
            <v>N</v>
          </cell>
          <cell r="AG1642">
            <v>70</v>
          </cell>
          <cell r="AI1642">
            <v>9595</v>
          </cell>
          <cell r="AL1642">
            <v>70.680000000000007</v>
          </cell>
          <cell r="AQ1642" t="str">
            <v>D</v>
          </cell>
          <cell r="BM1642" t="str">
            <v>60-74</v>
          </cell>
          <cell r="BP1642" t="str">
            <v>Closed</v>
          </cell>
        </row>
        <row r="1643">
          <cell r="I1643" t="str">
            <v>Y</v>
          </cell>
          <cell r="AG1643">
            <v>68</v>
          </cell>
          <cell r="AI1643">
            <v>9264</v>
          </cell>
          <cell r="AL1643">
            <v>70.680000000000007</v>
          </cell>
          <cell r="AQ1643" t="str">
            <v>E</v>
          </cell>
          <cell r="BM1643" t="str">
            <v>60-74</v>
          </cell>
          <cell r="BP1643" t="str">
            <v>Closed</v>
          </cell>
        </row>
        <row r="1644">
          <cell r="I1644" t="str">
            <v>N</v>
          </cell>
          <cell r="AG1644">
            <v>64</v>
          </cell>
          <cell r="AI1644">
            <v>12022</v>
          </cell>
          <cell r="AL1644">
            <v>70.680000000000007</v>
          </cell>
          <cell r="AQ1644" t="str">
            <v>R</v>
          </cell>
          <cell r="BM1644" t="str">
            <v>60-74</v>
          </cell>
          <cell r="BP1644" t="str">
            <v>Closed</v>
          </cell>
        </row>
        <row r="1645">
          <cell r="I1645" t="str">
            <v>N</v>
          </cell>
          <cell r="AG1645">
            <v>70</v>
          </cell>
          <cell r="AI1645">
            <v>9476</v>
          </cell>
          <cell r="AL1645">
            <v>70.680000000000007</v>
          </cell>
          <cell r="AQ1645">
            <v>1</v>
          </cell>
          <cell r="BM1645" t="str">
            <v>60-74</v>
          </cell>
          <cell r="BP1645" t="str">
            <v>Closed</v>
          </cell>
        </row>
        <row r="1646">
          <cell r="I1646" t="str">
            <v>N</v>
          </cell>
          <cell r="AG1646">
            <v>63</v>
          </cell>
          <cell r="AI1646">
            <v>12405</v>
          </cell>
          <cell r="AL1646">
            <v>70.69</v>
          </cell>
          <cell r="AQ1646" t="str">
            <v>D</v>
          </cell>
          <cell r="BM1646" t="str">
            <v>60-74</v>
          </cell>
          <cell r="BP1646" t="str">
            <v>Closed</v>
          </cell>
        </row>
        <row r="1647">
          <cell r="I1647" t="str">
            <v>Y</v>
          </cell>
          <cell r="AG1647">
            <v>66</v>
          </cell>
          <cell r="AI1647">
            <v>10482</v>
          </cell>
          <cell r="AL1647">
            <v>70.69</v>
          </cell>
          <cell r="AQ1647" t="str">
            <v>D</v>
          </cell>
          <cell r="BM1647" t="str">
            <v>60-74</v>
          </cell>
          <cell r="BP1647" t="str">
            <v>Closed</v>
          </cell>
        </row>
        <row r="1648">
          <cell r="I1648" t="str">
            <v>N</v>
          </cell>
          <cell r="AG1648">
            <v>64</v>
          </cell>
          <cell r="AI1648">
            <v>12454</v>
          </cell>
          <cell r="AL1648">
            <v>70.69</v>
          </cell>
          <cell r="BM1648" t="str">
            <v>60-74</v>
          </cell>
          <cell r="BP1648" t="str">
            <v>Open</v>
          </cell>
        </row>
        <row r="1649">
          <cell r="I1649" t="str">
            <v>N</v>
          </cell>
          <cell r="AG1649">
            <v>67</v>
          </cell>
          <cell r="AI1649">
            <v>10992</v>
          </cell>
          <cell r="AL1649">
            <v>70.7</v>
          </cell>
          <cell r="AQ1649" t="str">
            <v>E</v>
          </cell>
          <cell r="BM1649" t="str">
            <v>60-74</v>
          </cell>
          <cell r="BP1649" t="str">
            <v>Closed</v>
          </cell>
        </row>
        <row r="1650">
          <cell r="I1650" t="str">
            <v>N</v>
          </cell>
          <cell r="AG1650">
            <v>70</v>
          </cell>
          <cell r="AI1650">
            <v>9606</v>
          </cell>
          <cell r="AL1650">
            <v>70.7</v>
          </cell>
          <cell r="AQ1650" t="str">
            <v>R</v>
          </cell>
          <cell r="BM1650" t="str">
            <v>60-74</v>
          </cell>
          <cell r="BP1650" t="str">
            <v>Closed</v>
          </cell>
        </row>
        <row r="1651">
          <cell r="I1651" t="str">
            <v>Y</v>
          </cell>
          <cell r="AG1651">
            <v>68</v>
          </cell>
          <cell r="AI1651">
            <v>9867</v>
          </cell>
          <cell r="AL1651">
            <v>70.7</v>
          </cell>
          <cell r="AQ1651" t="str">
            <v>R</v>
          </cell>
          <cell r="BM1651" t="str">
            <v>60-74</v>
          </cell>
          <cell r="BP1651" t="str">
            <v>Closed</v>
          </cell>
        </row>
        <row r="1652">
          <cell r="I1652" t="str">
            <v>N</v>
          </cell>
          <cell r="AG1652">
            <v>70</v>
          </cell>
          <cell r="AI1652">
            <v>9980</v>
          </cell>
          <cell r="AL1652">
            <v>70.7</v>
          </cell>
          <cell r="AQ1652" t="str">
            <v>D</v>
          </cell>
          <cell r="BM1652" t="str">
            <v>60-74</v>
          </cell>
          <cell r="BP1652" t="str">
            <v>Closed</v>
          </cell>
        </row>
        <row r="1653">
          <cell r="I1653" t="str">
            <v>N</v>
          </cell>
          <cell r="AG1653">
            <v>58</v>
          </cell>
          <cell r="AI1653">
            <v>13317</v>
          </cell>
          <cell r="AL1653">
            <v>70.7</v>
          </cell>
          <cell r="AQ1653" t="str">
            <v>D</v>
          </cell>
          <cell r="BM1653" t="str">
            <v>60-74</v>
          </cell>
          <cell r="BP1653" t="str">
            <v>Closed</v>
          </cell>
        </row>
        <row r="1654">
          <cell r="I1654" t="str">
            <v>N</v>
          </cell>
          <cell r="AG1654">
            <v>65</v>
          </cell>
          <cell r="AI1654">
            <v>11472</v>
          </cell>
          <cell r="AL1654">
            <v>70.709999999999994</v>
          </cell>
          <cell r="AQ1654" t="str">
            <v>R</v>
          </cell>
          <cell r="BM1654" t="str">
            <v>60-74</v>
          </cell>
          <cell r="BP1654" t="str">
            <v>Closed</v>
          </cell>
        </row>
        <row r="1655">
          <cell r="I1655" t="str">
            <v>N</v>
          </cell>
          <cell r="AG1655">
            <v>59</v>
          </cell>
          <cell r="AI1655">
            <v>13868</v>
          </cell>
          <cell r="AL1655">
            <v>70.709999999999994</v>
          </cell>
          <cell r="AQ1655" t="str">
            <v>R</v>
          </cell>
          <cell r="BM1655" t="str">
            <v>60-74</v>
          </cell>
          <cell r="BP1655" t="str">
            <v>Closed</v>
          </cell>
        </row>
        <row r="1656">
          <cell r="I1656" t="str">
            <v>N</v>
          </cell>
          <cell r="AG1656">
            <v>66</v>
          </cell>
          <cell r="AI1656">
            <v>11819</v>
          </cell>
          <cell r="AL1656">
            <v>70.709999999999994</v>
          </cell>
          <cell r="AQ1656" t="str">
            <v>D</v>
          </cell>
          <cell r="BM1656" t="str">
            <v>60-74</v>
          </cell>
          <cell r="BP1656" t="str">
            <v>Closed</v>
          </cell>
        </row>
        <row r="1657">
          <cell r="I1657" t="str">
            <v>N</v>
          </cell>
          <cell r="AG1657">
            <v>63</v>
          </cell>
          <cell r="AI1657">
            <v>12400</v>
          </cell>
          <cell r="AL1657">
            <v>70.709999999999994</v>
          </cell>
          <cell r="AQ1657" t="str">
            <v>R</v>
          </cell>
          <cell r="BM1657" t="str">
            <v>60-74</v>
          </cell>
          <cell r="BP1657" t="str">
            <v>Closed</v>
          </cell>
        </row>
        <row r="1658">
          <cell r="I1658" t="str">
            <v>N</v>
          </cell>
          <cell r="AG1658">
            <v>70</v>
          </cell>
          <cell r="AI1658">
            <v>9106</v>
          </cell>
          <cell r="AL1658">
            <v>70.72</v>
          </cell>
          <cell r="AQ1658" t="str">
            <v>R</v>
          </cell>
          <cell r="BM1658" t="str">
            <v>60-74</v>
          </cell>
          <cell r="BP1658" t="str">
            <v>Closed</v>
          </cell>
        </row>
        <row r="1659">
          <cell r="I1659" t="str">
            <v>N</v>
          </cell>
          <cell r="AG1659">
            <v>59</v>
          </cell>
          <cell r="AI1659">
            <v>13656</v>
          </cell>
          <cell r="AL1659">
            <v>70.72</v>
          </cell>
          <cell r="AQ1659" t="str">
            <v>D</v>
          </cell>
          <cell r="BM1659" t="str">
            <v>60-74</v>
          </cell>
          <cell r="BP1659" t="str">
            <v>Closed</v>
          </cell>
        </row>
        <row r="1660">
          <cell r="I1660" t="str">
            <v>N</v>
          </cell>
          <cell r="AG1660">
            <v>70</v>
          </cell>
          <cell r="AI1660">
            <v>10006</v>
          </cell>
          <cell r="AL1660">
            <v>70.72</v>
          </cell>
          <cell r="AQ1660" t="str">
            <v>D</v>
          </cell>
          <cell r="BM1660" t="str">
            <v>60-74</v>
          </cell>
          <cell r="BP1660" t="str">
            <v>Closed</v>
          </cell>
        </row>
        <row r="1661">
          <cell r="I1661" t="str">
            <v>N</v>
          </cell>
          <cell r="AG1661">
            <v>68</v>
          </cell>
          <cell r="AI1661">
            <v>10630</v>
          </cell>
          <cell r="AL1661">
            <v>70.739999999999995</v>
          </cell>
          <cell r="AQ1661" t="str">
            <v>D</v>
          </cell>
          <cell r="BM1661" t="str">
            <v>60-74</v>
          </cell>
          <cell r="BP1661" t="str">
            <v>Closed</v>
          </cell>
        </row>
        <row r="1662">
          <cell r="I1662" t="str">
            <v>N</v>
          </cell>
          <cell r="AG1662">
            <v>64</v>
          </cell>
          <cell r="AI1662">
            <v>12402</v>
          </cell>
          <cell r="AL1662">
            <v>70.739999999999995</v>
          </cell>
          <cell r="AQ1662" t="str">
            <v>D</v>
          </cell>
          <cell r="BM1662" t="str">
            <v>60-74</v>
          </cell>
          <cell r="BP1662" t="str">
            <v>Closed</v>
          </cell>
        </row>
        <row r="1663">
          <cell r="I1663" t="str">
            <v>N</v>
          </cell>
          <cell r="AG1663">
            <v>60</v>
          </cell>
          <cell r="AI1663">
            <v>13586</v>
          </cell>
          <cell r="AL1663">
            <v>70.739999999999995</v>
          </cell>
          <cell r="AQ1663" t="str">
            <v>D</v>
          </cell>
          <cell r="BM1663" t="str">
            <v>60-74</v>
          </cell>
          <cell r="BP1663" t="str">
            <v>Closed</v>
          </cell>
        </row>
        <row r="1664">
          <cell r="I1664" t="str">
            <v>N</v>
          </cell>
          <cell r="AG1664">
            <v>64</v>
          </cell>
          <cell r="AI1664">
            <v>11381</v>
          </cell>
          <cell r="AL1664">
            <v>70.739999999999995</v>
          </cell>
          <cell r="AQ1664" t="str">
            <v>D</v>
          </cell>
          <cell r="BM1664" t="str">
            <v>60-74</v>
          </cell>
          <cell r="BP1664" t="str">
            <v>Closed</v>
          </cell>
        </row>
        <row r="1665">
          <cell r="I1665" t="str">
            <v>N</v>
          </cell>
          <cell r="AG1665">
            <v>64</v>
          </cell>
          <cell r="AI1665">
            <v>12311</v>
          </cell>
          <cell r="AL1665">
            <v>70.739999999999995</v>
          </cell>
          <cell r="AQ1665" t="str">
            <v>D</v>
          </cell>
          <cell r="BM1665" t="str">
            <v>60-74</v>
          </cell>
          <cell r="BP1665" t="str">
            <v>Closed</v>
          </cell>
        </row>
        <row r="1666">
          <cell r="I1666" t="str">
            <v>N</v>
          </cell>
          <cell r="AG1666">
            <v>63</v>
          </cell>
          <cell r="AI1666">
            <v>12685</v>
          </cell>
          <cell r="AL1666">
            <v>70.739999999999995</v>
          </cell>
          <cell r="AQ1666" t="str">
            <v>D</v>
          </cell>
          <cell r="BM1666" t="str">
            <v>60-74</v>
          </cell>
          <cell r="BP1666" t="str">
            <v>Closed</v>
          </cell>
        </row>
        <row r="1667">
          <cell r="I1667" t="str">
            <v>N</v>
          </cell>
          <cell r="AG1667">
            <v>64</v>
          </cell>
          <cell r="AI1667">
            <v>12177</v>
          </cell>
          <cell r="AL1667">
            <v>70.75</v>
          </cell>
          <cell r="AQ1667" t="str">
            <v>E</v>
          </cell>
          <cell r="BM1667" t="str">
            <v>60-74</v>
          </cell>
          <cell r="BP1667" t="str">
            <v>Closed</v>
          </cell>
        </row>
        <row r="1668">
          <cell r="I1668" t="str">
            <v>N</v>
          </cell>
          <cell r="AG1668">
            <v>68</v>
          </cell>
          <cell r="AI1668">
            <v>10441</v>
          </cell>
          <cell r="AL1668">
            <v>70.75</v>
          </cell>
          <cell r="AQ1668" t="str">
            <v>R</v>
          </cell>
          <cell r="BM1668" t="str">
            <v>60-74</v>
          </cell>
          <cell r="BP1668" t="str">
            <v>Closed</v>
          </cell>
        </row>
        <row r="1669">
          <cell r="I1669" t="str">
            <v>N</v>
          </cell>
          <cell r="AG1669">
            <v>70</v>
          </cell>
          <cell r="AI1669">
            <v>9909</v>
          </cell>
          <cell r="AL1669">
            <v>70.75</v>
          </cell>
          <cell r="AQ1669" t="str">
            <v>D</v>
          </cell>
          <cell r="BM1669" t="str">
            <v>60-74</v>
          </cell>
          <cell r="BP1669" t="str">
            <v>Closed</v>
          </cell>
        </row>
        <row r="1670">
          <cell r="I1670" t="str">
            <v>N</v>
          </cell>
          <cell r="AG1670">
            <v>62</v>
          </cell>
          <cell r="AI1670">
            <v>12485</v>
          </cell>
          <cell r="AL1670">
            <v>70.75</v>
          </cell>
          <cell r="AQ1670" t="str">
            <v>R</v>
          </cell>
          <cell r="BM1670" t="str">
            <v>60-74</v>
          </cell>
          <cell r="BP1670" t="str">
            <v>Closed</v>
          </cell>
        </row>
        <row r="1671">
          <cell r="I1671" t="str">
            <v>N</v>
          </cell>
          <cell r="AG1671">
            <v>59</v>
          </cell>
          <cell r="AI1671">
            <v>13587</v>
          </cell>
          <cell r="AL1671">
            <v>70.75</v>
          </cell>
          <cell r="AQ1671" t="str">
            <v>R</v>
          </cell>
          <cell r="BM1671" t="str">
            <v>60-74</v>
          </cell>
          <cell r="BP1671" t="str">
            <v>Closed</v>
          </cell>
        </row>
        <row r="1672">
          <cell r="I1672" t="str">
            <v>Y</v>
          </cell>
          <cell r="AG1672">
            <v>62</v>
          </cell>
          <cell r="AI1672">
            <v>11813</v>
          </cell>
          <cell r="AL1672">
            <v>70.760000000000005</v>
          </cell>
          <cell r="AQ1672" t="str">
            <v>E</v>
          </cell>
          <cell r="BM1672" t="str">
            <v>60-74</v>
          </cell>
          <cell r="BP1672" t="str">
            <v>Closed</v>
          </cell>
        </row>
        <row r="1673">
          <cell r="I1673" t="str">
            <v>Y</v>
          </cell>
          <cell r="AG1673">
            <v>66</v>
          </cell>
          <cell r="AI1673">
            <v>10919</v>
          </cell>
          <cell r="AL1673">
            <v>70.760000000000005</v>
          </cell>
          <cell r="AQ1673" t="str">
            <v>R</v>
          </cell>
          <cell r="BM1673" t="str">
            <v>60-74</v>
          </cell>
          <cell r="BP1673" t="str">
            <v>Closed</v>
          </cell>
        </row>
        <row r="1674">
          <cell r="I1674" t="str">
            <v>N</v>
          </cell>
          <cell r="AG1674">
            <v>67</v>
          </cell>
          <cell r="AI1674">
            <v>10559</v>
          </cell>
          <cell r="AL1674">
            <v>70.760000000000005</v>
          </cell>
          <cell r="AQ1674" t="str">
            <v>R</v>
          </cell>
          <cell r="BM1674" t="str">
            <v>60-74</v>
          </cell>
          <cell r="BP1674" t="str">
            <v>Closed</v>
          </cell>
        </row>
        <row r="1675">
          <cell r="I1675" t="str">
            <v>N</v>
          </cell>
          <cell r="AG1675">
            <v>63</v>
          </cell>
          <cell r="AI1675">
            <v>11959</v>
          </cell>
          <cell r="AL1675">
            <v>70.760000000000005</v>
          </cell>
          <cell r="AQ1675" t="str">
            <v>D</v>
          </cell>
          <cell r="BM1675" t="str">
            <v>60-74</v>
          </cell>
          <cell r="BP1675" t="str">
            <v>Closed</v>
          </cell>
        </row>
        <row r="1676">
          <cell r="I1676" t="str">
            <v>N</v>
          </cell>
          <cell r="AG1676">
            <v>65</v>
          </cell>
          <cell r="AI1676">
            <v>11094</v>
          </cell>
          <cell r="AL1676">
            <v>70.760000000000005</v>
          </cell>
          <cell r="AQ1676" t="str">
            <v>D</v>
          </cell>
          <cell r="BM1676" t="str">
            <v>60-74</v>
          </cell>
          <cell r="BP1676" t="str">
            <v>Closed</v>
          </cell>
        </row>
        <row r="1677">
          <cell r="I1677" t="str">
            <v>N</v>
          </cell>
          <cell r="AG1677">
            <v>69</v>
          </cell>
          <cell r="AI1677">
            <v>9201</v>
          </cell>
          <cell r="AL1677">
            <v>70.760000000000005</v>
          </cell>
          <cell r="AQ1677" t="str">
            <v>R</v>
          </cell>
          <cell r="BM1677" t="str">
            <v>60-74</v>
          </cell>
          <cell r="BP1677" t="str">
            <v>Closed</v>
          </cell>
        </row>
        <row r="1678">
          <cell r="I1678" t="str">
            <v>N</v>
          </cell>
          <cell r="AG1678">
            <v>63</v>
          </cell>
          <cell r="AI1678">
            <v>11589</v>
          </cell>
          <cell r="AL1678">
            <v>70.77</v>
          </cell>
          <cell r="AQ1678" t="str">
            <v>R</v>
          </cell>
          <cell r="BM1678" t="str">
            <v>60-74</v>
          </cell>
          <cell r="BP1678" t="str">
            <v>Closed</v>
          </cell>
        </row>
        <row r="1679">
          <cell r="I1679" t="str">
            <v>N</v>
          </cell>
          <cell r="AG1679">
            <v>66</v>
          </cell>
          <cell r="AI1679">
            <v>11469</v>
          </cell>
          <cell r="AL1679">
            <v>70.77</v>
          </cell>
          <cell r="AQ1679" t="str">
            <v>E</v>
          </cell>
          <cell r="BM1679" t="str">
            <v>60-74</v>
          </cell>
          <cell r="BP1679" t="str">
            <v>Closed</v>
          </cell>
        </row>
        <row r="1680">
          <cell r="I1680" t="str">
            <v>N</v>
          </cell>
          <cell r="AG1680">
            <v>69</v>
          </cell>
          <cell r="AI1680">
            <v>9008</v>
          </cell>
          <cell r="AL1680">
            <v>70.77</v>
          </cell>
          <cell r="AQ1680" t="str">
            <v>D</v>
          </cell>
          <cell r="BM1680" t="str">
            <v>60-74</v>
          </cell>
          <cell r="BP1680" t="str">
            <v>Closed</v>
          </cell>
        </row>
        <row r="1681">
          <cell r="I1681" t="str">
            <v>N</v>
          </cell>
          <cell r="AG1681">
            <v>68</v>
          </cell>
          <cell r="AI1681">
            <v>9548</v>
          </cell>
          <cell r="AL1681">
            <v>70.77</v>
          </cell>
          <cell r="AQ1681" t="str">
            <v>D</v>
          </cell>
          <cell r="BM1681" t="str">
            <v>60-74</v>
          </cell>
          <cell r="BP1681" t="str">
            <v>Closed</v>
          </cell>
        </row>
        <row r="1682">
          <cell r="I1682" t="str">
            <v>N</v>
          </cell>
          <cell r="AG1682">
            <v>69</v>
          </cell>
          <cell r="AI1682">
            <v>9659</v>
          </cell>
          <cell r="AL1682">
            <v>70.77</v>
          </cell>
          <cell r="AQ1682" t="str">
            <v>E</v>
          </cell>
          <cell r="BM1682" t="str">
            <v>60-74</v>
          </cell>
          <cell r="BP1682" t="str">
            <v>Closed</v>
          </cell>
        </row>
        <row r="1683">
          <cell r="I1683" t="str">
            <v>N</v>
          </cell>
          <cell r="AG1683">
            <v>57</v>
          </cell>
          <cell r="AI1683">
            <v>14071</v>
          </cell>
          <cell r="AL1683">
            <v>70.77</v>
          </cell>
          <cell r="BM1683" t="str">
            <v>60-74</v>
          </cell>
          <cell r="BP1683" t="str">
            <v>Open</v>
          </cell>
        </row>
        <row r="1684">
          <cell r="I1684" t="str">
            <v>N</v>
          </cell>
          <cell r="AG1684">
            <v>68</v>
          </cell>
          <cell r="AI1684">
            <v>10214</v>
          </cell>
          <cell r="AL1684">
            <v>70.77</v>
          </cell>
          <cell r="AQ1684" t="str">
            <v>D</v>
          </cell>
          <cell r="BM1684" t="str">
            <v>60-74</v>
          </cell>
          <cell r="BP1684" t="str">
            <v>Closed</v>
          </cell>
        </row>
        <row r="1685">
          <cell r="I1685" t="str">
            <v>N</v>
          </cell>
          <cell r="AG1685">
            <v>64</v>
          </cell>
          <cell r="AI1685">
            <v>12588</v>
          </cell>
          <cell r="AL1685">
            <v>70.78</v>
          </cell>
          <cell r="AQ1685" t="str">
            <v>D</v>
          </cell>
          <cell r="BM1685" t="str">
            <v>60-74</v>
          </cell>
          <cell r="BP1685" t="str">
            <v>Closed</v>
          </cell>
        </row>
        <row r="1686">
          <cell r="I1686" t="str">
            <v>N</v>
          </cell>
          <cell r="AG1686">
            <v>54</v>
          </cell>
          <cell r="AI1686">
            <v>14812</v>
          </cell>
          <cell r="AL1686">
            <v>70.78</v>
          </cell>
          <cell r="BM1686" t="str">
            <v>60-74</v>
          </cell>
          <cell r="BP1686" t="str">
            <v>Open</v>
          </cell>
        </row>
        <row r="1687">
          <cell r="I1687" t="str">
            <v>N</v>
          </cell>
          <cell r="AG1687">
            <v>63</v>
          </cell>
          <cell r="AI1687">
            <v>12634</v>
          </cell>
          <cell r="AL1687">
            <v>70.78</v>
          </cell>
          <cell r="AQ1687" t="str">
            <v>R</v>
          </cell>
          <cell r="BM1687" t="str">
            <v>60-74</v>
          </cell>
          <cell r="BP1687" t="str">
            <v>Closed</v>
          </cell>
        </row>
        <row r="1688">
          <cell r="I1688" t="str">
            <v>N</v>
          </cell>
          <cell r="AG1688">
            <v>63</v>
          </cell>
          <cell r="AI1688">
            <v>11734</v>
          </cell>
          <cell r="AL1688">
            <v>70.78</v>
          </cell>
          <cell r="AQ1688" t="str">
            <v>D</v>
          </cell>
          <cell r="BM1688" t="str">
            <v>60-74</v>
          </cell>
          <cell r="BP1688" t="str">
            <v>Closed</v>
          </cell>
        </row>
        <row r="1689">
          <cell r="I1689" t="str">
            <v>N</v>
          </cell>
          <cell r="AG1689">
            <v>61</v>
          </cell>
          <cell r="AI1689">
            <v>13816</v>
          </cell>
          <cell r="AL1689">
            <v>70.78</v>
          </cell>
          <cell r="AQ1689" t="str">
            <v>D</v>
          </cell>
          <cell r="BM1689" t="str">
            <v>60-74</v>
          </cell>
          <cell r="BP1689" t="str">
            <v>Closed</v>
          </cell>
        </row>
        <row r="1690">
          <cell r="I1690" t="str">
            <v>N</v>
          </cell>
          <cell r="AG1690">
            <v>57</v>
          </cell>
          <cell r="AI1690">
            <v>14579</v>
          </cell>
          <cell r="AL1690">
            <v>70.78</v>
          </cell>
          <cell r="BM1690" t="str">
            <v>60-74</v>
          </cell>
          <cell r="BP1690" t="str">
            <v>Open</v>
          </cell>
        </row>
        <row r="1691">
          <cell r="I1691" t="str">
            <v>N</v>
          </cell>
          <cell r="AG1691">
            <v>55</v>
          </cell>
          <cell r="AI1691">
            <v>14804</v>
          </cell>
          <cell r="AL1691">
            <v>70.790000000000006</v>
          </cell>
          <cell r="BM1691" t="str">
            <v>60-74</v>
          </cell>
          <cell r="BP1691" t="str">
            <v>Open</v>
          </cell>
        </row>
        <row r="1692">
          <cell r="I1692" t="str">
            <v>N</v>
          </cell>
          <cell r="AG1692">
            <v>67</v>
          </cell>
          <cell r="AI1692">
            <v>11023</v>
          </cell>
          <cell r="AL1692">
            <v>70.790000000000006</v>
          </cell>
          <cell r="AQ1692" t="str">
            <v>E</v>
          </cell>
          <cell r="BM1692" t="str">
            <v>60-74</v>
          </cell>
          <cell r="BP1692" t="str">
            <v>Closed</v>
          </cell>
        </row>
        <row r="1693">
          <cell r="I1693" t="str">
            <v>N</v>
          </cell>
          <cell r="AG1693">
            <v>66</v>
          </cell>
          <cell r="AI1693">
            <v>11585</v>
          </cell>
          <cell r="AL1693">
            <v>70.790000000000006</v>
          </cell>
          <cell r="AQ1693" t="str">
            <v>D</v>
          </cell>
          <cell r="BM1693" t="str">
            <v>60-74</v>
          </cell>
          <cell r="BP1693" t="str">
            <v>Closed</v>
          </cell>
        </row>
        <row r="1694">
          <cell r="I1694" t="str">
            <v>N</v>
          </cell>
          <cell r="AG1694">
            <v>68</v>
          </cell>
          <cell r="AI1694">
            <v>10144</v>
          </cell>
          <cell r="AL1694">
            <v>70.8</v>
          </cell>
          <cell r="AQ1694" t="str">
            <v>E</v>
          </cell>
          <cell r="BM1694" t="str">
            <v>60-74</v>
          </cell>
          <cell r="BP1694" t="str">
            <v>Closed</v>
          </cell>
        </row>
        <row r="1695">
          <cell r="I1695" t="str">
            <v>N</v>
          </cell>
          <cell r="AG1695">
            <v>57</v>
          </cell>
          <cell r="AI1695">
            <v>13674</v>
          </cell>
          <cell r="AL1695">
            <v>70.8</v>
          </cell>
          <cell r="BM1695" t="str">
            <v>60-74</v>
          </cell>
          <cell r="BP1695" t="str">
            <v>Open</v>
          </cell>
        </row>
        <row r="1696">
          <cell r="I1696" t="str">
            <v>Y</v>
          </cell>
          <cell r="AG1696">
            <v>68</v>
          </cell>
          <cell r="AI1696">
            <v>10335</v>
          </cell>
          <cell r="AL1696">
            <v>70.8</v>
          </cell>
          <cell r="AQ1696" t="str">
            <v>R</v>
          </cell>
          <cell r="BM1696" t="str">
            <v>60-74</v>
          </cell>
          <cell r="BP1696" t="str">
            <v>Closed</v>
          </cell>
        </row>
        <row r="1697">
          <cell r="I1697" t="str">
            <v>N</v>
          </cell>
          <cell r="AG1697">
            <v>69</v>
          </cell>
          <cell r="AI1697">
            <v>10320</v>
          </cell>
          <cell r="AL1697">
            <v>70.8</v>
          </cell>
          <cell r="AQ1697" t="str">
            <v>R</v>
          </cell>
          <cell r="BM1697" t="str">
            <v>60-74</v>
          </cell>
          <cell r="BP1697" t="str">
            <v>Closed</v>
          </cell>
        </row>
        <row r="1698">
          <cell r="I1698" t="str">
            <v>N</v>
          </cell>
          <cell r="AG1698">
            <v>68</v>
          </cell>
          <cell r="AI1698">
            <v>10381</v>
          </cell>
          <cell r="AL1698">
            <v>70.8</v>
          </cell>
          <cell r="AQ1698" t="str">
            <v>D</v>
          </cell>
          <cell r="BM1698" t="str">
            <v>60-74</v>
          </cell>
          <cell r="BP1698" t="str">
            <v>Closed</v>
          </cell>
        </row>
        <row r="1699">
          <cell r="I1699" t="str">
            <v>N</v>
          </cell>
          <cell r="AG1699">
            <v>64</v>
          </cell>
          <cell r="AI1699">
            <v>12144</v>
          </cell>
          <cell r="AL1699">
            <v>70.81</v>
          </cell>
          <cell r="AQ1699" t="str">
            <v>R</v>
          </cell>
          <cell r="BM1699" t="str">
            <v>60-74</v>
          </cell>
          <cell r="BP1699" t="str">
            <v>Closed</v>
          </cell>
        </row>
        <row r="1700">
          <cell r="I1700" t="str">
            <v>N</v>
          </cell>
          <cell r="AG1700">
            <v>62</v>
          </cell>
          <cell r="AI1700">
            <v>12756</v>
          </cell>
          <cell r="AL1700">
            <v>70.819999999999993</v>
          </cell>
          <cell r="AQ1700" t="str">
            <v>D</v>
          </cell>
          <cell r="BM1700" t="str">
            <v>60-74</v>
          </cell>
          <cell r="BP1700" t="str">
            <v>Closed</v>
          </cell>
        </row>
        <row r="1701">
          <cell r="I1701" t="str">
            <v>N</v>
          </cell>
          <cell r="AG1701">
            <v>63</v>
          </cell>
          <cell r="AI1701">
            <v>12630</v>
          </cell>
          <cell r="AL1701">
            <v>70.819999999999993</v>
          </cell>
          <cell r="AQ1701" t="str">
            <v>D</v>
          </cell>
          <cell r="BM1701" t="str">
            <v>60-74</v>
          </cell>
          <cell r="BP1701" t="str">
            <v>Closed</v>
          </cell>
        </row>
        <row r="1702">
          <cell r="I1702" t="str">
            <v>N</v>
          </cell>
          <cell r="AG1702">
            <v>66</v>
          </cell>
          <cell r="AI1702">
            <v>11122</v>
          </cell>
          <cell r="AL1702">
            <v>70.819999999999993</v>
          </cell>
          <cell r="AQ1702" t="str">
            <v>D</v>
          </cell>
          <cell r="BM1702" t="str">
            <v>60-74</v>
          </cell>
          <cell r="BP1702" t="str">
            <v>Closed</v>
          </cell>
        </row>
        <row r="1703">
          <cell r="I1703" t="str">
            <v>N</v>
          </cell>
          <cell r="AG1703">
            <v>69</v>
          </cell>
          <cell r="AI1703">
            <v>9708</v>
          </cell>
          <cell r="AL1703">
            <v>70.819999999999993</v>
          </cell>
          <cell r="AQ1703">
            <v>1</v>
          </cell>
          <cell r="BM1703" t="str">
            <v>60-74</v>
          </cell>
          <cell r="BP1703" t="str">
            <v>Closed</v>
          </cell>
        </row>
        <row r="1704">
          <cell r="I1704" t="str">
            <v>N</v>
          </cell>
          <cell r="AG1704">
            <v>67</v>
          </cell>
          <cell r="AI1704">
            <v>10303</v>
          </cell>
          <cell r="AL1704">
            <v>70.819999999999993</v>
          </cell>
          <cell r="AQ1704" t="str">
            <v>R</v>
          </cell>
          <cell r="BM1704" t="str">
            <v>60-74</v>
          </cell>
          <cell r="BP1704" t="str">
            <v>Closed</v>
          </cell>
        </row>
        <row r="1705">
          <cell r="I1705" t="str">
            <v>N</v>
          </cell>
          <cell r="AG1705">
            <v>67</v>
          </cell>
          <cell r="AI1705">
            <v>10784</v>
          </cell>
          <cell r="AL1705">
            <v>70.83</v>
          </cell>
          <cell r="AQ1705" t="str">
            <v>D</v>
          </cell>
          <cell r="BM1705" t="str">
            <v>60-74</v>
          </cell>
          <cell r="BP1705" t="str">
            <v>Closed</v>
          </cell>
        </row>
        <row r="1706">
          <cell r="I1706" t="str">
            <v>N</v>
          </cell>
          <cell r="AG1706">
            <v>63</v>
          </cell>
          <cell r="AI1706">
            <v>12916</v>
          </cell>
          <cell r="AL1706">
            <v>70.83</v>
          </cell>
          <cell r="AQ1706" t="str">
            <v>R</v>
          </cell>
          <cell r="BM1706" t="str">
            <v>60-74</v>
          </cell>
          <cell r="BP1706" t="str">
            <v>Closed</v>
          </cell>
        </row>
        <row r="1707">
          <cell r="I1707" t="str">
            <v>N</v>
          </cell>
          <cell r="AG1707">
            <v>68</v>
          </cell>
          <cell r="AI1707">
            <v>10662</v>
          </cell>
          <cell r="AL1707">
            <v>70.83</v>
          </cell>
          <cell r="AQ1707" t="str">
            <v>D</v>
          </cell>
          <cell r="BM1707" t="str">
            <v>60-74</v>
          </cell>
          <cell r="BP1707" t="str">
            <v>Closed</v>
          </cell>
        </row>
        <row r="1708">
          <cell r="I1708" t="str">
            <v>N</v>
          </cell>
          <cell r="AG1708">
            <v>70</v>
          </cell>
          <cell r="AI1708">
            <v>9349</v>
          </cell>
          <cell r="AL1708">
            <v>70.83</v>
          </cell>
          <cell r="AQ1708" t="str">
            <v>R</v>
          </cell>
          <cell r="BM1708" t="str">
            <v>60-74</v>
          </cell>
          <cell r="BP1708" t="str">
            <v>Closed</v>
          </cell>
        </row>
        <row r="1709">
          <cell r="I1709" t="str">
            <v>N</v>
          </cell>
          <cell r="AG1709">
            <v>67</v>
          </cell>
          <cell r="AI1709">
            <v>10655</v>
          </cell>
          <cell r="AL1709">
            <v>70.84</v>
          </cell>
          <cell r="AQ1709" t="str">
            <v>R</v>
          </cell>
          <cell r="BM1709" t="str">
            <v>60-74</v>
          </cell>
          <cell r="BP1709" t="str">
            <v>Closed</v>
          </cell>
        </row>
        <row r="1710">
          <cell r="I1710" t="str">
            <v>N</v>
          </cell>
          <cell r="AG1710">
            <v>68</v>
          </cell>
          <cell r="AI1710">
            <v>10468</v>
          </cell>
          <cell r="AL1710">
            <v>70.84</v>
          </cell>
          <cell r="AQ1710" t="str">
            <v>D</v>
          </cell>
          <cell r="BM1710" t="str">
            <v>60-74</v>
          </cell>
          <cell r="BP1710" t="str">
            <v>Closed</v>
          </cell>
        </row>
        <row r="1711">
          <cell r="I1711" t="str">
            <v>N</v>
          </cell>
          <cell r="AG1711">
            <v>62</v>
          </cell>
          <cell r="AI1711">
            <v>11955</v>
          </cell>
          <cell r="AL1711">
            <v>70.84</v>
          </cell>
          <cell r="AQ1711" t="str">
            <v>R</v>
          </cell>
          <cell r="BM1711" t="str">
            <v>60-74</v>
          </cell>
          <cell r="BP1711" t="str">
            <v>Closed</v>
          </cell>
        </row>
        <row r="1712">
          <cell r="I1712" t="str">
            <v>N</v>
          </cell>
          <cell r="AG1712">
            <v>62</v>
          </cell>
          <cell r="AI1712">
            <v>12671</v>
          </cell>
          <cell r="AL1712">
            <v>70.849999999999994</v>
          </cell>
          <cell r="AQ1712" t="str">
            <v>R</v>
          </cell>
          <cell r="BM1712" t="str">
            <v>60-74</v>
          </cell>
          <cell r="BP1712" t="str">
            <v>Closed</v>
          </cell>
        </row>
        <row r="1713">
          <cell r="I1713" t="str">
            <v>N</v>
          </cell>
          <cell r="AG1713">
            <v>65</v>
          </cell>
          <cell r="AI1713">
            <v>11956</v>
          </cell>
          <cell r="AL1713">
            <v>70.849999999999994</v>
          </cell>
          <cell r="AQ1713" t="str">
            <v>D</v>
          </cell>
          <cell r="BM1713" t="str">
            <v>60-74</v>
          </cell>
          <cell r="BP1713" t="str">
            <v>Closed</v>
          </cell>
        </row>
        <row r="1714">
          <cell r="I1714" t="str">
            <v>Y</v>
          </cell>
          <cell r="AG1714">
            <v>63</v>
          </cell>
          <cell r="AI1714">
            <v>12512</v>
          </cell>
          <cell r="AL1714">
            <v>70.849999999999994</v>
          </cell>
          <cell r="AQ1714" t="str">
            <v>D</v>
          </cell>
          <cell r="BM1714" t="str">
            <v>60-74</v>
          </cell>
          <cell r="BP1714" t="str">
            <v>Closed</v>
          </cell>
        </row>
        <row r="1715">
          <cell r="I1715" t="str">
            <v>N</v>
          </cell>
          <cell r="AG1715">
            <v>64</v>
          </cell>
          <cell r="AI1715">
            <v>11213</v>
          </cell>
          <cell r="AL1715">
            <v>70.86</v>
          </cell>
          <cell r="AQ1715" t="str">
            <v>E</v>
          </cell>
          <cell r="BM1715" t="str">
            <v>60-74</v>
          </cell>
          <cell r="BP1715" t="str">
            <v>Closed</v>
          </cell>
        </row>
        <row r="1716">
          <cell r="I1716" t="str">
            <v>N</v>
          </cell>
          <cell r="AG1716">
            <v>58</v>
          </cell>
          <cell r="AI1716">
            <v>13429</v>
          </cell>
          <cell r="AL1716">
            <v>70.86</v>
          </cell>
          <cell r="AQ1716" t="str">
            <v>D</v>
          </cell>
          <cell r="BM1716" t="str">
            <v>60-74</v>
          </cell>
          <cell r="BP1716" t="str">
            <v>Closed</v>
          </cell>
        </row>
        <row r="1717">
          <cell r="I1717" t="str">
            <v>N</v>
          </cell>
          <cell r="AG1717">
            <v>58</v>
          </cell>
          <cell r="AI1717">
            <v>14063</v>
          </cell>
          <cell r="AL1717">
            <v>70.86</v>
          </cell>
          <cell r="AQ1717" t="str">
            <v>R</v>
          </cell>
          <cell r="BM1717" t="str">
            <v>60-74</v>
          </cell>
          <cell r="BP1717" t="str">
            <v>Closed</v>
          </cell>
        </row>
        <row r="1718">
          <cell r="I1718" t="str">
            <v>N</v>
          </cell>
          <cell r="AG1718">
            <v>64</v>
          </cell>
          <cell r="AI1718">
            <v>11153</v>
          </cell>
          <cell r="AL1718">
            <v>70.86</v>
          </cell>
          <cell r="AQ1718" t="str">
            <v>D</v>
          </cell>
          <cell r="BM1718" t="str">
            <v>60-74</v>
          </cell>
          <cell r="BP1718" t="str">
            <v>Closed</v>
          </cell>
        </row>
        <row r="1719">
          <cell r="I1719" t="str">
            <v>N</v>
          </cell>
          <cell r="AG1719">
            <v>65</v>
          </cell>
          <cell r="AI1719">
            <v>11075</v>
          </cell>
          <cell r="AL1719">
            <v>70.87</v>
          </cell>
          <cell r="AQ1719" t="str">
            <v>D</v>
          </cell>
          <cell r="BM1719" t="str">
            <v>60-74</v>
          </cell>
          <cell r="BP1719" t="str">
            <v>Closed</v>
          </cell>
        </row>
        <row r="1720">
          <cell r="I1720" t="str">
            <v>N</v>
          </cell>
          <cell r="AG1720">
            <v>70</v>
          </cell>
          <cell r="AI1720">
            <v>8851</v>
          </cell>
          <cell r="AL1720">
            <v>70.87</v>
          </cell>
          <cell r="AQ1720" t="str">
            <v>D</v>
          </cell>
          <cell r="BM1720" t="str">
            <v>60-74</v>
          </cell>
          <cell r="BP1720" t="str">
            <v>Closed</v>
          </cell>
        </row>
        <row r="1721">
          <cell r="I1721" t="str">
            <v>N</v>
          </cell>
          <cell r="AG1721">
            <v>62</v>
          </cell>
          <cell r="AI1721">
            <v>12939</v>
          </cell>
          <cell r="AL1721">
            <v>70.87</v>
          </cell>
          <cell r="AQ1721" t="str">
            <v>D</v>
          </cell>
          <cell r="BM1721" t="str">
            <v>60-74</v>
          </cell>
          <cell r="BP1721" t="str">
            <v>Closed</v>
          </cell>
        </row>
        <row r="1722">
          <cell r="I1722" t="str">
            <v>N</v>
          </cell>
          <cell r="AG1722">
            <v>66</v>
          </cell>
          <cell r="AI1722">
            <v>11078</v>
          </cell>
          <cell r="AL1722">
            <v>70.87</v>
          </cell>
          <cell r="AQ1722" t="str">
            <v>D</v>
          </cell>
          <cell r="BM1722" t="str">
            <v>60-74</v>
          </cell>
          <cell r="BP1722" t="str">
            <v>Closed</v>
          </cell>
        </row>
        <row r="1723">
          <cell r="I1723" t="str">
            <v>N</v>
          </cell>
          <cell r="AG1723">
            <v>67</v>
          </cell>
          <cell r="AI1723">
            <v>10917</v>
          </cell>
          <cell r="AL1723">
            <v>70.88</v>
          </cell>
          <cell r="AQ1723" t="str">
            <v>D</v>
          </cell>
          <cell r="BM1723" t="str">
            <v>60-74</v>
          </cell>
          <cell r="BP1723" t="str">
            <v>Closed</v>
          </cell>
        </row>
        <row r="1724">
          <cell r="I1724" t="str">
            <v>N</v>
          </cell>
          <cell r="AG1724">
            <v>65</v>
          </cell>
          <cell r="AI1724">
            <v>11406</v>
          </cell>
          <cell r="AL1724">
            <v>70.88</v>
          </cell>
          <cell r="AQ1724" t="str">
            <v>D</v>
          </cell>
          <cell r="BM1724" t="str">
            <v>60-74</v>
          </cell>
          <cell r="BP1724" t="str">
            <v>Closed</v>
          </cell>
        </row>
        <row r="1725">
          <cell r="I1725" t="str">
            <v>N</v>
          </cell>
          <cell r="AG1725">
            <v>64</v>
          </cell>
          <cell r="AI1725">
            <v>11477</v>
          </cell>
          <cell r="AL1725">
            <v>70.88</v>
          </cell>
          <cell r="AQ1725" t="str">
            <v>D</v>
          </cell>
          <cell r="BM1725" t="str">
            <v>60-74</v>
          </cell>
          <cell r="BP1725" t="str">
            <v>Closed</v>
          </cell>
        </row>
        <row r="1726">
          <cell r="I1726" t="str">
            <v>N</v>
          </cell>
          <cell r="AG1726">
            <v>64</v>
          </cell>
          <cell r="AI1726">
            <v>12050</v>
          </cell>
          <cell r="AL1726">
            <v>70.89</v>
          </cell>
          <cell r="AQ1726" t="str">
            <v>R</v>
          </cell>
          <cell r="BM1726" t="str">
            <v>60-74</v>
          </cell>
          <cell r="BP1726" t="str">
            <v>Closed</v>
          </cell>
        </row>
        <row r="1727">
          <cell r="I1727" t="str">
            <v>N</v>
          </cell>
          <cell r="AG1727">
            <v>69</v>
          </cell>
          <cell r="AI1727">
            <v>10132</v>
          </cell>
          <cell r="AL1727">
            <v>70.89</v>
          </cell>
          <cell r="AQ1727" t="str">
            <v>R</v>
          </cell>
          <cell r="BM1727" t="str">
            <v>60-74</v>
          </cell>
          <cell r="BP1727" t="str">
            <v>Closed</v>
          </cell>
        </row>
        <row r="1728">
          <cell r="I1728" t="str">
            <v>N</v>
          </cell>
          <cell r="AG1728">
            <v>61</v>
          </cell>
          <cell r="AI1728">
            <v>13648</v>
          </cell>
          <cell r="AL1728">
            <v>70.89</v>
          </cell>
          <cell r="AQ1728" t="str">
            <v>R</v>
          </cell>
          <cell r="BM1728" t="str">
            <v>60-74</v>
          </cell>
          <cell r="BP1728" t="str">
            <v>Closed</v>
          </cell>
        </row>
        <row r="1729">
          <cell r="I1729" t="str">
            <v>N</v>
          </cell>
          <cell r="AG1729">
            <v>65</v>
          </cell>
          <cell r="AI1729">
            <v>11398</v>
          </cell>
          <cell r="AL1729">
            <v>70.89</v>
          </cell>
          <cell r="AQ1729" t="str">
            <v>D</v>
          </cell>
          <cell r="BM1729" t="str">
            <v>60-74</v>
          </cell>
          <cell r="BP1729" t="str">
            <v>Closed</v>
          </cell>
        </row>
        <row r="1730">
          <cell r="I1730" t="str">
            <v>N</v>
          </cell>
          <cell r="AG1730">
            <v>55</v>
          </cell>
          <cell r="AI1730">
            <v>15262</v>
          </cell>
          <cell r="AL1730">
            <v>70.89</v>
          </cell>
          <cell r="AQ1730" t="str">
            <v>R</v>
          </cell>
          <cell r="BM1730" t="str">
            <v>60-74</v>
          </cell>
          <cell r="BP1730" t="str">
            <v>Closed</v>
          </cell>
        </row>
        <row r="1731">
          <cell r="I1731" t="str">
            <v>N</v>
          </cell>
          <cell r="AG1731">
            <v>69</v>
          </cell>
          <cell r="AI1731">
            <v>10319</v>
          </cell>
          <cell r="AL1731">
            <v>70.89</v>
          </cell>
          <cell r="AQ1731" t="str">
            <v>E</v>
          </cell>
          <cell r="BM1731" t="str">
            <v>60-74</v>
          </cell>
          <cell r="BP1731" t="str">
            <v>Closed</v>
          </cell>
        </row>
        <row r="1732">
          <cell r="I1732" t="str">
            <v>N</v>
          </cell>
          <cell r="AG1732">
            <v>59</v>
          </cell>
          <cell r="AI1732">
            <v>13798</v>
          </cell>
          <cell r="AL1732">
            <v>70.900000000000006</v>
          </cell>
          <cell r="AQ1732" t="str">
            <v>D</v>
          </cell>
          <cell r="BM1732" t="str">
            <v>60-74</v>
          </cell>
          <cell r="BP1732" t="str">
            <v>Closed</v>
          </cell>
        </row>
        <row r="1733">
          <cell r="I1733" t="str">
            <v>N</v>
          </cell>
          <cell r="AG1733">
            <v>67</v>
          </cell>
          <cell r="AI1733">
            <v>11160</v>
          </cell>
          <cell r="AL1733">
            <v>70.900000000000006</v>
          </cell>
          <cell r="AQ1733" t="str">
            <v>D</v>
          </cell>
          <cell r="BM1733" t="str">
            <v>60-74</v>
          </cell>
          <cell r="BP1733" t="str">
            <v>Closed</v>
          </cell>
        </row>
        <row r="1734">
          <cell r="I1734" t="str">
            <v>N</v>
          </cell>
          <cell r="AG1734">
            <v>58</v>
          </cell>
          <cell r="AI1734">
            <v>13919</v>
          </cell>
          <cell r="AL1734">
            <v>70.900000000000006</v>
          </cell>
          <cell r="AQ1734" t="str">
            <v>D</v>
          </cell>
          <cell r="BM1734" t="str">
            <v>60-74</v>
          </cell>
          <cell r="BP1734" t="str">
            <v>Closed</v>
          </cell>
        </row>
        <row r="1735">
          <cell r="I1735" t="str">
            <v>N</v>
          </cell>
          <cell r="AG1735">
            <v>59</v>
          </cell>
          <cell r="AI1735">
            <v>13937</v>
          </cell>
          <cell r="AL1735">
            <v>70.91</v>
          </cell>
          <cell r="BM1735" t="str">
            <v>60-74</v>
          </cell>
          <cell r="BP1735" t="str">
            <v>Open</v>
          </cell>
        </row>
        <row r="1736">
          <cell r="I1736" t="str">
            <v>N</v>
          </cell>
          <cell r="AG1736">
            <v>58</v>
          </cell>
          <cell r="AI1736">
            <v>13623</v>
          </cell>
          <cell r="AL1736">
            <v>70.91</v>
          </cell>
          <cell r="AQ1736" t="str">
            <v>E</v>
          </cell>
          <cell r="BM1736" t="str">
            <v>60-74</v>
          </cell>
          <cell r="BP1736" t="str">
            <v>Closed</v>
          </cell>
        </row>
        <row r="1737">
          <cell r="I1737" t="str">
            <v>N</v>
          </cell>
          <cell r="AG1737">
            <v>67</v>
          </cell>
          <cell r="AI1737">
            <v>11279</v>
          </cell>
          <cell r="AL1737">
            <v>70.91</v>
          </cell>
          <cell r="AQ1737" t="str">
            <v>D</v>
          </cell>
          <cell r="BM1737" t="str">
            <v>60-74</v>
          </cell>
          <cell r="BP1737" t="str">
            <v>Closed</v>
          </cell>
        </row>
        <row r="1738">
          <cell r="I1738" t="str">
            <v>N</v>
          </cell>
          <cell r="AG1738">
            <v>63</v>
          </cell>
          <cell r="AI1738">
            <v>11590</v>
          </cell>
          <cell r="AL1738">
            <v>70.91</v>
          </cell>
          <cell r="AQ1738" t="str">
            <v>D</v>
          </cell>
          <cell r="BM1738" t="str">
            <v>60-74</v>
          </cell>
          <cell r="BP1738" t="str">
            <v>Closed</v>
          </cell>
        </row>
        <row r="1739">
          <cell r="I1739" t="str">
            <v>N</v>
          </cell>
          <cell r="AG1739">
            <v>67</v>
          </cell>
          <cell r="AI1739">
            <v>10495</v>
          </cell>
          <cell r="AL1739">
            <v>70.91</v>
          </cell>
          <cell r="AQ1739" t="str">
            <v>D</v>
          </cell>
          <cell r="BM1739" t="str">
            <v>60-74</v>
          </cell>
          <cell r="BP1739" t="str">
            <v>Closed</v>
          </cell>
        </row>
        <row r="1740">
          <cell r="I1740" t="str">
            <v>N</v>
          </cell>
          <cell r="AG1740">
            <v>60</v>
          </cell>
          <cell r="AI1740">
            <v>13098</v>
          </cell>
          <cell r="AL1740">
            <v>70.91</v>
          </cell>
          <cell r="AQ1740" t="str">
            <v>R</v>
          </cell>
          <cell r="BM1740" t="str">
            <v>60-74</v>
          </cell>
          <cell r="BP1740" t="str">
            <v>Closed</v>
          </cell>
        </row>
        <row r="1741">
          <cell r="I1741" t="str">
            <v>N</v>
          </cell>
          <cell r="AG1741">
            <v>66</v>
          </cell>
          <cell r="AI1741">
            <v>11031</v>
          </cell>
          <cell r="AL1741">
            <v>70.91</v>
          </cell>
          <cell r="AQ1741" t="str">
            <v>D</v>
          </cell>
          <cell r="BM1741" t="str">
            <v>60-74</v>
          </cell>
          <cell r="BP1741" t="str">
            <v>Closed</v>
          </cell>
        </row>
        <row r="1742">
          <cell r="I1742" t="str">
            <v>N</v>
          </cell>
          <cell r="AG1742">
            <v>59</v>
          </cell>
          <cell r="AI1742">
            <v>13725</v>
          </cell>
          <cell r="AL1742">
            <v>70.91</v>
          </cell>
          <cell r="AQ1742" t="str">
            <v>D</v>
          </cell>
          <cell r="BM1742" t="str">
            <v>60-74</v>
          </cell>
          <cell r="BP1742" t="str">
            <v>Closed</v>
          </cell>
        </row>
        <row r="1743">
          <cell r="I1743" t="str">
            <v>N</v>
          </cell>
          <cell r="AG1743">
            <v>64</v>
          </cell>
          <cell r="AI1743">
            <v>12436</v>
          </cell>
          <cell r="AL1743">
            <v>70.91</v>
          </cell>
          <cell r="AQ1743" t="str">
            <v>E</v>
          </cell>
          <cell r="BM1743" t="str">
            <v>60-74</v>
          </cell>
          <cell r="BP1743" t="str">
            <v>Closed</v>
          </cell>
        </row>
        <row r="1744">
          <cell r="I1744" t="str">
            <v>N</v>
          </cell>
          <cell r="AG1744">
            <v>69</v>
          </cell>
          <cell r="AI1744">
            <v>10585</v>
          </cell>
          <cell r="AL1744">
            <v>70.91</v>
          </cell>
          <cell r="AQ1744" t="str">
            <v>E</v>
          </cell>
          <cell r="BM1744" t="str">
            <v>60-74</v>
          </cell>
          <cell r="BP1744" t="str">
            <v>Closed</v>
          </cell>
        </row>
        <row r="1745">
          <cell r="I1745" t="str">
            <v>N</v>
          </cell>
          <cell r="AG1745">
            <v>66</v>
          </cell>
          <cell r="AI1745">
            <v>11181</v>
          </cell>
          <cell r="AL1745">
            <v>70.92</v>
          </cell>
          <cell r="AQ1745" t="str">
            <v>D</v>
          </cell>
          <cell r="BM1745" t="str">
            <v>60-74</v>
          </cell>
          <cell r="BP1745" t="str">
            <v>Closed</v>
          </cell>
        </row>
        <row r="1746">
          <cell r="I1746" t="str">
            <v>Y</v>
          </cell>
          <cell r="AG1746">
            <v>70</v>
          </cell>
          <cell r="AI1746">
            <v>11234</v>
          </cell>
          <cell r="AL1746">
            <v>70.92</v>
          </cell>
          <cell r="AQ1746" t="str">
            <v>D</v>
          </cell>
          <cell r="BM1746" t="str">
            <v>60-74</v>
          </cell>
          <cell r="BP1746" t="str">
            <v>Closed</v>
          </cell>
        </row>
        <row r="1747">
          <cell r="I1747" t="str">
            <v>N</v>
          </cell>
          <cell r="AG1747">
            <v>67</v>
          </cell>
          <cell r="AI1747">
            <v>9753</v>
          </cell>
          <cell r="AL1747">
            <v>70.92</v>
          </cell>
          <cell r="AQ1747" t="str">
            <v>R</v>
          </cell>
          <cell r="BM1747" t="str">
            <v>60-74</v>
          </cell>
          <cell r="BP1747" t="str">
            <v>Closed</v>
          </cell>
        </row>
        <row r="1748">
          <cell r="I1748" t="str">
            <v>N</v>
          </cell>
          <cell r="AG1748">
            <v>67</v>
          </cell>
          <cell r="AI1748">
            <v>10385</v>
          </cell>
          <cell r="AL1748">
            <v>70.92</v>
          </cell>
          <cell r="AQ1748" t="str">
            <v>R</v>
          </cell>
          <cell r="BM1748" t="str">
            <v>60-74</v>
          </cell>
          <cell r="BP1748" t="str">
            <v>Closed</v>
          </cell>
        </row>
        <row r="1749">
          <cell r="I1749" t="str">
            <v>N</v>
          </cell>
          <cell r="AG1749">
            <v>70</v>
          </cell>
          <cell r="AI1749">
            <v>10253</v>
          </cell>
          <cell r="AL1749">
            <v>70.930000000000007</v>
          </cell>
          <cell r="AQ1749" t="str">
            <v>E</v>
          </cell>
          <cell r="BM1749" t="str">
            <v>60-74</v>
          </cell>
          <cell r="BP1749" t="str">
            <v>Closed</v>
          </cell>
        </row>
        <row r="1750">
          <cell r="I1750" t="str">
            <v>N</v>
          </cell>
          <cell r="AG1750">
            <v>64</v>
          </cell>
          <cell r="AI1750">
            <v>11577</v>
          </cell>
          <cell r="AL1750">
            <v>70.930000000000007</v>
          </cell>
          <cell r="AQ1750" t="str">
            <v>R</v>
          </cell>
          <cell r="BM1750" t="str">
            <v>60-74</v>
          </cell>
          <cell r="BP1750" t="str">
            <v>Closed</v>
          </cell>
        </row>
        <row r="1751">
          <cell r="I1751" t="str">
            <v>N</v>
          </cell>
          <cell r="AG1751">
            <v>66</v>
          </cell>
          <cell r="AI1751">
            <v>10495</v>
          </cell>
          <cell r="AL1751">
            <v>70.930000000000007</v>
          </cell>
          <cell r="AQ1751" t="str">
            <v>D</v>
          </cell>
          <cell r="BM1751" t="str">
            <v>60-74</v>
          </cell>
          <cell r="BP1751" t="str">
            <v>Closed</v>
          </cell>
        </row>
        <row r="1752">
          <cell r="I1752" t="str">
            <v>N</v>
          </cell>
          <cell r="AG1752">
            <v>68</v>
          </cell>
          <cell r="AI1752">
            <v>10381</v>
          </cell>
          <cell r="AL1752">
            <v>70.930000000000007</v>
          </cell>
          <cell r="AQ1752" t="str">
            <v>R</v>
          </cell>
          <cell r="BM1752" t="str">
            <v>60-74</v>
          </cell>
          <cell r="BP1752" t="str">
            <v>Closed</v>
          </cell>
        </row>
        <row r="1753">
          <cell r="I1753" t="str">
            <v>N</v>
          </cell>
          <cell r="AG1753">
            <v>63</v>
          </cell>
          <cell r="AI1753">
            <v>12351</v>
          </cell>
          <cell r="AL1753">
            <v>70.930000000000007</v>
          </cell>
          <cell r="AQ1753" t="str">
            <v>D</v>
          </cell>
          <cell r="BM1753" t="str">
            <v>60-74</v>
          </cell>
          <cell r="BP1753" t="str">
            <v>Closed</v>
          </cell>
        </row>
        <row r="1754">
          <cell r="I1754" t="str">
            <v>Y</v>
          </cell>
          <cell r="AG1754">
            <v>63</v>
          </cell>
          <cell r="AI1754">
            <v>11559</v>
          </cell>
          <cell r="AL1754">
            <v>70.930000000000007</v>
          </cell>
          <cell r="AQ1754" t="str">
            <v>R</v>
          </cell>
          <cell r="BM1754" t="str">
            <v>60-74</v>
          </cell>
          <cell r="BP1754" t="str">
            <v>Closed</v>
          </cell>
        </row>
        <row r="1755">
          <cell r="I1755" t="str">
            <v>N</v>
          </cell>
          <cell r="AG1755">
            <v>63</v>
          </cell>
          <cell r="AI1755">
            <v>12526</v>
          </cell>
          <cell r="AL1755">
            <v>70.930000000000007</v>
          </cell>
          <cell r="AQ1755" t="str">
            <v>R</v>
          </cell>
          <cell r="BM1755" t="str">
            <v>60-74</v>
          </cell>
          <cell r="BP1755" t="str">
            <v>Closed</v>
          </cell>
        </row>
        <row r="1756">
          <cell r="I1756" t="str">
            <v>N</v>
          </cell>
          <cell r="AG1756">
            <v>63</v>
          </cell>
          <cell r="AI1756">
            <v>12068</v>
          </cell>
          <cell r="AL1756">
            <v>70.930000000000007</v>
          </cell>
          <cell r="AQ1756" t="str">
            <v>R</v>
          </cell>
          <cell r="BM1756" t="str">
            <v>60-74</v>
          </cell>
          <cell r="BP1756" t="str">
            <v>Closed</v>
          </cell>
        </row>
        <row r="1757">
          <cell r="I1757" t="str">
            <v>N</v>
          </cell>
          <cell r="AG1757">
            <v>61</v>
          </cell>
          <cell r="AI1757">
            <v>13041</v>
          </cell>
          <cell r="AL1757">
            <v>70.94</v>
          </cell>
          <cell r="AQ1757" t="str">
            <v>R</v>
          </cell>
          <cell r="BM1757" t="str">
            <v>60-74</v>
          </cell>
          <cell r="BP1757" t="str">
            <v>Closed</v>
          </cell>
        </row>
        <row r="1758">
          <cell r="I1758" t="str">
            <v>N</v>
          </cell>
          <cell r="AG1758">
            <v>68</v>
          </cell>
          <cell r="AI1758">
            <v>10574</v>
          </cell>
          <cell r="AL1758">
            <v>70.94</v>
          </cell>
          <cell r="AQ1758" t="str">
            <v>D</v>
          </cell>
          <cell r="BM1758" t="str">
            <v>60-74</v>
          </cell>
          <cell r="BP1758" t="str">
            <v>Closed</v>
          </cell>
        </row>
        <row r="1759">
          <cell r="I1759" t="str">
            <v>N</v>
          </cell>
          <cell r="AG1759">
            <v>58</v>
          </cell>
          <cell r="AI1759">
            <v>14546</v>
          </cell>
          <cell r="AL1759">
            <v>70.94</v>
          </cell>
          <cell r="AQ1759" t="str">
            <v>D</v>
          </cell>
          <cell r="BM1759" t="str">
            <v>60-74</v>
          </cell>
          <cell r="BP1759" t="str">
            <v>Closed</v>
          </cell>
        </row>
        <row r="1760">
          <cell r="I1760" t="str">
            <v>N</v>
          </cell>
          <cell r="AG1760">
            <v>65</v>
          </cell>
          <cell r="AI1760">
            <v>10876</v>
          </cell>
          <cell r="AL1760">
            <v>70.94</v>
          </cell>
          <cell r="AQ1760" t="str">
            <v>D</v>
          </cell>
          <cell r="BM1760" t="str">
            <v>60-74</v>
          </cell>
          <cell r="BP1760" t="str">
            <v>Closed</v>
          </cell>
        </row>
        <row r="1761">
          <cell r="I1761" t="str">
            <v>N</v>
          </cell>
          <cell r="AG1761">
            <v>69</v>
          </cell>
          <cell r="AI1761">
            <v>10446</v>
          </cell>
          <cell r="AL1761">
            <v>70.94</v>
          </cell>
          <cell r="AQ1761" t="str">
            <v>D</v>
          </cell>
          <cell r="BM1761" t="str">
            <v>60-74</v>
          </cell>
          <cell r="BP1761" t="str">
            <v>Closed</v>
          </cell>
        </row>
        <row r="1762">
          <cell r="I1762" t="str">
            <v>N</v>
          </cell>
          <cell r="AG1762">
            <v>70</v>
          </cell>
          <cell r="AI1762">
            <v>8841</v>
          </cell>
          <cell r="AL1762">
            <v>70.94</v>
          </cell>
          <cell r="AQ1762" t="str">
            <v>R</v>
          </cell>
          <cell r="BM1762" t="str">
            <v>60-74</v>
          </cell>
          <cell r="BP1762" t="str">
            <v>Closed</v>
          </cell>
        </row>
        <row r="1763">
          <cell r="I1763" t="str">
            <v>N</v>
          </cell>
          <cell r="AG1763">
            <v>67</v>
          </cell>
          <cell r="AI1763">
            <v>10750</v>
          </cell>
          <cell r="AL1763">
            <v>70.95</v>
          </cell>
          <cell r="AQ1763" t="str">
            <v>R</v>
          </cell>
          <cell r="BM1763" t="str">
            <v>60-74</v>
          </cell>
          <cell r="BP1763" t="str">
            <v>Closed</v>
          </cell>
        </row>
        <row r="1764">
          <cell r="I1764" t="str">
            <v>N</v>
          </cell>
          <cell r="AG1764">
            <v>65</v>
          </cell>
          <cell r="AI1764">
            <v>11183</v>
          </cell>
          <cell r="AL1764">
            <v>70.95</v>
          </cell>
          <cell r="AQ1764" t="str">
            <v>R</v>
          </cell>
          <cell r="BM1764" t="str">
            <v>60-74</v>
          </cell>
          <cell r="BP1764" t="str">
            <v>Closed</v>
          </cell>
        </row>
        <row r="1765">
          <cell r="I1765" t="str">
            <v>N</v>
          </cell>
          <cell r="AG1765">
            <v>61</v>
          </cell>
          <cell r="AI1765">
            <v>13307</v>
          </cell>
          <cell r="AL1765">
            <v>70.95</v>
          </cell>
          <cell r="AQ1765" t="str">
            <v>D</v>
          </cell>
          <cell r="BM1765" t="str">
            <v>60-74</v>
          </cell>
          <cell r="BP1765" t="str">
            <v>Closed</v>
          </cell>
        </row>
        <row r="1766">
          <cell r="I1766" t="str">
            <v>N</v>
          </cell>
          <cell r="AG1766">
            <v>68</v>
          </cell>
          <cell r="AI1766">
            <v>9658</v>
          </cell>
          <cell r="AL1766">
            <v>70.95</v>
          </cell>
          <cell r="AQ1766" t="str">
            <v>D</v>
          </cell>
          <cell r="BM1766" t="str">
            <v>60-74</v>
          </cell>
          <cell r="BP1766" t="str">
            <v>Closed</v>
          </cell>
        </row>
        <row r="1767">
          <cell r="I1767" t="str">
            <v>Y</v>
          </cell>
          <cell r="AG1767">
            <v>67</v>
          </cell>
          <cell r="AI1767">
            <v>12027</v>
          </cell>
          <cell r="AL1767">
            <v>70.959999999999994</v>
          </cell>
          <cell r="AQ1767" t="str">
            <v>D</v>
          </cell>
          <cell r="BM1767" t="str">
            <v>60-74</v>
          </cell>
          <cell r="BP1767" t="str">
            <v>Closed</v>
          </cell>
        </row>
        <row r="1768">
          <cell r="I1768" t="str">
            <v>N</v>
          </cell>
          <cell r="AG1768">
            <v>62</v>
          </cell>
          <cell r="AI1768">
            <v>13052</v>
          </cell>
          <cell r="AL1768">
            <v>70.959999999999994</v>
          </cell>
          <cell r="AQ1768" t="str">
            <v>E</v>
          </cell>
          <cell r="BM1768" t="str">
            <v>60-74</v>
          </cell>
          <cell r="BP1768" t="str">
            <v>Closed</v>
          </cell>
        </row>
        <row r="1769">
          <cell r="I1769" t="str">
            <v>N</v>
          </cell>
          <cell r="AG1769">
            <v>64</v>
          </cell>
          <cell r="AI1769">
            <v>12708</v>
          </cell>
          <cell r="AL1769">
            <v>70.959999999999994</v>
          </cell>
          <cell r="BM1769" t="str">
            <v>60-74</v>
          </cell>
          <cell r="BP1769" t="str">
            <v>Open</v>
          </cell>
        </row>
        <row r="1770">
          <cell r="I1770" t="str">
            <v>N</v>
          </cell>
          <cell r="AG1770">
            <v>66</v>
          </cell>
          <cell r="AI1770">
            <v>10145</v>
          </cell>
          <cell r="AL1770">
            <v>70.959999999999994</v>
          </cell>
          <cell r="AQ1770" t="str">
            <v>D</v>
          </cell>
          <cell r="BM1770" t="str">
            <v>60-74</v>
          </cell>
          <cell r="BP1770" t="str">
            <v>Closed</v>
          </cell>
        </row>
        <row r="1771">
          <cell r="I1771" t="str">
            <v>N</v>
          </cell>
          <cell r="AG1771">
            <v>60</v>
          </cell>
          <cell r="AI1771">
            <v>13653</v>
          </cell>
          <cell r="AL1771">
            <v>70.959999999999994</v>
          </cell>
          <cell r="AQ1771" t="str">
            <v>D</v>
          </cell>
          <cell r="BM1771" t="str">
            <v>60-74</v>
          </cell>
          <cell r="BP1771" t="str">
            <v>Closed</v>
          </cell>
        </row>
        <row r="1772">
          <cell r="I1772" t="str">
            <v>N</v>
          </cell>
          <cell r="AG1772">
            <v>67</v>
          </cell>
          <cell r="AI1772">
            <v>11055</v>
          </cell>
          <cell r="AL1772">
            <v>70.959999999999994</v>
          </cell>
          <cell r="AQ1772" t="str">
            <v>R</v>
          </cell>
          <cell r="BM1772" t="str">
            <v>60-74</v>
          </cell>
          <cell r="BP1772" t="str">
            <v>Closed</v>
          </cell>
        </row>
        <row r="1773">
          <cell r="I1773" t="str">
            <v>N</v>
          </cell>
          <cell r="AG1773">
            <v>54</v>
          </cell>
          <cell r="AI1773">
            <v>14986</v>
          </cell>
          <cell r="AL1773">
            <v>70.959999999999994</v>
          </cell>
          <cell r="BM1773" t="str">
            <v>60-74</v>
          </cell>
          <cell r="BP1773" t="str">
            <v>Open</v>
          </cell>
        </row>
        <row r="1774">
          <cell r="I1774" t="str">
            <v>Y</v>
          </cell>
          <cell r="AG1774">
            <v>62</v>
          </cell>
          <cell r="AI1774">
            <v>11609</v>
          </cell>
          <cell r="AL1774">
            <v>70.97</v>
          </cell>
          <cell r="AQ1774" t="str">
            <v>D</v>
          </cell>
          <cell r="BM1774" t="str">
            <v>60-74</v>
          </cell>
          <cell r="BP1774" t="str">
            <v>Closed</v>
          </cell>
        </row>
        <row r="1775">
          <cell r="I1775" t="str">
            <v>N</v>
          </cell>
          <cell r="AG1775">
            <v>66</v>
          </cell>
          <cell r="AI1775">
            <v>10806</v>
          </cell>
          <cell r="AL1775">
            <v>70.97</v>
          </cell>
          <cell r="AQ1775" t="str">
            <v>D</v>
          </cell>
          <cell r="BM1775" t="str">
            <v>60-74</v>
          </cell>
          <cell r="BP1775" t="str">
            <v>Closed</v>
          </cell>
        </row>
        <row r="1776">
          <cell r="I1776" t="str">
            <v>N</v>
          </cell>
          <cell r="AG1776">
            <v>65</v>
          </cell>
          <cell r="AI1776">
            <v>11365</v>
          </cell>
          <cell r="AL1776">
            <v>70.97</v>
          </cell>
          <cell r="AQ1776" t="str">
            <v>D</v>
          </cell>
          <cell r="BM1776" t="str">
            <v>60-74</v>
          </cell>
          <cell r="BP1776" t="str">
            <v>Closed</v>
          </cell>
        </row>
        <row r="1777">
          <cell r="I1777" t="str">
            <v>N</v>
          </cell>
          <cell r="AG1777">
            <v>66</v>
          </cell>
          <cell r="AI1777">
            <v>11211</v>
          </cell>
          <cell r="AL1777">
            <v>70.989999999999995</v>
          </cell>
          <cell r="AQ1777" t="str">
            <v>D</v>
          </cell>
          <cell r="BM1777" t="str">
            <v>60-74</v>
          </cell>
          <cell r="BP1777" t="str">
            <v>Closed</v>
          </cell>
        </row>
        <row r="1778">
          <cell r="I1778" t="str">
            <v>N</v>
          </cell>
          <cell r="AG1778">
            <v>66</v>
          </cell>
          <cell r="AI1778">
            <v>11279</v>
          </cell>
          <cell r="AL1778">
            <v>70.989999999999995</v>
          </cell>
          <cell r="AQ1778" t="str">
            <v>D</v>
          </cell>
          <cell r="BM1778" t="str">
            <v>60-74</v>
          </cell>
          <cell r="BP1778" t="str">
            <v>Closed</v>
          </cell>
        </row>
        <row r="1779">
          <cell r="I1779" t="str">
            <v>N</v>
          </cell>
          <cell r="AG1779">
            <v>67</v>
          </cell>
          <cell r="AI1779">
            <v>10824</v>
          </cell>
          <cell r="AL1779">
            <v>70.989999999999995</v>
          </cell>
          <cell r="AQ1779" t="str">
            <v>D</v>
          </cell>
          <cell r="BM1779" t="str">
            <v>60-74</v>
          </cell>
          <cell r="BP1779" t="str">
            <v>Closed</v>
          </cell>
        </row>
        <row r="1780">
          <cell r="I1780" t="str">
            <v>N</v>
          </cell>
          <cell r="AG1780">
            <v>62</v>
          </cell>
          <cell r="AI1780">
            <v>12286</v>
          </cell>
          <cell r="AL1780">
            <v>70.989999999999995</v>
          </cell>
          <cell r="AQ1780" t="str">
            <v>R</v>
          </cell>
          <cell r="BM1780" t="str">
            <v>60-74</v>
          </cell>
          <cell r="BP1780" t="str">
            <v>Closed</v>
          </cell>
        </row>
        <row r="1781">
          <cell r="I1781" t="str">
            <v>N</v>
          </cell>
          <cell r="AG1781">
            <v>64</v>
          </cell>
          <cell r="AI1781">
            <v>11181</v>
          </cell>
          <cell r="AL1781">
            <v>70.989999999999995</v>
          </cell>
          <cell r="AQ1781" t="str">
            <v>D</v>
          </cell>
          <cell r="BM1781" t="str">
            <v>60-74</v>
          </cell>
          <cell r="BP1781" t="str">
            <v>Closed</v>
          </cell>
        </row>
        <row r="1782">
          <cell r="I1782" t="str">
            <v>N</v>
          </cell>
          <cell r="AG1782">
            <v>64</v>
          </cell>
          <cell r="AI1782">
            <v>11317</v>
          </cell>
          <cell r="AL1782">
            <v>70.989999999999995</v>
          </cell>
          <cell r="AQ1782" t="str">
            <v>D</v>
          </cell>
          <cell r="BM1782" t="str">
            <v>60-74</v>
          </cell>
          <cell r="BP1782" t="str">
            <v>Closed</v>
          </cell>
        </row>
        <row r="1783">
          <cell r="I1783" t="str">
            <v>N</v>
          </cell>
          <cell r="AG1783">
            <v>59</v>
          </cell>
          <cell r="AI1783">
            <v>13564</v>
          </cell>
          <cell r="AL1783">
            <v>70.989999999999995</v>
          </cell>
          <cell r="AQ1783">
            <v>1</v>
          </cell>
          <cell r="BM1783" t="str">
            <v>60-74</v>
          </cell>
          <cell r="BP1783" t="str">
            <v>Closed</v>
          </cell>
        </row>
        <row r="1784">
          <cell r="I1784" t="str">
            <v>N</v>
          </cell>
          <cell r="AG1784">
            <v>67</v>
          </cell>
          <cell r="AI1784">
            <v>11031</v>
          </cell>
          <cell r="AL1784">
            <v>71</v>
          </cell>
          <cell r="AQ1784" t="str">
            <v>E</v>
          </cell>
          <cell r="BM1784" t="str">
            <v>60-74</v>
          </cell>
          <cell r="BP1784" t="str">
            <v>Closed</v>
          </cell>
        </row>
        <row r="1785">
          <cell r="I1785" t="str">
            <v>N</v>
          </cell>
          <cell r="AG1785">
            <v>64</v>
          </cell>
          <cell r="AI1785">
            <v>12346</v>
          </cell>
          <cell r="AL1785">
            <v>71</v>
          </cell>
          <cell r="AQ1785" t="str">
            <v>E</v>
          </cell>
          <cell r="BM1785" t="str">
            <v>60-74</v>
          </cell>
          <cell r="BP1785" t="str">
            <v>Closed</v>
          </cell>
        </row>
        <row r="1786">
          <cell r="I1786" t="str">
            <v>N</v>
          </cell>
          <cell r="AG1786">
            <v>68</v>
          </cell>
          <cell r="AI1786">
            <v>10154</v>
          </cell>
          <cell r="AL1786">
            <v>71</v>
          </cell>
          <cell r="AQ1786" t="str">
            <v>R</v>
          </cell>
          <cell r="BM1786" t="str">
            <v>60-74</v>
          </cell>
          <cell r="BP1786" t="str">
            <v>Closed</v>
          </cell>
        </row>
        <row r="1787">
          <cell r="I1787" t="str">
            <v>N</v>
          </cell>
          <cell r="AG1787">
            <v>66</v>
          </cell>
          <cell r="AI1787">
            <v>10921</v>
          </cell>
          <cell r="AL1787">
            <v>71</v>
          </cell>
          <cell r="AQ1787" t="str">
            <v>R</v>
          </cell>
          <cell r="BM1787" t="str">
            <v>60-74</v>
          </cell>
          <cell r="BP1787" t="str">
            <v>Closed</v>
          </cell>
        </row>
        <row r="1788">
          <cell r="I1788" t="str">
            <v>N</v>
          </cell>
          <cell r="AG1788">
            <v>66</v>
          </cell>
          <cell r="AI1788">
            <v>10547</v>
          </cell>
          <cell r="AL1788">
            <v>71</v>
          </cell>
          <cell r="AQ1788" t="str">
            <v>R</v>
          </cell>
          <cell r="BM1788" t="str">
            <v>60-74</v>
          </cell>
          <cell r="BP1788" t="str">
            <v>Closed</v>
          </cell>
        </row>
        <row r="1789">
          <cell r="I1789" t="str">
            <v>N</v>
          </cell>
          <cell r="AG1789">
            <v>62</v>
          </cell>
          <cell r="AI1789">
            <v>12411</v>
          </cell>
          <cell r="AL1789">
            <v>71</v>
          </cell>
          <cell r="AQ1789" t="str">
            <v>D</v>
          </cell>
          <cell r="BM1789" t="str">
            <v>60-74</v>
          </cell>
          <cell r="BP1789" t="str">
            <v>Closed</v>
          </cell>
        </row>
        <row r="1790">
          <cell r="I1790" t="str">
            <v>N</v>
          </cell>
          <cell r="AG1790">
            <v>65</v>
          </cell>
          <cell r="AI1790">
            <v>11331</v>
          </cell>
          <cell r="AL1790">
            <v>71.010000000000005</v>
          </cell>
          <cell r="AQ1790" t="str">
            <v>E</v>
          </cell>
          <cell r="BM1790" t="str">
            <v>60-74</v>
          </cell>
          <cell r="BP1790" t="str">
            <v>Closed</v>
          </cell>
        </row>
        <row r="1791">
          <cell r="I1791" t="str">
            <v>N</v>
          </cell>
          <cell r="AG1791">
            <v>61</v>
          </cell>
          <cell r="AI1791">
            <v>13330</v>
          </cell>
          <cell r="AL1791">
            <v>71.010000000000005</v>
          </cell>
          <cell r="AQ1791" t="str">
            <v>D</v>
          </cell>
          <cell r="BM1791" t="str">
            <v>60-74</v>
          </cell>
          <cell r="BP1791" t="str">
            <v>Closed</v>
          </cell>
        </row>
        <row r="1792">
          <cell r="I1792" t="str">
            <v>N</v>
          </cell>
          <cell r="AG1792">
            <v>58</v>
          </cell>
          <cell r="AI1792">
            <v>14434</v>
          </cell>
          <cell r="AL1792">
            <v>71.010000000000005</v>
          </cell>
          <cell r="BM1792" t="str">
            <v>60-74</v>
          </cell>
          <cell r="BP1792" t="str">
            <v>Open</v>
          </cell>
        </row>
        <row r="1793">
          <cell r="I1793" t="str">
            <v>N</v>
          </cell>
          <cell r="AG1793">
            <v>70</v>
          </cell>
          <cell r="AI1793">
            <v>9592</v>
          </cell>
          <cell r="AL1793">
            <v>71.010000000000005</v>
          </cell>
          <cell r="AQ1793" t="str">
            <v>E</v>
          </cell>
          <cell r="BM1793" t="str">
            <v>60-74</v>
          </cell>
          <cell r="BP1793" t="str">
            <v>Closed</v>
          </cell>
        </row>
        <row r="1794">
          <cell r="I1794" t="str">
            <v>N</v>
          </cell>
          <cell r="AG1794">
            <v>63</v>
          </cell>
          <cell r="AI1794">
            <v>11538</v>
          </cell>
          <cell r="AL1794">
            <v>71.010000000000005</v>
          </cell>
          <cell r="AQ1794" t="str">
            <v>D</v>
          </cell>
          <cell r="BM1794" t="str">
            <v>60-74</v>
          </cell>
          <cell r="BP1794" t="str">
            <v>Closed</v>
          </cell>
        </row>
        <row r="1795">
          <cell r="I1795" t="str">
            <v>N</v>
          </cell>
          <cell r="AG1795">
            <v>62</v>
          </cell>
          <cell r="AI1795">
            <v>11847</v>
          </cell>
          <cell r="AL1795">
            <v>71.02</v>
          </cell>
          <cell r="AQ1795" t="str">
            <v>E</v>
          </cell>
          <cell r="BM1795" t="str">
            <v>60-74</v>
          </cell>
          <cell r="BP1795" t="str">
            <v>Closed</v>
          </cell>
        </row>
        <row r="1796">
          <cell r="I1796" t="str">
            <v>N</v>
          </cell>
          <cell r="AG1796">
            <v>69</v>
          </cell>
          <cell r="AI1796">
            <v>10102</v>
          </cell>
          <cell r="AL1796">
            <v>71.02</v>
          </cell>
          <cell r="AQ1796" t="str">
            <v>R</v>
          </cell>
          <cell r="BM1796" t="str">
            <v>60-74</v>
          </cell>
          <cell r="BP1796" t="str">
            <v>Closed</v>
          </cell>
        </row>
        <row r="1797">
          <cell r="I1797" t="str">
            <v>N</v>
          </cell>
          <cell r="AG1797">
            <v>68</v>
          </cell>
          <cell r="AI1797">
            <v>9716</v>
          </cell>
          <cell r="AL1797">
            <v>71.02</v>
          </cell>
          <cell r="AQ1797" t="str">
            <v>D</v>
          </cell>
          <cell r="BM1797" t="str">
            <v>60-74</v>
          </cell>
          <cell r="BP1797" t="str">
            <v>Closed</v>
          </cell>
        </row>
        <row r="1798">
          <cell r="I1798" t="str">
            <v>N</v>
          </cell>
          <cell r="AG1798">
            <v>61</v>
          </cell>
          <cell r="AI1798">
            <v>12346</v>
          </cell>
          <cell r="AL1798">
            <v>71.02</v>
          </cell>
          <cell r="AQ1798" t="str">
            <v>D</v>
          </cell>
          <cell r="BM1798" t="str">
            <v>60-74</v>
          </cell>
          <cell r="BP1798" t="str">
            <v>Closed</v>
          </cell>
        </row>
        <row r="1799">
          <cell r="I1799" t="str">
            <v>N</v>
          </cell>
          <cell r="AG1799">
            <v>67</v>
          </cell>
          <cell r="AI1799">
            <v>10243</v>
          </cell>
          <cell r="AL1799">
            <v>71.02</v>
          </cell>
          <cell r="AQ1799" t="str">
            <v>R</v>
          </cell>
          <cell r="BM1799" t="str">
            <v>60-74</v>
          </cell>
          <cell r="BP1799" t="str">
            <v>Closed</v>
          </cell>
        </row>
        <row r="1800">
          <cell r="I1800" t="str">
            <v>N</v>
          </cell>
          <cell r="AG1800">
            <v>63</v>
          </cell>
          <cell r="AI1800">
            <v>11451</v>
          </cell>
          <cell r="AL1800">
            <v>71.02</v>
          </cell>
          <cell r="AQ1800" t="str">
            <v>D</v>
          </cell>
          <cell r="BM1800" t="str">
            <v>60-74</v>
          </cell>
          <cell r="BP1800" t="str">
            <v>Closed</v>
          </cell>
        </row>
        <row r="1801">
          <cell r="I1801" t="str">
            <v>N</v>
          </cell>
          <cell r="AG1801">
            <v>67</v>
          </cell>
          <cell r="AI1801">
            <v>10668</v>
          </cell>
          <cell r="AL1801">
            <v>71.02</v>
          </cell>
          <cell r="AQ1801" t="str">
            <v>D</v>
          </cell>
          <cell r="BM1801" t="str">
            <v>60-74</v>
          </cell>
          <cell r="BP1801" t="str">
            <v>Closed</v>
          </cell>
        </row>
        <row r="1802">
          <cell r="I1802" t="str">
            <v>N</v>
          </cell>
          <cell r="AG1802">
            <v>65</v>
          </cell>
          <cell r="AI1802">
            <v>11447</v>
          </cell>
          <cell r="AL1802">
            <v>71.03</v>
          </cell>
          <cell r="AQ1802" t="str">
            <v>D</v>
          </cell>
          <cell r="BM1802" t="str">
            <v>60-74</v>
          </cell>
          <cell r="BP1802" t="str">
            <v>Closed</v>
          </cell>
        </row>
        <row r="1803">
          <cell r="I1803" t="str">
            <v>N</v>
          </cell>
          <cell r="AG1803">
            <v>58</v>
          </cell>
          <cell r="AI1803">
            <v>14211</v>
          </cell>
          <cell r="AL1803">
            <v>71.03</v>
          </cell>
          <cell r="AQ1803" t="str">
            <v>D</v>
          </cell>
          <cell r="BM1803" t="str">
            <v>60-74</v>
          </cell>
          <cell r="BP1803" t="str">
            <v>Closed</v>
          </cell>
        </row>
        <row r="1804">
          <cell r="I1804" t="str">
            <v>N</v>
          </cell>
          <cell r="AG1804">
            <v>68</v>
          </cell>
          <cell r="AI1804">
            <v>10456</v>
          </cell>
          <cell r="AL1804">
            <v>71.03</v>
          </cell>
          <cell r="AQ1804" t="str">
            <v>R</v>
          </cell>
          <cell r="BM1804" t="str">
            <v>60-74</v>
          </cell>
          <cell r="BP1804" t="str">
            <v>Closed</v>
          </cell>
        </row>
        <row r="1805">
          <cell r="I1805" t="str">
            <v>N</v>
          </cell>
          <cell r="AG1805">
            <v>68</v>
          </cell>
          <cell r="AI1805">
            <v>10667</v>
          </cell>
          <cell r="AL1805">
            <v>71.03</v>
          </cell>
          <cell r="AQ1805" t="str">
            <v>D</v>
          </cell>
          <cell r="BM1805" t="str">
            <v>60-74</v>
          </cell>
          <cell r="BP1805" t="str">
            <v>Closed</v>
          </cell>
        </row>
        <row r="1806">
          <cell r="I1806" t="str">
            <v>N</v>
          </cell>
          <cell r="AG1806">
            <v>64</v>
          </cell>
          <cell r="AI1806">
            <v>12046</v>
          </cell>
          <cell r="AL1806">
            <v>71.03</v>
          </cell>
          <cell r="AQ1806" t="str">
            <v>D</v>
          </cell>
          <cell r="BM1806" t="str">
            <v>60-74</v>
          </cell>
          <cell r="BP1806" t="str">
            <v>Closed</v>
          </cell>
        </row>
        <row r="1807">
          <cell r="I1807" t="str">
            <v>N</v>
          </cell>
          <cell r="AG1807">
            <v>69</v>
          </cell>
          <cell r="AI1807">
            <v>9722</v>
          </cell>
          <cell r="AL1807">
            <v>71.040000000000006</v>
          </cell>
          <cell r="AQ1807" t="str">
            <v>R</v>
          </cell>
          <cell r="BM1807" t="str">
            <v>60-74</v>
          </cell>
          <cell r="BP1807" t="str">
            <v>Closed</v>
          </cell>
        </row>
        <row r="1808">
          <cell r="I1808" t="str">
            <v>N</v>
          </cell>
          <cell r="AG1808">
            <v>67</v>
          </cell>
          <cell r="AI1808">
            <v>10887</v>
          </cell>
          <cell r="AL1808">
            <v>71.040000000000006</v>
          </cell>
          <cell r="AQ1808" t="str">
            <v>D</v>
          </cell>
          <cell r="BM1808" t="str">
            <v>60-74</v>
          </cell>
          <cell r="BP1808" t="str">
            <v>Closed</v>
          </cell>
        </row>
        <row r="1809">
          <cell r="I1809" t="str">
            <v>N</v>
          </cell>
          <cell r="AG1809">
            <v>69</v>
          </cell>
          <cell r="AI1809">
            <v>9356</v>
          </cell>
          <cell r="AL1809">
            <v>71.040000000000006</v>
          </cell>
          <cell r="AQ1809" t="str">
            <v>E</v>
          </cell>
          <cell r="BM1809" t="str">
            <v>60-74</v>
          </cell>
          <cell r="BP1809" t="str">
            <v>Closed</v>
          </cell>
        </row>
        <row r="1810">
          <cell r="I1810" t="str">
            <v>N</v>
          </cell>
          <cell r="AG1810">
            <v>63</v>
          </cell>
          <cell r="AI1810">
            <v>11270</v>
          </cell>
          <cell r="AL1810">
            <v>71.040000000000006</v>
          </cell>
          <cell r="AQ1810" t="str">
            <v>D</v>
          </cell>
          <cell r="BM1810" t="str">
            <v>60-74</v>
          </cell>
          <cell r="BP1810" t="str">
            <v>Closed</v>
          </cell>
        </row>
        <row r="1811">
          <cell r="I1811" t="str">
            <v>N</v>
          </cell>
          <cell r="AG1811">
            <v>65</v>
          </cell>
          <cell r="AI1811">
            <v>11082</v>
          </cell>
          <cell r="AL1811">
            <v>71.05</v>
          </cell>
          <cell r="AQ1811" t="str">
            <v>D</v>
          </cell>
          <cell r="BM1811" t="str">
            <v>60-74</v>
          </cell>
          <cell r="BP1811" t="str">
            <v>Closed</v>
          </cell>
        </row>
        <row r="1812">
          <cell r="I1812" t="str">
            <v>N</v>
          </cell>
          <cell r="AG1812">
            <v>60</v>
          </cell>
          <cell r="AI1812">
            <v>13695</v>
          </cell>
          <cell r="AL1812">
            <v>71.05</v>
          </cell>
          <cell r="AQ1812" t="str">
            <v>D</v>
          </cell>
          <cell r="BM1812" t="str">
            <v>60-74</v>
          </cell>
          <cell r="BP1812" t="str">
            <v>Closed</v>
          </cell>
        </row>
        <row r="1813">
          <cell r="I1813" t="str">
            <v>N</v>
          </cell>
          <cell r="AG1813">
            <v>64</v>
          </cell>
          <cell r="AI1813">
            <v>11062</v>
          </cell>
          <cell r="AL1813">
            <v>71.05</v>
          </cell>
          <cell r="AQ1813" t="str">
            <v>R</v>
          </cell>
          <cell r="BM1813" t="str">
            <v>60-74</v>
          </cell>
          <cell r="BP1813" t="str">
            <v>Closed</v>
          </cell>
        </row>
        <row r="1814">
          <cell r="I1814" t="str">
            <v>N</v>
          </cell>
          <cell r="AG1814">
            <v>66</v>
          </cell>
          <cell r="AI1814">
            <v>11005</v>
          </cell>
          <cell r="AL1814">
            <v>71.05</v>
          </cell>
          <cell r="AQ1814" t="str">
            <v>D</v>
          </cell>
          <cell r="BM1814" t="str">
            <v>60-74</v>
          </cell>
          <cell r="BP1814" t="str">
            <v>Closed</v>
          </cell>
        </row>
        <row r="1815">
          <cell r="I1815" t="str">
            <v>N</v>
          </cell>
          <cell r="AG1815">
            <v>59</v>
          </cell>
          <cell r="AI1815">
            <v>14278</v>
          </cell>
          <cell r="AL1815">
            <v>71.06</v>
          </cell>
          <cell r="BM1815" t="str">
            <v>60-74</v>
          </cell>
          <cell r="BP1815" t="str">
            <v>Open</v>
          </cell>
        </row>
        <row r="1816">
          <cell r="I1816" t="str">
            <v>N</v>
          </cell>
          <cell r="AG1816">
            <v>66</v>
          </cell>
          <cell r="AI1816">
            <v>11384</v>
          </cell>
          <cell r="AL1816">
            <v>71.06</v>
          </cell>
          <cell r="AQ1816" t="str">
            <v>R</v>
          </cell>
          <cell r="BM1816" t="str">
            <v>60-74</v>
          </cell>
          <cell r="BP1816" t="str">
            <v>Closed</v>
          </cell>
        </row>
        <row r="1817">
          <cell r="I1817" t="str">
            <v>N</v>
          </cell>
          <cell r="AG1817">
            <v>68</v>
          </cell>
          <cell r="AI1817">
            <v>10116</v>
          </cell>
          <cell r="AL1817">
            <v>71.06</v>
          </cell>
          <cell r="AQ1817" t="str">
            <v>D</v>
          </cell>
          <cell r="BM1817" t="str">
            <v>60-74</v>
          </cell>
          <cell r="BP1817" t="str">
            <v>Closed</v>
          </cell>
        </row>
        <row r="1818">
          <cell r="I1818" t="str">
            <v>N</v>
          </cell>
          <cell r="AG1818">
            <v>63</v>
          </cell>
          <cell r="AI1818">
            <v>12543</v>
          </cell>
          <cell r="AL1818">
            <v>71.06</v>
          </cell>
          <cell r="AQ1818" t="str">
            <v>D</v>
          </cell>
          <cell r="BM1818" t="str">
            <v>60-74</v>
          </cell>
          <cell r="BP1818" t="str">
            <v>Closed</v>
          </cell>
        </row>
        <row r="1819">
          <cell r="I1819" t="str">
            <v>N</v>
          </cell>
          <cell r="AG1819">
            <v>64</v>
          </cell>
          <cell r="AI1819">
            <v>11870</v>
          </cell>
          <cell r="AL1819">
            <v>71.069999999999993</v>
          </cell>
          <cell r="AQ1819" t="str">
            <v>R</v>
          </cell>
          <cell r="BM1819" t="str">
            <v>60-74</v>
          </cell>
          <cell r="BP1819" t="str">
            <v>Closed</v>
          </cell>
        </row>
        <row r="1820">
          <cell r="I1820" t="str">
            <v>N</v>
          </cell>
          <cell r="AG1820">
            <v>69</v>
          </cell>
          <cell r="AI1820">
            <v>10004</v>
          </cell>
          <cell r="AL1820">
            <v>71.069999999999993</v>
          </cell>
          <cell r="AQ1820" t="str">
            <v>D</v>
          </cell>
          <cell r="BM1820" t="str">
            <v>60-74</v>
          </cell>
          <cell r="BP1820" t="str">
            <v>Closed</v>
          </cell>
        </row>
        <row r="1821">
          <cell r="I1821" t="str">
            <v>N</v>
          </cell>
          <cell r="AG1821">
            <v>70</v>
          </cell>
          <cell r="AI1821">
            <v>10318</v>
          </cell>
          <cell r="AL1821">
            <v>71.069999999999993</v>
          </cell>
          <cell r="AQ1821" t="str">
            <v>R</v>
          </cell>
          <cell r="BM1821" t="str">
            <v>60-74</v>
          </cell>
          <cell r="BP1821" t="str">
            <v>Closed</v>
          </cell>
        </row>
        <row r="1822">
          <cell r="I1822" t="str">
            <v>N</v>
          </cell>
          <cell r="AG1822">
            <v>71</v>
          </cell>
          <cell r="AI1822">
            <v>8414</v>
          </cell>
          <cell r="AL1822">
            <v>71.069999999999993</v>
          </cell>
          <cell r="AQ1822" t="str">
            <v>D</v>
          </cell>
          <cell r="BM1822" t="str">
            <v>60-74</v>
          </cell>
          <cell r="BP1822" t="str">
            <v>Closed</v>
          </cell>
        </row>
        <row r="1823">
          <cell r="I1823" t="str">
            <v>N</v>
          </cell>
          <cell r="AG1823">
            <v>65</v>
          </cell>
          <cell r="AI1823">
            <v>11758</v>
          </cell>
          <cell r="AL1823">
            <v>71.08</v>
          </cell>
          <cell r="AQ1823" t="str">
            <v>D</v>
          </cell>
          <cell r="BM1823" t="str">
            <v>60-74</v>
          </cell>
          <cell r="BP1823" t="str">
            <v>Closed</v>
          </cell>
        </row>
        <row r="1824">
          <cell r="I1824" t="str">
            <v>Y</v>
          </cell>
          <cell r="AG1824">
            <v>71</v>
          </cell>
          <cell r="AI1824">
            <v>10647</v>
          </cell>
          <cell r="AL1824">
            <v>71.08</v>
          </cell>
          <cell r="AQ1824" t="str">
            <v>D</v>
          </cell>
          <cell r="BM1824" t="str">
            <v>60-74</v>
          </cell>
          <cell r="BP1824" t="str">
            <v>Closed</v>
          </cell>
        </row>
        <row r="1825">
          <cell r="I1825" t="str">
            <v>N</v>
          </cell>
          <cell r="AG1825">
            <v>63</v>
          </cell>
          <cell r="AI1825">
            <v>12859</v>
          </cell>
          <cell r="AL1825">
            <v>71.08</v>
          </cell>
          <cell r="AQ1825" t="str">
            <v>D</v>
          </cell>
          <cell r="BM1825" t="str">
            <v>60-74</v>
          </cell>
          <cell r="BP1825" t="str">
            <v>Closed</v>
          </cell>
        </row>
        <row r="1826">
          <cell r="I1826" t="str">
            <v>N</v>
          </cell>
          <cell r="AG1826">
            <v>69</v>
          </cell>
          <cell r="AI1826">
            <v>10351</v>
          </cell>
          <cell r="AL1826">
            <v>71.08</v>
          </cell>
          <cell r="AQ1826" t="str">
            <v>R</v>
          </cell>
          <cell r="BM1826" t="str">
            <v>60-74</v>
          </cell>
          <cell r="BP1826" t="str">
            <v>Closed</v>
          </cell>
        </row>
        <row r="1827">
          <cell r="I1827" t="str">
            <v>N</v>
          </cell>
          <cell r="AG1827">
            <v>59</v>
          </cell>
          <cell r="AI1827">
            <v>13567</v>
          </cell>
          <cell r="AL1827">
            <v>71.08</v>
          </cell>
          <cell r="AQ1827" t="str">
            <v>R</v>
          </cell>
          <cell r="BM1827" t="str">
            <v>60-74</v>
          </cell>
          <cell r="BP1827" t="str">
            <v>Closed</v>
          </cell>
        </row>
        <row r="1828">
          <cell r="I1828" t="str">
            <v>N</v>
          </cell>
          <cell r="AG1828">
            <v>67</v>
          </cell>
          <cell r="AI1828">
            <v>11193</v>
          </cell>
          <cell r="AL1828">
            <v>71.08</v>
          </cell>
          <cell r="AQ1828" t="str">
            <v>R</v>
          </cell>
          <cell r="BM1828" t="str">
            <v>60-74</v>
          </cell>
          <cell r="BP1828" t="str">
            <v>Closed</v>
          </cell>
        </row>
        <row r="1829">
          <cell r="I1829" t="str">
            <v>N</v>
          </cell>
          <cell r="AG1829">
            <v>69</v>
          </cell>
          <cell r="AI1829">
            <v>10347</v>
          </cell>
          <cell r="AL1829">
            <v>71.08</v>
          </cell>
          <cell r="AQ1829" t="str">
            <v>D</v>
          </cell>
          <cell r="BM1829" t="str">
            <v>60-74</v>
          </cell>
          <cell r="BP1829" t="str">
            <v>Closed</v>
          </cell>
        </row>
        <row r="1830">
          <cell r="I1830" t="str">
            <v>N</v>
          </cell>
          <cell r="AG1830">
            <v>64</v>
          </cell>
          <cell r="AI1830">
            <v>12070</v>
          </cell>
          <cell r="AL1830">
            <v>71.09</v>
          </cell>
          <cell r="AQ1830" t="str">
            <v>D</v>
          </cell>
          <cell r="BM1830" t="str">
            <v>60-74</v>
          </cell>
          <cell r="BP1830" t="str">
            <v>Closed</v>
          </cell>
        </row>
        <row r="1831">
          <cell r="I1831" t="str">
            <v>N</v>
          </cell>
          <cell r="AG1831">
            <v>70</v>
          </cell>
          <cell r="AI1831">
            <v>9448</v>
          </cell>
          <cell r="AL1831">
            <v>71.09</v>
          </cell>
          <cell r="AQ1831" t="str">
            <v>D</v>
          </cell>
          <cell r="BM1831" t="str">
            <v>60-74</v>
          </cell>
          <cell r="BP1831" t="str">
            <v>Closed</v>
          </cell>
        </row>
        <row r="1832">
          <cell r="I1832" t="str">
            <v>N</v>
          </cell>
          <cell r="AG1832">
            <v>68</v>
          </cell>
          <cell r="AI1832">
            <v>10268</v>
          </cell>
          <cell r="AL1832">
            <v>71.09</v>
          </cell>
          <cell r="AQ1832" t="str">
            <v>R</v>
          </cell>
          <cell r="BM1832" t="str">
            <v>60-74</v>
          </cell>
          <cell r="BP1832" t="str">
            <v>Closed</v>
          </cell>
        </row>
        <row r="1833">
          <cell r="I1833" t="str">
            <v>N</v>
          </cell>
          <cell r="AG1833">
            <v>62</v>
          </cell>
          <cell r="AI1833">
            <v>12771</v>
          </cell>
          <cell r="AL1833">
            <v>71.099999999999994</v>
          </cell>
          <cell r="AQ1833" t="str">
            <v>E</v>
          </cell>
          <cell r="BM1833" t="str">
            <v>60-74</v>
          </cell>
          <cell r="BP1833" t="str">
            <v>Closed</v>
          </cell>
        </row>
        <row r="1834">
          <cell r="I1834" t="str">
            <v>N</v>
          </cell>
          <cell r="AG1834">
            <v>70</v>
          </cell>
          <cell r="AI1834">
            <v>9129</v>
          </cell>
          <cell r="AL1834">
            <v>71.099999999999994</v>
          </cell>
          <cell r="AQ1834">
            <v>1</v>
          </cell>
          <cell r="BM1834" t="str">
            <v>60-74</v>
          </cell>
          <cell r="BP1834" t="str">
            <v>Closed</v>
          </cell>
        </row>
        <row r="1835">
          <cell r="I1835" t="str">
            <v>Y</v>
          </cell>
          <cell r="AG1835">
            <v>68</v>
          </cell>
          <cell r="AI1835">
            <v>9878</v>
          </cell>
          <cell r="AL1835">
            <v>71.099999999999994</v>
          </cell>
          <cell r="AQ1835" t="str">
            <v>R</v>
          </cell>
          <cell r="BM1835" t="str">
            <v>60-74</v>
          </cell>
          <cell r="BP1835" t="str">
            <v>Closed</v>
          </cell>
        </row>
        <row r="1836">
          <cell r="I1836" t="str">
            <v>N</v>
          </cell>
          <cell r="AG1836">
            <v>69</v>
          </cell>
          <cell r="AI1836">
            <v>9486</v>
          </cell>
          <cell r="AL1836">
            <v>71.099999999999994</v>
          </cell>
          <cell r="AQ1836" t="str">
            <v>R</v>
          </cell>
          <cell r="BM1836" t="str">
            <v>60-74</v>
          </cell>
          <cell r="BP1836" t="str">
            <v>Closed</v>
          </cell>
        </row>
        <row r="1837">
          <cell r="I1837" t="str">
            <v>N</v>
          </cell>
          <cell r="AG1837">
            <v>65</v>
          </cell>
          <cell r="AI1837">
            <v>11839</v>
          </cell>
          <cell r="AL1837">
            <v>71.099999999999994</v>
          </cell>
          <cell r="AQ1837" t="str">
            <v>R</v>
          </cell>
          <cell r="BM1837" t="str">
            <v>60-74</v>
          </cell>
          <cell r="BP1837" t="str">
            <v>Closed</v>
          </cell>
        </row>
        <row r="1838">
          <cell r="I1838" t="str">
            <v>N</v>
          </cell>
          <cell r="AG1838">
            <v>60</v>
          </cell>
          <cell r="AI1838">
            <v>13316</v>
          </cell>
          <cell r="AL1838">
            <v>71.11</v>
          </cell>
          <cell r="AQ1838" t="str">
            <v>E</v>
          </cell>
          <cell r="BM1838" t="str">
            <v>60-74</v>
          </cell>
          <cell r="BP1838" t="str">
            <v>Closed</v>
          </cell>
        </row>
        <row r="1839">
          <cell r="I1839" t="str">
            <v>N</v>
          </cell>
          <cell r="AG1839">
            <v>65</v>
          </cell>
          <cell r="AI1839">
            <v>11647</v>
          </cell>
          <cell r="AL1839">
            <v>71.11</v>
          </cell>
          <cell r="AQ1839" t="str">
            <v>E</v>
          </cell>
          <cell r="BM1839" t="str">
            <v>60-74</v>
          </cell>
          <cell r="BP1839" t="str">
            <v>Closed</v>
          </cell>
        </row>
        <row r="1840">
          <cell r="I1840" t="str">
            <v>N</v>
          </cell>
          <cell r="AG1840">
            <v>57</v>
          </cell>
          <cell r="AI1840">
            <v>14317</v>
          </cell>
          <cell r="AL1840">
            <v>71.11</v>
          </cell>
          <cell r="AQ1840" t="str">
            <v>R</v>
          </cell>
          <cell r="BM1840" t="str">
            <v>60-74</v>
          </cell>
          <cell r="BP1840" t="str">
            <v>Closed</v>
          </cell>
        </row>
        <row r="1841">
          <cell r="I1841" t="str">
            <v>N</v>
          </cell>
          <cell r="AG1841">
            <v>63</v>
          </cell>
          <cell r="AI1841">
            <v>12711</v>
          </cell>
          <cell r="AL1841">
            <v>71.11</v>
          </cell>
          <cell r="AQ1841" t="str">
            <v>R</v>
          </cell>
          <cell r="BM1841" t="str">
            <v>60-74</v>
          </cell>
          <cell r="BP1841" t="str">
            <v>Closed</v>
          </cell>
        </row>
        <row r="1842">
          <cell r="I1842" t="str">
            <v>N</v>
          </cell>
          <cell r="AG1842">
            <v>64</v>
          </cell>
          <cell r="AI1842">
            <v>11741</v>
          </cell>
          <cell r="AL1842">
            <v>71.11</v>
          </cell>
          <cell r="AQ1842" t="str">
            <v>D</v>
          </cell>
          <cell r="BM1842" t="str">
            <v>60-74</v>
          </cell>
          <cell r="BP1842" t="str">
            <v>Closed</v>
          </cell>
        </row>
        <row r="1843">
          <cell r="I1843" t="str">
            <v>N</v>
          </cell>
          <cell r="AG1843">
            <v>67</v>
          </cell>
          <cell r="AI1843">
            <v>10602</v>
          </cell>
          <cell r="AL1843">
            <v>71.11</v>
          </cell>
          <cell r="AQ1843" t="str">
            <v>D</v>
          </cell>
          <cell r="BM1843" t="str">
            <v>60-74</v>
          </cell>
          <cell r="BP1843" t="str">
            <v>Closed</v>
          </cell>
        </row>
        <row r="1844">
          <cell r="I1844" t="str">
            <v>N</v>
          </cell>
          <cell r="AG1844">
            <v>65</v>
          </cell>
          <cell r="AI1844">
            <v>11543</v>
          </cell>
          <cell r="AL1844">
            <v>71.11</v>
          </cell>
          <cell r="AQ1844" t="str">
            <v>R</v>
          </cell>
          <cell r="BM1844" t="str">
            <v>60-74</v>
          </cell>
          <cell r="BP1844" t="str">
            <v>Closed</v>
          </cell>
        </row>
        <row r="1845">
          <cell r="I1845" t="str">
            <v>N</v>
          </cell>
          <cell r="AG1845">
            <v>58</v>
          </cell>
          <cell r="AI1845">
            <v>14008</v>
          </cell>
          <cell r="AL1845">
            <v>71.11</v>
          </cell>
          <cell r="BM1845" t="str">
            <v>60-74</v>
          </cell>
          <cell r="BP1845" t="str">
            <v>Open</v>
          </cell>
        </row>
        <row r="1846">
          <cell r="I1846" t="str">
            <v>N</v>
          </cell>
          <cell r="AG1846">
            <v>68</v>
          </cell>
          <cell r="AI1846">
            <v>10559</v>
          </cell>
          <cell r="AL1846">
            <v>71.11</v>
          </cell>
          <cell r="AQ1846" t="str">
            <v>D</v>
          </cell>
          <cell r="BM1846" t="str">
            <v>60-74</v>
          </cell>
          <cell r="BP1846" t="str">
            <v>Closed</v>
          </cell>
        </row>
        <row r="1847">
          <cell r="I1847" t="str">
            <v>N</v>
          </cell>
          <cell r="AG1847">
            <v>66</v>
          </cell>
          <cell r="AI1847">
            <v>11465</v>
          </cell>
          <cell r="AL1847">
            <v>71.12</v>
          </cell>
          <cell r="AQ1847" t="str">
            <v>D</v>
          </cell>
          <cell r="BM1847" t="str">
            <v>60-74</v>
          </cell>
          <cell r="BP1847" t="str">
            <v>Closed</v>
          </cell>
        </row>
        <row r="1848">
          <cell r="I1848" t="str">
            <v>N</v>
          </cell>
          <cell r="AG1848">
            <v>70</v>
          </cell>
          <cell r="AI1848">
            <v>9666</v>
          </cell>
          <cell r="AL1848">
            <v>71.12</v>
          </cell>
          <cell r="AQ1848" t="str">
            <v>E</v>
          </cell>
          <cell r="BM1848" t="str">
            <v>60-74</v>
          </cell>
          <cell r="BP1848" t="str">
            <v>Closed</v>
          </cell>
        </row>
        <row r="1849">
          <cell r="I1849" t="str">
            <v>N</v>
          </cell>
          <cell r="AG1849">
            <v>64</v>
          </cell>
          <cell r="AI1849">
            <v>11967</v>
          </cell>
          <cell r="AL1849">
            <v>71.13</v>
          </cell>
          <cell r="AQ1849" t="str">
            <v>R</v>
          </cell>
          <cell r="BM1849" t="str">
            <v>60-74</v>
          </cell>
          <cell r="BP1849" t="str">
            <v>Closed</v>
          </cell>
        </row>
        <row r="1850">
          <cell r="I1850" t="str">
            <v>N</v>
          </cell>
          <cell r="AG1850">
            <v>64</v>
          </cell>
          <cell r="AI1850">
            <v>11789</v>
          </cell>
          <cell r="AL1850">
            <v>71.13</v>
          </cell>
          <cell r="AQ1850" t="str">
            <v>D</v>
          </cell>
          <cell r="BM1850" t="str">
            <v>60-74</v>
          </cell>
          <cell r="BP1850" t="str">
            <v>Closed</v>
          </cell>
        </row>
        <row r="1851">
          <cell r="I1851" t="str">
            <v>N</v>
          </cell>
          <cell r="AG1851">
            <v>64</v>
          </cell>
          <cell r="AI1851">
            <v>11775</v>
          </cell>
          <cell r="AL1851">
            <v>71.13</v>
          </cell>
          <cell r="AQ1851" t="str">
            <v>D</v>
          </cell>
          <cell r="BM1851" t="str">
            <v>60-74</v>
          </cell>
          <cell r="BP1851" t="str">
            <v>Closed</v>
          </cell>
        </row>
        <row r="1852">
          <cell r="I1852" t="str">
            <v>N</v>
          </cell>
          <cell r="AG1852">
            <v>68</v>
          </cell>
          <cell r="AI1852">
            <v>10318</v>
          </cell>
          <cell r="AL1852">
            <v>71.13</v>
          </cell>
          <cell r="AQ1852" t="str">
            <v>D</v>
          </cell>
          <cell r="BM1852" t="str">
            <v>60-74</v>
          </cell>
          <cell r="BP1852" t="str">
            <v>Closed</v>
          </cell>
        </row>
        <row r="1853">
          <cell r="I1853" t="str">
            <v>N</v>
          </cell>
          <cell r="AG1853">
            <v>62</v>
          </cell>
          <cell r="AI1853">
            <v>11781</v>
          </cell>
          <cell r="AL1853">
            <v>71.13</v>
          </cell>
          <cell r="AQ1853" t="str">
            <v>R</v>
          </cell>
          <cell r="BM1853" t="str">
            <v>60-74</v>
          </cell>
          <cell r="BP1853" t="str">
            <v>Closed</v>
          </cell>
        </row>
        <row r="1854">
          <cell r="I1854" t="str">
            <v>N</v>
          </cell>
          <cell r="AG1854">
            <v>68</v>
          </cell>
          <cell r="AI1854">
            <v>10208</v>
          </cell>
          <cell r="AL1854">
            <v>71.14</v>
          </cell>
          <cell r="AQ1854" t="str">
            <v>D</v>
          </cell>
          <cell r="BM1854" t="str">
            <v>60-74</v>
          </cell>
          <cell r="BP1854" t="str">
            <v>Closed</v>
          </cell>
        </row>
        <row r="1855">
          <cell r="I1855" t="str">
            <v>N</v>
          </cell>
          <cell r="AG1855">
            <v>68</v>
          </cell>
          <cell r="AI1855">
            <v>10014</v>
          </cell>
          <cell r="AL1855">
            <v>71.14</v>
          </cell>
          <cell r="AQ1855" t="str">
            <v>R</v>
          </cell>
          <cell r="BM1855" t="str">
            <v>60-74</v>
          </cell>
          <cell r="BP1855" t="str">
            <v>Closed</v>
          </cell>
        </row>
        <row r="1856">
          <cell r="I1856" t="str">
            <v>N</v>
          </cell>
          <cell r="AG1856">
            <v>64</v>
          </cell>
          <cell r="AI1856">
            <v>10974</v>
          </cell>
          <cell r="AL1856">
            <v>71.14</v>
          </cell>
          <cell r="AQ1856" t="str">
            <v>R</v>
          </cell>
          <cell r="BM1856" t="str">
            <v>60-74</v>
          </cell>
          <cell r="BP1856" t="str">
            <v>Closed</v>
          </cell>
        </row>
        <row r="1857">
          <cell r="I1857" t="str">
            <v>N</v>
          </cell>
          <cell r="AG1857">
            <v>71</v>
          </cell>
          <cell r="AI1857">
            <v>9667</v>
          </cell>
          <cell r="AL1857">
            <v>71.14</v>
          </cell>
          <cell r="AQ1857" t="str">
            <v>R</v>
          </cell>
          <cell r="BM1857" t="str">
            <v>60-74</v>
          </cell>
          <cell r="BP1857" t="str">
            <v>Closed</v>
          </cell>
        </row>
        <row r="1858">
          <cell r="I1858" t="str">
            <v>N</v>
          </cell>
          <cell r="AG1858">
            <v>62</v>
          </cell>
          <cell r="AI1858">
            <v>12513</v>
          </cell>
          <cell r="AL1858">
            <v>71.14</v>
          </cell>
          <cell r="AQ1858" t="str">
            <v>D</v>
          </cell>
          <cell r="BM1858" t="str">
            <v>60-74</v>
          </cell>
          <cell r="BP1858" t="str">
            <v>Closed</v>
          </cell>
        </row>
        <row r="1859">
          <cell r="I1859" t="str">
            <v>N</v>
          </cell>
          <cell r="AG1859">
            <v>69</v>
          </cell>
          <cell r="AI1859">
            <v>9876</v>
          </cell>
          <cell r="AL1859">
            <v>71.14</v>
          </cell>
          <cell r="AQ1859" t="str">
            <v>D</v>
          </cell>
          <cell r="BM1859" t="str">
            <v>60-74</v>
          </cell>
          <cell r="BP1859" t="str">
            <v>Closed</v>
          </cell>
        </row>
        <row r="1860">
          <cell r="I1860" t="str">
            <v>N</v>
          </cell>
          <cell r="AG1860">
            <v>57</v>
          </cell>
          <cell r="AI1860">
            <v>13900</v>
          </cell>
          <cell r="AL1860">
            <v>71.150000000000006</v>
          </cell>
          <cell r="BM1860" t="str">
            <v>60-74</v>
          </cell>
          <cell r="BP1860" t="str">
            <v>Open</v>
          </cell>
        </row>
        <row r="1861">
          <cell r="I1861" t="str">
            <v>N</v>
          </cell>
          <cell r="AG1861">
            <v>61</v>
          </cell>
          <cell r="AI1861">
            <v>12991</v>
          </cell>
          <cell r="AL1861">
            <v>71.150000000000006</v>
          </cell>
          <cell r="AQ1861" t="str">
            <v>R</v>
          </cell>
          <cell r="BM1861" t="str">
            <v>60-74</v>
          </cell>
          <cell r="BP1861" t="str">
            <v>Closed</v>
          </cell>
        </row>
        <row r="1862">
          <cell r="I1862" t="str">
            <v>N</v>
          </cell>
          <cell r="AG1862">
            <v>69</v>
          </cell>
          <cell r="AI1862">
            <v>10024</v>
          </cell>
          <cell r="AL1862">
            <v>71.150000000000006</v>
          </cell>
          <cell r="AQ1862" t="str">
            <v>D</v>
          </cell>
          <cell r="BM1862" t="str">
            <v>60-74</v>
          </cell>
          <cell r="BP1862" t="str">
            <v>Closed</v>
          </cell>
        </row>
        <row r="1863">
          <cell r="I1863" t="str">
            <v>N</v>
          </cell>
          <cell r="AG1863">
            <v>57</v>
          </cell>
          <cell r="AI1863">
            <v>14114</v>
          </cell>
          <cell r="AL1863">
            <v>71.150000000000006</v>
          </cell>
          <cell r="AQ1863" t="str">
            <v>R</v>
          </cell>
          <cell r="BM1863" t="str">
            <v>60-74</v>
          </cell>
          <cell r="BP1863" t="str">
            <v>Closed</v>
          </cell>
        </row>
        <row r="1864">
          <cell r="I1864" t="str">
            <v>N</v>
          </cell>
          <cell r="AG1864">
            <v>69</v>
          </cell>
          <cell r="AI1864">
            <v>10669</v>
          </cell>
          <cell r="AL1864">
            <v>71.150000000000006</v>
          </cell>
          <cell r="AQ1864" t="str">
            <v>D</v>
          </cell>
          <cell r="BM1864" t="str">
            <v>60-74</v>
          </cell>
          <cell r="BP1864" t="str">
            <v>Closed</v>
          </cell>
        </row>
        <row r="1865">
          <cell r="I1865" t="str">
            <v>N</v>
          </cell>
          <cell r="AG1865">
            <v>66</v>
          </cell>
          <cell r="AI1865">
            <v>10917</v>
          </cell>
          <cell r="AL1865">
            <v>71.150000000000006</v>
          </cell>
          <cell r="AQ1865" t="str">
            <v>R</v>
          </cell>
          <cell r="BM1865" t="str">
            <v>60-74</v>
          </cell>
          <cell r="BP1865" t="str">
            <v>Closed</v>
          </cell>
        </row>
        <row r="1866">
          <cell r="I1866" t="str">
            <v>N</v>
          </cell>
          <cell r="AG1866">
            <v>64</v>
          </cell>
          <cell r="AI1866">
            <v>11082</v>
          </cell>
          <cell r="AL1866">
            <v>71.16</v>
          </cell>
          <cell r="AQ1866" t="str">
            <v>R</v>
          </cell>
          <cell r="BM1866" t="str">
            <v>60-74</v>
          </cell>
          <cell r="BP1866" t="str">
            <v>Closed</v>
          </cell>
        </row>
        <row r="1867">
          <cell r="I1867" t="str">
            <v>N</v>
          </cell>
          <cell r="AG1867">
            <v>71</v>
          </cell>
          <cell r="AI1867">
            <v>9361</v>
          </cell>
          <cell r="AL1867">
            <v>71.16</v>
          </cell>
          <cell r="AQ1867" t="str">
            <v>E</v>
          </cell>
          <cell r="BM1867" t="str">
            <v>60-74</v>
          </cell>
          <cell r="BP1867" t="str">
            <v>Closed</v>
          </cell>
        </row>
        <row r="1868">
          <cell r="I1868" t="str">
            <v>N</v>
          </cell>
          <cell r="AG1868">
            <v>63</v>
          </cell>
          <cell r="AI1868">
            <v>12580</v>
          </cell>
          <cell r="AL1868">
            <v>71.16</v>
          </cell>
          <cell r="AQ1868" t="str">
            <v>D</v>
          </cell>
          <cell r="BM1868" t="str">
            <v>60-74</v>
          </cell>
          <cell r="BP1868" t="str">
            <v>Closed</v>
          </cell>
        </row>
        <row r="1869">
          <cell r="I1869" t="str">
            <v>N</v>
          </cell>
          <cell r="AG1869">
            <v>64</v>
          </cell>
          <cell r="AI1869">
            <v>11667</v>
          </cell>
          <cell r="AL1869">
            <v>71.16</v>
          </cell>
          <cell r="AQ1869" t="str">
            <v>R</v>
          </cell>
          <cell r="BM1869" t="str">
            <v>60-74</v>
          </cell>
          <cell r="BP1869" t="str">
            <v>Closed</v>
          </cell>
        </row>
        <row r="1870">
          <cell r="I1870" t="str">
            <v>N</v>
          </cell>
          <cell r="AG1870">
            <v>71</v>
          </cell>
          <cell r="AI1870">
            <v>9616</v>
          </cell>
          <cell r="AL1870">
            <v>71.16</v>
          </cell>
          <cell r="AQ1870" t="str">
            <v>R</v>
          </cell>
          <cell r="BM1870" t="str">
            <v>60-74</v>
          </cell>
          <cell r="BP1870" t="str">
            <v>Closed</v>
          </cell>
        </row>
        <row r="1871">
          <cell r="I1871" t="str">
            <v>N</v>
          </cell>
          <cell r="AG1871">
            <v>70</v>
          </cell>
          <cell r="AI1871">
            <v>8990</v>
          </cell>
          <cell r="AL1871">
            <v>71.17</v>
          </cell>
          <cell r="AQ1871" t="str">
            <v>R</v>
          </cell>
          <cell r="BM1871" t="str">
            <v>60-74</v>
          </cell>
          <cell r="BP1871" t="str">
            <v>Closed</v>
          </cell>
        </row>
        <row r="1872">
          <cell r="I1872" t="str">
            <v>N</v>
          </cell>
          <cell r="AG1872">
            <v>62</v>
          </cell>
          <cell r="AI1872">
            <v>12214</v>
          </cell>
          <cell r="AL1872">
            <v>71.17</v>
          </cell>
          <cell r="AQ1872" t="str">
            <v>R</v>
          </cell>
          <cell r="BM1872" t="str">
            <v>60-74</v>
          </cell>
          <cell r="BP1872" t="str">
            <v>Closed</v>
          </cell>
        </row>
        <row r="1873">
          <cell r="I1873" t="str">
            <v>N</v>
          </cell>
          <cell r="AG1873">
            <v>54</v>
          </cell>
          <cell r="AI1873">
            <v>14995</v>
          </cell>
          <cell r="AL1873">
            <v>71.180000000000007</v>
          </cell>
          <cell r="BM1873" t="str">
            <v>60-74</v>
          </cell>
          <cell r="BP1873" t="str">
            <v>Open</v>
          </cell>
        </row>
        <row r="1874">
          <cell r="I1874" t="str">
            <v>N</v>
          </cell>
          <cell r="AG1874">
            <v>64</v>
          </cell>
          <cell r="AI1874">
            <v>12022</v>
          </cell>
          <cell r="AL1874">
            <v>71.180000000000007</v>
          </cell>
          <cell r="AQ1874" t="str">
            <v>D</v>
          </cell>
          <cell r="BM1874" t="str">
            <v>60-74</v>
          </cell>
          <cell r="BP1874" t="str">
            <v>Closed</v>
          </cell>
        </row>
        <row r="1875">
          <cell r="I1875" t="str">
            <v>N</v>
          </cell>
          <cell r="AG1875">
            <v>65</v>
          </cell>
          <cell r="AI1875">
            <v>10675</v>
          </cell>
          <cell r="AL1875">
            <v>71.180000000000007</v>
          </cell>
          <cell r="AQ1875" t="str">
            <v>R</v>
          </cell>
          <cell r="BM1875" t="str">
            <v>60-74</v>
          </cell>
          <cell r="BP1875" t="str">
            <v>Closed</v>
          </cell>
        </row>
        <row r="1876">
          <cell r="I1876" t="str">
            <v>N</v>
          </cell>
          <cell r="AG1876">
            <v>63</v>
          </cell>
          <cell r="AI1876">
            <v>11797</v>
          </cell>
          <cell r="AL1876">
            <v>71.19</v>
          </cell>
          <cell r="AQ1876" t="str">
            <v>E</v>
          </cell>
          <cell r="BM1876" t="str">
            <v>60-74</v>
          </cell>
          <cell r="BP1876" t="str">
            <v>Closed</v>
          </cell>
        </row>
        <row r="1877">
          <cell r="I1877" t="str">
            <v>N</v>
          </cell>
          <cell r="AG1877">
            <v>67</v>
          </cell>
          <cell r="AI1877">
            <v>11430</v>
          </cell>
          <cell r="AL1877">
            <v>71.19</v>
          </cell>
          <cell r="AQ1877" t="str">
            <v>E</v>
          </cell>
          <cell r="BM1877" t="str">
            <v>60-74</v>
          </cell>
          <cell r="BP1877" t="str">
            <v>Closed</v>
          </cell>
        </row>
        <row r="1878">
          <cell r="I1878" t="str">
            <v>N</v>
          </cell>
          <cell r="AG1878">
            <v>67</v>
          </cell>
          <cell r="AI1878">
            <v>10987</v>
          </cell>
          <cell r="AL1878">
            <v>71.2</v>
          </cell>
          <cell r="AQ1878" t="str">
            <v>E</v>
          </cell>
          <cell r="BM1878" t="str">
            <v>60-74</v>
          </cell>
          <cell r="BP1878" t="str">
            <v>Closed</v>
          </cell>
        </row>
        <row r="1879">
          <cell r="I1879" t="str">
            <v>N</v>
          </cell>
          <cell r="AG1879">
            <v>70</v>
          </cell>
          <cell r="AI1879">
            <v>8907</v>
          </cell>
          <cell r="AL1879">
            <v>71.2</v>
          </cell>
          <cell r="AQ1879" t="str">
            <v>R</v>
          </cell>
          <cell r="BM1879" t="str">
            <v>60-74</v>
          </cell>
          <cell r="BP1879" t="str">
            <v>Closed</v>
          </cell>
        </row>
        <row r="1880">
          <cell r="I1880" t="str">
            <v>N</v>
          </cell>
          <cell r="AG1880">
            <v>53</v>
          </cell>
          <cell r="AI1880">
            <v>14894</v>
          </cell>
          <cell r="AL1880">
            <v>71.2</v>
          </cell>
          <cell r="BM1880" t="str">
            <v>60-74</v>
          </cell>
          <cell r="BP1880" t="str">
            <v>Open</v>
          </cell>
        </row>
        <row r="1881">
          <cell r="I1881" t="str">
            <v>N</v>
          </cell>
          <cell r="AG1881">
            <v>66</v>
          </cell>
          <cell r="AI1881">
            <v>10313</v>
          </cell>
          <cell r="AL1881">
            <v>71.2</v>
          </cell>
          <cell r="AQ1881" t="str">
            <v>R</v>
          </cell>
          <cell r="BM1881" t="str">
            <v>60-74</v>
          </cell>
          <cell r="BP1881" t="str">
            <v>Closed</v>
          </cell>
        </row>
        <row r="1882">
          <cell r="I1882" t="str">
            <v>N</v>
          </cell>
          <cell r="AG1882">
            <v>61</v>
          </cell>
          <cell r="AI1882">
            <v>12743</v>
          </cell>
          <cell r="AL1882">
            <v>71.2</v>
          </cell>
          <cell r="AQ1882" t="str">
            <v>D</v>
          </cell>
          <cell r="BM1882" t="str">
            <v>60-74</v>
          </cell>
          <cell r="BP1882" t="str">
            <v>Closed</v>
          </cell>
        </row>
        <row r="1883">
          <cell r="I1883" t="str">
            <v>N</v>
          </cell>
          <cell r="AG1883">
            <v>64</v>
          </cell>
          <cell r="AI1883">
            <v>11340</v>
          </cell>
          <cell r="AL1883">
            <v>71.2</v>
          </cell>
          <cell r="AQ1883" t="str">
            <v>D</v>
          </cell>
          <cell r="BM1883" t="str">
            <v>60-74</v>
          </cell>
          <cell r="BP1883" t="str">
            <v>Closed</v>
          </cell>
        </row>
        <row r="1884">
          <cell r="I1884" t="str">
            <v>N</v>
          </cell>
          <cell r="AG1884">
            <v>62</v>
          </cell>
          <cell r="AI1884">
            <v>11865</v>
          </cell>
          <cell r="AL1884">
            <v>71.2</v>
          </cell>
          <cell r="AQ1884" t="str">
            <v>R</v>
          </cell>
          <cell r="BM1884" t="str">
            <v>60-74</v>
          </cell>
          <cell r="BP1884" t="str">
            <v>Closed</v>
          </cell>
        </row>
        <row r="1885">
          <cell r="I1885" t="str">
            <v>N</v>
          </cell>
          <cell r="AG1885">
            <v>66</v>
          </cell>
          <cell r="AI1885">
            <v>10948</v>
          </cell>
          <cell r="AL1885">
            <v>71.209999999999994</v>
          </cell>
          <cell r="AQ1885" t="str">
            <v>D</v>
          </cell>
          <cell r="BM1885" t="str">
            <v>60-74</v>
          </cell>
          <cell r="BP1885" t="str">
            <v>Closed</v>
          </cell>
        </row>
        <row r="1886">
          <cell r="I1886" t="str">
            <v>N</v>
          </cell>
          <cell r="AG1886">
            <v>64</v>
          </cell>
          <cell r="AI1886">
            <v>12176</v>
          </cell>
          <cell r="AL1886">
            <v>71.209999999999994</v>
          </cell>
          <cell r="AQ1886" t="str">
            <v>E</v>
          </cell>
          <cell r="BM1886" t="str">
            <v>60-74</v>
          </cell>
          <cell r="BP1886" t="str">
            <v>Closed</v>
          </cell>
        </row>
        <row r="1887">
          <cell r="I1887" t="str">
            <v>N</v>
          </cell>
          <cell r="AG1887">
            <v>70</v>
          </cell>
          <cell r="AI1887">
            <v>9460</v>
          </cell>
          <cell r="AL1887">
            <v>71.209999999999994</v>
          </cell>
          <cell r="AQ1887" t="str">
            <v>R</v>
          </cell>
          <cell r="BM1887" t="str">
            <v>60-74</v>
          </cell>
          <cell r="BP1887" t="str">
            <v>Closed</v>
          </cell>
        </row>
        <row r="1888">
          <cell r="I1888" t="str">
            <v>N</v>
          </cell>
          <cell r="AG1888">
            <v>64</v>
          </cell>
          <cell r="AI1888">
            <v>10893</v>
          </cell>
          <cell r="AL1888">
            <v>71.209999999999994</v>
          </cell>
          <cell r="AQ1888" t="str">
            <v>D</v>
          </cell>
          <cell r="BM1888" t="str">
            <v>60-74</v>
          </cell>
          <cell r="BP1888" t="str">
            <v>Closed</v>
          </cell>
        </row>
        <row r="1889">
          <cell r="I1889" t="str">
            <v>N</v>
          </cell>
          <cell r="AG1889">
            <v>59</v>
          </cell>
          <cell r="AI1889">
            <v>13759</v>
          </cell>
          <cell r="AL1889">
            <v>71.209999999999994</v>
          </cell>
          <cell r="AQ1889" t="str">
            <v>D</v>
          </cell>
          <cell r="BM1889" t="str">
            <v>60-74</v>
          </cell>
          <cell r="BP1889" t="str">
            <v>Closed</v>
          </cell>
        </row>
        <row r="1890">
          <cell r="I1890" t="str">
            <v>N</v>
          </cell>
          <cell r="AG1890">
            <v>63</v>
          </cell>
          <cell r="AI1890">
            <v>11955</v>
          </cell>
          <cell r="AL1890">
            <v>71.209999999999994</v>
          </cell>
          <cell r="AQ1890" t="str">
            <v>D</v>
          </cell>
          <cell r="BM1890" t="str">
            <v>60-74</v>
          </cell>
          <cell r="BP1890" t="str">
            <v>Closed</v>
          </cell>
        </row>
        <row r="1891">
          <cell r="I1891" t="str">
            <v>N</v>
          </cell>
          <cell r="AG1891">
            <v>65</v>
          </cell>
          <cell r="AI1891">
            <v>11474</v>
          </cell>
          <cell r="AL1891">
            <v>71.22</v>
          </cell>
          <cell r="AQ1891" t="str">
            <v>E</v>
          </cell>
          <cell r="BM1891" t="str">
            <v>60-74</v>
          </cell>
          <cell r="BP1891" t="str">
            <v>Closed</v>
          </cell>
        </row>
        <row r="1892">
          <cell r="I1892" t="str">
            <v>N</v>
          </cell>
          <cell r="AG1892">
            <v>61</v>
          </cell>
          <cell r="AI1892">
            <v>12458</v>
          </cell>
          <cell r="AL1892">
            <v>71.22</v>
          </cell>
          <cell r="AQ1892" t="str">
            <v>D</v>
          </cell>
          <cell r="BM1892" t="str">
            <v>60-74</v>
          </cell>
          <cell r="BP1892" t="str">
            <v>Closed</v>
          </cell>
        </row>
        <row r="1893">
          <cell r="I1893" t="str">
            <v>N</v>
          </cell>
          <cell r="AG1893">
            <v>66</v>
          </cell>
          <cell r="AI1893">
            <v>11123</v>
          </cell>
          <cell r="AL1893">
            <v>71.22</v>
          </cell>
          <cell r="AQ1893" t="str">
            <v>R</v>
          </cell>
          <cell r="BM1893" t="str">
            <v>60-74</v>
          </cell>
          <cell r="BP1893" t="str">
            <v>Closed</v>
          </cell>
        </row>
        <row r="1894">
          <cell r="I1894" t="str">
            <v>N</v>
          </cell>
          <cell r="AG1894">
            <v>58</v>
          </cell>
          <cell r="AI1894">
            <v>14725</v>
          </cell>
          <cell r="AL1894">
            <v>71.22</v>
          </cell>
          <cell r="AQ1894" t="str">
            <v>D</v>
          </cell>
          <cell r="BM1894" t="str">
            <v>60-74</v>
          </cell>
          <cell r="BP1894" t="str">
            <v>Closed</v>
          </cell>
        </row>
        <row r="1895">
          <cell r="I1895" t="str">
            <v>N</v>
          </cell>
          <cell r="AG1895">
            <v>69</v>
          </cell>
          <cell r="AI1895">
            <v>10199</v>
          </cell>
          <cell r="AL1895">
            <v>71.22</v>
          </cell>
          <cell r="AQ1895" t="str">
            <v>E</v>
          </cell>
          <cell r="BM1895" t="str">
            <v>60-74</v>
          </cell>
          <cell r="BP1895" t="str">
            <v>Closed</v>
          </cell>
        </row>
        <row r="1896">
          <cell r="I1896" t="str">
            <v>N</v>
          </cell>
          <cell r="AG1896">
            <v>55</v>
          </cell>
          <cell r="AI1896">
            <v>14697</v>
          </cell>
          <cell r="AL1896">
            <v>71.23</v>
          </cell>
          <cell r="AQ1896">
            <v>1</v>
          </cell>
          <cell r="BM1896" t="str">
            <v>60-74</v>
          </cell>
          <cell r="BP1896" t="str">
            <v>Closed</v>
          </cell>
        </row>
        <row r="1897">
          <cell r="I1897" t="str">
            <v>N</v>
          </cell>
          <cell r="AG1897">
            <v>56</v>
          </cell>
          <cell r="AI1897">
            <v>13999</v>
          </cell>
          <cell r="AL1897">
            <v>71.23</v>
          </cell>
          <cell r="BM1897" t="str">
            <v>60-74</v>
          </cell>
          <cell r="BP1897" t="str">
            <v>Open</v>
          </cell>
        </row>
        <row r="1898">
          <cell r="I1898" t="str">
            <v>N</v>
          </cell>
          <cell r="AG1898">
            <v>66</v>
          </cell>
          <cell r="AI1898">
            <v>10657</v>
          </cell>
          <cell r="AL1898">
            <v>71.23</v>
          </cell>
          <cell r="AQ1898" t="str">
            <v>R</v>
          </cell>
          <cell r="BM1898" t="str">
            <v>60-74</v>
          </cell>
          <cell r="BP1898" t="str">
            <v>Closed</v>
          </cell>
        </row>
        <row r="1899">
          <cell r="I1899" t="str">
            <v>N</v>
          </cell>
          <cell r="AG1899">
            <v>64</v>
          </cell>
          <cell r="AI1899">
            <v>12379</v>
          </cell>
          <cell r="AL1899">
            <v>71.239999999999995</v>
          </cell>
          <cell r="AQ1899" t="str">
            <v>D</v>
          </cell>
          <cell r="BM1899" t="str">
            <v>60-74</v>
          </cell>
          <cell r="BP1899" t="str">
            <v>Closed</v>
          </cell>
        </row>
        <row r="1900">
          <cell r="I1900" t="str">
            <v>N</v>
          </cell>
          <cell r="AG1900">
            <v>66</v>
          </cell>
          <cell r="AI1900">
            <v>10982</v>
          </cell>
          <cell r="AL1900">
            <v>71.239999999999995</v>
          </cell>
          <cell r="AQ1900" t="str">
            <v>D</v>
          </cell>
          <cell r="BM1900" t="str">
            <v>60-74</v>
          </cell>
          <cell r="BP1900" t="str">
            <v>Closed</v>
          </cell>
        </row>
        <row r="1901">
          <cell r="I1901" t="str">
            <v>N</v>
          </cell>
          <cell r="AG1901">
            <v>60</v>
          </cell>
          <cell r="AI1901">
            <v>13410</v>
          </cell>
          <cell r="AL1901">
            <v>71.239999999999995</v>
          </cell>
          <cell r="AQ1901" t="str">
            <v>D</v>
          </cell>
          <cell r="BM1901" t="str">
            <v>60-74</v>
          </cell>
          <cell r="BP1901" t="str">
            <v>Closed</v>
          </cell>
        </row>
        <row r="1902">
          <cell r="I1902" t="str">
            <v>N</v>
          </cell>
          <cell r="AG1902">
            <v>69</v>
          </cell>
          <cell r="AI1902">
            <v>9315</v>
          </cell>
          <cell r="AL1902">
            <v>71.239999999999995</v>
          </cell>
          <cell r="AQ1902">
            <v>1</v>
          </cell>
          <cell r="BM1902" t="str">
            <v>60-74</v>
          </cell>
          <cell r="BP1902" t="str">
            <v>Closed</v>
          </cell>
        </row>
        <row r="1903">
          <cell r="I1903" t="str">
            <v>N</v>
          </cell>
          <cell r="AG1903">
            <v>57</v>
          </cell>
          <cell r="AI1903">
            <v>14670</v>
          </cell>
          <cell r="AL1903">
            <v>71.25</v>
          </cell>
          <cell r="AQ1903" t="str">
            <v>R</v>
          </cell>
          <cell r="BM1903" t="str">
            <v>60-74</v>
          </cell>
          <cell r="BP1903" t="str">
            <v>Closed</v>
          </cell>
        </row>
        <row r="1904">
          <cell r="I1904" t="str">
            <v>N</v>
          </cell>
          <cell r="AG1904">
            <v>64</v>
          </cell>
          <cell r="AI1904">
            <v>11067</v>
          </cell>
          <cell r="AL1904">
            <v>71.25</v>
          </cell>
          <cell r="AQ1904" t="str">
            <v>E</v>
          </cell>
          <cell r="BM1904" t="str">
            <v>60-74</v>
          </cell>
          <cell r="BP1904" t="str">
            <v>Closed</v>
          </cell>
        </row>
        <row r="1905">
          <cell r="I1905" t="str">
            <v>N</v>
          </cell>
          <cell r="AG1905">
            <v>64</v>
          </cell>
          <cell r="AI1905">
            <v>11686</v>
          </cell>
          <cell r="AL1905">
            <v>71.25</v>
          </cell>
          <cell r="AQ1905" t="str">
            <v>D</v>
          </cell>
          <cell r="BM1905" t="str">
            <v>60-74</v>
          </cell>
          <cell r="BP1905" t="str">
            <v>Closed</v>
          </cell>
        </row>
        <row r="1906">
          <cell r="I1906" t="str">
            <v>N</v>
          </cell>
          <cell r="AG1906">
            <v>68</v>
          </cell>
          <cell r="AI1906">
            <v>10586</v>
          </cell>
          <cell r="AL1906">
            <v>71.25</v>
          </cell>
          <cell r="AQ1906" t="str">
            <v>D</v>
          </cell>
          <cell r="BM1906" t="str">
            <v>60-74</v>
          </cell>
          <cell r="BP1906" t="str">
            <v>Closed</v>
          </cell>
        </row>
        <row r="1907">
          <cell r="I1907" t="str">
            <v>N</v>
          </cell>
          <cell r="AG1907">
            <v>68</v>
          </cell>
          <cell r="AI1907">
            <v>10228</v>
          </cell>
          <cell r="AL1907">
            <v>71.260000000000005</v>
          </cell>
          <cell r="AQ1907" t="str">
            <v>D</v>
          </cell>
          <cell r="BM1907" t="str">
            <v>60-74</v>
          </cell>
          <cell r="BP1907" t="str">
            <v>Closed</v>
          </cell>
        </row>
        <row r="1908">
          <cell r="I1908" t="str">
            <v>N</v>
          </cell>
          <cell r="AG1908">
            <v>58</v>
          </cell>
          <cell r="AI1908">
            <v>13851</v>
          </cell>
          <cell r="AL1908">
            <v>71.260000000000005</v>
          </cell>
          <cell r="AQ1908" t="str">
            <v>D</v>
          </cell>
          <cell r="BM1908" t="str">
            <v>60-74</v>
          </cell>
          <cell r="BP1908" t="str">
            <v>Closed</v>
          </cell>
        </row>
        <row r="1909">
          <cell r="I1909" t="str">
            <v>N</v>
          </cell>
          <cell r="AG1909">
            <v>68</v>
          </cell>
          <cell r="AI1909">
            <v>9784</v>
          </cell>
          <cell r="AL1909">
            <v>71.27</v>
          </cell>
          <cell r="AQ1909" t="str">
            <v>D</v>
          </cell>
          <cell r="BM1909" t="str">
            <v>60-74</v>
          </cell>
          <cell r="BP1909" t="str">
            <v>Closed</v>
          </cell>
        </row>
        <row r="1910">
          <cell r="I1910" t="str">
            <v>N</v>
          </cell>
          <cell r="AG1910">
            <v>58</v>
          </cell>
          <cell r="AI1910">
            <v>13796</v>
          </cell>
          <cell r="AL1910">
            <v>71.27</v>
          </cell>
          <cell r="AQ1910" t="str">
            <v>D</v>
          </cell>
          <cell r="BM1910" t="str">
            <v>60-74</v>
          </cell>
          <cell r="BP1910" t="str">
            <v>Closed</v>
          </cell>
        </row>
        <row r="1911">
          <cell r="I1911" t="str">
            <v>N</v>
          </cell>
          <cell r="AG1911">
            <v>64</v>
          </cell>
          <cell r="AI1911">
            <v>11276</v>
          </cell>
          <cell r="AL1911">
            <v>71.27</v>
          </cell>
          <cell r="AQ1911" t="str">
            <v>D</v>
          </cell>
          <cell r="BM1911" t="str">
            <v>60-74</v>
          </cell>
          <cell r="BP1911" t="str">
            <v>Closed</v>
          </cell>
        </row>
        <row r="1912">
          <cell r="I1912" t="str">
            <v>N</v>
          </cell>
          <cell r="AG1912">
            <v>65</v>
          </cell>
          <cell r="AI1912">
            <v>10342</v>
          </cell>
          <cell r="AL1912">
            <v>71.27</v>
          </cell>
          <cell r="AQ1912" t="str">
            <v>D</v>
          </cell>
          <cell r="BM1912" t="str">
            <v>60-74</v>
          </cell>
          <cell r="BP1912" t="str">
            <v>Closed</v>
          </cell>
        </row>
        <row r="1913">
          <cell r="I1913" t="str">
            <v>N</v>
          </cell>
          <cell r="AG1913">
            <v>63</v>
          </cell>
          <cell r="AI1913">
            <v>12636</v>
          </cell>
          <cell r="AL1913">
            <v>71.27</v>
          </cell>
          <cell r="AQ1913" t="str">
            <v>D</v>
          </cell>
          <cell r="BM1913" t="str">
            <v>60-74</v>
          </cell>
          <cell r="BP1913" t="str">
            <v>Closed</v>
          </cell>
        </row>
        <row r="1914">
          <cell r="I1914" t="str">
            <v>N</v>
          </cell>
          <cell r="AG1914">
            <v>69</v>
          </cell>
          <cell r="AI1914">
            <v>9692</v>
          </cell>
          <cell r="AL1914">
            <v>71.28</v>
          </cell>
          <cell r="AQ1914" t="str">
            <v>E</v>
          </cell>
          <cell r="BM1914" t="str">
            <v>60-74</v>
          </cell>
          <cell r="BP1914" t="str">
            <v>Closed</v>
          </cell>
        </row>
        <row r="1915">
          <cell r="I1915" t="str">
            <v>Y</v>
          </cell>
          <cell r="AG1915">
            <v>71</v>
          </cell>
          <cell r="AI1915">
            <v>10387</v>
          </cell>
          <cell r="AL1915">
            <v>71.28</v>
          </cell>
          <cell r="AQ1915" t="str">
            <v>D</v>
          </cell>
          <cell r="BM1915" t="str">
            <v>60-74</v>
          </cell>
          <cell r="BP1915" t="str">
            <v>Closed</v>
          </cell>
        </row>
        <row r="1916">
          <cell r="I1916" t="str">
            <v>N</v>
          </cell>
          <cell r="AG1916">
            <v>64</v>
          </cell>
          <cell r="AI1916">
            <v>11473</v>
          </cell>
          <cell r="AL1916">
            <v>71.28</v>
          </cell>
          <cell r="AQ1916" t="str">
            <v>D</v>
          </cell>
          <cell r="BM1916" t="str">
            <v>60-74</v>
          </cell>
          <cell r="BP1916" t="str">
            <v>Closed</v>
          </cell>
        </row>
        <row r="1917">
          <cell r="I1917" t="str">
            <v>N</v>
          </cell>
          <cell r="AG1917">
            <v>60</v>
          </cell>
          <cell r="AI1917">
            <v>12819</v>
          </cell>
          <cell r="AL1917">
            <v>71.28</v>
          </cell>
          <cell r="AQ1917" t="str">
            <v>D</v>
          </cell>
          <cell r="BM1917" t="str">
            <v>60-74</v>
          </cell>
          <cell r="BP1917" t="str">
            <v>Closed</v>
          </cell>
        </row>
        <row r="1918">
          <cell r="I1918" t="str">
            <v>N</v>
          </cell>
          <cell r="AG1918">
            <v>64</v>
          </cell>
          <cell r="AI1918">
            <v>11575</v>
          </cell>
          <cell r="AL1918">
            <v>71.290000000000006</v>
          </cell>
          <cell r="AQ1918" t="str">
            <v>R</v>
          </cell>
          <cell r="BM1918" t="str">
            <v>60-74</v>
          </cell>
          <cell r="BP1918" t="str">
            <v>Closed</v>
          </cell>
        </row>
        <row r="1919">
          <cell r="I1919" t="str">
            <v>N</v>
          </cell>
          <cell r="AG1919">
            <v>60</v>
          </cell>
          <cell r="AI1919">
            <v>13050</v>
          </cell>
          <cell r="AL1919">
            <v>71.290000000000006</v>
          </cell>
          <cell r="AQ1919" t="str">
            <v>D</v>
          </cell>
          <cell r="BM1919" t="str">
            <v>60-74</v>
          </cell>
          <cell r="BP1919" t="str">
            <v>Closed</v>
          </cell>
        </row>
        <row r="1920">
          <cell r="I1920" t="str">
            <v>N</v>
          </cell>
          <cell r="AG1920">
            <v>55</v>
          </cell>
          <cell r="AI1920">
            <v>14867</v>
          </cell>
          <cell r="AL1920">
            <v>71.290000000000006</v>
          </cell>
          <cell r="BM1920" t="str">
            <v>60-74</v>
          </cell>
          <cell r="BP1920" t="str">
            <v>Open</v>
          </cell>
        </row>
        <row r="1921">
          <cell r="I1921" t="str">
            <v>N</v>
          </cell>
          <cell r="AG1921">
            <v>70</v>
          </cell>
          <cell r="AI1921">
            <v>9499</v>
          </cell>
          <cell r="AL1921">
            <v>71.290000000000006</v>
          </cell>
          <cell r="AQ1921" t="str">
            <v>R</v>
          </cell>
          <cell r="BM1921" t="str">
            <v>60-74</v>
          </cell>
          <cell r="BP1921" t="str">
            <v>Closed</v>
          </cell>
        </row>
        <row r="1922">
          <cell r="I1922" t="str">
            <v>N</v>
          </cell>
          <cell r="AG1922">
            <v>65</v>
          </cell>
          <cell r="AI1922">
            <v>11383</v>
          </cell>
          <cell r="AL1922">
            <v>71.290000000000006</v>
          </cell>
          <cell r="AQ1922" t="str">
            <v>R</v>
          </cell>
          <cell r="BM1922" t="str">
            <v>60-74</v>
          </cell>
          <cell r="BP1922" t="str">
            <v>Closed</v>
          </cell>
        </row>
        <row r="1923">
          <cell r="I1923" t="str">
            <v>N</v>
          </cell>
          <cell r="AG1923">
            <v>64</v>
          </cell>
          <cell r="AI1923">
            <v>12191</v>
          </cell>
          <cell r="AL1923">
            <v>71.290000000000006</v>
          </cell>
          <cell r="AQ1923" t="str">
            <v>D</v>
          </cell>
          <cell r="BM1923" t="str">
            <v>60-74</v>
          </cell>
          <cell r="BP1923" t="str">
            <v>Closed</v>
          </cell>
        </row>
        <row r="1924">
          <cell r="I1924" t="str">
            <v>N</v>
          </cell>
          <cell r="AG1924">
            <v>63</v>
          </cell>
          <cell r="AI1924">
            <v>11843</v>
          </cell>
          <cell r="AL1924">
            <v>71.3</v>
          </cell>
          <cell r="AQ1924" t="str">
            <v>D</v>
          </cell>
          <cell r="BM1924" t="str">
            <v>60-74</v>
          </cell>
          <cell r="BP1924" t="str">
            <v>Closed</v>
          </cell>
        </row>
        <row r="1925">
          <cell r="I1925" t="str">
            <v>N</v>
          </cell>
          <cell r="AG1925">
            <v>64</v>
          </cell>
          <cell r="AI1925">
            <v>12325</v>
          </cell>
          <cell r="AL1925">
            <v>71.3</v>
          </cell>
          <cell r="AQ1925" t="str">
            <v>E</v>
          </cell>
          <cell r="BM1925" t="str">
            <v>60-74</v>
          </cell>
          <cell r="BP1925" t="str">
            <v>Closed</v>
          </cell>
        </row>
        <row r="1926">
          <cell r="I1926" t="str">
            <v>N</v>
          </cell>
          <cell r="AG1926">
            <v>67</v>
          </cell>
          <cell r="AI1926">
            <v>9752</v>
          </cell>
          <cell r="AL1926">
            <v>71.3</v>
          </cell>
          <cell r="AQ1926" t="str">
            <v>R</v>
          </cell>
          <cell r="BM1926" t="str">
            <v>60-74</v>
          </cell>
          <cell r="BP1926" t="str">
            <v>Closed</v>
          </cell>
        </row>
        <row r="1927">
          <cell r="I1927" t="str">
            <v>N</v>
          </cell>
          <cell r="AG1927">
            <v>67</v>
          </cell>
          <cell r="AI1927">
            <v>10478</v>
          </cell>
          <cell r="AL1927">
            <v>71.3</v>
          </cell>
          <cell r="AQ1927" t="str">
            <v>R</v>
          </cell>
          <cell r="BM1927" t="str">
            <v>60-74</v>
          </cell>
          <cell r="BP1927" t="str">
            <v>Closed</v>
          </cell>
        </row>
        <row r="1928">
          <cell r="I1928" t="str">
            <v>N</v>
          </cell>
          <cell r="AG1928">
            <v>59</v>
          </cell>
          <cell r="AI1928">
            <v>12823</v>
          </cell>
          <cell r="AL1928">
            <v>71.3</v>
          </cell>
          <cell r="AQ1928" t="str">
            <v>R</v>
          </cell>
          <cell r="BM1928" t="str">
            <v>60-74</v>
          </cell>
          <cell r="BP1928" t="str">
            <v>Closed</v>
          </cell>
        </row>
        <row r="1929">
          <cell r="I1929" t="str">
            <v>N</v>
          </cell>
          <cell r="AG1929">
            <v>68</v>
          </cell>
          <cell r="AI1929">
            <v>11074</v>
          </cell>
          <cell r="AL1929">
            <v>71.3</v>
          </cell>
          <cell r="AQ1929" t="str">
            <v>D</v>
          </cell>
          <cell r="BM1929" t="str">
            <v>60-74</v>
          </cell>
          <cell r="BP1929" t="str">
            <v>Closed</v>
          </cell>
        </row>
        <row r="1930">
          <cell r="I1930" t="str">
            <v>N</v>
          </cell>
          <cell r="AG1930">
            <v>59</v>
          </cell>
          <cell r="AI1930">
            <v>13990</v>
          </cell>
          <cell r="AL1930">
            <v>71.31</v>
          </cell>
          <cell r="BM1930" t="str">
            <v>60-74</v>
          </cell>
          <cell r="BP1930" t="str">
            <v>Open</v>
          </cell>
        </row>
        <row r="1931">
          <cell r="I1931" t="str">
            <v>N</v>
          </cell>
          <cell r="AG1931">
            <v>63</v>
          </cell>
          <cell r="AI1931">
            <v>12640</v>
          </cell>
          <cell r="AL1931">
            <v>71.31</v>
          </cell>
          <cell r="BM1931" t="str">
            <v>60-74</v>
          </cell>
          <cell r="BP1931" t="str">
            <v>Open</v>
          </cell>
        </row>
        <row r="1932">
          <cell r="I1932" t="str">
            <v>N</v>
          </cell>
          <cell r="AG1932">
            <v>65</v>
          </cell>
          <cell r="AI1932">
            <v>11474</v>
          </cell>
          <cell r="AL1932">
            <v>71.31</v>
          </cell>
          <cell r="BM1932" t="str">
            <v>60-74</v>
          </cell>
          <cell r="BP1932" t="str">
            <v>Open</v>
          </cell>
        </row>
        <row r="1933">
          <cell r="I1933" t="str">
            <v>N</v>
          </cell>
          <cell r="AG1933">
            <v>69</v>
          </cell>
          <cell r="AI1933">
            <v>9856</v>
          </cell>
          <cell r="AL1933">
            <v>71.31</v>
          </cell>
          <cell r="AQ1933" t="str">
            <v>R</v>
          </cell>
          <cell r="BM1933" t="str">
            <v>60-74</v>
          </cell>
          <cell r="BP1933" t="str">
            <v>Closed</v>
          </cell>
        </row>
        <row r="1934">
          <cell r="I1934" t="str">
            <v>N</v>
          </cell>
          <cell r="AG1934">
            <v>69</v>
          </cell>
          <cell r="AI1934">
            <v>10326</v>
          </cell>
          <cell r="AL1934">
            <v>71.319999999999993</v>
          </cell>
          <cell r="AQ1934" t="str">
            <v>D</v>
          </cell>
          <cell r="BM1934" t="str">
            <v>60-74</v>
          </cell>
          <cell r="BP1934" t="str">
            <v>Closed</v>
          </cell>
        </row>
        <row r="1935">
          <cell r="I1935" t="str">
            <v>N</v>
          </cell>
          <cell r="AG1935">
            <v>56</v>
          </cell>
          <cell r="AI1935">
            <v>15038</v>
          </cell>
          <cell r="AL1935">
            <v>71.319999999999993</v>
          </cell>
          <cell r="AQ1935" t="str">
            <v>D</v>
          </cell>
          <cell r="BM1935" t="str">
            <v>60-74</v>
          </cell>
          <cell r="BP1935" t="str">
            <v>Closed</v>
          </cell>
        </row>
        <row r="1936">
          <cell r="I1936" t="str">
            <v>N</v>
          </cell>
          <cell r="AG1936">
            <v>68</v>
          </cell>
          <cell r="AI1936">
            <v>10482</v>
          </cell>
          <cell r="AL1936">
            <v>71.319999999999993</v>
          </cell>
          <cell r="AQ1936" t="str">
            <v>D</v>
          </cell>
          <cell r="BM1936" t="str">
            <v>60-74</v>
          </cell>
          <cell r="BP1936" t="str">
            <v>Closed</v>
          </cell>
        </row>
        <row r="1937">
          <cell r="I1937" t="str">
            <v>N</v>
          </cell>
          <cell r="AG1937">
            <v>67</v>
          </cell>
          <cell r="AI1937">
            <v>10577</v>
          </cell>
          <cell r="AL1937">
            <v>71.319999999999993</v>
          </cell>
          <cell r="AQ1937" t="str">
            <v>D</v>
          </cell>
          <cell r="BM1937" t="str">
            <v>60-74</v>
          </cell>
          <cell r="BP1937" t="str">
            <v>Closed</v>
          </cell>
        </row>
        <row r="1938">
          <cell r="I1938" t="str">
            <v>N</v>
          </cell>
          <cell r="AG1938">
            <v>69</v>
          </cell>
          <cell r="AI1938">
            <v>9660</v>
          </cell>
          <cell r="AL1938">
            <v>71.319999999999993</v>
          </cell>
          <cell r="AQ1938">
            <v>1</v>
          </cell>
          <cell r="BM1938" t="str">
            <v>60-74</v>
          </cell>
          <cell r="BP1938" t="str">
            <v>Closed</v>
          </cell>
        </row>
        <row r="1939">
          <cell r="I1939" t="str">
            <v>N</v>
          </cell>
          <cell r="AG1939">
            <v>56</v>
          </cell>
          <cell r="AI1939">
            <v>14947</v>
          </cell>
          <cell r="AL1939">
            <v>71.319999999999993</v>
          </cell>
          <cell r="BM1939" t="str">
            <v>60-74</v>
          </cell>
          <cell r="BP1939" t="str">
            <v>Open</v>
          </cell>
        </row>
        <row r="1940">
          <cell r="I1940" t="str">
            <v>N</v>
          </cell>
          <cell r="AG1940">
            <v>65</v>
          </cell>
          <cell r="AI1940">
            <v>11978</v>
          </cell>
          <cell r="AL1940">
            <v>71.33</v>
          </cell>
          <cell r="AQ1940" t="str">
            <v>D</v>
          </cell>
          <cell r="BM1940" t="str">
            <v>60-74</v>
          </cell>
          <cell r="BP1940" t="str">
            <v>Closed</v>
          </cell>
        </row>
        <row r="1941">
          <cell r="I1941" t="str">
            <v>N</v>
          </cell>
          <cell r="AG1941">
            <v>66</v>
          </cell>
          <cell r="AI1941">
            <v>11146</v>
          </cell>
          <cell r="AL1941">
            <v>71.33</v>
          </cell>
          <cell r="AQ1941" t="str">
            <v>R</v>
          </cell>
          <cell r="BM1941" t="str">
            <v>60-74</v>
          </cell>
          <cell r="BP1941" t="str">
            <v>Closed</v>
          </cell>
        </row>
        <row r="1942">
          <cell r="I1942" t="str">
            <v>N</v>
          </cell>
          <cell r="AG1942">
            <v>59</v>
          </cell>
          <cell r="AI1942">
            <v>14256</v>
          </cell>
          <cell r="AL1942">
            <v>71.33</v>
          </cell>
          <cell r="AQ1942" t="str">
            <v>D</v>
          </cell>
          <cell r="BM1942" t="str">
            <v>60-74</v>
          </cell>
          <cell r="BP1942" t="str">
            <v>Closed</v>
          </cell>
        </row>
        <row r="1943">
          <cell r="I1943" t="str">
            <v>N</v>
          </cell>
          <cell r="AG1943">
            <v>65</v>
          </cell>
          <cell r="AI1943">
            <v>11447</v>
          </cell>
          <cell r="AL1943">
            <v>71.33</v>
          </cell>
          <cell r="AQ1943" t="str">
            <v>R</v>
          </cell>
          <cell r="BM1943" t="str">
            <v>60-74</v>
          </cell>
          <cell r="BP1943" t="str">
            <v>Closed</v>
          </cell>
        </row>
        <row r="1944">
          <cell r="I1944" t="str">
            <v>N</v>
          </cell>
          <cell r="AG1944">
            <v>65</v>
          </cell>
          <cell r="AI1944">
            <v>12021</v>
          </cell>
          <cell r="AL1944">
            <v>71.34</v>
          </cell>
          <cell r="AQ1944" t="str">
            <v>D</v>
          </cell>
          <cell r="BM1944" t="str">
            <v>60-74</v>
          </cell>
          <cell r="BP1944" t="str">
            <v>Closed</v>
          </cell>
        </row>
        <row r="1945">
          <cell r="I1945" t="str">
            <v>N</v>
          </cell>
          <cell r="AG1945">
            <v>69</v>
          </cell>
          <cell r="AI1945">
            <v>10435</v>
          </cell>
          <cell r="AL1945">
            <v>71.34</v>
          </cell>
          <cell r="AQ1945" t="str">
            <v>D</v>
          </cell>
          <cell r="BM1945" t="str">
            <v>60-74</v>
          </cell>
          <cell r="BP1945" t="str">
            <v>Closed</v>
          </cell>
        </row>
        <row r="1946">
          <cell r="I1946" t="str">
            <v>N</v>
          </cell>
          <cell r="AG1946">
            <v>71</v>
          </cell>
          <cell r="AI1946">
            <v>9534</v>
          </cell>
          <cell r="AL1946">
            <v>71.34</v>
          </cell>
          <cell r="AQ1946">
            <v>1</v>
          </cell>
          <cell r="BM1946" t="str">
            <v>60-74</v>
          </cell>
          <cell r="BP1946" t="str">
            <v>Closed</v>
          </cell>
        </row>
        <row r="1947">
          <cell r="I1947" t="str">
            <v>N</v>
          </cell>
          <cell r="AG1947">
            <v>63</v>
          </cell>
          <cell r="AI1947">
            <v>11969</v>
          </cell>
          <cell r="AL1947">
            <v>71.34</v>
          </cell>
          <cell r="AQ1947" t="str">
            <v>R</v>
          </cell>
          <cell r="BM1947" t="str">
            <v>60-74</v>
          </cell>
          <cell r="BP1947" t="str">
            <v>Closed</v>
          </cell>
        </row>
        <row r="1948">
          <cell r="I1948" t="str">
            <v>N</v>
          </cell>
          <cell r="AG1948">
            <v>71</v>
          </cell>
          <cell r="AI1948">
            <v>8598</v>
          </cell>
          <cell r="AL1948">
            <v>71.34</v>
          </cell>
          <cell r="AQ1948" t="str">
            <v>R</v>
          </cell>
          <cell r="BM1948" t="str">
            <v>60-74</v>
          </cell>
          <cell r="BP1948" t="str">
            <v>Closed</v>
          </cell>
        </row>
        <row r="1949">
          <cell r="I1949" t="str">
            <v>N</v>
          </cell>
          <cell r="AG1949">
            <v>60</v>
          </cell>
          <cell r="AI1949">
            <v>13702</v>
          </cell>
          <cell r="AL1949">
            <v>71.34</v>
          </cell>
          <cell r="AQ1949" t="str">
            <v>D</v>
          </cell>
          <cell r="BM1949" t="str">
            <v>60-74</v>
          </cell>
          <cell r="BP1949" t="str">
            <v>Closed</v>
          </cell>
        </row>
        <row r="1950">
          <cell r="I1950" t="str">
            <v>N</v>
          </cell>
          <cell r="AG1950">
            <v>67</v>
          </cell>
          <cell r="AI1950">
            <v>11031</v>
          </cell>
          <cell r="AL1950">
            <v>71.349999999999994</v>
          </cell>
          <cell r="AQ1950" t="str">
            <v>R</v>
          </cell>
          <cell r="BM1950" t="str">
            <v>60-74</v>
          </cell>
          <cell r="BP1950" t="str">
            <v>Closed</v>
          </cell>
        </row>
        <row r="1951">
          <cell r="I1951" t="str">
            <v>N</v>
          </cell>
          <cell r="AG1951">
            <v>60</v>
          </cell>
          <cell r="AI1951">
            <v>13328</v>
          </cell>
          <cell r="AL1951">
            <v>71.349999999999994</v>
          </cell>
          <cell r="AQ1951" t="str">
            <v>D</v>
          </cell>
          <cell r="BM1951" t="str">
            <v>60-74</v>
          </cell>
          <cell r="BP1951" t="str">
            <v>Closed</v>
          </cell>
        </row>
        <row r="1952">
          <cell r="I1952" t="str">
            <v>N</v>
          </cell>
          <cell r="AG1952">
            <v>68</v>
          </cell>
          <cell r="AI1952">
            <v>10574</v>
          </cell>
          <cell r="AL1952">
            <v>71.349999999999994</v>
          </cell>
          <cell r="AQ1952" t="str">
            <v>D</v>
          </cell>
          <cell r="BM1952" t="str">
            <v>60-74</v>
          </cell>
          <cell r="BP1952" t="str">
            <v>Closed</v>
          </cell>
        </row>
        <row r="1953">
          <cell r="I1953" t="str">
            <v>N</v>
          </cell>
          <cell r="AG1953">
            <v>64</v>
          </cell>
          <cell r="AI1953">
            <v>12357</v>
          </cell>
          <cell r="AL1953">
            <v>71.349999999999994</v>
          </cell>
          <cell r="AQ1953" t="str">
            <v>R</v>
          </cell>
          <cell r="BM1953" t="str">
            <v>60-74</v>
          </cell>
          <cell r="BP1953" t="str">
            <v>Closed</v>
          </cell>
        </row>
        <row r="1954">
          <cell r="I1954" t="str">
            <v>N</v>
          </cell>
          <cell r="AG1954">
            <v>69</v>
          </cell>
          <cell r="AI1954">
            <v>10338</v>
          </cell>
          <cell r="AL1954">
            <v>71.349999999999994</v>
          </cell>
          <cell r="AQ1954" t="str">
            <v>D</v>
          </cell>
          <cell r="BM1954" t="str">
            <v>60-74</v>
          </cell>
          <cell r="BP1954" t="str">
            <v>Closed</v>
          </cell>
        </row>
        <row r="1955">
          <cell r="I1955" t="str">
            <v>N</v>
          </cell>
          <cell r="AG1955">
            <v>62</v>
          </cell>
          <cell r="AI1955">
            <v>12449</v>
          </cell>
          <cell r="AL1955">
            <v>71.36</v>
          </cell>
          <cell r="AQ1955" t="str">
            <v>D</v>
          </cell>
          <cell r="BM1955" t="str">
            <v>60-74</v>
          </cell>
          <cell r="BP1955" t="str">
            <v>Closed</v>
          </cell>
        </row>
        <row r="1956">
          <cell r="I1956" t="str">
            <v>N</v>
          </cell>
          <cell r="AG1956">
            <v>63</v>
          </cell>
          <cell r="AI1956">
            <v>11827</v>
          </cell>
          <cell r="AL1956">
            <v>71.36</v>
          </cell>
          <cell r="AQ1956" t="str">
            <v>D</v>
          </cell>
          <cell r="BM1956" t="str">
            <v>60-74</v>
          </cell>
          <cell r="BP1956" t="str">
            <v>Closed</v>
          </cell>
        </row>
        <row r="1957">
          <cell r="I1957" t="str">
            <v>N</v>
          </cell>
          <cell r="AG1957">
            <v>64</v>
          </cell>
          <cell r="AI1957">
            <v>11755</v>
          </cell>
          <cell r="AL1957">
            <v>71.36</v>
          </cell>
          <cell r="AQ1957" t="str">
            <v>E</v>
          </cell>
          <cell r="BM1957" t="str">
            <v>60-74</v>
          </cell>
          <cell r="BP1957" t="str">
            <v>Closed</v>
          </cell>
        </row>
        <row r="1958">
          <cell r="I1958" t="str">
            <v>N</v>
          </cell>
          <cell r="AG1958">
            <v>66</v>
          </cell>
          <cell r="AI1958">
            <v>11447</v>
          </cell>
          <cell r="AL1958">
            <v>71.37</v>
          </cell>
          <cell r="AQ1958" t="str">
            <v>D</v>
          </cell>
          <cell r="BM1958" t="str">
            <v>60-74</v>
          </cell>
          <cell r="BP1958" t="str">
            <v>Closed</v>
          </cell>
        </row>
        <row r="1959">
          <cell r="I1959" t="str">
            <v>N</v>
          </cell>
          <cell r="AG1959">
            <v>59</v>
          </cell>
          <cell r="AI1959">
            <v>13882</v>
          </cell>
          <cell r="AL1959">
            <v>71.37</v>
          </cell>
          <cell r="AQ1959" t="str">
            <v>R</v>
          </cell>
          <cell r="BM1959" t="str">
            <v>60-74</v>
          </cell>
          <cell r="BP1959" t="str">
            <v>Closed</v>
          </cell>
        </row>
        <row r="1960">
          <cell r="I1960" t="str">
            <v>N</v>
          </cell>
          <cell r="AG1960">
            <v>56</v>
          </cell>
          <cell r="AI1960">
            <v>14438</v>
          </cell>
          <cell r="AL1960">
            <v>71.37</v>
          </cell>
          <cell r="BM1960" t="str">
            <v>60-74</v>
          </cell>
          <cell r="BP1960" t="str">
            <v>Open</v>
          </cell>
        </row>
        <row r="1961">
          <cell r="I1961" t="str">
            <v>N</v>
          </cell>
          <cell r="AG1961">
            <v>70</v>
          </cell>
          <cell r="AI1961">
            <v>9573</v>
          </cell>
          <cell r="AL1961">
            <v>71.37</v>
          </cell>
          <cell r="AQ1961" t="str">
            <v>E</v>
          </cell>
          <cell r="BM1961" t="str">
            <v>60-74</v>
          </cell>
          <cell r="BP1961" t="str">
            <v>Closed</v>
          </cell>
        </row>
        <row r="1962">
          <cell r="I1962" t="str">
            <v>N</v>
          </cell>
          <cell r="AG1962">
            <v>71</v>
          </cell>
          <cell r="AI1962">
            <v>9772</v>
          </cell>
          <cell r="AL1962">
            <v>71.37</v>
          </cell>
          <cell r="AQ1962" t="str">
            <v>R</v>
          </cell>
          <cell r="BM1962" t="str">
            <v>60-74</v>
          </cell>
          <cell r="BP1962" t="str">
            <v>Closed</v>
          </cell>
        </row>
        <row r="1963">
          <cell r="I1963" t="str">
            <v>N</v>
          </cell>
          <cell r="AG1963">
            <v>64</v>
          </cell>
          <cell r="AI1963">
            <v>11750</v>
          </cell>
          <cell r="AL1963">
            <v>71.37</v>
          </cell>
          <cell r="AQ1963" t="str">
            <v>R</v>
          </cell>
          <cell r="BM1963" t="str">
            <v>60-74</v>
          </cell>
          <cell r="BP1963" t="str">
            <v>Closed</v>
          </cell>
        </row>
        <row r="1964">
          <cell r="I1964" t="str">
            <v>N</v>
          </cell>
          <cell r="AG1964">
            <v>65</v>
          </cell>
          <cell r="AI1964">
            <v>10736</v>
          </cell>
          <cell r="AL1964">
            <v>71.37</v>
          </cell>
          <cell r="AQ1964" t="str">
            <v>D</v>
          </cell>
          <cell r="BM1964" t="str">
            <v>60-74</v>
          </cell>
          <cell r="BP1964" t="str">
            <v>Closed</v>
          </cell>
        </row>
        <row r="1965">
          <cell r="I1965" t="str">
            <v>N</v>
          </cell>
          <cell r="AG1965">
            <v>69</v>
          </cell>
          <cell r="AI1965">
            <v>9723</v>
          </cell>
          <cell r="AL1965">
            <v>71.38</v>
          </cell>
          <cell r="AQ1965" t="str">
            <v>R</v>
          </cell>
          <cell r="BM1965" t="str">
            <v>60-74</v>
          </cell>
          <cell r="BP1965" t="str">
            <v>Closed</v>
          </cell>
        </row>
        <row r="1966">
          <cell r="I1966" t="str">
            <v>N</v>
          </cell>
          <cell r="AG1966">
            <v>66</v>
          </cell>
          <cell r="AI1966">
            <v>10357</v>
          </cell>
          <cell r="AL1966">
            <v>71.38</v>
          </cell>
          <cell r="AQ1966" t="str">
            <v>D</v>
          </cell>
          <cell r="BM1966" t="str">
            <v>60-74</v>
          </cell>
          <cell r="BP1966" t="str">
            <v>Closed</v>
          </cell>
        </row>
        <row r="1967">
          <cell r="I1967" t="str">
            <v>N</v>
          </cell>
          <cell r="AG1967">
            <v>64</v>
          </cell>
          <cell r="AI1967">
            <v>11494</v>
          </cell>
          <cell r="AL1967">
            <v>71.38</v>
          </cell>
          <cell r="AQ1967" t="str">
            <v>D</v>
          </cell>
          <cell r="BM1967" t="str">
            <v>60-74</v>
          </cell>
          <cell r="BP1967" t="str">
            <v>Closed</v>
          </cell>
        </row>
        <row r="1968">
          <cell r="I1968" t="str">
            <v>N</v>
          </cell>
          <cell r="AG1968">
            <v>63</v>
          </cell>
          <cell r="AI1968">
            <v>11487</v>
          </cell>
          <cell r="AL1968">
            <v>71.39</v>
          </cell>
          <cell r="AQ1968" t="str">
            <v>D</v>
          </cell>
          <cell r="BM1968" t="str">
            <v>60-74</v>
          </cell>
          <cell r="BP1968" t="str">
            <v>Closed</v>
          </cell>
        </row>
        <row r="1969">
          <cell r="I1969" t="str">
            <v>N</v>
          </cell>
          <cell r="AG1969">
            <v>63</v>
          </cell>
          <cell r="AI1969">
            <v>12642</v>
          </cell>
          <cell r="AL1969">
            <v>71.39</v>
          </cell>
          <cell r="AQ1969" t="str">
            <v>R</v>
          </cell>
          <cell r="BM1969" t="str">
            <v>60-74</v>
          </cell>
          <cell r="BP1969" t="str">
            <v>Closed</v>
          </cell>
        </row>
        <row r="1970">
          <cell r="I1970" t="str">
            <v>N</v>
          </cell>
          <cell r="AG1970">
            <v>59</v>
          </cell>
          <cell r="AI1970">
            <v>13414</v>
          </cell>
          <cell r="AL1970">
            <v>71.39</v>
          </cell>
          <cell r="AQ1970" t="str">
            <v>D</v>
          </cell>
          <cell r="BM1970" t="str">
            <v>60-74</v>
          </cell>
          <cell r="BP1970" t="str">
            <v>Closed</v>
          </cell>
        </row>
        <row r="1971">
          <cell r="I1971" t="str">
            <v>N</v>
          </cell>
          <cell r="AG1971">
            <v>63</v>
          </cell>
          <cell r="AI1971">
            <v>12120</v>
          </cell>
          <cell r="AL1971">
            <v>71.39</v>
          </cell>
          <cell r="AQ1971" t="str">
            <v>R</v>
          </cell>
          <cell r="BM1971" t="str">
            <v>60-74</v>
          </cell>
          <cell r="BP1971" t="str">
            <v>Closed</v>
          </cell>
        </row>
        <row r="1972">
          <cell r="I1972" t="str">
            <v>N</v>
          </cell>
          <cell r="AG1972">
            <v>61</v>
          </cell>
          <cell r="AI1972">
            <v>13480</v>
          </cell>
          <cell r="AL1972">
            <v>71.39</v>
          </cell>
          <cell r="AQ1972" t="str">
            <v>D</v>
          </cell>
          <cell r="BM1972" t="str">
            <v>60-74</v>
          </cell>
          <cell r="BP1972" t="str">
            <v>Closed</v>
          </cell>
        </row>
        <row r="1973">
          <cell r="I1973" t="str">
            <v>N</v>
          </cell>
          <cell r="AG1973">
            <v>68</v>
          </cell>
          <cell r="AI1973">
            <v>10212</v>
          </cell>
          <cell r="AL1973">
            <v>71.400000000000006</v>
          </cell>
          <cell r="AQ1973" t="str">
            <v>R</v>
          </cell>
          <cell r="BM1973" t="str">
            <v>60-74</v>
          </cell>
          <cell r="BP1973" t="str">
            <v>Closed</v>
          </cell>
        </row>
        <row r="1974">
          <cell r="I1974" t="str">
            <v>N</v>
          </cell>
          <cell r="AG1974">
            <v>68</v>
          </cell>
          <cell r="AI1974">
            <v>9590</v>
          </cell>
          <cell r="AL1974">
            <v>71.400000000000006</v>
          </cell>
          <cell r="AQ1974" t="str">
            <v>R</v>
          </cell>
          <cell r="BM1974" t="str">
            <v>60-74</v>
          </cell>
          <cell r="BP1974" t="str">
            <v>Closed</v>
          </cell>
        </row>
        <row r="1975">
          <cell r="I1975" t="str">
            <v>N</v>
          </cell>
          <cell r="AG1975">
            <v>71</v>
          </cell>
          <cell r="AI1975">
            <v>8521</v>
          </cell>
          <cell r="AL1975">
            <v>71.41</v>
          </cell>
          <cell r="AQ1975" t="str">
            <v>R</v>
          </cell>
          <cell r="BM1975" t="str">
            <v>60-74</v>
          </cell>
          <cell r="BP1975" t="str">
            <v>Closed</v>
          </cell>
        </row>
        <row r="1976">
          <cell r="I1976" t="str">
            <v>N</v>
          </cell>
          <cell r="AG1976">
            <v>64</v>
          </cell>
          <cell r="AI1976">
            <v>11560</v>
          </cell>
          <cell r="AL1976">
            <v>71.41</v>
          </cell>
          <cell r="AQ1976" t="str">
            <v>D</v>
          </cell>
          <cell r="BM1976" t="str">
            <v>60-74</v>
          </cell>
          <cell r="BP1976" t="str">
            <v>Closed</v>
          </cell>
        </row>
        <row r="1977">
          <cell r="I1977" t="str">
            <v>N</v>
          </cell>
          <cell r="AG1977">
            <v>60</v>
          </cell>
          <cell r="AI1977">
            <v>12724</v>
          </cell>
          <cell r="AL1977">
            <v>71.41</v>
          </cell>
          <cell r="AQ1977" t="str">
            <v>D</v>
          </cell>
          <cell r="BM1977" t="str">
            <v>60-74</v>
          </cell>
          <cell r="BP1977" t="str">
            <v>Closed</v>
          </cell>
        </row>
        <row r="1978">
          <cell r="I1978" t="str">
            <v>N</v>
          </cell>
          <cell r="AG1978">
            <v>62</v>
          </cell>
          <cell r="AI1978">
            <v>12786</v>
          </cell>
          <cell r="AL1978">
            <v>71.42</v>
          </cell>
          <cell r="BM1978" t="str">
            <v>60-74</v>
          </cell>
          <cell r="BP1978" t="str">
            <v>Open</v>
          </cell>
        </row>
        <row r="1979">
          <cell r="I1979" t="str">
            <v>N</v>
          </cell>
          <cell r="AG1979">
            <v>67</v>
          </cell>
          <cell r="AI1979">
            <v>11099</v>
          </cell>
          <cell r="AL1979">
            <v>71.42</v>
          </cell>
          <cell r="AQ1979" t="str">
            <v>R</v>
          </cell>
          <cell r="BM1979" t="str">
            <v>60-74</v>
          </cell>
          <cell r="BP1979" t="str">
            <v>Closed</v>
          </cell>
        </row>
        <row r="1980">
          <cell r="I1980" t="str">
            <v>N</v>
          </cell>
          <cell r="AG1980">
            <v>68</v>
          </cell>
          <cell r="AI1980">
            <v>10147</v>
          </cell>
          <cell r="AL1980">
            <v>71.42</v>
          </cell>
          <cell r="AQ1980" t="str">
            <v>D</v>
          </cell>
          <cell r="BM1980" t="str">
            <v>60-74</v>
          </cell>
          <cell r="BP1980" t="str">
            <v>Closed</v>
          </cell>
        </row>
        <row r="1981">
          <cell r="I1981" t="str">
            <v>Y</v>
          </cell>
          <cell r="AG1981">
            <v>66</v>
          </cell>
          <cell r="AI1981">
            <v>10531</v>
          </cell>
          <cell r="AL1981">
            <v>71.430000000000007</v>
          </cell>
          <cell r="AQ1981" t="str">
            <v>D</v>
          </cell>
          <cell r="BM1981" t="str">
            <v>60-74</v>
          </cell>
          <cell r="BP1981" t="str">
            <v>Closed</v>
          </cell>
        </row>
        <row r="1982">
          <cell r="I1982" t="str">
            <v>N</v>
          </cell>
          <cell r="AG1982">
            <v>66</v>
          </cell>
          <cell r="AI1982">
            <v>10736</v>
          </cell>
          <cell r="AL1982">
            <v>71.430000000000007</v>
          </cell>
          <cell r="AQ1982" t="str">
            <v>D</v>
          </cell>
          <cell r="BM1982" t="str">
            <v>60-74</v>
          </cell>
          <cell r="BP1982" t="str">
            <v>Closed</v>
          </cell>
        </row>
        <row r="1983">
          <cell r="I1983" t="str">
            <v>N</v>
          </cell>
          <cell r="AG1983">
            <v>68</v>
          </cell>
          <cell r="AI1983">
            <v>10762</v>
          </cell>
          <cell r="AL1983">
            <v>71.430000000000007</v>
          </cell>
          <cell r="AQ1983" t="str">
            <v>R</v>
          </cell>
          <cell r="BM1983" t="str">
            <v>60-74</v>
          </cell>
          <cell r="BP1983" t="str">
            <v>Closed</v>
          </cell>
        </row>
        <row r="1984">
          <cell r="I1984" t="str">
            <v>N</v>
          </cell>
          <cell r="AG1984">
            <v>64</v>
          </cell>
          <cell r="AI1984">
            <v>12361</v>
          </cell>
          <cell r="AL1984">
            <v>71.430000000000007</v>
          </cell>
          <cell r="AQ1984" t="str">
            <v>R</v>
          </cell>
          <cell r="BM1984" t="str">
            <v>60-74</v>
          </cell>
          <cell r="BP1984" t="str">
            <v>Closed</v>
          </cell>
        </row>
        <row r="1985">
          <cell r="I1985" t="str">
            <v>N</v>
          </cell>
          <cell r="AG1985">
            <v>66</v>
          </cell>
          <cell r="AI1985">
            <v>11420</v>
          </cell>
          <cell r="AL1985">
            <v>71.430000000000007</v>
          </cell>
          <cell r="AQ1985" t="str">
            <v>R</v>
          </cell>
          <cell r="BM1985" t="str">
            <v>60-74</v>
          </cell>
          <cell r="BP1985" t="str">
            <v>Closed</v>
          </cell>
        </row>
        <row r="1986">
          <cell r="I1986" t="str">
            <v>N</v>
          </cell>
          <cell r="AG1986">
            <v>64</v>
          </cell>
          <cell r="AI1986">
            <v>11911</v>
          </cell>
          <cell r="AL1986">
            <v>71.430000000000007</v>
          </cell>
          <cell r="AQ1986" t="str">
            <v>R</v>
          </cell>
          <cell r="BM1986" t="str">
            <v>60-74</v>
          </cell>
          <cell r="BP1986" t="str">
            <v>Closed</v>
          </cell>
        </row>
        <row r="1987">
          <cell r="I1987" t="str">
            <v>N</v>
          </cell>
          <cell r="AG1987">
            <v>69</v>
          </cell>
          <cell r="AI1987">
            <v>10131</v>
          </cell>
          <cell r="AL1987">
            <v>71.430000000000007</v>
          </cell>
          <cell r="AQ1987" t="str">
            <v>R</v>
          </cell>
          <cell r="BM1987" t="str">
            <v>60-74</v>
          </cell>
          <cell r="BP1987" t="str">
            <v>Closed</v>
          </cell>
        </row>
        <row r="1988">
          <cell r="I1988" t="str">
            <v>N</v>
          </cell>
          <cell r="AG1988">
            <v>70</v>
          </cell>
          <cell r="AI1988">
            <v>8956</v>
          </cell>
          <cell r="AL1988">
            <v>71.430000000000007</v>
          </cell>
          <cell r="AQ1988" t="str">
            <v>D</v>
          </cell>
          <cell r="BM1988" t="str">
            <v>60-74</v>
          </cell>
          <cell r="BP1988" t="str">
            <v>Closed</v>
          </cell>
        </row>
        <row r="1989">
          <cell r="I1989" t="str">
            <v>N</v>
          </cell>
          <cell r="AG1989">
            <v>65</v>
          </cell>
          <cell r="AI1989">
            <v>11681</v>
          </cell>
          <cell r="AL1989">
            <v>71.430000000000007</v>
          </cell>
          <cell r="AQ1989" t="str">
            <v>R</v>
          </cell>
          <cell r="BM1989" t="str">
            <v>60-74</v>
          </cell>
          <cell r="BP1989" t="str">
            <v>Closed</v>
          </cell>
        </row>
        <row r="1990">
          <cell r="I1990" t="str">
            <v>N</v>
          </cell>
          <cell r="AG1990">
            <v>62</v>
          </cell>
          <cell r="AI1990">
            <v>12764</v>
          </cell>
          <cell r="AL1990">
            <v>71.430000000000007</v>
          </cell>
          <cell r="AQ1990" t="str">
            <v>R</v>
          </cell>
          <cell r="BM1990" t="str">
            <v>60-74</v>
          </cell>
          <cell r="BP1990" t="str">
            <v>Closed</v>
          </cell>
        </row>
        <row r="1991">
          <cell r="I1991" t="str">
            <v>N</v>
          </cell>
          <cell r="AG1991">
            <v>68</v>
          </cell>
          <cell r="AI1991">
            <v>10542</v>
          </cell>
          <cell r="AL1991">
            <v>71.44</v>
          </cell>
          <cell r="AQ1991" t="str">
            <v>R</v>
          </cell>
          <cell r="BM1991" t="str">
            <v>60-74</v>
          </cell>
          <cell r="BP1991" t="str">
            <v>Closed</v>
          </cell>
        </row>
        <row r="1992">
          <cell r="I1992" t="str">
            <v>N</v>
          </cell>
          <cell r="AG1992">
            <v>69</v>
          </cell>
          <cell r="AI1992">
            <v>10330</v>
          </cell>
          <cell r="AL1992">
            <v>71.44</v>
          </cell>
          <cell r="AQ1992" t="str">
            <v>D</v>
          </cell>
          <cell r="BM1992" t="str">
            <v>60-74</v>
          </cell>
          <cell r="BP1992" t="str">
            <v>Closed</v>
          </cell>
        </row>
        <row r="1993">
          <cell r="I1993" t="str">
            <v>N</v>
          </cell>
          <cell r="AG1993">
            <v>64</v>
          </cell>
          <cell r="AI1993">
            <v>11168</v>
          </cell>
          <cell r="AL1993">
            <v>71.44</v>
          </cell>
          <cell r="AQ1993" t="str">
            <v>D</v>
          </cell>
          <cell r="BM1993" t="str">
            <v>60-74</v>
          </cell>
          <cell r="BP1993" t="str">
            <v>Closed</v>
          </cell>
        </row>
        <row r="1994">
          <cell r="I1994" t="str">
            <v>N</v>
          </cell>
          <cell r="AG1994">
            <v>62</v>
          </cell>
          <cell r="AI1994">
            <v>12715</v>
          </cell>
          <cell r="AL1994">
            <v>71.44</v>
          </cell>
          <cell r="AQ1994" t="str">
            <v>E</v>
          </cell>
          <cell r="BM1994" t="str">
            <v>60-74</v>
          </cell>
          <cell r="BP1994" t="str">
            <v>Closed</v>
          </cell>
        </row>
        <row r="1995">
          <cell r="I1995" t="str">
            <v>N</v>
          </cell>
          <cell r="AG1995">
            <v>66</v>
          </cell>
          <cell r="AI1995">
            <v>11274</v>
          </cell>
          <cell r="AL1995">
            <v>71.44</v>
          </cell>
          <cell r="AQ1995" t="str">
            <v>D</v>
          </cell>
          <cell r="BM1995" t="str">
            <v>60-74</v>
          </cell>
          <cell r="BP1995" t="str">
            <v>Closed</v>
          </cell>
        </row>
        <row r="1996">
          <cell r="I1996" t="str">
            <v>N</v>
          </cell>
          <cell r="AG1996">
            <v>56</v>
          </cell>
          <cell r="AI1996">
            <v>15158</v>
          </cell>
          <cell r="AL1996">
            <v>71.44</v>
          </cell>
          <cell r="AQ1996" t="str">
            <v>D</v>
          </cell>
          <cell r="BM1996" t="str">
            <v>60-74</v>
          </cell>
          <cell r="BP1996" t="str">
            <v>Closed</v>
          </cell>
        </row>
        <row r="1997">
          <cell r="I1997" t="str">
            <v>N</v>
          </cell>
          <cell r="AG1997">
            <v>66</v>
          </cell>
          <cell r="AI1997">
            <v>11546</v>
          </cell>
          <cell r="AL1997">
            <v>71.44</v>
          </cell>
          <cell r="AQ1997" t="str">
            <v>D</v>
          </cell>
          <cell r="BM1997" t="str">
            <v>60-74</v>
          </cell>
          <cell r="BP1997" t="str">
            <v>Closed</v>
          </cell>
        </row>
        <row r="1998">
          <cell r="I1998" t="str">
            <v>N</v>
          </cell>
          <cell r="AG1998">
            <v>61</v>
          </cell>
          <cell r="AI1998">
            <v>13216</v>
          </cell>
          <cell r="AL1998">
            <v>71.45</v>
          </cell>
          <cell r="AQ1998" t="str">
            <v>R</v>
          </cell>
          <cell r="BM1998" t="str">
            <v>60-74</v>
          </cell>
          <cell r="BP1998" t="str">
            <v>Closed</v>
          </cell>
        </row>
        <row r="1999">
          <cell r="I1999" t="str">
            <v>N</v>
          </cell>
          <cell r="AG1999">
            <v>58</v>
          </cell>
          <cell r="AI1999">
            <v>14026</v>
          </cell>
          <cell r="AL1999">
            <v>71.45</v>
          </cell>
          <cell r="BM1999" t="str">
            <v>60-74</v>
          </cell>
          <cell r="BP1999" t="str">
            <v>Open</v>
          </cell>
        </row>
        <row r="2000">
          <cell r="I2000" t="str">
            <v>N</v>
          </cell>
          <cell r="AG2000">
            <v>62</v>
          </cell>
          <cell r="AI2000">
            <v>12220</v>
          </cell>
          <cell r="AL2000">
            <v>71.45</v>
          </cell>
          <cell r="BM2000" t="str">
            <v>60-74</v>
          </cell>
          <cell r="BP2000" t="str">
            <v>Open</v>
          </cell>
        </row>
        <row r="2001">
          <cell r="I2001" t="str">
            <v>N</v>
          </cell>
          <cell r="AG2001">
            <v>60</v>
          </cell>
          <cell r="AI2001">
            <v>12907</v>
          </cell>
          <cell r="AL2001">
            <v>71.45</v>
          </cell>
          <cell r="AQ2001" t="str">
            <v>R</v>
          </cell>
          <cell r="BM2001" t="str">
            <v>60-74</v>
          </cell>
          <cell r="BP2001" t="str">
            <v>Closed</v>
          </cell>
        </row>
        <row r="2002">
          <cell r="I2002" t="str">
            <v>N</v>
          </cell>
          <cell r="AG2002">
            <v>69</v>
          </cell>
          <cell r="AI2002">
            <v>10485</v>
          </cell>
          <cell r="AL2002">
            <v>71.459999999999994</v>
          </cell>
          <cell r="AQ2002" t="str">
            <v>R</v>
          </cell>
          <cell r="BM2002" t="str">
            <v>60-74</v>
          </cell>
          <cell r="BP2002" t="str">
            <v>Closed</v>
          </cell>
        </row>
        <row r="2003">
          <cell r="I2003" t="str">
            <v>N</v>
          </cell>
          <cell r="AG2003">
            <v>61</v>
          </cell>
          <cell r="AI2003">
            <v>12801</v>
          </cell>
          <cell r="AL2003">
            <v>71.459999999999994</v>
          </cell>
          <cell r="AQ2003">
            <v>1</v>
          </cell>
          <cell r="BM2003" t="str">
            <v>60-74</v>
          </cell>
          <cell r="BP2003" t="str">
            <v>Closed</v>
          </cell>
        </row>
        <row r="2004">
          <cell r="I2004" t="str">
            <v>N</v>
          </cell>
          <cell r="AG2004">
            <v>70</v>
          </cell>
          <cell r="AI2004">
            <v>9244</v>
          </cell>
          <cell r="AL2004">
            <v>71.459999999999994</v>
          </cell>
          <cell r="AQ2004" t="str">
            <v>R</v>
          </cell>
          <cell r="BM2004" t="str">
            <v>60-74</v>
          </cell>
          <cell r="BP2004" t="str">
            <v>Closed</v>
          </cell>
        </row>
        <row r="2005">
          <cell r="I2005" t="str">
            <v>N</v>
          </cell>
          <cell r="AG2005">
            <v>61</v>
          </cell>
          <cell r="AI2005">
            <v>12435</v>
          </cell>
          <cell r="AL2005">
            <v>71.459999999999994</v>
          </cell>
          <cell r="AQ2005" t="str">
            <v>R</v>
          </cell>
          <cell r="BM2005" t="str">
            <v>60-74</v>
          </cell>
          <cell r="BP2005" t="str">
            <v>Closed</v>
          </cell>
        </row>
        <row r="2006">
          <cell r="I2006" t="str">
            <v>N</v>
          </cell>
          <cell r="AG2006">
            <v>65</v>
          </cell>
          <cell r="AI2006">
            <v>11031</v>
          </cell>
          <cell r="AL2006">
            <v>71.459999999999994</v>
          </cell>
          <cell r="AQ2006" t="str">
            <v>R</v>
          </cell>
          <cell r="BM2006" t="str">
            <v>60-74</v>
          </cell>
          <cell r="BP2006" t="str">
            <v>Closed</v>
          </cell>
        </row>
        <row r="2007">
          <cell r="I2007" t="str">
            <v>N</v>
          </cell>
          <cell r="AG2007">
            <v>70</v>
          </cell>
          <cell r="AI2007">
            <v>9313</v>
          </cell>
          <cell r="AL2007">
            <v>71.459999999999994</v>
          </cell>
          <cell r="AQ2007" t="str">
            <v>R</v>
          </cell>
          <cell r="BM2007" t="str">
            <v>60-74</v>
          </cell>
          <cell r="BP2007" t="str">
            <v>Closed</v>
          </cell>
        </row>
        <row r="2008">
          <cell r="I2008" t="str">
            <v>N</v>
          </cell>
          <cell r="AG2008">
            <v>65</v>
          </cell>
          <cell r="AI2008">
            <v>11910</v>
          </cell>
          <cell r="AL2008">
            <v>71.459999999999994</v>
          </cell>
          <cell r="AQ2008" t="str">
            <v>R</v>
          </cell>
          <cell r="BM2008" t="str">
            <v>60-74</v>
          </cell>
          <cell r="BP2008" t="str">
            <v>Closed</v>
          </cell>
        </row>
        <row r="2009">
          <cell r="I2009" t="str">
            <v>N</v>
          </cell>
          <cell r="AG2009">
            <v>62</v>
          </cell>
          <cell r="AI2009">
            <v>12831</v>
          </cell>
          <cell r="AL2009">
            <v>71.47</v>
          </cell>
          <cell r="BM2009" t="str">
            <v>60-74</v>
          </cell>
          <cell r="BP2009" t="str">
            <v>Open</v>
          </cell>
        </row>
        <row r="2010">
          <cell r="I2010" t="str">
            <v>N</v>
          </cell>
          <cell r="AG2010">
            <v>64</v>
          </cell>
          <cell r="AI2010">
            <v>11513</v>
          </cell>
          <cell r="AL2010">
            <v>71.47</v>
          </cell>
          <cell r="AQ2010" t="str">
            <v>D</v>
          </cell>
          <cell r="BM2010" t="str">
            <v>60-74</v>
          </cell>
          <cell r="BP2010" t="str">
            <v>Closed</v>
          </cell>
        </row>
        <row r="2011">
          <cell r="I2011" t="str">
            <v>N</v>
          </cell>
          <cell r="AG2011">
            <v>60</v>
          </cell>
          <cell r="AI2011">
            <v>12230</v>
          </cell>
          <cell r="AL2011">
            <v>71.47</v>
          </cell>
          <cell r="AQ2011" t="str">
            <v>D</v>
          </cell>
          <cell r="BM2011" t="str">
            <v>60-74</v>
          </cell>
          <cell r="BP2011" t="str">
            <v>Closed</v>
          </cell>
        </row>
        <row r="2012">
          <cell r="I2012" t="str">
            <v>N</v>
          </cell>
          <cell r="AG2012">
            <v>66</v>
          </cell>
          <cell r="AI2012">
            <v>11231</v>
          </cell>
          <cell r="AL2012">
            <v>71.47</v>
          </cell>
          <cell r="AQ2012" t="str">
            <v>R</v>
          </cell>
          <cell r="BM2012" t="str">
            <v>60-74</v>
          </cell>
          <cell r="BP2012" t="str">
            <v>Closed</v>
          </cell>
        </row>
        <row r="2013">
          <cell r="I2013" t="str">
            <v>N</v>
          </cell>
          <cell r="AG2013">
            <v>63</v>
          </cell>
          <cell r="AI2013">
            <v>11907</v>
          </cell>
          <cell r="AL2013">
            <v>71.47</v>
          </cell>
          <cell r="AQ2013" t="str">
            <v>R</v>
          </cell>
          <cell r="BM2013" t="str">
            <v>60-74</v>
          </cell>
          <cell r="BP2013" t="str">
            <v>Closed</v>
          </cell>
        </row>
        <row r="2014">
          <cell r="I2014" t="str">
            <v>Y</v>
          </cell>
          <cell r="AG2014">
            <v>61</v>
          </cell>
          <cell r="AI2014">
            <v>12371</v>
          </cell>
          <cell r="AL2014">
            <v>71.48</v>
          </cell>
          <cell r="AQ2014" t="str">
            <v>D</v>
          </cell>
          <cell r="BM2014" t="str">
            <v>60-74</v>
          </cell>
          <cell r="BP2014" t="str">
            <v>Closed</v>
          </cell>
        </row>
        <row r="2015">
          <cell r="I2015" t="str">
            <v>N</v>
          </cell>
          <cell r="AG2015">
            <v>64</v>
          </cell>
          <cell r="AI2015">
            <v>11516</v>
          </cell>
          <cell r="AL2015">
            <v>71.48</v>
          </cell>
          <cell r="AQ2015" t="str">
            <v>D</v>
          </cell>
          <cell r="BM2015" t="str">
            <v>60-74</v>
          </cell>
          <cell r="BP2015" t="str">
            <v>Closed</v>
          </cell>
        </row>
        <row r="2016">
          <cell r="I2016" t="str">
            <v>N</v>
          </cell>
          <cell r="AG2016">
            <v>63</v>
          </cell>
          <cell r="AI2016">
            <v>12993</v>
          </cell>
          <cell r="AL2016">
            <v>71.48</v>
          </cell>
          <cell r="AQ2016" t="str">
            <v>E</v>
          </cell>
          <cell r="BM2016" t="str">
            <v>60-74</v>
          </cell>
          <cell r="BP2016" t="str">
            <v>Closed</v>
          </cell>
        </row>
        <row r="2017">
          <cell r="I2017" t="str">
            <v>N</v>
          </cell>
          <cell r="AG2017">
            <v>58</v>
          </cell>
          <cell r="AI2017">
            <v>13842</v>
          </cell>
          <cell r="AL2017">
            <v>71.489999999999995</v>
          </cell>
          <cell r="AQ2017" t="str">
            <v>D</v>
          </cell>
          <cell r="BM2017" t="str">
            <v>60-74</v>
          </cell>
          <cell r="BP2017" t="str">
            <v>Closed</v>
          </cell>
        </row>
        <row r="2018">
          <cell r="I2018" t="str">
            <v>N</v>
          </cell>
          <cell r="AG2018">
            <v>58</v>
          </cell>
          <cell r="AI2018">
            <v>13991</v>
          </cell>
          <cell r="AL2018">
            <v>71.489999999999995</v>
          </cell>
          <cell r="AQ2018" t="str">
            <v>D</v>
          </cell>
          <cell r="BM2018" t="str">
            <v>60-74</v>
          </cell>
          <cell r="BP2018" t="str">
            <v>Closed</v>
          </cell>
        </row>
        <row r="2019">
          <cell r="I2019" t="str">
            <v>N</v>
          </cell>
          <cell r="AG2019">
            <v>65</v>
          </cell>
          <cell r="AI2019">
            <v>10954</v>
          </cell>
          <cell r="AL2019">
            <v>71.489999999999995</v>
          </cell>
          <cell r="AQ2019" t="str">
            <v>D</v>
          </cell>
          <cell r="BM2019" t="str">
            <v>60-74</v>
          </cell>
          <cell r="BP2019" t="str">
            <v>Closed</v>
          </cell>
        </row>
        <row r="2020">
          <cell r="I2020" t="str">
            <v>N</v>
          </cell>
          <cell r="AG2020">
            <v>63</v>
          </cell>
          <cell r="AI2020">
            <v>12219</v>
          </cell>
          <cell r="AL2020">
            <v>71.5</v>
          </cell>
          <cell r="AQ2020" t="str">
            <v>D</v>
          </cell>
          <cell r="BM2020" t="str">
            <v>60-74</v>
          </cell>
          <cell r="BP2020" t="str">
            <v>Closed</v>
          </cell>
        </row>
        <row r="2021">
          <cell r="I2021" t="str">
            <v>N</v>
          </cell>
          <cell r="AG2021">
            <v>68</v>
          </cell>
          <cell r="AI2021">
            <v>9853</v>
          </cell>
          <cell r="AL2021">
            <v>71.5</v>
          </cell>
          <cell r="AQ2021" t="str">
            <v>R</v>
          </cell>
          <cell r="BM2021" t="str">
            <v>60-74</v>
          </cell>
          <cell r="BP2021" t="str">
            <v>Closed</v>
          </cell>
        </row>
        <row r="2022">
          <cell r="I2022" t="str">
            <v>N</v>
          </cell>
          <cell r="AG2022">
            <v>56</v>
          </cell>
          <cell r="AI2022">
            <v>13728</v>
          </cell>
          <cell r="AL2022">
            <v>71.5</v>
          </cell>
          <cell r="BM2022" t="str">
            <v>60-74</v>
          </cell>
          <cell r="BP2022" t="str">
            <v>Open</v>
          </cell>
        </row>
        <row r="2023">
          <cell r="I2023" t="str">
            <v>N</v>
          </cell>
          <cell r="AG2023">
            <v>69</v>
          </cell>
          <cell r="AI2023">
            <v>8994</v>
          </cell>
          <cell r="AL2023">
            <v>71.5</v>
          </cell>
          <cell r="AQ2023" t="str">
            <v>D</v>
          </cell>
          <cell r="BM2023" t="str">
            <v>60-74</v>
          </cell>
          <cell r="BP2023" t="str">
            <v>Closed</v>
          </cell>
        </row>
        <row r="2024">
          <cell r="I2024" t="str">
            <v>N</v>
          </cell>
          <cell r="AG2024">
            <v>61</v>
          </cell>
          <cell r="AI2024">
            <v>13172</v>
          </cell>
          <cell r="AL2024">
            <v>71.5</v>
          </cell>
          <cell r="AQ2024" t="str">
            <v>R</v>
          </cell>
          <cell r="BM2024" t="str">
            <v>60-74</v>
          </cell>
          <cell r="BP2024" t="str">
            <v>Closed</v>
          </cell>
        </row>
        <row r="2025">
          <cell r="I2025" t="str">
            <v>N</v>
          </cell>
          <cell r="AG2025">
            <v>65</v>
          </cell>
          <cell r="AI2025">
            <v>10761</v>
          </cell>
          <cell r="AL2025">
            <v>71.510000000000005</v>
          </cell>
          <cell r="AQ2025" t="str">
            <v>R</v>
          </cell>
          <cell r="BM2025" t="str">
            <v>60-74</v>
          </cell>
          <cell r="BP2025" t="str">
            <v>Closed</v>
          </cell>
        </row>
        <row r="2026">
          <cell r="I2026" t="str">
            <v>N</v>
          </cell>
          <cell r="AG2026">
            <v>59</v>
          </cell>
          <cell r="AI2026">
            <v>13857</v>
          </cell>
          <cell r="AL2026">
            <v>71.510000000000005</v>
          </cell>
          <cell r="AQ2026" t="str">
            <v>D</v>
          </cell>
          <cell r="BM2026" t="str">
            <v>60-74</v>
          </cell>
          <cell r="BP2026" t="str">
            <v>Closed</v>
          </cell>
        </row>
        <row r="2027">
          <cell r="I2027" t="str">
            <v>N</v>
          </cell>
          <cell r="AG2027">
            <v>63</v>
          </cell>
          <cell r="AI2027">
            <v>12557</v>
          </cell>
          <cell r="AL2027">
            <v>71.510000000000005</v>
          </cell>
          <cell r="AQ2027" t="str">
            <v>D</v>
          </cell>
          <cell r="BM2027" t="str">
            <v>60-74</v>
          </cell>
          <cell r="BP2027" t="str">
            <v>Closed</v>
          </cell>
        </row>
        <row r="2028">
          <cell r="I2028" t="str">
            <v>N</v>
          </cell>
          <cell r="AG2028">
            <v>64</v>
          </cell>
          <cell r="AI2028">
            <v>11721</v>
          </cell>
          <cell r="AL2028">
            <v>71.52</v>
          </cell>
          <cell r="AQ2028" t="str">
            <v>E</v>
          </cell>
          <cell r="BM2028" t="str">
            <v>60-74</v>
          </cell>
          <cell r="BP2028" t="str">
            <v>Closed</v>
          </cell>
        </row>
        <row r="2029">
          <cell r="I2029" t="str">
            <v>N</v>
          </cell>
          <cell r="AG2029">
            <v>63</v>
          </cell>
          <cell r="AI2029">
            <v>11478</v>
          </cell>
          <cell r="AL2029">
            <v>71.52</v>
          </cell>
          <cell r="AQ2029" t="str">
            <v>E</v>
          </cell>
          <cell r="BM2029" t="str">
            <v>60-74</v>
          </cell>
          <cell r="BP2029" t="str">
            <v>Closed</v>
          </cell>
        </row>
        <row r="2030">
          <cell r="I2030" t="str">
            <v>N</v>
          </cell>
          <cell r="AG2030">
            <v>60</v>
          </cell>
          <cell r="AI2030">
            <v>13381</v>
          </cell>
          <cell r="AL2030">
            <v>71.52</v>
          </cell>
          <cell r="AQ2030" t="str">
            <v>R</v>
          </cell>
          <cell r="BM2030" t="str">
            <v>60-74</v>
          </cell>
          <cell r="BP2030" t="str">
            <v>Closed</v>
          </cell>
        </row>
        <row r="2031">
          <cell r="I2031" t="str">
            <v>N</v>
          </cell>
          <cell r="AG2031">
            <v>69</v>
          </cell>
          <cell r="AI2031">
            <v>10041</v>
          </cell>
          <cell r="AL2031">
            <v>71.52</v>
          </cell>
          <cell r="AQ2031" t="str">
            <v>R</v>
          </cell>
          <cell r="BM2031" t="str">
            <v>60-74</v>
          </cell>
          <cell r="BP2031" t="str">
            <v>Closed</v>
          </cell>
        </row>
        <row r="2032">
          <cell r="I2032" t="str">
            <v>N</v>
          </cell>
          <cell r="AG2032">
            <v>63</v>
          </cell>
          <cell r="AI2032">
            <v>12484</v>
          </cell>
          <cell r="AL2032">
            <v>71.53</v>
          </cell>
          <cell r="AQ2032" t="str">
            <v>D</v>
          </cell>
          <cell r="BM2032" t="str">
            <v>60-74</v>
          </cell>
          <cell r="BP2032" t="str">
            <v>Closed</v>
          </cell>
        </row>
        <row r="2033">
          <cell r="I2033" t="str">
            <v>N</v>
          </cell>
          <cell r="AG2033">
            <v>64</v>
          </cell>
          <cell r="AI2033">
            <v>12472</v>
          </cell>
          <cell r="AL2033">
            <v>71.53</v>
          </cell>
          <cell r="AQ2033" t="str">
            <v>D</v>
          </cell>
          <cell r="BM2033" t="str">
            <v>60-74</v>
          </cell>
          <cell r="BP2033" t="str">
            <v>Closed</v>
          </cell>
        </row>
        <row r="2034">
          <cell r="I2034" t="str">
            <v>N</v>
          </cell>
          <cell r="AG2034">
            <v>63</v>
          </cell>
          <cell r="AI2034">
            <v>11916</v>
          </cell>
          <cell r="AL2034">
            <v>71.53</v>
          </cell>
          <cell r="AQ2034">
            <v>1</v>
          </cell>
          <cell r="BM2034" t="str">
            <v>60-74</v>
          </cell>
          <cell r="BP2034" t="str">
            <v>Closed</v>
          </cell>
        </row>
        <row r="2035">
          <cell r="I2035" t="str">
            <v>Y</v>
          </cell>
          <cell r="AG2035">
            <v>55</v>
          </cell>
          <cell r="AI2035">
            <v>14940</v>
          </cell>
          <cell r="AL2035">
            <v>71.540000000000006</v>
          </cell>
          <cell r="BM2035" t="str">
            <v>60-74</v>
          </cell>
          <cell r="BP2035" t="str">
            <v>Open</v>
          </cell>
        </row>
        <row r="2036">
          <cell r="I2036" t="str">
            <v>N</v>
          </cell>
          <cell r="AG2036">
            <v>69</v>
          </cell>
          <cell r="AI2036">
            <v>10566</v>
          </cell>
          <cell r="AL2036">
            <v>71.540000000000006</v>
          </cell>
          <cell r="AQ2036" t="str">
            <v>D</v>
          </cell>
          <cell r="BM2036" t="str">
            <v>60-74</v>
          </cell>
          <cell r="BP2036" t="str">
            <v>Closed</v>
          </cell>
        </row>
        <row r="2037">
          <cell r="I2037" t="str">
            <v>N</v>
          </cell>
          <cell r="AG2037">
            <v>66</v>
          </cell>
          <cell r="AI2037">
            <v>11292</v>
          </cell>
          <cell r="AL2037">
            <v>71.540000000000006</v>
          </cell>
          <cell r="AQ2037" t="str">
            <v>D</v>
          </cell>
          <cell r="BM2037" t="str">
            <v>60-74</v>
          </cell>
          <cell r="BP2037" t="str">
            <v>Closed</v>
          </cell>
        </row>
        <row r="2038">
          <cell r="I2038" t="str">
            <v>N</v>
          </cell>
          <cell r="AG2038">
            <v>62</v>
          </cell>
          <cell r="AI2038">
            <v>12214</v>
          </cell>
          <cell r="AL2038">
            <v>71.55</v>
          </cell>
          <cell r="BM2038" t="str">
            <v>60-74</v>
          </cell>
          <cell r="BP2038" t="str">
            <v>Open</v>
          </cell>
        </row>
        <row r="2039">
          <cell r="I2039" t="str">
            <v>Y</v>
          </cell>
          <cell r="AG2039">
            <v>70</v>
          </cell>
          <cell r="AI2039">
            <v>8624</v>
          </cell>
          <cell r="AL2039">
            <v>71.55</v>
          </cell>
          <cell r="AQ2039" t="str">
            <v>E</v>
          </cell>
          <cell r="BM2039" t="str">
            <v>60-74</v>
          </cell>
          <cell r="BP2039" t="str">
            <v>Closed</v>
          </cell>
        </row>
        <row r="2040">
          <cell r="I2040" t="str">
            <v>N</v>
          </cell>
          <cell r="AG2040">
            <v>64</v>
          </cell>
          <cell r="AI2040">
            <v>11783</v>
          </cell>
          <cell r="AL2040">
            <v>71.55</v>
          </cell>
          <cell r="AQ2040" t="str">
            <v>D</v>
          </cell>
          <cell r="BM2040" t="str">
            <v>60-74</v>
          </cell>
          <cell r="BP2040" t="str">
            <v>Closed</v>
          </cell>
        </row>
        <row r="2041">
          <cell r="I2041" t="str">
            <v>N</v>
          </cell>
          <cell r="AG2041">
            <v>60</v>
          </cell>
          <cell r="AI2041">
            <v>12716</v>
          </cell>
          <cell r="AL2041">
            <v>71.55</v>
          </cell>
          <cell r="AQ2041" t="str">
            <v>D</v>
          </cell>
          <cell r="BM2041" t="str">
            <v>60-74</v>
          </cell>
          <cell r="BP2041" t="str">
            <v>Closed</v>
          </cell>
        </row>
        <row r="2042">
          <cell r="I2042" t="str">
            <v>N</v>
          </cell>
          <cell r="AG2042">
            <v>69</v>
          </cell>
          <cell r="AI2042">
            <v>9415</v>
          </cell>
          <cell r="AL2042">
            <v>71.55</v>
          </cell>
          <cell r="AQ2042" t="str">
            <v>E</v>
          </cell>
          <cell r="BM2042" t="str">
            <v>60-74</v>
          </cell>
          <cell r="BP2042" t="str">
            <v>Closed</v>
          </cell>
        </row>
        <row r="2043">
          <cell r="I2043" t="str">
            <v>N</v>
          </cell>
          <cell r="AG2043">
            <v>62</v>
          </cell>
          <cell r="AI2043">
            <v>12188</v>
          </cell>
          <cell r="AL2043">
            <v>71.56</v>
          </cell>
          <cell r="AQ2043">
            <v>1</v>
          </cell>
          <cell r="BM2043" t="str">
            <v>60-74</v>
          </cell>
          <cell r="BP2043" t="str">
            <v>Closed</v>
          </cell>
        </row>
        <row r="2044">
          <cell r="I2044" t="str">
            <v>N</v>
          </cell>
          <cell r="AG2044">
            <v>66</v>
          </cell>
          <cell r="AI2044">
            <v>11122</v>
          </cell>
          <cell r="AL2044">
            <v>71.56</v>
          </cell>
          <cell r="AQ2044" t="str">
            <v>D</v>
          </cell>
          <cell r="BM2044" t="str">
            <v>60-74</v>
          </cell>
          <cell r="BP2044" t="str">
            <v>Closed</v>
          </cell>
        </row>
        <row r="2045">
          <cell r="I2045" t="str">
            <v>N</v>
          </cell>
          <cell r="AG2045">
            <v>65</v>
          </cell>
          <cell r="AI2045">
            <v>11750</v>
          </cell>
          <cell r="AL2045">
            <v>71.56</v>
          </cell>
          <cell r="AQ2045" t="str">
            <v>D</v>
          </cell>
          <cell r="BM2045" t="str">
            <v>60-74</v>
          </cell>
          <cell r="BP2045" t="str">
            <v>Closed</v>
          </cell>
        </row>
        <row r="2046">
          <cell r="I2046" t="str">
            <v>N</v>
          </cell>
          <cell r="AG2046">
            <v>70</v>
          </cell>
          <cell r="AI2046">
            <v>9421</v>
          </cell>
          <cell r="AL2046">
            <v>71.569999999999993</v>
          </cell>
          <cell r="AQ2046" t="str">
            <v>E</v>
          </cell>
          <cell r="BM2046" t="str">
            <v>60-74</v>
          </cell>
          <cell r="BP2046" t="str">
            <v>Closed</v>
          </cell>
        </row>
        <row r="2047">
          <cell r="I2047" t="str">
            <v>N</v>
          </cell>
          <cell r="AG2047">
            <v>62</v>
          </cell>
          <cell r="AI2047">
            <v>12092</v>
          </cell>
          <cell r="AL2047">
            <v>71.569999999999993</v>
          </cell>
          <cell r="AQ2047" t="str">
            <v>D</v>
          </cell>
          <cell r="BM2047" t="str">
            <v>60-74</v>
          </cell>
          <cell r="BP2047" t="str">
            <v>Closed</v>
          </cell>
        </row>
        <row r="2048">
          <cell r="I2048" t="str">
            <v>N</v>
          </cell>
          <cell r="AG2048">
            <v>61</v>
          </cell>
          <cell r="AI2048">
            <v>12667</v>
          </cell>
          <cell r="AL2048">
            <v>71.58</v>
          </cell>
          <cell r="AQ2048" t="str">
            <v>D</v>
          </cell>
          <cell r="BM2048" t="str">
            <v>60-74</v>
          </cell>
          <cell r="BP2048" t="str">
            <v>Closed</v>
          </cell>
        </row>
        <row r="2049">
          <cell r="I2049" t="str">
            <v>N</v>
          </cell>
          <cell r="AG2049">
            <v>60</v>
          </cell>
          <cell r="AI2049">
            <v>13471</v>
          </cell>
          <cell r="AL2049">
            <v>71.58</v>
          </cell>
          <cell r="AQ2049" t="str">
            <v>D</v>
          </cell>
          <cell r="BM2049" t="str">
            <v>60-74</v>
          </cell>
          <cell r="BP2049" t="str">
            <v>Closed</v>
          </cell>
        </row>
        <row r="2050">
          <cell r="I2050" t="str">
            <v>N</v>
          </cell>
          <cell r="AG2050">
            <v>66</v>
          </cell>
          <cell r="AI2050">
            <v>10655</v>
          </cell>
          <cell r="AL2050">
            <v>71.58</v>
          </cell>
          <cell r="AQ2050" t="str">
            <v>D</v>
          </cell>
          <cell r="BM2050" t="str">
            <v>60-74</v>
          </cell>
          <cell r="BP2050" t="str">
            <v>Closed</v>
          </cell>
        </row>
        <row r="2051">
          <cell r="I2051" t="str">
            <v>N</v>
          </cell>
          <cell r="AG2051">
            <v>67</v>
          </cell>
          <cell r="AI2051">
            <v>10484</v>
          </cell>
          <cell r="AL2051">
            <v>71.58</v>
          </cell>
          <cell r="AQ2051" t="str">
            <v>E</v>
          </cell>
          <cell r="BM2051" t="str">
            <v>60-74</v>
          </cell>
          <cell r="BP2051" t="str">
            <v>Closed</v>
          </cell>
        </row>
        <row r="2052">
          <cell r="I2052" t="str">
            <v>N</v>
          </cell>
          <cell r="AG2052">
            <v>63</v>
          </cell>
          <cell r="AI2052">
            <v>12329</v>
          </cell>
          <cell r="AL2052">
            <v>71.58</v>
          </cell>
          <cell r="AQ2052" t="str">
            <v>D</v>
          </cell>
          <cell r="BM2052" t="str">
            <v>60-74</v>
          </cell>
          <cell r="BP2052" t="str">
            <v>Closed</v>
          </cell>
        </row>
        <row r="2053">
          <cell r="I2053" t="str">
            <v>N</v>
          </cell>
          <cell r="AG2053">
            <v>66</v>
          </cell>
          <cell r="AI2053">
            <v>11052</v>
          </cell>
          <cell r="AL2053">
            <v>71.58</v>
          </cell>
          <cell r="AQ2053" t="str">
            <v>R</v>
          </cell>
          <cell r="BM2053" t="str">
            <v>60-74</v>
          </cell>
          <cell r="BP2053" t="str">
            <v>Closed</v>
          </cell>
        </row>
        <row r="2054">
          <cell r="I2054" t="str">
            <v>N</v>
          </cell>
          <cell r="AG2054">
            <v>55</v>
          </cell>
          <cell r="AI2054">
            <v>14570</v>
          </cell>
          <cell r="AL2054">
            <v>71.58</v>
          </cell>
          <cell r="BM2054" t="str">
            <v>60-74</v>
          </cell>
          <cell r="BP2054" t="str">
            <v>Open</v>
          </cell>
        </row>
        <row r="2055">
          <cell r="I2055" t="str">
            <v>N</v>
          </cell>
          <cell r="AG2055">
            <v>71</v>
          </cell>
          <cell r="AI2055">
            <v>9408</v>
          </cell>
          <cell r="AL2055">
            <v>71.59</v>
          </cell>
          <cell r="AQ2055" t="str">
            <v>D</v>
          </cell>
          <cell r="BM2055" t="str">
            <v>60-74</v>
          </cell>
          <cell r="BP2055" t="str">
            <v>Closed</v>
          </cell>
        </row>
        <row r="2056">
          <cell r="I2056" t="str">
            <v>N</v>
          </cell>
          <cell r="AG2056">
            <v>70</v>
          </cell>
          <cell r="AI2056">
            <v>8841</v>
          </cell>
          <cell r="AL2056">
            <v>71.59</v>
          </cell>
          <cell r="AQ2056">
            <v>1</v>
          </cell>
          <cell r="BM2056" t="str">
            <v>60-74</v>
          </cell>
          <cell r="BP2056" t="str">
            <v>Closed</v>
          </cell>
        </row>
        <row r="2057">
          <cell r="I2057" t="str">
            <v>N</v>
          </cell>
          <cell r="AG2057">
            <v>63</v>
          </cell>
          <cell r="AI2057">
            <v>12369</v>
          </cell>
          <cell r="AL2057">
            <v>71.59</v>
          </cell>
          <cell r="AQ2057" t="str">
            <v>D</v>
          </cell>
          <cell r="BM2057" t="str">
            <v>60-74</v>
          </cell>
          <cell r="BP2057" t="str">
            <v>Closed</v>
          </cell>
        </row>
        <row r="2058">
          <cell r="I2058" t="str">
            <v>N</v>
          </cell>
          <cell r="AG2058">
            <v>66</v>
          </cell>
          <cell r="AI2058">
            <v>10644</v>
          </cell>
          <cell r="AL2058">
            <v>71.59</v>
          </cell>
          <cell r="AQ2058" t="str">
            <v>R</v>
          </cell>
          <cell r="BM2058" t="str">
            <v>60-74</v>
          </cell>
          <cell r="BP2058" t="str">
            <v>Closed</v>
          </cell>
        </row>
        <row r="2059">
          <cell r="I2059" t="str">
            <v>N</v>
          </cell>
          <cell r="AG2059">
            <v>68</v>
          </cell>
          <cell r="AI2059">
            <v>10041</v>
          </cell>
          <cell r="AL2059">
            <v>71.59</v>
          </cell>
          <cell r="AQ2059" t="str">
            <v>R</v>
          </cell>
          <cell r="BM2059" t="str">
            <v>60-74</v>
          </cell>
          <cell r="BP2059" t="str">
            <v>Closed</v>
          </cell>
        </row>
        <row r="2060">
          <cell r="I2060" t="str">
            <v>N</v>
          </cell>
          <cell r="AG2060">
            <v>67</v>
          </cell>
          <cell r="AI2060">
            <v>10153</v>
          </cell>
          <cell r="AL2060">
            <v>71.599999999999994</v>
          </cell>
          <cell r="AQ2060" t="str">
            <v>D</v>
          </cell>
          <cell r="BM2060" t="str">
            <v>60-74</v>
          </cell>
          <cell r="BP2060" t="str">
            <v>Closed</v>
          </cell>
        </row>
        <row r="2061">
          <cell r="I2061" t="str">
            <v>N</v>
          </cell>
          <cell r="AG2061">
            <v>68</v>
          </cell>
          <cell r="AI2061">
            <v>10107</v>
          </cell>
          <cell r="AL2061">
            <v>71.599999999999994</v>
          </cell>
          <cell r="AQ2061" t="str">
            <v>R</v>
          </cell>
          <cell r="BM2061" t="str">
            <v>60-74</v>
          </cell>
          <cell r="BP2061" t="str">
            <v>Closed</v>
          </cell>
        </row>
        <row r="2062">
          <cell r="I2062" t="str">
            <v>N</v>
          </cell>
          <cell r="AG2062">
            <v>67</v>
          </cell>
          <cell r="AI2062">
            <v>10376</v>
          </cell>
          <cell r="AL2062">
            <v>71.599999999999994</v>
          </cell>
          <cell r="AQ2062" t="str">
            <v>R</v>
          </cell>
          <cell r="BM2062" t="str">
            <v>60-74</v>
          </cell>
          <cell r="BP2062" t="str">
            <v>Closed</v>
          </cell>
        </row>
        <row r="2063">
          <cell r="I2063" t="str">
            <v>N</v>
          </cell>
          <cell r="AG2063">
            <v>66</v>
          </cell>
          <cell r="AI2063">
            <v>10982</v>
          </cell>
          <cell r="AL2063">
            <v>71.599999999999994</v>
          </cell>
          <cell r="AQ2063" t="str">
            <v>D</v>
          </cell>
          <cell r="BM2063" t="str">
            <v>60-74</v>
          </cell>
          <cell r="BP2063" t="str">
            <v>Closed</v>
          </cell>
        </row>
        <row r="2064">
          <cell r="I2064" t="str">
            <v>N</v>
          </cell>
          <cell r="AG2064">
            <v>67</v>
          </cell>
          <cell r="AI2064">
            <v>11052</v>
          </cell>
          <cell r="AL2064">
            <v>71.599999999999994</v>
          </cell>
          <cell r="AQ2064" t="str">
            <v>D</v>
          </cell>
          <cell r="BM2064" t="str">
            <v>60-74</v>
          </cell>
          <cell r="BP2064" t="str">
            <v>Closed</v>
          </cell>
        </row>
        <row r="2065">
          <cell r="I2065" t="str">
            <v>N</v>
          </cell>
          <cell r="AG2065">
            <v>64</v>
          </cell>
          <cell r="AI2065">
            <v>11621</v>
          </cell>
          <cell r="AL2065">
            <v>71.61</v>
          </cell>
          <cell r="AQ2065" t="str">
            <v>R</v>
          </cell>
          <cell r="BM2065" t="str">
            <v>60-74</v>
          </cell>
          <cell r="BP2065" t="str">
            <v>Closed</v>
          </cell>
        </row>
        <row r="2066">
          <cell r="I2066" t="str">
            <v>N</v>
          </cell>
          <cell r="AG2066">
            <v>66</v>
          </cell>
          <cell r="AI2066">
            <v>11523</v>
          </cell>
          <cell r="AL2066">
            <v>71.61</v>
          </cell>
          <cell r="AQ2066" t="str">
            <v>R</v>
          </cell>
          <cell r="BM2066" t="str">
            <v>60-74</v>
          </cell>
          <cell r="BP2066" t="str">
            <v>Closed</v>
          </cell>
        </row>
        <row r="2067">
          <cell r="I2067" t="str">
            <v>N</v>
          </cell>
          <cell r="AG2067">
            <v>71</v>
          </cell>
          <cell r="AI2067">
            <v>9483</v>
          </cell>
          <cell r="AL2067">
            <v>71.62</v>
          </cell>
          <cell r="AQ2067" t="str">
            <v>D</v>
          </cell>
          <cell r="BM2067" t="str">
            <v>60-74</v>
          </cell>
          <cell r="BP2067" t="str">
            <v>Closed</v>
          </cell>
        </row>
        <row r="2068">
          <cell r="I2068" t="str">
            <v>N</v>
          </cell>
          <cell r="AG2068">
            <v>70</v>
          </cell>
          <cell r="AI2068">
            <v>9516</v>
          </cell>
          <cell r="AL2068">
            <v>71.62</v>
          </cell>
          <cell r="AQ2068" t="str">
            <v>D</v>
          </cell>
          <cell r="BM2068" t="str">
            <v>60-74</v>
          </cell>
          <cell r="BP2068" t="str">
            <v>Closed</v>
          </cell>
        </row>
        <row r="2069">
          <cell r="I2069" t="str">
            <v>N</v>
          </cell>
          <cell r="AG2069">
            <v>69</v>
          </cell>
          <cell r="AI2069">
            <v>9360</v>
          </cell>
          <cell r="AL2069">
            <v>71.62</v>
          </cell>
          <cell r="AQ2069" t="str">
            <v>D</v>
          </cell>
          <cell r="BM2069" t="str">
            <v>60-74</v>
          </cell>
          <cell r="BP2069" t="str">
            <v>Closed</v>
          </cell>
        </row>
        <row r="2070">
          <cell r="I2070" t="str">
            <v>N</v>
          </cell>
          <cell r="AG2070">
            <v>71</v>
          </cell>
          <cell r="AI2070">
            <v>9592</v>
          </cell>
          <cell r="AL2070">
            <v>71.62</v>
          </cell>
          <cell r="AQ2070" t="str">
            <v>D</v>
          </cell>
          <cell r="BM2070" t="str">
            <v>60-74</v>
          </cell>
          <cell r="BP2070" t="str">
            <v>Closed</v>
          </cell>
        </row>
        <row r="2071">
          <cell r="I2071" t="str">
            <v>N</v>
          </cell>
          <cell r="AG2071">
            <v>67</v>
          </cell>
          <cell r="AI2071">
            <v>10999</v>
          </cell>
          <cell r="AL2071">
            <v>71.62</v>
          </cell>
          <cell r="AQ2071" t="str">
            <v>D</v>
          </cell>
          <cell r="BM2071" t="str">
            <v>60-74</v>
          </cell>
          <cell r="BP2071" t="str">
            <v>Closed</v>
          </cell>
        </row>
        <row r="2072">
          <cell r="I2072" t="str">
            <v>N</v>
          </cell>
          <cell r="AG2072">
            <v>64</v>
          </cell>
          <cell r="AI2072">
            <v>11560</v>
          </cell>
          <cell r="AL2072">
            <v>71.62</v>
          </cell>
          <cell r="AQ2072" t="str">
            <v>R</v>
          </cell>
          <cell r="BM2072" t="str">
            <v>60-74</v>
          </cell>
          <cell r="BP2072" t="str">
            <v>Closed</v>
          </cell>
        </row>
        <row r="2073">
          <cell r="I2073" t="str">
            <v>N</v>
          </cell>
          <cell r="AG2073">
            <v>66</v>
          </cell>
          <cell r="AI2073">
            <v>11047</v>
          </cell>
          <cell r="AL2073">
            <v>71.62</v>
          </cell>
          <cell r="AQ2073" t="str">
            <v>D</v>
          </cell>
          <cell r="BM2073" t="str">
            <v>60-74</v>
          </cell>
          <cell r="BP2073" t="str">
            <v>Closed</v>
          </cell>
        </row>
        <row r="2074">
          <cell r="I2074" t="str">
            <v>N</v>
          </cell>
          <cell r="AG2074">
            <v>66</v>
          </cell>
          <cell r="AI2074">
            <v>11195</v>
          </cell>
          <cell r="AL2074">
            <v>71.63</v>
          </cell>
          <cell r="AQ2074" t="str">
            <v>D</v>
          </cell>
          <cell r="BM2074" t="str">
            <v>60-74</v>
          </cell>
          <cell r="BP2074" t="str">
            <v>Closed</v>
          </cell>
        </row>
        <row r="2075">
          <cell r="I2075" t="str">
            <v>Y</v>
          </cell>
          <cell r="AG2075">
            <v>66</v>
          </cell>
          <cell r="AI2075">
            <v>10743</v>
          </cell>
          <cell r="AL2075">
            <v>71.63</v>
          </cell>
          <cell r="AQ2075" t="str">
            <v>R</v>
          </cell>
          <cell r="BM2075" t="str">
            <v>60-74</v>
          </cell>
          <cell r="BP2075" t="str">
            <v>Closed</v>
          </cell>
        </row>
        <row r="2076">
          <cell r="I2076" t="str">
            <v>N</v>
          </cell>
          <cell r="AG2076">
            <v>71</v>
          </cell>
          <cell r="AI2076">
            <v>9003</v>
          </cell>
          <cell r="AL2076">
            <v>71.63</v>
          </cell>
          <cell r="AQ2076" t="str">
            <v>R</v>
          </cell>
          <cell r="BM2076" t="str">
            <v>60-74</v>
          </cell>
          <cell r="BP2076" t="str">
            <v>Closed</v>
          </cell>
        </row>
        <row r="2077">
          <cell r="I2077" t="str">
            <v>N</v>
          </cell>
          <cell r="AG2077">
            <v>67</v>
          </cell>
          <cell r="AI2077">
            <v>10750</v>
          </cell>
          <cell r="AL2077">
            <v>71.63</v>
          </cell>
          <cell r="AQ2077" t="str">
            <v>R</v>
          </cell>
          <cell r="BM2077" t="str">
            <v>60-74</v>
          </cell>
          <cell r="BP2077" t="str">
            <v>Closed</v>
          </cell>
        </row>
        <row r="2078">
          <cell r="I2078" t="str">
            <v>N</v>
          </cell>
          <cell r="AG2078">
            <v>69</v>
          </cell>
          <cell r="AI2078">
            <v>9949</v>
          </cell>
          <cell r="AL2078">
            <v>71.63</v>
          </cell>
          <cell r="AQ2078" t="str">
            <v>R</v>
          </cell>
          <cell r="BM2078" t="str">
            <v>60-74</v>
          </cell>
          <cell r="BP2078" t="str">
            <v>Closed</v>
          </cell>
        </row>
        <row r="2079">
          <cell r="I2079" t="str">
            <v>N</v>
          </cell>
          <cell r="AG2079">
            <v>67</v>
          </cell>
          <cell r="AI2079">
            <v>11013</v>
          </cell>
          <cell r="AL2079">
            <v>71.63</v>
          </cell>
          <cell r="BM2079" t="str">
            <v>60-74</v>
          </cell>
          <cell r="BP2079" t="str">
            <v>Open</v>
          </cell>
        </row>
        <row r="2080">
          <cell r="I2080" t="str">
            <v>N</v>
          </cell>
          <cell r="AG2080">
            <v>65</v>
          </cell>
          <cell r="AI2080">
            <v>11929</v>
          </cell>
          <cell r="AL2080">
            <v>71.64</v>
          </cell>
          <cell r="AQ2080" t="str">
            <v>E</v>
          </cell>
          <cell r="BM2080" t="str">
            <v>60-74</v>
          </cell>
          <cell r="BP2080" t="str">
            <v>Closed</v>
          </cell>
        </row>
        <row r="2081">
          <cell r="I2081" t="str">
            <v>N</v>
          </cell>
          <cell r="AG2081">
            <v>67</v>
          </cell>
          <cell r="AI2081">
            <v>10683</v>
          </cell>
          <cell r="AL2081">
            <v>71.64</v>
          </cell>
          <cell r="AQ2081" t="str">
            <v>D</v>
          </cell>
          <cell r="BM2081" t="str">
            <v>60-74</v>
          </cell>
          <cell r="BP2081" t="str">
            <v>Closed</v>
          </cell>
        </row>
        <row r="2082">
          <cell r="I2082" t="str">
            <v>N</v>
          </cell>
          <cell r="AG2082">
            <v>64</v>
          </cell>
          <cell r="AI2082">
            <v>11233</v>
          </cell>
          <cell r="AL2082">
            <v>71.64</v>
          </cell>
          <cell r="AQ2082" t="str">
            <v>D</v>
          </cell>
          <cell r="BM2082" t="str">
            <v>60-74</v>
          </cell>
          <cell r="BP2082" t="str">
            <v>Closed</v>
          </cell>
        </row>
        <row r="2083">
          <cell r="I2083" t="str">
            <v>N</v>
          </cell>
          <cell r="AG2083">
            <v>66</v>
          </cell>
          <cell r="AI2083">
            <v>11024</v>
          </cell>
          <cell r="AL2083">
            <v>71.64</v>
          </cell>
          <cell r="AQ2083" t="str">
            <v>R</v>
          </cell>
          <cell r="BM2083" t="str">
            <v>60-74</v>
          </cell>
          <cell r="BP2083" t="str">
            <v>Closed</v>
          </cell>
        </row>
        <row r="2084">
          <cell r="I2084" t="str">
            <v>N</v>
          </cell>
          <cell r="AG2084">
            <v>65</v>
          </cell>
          <cell r="AI2084">
            <v>10423</v>
          </cell>
          <cell r="AL2084">
            <v>71.64</v>
          </cell>
          <cell r="AQ2084" t="str">
            <v>R</v>
          </cell>
          <cell r="BM2084" t="str">
            <v>60-74</v>
          </cell>
          <cell r="BP2084" t="str">
            <v>Closed</v>
          </cell>
        </row>
        <row r="2085">
          <cell r="I2085" t="str">
            <v>N</v>
          </cell>
          <cell r="AG2085">
            <v>65</v>
          </cell>
          <cell r="AI2085">
            <v>11735</v>
          </cell>
          <cell r="AL2085">
            <v>71.650000000000006</v>
          </cell>
          <cell r="AQ2085" t="str">
            <v>D</v>
          </cell>
          <cell r="BM2085" t="str">
            <v>60-74</v>
          </cell>
          <cell r="BP2085" t="str">
            <v>Closed</v>
          </cell>
        </row>
        <row r="2086">
          <cell r="I2086" t="str">
            <v>N</v>
          </cell>
          <cell r="AG2086">
            <v>62</v>
          </cell>
          <cell r="AI2086">
            <v>12338</v>
          </cell>
          <cell r="AL2086">
            <v>71.650000000000006</v>
          </cell>
          <cell r="AQ2086" t="str">
            <v>E</v>
          </cell>
          <cell r="BM2086" t="str">
            <v>60-74</v>
          </cell>
          <cell r="BP2086" t="str">
            <v>Closed</v>
          </cell>
        </row>
        <row r="2087">
          <cell r="I2087" t="str">
            <v>N</v>
          </cell>
          <cell r="AG2087">
            <v>64</v>
          </cell>
          <cell r="AI2087">
            <v>11729</v>
          </cell>
          <cell r="AL2087">
            <v>71.650000000000006</v>
          </cell>
          <cell r="AQ2087" t="str">
            <v>D</v>
          </cell>
          <cell r="BM2087" t="str">
            <v>60-74</v>
          </cell>
          <cell r="BP2087" t="str">
            <v>Closed</v>
          </cell>
        </row>
        <row r="2088">
          <cell r="I2088" t="str">
            <v>Y</v>
          </cell>
          <cell r="AG2088">
            <v>71</v>
          </cell>
          <cell r="AI2088">
            <v>8339</v>
          </cell>
          <cell r="AL2088">
            <v>71.650000000000006</v>
          </cell>
          <cell r="AQ2088" t="str">
            <v>D</v>
          </cell>
          <cell r="BM2088" t="str">
            <v>60-74</v>
          </cell>
          <cell r="BP2088" t="str">
            <v>Closed</v>
          </cell>
        </row>
        <row r="2089">
          <cell r="I2089" t="str">
            <v>N</v>
          </cell>
          <cell r="AG2089">
            <v>66</v>
          </cell>
          <cell r="AI2089">
            <v>11613</v>
          </cell>
          <cell r="AL2089">
            <v>71.650000000000006</v>
          </cell>
          <cell r="AQ2089" t="str">
            <v>D</v>
          </cell>
          <cell r="BM2089" t="str">
            <v>60-74</v>
          </cell>
          <cell r="BP2089" t="str">
            <v>Closed</v>
          </cell>
        </row>
        <row r="2090">
          <cell r="I2090" t="str">
            <v>N</v>
          </cell>
          <cell r="AG2090">
            <v>64</v>
          </cell>
          <cell r="AI2090">
            <v>11166</v>
          </cell>
          <cell r="AL2090">
            <v>71.66</v>
          </cell>
          <cell r="AQ2090" t="str">
            <v>D</v>
          </cell>
          <cell r="BM2090" t="str">
            <v>60-74</v>
          </cell>
          <cell r="BP2090" t="str">
            <v>Closed</v>
          </cell>
        </row>
        <row r="2091">
          <cell r="I2091" t="str">
            <v>Y</v>
          </cell>
          <cell r="AG2091">
            <v>61</v>
          </cell>
          <cell r="AI2091">
            <v>13190</v>
          </cell>
          <cell r="AL2091">
            <v>71.66</v>
          </cell>
          <cell r="AQ2091" t="str">
            <v>D</v>
          </cell>
          <cell r="BM2091" t="str">
            <v>60-74</v>
          </cell>
          <cell r="BP2091" t="str">
            <v>Closed</v>
          </cell>
        </row>
        <row r="2092">
          <cell r="I2092" t="str">
            <v>N</v>
          </cell>
          <cell r="AG2092">
            <v>60</v>
          </cell>
          <cell r="AI2092">
            <v>13217</v>
          </cell>
          <cell r="AL2092">
            <v>71.66</v>
          </cell>
          <cell r="AQ2092" t="str">
            <v>D</v>
          </cell>
          <cell r="BM2092" t="str">
            <v>60-74</v>
          </cell>
          <cell r="BP2092" t="str">
            <v>Closed</v>
          </cell>
        </row>
        <row r="2093">
          <cell r="I2093" t="str">
            <v>N</v>
          </cell>
          <cell r="AG2093">
            <v>62</v>
          </cell>
          <cell r="AI2093">
            <v>12470</v>
          </cell>
          <cell r="AL2093">
            <v>71.66</v>
          </cell>
          <cell r="AQ2093" t="str">
            <v>D</v>
          </cell>
          <cell r="BM2093" t="str">
            <v>60-74</v>
          </cell>
          <cell r="BP2093" t="str">
            <v>Closed</v>
          </cell>
        </row>
        <row r="2094">
          <cell r="I2094" t="str">
            <v>N</v>
          </cell>
          <cell r="AG2094">
            <v>58</v>
          </cell>
          <cell r="AI2094">
            <v>13666</v>
          </cell>
          <cell r="AL2094">
            <v>71.66</v>
          </cell>
          <cell r="AQ2094" t="str">
            <v>R</v>
          </cell>
          <cell r="BM2094" t="str">
            <v>60-74</v>
          </cell>
          <cell r="BP2094" t="str">
            <v>Closed</v>
          </cell>
        </row>
        <row r="2095">
          <cell r="I2095" t="str">
            <v>N</v>
          </cell>
          <cell r="AG2095">
            <v>58</v>
          </cell>
          <cell r="AI2095">
            <v>14505</v>
          </cell>
          <cell r="AL2095">
            <v>71.66</v>
          </cell>
          <cell r="AQ2095" t="str">
            <v>D</v>
          </cell>
          <cell r="BM2095" t="str">
            <v>60-74</v>
          </cell>
          <cell r="BP2095" t="str">
            <v>Closed</v>
          </cell>
        </row>
        <row r="2096">
          <cell r="I2096" t="str">
            <v>N</v>
          </cell>
          <cell r="AG2096">
            <v>65</v>
          </cell>
          <cell r="AI2096">
            <v>10954</v>
          </cell>
          <cell r="AL2096">
            <v>71.67</v>
          </cell>
          <cell r="AQ2096" t="str">
            <v>D</v>
          </cell>
          <cell r="BM2096" t="str">
            <v>60-74</v>
          </cell>
          <cell r="BP2096" t="str">
            <v>Closed</v>
          </cell>
        </row>
        <row r="2097">
          <cell r="I2097" t="str">
            <v>N</v>
          </cell>
          <cell r="AG2097">
            <v>64</v>
          </cell>
          <cell r="AI2097">
            <v>11578</v>
          </cell>
          <cell r="AL2097">
            <v>71.67</v>
          </cell>
          <cell r="AQ2097" t="str">
            <v>E</v>
          </cell>
          <cell r="BM2097" t="str">
            <v>60-74</v>
          </cell>
          <cell r="BP2097" t="str">
            <v>Closed</v>
          </cell>
        </row>
        <row r="2098">
          <cell r="I2098" t="str">
            <v>N</v>
          </cell>
          <cell r="AG2098">
            <v>63</v>
          </cell>
          <cell r="AI2098">
            <v>12580</v>
          </cell>
          <cell r="AL2098">
            <v>71.67</v>
          </cell>
          <cell r="AQ2098" t="str">
            <v>R</v>
          </cell>
          <cell r="BM2098" t="str">
            <v>60-74</v>
          </cell>
          <cell r="BP2098" t="str">
            <v>Closed</v>
          </cell>
        </row>
        <row r="2099">
          <cell r="I2099" t="str">
            <v>N</v>
          </cell>
          <cell r="AG2099">
            <v>63</v>
          </cell>
          <cell r="AI2099">
            <v>12147</v>
          </cell>
          <cell r="AL2099">
            <v>71.67</v>
          </cell>
          <cell r="AQ2099" t="str">
            <v>D</v>
          </cell>
          <cell r="BM2099" t="str">
            <v>60-74</v>
          </cell>
          <cell r="BP2099" t="str">
            <v>Closed</v>
          </cell>
        </row>
        <row r="2100">
          <cell r="I2100" t="str">
            <v>N</v>
          </cell>
          <cell r="AG2100">
            <v>67</v>
          </cell>
          <cell r="AI2100">
            <v>10052</v>
          </cell>
          <cell r="AL2100">
            <v>71.67</v>
          </cell>
          <cell r="AQ2100" t="str">
            <v>R</v>
          </cell>
          <cell r="BM2100" t="str">
            <v>60-74</v>
          </cell>
          <cell r="BP2100" t="str">
            <v>Closed</v>
          </cell>
        </row>
        <row r="2101">
          <cell r="I2101" t="str">
            <v>N</v>
          </cell>
          <cell r="AG2101">
            <v>71</v>
          </cell>
          <cell r="AI2101">
            <v>8840</v>
          </cell>
          <cell r="AL2101">
            <v>71.680000000000007</v>
          </cell>
          <cell r="AQ2101" t="str">
            <v>D</v>
          </cell>
          <cell r="BM2101" t="str">
            <v>60-74</v>
          </cell>
          <cell r="BP2101" t="str">
            <v>Closed</v>
          </cell>
        </row>
        <row r="2102">
          <cell r="I2102" t="str">
            <v>N</v>
          </cell>
          <cell r="AG2102">
            <v>66</v>
          </cell>
          <cell r="AI2102">
            <v>11435</v>
          </cell>
          <cell r="AL2102">
            <v>71.680000000000007</v>
          </cell>
          <cell r="AQ2102" t="str">
            <v>R</v>
          </cell>
          <cell r="BM2102" t="str">
            <v>60-74</v>
          </cell>
          <cell r="BP2102" t="str">
            <v>Closed</v>
          </cell>
        </row>
        <row r="2103">
          <cell r="I2103" t="str">
            <v>N</v>
          </cell>
          <cell r="AG2103">
            <v>61</v>
          </cell>
          <cell r="AI2103">
            <v>12459</v>
          </cell>
          <cell r="AL2103">
            <v>71.69</v>
          </cell>
          <cell r="AQ2103" t="str">
            <v>D</v>
          </cell>
          <cell r="BM2103" t="str">
            <v>60-74</v>
          </cell>
          <cell r="BP2103" t="str">
            <v>Closed</v>
          </cell>
        </row>
        <row r="2104">
          <cell r="I2104" t="str">
            <v>N</v>
          </cell>
          <cell r="AG2104">
            <v>64</v>
          </cell>
          <cell r="AI2104">
            <v>12133</v>
          </cell>
          <cell r="AL2104">
            <v>71.69</v>
          </cell>
          <cell r="AQ2104" t="str">
            <v>D</v>
          </cell>
          <cell r="BM2104" t="str">
            <v>60-74</v>
          </cell>
          <cell r="BP2104" t="str">
            <v>Closed</v>
          </cell>
        </row>
        <row r="2105">
          <cell r="I2105" t="str">
            <v>N</v>
          </cell>
          <cell r="AG2105">
            <v>62</v>
          </cell>
          <cell r="AI2105">
            <v>13198</v>
          </cell>
          <cell r="AL2105">
            <v>71.69</v>
          </cell>
          <cell r="AQ2105" t="str">
            <v>D</v>
          </cell>
          <cell r="BM2105" t="str">
            <v>60-74</v>
          </cell>
          <cell r="BP2105" t="str">
            <v>Closed</v>
          </cell>
        </row>
        <row r="2106">
          <cell r="I2106" t="str">
            <v>N</v>
          </cell>
          <cell r="AG2106">
            <v>57</v>
          </cell>
          <cell r="AI2106">
            <v>14729</v>
          </cell>
          <cell r="AL2106">
            <v>71.69</v>
          </cell>
          <cell r="BM2106" t="str">
            <v>60-74</v>
          </cell>
          <cell r="BP2106" t="str">
            <v>Open</v>
          </cell>
        </row>
        <row r="2107">
          <cell r="I2107" t="str">
            <v>Y</v>
          </cell>
          <cell r="AG2107">
            <v>68</v>
          </cell>
          <cell r="AI2107">
            <v>10268</v>
          </cell>
          <cell r="AL2107">
            <v>71.69</v>
          </cell>
          <cell r="AQ2107" t="str">
            <v>R</v>
          </cell>
          <cell r="BM2107" t="str">
            <v>60-74</v>
          </cell>
          <cell r="BP2107" t="str">
            <v>Closed</v>
          </cell>
        </row>
        <row r="2108">
          <cell r="I2108" t="str">
            <v>N</v>
          </cell>
          <cell r="AG2108">
            <v>64</v>
          </cell>
          <cell r="AI2108">
            <v>12322</v>
          </cell>
          <cell r="AL2108">
            <v>71.7</v>
          </cell>
          <cell r="AQ2108" t="str">
            <v>D</v>
          </cell>
          <cell r="BM2108" t="str">
            <v>60-74</v>
          </cell>
          <cell r="BP2108" t="str">
            <v>Closed</v>
          </cell>
        </row>
        <row r="2109">
          <cell r="I2109" t="str">
            <v>N</v>
          </cell>
          <cell r="AG2109">
            <v>67</v>
          </cell>
          <cell r="AI2109">
            <v>10551</v>
          </cell>
          <cell r="AL2109">
            <v>71.7</v>
          </cell>
          <cell r="AQ2109" t="str">
            <v>E</v>
          </cell>
          <cell r="BM2109" t="str">
            <v>60-74</v>
          </cell>
          <cell r="BP2109" t="str">
            <v>Closed</v>
          </cell>
        </row>
        <row r="2110">
          <cell r="I2110" t="str">
            <v>N</v>
          </cell>
          <cell r="AG2110">
            <v>64</v>
          </cell>
          <cell r="AI2110">
            <v>11996</v>
          </cell>
          <cell r="AL2110">
            <v>71.7</v>
          </cell>
          <cell r="AQ2110" t="str">
            <v>R</v>
          </cell>
          <cell r="BM2110" t="str">
            <v>60-74</v>
          </cell>
          <cell r="BP2110" t="str">
            <v>Closed</v>
          </cell>
        </row>
        <row r="2111">
          <cell r="I2111" t="str">
            <v>N</v>
          </cell>
          <cell r="AG2111">
            <v>62</v>
          </cell>
          <cell r="AI2111">
            <v>12915</v>
          </cell>
          <cell r="AL2111">
            <v>71.709999999999994</v>
          </cell>
          <cell r="AQ2111" t="str">
            <v>D</v>
          </cell>
          <cell r="BM2111" t="str">
            <v>60-74</v>
          </cell>
          <cell r="BP2111" t="str">
            <v>Closed</v>
          </cell>
        </row>
        <row r="2112">
          <cell r="I2112" t="str">
            <v>Y</v>
          </cell>
          <cell r="AG2112">
            <v>66</v>
          </cell>
          <cell r="AI2112">
            <v>10583</v>
          </cell>
          <cell r="AL2112">
            <v>71.709999999999994</v>
          </cell>
          <cell r="AQ2112" t="str">
            <v>D</v>
          </cell>
          <cell r="BM2112" t="str">
            <v>60-74</v>
          </cell>
          <cell r="BP2112" t="str">
            <v>Closed</v>
          </cell>
        </row>
        <row r="2113">
          <cell r="I2113" t="str">
            <v>N</v>
          </cell>
          <cell r="AG2113">
            <v>67</v>
          </cell>
          <cell r="AI2113">
            <v>10189</v>
          </cell>
          <cell r="AL2113">
            <v>71.709999999999994</v>
          </cell>
          <cell r="AQ2113" t="str">
            <v>E</v>
          </cell>
          <cell r="BM2113" t="str">
            <v>60-74</v>
          </cell>
          <cell r="BP2113" t="str">
            <v>Closed</v>
          </cell>
        </row>
        <row r="2114">
          <cell r="I2114" t="str">
            <v>N</v>
          </cell>
          <cell r="AG2114">
            <v>70</v>
          </cell>
          <cell r="AI2114">
            <v>9923</v>
          </cell>
          <cell r="AL2114">
            <v>71.709999999999994</v>
          </cell>
          <cell r="AQ2114" t="str">
            <v>D</v>
          </cell>
          <cell r="BM2114" t="str">
            <v>60-74</v>
          </cell>
          <cell r="BP2114" t="str">
            <v>Closed</v>
          </cell>
        </row>
        <row r="2115">
          <cell r="I2115" t="str">
            <v>N</v>
          </cell>
          <cell r="AG2115">
            <v>63</v>
          </cell>
          <cell r="AI2115">
            <v>11742</v>
          </cell>
          <cell r="AL2115">
            <v>71.709999999999994</v>
          </cell>
          <cell r="AQ2115" t="str">
            <v>D</v>
          </cell>
          <cell r="BM2115" t="str">
            <v>60-74</v>
          </cell>
          <cell r="BP2115" t="str">
            <v>Closed</v>
          </cell>
        </row>
        <row r="2116">
          <cell r="I2116" t="str">
            <v>N</v>
          </cell>
          <cell r="AG2116">
            <v>65</v>
          </cell>
          <cell r="AI2116">
            <v>11161</v>
          </cell>
          <cell r="AL2116">
            <v>71.72</v>
          </cell>
          <cell r="AQ2116" t="str">
            <v>R</v>
          </cell>
          <cell r="BM2116" t="str">
            <v>60-74</v>
          </cell>
          <cell r="BP2116" t="str">
            <v>Closed</v>
          </cell>
        </row>
        <row r="2117">
          <cell r="I2117" t="str">
            <v>N</v>
          </cell>
          <cell r="AG2117">
            <v>57</v>
          </cell>
          <cell r="AI2117">
            <v>14181</v>
          </cell>
          <cell r="AL2117">
            <v>71.72</v>
          </cell>
          <cell r="AQ2117" t="str">
            <v>R</v>
          </cell>
          <cell r="BM2117" t="str">
            <v>60-74</v>
          </cell>
          <cell r="BP2117" t="str">
            <v>Closed</v>
          </cell>
        </row>
        <row r="2118">
          <cell r="I2118" t="str">
            <v>N</v>
          </cell>
          <cell r="AG2118">
            <v>60</v>
          </cell>
          <cell r="AI2118">
            <v>13635</v>
          </cell>
          <cell r="AL2118">
            <v>71.72</v>
          </cell>
          <cell r="AQ2118" t="str">
            <v>D</v>
          </cell>
          <cell r="BM2118" t="str">
            <v>60-74</v>
          </cell>
          <cell r="BP2118" t="str">
            <v>Closed</v>
          </cell>
        </row>
        <row r="2119">
          <cell r="I2119" t="str">
            <v>N</v>
          </cell>
          <cell r="AG2119">
            <v>66</v>
          </cell>
          <cell r="AI2119">
            <v>11743</v>
          </cell>
          <cell r="AL2119">
            <v>71.72</v>
          </cell>
          <cell r="AQ2119" t="str">
            <v>R</v>
          </cell>
          <cell r="BM2119" t="str">
            <v>60-74</v>
          </cell>
          <cell r="BP2119" t="str">
            <v>Closed</v>
          </cell>
        </row>
        <row r="2120">
          <cell r="I2120" t="str">
            <v>N</v>
          </cell>
          <cell r="AG2120">
            <v>63</v>
          </cell>
          <cell r="AI2120">
            <v>12197</v>
          </cell>
          <cell r="AL2120">
            <v>71.73</v>
          </cell>
          <cell r="AQ2120" t="str">
            <v>R</v>
          </cell>
          <cell r="BM2120" t="str">
            <v>60-74</v>
          </cell>
          <cell r="BP2120" t="str">
            <v>Closed</v>
          </cell>
        </row>
        <row r="2121">
          <cell r="I2121" t="str">
            <v>N</v>
          </cell>
          <cell r="AG2121">
            <v>57</v>
          </cell>
          <cell r="AI2121">
            <v>14619</v>
          </cell>
          <cell r="AL2121">
            <v>71.73</v>
          </cell>
          <cell r="AQ2121" t="str">
            <v>R</v>
          </cell>
          <cell r="BM2121" t="str">
            <v>60-74</v>
          </cell>
          <cell r="BP2121" t="str">
            <v>Closed</v>
          </cell>
        </row>
        <row r="2122">
          <cell r="I2122" t="str">
            <v>N</v>
          </cell>
          <cell r="AG2122">
            <v>64</v>
          </cell>
          <cell r="AI2122">
            <v>11535</v>
          </cell>
          <cell r="AL2122">
            <v>71.73</v>
          </cell>
          <cell r="AQ2122" t="str">
            <v>R</v>
          </cell>
          <cell r="BM2122" t="str">
            <v>60-74</v>
          </cell>
          <cell r="BP2122" t="str">
            <v>Closed</v>
          </cell>
        </row>
        <row r="2123">
          <cell r="I2123" t="str">
            <v>N</v>
          </cell>
          <cell r="AG2123">
            <v>65</v>
          </cell>
          <cell r="AI2123">
            <v>11606</v>
          </cell>
          <cell r="AL2123">
            <v>71.73</v>
          </cell>
          <cell r="AQ2123" t="str">
            <v>D</v>
          </cell>
          <cell r="BM2123" t="str">
            <v>60-74</v>
          </cell>
          <cell r="BP2123" t="str">
            <v>Closed</v>
          </cell>
        </row>
        <row r="2124">
          <cell r="I2124" t="str">
            <v>N</v>
          </cell>
          <cell r="AG2124">
            <v>68</v>
          </cell>
          <cell r="AI2124">
            <v>9707</v>
          </cell>
          <cell r="AL2124">
            <v>71.73</v>
          </cell>
          <cell r="AQ2124" t="str">
            <v>D</v>
          </cell>
          <cell r="BM2124" t="str">
            <v>60-74</v>
          </cell>
          <cell r="BP2124" t="str">
            <v>Closed</v>
          </cell>
        </row>
        <row r="2125">
          <cell r="I2125" t="str">
            <v>N</v>
          </cell>
          <cell r="AG2125">
            <v>63</v>
          </cell>
          <cell r="AI2125">
            <v>12302</v>
          </cell>
          <cell r="AL2125">
            <v>71.73</v>
          </cell>
          <cell r="AQ2125" t="str">
            <v>R</v>
          </cell>
          <cell r="BM2125" t="str">
            <v>60-74</v>
          </cell>
          <cell r="BP2125" t="str">
            <v>Closed</v>
          </cell>
        </row>
        <row r="2126">
          <cell r="I2126" t="str">
            <v>N</v>
          </cell>
          <cell r="AG2126">
            <v>69</v>
          </cell>
          <cell r="AI2126">
            <v>9971</v>
          </cell>
          <cell r="AL2126">
            <v>71.73</v>
          </cell>
          <cell r="AQ2126" t="str">
            <v>D</v>
          </cell>
          <cell r="BM2126" t="str">
            <v>60-74</v>
          </cell>
          <cell r="BP2126" t="str">
            <v>Closed</v>
          </cell>
        </row>
        <row r="2127">
          <cell r="I2127" t="str">
            <v>N</v>
          </cell>
          <cell r="AG2127">
            <v>64</v>
          </cell>
          <cell r="AI2127">
            <v>12452</v>
          </cell>
          <cell r="AL2127">
            <v>71.739999999999995</v>
          </cell>
          <cell r="AQ2127" t="str">
            <v>D</v>
          </cell>
          <cell r="BM2127" t="str">
            <v>60-74</v>
          </cell>
          <cell r="BP2127" t="str">
            <v>Closed</v>
          </cell>
        </row>
        <row r="2128">
          <cell r="I2128" t="str">
            <v>N</v>
          </cell>
          <cell r="AG2128">
            <v>63</v>
          </cell>
          <cell r="AI2128">
            <v>12172</v>
          </cell>
          <cell r="AL2128">
            <v>71.739999999999995</v>
          </cell>
          <cell r="AQ2128" t="str">
            <v>D</v>
          </cell>
          <cell r="BM2128" t="str">
            <v>60-74</v>
          </cell>
          <cell r="BP2128" t="str">
            <v>Closed</v>
          </cell>
        </row>
        <row r="2129">
          <cell r="I2129" t="str">
            <v>N</v>
          </cell>
          <cell r="AG2129">
            <v>60</v>
          </cell>
          <cell r="AI2129">
            <v>13309</v>
          </cell>
          <cell r="AL2129">
            <v>71.739999999999995</v>
          </cell>
          <cell r="AQ2129" t="str">
            <v>D</v>
          </cell>
          <cell r="BM2129" t="str">
            <v>60-74</v>
          </cell>
          <cell r="BP2129" t="str">
            <v>Closed</v>
          </cell>
        </row>
        <row r="2130">
          <cell r="I2130" t="str">
            <v>N</v>
          </cell>
          <cell r="AG2130">
            <v>69</v>
          </cell>
          <cell r="AI2130">
            <v>10640</v>
          </cell>
          <cell r="AL2130">
            <v>71.739999999999995</v>
          </cell>
          <cell r="AQ2130" t="str">
            <v>R</v>
          </cell>
          <cell r="BM2130" t="str">
            <v>60-74</v>
          </cell>
          <cell r="BP2130" t="str">
            <v>Closed</v>
          </cell>
        </row>
        <row r="2131">
          <cell r="I2131" t="str">
            <v>Y</v>
          </cell>
          <cell r="AG2131">
            <v>62</v>
          </cell>
          <cell r="AI2131">
            <v>11966</v>
          </cell>
          <cell r="AL2131">
            <v>71.739999999999995</v>
          </cell>
          <cell r="AQ2131" t="str">
            <v>D</v>
          </cell>
          <cell r="BM2131" t="str">
            <v>60-74</v>
          </cell>
          <cell r="BP2131" t="str">
            <v>Closed</v>
          </cell>
        </row>
        <row r="2132">
          <cell r="I2132" t="str">
            <v>N</v>
          </cell>
          <cell r="AG2132">
            <v>62</v>
          </cell>
          <cell r="AI2132">
            <v>12018</v>
          </cell>
          <cell r="AL2132">
            <v>71.739999999999995</v>
          </cell>
          <cell r="AQ2132" t="str">
            <v>R</v>
          </cell>
          <cell r="BM2132" t="str">
            <v>60-74</v>
          </cell>
          <cell r="BP2132" t="str">
            <v>Closed</v>
          </cell>
        </row>
        <row r="2133">
          <cell r="I2133" t="str">
            <v>N</v>
          </cell>
          <cell r="AG2133">
            <v>64</v>
          </cell>
          <cell r="AI2133">
            <v>11703</v>
          </cell>
          <cell r="AL2133">
            <v>71.739999999999995</v>
          </cell>
          <cell r="AQ2133" t="str">
            <v>D</v>
          </cell>
          <cell r="BM2133" t="str">
            <v>60-74</v>
          </cell>
          <cell r="BP2133" t="str">
            <v>Closed</v>
          </cell>
        </row>
        <row r="2134">
          <cell r="I2134" t="str">
            <v>N</v>
          </cell>
          <cell r="AG2134">
            <v>62</v>
          </cell>
          <cell r="AI2134">
            <v>12173</v>
          </cell>
          <cell r="AL2134">
            <v>71.739999999999995</v>
          </cell>
          <cell r="AQ2134" t="str">
            <v>D</v>
          </cell>
          <cell r="BM2134" t="str">
            <v>60-74</v>
          </cell>
          <cell r="BP2134" t="str">
            <v>Closed</v>
          </cell>
        </row>
        <row r="2135">
          <cell r="I2135" t="str">
            <v>N</v>
          </cell>
          <cell r="AG2135">
            <v>63</v>
          </cell>
          <cell r="AI2135">
            <v>11524</v>
          </cell>
          <cell r="AL2135">
            <v>71.739999999999995</v>
          </cell>
          <cell r="AQ2135" t="str">
            <v>D</v>
          </cell>
          <cell r="BM2135" t="str">
            <v>60-74</v>
          </cell>
          <cell r="BP2135" t="str">
            <v>Closed</v>
          </cell>
        </row>
        <row r="2136">
          <cell r="I2136" t="str">
            <v>N</v>
          </cell>
          <cell r="AG2136">
            <v>62</v>
          </cell>
          <cell r="AI2136">
            <v>12835</v>
          </cell>
          <cell r="AL2136">
            <v>71.75</v>
          </cell>
          <cell r="AQ2136" t="str">
            <v>D</v>
          </cell>
          <cell r="BM2136" t="str">
            <v>60-74</v>
          </cell>
          <cell r="BP2136" t="str">
            <v>Closed</v>
          </cell>
        </row>
        <row r="2137">
          <cell r="I2137" t="str">
            <v>N</v>
          </cell>
          <cell r="AG2137">
            <v>64</v>
          </cell>
          <cell r="AI2137">
            <v>10793</v>
          </cell>
          <cell r="AL2137">
            <v>71.75</v>
          </cell>
          <cell r="AQ2137" t="str">
            <v>D</v>
          </cell>
          <cell r="BM2137" t="str">
            <v>60-74</v>
          </cell>
          <cell r="BP2137" t="str">
            <v>Closed</v>
          </cell>
        </row>
        <row r="2138">
          <cell r="I2138" t="str">
            <v>N</v>
          </cell>
          <cell r="AG2138">
            <v>65</v>
          </cell>
          <cell r="AI2138">
            <v>10882</v>
          </cell>
          <cell r="AL2138">
            <v>71.75</v>
          </cell>
          <cell r="AQ2138" t="str">
            <v>D</v>
          </cell>
          <cell r="BM2138" t="str">
            <v>60-74</v>
          </cell>
          <cell r="BP2138" t="str">
            <v>Closed</v>
          </cell>
        </row>
        <row r="2139">
          <cell r="I2139" t="str">
            <v>N</v>
          </cell>
          <cell r="AG2139">
            <v>67</v>
          </cell>
          <cell r="AI2139">
            <v>11015</v>
          </cell>
          <cell r="AL2139">
            <v>71.75</v>
          </cell>
          <cell r="AQ2139" t="str">
            <v>D</v>
          </cell>
          <cell r="BM2139" t="str">
            <v>60-74</v>
          </cell>
          <cell r="BP2139" t="str">
            <v>Closed</v>
          </cell>
        </row>
        <row r="2140">
          <cell r="I2140" t="str">
            <v>N</v>
          </cell>
          <cell r="AG2140">
            <v>66</v>
          </cell>
          <cell r="AI2140">
            <v>11107</v>
          </cell>
          <cell r="AL2140">
            <v>71.760000000000005</v>
          </cell>
          <cell r="AQ2140" t="str">
            <v>R</v>
          </cell>
          <cell r="BM2140" t="str">
            <v>60-74</v>
          </cell>
          <cell r="BP2140" t="str">
            <v>Closed</v>
          </cell>
        </row>
        <row r="2141">
          <cell r="I2141" t="str">
            <v>N</v>
          </cell>
          <cell r="AG2141">
            <v>63</v>
          </cell>
          <cell r="AI2141">
            <v>11165</v>
          </cell>
          <cell r="AL2141">
            <v>71.760000000000005</v>
          </cell>
          <cell r="AQ2141" t="str">
            <v>R</v>
          </cell>
          <cell r="BM2141" t="str">
            <v>60-74</v>
          </cell>
          <cell r="BP2141" t="str">
            <v>Closed</v>
          </cell>
        </row>
        <row r="2142">
          <cell r="I2142" t="str">
            <v>N</v>
          </cell>
          <cell r="AG2142">
            <v>70</v>
          </cell>
          <cell r="AI2142">
            <v>9456</v>
          </cell>
          <cell r="AL2142">
            <v>71.77</v>
          </cell>
          <cell r="AQ2142" t="str">
            <v>R</v>
          </cell>
          <cell r="BM2142" t="str">
            <v>60-74</v>
          </cell>
          <cell r="BP2142" t="str">
            <v>Closed</v>
          </cell>
        </row>
        <row r="2143">
          <cell r="I2143" t="str">
            <v>N</v>
          </cell>
          <cell r="AG2143">
            <v>68</v>
          </cell>
          <cell r="AI2143">
            <v>10535</v>
          </cell>
          <cell r="AL2143">
            <v>71.77</v>
          </cell>
          <cell r="AQ2143" t="str">
            <v>E</v>
          </cell>
          <cell r="BM2143" t="str">
            <v>60-74</v>
          </cell>
          <cell r="BP2143" t="str">
            <v>Closed</v>
          </cell>
        </row>
        <row r="2144">
          <cell r="I2144" t="str">
            <v>N</v>
          </cell>
          <cell r="AG2144">
            <v>66</v>
          </cell>
          <cell r="AI2144">
            <v>10717</v>
          </cell>
          <cell r="AL2144">
            <v>71.77</v>
          </cell>
          <cell r="AQ2144" t="str">
            <v>R</v>
          </cell>
          <cell r="BM2144" t="str">
            <v>60-74</v>
          </cell>
          <cell r="BP2144" t="str">
            <v>Closed</v>
          </cell>
        </row>
        <row r="2145">
          <cell r="I2145" t="str">
            <v>N</v>
          </cell>
          <cell r="AG2145">
            <v>60</v>
          </cell>
          <cell r="AI2145">
            <v>13477</v>
          </cell>
          <cell r="AL2145">
            <v>71.77</v>
          </cell>
          <cell r="BM2145" t="str">
            <v>60-74</v>
          </cell>
          <cell r="BP2145" t="str">
            <v>Open</v>
          </cell>
        </row>
        <row r="2146">
          <cell r="I2146" t="str">
            <v>N</v>
          </cell>
          <cell r="AG2146">
            <v>64</v>
          </cell>
          <cell r="AI2146">
            <v>12353</v>
          </cell>
          <cell r="AL2146">
            <v>71.77</v>
          </cell>
          <cell r="AQ2146" t="str">
            <v>D</v>
          </cell>
          <cell r="BM2146" t="str">
            <v>60-74</v>
          </cell>
          <cell r="BP2146" t="str">
            <v>Closed</v>
          </cell>
        </row>
        <row r="2147">
          <cell r="I2147" t="str">
            <v>N</v>
          </cell>
          <cell r="AG2147">
            <v>66</v>
          </cell>
          <cell r="AI2147">
            <v>11405</v>
          </cell>
          <cell r="AL2147">
            <v>71.77</v>
          </cell>
          <cell r="AQ2147" t="str">
            <v>D</v>
          </cell>
          <cell r="BM2147" t="str">
            <v>60-74</v>
          </cell>
          <cell r="BP2147" t="str">
            <v>Closed</v>
          </cell>
        </row>
        <row r="2148">
          <cell r="I2148" t="str">
            <v>N</v>
          </cell>
          <cell r="AG2148">
            <v>70</v>
          </cell>
          <cell r="AI2148">
            <v>10033</v>
          </cell>
          <cell r="AL2148">
            <v>71.77</v>
          </cell>
          <cell r="AQ2148" t="str">
            <v>R</v>
          </cell>
          <cell r="BM2148" t="str">
            <v>60-74</v>
          </cell>
          <cell r="BP2148" t="str">
            <v>Closed</v>
          </cell>
        </row>
        <row r="2149">
          <cell r="I2149" t="str">
            <v>N</v>
          </cell>
          <cell r="AG2149">
            <v>66</v>
          </cell>
          <cell r="AI2149">
            <v>11123</v>
          </cell>
          <cell r="AL2149">
            <v>71.77</v>
          </cell>
          <cell r="AQ2149" t="str">
            <v>D</v>
          </cell>
          <cell r="BM2149" t="str">
            <v>60-74</v>
          </cell>
          <cell r="BP2149" t="str">
            <v>Closed</v>
          </cell>
        </row>
        <row r="2150">
          <cell r="I2150" t="str">
            <v>N</v>
          </cell>
          <cell r="AG2150">
            <v>60</v>
          </cell>
          <cell r="AI2150">
            <v>12597</v>
          </cell>
          <cell r="AL2150">
            <v>71.78</v>
          </cell>
          <cell r="AQ2150" t="str">
            <v>E</v>
          </cell>
          <cell r="BM2150" t="str">
            <v>60-74</v>
          </cell>
          <cell r="BP2150" t="str">
            <v>Closed</v>
          </cell>
        </row>
        <row r="2151">
          <cell r="I2151" t="str">
            <v>N</v>
          </cell>
          <cell r="AG2151">
            <v>61</v>
          </cell>
          <cell r="AI2151">
            <v>12884</v>
          </cell>
          <cell r="AL2151">
            <v>71.78</v>
          </cell>
          <cell r="AQ2151" t="str">
            <v>D</v>
          </cell>
          <cell r="BM2151" t="str">
            <v>60-74</v>
          </cell>
          <cell r="BP2151" t="str">
            <v>Closed</v>
          </cell>
        </row>
        <row r="2152">
          <cell r="I2152" t="str">
            <v>N</v>
          </cell>
          <cell r="AG2152">
            <v>70</v>
          </cell>
          <cell r="AI2152">
            <v>10349</v>
          </cell>
          <cell r="AL2152">
            <v>71.78</v>
          </cell>
          <cell r="AQ2152">
            <v>1</v>
          </cell>
          <cell r="BM2152" t="str">
            <v>60-74</v>
          </cell>
          <cell r="BP2152" t="str">
            <v>Closed</v>
          </cell>
        </row>
        <row r="2153">
          <cell r="I2153" t="str">
            <v>Y</v>
          </cell>
          <cell r="AG2153">
            <v>68</v>
          </cell>
          <cell r="AI2153">
            <v>11744</v>
          </cell>
          <cell r="AL2153">
            <v>71.78</v>
          </cell>
          <cell r="AQ2153" t="str">
            <v>D</v>
          </cell>
          <cell r="BM2153" t="str">
            <v>60-74</v>
          </cell>
          <cell r="BP2153" t="str">
            <v>Closed</v>
          </cell>
        </row>
        <row r="2154">
          <cell r="I2154" t="str">
            <v>N</v>
          </cell>
          <cell r="AG2154">
            <v>66</v>
          </cell>
          <cell r="AI2154">
            <v>10704</v>
          </cell>
          <cell r="AL2154">
            <v>71.78</v>
          </cell>
          <cell r="AQ2154" t="str">
            <v>R</v>
          </cell>
          <cell r="BM2154" t="str">
            <v>60-74</v>
          </cell>
          <cell r="BP2154" t="str">
            <v>Closed</v>
          </cell>
        </row>
        <row r="2155">
          <cell r="I2155" t="str">
            <v>N</v>
          </cell>
          <cell r="AG2155">
            <v>70</v>
          </cell>
          <cell r="AI2155">
            <v>10577</v>
          </cell>
          <cell r="AL2155">
            <v>71.78</v>
          </cell>
          <cell r="AQ2155" t="str">
            <v>R</v>
          </cell>
          <cell r="BM2155" t="str">
            <v>60-74</v>
          </cell>
          <cell r="BP2155" t="str">
            <v>Closed</v>
          </cell>
        </row>
        <row r="2156">
          <cell r="I2156" t="str">
            <v>N</v>
          </cell>
          <cell r="AG2156">
            <v>70</v>
          </cell>
          <cell r="AI2156">
            <v>8858</v>
          </cell>
          <cell r="AL2156">
            <v>71.790000000000006</v>
          </cell>
          <cell r="AQ2156" t="str">
            <v>R</v>
          </cell>
          <cell r="BM2156" t="str">
            <v>60-74</v>
          </cell>
          <cell r="BP2156" t="str">
            <v>Closed</v>
          </cell>
        </row>
        <row r="2157">
          <cell r="I2157" t="str">
            <v>N</v>
          </cell>
          <cell r="AG2157">
            <v>59</v>
          </cell>
          <cell r="AI2157">
            <v>14195</v>
          </cell>
          <cell r="AL2157">
            <v>71.790000000000006</v>
          </cell>
          <cell r="BM2157" t="str">
            <v>60-74</v>
          </cell>
          <cell r="BP2157" t="str">
            <v>Open</v>
          </cell>
        </row>
        <row r="2158">
          <cell r="I2158" t="str">
            <v>N</v>
          </cell>
          <cell r="AG2158">
            <v>70</v>
          </cell>
          <cell r="AI2158">
            <v>9584</v>
          </cell>
          <cell r="AL2158">
            <v>71.790000000000006</v>
          </cell>
          <cell r="AQ2158" t="str">
            <v>D</v>
          </cell>
          <cell r="BM2158" t="str">
            <v>60-74</v>
          </cell>
          <cell r="BP2158" t="str">
            <v>Closed</v>
          </cell>
        </row>
        <row r="2159">
          <cell r="I2159" t="str">
            <v>N</v>
          </cell>
          <cell r="AG2159">
            <v>60</v>
          </cell>
          <cell r="AI2159">
            <v>13222</v>
          </cell>
          <cell r="AL2159">
            <v>71.790000000000006</v>
          </cell>
          <cell r="AQ2159" t="str">
            <v>D</v>
          </cell>
          <cell r="BM2159" t="str">
            <v>60-74</v>
          </cell>
          <cell r="BP2159" t="str">
            <v>Closed</v>
          </cell>
        </row>
        <row r="2160">
          <cell r="I2160" t="str">
            <v>N</v>
          </cell>
          <cell r="AG2160">
            <v>66</v>
          </cell>
          <cell r="AI2160">
            <v>11035</v>
          </cell>
          <cell r="AL2160">
            <v>71.790000000000006</v>
          </cell>
          <cell r="AQ2160" t="str">
            <v>D</v>
          </cell>
          <cell r="BM2160" t="str">
            <v>60-74</v>
          </cell>
          <cell r="BP2160" t="str">
            <v>Closed</v>
          </cell>
        </row>
        <row r="2161">
          <cell r="I2161" t="str">
            <v>N</v>
          </cell>
          <cell r="AG2161">
            <v>66</v>
          </cell>
          <cell r="AI2161">
            <v>11440</v>
          </cell>
          <cell r="AL2161">
            <v>71.8</v>
          </cell>
          <cell r="AQ2161" t="str">
            <v>D</v>
          </cell>
          <cell r="BM2161" t="str">
            <v>60-74</v>
          </cell>
          <cell r="BP2161" t="str">
            <v>Closed</v>
          </cell>
        </row>
        <row r="2162">
          <cell r="I2162" t="str">
            <v>N</v>
          </cell>
          <cell r="AG2162">
            <v>63</v>
          </cell>
          <cell r="AI2162">
            <v>11579</v>
          </cell>
          <cell r="AL2162">
            <v>71.8</v>
          </cell>
          <cell r="AQ2162" t="str">
            <v>E</v>
          </cell>
          <cell r="BM2162" t="str">
            <v>60-74</v>
          </cell>
          <cell r="BP2162" t="str">
            <v>Closed</v>
          </cell>
        </row>
        <row r="2163">
          <cell r="I2163" t="str">
            <v>N</v>
          </cell>
          <cell r="AG2163">
            <v>67</v>
          </cell>
          <cell r="AI2163">
            <v>10306</v>
          </cell>
          <cell r="AL2163">
            <v>71.8</v>
          </cell>
          <cell r="AQ2163" t="str">
            <v>R</v>
          </cell>
          <cell r="BM2163" t="str">
            <v>60-74</v>
          </cell>
          <cell r="BP2163" t="str">
            <v>Closed</v>
          </cell>
        </row>
        <row r="2164">
          <cell r="I2164" t="str">
            <v>N</v>
          </cell>
          <cell r="AG2164">
            <v>71</v>
          </cell>
          <cell r="AI2164">
            <v>8901</v>
          </cell>
          <cell r="AL2164">
            <v>71.8</v>
          </cell>
          <cell r="AQ2164" t="str">
            <v>R</v>
          </cell>
          <cell r="BM2164" t="str">
            <v>60-74</v>
          </cell>
          <cell r="BP2164" t="str">
            <v>Closed</v>
          </cell>
        </row>
        <row r="2165">
          <cell r="I2165" t="str">
            <v>N</v>
          </cell>
          <cell r="AG2165">
            <v>63</v>
          </cell>
          <cell r="AI2165">
            <v>12170</v>
          </cell>
          <cell r="AL2165">
            <v>71.8</v>
          </cell>
          <cell r="AQ2165" t="str">
            <v>D</v>
          </cell>
          <cell r="BM2165" t="str">
            <v>60-74</v>
          </cell>
          <cell r="BP2165" t="str">
            <v>Closed</v>
          </cell>
        </row>
        <row r="2166">
          <cell r="I2166" t="str">
            <v>N</v>
          </cell>
          <cell r="AG2166">
            <v>65</v>
          </cell>
          <cell r="AI2166">
            <v>11816</v>
          </cell>
          <cell r="AL2166">
            <v>71.8</v>
          </cell>
          <cell r="AQ2166" t="str">
            <v>R</v>
          </cell>
          <cell r="BM2166" t="str">
            <v>60-74</v>
          </cell>
          <cell r="BP2166" t="str">
            <v>Closed</v>
          </cell>
        </row>
        <row r="2167">
          <cell r="I2167" t="str">
            <v>N</v>
          </cell>
          <cell r="AG2167">
            <v>70</v>
          </cell>
          <cell r="AI2167">
            <v>9819</v>
          </cell>
          <cell r="AL2167">
            <v>71.8</v>
          </cell>
          <cell r="AQ2167" t="str">
            <v>D</v>
          </cell>
          <cell r="BM2167" t="str">
            <v>60-74</v>
          </cell>
          <cell r="BP2167" t="str">
            <v>Closed</v>
          </cell>
        </row>
        <row r="2168">
          <cell r="I2168" t="str">
            <v>N</v>
          </cell>
          <cell r="AG2168">
            <v>57</v>
          </cell>
          <cell r="AI2168">
            <v>14201</v>
          </cell>
          <cell r="AL2168">
            <v>71.8</v>
          </cell>
          <cell r="AQ2168" t="str">
            <v>D</v>
          </cell>
          <cell r="BM2168" t="str">
            <v>60-74</v>
          </cell>
          <cell r="BP2168" t="str">
            <v>Closed</v>
          </cell>
        </row>
        <row r="2169">
          <cell r="I2169" t="str">
            <v>N</v>
          </cell>
          <cell r="AG2169">
            <v>68</v>
          </cell>
          <cell r="AI2169">
            <v>10701</v>
          </cell>
          <cell r="AL2169">
            <v>71.8</v>
          </cell>
          <cell r="AQ2169" t="str">
            <v>D</v>
          </cell>
          <cell r="BM2169" t="str">
            <v>60-74</v>
          </cell>
          <cell r="BP2169" t="str">
            <v>Closed</v>
          </cell>
        </row>
        <row r="2170">
          <cell r="I2170" t="str">
            <v>N</v>
          </cell>
          <cell r="AG2170">
            <v>57</v>
          </cell>
          <cell r="AI2170">
            <v>13597</v>
          </cell>
          <cell r="AL2170">
            <v>71.81</v>
          </cell>
          <cell r="BM2170" t="str">
            <v>60-74</v>
          </cell>
          <cell r="BP2170" t="str">
            <v>Open</v>
          </cell>
        </row>
        <row r="2171">
          <cell r="I2171" t="str">
            <v>N</v>
          </cell>
          <cell r="AG2171">
            <v>67</v>
          </cell>
          <cell r="AI2171">
            <v>10332</v>
          </cell>
          <cell r="AL2171">
            <v>71.81</v>
          </cell>
          <cell r="AQ2171" t="str">
            <v>E</v>
          </cell>
          <cell r="BM2171" t="str">
            <v>60-74</v>
          </cell>
          <cell r="BP2171" t="str">
            <v>Closed</v>
          </cell>
        </row>
        <row r="2172">
          <cell r="I2172" t="str">
            <v>N</v>
          </cell>
          <cell r="AG2172">
            <v>59</v>
          </cell>
          <cell r="AI2172">
            <v>13608</v>
          </cell>
          <cell r="AL2172">
            <v>71.81</v>
          </cell>
          <cell r="AQ2172" t="str">
            <v>E</v>
          </cell>
          <cell r="BM2172" t="str">
            <v>60-74</v>
          </cell>
          <cell r="BP2172" t="str">
            <v>Closed</v>
          </cell>
        </row>
        <row r="2173">
          <cell r="I2173" t="str">
            <v>N</v>
          </cell>
          <cell r="AG2173">
            <v>62</v>
          </cell>
          <cell r="AI2173">
            <v>12995</v>
          </cell>
          <cell r="AL2173">
            <v>71.81</v>
          </cell>
          <cell r="AQ2173" t="str">
            <v>D</v>
          </cell>
          <cell r="BM2173" t="str">
            <v>60-74</v>
          </cell>
          <cell r="BP2173" t="str">
            <v>Closed</v>
          </cell>
        </row>
        <row r="2174">
          <cell r="I2174" t="str">
            <v>N</v>
          </cell>
          <cell r="AG2174">
            <v>68</v>
          </cell>
          <cell r="AI2174">
            <v>10524</v>
          </cell>
          <cell r="AL2174">
            <v>71.81</v>
          </cell>
          <cell r="AQ2174" t="str">
            <v>D</v>
          </cell>
          <cell r="BM2174" t="str">
            <v>60-74</v>
          </cell>
          <cell r="BP2174" t="str">
            <v>Closed</v>
          </cell>
        </row>
        <row r="2175">
          <cell r="I2175" t="str">
            <v>N</v>
          </cell>
          <cell r="AG2175">
            <v>68</v>
          </cell>
          <cell r="AI2175">
            <v>10377</v>
          </cell>
          <cell r="AL2175">
            <v>71.81</v>
          </cell>
          <cell r="AQ2175" t="str">
            <v>D</v>
          </cell>
          <cell r="BM2175" t="str">
            <v>60-74</v>
          </cell>
          <cell r="BP2175" t="str">
            <v>Closed</v>
          </cell>
        </row>
        <row r="2176">
          <cell r="I2176" t="str">
            <v>N</v>
          </cell>
          <cell r="AG2176">
            <v>68</v>
          </cell>
          <cell r="AI2176">
            <v>11192</v>
          </cell>
          <cell r="AL2176">
            <v>71.81</v>
          </cell>
          <cell r="AQ2176" t="str">
            <v>R</v>
          </cell>
          <cell r="BM2176" t="str">
            <v>60-74</v>
          </cell>
          <cell r="BP2176" t="str">
            <v>Closed</v>
          </cell>
        </row>
        <row r="2177">
          <cell r="I2177" t="str">
            <v>N</v>
          </cell>
          <cell r="AG2177">
            <v>63</v>
          </cell>
          <cell r="AI2177">
            <v>12231</v>
          </cell>
          <cell r="AL2177">
            <v>71.819999999999993</v>
          </cell>
          <cell r="AQ2177" t="str">
            <v>E</v>
          </cell>
          <cell r="BM2177" t="str">
            <v>60-74</v>
          </cell>
          <cell r="BP2177" t="str">
            <v>Closed</v>
          </cell>
        </row>
        <row r="2178">
          <cell r="I2178" t="str">
            <v>N</v>
          </cell>
          <cell r="AG2178">
            <v>68</v>
          </cell>
          <cell r="AI2178">
            <v>9527</v>
          </cell>
          <cell r="AL2178">
            <v>71.819999999999993</v>
          </cell>
          <cell r="AQ2178" t="str">
            <v>D</v>
          </cell>
          <cell r="BM2178" t="str">
            <v>60-74</v>
          </cell>
          <cell r="BP2178" t="str">
            <v>Closed</v>
          </cell>
        </row>
        <row r="2179">
          <cell r="I2179" t="str">
            <v>N</v>
          </cell>
          <cell r="AG2179">
            <v>59</v>
          </cell>
          <cell r="AI2179">
            <v>13705</v>
          </cell>
          <cell r="AL2179">
            <v>71.819999999999993</v>
          </cell>
          <cell r="AQ2179" t="str">
            <v>D</v>
          </cell>
          <cell r="BM2179" t="str">
            <v>60-74</v>
          </cell>
          <cell r="BP2179" t="str">
            <v>Closed</v>
          </cell>
        </row>
        <row r="2180">
          <cell r="I2180" t="str">
            <v>N</v>
          </cell>
          <cell r="AG2180">
            <v>66</v>
          </cell>
          <cell r="AI2180">
            <v>11768</v>
          </cell>
          <cell r="AL2180">
            <v>71.819999999999993</v>
          </cell>
          <cell r="AQ2180" t="str">
            <v>R</v>
          </cell>
          <cell r="BM2180" t="str">
            <v>60-74</v>
          </cell>
          <cell r="BP2180" t="str">
            <v>Closed</v>
          </cell>
        </row>
        <row r="2181">
          <cell r="I2181" t="str">
            <v>N</v>
          </cell>
          <cell r="AG2181">
            <v>62</v>
          </cell>
          <cell r="AI2181">
            <v>12622</v>
          </cell>
          <cell r="AL2181">
            <v>71.819999999999993</v>
          </cell>
          <cell r="AQ2181" t="str">
            <v>D</v>
          </cell>
          <cell r="BM2181" t="str">
            <v>60-74</v>
          </cell>
          <cell r="BP2181" t="str">
            <v>Closed</v>
          </cell>
        </row>
        <row r="2182">
          <cell r="I2182" t="str">
            <v>N</v>
          </cell>
          <cell r="AG2182">
            <v>61</v>
          </cell>
          <cell r="AI2182">
            <v>12724</v>
          </cell>
          <cell r="AL2182">
            <v>71.819999999999993</v>
          </cell>
          <cell r="AQ2182" t="str">
            <v>D</v>
          </cell>
          <cell r="BM2182" t="str">
            <v>60-74</v>
          </cell>
          <cell r="BP2182" t="str">
            <v>Closed</v>
          </cell>
        </row>
        <row r="2183">
          <cell r="I2183" t="str">
            <v>N</v>
          </cell>
          <cell r="AG2183">
            <v>67</v>
          </cell>
          <cell r="AI2183">
            <v>10931</v>
          </cell>
          <cell r="AL2183">
            <v>71.819999999999993</v>
          </cell>
          <cell r="AQ2183" t="str">
            <v>R</v>
          </cell>
          <cell r="BM2183" t="str">
            <v>60-74</v>
          </cell>
          <cell r="BP2183" t="str">
            <v>Closed</v>
          </cell>
        </row>
        <row r="2184">
          <cell r="I2184" t="str">
            <v>N</v>
          </cell>
          <cell r="AG2184">
            <v>59</v>
          </cell>
          <cell r="AI2184">
            <v>13681</v>
          </cell>
          <cell r="AL2184">
            <v>71.819999999999993</v>
          </cell>
          <cell r="AQ2184" t="str">
            <v>R</v>
          </cell>
          <cell r="BM2184" t="str">
            <v>60-74</v>
          </cell>
          <cell r="BP2184" t="str">
            <v>Closed</v>
          </cell>
        </row>
        <row r="2185">
          <cell r="I2185" t="str">
            <v>N</v>
          </cell>
          <cell r="AG2185">
            <v>58</v>
          </cell>
          <cell r="AI2185">
            <v>14212</v>
          </cell>
          <cell r="AL2185">
            <v>71.83</v>
          </cell>
          <cell r="AQ2185" t="str">
            <v>D</v>
          </cell>
          <cell r="BM2185" t="str">
            <v>60-74</v>
          </cell>
          <cell r="BP2185" t="str">
            <v>Closed</v>
          </cell>
        </row>
        <row r="2186">
          <cell r="I2186" t="str">
            <v>N</v>
          </cell>
          <cell r="AG2186">
            <v>67</v>
          </cell>
          <cell r="AI2186">
            <v>11027</v>
          </cell>
          <cell r="AL2186">
            <v>71.83</v>
          </cell>
          <cell r="AQ2186" t="str">
            <v>D</v>
          </cell>
          <cell r="BM2186" t="str">
            <v>60-74</v>
          </cell>
          <cell r="BP2186" t="str">
            <v>Closed</v>
          </cell>
        </row>
        <row r="2187">
          <cell r="I2187" t="str">
            <v>N</v>
          </cell>
          <cell r="AG2187">
            <v>65</v>
          </cell>
          <cell r="AI2187">
            <v>10877</v>
          </cell>
          <cell r="AL2187">
            <v>71.83</v>
          </cell>
          <cell r="AQ2187" t="str">
            <v>R</v>
          </cell>
          <cell r="BM2187" t="str">
            <v>60-74</v>
          </cell>
          <cell r="BP2187" t="str">
            <v>Closed</v>
          </cell>
        </row>
        <row r="2188">
          <cell r="I2188" t="str">
            <v>N</v>
          </cell>
          <cell r="AG2188">
            <v>68</v>
          </cell>
          <cell r="AI2188">
            <v>10322</v>
          </cell>
          <cell r="AL2188">
            <v>71.83</v>
          </cell>
          <cell r="AQ2188" t="str">
            <v>D</v>
          </cell>
          <cell r="BM2188" t="str">
            <v>60-74</v>
          </cell>
          <cell r="BP2188" t="str">
            <v>Closed</v>
          </cell>
        </row>
        <row r="2189">
          <cell r="I2189" t="str">
            <v>N</v>
          </cell>
          <cell r="AG2189">
            <v>69</v>
          </cell>
          <cell r="AI2189">
            <v>9567</v>
          </cell>
          <cell r="AL2189">
            <v>71.83</v>
          </cell>
          <cell r="AQ2189" t="str">
            <v>D</v>
          </cell>
          <cell r="BM2189" t="str">
            <v>60-74</v>
          </cell>
          <cell r="BP2189" t="str">
            <v>Closed</v>
          </cell>
        </row>
        <row r="2190">
          <cell r="I2190" t="str">
            <v>N</v>
          </cell>
          <cell r="AG2190">
            <v>65</v>
          </cell>
          <cell r="AI2190">
            <v>11469</v>
          </cell>
          <cell r="AL2190">
            <v>71.83</v>
          </cell>
          <cell r="AQ2190" t="str">
            <v>R</v>
          </cell>
          <cell r="BM2190" t="str">
            <v>60-74</v>
          </cell>
          <cell r="BP2190" t="str">
            <v>Closed</v>
          </cell>
        </row>
        <row r="2191">
          <cell r="I2191" t="str">
            <v>N</v>
          </cell>
          <cell r="AG2191">
            <v>71</v>
          </cell>
          <cell r="AI2191">
            <v>9612</v>
          </cell>
          <cell r="AL2191">
            <v>71.83</v>
          </cell>
          <cell r="AQ2191" t="str">
            <v>D</v>
          </cell>
          <cell r="BM2191" t="str">
            <v>60-74</v>
          </cell>
          <cell r="BP2191" t="str">
            <v>Closed</v>
          </cell>
        </row>
        <row r="2192">
          <cell r="I2192" t="str">
            <v>N</v>
          </cell>
          <cell r="AG2192">
            <v>60</v>
          </cell>
          <cell r="AI2192">
            <v>13460</v>
          </cell>
          <cell r="AL2192">
            <v>71.83</v>
          </cell>
          <cell r="AQ2192">
            <v>1</v>
          </cell>
          <cell r="BM2192" t="str">
            <v>60-74</v>
          </cell>
          <cell r="BP2192" t="str">
            <v>Closed</v>
          </cell>
        </row>
        <row r="2193">
          <cell r="I2193" t="str">
            <v>N</v>
          </cell>
          <cell r="AG2193">
            <v>69</v>
          </cell>
          <cell r="AI2193">
            <v>10165</v>
          </cell>
          <cell r="AL2193">
            <v>71.84</v>
          </cell>
          <cell r="AQ2193" t="str">
            <v>R</v>
          </cell>
          <cell r="BM2193" t="str">
            <v>60-74</v>
          </cell>
          <cell r="BP2193" t="str">
            <v>Closed</v>
          </cell>
        </row>
        <row r="2194">
          <cell r="I2194" t="str">
            <v>N</v>
          </cell>
          <cell r="AG2194">
            <v>62</v>
          </cell>
          <cell r="AI2194">
            <v>12439</v>
          </cell>
          <cell r="AL2194">
            <v>71.84</v>
          </cell>
          <cell r="AQ2194" t="str">
            <v>R</v>
          </cell>
          <cell r="BM2194" t="str">
            <v>60-74</v>
          </cell>
          <cell r="BP2194" t="str">
            <v>Closed</v>
          </cell>
        </row>
        <row r="2195">
          <cell r="I2195" t="str">
            <v>N</v>
          </cell>
          <cell r="AG2195">
            <v>63</v>
          </cell>
          <cell r="AI2195">
            <v>12398</v>
          </cell>
          <cell r="AL2195">
            <v>71.849999999999994</v>
          </cell>
          <cell r="AQ2195" t="str">
            <v>D</v>
          </cell>
          <cell r="BM2195" t="str">
            <v>60-74</v>
          </cell>
          <cell r="BP2195" t="str">
            <v>Closed</v>
          </cell>
        </row>
        <row r="2196">
          <cell r="I2196" t="str">
            <v>N</v>
          </cell>
          <cell r="AG2196">
            <v>58</v>
          </cell>
          <cell r="AI2196">
            <v>14341</v>
          </cell>
          <cell r="AL2196">
            <v>71.849999999999994</v>
          </cell>
          <cell r="AQ2196" t="str">
            <v>D</v>
          </cell>
          <cell r="BM2196" t="str">
            <v>60-74</v>
          </cell>
          <cell r="BP2196" t="str">
            <v>Closed</v>
          </cell>
        </row>
        <row r="2197">
          <cell r="I2197" t="str">
            <v>N</v>
          </cell>
          <cell r="AG2197">
            <v>67</v>
          </cell>
          <cell r="AI2197">
            <v>10771</v>
          </cell>
          <cell r="AL2197">
            <v>71.849999999999994</v>
          </cell>
          <cell r="AQ2197" t="str">
            <v>D</v>
          </cell>
          <cell r="BM2197" t="str">
            <v>60-74</v>
          </cell>
          <cell r="BP2197" t="str">
            <v>Closed</v>
          </cell>
        </row>
        <row r="2198">
          <cell r="I2198" t="str">
            <v>N</v>
          </cell>
          <cell r="AG2198">
            <v>56</v>
          </cell>
          <cell r="AI2198">
            <v>14428</v>
          </cell>
          <cell r="AL2198">
            <v>71.849999999999994</v>
          </cell>
          <cell r="AQ2198" t="str">
            <v>D</v>
          </cell>
          <cell r="BM2198" t="str">
            <v>60-74</v>
          </cell>
          <cell r="BP2198" t="str">
            <v>Closed</v>
          </cell>
        </row>
        <row r="2199">
          <cell r="I2199" t="str">
            <v>N</v>
          </cell>
          <cell r="AG2199">
            <v>64</v>
          </cell>
          <cell r="AI2199">
            <v>12203</v>
          </cell>
          <cell r="AL2199">
            <v>71.849999999999994</v>
          </cell>
          <cell r="AQ2199" t="str">
            <v>D</v>
          </cell>
          <cell r="BM2199" t="str">
            <v>60-74</v>
          </cell>
          <cell r="BP2199" t="str">
            <v>Closed</v>
          </cell>
        </row>
        <row r="2200">
          <cell r="I2200" t="str">
            <v>N</v>
          </cell>
          <cell r="AG2200">
            <v>68</v>
          </cell>
          <cell r="AI2200">
            <v>9744</v>
          </cell>
          <cell r="AL2200">
            <v>71.849999999999994</v>
          </cell>
          <cell r="AQ2200" t="str">
            <v>D</v>
          </cell>
          <cell r="BM2200" t="str">
            <v>60-74</v>
          </cell>
          <cell r="BP2200" t="str">
            <v>Closed</v>
          </cell>
        </row>
        <row r="2201">
          <cell r="I2201" t="str">
            <v>N</v>
          </cell>
          <cell r="AG2201">
            <v>57</v>
          </cell>
          <cell r="AI2201">
            <v>14362</v>
          </cell>
          <cell r="AL2201">
            <v>71.849999999999994</v>
          </cell>
          <cell r="AQ2201" t="str">
            <v>D</v>
          </cell>
          <cell r="BM2201" t="str">
            <v>60-74</v>
          </cell>
          <cell r="BP2201" t="str">
            <v>Closed</v>
          </cell>
        </row>
        <row r="2202">
          <cell r="I2202" t="str">
            <v>N</v>
          </cell>
          <cell r="AG2202">
            <v>68</v>
          </cell>
          <cell r="AI2202">
            <v>10700</v>
          </cell>
          <cell r="AL2202">
            <v>71.849999999999994</v>
          </cell>
          <cell r="AQ2202" t="str">
            <v>R</v>
          </cell>
          <cell r="BM2202" t="str">
            <v>60-74</v>
          </cell>
          <cell r="BP2202" t="str">
            <v>Closed</v>
          </cell>
        </row>
        <row r="2203">
          <cell r="I2203" t="str">
            <v>N</v>
          </cell>
          <cell r="AG2203">
            <v>59</v>
          </cell>
          <cell r="AI2203">
            <v>13620</v>
          </cell>
          <cell r="AL2203">
            <v>71.86</v>
          </cell>
          <cell r="BM2203" t="str">
            <v>60-74</v>
          </cell>
          <cell r="BP2203" t="str">
            <v>Open</v>
          </cell>
        </row>
        <row r="2204">
          <cell r="I2204" t="str">
            <v>N</v>
          </cell>
          <cell r="AG2204">
            <v>60</v>
          </cell>
          <cell r="AI2204">
            <v>12986</v>
          </cell>
          <cell r="AL2204">
            <v>71.86</v>
          </cell>
          <cell r="BM2204" t="str">
            <v>60-74</v>
          </cell>
          <cell r="BP2204" t="str">
            <v>Open</v>
          </cell>
        </row>
        <row r="2205">
          <cell r="I2205" t="str">
            <v>N</v>
          </cell>
          <cell r="AG2205">
            <v>71</v>
          </cell>
          <cell r="AI2205">
            <v>9256</v>
          </cell>
          <cell r="AL2205">
            <v>71.86</v>
          </cell>
          <cell r="AQ2205">
            <v>1</v>
          </cell>
          <cell r="BM2205" t="str">
            <v>60-74</v>
          </cell>
          <cell r="BP2205" t="str">
            <v>Closed</v>
          </cell>
        </row>
        <row r="2206">
          <cell r="I2206" t="str">
            <v>N</v>
          </cell>
          <cell r="AG2206">
            <v>69</v>
          </cell>
          <cell r="AI2206">
            <v>9462</v>
          </cell>
          <cell r="AL2206">
            <v>71.86</v>
          </cell>
          <cell r="AQ2206" t="str">
            <v>R</v>
          </cell>
          <cell r="BM2206" t="str">
            <v>60-74</v>
          </cell>
          <cell r="BP2206" t="str">
            <v>Closed</v>
          </cell>
        </row>
        <row r="2207">
          <cell r="I2207" t="str">
            <v>Y</v>
          </cell>
          <cell r="AG2207">
            <v>56</v>
          </cell>
          <cell r="AI2207">
            <v>14191</v>
          </cell>
          <cell r="AL2207">
            <v>71.86</v>
          </cell>
          <cell r="BM2207" t="str">
            <v>60-74</v>
          </cell>
          <cell r="BP2207" t="str">
            <v>Open</v>
          </cell>
        </row>
        <row r="2208">
          <cell r="I2208" t="str">
            <v>N</v>
          </cell>
          <cell r="AG2208">
            <v>66</v>
          </cell>
          <cell r="AI2208">
            <v>10784</v>
          </cell>
          <cell r="AL2208">
            <v>71.86</v>
          </cell>
          <cell r="AQ2208" t="str">
            <v>D</v>
          </cell>
          <cell r="BM2208" t="str">
            <v>60-74</v>
          </cell>
          <cell r="BP2208" t="str">
            <v>Closed</v>
          </cell>
        </row>
        <row r="2209">
          <cell r="I2209" t="str">
            <v>N</v>
          </cell>
          <cell r="AG2209">
            <v>63</v>
          </cell>
          <cell r="AI2209">
            <v>12522</v>
          </cell>
          <cell r="AL2209">
            <v>71.87</v>
          </cell>
          <cell r="AQ2209" t="str">
            <v>D</v>
          </cell>
          <cell r="BM2209" t="str">
            <v>60-74</v>
          </cell>
          <cell r="BP2209" t="str">
            <v>Closed</v>
          </cell>
        </row>
        <row r="2210">
          <cell r="I2210" t="str">
            <v>N</v>
          </cell>
          <cell r="AG2210">
            <v>70</v>
          </cell>
          <cell r="AI2210">
            <v>9295</v>
          </cell>
          <cell r="AL2210">
            <v>71.87</v>
          </cell>
          <cell r="AQ2210" t="str">
            <v>D</v>
          </cell>
          <cell r="BM2210" t="str">
            <v>60-74</v>
          </cell>
          <cell r="BP2210" t="str">
            <v>Closed</v>
          </cell>
        </row>
        <row r="2211">
          <cell r="I2211" t="str">
            <v>N</v>
          </cell>
          <cell r="AG2211">
            <v>63</v>
          </cell>
          <cell r="AI2211">
            <v>12193</v>
          </cell>
          <cell r="AL2211">
            <v>71.88</v>
          </cell>
          <cell r="AQ2211" t="str">
            <v>D</v>
          </cell>
          <cell r="BM2211" t="str">
            <v>60-74</v>
          </cell>
          <cell r="BP2211" t="str">
            <v>Closed</v>
          </cell>
        </row>
        <row r="2212">
          <cell r="I2212" t="str">
            <v>N</v>
          </cell>
          <cell r="AG2212">
            <v>66</v>
          </cell>
          <cell r="AI2212">
            <v>10493</v>
          </cell>
          <cell r="AL2212">
            <v>71.88</v>
          </cell>
          <cell r="AQ2212" t="str">
            <v>D</v>
          </cell>
          <cell r="BM2212" t="str">
            <v>60-74</v>
          </cell>
          <cell r="BP2212" t="str">
            <v>Closed</v>
          </cell>
        </row>
        <row r="2213">
          <cell r="I2213" t="str">
            <v>N</v>
          </cell>
          <cell r="AG2213">
            <v>64</v>
          </cell>
          <cell r="AI2213">
            <v>11388</v>
          </cell>
          <cell r="AL2213">
            <v>71.88</v>
          </cell>
          <cell r="AQ2213" t="str">
            <v>D</v>
          </cell>
          <cell r="BM2213" t="str">
            <v>60-74</v>
          </cell>
          <cell r="BP2213" t="str">
            <v>Closed</v>
          </cell>
        </row>
        <row r="2214">
          <cell r="I2214" t="str">
            <v>N</v>
          </cell>
          <cell r="AG2214">
            <v>63</v>
          </cell>
          <cell r="AI2214">
            <v>12700</v>
          </cell>
          <cell r="AL2214">
            <v>71.88</v>
          </cell>
          <cell r="AQ2214" t="str">
            <v>D</v>
          </cell>
          <cell r="BM2214" t="str">
            <v>60-74</v>
          </cell>
          <cell r="BP2214" t="str">
            <v>Closed</v>
          </cell>
        </row>
        <row r="2215">
          <cell r="I2215" t="str">
            <v>N</v>
          </cell>
          <cell r="AG2215">
            <v>67</v>
          </cell>
          <cell r="AI2215">
            <v>9681</v>
          </cell>
          <cell r="AL2215">
            <v>71.88</v>
          </cell>
          <cell r="AQ2215" t="str">
            <v>D</v>
          </cell>
          <cell r="BM2215" t="str">
            <v>60-74</v>
          </cell>
          <cell r="BP2215" t="str">
            <v>Closed</v>
          </cell>
        </row>
        <row r="2216">
          <cell r="I2216" t="str">
            <v>N</v>
          </cell>
          <cell r="AG2216">
            <v>64</v>
          </cell>
          <cell r="AI2216">
            <v>11006</v>
          </cell>
          <cell r="AL2216">
            <v>71.89</v>
          </cell>
          <cell r="AQ2216" t="str">
            <v>D</v>
          </cell>
          <cell r="BM2216" t="str">
            <v>60-74</v>
          </cell>
          <cell r="BP2216" t="str">
            <v>Closed</v>
          </cell>
        </row>
        <row r="2217">
          <cell r="I2217" t="str">
            <v>N</v>
          </cell>
          <cell r="AG2217">
            <v>62</v>
          </cell>
          <cell r="AI2217">
            <v>12677</v>
          </cell>
          <cell r="AL2217">
            <v>71.89</v>
          </cell>
          <cell r="AQ2217" t="str">
            <v>R</v>
          </cell>
          <cell r="BM2217" t="str">
            <v>60-74</v>
          </cell>
          <cell r="BP2217" t="str">
            <v>Closed</v>
          </cell>
        </row>
        <row r="2218">
          <cell r="I2218" t="str">
            <v>N</v>
          </cell>
          <cell r="AG2218">
            <v>65</v>
          </cell>
          <cell r="AI2218">
            <v>11090</v>
          </cell>
          <cell r="AL2218">
            <v>71.89</v>
          </cell>
          <cell r="AQ2218" t="str">
            <v>D</v>
          </cell>
          <cell r="BM2218" t="str">
            <v>60-74</v>
          </cell>
          <cell r="BP2218" t="str">
            <v>Closed</v>
          </cell>
        </row>
        <row r="2219">
          <cell r="I2219" t="str">
            <v>N</v>
          </cell>
          <cell r="AG2219">
            <v>69</v>
          </cell>
          <cell r="AI2219">
            <v>10458</v>
          </cell>
          <cell r="AL2219">
            <v>71.89</v>
          </cell>
          <cell r="AQ2219" t="str">
            <v>D</v>
          </cell>
          <cell r="BM2219" t="str">
            <v>60-74</v>
          </cell>
          <cell r="BP2219" t="str">
            <v>Closed</v>
          </cell>
        </row>
        <row r="2220">
          <cell r="I2220" t="str">
            <v>N</v>
          </cell>
          <cell r="AG2220">
            <v>65</v>
          </cell>
          <cell r="AI2220">
            <v>11949</v>
          </cell>
          <cell r="AL2220">
            <v>71.900000000000006</v>
          </cell>
          <cell r="AQ2220" t="str">
            <v>D</v>
          </cell>
          <cell r="BM2220" t="str">
            <v>60-74</v>
          </cell>
          <cell r="BP2220" t="str">
            <v>Closed</v>
          </cell>
        </row>
        <row r="2221">
          <cell r="I2221" t="str">
            <v>N</v>
          </cell>
          <cell r="AG2221">
            <v>70</v>
          </cell>
          <cell r="AI2221">
            <v>9256</v>
          </cell>
          <cell r="AL2221">
            <v>71.900000000000006</v>
          </cell>
          <cell r="AQ2221" t="str">
            <v>E</v>
          </cell>
          <cell r="BM2221" t="str">
            <v>60-74</v>
          </cell>
          <cell r="BP2221" t="str">
            <v>Closed</v>
          </cell>
        </row>
        <row r="2222">
          <cell r="I2222" t="str">
            <v>N</v>
          </cell>
          <cell r="AG2222">
            <v>66</v>
          </cell>
          <cell r="AI2222">
            <v>10876</v>
          </cell>
          <cell r="AL2222">
            <v>71.900000000000006</v>
          </cell>
          <cell r="AQ2222" t="str">
            <v>L</v>
          </cell>
          <cell r="BM2222" t="str">
            <v>60-74</v>
          </cell>
          <cell r="BP2222" t="str">
            <v>Closed</v>
          </cell>
        </row>
        <row r="2223">
          <cell r="I2223" t="str">
            <v>N</v>
          </cell>
          <cell r="AG2223">
            <v>59</v>
          </cell>
          <cell r="AI2223">
            <v>13412</v>
          </cell>
          <cell r="AL2223">
            <v>71.900000000000006</v>
          </cell>
          <cell r="AQ2223" t="str">
            <v>D</v>
          </cell>
          <cell r="BM2223" t="str">
            <v>60-74</v>
          </cell>
          <cell r="BP2223" t="str">
            <v>Closed</v>
          </cell>
        </row>
        <row r="2224">
          <cell r="I2224" t="str">
            <v>N</v>
          </cell>
          <cell r="AG2224">
            <v>71</v>
          </cell>
          <cell r="AI2224">
            <v>9473</v>
          </cell>
          <cell r="AL2224">
            <v>71.91</v>
          </cell>
          <cell r="AQ2224" t="str">
            <v>R</v>
          </cell>
          <cell r="BM2224" t="str">
            <v>60-74</v>
          </cell>
          <cell r="BP2224" t="str">
            <v>Closed</v>
          </cell>
        </row>
        <row r="2225">
          <cell r="I2225" t="str">
            <v>N</v>
          </cell>
          <cell r="AG2225">
            <v>59</v>
          </cell>
          <cell r="AI2225">
            <v>13821</v>
          </cell>
          <cell r="AL2225">
            <v>71.91</v>
          </cell>
          <cell r="AQ2225" t="str">
            <v>D</v>
          </cell>
          <cell r="BM2225" t="str">
            <v>60-74</v>
          </cell>
          <cell r="BP2225" t="str">
            <v>Closed</v>
          </cell>
        </row>
        <row r="2226">
          <cell r="I2226" t="str">
            <v>N</v>
          </cell>
          <cell r="AG2226">
            <v>67</v>
          </cell>
          <cell r="AI2226">
            <v>10689</v>
          </cell>
          <cell r="AL2226">
            <v>71.91</v>
          </cell>
          <cell r="AQ2226" t="str">
            <v>R</v>
          </cell>
          <cell r="BM2226" t="str">
            <v>60-74</v>
          </cell>
          <cell r="BP2226" t="str">
            <v>Closed</v>
          </cell>
        </row>
        <row r="2227">
          <cell r="I2227" t="str">
            <v>N</v>
          </cell>
          <cell r="AG2227">
            <v>65</v>
          </cell>
          <cell r="AI2227">
            <v>10965</v>
          </cell>
          <cell r="AL2227">
            <v>71.91</v>
          </cell>
          <cell r="AQ2227" t="str">
            <v>D</v>
          </cell>
          <cell r="BM2227" t="str">
            <v>60-74</v>
          </cell>
          <cell r="BP2227" t="str">
            <v>Closed</v>
          </cell>
        </row>
        <row r="2228">
          <cell r="I2228" t="str">
            <v>N</v>
          </cell>
          <cell r="AG2228">
            <v>69</v>
          </cell>
          <cell r="AI2228">
            <v>9314</v>
          </cell>
          <cell r="AL2228">
            <v>71.91</v>
          </cell>
          <cell r="AQ2228" t="str">
            <v>R</v>
          </cell>
          <cell r="BM2228" t="str">
            <v>60-74</v>
          </cell>
          <cell r="BP2228" t="str">
            <v>Closed</v>
          </cell>
        </row>
        <row r="2229">
          <cell r="I2229" t="str">
            <v>N</v>
          </cell>
          <cell r="AG2229">
            <v>70</v>
          </cell>
          <cell r="AI2229">
            <v>9081</v>
          </cell>
          <cell r="AL2229">
            <v>71.91</v>
          </cell>
          <cell r="AQ2229" t="str">
            <v>E</v>
          </cell>
          <cell r="BM2229" t="str">
            <v>60-74</v>
          </cell>
          <cell r="BP2229" t="str">
            <v>Closed</v>
          </cell>
        </row>
        <row r="2230">
          <cell r="I2230" t="str">
            <v>N</v>
          </cell>
          <cell r="AG2230">
            <v>58</v>
          </cell>
          <cell r="AI2230">
            <v>14617</v>
          </cell>
          <cell r="AL2230">
            <v>71.92</v>
          </cell>
          <cell r="AQ2230" t="str">
            <v>R</v>
          </cell>
          <cell r="BM2230" t="str">
            <v>60-74</v>
          </cell>
          <cell r="BP2230" t="str">
            <v>Closed</v>
          </cell>
        </row>
        <row r="2231">
          <cell r="I2231" t="str">
            <v>N</v>
          </cell>
          <cell r="AG2231">
            <v>71</v>
          </cell>
          <cell r="AI2231">
            <v>8692</v>
          </cell>
          <cell r="AL2231">
            <v>71.92</v>
          </cell>
          <cell r="AQ2231">
            <v>1</v>
          </cell>
          <cell r="BM2231" t="str">
            <v>60-74</v>
          </cell>
          <cell r="BP2231" t="str">
            <v>Closed</v>
          </cell>
        </row>
        <row r="2232">
          <cell r="I2232" t="str">
            <v>N</v>
          </cell>
          <cell r="AG2232">
            <v>67</v>
          </cell>
          <cell r="AI2232">
            <v>10832</v>
          </cell>
          <cell r="AL2232">
            <v>71.92</v>
          </cell>
          <cell r="AQ2232" t="str">
            <v>D</v>
          </cell>
          <cell r="BM2232" t="str">
            <v>60-74</v>
          </cell>
          <cell r="BP2232" t="str">
            <v>Closed</v>
          </cell>
        </row>
        <row r="2233">
          <cell r="I2233" t="str">
            <v>N</v>
          </cell>
          <cell r="AG2233">
            <v>71</v>
          </cell>
          <cell r="AI2233">
            <v>8767</v>
          </cell>
          <cell r="AL2233">
            <v>71.92</v>
          </cell>
          <cell r="AQ2233">
            <v>1</v>
          </cell>
          <cell r="BM2233" t="str">
            <v>60-74</v>
          </cell>
          <cell r="BP2233" t="str">
            <v>Closed</v>
          </cell>
        </row>
        <row r="2234">
          <cell r="I2234" t="str">
            <v>N</v>
          </cell>
          <cell r="AG2234">
            <v>68</v>
          </cell>
          <cell r="AI2234">
            <v>10191</v>
          </cell>
          <cell r="AL2234">
            <v>71.92</v>
          </cell>
          <cell r="BM2234" t="str">
            <v>60-74</v>
          </cell>
          <cell r="BP2234" t="str">
            <v>Open</v>
          </cell>
        </row>
        <row r="2235">
          <cell r="I2235" t="str">
            <v>N</v>
          </cell>
          <cell r="AG2235">
            <v>70</v>
          </cell>
          <cell r="AI2235">
            <v>9944</v>
          </cell>
          <cell r="AL2235">
            <v>71.92</v>
          </cell>
          <cell r="AQ2235" t="str">
            <v>R</v>
          </cell>
          <cell r="BM2235" t="str">
            <v>60-74</v>
          </cell>
          <cell r="BP2235" t="str">
            <v>Closed</v>
          </cell>
        </row>
        <row r="2236">
          <cell r="I2236" t="str">
            <v>N</v>
          </cell>
          <cell r="AG2236">
            <v>65</v>
          </cell>
          <cell r="AI2236">
            <v>10467</v>
          </cell>
          <cell r="AL2236">
            <v>71.930000000000007</v>
          </cell>
          <cell r="AQ2236" t="str">
            <v>E</v>
          </cell>
          <cell r="BM2236" t="str">
            <v>60-74</v>
          </cell>
          <cell r="BP2236" t="str">
            <v>Closed</v>
          </cell>
        </row>
        <row r="2237">
          <cell r="I2237" t="str">
            <v>N</v>
          </cell>
          <cell r="AG2237">
            <v>69</v>
          </cell>
          <cell r="AI2237">
            <v>9721</v>
          </cell>
          <cell r="AL2237">
            <v>71.930000000000007</v>
          </cell>
          <cell r="AQ2237" t="str">
            <v>D</v>
          </cell>
          <cell r="BM2237" t="str">
            <v>60-74</v>
          </cell>
          <cell r="BP2237" t="str">
            <v>Closed</v>
          </cell>
        </row>
        <row r="2238">
          <cell r="I2238" t="str">
            <v>Y</v>
          </cell>
          <cell r="AG2238">
            <v>71</v>
          </cell>
          <cell r="AI2238">
            <v>9109</v>
          </cell>
          <cell r="AL2238">
            <v>71.94</v>
          </cell>
          <cell r="AQ2238" t="str">
            <v>D</v>
          </cell>
          <cell r="BM2238" t="str">
            <v>60-74</v>
          </cell>
          <cell r="BP2238" t="str">
            <v>Closed</v>
          </cell>
        </row>
        <row r="2239">
          <cell r="I2239" t="str">
            <v>N</v>
          </cell>
          <cell r="AG2239">
            <v>63</v>
          </cell>
          <cell r="AI2239">
            <v>11541</v>
          </cell>
          <cell r="AL2239">
            <v>71.95</v>
          </cell>
          <cell r="AQ2239" t="str">
            <v>R</v>
          </cell>
          <cell r="BM2239" t="str">
            <v>60-74</v>
          </cell>
          <cell r="BP2239" t="str">
            <v>Closed</v>
          </cell>
        </row>
        <row r="2240">
          <cell r="I2240" t="str">
            <v>N</v>
          </cell>
          <cell r="AG2240">
            <v>67</v>
          </cell>
          <cell r="AI2240">
            <v>10653</v>
          </cell>
          <cell r="AL2240">
            <v>71.95</v>
          </cell>
          <cell r="AQ2240" t="str">
            <v>R</v>
          </cell>
          <cell r="BM2240" t="str">
            <v>60-74</v>
          </cell>
          <cell r="BP2240" t="str">
            <v>Closed</v>
          </cell>
        </row>
        <row r="2241">
          <cell r="I2241" t="str">
            <v>N</v>
          </cell>
          <cell r="AG2241">
            <v>67</v>
          </cell>
          <cell r="AI2241">
            <v>10859</v>
          </cell>
          <cell r="AL2241">
            <v>71.95</v>
          </cell>
          <cell r="AQ2241" t="str">
            <v>D</v>
          </cell>
          <cell r="BM2241" t="str">
            <v>60-74</v>
          </cell>
          <cell r="BP2241" t="str">
            <v>Closed</v>
          </cell>
        </row>
        <row r="2242">
          <cell r="I2242" t="str">
            <v>N</v>
          </cell>
          <cell r="AG2242">
            <v>64</v>
          </cell>
          <cell r="AI2242">
            <v>12450</v>
          </cell>
          <cell r="AL2242">
            <v>71.95</v>
          </cell>
          <cell r="AQ2242" t="str">
            <v>D</v>
          </cell>
          <cell r="BM2242" t="str">
            <v>60-74</v>
          </cell>
          <cell r="BP2242" t="str">
            <v>Closed</v>
          </cell>
        </row>
        <row r="2243">
          <cell r="I2243" t="str">
            <v>N</v>
          </cell>
          <cell r="AG2243">
            <v>69</v>
          </cell>
          <cell r="AI2243">
            <v>10277</v>
          </cell>
          <cell r="AL2243">
            <v>71.95</v>
          </cell>
          <cell r="BM2243" t="str">
            <v>60-74</v>
          </cell>
          <cell r="BP2243" t="str">
            <v>Open</v>
          </cell>
        </row>
        <row r="2244">
          <cell r="I2244" t="str">
            <v>N</v>
          </cell>
          <cell r="AG2244">
            <v>69</v>
          </cell>
          <cell r="AI2244">
            <v>10142</v>
          </cell>
          <cell r="AL2244">
            <v>71.95</v>
          </cell>
          <cell r="AQ2244" t="str">
            <v>R</v>
          </cell>
          <cell r="BM2244" t="str">
            <v>60-74</v>
          </cell>
          <cell r="BP2244" t="str">
            <v>Closed</v>
          </cell>
        </row>
        <row r="2245">
          <cell r="I2245" t="str">
            <v>N</v>
          </cell>
          <cell r="AG2245">
            <v>62</v>
          </cell>
          <cell r="AI2245">
            <v>13069</v>
          </cell>
          <cell r="AL2245">
            <v>71.95</v>
          </cell>
          <cell r="AQ2245" t="str">
            <v>D</v>
          </cell>
          <cell r="BM2245" t="str">
            <v>60-74</v>
          </cell>
          <cell r="BP2245" t="str">
            <v>Closed</v>
          </cell>
        </row>
        <row r="2246">
          <cell r="I2246" t="str">
            <v>N</v>
          </cell>
          <cell r="AG2246">
            <v>60</v>
          </cell>
          <cell r="AI2246">
            <v>12866</v>
          </cell>
          <cell r="AL2246">
            <v>71.95</v>
          </cell>
          <cell r="AQ2246" t="str">
            <v>D</v>
          </cell>
          <cell r="BM2246" t="str">
            <v>60-74</v>
          </cell>
          <cell r="BP2246" t="str">
            <v>Closed</v>
          </cell>
        </row>
        <row r="2247">
          <cell r="I2247" t="str">
            <v>N</v>
          </cell>
          <cell r="AG2247">
            <v>70</v>
          </cell>
          <cell r="AI2247">
            <v>10218</v>
          </cell>
          <cell r="AL2247">
            <v>71.95</v>
          </cell>
          <cell r="AQ2247" t="str">
            <v>D</v>
          </cell>
          <cell r="BM2247" t="str">
            <v>60-74</v>
          </cell>
          <cell r="BP2247" t="str">
            <v>Closed</v>
          </cell>
        </row>
        <row r="2248">
          <cell r="I2248" t="str">
            <v>Y</v>
          </cell>
          <cell r="AG2248">
            <v>69</v>
          </cell>
          <cell r="AI2248">
            <v>9344</v>
          </cell>
          <cell r="AL2248">
            <v>71.95</v>
          </cell>
          <cell r="AQ2248" t="str">
            <v>D</v>
          </cell>
          <cell r="BM2248" t="str">
            <v>60-74</v>
          </cell>
          <cell r="BP2248" t="str">
            <v>Closed</v>
          </cell>
        </row>
        <row r="2249">
          <cell r="I2249" t="str">
            <v>N</v>
          </cell>
          <cell r="AG2249">
            <v>69</v>
          </cell>
          <cell r="AI2249">
            <v>10391</v>
          </cell>
          <cell r="AL2249">
            <v>71.95</v>
          </cell>
          <cell r="AQ2249" t="str">
            <v>D</v>
          </cell>
          <cell r="BM2249" t="str">
            <v>60-74</v>
          </cell>
          <cell r="BP2249" t="str">
            <v>Closed</v>
          </cell>
        </row>
        <row r="2250">
          <cell r="I2250" t="str">
            <v>N</v>
          </cell>
          <cell r="AG2250">
            <v>70</v>
          </cell>
          <cell r="AI2250">
            <v>9129</v>
          </cell>
          <cell r="AL2250">
            <v>71.959999999999994</v>
          </cell>
          <cell r="AQ2250" t="str">
            <v>R</v>
          </cell>
          <cell r="BM2250" t="str">
            <v>60-74</v>
          </cell>
          <cell r="BP2250" t="str">
            <v>Closed</v>
          </cell>
        </row>
        <row r="2251">
          <cell r="I2251" t="str">
            <v>N</v>
          </cell>
          <cell r="AG2251">
            <v>60</v>
          </cell>
          <cell r="AI2251">
            <v>13763</v>
          </cell>
          <cell r="AL2251">
            <v>71.959999999999994</v>
          </cell>
          <cell r="AQ2251">
            <v>1</v>
          </cell>
          <cell r="BM2251" t="str">
            <v>60-74</v>
          </cell>
          <cell r="BP2251" t="str">
            <v>Closed</v>
          </cell>
        </row>
        <row r="2252">
          <cell r="I2252" t="str">
            <v>N</v>
          </cell>
          <cell r="AG2252">
            <v>65</v>
          </cell>
          <cell r="AI2252">
            <v>11880</v>
          </cell>
          <cell r="AL2252">
            <v>71.959999999999994</v>
          </cell>
          <cell r="AQ2252" t="str">
            <v>R</v>
          </cell>
          <cell r="BM2252" t="str">
            <v>60-74</v>
          </cell>
          <cell r="BP2252" t="str">
            <v>Closed</v>
          </cell>
        </row>
        <row r="2253">
          <cell r="I2253" t="str">
            <v>N</v>
          </cell>
          <cell r="AG2253">
            <v>65</v>
          </cell>
          <cell r="AI2253">
            <v>11289</v>
          </cell>
          <cell r="AL2253">
            <v>71.959999999999994</v>
          </cell>
          <cell r="AQ2253" t="str">
            <v>D</v>
          </cell>
          <cell r="BM2253" t="str">
            <v>60-74</v>
          </cell>
          <cell r="BP2253" t="str">
            <v>Closed</v>
          </cell>
        </row>
        <row r="2254">
          <cell r="I2254" t="str">
            <v>N</v>
          </cell>
          <cell r="AG2254">
            <v>69</v>
          </cell>
          <cell r="AI2254">
            <v>10303</v>
          </cell>
          <cell r="AL2254">
            <v>71.959999999999994</v>
          </cell>
          <cell r="AQ2254" t="str">
            <v>D</v>
          </cell>
          <cell r="BM2254" t="str">
            <v>60-74</v>
          </cell>
          <cell r="BP2254" t="str">
            <v>Closed</v>
          </cell>
        </row>
        <row r="2255">
          <cell r="I2255" t="str">
            <v>N</v>
          </cell>
          <cell r="AG2255">
            <v>66</v>
          </cell>
          <cell r="AI2255">
            <v>11568</v>
          </cell>
          <cell r="AL2255">
            <v>71.959999999999994</v>
          </cell>
          <cell r="AQ2255" t="str">
            <v>D</v>
          </cell>
          <cell r="BM2255" t="str">
            <v>60-74</v>
          </cell>
          <cell r="BP2255" t="str">
            <v>Closed</v>
          </cell>
        </row>
        <row r="2256">
          <cell r="I2256" t="str">
            <v>N</v>
          </cell>
          <cell r="AG2256">
            <v>70</v>
          </cell>
          <cell r="AI2256">
            <v>9747</v>
          </cell>
          <cell r="AL2256">
            <v>71.97</v>
          </cell>
          <cell r="AQ2256" t="str">
            <v>R</v>
          </cell>
          <cell r="BM2256" t="str">
            <v>60-74</v>
          </cell>
          <cell r="BP2256" t="str">
            <v>Closed</v>
          </cell>
        </row>
        <row r="2257">
          <cell r="I2257" t="str">
            <v>N</v>
          </cell>
          <cell r="AG2257">
            <v>65</v>
          </cell>
          <cell r="AI2257">
            <v>11440</v>
          </cell>
          <cell r="AL2257">
            <v>71.97</v>
          </cell>
          <cell r="AQ2257" t="str">
            <v>D</v>
          </cell>
          <cell r="BM2257" t="str">
            <v>60-74</v>
          </cell>
          <cell r="BP2257" t="str">
            <v>Closed</v>
          </cell>
        </row>
        <row r="2258">
          <cell r="I2258" t="str">
            <v>N</v>
          </cell>
          <cell r="AG2258">
            <v>62</v>
          </cell>
          <cell r="AI2258">
            <v>13114</v>
          </cell>
          <cell r="AL2258">
            <v>71.97</v>
          </cell>
          <cell r="AQ2258" t="str">
            <v>D</v>
          </cell>
          <cell r="BM2258" t="str">
            <v>60-74</v>
          </cell>
          <cell r="BP2258" t="str">
            <v>Closed</v>
          </cell>
        </row>
        <row r="2259">
          <cell r="I2259" t="str">
            <v>N</v>
          </cell>
          <cell r="AG2259">
            <v>66</v>
          </cell>
          <cell r="AI2259">
            <v>10920</v>
          </cell>
          <cell r="AL2259">
            <v>71.97</v>
          </cell>
          <cell r="AQ2259" t="str">
            <v>D</v>
          </cell>
          <cell r="BM2259" t="str">
            <v>60-74</v>
          </cell>
          <cell r="BP2259" t="str">
            <v>Closed</v>
          </cell>
        </row>
        <row r="2260">
          <cell r="I2260" t="str">
            <v>N</v>
          </cell>
          <cell r="AG2260">
            <v>63</v>
          </cell>
          <cell r="AI2260">
            <v>11988</v>
          </cell>
          <cell r="AL2260">
            <v>71.97</v>
          </cell>
          <cell r="BM2260" t="str">
            <v>60-74</v>
          </cell>
          <cell r="BP2260" t="str">
            <v>Open</v>
          </cell>
        </row>
        <row r="2261">
          <cell r="I2261" t="str">
            <v>N</v>
          </cell>
          <cell r="AG2261">
            <v>68</v>
          </cell>
          <cell r="AI2261">
            <v>10773</v>
          </cell>
          <cell r="AL2261">
            <v>71.98</v>
          </cell>
          <cell r="AQ2261" t="str">
            <v>R</v>
          </cell>
          <cell r="BM2261" t="str">
            <v>60-74</v>
          </cell>
          <cell r="BP2261" t="str">
            <v>Closed</v>
          </cell>
        </row>
        <row r="2262">
          <cell r="I2262" t="str">
            <v>N</v>
          </cell>
          <cell r="AG2262">
            <v>69</v>
          </cell>
          <cell r="AI2262">
            <v>9572</v>
          </cell>
          <cell r="AL2262">
            <v>71.98</v>
          </cell>
          <cell r="AQ2262" t="str">
            <v>R</v>
          </cell>
          <cell r="BM2262" t="str">
            <v>60-74</v>
          </cell>
          <cell r="BP2262" t="str">
            <v>Closed</v>
          </cell>
        </row>
        <row r="2263">
          <cell r="I2263" t="str">
            <v>N</v>
          </cell>
          <cell r="AG2263">
            <v>69</v>
          </cell>
          <cell r="AI2263">
            <v>9960</v>
          </cell>
          <cell r="AL2263">
            <v>71.98</v>
          </cell>
          <cell r="AQ2263" t="str">
            <v>D</v>
          </cell>
          <cell r="BM2263" t="str">
            <v>60-74</v>
          </cell>
          <cell r="BP2263" t="str">
            <v>Closed</v>
          </cell>
        </row>
        <row r="2264">
          <cell r="I2264" t="str">
            <v>N</v>
          </cell>
          <cell r="AG2264">
            <v>61</v>
          </cell>
          <cell r="AI2264">
            <v>13293</v>
          </cell>
          <cell r="AL2264">
            <v>71.98</v>
          </cell>
          <cell r="BM2264" t="str">
            <v>60-74</v>
          </cell>
          <cell r="BP2264" t="str">
            <v>Open</v>
          </cell>
        </row>
        <row r="2265">
          <cell r="I2265" t="str">
            <v>N</v>
          </cell>
          <cell r="AG2265">
            <v>66</v>
          </cell>
          <cell r="AI2265">
            <v>11562</v>
          </cell>
          <cell r="AL2265">
            <v>71.98</v>
          </cell>
          <cell r="AQ2265" t="str">
            <v>D</v>
          </cell>
          <cell r="BM2265" t="str">
            <v>60-74</v>
          </cell>
          <cell r="BP2265" t="str">
            <v>Closed</v>
          </cell>
        </row>
        <row r="2266">
          <cell r="I2266" t="str">
            <v>N</v>
          </cell>
          <cell r="AG2266">
            <v>61</v>
          </cell>
          <cell r="AI2266">
            <v>13320</v>
          </cell>
          <cell r="AL2266">
            <v>71.98</v>
          </cell>
          <cell r="BM2266" t="str">
            <v>60-74</v>
          </cell>
          <cell r="BP2266" t="str">
            <v>Open</v>
          </cell>
        </row>
        <row r="2267">
          <cell r="I2267" t="str">
            <v>N</v>
          </cell>
          <cell r="AG2267">
            <v>63</v>
          </cell>
          <cell r="AI2267">
            <v>11973</v>
          </cell>
          <cell r="AL2267">
            <v>71.989999999999995</v>
          </cell>
          <cell r="AQ2267" t="str">
            <v>D</v>
          </cell>
          <cell r="BM2267" t="str">
            <v>60-74</v>
          </cell>
          <cell r="BP2267" t="str">
            <v>Closed</v>
          </cell>
        </row>
        <row r="2268">
          <cell r="I2268" t="str">
            <v>N</v>
          </cell>
          <cell r="AG2268">
            <v>56</v>
          </cell>
          <cell r="AI2268">
            <v>14155</v>
          </cell>
          <cell r="AL2268">
            <v>71.989999999999995</v>
          </cell>
          <cell r="BM2268" t="str">
            <v>60-74</v>
          </cell>
          <cell r="BP2268" t="str">
            <v>Open</v>
          </cell>
        </row>
        <row r="2269">
          <cell r="I2269" t="str">
            <v>N</v>
          </cell>
          <cell r="AG2269">
            <v>62</v>
          </cell>
          <cell r="AI2269">
            <v>12181</v>
          </cell>
          <cell r="AL2269">
            <v>71.989999999999995</v>
          </cell>
          <cell r="AQ2269" t="str">
            <v>R</v>
          </cell>
          <cell r="BM2269" t="str">
            <v>60-74</v>
          </cell>
          <cell r="BP2269" t="str">
            <v>Closed</v>
          </cell>
        </row>
        <row r="2270">
          <cell r="I2270" t="str">
            <v>N</v>
          </cell>
          <cell r="AG2270">
            <v>68</v>
          </cell>
          <cell r="AI2270">
            <v>10585</v>
          </cell>
          <cell r="AL2270">
            <v>71.989999999999995</v>
          </cell>
          <cell r="AQ2270" t="str">
            <v>D</v>
          </cell>
          <cell r="BM2270" t="str">
            <v>60-74</v>
          </cell>
          <cell r="BP2270" t="str">
            <v>Closed</v>
          </cell>
        </row>
        <row r="2271">
          <cell r="I2271" t="str">
            <v>N</v>
          </cell>
          <cell r="AG2271">
            <v>71</v>
          </cell>
          <cell r="AI2271">
            <v>9851</v>
          </cell>
          <cell r="AL2271">
            <v>71.989999999999995</v>
          </cell>
          <cell r="AQ2271" t="str">
            <v>D</v>
          </cell>
          <cell r="BM2271" t="str">
            <v>60-74</v>
          </cell>
          <cell r="BP2271" t="str">
            <v>Closed</v>
          </cell>
        </row>
        <row r="2272">
          <cell r="I2272" t="str">
            <v>N</v>
          </cell>
          <cell r="AG2272">
            <v>59</v>
          </cell>
          <cell r="AI2272">
            <v>14034</v>
          </cell>
          <cell r="AL2272">
            <v>71.989999999999995</v>
          </cell>
          <cell r="AQ2272" t="str">
            <v>R</v>
          </cell>
          <cell r="BM2272" t="str">
            <v>60-74</v>
          </cell>
          <cell r="BP2272" t="str">
            <v>Closed</v>
          </cell>
        </row>
        <row r="2273">
          <cell r="I2273" t="str">
            <v>N</v>
          </cell>
          <cell r="AG2273">
            <v>70</v>
          </cell>
          <cell r="AI2273">
            <v>8969</v>
          </cell>
          <cell r="AL2273">
            <v>72</v>
          </cell>
          <cell r="AQ2273" t="str">
            <v>R</v>
          </cell>
          <cell r="BM2273" t="str">
            <v>60-74</v>
          </cell>
          <cell r="BP2273" t="str">
            <v>Closed</v>
          </cell>
        </row>
        <row r="2274">
          <cell r="I2274" t="str">
            <v>N</v>
          </cell>
          <cell r="AG2274">
            <v>62</v>
          </cell>
          <cell r="AI2274">
            <v>12723</v>
          </cell>
          <cell r="AL2274">
            <v>72</v>
          </cell>
          <cell r="AQ2274" t="str">
            <v>D</v>
          </cell>
          <cell r="BM2274" t="str">
            <v>60-74</v>
          </cell>
          <cell r="BP2274" t="str">
            <v>Closed</v>
          </cell>
        </row>
        <row r="2275">
          <cell r="I2275" t="str">
            <v>N</v>
          </cell>
          <cell r="AG2275">
            <v>66</v>
          </cell>
          <cell r="AI2275">
            <v>11180</v>
          </cell>
          <cell r="AL2275">
            <v>72</v>
          </cell>
          <cell r="AQ2275" t="str">
            <v>E</v>
          </cell>
          <cell r="BM2275" t="str">
            <v>60-74</v>
          </cell>
          <cell r="BP2275" t="str">
            <v>Closed</v>
          </cell>
        </row>
        <row r="2276">
          <cell r="I2276" t="str">
            <v>N</v>
          </cell>
          <cell r="AG2276">
            <v>66</v>
          </cell>
          <cell r="AI2276">
            <v>11304</v>
          </cell>
          <cell r="AL2276">
            <v>72</v>
          </cell>
          <cell r="AQ2276" t="str">
            <v>D</v>
          </cell>
          <cell r="BM2276" t="str">
            <v>60-74</v>
          </cell>
          <cell r="BP2276" t="str">
            <v>Closed</v>
          </cell>
        </row>
        <row r="2277">
          <cell r="I2277" t="str">
            <v>N</v>
          </cell>
          <cell r="AG2277">
            <v>67</v>
          </cell>
          <cell r="AI2277">
            <v>11079</v>
          </cell>
          <cell r="AL2277">
            <v>72</v>
          </cell>
          <cell r="AQ2277" t="str">
            <v>D</v>
          </cell>
          <cell r="BM2277" t="str">
            <v>60-74</v>
          </cell>
          <cell r="BP2277" t="str">
            <v>Closed</v>
          </cell>
        </row>
        <row r="2278">
          <cell r="I2278" t="str">
            <v>N</v>
          </cell>
          <cell r="AG2278">
            <v>72</v>
          </cell>
          <cell r="AI2278">
            <v>8930</v>
          </cell>
          <cell r="AL2278">
            <v>72</v>
          </cell>
          <cell r="AQ2278" t="str">
            <v>R</v>
          </cell>
          <cell r="BM2278" t="str">
            <v>60-74</v>
          </cell>
          <cell r="BP2278" t="str">
            <v>Closed</v>
          </cell>
        </row>
        <row r="2279">
          <cell r="I2279" t="str">
            <v>N</v>
          </cell>
          <cell r="AG2279">
            <v>66</v>
          </cell>
          <cell r="AI2279">
            <v>11339</v>
          </cell>
          <cell r="AL2279">
            <v>72</v>
          </cell>
          <cell r="AQ2279" t="str">
            <v>D</v>
          </cell>
          <cell r="BM2279" t="str">
            <v>60-74</v>
          </cell>
          <cell r="BP2279" t="str">
            <v>Closed</v>
          </cell>
        </row>
        <row r="2280">
          <cell r="I2280" t="str">
            <v>N</v>
          </cell>
          <cell r="AG2280">
            <v>60</v>
          </cell>
          <cell r="AI2280">
            <v>13063</v>
          </cell>
          <cell r="AL2280">
            <v>72</v>
          </cell>
          <cell r="AQ2280" t="str">
            <v>R</v>
          </cell>
          <cell r="BM2280" t="str">
            <v>60-74</v>
          </cell>
          <cell r="BP2280" t="str">
            <v>Closed</v>
          </cell>
        </row>
        <row r="2281">
          <cell r="I2281" t="str">
            <v>N</v>
          </cell>
          <cell r="AG2281">
            <v>57</v>
          </cell>
          <cell r="AI2281">
            <v>14529</v>
          </cell>
          <cell r="AL2281">
            <v>72.010000000000005</v>
          </cell>
          <cell r="BM2281" t="str">
            <v>60-74</v>
          </cell>
          <cell r="BP2281" t="str">
            <v>Open</v>
          </cell>
        </row>
        <row r="2282">
          <cell r="I2282" t="str">
            <v>N</v>
          </cell>
          <cell r="AG2282">
            <v>71</v>
          </cell>
          <cell r="AI2282">
            <v>8953</v>
          </cell>
          <cell r="AL2282">
            <v>72.010000000000005</v>
          </cell>
          <cell r="AQ2282" t="str">
            <v>R</v>
          </cell>
          <cell r="BM2282" t="str">
            <v>60-74</v>
          </cell>
          <cell r="BP2282" t="str">
            <v>Closed</v>
          </cell>
        </row>
        <row r="2283">
          <cell r="I2283" t="str">
            <v>N</v>
          </cell>
          <cell r="AG2283">
            <v>66</v>
          </cell>
          <cell r="AI2283">
            <v>11520</v>
          </cell>
          <cell r="AL2283">
            <v>72.02</v>
          </cell>
          <cell r="AQ2283" t="str">
            <v>R</v>
          </cell>
          <cell r="BM2283" t="str">
            <v>60-74</v>
          </cell>
          <cell r="BP2283" t="str">
            <v>Closed</v>
          </cell>
        </row>
        <row r="2284">
          <cell r="I2284" t="str">
            <v>N</v>
          </cell>
          <cell r="AG2284">
            <v>70</v>
          </cell>
          <cell r="AI2284">
            <v>10283</v>
          </cell>
          <cell r="AL2284">
            <v>72.02</v>
          </cell>
          <cell r="AQ2284" t="str">
            <v>R</v>
          </cell>
          <cell r="BM2284" t="str">
            <v>60-74</v>
          </cell>
          <cell r="BP2284" t="str">
            <v>Closed</v>
          </cell>
        </row>
        <row r="2285">
          <cell r="I2285" t="str">
            <v>N</v>
          </cell>
          <cell r="AG2285">
            <v>60</v>
          </cell>
          <cell r="AI2285">
            <v>13791</v>
          </cell>
          <cell r="AL2285">
            <v>72.02</v>
          </cell>
          <cell r="BM2285" t="str">
            <v>60-74</v>
          </cell>
          <cell r="BP2285" t="str">
            <v>Open</v>
          </cell>
        </row>
        <row r="2286">
          <cell r="I2286" t="str">
            <v>N</v>
          </cell>
          <cell r="AG2286">
            <v>71</v>
          </cell>
          <cell r="AI2286">
            <v>9409</v>
          </cell>
          <cell r="AL2286">
            <v>72.02</v>
          </cell>
          <cell r="AQ2286" t="str">
            <v>R</v>
          </cell>
          <cell r="BM2286" t="str">
            <v>60-74</v>
          </cell>
          <cell r="BP2286" t="str">
            <v>Closed</v>
          </cell>
        </row>
        <row r="2287">
          <cell r="I2287" t="str">
            <v>Y</v>
          </cell>
          <cell r="AG2287">
            <v>65</v>
          </cell>
          <cell r="AI2287">
            <v>12784</v>
          </cell>
          <cell r="AL2287">
            <v>72.03</v>
          </cell>
          <cell r="AQ2287" t="str">
            <v>R</v>
          </cell>
          <cell r="BM2287" t="str">
            <v>60-74</v>
          </cell>
          <cell r="BP2287" t="str">
            <v>Closed</v>
          </cell>
        </row>
        <row r="2288">
          <cell r="I2288" t="str">
            <v>N</v>
          </cell>
          <cell r="AG2288">
            <v>60</v>
          </cell>
          <cell r="AI2288">
            <v>12356</v>
          </cell>
          <cell r="AL2288">
            <v>72.03</v>
          </cell>
          <cell r="AQ2288" t="str">
            <v>D</v>
          </cell>
          <cell r="BM2288" t="str">
            <v>60-74</v>
          </cell>
          <cell r="BP2288" t="str">
            <v>Closed</v>
          </cell>
        </row>
        <row r="2289">
          <cell r="I2289" t="str">
            <v>N</v>
          </cell>
          <cell r="AG2289">
            <v>66</v>
          </cell>
          <cell r="AI2289">
            <v>11797</v>
          </cell>
          <cell r="AL2289">
            <v>72.03</v>
          </cell>
          <cell r="AQ2289" t="str">
            <v>R</v>
          </cell>
          <cell r="BM2289" t="str">
            <v>60-74</v>
          </cell>
          <cell r="BP2289" t="str">
            <v>Closed</v>
          </cell>
        </row>
        <row r="2290">
          <cell r="I2290" t="str">
            <v>N</v>
          </cell>
          <cell r="AG2290">
            <v>65</v>
          </cell>
          <cell r="AI2290">
            <v>11452</v>
          </cell>
          <cell r="AL2290">
            <v>72.03</v>
          </cell>
          <cell r="AQ2290" t="str">
            <v>D</v>
          </cell>
          <cell r="BM2290" t="str">
            <v>60-74</v>
          </cell>
          <cell r="BP2290" t="str">
            <v>Closed</v>
          </cell>
        </row>
        <row r="2291">
          <cell r="I2291" t="str">
            <v>N</v>
          </cell>
          <cell r="AG2291">
            <v>65</v>
          </cell>
          <cell r="AI2291">
            <v>11021</v>
          </cell>
          <cell r="AL2291">
            <v>72.040000000000006</v>
          </cell>
          <cell r="AQ2291" t="str">
            <v>D</v>
          </cell>
          <cell r="BM2291" t="str">
            <v>60-74</v>
          </cell>
          <cell r="BP2291" t="str">
            <v>Closed</v>
          </cell>
        </row>
        <row r="2292">
          <cell r="I2292" t="str">
            <v>N</v>
          </cell>
          <cell r="AG2292">
            <v>66</v>
          </cell>
          <cell r="AI2292">
            <v>11239</v>
          </cell>
          <cell r="AL2292">
            <v>72.040000000000006</v>
          </cell>
          <cell r="AQ2292" t="str">
            <v>E</v>
          </cell>
          <cell r="BM2292" t="str">
            <v>60-74</v>
          </cell>
          <cell r="BP2292" t="str">
            <v>Closed</v>
          </cell>
        </row>
        <row r="2293">
          <cell r="I2293" t="str">
            <v>N</v>
          </cell>
          <cell r="AG2293">
            <v>66</v>
          </cell>
          <cell r="AI2293">
            <v>11072</v>
          </cell>
          <cell r="AL2293">
            <v>72.040000000000006</v>
          </cell>
          <cell r="AQ2293" t="str">
            <v>R</v>
          </cell>
          <cell r="BM2293" t="str">
            <v>60-74</v>
          </cell>
          <cell r="BP2293" t="str">
            <v>Closed</v>
          </cell>
        </row>
        <row r="2294">
          <cell r="I2294" t="str">
            <v>N</v>
          </cell>
          <cell r="AG2294">
            <v>68</v>
          </cell>
          <cell r="AI2294">
            <v>9706</v>
          </cell>
          <cell r="AL2294">
            <v>72.040000000000006</v>
          </cell>
          <cell r="AQ2294" t="str">
            <v>D</v>
          </cell>
          <cell r="BM2294" t="str">
            <v>60-74</v>
          </cell>
          <cell r="BP2294" t="str">
            <v>Closed</v>
          </cell>
        </row>
        <row r="2295">
          <cell r="I2295" t="str">
            <v>N</v>
          </cell>
          <cell r="AG2295">
            <v>65</v>
          </cell>
          <cell r="AI2295">
            <v>11037</v>
          </cell>
          <cell r="AL2295">
            <v>72.040000000000006</v>
          </cell>
          <cell r="AQ2295" t="str">
            <v>E</v>
          </cell>
          <cell r="BM2295" t="str">
            <v>60-74</v>
          </cell>
          <cell r="BP2295" t="str">
            <v>Closed</v>
          </cell>
        </row>
        <row r="2296">
          <cell r="I2296" t="str">
            <v>N</v>
          </cell>
          <cell r="AG2296">
            <v>69</v>
          </cell>
          <cell r="AI2296">
            <v>10163</v>
          </cell>
          <cell r="AL2296">
            <v>72.040000000000006</v>
          </cell>
          <cell r="AQ2296" t="str">
            <v>D</v>
          </cell>
          <cell r="BM2296" t="str">
            <v>60-74</v>
          </cell>
          <cell r="BP2296" t="str">
            <v>Closed</v>
          </cell>
        </row>
        <row r="2297">
          <cell r="I2297" t="str">
            <v>N</v>
          </cell>
          <cell r="AG2297">
            <v>70</v>
          </cell>
          <cell r="AI2297">
            <v>9431</v>
          </cell>
          <cell r="AL2297">
            <v>72.05</v>
          </cell>
          <cell r="AQ2297" t="str">
            <v>D</v>
          </cell>
          <cell r="BM2297" t="str">
            <v>60-74</v>
          </cell>
          <cell r="BP2297" t="str">
            <v>Closed</v>
          </cell>
        </row>
        <row r="2298">
          <cell r="I2298" t="str">
            <v>N</v>
          </cell>
          <cell r="AG2298">
            <v>62</v>
          </cell>
          <cell r="AI2298">
            <v>11553</v>
          </cell>
          <cell r="AL2298">
            <v>72.05</v>
          </cell>
          <cell r="AQ2298" t="str">
            <v>D</v>
          </cell>
          <cell r="BM2298" t="str">
            <v>60-74</v>
          </cell>
          <cell r="BP2298" t="str">
            <v>Closed</v>
          </cell>
        </row>
        <row r="2299">
          <cell r="I2299" t="str">
            <v>N</v>
          </cell>
          <cell r="AG2299">
            <v>59</v>
          </cell>
          <cell r="AI2299">
            <v>13913</v>
          </cell>
          <cell r="AL2299">
            <v>72.05</v>
          </cell>
          <cell r="BM2299" t="str">
            <v>60-74</v>
          </cell>
          <cell r="BP2299" t="str">
            <v>Open</v>
          </cell>
        </row>
        <row r="2300">
          <cell r="I2300" t="str">
            <v>N</v>
          </cell>
          <cell r="AG2300">
            <v>66</v>
          </cell>
          <cell r="AI2300">
            <v>10852</v>
          </cell>
          <cell r="AL2300">
            <v>72.05</v>
          </cell>
          <cell r="AQ2300" t="str">
            <v>D</v>
          </cell>
          <cell r="BM2300" t="str">
            <v>60-74</v>
          </cell>
          <cell r="BP2300" t="str">
            <v>Closed</v>
          </cell>
        </row>
        <row r="2301">
          <cell r="I2301" t="str">
            <v>Y</v>
          </cell>
          <cell r="AG2301">
            <v>67</v>
          </cell>
          <cell r="AI2301">
            <v>10271</v>
          </cell>
          <cell r="AL2301">
            <v>72.05</v>
          </cell>
          <cell r="AQ2301" t="str">
            <v>D</v>
          </cell>
          <cell r="BM2301" t="str">
            <v>60-74</v>
          </cell>
          <cell r="BP2301" t="str">
            <v>Closed</v>
          </cell>
        </row>
        <row r="2302">
          <cell r="I2302" t="str">
            <v>N</v>
          </cell>
          <cell r="AG2302">
            <v>59</v>
          </cell>
          <cell r="AI2302">
            <v>13813</v>
          </cell>
          <cell r="AL2302">
            <v>72.05</v>
          </cell>
          <cell r="BM2302" t="str">
            <v>60-74</v>
          </cell>
          <cell r="BP2302" t="str">
            <v>Open</v>
          </cell>
        </row>
        <row r="2303">
          <cell r="I2303" t="str">
            <v>N</v>
          </cell>
          <cell r="AG2303">
            <v>69</v>
          </cell>
          <cell r="AI2303">
            <v>9293</v>
          </cell>
          <cell r="AL2303">
            <v>72.05</v>
          </cell>
          <cell r="AQ2303" t="str">
            <v>R</v>
          </cell>
          <cell r="BM2303" t="str">
            <v>60-74</v>
          </cell>
          <cell r="BP2303" t="str">
            <v>Closed</v>
          </cell>
        </row>
        <row r="2304">
          <cell r="I2304" t="str">
            <v>N</v>
          </cell>
          <cell r="AG2304">
            <v>58</v>
          </cell>
          <cell r="AI2304">
            <v>13337</v>
          </cell>
          <cell r="AL2304">
            <v>72.05</v>
          </cell>
          <cell r="AQ2304" t="str">
            <v>D</v>
          </cell>
          <cell r="BM2304" t="str">
            <v>60-74</v>
          </cell>
          <cell r="BP2304" t="str">
            <v>Closed</v>
          </cell>
        </row>
        <row r="2305">
          <cell r="I2305" t="str">
            <v>N</v>
          </cell>
          <cell r="AG2305">
            <v>72</v>
          </cell>
          <cell r="AI2305">
            <v>8619</v>
          </cell>
          <cell r="AL2305">
            <v>72.05</v>
          </cell>
          <cell r="AQ2305" t="str">
            <v>R</v>
          </cell>
          <cell r="BM2305" t="str">
            <v>60-74</v>
          </cell>
          <cell r="BP2305" t="str">
            <v>Closed</v>
          </cell>
        </row>
        <row r="2306">
          <cell r="I2306" t="str">
            <v>N</v>
          </cell>
          <cell r="AG2306">
            <v>67</v>
          </cell>
          <cell r="AI2306">
            <v>10592</v>
          </cell>
          <cell r="AL2306">
            <v>72.05</v>
          </cell>
          <cell r="AQ2306" t="str">
            <v>D</v>
          </cell>
          <cell r="BM2306" t="str">
            <v>60-74</v>
          </cell>
          <cell r="BP2306" t="str">
            <v>Closed</v>
          </cell>
        </row>
        <row r="2307">
          <cell r="I2307" t="str">
            <v>N</v>
          </cell>
          <cell r="AG2307">
            <v>72</v>
          </cell>
          <cell r="AI2307">
            <v>9150</v>
          </cell>
          <cell r="AL2307">
            <v>72.05</v>
          </cell>
          <cell r="AQ2307" t="str">
            <v>E</v>
          </cell>
          <cell r="BM2307" t="str">
            <v>60-74</v>
          </cell>
          <cell r="BP2307" t="str">
            <v>Closed</v>
          </cell>
        </row>
        <row r="2308">
          <cell r="I2308" t="str">
            <v>N</v>
          </cell>
          <cell r="AG2308">
            <v>66</v>
          </cell>
          <cell r="AI2308">
            <v>10965</v>
          </cell>
          <cell r="AL2308">
            <v>72.06</v>
          </cell>
          <cell r="AQ2308" t="str">
            <v>R</v>
          </cell>
          <cell r="BM2308" t="str">
            <v>60-74</v>
          </cell>
          <cell r="BP2308" t="str">
            <v>Closed</v>
          </cell>
        </row>
        <row r="2309">
          <cell r="I2309" t="str">
            <v>N</v>
          </cell>
          <cell r="AG2309">
            <v>62</v>
          </cell>
          <cell r="AI2309">
            <v>12176</v>
          </cell>
          <cell r="AL2309">
            <v>72.06</v>
          </cell>
          <cell r="AQ2309" t="str">
            <v>E</v>
          </cell>
          <cell r="BM2309" t="str">
            <v>60-74</v>
          </cell>
          <cell r="BP2309" t="str">
            <v>Closed</v>
          </cell>
        </row>
        <row r="2310">
          <cell r="I2310" t="str">
            <v>N</v>
          </cell>
          <cell r="AG2310">
            <v>69</v>
          </cell>
          <cell r="AI2310">
            <v>9679</v>
          </cell>
          <cell r="AL2310">
            <v>72.06</v>
          </cell>
          <cell r="AQ2310" t="str">
            <v>D</v>
          </cell>
          <cell r="BM2310" t="str">
            <v>60-74</v>
          </cell>
          <cell r="BP2310" t="str">
            <v>Closed</v>
          </cell>
        </row>
        <row r="2311">
          <cell r="I2311" t="str">
            <v>Y</v>
          </cell>
          <cell r="AG2311">
            <v>67</v>
          </cell>
          <cell r="AI2311">
            <v>12391</v>
          </cell>
          <cell r="AL2311">
            <v>72.06</v>
          </cell>
          <cell r="AQ2311" t="str">
            <v>D</v>
          </cell>
          <cell r="BM2311" t="str">
            <v>60-74</v>
          </cell>
          <cell r="BP2311" t="str">
            <v>Closed</v>
          </cell>
        </row>
        <row r="2312">
          <cell r="I2312" t="str">
            <v>N</v>
          </cell>
          <cell r="AG2312">
            <v>71</v>
          </cell>
          <cell r="AI2312">
            <v>9604</v>
          </cell>
          <cell r="AL2312">
            <v>72.06</v>
          </cell>
          <cell r="AQ2312" t="str">
            <v>R</v>
          </cell>
          <cell r="BM2312" t="str">
            <v>60-74</v>
          </cell>
          <cell r="BP2312" t="str">
            <v>Closed</v>
          </cell>
        </row>
        <row r="2313">
          <cell r="I2313" t="str">
            <v>N</v>
          </cell>
          <cell r="AG2313">
            <v>65</v>
          </cell>
          <cell r="AI2313">
            <v>11500</v>
          </cell>
          <cell r="AL2313">
            <v>72.06</v>
          </cell>
          <cell r="AQ2313" t="str">
            <v>E</v>
          </cell>
          <cell r="BM2313" t="str">
            <v>60-74</v>
          </cell>
          <cell r="BP2313" t="str">
            <v>Closed</v>
          </cell>
        </row>
        <row r="2314">
          <cell r="I2314" t="str">
            <v>N</v>
          </cell>
          <cell r="AG2314">
            <v>68</v>
          </cell>
          <cell r="AI2314">
            <v>10205</v>
          </cell>
          <cell r="AL2314">
            <v>72.06</v>
          </cell>
          <cell r="AQ2314" t="str">
            <v>D</v>
          </cell>
          <cell r="BM2314" t="str">
            <v>60-74</v>
          </cell>
          <cell r="BP2314" t="str">
            <v>Closed</v>
          </cell>
        </row>
        <row r="2315">
          <cell r="I2315" t="str">
            <v>N</v>
          </cell>
          <cell r="AG2315">
            <v>68</v>
          </cell>
          <cell r="AI2315">
            <v>9755</v>
          </cell>
          <cell r="AL2315">
            <v>72.06</v>
          </cell>
          <cell r="AQ2315">
            <v>1</v>
          </cell>
          <cell r="BM2315" t="str">
            <v>60-74</v>
          </cell>
          <cell r="BP2315" t="str">
            <v>Closed</v>
          </cell>
        </row>
        <row r="2316">
          <cell r="I2316" t="str">
            <v>N</v>
          </cell>
          <cell r="AG2316">
            <v>69</v>
          </cell>
          <cell r="AI2316">
            <v>9780</v>
          </cell>
          <cell r="AL2316">
            <v>72.069999999999993</v>
          </cell>
          <cell r="AQ2316" t="str">
            <v>R</v>
          </cell>
          <cell r="BM2316" t="str">
            <v>60-74</v>
          </cell>
          <cell r="BP2316" t="str">
            <v>Closed</v>
          </cell>
        </row>
        <row r="2317">
          <cell r="I2317" t="str">
            <v>N</v>
          </cell>
          <cell r="AG2317">
            <v>61</v>
          </cell>
          <cell r="AI2317">
            <v>13447</v>
          </cell>
          <cell r="AL2317">
            <v>72.08</v>
          </cell>
          <cell r="AQ2317" t="str">
            <v>D</v>
          </cell>
          <cell r="BM2317" t="str">
            <v>60-74</v>
          </cell>
          <cell r="BP2317" t="str">
            <v>Closed</v>
          </cell>
        </row>
        <row r="2318">
          <cell r="I2318" t="str">
            <v>N</v>
          </cell>
          <cell r="AG2318">
            <v>67</v>
          </cell>
          <cell r="AI2318">
            <v>10899</v>
          </cell>
          <cell r="AL2318">
            <v>72.09</v>
          </cell>
          <cell r="AQ2318" t="str">
            <v>D</v>
          </cell>
          <cell r="BM2318" t="str">
            <v>60-74</v>
          </cell>
          <cell r="BP2318" t="str">
            <v>Closed</v>
          </cell>
        </row>
        <row r="2319">
          <cell r="I2319" t="str">
            <v>N</v>
          </cell>
          <cell r="AG2319">
            <v>64</v>
          </cell>
          <cell r="AI2319">
            <v>11446</v>
          </cell>
          <cell r="AL2319">
            <v>72.09</v>
          </cell>
          <cell r="AQ2319" t="str">
            <v>D</v>
          </cell>
          <cell r="BM2319" t="str">
            <v>60-74</v>
          </cell>
          <cell r="BP2319" t="str">
            <v>Closed</v>
          </cell>
        </row>
        <row r="2320">
          <cell r="I2320" t="str">
            <v>N</v>
          </cell>
          <cell r="AG2320">
            <v>65</v>
          </cell>
          <cell r="AI2320">
            <v>10702</v>
          </cell>
          <cell r="AL2320">
            <v>72.09</v>
          </cell>
          <cell r="AQ2320" t="str">
            <v>D</v>
          </cell>
          <cell r="BM2320" t="str">
            <v>60-74</v>
          </cell>
          <cell r="BP2320" t="str">
            <v>Closed</v>
          </cell>
        </row>
        <row r="2321">
          <cell r="I2321" t="str">
            <v>N</v>
          </cell>
          <cell r="AG2321">
            <v>56</v>
          </cell>
          <cell r="AI2321">
            <v>14222</v>
          </cell>
          <cell r="AL2321">
            <v>72.09</v>
          </cell>
          <cell r="AQ2321" t="str">
            <v>R</v>
          </cell>
          <cell r="BM2321" t="str">
            <v>60-74</v>
          </cell>
          <cell r="BP2321" t="str">
            <v>Closed</v>
          </cell>
        </row>
        <row r="2322">
          <cell r="I2322" t="str">
            <v>N</v>
          </cell>
          <cell r="AG2322">
            <v>60</v>
          </cell>
          <cell r="AI2322">
            <v>12556</v>
          </cell>
          <cell r="AL2322">
            <v>72.09</v>
          </cell>
          <cell r="AQ2322" t="str">
            <v>D</v>
          </cell>
          <cell r="BM2322" t="str">
            <v>60-74</v>
          </cell>
          <cell r="BP2322" t="str">
            <v>Closed</v>
          </cell>
        </row>
        <row r="2323">
          <cell r="I2323" t="str">
            <v>N</v>
          </cell>
          <cell r="AG2323">
            <v>63</v>
          </cell>
          <cell r="AI2323">
            <v>11896</v>
          </cell>
          <cell r="AL2323">
            <v>72.099999999999994</v>
          </cell>
          <cell r="AQ2323" t="str">
            <v>D</v>
          </cell>
          <cell r="BM2323" t="str">
            <v>60-74</v>
          </cell>
          <cell r="BP2323" t="str">
            <v>Closed</v>
          </cell>
        </row>
        <row r="2324">
          <cell r="I2324" t="str">
            <v>N</v>
          </cell>
          <cell r="AG2324">
            <v>67</v>
          </cell>
          <cell r="AI2324">
            <v>10759</v>
          </cell>
          <cell r="AL2324">
            <v>72.099999999999994</v>
          </cell>
          <cell r="AQ2324" t="str">
            <v>D</v>
          </cell>
          <cell r="BM2324" t="str">
            <v>60-74</v>
          </cell>
          <cell r="BP2324" t="str">
            <v>Closed</v>
          </cell>
        </row>
        <row r="2325">
          <cell r="I2325" t="str">
            <v>Y</v>
          </cell>
          <cell r="AG2325">
            <v>63</v>
          </cell>
          <cell r="AI2325">
            <v>11156</v>
          </cell>
          <cell r="AL2325">
            <v>72.099999999999994</v>
          </cell>
          <cell r="AQ2325" t="str">
            <v>D</v>
          </cell>
          <cell r="BM2325" t="str">
            <v>60-74</v>
          </cell>
          <cell r="BP2325" t="str">
            <v>Closed</v>
          </cell>
        </row>
        <row r="2326">
          <cell r="I2326" t="str">
            <v>N</v>
          </cell>
          <cell r="AG2326">
            <v>64</v>
          </cell>
          <cell r="AI2326">
            <v>11994</v>
          </cell>
          <cell r="AL2326">
            <v>72.11</v>
          </cell>
          <cell r="AQ2326">
            <v>1</v>
          </cell>
          <cell r="BM2326" t="str">
            <v>60-74</v>
          </cell>
          <cell r="BP2326" t="str">
            <v>Closed</v>
          </cell>
        </row>
        <row r="2327">
          <cell r="I2327" t="str">
            <v>N</v>
          </cell>
          <cell r="AG2327">
            <v>60</v>
          </cell>
          <cell r="AI2327">
            <v>13094</v>
          </cell>
          <cell r="AL2327">
            <v>72.11</v>
          </cell>
          <cell r="AQ2327" t="str">
            <v>D</v>
          </cell>
          <cell r="BM2327" t="str">
            <v>60-74</v>
          </cell>
          <cell r="BP2327" t="str">
            <v>Closed</v>
          </cell>
        </row>
        <row r="2328">
          <cell r="I2328" t="str">
            <v>N</v>
          </cell>
          <cell r="AG2328">
            <v>62</v>
          </cell>
          <cell r="AI2328">
            <v>12229</v>
          </cell>
          <cell r="AL2328">
            <v>72.11</v>
          </cell>
          <cell r="AQ2328" t="str">
            <v>D</v>
          </cell>
          <cell r="BM2328" t="str">
            <v>60-74</v>
          </cell>
          <cell r="BP2328" t="str">
            <v>Closed</v>
          </cell>
        </row>
        <row r="2329">
          <cell r="I2329" t="str">
            <v>N</v>
          </cell>
          <cell r="AG2329">
            <v>71</v>
          </cell>
          <cell r="AI2329">
            <v>9069</v>
          </cell>
          <cell r="AL2329">
            <v>72.11</v>
          </cell>
          <cell r="AQ2329" t="str">
            <v>R</v>
          </cell>
          <cell r="BM2329" t="str">
            <v>60-74</v>
          </cell>
          <cell r="BP2329" t="str">
            <v>Closed</v>
          </cell>
        </row>
        <row r="2330">
          <cell r="I2330" t="str">
            <v>N</v>
          </cell>
          <cell r="AG2330">
            <v>72</v>
          </cell>
          <cell r="AI2330">
            <v>8553</v>
          </cell>
          <cell r="AL2330">
            <v>72.11</v>
          </cell>
          <cell r="AQ2330">
            <v>1</v>
          </cell>
          <cell r="BM2330" t="str">
            <v>60-74</v>
          </cell>
          <cell r="BP2330" t="str">
            <v>Closed</v>
          </cell>
        </row>
        <row r="2331">
          <cell r="I2331" t="str">
            <v>N</v>
          </cell>
          <cell r="AG2331">
            <v>69</v>
          </cell>
          <cell r="AI2331">
            <v>9776</v>
          </cell>
          <cell r="AL2331">
            <v>72.12</v>
          </cell>
          <cell r="AQ2331" t="str">
            <v>R</v>
          </cell>
          <cell r="BM2331" t="str">
            <v>60-74</v>
          </cell>
          <cell r="BP2331" t="str">
            <v>Closed</v>
          </cell>
        </row>
        <row r="2332">
          <cell r="I2332" t="str">
            <v>N</v>
          </cell>
          <cell r="AG2332">
            <v>70</v>
          </cell>
          <cell r="AI2332">
            <v>8782</v>
          </cell>
          <cell r="AL2332">
            <v>72.12</v>
          </cell>
          <cell r="AQ2332" t="str">
            <v>D</v>
          </cell>
          <cell r="BM2332" t="str">
            <v>60-74</v>
          </cell>
          <cell r="BP2332" t="str">
            <v>Closed</v>
          </cell>
        </row>
        <row r="2333">
          <cell r="I2333" t="str">
            <v>N</v>
          </cell>
          <cell r="AG2333">
            <v>69</v>
          </cell>
          <cell r="AI2333">
            <v>9757</v>
          </cell>
          <cell r="AL2333">
            <v>72.13</v>
          </cell>
          <cell r="AQ2333" t="str">
            <v>E</v>
          </cell>
          <cell r="BM2333" t="str">
            <v>60-74</v>
          </cell>
          <cell r="BP2333" t="str">
            <v>Closed</v>
          </cell>
        </row>
        <row r="2334">
          <cell r="I2334" t="str">
            <v>N</v>
          </cell>
          <cell r="AG2334">
            <v>60</v>
          </cell>
          <cell r="AI2334">
            <v>13547</v>
          </cell>
          <cell r="AL2334">
            <v>72.13</v>
          </cell>
          <cell r="BM2334" t="str">
            <v>60-74</v>
          </cell>
          <cell r="BP2334" t="str">
            <v>Open</v>
          </cell>
        </row>
        <row r="2335">
          <cell r="I2335" t="str">
            <v>N</v>
          </cell>
          <cell r="AG2335">
            <v>61</v>
          </cell>
          <cell r="AI2335">
            <v>12268</v>
          </cell>
          <cell r="AL2335">
            <v>72.13</v>
          </cell>
          <cell r="AQ2335" t="str">
            <v>R</v>
          </cell>
          <cell r="BM2335" t="str">
            <v>60-74</v>
          </cell>
          <cell r="BP2335" t="str">
            <v>Closed</v>
          </cell>
        </row>
        <row r="2336">
          <cell r="I2336" t="str">
            <v>N</v>
          </cell>
          <cell r="AG2336">
            <v>69</v>
          </cell>
          <cell r="AI2336">
            <v>9919</v>
          </cell>
          <cell r="AL2336">
            <v>72.13</v>
          </cell>
          <cell r="AQ2336" t="str">
            <v>R</v>
          </cell>
          <cell r="BM2336" t="str">
            <v>60-74</v>
          </cell>
          <cell r="BP2336" t="str">
            <v>Closed</v>
          </cell>
        </row>
        <row r="2337">
          <cell r="I2337" t="str">
            <v>N</v>
          </cell>
          <cell r="AG2337">
            <v>66</v>
          </cell>
          <cell r="AI2337">
            <v>11084</v>
          </cell>
          <cell r="AL2337">
            <v>72.13</v>
          </cell>
          <cell r="AQ2337" t="str">
            <v>D</v>
          </cell>
          <cell r="BM2337" t="str">
            <v>60-74</v>
          </cell>
          <cell r="BP2337" t="str">
            <v>Closed</v>
          </cell>
        </row>
        <row r="2338">
          <cell r="I2338" t="str">
            <v>N</v>
          </cell>
          <cell r="AG2338">
            <v>69</v>
          </cell>
          <cell r="AI2338">
            <v>9660</v>
          </cell>
          <cell r="AL2338">
            <v>72.13</v>
          </cell>
          <cell r="AQ2338" t="str">
            <v>D</v>
          </cell>
          <cell r="BM2338" t="str">
            <v>60-74</v>
          </cell>
          <cell r="BP2338" t="str">
            <v>Closed</v>
          </cell>
        </row>
        <row r="2339">
          <cell r="I2339" t="str">
            <v>N</v>
          </cell>
          <cell r="AG2339">
            <v>71</v>
          </cell>
          <cell r="AI2339">
            <v>8781</v>
          </cell>
          <cell r="AL2339">
            <v>72.14</v>
          </cell>
          <cell r="AQ2339" t="str">
            <v>R</v>
          </cell>
          <cell r="BM2339" t="str">
            <v>60-74</v>
          </cell>
          <cell r="BP2339" t="str">
            <v>Closed</v>
          </cell>
        </row>
        <row r="2340">
          <cell r="I2340" t="str">
            <v>N</v>
          </cell>
          <cell r="AG2340">
            <v>64</v>
          </cell>
          <cell r="AI2340">
            <v>11117</v>
          </cell>
          <cell r="AL2340">
            <v>72.14</v>
          </cell>
          <cell r="AQ2340" t="str">
            <v>E</v>
          </cell>
          <cell r="BM2340" t="str">
            <v>60-74</v>
          </cell>
          <cell r="BP2340" t="str">
            <v>Closed</v>
          </cell>
        </row>
        <row r="2341">
          <cell r="I2341" t="str">
            <v>N</v>
          </cell>
          <cell r="AG2341">
            <v>71</v>
          </cell>
          <cell r="AI2341">
            <v>9741</v>
          </cell>
          <cell r="AL2341">
            <v>72.14</v>
          </cell>
          <cell r="AQ2341" t="str">
            <v>D</v>
          </cell>
          <cell r="BM2341" t="str">
            <v>60-74</v>
          </cell>
          <cell r="BP2341" t="str">
            <v>Closed</v>
          </cell>
        </row>
        <row r="2342">
          <cell r="I2342" t="str">
            <v>N</v>
          </cell>
          <cell r="AG2342">
            <v>64</v>
          </cell>
          <cell r="AI2342">
            <v>11522</v>
          </cell>
          <cell r="AL2342">
            <v>72.14</v>
          </cell>
          <cell r="AQ2342" t="str">
            <v>D</v>
          </cell>
          <cell r="BM2342" t="str">
            <v>60-74</v>
          </cell>
          <cell r="BP2342" t="str">
            <v>Closed</v>
          </cell>
        </row>
        <row r="2343">
          <cell r="I2343" t="str">
            <v>N</v>
          </cell>
          <cell r="AG2343">
            <v>61</v>
          </cell>
          <cell r="AI2343">
            <v>13648</v>
          </cell>
          <cell r="AL2343">
            <v>72.14</v>
          </cell>
          <cell r="AQ2343" t="str">
            <v>R</v>
          </cell>
          <cell r="BM2343" t="str">
            <v>60-74</v>
          </cell>
          <cell r="BP2343" t="str">
            <v>Closed</v>
          </cell>
        </row>
        <row r="2344">
          <cell r="I2344" t="str">
            <v>N</v>
          </cell>
          <cell r="AG2344">
            <v>66</v>
          </cell>
          <cell r="AI2344">
            <v>10739</v>
          </cell>
          <cell r="AL2344">
            <v>72.150000000000006</v>
          </cell>
          <cell r="AQ2344" t="str">
            <v>R</v>
          </cell>
          <cell r="BM2344" t="str">
            <v>60-74</v>
          </cell>
          <cell r="BP2344" t="str">
            <v>Closed</v>
          </cell>
        </row>
        <row r="2345">
          <cell r="I2345" t="str">
            <v>N</v>
          </cell>
          <cell r="AG2345">
            <v>69</v>
          </cell>
          <cell r="AI2345">
            <v>10601</v>
          </cell>
          <cell r="AL2345">
            <v>72.150000000000006</v>
          </cell>
          <cell r="AQ2345" t="str">
            <v>R</v>
          </cell>
          <cell r="BM2345" t="str">
            <v>60-74</v>
          </cell>
          <cell r="BP2345" t="str">
            <v>Closed</v>
          </cell>
        </row>
        <row r="2346">
          <cell r="I2346" t="str">
            <v>N</v>
          </cell>
          <cell r="AG2346">
            <v>64</v>
          </cell>
          <cell r="AI2346">
            <v>11212</v>
          </cell>
          <cell r="AL2346">
            <v>72.150000000000006</v>
          </cell>
          <cell r="AQ2346" t="str">
            <v>R</v>
          </cell>
          <cell r="BM2346" t="str">
            <v>60-74</v>
          </cell>
          <cell r="BP2346" t="str">
            <v>Closed</v>
          </cell>
        </row>
        <row r="2347">
          <cell r="I2347" t="str">
            <v>N</v>
          </cell>
          <cell r="AG2347">
            <v>66</v>
          </cell>
          <cell r="AI2347">
            <v>10607</v>
          </cell>
          <cell r="AL2347">
            <v>72.16</v>
          </cell>
          <cell r="AQ2347" t="str">
            <v>D</v>
          </cell>
          <cell r="BM2347" t="str">
            <v>60-74</v>
          </cell>
          <cell r="BP2347" t="str">
            <v>Closed</v>
          </cell>
        </row>
        <row r="2348">
          <cell r="I2348" t="str">
            <v>N</v>
          </cell>
          <cell r="AG2348">
            <v>67</v>
          </cell>
          <cell r="AI2348">
            <v>10952</v>
          </cell>
          <cell r="AL2348">
            <v>72.16</v>
          </cell>
          <cell r="AQ2348">
            <v>1</v>
          </cell>
          <cell r="BM2348" t="str">
            <v>60-74</v>
          </cell>
          <cell r="BP2348" t="str">
            <v>Closed</v>
          </cell>
        </row>
        <row r="2349">
          <cell r="I2349" t="str">
            <v>N</v>
          </cell>
          <cell r="AG2349">
            <v>69</v>
          </cell>
          <cell r="AI2349">
            <v>10524</v>
          </cell>
          <cell r="AL2349">
            <v>72.16</v>
          </cell>
          <cell r="AQ2349" t="str">
            <v>D</v>
          </cell>
          <cell r="BM2349" t="str">
            <v>60-74</v>
          </cell>
          <cell r="BP2349" t="str">
            <v>Closed</v>
          </cell>
        </row>
        <row r="2350">
          <cell r="I2350" t="str">
            <v>N</v>
          </cell>
          <cell r="AG2350">
            <v>65</v>
          </cell>
          <cell r="AI2350">
            <v>10951</v>
          </cell>
          <cell r="AL2350">
            <v>72.16</v>
          </cell>
          <cell r="AQ2350" t="str">
            <v>D</v>
          </cell>
          <cell r="BM2350" t="str">
            <v>60-74</v>
          </cell>
          <cell r="BP2350" t="str">
            <v>Closed</v>
          </cell>
        </row>
        <row r="2351">
          <cell r="I2351" t="str">
            <v>N</v>
          </cell>
          <cell r="AG2351">
            <v>72</v>
          </cell>
          <cell r="AI2351">
            <v>8961</v>
          </cell>
          <cell r="AL2351">
            <v>72.16</v>
          </cell>
          <cell r="AQ2351" t="str">
            <v>R</v>
          </cell>
          <cell r="BM2351" t="str">
            <v>60-74</v>
          </cell>
          <cell r="BP2351" t="str">
            <v>Closed</v>
          </cell>
        </row>
        <row r="2352">
          <cell r="I2352" t="str">
            <v>N</v>
          </cell>
          <cell r="AG2352">
            <v>65</v>
          </cell>
          <cell r="AI2352">
            <v>11777</v>
          </cell>
          <cell r="AL2352">
            <v>72.17</v>
          </cell>
          <cell r="AQ2352" t="str">
            <v>D</v>
          </cell>
          <cell r="BM2352" t="str">
            <v>60-74</v>
          </cell>
          <cell r="BP2352" t="str">
            <v>Closed</v>
          </cell>
        </row>
        <row r="2353">
          <cell r="I2353" t="str">
            <v>N</v>
          </cell>
          <cell r="AG2353">
            <v>59</v>
          </cell>
          <cell r="AI2353">
            <v>14006</v>
          </cell>
          <cell r="AL2353">
            <v>72.17</v>
          </cell>
          <cell r="BM2353" t="str">
            <v>60-74</v>
          </cell>
          <cell r="BP2353" t="str">
            <v>Open</v>
          </cell>
        </row>
        <row r="2354">
          <cell r="I2354" t="str">
            <v>N</v>
          </cell>
          <cell r="AG2354">
            <v>62</v>
          </cell>
          <cell r="AI2354">
            <v>12621</v>
          </cell>
          <cell r="AL2354">
            <v>72.17</v>
          </cell>
          <cell r="AQ2354" t="str">
            <v>D</v>
          </cell>
          <cell r="BM2354" t="str">
            <v>60-74</v>
          </cell>
          <cell r="BP2354" t="str">
            <v>Closed</v>
          </cell>
        </row>
        <row r="2355">
          <cell r="I2355" t="str">
            <v>N</v>
          </cell>
          <cell r="AG2355">
            <v>67</v>
          </cell>
          <cell r="AI2355">
            <v>11178</v>
          </cell>
          <cell r="AL2355">
            <v>72.17</v>
          </cell>
          <cell r="AQ2355" t="str">
            <v>D</v>
          </cell>
          <cell r="BM2355" t="str">
            <v>60-74</v>
          </cell>
          <cell r="BP2355" t="str">
            <v>Closed</v>
          </cell>
        </row>
        <row r="2356">
          <cell r="I2356" t="str">
            <v>Y</v>
          </cell>
          <cell r="AG2356">
            <v>66</v>
          </cell>
          <cell r="AI2356">
            <v>10743</v>
          </cell>
          <cell r="AL2356">
            <v>72.17</v>
          </cell>
          <cell r="AQ2356" t="str">
            <v>R</v>
          </cell>
          <cell r="BM2356" t="str">
            <v>60-74</v>
          </cell>
          <cell r="BP2356" t="str">
            <v>Closed</v>
          </cell>
        </row>
        <row r="2357">
          <cell r="I2357" t="str">
            <v>N</v>
          </cell>
          <cell r="AG2357">
            <v>65</v>
          </cell>
          <cell r="AI2357">
            <v>11406</v>
          </cell>
          <cell r="AL2357">
            <v>72.17</v>
          </cell>
          <cell r="AQ2357" t="str">
            <v>D</v>
          </cell>
          <cell r="BM2357" t="str">
            <v>60-74</v>
          </cell>
          <cell r="BP2357" t="str">
            <v>Closed</v>
          </cell>
        </row>
        <row r="2358">
          <cell r="I2358" t="str">
            <v>N</v>
          </cell>
          <cell r="AG2358">
            <v>71</v>
          </cell>
          <cell r="AI2358">
            <v>8700</v>
          </cell>
          <cell r="AL2358">
            <v>72.17</v>
          </cell>
          <cell r="AQ2358">
            <v>1</v>
          </cell>
          <cell r="BM2358" t="str">
            <v>60-74</v>
          </cell>
          <cell r="BP2358" t="str">
            <v>Closed</v>
          </cell>
        </row>
        <row r="2359">
          <cell r="I2359" t="str">
            <v>N</v>
          </cell>
          <cell r="AG2359">
            <v>64</v>
          </cell>
          <cell r="AI2359">
            <v>11676</v>
          </cell>
          <cell r="AL2359">
            <v>72.180000000000007</v>
          </cell>
          <cell r="AQ2359" t="str">
            <v>D</v>
          </cell>
          <cell r="BM2359" t="str">
            <v>60-74</v>
          </cell>
          <cell r="BP2359" t="str">
            <v>Closed</v>
          </cell>
        </row>
        <row r="2360">
          <cell r="I2360" t="str">
            <v>N</v>
          </cell>
          <cell r="AG2360">
            <v>61</v>
          </cell>
          <cell r="AI2360">
            <v>12943</v>
          </cell>
          <cell r="AL2360">
            <v>72.180000000000007</v>
          </cell>
          <cell r="AQ2360" t="str">
            <v>E</v>
          </cell>
          <cell r="BM2360" t="str">
            <v>60-74</v>
          </cell>
          <cell r="BP2360" t="str">
            <v>Closed</v>
          </cell>
        </row>
        <row r="2361">
          <cell r="I2361" t="str">
            <v>N</v>
          </cell>
          <cell r="AG2361">
            <v>68</v>
          </cell>
          <cell r="AI2361">
            <v>10051</v>
          </cell>
          <cell r="AL2361">
            <v>72.180000000000007</v>
          </cell>
          <cell r="AQ2361" t="str">
            <v>D</v>
          </cell>
          <cell r="BM2361" t="str">
            <v>60-74</v>
          </cell>
          <cell r="BP2361" t="str">
            <v>Closed</v>
          </cell>
        </row>
        <row r="2362">
          <cell r="I2362" t="str">
            <v>N</v>
          </cell>
          <cell r="AG2362">
            <v>69</v>
          </cell>
          <cell r="AI2362">
            <v>9729</v>
          </cell>
          <cell r="AL2362">
            <v>72.180000000000007</v>
          </cell>
          <cell r="AQ2362">
            <v>1</v>
          </cell>
          <cell r="BM2362" t="str">
            <v>60-74</v>
          </cell>
          <cell r="BP2362" t="str">
            <v>Closed</v>
          </cell>
        </row>
        <row r="2363">
          <cell r="I2363" t="str">
            <v>N</v>
          </cell>
          <cell r="AG2363">
            <v>64</v>
          </cell>
          <cell r="AI2363">
            <v>12300</v>
          </cell>
          <cell r="AL2363">
            <v>72.180000000000007</v>
          </cell>
          <cell r="AQ2363" t="str">
            <v>D</v>
          </cell>
          <cell r="BM2363" t="str">
            <v>60-74</v>
          </cell>
          <cell r="BP2363" t="str">
            <v>Closed</v>
          </cell>
        </row>
        <row r="2364">
          <cell r="I2364" t="str">
            <v>N</v>
          </cell>
          <cell r="AG2364">
            <v>69</v>
          </cell>
          <cell r="AI2364">
            <v>9949</v>
          </cell>
          <cell r="AL2364">
            <v>72.180000000000007</v>
          </cell>
          <cell r="AQ2364" t="str">
            <v>D</v>
          </cell>
          <cell r="BM2364" t="str">
            <v>60-74</v>
          </cell>
          <cell r="BP2364" t="str">
            <v>Closed</v>
          </cell>
        </row>
        <row r="2365">
          <cell r="I2365" t="str">
            <v>N</v>
          </cell>
          <cell r="AG2365">
            <v>71</v>
          </cell>
          <cell r="AI2365">
            <v>8806</v>
          </cell>
          <cell r="AL2365">
            <v>72.180000000000007</v>
          </cell>
          <cell r="AQ2365" t="str">
            <v>D</v>
          </cell>
          <cell r="BM2365" t="str">
            <v>60-74</v>
          </cell>
          <cell r="BP2365" t="str">
            <v>Closed</v>
          </cell>
        </row>
        <row r="2366">
          <cell r="I2366" t="str">
            <v>N</v>
          </cell>
          <cell r="AG2366">
            <v>58</v>
          </cell>
          <cell r="AI2366">
            <v>14163</v>
          </cell>
          <cell r="AL2366">
            <v>72.180000000000007</v>
          </cell>
          <cell r="AQ2366" t="str">
            <v>D</v>
          </cell>
          <cell r="BM2366" t="str">
            <v>60-74</v>
          </cell>
          <cell r="BP2366" t="str">
            <v>Closed</v>
          </cell>
        </row>
        <row r="2367">
          <cell r="I2367" t="str">
            <v>N</v>
          </cell>
          <cell r="AG2367">
            <v>70</v>
          </cell>
          <cell r="AI2367">
            <v>9404</v>
          </cell>
          <cell r="AL2367">
            <v>72.19</v>
          </cell>
          <cell r="AQ2367" t="str">
            <v>R</v>
          </cell>
          <cell r="BM2367" t="str">
            <v>60-74</v>
          </cell>
          <cell r="BP2367" t="str">
            <v>Closed</v>
          </cell>
        </row>
        <row r="2368">
          <cell r="I2368" t="str">
            <v>N</v>
          </cell>
          <cell r="AG2368">
            <v>62</v>
          </cell>
          <cell r="AI2368">
            <v>11734</v>
          </cell>
          <cell r="AL2368">
            <v>72.19</v>
          </cell>
          <cell r="AQ2368" t="str">
            <v>R</v>
          </cell>
          <cell r="BM2368" t="str">
            <v>60-74</v>
          </cell>
          <cell r="BP2368" t="str">
            <v>Closed</v>
          </cell>
        </row>
        <row r="2369">
          <cell r="I2369" t="str">
            <v>N</v>
          </cell>
          <cell r="AG2369">
            <v>70</v>
          </cell>
          <cell r="AI2369">
            <v>9955</v>
          </cell>
          <cell r="AL2369">
            <v>72.19</v>
          </cell>
          <cell r="AQ2369" t="str">
            <v>D</v>
          </cell>
          <cell r="BM2369" t="str">
            <v>60-74</v>
          </cell>
          <cell r="BP2369" t="str">
            <v>Closed</v>
          </cell>
        </row>
        <row r="2370">
          <cell r="I2370" t="str">
            <v>N</v>
          </cell>
          <cell r="AG2370">
            <v>64</v>
          </cell>
          <cell r="AI2370">
            <v>11911</v>
          </cell>
          <cell r="AL2370">
            <v>72.19</v>
          </cell>
          <cell r="AQ2370" t="str">
            <v>D</v>
          </cell>
          <cell r="BM2370" t="str">
            <v>60-74</v>
          </cell>
          <cell r="BP2370" t="str">
            <v>Closed</v>
          </cell>
        </row>
        <row r="2371">
          <cell r="I2371" t="str">
            <v>N</v>
          </cell>
          <cell r="AG2371">
            <v>69</v>
          </cell>
          <cell r="AI2371">
            <v>10091</v>
          </cell>
          <cell r="AL2371">
            <v>72.19</v>
          </cell>
          <cell r="AQ2371" t="str">
            <v>D</v>
          </cell>
          <cell r="BM2371" t="str">
            <v>60-74</v>
          </cell>
          <cell r="BP2371" t="str">
            <v>Closed</v>
          </cell>
        </row>
        <row r="2372">
          <cell r="I2372" t="str">
            <v>N</v>
          </cell>
          <cell r="AG2372">
            <v>64</v>
          </cell>
          <cell r="AI2372">
            <v>11760</v>
          </cell>
          <cell r="AL2372">
            <v>72.2</v>
          </cell>
          <cell r="AQ2372" t="str">
            <v>D</v>
          </cell>
          <cell r="BM2372" t="str">
            <v>60-74</v>
          </cell>
          <cell r="BP2372" t="str">
            <v>Closed</v>
          </cell>
        </row>
        <row r="2373">
          <cell r="I2373" t="str">
            <v>N</v>
          </cell>
          <cell r="AG2373">
            <v>68</v>
          </cell>
          <cell r="AI2373">
            <v>10532</v>
          </cell>
          <cell r="AL2373">
            <v>72.2</v>
          </cell>
          <cell r="AQ2373" t="str">
            <v>D</v>
          </cell>
          <cell r="BM2373" t="str">
            <v>60-74</v>
          </cell>
          <cell r="BP2373" t="str">
            <v>Closed</v>
          </cell>
        </row>
        <row r="2374">
          <cell r="I2374" t="str">
            <v>N</v>
          </cell>
          <cell r="AG2374">
            <v>70</v>
          </cell>
          <cell r="AI2374">
            <v>9179</v>
          </cell>
          <cell r="AL2374">
            <v>72.2</v>
          </cell>
          <cell r="AQ2374">
            <v>1</v>
          </cell>
          <cell r="BM2374" t="str">
            <v>60-74</v>
          </cell>
          <cell r="BP2374" t="str">
            <v>Closed</v>
          </cell>
        </row>
        <row r="2375">
          <cell r="I2375" t="str">
            <v>N</v>
          </cell>
          <cell r="AG2375">
            <v>68</v>
          </cell>
          <cell r="AI2375">
            <v>9823</v>
          </cell>
          <cell r="AL2375">
            <v>72.2</v>
          </cell>
          <cell r="AQ2375" t="str">
            <v>R</v>
          </cell>
          <cell r="BM2375" t="str">
            <v>60-74</v>
          </cell>
          <cell r="BP2375" t="str">
            <v>Closed</v>
          </cell>
        </row>
        <row r="2376">
          <cell r="I2376" t="str">
            <v>N</v>
          </cell>
          <cell r="AG2376">
            <v>69</v>
          </cell>
          <cell r="AI2376">
            <v>10018</v>
          </cell>
          <cell r="AL2376">
            <v>72.2</v>
          </cell>
          <cell r="AQ2376" t="str">
            <v>D</v>
          </cell>
          <cell r="BM2376" t="str">
            <v>60-74</v>
          </cell>
          <cell r="BP2376" t="str">
            <v>Closed</v>
          </cell>
        </row>
        <row r="2377">
          <cell r="I2377" t="str">
            <v>N</v>
          </cell>
          <cell r="AG2377">
            <v>64</v>
          </cell>
          <cell r="AI2377">
            <v>11058</v>
          </cell>
          <cell r="AL2377">
            <v>72.209999999999994</v>
          </cell>
          <cell r="AQ2377" t="str">
            <v>R</v>
          </cell>
          <cell r="BM2377" t="str">
            <v>60-74</v>
          </cell>
          <cell r="BP2377" t="str">
            <v>Closed</v>
          </cell>
        </row>
        <row r="2378">
          <cell r="I2378" t="str">
            <v>N</v>
          </cell>
          <cell r="AG2378">
            <v>68</v>
          </cell>
          <cell r="AI2378">
            <v>11204</v>
          </cell>
          <cell r="AL2378">
            <v>72.209999999999994</v>
          </cell>
          <cell r="AQ2378" t="str">
            <v>D</v>
          </cell>
          <cell r="BM2378" t="str">
            <v>60-74</v>
          </cell>
          <cell r="BP2378" t="str">
            <v>Closed</v>
          </cell>
        </row>
        <row r="2379">
          <cell r="I2379" t="str">
            <v>N</v>
          </cell>
          <cell r="AG2379">
            <v>70</v>
          </cell>
          <cell r="AI2379">
            <v>9359</v>
          </cell>
          <cell r="AL2379">
            <v>72.209999999999994</v>
          </cell>
          <cell r="AQ2379" t="str">
            <v>R</v>
          </cell>
          <cell r="BM2379" t="str">
            <v>60-74</v>
          </cell>
          <cell r="BP2379" t="str">
            <v>Closed</v>
          </cell>
        </row>
        <row r="2380">
          <cell r="I2380" t="str">
            <v>N</v>
          </cell>
          <cell r="AG2380">
            <v>66</v>
          </cell>
          <cell r="AI2380">
            <v>11561</v>
          </cell>
          <cell r="AL2380">
            <v>72.209999999999994</v>
          </cell>
          <cell r="AQ2380" t="str">
            <v>R</v>
          </cell>
          <cell r="BM2380" t="str">
            <v>60-74</v>
          </cell>
          <cell r="BP2380" t="str">
            <v>Closed</v>
          </cell>
        </row>
        <row r="2381">
          <cell r="I2381" t="str">
            <v>N</v>
          </cell>
          <cell r="AG2381">
            <v>63</v>
          </cell>
          <cell r="AI2381">
            <v>12260</v>
          </cell>
          <cell r="AL2381">
            <v>72.209999999999994</v>
          </cell>
          <cell r="AQ2381" t="str">
            <v>R</v>
          </cell>
          <cell r="BM2381" t="str">
            <v>60-74</v>
          </cell>
          <cell r="BP2381" t="str">
            <v>Closed</v>
          </cell>
        </row>
        <row r="2382">
          <cell r="I2382" t="str">
            <v>N</v>
          </cell>
          <cell r="AG2382">
            <v>56</v>
          </cell>
          <cell r="AI2382">
            <v>14341</v>
          </cell>
          <cell r="AL2382">
            <v>72.22</v>
          </cell>
          <cell r="BM2382" t="str">
            <v>60-74</v>
          </cell>
          <cell r="BP2382" t="str">
            <v>Closed</v>
          </cell>
        </row>
        <row r="2383">
          <cell r="I2383" t="str">
            <v>N</v>
          </cell>
          <cell r="AG2383">
            <v>67</v>
          </cell>
          <cell r="AI2383">
            <v>11121</v>
          </cell>
          <cell r="AL2383">
            <v>72.22</v>
          </cell>
          <cell r="AQ2383" t="str">
            <v>D</v>
          </cell>
          <cell r="BM2383" t="str">
            <v>60-74</v>
          </cell>
          <cell r="BP2383" t="str">
            <v>Closed</v>
          </cell>
        </row>
        <row r="2384">
          <cell r="I2384" t="str">
            <v>N</v>
          </cell>
          <cell r="AG2384">
            <v>67</v>
          </cell>
          <cell r="AI2384">
            <v>10605</v>
          </cell>
          <cell r="AL2384">
            <v>72.22</v>
          </cell>
          <cell r="AQ2384" t="str">
            <v>R</v>
          </cell>
          <cell r="BM2384" t="str">
            <v>60-74</v>
          </cell>
          <cell r="BP2384" t="str">
            <v>Closed</v>
          </cell>
        </row>
        <row r="2385">
          <cell r="I2385" t="str">
            <v>Y</v>
          </cell>
          <cell r="AG2385">
            <v>72</v>
          </cell>
          <cell r="AI2385">
            <v>8998</v>
          </cell>
          <cell r="AL2385">
            <v>72.22</v>
          </cell>
          <cell r="AQ2385" t="str">
            <v>R</v>
          </cell>
          <cell r="BM2385" t="str">
            <v>60-74</v>
          </cell>
          <cell r="BP2385" t="str">
            <v>Closed</v>
          </cell>
        </row>
        <row r="2386">
          <cell r="I2386" t="str">
            <v>N</v>
          </cell>
          <cell r="AG2386">
            <v>55</v>
          </cell>
          <cell r="AI2386">
            <v>14503</v>
          </cell>
          <cell r="AL2386">
            <v>72.22</v>
          </cell>
          <cell r="BM2386" t="str">
            <v>60-74</v>
          </cell>
          <cell r="BP2386" t="str">
            <v>Open</v>
          </cell>
        </row>
        <row r="2387">
          <cell r="I2387" t="str">
            <v>N</v>
          </cell>
          <cell r="AG2387">
            <v>71</v>
          </cell>
          <cell r="AI2387">
            <v>9019</v>
          </cell>
          <cell r="AL2387">
            <v>72.22</v>
          </cell>
          <cell r="AQ2387" t="str">
            <v>D</v>
          </cell>
          <cell r="BM2387" t="str">
            <v>60-74</v>
          </cell>
          <cell r="BP2387" t="str">
            <v>Closed</v>
          </cell>
        </row>
        <row r="2388">
          <cell r="I2388" t="str">
            <v>N</v>
          </cell>
          <cell r="AG2388">
            <v>66</v>
          </cell>
          <cell r="AI2388">
            <v>11335</v>
          </cell>
          <cell r="AL2388">
            <v>72.23</v>
          </cell>
          <cell r="AQ2388" t="str">
            <v>D</v>
          </cell>
          <cell r="BM2388" t="str">
            <v>60-74</v>
          </cell>
          <cell r="BP2388" t="str">
            <v>Closed</v>
          </cell>
        </row>
        <row r="2389">
          <cell r="I2389" t="str">
            <v>N</v>
          </cell>
          <cell r="AG2389">
            <v>69</v>
          </cell>
          <cell r="AI2389">
            <v>9965</v>
          </cell>
          <cell r="AL2389">
            <v>72.23</v>
          </cell>
          <cell r="AQ2389" t="str">
            <v>D</v>
          </cell>
          <cell r="BM2389" t="str">
            <v>60-74</v>
          </cell>
          <cell r="BP2389" t="str">
            <v>Closed</v>
          </cell>
        </row>
        <row r="2390">
          <cell r="I2390" t="str">
            <v>N</v>
          </cell>
          <cell r="AG2390">
            <v>58</v>
          </cell>
          <cell r="AI2390">
            <v>13729</v>
          </cell>
          <cell r="AL2390">
            <v>72.23</v>
          </cell>
          <cell r="AQ2390" t="str">
            <v>D</v>
          </cell>
          <cell r="BM2390" t="str">
            <v>60-74</v>
          </cell>
          <cell r="BP2390" t="str">
            <v>Closed</v>
          </cell>
        </row>
        <row r="2391">
          <cell r="I2391" t="str">
            <v>N</v>
          </cell>
          <cell r="AG2391">
            <v>65</v>
          </cell>
          <cell r="AI2391">
            <v>11332</v>
          </cell>
          <cell r="AL2391">
            <v>72.23</v>
          </cell>
          <cell r="AQ2391" t="str">
            <v>E</v>
          </cell>
          <cell r="BM2391" t="str">
            <v>60-74</v>
          </cell>
          <cell r="BP2391" t="str">
            <v>Closed</v>
          </cell>
        </row>
        <row r="2392">
          <cell r="I2392" t="str">
            <v>N</v>
          </cell>
          <cell r="AG2392">
            <v>65</v>
          </cell>
          <cell r="AI2392">
            <v>11199</v>
          </cell>
          <cell r="AL2392">
            <v>72.23</v>
          </cell>
          <cell r="AQ2392" t="str">
            <v>D</v>
          </cell>
          <cell r="BM2392" t="str">
            <v>60-74</v>
          </cell>
          <cell r="BP2392" t="str">
            <v>Closed</v>
          </cell>
        </row>
        <row r="2393">
          <cell r="I2393" t="str">
            <v>N</v>
          </cell>
          <cell r="AG2393">
            <v>65</v>
          </cell>
          <cell r="AI2393">
            <v>11394</v>
          </cell>
          <cell r="AL2393">
            <v>72.23</v>
          </cell>
          <cell r="AQ2393" t="str">
            <v>D</v>
          </cell>
          <cell r="BM2393" t="str">
            <v>60-74</v>
          </cell>
          <cell r="BP2393" t="str">
            <v>Closed</v>
          </cell>
        </row>
        <row r="2394">
          <cell r="I2394" t="str">
            <v>N</v>
          </cell>
          <cell r="AG2394">
            <v>62</v>
          </cell>
          <cell r="AI2394">
            <v>12748</v>
          </cell>
          <cell r="AL2394">
            <v>72.239999999999995</v>
          </cell>
          <cell r="AQ2394" t="str">
            <v>R</v>
          </cell>
          <cell r="BM2394" t="str">
            <v>60-74</v>
          </cell>
          <cell r="BP2394" t="str">
            <v>Closed</v>
          </cell>
        </row>
        <row r="2395">
          <cell r="I2395" t="str">
            <v>N</v>
          </cell>
          <cell r="AG2395">
            <v>57</v>
          </cell>
          <cell r="AI2395">
            <v>14227</v>
          </cell>
          <cell r="AL2395">
            <v>72.239999999999995</v>
          </cell>
          <cell r="AQ2395" t="str">
            <v>R</v>
          </cell>
          <cell r="BM2395" t="str">
            <v>60-74</v>
          </cell>
          <cell r="BP2395" t="str">
            <v>Closed</v>
          </cell>
        </row>
        <row r="2396">
          <cell r="I2396" t="str">
            <v>N</v>
          </cell>
          <cell r="AG2396">
            <v>57</v>
          </cell>
          <cell r="AI2396">
            <v>14626</v>
          </cell>
          <cell r="AL2396">
            <v>72.239999999999995</v>
          </cell>
          <cell r="AQ2396" t="str">
            <v>D</v>
          </cell>
          <cell r="BM2396" t="str">
            <v>60-74</v>
          </cell>
          <cell r="BP2396" t="str">
            <v>Closed</v>
          </cell>
        </row>
        <row r="2397">
          <cell r="I2397" t="str">
            <v>N</v>
          </cell>
          <cell r="AG2397">
            <v>69</v>
          </cell>
          <cell r="AI2397">
            <v>9855</v>
          </cell>
          <cell r="AL2397">
            <v>72.239999999999995</v>
          </cell>
          <cell r="AQ2397" t="str">
            <v>R</v>
          </cell>
          <cell r="BM2397" t="str">
            <v>60-74</v>
          </cell>
          <cell r="BP2397" t="str">
            <v>Closed</v>
          </cell>
        </row>
        <row r="2398">
          <cell r="I2398" t="str">
            <v>N</v>
          </cell>
          <cell r="AG2398">
            <v>71</v>
          </cell>
          <cell r="AI2398">
            <v>9949</v>
          </cell>
          <cell r="AL2398">
            <v>72.239999999999995</v>
          </cell>
          <cell r="AQ2398" t="str">
            <v>R</v>
          </cell>
          <cell r="BM2398" t="str">
            <v>60-74</v>
          </cell>
          <cell r="BP2398" t="str">
            <v>Closed</v>
          </cell>
        </row>
        <row r="2399">
          <cell r="I2399" t="str">
            <v>Y</v>
          </cell>
          <cell r="AG2399">
            <v>68</v>
          </cell>
          <cell r="AI2399">
            <v>9684</v>
          </cell>
          <cell r="AL2399">
            <v>72.239999999999995</v>
          </cell>
          <cell r="AQ2399" t="str">
            <v>D</v>
          </cell>
          <cell r="BM2399" t="str">
            <v>60-74</v>
          </cell>
          <cell r="BP2399" t="str">
            <v>Closed</v>
          </cell>
        </row>
        <row r="2400">
          <cell r="I2400" t="str">
            <v>N</v>
          </cell>
          <cell r="AG2400">
            <v>64</v>
          </cell>
          <cell r="AI2400">
            <v>12121</v>
          </cell>
          <cell r="AL2400">
            <v>72.260000000000005</v>
          </cell>
          <cell r="AQ2400" t="str">
            <v>D</v>
          </cell>
          <cell r="BM2400" t="str">
            <v>60-74</v>
          </cell>
          <cell r="BP2400" t="str">
            <v>Closed</v>
          </cell>
        </row>
        <row r="2401">
          <cell r="I2401" t="str">
            <v>Y</v>
          </cell>
          <cell r="AG2401">
            <v>65</v>
          </cell>
          <cell r="AI2401">
            <v>11640</v>
          </cell>
          <cell r="AL2401">
            <v>72.260000000000005</v>
          </cell>
          <cell r="AQ2401" t="str">
            <v>R</v>
          </cell>
          <cell r="BM2401" t="str">
            <v>60-74</v>
          </cell>
          <cell r="BP2401" t="str">
            <v>Closed</v>
          </cell>
        </row>
        <row r="2402">
          <cell r="I2402" t="str">
            <v>N</v>
          </cell>
          <cell r="AG2402">
            <v>58</v>
          </cell>
          <cell r="AI2402">
            <v>13257</v>
          </cell>
          <cell r="AL2402">
            <v>72.260000000000005</v>
          </cell>
          <cell r="AQ2402" t="str">
            <v>D</v>
          </cell>
          <cell r="BM2402" t="str">
            <v>60-74</v>
          </cell>
          <cell r="BP2402" t="str">
            <v>Closed</v>
          </cell>
        </row>
        <row r="2403">
          <cell r="I2403" t="str">
            <v>N</v>
          </cell>
          <cell r="AG2403">
            <v>57</v>
          </cell>
          <cell r="AI2403">
            <v>14563</v>
          </cell>
          <cell r="AL2403">
            <v>72.260000000000005</v>
          </cell>
          <cell r="AQ2403" t="str">
            <v>R</v>
          </cell>
          <cell r="BM2403" t="str">
            <v>60-74</v>
          </cell>
          <cell r="BP2403" t="str">
            <v>Closed</v>
          </cell>
        </row>
        <row r="2404">
          <cell r="I2404" t="str">
            <v>N</v>
          </cell>
          <cell r="AG2404">
            <v>64</v>
          </cell>
          <cell r="AI2404">
            <v>13410</v>
          </cell>
          <cell r="AL2404">
            <v>72.260000000000005</v>
          </cell>
          <cell r="AQ2404" t="str">
            <v>R</v>
          </cell>
          <cell r="BM2404" t="str">
            <v>60-74</v>
          </cell>
          <cell r="BP2404" t="str">
            <v>Closed</v>
          </cell>
        </row>
        <row r="2405">
          <cell r="I2405" t="str">
            <v>N</v>
          </cell>
          <cell r="AG2405">
            <v>63</v>
          </cell>
          <cell r="AI2405">
            <v>11846</v>
          </cell>
          <cell r="AL2405">
            <v>72.27</v>
          </cell>
          <cell r="AQ2405" t="str">
            <v>D</v>
          </cell>
          <cell r="BM2405" t="str">
            <v>60-74</v>
          </cell>
          <cell r="BP2405" t="str">
            <v>Closed</v>
          </cell>
        </row>
        <row r="2406">
          <cell r="I2406" t="str">
            <v>N</v>
          </cell>
          <cell r="AG2406">
            <v>68</v>
          </cell>
          <cell r="AI2406">
            <v>9373</v>
          </cell>
          <cell r="AL2406">
            <v>72.27</v>
          </cell>
          <cell r="AQ2406" t="str">
            <v>D</v>
          </cell>
          <cell r="BM2406" t="str">
            <v>60-74</v>
          </cell>
          <cell r="BP2406" t="str">
            <v>Closed</v>
          </cell>
        </row>
        <row r="2407">
          <cell r="I2407" t="str">
            <v>N</v>
          </cell>
          <cell r="AG2407">
            <v>63</v>
          </cell>
          <cell r="AI2407">
            <v>12171</v>
          </cell>
          <cell r="AL2407">
            <v>72.27</v>
          </cell>
          <cell r="AQ2407" t="str">
            <v>R</v>
          </cell>
          <cell r="BM2407" t="str">
            <v>60-74</v>
          </cell>
          <cell r="BP2407" t="str">
            <v>Closed</v>
          </cell>
        </row>
        <row r="2408">
          <cell r="I2408" t="str">
            <v>N</v>
          </cell>
          <cell r="AG2408">
            <v>64</v>
          </cell>
          <cell r="AI2408">
            <v>11638</v>
          </cell>
          <cell r="AL2408">
            <v>72.27</v>
          </cell>
          <cell r="AQ2408" t="str">
            <v>R</v>
          </cell>
          <cell r="BM2408" t="str">
            <v>60-74</v>
          </cell>
          <cell r="BP2408" t="str">
            <v>Closed</v>
          </cell>
        </row>
        <row r="2409">
          <cell r="I2409" t="str">
            <v>N</v>
          </cell>
          <cell r="AG2409">
            <v>72</v>
          </cell>
          <cell r="AI2409">
            <v>8527</v>
          </cell>
          <cell r="AL2409">
            <v>72.27</v>
          </cell>
          <cell r="AQ2409" t="str">
            <v>R</v>
          </cell>
          <cell r="BM2409" t="str">
            <v>60-74</v>
          </cell>
          <cell r="BP2409" t="str">
            <v>Closed</v>
          </cell>
        </row>
        <row r="2410">
          <cell r="I2410" t="str">
            <v>N</v>
          </cell>
          <cell r="AG2410">
            <v>60</v>
          </cell>
          <cell r="AI2410">
            <v>13829</v>
          </cell>
          <cell r="AL2410">
            <v>72.27</v>
          </cell>
          <cell r="AQ2410" t="str">
            <v>D</v>
          </cell>
          <cell r="BM2410" t="str">
            <v>60-74</v>
          </cell>
          <cell r="BP2410" t="str">
            <v>Closed</v>
          </cell>
        </row>
        <row r="2411">
          <cell r="I2411" t="str">
            <v>N</v>
          </cell>
          <cell r="AG2411">
            <v>67</v>
          </cell>
          <cell r="AI2411">
            <v>10136</v>
          </cell>
          <cell r="AL2411">
            <v>72.27</v>
          </cell>
          <cell r="AQ2411" t="str">
            <v>R</v>
          </cell>
          <cell r="BM2411" t="str">
            <v>60-74</v>
          </cell>
          <cell r="BP2411" t="str">
            <v>Closed</v>
          </cell>
        </row>
        <row r="2412">
          <cell r="I2412" t="str">
            <v>N</v>
          </cell>
          <cell r="AG2412">
            <v>69</v>
          </cell>
          <cell r="AI2412">
            <v>10061</v>
          </cell>
          <cell r="AL2412">
            <v>72.27</v>
          </cell>
          <cell r="AQ2412" t="str">
            <v>R</v>
          </cell>
          <cell r="BM2412" t="str">
            <v>60-74</v>
          </cell>
          <cell r="BP2412" t="str">
            <v>Closed</v>
          </cell>
        </row>
        <row r="2413">
          <cell r="I2413" t="str">
            <v>N</v>
          </cell>
          <cell r="AG2413">
            <v>70</v>
          </cell>
          <cell r="AI2413">
            <v>9347</v>
          </cell>
          <cell r="AL2413">
            <v>72.28</v>
          </cell>
          <cell r="AQ2413" t="str">
            <v>R</v>
          </cell>
          <cell r="BM2413" t="str">
            <v>60-74</v>
          </cell>
          <cell r="BP2413" t="str">
            <v>Closed</v>
          </cell>
        </row>
        <row r="2414">
          <cell r="I2414" t="str">
            <v>N</v>
          </cell>
          <cell r="AG2414">
            <v>69</v>
          </cell>
          <cell r="AI2414">
            <v>10908</v>
          </cell>
          <cell r="AL2414">
            <v>72.28</v>
          </cell>
          <cell r="AQ2414" t="str">
            <v>R</v>
          </cell>
          <cell r="BM2414" t="str">
            <v>60-74</v>
          </cell>
          <cell r="BP2414" t="str">
            <v>Closed</v>
          </cell>
        </row>
        <row r="2415">
          <cell r="I2415" t="str">
            <v>N</v>
          </cell>
          <cell r="AG2415">
            <v>69</v>
          </cell>
          <cell r="AI2415">
            <v>10187</v>
          </cell>
          <cell r="AL2415">
            <v>72.28</v>
          </cell>
          <cell r="AQ2415" t="str">
            <v>D</v>
          </cell>
          <cell r="BM2415" t="str">
            <v>60-74</v>
          </cell>
          <cell r="BP2415" t="str">
            <v>Closed</v>
          </cell>
        </row>
        <row r="2416">
          <cell r="I2416" t="str">
            <v>N</v>
          </cell>
          <cell r="AG2416">
            <v>72</v>
          </cell>
          <cell r="AI2416">
            <v>8690</v>
          </cell>
          <cell r="AL2416">
            <v>72.28</v>
          </cell>
          <cell r="AQ2416" t="str">
            <v>D</v>
          </cell>
          <cell r="BM2416" t="str">
            <v>60-74</v>
          </cell>
          <cell r="BP2416" t="str">
            <v>Closed</v>
          </cell>
        </row>
        <row r="2417">
          <cell r="I2417" t="str">
            <v>N</v>
          </cell>
          <cell r="AG2417">
            <v>70</v>
          </cell>
          <cell r="AI2417">
            <v>8920</v>
          </cell>
          <cell r="AL2417">
            <v>72.28</v>
          </cell>
          <cell r="AQ2417">
            <v>1</v>
          </cell>
          <cell r="BM2417" t="str">
            <v>60-74</v>
          </cell>
          <cell r="BP2417" t="str">
            <v>Closed</v>
          </cell>
        </row>
        <row r="2418">
          <cell r="I2418" t="str">
            <v>N</v>
          </cell>
          <cell r="AG2418">
            <v>69</v>
          </cell>
          <cell r="AI2418">
            <v>9675</v>
          </cell>
          <cell r="AL2418">
            <v>72.28</v>
          </cell>
          <cell r="AQ2418" t="str">
            <v>R</v>
          </cell>
          <cell r="BM2418" t="str">
            <v>60-74</v>
          </cell>
          <cell r="BP2418" t="str">
            <v>Closed</v>
          </cell>
        </row>
        <row r="2419">
          <cell r="I2419" t="str">
            <v>N</v>
          </cell>
          <cell r="AG2419">
            <v>66</v>
          </cell>
          <cell r="AI2419">
            <v>11189</v>
          </cell>
          <cell r="AL2419">
            <v>72.28</v>
          </cell>
          <cell r="AQ2419" t="str">
            <v>D</v>
          </cell>
          <cell r="BM2419" t="str">
            <v>60-74</v>
          </cell>
          <cell r="BP2419" t="str">
            <v>Closed</v>
          </cell>
        </row>
        <row r="2420">
          <cell r="I2420" t="str">
            <v>N</v>
          </cell>
          <cell r="AG2420">
            <v>59</v>
          </cell>
          <cell r="AI2420">
            <v>13073</v>
          </cell>
          <cell r="AL2420">
            <v>72.28</v>
          </cell>
          <cell r="BM2420" t="str">
            <v>60-74</v>
          </cell>
          <cell r="BP2420" t="str">
            <v>Open</v>
          </cell>
        </row>
        <row r="2421">
          <cell r="I2421" t="str">
            <v>N</v>
          </cell>
          <cell r="AG2421">
            <v>71</v>
          </cell>
          <cell r="AI2421">
            <v>9571</v>
          </cell>
          <cell r="AL2421">
            <v>72.28</v>
          </cell>
          <cell r="AQ2421" t="str">
            <v>R</v>
          </cell>
          <cell r="BM2421" t="str">
            <v>60-74</v>
          </cell>
          <cell r="BP2421" t="str">
            <v>Closed</v>
          </cell>
        </row>
        <row r="2422">
          <cell r="I2422" t="str">
            <v>N</v>
          </cell>
          <cell r="AG2422">
            <v>69</v>
          </cell>
          <cell r="AI2422">
            <v>10482</v>
          </cell>
          <cell r="AL2422">
            <v>72.28</v>
          </cell>
          <cell r="AQ2422" t="str">
            <v>R</v>
          </cell>
          <cell r="BM2422" t="str">
            <v>60-74</v>
          </cell>
          <cell r="BP2422" t="str">
            <v>Closed</v>
          </cell>
        </row>
        <row r="2423">
          <cell r="I2423" t="str">
            <v>N</v>
          </cell>
          <cell r="AG2423">
            <v>59</v>
          </cell>
          <cell r="AI2423">
            <v>12907</v>
          </cell>
          <cell r="AL2423">
            <v>72.28</v>
          </cell>
          <cell r="AQ2423">
            <v>1</v>
          </cell>
          <cell r="BM2423" t="str">
            <v>60-74</v>
          </cell>
          <cell r="BP2423" t="str">
            <v>Closed</v>
          </cell>
        </row>
        <row r="2424">
          <cell r="I2424" t="str">
            <v>N</v>
          </cell>
          <cell r="AG2424">
            <v>66</v>
          </cell>
          <cell r="AI2424">
            <v>11280</v>
          </cell>
          <cell r="AL2424">
            <v>72.28</v>
          </cell>
          <cell r="AQ2424" t="str">
            <v>R</v>
          </cell>
          <cell r="BM2424" t="str">
            <v>60-74</v>
          </cell>
          <cell r="BP2424" t="str">
            <v>Closed</v>
          </cell>
        </row>
        <row r="2425">
          <cell r="I2425" t="str">
            <v>N</v>
          </cell>
          <cell r="AG2425">
            <v>64</v>
          </cell>
          <cell r="AI2425">
            <v>11965</v>
          </cell>
          <cell r="AL2425">
            <v>72.28</v>
          </cell>
          <cell r="AQ2425" t="str">
            <v>D</v>
          </cell>
          <cell r="BM2425" t="str">
            <v>60-74</v>
          </cell>
          <cell r="BP2425" t="str">
            <v>Closed</v>
          </cell>
        </row>
        <row r="2426">
          <cell r="I2426" t="str">
            <v>N</v>
          </cell>
          <cell r="AG2426">
            <v>68</v>
          </cell>
          <cell r="AI2426">
            <v>10006</v>
          </cell>
          <cell r="AL2426">
            <v>72.290000000000006</v>
          </cell>
          <cell r="AQ2426" t="str">
            <v>E</v>
          </cell>
          <cell r="BM2426" t="str">
            <v>60-74</v>
          </cell>
          <cell r="BP2426" t="str">
            <v>Closed</v>
          </cell>
        </row>
        <row r="2427">
          <cell r="I2427" t="str">
            <v>N</v>
          </cell>
          <cell r="AG2427">
            <v>66</v>
          </cell>
          <cell r="AI2427">
            <v>11211</v>
          </cell>
          <cell r="AL2427">
            <v>72.290000000000006</v>
          </cell>
          <cell r="AQ2427" t="str">
            <v>E</v>
          </cell>
          <cell r="BM2427" t="str">
            <v>60-74</v>
          </cell>
          <cell r="BP2427" t="str">
            <v>Closed</v>
          </cell>
        </row>
        <row r="2428">
          <cell r="I2428" t="str">
            <v>N</v>
          </cell>
          <cell r="AG2428">
            <v>60</v>
          </cell>
          <cell r="AI2428">
            <v>13282</v>
          </cell>
          <cell r="AL2428">
            <v>72.290000000000006</v>
          </cell>
          <cell r="AQ2428" t="str">
            <v>E</v>
          </cell>
          <cell r="BM2428" t="str">
            <v>60-74</v>
          </cell>
          <cell r="BP2428" t="str">
            <v>Closed</v>
          </cell>
        </row>
        <row r="2429">
          <cell r="I2429" t="str">
            <v>N</v>
          </cell>
          <cell r="AG2429">
            <v>65</v>
          </cell>
          <cell r="AI2429">
            <v>11335</v>
          </cell>
          <cell r="AL2429">
            <v>72.290000000000006</v>
          </cell>
          <cell r="AQ2429" t="str">
            <v>D</v>
          </cell>
          <cell r="BM2429" t="str">
            <v>60-74</v>
          </cell>
          <cell r="BP2429" t="str">
            <v>Closed</v>
          </cell>
        </row>
        <row r="2430">
          <cell r="I2430" t="str">
            <v>N</v>
          </cell>
          <cell r="AG2430">
            <v>67</v>
          </cell>
          <cell r="AI2430">
            <v>10863</v>
          </cell>
          <cell r="AL2430">
            <v>72.290000000000006</v>
          </cell>
          <cell r="AQ2430">
            <v>1</v>
          </cell>
          <cell r="BM2430" t="str">
            <v>60-74</v>
          </cell>
          <cell r="BP2430" t="str">
            <v>Closed</v>
          </cell>
        </row>
        <row r="2431">
          <cell r="I2431" t="str">
            <v>N</v>
          </cell>
          <cell r="AG2431">
            <v>66</v>
          </cell>
          <cell r="AI2431">
            <v>11235</v>
          </cell>
          <cell r="AL2431">
            <v>72.290000000000006</v>
          </cell>
          <cell r="AQ2431" t="str">
            <v>D</v>
          </cell>
          <cell r="BM2431" t="str">
            <v>60-74</v>
          </cell>
          <cell r="BP2431" t="str">
            <v>Closed</v>
          </cell>
        </row>
        <row r="2432">
          <cell r="I2432" t="str">
            <v>N</v>
          </cell>
          <cell r="AG2432">
            <v>72</v>
          </cell>
          <cell r="AI2432">
            <v>8797</v>
          </cell>
          <cell r="AL2432">
            <v>72.290000000000006</v>
          </cell>
          <cell r="AQ2432" t="str">
            <v>D</v>
          </cell>
          <cell r="BM2432" t="str">
            <v>60-74</v>
          </cell>
          <cell r="BP2432" t="str">
            <v>Closed</v>
          </cell>
        </row>
        <row r="2433">
          <cell r="I2433" t="str">
            <v>Y</v>
          </cell>
          <cell r="AG2433">
            <v>68</v>
          </cell>
          <cell r="AI2433">
            <v>10268</v>
          </cell>
          <cell r="AL2433">
            <v>72.3</v>
          </cell>
          <cell r="AQ2433" t="str">
            <v>R</v>
          </cell>
          <cell r="BM2433" t="str">
            <v>60-74</v>
          </cell>
          <cell r="BP2433" t="str">
            <v>Closed</v>
          </cell>
        </row>
        <row r="2434">
          <cell r="I2434" t="str">
            <v>N</v>
          </cell>
          <cell r="AG2434">
            <v>67</v>
          </cell>
          <cell r="AI2434">
            <v>10501</v>
          </cell>
          <cell r="AL2434">
            <v>72.3</v>
          </cell>
          <cell r="AQ2434" t="str">
            <v>E</v>
          </cell>
          <cell r="BM2434" t="str">
            <v>60-74</v>
          </cell>
          <cell r="BP2434" t="str">
            <v>Closed</v>
          </cell>
        </row>
        <row r="2435">
          <cell r="I2435" t="str">
            <v>N</v>
          </cell>
          <cell r="AG2435">
            <v>66</v>
          </cell>
          <cell r="AI2435">
            <v>11035</v>
          </cell>
          <cell r="AL2435">
            <v>72.3</v>
          </cell>
          <cell r="AQ2435" t="str">
            <v>D</v>
          </cell>
          <cell r="BM2435" t="str">
            <v>60-74</v>
          </cell>
          <cell r="BP2435" t="str">
            <v>Closed</v>
          </cell>
        </row>
        <row r="2436">
          <cell r="I2436" t="str">
            <v>N</v>
          </cell>
          <cell r="AG2436">
            <v>66</v>
          </cell>
          <cell r="AI2436">
            <v>10200</v>
          </cell>
          <cell r="AL2436">
            <v>72.3</v>
          </cell>
          <cell r="AQ2436" t="str">
            <v>R</v>
          </cell>
          <cell r="BM2436" t="str">
            <v>60-74</v>
          </cell>
          <cell r="BP2436" t="str">
            <v>Closed</v>
          </cell>
        </row>
        <row r="2437">
          <cell r="I2437" t="str">
            <v>N</v>
          </cell>
          <cell r="AG2437">
            <v>70</v>
          </cell>
          <cell r="AI2437">
            <v>8969</v>
          </cell>
          <cell r="AL2437">
            <v>72.31</v>
          </cell>
          <cell r="AQ2437" t="str">
            <v>R</v>
          </cell>
          <cell r="BM2437" t="str">
            <v>60-74</v>
          </cell>
          <cell r="BP2437" t="str">
            <v>Closed</v>
          </cell>
        </row>
        <row r="2438">
          <cell r="I2438" t="str">
            <v>N</v>
          </cell>
          <cell r="AG2438">
            <v>68</v>
          </cell>
          <cell r="AI2438">
            <v>9667</v>
          </cell>
          <cell r="AL2438">
            <v>72.31</v>
          </cell>
          <cell r="AQ2438" t="str">
            <v>E</v>
          </cell>
          <cell r="BM2438" t="str">
            <v>60-74</v>
          </cell>
          <cell r="BP2438" t="str">
            <v>Closed</v>
          </cell>
        </row>
        <row r="2439">
          <cell r="I2439" t="str">
            <v>N</v>
          </cell>
          <cell r="AG2439">
            <v>72</v>
          </cell>
          <cell r="AI2439">
            <v>8942</v>
          </cell>
          <cell r="AL2439">
            <v>72.31</v>
          </cell>
          <cell r="AQ2439">
            <v>1</v>
          </cell>
          <cell r="BM2439" t="str">
            <v>60-74</v>
          </cell>
          <cell r="BP2439" t="str">
            <v>Closed</v>
          </cell>
        </row>
        <row r="2440">
          <cell r="I2440" t="str">
            <v>N</v>
          </cell>
          <cell r="AG2440">
            <v>66</v>
          </cell>
          <cell r="AI2440">
            <v>11101</v>
          </cell>
          <cell r="AL2440">
            <v>72.31</v>
          </cell>
          <cell r="AQ2440" t="str">
            <v>D</v>
          </cell>
          <cell r="BM2440" t="str">
            <v>60-74</v>
          </cell>
          <cell r="BP2440" t="str">
            <v>Closed</v>
          </cell>
        </row>
        <row r="2441">
          <cell r="I2441" t="str">
            <v>N</v>
          </cell>
          <cell r="AG2441">
            <v>63</v>
          </cell>
          <cell r="AI2441">
            <v>12348</v>
          </cell>
          <cell r="AL2441">
            <v>72.31</v>
          </cell>
          <cell r="AQ2441" t="str">
            <v>E</v>
          </cell>
          <cell r="BM2441" t="str">
            <v>60-74</v>
          </cell>
          <cell r="BP2441" t="str">
            <v>Closed</v>
          </cell>
        </row>
        <row r="2442">
          <cell r="I2442" t="str">
            <v>N</v>
          </cell>
          <cell r="AG2442">
            <v>63</v>
          </cell>
          <cell r="AI2442">
            <v>12773</v>
          </cell>
          <cell r="AL2442">
            <v>72.31</v>
          </cell>
          <cell r="AQ2442" t="str">
            <v>D</v>
          </cell>
          <cell r="BM2442" t="str">
            <v>60-74</v>
          </cell>
          <cell r="BP2442" t="str">
            <v>Closed</v>
          </cell>
        </row>
        <row r="2443">
          <cell r="I2443" t="str">
            <v>N</v>
          </cell>
          <cell r="AG2443">
            <v>70</v>
          </cell>
          <cell r="AI2443">
            <v>9720</v>
          </cell>
          <cell r="AL2443">
            <v>72.31</v>
          </cell>
          <cell r="AQ2443" t="str">
            <v>D</v>
          </cell>
          <cell r="BM2443" t="str">
            <v>60-74</v>
          </cell>
          <cell r="BP2443" t="str">
            <v>Closed</v>
          </cell>
        </row>
        <row r="2444">
          <cell r="I2444" t="str">
            <v>N</v>
          </cell>
          <cell r="AG2444">
            <v>60</v>
          </cell>
          <cell r="AI2444">
            <v>13010</v>
          </cell>
          <cell r="AL2444">
            <v>72.31</v>
          </cell>
          <cell r="AQ2444" t="str">
            <v>E</v>
          </cell>
          <cell r="BM2444" t="str">
            <v>60-74</v>
          </cell>
          <cell r="BP2444" t="str">
            <v>Closed</v>
          </cell>
        </row>
        <row r="2445">
          <cell r="I2445" t="str">
            <v>N</v>
          </cell>
          <cell r="AG2445">
            <v>64</v>
          </cell>
          <cell r="AI2445">
            <v>11843</v>
          </cell>
          <cell r="AL2445">
            <v>72.31</v>
          </cell>
          <cell r="AQ2445" t="str">
            <v>D</v>
          </cell>
          <cell r="BM2445" t="str">
            <v>60-74</v>
          </cell>
          <cell r="BP2445" t="str">
            <v>Closed</v>
          </cell>
        </row>
        <row r="2446">
          <cell r="I2446" t="str">
            <v>N</v>
          </cell>
          <cell r="AG2446">
            <v>72</v>
          </cell>
          <cell r="AI2446">
            <v>8899</v>
          </cell>
          <cell r="AL2446">
            <v>72.319999999999993</v>
          </cell>
          <cell r="AQ2446" t="str">
            <v>E</v>
          </cell>
          <cell r="BM2446" t="str">
            <v>60-74</v>
          </cell>
          <cell r="BP2446" t="str">
            <v>Closed</v>
          </cell>
        </row>
        <row r="2447">
          <cell r="I2447" t="str">
            <v>N</v>
          </cell>
          <cell r="AG2447">
            <v>61</v>
          </cell>
          <cell r="AI2447">
            <v>13219</v>
          </cell>
          <cell r="AL2447">
            <v>72.319999999999993</v>
          </cell>
          <cell r="AQ2447" t="str">
            <v>R</v>
          </cell>
          <cell r="BM2447" t="str">
            <v>60-74</v>
          </cell>
          <cell r="BP2447" t="str">
            <v>Closed</v>
          </cell>
        </row>
        <row r="2448">
          <cell r="I2448" t="str">
            <v>Y</v>
          </cell>
          <cell r="AG2448">
            <v>71</v>
          </cell>
          <cell r="AI2448">
            <v>9796</v>
          </cell>
          <cell r="AL2448">
            <v>72.319999999999993</v>
          </cell>
          <cell r="AQ2448" t="str">
            <v>R</v>
          </cell>
          <cell r="BM2448" t="str">
            <v>60-74</v>
          </cell>
          <cell r="BP2448" t="str">
            <v>Closed</v>
          </cell>
        </row>
        <row r="2449">
          <cell r="I2449" t="str">
            <v>N</v>
          </cell>
          <cell r="AG2449">
            <v>68</v>
          </cell>
          <cell r="AI2449">
            <v>10268</v>
          </cell>
          <cell r="AL2449">
            <v>72.319999999999993</v>
          </cell>
          <cell r="AQ2449">
            <v>1</v>
          </cell>
          <cell r="BM2449" t="str">
            <v>60-74</v>
          </cell>
          <cell r="BP2449" t="str">
            <v>Closed</v>
          </cell>
        </row>
        <row r="2450">
          <cell r="I2450" t="str">
            <v>N</v>
          </cell>
          <cell r="AG2450">
            <v>61</v>
          </cell>
          <cell r="AI2450">
            <v>13398</v>
          </cell>
          <cell r="AL2450">
            <v>72.319999999999993</v>
          </cell>
          <cell r="AQ2450" t="str">
            <v>R</v>
          </cell>
          <cell r="BM2450" t="str">
            <v>60-74</v>
          </cell>
          <cell r="BP2450" t="str">
            <v>Closed</v>
          </cell>
        </row>
        <row r="2451">
          <cell r="I2451" t="str">
            <v>N</v>
          </cell>
          <cell r="AG2451">
            <v>69</v>
          </cell>
          <cell r="AI2451">
            <v>10383</v>
          </cell>
          <cell r="AL2451">
            <v>72.319999999999993</v>
          </cell>
          <cell r="AQ2451">
            <v>1</v>
          </cell>
          <cell r="BM2451" t="str">
            <v>60-74</v>
          </cell>
          <cell r="BP2451" t="str">
            <v>Closed</v>
          </cell>
        </row>
        <row r="2452">
          <cell r="I2452" t="str">
            <v>Y</v>
          </cell>
          <cell r="AG2452">
            <v>64</v>
          </cell>
          <cell r="AI2452">
            <v>11627</v>
          </cell>
          <cell r="AL2452">
            <v>72.33</v>
          </cell>
          <cell r="AQ2452" t="str">
            <v>D</v>
          </cell>
          <cell r="BM2452" t="str">
            <v>60-74</v>
          </cell>
          <cell r="BP2452" t="str">
            <v>Closed</v>
          </cell>
        </row>
        <row r="2453">
          <cell r="I2453" t="str">
            <v>N</v>
          </cell>
          <cell r="AG2453">
            <v>63</v>
          </cell>
          <cell r="AI2453">
            <v>11765</v>
          </cell>
          <cell r="AL2453">
            <v>72.33</v>
          </cell>
          <cell r="AQ2453" t="str">
            <v>E</v>
          </cell>
          <cell r="BM2453" t="str">
            <v>60-74</v>
          </cell>
          <cell r="BP2453" t="str">
            <v>Closed</v>
          </cell>
        </row>
        <row r="2454">
          <cell r="I2454" t="str">
            <v>N</v>
          </cell>
          <cell r="AG2454">
            <v>68</v>
          </cell>
          <cell r="AI2454">
            <v>9562</v>
          </cell>
          <cell r="AL2454">
            <v>72.33</v>
          </cell>
          <cell r="AQ2454" t="str">
            <v>D</v>
          </cell>
          <cell r="BM2454" t="str">
            <v>60-74</v>
          </cell>
          <cell r="BP2454" t="str">
            <v>Closed</v>
          </cell>
        </row>
        <row r="2455">
          <cell r="I2455" t="str">
            <v>N</v>
          </cell>
          <cell r="AG2455">
            <v>70</v>
          </cell>
          <cell r="AI2455">
            <v>10616</v>
          </cell>
          <cell r="AL2455">
            <v>72.33</v>
          </cell>
          <cell r="AQ2455" t="str">
            <v>R</v>
          </cell>
          <cell r="BM2455" t="str">
            <v>60-74</v>
          </cell>
          <cell r="BP2455" t="str">
            <v>Closed</v>
          </cell>
        </row>
        <row r="2456">
          <cell r="I2456" t="str">
            <v>N</v>
          </cell>
          <cell r="AG2456">
            <v>67</v>
          </cell>
          <cell r="AI2456">
            <v>11023</v>
          </cell>
          <cell r="AL2456">
            <v>72.33</v>
          </cell>
          <cell r="AQ2456" t="str">
            <v>D</v>
          </cell>
          <cell r="BM2456" t="str">
            <v>60-74</v>
          </cell>
          <cell r="BP2456" t="str">
            <v>Closed</v>
          </cell>
        </row>
        <row r="2457">
          <cell r="I2457" t="str">
            <v>N</v>
          </cell>
          <cell r="AG2457">
            <v>59</v>
          </cell>
          <cell r="AI2457">
            <v>13682</v>
          </cell>
          <cell r="AL2457">
            <v>72.34</v>
          </cell>
          <cell r="AQ2457" t="str">
            <v>D</v>
          </cell>
          <cell r="BM2457" t="str">
            <v>60-74</v>
          </cell>
          <cell r="BP2457" t="str">
            <v>Closed</v>
          </cell>
        </row>
        <row r="2458">
          <cell r="I2458" t="str">
            <v>N</v>
          </cell>
          <cell r="AG2458">
            <v>68</v>
          </cell>
          <cell r="AI2458">
            <v>10305</v>
          </cell>
          <cell r="AL2458">
            <v>72.34</v>
          </cell>
          <cell r="AQ2458" t="str">
            <v>D</v>
          </cell>
          <cell r="BM2458" t="str">
            <v>60-74</v>
          </cell>
          <cell r="BP2458" t="str">
            <v>Closed</v>
          </cell>
        </row>
        <row r="2459">
          <cell r="I2459" t="str">
            <v>N</v>
          </cell>
          <cell r="AG2459">
            <v>67</v>
          </cell>
          <cell r="AI2459">
            <v>9977</v>
          </cell>
          <cell r="AL2459">
            <v>72.34</v>
          </cell>
          <cell r="AQ2459" t="str">
            <v>D</v>
          </cell>
          <cell r="BM2459" t="str">
            <v>60-74</v>
          </cell>
          <cell r="BP2459" t="str">
            <v>Closed</v>
          </cell>
        </row>
        <row r="2460">
          <cell r="I2460" t="str">
            <v>N</v>
          </cell>
          <cell r="AG2460">
            <v>64</v>
          </cell>
          <cell r="AI2460">
            <v>11113</v>
          </cell>
          <cell r="AL2460">
            <v>72.34</v>
          </cell>
          <cell r="AQ2460" t="str">
            <v>D</v>
          </cell>
          <cell r="BM2460" t="str">
            <v>60-74</v>
          </cell>
          <cell r="BP2460" t="str">
            <v>Closed</v>
          </cell>
        </row>
        <row r="2461">
          <cell r="I2461" t="str">
            <v>N</v>
          </cell>
          <cell r="AG2461">
            <v>64</v>
          </cell>
          <cell r="AI2461">
            <v>11984</v>
          </cell>
          <cell r="AL2461">
            <v>72.34</v>
          </cell>
          <cell r="AQ2461" t="str">
            <v>D</v>
          </cell>
          <cell r="BM2461" t="str">
            <v>60-74</v>
          </cell>
          <cell r="BP2461" t="str">
            <v>Closed</v>
          </cell>
        </row>
        <row r="2462">
          <cell r="I2462" t="str">
            <v>N</v>
          </cell>
          <cell r="AG2462">
            <v>71</v>
          </cell>
          <cell r="AI2462">
            <v>8884</v>
          </cell>
          <cell r="AL2462">
            <v>72.34</v>
          </cell>
          <cell r="AQ2462">
            <v>1</v>
          </cell>
          <cell r="BM2462" t="str">
            <v>60-74</v>
          </cell>
          <cell r="BP2462" t="str">
            <v>Closed</v>
          </cell>
        </row>
        <row r="2463">
          <cell r="I2463" t="str">
            <v>N</v>
          </cell>
          <cell r="AG2463">
            <v>58</v>
          </cell>
          <cell r="AI2463">
            <v>13315</v>
          </cell>
          <cell r="AL2463">
            <v>72.34</v>
          </cell>
          <cell r="AQ2463" t="str">
            <v>R</v>
          </cell>
          <cell r="BM2463" t="str">
            <v>60-74</v>
          </cell>
          <cell r="BP2463" t="str">
            <v>Closed</v>
          </cell>
        </row>
        <row r="2464">
          <cell r="I2464" t="str">
            <v>N</v>
          </cell>
          <cell r="AG2464">
            <v>65</v>
          </cell>
          <cell r="AI2464">
            <v>11033</v>
          </cell>
          <cell r="AL2464">
            <v>72.34</v>
          </cell>
          <cell r="AQ2464" t="str">
            <v>R</v>
          </cell>
          <cell r="BM2464" t="str">
            <v>60-74</v>
          </cell>
          <cell r="BP2464" t="str">
            <v>Closed</v>
          </cell>
        </row>
        <row r="2465">
          <cell r="I2465" t="str">
            <v>N</v>
          </cell>
          <cell r="AG2465">
            <v>63</v>
          </cell>
          <cell r="AI2465">
            <v>11487</v>
          </cell>
          <cell r="AL2465">
            <v>72.349999999999994</v>
          </cell>
          <cell r="AQ2465" t="str">
            <v>E</v>
          </cell>
          <cell r="BM2465" t="str">
            <v>60-74</v>
          </cell>
          <cell r="BP2465" t="str">
            <v>Closed</v>
          </cell>
        </row>
        <row r="2466">
          <cell r="I2466" t="str">
            <v>N</v>
          </cell>
          <cell r="AG2466">
            <v>71</v>
          </cell>
          <cell r="AI2466">
            <v>9464</v>
          </cell>
          <cell r="AL2466">
            <v>72.349999999999994</v>
          </cell>
          <cell r="AQ2466" t="str">
            <v>D</v>
          </cell>
          <cell r="BM2466" t="str">
            <v>60-74</v>
          </cell>
          <cell r="BP2466" t="str">
            <v>Closed</v>
          </cell>
        </row>
        <row r="2467">
          <cell r="I2467" t="str">
            <v>N</v>
          </cell>
          <cell r="AG2467">
            <v>65</v>
          </cell>
          <cell r="AI2467">
            <v>10945</v>
          </cell>
          <cell r="AL2467">
            <v>72.349999999999994</v>
          </cell>
          <cell r="AQ2467" t="str">
            <v>D</v>
          </cell>
          <cell r="BM2467" t="str">
            <v>60-74</v>
          </cell>
          <cell r="BP2467" t="str">
            <v>Closed</v>
          </cell>
        </row>
        <row r="2468">
          <cell r="I2468" t="str">
            <v>N</v>
          </cell>
          <cell r="AG2468">
            <v>63</v>
          </cell>
          <cell r="AI2468">
            <v>12020</v>
          </cell>
          <cell r="AL2468">
            <v>72.349999999999994</v>
          </cell>
          <cell r="BM2468" t="str">
            <v>60-74</v>
          </cell>
          <cell r="BP2468" t="str">
            <v>Open</v>
          </cell>
        </row>
        <row r="2469">
          <cell r="I2469" t="str">
            <v>N</v>
          </cell>
          <cell r="AG2469">
            <v>69</v>
          </cell>
          <cell r="AI2469">
            <v>9942</v>
          </cell>
          <cell r="AL2469">
            <v>72.36</v>
          </cell>
          <cell r="AQ2469" t="str">
            <v>D</v>
          </cell>
          <cell r="BM2469" t="str">
            <v>60-74</v>
          </cell>
          <cell r="BP2469" t="str">
            <v>Closed</v>
          </cell>
        </row>
        <row r="2470">
          <cell r="I2470" t="str">
            <v>N</v>
          </cell>
          <cell r="AG2470">
            <v>65</v>
          </cell>
          <cell r="AI2470">
            <v>11607</v>
          </cell>
          <cell r="AL2470">
            <v>72.36</v>
          </cell>
          <cell r="AQ2470" t="str">
            <v>D</v>
          </cell>
          <cell r="BM2470" t="str">
            <v>60-74</v>
          </cell>
          <cell r="BP2470" t="str">
            <v>Closed</v>
          </cell>
        </row>
        <row r="2471">
          <cell r="I2471" t="str">
            <v>N</v>
          </cell>
          <cell r="AG2471">
            <v>63</v>
          </cell>
          <cell r="AI2471">
            <v>11932</v>
          </cell>
          <cell r="AL2471">
            <v>72.36</v>
          </cell>
          <cell r="AQ2471" t="str">
            <v>D</v>
          </cell>
          <cell r="BM2471" t="str">
            <v>60-74</v>
          </cell>
          <cell r="BP2471" t="str">
            <v>Closed</v>
          </cell>
        </row>
        <row r="2472">
          <cell r="I2472" t="str">
            <v>N</v>
          </cell>
          <cell r="AG2472">
            <v>57</v>
          </cell>
          <cell r="AI2472">
            <v>13891</v>
          </cell>
          <cell r="AL2472">
            <v>72.36</v>
          </cell>
          <cell r="BM2472" t="str">
            <v>60-74</v>
          </cell>
          <cell r="BP2472" t="str">
            <v>Open</v>
          </cell>
        </row>
        <row r="2473">
          <cell r="I2473" t="str">
            <v>N</v>
          </cell>
          <cell r="AG2473">
            <v>64</v>
          </cell>
          <cell r="AI2473">
            <v>12123</v>
          </cell>
          <cell r="AL2473">
            <v>72.36</v>
          </cell>
          <cell r="AQ2473" t="str">
            <v>D</v>
          </cell>
          <cell r="BM2473" t="str">
            <v>60-74</v>
          </cell>
          <cell r="BP2473" t="str">
            <v>Closed</v>
          </cell>
        </row>
        <row r="2474">
          <cell r="I2474" t="str">
            <v>N</v>
          </cell>
          <cell r="AG2474">
            <v>72</v>
          </cell>
          <cell r="AI2474">
            <v>9329</v>
          </cell>
          <cell r="AL2474">
            <v>72.36</v>
          </cell>
          <cell r="AQ2474" t="str">
            <v>R</v>
          </cell>
          <cell r="BM2474" t="str">
            <v>60-74</v>
          </cell>
          <cell r="BP2474" t="str">
            <v>Closed</v>
          </cell>
        </row>
        <row r="2475">
          <cell r="I2475" t="str">
            <v>N</v>
          </cell>
          <cell r="AG2475">
            <v>68</v>
          </cell>
          <cell r="AI2475">
            <v>10353</v>
          </cell>
          <cell r="AL2475">
            <v>72.37</v>
          </cell>
          <cell r="AQ2475" t="str">
            <v>E</v>
          </cell>
          <cell r="BM2475" t="str">
            <v>60-74</v>
          </cell>
          <cell r="BP2475" t="str">
            <v>Closed</v>
          </cell>
        </row>
        <row r="2476">
          <cell r="I2476" t="str">
            <v>N</v>
          </cell>
          <cell r="AG2476">
            <v>64</v>
          </cell>
          <cell r="AI2476">
            <v>10973</v>
          </cell>
          <cell r="AL2476">
            <v>72.37</v>
          </cell>
          <cell r="AQ2476" t="str">
            <v>D</v>
          </cell>
          <cell r="BM2476" t="str">
            <v>60-74</v>
          </cell>
          <cell r="BP2476" t="str">
            <v>Closed</v>
          </cell>
        </row>
        <row r="2477">
          <cell r="I2477" t="str">
            <v>N</v>
          </cell>
          <cell r="AG2477">
            <v>67</v>
          </cell>
          <cell r="AI2477">
            <v>11244</v>
          </cell>
          <cell r="AL2477">
            <v>72.37</v>
          </cell>
          <cell r="AQ2477" t="str">
            <v>D</v>
          </cell>
          <cell r="BM2477" t="str">
            <v>60-74</v>
          </cell>
          <cell r="BP2477" t="str">
            <v>Closed</v>
          </cell>
        </row>
        <row r="2478">
          <cell r="I2478" t="str">
            <v>N</v>
          </cell>
          <cell r="AG2478">
            <v>68</v>
          </cell>
          <cell r="AI2478">
            <v>10456</v>
          </cell>
          <cell r="AL2478">
            <v>72.37</v>
          </cell>
          <cell r="AQ2478" t="str">
            <v>R</v>
          </cell>
          <cell r="BM2478" t="str">
            <v>60-74</v>
          </cell>
          <cell r="BP2478" t="str">
            <v>Closed</v>
          </cell>
        </row>
        <row r="2479">
          <cell r="I2479" t="str">
            <v>Y</v>
          </cell>
          <cell r="AG2479">
            <v>62</v>
          </cell>
          <cell r="AI2479">
            <v>12607</v>
          </cell>
          <cell r="AL2479">
            <v>72.38</v>
          </cell>
          <cell r="AQ2479" t="str">
            <v>D</v>
          </cell>
          <cell r="BM2479" t="str">
            <v>60-74</v>
          </cell>
          <cell r="BP2479" t="str">
            <v>Closed</v>
          </cell>
        </row>
        <row r="2480">
          <cell r="I2480" t="str">
            <v>N</v>
          </cell>
          <cell r="AG2480">
            <v>64</v>
          </cell>
          <cell r="AI2480">
            <v>12076</v>
          </cell>
          <cell r="AL2480">
            <v>72.38</v>
          </cell>
          <cell r="AQ2480" t="str">
            <v>R</v>
          </cell>
          <cell r="BM2480" t="str">
            <v>60-74</v>
          </cell>
          <cell r="BP2480" t="str">
            <v>Closed</v>
          </cell>
        </row>
        <row r="2481">
          <cell r="I2481" t="str">
            <v>Y</v>
          </cell>
          <cell r="AG2481">
            <v>66</v>
          </cell>
          <cell r="AI2481">
            <v>10569</v>
          </cell>
          <cell r="AL2481">
            <v>72.38</v>
          </cell>
          <cell r="AQ2481" t="str">
            <v>R</v>
          </cell>
          <cell r="BM2481" t="str">
            <v>60-74</v>
          </cell>
          <cell r="BP2481" t="str">
            <v>Closed</v>
          </cell>
        </row>
        <row r="2482">
          <cell r="I2482" t="str">
            <v>N</v>
          </cell>
          <cell r="AG2482">
            <v>58</v>
          </cell>
          <cell r="AI2482">
            <v>13295</v>
          </cell>
          <cell r="AL2482">
            <v>72.38</v>
          </cell>
          <cell r="AQ2482" t="str">
            <v>D</v>
          </cell>
          <cell r="BM2482" t="str">
            <v>60-74</v>
          </cell>
          <cell r="BP2482" t="str">
            <v>Closed</v>
          </cell>
        </row>
        <row r="2483">
          <cell r="I2483" t="str">
            <v>N</v>
          </cell>
          <cell r="AG2483">
            <v>61</v>
          </cell>
          <cell r="AI2483">
            <v>13107</v>
          </cell>
          <cell r="AL2483">
            <v>72.39</v>
          </cell>
          <cell r="AQ2483" t="str">
            <v>D</v>
          </cell>
          <cell r="BM2483" t="str">
            <v>60-74</v>
          </cell>
          <cell r="BP2483" t="str">
            <v>Closed</v>
          </cell>
        </row>
        <row r="2484">
          <cell r="I2484" t="str">
            <v>N</v>
          </cell>
          <cell r="AG2484">
            <v>63</v>
          </cell>
          <cell r="AI2484">
            <v>12160</v>
          </cell>
          <cell r="AL2484">
            <v>72.39</v>
          </cell>
          <cell r="AQ2484" t="str">
            <v>R</v>
          </cell>
          <cell r="BM2484" t="str">
            <v>60-74</v>
          </cell>
          <cell r="BP2484" t="str">
            <v>Closed</v>
          </cell>
        </row>
        <row r="2485">
          <cell r="I2485" t="str">
            <v>N</v>
          </cell>
          <cell r="AG2485">
            <v>70</v>
          </cell>
          <cell r="AI2485">
            <v>9650</v>
          </cell>
          <cell r="AL2485">
            <v>72.39</v>
          </cell>
          <cell r="AQ2485" t="str">
            <v>E</v>
          </cell>
          <cell r="BM2485" t="str">
            <v>60-74</v>
          </cell>
          <cell r="BP2485" t="str">
            <v>Closed</v>
          </cell>
        </row>
        <row r="2486">
          <cell r="I2486" t="str">
            <v>N</v>
          </cell>
          <cell r="AG2486">
            <v>67</v>
          </cell>
          <cell r="AI2486">
            <v>10986</v>
          </cell>
          <cell r="AL2486">
            <v>72.39</v>
          </cell>
          <cell r="AQ2486" t="str">
            <v>R</v>
          </cell>
          <cell r="BM2486" t="str">
            <v>60-74</v>
          </cell>
          <cell r="BP2486" t="str">
            <v>Closed</v>
          </cell>
        </row>
        <row r="2487">
          <cell r="I2487" t="str">
            <v>N</v>
          </cell>
          <cell r="AG2487">
            <v>67</v>
          </cell>
          <cell r="AI2487">
            <v>10413</v>
          </cell>
          <cell r="AL2487">
            <v>72.39</v>
          </cell>
          <cell r="AQ2487" t="str">
            <v>D</v>
          </cell>
          <cell r="BM2487" t="str">
            <v>60-74</v>
          </cell>
          <cell r="BP2487" t="str">
            <v>Closed</v>
          </cell>
        </row>
        <row r="2488">
          <cell r="I2488" t="str">
            <v>N</v>
          </cell>
          <cell r="AG2488">
            <v>68</v>
          </cell>
          <cell r="AI2488">
            <v>10112</v>
          </cell>
          <cell r="AL2488">
            <v>72.39</v>
          </cell>
          <cell r="AQ2488" t="str">
            <v>D</v>
          </cell>
          <cell r="BM2488" t="str">
            <v>60-74</v>
          </cell>
          <cell r="BP2488" t="str">
            <v>Closed</v>
          </cell>
        </row>
        <row r="2489">
          <cell r="I2489" t="str">
            <v>N</v>
          </cell>
          <cell r="AG2489">
            <v>68</v>
          </cell>
          <cell r="AI2489">
            <v>9662</v>
          </cell>
          <cell r="AL2489">
            <v>72.39</v>
          </cell>
          <cell r="AQ2489" t="str">
            <v>D</v>
          </cell>
          <cell r="BM2489" t="str">
            <v>60-74</v>
          </cell>
          <cell r="BP2489" t="str">
            <v>Closed</v>
          </cell>
        </row>
        <row r="2490">
          <cell r="I2490" t="str">
            <v>N</v>
          </cell>
          <cell r="AG2490">
            <v>70</v>
          </cell>
          <cell r="AI2490">
            <v>9324</v>
          </cell>
          <cell r="AL2490">
            <v>72.400000000000006</v>
          </cell>
          <cell r="AQ2490" t="str">
            <v>D</v>
          </cell>
          <cell r="BM2490" t="str">
            <v>60-74</v>
          </cell>
          <cell r="BP2490" t="str">
            <v>Closed</v>
          </cell>
        </row>
        <row r="2491">
          <cell r="I2491" t="str">
            <v>N</v>
          </cell>
          <cell r="AG2491">
            <v>67</v>
          </cell>
          <cell r="AI2491">
            <v>10813</v>
          </cell>
          <cell r="AL2491">
            <v>72.400000000000006</v>
          </cell>
          <cell r="AQ2491" t="str">
            <v>R</v>
          </cell>
          <cell r="BM2491" t="str">
            <v>60-74</v>
          </cell>
          <cell r="BP2491" t="str">
            <v>Closed</v>
          </cell>
        </row>
        <row r="2492">
          <cell r="I2492" t="str">
            <v>N</v>
          </cell>
          <cell r="AG2492">
            <v>70</v>
          </cell>
          <cell r="AI2492">
            <v>10369</v>
          </cell>
          <cell r="AL2492">
            <v>72.400000000000006</v>
          </cell>
          <cell r="AQ2492" t="str">
            <v>E</v>
          </cell>
          <cell r="BM2492" t="str">
            <v>60-74</v>
          </cell>
          <cell r="BP2492" t="str">
            <v>Closed</v>
          </cell>
        </row>
        <row r="2493">
          <cell r="I2493" t="str">
            <v>N</v>
          </cell>
          <cell r="AG2493">
            <v>64</v>
          </cell>
          <cell r="AI2493">
            <v>11545</v>
          </cell>
          <cell r="AL2493">
            <v>72.400000000000006</v>
          </cell>
          <cell r="AQ2493" t="str">
            <v>D</v>
          </cell>
          <cell r="BM2493" t="str">
            <v>60-74</v>
          </cell>
          <cell r="BP2493" t="str">
            <v>Closed</v>
          </cell>
        </row>
        <row r="2494">
          <cell r="I2494" t="str">
            <v>N</v>
          </cell>
          <cell r="AG2494">
            <v>71</v>
          </cell>
          <cell r="AI2494">
            <v>9555</v>
          </cell>
          <cell r="AL2494">
            <v>72.400000000000006</v>
          </cell>
          <cell r="AQ2494" t="str">
            <v>D</v>
          </cell>
          <cell r="BM2494" t="str">
            <v>60-74</v>
          </cell>
          <cell r="BP2494" t="str">
            <v>Closed</v>
          </cell>
        </row>
        <row r="2495">
          <cell r="I2495" t="str">
            <v>N</v>
          </cell>
          <cell r="AG2495">
            <v>72</v>
          </cell>
          <cell r="AI2495">
            <v>8157</v>
          </cell>
          <cell r="AL2495">
            <v>72.400000000000006</v>
          </cell>
          <cell r="AQ2495" t="str">
            <v>D</v>
          </cell>
          <cell r="BM2495" t="str">
            <v>60-74</v>
          </cell>
          <cell r="BP2495" t="str">
            <v>Closed</v>
          </cell>
        </row>
        <row r="2496">
          <cell r="I2496" t="str">
            <v>N</v>
          </cell>
          <cell r="AG2496">
            <v>68</v>
          </cell>
          <cell r="AI2496">
            <v>10767</v>
          </cell>
          <cell r="AL2496">
            <v>72.400000000000006</v>
          </cell>
          <cell r="AQ2496" t="str">
            <v>D</v>
          </cell>
          <cell r="BM2496" t="str">
            <v>60-74</v>
          </cell>
          <cell r="BP2496" t="str">
            <v>Closed</v>
          </cell>
        </row>
        <row r="2497">
          <cell r="I2497" t="str">
            <v>N</v>
          </cell>
          <cell r="AG2497">
            <v>65</v>
          </cell>
          <cell r="AI2497">
            <v>11718</v>
          </cell>
          <cell r="AL2497">
            <v>72.41</v>
          </cell>
          <cell r="AQ2497" t="str">
            <v>D</v>
          </cell>
          <cell r="BM2497" t="str">
            <v>60-74</v>
          </cell>
          <cell r="BP2497" t="str">
            <v>Closed</v>
          </cell>
        </row>
        <row r="2498">
          <cell r="I2498" t="str">
            <v>N</v>
          </cell>
          <cell r="AG2498">
            <v>58</v>
          </cell>
          <cell r="AI2498">
            <v>14373</v>
          </cell>
          <cell r="AL2498">
            <v>72.41</v>
          </cell>
          <cell r="BM2498" t="str">
            <v>60-74</v>
          </cell>
          <cell r="BP2498" t="str">
            <v>Open</v>
          </cell>
        </row>
        <row r="2499">
          <cell r="I2499" t="str">
            <v>N</v>
          </cell>
          <cell r="AG2499">
            <v>65</v>
          </cell>
          <cell r="AI2499">
            <v>11341</v>
          </cell>
          <cell r="AL2499">
            <v>72.41</v>
          </cell>
          <cell r="AQ2499" t="str">
            <v>D</v>
          </cell>
          <cell r="BM2499" t="str">
            <v>60-74</v>
          </cell>
          <cell r="BP2499" t="str">
            <v>Closed</v>
          </cell>
        </row>
        <row r="2500">
          <cell r="I2500" t="str">
            <v>N</v>
          </cell>
          <cell r="AG2500">
            <v>67</v>
          </cell>
          <cell r="AI2500">
            <v>10900</v>
          </cell>
          <cell r="AL2500">
            <v>72.41</v>
          </cell>
          <cell r="AQ2500" t="str">
            <v>R</v>
          </cell>
          <cell r="BM2500" t="str">
            <v>60-74</v>
          </cell>
          <cell r="BP2500" t="str">
            <v>Closed</v>
          </cell>
        </row>
        <row r="2501">
          <cell r="I2501" t="str">
            <v>N</v>
          </cell>
          <cell r="AG2501">
            <v>65</v>
          </cell>
          <cell r="AI2501">
            <v>11723</v>
          </cell>
          <cell r="AL2501">
            <v>72.41</v>
          </cell>
          <cell r="AQ2501" t="str">
            <v>D</v>
          </cell>
          <cell r="BM2501" t="str">
            <v>60-74</v>
          </cell>
          <cell r="BP2501" t="str">
            <v>Closed</v>
          </cell>
        </row>
        <row r="2502">
          <cell r="I2502" t="str">
            <v>N</v>
          </cell>
          <cell r="AG2502">
            <v>61</v>
          </cell>
          <cell r="AI2502">
            <v>13367</v>
          </cell>
          <cell r="AL2502">
            <v>72.41</v>
          </cell>
          <cell r="AQ2502" t="str">
            <v>D</v>
          </cell>
          <cell r="BM2502" t="str">
            <v>60-74</v>
          </cell>
          <cell r="BP2502" t="str">
            <v>Closed</v>
          </cell>
        </row>
        <row r="2503">
          <cell r="I2503" t="str">
            <v>N</v>
          </cell>
          <cell r="AG2503">
            <v>67</v>
          </cell>
          <cell r="AI2503">
            <v>10644</v>
          </cell>
          <cell r="AL2503">
            <v>72.41</v>
          </cell>
          <cell r="AQ2503" t="str">
            <v>R</v>
          </cell>
          <cell r="BM2503" t="str">
            <v>60-74</v>
          </cell>
          <cell r="BP2503" t="str">
            <v>Closed</v>
          </cell>
        </row>
        <row r="2504">
          <cell r="I2504" t="str">
            <v>N</v>
          </cell>
          <cell r="AG2504">
            <v>72</v>
          </cell>
          <cell r="AI2504">
            <v>9333</v>
          </cell>
          <cell r="AL2504">
            <v>72.42</v>
          </cell>
          <cell r="AQ2504" t="str">
            <v>E</v>
          </cell>
          <cell r="BM2504" t="str">
            <v>60-74</v>
          </cell>
          <cell r="BP2504" t="str">
            <v>Closed</v>
          </cell>
        </row>
        <row r="2505">
          <cell r="I2505" t="str">
            <v>N</v>
          </cell>
          <cell r="AG2505">
            <v>68</v>
          </cell>
          <cell r="AI2505">
            <v>10571</v>
          </cell>
          <cell r="AL2505">
            <v>72.42</v>
          </cell>
          <cell r="AQ2505" t="str">
            <v>D</v>
          </cell>
          <cell r="BM2505" t="str">
            <v>60-74</v>
          </cell>
          <cell r="BP2505" t="str">
            <v>Closed</v>
          </cell>
        </row>
        <row r="2506">
          <cell r="I2506" t="str">
            <v>N</v>
          </cell>
          <cell r="AG2506">
            <v>66</v>
          </cell>
          <cell r="AI2506">
            <v>10738</v>
          </cell>
          <cell r="AL2506">
            <v>72.430000000000007</v>
          </cell>
          <cell r="AQ2506" t="str">
            <v>D</v>
          </cell>
          <cell r="BM2506" t="str">
            <v>60-74</v>
          </cell>
          <cell r="BP2506" t="str">
            <v>Closed</v>
          </cell>
        </row>
        <row r="2507">
          <cell r="I2507" t="str">
            <v>N</v>
          </cell>
          <cell r="AG2507">
            <v>65</v>
          </cell>
          <cell r="AI2507">
            <v>10714</v>
          </cell>
          <cell r="AL2507">
            <v>72.430000000000007</v>
          </cell>
          <cell r="AQ2507" t="str">
            <v>D</v>
          </cell>
          <cell r="BM2507" t="str">
            <v>60-74</v>
          </cell>
          <cell r="BP2507" t="str">
            <v>Closed</v>
          </cell>
        </row>
        <row r="2508">
          <cell r="I2508" t="str">
            <v>N</v>
          </cell>
          <cell r="AG2508">
            <v>60</v>
          </cell>
          <cell r="AI2508">
            <v>13206</v>
          </cell>
          <cell r="AL2508">
            <v>72.430000000000007</v>
          </cell>
          <cell r="AQ2508" t="str">
            <v>R</v>
          </cell>
          <cell r="BM2508" t="str">
            <v>60-74</v>
          </cell>
          <cell r="BP2508" t="str">
            <v>Closed</v>
          </cell>
        </row>
        <row r="2509">
          <cell r="I2509" t="str">
            <v>N</v>
          </cell>
          <cell r="AG2509">
            <v>69</v>
          </cell>
          <cell r="AI2509">
            <v>9471</v>
          </cell>
          <cell r="AL2509">
            <v>72.430000000000007</v>
          </cell>
          <cell r="AQ2509" t="str">
            <v>D</v>
          </cell>
          <cell r="BM2509" t="str">
            <v>60-74</v>
          </cell>
          <cell r="BP2509" t="str">
            <v>Closed</v>
          </cell>
        </row>
        <row r="2510">
          <cell r="I2510" t="str">
            <v>N</v>
          </cell>
          <cell r="AG2510">
            <v>63</v>
          </cell>
          <cell r="AI2510">
            <v>11486</v>
          </cell>
          <cell r="AL2510">
            <v>72.430000000000007</v>
          </cell>
          <cell r="AQ2510" t="str">
            <v>R</v>
          </cell>
          <cell r="BM2510" t="str">
            <v>60-74</v>
          </cell>
          <cell r="BP2510" t="str">
            <v>Closed</v>
          </cell>
        </row>
        <row r="2511">
          <cell r="I2511" t="str">
            <v>N</v>
          </cell>
          <cell r="AG2511">
            <v>59</v>
          </cell>
          <cell r="AI2511">
            <v>13470</v>
          </cell>
          <cell r="AL2511">
            <v>72.44</v>
          </cell>
          <cell r="BM2511" t="str">
            <v>60-74</v>
          </cell>
          <cell r="BP2511" t="str">
            <v>Open</v>
          </cell>
        </row>
        <row r="2512">
          <cell r="I2512" t="str">
            <v>N</v>
          </cell>
          <cell r="AG2512">
            <v>71</v>
          </cell>
          <cell r="AI2512">
            <v>8901</v>
          </cell>
          <cell r="AL2512">
            <v>72.44</v>
          </cell>
          <cell r="AQ2512" t="str">
            <v>D</v>
          </cell>
          <cell r="BM2512" t="str">
            <v>60-74</v>
          </cell>
          <cell r="BP2512" t="str">
            <v>Closed</v>
          </cell>
        </row>
        <row r="2513">
          <cell r="I2513" t="str">
            <v>N</v>
          </cell>
          <cell r="AG2513">
            <v>68</v>
          </cell>
          <cell r="AI2513">
            <v>10374</v>
          </cell>
          <cell r="AL2513">
            <v>72.44</v>
          </cell>
          <cell r="AQ2513" t="str">
            <v>D</v>
          </cell>
          <cell r="BM2513" t="str">
            <v>60-74</v>
          </cell>
          <cell r="BP2513" t="str">
            <v>Closed</v>
          </cell>
        </row>
        <row r="2514">
          <cell r="I2514" t="str">
            <v>N</v>
          </cell>
          <cell r="AG2514">
            <v>65</v>
          </cell>
          <cell r="AI2514">
            <v>12049</v>
          </cell>
          <cell r="AL2514">
            <v>72.44</v>
          </cell>
          <cell r="AQ2514" t="str">
            <v>D</v>
          </cell>
          <cell r="BM2514" t="str">
            <v>60-74</v>
          </cell>
          <cell r="BP2514" t="str">
            <v>Closed</v>
          </cell>
        </row>
        <row r="2515">
          <cell r="I2515" t="str">
            <v>N</v>
          </cell>
          <cell r="AG2515">
            <v>70</v>
          </cell>
          <cell r="AI2515">
            <v>10293</v>
          </cell>
          <cell r="AL2515">
            <v>72.44</v>
          </cell>
          <cell r="AQ2515" t="str">
            <v>E</v>
          </cell>
          <cell r="BM2515" t="str">
            <v>60-74</v>
          </cell>
          <cell r="BP2515" t="str">
            <v>Closed</v>
          </cell>
        </row>
        <row r="2516">
          <cell r="I2516" t="str">
            <v>N</v>
          </cell>
          <cell r="AG2516">
            <v>69</v>
          </cell>
          <cell r="AI2516">
            <v>10004</v>
          </cell>
          <cell r="AL2516">
            <v>72.45</v>
          </cell>
          <cell r="AQ2516" t="str">
            <v>D</v>
          </cell>
          <cell r="BM2516" t="str">
            <v>60-74</v>
          </cell>
          <cell r="BP2516" t="str">
            <v>Closed</v>
          </cell>
        </row>
        <row r="2517">
          <cell r="I2517" t="str">
            <v>Y</v>
          </cell>
          <cell r="AG2517">
            <v>72</v>
          </cell>
          <cell r="AI2517">
            <v>10546</v>
          </cell>
          <cell r="AL2517">
            <v>72.45</v>
          </cell>
          <cell r="AQ2517" t="str">
            <v>D</v>
          </cell>
          <cell r="BM2517" t="str">
            <v>60-74</v>
          </cell>
          <cell r="BP2517" t="str">
            <v>Closed</v>
          </cell>
        </row>
        <row r="2518">
          <cell r="I2518" t="str">
            <v>N</v>
          </cell>
          <cell r="AG2518">
            <v>72</v>
          </cell>
          <cell r="AI2518">
            <v>8764</v>
          </cell>
          <cell r="AL2518">
            <v>72.45</v>
          </cell>
          <cell r="AQ2518">
            <v>1</v>
          </cell>
          <cell r="BM2518" t="str">
            <v>60-74</v>
          </cell>
          <cell r="BP2518" t="str">
            <v>Closed</v>
          </cell>
        </row>
        <row r="2519">
          <cell r="I2519" t="str">
            <v>N</v>
          </cell>
          <cell r="AG2519">
            <v>63</v>
          </cell>
          <cell r="AI2519">
            <v>11682</v>
          </cell>
          <cell r="AL2519">
            <v>72.45</v>
          </cell>
          <cell r="AQ2519" t="str">
            <v>R</v>
          </cell>
          <cell r="BM2519" t="str">
            <v>60-74</v>
          </cell>
          <cell r="BP2519" t="str">
            <v>Closed</v>
          </cell>
        </row>
        <row r="2520">
          <cell r="I2520" t="str">
            <v>N</v>
          </cell>
          <cell r="AG2520">
            <v>71</v>
          </cell>
          <cell r="AI2520">
            <v>8821</v>
          </cell>
          <cell r="AL2520">
            <v>72.45</v>
          </cell>
          <cell r="AQ2520" t="str">
            <v>D</v>
          </cell>
          <cell r="BM2520" t="str">
            <v>60-74</v>
          </cell>
          <cell r="BP2520" t="str">
            <v>Closed</v>
          </cell>
        </row>
        <row r="2521">
          <cell r="I2521" t="str">
            <v>N</v>
          </cell>
          <cell r="AG2521">
            <v>63</v>
          </cell>
          <cell r="AI2521">
            <v>11746</v>
          </cell>
          <cell r="AL2521">
            <v>72.459999999999994</v>
          </cell>
          <cell r="AQ2521" t="str">
            <v>D</v>
          </cell>
          <cell r="BM2521" t="str">
            <v>60-74</v>
          </cell>
          <cell r="BP2521" t="str">
            <v>Closed</v>
          </cell>
        </row>
        <row r="2522">
          <cell r="I2522" t="str">
            <v>N</v>
          </cell>
          <cell r="AG2522">
            <v>69</v>
          </cell>
          <cell r="AI2522">
            <v>9338</v>
          </cell>
          <cell r="AL2522">
            <v>72.459999999999994</v>
          </cell>
          <cell r="AQ2522" t="str">
            <v>D</v>
          </cell>
          <cell r="BM2522" t="str">
            <v>60-74</v>
          </cell>
          <cell r="BP2522" t="str">
            <v>Closed</v>
          </cell>
        </row>
        <row r="2523">
          <cell r="I2523" t="str">
            <v>N</v>
          </cell>
          <cell r="AG2523">
            <v>61</v>
          </cell>
          <cell r="AI2523">
            <v>12750</v>
          </cell>
          <cell r="AL2523">
            <v>72.459999999999994</v>
          </cell>
          <cell r="AQ2523" t="str">
            <v>D</v>
          </cell>
          <cell r="BM2523" t="str">
            <v>60-74</v>
          </cell>
          <cell r="BP2523" t="str">
            <v>Closed</v>
          </cell>
        </row>
        <row r="2524">
          <cell r="I2524" t="str">
            <v>N</v>
          </cell>
          <cell r="AG2524">
            <v>72</v>
          </cell>
          <cell r="AI2524">
            <v>9480</v>
          </cell>
          <cell r="AL2524">
            <v>72.459999999999994</v>
          </cell>
          <cell r="AQ2524" t="str">
            <v>E</v>
          </cell>
          <cell r="BM2524" t="str">
            <v>60-74</v>
          </cell>
          <cell r="BP2524" t="str">
            <v>Closed</v>
          </cell>
        </row>
        <row r="2525">
          <cell r="I2525" t="str">
            <v>N</v>
          </cell>
          <cell r="AG2525">
            <v>70</v>
          </cell>
          <cell r="AI2525">
            <v>9750</v>
          </cell>
          <cell r="AL2525">
            <v>72.459999999999994</v>
          </cell>
          <cell r="AQ2525" t="str">
            <v>D</v>
          </cell>
          <cell r="BM2525" t="str">
            <v>60-74</v>
          </cell>
          <cell r="BP2525" t="str">
            <v>Closed</v>
          </cell>
        </row>
        <row r="2526">
          <cell r="I2526" t="str">
            <v>N</v>
          </cell>
          <cell r="AG2526">
            <v>69</v>
          </cell>
          <cell r="AI2526">
            <v>9119</v>
          </cell>
          <cell r="AL2526">
            <v>72.47</v>
          </cell>
          <cell r="AQ2526" t="str">
            <v>D</v>
          </cell>
          <cell r="BM2526" t="str">
            <v>60-74</v>
          </cell>
          <cell r="BP2526" t="str">
            <v>Closed</v>
          </cell>
        </row>
        <row r="2527">
          <cell r="I2527" t="str">
            <v>N</v>
          </cell>
          <cell r="AG2527">
            <v>67</v>
          </cell>
          <cell r="AI2527">
            <v>10241</v>
          </cell>
          <cell r="AL2527">
            <v>72.47</v>
          </cell>
          <cell r="AQ2527" t="str">
            <v>D</v>
          </cell>
          <cell r="BM2527" t="str">
            <v>60-74</v>
          </cell>
          <cell r="BP2527" t="str">
            <v>Closed</v>
          </cell>
        </row>
        <row r="2528">
          <cell r="I2528" t="str">
            <v>N</v>
          </cell>
          <cell r="AG2528">
            <v>62</v>
          </cell>
          <cell r="AI2528">
            <v>12632</v>
          </cell>
          <cell r="AL2528">
            <v>72.47</v>
          </cell>
          <cell r="AQ2528" t="str">
            <v>R</v>
          </cell>
          <cell r="BM2528" t="str">
            <v>60-74</v>
          </cell>
          <cell r="BP2528" t="str">
            <v>Closed</v>
          </cell>
        </row>
        <row r="2529">
          <cell r="I2529" t="str">
            <v>N</v>
          </cell>
          <cell r="AG2529">
            <v>72</v>
          </cell>
          <cell r="AI2529">
            <v>9567</v>
          </cell>
          <cell r="AL2529">
            <v>72.47</v>
          </cell>
          <cell r="AQ2529" t="str">
            <v>R</v>
          </cell>
          <cell r="BM2529" t="str">
            <v>60-74</v>
          </cell>
          <cell r="BP2529" t="str">
            <v>Closed</v>
          </cell>
        </row>
        <row r="2530">
          <cell r="I2530" t="str">
            <v>N</v>
          </cell>
          <cell r="AG2530">
            <v>66</v>
          </cell>
          <cell r="AI2530">
            <v>11470</v>
          </cell>
          <cell r="AL2530">
            <v>72.48</v>
          </cell>
          <cell r="AQ2530" t="str">
            <v>E</v>
          </cell>
          <cell r="BM2530" t="str">
            <v>60-74</v>
          </cell>
          <cell r="BP2530" t="str">
            <v>Closed</v>
          </cell>
        </row>
        <row r="2531">
          <cell r="I2531" t="str">
            <v>Y</v>
          </cell>
          <cell r="AG2531">
            <v>72</v>
          </cell>
          <cell r="AI2531">
            <v>10609</v>
          </cell>
          <cell r="AL2531">
            <v>72.48</v>
          </cell>
          <cell r="AQ2531" t="str">
            <v>D</v>
          </cell>
          <cell r="BM2531" t="str">
            <v>60-74</v>
          </cell>
          <cell r="BP2531" t="str">
            <v>Closed</v>
          </cell>
        </row>
        <row r="2532">
          <cell r="I2532" t="str">
            <v>N</v>
          </cell>
          <cell r="AG2532">
            <v>68</v>
          </cell>
          <cell r="AI2532">
            <v>10640</v>
          </cell>
          <cell r="AL2532">
            <v>72.48</v>
          </cell>
          <cell r="AQ2532" t="str">
            <v>R</v>
          </cell>
          <cell r="BM2532" t="str">
            <v>60-74</v>
          </cell>
          <cell r="BP2532" t="str">
            <v>Closed</v>
          </cell>
        </row>
        <row r="2533">
          <cell r="I2533" t="str">
            <v>N</v>
          </cell>
          <cell r="AG2533">
            <v>67</v>
          </cell>
          <cell r="AI2533">
            <v>10950</v>
          </cell>
          <cell r="AL2533">
            <v>72.48</v>
          </cell>
          <cell r="AQ2533" t="str">
            <v>D</v>
          </cell>
          <cell r="BM2533" t="str">
            <v>60-74</v>
          </cell>
          <cell r="BP2533" t="str">
            <v>Closed</v>
          </cell>
        </row>
        <row r="2534">
          <cell r="I2534" t="str">
            <v>N</v>
          </cell>
          <cell r="AG2534">
            <v>61</v>
          </cell>
          <cell r="AI2534">
            <v>12872</v>
          </cell>
          <cell r="AL2534">
            <v>72.48</v>
          </cell>
          <cell r="BM2534" t="str">
            <v>60-74</v>
          </cell>
          <cell r="BP2534" t="str">
            <v>Open</v>
          </cell>
        </row>
        <row r="2535">
          <cell r="I2535" t="str">
            <v>N</v>
          </cell>
          <cell r="AG2535">
            <v>70</v>
          </cell>
          <cell r="AI2535">
            <v>9359</v>
          </cell>
          <cell r="AL2535">
            <v>72.48</v>
          </cell>
          <cell r="AQ2535" t="str">
            <v>R</v>
          </cell>
          <cell r="BM2535" t="str">
            <v>60-74</v>
          </cell>
          <cell r="BP2535" t="str">
            <v>Closed</v>
          </cell>
        </row>
        <row r="2536">
          <cell r="I2536" t="str">
            <v>N</v>
          </cell>
          <cell r="AG2536">
            <v>66</v>
          </cell>
          <cell r="AI2536">
            <v>11531</v>
          </cell>
          <cell r="AL2536">
            <v>72.48</v>
          </cell>
          <cell r="AQ2536" t="str">
            <v>D</v>
          </cell>
          <cell r="BM2536" t="str">
            <v>60-74</v>
          </cell>
          <cell r="BP2536" t="str">
            <v>Closed</v>
          </cell>
        </row>
        <row r="2537">
          <cell r="I2537" t="str">
            <v>N</v>
          </cell>
          <cell r="AG2537">
            <v>69</v>
          </cell>
          <cell r="AI2537">
            <v>10300</v>
          </cell>
          <cell r="AL2537">
            <v>72.48</v>
          </cell>
          <cell r="AQ2537" t="str">
            <v>D</v>
          </cell>
          <cell r="BM2537" t="str">
            <v>60-74</v>
          </cell>
          <cell r="BP2537" t="str">
            <v>Closed</v>
          </cell>
        </row>
        <row r="2538">
          <cell r="I2538" t="str">
            <v>N</v>
          </cell>
          <cell r="AG2538">
            <v>65</v>
          </cell>
          <cell r="AI2538">
            <v>11261</v>
          </cell>
          <cell r="AL2538">
            <v>72.489999999999995</v>
          </cell>
          <cell r="AQ2538" t="str">
            <v>R</v>
          </cell>
          <cell r="BM2538" t="str">
            <v>60-74</v>
          </cell>
          <cell r="BP2538" t="str">
            <v>Closed</v>
          </cell>
        </row>
        <row r="2539">
          <cell r="I2539" t="str">
            <v>N</v>
          </cell>
          <cell r="AG2539">
            <v>66</v>
          </cell>
          <cell r="AI2539">
            <v>11498</v>
          </cell>
          <cell r="AL2539">
            <v>72.489999999999995</v>
          </cell>
          <cell r="AQ2539" t="str">
            <v>R</v>
          </cell>
          <cell r="BM2539" t="str">
            <v>60-74</v>
          </cell>
          <cell r="BP2539" t="str">
            <v>Closed</v>
          </cell>
        </row>
        <row r="2540">
          <cell r="I2540" t="str">
            <v>N</v>
          </cell>
          <cell r="AG2540">
            <v>65</v>
          </cell>
          <cell r="AI2540">
            <v>10742</v>
          </cell>
          <cell r="AL2540">
            <v>72.489999999999995</v>
          </cell>
          <cell r="AQ2540" t="str">
            <v>D</v>
          </cell>
          <cell r="BM2540" t="str">
            <v>60-74</v>
          </cell>
          <cell r="BP2540" t="str">
            <v>Closed</v>
          </cell>
        </row>
        <row r="2541">
          <cell r="I2541" t="str">
            <v>N</v>
          </cell>
          <cell r="AG2541">
            <v>71</v>
          </cell>
          <cell r="AI2541">
            <v>8680</v>
          </cell>
          <cell r="AL2541">
            <v>72.489999999999995</v>
          </cell>
          <cell r="AQ2541" t="str">
            <v>R</v>
          </cell>
          <cell r="BM2541" t="str">
            <v>60-74</v>
          </cell>
          <cell r="BP2541" t="str">
            <v>Closed</v>
          </cell>
        </row>
        <row r="2542">
          <cell r="I2542" t="str">
            <v>N</v>
          </cell>
          <cell r="AG2542">
            <v>72</v>
          </cell>
          <cell r="AI2542">
            <v>8447</v>
          </cell>
          <cell r="AL2542">
            <v>72.489999999999995</v>
          </cell>
          <cell r="AQ2542" t="str">
            <v>R</v>
          </cell>
          <cell r="BM2542" t="str">
            <v>60-74</v>
          </cell>
          <cell r="BP2542" t="str">
            <v>Closed</v>
          </cell>
        </row>
        <row r="2543">
          <cell r="I2543" t="str">
            <v>N</v>
          </cell>
          <cell r="AG2543">
            <v>61</v>
          </cell>
          <cell r="AI2543">
            <v>12537</v>
          </cell>
          <cell r="AL2543">
            <v>72.489999999999995</v>
          </cell>
          <cell r="AQ2543" t="str">
            <v>D</v>
          </cell>
          <cell r="BM2543" t="str">
            <v>60-74</v>
          </cell>
          <cell r="BP2543" t="str">
            <v>Closed</v>
          </cell>
        </row>
        <row r="2544">
          <cell r="I2544" t="str">
            <v>N</v>
          </cell>
          <cell r="AG2544">
            <v>63</v>
          </cell>
          <cell r="AI2544">
            <v>11801</v>
          </cell>
          <cell r="AL2544">
            <v>72.5</v>
          </cell>
          <cell r="AQ2544" t="str">
            <v>D</v>
          </cell>
          <cell r="BM2544" t="str">
            <v>60-74</v>
          </cell>
          <cell r="BP2544" t="str">
            <v>Closed</v>
          </cell>
        </row>
        <row r="2545">
          <cell r="I2545" t="str">
            <v>N</v>
          </cell>
          <cell r="AG2545">
            <v>68</v>
          </cell>
          <cell r="AI2545">
            <v>10748</v>
          </cell>
          <cell r="AL2545">
            <v>72.5</v>
          </cell>
          <cell r="AQ2545" t="str">
            <v>D</v>
          </cell>
          <cell r="BM2545" t="str">
            <v>60-74</v>
          </cell>
          <cell r="BP2545" t="str">
            <v>Closed</v>
          </cell>
        </row>
        <row r="2546">
          <cell r="I2546" t="str">
            <v>N</v>
          </cell>
          <cell r="AG2546">
            <v>67</v>
          </cell>
          <cell r="AI2546">
            <v>10275</v>
          </cell>
          <cell r="AL2546">
            <v>72.5</v>
          </cell>
          <cell r="AQ2546" t="str">
            <v>E</v>
          </cell>
          <cell r="BM2546" t="str">
            <v>60-74</v>
          </cell>
          <cell r="BP2546" t="str">
            <v>Closed</v>
          </cell>
        </row>
        <row r="2547">
          <cell r="I2547" t="str">
            <v>N</v>
          </cell>
          <cell r="AG2547">
            <v>59</v>
          </cell>
          <cell r="AI2547">
            <v>13719</v>
          </cell>
          <cell r="AL2547">
            <v>72.5</v>
          </cell>
          <cell r="BM2547" t="str">
            <v>60-74</v>
          </cell>
          <cell r="BP2547" t="str">
            <v>Open</v>
          </cell>
        </row>
        <row r="2548">
          <cell r="I2548" t="str">
            <v>N</v>
          </cell>
          <cell r="AG2548">
            <v>72</v>
          </cell>
          <cell r="AI2548">
            <v>9297</v>
          </cell>
          <cell r="AL2548">
            <v>72.5</v>
          </cell>
          <cell r="AQ2548" t="str">
            <v>R</v>
          </cell>
          <cell r="BM2548" t="str">
            <v>60-74</v>
          </cell>
          <cell r="BP2548" t="str">
            <v>Closed</v>
          </cell>
        </row>
        <row r="2549">
          <cell r="I2549" t="str">
            <v>Y</v>
          </cell>
          <cell r="AG2549">
            <v>69</v>
          </cell>
          <cell r="AI2549">
            <v>11608</v>
          </cell>
          <cell r="AL2549">
            <v>72.510000000000005</v>
          </cell>
          <cell r="AQ2549" t="str">
            <v>R</v>
          </cell>
          <cell r="BM2549" t="str">
            <v>60-74</v>
          </cell>
          <cell r="BP2549" t="str">
            <v>Closed</v>
          </cell>
        </row>
        <row r="2550">
          <cell r="I2550" t="str">
            <v>N</v>
          </cell>
          <cell r="AG2550">
            <v>63</v>
          </cell>
          <cell r="AI2550">
            <v>12407</v>
          </cell>
          <cell r="AL2550">
            <v>72.510000000000005</v>
          </cell>
          <cell r="AQ2550" t="str">
            <v>E</v>
          </cell>
          <cell r="BM2550" t="str">
            <v>60-74</v>
          </cell>
          <cell r="BP2550" t="str">
            <v>Closed</v>
          </cell>
        </row>
        <row r="2551">
          <cell r="I2551" t="str">
            <v>N</v>
          </cell>
          <cell r="AG2551">
            <v>62</v>
          </cell>
          <cell r="AI2551">
            <v>12997</v>
          </cell>
          <cell r="AL2551">
            <v>72.510000000000005</v>
          </cell>
          <cell r="BM2551" t="str">
            <v>60-74</v>
          </cell>
          <cell r="BP2551" t="str">
            <v>Open</v>
          </cell>
        </row>
        <row r="2552">
          <cell r="I2552" t="str">
            <v>Y</v>
          </cell>
          <cell r="AG2552">
            <v>63</v>
          </cell>
          <cell r="AI2552">
            <v>11263</v>
          </cell>
          <cell r="AL2552">
            <v>72.510000000000005</v>
          </cell>
          <cell r="AQ2552" t="str">
            <v>D</v>
          </cell>
          <cell r="BM2552" t="str">
            <v>60-74</v>
          </cell>
          <cell r="BP2552" t="str">
            <v>Closed</v>
          </cell>
        </row>
        <row r="2553">
          <cell r="I2553" t="str">
            <v>N</v>
          </cell>
          <cell r="AG2553">
            <v>72</v>
          </cell>
          <cell r="AI2553">
            <v>9124</v>
          </cell>
          <cell r="AL2553">
            <v>72.510000000000005</v>
          </cell>
          <cell r="AQ2553" t="str">
            <v>D</v>
          </cell>
          <cell r="BM2553" t="str">
            <v>60-74</v>
          </cell>
          <cell r="BP2553" t="str">
            <v>Closed</v>
          </cell>
        </row>
        <row r="2554">
          <cell r="I2554" t="str">
            <v>N</v>
          </cell>
          <cell r="AG2554">
            <v>72</v>
          </cell>
          <cell r="AI2554">
            <v>9078</v>
          </cell>
          <cell r="AL2554">
            <v>72.510000000000005</v>
          </cell>
          <cell r="AQ2554" t="str">
            <v>R</v>
          </cell>
          <cell r="BM2554" t="str">
            <v>60-74</v>
          </cell>
          <cell r="BP2554" t="str">
            <v>Closed</v>
          </cell>
        </row>
        <row r="2555">
          <cell r="I2555" t="str">
            <v>N</v>
          </cell>
          <cell r="AG2555">
            <v>67</v>
          </cell>
          <cell r="AI2555">
            <v>10414</v>
          </cell>
          <cell r="AL2555">
            <v>72.510000000000005</v>
          </cell>
          <cell r="AQ2555" t="str">
            <v>R</v>
          </cell>
          <cell r="BM2555" t="str">
            <v>60-74</v>
          </cell>
          <cell r="BP2555" t="str">
            <v>Closed</v>
          </cell>
        </row>
        <row r="2556">
          <cell r="I2556" t="str">
            <v>N</v>
          </cell>
          <cell r="AG2556">
            <v>72</v>
          </cell>
          <cell r="AI2556">
            <v>8544</v>
          </cell>
          <cell r="AL2556">
            <v>72.510000000000005</v>
          </cell>
          <cell r="AQ2556" t="str">
            <v>D</v>
          </cell>
          <cell r="BM2556" t="str">
            <v>60-74</v>
          </cell>
          <cell r="BP2556" t="str">
            <v>Closed</v>
          </cell>
        </row>
        <row r="2557">
          <cell r="I2557" t="str">
            <v>N</v>
          </cell>
          <cell r="AG2557">
            <v>71</v>
          </cell>
          <cell r="AI2557">
            <v>9127</v>
          </cell>
          <cell r="AL2557">
            <v>72.52</v>
          </cell>
          <cell r="AQ2557" t="str">
            <v>R</v>
          </cell>
          <cell r="BM2557" t="str">
            <v>60-74</v>
          </cell>
          <cell r="BP2557" t="str">
            <v>Closed</v>
          </cell>
        </row>
        <row r="2558">
          <cell r="I2558" t="str">
            <v>N</v>
          </cell>
          <cell r="AG2558">
            <v>65</v>
          </cell>
          <cell r="AI2558">
            <v>11427</v>
          </cell>
          <cell r="AL2558">
            <v>72.52</v>
          </cell>
          <cell r="AQ2558" t="str">
            <v>E</v>
          </cell>
          <cell r="BM2558" t="str">
            <v>60-74</v>
          </cell>
          <cell r="BP2558" t="str">
            <v>Closed</v>
          </cell>
        </row>
        <row r="2559">
          <cell r="I2559" t="str">
            <v>N</v>
          </cell>
          <cell r="AG2559">
            <v>72</v>
          </cell>
          <cell r="AI2559">
            <v>8367</v>
          </cell>
          <cell r="AL2559">
            <v>72.52</v>
          </cell>
          <cell r="AQ2559" t="str">
            <v>E</v>
          </cell>
          <cell r="BM2559" t="str">
            <v>60-74</v>
          </cell>
          <cell r="BP2559" t="str">
            <v>Closed</v>
          </cell>
        </row>
        <row r="2560">
          <cell r="I2560" t="str">
            <v>N</v>
          </cell>
          <cell r="AG2560">
            <v>70</v>
          </cell>
          <cell r="AI2560">
            <v>9604</v>
          </cell>
          <cell r="AL2560">
            <v>72.52</v>
          </cell>
          <cell r="AQ2560" t="str">
            <v>R</v>
          </cell>
          <cell r="BM2560" t="str">
            <v>60-74</v>
          </cell>
          <cell r="BP2560" t="str">
            <v>Closed</v>
          </cell>
        </row>
        <row r="2561">
          <cell r="I2561" t="str">
            <v>N</v>
          </cell>
          <cell r="AG2561">
            <v>64</v>
          </cell>
          <cell r="AI2561">
            <v>11225</v>
          </cell>
          <cell r="AL2561">
            <v>72.52</v>
          </cell>
          <cell r="AQ2561" t="str">
            <v>D</v>
          </cell>
          <cell r="BM2561" t="str">
            <v>60-74</v>
          </cell>
          <cell r="BP2561" t="str">
            <v>Closed</v>
          </cell>
        </row>
        <row r="2562">
          <cell r="I2562" t="str">
            <v>N</v>
          </cell>
          <cell r="AG2562">
            <v>61</v>
          </cell>
          <cell r="AI2562">
            <v>13051</v>
          </cell>
          <cell r="AL2562">
            <v>72.52</v>
          </cell>
          <cell r="AQ2562" t="str">
            <v>D</v>
          </cell>
          <cell r="BM2562" t="str">
            <v>60-74</v>
          </cell>
          <cell r="BP2562" t="str">
            <v>Closed</v>
          </cell>
        </row>
        <row r="2563">
          <cell r="I2563" t="str">
            <v>N</v>
          </cell>
          <cell r="AG2563">
            <v>63</v>
          </cell>
          <cell r="AI2563">
            <v>11692</v>
          </cell>
          <cell r="AL2563">
            <v>72.52</v>
          </cell>
          <cell r="AQ2563" t="str">
            <v>R</v>
          </cell>
          <cell r="BM2563" t="str">
            <v>60-74</v>
          </cell>
          <cell r="BP2563" t="str">
            <v>Closed</v>
          </cell>
        </row>
        <row r="2564">
          <cell r="I2564" t="str">
            <v>N</v>
          </cell>
          <cell r="AG2564">
            <v>70</v>
          </cell>
          <cell r="AI2564">
            <v>9243</v>
          </cell>
          <cell r="AL2564">
            <v>72.52</v>
          </cell>
          <cell r="AQ2564" t="str">
            <v>R</v>
          </cell>
          <cell r="BM2564" t="str">
            <v>60-74</v>
          </cell>
          <cell r="BP2564" t="str">
            <v>Closed</v>
          </cell>
        </row>
        <row r="2565">
          <cell r="I2565" t="str">
            <v>N</v>
          </cell>
          <cell r="AG2565">
            <v>68</v>
          </cell>
          <cell r="AI2565">
            <v>10839</v>
          </cell>
          <cell r="AL2565">
            <v>72.53</v>
          </cell>
          <cell r="AQ2565" t="str">
            <v>E</v>
          </cell>
          <cell r="BM2565" t="str">
            <v>60-74</v>
          </cell>
          <cell r="BP2565" t="str">
            <v>Closed</v>
          </cell>
        </row>
        <row r="2566">
          <cell r="I2566" t="str">
            <v>N</v>
          </cell>
          <cell r="AG2566">
            <v>67</v>
          </cell>
          <cell r="AI2566">
            <v>10123</v>
          </cell>
          <cell r="AL2566">
            <v>72.53</v>
          </cell>
          <cell r="AQ2566" t="str">
            <v>D</v>
          </cell>
          <cell r="BM2566" t="str">
            <v>60-74</v>
          </cell>
          <cell r="BP2566" t="str">
            <v>Closed</v>
          </cell>
        </row>
        <row r="2567">
          <cell r="I2567" t="str">
            <v>N</v>
          </cell>
          <cell r="AG2567">
            <v>61</v>
          </cell>
          <cell r="AI2567">
            <v>13001</v>
          </cell>
          <cell r="AL2567">
            <v>72.53</v>
          </cell>
          <cell r="AQ2567" t="str">
            <v>R</v>
          </cell>
          <cell r="BM2567" t="str">
            <v>60-74</v>
          </cell>
          <cell r="BP2567" t="str">
            <v>Closed</v>
          </cell>
        </row>
        <row r="2568">
          <cell r="I2568" t="str">
            <v>N</v>
          </cell>
          <cell r="AG2568">
            <v>62</v>
          </cell>
          <cell r="AI2568">
            <v>11178</v>
          </cell>
          <cell r="AL2568">
            <v>72.53</v>
          </cell>
          <cell r="AQ2568" t="str">
            <v>D</v>
          </cell>
          <cell r="BM2568" t="str">
            <v>60-74</v>
          </cell>
          <cell r="BP2568" t="str">
            <v>Closed</v>
          </cell>
        </row>
        <row r="2569">
          <cell r="I2569" t="str">
            <v>N</v>
          </cell>
          <cell r="AG2569">
            <v>64</v>
          </cell>
          <cell r="AI2569">
            <v>12398</v>
          </cell>
          <cell r="AL2569">
            <v>72.53</v>
          </cell>
          <cell r="AQ2569" t="str">
            <v>D</v>
          </cell>
          <cell r="BM2569" t="str">
            <v>60-74</v>
          </cell>
          <cell r="BP2569" t="str">
            <v>Closed</v>
          </cell>
        </row>
        <row r="2570">
          <cell r="I2570" t="str">
            <v>N</v>
          </cell>
          <cell r="AG2570">
            <v>60</v>
          </cell>
          <cell r="AI2570">
            <v>13568</v>
          </cell>
          <cell r="AL2570">
            <v>72.53</v>
          </cell>
          <cell r="AQ2570" t="str">
            <v>D</v>
          </cell>
          <cell r="BM2570" t="str">
            <v>60-74</v>
          </cell>
          <cell r="BP2570" t="str">
            <v>Closed</v>
          </cell>
        </row>
        <row r="2571">
          <cell r="I2571" t="str">
            <v>N</v>
          </cell>
          <cell r="AG2571">
            <v>69</v>
          </cell>
          <cell r="AI2571">
            <v>10395</v>
          </cell>
          <cell r="AL2571">
            <v>72.540000000000006</v>
          </cell>
          <cell r="AQ2571" t="str">
            <v>D</v>
          </cell>
          <cell r="BM2571" t="str">
            <v>60-74</v>
          </cell>
          <cell r="BP2571" t="str">
            <v>Closed</v>
          </cell>
        </row>
        <row r="2572">
          <cell r="I2572" t="str">
            <v>N</v>
          </cell>
          <cell r="AG2572">
            <v>65</v>
          </cell>
          <cell r="AI2572">
            <v>10995</v>
          </cell>
          <cell r="AL2572">
            <v>72.540000000000006</v>
          </cell>
          <cell r="AQ2572" t="str">
            <v>D</v>
          </cell>
          <cell r="BM2572" t="str">
            <v>60-74</v>
          </cell>
          <cell r="BP2572" t="str">
            <v>Closed</v>
          </cell>
        </row>
        <row r="2573">
          <cell r="I2573" t="str">
            <v>N</v>
          </cell>
          <cell r="AG2573">
            <v>69</v>
          </cell>
          <cell r="AI2573">
            <v>9729</v>
          </cell>
          <cell r="AL2573">
            <v>72.540000000000006</v>
          </cell>
          <cell r="AQ2573" t="str">
            <v>D</v>
          </cell>
          <cell r="BM2573" t="str">
            <v>60-74</v>
          </cell>
          <cell r="BP2573" t="str">
            <v>Closed</v>
          </cell>
        </row>
        <row r="2574">
          <cell r="I2574" t="str">
            <v>N</v>
          </cell>
          <cell r="AG2574">
            <v>67</v>
          </cell>
          <cell r="AI2574">
            <v>10901</v>
          </cell>
          <cell r="AL2574">
            <v>72.540000000000006</v>
          </cell>
          <cell r="AQ2574" t="str">
            <v>D</v>
          </cell>
          <cell r="BM2574" t="str">
            <v>60-74</v>
          </cell>
          <cell r="BP2574" t="str">
            <v>Closed</v>
          </cell>
        </row>
        <row r="2575">
          <cell r="I2575" t="str">
            <v>N</v>
          </cell>
          <cell r="AG2575">
            <v>58</v>
          </cell>
          <cell r="AI2575">
            <v>14528</v>
          </cell>
          <cell r="AL2575">
            <v>72.55</v>
          </cell>
          <cell r="BM2575" t="str">
            <v>60-74</v>
          </cell>
          <cell r="BP2575" t="str">
            <v>Open</v>
          </cell>
        </row>
        <row r="2576">
          <cell r="I2576" t="str">
            <v>N</v>
          </cell>
          <cell r="AG2576">
            <v>70</v>
          </cell>
          <cell r="AI2576">
            <v>10128</v>
          </cell>
          <cell r="AL2576">
            <v>72.55</v>
          </cell>
          <cell r="AQ2576" t="str">
            <v>E</v>
          </cell>
          <cell r="BM2576" t="str">
            <v>60-74</v>
          </cell>
          <cell r="BP2576" t="str">
            <v>Closed</v>
          </cell>
        </row>
        <row r="2577">
          <cell r="I2577" t="str">
            <v>Y</v>
          </cell>
          <cell r="AG2577">
            <v>67</v>
          </cell>
          <cell r="AI2577">
            <v>12636</v>
          </cell>
          <cell r="AL2577">
            <v>72.55</v>
          </cell>
          <cell r="BM2577" t="str">
            <v>60-74</v>
          </cell>
          <cell r="BP2577" t="str">
            <v>Open</v>
          </cell>
        </row>
        <row r="2578">
          <cell r="I2578" t="str">
            <v>N</v>
          </cell>
          <cell r="AG2578">
            <v>70</v>
          </cell>
          <cell r="AI2578">
            <v>8958</v>
          </cell>
          <cell r="AL2578">
            <v>72.55</v>
          </cell>
          <cell r="AQ2578" t="str">
            <v>R</v>
          </cell>
          <cell r="BM2578" t="str">
            <v>60-74</v>
          </cell>
          <cell r="BP2578" t="str">
            <v>Closed</v>
          </cell>
        </row>
        <row r="2579">
          <cell r="I2579" t="str">
            <v>N</v>
          </cell>
          <cell r="AG2579">
            <v>69</v>
          </cell>
          <cell r="AI2579">
            <v>9592</v>
          </cell>
          <cell r="AL2579">
            <v>72.55</v>
          </cell>
          <cell r="AQ2579" t="str">
            <v>D</v>
          </cell>
          <cell r="BM2579" t="str">
            <v>60-74</v>
          </cell>
          <cell r="BP2579" t="str">
            <v>Closed</v>
          </cell>
        </row>
        <row r="2580">
          <cell r="I2580" t="str">
            <v>N</v>
          </cell>
          <cell r="AG2580">
            <v>72</v>
          </cell>
          <cell r="AI2580">
            <v>8620</v>
          </cell>
          <cell r="AL2580">
            <v>72.55</v>
          </cell>
          <cell r="AQ2580" t="str">
            <v>E</v>
          </cell>
          <cell r="BM2580" t="str">
            <v>60-74</v>
          </cell>
          <cell r="BP2580" t="str">
            <v>Closed</v>
          </cell>
        </row>
        <row r="2581">
          <cell r="I2581" t="str">
            <v>N</v>
          </cell>
          <cell r="AG2581">
            <v>70</v>
          </cell>
          <cell r="AI2581">
            <v>9812</v>
          </cell>
          <cell r="AL2581">
            <v>72.55</v>
          </cell>
          <cell r="AQ2581">
            <v>1</v>
          </cell>
          <cell r="BM2581" t="str">
            <v>60-74</v>
          </cell>
          <cell r="BP2581" t="str">
            <v>Closed</v>
          </cell>
        </row>
        <row r="2582">
          <cell r="I2582" t="str">
            <v>N</v>
          </cell>
          <cell r="AG2582">
            <v>71</v>
          </cell>
          <cell r="AI2582">
            <v>8771</v>
          </cell>
          <cell r="AL2582">
            <v>72.56</v>
          </cell>
          <cell r="AQ2582" t="str">
            <v>E</v>
          </cell>
          <cell r="BM2582" t="str">
            <v>60-74</v>
          </cell>
          <cell r="BP2582" t="str">
            <v>Closed</v>
          </cell>
        </row>
        <row r="2583">
          <cell r="I2583" t="str">
            <v>N</v>
          </cell>
          <cell r="AG2583">
            <v>72</v>
          </cell>
          <cell r="AI2583">
            <v>8889</v>
          </cell>
          <cell r="AL2583">
            <v>72.56</v>
          </cell>
          <cell r="AQ2583" t="str">
            <v>R</v>
          </cell>
          <cell r="BM2583" t="str">
            <v>60-74</v>
          </cell>
          <cell r="BP2583" t="str">
            <v>Closed</v>
          </cell>
        </row>
        <row r="2584">
          <cell r="I2584" t="str">
            <v>N</v>
          </cell>
          <cell r="AG2584">
            <v>59</v>
          </cell>
          <cell r="AI2584">
            <v>14253</v>
          </cell>
          <cell r="AL2584">
            <v>72.56</v>
          </cell>
          <cell r="AQ2584" t="str">
            <v>R</v>
          </cell>
          <cell r="BM2584" t="str">
            <v>60-74</v>
          </cell>
          <cell r="BP2584" t="str">
            <v>Closed</v>
          </cell>
        </row>
        <row r="2585">
          <cell r="I2585" t="str">
            <v>N</v>
          </cell>
          <cell r="AG2585">
            <v>68</v>
          </cell>
          <cell r="AI2585">
            <v>9853</v>
          </cell>
          <cell r="AL2585">
            <v>72.56</v>
          </cell>
          <cell r="AQ2585" t="str">
            <v>R</v>
          </cell>
          <cell r="BM2585" t="str">
            <v>60-74</v>
          </cell>
          <cell r="BP2585" t="str">
            <v>Closed</v>
          </cell>
        </row>
        <row r="2586">
          <cell r="I2586" t="str">
            <v>N</v>
          </cell>
          <cell r="AG2586">
            <v>70</v>
          </cell>
          <cell r="AI2586">
            <v>10319</v>
          </cell>
          <cell r="AL2586">
            <v>72.56</v>
          </cell>
          <cell r="AQ2586" t="str">
            <v>D</v>
          </cell>
          <cell r="BM2586" t="str">
            <v>60-74</v>
          </cell>
          <cell r="BP2586" t="str">
            <v>Closed</v>
          </cell>
        </row>
        <row r="2587">
          <cell r="I2587" t="str">
            <v>N</v>
          </cell>
          <cell r="AG2587">
            <v>69</v>
          </cell>
          <cell r="AI2587">
            <v>8976</v>
          </cell>
          <cell r="AL2587">
            <v>72.56</v>
          </cell>
          <cell r="AQ2587">
            <v>1</v>
          </cell>
          <cell r="BM2587" t="str">
            <v>60-74</v>
          </cell>
          <cell r="BP2587" t="str">
            <v>Closed</v>
          </cell>
        </row>
        <row r="2588">
          <cell r="I2588" t="str">
            <v>N</v>
          </cell>
          <cell r="AG2588">
            <v>63</v>
          </cell>
          <cell r="AI2588">
            <v>11111</v>
          </cell>
          <cell r="AL2588">
            <v>72.569999999999993</v>
          </cell>
          <cell r="AQ2588" t="str">
            <v>R</v>
          </cell>
          <cell r="BM2588" t="str">
            <v>60-74</v>
          </cell>
          <cell r="BP2588" t="str">
            <v>Closed</v>
          </cell>
        </row>
        <row r="2589">
          <cell r="I2589" t="str">
            <v>N</v>
          </cell>
          <cell r="AG2589">
            <v>68</v>
          </cell>
          <cell r="AI2589">
            <v>10235</v>
          </cell>
          <cell r="AL2589">
            <v>72.569999999999993</v>
          </cell>
          <cell r="AQ2589" t="str">
            <v>E</v>
          </cell>
          <cell r="BM2589" t="str">
            <v>60-74</v>
          </cell>
          <cell r="BP2589" t="str">
            <v>Closed</v>
          </cell>
        </row>
        <row r="2590">
          <cell r="I2590" t="str">
            <v>N</v>
          </cell>
          <cell r="AG2590">
            <v>66</v>
          </cell>
          <cell r="AI2590">
            <v>11312</v>
          </cell>
          <cell r="AL2590">
            <v>72.569999999999993</v>
          </cell>
          <cell r="AQ2590" t="str">
            <v>E</v>
          </cell>
          <cell r="BM2590" t="str">
            <v>60-74</v>
          </cell>
          <cell r="BP2590" t="str">
            <v>Closed</v>
          </cell>
        </row>
        <row r="2591">
          <cell r="I2591" t="str">
            <v>N</v>
          </cell>
          <cell r="AG2591">
            <v>72</v>
          </cell>
          <cell r="AI2591">
            <v>8350</v>
          </cell>
          <cell r="AL2591">
            <v>72.569999999999993</v>
          </cell>
          <cell r="AQ2591" t="str">
            <v>D</v>
          </cell>
          <cell r="BM2591" t="str">
            <v>60-74</v>
          </cell>
          <cell r="BP2591" t="str">
            <v>Closed</v>
          </cell>
        </row>
        <row r="2592">
          <cell r="I2592" t="str">
            <v>N</v>
          </cell>
          <cell r="AG2592">
            <v>63</v>
          </cell>
          <cell r="AI2592">
            <v>11839</v>
          </cell>
          <cell r="AL2592">
            <v>72.569999999999993</v>
          </cell>
          <cell r="AQ2592" t="str">
            <v>D</v>
          </cell>
          <cell r="BM2592" t="str">
            <v>60-74</v>
          </cell>
          <cell r="BP2592" t="str">
            <v>Closed</v>
          </cell>
        </row>
        <row r="2593">
          <cell r="I2593" t="str">
            <v>Y</v>
          </cell>
          <cell r="AG2593">
            <v>70</v>
          </cell>
          <cell r="AI2593">
            <v>8878</v>
          </cell>
          <cell r="AL2593">
            <v>72.58</v>
          </cell>
          <cell r="AQ2593" t="str">
            <v>D</v>
          </cell>
          <cell r="BM2593" t="str">
            <v>60-74</v>
          </cell>
          <cell r="BP2593" t="str">
            <v>Closed</v>
          </cell>
        </row>
        <row r="2594">
          <cell r="I2594" t="str">
            <v>N</v>
          </cell>
          <cell r="AG2594">
            <v>71</v>
          </cell>
          <cell r="AI2594">
            <v>9746</v>
          </cell>
          <cell r="AL2594">
            <v>72.58</v>
          </cell>
          <cell r="AQ2594" t="str">
            <v>R</v>
          </cell>
          <cell r="BM2594" t="str">
            <v>60-74</v>
          </cell>
          <cell r="BP2594" t="str">
            <v>Closed</v>
          </cell>
        </row>
        <row r="2595">
          <cell r="I2595" t="str">
            <v>Y</v>
          </cell>
          <cell r="AG2595">
            <v>65</v>
          </cell>
          <cell r="AI2595">
            <v>13180</v>
          </cell>
          <cell r="AL2595">
            <v>72.58</v>
          </cell>
          <cell r="AQ2595" t="str">
            <v>R</v>
          </cell>
          <cell r="BM2595" t="str">
            <v>60-74</v>
          </cell>
          <cell r="BP2595" t="str">
            <v>Closed</v>
          </cell>
        </row>
        <row r="2596">
          <cell r="I2596" t="str">
            <v>Y</v>
          </cell>
          <cell r="AG2596">
            <v>69</v>
          </cell>
          <cell r="AI2596">
            <v>11454</v>
          </cell>
          <cell r="AL2596">
            <v>72.58</v>
          </cell>
          <cell r="AQ2596" t="str">
            <v>D</v>
          </cell>
          <cell r="BM2596" t="str">
            <v>60-74</v>
          </cell>
          <cell r="BP2596" t="str">
            <v>Closed</v>
          </cell>
        </row>
        <row r="2597">
          <cell r="I2597" t="str">
            <v>N</v>
          </cell>
          <cell r="AG2597">
            <v>60</v>
          </cell>
          <cell r="AI2597">
            <v>13390</v>
          </cell>
          <cell r="AL2597">
            <v>72.58</v>
          </cell>
          <cell r="BM2597" t="str">
            <v>60-74</v>
          </cell>
          <cell r="BP2597" t="str">
            <v>Open</v>
          </cell>
        </row>
        <row r="2598">
          <cell r="I2598" t="str">
            <v>N</v>
          </cell>
          <cell r="AG2598">
            <v>70</v>
          </cell>
          <cell r="AI2598">
            <v>8888</v>
          </cell>
          <cell r="AL2598">
            <v>72.58</v>
          </cell>
          <cell r="AQ2598" t="str">
            <v>R</v>
          </cell>
          <cell r="BM2598" t="str">
            <v>60-74</v>
          </cell>
          <cell r="BP2598" t="str">
            <v>Closed</v>
          </cell>
        </row>
        <row r="2599">
          <cell r="I2599" t="str">
            <v>N</v>
          </cell>
          <cell r="AG2599">
            <v>58</v>
          </cell>
          <cell r="AI2599">
            <v>13861</v>
          </cell>
          <cell r="AL2599">
            <v>72.58</v>
          </cell>
          <cell r="BM2599" t="str">
            <v>60-74</v>
          </cell>
          <cell r="BP2599" t="str">
            <v>Open</v>
          </cell>
        </row>
        <row r="2600">
          <cell r="I2600" t="str">
            <v>N</v>
          </cell>
          <cell r="AG2600">
            <v>69</v>
          </cell>
          <cell r="AI2600">
            <v>10102</v>
          </cell>
          <cell r="AL2600">
            <v>72.58</v>
          </cell>
          <cell r="AQ2600" t="str">
            <v>D</v>
          </cell>
          <cell r="BM2600" t="str">
            <v>60-74</v>
          </cell>
          <cell r="BP2600" t="str">
            <v>Closed</v>
          </cell>
        </row>
        <row r="2601">
          <cell r="I2601" t="str">
            <v>N</v>
          </cell>
          <cell r="AG2601">
            <v>71</v>
          </cell>
          <cell r="AI2601">
            <v>8995</v>
          </cell>
          <cell r="AL2601">
            <v>72.59</v>
          </cell>
          <cell r="AQ2601" t="str">
            <v>D</v>
          </cell>
          <cell r="BM2601" t="str">
            <v>60-74</v>
          </cell>
          <cell r="BP2601" t="str">
            <v>Closed</v>
          </cell>
        </row>
        <row r="2602">
          <cell r="I2602" t="str">
            <v>N</v>
          </cell>
          <cell r="AG2602">
            <v>71</v>
          </cell>
          <cell r="AI2602">
            <v>9359</v>
          </cell>
          <cell r="AL2602">
            <v>72.59</v>
          </cell>
          <cell r="AQ2602" t="str">
            <v>D</v>
          </cell>
          <cell r="BM2602" t="str">
            <v>60-74</v>
          </cell>
          <cell r="BP2602" t="str">
            <v>Closed</v>
          </cell>
        </row>
        <row r="2603">
          <cell r="I2603" t="str">
            <v>N</v>
          </cell>
          <cell r="AG2603">
            <v>63</v>
          </cell>
          <cell r="AI2603">
            <v>12009</v>
          </cell>
          <cell r="AL2603">
            <v>72.59</v>
          </cell>
          <cell r="AQ2603" t="str">
            <v>D</v>
          </cell>
          <cell r="BM2603" t="str">
            <v>60-74</v>
          </cell>
          <cell r="BP2603" t="str">
            <v>Closed</v>
          </cell>
        </row>
        <row r="2604">
          <cell r="I2604" t="str">
            <v>Y</v>
          </cell>
          <cell r="AG2604">
            <v>68</v>
          </cell>
          <cell r="AI2604">
            <v>10124</v>
          </cell>
          <cell r="AL2604">
            <v>72.59</v>
          </cell>
          <cell r="AQ2604" t="str">
            <v>R</v>
          </cell>
          <cell r="BM2604" t="str">
            <v>60-74</v>
          </cell>
          <cell r="BP2604" t="str">
            <v>Closed</v>
          </cell>
        </row>
        <row r="2605">
          <cell r="I2605" t="str">
            <v>N</v>
          </cell>
          <cell r="AG2605">
            <v>65</v>
          </cell>
          <cell r="AI2605">
            <v>11513</v>
          </cell>
          <cell r="AL2605">
            <v>72.59</v>
          </cell>
          <cell r="AQ2605" t="str">
            <v>D</v>
          </cell>
          <cell r="BM2605" t="str">
            <v>60-74</v>
          </cell>
          <cell r="BP2605" t="str">
            <v>Closed</v>
          </cell>
        </row>
        <row r="2606">
          <cell r="I2606" t="str">
            <v>N</v>
          </cell>
          <cell r="AG2606">
            <v>62</v>
          </cell>
          <cell r="AI2606">
            <v>12515</v>
          </cell>
          <cell r="AL2606">
            <v>72.599999999999994</v>
          </cell>
          <cell r="AQ2606" t="str">
            <v>E</v>
          </cell>
          <cell r="BM2606" t="str">
            <v>60-74</v>
          </cell>
          <cell r="BP2606" t="str">
            <v>Closed</v>
          </cell>
        </row>
        <row r="2607">
          <cell r="I2607" t="str">
            <v>N</v>
          </cell>
          <cell r="AG2607">
            <v>68</v>
          </cell>
          <cell r="AI2607">
            <v>10284</v>
          </cell>
          <cell r="AL2607">
            <v>72.599999999999994</v>
          </cell>
          <cell r="AQ2607" t="str">
            <v>E</v>
          </cell>
          <cell r="BM2607" t="str">
            <v>60-74</v>
          </cell>
          <cell r="BP2607" t="str">
            <v>Closed</v>
          </cell>
        </row>
        <row r="2608">
          <cell r="I2608" t="str">
            <v>N</v>
          </cell>
          <cell r="AG2608">
            <v>70</v>
          </cell>
          <cell r="AI2608">
            <v>8841</v>
          </cell>
          <cell r="AL2608">
            <v>72.599999999999994</v>
          </cell>
          <cell r="AQ2608" t="str">
            <v>D</v>
          </cell>
          <cell r="BM2608" t="str">
            <v>60-74</v>
          </cell>
          <cell r="BP2608" t="str">
            <v>Closed</v>
          </cell>
        </row>
        <row r="2609">
          <cell r="I2609" t="str">
            <v>N</v>
          </cell>
          <cell r="AG2609">
            <v>68</v>
          </cell>
          <cell r="AI2609">
            <v>10022</v>
          </cell>
          <cell r="AL2609">
            <v>72.599999999999994</v>
          </cell>
          <cell r="AQ2609" t="str">
            <v>D</v>
          </cell>
          <cell r="BM2609" t="str">
            <v>60-74</v>
          </cell>
          <cell r="BP2609" t="str">
            <v>Closed</v>
          </cell>
        </row>
        <row r="2610">
          <cell r="I2610" t="str">
            <v>N</v>
          </cell>
          <cell r="AG2610">
            <v>67</v>
          </cell>
          <cell r="AI2610">
            <v>10394</v>
          </cell>
          <cell r="AL2610">
            <v>72.599999999999994</v>
          </cell>
          <cell r="AQ2610" t="str">
            <v>R</v>
          </cell>
          <cell r="BM2610" t="str">
            <v>60-74</v>
          </cell>
          <cell r="BP2610" t="str">
            <v>Closed</v>
          </cell>
        </row>
        <row r="2611">
          <cell r="I2611" t="str">
            <v>N</v>
          </cell>
          <cell r="AG2611">
            <v>70</v>
          </cell>
          <cell r="AI2611">
            <v>10085</v>
          </cell>
          <cell r="AL2611">
            <v>72.61</v>
          </cell>
          <cell r="AQ2611" t="str">
            <v>R</v>
          </cell>
          <cell r="BM2611" t="str">
            <v>60-74</v>
          </cell>
          <cell r="BP2611" t="str">
            <v>Closed</v>
          </cell>
        </row>
        <row r="2612">
          <cell r="I2612" t="str">
            <v>N</v>
          </cell>
          <cell r="AG2612">
            <v>72</v>
          </cell>
          <cell r="AI2612">
            <v>9515</v>
          </cell>
          <cell r="AL2612">
            <v>72.61</v>
          </cell>
          <cell r="AQ2612" t="str">
            <v>D</v>
          </cell>
          <cell r="BM2612" t="str">
            <v>60-74</v>
          </cell>
          <cell r="BP2612" t="str">
            <v>Closed</v>
          </cell>
        </row>
        <row r="2613">
          <cell r="I2613" t="str">
            <v>N</v>
          </cell>
          <cell r="AG2613">
            <v>69</v>
          </cell>
          <cell r="AI2613">
            <v>9244</v>
          </cell>
          <cell r="AL2613">
            <v>72.61</v>
          </cell>
          <cell r="AQ2613" t="str">
            <v>D</v>
          </cell>
          <cell r="BM2613" t="str">
            <v>60-74</v>
          </cell>
          <cell r="BP2613" t="str">
            <v>Closed</v>
          </cell>
        </row>
        <row r="2614">
          <cell r="I2614" t="str">
            <v>N</v>
          </cell>
          <cell r="AG2614">
            <v>62</v>
          </cell>
          <cell r="AI2614">
            <v>12973</v>
          </cell>
          <cell r="AL2614">
            <v>72.61</v>
          </cell>
          <cell r="AQ2614" t="str">
            <v>D</v>
          </cell>
          <cell r="BM2614" t="str">
            <v>60-74</v>
          </cell>
          <cell r="BP2614" t="str">
            <v>Closed</v>
          </cell>
        </row>
        <row r="2615">
          <cell r="I2615" t="str">
            <v>N</v>
          </cell>
          <cell r="AG2615">
            <v>68</v>
          </cell>
          <cell r="AI2615">
            <v>9897</v>
          </cell>
          <cell r="AL2615">
            <v>72.61</v>
          </cell>
          <cell r="AQ2615" t="str">
            <v>R</v>
          </cell>
          <cell r="BM2615" t="str">
            <v>60-74</v>
          </cell>
          <cell r="BP2615" t="str">
            <v>Closed</v>
          </cell>
        </row>
        <row r="2616">
          <cell r="I2616" t="str">
            <v>N</v>
          </cell>
          <cell r="AG2616">
            <v>69</v>
          </cell>
          <cell r="AI2616">
            <v>10217</v>
          </cell>
          <cell r="AL2616">
            <v>72.61</v>
          </cell>
          <cell r="AQ2616" t="str">
            <v>R</v>
          </cell>
          <cell r="BM2616" t="str">
            <v>60-74</v>
          </cell>
          <cell r="BP2616" t="str">
            <v>Closed</v>
          </cell>
        </row>
        <row r="2617">
          <cell r="I2617" t="str">
            <v>N</v>
          </cell>
          <cell r="AG2617">
            <v>62</v>
          </cell>
          <cell r="AI2617">
            <v>12448</v>
          </cell>
          <cell r="AL2617">
            <v>72.61</v>
          </cell>
          <cell r="AQ2617" t="str">
            <v>D</v>
          </cell>
          <cell r="BM2617" t="str">
            <v>60-74</v>
          </cell>
          <cell r="BP2617" t="str">
            <v>Closed</v>
          </cell>
        </row>
        <row r="2618">
          <cell r="I2618" t="str">
            <v>N</v>
          </cell>
          <cell r="AG2618">
            <v>67</v>
          </cell>
          <cell r="AI2618">
            <v>11191</v>
          </cell>
          <cell r="AL2618">
            <v>72.62</v>
          </cell>
          <cell r="AQ2618" t="str">
            <v>D</v>
          </cell>
          <cell r="BM2618" t="str">
            <v>60-74</v>
          </cell>
          <cell r="BP2618" t="str">
            <v>Closed</v>
          </cell>
        </row>
        <row r="2619">
          <cell r="I2619" t="str">
            <v>N</v>
          </cell>
          <cell r="AG2619">
            <v>66</v>
          </cell>
          <cell r="AI2619">
            <v>10726</v>
          </cell>
          <cell r="AL2619">
            <v>72.62</v>
          </cell>
          <cell r="AQ2619" t="str">
            <v>E</v>
          </cell>
          <cell r="BM2619" t="str">
            <v>60-74</v>
          </cell>
          <cell r="BP2619" t="str">
            <v>Closed</v>
          </cell>
        </row>
        <row r="2620">
          <cell r="I2620" t="str">
            <v>N</v>
          </cell>
          <cell r="AG2620">
            <v>67</v>
          </cell>
          <cell r="AI2620">
            <v>11167</v>
          </cell>
          <cell r="AL2620">
            <v>72.62</v>
          </cell>
          <cell r="AQ2620" t="str">
            <v>W</v>
          </cell>
          <cell r="BM2620" t="str">
            <v>60-74</v>
          </cell>
          <cell r="BP2620" t="str">
            <v>Closed</v>
          </cell>
        </row>
        <row r="2621">
          <cell r="I2621" t="str">
            <v>N</v>
          </cell>
          <cell r="AG2621">
            <v>71</v>
          </cell>
          <cell r="AI2621">
            <v>8349</v>
          </cell>
          <cell r="AL2621">
            <v>72.62</v>
          </cell>
          <cell r="AQ2621" t="str">
            <v>R</v>
          </cell>
          <cell r="BM2621" t="str">
            <v>60-74</v>
          </cell>
          <cell r="BP2621" t="str">
            <v>Closed</v>
          </cell>
        </row>
        <row r="2622">
          <cell r="I2622" t="str">
            <v>N</v>
          </cell>
          <cell r="AG2622">
            <v>69</v>
          </cell>
          <cell r="AI2622">
            <v>10504</v>
          </cell>
          <cell r="AL2622">
            <v>72.62</v>
          </cell>
          <cell r="AQ2622" t="str">
            <v>D</v>
          </cell>
          <cell r="BM2622" t="str">
            <v>60-74</v>
          </cell>
          <cell r="BP2622" t="str">
            <v>Closed</v>
          </cell>
        </row>
        <row r="2623">
          <cell r="I2623" t="str">
            <v>N</v>
          </cell>
          <cell r="AG2623">
            <v>65</v>
          </cell>
          <cell r="AI2623">
            <v>10455</v>
          </cell>
          <cell r="AL2623">
            <v>72.62</v>
          </cell>
          <cell r="AQ2623" t="str">
            <v>D</v>
          </cell>
          <cell r="BM2623" t="str">
            <v>60-74</v>
          </cell>
          <cell r="BP2623" t="str">
            <v>Closed</v>
          </cell>
        </row>
        <row r="2624">
          <cell r="I2624" t="str">
            <v>N</v>
          </cell>
          <cell r="AG2624">
            <v>69</v>
          </cell>
          <cell r="AI2624">
            <v>9429</v>
          </cell>
          <cell r="AL2624">
            <v>72.63</v>
          </cell>
          <cell r="AQ2624" t="str">
            <v>D</v>
          </cell>
          <cell r="BM2624" t="str">
            <v>60-74</v>
          </cell>
          <cell r="BP2624" t="str">
            <v>Closed</v>
          </cell>
        </row>
        <row r="2625">
          <cell r="I2625" t="str">
            <v>N</v>
          </cell>
          <cell r="AG2625">
            <v>60</v>
          </cell>
          <cell r="AI2625">
            <v>13755</v>
          </cell>
          <cell r="AL2625">
            <v>72.63</v>
          </cell>
          <cell r="AQ2625" t="str">
            <v>D</v>
          </cell>
          <cell r="BM2625" t="str">
            <v>60-74</v>
          </cell>
          <cell r="BP2625" t="str">
            <v>Closed</v>
          </cell>
        </row>
        <row r="2626">
          <cell r="I2626" t="str">
            <v>N</v>
          </cell>
          <cell r="AG2626">
            <v>62</v>
          </cell>
          <cell r="AI2626">
            <v>11840</v>
          </cell>
          <cell r="AL2626">
            <v>72.63</v>
          </cell>
          <cell r="AQ2626">
            <v>1</v>
          </cell>
          <cell r="BM2626" t="str">
            <v>60-74</v>
          </cell>
          <cell r="BP2626" t="str">
            <v>Closed</v>
          </cell>
        </row>
        <row r="2627">
          <cell r="I2627" t="str">
            <v>N</v>
          </cell>
          <cell r="AG2627">
            <v>72</v>
          </cell>
          <cell r="AI2627">
            <v>8280</v>
          </cell>
          <cell r="AL2627">
            <v>72.63</v>
          </cell>
          <cell r="AQ2627" t="str">
            <v>D</v>
          </cell>
          <cell r="BM2627" t="str">
            <v>60-74</v>
          </cell>
          <cell r="BP2627" t="str">
            <v>Closed</v>
          </cell>
        </row>
        <row r="2628">
          <cell r="I2628" t="str">
            <v>Y</v>
          </cell>
          <cell r="AG2628">
            <v>69</v>
          </cell>
          <cell r="AI2628">
            <v>11575</v>
          </cell>
          <cell r="AL2628">
            <v>72.63</v>
          </cell>
          <cell r="AQ2628" t="str">
            <v>D</v>
          </cell>
          <cell r="BM2628" t="str">
            <v>60-74</v>
          </cell>
          <cell r="BP2628" t="str">
            <v>Closed</v>
          </cell>
        </row>
        <row r="2629">
          <cell r="I2629" t="str">
            <v>N</v>
          </cell>
          <cell r="AG2629">
            <v>68</v>
          </cell>
          <cell r="AI2629">
            <v>9787</v>
          </cell>
          <cell r="AL2629">
            <v>72.63</v>
          </cell>
          <cell r="AQ2629" t="str">
            <v>D</v>
          </cell>
          <cell r="BM2629" t="str">
            <v>60-74</v>
          </cell>
          <cell r="BP2629" t="str">
            <v>Closed</v>
          </cell>
        </row>
        <row r="2630">
          <cell r="I2630" t="str">
            <v>N</v>
          </cell>
          <cell r="AG2630">
            <v>63</v>
          </cell>
          <cell r="AI2630">
            <v>12238</v>
          </cell>
          <cell r="AL2630">
            <v>72.63</v>
          </cell>
          <cell r="AQ2630" t="str">
            <v>D</v>
          </cell>
          <cell r="BM2630" t="str">
            <v>60-74</v>
          </cell>
          <cell r="BP2630" t="str">
            <v>Closed</v>
          </cell>
        </row>
        <row r="2631">
          <cell r="I2631" t="str">
            <v>N</v>
          </cell>
          <cell r="AG2631">
            <v>66</v>
          </cell>
          <cell r="AI2631">
            <v>11737</v>
          </cell>
          <cell r="AL2631">
            <v>72.63</v>
          </cell>
          <cell r="AQ2631" t="str">
            <v>R</v>
          </cell>
          <cell r="BM2631" t="str">
            <v>60-74</v>
          </cell>
          <cell r="BP2631" t="str">
            <v>Closed</v>
          </cell>
        </row>
        <row r="2632">
          <cell r="I2632" t="str">
            <v>N</v>
          </cell>
          <cell r="AG2632">
            <v>58</v>
          </cell>
          <cell r="AI2632">
            <v>13527</v>
          </cell>
          <cell r="AL2632">
            <v>72.64</v>
          </cell>
          <cell r="BM2632" t="str">
            <v>60-74</v>
          </cell>
          <cell r="BP2632" t="str">
            <v>Open</v>
          </cell>
        </row>
        <row r="2633">
          <cell r="I2633" t="str">
            <v>N</v>
          </cell>
          <cell r="AG2633">
            <v>62</v>
          </cell>
          <cell r="AI2633">
            <v>12251</v>
          </cell>
          <cell r="AL2633">
            <v>72.64</v>
          </cell>
          <cell r="AQ2633" t="str">
            <v>E</v>
          </cell>
          <cell r="BM2633" t="str">
            <v>60-74</v>
          </cell>
          <cell r="BP2633" t="str">
            <v>Closed</v>
          </cell>
        </row>
        <row r="2634">
          <cell r="I2634" t="str">
            <v>Y</v>
          </cell>
          <cell r="AG2634">
            <v>68</v>
          </cell>
          <cell r="AI2634">
            <v>9992</v>
          </cell>
          <cell r="AL2634">
            <v>72.64</v>
          </cell>
          <cell r="AQ2634" t="str">
            <v>E</v>
          </cell>
          <cell r="BM2634" t="str">
            <v>60-74</v>
          </cell>
          <cell r="BP2634" t="str">
            <v>Closed</v>
          </cell>
        </row>
        <row r="2635">
          <cell r="I2635" t="str">
            <v>N</v>
          </cell>
          <cell r="AG2635">
            <v>65</v>
          </cell>
          <cell r="AI2635">
            <v>11864</v>
          </cell>
          <cell r="AL2635">
            <v>72.64</v>
          </cell>
          <cell r="AQ2635" t="str">
            <v>D</v>
          </cell>
          <cell r="BM2635" t="str">
            <v>60-74</v>
          </cell>
          <cell r="BP2635" t="str">
            <v>Closed</v>
          </cell>
        </row>
        <row r="2636">
          <cell r="I2636" t="str">
            <v>N</v>
          </cell>
          <cell r="AG2636">
            <v>62</v>
          </cell>
          <cell r="AI2636">
            <v>12903</v>
          </cell>
          <cell r="AL2636">
            <v>72.64</v>
          </cell>
          <cell r="AQ2636" t="str">
            <v>D</v>
          </cell>
          <cell r="BM2636" t="str">
            <v>60-74</v>
          </cell>
          <cell r="BP2636" t="str">
            <v>Closed</v>
          </cell>
        </row>
        <row r="2637">
          <cell r="I2637" t="str">
            <v>N</v>
          </cell>
          <cell r="AG2637">
            <v>61</v>
          </cell>
          <cell r="AI2637">
            <v>12812</v>
          </cell>
          <cell r="AL2637">
            <v>72.64</v>
          </cell>
          <cell r="AQ2637" t="str">
            <v>D</v>
          </cell>
          <cell r="BM2637" t="str">
            <v>60-74</v>
          </cell>
          <cell r="BP2637" t="str">
            <v>Closed</v>
          </cell>
        </row>
        <row r="2638">
          <cell r="I2638" t="str">
            <v>N</v>
          </cell>
          <cell r="AG2638">
            <v>71</v>
          </cell>
          <cell r="AI2638">
            <v>8821</v>
          </cell>
          <cell r="AL2638">
            <v>72.64</v>
          </cell>
          <cell r="AQ2638">
            <v>1</v>
          </cell>
          <cell r="BM2638" t="str">
            <v>60-74</v>
          </cell>
          <cell r="BP2638" t="str">
            <v>Closed</v>
          </cell>
        </row>
        <row r="2639">
          <cell r="I2639" t="str">
            <v>N</v>
          </cell>
          <cell r="AG2639">
            <v>70</v>
          </cell>
          <cell r="AI2639">
            <v>9010</v>
          </cell>
          <cell r="AL2639">
            <v>72.64</v>
          </cell>
          <cell r="AQ2639" t="str">
            <v>D</v>
          </cell>
          <cell r="BM2639" t="str">
            <v>60-74</v>
          </cell>
          <cell r="BP2639" t="str">
            <v>Closed</v>
          </cell>
        </row>
        <row r="2640">
          <cell r="I2640" t="str">
            <v>N</v>
          </cell>
          <cell r="AG2640">
            <v>65</v>
          </cell>
          <cell r="AI2640">
            <v>11201</v>
          </cell>
          <cell r="AL2640">
            <v>72.64</v>
          </cell>
          <cell r="AQ2640" t="str">
            <v>D</v>
          </cell>
          <cell r="BM2640" t="str">
            <v>60-74</v>
          </cell>
          <cell r="BP2640" t="str">
            <v>Closed</v>
          </cell>
        </row>
        <row r="2641">
          <cell r="I2641" t="str">
            <v>Y</v>
          </cell>
          <cell r="AG2641">
            <v>64</v>
          </cell>
          <cell r="AI2641">
            <v>11759</v>
          </cell>
          <cell r="AL2641">
            <v>72.64</v>
          </cell>
          <cell r="AQ2641" t="str">
            <v>R</v>
          </cell>
          <cell r="BM2641" t="str">
            <v>60-74</v>
          </cell>
          <cell r="BP2641" t="str">
            <v>Closed</v>
          </cell>
        </row>
        <row r="2642">
          <cell r="I2642" t="str">
            <v>N</v>
          </cell>
          <cell r="AG2642">
            <v>67</v>
          </cell>
          <cell r="AI2642">
            <v>10478</v>
          </cell>
          <cell r="AL2642">
            <v>72.64</v>
          </cell>
          <cell r="AQ2642" t="str">
            <v>D</v>
          </cell>
          <cell r="BM2642" t="str">
            <v>60-74</v>
          </cell>
          <cell r="BP2642" t="str">
            <v>Closed</v>
          </cell>
        </row>
        <row r="2643">
          <cell r="I2643" t="str">
            <v>N</v>
          </cell>
          <cell r="AG2643">
            <v>59</v>
          </cell>
          <cell r="AI2643">
            <v>13807</v>
          </cell>
          <cell r="AL2643">
            <v>72.650000000000006</v>
          </cell>
          <cell r="AQ2643" t="str">
            <v>R</v>
          </cell>
          <cell r="BM2643" t="str">
            <v>60-74</v>
          </cell>
          <cell r="BP2643" t="str">
            <v>Closed</v>
          </cell>
        </row>
        <row r="2644">
          <cell r="I2644" t="str">
            <v>N</v>
          </cell>
          <cell r="AG2644">
            <v>71</v>
          </cell>
          <cell r="AI2644">
            <v>9499</v>
          </cell>
          <cell r="AL2644">
            <v>72.650000000000006</v>
          </cell>
          <cell r="AQ2644" t="str">
            <v>R</v>
          </cell>
          <cell r="BM2644" t="str">
            <v>60-74</v>
          </cell>
          <cell r="BP2644" t="str">
            <v>Closed</v>
          </cell>
        </row>
        <row r="2645">
          <cell r="I2645" t="str">
            <v>N</v>
          </cell>
          <cell r="AG2645">
            <v>69</v>
          </cell>
          <cell r="AI2645">
            <v>9451</v>
          </cell>
          <cell r="AL2645">
            <v>72.650000000000006</v>
          </cell>
          <cell r="AQ2645" t="str">
            <v>R</v>
          </cell>
          <cell r="BM2645" t="str">
            <v>60-74</v>
          </cell>
          <cell r="BP2645" t="str">
            <v>Closed</v>
          </cell>
        </row>
        <row r="2646">
          <cell r="I2646" t="str">
            <v>N</v>
          </cell>
          <cell r="AG2646">
            <v>71</v>
          </cell>
          <cell r="AI2646">
            <v>8421</v>
          </cell>
          <cell r="AL2646">
            <v>72.66</v>
          </cell>
          <cell r="AQ2646" t="str">
            <v>E</v>
          </cell>
          <cell r="BM2646" t="str">
            <v>60-74</v>
          </cell>
          <cell r="BP2646" t="str">
            <v>Closed</v>
          </cell>
        </row>
        <row r="2647">
          <cell r="I2647" t="str">
            <v>N</v>
          </cell>
          <cell r="AG2647">
            <v>72</v>
          </cell>
          <cell r="AI2647">
            <v>8777</v>
          </cell>
          <cell r="AL2647">
            <v>72.66</v>
          </cell>
          <cell r="AQ2647" t="str">
            <v>D</v>
          </cell>
          <cell r="BM2647" t="str">
            <v>60-74</v>
          </cell>
          <cell r="BP2647" t="str">
            <v>Closed</v>
          </cell>
        </row>
        <row r="2648">
          <cell r="I2648" t="str">
            <v>N</v>
          </cell>
          <cell r="AG2648">
            <v>71</v>
          </cell>
          <cell r="AI2648">
            <v>9450</v>
          </cell>
          <cell r="AL2648">
            <v>72.66</v>
          </cell>
          <cell r="AQ2648" t="str">
            <v>D</v>
          </cell>
          <cell r="BM2648" t="str">
            <v>60-74</v>
          </cell>
          <cell r="BP2648" t="str">
            <v>Closed</v>
          </cell>
        </row>
        <row r="2649">
          <cell r="I2649" t="str">
            <v>N</v>
          </cell>
          <cell r="AG2649">
            <v>70</v>
          </cell>
          <cell r="AI2649">
            <v>8866</v>
          </cell>
          <cell r="AL2649">
            <v>72.66</v>
          </cell>
          <cell r="AQ2649">
            <v>1</v>
          </cell>
          <cell r="BM2649" t="str">
            <v>60-74</v>
          </cell>
          <cell r="BP2649" t="str">
            <v>Closed</v>
          </cell>
        </row>
        <row r="2650">
          <cell r="I2650" t="str">
            <v>N</v>
          </cell>
          <cell r="AG2650">
            <v>70</v>
          </cell>
          <cell r="AI2650">
            <v>9137</v>
          </cell>
          <cell r="AL2650">
            <v>72.66</v>
          </cell>
          <cell r="AQ2650" t="str">
            <v>D</v>
          </cell>
          <cell r="BM2650" t="str">
            <v>60-74</v>
          </cell>
          <cell r="BP2650" t="str">
            <v>Closed</v>
          </cell>
        </row>
        <row r="2651">
          <cell r="I2651" t="str">
            <v>N</v>
          </cell>
          <cell r="AG2651">
            <v>64</v>
          </cell>
          <cell r="AI2651">
            <v>10952</v>
          </cell>
          <cell r="AL2651">
            <v>72.66</v>
          </cell>
          <cell r="AQ2651" t="str">
            <v>D</v>
          </cell>
          <cell r="BM2651" t="str">
            <v>60-74</v>
          </cell>
          <cell r="BP2651" t="str">
            <v>Closed</v>
          </cell>
        </row>
        <row r="2652">
          <cell r="I2652" t="str">
            <v>N</v>
          </cell>
          <cell r="AG2652">
            <v>60</v>
          </cell>
          <cell r="AI2652">
            <v>13546</v>
          </cell>
          <cell r="AL2652">
            <v>72.66</v>
          </cell>
          <cell r="BM2652" t="str">
            <v>60-74</v>
          </cell>
          <cell r="BP2652" t="str">
            <v>Open</v>
          </cell>
        </row>
        <row r="2653">
          <cell r="I2653" t="str">
            <v>N</v>
          </cell>
          <cell r="AG2653">
            <v>66</v>
          </cell>
          <cell r="AI2653">
            <v>10896</v>
          </cell>
          <cell r="AL2653">
            <v>72.67</v>
          </cell>
          <cell r="AQ2653" t="str">
            <v>D</v>
          </cell>
          <cell r="BM2653" t="str">
            <v>60-74</v>
          </cell>
          <cell r="BP2653" t="str">
            <v>Closed</v>
          </cell>
        </row>
        <row r="2654">
          <cell r="I2654" t="str">
            <v>N</v>
          </cell>
          <cell r="AG2654">
            <v>59</v>
          </cell>
          <cell r="AI2654">
            <v>13564</v>
          </cell>
          <cell r="AL2654">
            <v>72.67</v>
          </cell>
          <cell r="AQ2654">
            <v>1</v>
          </cell>
          <cell r="BM2654" t="str">
            <v>60-74</v>
          </cell>
          <cell r="BP2654" t="str">
            <v>Closed</v>
          </cell>
        </row>
        <row r="2655">
          <cell r="I2655" t="str">
            <v>N</v>
          </cell>
          <cell r="AG2655">
            <v>69</v>
          </cell>
          <cell r="AI2655">
            <v>9784</v>
          </cell>
          <cell r="AL2655">
            <v>72.67</v>
          </cell>
          <cell r="AQ2655" t="str">
            <v>D</v>
          </cell>
          <cell r="BM2655" t="str">
            <v>60-74</v>
          </cell>
          <cell r="BP2655" t="str">
            <v>Closed</v>
          </cell>
        </row>
        <row r="2656">
          <cell r="I2656" t="str">
            <v>N</v>
          </cell>
          <cell r="AG2656">
            <v>72</v>
          </cell>
          <cell r="AI2656">
            <v>8841</v>
          </cell>
          <cell r="AL2656">
            <v>72.67</v>
          </cell>
          <cell r="AQ2656">
            <v>1</v>
          </cell>
          <cell r="BM2656" t="str">
            <v>60-74</v>
          </cell>
          <cell r="BP2656" t="str">
            <v>Closed</v>
          </cell>
        </row>
        <row r="2657">
          <cell r="I2657" t="str">
            <v>N</v>
          </cell>
          <cell r="AG2657">
            <v>64</v>
          </cell>
          <cell r="AI2657">
            <v>11255</v>
          </cell>
          <cell r="AL2657">
            <v>72.67</v>
          </cell>
          <cell r="AQ2657" t="str">
            <v>R</v>
          </cell>
          <cell r="BM2657" t="str">
            <v>60-74</v>
          </cell>
          <cell r="BP2657" t="str">
            <v>Closed</v>
          </cell>
        </row>
        <row r="2658">
          <cell r="I2658" t="str">
            <v>Y</v>
          </cell>
          <cell r="AG2658">
            <v>72</v>
          </cell>
          <cell r="AI2658">
            <v>8590</v>
          </cell>
          <cell r="AL2658">
            <v>72.67</v>
          </cell>
          <cell r="AQ2658">
            <v>1</v>
          </cell>
          <cell r="BM2658" t="str">
            <v>60-74</v>
          </cell>
          <cell r="BP2658" t="str">
            <v>Closed</v>
          </cell>
        </row>
        <row r="2659">
          <cell r="I2659" t="str">
            <v>N</v>
          </cell>
          <cell r="AG2659">
            <v>71</v>
          </cell>
          <cell r="AI2659">
            <v>9596</v>
          </cell>
          <cell r="AL2659">
            <v>72.680000000000007</v>
          </cell>
          <cell r="AQ2659" t="str">
            <v>R</v>
          </cell>
          <cell r="BM2659" t="str">
            <v>60-74</v>
          </cell>
          <cell r="BP2659" t="str">
            <v>Closed</v>
          </cell>
        </row>
        <row r="2660">
          <cell r="I2660" t="str">
            <v>N</v>
          </cell>
          <cell r="AG2660">
            <v>69</v>
          </cell>
          <cell r="AI2660">
            <v>10601</v>
          </cell>
          <cell r="AL2660">
            <v>72.680000000000007</v>
          </cell>
          <cell r="AQ2660" t="str">
            <v>D</v>
          </cell>
          <cell r="BM2660" t="str">
            <v>60-74</v>
          </cell>
          <cell r="BP2660" t="str">
            <v>Closed</v>
          </cell>
        </row>
        <row r="2661">
          <cell r="I2661" t="str">
            <v>N</v>
          </cell>
          <cell r="AG2661">
            <v>68</v>
          </cell>
          <cell r="AI2661">
            <v>9791</v>
          </cell>
          <cell r="AL2661">
            <v>72.680000000000007</v>
          </cell>
          <cell r="AQ2661" t="str">
            <v>D</v>
          </cell>
          <cell r="BM2661" t="str">
            <v>60-74</v>
          </cell>
          <cell r="BP2661" t="str">
            <v>Closed</v>
          </cell>
        </row>
        <row r="2662">
          <cell r="I2662" t="str">
            <v>N</v>
          </cell>
          <cell r="AG2662">
            <v>71</v>
          </cell>
          <cell r="AI2662">
            <v>9676</v>
          </cell>
          <cell r="AL2662">
            <v>72.680000000000007</v>
          </cell>
          <cell r="AQ2662" t="str">
            <v>E</v>
          </cell>
          <cell r="BM2662" t="str">
            <v>60-74</v>
          </cell>
          <cell r="BP2662" t="str">
            <v>Closed</v>
          </cell>
        </row>
        <row r="2663">
          <cell r="I2663" t="str">
            <v>N</v>
          </cell>
          <cell r="AG2663">
            <v>71</v>
          </cell>
          <cell r="AI2663">
            <v>9260</v>
          </cell>
          <cell r="AL2663">
            <v>72.680000000000007</v>
          </cell>
          <cell r="AQ2663" t="str">
            <v>R</v>
          </cell>
          <cell r="BM2663" t="str">
            <v>60-74</v>
          </cell>
          <cell r="BP2663" t="str">
            <v>Closed</v>
          </cell>
        </row>
        <row r="2664">
          <cell r="I2664" t="str">
            <v>N</v>
          </cell>
          <cell r="AG2664">
            <v>67</v>
          </cell>
          <cell r="AI2664">
            <v>10372</v>
          </cell>
          <cell r="AL2664">
            <v>72.680000000000007</v>
          </cell>
          <cell r="AQ2664" t="str">
            <v>D</v>
          </cell>
          <cell r="BM2664" t="str">
            <v>60-74</v>
          </cell>
          <cell r="BP2664" t="str">
            <v>Closed</v>
          </cell>
        </row>
        <row r="2665">
          <cell r="I2665" t="str">
            <v>N</v>
          </cell>
          <cell r="AG2665">
            <v>67</v>
          </cell>
          <cell r="AI2665">
            <v>10627</v>
          </cell>
          <cell r="AL2665">
            <v>72.680000000000007</v>
          </cell>
          <cell r="AQ2665" t="str">
            <v>D</v>
          </cell>
          <cell r="BM2665" t="str">
            <v>60-74</v>
          </cell>
          <cell r="BP2665" t="str">
            <v>Closed</v>
          </cell>
        </row>
        <row r="2666">
          <cell r="I2666" t="str">
            <v>N</v>
          </cell>
          <cell r="AG2666">
            <v>62</v>
          </cell>
          <cell r="AI2666">
            <v>12592</v>
          </cell>
          <cell r="AL2666">
            <v>72.680000000000007</v>
          </cell>
          <cell r="AQ2666" t="str">
            <v>R</v>
          </cell>
          <cell r="BM2666" t="str">
            <v>60-74</v>
          </cell>
          <cell r="BP2666" t="str">
            <v>Closed</v>
          </cell>
        </row>
        <row r="2667">
          <cell r="I2667" t="str">
            <v>N</v>
          </cell>
          <cell r="AG2667">
            <v>69</v>
          </cell>
          <cell r="AI2667">
            <v>10481</v>
          </cell>
          <cell r="AL2667">
            <v>72.69</v>
          </cell>
          <cell r="AQ2667" t="str">
            <v>D</v>
          </cell>
          <cell r="BM2667" t="str">
            <v>60-74</v>
          </cell>
          <cell r="BP2667" t="str">
            <v>Closed</v>
          </cell>
        </row>
        <row r="2668">
          <cell r="I2668" t="str">
            <v>N</v>
          </cell>
          <cell r="AG2668">
            <v>64</v>
          </cell>
          <cell r="AI2668">
            <v>11957</v>
          </cell>
          <cell r="AL2668">
            <v>72.69</v>
          </cell>
          <cell r="AQ2668" t="str">
            <v>E</v>
          </cell>
          <cell r="BM2668" t="str">
            <v>60-74</v>
          </cell>
          <cell r="BP2668" t="str">
            <v>Closed</v>
          </cell>
        </row>
        <row r="2669">
          <cell r="I2669" t="str">
            <v>N</v>
          </cell>
          <cell r="AG2669">
            <v>69</v>
          </cell>
          <cell r="AI2669">
            <v>10112</v>
          </cell>
          <cell r="AL2669">
            <v>72.69</v>
          </cell>
          <cell r="AQ2669" t="str">
            <v>R</v>
          </cell>
          <cell r="BM2669" t="str">
            <v>60-74</v>
          </cell>
          <cell r="BP2669" t="str">
            <v>Closed</v>
          </cell>
        </row>
        <row r="2670">
          <cell r="I2670" t="str">
            <v>N</v>
          </cell>
          <cell r="AG2670">
            <v>67</v>
          </cell>
          <cell r="AI2670">
            <v>9817</v>
          </cell>
          <cell r="AL2670">
            <v>72.69</v>
          </cell>
          <cell r="AQ2670" t="str">
            <v>R</v>
          </cell>
          <cell r="BM2670" t="str">
            <v>60-74</v>
          </cell>
          <cell r="BP2670" t="str">
            <v>Closed</v>
          </cell>
        </row>
        <row r="2671">
          <cell r="I2671" t="str">
            <v>N</v>
          </cell>
          <cell r="AG2671">
            <v>64</v>
          </cell>
          <cell r="AI2671">
            <v>11662</v>
          </cell>
          <cell r="AL2671">
            <v>72.69</v>
          </cell>
          <cell r="AQ2671" t="str">
            <v>R</v>
          </cell>
          <cell r="BM2671" t="str">
            <v>60-74</v>
          </cell>
          <cell r="BP2671" t="str">
            <v>Closed</v>
          </cell>
        </row>
        <row r="2672">
          <cell r="I2672" t="str">
            <v>N</v>
          </cell>
          <cell r="AG2672">
            <v>68</v>
          </cell>
          <cell r="AI2672">
            <v>11116</v>
          </cell>
          <cell r="AL2672">
            <v>72.69</v>
          </cell>
          <cell r="AQ2672" t="str">
            <v>D</v>
          </cell>
          <cell r="BM2672" t="str">
            <v>60-74</v>
          </cell>
          <cell r="BP2672" t="str">
            <v>Closed</v>
          </cell>
        </row>
        <row r="2673">
          <cell r="I2673" t="str">
            <v>N</v>
          </cell>
          <cell r="AG2673">
            <v>65</v>
          </cell>
          <cell r="AI2673">
            <v>11147</v>
          </cell>
          <cell r="AL2673">
            <v>72.69</v>
          </cell>
          <cell r="AQ2673" t="str">
            <v>D</v>
          </cell>
          <cell r="BM2673" t="str">
            <v>60-74</v>
          </cell>
          <cell r="BP2673" t="str">
            <v>Closed</v>
          </cell>
        </row>
        <row r="2674">
          <cell r="I2674" t="str">
            <v>N</v>
          </cell>
          <cell r="AG2674">
            <v>66</v>
          </cell>
          <cell r="AI2674">
            <v>11384</v>
          </cell>
          <cell r="AL2674">
            <v>72.69</v>
          </cell>
          <cell r="AQ2674" t="str">
            <v>R</v>
          </cell>
          <cell r="BM2674" t="str">
            <v>60-74</v>
          </cell>
          <cell r="BP2674" t="str">
            <v>Closed</v>
          </cell>
        </row>
        <row r="2675">
          <cell r="I2675" t="str">
            <v>N</v>
          </cell>
          <cell r="AG2675">
            <v>64</v>
          </cell>
          <cell r="AI2675">
            <v>10996</v>
          </cell>
          <cell r="AL2675">
            <v>72.69</v>
          </cell>
          <cell r="AQ2675" t="str">
            <v>R</v>
          </cell>
          <cell r="BM2675" t="str">
            <v>60-74</v>
          </cell>
          <cell r="BP2675" t="str">
            <v>Closed</v>
          </cell>
        </row>
        <row r="2676">
          <cell r="I2676" t="str">
            <v>N</v>
          </cell>
          <cell r="AG2676">
            <v>59</v>
          </cell>
          <cell r="AI2676">
            <v>14026</v>
          </cell>
          <cell r="AL2676">
            <v>72.69</v>
          </cell>
          <cell r="AQ2676" t="str">
            <v>D</v>
          </cell>
          <cell r="BM2676" t="str">
            <v>60-74</v>
          </cell>
          <cell r="BP2676" t="str">
            <v>Closed</v>
          </cell>
        </row>
        <row r="2677">
          <cell r="I2677" t="str">
            <v>N</v>
          </cell>
          <cell r="AG2677">
            <v>68</v>
          </cell>
          <cell r="AI2677">
            <v>10607</v>
          </cell>
          <cell r="AL2677">
            <v>72.69</v>
          </cell>
          <cell r="AQ2677" t="str">
            <v>R</v>
          </cell>
          <cell r="BM2677" t="str">
            <v>60-74</v>
          </cell>
          <cell r="BP2677" t="str">
            <v>Closed</v>
          </cell>
        </row>
        <row r="2678">
          <cell r="I2678" t="str">
            <v>N</v>
          </cell>
          <cell r="AG2678">
            <v>59</v>
          </cell>
          <cell r="AI2678">
            <v>14162</v>
          </cell>
          <cell r="AL2678">
            <v>72.69</v>
          </cell>
          <cell r="BM2678" t="str">
            <v>60-74</v>
          </cell>
          <cell r="BP2678" t="str">
            <v>Open</v>
          </cell>
        </row>
        <row r="2679">
          <cell r="I2679" t="str">
            <v>N</v>
          </cell>
          <cell r="AG2679">
            <v>59</v>
          </cell>
          <cell r="AI2679">
            <v>12823</v>
          </cell>
          <cell r="AL2679">
            <v>72.69</v>
          </cell>
          <cell r="AQ2679" t="str">
            <v>D</v>
          </cell>
          <cell r="BM2679" t="str">
            <v>60-74</v>
          </cell>
          <cell r="BP2679" t="str">
            <v>Closed</v>
          </cell>
        </row>
        <row r="2680">
          <cell r="I2680" t="str">
            <v>Y</v>
          </cell>
          <cell r="AG2680">
            <v>66</v>
          </cell>
          <cell r="AI2680">
            <v>11055</v>
          </cell>
          <cell r="AL2680">
            <v>72.69</v>
          </cell>
          <cell r="AQ2680" t="str">
            <v>D</v>
          </cell>
          <cell r="BM2680" t="str">
            <v>60-74</v>
          </cell>
          <cell r="BP2680" t="str">
            <v>Closed</v>
          </cell>
        </row>
        <row r="2681">
          <cell r="I2681" t="str">
            <v>N</v>
          </cell>
          <cell r="AG2681">
            <v>59</v>
          </cell>
          <cell r="AI2681">
            <v>13329</v>
          </cell>
          <cell r="AL2681">
            <v>72.69</v>
          </cell>
          <cell r="AQ2681" t="str">
            <v>D</v>
          </cell>
          <cell r="BM2681" t="str">
            <v>60-74</v>
          </cell>
          <cell r="BP2681" t="str">
            <v>Closed</v>
          </cell>
        </row>
        <row r="2682">
          <cell r="I2682" t="str">
            <v>N</v>
          </cell>
          <cell r="AG2682">
            <v>69</v>
          </cell>
          <cell r="AI2682">
            <v>10270</v>
          </cell>
          <cell r="AL2682">
            <v>72.7</v>
          </cell>
          <cell r="AQ2682" t="str">
            <v>E</v>
          </cell>
          <cell r="BM2682" t="str">
            <v>60-74</v>
          </cell>
          <cell r="BP2682" t="str">
            <v>Closed</v>
          </cell>
        </row>
        <row r="2683">
          <cell r="I2683" t="str">
            <v>N</v>
          </cell>
          <cell r="AG2683">
            <v>72</v>
          </cell>
          <cell r="AI2683">
            <v>8916</v>
          </cell>
          <cell r="AL2683">
            <v>72.7</v>
          </cell>
          <cell r="AQ2683" t="str">
            <v>D</v>
          </cell>
          <cell r="BM2683" t="str">
            <v>60-74</v>
          </cell>
          <cell r="BP2683" t="str">
            <v>Closed</v>
          </cell>
        </row>
        <row r="2684">
          <cell r="I2684" t="str">
            <v>N</v>
          </cell>
          <cell r="AG2684">
            <v>57</v>
          </cell>
          <cell r="AI2684">
            <v>13753</v>
          </cell>
          <cell r="AL2684">
            <v>72.7</v>
          </cell>
          <cell r="AQ2684" t="str">
            <v>R</v>
          </cell>
          <cell r="BM2684" t="str">
            <v>60-74</v>
          </cell>
          <cell r="BP2684" t="str">
            <v>Closed</v>
          </cell>
        </row>
        <row r="2685">
          <cell r="I2685" t="str">
            <v>N</v>
          </cell>
          <cell r="AG2685">
            <v>69</v>
          </cell>
          <cell r="AI2685">
            <v>9580</v>
          </cell>
          <cell r="AL2685">
            <v>72.7</v>
          </cell>
          <cell r="AQ2685" t="str">
            <v>R</v>
          </cell>
          <cell r="BM2685" t="str">
            <v>60-74</v>
          </cell>
          <cell r="BP2685" t="str">
            <v>Closed</v>
          </cell>
        </row>
        <row r="2686">
          <cell r="I2686" t="str">
            <v>N</v>
          </cell>
          <cell r="AG2686">
            <v>71</v>
          </cell>
          <cell r="AI2686">
            <v>8436</v>
          </cell>
          <cell r="AL2686">
            <v>72.709999999999994</v>
          </cell>
          <cell r="AQ2686" t="str">
            <v>R</v>
          </cell>
          <cell r="BM2686" t="str">
            <v>60-74</v>
          </cell>
          <cell r="BP2686" t="str">
            <v>Closed</v>
          </cell>
        </row>
        <row r="2687">
          <cell r="I2687" t="str">
            <v>N</v>
          </cell>
          <cell r="AG2687">
            <v>64</v>
          </cell>
          <cell r="AI2687">
            <v>11974</v>
          </cell>
          <cell r="AL2687">
            <v>72.709999999999994</v>
          </cell>
          <cell r="AQ2687" t="str">
            <v>D</v>
          </cell>
          <cell r="BM2687" t="str">
            <v>60-74</v>
          </cell>
          <cell r="BP2687" t="str">
            <v>Closed</v>
          </cell>
        </row>
        <row r="2688">
          <cell r="I2688" t="str">
            <v>N</v>
          </cell>
          <cell r="AG2688">
            <v>71</v>
          </cell>
          <cell r="AI2688">
            <v>8789</v>
          </cell>
          <cell r="AL2688">
            <v>72.709999999999994</v>
          </cell>
          <cell r="AQ2688" t="str">
            <v>D</v>
          </cell>
          <cell r="BM2688" t="str">
            <v>60-74</v>
          </cell>
          <cell r="BP2688" t="str">
            <v>Closed</v>
          </cell>
        </row>
        <row r="2689">
          <cell r="I2689" t="str">
            <v>N</v>
          </cell>
          <cell r="AG2689">
            <v>64</v>
          </cell>
          <cell r="AI2689">
            <v>11380</v>
          </cell>
          <cell r="AL2689">
            <v>72.709999999999994</v>
          </cell>
          <cell r="AQ2689" t="str">
            <v>D</v>
          </cell>
          <cell r="BM2689" t="str">
            <v>60-74</v>
          </cell>
          <cell r="BP2689" t="str">
            <v>Closed</v>
          </cell>
        </row>
        <row r="2690">
          <cell r="I2690" t="str">
            <v>N</v>
          </cell>
          <cell r="AG2690">
            <v>72</v>
          </cell>
          <cell r="AI2690">
            <v>9199</v>
          </cell>
          <cell r="AL2690">
            <v>72.709999999999994</v>
          </cell>
          <cell r="AQ2690" t="str">
            <v>R</v>
          </cell>
          <cell r="BM2690" t="str">
            <v>60-74</v>
          </cell>
          <cell r="BP2690" t="str">
            <v>Closed</v>
          </cell>
        </row>
        <row r="2691">
          <cell r="I2691" t="str">
            <v>N</v>
          </cell>
          <cell r="AG2691">
            <v>69</v>
          </cell>
          <cell r="AI2691">
            <v>10408</v>
          </cell>
          <cell r="AL2691">
            <v>72.709999999999994</v>
          </cell>
          <cell r="AQ2691" t="str">
            <v>R</v>
          </cell>
          <cell r="BM2691" t="str">
            <v>60-74</v>
          </cell>
          <cell r="BP2691" t="str">
            <v>Closed</v>
          </cell>
        </row>
        <row r="2692">
          <cell r="I2692" t="str">
            <v>N</v>
          </cell>
          <cell r="AG2692">
            <v>68</v>
          </cell>
          <cell r="AI2692">
            <v>10807</v>
          </cell>
          <cell r="AL2692">
            <v>72.709999999999994</v>
          </cell>
          <cell r="AQ2692" t="str">
            <v>D</v>
          </cell>
          <cell r="BM2692" t="str">
            <v>60-74</v>
          </cell>
          <cell r="BP2692" t="str">
            <v>Closed</v>
          </cell>
        </row>
        <row r="2693">
          <cell r="I2693" t="str">
            <v>N</v>
          </cell>
          <cell r="AG2693">
            <v>69</v>
          </cell>
          <cell r="AI2693">
            <v>9938</v>
          </cell>
          <cell r="AL2693">
            <v>72.72</v>
          </cell>
          <cell r="AQ2693" t="str">
            <v>E</v>
          </cell>
          <cell r="BM2693" t="str">
            <v>60-74</v>
          </cell>
          <cell r="BP2693" t="str">
            <v>Closed</v>
          </cell>
        </row>
        <row r="2694">
          <cell r="I2694" t="str">
            <v>N</v>
          </cell>
          <cell r="AG2694">
            <v>63</v>
          </cell>
          <cell r="AI2694">
            <v>12063</v>
          </cell>
          <cell r="AL2694">
            <v>72.72</v>
          </cell>
          <cell r="AQ2694" t="str">
            <v>D</v>
          </cell>
          <cell r="BM2694" t="str">
            <v>60-74</v>
          </cell>
          <cell r="BP2694" t="str">
            <v>Closed</v>
          </cell>
        </row>
        <row r="2695">
          <cell r="I2695" t="str">
            <v>N</v>
          </cell>
          <cell r="AG2695">
            <v>69</v>
          </cell>
          <cell r="AI2695">
            <v>10041</v>
          </cell>
          <cell r="AL2695">
            <v>72.72</v>
          </cell>
          <cell r="AQ2695" t="str">
            <v>D</v>
          </cell>
          <cell r="BM2695" t="str">
            <v>60-74</v>
          </cell>
          <cell r="BP2695" t="str">
            <v>Closed</v>
          </cell>
        </row>
        <row r="2696">
          <cell r="I2696" t="str">
            <v>N</v>
          </cell>
          <cell r="AG2696">
            <v>65</v>
          </cell>
          <cell r="AI2696">
            <v>11816</v>
          </cell>
          <cell r="AL2696">
            <v>72.72</v>
          </cell>
          <cell r="AQ2696" t="str">
            <v>D</v>
          </cell>
          <cell r="BM2696" t="str">
            <v>60-74</v>
          </cell>
          <cell r="BP2696" t="str">
            <v>Closed</v>
          </cell>
        </row>
        <row r="2697">
          <cell r="I2697" t="str">
            <v>N</v>
          </cell>
          <cell r="AG2697">
            <v>67</v>
          </cell>
          <cell r="AI2697">
            <v>10566</v>
          </cell>
          <cell r="AL2697">
            <v>72.72</v>
          </cell>
          <cell r="AQ2697" t="str">
            <v>D</v>
          </cell>
          <cell r="BM2697" t="str">
            <v>60-74</v>
          </cell>
          <cell r="BP2697" t="str">
            <v>Closed</v>
          </cell>
        </row>
        <row r="2698">
          <cell r="I2698" t="str">
            <v>N</v>
          </cell>
          <cell r="AG2698">
            <v>66</v>
          </cell>
          <cell r="AI2698">
            <v>11644</v>
          </cell>
          <cell r="AL2698">
            <v>72.73</v>
          </cell>
          <cell r="AQ2698" t="str">
            <v>D</v>
          </cell>
          <cell r="BM2698" t="str">
            <v>60-74</v>
          </cell>
          <cell r="BP2698" t="str">
            <v>Closed</v>
          </cell>
        </row>
        <row r="2699">
          <cell r="I2699" t="str">
            <v>N</v>
          </cell>
          <cell r="AG2699">
            <v>69</v>
          </cell>
          <cell r="AI2699">
            <v>8963</v>
          </cell>
          <cell r="AL2699">
            <v>72.73</v>
          </cell>
          <cell r="AQ2699">
            <v>1</v>
          </cell>
          <cell r="BM2699" t="str">
            <v>60-74</v>
          </cell>
          <cell r="BP2699" t="str">
            <v>Closed</v>
          </cell>
        </row>
        <row r="2700">
          <cell r="I2700" t="str">
            <v>N</v>
          </cell>
          <cell r="AG2700">
            <v>65</v>
          </cell>
          <cell r="AI2700">
            <v>11755</v>
          </cell>
          <cell r="AL2700">
            <v>72.73</v>
          </cell>
          <cell r="AQ2700" t="str">
            <v>D</v>
          </cell>
          <cell r="BM2700" t="str">
            <v>60-74</v>
          </cell>
          <cell r="BP2700" t="str">
            <v>Closed</v>
          </cell>
        </row>
        <row r="2701">
          <cell r="I2701" t="str">
            <v>N</v>
          </cell>
          <cell r="AG2701">
            <v>69</v>
          </cell>
          <cell r="AI2701">
            <v>9737</v>
          </cell>
          <cell r="AL2701">
            <v>72.73</v>
          </cell>
          <cell r="AQ2701" t="str">
            <v>D</v>
          </cell>
          <cell r="BM2701" t="str">
            <v>60-74</v>
          </cell>
          <cell r="BP2701" t="str">
            <v>Closed</v>
          </cell>
        </row>
        <row r="2702">
          <cell r="I2702" t="str">
            <v>N</v>
          </cell>
          <cell r="AG2702">
            <v>60</v>
          </cell>
          <cell r="AI2702">
            <v>12576</v>
          </cell>
          <cell r="AL2702">
            <v>72.73</v>
          </cell>
          <cell r="AQ2702" t="str">
            <v>D</v>
          </cell>
          <cell r="BM2702" t="str">
            <v>60-74</v>
          </cell>
          <cell r="BP2702" t="str">
            <v>Closed</v>
          </cell>
        </row>
        <row r="2703">
          <cell r="I2703" t="str">
            <v>N</v>
          </cell>
          <cell r="AG2703">
            <v>65</v>
          </cell>
          <cell r="AI2703">
            <v>13060</v>
          </cell>
          <cell r="AL2703">
            <v>72.73</v>
          </cell>
          <cell r="AQ2703" t="str">
            <v>R</v>
          </cell>
          <cell r="BM2703" t="str">
            <v>60-74</v>
          </cell>
          <cell r="BP2703" t="str">
            <v>Closed</v>
          </cell>
        </row>
        <row r="2704">
          <cell r="I2704" t="str">
            <v>N</v>
          </cell>
          <cell r="AG2704">
            <v>60</v>
          </cell>
          <cell r="AI2704">
            <v>13098</v>
          </cell>
          <cell r="AL2704">
            <v>72.73</v>
          </cell>
          <cell r="BM2704" t="str">
            <v>60-74</v>
          </cell>
          <cell r="BP2704" t="str">
            <v>Open</v>
          </cell>
        </row>
        <row r="2705">
          <cell r="I2705" t="str">
            <v>N</v>
          </cell>
          <cell r="AG2705">
            <v>62</v>
          </cell>
          <cell r="AI2705">
            <v>12394</v>
          </cell>
          <cell r="AL2705">
            <v>72.73</v>
          </cell>
          <cell r="BM2705" t="str">
            <v>60-74</v>
          </cell>
          <cell r="BP2705" t="str">
            <v>Open</v>
          </cell>
        </row>
        <row r="2706">
          <cell r="I2706" t="str">
            <v>N</v>
          </cell>
          <cell r="AG2706">
            <v>72</v>
          </cell>
          <cell r="AI2706">
            <v>9353</v>
          </cell>
          <cell r="AL2706">
            <v>72.73</v>
          </cell>
          <cell r="AQ2706" t="str">
            <v>D</v>
          </cell>
          <cell r="BM2706" t="str">
            <v>60-74</v>
          </cell>
          <cell r="BP2706" t="str">
            <v>Closed</v>
          </cell>
        </row>
        <row r="2707">
          <cell r="I2707" t="str">
            <v>Y</v>
          </cell>
          <cell r="AG2707">
            <v>68</v>
          </cell>
          <cell r="AI2707">
            <v>9751</v>
          </cell>
          <cell r="AL2707">
            <v>72.73</v>
          </cell>
          <cell r="AQ2707" t="str">
            <v>D</v>
          </cell>
          <cell r="BM2707" t="str">
            <v>60-74</v>
          </cell>
          <cell r="BP2707" t="str">
            <v>Closed</v>
          </cell>
        </row>
        <row r="2708">
          <cell r="I2708" t="str">
            <v>N</v>
          </cell>
          <cell r="AG2708">
            <v>69</v>
          </cell>
          <cell r="AI2708">
            <v>9776</v>
          </cell>
          <cell r="AL2708">
            <v>72.73</v>
          </cell>
          <cell r="AQ2708" t="str">
            <v>R</v>
          </cell>
          <cell r="BM2708" t="str">
            <v>60-74</v>
          </cell>
          <cell r="BP2708" t="str">
            <v>Closed</v>
          </cell>
        </row>
        <row r="2709">
          <cell r="I2709" t="str">
            <v>N</v>
          </cell>
          <cell r="AG2709">
            <v>66</v>
          </cell>
          <cell r="AI2709">
            <v>11099</v>
          </cell>
          <cell r="AL2709">
            <v>72.739999999999995</v>
          </cell>
          <cell r="AQ2709" t="str">
            <v>R</v>
          </cell>
          <cell r="BM2709" t="str">
            <v>60-74</v>
          </cell>
          <cell r="BP2709" t="str">
            <v>Closed</v>
          </cell>
        </row>
        <row r="2710">
          <cell r="I2710" t="str">
            <v>N</v>
          </cell>
          <cell r="AG2710">
            <v>72</v>
          </cell>
          <cell r="AI2710">
            <v>8431</v>
          </cell>
          <cell r="AL2710">
            <v>72.739999999999995</v>
          </cell>
          <cell r="AQ2710" t="str">
            <v>R</v>
          </cell>
          <cell r="BM2710" t="str">
            <v>60-74</v>
          </cell>
          <cell r="BP2710" t="str">
            <v>Closed</v>
          </cell>
        </row>
        <row r="2711">
          <cell r="I2711" t="str">
            <v>N</v>
          </cell>
          <cell r="AG2711">
            <v>62</v>
          </cell>
          <cell r="AI2711">
            <v>12843</v>
          </cell>
          <cell r="AL2711">
            <v>72.739999999999995</v>
          </cell>
          <cell r="AQ2711" t="str">
            <v>R</v>
          </cell>
          <cell r="BM2711" t="str">
            <v>60-74</v>
          </cell>
          <cell r="BP2711" t="str">
            <v>Closed</v>
          </cell>
        </row>
        <row r="2712">
          <cell r="I2712" t="str">
            <v>N</v>
          </cell>
          <cell r="AG2712">
            <v>64</v>
          </cell>
          <cell r="AI2712">
            <v>11708</v>
          </cell>
          <cell r="AL2712">
            <v>72.739999999999995</v>
          </cell>
          <cell r="AQ2712" t="str">
            <v>R</v>
          </cell>
          <cell r="BM2712" t="str">
            <v>60-74</v>
          </cell>
          <cell r="BP2712" t="str">
            <v>Closed</v>
          </cell>
        </row>
        <row r="2713">
          <cell r="I2713" t="str">
            <v>N</v>
          </cell>
          <cell r="AG2713">
            <v>60</v>
          </cell>
          <cell r="AI2713">
            <v>13425</v>
          </cell>
          <cell r="AL2713">
            <v>72.739999999999995</v>
          </cell>
          <cell r="BM2713" t="str">
            <v>60-74</v>
          </cell>
          <cell r="BP2713" t="str">
            <v>Open</v>
          </cell>
        </row>
        <row r="2714">
          <cell r="I2714" t="str">
            <v>N</v>
          </cell>
          <cell r="AG2714">
            <v>63</v>
          </cell>
          <cell r="AI2714">
            <v>12331</v>
          </cell>
          <cell r="AL2714">
            <v>72.739999999999995</v>
          </cell>
          <cell r="AQ2714" t="str">
            <v>R</v>
          </cell>
          <cell r="BM2714" t="str">
            <v>60-74</v>
          </cell>
          <cell r="BP2714" t="str">
            <v>Closed</v>
          </cell>
        </row>
        <row r="2715">
          <cell r="I2715" t="str">
            <v>N</v>
          </cell>
          <cell r="AG2715">
            <v>70</v>
          </cell>
          <cell r="AI2715">
            <v>10147</v>
          </cell>
          <cell r="AL2715">
            <v>72.739999999999995</v>
          </cell>
          <cell r="AQ2715" t="str">
            <v>D</v>
          </cell>
          <cell r="BM2715" t="str">
            <v>60-74</v>
          </cell>
          <cell r="BP2715" t="str">
            <v>Closed</v>
          </cell>
        </row>
        <row r="2716">
          <cell r="I2716" t="str">
            <v>N</v>
          </cell>
          <cell r="AG2716">
            <v>63</v>
          </cell>
          <cell r="AI2716">
            <v>11560</v>
          </cell>
          <cell r="AL2716">
            <v>72.739999999999995</v>
          </cell>
          <cell r="AQ2716" t="str">
            <v>D</v>
          </cell>
          <cell r="BM2716" t="str">
            <v>60-74</v>
          </cell>
          <cell r="BP2716" t="str">
            <v>Closed</v>
          </cell>
        </row>
        <row r="2717">
          <cell r="I2717" t="str">
            <v>N</v>
          </cell>
          <cell r="AG2717">
            <v>67</v>
          </cell>
          <cell r="AI2717">
            <v>10928</v>
          </cell>
          <cell r="AL2717">
            <v>72.739999999999995</v>
          </cell>
          <cell r="AQ2717" t="str">
            <v>R</v>
          </cell>
          <cell r="BM2717" t="str">
            <v>60-74</v>
          </cell>
          <cell r="BP2717" t="str">
            <v>Closed</v>
          </cell>
        </row>
        <row r="2718">
          <cell r="I2718" t="str">
            <v>N</v>
          </cell>
          <cell r="AG2718">
            <v>58</v>
          </cell>
          <cell r="AI2718">
            <v>13840</v>
          </cell>
          <cell r="AL2718">
            <v>72.75</v>
          </cell>
          <cell r="BM2718" t="str">
            <v>60-74</v>
          </cell>
          <cell r="BP2718" t="str">
            <v>Open</v>
          </cell>
        </row>
        <row r="2719">
          <cell r="I2719" t="str">
            <v>N</v>
          </cell>
          <cell r="AG2719">
            <v>68</v>
          </cell>
          <cell r="AI2719">
            <v>10482</v>
          </cell>
          <cell r="AL2719">
            <v>72.75</v>
          </cell>
          <cell r="AQ2719" t="str">
            <v>E</v>
          </cell>
          <cell r="BM2719" t="str">
            <v>60-74</v>
          </cell>
          <cell r="BP2719" t="str">
            <v>Closed</v>
          </cell>
        </row>
        <row r="2720">
          <cell r="I2720" t="str">
            <v>N</v>
          </cell>
          <cell r="AG2720">
            <v>68</v>
          </cell>
          <cell r="AI2720">
            <v>9857</v>
          </cell>
          <cell r="AL2720">
            <v>72.75</v>
          </cell>
          <cell r="AQ2720" t="str">
            <v>E</v>
          </cell>
          <cell r="BM2720" t="str">
            <v>60-74</v>
          </cell>
          <cell r="BP2720" t="str">
            <v>Closed</v>
          </cell>
        </row>
        <row r="2721">
          <cell r="I2721" t="str">
            <v>N</v>
          </cell>
          <cell r="AG2721">
            <v>67</v>
          </cell>
          <cell r="AI2721">
            <v>10990</v>
          </cell>
          <cell r="AL2721">
            <v>72.75</v>
          </cell>
          <cell r="AQ2721" t="str">
            <v>D</v>
          </cell>
          <cell r="BM2721" t="str">
            <v>60-74</v>
          </cell>
          <cell r="BP2721" t="str">
            <v>Closed</v>
          </cell>
        </row>
        <row r="2722">
          <cell r="I2722" t="str">
            <v>N</v>
          </cell>
          <cell r="AG2722">
            <v>64</v>
          </cell>
          <cell r="AI2722">
            <v>11514</v>
          </cell>
          <cell r="AL2722">
            <v>72.760000000000005</v>
          </cell>
          <cell r="AQ2722" t="str">
            <v>E</v>
          </cell>
          <cell r="BM2722" t="str">
            <v>60-74</v>
          </cell>
          <cell r="BP2722" t="str">
            <v>Closed</v>
          </cell>
        </row>
        <row r="2723">
          <cell r="I2723" t="str">
            <v>N</v>
          </cell>
          <cell r="AG2723">
            <v>62</v>
          </cell>
          <cell r="AI2723">
            <v>12684</v>
          </cell>
          <cell r="AL2723">
            <v>72.760000000000005</v>
          </cell>
          <cell r="AQ2723" t="str">
            <v>D</v>
          </cell>
          <cell r="BM2723" t="str">
            <v>60-74</v>
          </cell>
          <cell r="BP2723" t="str">
            <v>Closed</v>
          </cell>
        </row>
        <row r="2724">
          <cell r="I2724" t="str">
            <v>N</v>
          </cell>
          <cell r="AG2724">
            <v>69</v>
          </cell>
          <cell r="AI2724">
            <v>10149</v>
          </cell>
          <cell r="AL2724">
            <v>72.760000000000005</v>
          </cell>
          <cell r="AQ2724" t="str">
            <v>D</v>
          </cell>
          <cell r="BM2724" t="str">
            <v>60-74</v>
          </cell>
          <cell r="BP2724" t="str">
            <v>Closed</v>
          </cell>
        </row>
        <row r="2725">
          <cell r="I2725" t="str">
            <v>N</v>
          </cell>
          <cell r="AG2725">
            <v>58</v>
          </cell>
          <cell r="AI2725">
            <v>14028</v>
          </cell>
          <cell r="AL2725">
            <v>72.760000000000005</v>
          </cell>
          <cell r="AQ2725" t="str">
            <v>R</v>
          </cell>
          <cell r="BM2725" t="str">
            <v>60-74</v>
          </cell>
          <cell r="BP2725" t="str">
            <v>Closed</v>
          </cell>
        </row>
        <row r="2726">
          <cell r="I2726" t="str">
            <v>N</v>
          </cell>
          <cell r="AG2726">
            <v>65</v>
          </cell>
          <cell r="AI2726">
            <v>11775</v>
          </cell>
          <cell r="AL2726">
            <v>72.760000000000005</v>
          </cell>
          <cell r="AQ2726" t="str">
            <v>D</v>
          </cell>
          <cell r="BM2726" t="str">
            <v>60-74</v>
          </cell>
          <cell r="BP2726" t="str">
            <v>Closed</v>
          </cell>
        </row>
        <row r="2727">
          <cell r="I2727" t="str">
            <v>N</v>
          </cell>
          <cell r="AG2727">
            <v>67</v>
          </cell>
          <cell r="AI2727">
            <v>10960</v>
          </cell>
          <cell r="AL2727">
            <v>72.760000000000005</v>
          </cell>
          <cell r="AQ2727" t="str">
            <v>R</v>
          </cell>
          <cell r="BM2727" t="str">
            <v>60-74</v>
          </cell>
          <cell r="BP2727" t="str">
            <v>Closed</v>
          </cell>
        </row>
        <row r="2728">
          <cell r="I2728" t="str">
            <v>N</v>
          </cell>
          <cell r="AG2728">
            <v>69</v>
          </cell>
          <cell r="AI2728">
            <v>9449</v>
          </cell>
          <cell r="AL2728">
            <v>72.760000000000005</v>
          </cell>
          <cell r="AQ2728" t="str">
            <v>D</v>
          </cell>
          <cell r="BM2728" t="str">
            <v>60-74</v>
          </cell>
          <cell r="BP2728" t="str">
            <v>Closed</v>
          </cell>
        </row>
        <row r="2729">
          <cell r="I2729" t="str">
            <v>N</v>
          </cell>
          <cell r="AG2729">
            <v>69</v>
          </cell>
          <cell r="AI2729">
            <v>10541</v>
          </cell>
          <cell r="AL2729">
            <v>72.760000000000005</v>
          </cell>
          <cell r="AQ2729" t="str">
            <v>R</v>
          </cell>
          <cell r="BM2729" t="str">
            <v>60-74</v>
          </cell>
          <cell r="BP2729" t="str">
            <v>Closed</v>
          </cell>
        </row>
        <row r="2730">
          <cell r="I2730" t="str">
            <v>N</v>
          </cell>
          <cell r="AG2730">
            <v>71</v>
          </cell>
          <cell r="AI2730">
            <v>9595</v>
          </cell>
          <cell r="AL2730">
            <v>72.77</v>
          </cell>
          <cell r="AQ2730" t="str">
            <v>D</v>
          </cell>
          <cell r="BM2730" t="str">
            <v>60-74</v>
          </cell>
          <cell r="BP2730" t="str">
            <v>Closed</v>
          </cell>
        </row>
        <row r="2731">
          <cell r="I2731" t="str">
            <v>N</v>
          </cell>
          <cell r="AG2731">
            <v>64</v>
          </cell>
          <cell r="AI2731">
            <v>11058</v>
          </cell>
          <cell r="AL2731">
            <v>72.77</v>
          </cell>
          <cell r="AQ2731" t="str">
            <v>D</v>
          </cell>
          <cell r="BM2731" t="str">
            <v>60-74</v>
          </cell>
          <cell r="BP2731" t="str">
            <v>Closed</v>
          </cell>
        </row>
        <row r="2732">
          <cell r="I2732" t="str">
            <v>N</v>
          </cell>
          <cell r="AG2732">
            <v>58</v>
          </cell>
          <cell r="AI2732">
            <v>14054</v>
          </cell>
          <cell r="AL2732">
            <v>72.77</v>
          </cell>
          <cell r="AQ2732" t="str">
            <v>D</v>
          </cell>
          <cell r="BM2732" t="str">
            <v>60-74</v>
          </cell>
          <cell r="BP2732" t="str">
            <v>Closed</v>
          </cell>
        </row>
        <row r="2733">
          <cell r="I2733" t="str">
            <v>N</v>
          </cell>
          <cell r="AG2733">
            <v>67</v>
          </cell>
          <cell r="AI2733">
            <v>10813</v>
          </cell>
          <cell r="AL2733">
            <v>72.77</v>
          </cell>
          <cell r="AQ2733" t="str">
            <v>E</v>
          </cell>
          <cell r="BM2733" t="str">
            <v>60-74</v>
          </cell>
          <cell r="BP2733" t="str">
            <v>Closed</v>
          </cell>
        </row>
        <row r="2734">
          <cell r="I2734" t="str">
            <v>N</v>
          </cell>
          <cell r="AG2734">
            <v>70</v>
          </cell>
          <cell r="AI2734">
            <v>9369</v>
          </cell>
          <cell r="AL2734">
            <v>72.77</v>
          </cell>
          <cell r="AQ2734" t="str">
            <v>D</v>
          </cell>
          <cell r="BM2734" t="str">
            <v>60-74</v>
          </cell>
          <cell r="BP2734" t="str">
            <v>Closed</v>
          </cell>
        </row>
        <row r="2735">
          <cell r="I2735" t="str">
            <v>N</v>
          </cell>
          <cell r="AG2735">
            <v>68</v>
          </cell>
          <cell r="AI2735">
            <v>10219</v>
          </cell>
          <cell r="AL2735">
            <v>72.77</v>
          </cell>
          <cell r="AQ2735" t="str">
            <v>D</v>
          </cell>
          <cell r="BM2735" t="str">
            <v>60-74</v>
          </cell>
          <cell r="BP2735" t="str">
            <v>Closed</v>
          </cell>
        </row>
        <row r="2736">
          <cell r="I2736" t="str">
            <v>N</v>
          </cell>
          <cell r="AG2736">
            <v>63</v>
          </cell>
          <cell r="AI2736">
            <v>11979</v>
          </cell>
          <cell r="AL2736">
            <v>72.77</v>
          </cell>
          <cell r="AQ2736" t="str">
            <v>R</v>
          </cell>
          <cell r="BM2736" t="str">
            <v>60-74</v>
          </cell>
          <cell r="BP2736" t="str">
            <v>Closed</v>
          </cell>
        </row>
        <row r="2737">
          <cell r="I2737" t="str">
            <v>N</v>
          </cell>
          <cell r="AG2737">
            <v>66</v>
          </cell>
          <cell r="AI2737">
            <v>11032</v>
          </cell>
          <cell r="AL2737">
            <v>72.77</v>
          </cell>
          <cell r="AQ2737" t="str">
            <v>R</v>
          </cell>
          <cell r="BM2737" t="str">
            <v>60-74</v>
          </cell>
          <cell r="BP2737" t="str">
            <v>Closed</v>
          </cell>
        </row>
        <row r="2738">
          <cell r="I2738" t="str">
            <v>N</v>
          </cell>
          <cell r="AG2738">
            <v>66</v>
          </cell>
          <cell r="AI2738">
            <v>11656</v>
          </cell>
          <cell r="AL2738">
            <v>72.78</v>
          </cell>
          <cell r="AQ2738" t="str">
            <v>R</v>
          </cell>
          <cell r="BM2738" t="str">
            <v>60-74</v>
          </cell>
          <cell r="BP2738" t="str">
            <v>Closed</v>
          </cell>
        </row>
        <row r="2739">
          <cell r="I2739" t="str">
            <v>N</v>
          </cell>
          <cell r="AG2739">
            <v>69</v>
          </cell>
          <cell r="AI2739">
            <v>9732</v>
          </cell>
          <cell r="AL2739">
            <v>72.78</v>
          </cell>
          <cell r="AQ2739" t="str">
            <v>R</v>
          </cell>
          <cell r="BM2739" t="str">
            <v>60-74</v>
          </cell>
          <cell r="BP2739" t="str">
            <v>Closed</v>
          </cell>
        </row>
        <row r="2740">
          <cell r="I2740" t="str">
            <v>N</v>
          </cell>
          <cell r="AG2740">
            <v>58</v>
          </cell>
          <cell r="AI2740">
            <v>14390</v>
          </cell>
          <cell r="AL2740">
            <v>72.78</v>
          </cell>
          <cell r="AQ2740" t="str">
            <v>R</v>
          </cell>
          <cell r="BM2740" t="str">
            <v>60-74</v>
          </cell>
          <cell r="BP2740" t="str">
            <v>Closed</v>
          </cell>
        </row>
        <row r="2741">
          <cell r="I2741" t="str">
            <v>N</v>
          </cell>
          <cell r="AG2741">
            <v>64</v>
          </cell>
          <cell r="AI2741">
            <v>12322</v>
          </cell>
          <cell r="AL2741">
            <v>72.790000000000006</v>
          </cell>
          <cell r="AQ2741" t="str">
            <v>D</v>
          </cell>
          <cell r="BM2741" t="str">
            <v>60-74</v>
          </cell>
          <cell r="BP2741" t="str">
            <v>Closed</v>
          </cell>
        </row>
        <row r="2742">
          <cell r="I2742" t="str">
            <v>N</v>
          </cell>
          <cell r="AG2742">
            <v>67</v>
          </cell>
          <cell r="AI2742">
            <v>10871</v>
          </cell>
          <cell r="AL2742">
            <v>72.790000000000006</v>
          </cell>
          <cell r="AQ2742" t="str">
            <v>D</v>
          </cell>
          <cell r="BM2742" t="str">
            <v>60-74</v>
          </cell>
          <cell r="BP2742" t="str">
            <v>Closed</v>
          </cell>
        </row>
        <row r="2743">
          <cell r="I2743" t="str">
            <v>N</v>
          </cell>
          <cell r="AG2743">
            <v>63</v>
          </cell>
          <cell r="AI2743">
            <v>12170</v>
          </cell>
          <cell r="AL2743">
            <v>72.790000000000006</v>
          </cell>
          <cell r="AQ2743" t="str">
            <v>D</v>
          </cell>
          <cell r="BM2743" t="str">
            <v>60-74</v>
          </cell>
          <cell r="BP2743" t="str">
            <v>Closed</v>
          </cell>
        </row>
        <row r="2744">
          <cell r="I2744" t="str">
            <v>N</v>
          </cell>
          <cell r="AG2744">
            <v>66</v>
          </cell>
          <cell r="AI2744">
            <v>10155</v>
          </cell>
          <cell r="AL2744">
            <v>72.790000000000006</v>
          </cell>
          <cell r="AQ2744" t="str">
            <v>D</v>
          </cell>
          <cell r="BM2744" t="str">
            <v>60-74</v>
          </cell>
          <cell r="BP2744" t="str">
            <v>Closed</v>
          </cell>
        </row>
        <row r="2745">
          <cell r="I2745" t="str">
            <v>N</v>
          </cell>
          <cell r="AG2745">
            <v>61</v>
          </cell>
          <cell r="AI2745">
            <v>13423</v>
          </cell>
          <cell r="AL2745">
            <v>72.790000000000006</v>
          </cell>
          <cell r="AQ2745" t="str">
            <v>D</v>
          </cell>
          <cell r="BM2745" t="str">
            <v>60-74</v>
          </cell>
          <cell r="BP2745" t="str">
            <v>Closed</v>
          </cell>
        </row>
        <row r="2746">
          <cell r="I2746" t="str">
            <v>N</v>
          </cell>
          <cell r="AG2746">
            <v>67</v>
          </cell>
          <cell r="AI2746">
            <v>10857</v>
          </cell>
          <cell r="AL2746">
            <v>72.790000000000006</v>
          </cell>
          <cell r="AQ2746" t="str">
            <v>D</v>
          </cell>
          <cell r="BM2746" t="str">
            <v>60-74</v>
          </cell>
          <cell r="BP2746" t="str">
            <v>Closed</v>
          </cell>
        </row>
        <row r="2747">
          <cell r="I2747" t="str">
            <v>N</v>
          </cell>
          <cell r="AG2747">
            <v>70</v>
          </cell>
          <cell r="AI2747">
            <v>9813</v>
          </cell>
          <cell r="AL2747">
            <v>72.790000000000006</v>
          </cell>
          <cell r="AQ2747" t="str">
            <v>R</v>
          </cell>
          <cell r="BM2747" t="str">
            <v>60-74</v>
          </cell>
          <cell r="BP2747" t="str">
            <v>Closed</v>
          </cell>
        </row>
        <row r="2748">
          <cell r="I2748" t="str">
            <v>N</v>
          </cell>
          <cell r="AG2748">
            <v>64</v>
          </cell>
          <cell r="AI2748">
            <v>11966</v>
          </cell>
          <cell r="AL2748">
            <v>72.790000000000006</v>
          </cell>
          <cell r="AQ2748" t="str">
            <v>D</v>
          </cell>
          <cell r="BM2748" t="str">
            <v>60-74</v>
          </cell>
          <cell r="BP2748" t="str">
            <v>Closed</v>
          </cell>
        </row>
        <row r="2749">
          <cell r="I2749" t="str">
            <v>N</v>
          </cell>
          <cell r="AG2749">
            <v>66</v>
          </cell>
          <cell r="AI2749">
            <v>10771</v>
          </cell>
          <cell r="AL2749">
            <v>72.790000000000006</v>
          </cell>
          <cell r="AQ2749" t="str">
            <v>D</v>
          </cell>
          <cell r="BM2749" t="str">
            <v>60-74</v>
          </cell>
          <cell r="BP2749" t="str">
            <v>Closed</v>
          </cell>
        </row>
        <row r="2750">
          <cell r="I2750" t="str">
            <v>N</v>
          </cell>
          <cell r="AG2750">
            <v>68</v>
          </cell>
          <cell r="AI2750">
            <v>9956</v>
          </cell>
          <cell r="AL2750">
            <v>72.790000000000006</v>
          </cell>
          <cell r="AQ2750" t="str">
            <v>D</v>
          </cell>
          <cell r="BM2750" t="str">
            <v>60-74</v>
          </cell>
          <cell r="BP2750" t="str">
            <v>Closed</v>
          </cell>
        </row>
        <row r="2751">
          <cell r="I2751" t="str">
            <v>N</v>
          </cell>
          <cell r="AG2751">
            <v>61</v>
          </cell>
          <cell r="AI2751">
            <v>13055</v>
          </cell>
          <cell r="AL2751">
            <v>72.790000000000006</v>
          </cell>
          <cell r="BM2751" t="str">
            <v>60-74</v>
          </cell>
          <cell r="BP2751" t="str">
            <v>Open</v>
          </cell>
        </row>
        <row r="2752">
          <cell r="I2752" t="str">
            <v>N</v>
          </cell>
          <cell r="AG2752">
            <v>71</v>
          </cell>
          <cell r="AI2752">
            <v>9283</v>
          </cell>
          <cell r="AL2752">
            <v>72.8</v>
          </cell>
          <cell r="AQ2752" t="str">
            <v>D</v>
          </cell>
          <cell r="BM2752" t="str">
            <v>60-74</v>
          </cell>
          <cell r="BP2752" t="str">
            <v>Closed</v>
          </cell>
        </row>
        <row r="2753">
          <cell r="I2753" t="str">
            <v>N</v>
          </cell>
          <cell r="AG2753">
            <v>70</v>
          </cell>
          <cell r="AI2753">
            <v>9463</v>
          </cell>
          <cell r="AL2753">
            <v>72.8</v>
          </cell>
          <cell r="AQ2753" t="str">
            <v>D</v>
          </cell>
          <cell r="BM2753" t="str">
            <v>60-74</v>
          </cell>
          <cell r="BP2753" t="str">
            <v>Closed</v>
          </cell>
        </row>
        <row r="2754">
          <cell r="I2754" t="str">
            <v>N</v>
          </cell>
          <cell r="AG2754">
            <v>59</v>
          </cell>
          <cell r="AI2754">
            <v>13389</v>
          </cell>
          <cell r="AL2754">
            <v>72.8</v>
          </cell>
          <cell r="AQ2754" t="str">
            <v>R</v>
          </cell>
          <cell r="BM2754" t="str">
            <v>60-74</v>
          </cell>
          <cell r="BP2754" t="str">
            <v>Closed</v>
          </cell>
        </row>
        <row r="2755">
          <cell r="I2755" t="str">
            <v>N</v>
          </cell>
          <cell r="AG2755">
            <v>64</v>
          </cell>
          <cell r="AI2755">
            <v>11467</v>
          </cell>
          <cell r="AL2755">
            <v>72.8</v>
          </cell>
          <cell r="AQ2755" t="str">
            <v>D</v>
          </cell>
          <cell r="BM2755" t="str">
            <v>60-74</v>
          </cell>
          <cell r="BP2755" t="str">
            <v>Closed</v>
          </cell>
        </row>
        <row r="2756">
          <cell r="I2756" t="str">
            <v>N</v>
          </cell>
          <cell r="AG2756">
            <v>70</v>
          </cell>
          <cell r="AI2756">
            <v>10198</v>
          </cell>
          <cell r="AL2756">
            <v>72.8</v>
          </cell>
          <cell r="AQ2756" t="str">
            <v>R</v>
          </cell>
          <cell r="BM2756" t="str">
            <v>60-74</v>
          </cell>
          <cell r="BP2756" t="str">
            <v>Closed</v>
          </cell>
        </row>
        <row r="2757">
          <cell r="I2757" t="str">
            <v>N</v>
          </cell>
          <cell r="AG2757">
            <v>68</v>
          </cell>
          <cell r="AI2757">
            <v>10079</v>
          </cell>
          <cell r="AL2757">
            <v>72.8</v>
          </cell>
          <cell r="AQ2757" t="str">
            <v>R</v>
          </cell>
          <cell r="BM2757" t="str">
            <v>60-74</v>
          </cell>
          <cell r="BP2757" t="str">
            <v>Closed</v>
          </cell>
        </row>
        <row r="2758">
          <cell r="I2758" t="str">
            <v>N</v>
          </cell>
          <cell r="AG2758">
            <v>63</v>
          </cell>
          <cell r="AI2758">
            <v>12380</v>
          </cell>
          <cell r="AL2758">
            <v>72.8</v>
          </cell>
          <cell r="AQ2758" t="str">
            <v>D</v>
          </cell>
          <cell r="BM2758" t="str">
            <v>60-74</v>
          </cell>
          <cell r="BP2758" t="str">
            <v>Closed</v>
          </cell>
        </row>
        <row r="2759">
          <cell r="I2759" t="str">
            <v>N</v>
          </cell>
          <cell r="AG2759">
            <v>72</v>
          </cell>
          <cell r="AI2759">
            <v>8455</v>
          </cell>
          <cell r="AL2759">
            <v>72.8</v>
          </cell>
          <cell r="AQ2759" t="str">
            <v>R</v>
          </cell>
          <cell r="BM2759" t="str">
            <v>60-74</v>
          </cell>
          <cell r="BP2759" t="str">
            <v>Closed</v>
          </cell>
        </row>
        <row r="2760">
          <cell r="I2760" t="str">
            <v>N</v>
          </cell>
          <cell r="AG2760">
            <v>58</v>
          </cell>
          <cell r="AI2760">
            <v>13726</v>
          </cell>
          <cell r="AL2760">
            <v>72.8</v>
          </cell>
          <cell r="AQ2760" t="str">
            <v>D</v>
          </cell>
          <cell r="BM2760" t="str">
            <v>60-74</v>
          </cell>
          <cell r="BP2760" t="str">
            <v>Closed</v>
          </cell>
        </row>
        <row r="2761">
          <cell r="I2761" t="str">
            <v>N</v>
          </cell>
          <cell r="AG2761">
            <v>64</v>
          </cell>
          <cell r="AI2761">
            <v>11995</v>
          </cell>
          <cell r="AL2761">
            <v>72.8</v>
          </cell>
          <cell r="AQ2761" t="str">
            <v>D</v>
          </cell>
          <cell r="BM2761" t="str">
            <v>60-74</v>
          </cell>
          <cell r="BP2761" t="str">
            <v>Closed</v>
          </cell>
        </row>
        <row r="2762">
          <cell r="I2762" t="str">
            <v>N</v>
          </cell>
          <cell r="AG2762">
            <v>68</v>
          </cell>
          <cell r="AI2762">
            <v>9880</v>
          </cell>
          <cell r="AL2762">
            <v>72.8</v>
          </cell>
          <cell r="AQ2762" t="str">
            <v>E</v>
          </cell>
          <cell r="BM2762" t="str">
            <v>60-74</v>
          </cell>
          <cell r="BP2762" t="str">
            <v>Closed</v>
          </cell>
        </row>
        <row r="2763">
          <cell r="I2763" t="str">
            <v>N</v>
          </cell>
          <cell r="AG2763">
            <v>58</v>
          </cell>
          <cell r="AI2763">
            <v>13716</v>
          </cell>
          <cell r="AL2763">
            <v>72.81</v>
          </cell>
          <cell r="AQ2763" t="str">
            <v>D</v>
          </cell>
          <cell r="BM2763" t="str">
            <v>60-74</v>
          </cell>
          <cell r="BP2763" t="str">
            <v>Closed</v>
          </cell>
        </row>
        <row r="2764">
          <cell r="I2764" t="str">
            <v>N</v>
          </cell>
          <cell r="AG2764">
            <v>62</v>
          </cell>
          <cell r="AI2764">
            <v>12722</v>
          </cell>
          <cell r="AL2764">
            <v>72.81</v>
          </cell>
          <cell r="BM2764" t="str">
            <v>60-74</v>
          </cell>
          <cell r="BP2764" t="str">
            <v>Open</v>
          </cell>
        </row>
        <row r="2765">
          <cell r="I2765" t="str">
            <v>Y</v>
          </cell>
          <cell r="AG2765">
            <v>64</v>
          </cell>
          <cell r="AI2765">
            <v>10889</v>
          </cell>
          <cell r="AL2765">
            <v>72.81</v>
          </cell>
          <cell r="AQ2765" t="str">
            <v>E</v>
          </cell>
          <cell r="BM2765" t="str">
            <v>60-74</v>
          </cell>
          <cell r="BP2765" t="str">
            <v>Closed</v>
          </cell>
        </row>
        <row r="2766">
          <cell r="I2766" t="str">
            <v>Y</v>
          </cell>
          <cell r="AG2766">
            <v>64</v>
          </cell>
          <cell r="AI2766">
            <v>12039</v>
          </cell>
          <cell r="AL2766">
            <v>72.81</v>
          </cell>
          <cell r="AQ2766" t="str">
            <v>D</v>
          </cell>
          <cell r="BM2766" t="str">
            <v>60-74</v>
          </cell>
          <cell r="BP2766" t="str">
            <v>Closed</v>
          </cell>
        </row>
        <row r="2767">
          <cell r="I2767" t="str">
            <v>N</v>
          </cell>
          <cell r="AG2767">
            <v>57</v>
          </cell>
          <cell r="AI2767">
            <v>13606</v>
          </cell>
          <cell r="AL2767">
            <v>72.81</v>
          </cell>
          <cell r="BM2767" t="str">
            <v>60-74</v>
          </cell>
          <cell r="BP2767" t="str">
            <v>Open</v>
          </cell>
        </row>
        <row r="2768">
          <cell r="I2768" t="str">
            <v>N</v>
          </cell>
          <cell r="AG2768">
            <v>64</v>
          </cell>
          <cell r="AI2768">
            <v>11866</v>
          </cell>
          <cell r="AL2768">
            <v>72.81</v>
          </cell>
          <cell r="AQ2768" t="str">
            <v>R</v>
          </cell>
          <cell r="BM2768" t="str">
            <v>60-74</v>
          </cell>
          <cell r="BP2768" t="str">
            <v>Closed</v>
          </cell>
        </row>
        <row r="2769">
          <cell r="I2769" t="str">
            <v>Y</v>
          </cell>
          <cell r="AG2769">
            <v>66</v>
          </cell>
          <cell r="AI2769">
            <v>11396</v>
          </cell>
          <cell r="AL2769">
            <v>72.81</v>
          </cell>
          <cell r="AQ2769" t="str">
            <v>E</v>
          </cell>
          <cell r="BM2769" t="str">
            <v>60-74</v>
          </cell>
          <cell r="BP2769" t="str">
            <v>Closed</v>
          </cell>
        </row>
        <row r="2770">
          <cell r="I2770" t="str">
            <v>N</v>
          </cell>
          <cell r="AG2770">
            <v>68</v>
          </cell>
          <cell r="AI2770">
            <v>10585</v>
          </cell>
          <cell r="AL2770">
            <v>72.81</v>
          </cell>
          <cell r="AQ2770" t="str">
            <v>R</v>
          </cell>
          <cell r="BM2770" t="str">
            <v>60-74</v>
          </cell>
          <cell r="BP2770" t="str">
            <v>Closed</v>
          </cell>
        </row>
        <row r="2771">
          <cell r="I2771" t="str">
            <v>N</v>
          </cell>
          <cell r="AG2771">
            <v>65</v>
          </cell>
          <cell r="AI2771">
            <v>11706</v>
          </cell>
          <cell r="AL2771">
            <v>72.819999999999993</v>
          </cell>
          <cell r="AQ2771" t="str">
            <v>E</v>
          </cell>
          <cell r="BM2771" t="str">
            <v>60-74</v>
          </cell>
          <cell r="BP2771" t="str">
            <v>Closed</v>
          </cell>
        </row>
        <row r="2772">
          <cell r="I2772" t="str">
            <v>N</v>
          </cell>
          <cell r="AG2772">
            <v>59</v>
          </cell>
          <cell r="AI2772">
            <v>12907</v>
          </cell>
          <cell r="AL2772">
            <v>72.819999999999993</v>
          </cell>
          <cell r="AQ2772" t="str">
            <v>D</v>
          </cell>
          <cell r="BM2772" t="str">
            <v>60-74</v>
          </cell>
          <cell r="BP2772" t="str">
            <v>Closed</v>
          </cell>
        </row>
        <row r="2773">
          <cell r="I2773" t="str">
            <v>Y</v>
          </cell>
          <cell r="AG2773">
            <v>64</v>
          </cell>
          <cell r="AI2773">
            <v>11642</v>
          </cell>
          <cell r="AL2773">
            <v>72.819999999999993</v>
          </cell>
          <cell r="AQ2773" t="str">
            <v>D</v>
          </cell>
          <cell r="BM2773" t="str">
            <v>60-74</v>
          </cell>
          <cell r="BP2773" t="str">
            <v>Closed</v>
          </cell>
        </row>
        <row r="2774">
          <cell r="I2774" t="str">
            <v>N</v>
          </cell>
          <cell r="AG2774">
            <v>65</v>
          </cell>
          <cell r="AI2774">
            <v>11289</v>
          </cell>
          <cell r="AL2774">
            <v>72.819999999999993</v>
          </cell>
          <cell r="AQ2774" t="str">
            <v>R</v>
          </cell>
          <cell r="BM2774" t="str">
            <v>60-74</v>
          </cell>
          <cell r="BP2774" t="str">
            <v>Closed</v>
          </cell>
        </row>
        <row r="2775">
          <cell r="I2775" t="str">
            <v>N</v>
          </cell>
          <cell r="AG2775">
            <v>67</v>
          </cell>
          <cell r="AI2775">
            <v>11003</v>
          </cell>
          <cell r="AL2775">
            <v>72.83</v>
          </cell>
          <cell r="AQ2775" t="str">
            <v>E</v>
          </cell>
          <cell r="BM2775" t="str">
            <v>60-74</v>
          </cell>
          <cell r="BP2775" t="str">
            <v>Closed</v>
          </cell>
        </row>
        <row r="2776">
          <cell r="I2776" t="str">
            <v>N</v>
          </cell>
          <cell r="AG2776">
            <v>66</v>
          </cell>
          <cell r="AI2776">
            <v>11551</v>
          </cell>
          <cell r="AL2776">
            <v>72.83</v>
          </cell>
          <cell r="AQ2776" t="str">
            <v>R</v>
          </cell>
          <cell r="BM2776" t="str">
            <v>60-74</v>
          </cell>
          <cell r="BP2776" t="str">
            <v>Closed</v>
          </cell>
        </row>
        <row r="2777">
          <cell r="I2777" t="str">
            <v>N</v>
          </cell>
          <cell r="AG2777">
            <v>62</v>
          </cell>
          <cell r="AI2777">
            <v>11859</v>
          </cell>
          <cell r="AL2777">
            <v>72.83</v>
          </cell>
          <cell r="AQ2777" t="str">
            <v>E</v>
          </cell>
          <cell r="BM2777" t="str">
            <v>60-74</v>
          </cell>
          <cell r="BP2777" t="str">
            <v>Closed</v>
          </cell>
        </row>
        <row r="2778">
          <cell r="I2778" t="str">
            <v>N</v>
          </cell>
          <cell r="AG2778">
            <v>69</v>
          </cell>
          <cell r="AI2778">
            <v>9572</v>
          </cell>
          <cell r="AL2778">
            <v>72.83</v>
          </cell>
          <cell r="AQ2778" t="str">
            <v>R</v>
          </cell>
          <cell r="BM2778" t="str">
            <v>60-74</v>
          </cell>
          <cell r="BP2778" t="str">
            <v>Closed</v>
          </cell>
        </row>
        <row r="2779">
          <cell r="I2779" t="str">
            <v>N</v>
          </cell>
          <cell r="AG2779">
            <v>68</v>
          </cell>
          <cell r="AI2779">
            <v>10154</v>
          </cell>
          <cell r="AL2779">
            <v>72.83</v>
          </cell>
          <cell r="AQ2779" t="str">
            <v>R</v>
          </cell>
          <cell r="BM2779" t="str">
            <v>60-74</v>
          </cell>
          <cell r="BP2779" t="str">
            <v>Closed</v>
          </cell>
        </row>
        <row r="2780">
          <cell r="I2780" t="str">
            <v>N</v>
          </cell>
          <cell r="AG2780">
            <v>70</v>
          </cell>
          <cell r="AI2780">
            <v>9535</v>
          </cell>
          <cell r="AL2780">
            <v>72.83</v>
          </cell>
          <cell r="AQ2780" t="str">
            <v>R</v>
          </cell>
          <cell r="BM2780" t="str">
            <v>60-74</v>
          </cell>
          <cell r="BP2780" t="str">
            <v>Closed</v>
          </cell>
        </row>
        <row r="2781">
          <cell r="I2781" t="str">
            <v>N</v>
          </cell>
          <cell r="AG2781">
            <v>72</v>
          </cell>
          <cell r="AI2781">
            <v>8599</v>
          </cell>
          <cell r="AL2781">
            <v>72.83</v>
          </cell>
          <cell r="AQ2781" t="str">
            <v>R</v>
          </cell>
          <cell r="BM2781" t="str">
            <v>60-74</v>
          </cell>
          <cell r="BP2781" t="str">
            <v>Closed</v>
          </cell>
        </row>
        <row r="2782">
          <cell r="I2782" t="str">
            <v>N</v>
          </cell>
          <cell r="AG2782">
            <v>66</v>
          </cell>
          <cell r="AI2782">
            <v>11626</v>
          </cell>
          <cell r="AL2782">
            <v>72.83</v>
          </cell>
          <cell r="AQ2782" t="str">
            <v>D</v>
          </cell>
          <cell r="BM2782" t="str">
            <v>60-74</v>
          </cell>
          <cell r="BP2782" t="str">
            <v>Closed</v>
          </cell>
        </row>
        <row r="2783">
          <cell r="I2783" t="str">
            <v>N</v>
          </cell>
          <cell r="AG2783">
            <v>69</v>
          </cell>
          <cell r="AI2783">
            <v>10189</v>
          </cell>
          <cell r="AL2783">
            <v>72.83</v>
          </cell>
          <cell r="AQ2783" t="str">
            <v>D</v>
          </cell>
          <cell r="BM2783" t="str">
            <v>60-74</v>
          </cell>
          <cell r="BP2783" t="str">
            <v>Closed</v>
          </cell>
        </row>
        <row r="2784">
          <cell r="I2784" t="str">
            <v>N</v>
          </cell>
          <cell r="AG2784">
            <v>68</v>
          </cell>
          <cell r="AI2784">
            <v>9614</v>
          </cell>
          <cell r="AL2784">
            <v>72.83</v>
          </cell>
          <cell r="AQ2784" t="str">
            <v>D</v>
          </cell>
          <cell r="BM2784" t="str">
            <v>60-74</v>
          </cell>
          <cell r="BP2784" t="str">
            <v>Closed</v>
          </cell>
        </row>
        <row r="2785">
          <cell r="I2785" t="str">
            <v>N</v>
          </cell>
          <cell r="AG2785">
            <v>62</v>
          </cell>
          <cell r="AI2785">
            <v>11987</v>
          </cell>
          <cell r="AL2785">
            <v>72.84</v>
          </cell>
          <cell r="AQ2785" t="str">
            <v>D</v>
          </cell>
          <cell r="BM2785" t="str">
            <v>60-74</v>
          </cell>
          <cell r="BP2785" t="str">
            <v>Closed</v>
          </cell>
        </row>
        <row r="2786">
          <cell r="I2786" t="str">
            <v>N</v>
          </cell>
          <cell r="AG2786">
            <v>67</v>
          </cell>
          <cell r="AI2786">
            <v>11153</v>
          </cell>
          <cell r="AL2786">
            <v>72.84</v>
          </cell>
          <cell r="AQ2786" t="str">
            <v>D</v>
          </cell>
          <cell r="BM2786" t="str">
            <v>60-74</v>
          </cell>
          <cell r="BP2786" t="str">
            <v>Closed</v>
          </cell>
        </row>
        <row r="2787">
          <cell r="I2787" t="str">
            <v>N</v>
          </cell>
          <cell r="AG2787">
            <v>67</v>
          </cell>
          <cell r="AI2787">
            <v>10672</v>
          </cell>
          <cell r="AL2787">
            <v>72.84</v>
          </cell>
          <cell r="AQ2787" t="str">
            <v>D</v>
          </cell>
          <cell r="BM2787" t="str">
            <v>60-74</v>
          </cell>
          <cell r="BP2787" t="str">
            <v>Closed</v>
          </cell>
        </row>
        <row r="2788">
          <cell r="I2788" t="str">
            <v>N</v>
          </cell>
          <cell r="AG2788">
            <v>70</v>
          </cell>
          <cell r="AI2788">
            <v>10368</v>
          </cell>
          <cell r="AL2788">
            <v>72.84</v>
          </cell>
          <cell r="AQ2788" t="str">
            <v>D</v>
          </cell>
          <cell r="BM2788" t="str">
            <v>60-74</v>
          </cell>
          <cell r="BP2788" t="str">
            <v>Closed</v>
          </cell>
        </row>
        <row r="2789">
          <cell r="I2789" t="str">
            <v>N</v>
          </cell>
          <cell r="AG2789">
            <v>56</v>
          </cell>
          <cell r="AI2789">
            <v>14355</v>
          </cell>
          <cell r="AL2789">
            <v>72.84</v>
          </cell>
          <cell r="BM2789" t="str">
            <v>60-74</v>
          </cell>
          <cell r="BP2789" t="str">
            <v>Open</v>
          </cell>
        </row>
        <row r="2790">
          <cell r="I2790" t="str">
            <v>N</v>
          </cell>
          <cell r="AG2790">
            <v>61</v>
          </cell>
          <cell r="AI2790">
            <v>12490</v>
          </cell>
          <cell r="AL2790">
            <v>72.84</v>
          </cell>
          <cell r="AQ2790" t="str">
            <v>D</v>
          </cell>
          <cell r="BM2790" t="str">
            <v>60-74</v>
          </cell>
          <cell r="BP2790" t="str">
            <v>Closed</v>
          </cell>
        </row>
        <row r="2791">
          <cell r="I2791" t="str">
            <v>N</v>
          </cell>
          <cell r="AG2791">
            <v>62</v>
          </cell>
          <cell r="AI2791">
            <v>12069</v>
          </cell>
          <cell r="AL2791">
            <v>72.849999999999994</v>
          </cell>
          <cell r="AQ2791" t="str">
            <v>D</v>
          </cell>
          <cell r="BM2791" t="str">
            <v>60-74</v>
          </cell>
          <cell r="BP2791" t="str">
            <v>Closed</v>
          </cell>
        </row>
        <row r="2792">
          <cell r="I2792" t="str">
            <v>N</v>
          </cell>
          <cell r="AG2792">
            <v>58</v>
          </cell>
          <cell r="AI2792">
            <v>14347</v>
          </cell>
          <cell r="AL2792">
            <v>72.849999999999994</v>
          </cell>
          <cell r="BM2792" t="str">
            <v>60-74</v>
          </cell>
          <cell r="BP2792" t="str">
            <v>Open</v>
          </cell>
        </row>
        <row r="2793">
          <cell r="I2793" t="str">
            <v>N</v>
          </cell>
          <cell r="AG2793">
            <v>69</v>
          </cell>
          <cell r="AI2793">
            <v>10586</v>
          </cell>
          <cell r="AL2793">
            <v>72.849999999999994</v>
          </cell>
          <cell r="AQ2793" t="str">
            <v>E</v>
          </cell>
          <cell r="BM2793" t="str">
            <v>60-74</v>
          </cell>
          <cell r="BP2793" t="str">
            <v>Closed</v>
          </cell>
        </row>
        <row r="2794">
          <cell r="I2794" t="str">
            <v>N</v>
          </cell>
          <cell r="AG2794">
            <v>67</v>
          </cell>
          <cell r="AI2794">
            <v>11068</v>
          </cell>
          <cell r="AL2794">
            <v>72.849999999999994</v>
          </cell>
          <cell r="AQ2794" t="str">
            <v>D</v>
          </cell>
          <cell r="BM2794" t="str">
            <v>60-74</v>
          </cell>
          <cell r="BP2794" t="str">
            <v>Closed</v>
          </cell>
        </row>
        <row r="2795">
          <cell r="I2795" t="str">
            <v>N</v>
          </cell>
          <cell r="AG2795">
            <v>59</v>
          </cell>
          <cell r="AI2795">
            <v>13313</v>
          </cell>
          <cell r="AL2795">
            <v>72.849999999999994</v>
          </cell>
          <cell r="AQ2795" t="str">
            <v>R</v>
          </cell>
          <cell r="BM2795" t="str">
            <v>60-74</v>
          </cell>
          <cell r="BP2795" t="str">
            <v>Closed</v>
          </cell>
        </row>
        <row r="2796">
          <cell r="I2796" t="str">
            <v>N</v>
          </cell>
          <cell r="AG2796">
            <v>65</v>
          </cell>
          <cell r="AI2796">
            <v>12538</v>
          </cell>
          <cell r="AL2796">
            <v>72.849999999999994</v>
          </cell>
          <cell r="AQ2796" t="str">
            <v>D</v>
          </cell>
          <cell r="BM2796" t="str">
            <v>60-74</v>
          </cell>
          <cell r="BP2796" t="str">
            <v>Closed</v>
          </cell>
        </row>
        <row r="2797">
          <cell r="I2797" t="str">
            <v>N</v>
          </cell>
          <cell r="AG2797">
            <v>70</v>
          </cell>
          <cell r="AI2797">
            <v>10318</v>
          </cell>
          <cell r="AL2797">
            <v>72.849999999999994</v>
          </cell>
          <cell r="AQ2797" t="str">
            <v>D</v>
          </cell>
          <cell r="BM2797" t="str">
            <v>60-74</v>
          </cell>
          <cell r="BP2797" t="str">
            <v>Closed</v>
          </cell>
        </row>
        <row r="2798">
          <cell r="I2798" t="str">
            <v>N</v>
          </cell>
          <cell r="AG2798">
            <v>57</v>
          </cell>
          <cell r="AI2798">
            <v>14408</v>
          </cell>
          <cell r="AL2798">
            <v>72.849999999999994</v>
          </cell>
          <cell r="BM2798" t="str">
            <v>60-74</v>
          </cell>
          <cell r="BP2798" t="str">
            <v>Open</v>
          </cell>
        </row>
        <row r="2799">
          <cell r="I2799" t="str">
            <v>Y</v>
          </cell>
          <cell r="AG2799">
            <v>71</v>
          </cell>
          <cell r="AI2799">
            <v>10696</v>
          </cell>
          <cell r="AL2799">
            <v>72.86</v>
          </cell>
          <cell r="AQ2799" t="str">
            <v>R</v>
          </cell>
          <cell r="BM2799" t="str">
            <v>60-74</v>
          </cell>
          <cell r="BP2799" t="str">
            <v>Closed</v>
          </cell>
        </row>
        <row r="2800">
          <cell r="I2800" t="str">
            <v>N</v>
          </cell>
          <cell r="AG2800">
            <v>69</v>
          </cell>
          <cell r="AI2800">
            <v>10742</v>
          </cell>
          <cell r="AL2800">
            <v>72.86</v>
          </cell>
          <cell r="AQ2800" t="str">
            <v>D</v>
          </cell>
          <cell r="BM2800" t="str">
            <v>60-74</v>
          </cell>
          <cell r="BP2800" t="str">
            <v>Closed</v>
          </cell>
        </row>
        <row r="2801">
          <cell r="I2801" t="str">
            <v>N</v>
          </cell>
          <cell r="AG2801">
            <v>68</v>
          </cell>
          <cell r="AI2801">
            <v>10381</v>
          </cell>
          <cell r="AL2801">
            <v>72.86</v>
          </cell>
          <cell r="AQ2801" t="str">
            <v>E</v>
          </cell>
          <cell r="BM2801" t="str">
            <v>60-74</v>
          </cell>
          <cell r="BP2801" t="str">
            <v>Closed</v>
          </cell>
        </row>
        <row r="2802">
          <cell r="I2802" t="str">
            <v>N</v>
          </cell>
          <cell r="AG2802">
            <v>67</v>
          </cell>
          <cell r="AI2802">
            <v>10416</v>
          </cell>
          <cell r="AL2802">
            <v>72.86</v>
          </cell>
          <cell r="AQ2802" t="str">
            <v>D</v>
          </cell>
          <cell r="BM2802" t="str">
            <v>60-74</v>
          </cell>
          <cell r="BP2802" t="str">
            <v>Closed</v>
          </cell>
        </row>
        <row r="2803">
          <cell r="I2803" t="str">
            <v>N</v>
          </cell>
          <cell r="AG2803">
            <v>72</v>
          </cell>
          <cell r="AI2803">
            <v>8585</v>
          </cell>
          <cell r="AL2803">
            <v>72.86</v>
          </cell>
          <cell r="AQ2803" t="str">
            <v>R</v>
          </cell>
          <cell r="BM2803" t="str">
            <v>60-74</v>
          </cell>
          <cell r="BP2803" t="str">
            <v>Closed</v>
          </cell>
        </row>
        <row r="2804">
          <cell r="I2804" t="str">
            <v>N</v>
          </cell>
          <cell r="AG2804">
            <v>66</v>
          </cell>
          <cell r="AI2804">
            <v>10802</v>
          </cell>
          <cell r="AL2804">
            <v>72.86</v>
          </cell>
          <cell r="AQ2804" t="str">
            <v>R</v>
          </cell>
          <cell r="BM2804" t="str">
            <v>60-74</v>
          </cell>
          <cell r="BP2804" t="str">
            <v>Closed</v>
          </cell>
        </row>
        <row r="2805">
          <cell r="I2805" t="str">
            <v>N</v>
          </cell>
          <cell r="AG2805">
            <v>64</v>
          </cell>
          <cell r="AI2805">
            <v>11863</v>
          </cell>
          <cell r="AL2805">
            <v>72.87</v>
          </cell>
          <cell r="AQ2805" t="str">
            <v>D</v>
          </cell>
          <cell r="BM2805" t="str">
            <v>60-74</v>
          </cell>
          <cell r="BP2805" t="str">
            <v>Closed</v>
          </cell>
        </row>
        <row r="2806">
          <cell r="I2806" t="str">
            <v>N</v>
          </cell>
          <cell r="AG2806">
            <v>69</v>
          </cell>
          <cell r="AI2806">
            <v>9629</v>
          </cell>
          <cell r="AL2806">
            <v>72.87</v>
          </cell>
          <cell r="AQ2806" t="str">
            <v>R</v>
          </cell>
          <cell r="BM2806" t="str">
            <v>60-74</v>
          </cell>
          <cell r="BP2806" t="str">
            <v>Closed</v>
          </cell>
        </row>
        <row r="2807">
          <cell r="I2807" t="str">
            <v>N</v>
          </cell>
          <cell r="AG2807">
            <v>67</v>
          </cell>
          <cell r="AI2807">
            <v>10485</v>
          </cell>
          <cell r="AL2807">
            <v>72.87</v>
          </cell>
          <cell r="AQ2807" t="str">
            <v>D</v>
          </cell>
          <cell r="BM2807" t="str">
            <v>60-74</v>
          </cell>
          <cell r="BP2807" t="str">
            <v>Closed</v>
          </cell>
        </row>
        <row r="2808">
          <cell r="I2808" t="str">
            <v>N</v>
          </cell>
          <cell r="AG2808">
            <v>63</v>
          </cell>
          <cell r="AI2808">
            <v>11789</v>
          </cell>
          <cell r="AL2808">
            <v>72.87</v>
          </cell>
          <cell r="AQ2808" t="str">
            <v>D</v>
          </cell>
          <cell r="BM2808" t="str">
            <v>60-74</v>
          </cell>
          <cell r="BP2808" t="str">
            <v>Closed</v>
          </cell>
        </row>
        <row r="2809">
          <cell r="I2809" t="str">
            <v>N</v>
          </cell>
          <cell r="AG2809">
            <v>69</v>
          </cell>
          <cell r="AI2809">
            <v>10308</v>
          </cell>
          <cell r="AL2809">
            <v>72.87</v>
          </cell>
          <cell r="AQ2809" t="str">
            <v>R</v>
          </cell>
          <cell r="BM2809" t="str">
            <v>60-74</v>
          </cell>
          <cell r="BP2809" t="str">
            <v>Closed</v>
          </cell>
        </row>
        <row r="2810">
          <cell r="I2810" t="str">
            <v>N</v>
          </cell>
          <cell r="AG2810">
            <v>60</v>
          </cell>
          <cell r="AI2810">
            <v>13493</v>
          </cell>
          <cell r="AL2810">
            <v>72.87</v>
          </cell>
          <cell r="AQ2810" t="str">
            <v>D</v>
          </cell>
          <cell r="BM2810" t="str">
            <v>60-74</v>
          </cell>
          <cell r="BP2810" t="str">
            <v>Closed</v>
          </cell>
        </row>
        <row r="2811">
          <cell r="I2811" t="str">
            <v>N</v>
          </cell>
          <cell r="AG2811">
            <v>66</v>
          </cell>
          <cell r="AI2811">
            <v>10874</v>
          </cell>
          <cell r="AL2811">
            <v>72.87</v>
          </cell>
          <cell r="AQ2811" t="str">
            <v>D</v>
          </cell>
          <cell r="BM2811" t="str">
            <v>60-74</v>
          </cell>
          <cell r="BP2811" t="str">
            <v>Closed</v>
          </cell>
        </row>
        <row r="2812">
          <cell r="I2812" t="str">
            <v>N</v>
          </cell>
          <cell r="AG2812">
            <v>72</v>
          </cell>
          <cell r="AI2812">
            <v>8090</v>
          </cell>
          <cell r="AL2812">
            <v>72.87</v>
          </cell>
          <cell r="AQ2812" t="str">
            <v>R</v>
          </cell>
          <cell r="BM2812" t="str">
            <v>60-74</v>
          </cell>
          <cell r="BP2812" t="str">
            <v>Closed</v>
          </cell>
        </row>
        <row r="2813">
          <cell r="I2813" t="str">
            <v>N</v>
          </cell>
          <cell r="AG2813">
            <v>67</v>
          </cell>
          <cell r="AI2813">
            <v>10089</v>
          </cell>
          <cell r="AL2813">
            <v>72.88</v>
          </cell>
          <cell r="AQ2813" t="str">
            <v>D</v>
          </cell>
          <cell r="BM2813" t="str">
            <v>60-74</v>
          </cell>
          <cell r="BP2813" t="str">
            <v>Closed</v>
          </cell>
        </row>
        <row r="2814">
          <cell r="I2814" t="str">
            <v>N</v>
          </cell>
          <cell r="AG2814">
            <v>71</v>
          </cell>
          <cell r="AI2814">
            <v>8235</v>
          </cell>
          <cell r="AL2814">
            <v>72.88</v>
          </cell>
          <cell r="AQ2814" t="str">
            <v>D</v>
          </cell>
          <cell r="BM2814" t="str">
            <v>60-74</v>
          </cell>
          <cell r="BP2814" t="str">
            <v>Closed</v>
          </cell>
        </row>
        <row r="2815">
          <cell r="I2815" t="str">
            <v>N</v>
          </cell>
          <cell r="AG2815">
            <v>67</v>
          </cell>
          <cell r="AI2815">
            <v>10114</v>
          </cell>
          <cell r="AL2815">
            <v>72.88</v>
          </cell>
          <cell r="AQ2815" t="str">
            <v>R</v>
          </cell>
          <cell r="BM2815" t="str">
            <v>60-74</v>
          </cell>
          <cell r="BP2815" t="str">
            <v>Closed</v>
          </cell>
        </row>
        <row r="2816">
          <cell r="I2816" t="str">
            <v>N</v>
          </cell>
          <cell r="AG2816">
            <v>69</v>
          </cell>
          <cell r="AI2816">
            <v>10001</v>
          </cell>
          <cell r="AL2816">
            <v>72.88</v>
          </cell>
          <cell r="AQ2816" t="str">
            <v>R</v>
          </cell>
          <cell r="BM2816" t="str">
            <v>60-74</v>
          </cell>
          <cell r="BP2816" t="str">
            <v>Closed</v>
          </cell>
        </row>
        <row r="2817">
          <cell r="I2817" t="str">
            <v>N</v>
          </cell>
          <cell r="AG2817">
            <v>63</v>
          </cell>
          <cell r="AI2817">
            <v>12623</v>
          </cell>
          <cell r="AL2817">
            <v>72.88</v>
          </cell>
          <cell r="AQ2817" t="str">
            <v>D</v>
          </cell>
          <cell r="BM2817" t="str">
            <v>60-74</v>
          </cell>
          <cell r="BP2817" t="str">
            <v>Closed</v>
          </cell>
        </row>
        <row r="2818">
          <cell r="I2818" t="str">
            <v>N</v>
          </cell>
          <cell r="AG2818">
            <v>64</v>
          </cell>
          <cell r="AI2818">
            <v>11947</v>
          </cell>
          <cell r="AL2818">
            <v>72.88</v>
          </cell>
          <cell r="AQ2818" t="str">
            <v>D</v>
          </cell>
          <cell r="BM2818" t="str">
            <v>60-74</v>
          </cell>
          <cell r="BP2818" t="str">
            <v>Closed</v>
          </cell>
        </row>
        <row r="2819">
          <cell r="I2819" t="str">
            <v>N</v>
          </cell>
          <cell r="AG2819">
            <v>64</v>
          </cell>
          <cell r="AI2819">
            <v>11711</v>
          </cell>
          <cell r="AL2819">
            <v>72.88</v>
          </cell>
          <cell r="AQ2819">
            <v>1</v>
          </cell>
          <cell r="BM2819" t="str">
            <v>60-74</v>
          </cell>
          <cell r="BP2819" t="str">
            <v>Closed</v>
          </cell>
        </row>
        <row r="2820">
          <cell r="I2820" t="str">
            <v>N</v>
          </cell>
          <cell r="AG2820">
            <v>57</v>
          </cell>
          <cell r="AI2820">
            <v>14313</v>
          </cell>
          <cell r="AL2820">
            <v>72.88</v>
          </cell>
          <cell r="BM2820" t="str">
            <v>60-74</v>
          </cell>
          <cell r="BP2820" t="str">
            <v>Open</v>
          </cell>
        </row>
        <row r="2821">
          <cell r="I2821" t="str">
            <v>N</v>
          </cell>
          <cell r="AG2821">
            <v>67</v>
          </cell>
          <cell r="AI2821">
            <v>9890</v>
          </cell>
          <cell r="AL2821">
            <v>72.89</v>
          </cell>
          <cell r="AQ2821" t="str">
            <v>D</v>
          </cell>
          <cell r="BM2821" t="str">
            <v>60-74</v>
          </cell>
          <cell r="BP2821" t="str">
            <v>Closed</v>
          </cell>
        </row>
        <row r="2822">
          <cell r="I2822" t="str">
            <v>N</v>
          </cell>
          <cell r="AG2822">
            <v>67</v>
          </cell>
          <cell r="AI2822">
            <v>10854</v>
          </cell>
          <cell r="AL2822">
            <v>72.89</v>
          </cell>
          <cell r="AQ2822" t="str">
            <v>R</v>
          </cell>
          <cell r="BM2822" t="str">
            <v>60-74</v>
          </cell>
          <cell r="BP2822" t="str">
            <v>Closed</v>
          </cell>
        </row>
        <row r="2823">
          <cell r="I2823" t="str">
            <v>N</v>
          </cell>
          <cell r="AG2823">
            <v>60</v>
          </cell>
          <cell r="AI2823">
            <v>13094</v>
          </cell>
          <cell r="AL2823">
            <v>72.89</v>
          </cell>
          <cell r="BM2823" t="str">
            <v>60-74</v>
          </cell>
          <cell r="BP2823" t="str">
            <v>Open</v>
          </cell>
        </row>
        <row r="2824">
          <cell r="I2824" t="str">
            <v>N</v>
          </cell>
          <cell r="AG2824">
            <v>70</v>
          </cell>
          <cell r="AI2824">
            <v>9717</v>
          </cell>
          <cell r="AL2824">
            <v>72.89</v>
          </cell>
          <cell r="AQ2824" t="str">
            <v>D</v>
          </cell>
          <cell r="BM2824" t="str">
            <v>60-74</v>
          </cell>
          <cell r="BP2824" t="str">
            <v>Closed</v>
          </cell>
        </row>
        <row r="2825">
          <cell r="I2825" t="str">
            <v>N</v>
          </cell>
          <cell r="AG2825">
            <v>71</v>
          </cell>
          <cell r="AI2825">
            <v>8788</v>
          </cell>
          <cell r="AL2825">
            <v>72.89</v>
          </cell>
          <cell r="AQ2825" t="str">
            <v>D</v>
          </cell>
          <cell r="BM2825" t="str">
            <v>60-74</v>
          </cell>
          <cell r="BP2825" t="str">
            <v>Closed</v>
          </cell>
        </row>
        <row r="2826">
          <cell r="I2826" t="str">
            <v>N</v>
          </cell>
          <cell r="AG2826">
            <v>67</v>
          </cell>
          <cell r="AI2826">
            <v>11137</v>
          </cell>
          <cell r="AL2826">
            <v>72.89</v>
          </cell>
          <cell r="AQ2826" t="str">
            <v>D</v>
          </cell>
          <cell r="BM2826" t="str">
            <v>60-74</v>
          </cell>
          <cell r="BP2826" t="str">
            <v>Closed</v>
          </cell>
        </row>
        <row r="2827">
          <cell r="I2827" t="str">
            <v>N</v>
          </cell>
          <cell r="AG2827">
            <v>62</v>
          </cell>
          <cell r="AI2827">
            <v>12622</v>
          </cell>
          <cell r="AL2827">
            <v>72.89</v>
          </cell>
          <cell r="AQ2827" t="str">
            <v>D</v>
          </cell>
          <cell r="BM2827" t="str">
            <v>60-74</v>
          </cell>
          <cell r="BP2827" t="str">
            <v>Closed</v>
          </cell>
        </row>
        <row r="2828">
          <cell r="I2828" t="str">
            <v>N</v>
          </cell>
          <cell r="AG2828">
            <v>65</v>
          </cell>
          <cell r="AI2828">
            <v>11751</v>
          </cell>
          <cell r="AL2828">
            <v>72.89</v>
          </cell>
          <cell r="AQ2828" t="str">
            <v>D</v>
          </cell>
          <cell r="BM2828" t="str">
            <v>60-74</v>
          </cell>
          <cell r="BP2828" t="str">
            <v>Closed</v>
          </cell>
        </row>
        <row r="2829">
          <cell r="I2829" t="str">
            <v>N</v>
          </cell>
          <cell r="AG2829">
            <v>59</v>
          </cell>
          <cell r="AI2829">
            <v>13721</v>
          </cell>
          <cell r="AL2829">
            <v>72.89</v>
          </cell>
          <cell r="AQ2829" t="str">
            <v>D</v>
          </cell>
          <cell r="BM2829" t="str">
            <v>60-74</v>
          </cell>
          <cell r="BP2829" t="str">
            <v>Closed</v>
          </cell>
        </row>
        <row r="2830">
          <cell r="I2830" t="str">
            <v>N</v>
          </cell>
          <cell r="AG2830">
            <v>59</v>
          </cell>
          <cell r="AI2830">
            <v>14296</v>
          </cell>
          <cell r="AL2830">
            <v>72.89</v>
          </cell>
          <cell r="AQ2830" t="str">
            <v>R</v>
          </cell>
          <cell r="BM2830" t="str">
            <v>60-74</v>
          </cell>
          <cell r="BP2830" t="str">
            <v>Closed</v>
          </cell>
        </row>
        <row r="2831">
          <cell r="I2831" t="str">
            <v>N</v>
          </cell>
          <cell r="AG2831">
            <v>65</v>
          </cell>
          <cell r="AI2831">
            <v>11923</v>
          </cell>
          <cell r="AL2831">
            <v>72.89</v>
          </cell>
          <cell r="AQ2831" t="str">
            <v>D</v>
          </cell>
          <cell r="BM2831" t="str">
            <v>60-74</v>
          </cell>
          <cell r="BP2831" t="str">
            <v>Closed</v>
          </cell>
        </row>
        <row r="2832">
          <cell r="I2832" t="str">
            <v>N</v>
          </cell>
          <cell r="AG2832">
            <v>61</v>
          </cell>
          <cell r="AI2832">
            <v>13130</v>
          </cell>
          <cell r="AL2832">
            <v>72.89</v>
          </cell>
          <cell r="BM2832" t="str">
            <v>60-74</v>
          </cell>
          <cell r="BP2832" t="str">
            <v>Open</v>
          </cell>
        </row>
        <row r="2833">
          <cell r="I2833" t="str">
            <v>N</v>
          </cell>
          <cell r="AG2833">
            <v>65</v>
          </cell>
          <cell r="AI2833">
            <v>11080</v>
          </cell>
          <cell r="AL2833">
            <v>72.900000000000006</v>
          </cell>
          <cell r="AQ2833" t="str">
            <v>R</v>
          </cell>
          <cell r="BM2833" t="str">
            <v>60-74</v>
          </cell>
          <cell r="BP2833" t="str">
            <v>Closed</v>
          </cell>
        </row>
        <row r="2834">
          <cell r="I2834" t="str">
            <v>N</v>
          </cell>
          <cell r="AG2834">
            <v>72</v>
          </cell>
          <cell r="AI2834">
            <v>8296</v>
          </cell>
          <cell r="AL2834">
            <v>72.900000000000006</v>
          </cell>
          <cell r="AQ2834" t="str">
            <v>E</v>
          </cell>
          <cell r="BM2834" t="str">
            <v>60-74</v>
          </cell>
          <cell r="BP2834" t="str">
            <v>Closed</v>
          </cell>
        </row>
        <row r="2835">
          <cell r="I2835" t="str">
            <v>Y</v>
          </cell>
          <cell r="AG2835">
            <v>70</v>
          </cell>
          <cell r="AI2835">
            <v>10530</v>
          </cell>
          <cell r="AL2835">
            <v>72.900000000000006</v>
          </cell>
          <cell r="AQ2835" t="str">
            <v>D</v>
          </cell>
          <cell r="BM2835" t="str">
            <v>60-74</v>
          </cell>
          <cell r="BP2835" t="str">
            <v>Closed</v>
          </cell>
        </row>
        <row r="2836">
          <cell r="I2836" t="str">
            <v>N</v>
          </cell>
          <cell r="AG2836">
            <v>59</v>
          </cell>
          <cell r="AI2836">
            <v>13581</v>
          </cell>
          <cell r="AL2836">
            <v>72.900000000000006</v>
          </cell>
          <cell r="AQ2836" t="str">
            <v>D</v>
          </cell>
          <cell r="BM2836" t="str">
            <v>60-74</v>
          </cell>
          <cell r="BP2836" t="str">
            <v>Closed</v>
          </cell>
        </row>
        <row r="2837">
          <cell r="I2837" t="str">
            <v>N</v>
          </cell>
          <cell r="AG2837">
            <v>63</v>
          </cell>
          <cell r="AI2837">
            <v>12474</v>
          </cell>
          <cell r="AL2837">
            <v>72.900000000000006</v>
          </cell>
          <cell r="AQ2837" t="str">
            <v>D</v>
          </cell>
          <cell r="BM2837" t="str">
            <v>60-74</v>
          </cell>
          <cell r="BP2837" t="str">
            <v>Closed</v>
          </cell>
        </row>
        <row r="2838">
          <cell r="I2838" t="str">
            <v>N</v>
          </cell>
          <cell r="AG2838">
            <v>64</v>
          </cell>
          <cell r="AI2838">
            <v>11272</v>
          </cell>
          <cell r="AL2838">
            <v>72.900000000000006</v>
          </cell>
          <cell r="AQ2838" t="str">
            <v>D</v>
          </cell>
          <cell r="BM2838" t="str">
            <v>60-74</v>
          </cell>
          <cell r="BP2838" t="str">
            <v>Closed</v>
          </cell>
        </row>
        <row r="2839">
          <cell r="I2839" t="str">
            <v>N</v>
          </cell>
          <cell r="AG2839">
            <v>61</v>
          </cell>
          <cell r="AI2839">
            <v>12374</v>
          </cell>
          <cell r="AL2839">
            <v>72.91</v>
          </cell>
          <cell r="AQ2839" t="str">
            <v>D</v>
          </cell>
          <cell r="BM2839" t="str">
            <v>60-74</v>
          </cell>
          <cell r="BP2839" t="str">
            <v>Closed</v>
          </cell>
        </row>
        <row r="2840">
          <cell r="I2840" t="str">
            <v>Y</v>
          </cell>
          <cell r="AG2840">
            <v>71</v>
          </cell>
          <cell r="AI2840">
            <v>9796</v>
          </cell>
          <cell r="AL2840">
            <v>72.91</v>
          </cell>
          <cell r="AQ2840" t="str">
            <v>E</v>
          </cell>
          <cell r="BM2840" t="str">
            <v>60-74</v>
          </cell>
          <cell r="BP2840" t="str">
            <v>Closed</v>
          </cell>
        </row>
        <row r="2841">
          <cell r="I2841" t="str">
            <v>N</v>
          </cell>
          <cell r="AG2841">
            <v>62</v>
          </cell>
          <cell r="AI2841">
            <v>12346</v>
          </cell>
          <cell r="AL2841">
            <v>72.91</v>
          </cell>
          <cell r="AQ2841" t="str">
            <v>E</v>
          </cell>
          <cell r="BM2841" t="str">
            <v>60-74</v>
          </cell>
          <cell r="BP2841" t="str">
            <v>Closed</v>
          </cell>
        </row>
        <row r="2842">
          <cell r="I2842" t="str">
            <v>N</v>
          </cell>
          <cell r="AG2842">
            <v>62</v>
          </cell>
          <cell r="AI2842">
            <v>12006</v>
          </cell>
          <cell r="AL2842">
            <v>72.91</v>
          </cell>
          <cell r="AQ2842" t="str">
            <v>D</v>
          </cell>
          <cell r="BM2842" t="str">
            <v>60-74</v>
          </cell>
          <cell r="BP2842" t="str">
            <v>Closed</v>
          </cell>
        </row>
        <row r="2843">
          <cell r="I2843" t="str">
            <v>N</v>
          </cell>
          <cell r="AG2843">
            <v>72</v>
          </cell>
          <cell r="AI2843">
            <v>9329</v>
          </cell>
          <cell r="AL2843">
            <v>72.91</v>
          </cell>
          <cell r="AQ2843" t="str">
            <v>R</v>
          </cell>
          <cell r="BM2843" t="str">
            <v>60-74</v>
          </cell>
          <cell r="BP2843" t="str">
            <v>Closed</v>
          </cell>
        </row>
        <row r="2844">
          <cell r="I2844" t="str">
            <v>N</v>
          </cell>
          <cell r="AG2844">
            <v>68</v>
          </cell>
          <cell r="AI2844">
            <v>10421</v>
          </cell>
          <cell r="AL2844">
            <v>72.91</v>
          </cell>
          <cell r="AQ2844" t="str">
            <v>D</v>
          </cell>
          <cell r="BM2844" t="str">
            <v>60-74</v>
          </cell>
          <cell r="BP2844" t="str">
            <v>Closed</v>
          </cell>
        </row>
        <row r="2845">
          <cell r="I2845" t="str">
            <v>N</v>
          </cell>
          <cell r="AG2845">
            <v>68</v>
          </cell>
          <cell r="AI2845">
            <v>10369</v>
          </cell>
          <cell r="AL2845">
            <v>72.91</v>
          </cell>
          <cell r="AQ2845" t="str">
            <v>D</v>
          </cell>
          <cell r="BM2845" t="str">
            <v>60-74</v>
          </cell>
          <cell r="BP2845" t="str">
            <v>Closed</v>
          </cell>
        </row>
        <row r="2846">
          <cell r="I2846" t="str">
            <v>N</v>
          </cell>
          <cell r="AG2846">
            <v>59</v>
          </cell>
          <cell r="AI2846">
            <v>13746</v>
          </cell>
          <cell r="AL2846">
            <v>72.91</v>
          </cell>
          <cell r="AQ2846" t="str">
            <v>D</v>
          </cell>
          <cell r="BM2846" t="str">
            <v>60-74</v>
          </cell>
          <cell r="BP2846" t="str">
            <v>Closed</v>
          </cell>
        </row>
        <row r="2847">
          <cell r="I2847" t="str">
            <v>N</v>
          </cell>
          <cell r="AG2847">
            <v>66</v>
          </cell>
          <cell r="AI2847">
            <v>10830</v>
          </cell>
          <cell r="AL2847">
            <v>72.92</v>
          </cell>
          <cell r="AQ2847" t="str">
            <v>D</v>
          </cell>
          <cell r="BM2847" t="str">
            <v>60-74</v>
          </cell>
          <cell r="BP2847" t="str">
            <v>Closed</v>
          </cell>
        </row>
        <row r="2848">
          <cell r="I2848" t="str">
            <v>N</v>
          </cell>
          <cell r="AG2848">
            <v>67</v>
          </cell>
          <cell r="AI2848">
            <v>10363</v>
          </cell>
          <cell r="AL2848">
            <v>72.92</v>
          </cell>
          <cell r="AQ2848" t="str">
            <v>R</v>
          </cell>
          <cell r="BM2848" t="str">
            <v>60-74</v>
          </cell>
          <cell r="BP2848" t="str">
            <v>Closed</v>
          </cell>
        </row>
        <row r="2849">
          <cell r="I2849" t="str">
            <v>N</v>
          </cell>
          <cell r="AG2849">
            <v>67</v>
          </cell>
          <cell r="AI2849">
            <v>10718</v>
          </cell>
          <cell r="AL2849">
            <v>72.92</v>
          </cell>
          <cell r="AQ2849" t="str">
            <v>D</v>
          </cell>
          <cell r="BM2849" t="str">
            <v>60-74</v>
          </cell>
          <cell r="BP2849" t="str">
            <v>Closed</v>
          </cell>
        </row>
        <row r="2850">
          <cell r="I2850" t="str">
            <v>N</v>
          </cell>
          <cell r="AG2850">
            <v>72</v>
          </cell>
          <cell r="AI2850">
            <v>9383</v>
          </cell>
          <cell r="AL2850">
            <v>72.92</v>
          </cell>
          <cell r="AQ2850" t="str">
            <v>R</v>
          </cell>
          <cell r="BM2850" t="str">
            <v>60-74</v>
          </cell>
          <cell r="BP2850" t="str">
            <v>Closed</v>
          </cell>
        </row>
        <row r="2851">
          <cell r="I2851" t="str">
            <v>N</v>
          </cell>
          <cell r="AG2851">
            <v>62</v>
          </cell>
          <cell r="AI2851">
            <v>11805</v>
          </cell>
          <cell r="AL2851">
            <v>72.92</v>
          </cell>
          <cell r="AQ2851" t="str">
            <v>D</v>
          </cell>
          <cell r="BM2851" t="str">
            <v>60-74</v>
          </cell>
          <cell r="BP2851" t="str">
            <v>Closed</v>
          </cell>
        </row>
        <row r="2852">
          <cell r="I2852" t="str">
            <v>N</v>
          </cell>
          <cell r="AG2852">
            <v>71</v>
          </cell>
          <cell r="AI2852">
            <v>9188</v>
          </cell>
          <cell r="AL2852">
            <v>72.92</v>
          </cell>
          <cell r="AQ2852" t="str">
            <v>R</v>
          </cell>
          <cell r="BM2852" t="str">
            <v>60-74</v>
          </cell>
          <cell r="BP2852" t="str">
            <v>Closed</v>
          </cell>
        </row>
        <row r="2853">
          <cell r="I2853" t="str">
            <v>N</v>
          </cell>
          <cell r="AG2853">
            <v>68</v>
          </cell>
          <cell r="AI2853">
            <v>10750</v>
          </cell>
          <cell r="AL2853">
            <v>72.930000000000007</v>
          </cell>
          <cell r="AQ2853" t="str">
            <v>D</v>
          </cell>
          <cell r="BM2853" t="str">
            <v>60-74</v>
          </cell>
          <cell r="BP2853" t="str">
            <v>Closed</v>
          </cell>
        </row>
        <row r="2854">
          <cell r="I2854" t="str">
            <v>N</v>
          </cell>
          <cell r="AG2854">
            <v>63</v>
          </cell>
          <cell r="AI2854">
            <v>11427</v>
          </cell>
          <cell r="AL2854">
            <v>72.94</v>
          </cell>
          <cell r="AQ2854" t="str">
            <v>E</v>
          </cell>
          <cell r="BM2854" t="str">
            <v>60-74</v>
          </cell>
          <cell r="BP2854" t="str">
            <v>Closed</v>
          </cell>
        </row>
        <row r="2855">
          <cell r="I2855" t="str">
            <v>N</v>
          </cell>
          <cell r="AG2855">
            <v>68</v>
          </cell>
          <cell r="AI2855">
            <v>9919</v>
          </cell>
          <cell r="AL2855">
            <v>72.94</v>
          </cell>
          <cell r="AQ2855" t="str">
            <v>D</v>
          </cell>
          <cell r="BM2855" t="str">
            <v>60-74</v>
          </cell>
          <cell r="BP2855" t="str">
            <v>Closed</v>
          </cell>
        </row>
        <row r="2856">
          <cell r="I2856" t="str">
            <v>N</v>
          </cell>
          <cell r="AG2856">
            <v>70</v>
          </cell>
          <cell r="AI2856">
            <v>8854</v>
          </cell>
          <cell r="AL2856">
            <v>72.94</v>
          </cell>
          <cell r="AQ2856" t="str">
            <v>R</v>
          </cell>
          <cell r="BM2856" t="str">
            <v>60-74</v>
          </cell>
          <cell r="BP2856" t="str">
            <v>Closed</v>
          </cell>
        </row>
        <row r="2857">
          <cell r="I2857" t="str">
            <v>N</v>
          </cell>
          <cell r="AG2857">
            <v>57</v>
          </cell>
          <cell r="AI2857">
            <v>13797</v>
          </cell>
          <cell r="AL2857">
            <v>72.94</v>
          </cell>
          <cell r="BM2857" t="str">
            <v>60-74</v>
          </cell>
          <cell r="BP2857" t="str">
            <v>Open</v>
          </cell>
        </row>
        <row r="2858">
          <cell r="I2858" t="str">
            <v>N</v>
          </cell>
          <cell r="AG2858">
            <v>72</v>
          </cell>
          <cell r="AI2858">
            <v>9567</v>
          </cell>
          <cell r="AL2858">
            <v>72.94</v>
          </cell>
          <cell r="AQ2858" t="str">
            <v>R</v>
          </cell>
          <cell r="BM2858" t="str">
            <v>60-74</v>
          </cell>
          <cell r="BP2858" t="str">
            <v>Closed</v>
          </cell>
        </row>
        <row r="2859">
          <cell r="I2859" t="str">
            <v>N</v>
          </cell>
          <cell r="AG2859">
            <v>65</v>
          </cell>
          <cell r="AI2859">
            <v>11643</v>
          </cell>
          <cell r="AL2859">
            <v>72.95</v>
          </cell>
          <cell r="AQ2859" t="str">
            <v>D</v>
          </cell>
          <cell r="BM2859" t="str">
            <v>60-74</v>
          </cell>
          <cell r="BP2859" t="str">
            <v>Closed</v>
          </cell>
        </row>
        <row r="2860">
          <cell r="I2860" t="str">
            <v>N</v>
          </cell>
          <cell r="AG2860">
            <v>68</v>
          </cell>
          <cell r="AI2860">
            <v>10270</v>
          </cell>
          <cell r="AL2860">
            <v>72.95</v>
          </cell>
          <cell r="AQ2860" t="str">
            <v>E</v>
          </cell>
          <cell r="BM2860" t="str">
            <v>60-74</v>
          </cell>
          <cell r="BP2860" t="str">
            <v>Closed</v>
          </cell>
        </row>
        <row r="2861">
          <cell r="I2861" t="str">
            <v>N</v>
          </cell>
          <cell r="AG2861">
            <v>57</v>
          </cell>
          <cell r="AI2861">
            <v>14343</v>
          </cell>
          <cell r="AL2861">
            <v>72.95</v>
          </cell>
          <cell r="BM2861" t="str">
            <v>60-74</v>
          </cell>
          <cell r="BP2861" t="str">
            <v>Open</v>
          </cell>
        </row>
        <row r="2862">
          <cell r="I2862" t="str">
            <v>N</v>
          </cell>
          <cell r="AG2862">
            <v>64</v>
          </cell>
          <cell r="AI2862">
            <v>12418</v>
          </cell>
          <cell r="AL2862">
            <v>72.95</v>
          </cell>
          <cell r="AQ2862" t="str">
            <v>R</v>
          </cell>
          <cell r="BM2862" t="str">
            <v>60-74</v>
          </cell>
          <cell r="BP2862" t="str">
            <v>Closed</v>
          </cell>
        </row>
        <row r="2863">
          <cell r="I2863" t="str">
            <v>N</v>
          </cell>
          <cell r="AG2863">
            <v>69</v>
          </cell>
          <cell r="AI2863">
            <v>9647</v>
          </cell>
          <cell r="AL2863">
            <v>72.95</v>
          </cell>
          <cell r="AQ2863" t="str">
            <v>D</v>
          </cell>
          <cell r="BM2863" t="str">
            <v>60-74</v>
          </cell>
          <cell r="BP2863" t="str">
            <v>Closed</v>
          </cell>
        </row>
        <row r="2864">
          <cell r="I2864" t="str">
            <v>N</v>
          </cell>
          <cell r="AG2864">
            <v>66</v>
          </cell>
          <cell r="AI2864">
            <v>10353</v>
          </cell>
          <cell r="AL2864">
            <v>72.95</v>
          </cell>
          <cell r="AQ2864">
            <v>1</v>
          </cell>
          <cell r="BM2864" t="str">
            <v>60-74</v>
          </cell>
          <cell r="BP2864" t="str">
            <v>Closed</v>
          </cell>
        </row>
        <row r="2865">
          <cell r="I2865" t="str">
            <v>N</v>
          </cell>
          <cell r="AG2865">
            <v>59</v>
          </cell>
          <cell r="AI2865">
            <v>13864</v>
          </cell>
          <cell r="AL2865">
            <v>72.95</v>
          </cell>
          <cell r="BM2865" t="str">
            <v>60-74</v>
          </cell>
          <cell r="BP2865" t="str">
            <v>Open</v>
          </cell>
        </row>
        <row r="2866">
          <cell r="I2866" t="str">
            <v>N</v>
          </cell>
          <cell r="AG2866">
            <v>60</v>
          </cell>
          <cell r="AI2866">
            <v>12923</v>
          </cell>
          <cell r="AL2866">
            <v>72.959999999999994</v>
          </cell>
          <cell r="BM2866" t="str">
            <v>60-74</v>
          </cell>
          <cell r="BP2866" t="str">
            <v>Open</v>
          </cell>
        </row>
        <row r="2867">
          <cell r="I2867" t="str">
            <v>N</v>
          </cell>
          <cell r="AG2867">
            <v>65</v>
          </cell>
          <cell r="AI2867">
            <v>11632</v>
          </cell>
          <cell r="AL2867">
            <v>72.959999999999994</v>
          </cell>
          <cell r="AQ2867" t="str">
            <v>D</v>
          </cell>
          <cell r="BM2867" t="str">
            <v>60-74</v>
          </cell>
          <cell r="BP2867" t="str">
            <v>Closed</v>
          </cell>
        </row>
        <row r="2868">
          <cell r="I2868" t="str">
            <v>N</v>
          </cell>
          <cell r="AG2868">
            <v>69</v>
          </cell>
          <cell r="AI2868">
            <v>10379</v>
          </cell>
          <cell r="AL2868">
            <v>72.97</v>
          </cell>
          <cell r="AQ2868" t="str">
            <v>E</v>
          </cell>
          <cell r="BM2868" t="str">
            <v>60-74</v>
          </cell>
          <cell r="BP2868" t="str">
            <v>Closed</v>
          </cell>
        </row>
        <row r="2869">
          <cell r="I2869" t="str">
            <v>N</v>
          </cell>
          <cell r="AG2869">
            <v>67</v>
          </cell>
          <cell r="AI2869">
            <v>10513</v>
          </cell>
          <cell r="AL2869">
            <v>72.97</v>
          </cell>
          <cell r="AQ2869" t="str">
            <v>D</v>
          </cell>
          <cell r="BM2869" t="str">
            <v>60-74</v>
          </cell>
          <cell r="BP2869" t="str">
            <v>Closed</v>
          </cell>
        </row>
        <row r="2870">
          <cell r="I2870" t="str">
            <v>N</v>
          </cell>
          <cell r="AG2870">
            <v>65</v>
          </cell>
          <cell r="AI2870">
            <v>11675</v>
          </cell>
          <cell r="AL2870">
            <v>72.97</v>
          </cell>
          <cell r="AQ2870" t="str">
            <v>R</v>
          </cell>
          <cell r="BM2870" t="str">
            <v>60-74</v>
          </cell>
          <cell r="BP2870" t="str">
            <v>Closed</v>
          </cell>
        </row>
        <row r="2871">
          <cell r="I2871" t="str">
            <v>N</v>
          </cell>
          <cell r="AG2871">
            <v>63</v>
          </cell>
          <cell r="AI2871">
            <v>11456</v>
          </cell>
          <cell r="AL2871">
            <v>72.97</v>
          </cell>
          <cell r="AQ2871" t="str">
            <v>E</v>
          </cell>
          <cell r="BM2871" t="str">
            <v>60-74</v>
          </cell>
          <cell r="BP2871" t="str">
            <v>Closed</v>
          </cell>
        </row>
        <row r="2872">
          <cell r="I2872" t="str">
            <v>N</v>
          </cell>
          <cell r="AG2872">
            <v>69</v>
          </cell>
          <cell r="AI2872">
            <v>10256</v>
          </cell>
          <cell r="AL2872">
            <v>72.97</v>
          </cell>
          <cell r="AQ2872" t="str">
            <v>R</v>
          </cell>
          <cell r="BM2872" t="str">
            <v>60-74</v>
          </cell>
          <cell r="BP2872" t="str">
            <v>Closed</v>
          </cell>
        </row>
        <row r="2873">
          <cell r="I2873" t="str">
            <v>N</v>
          </cell>
          <cell r="AG2873">
            <v>67</v>
          </cell>
          <cell r="AI2873">
            <v>10173</v>
          </cell>
          <cell r="AL2873">
            <v>72.98</v>
          </cell>
          <cell r="AQ2873" t="str">
            <v>E</v>
          </cell>
          <cell r="BM2873" t="str">
            <v>60-74</v>
          </cell>
          <cell r="BP2873" t="str">
            <v>Closed</v>
          </cell>
        </row>
        <row r="2874">
          <cell r="I2874" t="str">
            <v>N</v>
          </cell>
          <cell r="AG2874">
            <v>65</v>
          </cell>
          <cell r="AI2874">
            <v>11070</v>
          </cell>
          <cell r="AL2874">
            <v>72.98</v>
          </cell>
          <cell r="AQ2874" t="str">
            <v>D</v>
          </cell>
          <cell r="BM2874" t="str">
            <v>60-74</v>
          </cell>
          <cell r="BP2874" t="str">
            <v>Closed</v>
          </cell>
        </row>
        <row r="2875">
          <cell r="I2875" t="str">
            <v>N</v>
          </cell>
          <cell r="AG2875">
            <v>72</v>
          </cell>
          <cell r="AI2875">
            <v>9148</v>
          </cell>
          <cell r="AL2875">
            <v>72.98</v>
          </cell>
          <cell r="AQ2875" t="str">
            <v>R</v>
          </cell>
          <cell r="BM2875" t="str">
            <v>60-74</v>
          </cell>
          <cell r="BP2875" t="str">
            <v>Closed</v>
          </cell>
        </row>
        <row r="2876">
          <cell r="I2876" t="str">
            <v>N</v>
          </cell>
          <cell r="AG2876">
            <v>68</v>
          </cell>
          <cell r="AI2876">
            <v>9733</v>
          </cell>
          <cell r="AL2876">
            <v>72.98</v>
          </cell>
          <cell r="AQ2876" t="str">
            <v>D</v>
          </cell>
          <cell r="BM2876" t="str">
            <v>60-74</v>
          </cell>
          <cell r="BP2876" t="str">
            <v>Closed</v>
          </cell>
        </row>
        <row r="2877">
          <cell r="I2877" t="str">
            <v>N</v>
          </cell>
          <cell r="AG2877">
            <v>70</v>
          </cell>
          <cell r="AI2877">
            <v>9478</v>
          </cell>
          <cell r="AL2877">
            <v>72.98</v>
          </cell>
          <cell r="AQ2877" t="str">
            <v>D</v>
          </cell>
          <cell r="BM2877" t="str">
            <v>60-74</v>
          </cell>
          <cell r="BP2877" t="str">
            <v>Closed</v>
          </cell>
        </row>
        <row r="2878">
          <cell r="I2878" t="str">
            <v>N</v>
          </cell>
          <cell r="AG2878">
            <v>70</v>
          </cell>
          <cell r="AI2878">
            <v>9867</v>
          </cell>
          <cell r="AL2878">
            <v>72.98</v>
          </cell>
          <cell r="AQ2878" t="str">
            <v>D</v>
          </cell>
          <cell r="BM2878" t="str">
            <v>60-74</v>
          </cell>
          <cell r="BP2878" t="str">
            <v>Closed</v>
          </cell>
        </row>
        <row r="2879">
          <cell r="I2879" t="str">
            <v>N</v>
          </cell>
          <cell r="AG2879">
            <v>65</v>
          </cell>
          <cell r="AI2879">
            <v>12019</v>
          </cell>
          <cell r="AL2879">
            <v>72.98</v>
          </cell>
          <cell r="AQ2879" t="str">
            <v>R</v>
          </cell>
          <cell r="BM2879" t="str">
            <v>60-74</v>
          </cell>
          <cell r="BP2879" t="str">
            <v>Closed</v>
          </cell>
        </row>
        <row r="2880">
          <cell r="I2880" t="str">
            <v>N</v>
          </cell>
          <cell r="AG2880">
            <v>69</v>
          </cell>
          <cell r="AI2880">
            <v>10414</v>
          </cell>
          <cell r="AL2880">
            <v>72.989999999999995</v>
          </cell>
          <cell r="AQ2880" t="str">
            <v>R</v>
          </cell>
          <cell r="BM2880" t="str">
            <v>60-74</v>
          </cell>
          <cell r="BP2880" t="str">
            <v>Closed</v>
          </cell>
        </row>
        <row r="2881">
          <cell r="I2881" t="str">
            <v>N</v>
          </cell>
          <cell r="AG2881">
            <v>65</v>
          </cell>
          <cell r="AI2881">
            <v>11058</v>
          </cell>
          <cell r="AL2881">
            <v>72.989999999999995</v>
          </cell>
          <cell r="AQ2881" t="str">
            <v>D</v>
          </cell>
          <cell r="BM2881" t="str">
            <v>60-74</v>
          </cell>
          <cell r="BP2881" t="str">
            <v>Closed</v>
          </cell>
        </row>
        <row r="2882">
          <cell r="I2882" t="str">
            <v>Y</v>
          </cell>
          <cell r="AG2882">
            <v>67</v>
          </cell>
          <cell r="AI2882">
            <v>9897</v>
          </cell>
          <cell r="AL2882">
            <v>72.989999999999995</v>
          </cell>
          <cell r="AQ2882" t="str">
            <v>D</v>
          </cell>
          <cell r="BM2882" t="str">
            <v>60-74</v>
          </cell>
          <cell r="BP2882" t="str">
            <v>Closed</v>
          </cell>
        </row>
        <row r="2883">
          <cell r="I2883" t="str">
            <v>N</v>
          </cell>
          <cell r="AG2883">
            <v>65</v>
          </cell>
          <cell r="AI2883">
            <v>10385</v>
          </cell>
          <cell r="AL2883">
            <v>72.989999999999995</v>
          </cell>
          <cell r="AQ2883" t="str">
            <v>D</v>
          </cell>
          <cell r="BM2883" t="str">
            <v>60-74</v>
          </cell>
          <cell r="BP2883" t="str">
            <v>Closed</v>
          </cell>
        </row>
        <row r="2884">
          <cell r="I2884" t="str">
            <v>N</v>
          </cell>
          <cell r="AG2884">
            <v>62</v>
          </cell>
          <cell r="AI2884">
            <v>12844</v>
          </cell>
          <cell r="AL2884">
            <v>72.989999999999995</v>
          </cell>
          <cell r="AQ2884" t="str">
            <v>D</v>
          </cell>
          <cell r="BM2884" t="str">
            <v>60-74</v>
          </cell>
          <cell r="BP2884" t="str">
            <v>Closed</v>
          </cell>
        </row>
        <row r="2885">
          <cell r="I2885" t="str">
            <v>N</v>
          </cell>
          <cell r="AG2885">
            <v>64</v>
          </cell>
          <cell r="AI2885">
            <v>11151</v>
          </cell>
          <cell r="AL2885">
            <v>72.989999999999995</v>
          </cell>
          <cell r="AQ2885" t="str">
            <v>D</v>
          </cell>
          <cell r="BM2885" t="str">
            <v>60-74</v>
          </cell>
          <cell r="BP2885" t="str">
            <v>Closed</v>
          </cell>
        </row>
        <row r="2886">
          <cell r="I2886" t="str">
            <v>N</v>
          </cell>
          <cell r="AG2886">
            <v>71</v>
          </cell>
          <cell r="AI2886">
            <v>8619</v>
          </cell>
          <cell r="AL2886">
            <v>72.989999999999995</v>
          </cell>
          <cell r="AQ2886" t="str">
            <v>R</v>
          </cell>
          <cell r="BM2886" t="str">
            <v>60-74</v>
          </cell>
          <cell r="BP2886" t="str">
            <v>Closed</v>
          </cell>
        </row>
        <row r="2887">
          <cell r="I2887" t="str">
            <v>N</v>
          </cell>
          <cell r="AG2887">
            <v>57</v>
          </cell>
          <cell r="AI2887">
            <v>13920</v>
          </cell>
          <cell r="AL2887">
            <v>72.989999999999995</v>
          </cell>
          <cell r="BM2887" t="str">
            <v>60-74</v>
          </cell>
          <cell r="BP2887" t="str">
            <v>Open</v>
          </cell>
        </row>
        <row r="2888">
          <cell r="I2888" t="str">
            <v>N</v>
          </cell>
          <cell r="AG2888">
            <v>72</v>
          </cell>
          <cell r="AI2888">
            <v>8849</v>
          </cell>
          <cell r="AL2888">
            <v>72.989999999999995</v>
          </cell>
          <cell r="AQ2888" t="str">
            <v>R</v>
          </cell>
          <cell r="BM2888" t="str">
            <v>60-74</v>
          </cell>
          <cell r="BP2888" t="str">
            <v>Closed</v>
          </cell>
        </row>
        <row r="2889">
          <cell r="I2889" t="str">
            <v>N</v>
          </cell>
          <cell r="AG2889">
            <v>70</v>
          </cell>
          <cell r="AI2889">
            <v>9002</v>
          </cell>
          <cell r="AL2889">
            <v>73</v>
          </cell>
          <cell r="AQ2889" t="str">
            <v>D</v>
          </cell>
          <cell r="BM2889" t="str">
            <v>60-74</v>
          </cell>
          <cell r="BP2889" t="str">
            <v>Closed</v>
          </cell>
        </row>
        <row r="2890">
          <cell r="I2890" t="str">
            <v>N</v>
          </cell>
          <cell r="AG2890">
            <v>64</v>
          </cell>
          <cell r="AI2890">
            <v>11821</v>
          </cell>
          <cell r="AL2890">
            <v>73</v>
          </cell>
          <cell r="AQ2890" t="str">
            <v>D</v>
          </cell>
          <cell r="BM2890" t="str">
            <v>60-74</v>
          </cell>
          <cell r="BP2890" t="str">
            <v>Closed</v>
          </cell>
        </row>
        <row r="2891">
          <cell r="I2891" t="str">
            <v>N</v>
          </cell>
          <cell r="AG2891">
            <v>62</v>
          </cell>
          <cell r="AI2891">
            <v>13078</v>
          </cell>
          <cell r="AL2891">
            <v>73</v>
          </cell>
          <cell r="BM2891" t="str">
            <v>60-74</v>
          </cell>
          <cell r="BP2891" t="str">
            <v>Open</v>
          </cell>
        </row>
        <row r="2892">
          <cell r="I2892" t="str">
            <v>N</v>
          </cell>
          <cell r="AG2892">
            <v>62</v>
          </cell>
          <cell r="AI2892">
            <v>12291</v>
          </cell>
          <cell r="AL2892">
            <v>73</v>
          </cell>
          <cell r="AQ2892" t="str">
            <v>D</v>
          </cell>
          <cell r="BM2892" t="str">
            <v>60-74</v>
          </cell>
          <cell r="BP2892" t="str">
            <v>Closed</v>
          </cell>
        </row>
        <row r="2893">
          <cell r="I2893" t="str">
            <v>N</v>
          </cell>
          <cell r="AG2893">
            <v>72</v>
          </cell>
          <cell r="AI2893">
            <v>8860</v>
          </cell>
          <cell r="AL2893">
            <v>73</v>
          </cell>
          <cell r="AQ2893" t="str">
            <v>D</v>
          </cell>
          <cell r="BM2893" t="str">
            <v>60-74</v>
          </cell>
          <cell r="BP2893" t="str">
            <v>Closed</v>
          </cell>
        </row>
        <row r="2894">
          <cell r="I2894" t="str">
            <v>N</v>
          </cell>
          <cell r="AG2894">
            <v>70</v>
          </cell>
          <cell r="AI2894">
            <v>9500</v>
          </cell>
          <cell r="AL2894">
            <v>73</v>
          </cell>
          <cell r="AQ2894" t="str">
            <v>R</v>
          </cell>
          <cell r="BM2894" t="str">
            <v>60-74</v>
          </cell>
          <cell r="BP2894" t="str">
            <v>Closed</v>
          </cell>
        </row>
        <row r="2895">
          <cell r="I2895" t="str">
            <v>N</v>
          </cell>
          <cell r="AG2895">
            <v>62</v>
          </cell>
          <cell r="AI2895">
            <v>12541</v>
          </cell>
          <cell r="AL2895">
            <v>73</v>
          </cell>
          <cell r="AQ2895" t="str">
            <v>R</v>
          </cell>
          <cell r="BM2895" t="str">
            <v>60-74</v>
          </cell>
          <cell r="BP2895" t="str">
            <v>Closed</v>
          </cell>
        </row>
        <row r="2896">
          <cell r="I2896" t="str">
            <v>N</v>
          </cell>
          <cell r="AG2896">
            <v>67</v>
          </cell>
          <cell r="AI2896">
            <v>10930</v>
          </cell>
          <cell r="AL2896">
            <v>73</v>
          </cell>
          <cell r="AQ2896">
            <v>1</v>
          </cell>
          <cell r="BM2896" t="str">
            <v>60-74</v>
          </cell>
          <cell r="BP2896" t="str">
            <v>Closed</v>
          </cell>
        </row>
        <row r="2897">
          <cell r="I2897" t="str">
            <v>N</v>
          </cell>
          <cell r="AG2897">
            <v>62</v>
          </cell>
          <cell r="AI2897">
            <v>12485</v>
          </cell>
          <cell r="AL2897">
            <v>73</v>
          </cell>
          <cell r="AQ2897" t="str">
            <v>R</v>
          </cell>
          <cell r="BM2897" t="str">
            <v>60-74</v>
          </cell>
          <cell r="BP2897" t="str">
            <v>Closed</v>
          </cell>
        </row>
        <row r="2898">
          <cell r="I2898" t="str">
            <v>Y</v>
          </cell>
          <cell r="AG2898">
            <v>73</v>
          </cell>
          <cell r="AI2898">
            <v>10132</v>
          </cell>
          <cell r="AL2898">
            <v>73</v>
          </cell>
          <cell r="AQ2898" t="str">
            <v>D</v>
          </cell>
          <cell r="BM2898" t="str">
            <v>60-74</v>
          </cell>
          <cell r="BP2898" t="str">
            <v>Closed</v>
          </cell>
        </row>
        <row r="2899">
          <cell r="I2899" t="str">
            <v>Y</v>
          </cell>
          <cell r="AG2899">
            <v>73</v>
          </cell>
          <cell r="AI2899">
            <v>10326</v>
          </cell>
          <cell r="AL2899">
            <v>73.010000000000005</v>
          </cell>
          <cell r="AQ2899" t="str">
            <v>D</v>
          </cell>
          <cell r="BM2899" t="str">
            <v>60-74</v>
          </cell>
          <cell r="BP2899" t="str">
            <v>Closed</v>
          </cell>
        </row>
        <row r="2900">
          <cell r="I2900" t="str">
            <v>N</v>
          </cell>
          <cell r="AG2900">
            <v>65</v>
          </cell>
          <cell r="AI2900">
            <v>11307</v>
          </cell>
          <cell r="AL2900">
            <v>73.010000000000005</v>
          </cell>
          <cell r="AQ2900" t="str">
            <v>R</v>
          </cell>
          <cell r="BM2900" t="str">
            <v>60-74</v>
          </cell>
          <cell r="BP2900" t="str">
            <v>Closed</v>
          </cell>
        </row>
        <row r="2901">
          <cell r="I2901" t="str">
            <v>N</v>
          </cell>
          <cell r="AG2901">
            <v>66</v>
          </cell>
          <cell r="AI2901">
            <v>10652</v>
          </cell>
          <cell r="AL2901">
            <v>73.010000000000005</v>
          </cell>
          <cell r="BM2901" t="str">
            <v>60-74</v>
          </cell>
          <cell r="BP2901" t="str">
            <v>Open</v>
          </cell>
        </row>
        <row r="2902">
          <cell r="I2902" t="str">
            <v>N</v>
          </cell>
          <cell r="AG2902">
            <v>70</v>
          </cell>
          <cell r="AI2902">
            <v>9865</v>
          </cell>
          <cell r="AL2902">
            <v>73.010000000000005</v>
          </cell>
          <cell r="AQ2902" t="str">
            <v>D</v>
          </cell>
          <cell r="BM2902" t="str">
            <v>60-74</v>
          </cell>
          <cell r="BP2902" t="str">
            <v>Closed</v>
          </cell>
        </row>
        <row r="2903">
          <cell r="I2903" t="str">
            <v>N</v>
          </cell>
          <cell r="AG2903">
            <v>63</v>
          </cell>
          <cell r="AI2903">
            <v>12434</v>
          </cell>
          <cell r="AL2903">
            <v>73.010000000000005</v>
          </cell>
          <cell r="AQ2903" t="str">
            <v>D</v>
          </cell>
          <cell r="BM2903" t="str">
            <v>60-74</v>
          </cell>
          <cell r="BP2903" t="str">
            <v>Closed</v>
          </cell>
        </row>
        <row r="2904">
          <cell r="I2904" t="str">
            <v>N</v>
          </cell>
          <cell r="AG2904">
            <v>67</v>
          </cell>
          <cell r="AI2904">
            <v>11148</v>
          </cell>
          <cell r="AL2904">
            <v>73.02</v>
          </cell>
          <cell r="AQ2904" t="str">
            <v>D</v>
          </cell>
          <cell r="BM2904" t="str">
            <v>60-74</v>
          </cell>
          <cell r="BP2904" t="str">
            <v>Closed</v>
          </cell>
        </row>
        <row r="2905">
          <cell r="I2905" t="str">
            <v>N</v>
          </cell>
          <cell r="AG2905">
            <v>67</v>
          </cell>
          <cell r="AI2905">
            <v>10737</v>
          </cell>
          <cell r="AL2905">
            <v>73.02</v>
          </cell>
          <cell r="AQ2905" t="str">
            <v>D</v>
          </cell>
          <cell r="BM2905" t="str">
            <v>60-74</v>
          </cell>
          <cell r="BP2905" t="str">
            <v>Closed</v>
          </cell>
        </row>
        <row r="2906">
          <cell r="I2906" t="str">
            <v>Y</v>
          </cell>
          <cell r="AG2906">
            <v>68</v>
          </cell>
          <cell r="AI2906">
            <v>10607</v>
          </cell>
          <cell r="AL2906">
            <v>73.02</v>
          </cell>
          <cell r="AQ2906" t="str">
            <v>D</v>
          </cell>
          <cell r="BM2906" t="str">
            <v>60-74</v>
          </cell>
          <cell r="BP2906" t="str">
            <v>Closed</v>
          </cell>
        </row>
        <row r="2907">
          <cell r="I2907" t="str">
            <v>N</v>
          </cell>
          <cell r="AG2907">
            <v>70</v>
          </cell>
          <cell r="AI2907">
            <v>9762</v>
          </cell>
          <cell r="AL2907">
            <v>73.02</v>
          </cell>
          <cell r="AQ2907" t="str">
            <v>D</v>
          </cell>
          <cell r="BM2907" t="str">
            <v>60-74</v>
          </cell>
          <cell r="BP2907" t="str">
            <v>Closed</v>
          </cell>
        </row>
        <row r="2908">
          <cell r="I2908" t="str">
            <v>N</v>
          </cell>
          <cell r="AG2908">
            <v>58</v>
          </cell>
          <cell r="AI2908">
            <v>13953</v>
          </cell>
          <cell r="AL2908">
            <v>73.02</v>
          </cell>
          <cell r="BM2908" t="str">
            <v>60-74</v>
          </cell>
          <cell r="BP2908" t="str">
            <v>Open</v>
          </cell>
        </row>
        <row r="2909">
          <cell r="I2909" t="str">
            <v>N</v>
          </cell>
          <cell r="AG2909">
            <v>64</v>
          </cell>
          <cell r="AI2909">
            <v>11180</v>
          </cell>
          <cell r="AL2909">
            <v>73.02</v>
          </cell>
          <cell r="AQ2909" t="str">
            <v>D</v>
          </cell>
          <cell r="BM2909" t="str">
            <v>60-74</v>
          </cell>
          <cell r="BP2909" t="str">
            <v>Closed</v>
          </cell>
        </row>
        <row r="2910">
          <cell r="I2910" t="str">
            <v>N</v>
          </cell>
          <cell r="AG2910">
            <v>68</v>
          </cell>
          <cell r="AI2910">
            <v>10704</v>
          </cell>
          <cell r="AL2910">
            <v>73.02</v>
          </cell>
          <cell r="AQ2910" t="str">
            <v>D</v>
          </cell>
          <cell r="BM2910" t="str">
            <v>60-74</v>
          </cell>
          <cell r="BP2910" t="str">
            <v>Closed</v>
          </cell>
        </row>
        <row r="2911">
          <cell r="I2911" t="str">
            <v>N</v>
          </cell>
          <cell r="AG2911">
            <v>60</v>
          </cell>
          <cell r="AI2911">
            <v>12917</v>
          </cell>
          <cell r="AL2911">
            <v>73.02</v>
          </cell>
          <cell r="AQ2911" t="str">
            <v>D</v>
          </cell>
          <cell r="BM2911" t="str">
            <v>60-74</v>
          </cell>
          <cell r="BP2911" t="str">
            <v>Closed</v>
          </cell>
        </row>
        <row r="2912">
          <cell r="I2912" t="str">
            <v>N</v>
          </cell>
          <cell r="AG2912">
            <v>67</v>
          </cell>
          <cell r="AI2912">
            <v>9977</v>
          </cell>
          <cell r="AL2912">
            <v>73.02</v>
          </cell>
          <cell r="AQ2912" t="str">
            <v>D</v>
          </cell>
          <cell r="BM2912" t="str">
            <v>60-74</v>
          </cell>
          <cell r="BP2912" t="str">
            <v>Closed</v>
          </cell>
        </row>
        <row r="2913">
          <cell r="I2913" t="str">
            <v>N</v>
          </cell>
          <cell r="AG2913">
            <v>64</v>
          </cell>
          <cell r="AI2913">
            <v>11704</v>
          </cell>
          <cell r="AL2913">
            <v>73.02</v>
          </cell>
          <cell r="AQ2913" t="str">
            <v>D</v>
          </cell>
          <cell r="BM2913" t="str">
            <v>60-74</v>
          </cell>
          <cell r="BP2913" t="str">
            <v>Closed</v>
          </cell>
        </row>
        <row r="2914">
          <cell r="I2914" t="str">
            <v>N</v>
          </cell>
          <cell r="AG2914">
            <v>69</v>
          </cell>
          <cell r="AI2914">
            <v>9800</v>
          </cell>
          <cell r="AL2914">
            <v>73.02</v>
          </cell>
          <cell r="AQ2914" t="str">
            <v>R</v>
          </cell>
          <cell r="BM2914" t="str">
            <v>60-74</v>
          </cell>
          <cell r="BP2914" t="str">
            <v>Closed</v>
          </cell>
        </row>
        <row r="2915">
          <cell r="I2915" t="str">
            <v>N</v>
          </cell>
          <cell r="AG2915">
            <v>65</v>
          </cell>
          <cell r="AI2915">
            <v>11149</v>
          </cell>
          <cell r="AL2915">
            <v>73.02</v>
          </cell>
          <cell r="AQ2915" t="str">
            <v>D</v>
          </cell>
          <cell r="BM2915" t="str">
            <v>60-74</v>
          </cell>
          <cell r="BP2915" t="str">
            <v>Closed</v>
          </cell>
        </row>
        <row r="2916">
          <cell r="I2916" t="str">
            <v>N</v>
          </cell>
          <cell r="AG2916">
            <v>71</v>
          </cell>
          <cell r="AI2916">
            <v>9362</v>
          </cell>
          <cell r="AL2916">
            <v>73.02</v>
          </cell>
          <cell r="AQ2916" t="str">
            <v>E</v>
          </cell>
          <cell r="BM2916" t="str">
            <v>60-74</v>
          </cell>
          <cell r="BP2916" t="str">
            <v>Closed</v>
          </cell>
        </row>
        <row r="2917">
          <cell r="I2917" t="str">
            <v>N</v>
          </cell>
          <cell r="AG2917">
            <v>71</v>
          </cell>
          <cell r="AI2917">
            <v>8871</v>
          </cell>
          <cell r="AL2917">
            <v>73.02</v>
          </cell>
          <cell r="AQ2917" t="str">
            <v>R</v>
          </cell>
          <cell r="BM2917" t="str">
            <v>60-74</v>
          </cell>
          <cell r="BP2917" t="str">
            <v>Closed</v>
          </cell>
        </row>
        <row r="2918">
          <cell r="I2918" t="str">
            <v>N</v>
          </cell>
          <cell r="AG2918">
            <v>71</v>
          </cell>
          <cell r="AI2918">
            <v>8836</v>
          </cell>
          <cell r="AL2918">
            <v>73.02</v>
          </cell>
          <cell r="AQ2918" t="str">
            <v>R</v>
          </cell>
          <cell r="BM2918" t="str">
            <v>60-74</v>
          </cell>
          <cell r="BP2918" t="str">
            <v>Closed</v>
          </cell>
        </row>
        <row r="2919">
          <cell r="I2919" t="str">
            <v>N</v>
          </cell>
          <cell r="AG2919">
            <v>70</v>
          </cell>
          <cell r="AI2919">
            <v>9713</v>
          </cell>
          <cell r="AL2919">
            <v>73.03</v>
          </cell>
          <cell r="AQ2919" t="str">
            <v>R</v>
          </cell>
          <cell r="BM2919" t="str">
            <v>60-74</v>
          </cell>
          <cell r="BP2919" t="str">
            <v>Closed</v>
          </cell>
        </row>
        <row r="2920">
          <cell r="I2920" t="str">
            <v>N</v>
          </cell>
          <cell r="AG2920">
            <v>64</v>
          </cell>
          <cell r="AI2920">
            <v>11488</v>
          </cell>
          <cell r="AL2920">
            <v>73.03</v>
          </cell>
          <cell r="AQ2920" t="str">
            <v>D</v>
          </cell>
          <cell r="BM2920" t="str">
            <v>60-74</v>
          </cell>
          <cell r="BP2920" t="str">
            <v>Closed</v>
          </cell>
        </row>
        <row r="2921">
          <cell r="I2921" t="str">
            <v>N</v>
          </cell>
          <cell r="AG2921">
            <v>68</v>
          </cell>
          <cell r="AI2921">
            <v>9571</v>
          </cell>
          <cell r="AL2921">
            <v>73.03</v>
          </cell>
          <cell r="AQ2921" t="str">
            <v>R</v>
          </cell>
          <cell r="BM2921" t="str">
            <v>60-74</v>
          </cell>
          <cell r="BP2921" t="str">
            <v>Closed</v>
          </cell>
        </row>
        <row r="2922">
          <cell r="I2922" t="str">
            <v>N</v>
          </cell>
          <cell r="AG2922">
            <v>70</v>
          </cell>
          <cell r="AI2922">
            <v>9606</v>
          </cell>
          <cell r="AL2922">
            <v>73.040000000000006</v>
          </cell>
          <cell r="AQ2922" t="str">
            <v>R</v>
          </cell>
          <cell r="BM2922" t="str">
            <v>60-74</v>
          </cell>
          <cell r="BP2922" t="str">
            <v>Closed</v>
          </cell>
        </row>
        <row r="2923">
          <cell r="I2923" t="str">
            <v>N</v>
          </cell>
          <cell r="AG2923">
            <v>69</v>
          </cell>
          <cell r="AI2923">
            <v>10502</v>
          </cell>
          <cell r="AL2923">
            <v>73.040000000000006</v>
          </cell>
          <cell r="AQ2923" t="str">
            <v>D</v>
          </cell>
          <cell r="BM2923" t="str">
            <v>60-74</v>
          </cell>
          <cell r="BP2923" t="str">
            <v>Closed</v>
          </cell>
        </row>
        <row r="2924">
          <cell r="I2924" t="str">
            <v>N</v>
          </cell>
          <cell r="AG2924">
            <v>61</v>
          </cell>
          <cell r="AI2924">
            <v>12874</v>
          </cell>
          <cell r="AL2924">
            <v>73.040000000000006</v>
          </cell>
          <cell r="AQ2924" t="str">
            <v>D</v>
          </cell>
          <cell r="BM2924" t="str">
            <v>60-74</v>
          </cell>
          <cell r="BP2924" t="str">
            <v>Closed</v>
          </cell>
        </row>
        <row r="2925">
          <cell r="I2925" t="str">
            <v>N</v>
          </cell>
          <cell r="AG2925">
            <v>66</v>
          </cell>
          <cell r="AI2925">
            <v>10623</v>
          </cell>
          <cell r="AL2925">
            <v>73.040000000000006</v>
          </cell>
          <cell r="AQ2925" t="str">
            <v>D</v>
          </cell>
          <cell r="BM2925" t="str">
            <v>60-74</v>
          </cell>
          <cell r="BP2925" t="str">
            <v>Closed</v>
          </cell>
        </row>
        <row r="2926">
          <cell r="I2926" t="str">
            <v>N</v>
          </cell>
          <cell r="AG2926">
            <v>57</v>
          </cell>
          <cell r="AI2926">
            <v>14247</v>
          </cell>
          <cell r="AL2926">
            <v>73.040000000000006</v>
          </cell>
          <cell r="AQ2926" t="str">
            <v>D</v>
          </cell>
          <cell r="BM2926" t="str">
            <v>60-74</v>
          </cell>
          <cell r="BP2926" t="str">
            <v>Closed</v>
          </cell>
        </row>
        <row r="2927">
          <cell r="I2927" t="str">
            <v>Y</v>
          </cell>
          <cell r="AG2927">
            <v>65</v>
          </cell>
          <cell r="AI2927">
            <v>12784</v>
          </cell>
          <cell r="AL2927">
            <v>73.040000000000006</v>
          </cell>
          <cell r="BM2927" t="str">
            <v>60-74</v>
          </cell>
          <cell r="BP2927" t="str">
            <v>Open</v>
          </cell>
        </row>
        <row r="2928">
          <cell r="I2928" t="str">
            <v>N</v>
          </cell>
          <cell r="AG2928">
            <v>65</v>
          </cell>
          <cell r="AI2928">
            <v>11244</v>
          </cell>
          <cell r="AL2928">
            <v>73.05</v>
          </cell>
          <cell r="AQ2928" t="str">
            <v>D</v>
          </cell>
          <cell r="BM2928" t="str">
            <v>60-74</v>
          </cell>
          <cell r="BP2928" t="str">
            <v>Closed</v>
          </cell>
        </row>
        <row r="2929">
          <cell r="I2929" t="str">
            <v>N</v>
          </cell>
          <cell r="AG2929">
            <v>71</v>
          </cell>
          <cell r="AI2929">
            <v>9737</v>
          </cell>
          <cell r="AL2929">
            <v>73.05</v>
          </cell>
          <cell r="AQ2929" t="str">
            <v>D</v>
          </cell>
          <cell r="BM2929" t="str">
            <v>60-74</v>
          </cell>
          <cell r="BP2929" t="str">
            <v>Closed</v>
          </cell>
        </row>
        <row r="2930">
          <cell r="I2930" t="str">
            <v>N</v>
          </cell>
          <cell r="AG2930">
            <v>70</v>
          </cell>
          <cell r="AI2930">
            <v>9309</v>
          </cell>
          <cell r="AL2930">
            <v>73.05</v>
          </cell>
          <cell r="AQ2930" t="str">
            <v>D</v>
          </cell>
          <cell r="BM2930" t="str">
            <v>60-74</v>
          </cell>
          <cell r="BP2930" t="str">
            <v>Closed</v>
          </cell>
        </row>
        <row r="2931">
          <cell r="I2931" t="str">
            <v>N</v>
          </cell>
          <cell r="AG2931">
            <v>67</v>
          </cell>
          <cell r="AI2931">
            <v>10072</v>
          </cell>
          <cell r="AL2931">
            <v>73.05</v>
          </cell>
          <cell r="AQ2931" t="str">
            <v>R</v>
          </cell>
          <cell r="BM2931" t="str">
            <v>60-74</v>
          </cell>
          <cell r="BP2931" t="str">
            <v>Closed</v>
          </cell>
        </row>
        <row r="2932">
          <cell r="I2932" t="str">
            <v>N</v>
          </cell>
          <cell r="AG2932">
            <v>66</v>
          </cell>
          <cell r="AI2932">
            <v>11435</v>
          </cell>
          <cell r="AL2932">
            <v>73.05</v>
          </cell>
          <cell r="AQ2932" t="str">
            <v>R</v>
          </cell>
          <cell r="BM2932" t="str">
            <v>60-74</v>
          </cell>
          <cell r="BP2932" t="str">
            <v>Closed</v>
          </cell>
        </row>
        <row r="2933">
          <cell r="I2933" t="str">
            <v>N</v>
          </cell>
          <cell r="AG2933">
            <v>60</v>
          </cell>
          <cell r="AI2933">
            <v>12577</v>
          </cell>
          <cell r="AL2933">
            <v>73.05</v>
          </cell>
          <cell r="AQ2933" t="str">
            <v>D</v>
          </cell>
          <cell r="BM2933" t="str">
            <v>60-74</v>
          </cell>
          <cell r="BP2933" t="str">
            <v>Closed</v>
          </cell>
        </row>
        <row r="2934">
          <cell r="I2934" t="str">
            <v>N</v>
          </cell>
          <cell r="AG2934">
            <v>70</v>
          </cell>
          <cell r="AI2934">
            <v>8938</v>
          </cell>
          <cell r="AL2934">
            <v>73.06</v>
          </cell>
          <cell r="AQ2934" t="str">
            <v>D</v>
          </cell>
          <cell r="BM2934" t="str">
            <v>60-74</v>
          </cell>
          <cell r="BP2934" t="str">
            <v>Closed</v>
          </cell>
        </row>
        <row r="2935">
          <cell r="I2935" t="str">
            <v>N</v>
          </cell>
          <cell r="AG2935">
            <v>63</v>
          </cell>
          <cell r="AI2935">
            <v>12471</v>
          </cell>
          <cell r="AL2935">
            <v>73.06</v>
          </cell>
          <cell r="BM2935" t="str">
            <v>60-74</v>
          </cell>
          <cell r="BP2935" t="str">
            <v>Open</v>
          </cell>
        </row>
        <row r="2936">
          <cell r="I2936" t="str">
            <v>N</v>
          </cell>
          <cell r="AG2936">
            <v>68</v>
          </cell>
          <cell r="AI2936">
            <v>10529</v>
          </cell>
          <cell r="AL2936">
            <v>73.06</v>
          </cell>
          <cell r="AQ2936" t="str">
            <v>R</v>
          </cell>
          <cell r="BM2936" t="str">
            <v>60-74</v>
          </cell>
          <cell r="BP2936" t="str">
            <v>Closed</v>
          </cell>
        </row>
        <row r="2937">
          <cell r="I2937" t="str">
            <v>N</v>
          </cell>
          <cell r="AG2937">
            <v>71</v>
          </cell>
          <cell r="AI2937">
            <v>9024</v>
          </cell>
          <cell r="AL2937">
            <v>73.06</v>
          </cell>
          <cell r="AQ2937" t="str">
            <v>R</v>
          </cell>
          <cell r="BM2937" t="str">
            <v>60-74</v>
          </cell>
          <cell r="BP2937" t="str">
            <v>Closed</v>
          </cell>
        </row>
        <row r="2938">
          <cell r="I2938" t="str">
            <v>N</v>
          </cell>
          <cell r="AG2938">
            <v>70</v>
          </cell>
          <cell r="AI2938">
            <v>8992</v>
          </cell>
          <cell r="AL2938">
            <v>73.06</v>
          </cell>
          <cell r="AQ2938">
            <v>1</v>
          </cell>
          <cell r="BM2938" t="str">
            <v>60-74</v>
          </cell>
          <cell r="BP2938" t="str">
            <v>Closed</v>
          </cell>
        </row>
        <row r="2939">
          <cell r="I2939" t="str">
            <v>Y</v>
          </cell>
          <cell r="AG2939">
            <v>73</v>
          </cell>
          <cell r="AI2939">
            <v>9605</v>
          </cell>
          <cell r="AL2939">
            <v>73.069999999999993</v>
          </cell>
          <cell r="AQ2939" t="str">
            <v>D</v>
          </cell>
          <cell r="BM2939" t="str">
            <v>60-74</v>
          </cell>
          <cell r="BP2939" t="str">
            <v>Closed</v>
          </cell>
        </row>
        <row r="2940">
          <cell r="I2940" t="str">
            <v>N</v>
          </cell>
          <cell r="AG2940">
            <v>67</v>
          </cell>
          <cell r="AI2940">
            <v>10097</v>
          </cell>
          <cell r="AL2940">
            <v>73.069999999999993</v>
          </cell>
          <cell r="AQ2940" t="str">
            <v>R</v>
          </cell>
          <cell r="BM2940" t="str">
            <v>60-74</v>
          </cell>
          <cell r="BP2940" t="str">
            <v>Closed</v>
          </cell>
        </row>
        <row r="2941">
          <cell r="I2941" t="str">
            <v>N</v>
          </cell>
          <cell r="AG2941">
            <v>70</v>
          </cell>
          <cell r="AI2941">
            <v>9815</v>
          </cell>
          <cell r="AL2941">
            <v>73.069999999999993</v>
          </cell>
          <cell r="AQ2941" t="str">
            <v>R</v>
          </cell>
          <cell r="BM2941" t="str">
            <v>60-74</v>
          </cell>
          <cell r="BP2941" t="str">
            <v>Closed</v>
          </cell>
        </row>
        <row r="2942">
          <cell r="I2942" t="str">
            <v>N</v>
          </cell>
          <cell r="AG2942">
            <v>65</v>
          </cell>
          <cell r="AI2942">
            <v>11336</v>
          </cell>
          <cell r="AL2942">
            <v>73.069999999999993</v>
          </cell>
          <cell r="AQ2942" t="str">
            <v>D</v>
          </cell>
          <cell r="BM2942" t="str">
            <v>60-74</v>
          </cell>
          <cell r="BP2942" t="str">
            <v>Closed</v>
          </cell>
        </row>
        <row r="2943">
          <cell r="I2943" t="str">
            <v>N</v>
          </cell>
          <cell r="AG2943">
            <v>65</v>
          </cell>
          <cell r="AI2943">
            <v>11126</v>
          </cell>
          <cell r="AL2943">
            <v>73.069999999999993</v>
          </cell>
          <cell r="AQ2943" t="str">
            <v>D</v>
          </cell>
          <cell r="BM2943" t="str">
            <v>60-74</v>
          </cell>
          <cell r="BP2943" t="str">
            <v>Closed</v>
          </cell>
        </row>
        <row r="2944">
          <cell r="I2944" t="str">
            <v>N</v>
          </cell>
          <cell r="AG2944">
            <v>60</v>
          </cell>
          <cell r="AI2944">
            <v>12921</v>
          </cell>
          <cell r="AL2944">
            <v>73.069999999999993</v>
          </cell>
          <cell r="AQ2944" t="str">
            <v>R</v>
          </cell>
          <cell r="BM2944" t="str">
            <v>60-74</v>
          </cell>
          <cell r="BP2944" t="str">
            <v>Closed</v>
          </cell>
        </row>
        <row r="2945">
          <cell r="I2945" t="str">
            <v>Y</v>
          </cell>
          <cell r="AG2945">
            <v>68</v>
          </cell>
          <cell r="AI2945">
            <v>10088</v>
          </cell>
          <cell r="AL2945">
            <v>73.069999999999993</v>
          </cell>
          <cell r="AQ2945" t="str">
            <v>R</v>
          </cell>
          <cell r="BM2945" t="str">
            <v>60-74</v>
          </cell>
          <cell r="BP2945" t="str">
            <v>Closed</v>
          </cell>
        </row>
        <row r="2946">
          <cell r="I2946" t="str">
            <v>N</v>
          </cell>
          <cell r="AG2946">
            <v>69</v>
          </cell>
          <cell r="AI2946">
            <v>10190</v>
          </cell>
          <cell r="AL2946">
            <v>73.08</v>
          </cell>
          <cell r="AQ2946" t="str">
            <v>D</v>
          </cell>
          <cell r="BM2946" t="str">
            <v>60-74</v>
          </cell>
          <cell r="BP2946" t="str">
            <v>Closed</v>
          </cell>
        </row>
        <row r="2947">
          <cell r="I2947" t="str">
            <v>N</v>
          </cell>
          <cell r="AG2947">
            <v>71</v>
          </cell>
          <cell r="AI2947">
            <v>9949</v>
          </cell>
          <cell r="AL2947">
            <v>73.08</v>
          </cell>
          <cell r="AQ2947" t="str">
            <v>R</v>
          </cell>
          <cell r="BM2947" t="str">
            <v>60-74</v>
          </cell>
          <cell r="BP2947" t="str">
            <v>Closed</v>
          </cell>
        </row>
        <row r="2948">
          <cell r="I2948" t="str">
            <v>N</v>
          </cell>
          <cell r="AG2948">
            <v>71</v>
          </cell>
          <cell r="AI2948">
            <v>9667</v>
          </cell>
          <cell r="AL2948">
            <v>73.08</v>
          </cell>
          <cell r="AQ2948" t="str">
            <v>R</v>
          </cell>
          <cell r="BM2948" t="str">
            <v>60-74</v>
          </cell>
          <cell r="BP2948" t="str">
            <v>Closed</v>
          </cell>
        </row>
        <row r="2949">
          <cell r="I2949" t="str">
            <v>N</v>
          </cell>
          <cell r="AG2949">
            <v>60</v>
          </cell>
          <cell r="AI2949">
            <v>12996</v>
          </cell>
          <cell r="AL2949">
            <v>73.08</v>
          </cell>
          <cell r="AQ2949" t="str">
            <v>R</v>
          </cell>
          <cell r="BM2949" t="str">
            <v>60-74</v>
          </cell>
          <cell r="BP2949" t="str">
            <v>Closed</v>
          </cell>
        </row>
        <row r="2950">
          <cell r="I2950" t="str">
            <v>N</v>
          </cell>
          <cell r="AG2950">
            <v>71</v>
          </cell>
          <cell r="AI2950">
            <v>8588</v>
          </cell>
          <cell r="AL2950">
            <v>73.08</v>
          </cell>
          <cell r="AQ2950" t="str">
            <v>R</v>
          </cell>
          <cell r="BM2950" t="str">
            <v>60-74</v>
          </cell>
          <cell r="BP2950" t="str">
            <v>Closed</v>
          </cell>
        </row>
        <row r="2951">
          <cell r="I2951" t="str">
            <v>N</v>
          </cell>
          <cell r="AG2951">
            <v>72</v>
          </cell>
          <cell r="AI2951">
            <v>8628</v>
          </cell>
          <cell r="AL2951">
            <v>73.09</v>
          </cell>
          <cell r="AQ2951" t="str">
            <v>D</v>
          </cell>
          <cell r="BM2951" t="str">
            <v>60-74</v>
          </cell>
          <cell r="BP2951" t="str">
            <v>Closed</v>
          </cell>
        </row>
        <row r="2952">
          <cell r="I2952" t="str">
            <v>N</v>
          </cell>
          <cell r="AG2952">
            <v>70</v>
          </cell>
          <cell r="AI2952">
            <v>10031</v>
          </cell>
          <cell r="AL2952">
            <v>73.09</v>
          </cell>
          <cell r="AQ2952" t="str">
            <v>D</v>
          </cell>
          <cell r="BM2952" t="str">
            <v>60-74</v>
          </cell>
          <cell r="BP2952" t="str">
            <v>Closed</v>
          </cell>
        </row>
        <row r="2953">
          <cell r="I2953" t="str">
            <v>N</v>
          </cell>
          <cell r="AG2953">
            <v>64</v>
          </cell>
          <cell r="AI2953">
            <v>11935</v>
          </cell>
          <cell r="AL2953">
            <v>73.09</v>
          </cell>
          <cell r="AQ2953" t="str">
            <v>D</v>
          </cell>
          <cell r="BM2953" t="str">
            <v>60-74</v>
          </cell>
          <cell r="BP2953" t="str">
            <v>Closed</v>
          </cell>
        </row>
        <row r="2954">
          <cell r="I2954" t="str">
            <v>N</v>
          </cell>
          <cell r="AG2954">
            <v>70</v>
          </cell>
          <cell r="AI2954">
            <v>9550</v>
          </cell>
          <cell r="AL2954">
            <v>73.09</v>
          </cell>
          <cell r="AQ2954" t="str">
            <v>R</v>
          </cell>
          <cell r="BM2954" t="str">
            <v>60-74</v>
          </cell>
          <cell r="BP2954" t="str">
            <v>Closed</v>
          </cell>
        </row>
        <row r="2955">
          <cell r="I2955" t="str">
            <v>N</v>
          </cell>
          <cell r="AG2955">
            <v>68</v>
          </cell>
          <cell r="AI2955">
            <v>9770</v>
          </cell>
          <cell r="AL2955">
            <v>73.09</v>
          </cell>
          <cell r="AQ2955" t="str">
            <v>D</v>
          </cell>
          <cell r="BM2955" t="str">
            <v>60-74</v>
          </cell>
          <cell r="BP2955" t="str">
            <v>Closed</v>
          </cell>
        </row>
        <row r="2956">
          <cell r="I2956" t="str">
            <v>N</v>
          </cell>
          <cell r="AG2956">
            <v>69</v>
          </cell>
          <cell r="AI2956">
            <v>9473</v>
          </cell>
          <cell r="AL2956">
            <v>73.09</v>
          </cell>
          <cell r="AQ2956" t="str">
            <v>R</v>
          </cell>
          <cell r="BM2956" t="str">
            <v>60-74</v>
          </cell>
          <cell r="BP2956" t="str">
            <v>Closed</v>
          </cell>
        </row>
        <row r="2957">
          <cell r="I2957" t="str">
            <v>N</v>
          </cell>
          <cell r="AG2957">
            <v>69</v>
          </cell>
          <cell r="AI2957">
            <v>10256</v>
          </cell>
          <cell r="AL2957">
            <v>73.09</v>
          </cell>
          <cell r="AQ2957" t="str">
            <v>D</v>
          </cell>
          <cell r="BM2957" t="str">
            <v>60-74</v>
          </cell>
          <cell r="BP2957" t="str">
            <v>Closed</v>
          </cell>
        </row>
        <row r="2958">
          <cell r="I2958" t="str">
            <v>N</v>
          </cell>
          <cell r="AG2958">
            <v>70</v>
          </cell>
          <cell r="AI2958">
            <v>9671</v>
          </cell>
          <cell r="AL2958">
            <v>73.099999999999994</v>
          </cell>
          <cell r="AQ2958" t="str">
            <v>D</v>
          </cell>
          <cell r="BM2958" t="str">
            <v>60-74</v>
          </cell>
          <cell r="BP2958" t="str">
            <v>Closed</v>
          </cell>
        </row>
        <row r="2959">
          <cell r="I2959" t="str">
            <v>N</v>
          </cell>
          <cell r="AG2959">
            <v>73</v>
          </cell>
          <cell r="AI2959">
            <v>8767</v>
          </cell>
          <cell r="AL2959">
            <v>73.099999999999994</v>
          </cell>
          <cell r="AQ2959" t="str">
            <v>D</v>
          </cell>
          <cell r="BM2959" t="str">
            <v>60-74</v>
          </cell>
          <cell r="BP2959" t="str">
            <v>Closed</v>
          </cell>
        </row>
        <row r="2960">
          <cell r="I2960" t="str">
            <v>N</v>
          </cell>
          <cell r="AG2960">
            <v>62</v>
          </cell>
          <cell r="AI2960">
            <v>12042</v>
          </cell>
          <cell r="AL2960">
            <v>73.099999999999994</v>
          </cell>
          <cell r="AQ2960" t="str">
            <v>D</v>
          </cell>
          <cell r="BM2960" t="str">
            <v>60-74</v>
          </cell>
          <cell r="BP2960" t="str">
            <v>Closed</v>
          </cell>
        </row>
        <row r="2961">
          <cell r="I2961" t="str">
            <v>Y</v>
          </cell>
          <cell r="AG2961">
            <v>62</v>
          </cell>
          <cell r="AI2961">
            <v>11899</v>
          </cell>
          <cell r="AL2961">
            <v>73.099999999999994</v>
          </cell>
          <cell r="AQ2961" t="str">
            <v>D</v>
          </cell>
          <cell r="BM2961" t="str">
            <v>60-74</v>
          </cell>
          <cell r="BP2961" t="str">
            <v>Closed</v>
          </cell>
        </row>
        <row r="2962">
          <cell r="I2962" t="str">
            <v>N</v>
          </cell>
          <cell r="AG2962">
            <v>68</v>
          </cell>
          <cell r="AI2962">
            <v>10511</v>
          </cell>
          <cell r="AL2962">
            <v>73.099999999999994</v>
          </cell>
          <cell r="AQ2962" t="str">
            <v>E</v>
          </cell>
          <cell r="BM2962" t="str">
            <v>60-74</v>
          </cell>
          <cell r="BP2962" t="str">
            <v>Closed</v>
          </cell>
        </row>
        <row r="2963">
          <cell r="I2963" t="str">
            <v>N</v>
          </cell>
          <cell r="AG2963">
            <v>68</v>
          </cell>
          <cell r="AI2963">
            <v>10186</v>
          </cell>
          <cell r="AL2963">
            <v>73.099999999999994</v>
          </cell>
          <cell r="AQ2963" t="str">
            <v>D</v>
          </cell>
          <cell r="BM2963" t="str">
            <v>60-74</v>
          </cell>
          <cell r="BP2963" t="str">
            <v>Closed</v>
          </cell>
        </row>
        <row r="2964">
          <cell r="I2964" t="str">
            <v>N</v>
          </cell>
          <cell r="AG2964">
            <v>66</v>
          </cell>
          <cell r="AI2964">
            <v>10640</v>
          </cell>
          <cell r="AL2964">
            <v>73.099999999999994</v>
          </cell>
          <cell r="AQ2964" t="str">
            <v>R</v>
          </cell>
          <cell r="BM2964" t="str">
            <v>60-74</v>
          </cell>
          <cell r="BP2964" t="str">
            <v>Closed</v>
          </cell>
        </row>
        <row r="2965">
          <cell r="I2965" t="str">
            <v>N</v>
          </cell>
          <cell r="AG2965">
            <v>60</v>
          </cell>
          <cell r="AI2965">
            <v>12513</v>
          </cell>
          <cell r="AL2965">
            <v>73.11</v>
          </cell>
          <cell r="AQ2965" t="str">
            <v>D</v>
          </cell>
          <cell r="BM2965" t="str">
            <v>60-74</v>
          </cell>
          <cell r="BP2965" t="str">
            <v>Closed</v>
          </cell>
        </row>
        <row r="2966">
          <cell r="I2966" t="str">
            <v>N</v>
          </cell>
          <cell r="AG2966">
            <v>62</v>
          </cell>
          <cell r="AI2966">
            <v>12837</v>
          </cell>
          <cell r="AL2966">
            <v>73.11</v>
          </cell>
          <cell r="AQ2966" t="str">
            <v>R</v>
          </cell>
          <cell r="BM2966" t="str">
            <v>60-74</v>
          </cell>
          <cell r="BP2966" t="str">
            <v>Closed</v>
          </cell>
        </row>
        <row r="2967">
          <cell r="I2967" t="str">
            <v>N</v>
          </cell>
          <cell r="AG2967">
            <v>71</v>
          </cell>
          <cell r="AI2967">
            <v>8537</v>
          </cell>
          <cell r="AL2967">
            <v>73.11</v>
          </cell>
          <cell r="AQ2967" t="str">
            <v>E</v>
          </cell>
          <cell r="BM2967" t="str">
            <v>60-74</v>
          </cell>
          <cell r="BP2967" t="str">
            <v>Closed</v>
          </cell>
        </row>
        <row r="2968">
          <cell r="I2968" t="str">
            <v>N</v>
          </cell>
          <cell r="AG2968">
            <v>64</v>
          </cell>
          <cell r="AI2968">
            <v>12207</v>
          </cell>
          <cell r="AL2968">
            <v>73.11</v>
          </cell>
          <cell r="AQ2968" t="str">
            <v>D</v>
          </cell>
          <cell r="BM2968" t="str">
            <v>60-74</v>
          </cell>
          <cell r="BP2968" t="str">
            <v>Closed</v>
          </cell>
        </row>
        <row r="2969">
          <cell r="I2969" t="str">
            <v>N</v>
          </cell>
          <cell r="AG2969">
            <v>69</v>
          </cell>
          <cell r="AI2969">
            <v>9620</v>
          </cell>
          <cell r="AL2969">
            <v>73.11</v>
          </cell>
          <cell r="AQ2969" t="str">
            <v>D</v>
          </cell>
          <cell r="BM2969" t="str">
            <v>60-74</v>
          </cell>
          <cell r="BP2969" t="str">
            <v>Closed</v>
          </cell>
        </row>
        <row r="2970">
          <cell r="I2970" t="str">
            <v>N</v>
          </cell>
          <cell r="AG2970">
            <v>63</v>
          </cell>
          <cell r="AI2970">
            <v>12351</v>
          </cell>
          <cell r="AL2970">
            <v>73.11</v>
          </cell>
          <cell r="AQ2970" t="str">
            <v>D</v>
          </cell>
          <cell r="BM2970" t="str">
            <v>60-74</v>
          </cell>
          <cell r="BP2970" t="str">
            <v>Closed</v>
          </cell>
        </row>
        <row r="2971">
          <cell r="I2971" t="str">
            <v>N</v>
          </cell>
          <cell r="AG2971">
            <v>61</v>
          </cell>
          <cell r="AI2971">
            <v>13354</v>
          </cell>
          <cell r="AL2971">
            <v>73.12</v>
          </cell>
          <cell r="BM2971" t="str">
            <v>60-74</v>
          </cell>
          <cell r="BP2971" t="str">
            <v>Open</v>
          </cell>
        </row>
        <row r="2972">
          <cell r="I2972" t="str">
            <v>N</v>
          </cell>
          <cell r="AG2972">
            <v>67</v>
          </cell>
          <cell r="AI2972">
            <v>10638</v>
          </cell>
          <cell r="AL2972">
            <v>73.12</v>
          </cell>
          <cell r="AQ2972" t="str">
            <v>R</v>
          </cell>
          <cell r="BM2972" t="str">
            <v>60-74</v>
          </cell>
          <cell r="BP2972" t="str">
            <v>Closed</v>
          </cell>
        </row>
        <row r="2973">
          <cell r="I2973" t="str">
            <v>Y</v>
          </cell>
          <cell r="AG2973">
            <v>70</v>
          </cell>
          <cell r="AI2973">
            <v>11290</v>
          </cell>
          <cell r="AL2973">
            <v>73.12</v>
          </cell>
          <cell r="AQ2973" t="str">
            <v>E</v>
          </cell>
          <cell r="BM2973" t="str">
            <v>60-74</v>
          </cell>
          <cell r="BP2973" t="str">
            <v>Closed</v>
          </cell>
        </row>
        <row r="2974">
          <cell r="I2974" t="str">
            <v>N</v>
          </cell>
          <cell r="AG2974">
            <v>63</v>
          </cell>
          <cell r="AI2974">
            <v>12636</v>
          </cell>
          <cell r="AL2974">
            <v>73.12</v>
          </cell>
          <cell r="AQ2974" t="str">
            <v>E</v>
          </cell>
          <cell r="BM2974" t="str">
            <v>60-74</v>
          </cell>
          <cell r="BP2974" t="str">
            <v>Closed</v>
          </cell>
        </row>
        <row r="2975">
          <cell r="I2975" t="str">
            <v>Y</v>
          </cell>
          <cell r="AG2975">
            <v>72</v>
          </cell>
          <cell r="AI2975">
            <v>10624</v>
          </cell>
          <cell r="AL2975">
            <v>73.12</v>
          </cell>
          <cell r="AQ2975" t="str">
            <v>E</v>
          </cell>
          <cell r="BM2975" t="str">
            <v>60-74</v>
          </cell>
          <cell r="BP2975" t="str">
            <v>Closed</v>
          </cell>
        </row>
        <row r="2976">
          <cell r="I2976" t="str">
            <v>N</v>
          </cell>
          <cell r="AG2976">
            <v>68</v>
          </cell>
          <cell r="AI2976">
            <v>10914</v>
          </cell>
          <cell r="AL2976">
            <v>73.12</v>
          </cell>
          <cell r="AQ2976" t="str">
            <v>R</v>
          </cell>
          <cell r="BM2976" t="str">
            <v>60-74</v>
          </cell>
          <cell r="BP2976" t="str">
            <v>Closed</v>
          </cell>
        </row>
        <row r="2977">
          <cell r="I2977" t="str">
            <v>N</v>
          </cell>
          <cell r="AG2977">
            <v>62</v>
          </cell>
          <cell r="AI2977">
            <v>11781</v>
          </cell>
          <cell r="AL2977">
            <v>73.12</v>
          </cell>
          <cell r="AQ2977" t="str">
            <v>R</v>
          </cell>
          <cell r="BM2977" t="str">
            <v>60-74</v>
          </cell>
          <cell r="BP2977" t="str">
            <v>Closed</v>
          </cell>
        </row>
        <row r="2978">
          <cell r="I2978" t="str">
            <v>N</v>
          </cell>
          <cell r="AG2978">
            <v>68</v>
          </cell>
          <cell r="AI2978">
            <v>9532</v>
          </cell>
          <cell r="AL2978">
            <v>73.12</v>
          </cell>
          <cell r="AQ2978" t="str">
            <v>R</v>
          </cell>
          <cell r="BM2978" t="str">
            <v>60-74</v>
          </cell>
          <cell r="BP2978" t="str">
            <v>Closed</v>
          </cell>
        </row>
        <row r="2979">
          <cell r="I2979" t="str">
            <v>N</v>
          </cell>
          <cell r="AG2979">
            <v>56</v>
          </cell>
          <cell r="AI2979">
            <v>14289</v>
          </cell>
          <cell r="AL2979">
            <v>73.12</v>
          </cell>
          <cell r="AQ2979" t="str">
            <v>D</v>
          </cell>
          <cell r="BM2979" t="str">
            <v>60-74</v>
          </cell>
          <cell r="BP2979" t="str">
            <v>Closed</v>
          </cell>
        </row>
        <row r="2980">
          <cell r="I2980" t="str">
            <v>N</v>
          </cell>
          <cell r="AG2980">
            <v>66</v>
          </cell>
          <cell r="AI2980">
            <v>11815</v>
          </cell>
          <cell r="AL2980">
            <v>73.13</v>
          </cell>
          <cell r="AQ2980" t="str">
            <v>D</v>
          </cell>
          <cell r="BM2980" t="str">
            <v>60-74</v>
          </cell>
          <cell r="BP2980" t="str">
            <v>Closed</v>
          </cell>
        </row>
        <row r="2981">
          <cell r="I2981" t="str">
            <v>N</v>
          </cell>
          <cell r="AG2981">
            <v>60</v>
          </cell>
          <cell r="AI2981">
            <v>13356</v>
          </cell>
          <cell r="AL2981">
            <v>73.13</v>
          </cell>
          <cell r="AQ2981" t="str">
            <v>D</v>
          </cell>
          <cell r="BM2981" t="str">
            <v>60-74</v>
          </cell>
          <cell r="BP2981" t="str">
            <v>Closed</v>
          </cell>
        </row>
        <row r="2982">
          <cell r="I2982" t="str">
            <v>N</v>
          </cell>
          <cell r="AG2982">
            <v>64</v>
          </cell>
          <cell r="AI2982">
            <v>11665</v>
          </cell>
          <cell r="AL2982">
            <v>73.13</v>
          </cell>
          <cell r="AQ2982" t="str">
            <v>E</v>
          </cell>
          <cell r="BM2982" t="str">
            <v>60-74</v>
          </cell>
          <cell r="BP2982" t="str">
            <v>Closed</v>
          </cell>
        </row>
        <row r="2983">
          <cell r="I2983" t="str">
            <v>N</v>
          </cell>
          <cell r="AG2983">
            <v>67</v>
          </cell>
          <cell r="AI2983">
            <v>9914</v>
          </cell>
          <cell r="AL2983">
            <v>73.13</v>
          </cell>
          <cell r="AQ2983" t="str">
            <v>R</v>
          </cell>
          <cell r="BM2983" t="str">
            <v>60-74</v>
          </cell>
          <cell r="BP2983" t="str">
            <v>Closed</v>
          </cell>
        </row>
        <row r="2984">
          <cell r="I2984" t="str">
            <v>N</v>
          </cell>
          <cell r="AG2984">
            <v>68</v>
          </cell>
          <cell r="AI2984">
            <v>10485</v>
          </cell>
          <cell r="AL2984">
            <v>73.13</v>
          </cell>
          <cell r="AQ2984" t="str">
            <v>R</v>
          </cell>
          <cell r="BM2984" t="str">
            <v>60-74</v>
          </cell>
          <cell r="BP2984" t="str">
            <v>Closed</v>
          </cell>
        </row>
        <row r="2985">
          <cell r="I2985" t="str">
            <v>N</v>
          </cell>
          <cell r="AG2985">
            <v>65</v>
          </cell>
          <cell r="AI2985">
            <v>11305</v>
          </cell>
          <cell r="AL2985">
            <v>73.13</v>
          </cell>
          <cell r="AQ2985" t="str">
            <v>D</v>
          </cell>
          <cell r="BM2985" t="str">
            <v>60-74</v>
          </cell>
          <cell r="BP2985" t="str">
            <v>Closed</v>
          </cell>
        </row>
        <row r="2986">
          <cell r="I2986" t="str">
            <v>N</v>
          </cell>
          <cell r="AG2986">
            <v>65</v>
          </cell>
          <cell r="AI2986">
            <v>12019</v>
          </cell>
          <cell r="AL2986">
            <v>73.13</v>
          </cell>
          <cell r="AQ2986" t="str">
            <v>D</v>
          </cell>
          <cell r="BM2986" t="str">
            <v>60-74</v>
          </cell>
          <cell r="BP2986" t="str">
            <v>Closed</v>
          </cell>
        </row>
        <row r="2987">
          <cell r="I2987" t="str">
            <v>N</v>
          </cell>
          <cell r="AG2987">
            <v>62</v>
          </cell>
          <cell r="AI2987">
            <v>12737</v>
          </cell>
          <cell r="AL2987">
            <v>73.13</v>
          </cell>
          <cell r="AQ2987" t="str">
            <v>D</v>
          </cell>
          <cell r="BM2987" t="str">
            <v>60-74</v>
          </cell>
          <cell r="BP2987" t="str">
            <v>Closed</v>
          </cell>
        </row>
        <row r="2988">
          <cell r="I2988" t="str">
            <v>N</v>
          </cell>
          <cell r="AG2988">
            <v>66</v>
          </cell>
          <cell r="AI2988">
            <v>11458</v>
          </cell>
          <cell r="AL2988">
            <v>73.13</v>
          </cell>
          <cell r="AQ2988" t="str">
            <v>R</v>
          </cell>
          <cell r="BM2988" t="str">
            <v>60-74</v>
          </cell>
          <cell r="BP2988" t="str">
            <v>Closed</v>
          </cell>
        </row>
        <row r="2989">
          <cell r="I2989" t="str">
            <v>N</v>
          </cell>
          <cell r="AG2989">
            <v>68</v>
          </cell>
          <cell r="AI2989">
            <v>10380</v>
          </cell>
          <cell r="AL2989">
            <v>73.13</v>
          </cell>
          <cell r="AQ2989" t="str">
            <v>E</v>
          </cell>
          <cell r="BM2989" t="str">
            <v>60-74</v>
          </cell>
          <cell r="BP2989" t="str">
            <v>Closed</v>
          </cell>
        </row>
        <row r="2990">
          <cell r="I2990" t="str">
            <v>N</v>
          </cell>
          <cell r="AG2990">
            <v>72</v>
          </cell>
          <cell r="AI2990">
            <v>9444</v>
          </cell>
          <cell r="AL2990">
            <v>73.13</v>
          </cell>
          <cell r="AQ2990" t="str">
            <v>D</v>
          </cell>
          <cell r="BM2990" t="str">
            <v>60-74</v>
          </cell>
          <cell r="BP2990" t="str">
            <v>Closed</v>
          </cell>
        </row>
        <row r="2991">
          <cell r="I2991" t="str">
            <v>N</v>
          </cell>
          <cell r="AG2991">
            <v>71</v>
          </cell>
          <cell r="AI2991">
            <v>9406</v>
          </cell>
          <cell r="AL2991">
            <v>73.14</v>
          </cell>
          <cell r="AQ2991" t="str">
            <v>R</v>
          </cell>
          <cell r="BM2991" t="str">
            <v>60-74</v>
          </cell>
          <cell r="BP2991" t="str">
            <v>Closed</v>
          </cell>
        </row>
        <row r="2992">
          <cell r="I2992" t="str">
            <v>N</v>
          </cell>
          <cell r="AG2992">
            <v>67</v>
          </cell>
          <cell r="AI2992">
            <v>10602</v>
          </cell>
          <cell r="AL2992">
            <v>73.14</v>
          </cell>
          <cell r="AQ2992" t="str">
            <v>D</v>
          </cell>
          <cell r="BM2992" t="str">
            <v>60-74</v>
          </cell>
          <cell r="BP2992" t="str">
            <v>Closed</v>
          </cell>
        </row>
        <row r="2993">
          <cell r="I2993" t="str">
            <v>N</v>
          </cell>
          <cell r="AG2993">
            <v>67</v>
          </cell>
          <cell r="AI2993">
            <v>10755</v>
          </cell>
          <cell r="AL2993">
            <v>73.14</v>
          </cell>
          <cell r="AQ2993" t="str">
            <v>R</v>
          </cell>
          <cell r="BM2993" t="str">
            <v>60-74</v>
          </cell>
          <cell r="BP2993" t="str">
            <v>Closed</v>
          </cell>
        </row>
        <row r="2994">
          <cell r="I2994" t="str">
            <v>N</v>
          </cell>
          <cell r="AG2994">
            <v>69</v>
          </cell>
          <cell r="AI2994">
            <v>9293</v>
          </cell>
          <cell r="AL2994">
            <v>73.14</v>
          </cell>
          <cell r="AQ2994" t="str">
            <v>R</v>
          </cell>
          <cell r="BM2994" t="str">
            <v>60-74</v>
          </cell>
          <cell r="BP2994" t="str">
            <v>Closed</v>
          </cell>
        </row>
        <row r="2995">
          <cell r="I2995" t="str">
            <v>Y</v>
          </cell>
          <cell r="AG2995">
            <v>62</v>
          </cell>
          <cell r="AI2995">
            <v>11829</v>
          </cell>
          <cell r="AL2995">
            <v>73.14</v>
          </cell>
          <cell r="AQ2995" t="str">
            <v>D</v>
          </cell>
          <cell r="BM2995" t="str">
            <v>60-74</v>
          </cell>
          <cell r="BP2995" t="str">
            <v>Closed</v>
          </cell>
        </row>
        <row r="2996">
          <cell r="I2996" t="str">
            <v>N</v>
          </cell>
          <cell r="AG2996">
            <v>59</v>
          </cell>
          <cell r="AI2996">
            <v>14195</v>
          </cell>
          <cell r="AL2996">
            <v>73.14</v>
          </cell>
          <cell r="BM2996" t="str">
            <v>60-74</v>
          </cell>
          <cell r="BP2996" t="str">
            <v>Open</v>
          </cell>
        </row>
        <row r="2997">
          <cell r="I2997" t="str">
            <v>N</v>
          </cell>
          <cell r="AG2997">
            <v>69</v>
          </cell>
          <cell r="AI2997">
            <v>10304</v>
          </cell>
          <cell r="AL2997">
            <v>73.14</v>
          </cell>
          <cell r="AQ2997" t="str">
            <v>D</v>
          </cell>
          <cell r="BM2997" t="str">
            <v>60-74</v>
          </cell>
          <cell r="BP2997" t="str">
            <v>Closed</v>
          </cell>
        </row>
        <row r="2998">
          <cell r="I2998" t="str">
            <v>N</v>
          </cell>
          <cell r="AG2998">
            <v>61</v>
          </cell>
          <cell r="AI2998">
            <v>13218</v>
          </cell>
          <cell r="AL2998">
            <v>73.150000000000006</v>
          </cell>
          <cell r="BM2998" t="str">
            <v>60-74</v>
          </cell>
          <cell r="BP2998" t="str">
            <v>Open</v>
          </cell>
        </row>
        <row r="2999">
          <cell r="I2999" t="str">
            <v>N</v>
          </cell>
          <cell r="AG2999">
            <v>62</v>
          </cell>
          <cell r="AI2999">
            <v>12240</v>
          </cell>
          <cell r="AL2999">
            <v>73.150000000000006</v>
          </cell>
          <cell r="AQ2999">
            <v>1</v>
          </cell>
          <cell r="BM2999" t="str">
            <v>60-74</v>
          </cell>
          <cell r="BP2999" t="str">
            <v>Closed</v>
          </cell>
        </row>
        <row r="3000">
          <cell r="I3000" t="str">
            <v>N</v>
          </cell>
          <cell r="AG3000">
            <v>64</v>
          </cell>
          <cell r="AI3000">
            <v>11265</v>
          </cell>
          <cell r="AL3000">
            <v>73.150000000000006</v>
          </cell>
          <cell r="AQ3000" t="str">
            <v>D</v>
          </cell>
          <cell r="BM3000" t="str">
            <v>60-74</v>
          </cell>
          <cell r="BP3000" t="str">
            <v>Closed</v>
          </cell>
        </row>
        <row r="3001">
          <cell r="I3001" t="str">
            <v>N</v>
          </cell>
          <cell r="AG3001">
            <v>73</v>
          </cell>
          <cell r="AI3001">
            <v>7939</v>
          </cell>
          <cell r="AL3001">
            <v>73.150000000000006</v>
          </cell>
          <cell r="AQ3001" t="str">
            <v>E</v>
          </cell>
          <cell r="BM3001" t="str">
            <v>60-74</v>
          </cell>
          <cell r="BP3001" t="str">
            <v>Closed</v>
          </cell>
        </row>
        <row r="3002">
          <cell r="I3002" t="str">
            <v>Y</v>
          </cell>
          <cell r="AG3002">
            <v>70</v>
          </cell>
          <cell r="AI3002">
            <v>9922</v>
          </cell>
          <cell r="AL3002">
            <v>73.150000000000006</v>
          </cell>
          <cell r="AQ3002" t="str">
            <v>R</v>
          </cell>
          <cell r="BM3002" t="str">
            <v>60-74</v>
          </cell>
          <cell r="BP3002" t="str">
            <v>Closed</v>
          </cell>
        </row>
        <row r="3003">
          <cell r="I3003" t="str">
            <v>N</v>
          </cell>
          <cell r="AG3003">
            <v>70</v>
          </cell>
          <cell r="AI3003">
            <v>9121</v>
          </cell>
          <cell r="AL3003">
            <v>73.16</v>
          </cell>
          <cell r="AQ3003" t="str">
            <v>D</v>
          </cell>
          <cell r="BM3003" t="str">
            <v>60-74</v>
          </cell>
          <cell r="BP3003" t="str">
            <v>Closed</v>
          </cell>
        </row>
        <row r="3004">
          <cell r="I3004" t="str">
            <v>N</v>
          </cell>
          <cell r="AG3004">
            <v>59</v>
          </cell>
          <cell r="AI3004">
            <v>13305</v>
          </cell>
          <cell r="AL3004">
            <v>73.16</v>
          </cell>
          <cell r="AQ3004" t="str">
            <v>R</v>
          </cell>
          <cell r="BM3004" t="str">
            <v>60-74</v>
          </cell>
          <cell r="BP3004" t="str">
            <v>Closed</v>
          </cell>
        </row>
        <row r="3005">
          <cell r="I3005" t="str">
            <v>N</v>
          </cell>
          <cell r="AG3005">
            <v>63</v>
          </cell>
          <cell r="AI3005">
            <v>12034</v>
          </cell>
          <cell r="AL3005">
            <v>73.16</v>
          </cell>
          <cell r="AQ3005" t="str">
            <v>R</v>
          </cell>
          <cell r="BM3005" t="str">
            <v>60-74</v>
          </cell>
          <cell r="BP3005" t="str">
            <v>Closed</v>
          </cell>
        </row>
        <row r="3006">
          <cell r="I3006" t="str">
            <v>N</v>
          </cell>
          <cell r="AG3006">
            <v>68</v>
          </cell>
          <cell r="AI3006">
            <v>10121</v>
          </cell>
          <cell r="AL3006">
            <v>73.16</v>
          </cell>
          <cell r="AQ3006" t="str">
            <v>R</v>
          </cell>
          <cell r="BM3006" t="str">
            <v>60-74</v>
          </cell>
          <cell r="BP3006" t="str">
            <v>Closed</v>
          </cell>
        </row>
        <row r="3007">
          <cell r="I3007" t="str">
            <v>N</v>
          </cell>
          <cell r="AG3007">
            <v>66</v>
          </cell>
          <cell r="AI3007">
            <v>11024</v>
          </cell>
          <cell r="AL3007">
            <v>73.17</v>
          </cell>
          <cell r="AQ3007" t="str">
            <v>D</v>
          </cell>
          <cell r="BM3007" t="str">
            <v>60-74</v>
          </cell>
          <cell r="BP3007" t="str">
            <v>Closed</v>
          </cell>
        </row>
        <row r="3008">
          <cell r="I3008" t="str">
            <v>N</v>
          </cell>
          <cell r="AG3008">
            <v>66</v>
          </cell>
          <cell r="AI3008">
            <v>10825</v>
          </cell>
          <cell r="AL3008">
            <v>73.17</v>
          </cell>
          <cell r="AQ3008" t="str">
            <v>D</v>
          </cell>
          <cell r="BM3008" t="str">
            <v>60-74</v>
          </cell>
          <cell r="BP3008" t="str">
            <v>Closed</v>
          </cell>
        </row>
        <row r="3009">
          <cell r="I3009" t="str">
            <v>N</v>
          </cell>
          <cell r="AG3009">
            <v>68</v>
          </cell>
          <cell r="AI3009">
            <v>10864</v>
          </cell>
          <cell r="AL3009">
            <v>73.17</v>
          </cell>
          <cell r="AQ3009" t="str">
            <v>R</v>
          </cell>
          <cell r="BM3009" t="str">
            <v>60-74</v>
          </cell>
          <cell r="BP3009" t="str">
            <v>Closed</v>
          </cell>
        </row>
        <row r="3010">
          <cell r="I3010" t="str">
            <v>Y</v>
          </cell>
          <cell r="AG3010">
            <v>73</v>
          </cell>
          <cell r="AI3010">
            <v>10389</v>
          </cell>
          <cell r="AL3010">
            <v>73.17</v>
          </cell>
          <cell r="AQ3010" t="str">
            <v>D</v>
          </cell>
          <cell r="BM3010" t="str">
            <v>60-74</v>
          </cell>
          <cell r="BP3010" t="str">
            <v>Closed</v>
          </cell>
        </row>
        <row r="3011">
          <cell r="I3011" t="str">
            <v>N</v>
          </cell>
          <cell r="AG3011">
            <v>72</v>
          </cell>
          <cell r="AI3011">
            <v>8340</v>
          </cell>
          <cell r="AL3011">
            <v>73.17</v>
          </cell>
          <cell r="AQ3011" t="str">
            <v>D</v>
          </cell>
          <cell r="BM3011" t="str">
            <v>60-74</v>
          </cell>
          <cell r="BP3011" t="str">
            <v>Closed</v>
          </cell>
        </row>
        <row r="3012">
          <cell r="I3012" t="str">
            <v>N</v>
          </cell>
          <cell r="AG3012">
            <v>61</v>
          </cell>
          <cell r="AI3012">
            <v>13157</v>
          </cell>
          <cell r="AL3012">
            <v>73.17</v>
          </cell>
          <cell r="AQ3012" t="str">
            <v>D</v>
          </cell>
          <cell r="BM3012" t="str">
            <v>60-74</v>
          </cell>
          <cell r="BP3012" t="str">
            <v>Closed</v>
          </cell>
        </row>
        <row r="3013">
          <cell r="I3013" t="str">
            <v>N</v>
          </cell>
          <cell r="AG3013">
            <v>62</v>
          </cell>
          <cell r="AI3013">
            <v>12366</v>
          </cell>
          <cell r="AL3013">
            <v>73.17</v>
          </cell>
          <cell r="AQ3013" t="str">
            <v>D</v>
          </cell>
          <cell r="BM3013" t="str">
            <v>60-74</v>
          </cell>
          <cell r="BP3013" t="str">
            <v>Closed</v>
          </cell>
        </row>
        <row r="3014">
          <cell r="I3014" t="str">
            <v>N</v>
          </cell>
          <cell r="AG3014">
            <v>68</v>
          </cell>
          <cell r="AI3014">
            <v>9704</v>
          </cell>
          <cell r="AL3014">
            <v>73.180000000000007</v>
          </cell>
          <cell r="AQ3014" t="str">
            <v>R</v>
          </cell>
          <cell r="BM3014" t="str">
            <v>60-74</v>
          </cell>
          <cell r="BP3014" t="str">
            <v>Closed</v>
          </cell>
        </row>
        <row r="3015">
          <cell r="I3015" t="str">
            <v>N</v>
          </cell>
          <cell r="AG3015">
            <v>69</v>
          </cell>
          <cell r="AI3015">
            <v>10495</v>
          </cell>
          <cell r="AL3015">
            <v>73.180000000000007</v>
          </cell>
          <cell r="AQ3015" t="str">
            <v>E</v>
          </cell>
          <cell r="BM3015" t="str">
            <v>60-74</v>
          </cell>
          <cell r="BP3015" t="str">
            <v>Closed</v>
          </cell>
        </row>
        <row r="3016">
          <cell r="I3016" t="str">
            <v>Y</v>
          </cell>
          <cell r="AG3016">
            <v>72</v>
          </cell>
          <cell r="AI3016">
            <v>8870</v>
          </cell>
          <cell r="AL3016">
            <v>73.180000000000007</v>
          </cell>
          <cell r="AQ3016" t="str">
            <v>E</v>
          </cell>
          <cell r="BM3016" t="str">
            <v>60-74</v>
          </cell>
          <cell r="BP3016" t="str">
            <v>Closed</v>
          </cell>
        </row>
        <row r="3017">
          <cell r="I3017" t="str">
            <v>N</v>
          </cell>
          <cell r="AG3017">
            <v>66</v>
          </cell>
          <cell r="AI3017">
            <v>10751</v>
          </cell>
          <cell r="AL3017">
            <v>73.180000000000007</v>
          </cell>
          <cell r="AQ3017" t="str">
            <v>D</v>
          </cell>
          <cell r="BM3017" t="str">
            <v>60-74</v>
          </cell>
          <cell r="BP3017" t="str">
            <v>Closed</v>
          </cell>
        </row>
        <row r="3018">
          <cell r="I3018" t="str">
            <v>N</v>
          </cell>
          <cell r="AG3018">
            <v>64</v>
          </cell>
          <cell r="AI3018">
            <v>11414</v>
          </cell>
          <cell r="AL3018">
            <v>73.180000000000007</v>
          </cell>
          <cell r="AQ3018" t="str">
            <v>R</v>
          </cell>
          <cell r="BM3018" t="str">
            <v>60-74</v>
          </cell>
          <cell r="BP3018" t="str">
            <v>Closed</v>
          </cell>
        </row>
        <row r="3019">
          <cell r="I3019" t="str">
            <v>N</v>
          </cell>
          <cell r="AG3019">
            <v>71</v>
          </cell>
          <cell r="AI3019">
            <v>8413</v>
          </cell>
          <cell r="AL3019">
            <v>73.180000000000007</v>
          </cell>
          <cell r="AQ3019" t="str">
            <v>R</v>
          </cell>
          <cell r="BM3019" t="str">
            <v>60-74</v>
          </cell>
          <cell r="BP3019" t="str">
            <v>Closed</v>
          </cell>
        </row>
        <row r="3020">
          <cell r="I3020" t="str">
            <v>N</v>
          </cell>
          <cell r="AG3020">
            <v>67</v>
          </cell>
          <cell r="AI3020">
            <v>10204</v>
          </cell>
          <cell r="AL3020">
            <v>73.180000000000007</v>
          </cell>
          <cell r="AQ3020" t="str">
            <v>R</v>
          </cell>
          <cell r="BM3020" t="str">
            <v>60-74</v>
          </cell>
          <cell r="BP3020" t="str">
            <v>Closed</v>
          </cell>
        </row>
        <row r="3021">
          <cell r="I3021" t="str">
            <v>N</v>
          </cell>
          <cell r="AG3021">
            <v>65</v>
          </cell>
          <cell r="AI3021">
            <v>11261</v>
          </cell>
          <cell r="AL3021">
            <v>73.180000000000007</v>
          </cell>
          <cell r="AQ3021" t="str">
            <v>R</v>
          </cell>
          <cell r="BM3021" t="str">
            <v>60-74</v>
          </cell>
          <cell r="BP3021" t="str">
            <v>Closed</v>
          </cell>
        </row>
        <row r="3022">
          <cell r="I3022" t="str">
            <v>N</v>
          </cell>
          <cell r="AG3022">
            <v>71</v>
          </cell>
          <cell r="AI3022">
            <v>9517</v>
          </cell>
          <cell r="AL3022">
            <v>73.19</v>
          </cell>
          <cell r="AQ3022" t="str">
            <v>D</v>
          </cell>
          <cell r="BM3022" t="str">
            <v>60-74</v>
          </cell>
          <cell r="BP3022" t="str">
            <v>Closed</v>
          </cell>
        </row>
        <row r="3023">
          <cell r="I3023" t="str">
            <v>N</v>
          </cell>
          <cell r="AG3023">
            <v>59</v>
          </cell>
          <cell r="AI3023">
            <v>12838</v>
          </cell>
          <cell r="AL3023">
            <v>73.19</v>
          </cell>
          <cell r="AQ3023" t="str">
            <v>R</v>
          </cell>
          <cell r="BM3023" t="str">
            <v>60-74</v>
          </cell>
          <cell r="BP3023" t="str">
            <v>Closed</v>
          </cell>
        </row>
        <row r="3024">
          <cell r="I3024" t="str">
            <v>N</v>
          </cell>
          <cell r="AG3024">
            <v>71</v>
          </cell>
          <cell r="AI3024">
            <v>9460</v>
          </cell>
          <cell r="AL3024">
            <v>73.19</v>
          </cell>
          <cell r="AQ3024" t="str">
            <v>D</v>
          </cell>
          <cell r="BM3024" t="str">
            <v>60-74</v>
          </cell>
          <cell r="BP3024" t="str">
            <v>Closed</v>
          </cell>
        </row>
        <row r="3025">
          <cell r="I3025" t="str">
            <v>N</v>
          </cell>
          <cell r="AG3025">
            <v>69</v>
          </cell>
          <cell r="AI3025">
            <v>10070</v>
          </cell>
          <cell r="AL3025">
            <v>73.19</v>
          </cell>
          <cell r="AQ3025" t="str">
            <v>R</v>
          </cell>
          <cell r="BM3025" t="str">
            <v>60-74</v>
          </cell>
          <cell r="BP3025" t="str">
            <v>Closed</v>
          </cell>
        </row>
        <row r="3026">
          <cell r="I3026" t="str">
            <v>N</v>
          </cell>
          <cell r="AG3026">
            <v>63</v>
          </cell>
          <cell r="AI3026">
            <v>12227</v>
          </cell>
          <cell r="AL3026">
            <v>73.19</v>
          </cell>
          <cell r="AQ3026" t="str">
            <v>R</v>
          </cell>
          <cell r="BM3026" t="str">
            <v>60-74</v>
          </cell>
          <cell r="BP3026" t="str">
            <v>Closed</v>
          </cell>
        </row>
        <row r="3027">
          <cell r="I3027" t="str">
            <v>N</v>
          </cell>
          <cell r="AG3027">
            <v>61</v>
          </cell>
          <cell r="AI3027">
            <v>12583</v>
          </cell>
          <cell r="AL3027">
            <v>73.19</v>
          </cell>
          <cell r="AQ3027" t="str">
            <v>D</v>
          </cell>
          <cell r="BM3027" t="str">
            <v>60-74</v>
          </cell>
          <cell r="BP3027" t="str">
            <v>Closed</v>
          </cell>
        </row>
        <row r="3028">
          <cell r="I3028" t="str">
            <v>N</v>
          </cell>
          <cell r="AG3028">
            <v>70</v>
          </cell>
          <cell r="AI3028">
            <v>9799</v>
          </cell>
          <cell r="AL3028">
            <v>73.19</v>
          </cell>
          <cell r="AQ3028" t="str">
            <v>D</v>
          </cell>
          <cell r="BM3028" t="str">
            <v>60-74</v>
          </cell>
          <cell r="BP3028" t="str">
            <v>Closed</v>
          </cell>
        </row>
        <row r="3029">
          <cell r="I3029" t="str">
            <v>N</v>
          </cell>
          <cell r="AG3029">
            <v>72</v>
          </cell>
          <cell r="AI3029">
            <v>9186</v>
          </cell>
          <cell r="AL3029">
            <v>73.2</v>
          </cell>
          <cell r="AQ3029" t="str">
            <v>E</v>
          </cell>
          <cell r="BM3029" t="str">
            <v>60-74</v>
          </cell>
          <cell r="BP3029" t="str">
            <v>Closed</v>
          </cell>
        </row>
        <row r="3030">
          <cell r="I3030" t="str">
            <v>N</v>
          </cell>
          <cell r="AG3030">
            <v>63</v>
          </cell>
          <cell r="AI3030">
            <v>12606</v>
          </cell>
          <cell r="AL3030">
            <v>73.2</v>
          </cell>
          <cell r="BM3030" t="str">
            <v>60-74</v>
          </cell>
          <cell r="BP3030" t="str">
            <v>Open</v>
          </cell>
        </row>
        <row r="3031">
          <cell r="I3031" t="str">
            <v>N</v>
          </cell>
          <cell r="AG3031">
            <v>70</v>
          </cell>
          <cell r="AI3031">
            <v>10060</v>
          </cell>
          <cell r="AL3031">
            <v>73.2</v>
          </cell>
          <cell r="AQ3031" t="str">
            <v>E</v>
          </cell>
          <cell r="BM3031" t="str">
            <v>60-74</v>
          </cell>
          <cell r="BP3031" t="str">
            <v>Closed</v>
          </cell>
        </row>
        <row r="3032">
          <cell r="I3032" t="str">
            <v>N</v>
          </cell>
          <cell r="AG3032">
            <v>65</v>
          </cell>
          <cell r="AI3032">
            <v>11465</v>
          </cell>
          <cell r="AL3032">
            <v>73.2</v>
          </cell>
          <cell r="AQ3032" t="str">
            <v>D</v>
          </cell>
          <cell r="BM3032" t="str">
            <v>60-74</v>
          </cell>
          <cell r="BP3032" t="str">
            <v>Closed</v>
          </cell>
        </row>
        <row r="3033">
          <cell r="I3033" t="str">
            <v>N</v>
          </cell>
          <cell r="AG3033">
            <v>70</v>
          </cell>
          <cell r="AI3033">
            <v>9287</v>
          </cell>
          <cell r="AL3033">
            <v>73.2</v>
          </cell>
          <cell r="AQ3033" t="str">
            <v>D</v>
          </cell>
          <cell r="BM3033" t="str">
            <v>60-74</v>
          </cell>
          <cell r="BP3033" t="str">
            <v>Closed</v>
          </cell>
        </row>
        <row r="3034">
          <cell r="I3034" t="str">
            <v>N</v>
          </cell>
          <cell r="AG3034">
            <v>71</v>
          </cell>
          <cell r="AI3034">
            <v>9035</v>
          </cell>
          <cell r="AL3034">
            <v>73.2</v>
          </cell>
          <cell r="AQ3034" t="str">
            <v>R</v>
          </cell>
          <cell r="BM3034" t="str">
            <v>60-74</v>
          </cell>
          <cell r="BP3034" t="str">
            <v>Closed</v>
          </cell>
        </row>
        <row r="3035">
          <cell r="I3035" t="str">
            <v>N</v>
          </cell>
          <cell r="AG3035">
            <v>61</v>
          </cell>
          <cell r="AI3035">
            <v>13451</v>
          </cell>
          <cell r="AL3035">
            <v>73.2</v>
          </cell>
          <cell r="AQ3035" t="str">
            <v>D</v>
          </cell>
          <cell r="BM3035" t="str">
            <v>60-74</v>
          </cell>
          <cell r="BP3035" t="str">
            <v>Closed</v>
          </cell>
        </row>
        <row r="3036">
          <cell r="I3036" t="str">
            <v>N</v>
          </cell>
          <cell r="AG3036">
            <v>63</v>
          </cell>
          <cell r="AI3036">
            <v>11384</v>
          </cell>
          <cell r="AL3036">
            <v>73.2</v>
          </cell>
          <cell r="AQ3036" t="str">
            <v>D</v>
          </cell>
          <cell r="BM3036" t="str">
            <v>60-74</v>
          </cell>
          <cell r="BP3036" t="str">
            <v>Closed</v>
          </cell>
        </row>
        <row r="3037">
          <cell r="I3037" t="str">
            <v>N</v>
          </cell>
          <cell r="AG3037">
            <v>73</v>
          </cell>
          <cell r="AI3037">
            <v>8587</v>
          </cell>
          <cell r="AL3037">
            <v>73.2</v>
          </cell>
          <cell r="AQ3037" t="str">
            <v>D</v>
          </cell>
          <cell r="BM3037" t="str">
            <v>60-74</v>
          </cell>
          <cell r="BP3037" t="str">
            <v>Closed</v>
          </cell>
        </row>
        <row r="3038">
          <cell r="I3038" t="str">
            <v>N</v>
          </cell>
          <cell r="AG3038">
            <v>67</v>
          </cell>
          <cell r="AI3038">
            <v>11049</v>
          </cell>
          <cell r="AL3038">
            <v>73.2</v>
          </cell>
          <cell r="AQ3038" t="str">
            <v>D</v>
          </cell>
          <cell r="BM3038" t="str">
            <v>60-74</v>
          </cell>
          <cell r="BP3038" t="str">
            <v>Closed</v>
          </cell>
        </row>
        <row r="3039">
          <cell r="I3039" t="str">
            <v>N</v>
          </cell>
          <cell r="AG3039">
            <v>63</v>
          </cell>
          <cell r="AI3039">
            <v>12227</v>
          </cell>
          <cell r="AL3039">
            <v>73.2</v>
          </cell>
          <cell r="AQ3039" t="str">
            <v>D</v>
          </cell>
          <cell r="BM3039" t="str">
            <v>60-74</v>
          </cell>
          <cell r="BP3039" t="str">
            <v>Closed</v>
          </cell>
        </row>
        <row r="3040">
          <cell r="I3040" t="str">
            <v>N</v>
          </cell>
          <cell r="AG3040">
            <v>68</v>
          </cell>
          <cell r="AI3040">
            <v>10223</v>
          </cell>
          <cell r="AL3040">
            <v>73.2</v>
          </cell>
          <cell r="AQ3040" t="str">
            <v>R</v>
          </cell>
          <cell r="BM3040" t="str">
            <v>60-74</v>
          </cell>
          <cell r="BP3040" t="str">
            <v>Closed</v>
          </cell>
        </row>
        <row r="3041">
          <cell r="I3041" t="str">
            <v>Y</v>
          </cell>
          <cell r="AG3041">
            <v>69</v>
          </cell>
          <cell r="AI3041">
            <v>9215</v>
          </cell>
          <cell r="AL3041">
            <v>73.2</v>
          </cell>
          <cell r="AQ3041" t="str">
            <v>D</v>
          </cell>
          <cell r="BM3041" t="str">
            <v>60-74</v>
          </cell>
          <cell r="BP3041" t="str">
            <v>Closed</v>
          </cell>
        </row>
        <row r="3042">
          <cell r="I3042" t="str">
            <v>N</v>
          </cell>
          <cell r="AG3042">
            <v>70</v>
          </cell>
          <cell r="AI3042">
            <v>10122</v>
          </cell>
          <cell r="AL3042">
            <v>73.209999999999994</v>
          </cell>
          <cell r="AQ3042" t="str">
            <v>D</v>
          </cell>
          <cell r="BM3042" t="str">
            <v>60-74</v>
          </cell>
          <cell r="BP3042" t="str">
            <v>Closed</v>
          </cell>
        </row>
        <row r="3043">
          <cell r="I3043" t="str">
            <v>N</v>
          </cell>
          <cell r="AG3043">
            <v>61</v>
          </cell>
          <cell r="AI3043">
            <v>12919</v>
          </cell>
          <cell r="AL3043">
            <v>73.209999999999994</v>
          </cell>
          <cell r="AQ3043" t="str">
            <v>R</v>
          </cell>
          <cell r="BM3043" t="str">
            <v>60-74</v>
          </cell>
          <cell r="BP3043" t="str">
            <v>Closed</v>
          </cell>
        </row>
        <row r="3044">
          <cell r="I3044" t="str">
            <v>N</v>
          </cell>
          <cell r="AG3044">
            <v>64</v>
          </cell>
          <cell r="AI3044">
            <v>11996</v>
          </cell>
          <cell r="AL3044">
            <v>73.209999999999994</v>
          </cell>
          <cell r="AQ3044" t="str">
            <v>D</v>
          </cell>
          <cell r="BM3044" t="str">
            <v>60-74</v>
          </cell>
          <cell r="BP3044" t="str">
            <v>Closed</v>
          </cell>
        </row>
        <row r="3045">
          <cell r="I3045" t="str">
            <v>Y</v>
          </cell>
          <cell r="AG3045">
            <v>69</v>
          </cell>
          <cell r="AI3045">
            <v>9625</v>
          </cell>
          <cell r="AL3045">
            <v>73.209999999999994</v>
          </cell>
          <cell r="AQ3045" t="str">
            <v>R</v>
          </cell>
          <cell r="BM3045" t="str">
            <v>60-74</v>
          </cell>
          <cell r="BP3045" t="str">
            <v>Closed</v>
          </cell>
        </row>
        <row r="3046">
          <cell r="I3046" t="str">
            <v>N</v>
          </cell>
          <cell r="AG3046">
            <v>67</v>
          </cell>
          <cell r="AI3046">
            <v>10805</v>
          </cell>
          <cell r="AL3046">
            <v>73.209999999999994</v>
          </cell>
          <cell r="AQ3046" t="str">
            <v>D</v>
          </cell>
          <cell r="BM3046" t="str">
            <v>60-74</v>
          </cell>
          <cell r="BP3046" t="str">
            <v>Closed</v>
          </cell>
        </row>
        <row r="3047">
          <cell r="I3047" t="str">
            <v>N</v>
          </cell>
          <cell r="AG3047">
            <v>72</v>
          </cell>
          <cell r="AI3047">
            <v>9336</v>
          </cell>
          <cell r="AL3047">
            <v>73.209999999999994</v>
          </cell>
          <cell r="AQ3047" t="str">
            <v>R</v>
          </cell>
          <cell r="BM3047" t="str">
            <v>60-74</v>
          </cell>
          <cell r="BP3047" t="str">
            <v>Closed</v>
          </cell>
        </row>
        <row r="3048">
          <cell r="I3048" t="str">
            <v>N</v>
          </cell>
          <cell r="AG3048">
            <v>62</v>
          </cell>
          <cell r="AI3048">
            <v>12761</v>
          </cell>
          <cell r="AL3048">
            <v>73.209999999999994</v>
          </cell>
          <cell r="AQ3048" t="str">
            <v>D</v>
          </cell>
          <cell r="BM3048" t="str">
            <v>60-74</v>
          </cell>
          <cell r="BP3048" t="str">
            <v>Closed</v>
          </cell>
        </row>
        <row r="3049">
          <cell r="I3049" t="str">
            <v>N</v>
          </cell>
          <cell r="AG3049">
            <v>65</v>
          </cell>
          <cell r="AI3049">
            <v>11654</v>
          </cell>
          <cell r="AL3049">
            <v>73.209999999999994</v>
          </cell>
          <cell r="AQ3049" t="str">
            <v>E</v>
          </cell>
          <cell r="BM3049" t="str">
            <v>60-74</v>
          </cell>
          <cell r="BP3049" t="str">
            <v>Closed</v>
          </cell>
        </row>
        <row r="3050">
          <cell r="I3050" t="str">
            <v>N</v>
          </cell>
          <cell r="AG3050">
            <v>70</v>
          </cell>
          <cell r="AI3050">
            <v>9959</v>
          </cell>
          <cell r="AL3050">
            <v>73.209999999999994</v>
          </cell>
          <cell r="AQ3050" t="str">
            <v>D</v>
          </cell>
          <cell r="BM3050" t="str">
            <v>60-74</v>
          </cell>
          <cell r="BP3050" t="str">
            <v>Closed</v>
          </cell>
        </row>
        <row r="3051">
          <cell r="I3051" t="str">
            <v>N</v>
          </cell>
          <cell r="AG3051">
            <v>71</v>
          </cell>
          <cell r="AI3051">
            <v>9916</v>
          </cell>
          <cell r="AL3051">
            <v>73.209999999999994</v>
          </cell>
          <cell r="AQ3051" t="str">
            <v>D</v>
          </cell>
          <cell r="BM3051" t="str">
            <v>60-74</v>
          </cell>
          <cell r="BP3051" t="str">
            <v>Closed</v>
          </cell>
        </row>
        <row r="3052">
          <cell r="I3052" t="str">
            <v>N</v>
          </cell>
          <cell r="AG3052">
            <v>63</v>
          </cell>
          <cell r="AI3052">
            <v>12855</v>
          </cell>
          <cell r="AL3052">
            <v>73.209999999999994</v>
          </cell>
          <cell r="AQ3052" t="str">
            <v>D</v>
          </cell>
          <cell r="BM3052" t="str">
            <v>60-74</v>
          </cell>
          <cell r="BP3052" t="str">
            <v>Closed</v>
          </cell>
        </row>
        <row r="3053">
          <cell r="I3053" t="str">
            <v>N</v>
          </cell>
          <cell r="AG3053">
            <v>69</v>
          </cell>
          <cell r="AI3053">
            <v>9952</v>
          </cell>
          <cell r="AL3053">
            <v>73.209999999999994</v>
          </cell>
          <cell r="AQ3053" t="str">
            <v>D</v>
          </cell>
          <cell r="BM3053" t="str">
            <v>60-74</v>
          </cell>
          <cell r="BP3053" t="str">
            <v>Closed</v>
          </cell>
        </row>
        <row r="3054">
          <cell r="I3054" t="str">
            <v>N</v>
          </cell>
          <cell r="AG3054">
            <v>66</v>
          </cell>
          <cell r="AI3054">
            <v>11327</v>
          </cell>
          <cell r="AL3054">
            <v>73.22</v>
          </cell>
          <cell r="AQ3054" t="str">
            <v>D</v>
          </cell>
          <cell r="BM3054" t="str">
            <v>60-74</v>
          </cell>
          <cell r="BP3054" t="str">
            <v>Closed</v>
          </cell>
        </row>
        <row r="3055">
          <cell r="I3055" t="str">
            <v>N</v>
          </cell>
          <cell r="AG3055">
            <v>62</v>
          </cell>
          <cell r="AI3055">
            <v>11840</v>
          </cell>
          <cell r="AL3055">
            <v>73.22</v>
          </cell>
          <cell r="AQ3055" t="str">
            <v>E</v>
          </cell>
          <cell r="BM3055" t="str">
            <v>60-74</v>
          </cell>
          <cell r="BP3055" t="str">
            <v>Closed</v>
          </cell>
        </row>
        <row r="3056">
          <cell r="I3056" t="str">
            <v>N</v>
          </cell>
          <cell r="AG3056">
            <v>60</v>
          </cell>
          <cell r="AI3056">
            <v>13353</v>
          </cell>
          <cell r="AL3056">
            <v>73.22</v>
          </cell>
          <cell r="BM3056" t="str">
            <v>60-74</v>
          </cell>
          <cell r="BP3056" t="str">
            <v>Open</v>
          </cell>
        </row>
        <row r="3057">
          <cell r="I3057" t="str">
            <v>N</v>
          </cell>
          <cell r="AG3057">
            <v>61</v>
          </cell>
          <cell r="AI3057">
            <v>13187</v>
          </cell>
          <cell r="AL3057">
            <v>73.22</v>
          </cell>
          <cell r="AQ3057" t="str">
            <v>R</v>
          </cell>
          <cell r="BM3057" t="str">
            <v>60-74</v>
          </cell>
          <cell r="BP3057" t="str">
            <v>Closed</v>
          </cell>
        </row>
        <row r="3058">
          <cell r="I3058" t="str">
            <v>N</v>
          </cell>
          <cell r="AG3058">
            <v>70</v>
          </cell>
          <cell r="AI3058">
            <v>8922</v>
          </cell>
          <cell r="AL3058">
            <v>73.22</v>
          </cell>
          <cell r="AQ3058" t="str">
            <v>R</v>
          </cell>
          <cell r="BM3058" t="str">
            <v>60-74</v>
          </cell>
          <cell r="BP3058" t="str">
            <v>Closed</v>
          </cell>
        </row>
        <row r="3059">
          <cell r="I3059" t="str">
            <v>N</v>
          </cell>
          <cell r="AG3059">
            <v>65</v>
          </cell>
          <cell r="AI3059">
            <v>11406</v>
          </cell>
          <cell r="AL3059">
            <v>73.22</v>
          </cell>
          <cell r="AQ3059" t="str">
            <v>D</v>
          </cell>
          <cell r="BM3059" t="str">
            <v>60-74</v>
          </cell>
          <cell r="BP3059" t="str">
            <v>Closed</v>
          </cell>
        </row>
        <row r="3060">
          <cell r="I3060" t="str">
            <v>N</v>
          </cell>
          <cell r="AG3060">
            <v>60</v>
          </cell>
          <cell r="AI3060">
            <v>13706</v>
          </cell>
          <cell r="AL3060">
            <v>73.22</v>
          </cell>
          <cell r="AQ3060" t="str">
            <v>R</v>
          </cell>
          <cell r="BM3060" t="str">
            <v>60-74</v>
          </cell>
          <cell r="BP3060" t="str">
            <v>Closed</v>
          </cell>
        </row>
        <row r="3061">
          <cell r="I3061" t="str">
            <v>N</v>
          </cell>
          <cell r="AG3061">
            <v>59</v>
          </cell>
          <cell r="AI3061">
            <v>12809</v>
          </cell>
          <cell r="AL3061">
            <v>73.22</v>
          </cell>
          <cell r="AQ3061" t="str">
            <v>R</v>
          </cell>
          <cell r="BM3061" t="str">
            <v>60-74</v>
          </cell>
          <cell r="BP3061" t="str">
            <v>Closed</v>
          </cell>
        </row>
        <row r="3062">
          <cell r="I3062" t="str">
            <v>N</v>
          </cell>
          <cell r="AG3062">
            <v>70</v>
          </cell>
          <cell r="AI3062">
            <v>9784</v>
          </cell>
          <cell r="AL3062">
            <v>73.23</v>
          </cell>
          <cell r="AQ3062" t="str">
            <v>E</v>
          </cell>
          <cell r="BM3062" t="str">
            <v>60-74</v>
          </cell>
          <cell r="BP3062" t="str">
            <v>Closed</v>
          </cell>
        </row>
        <row r="3063">
          <cell r="I3063" t="str">
            <v>N</v>
          </cell>
          <cell r="AG3063">
            <v>63</v>
          </cell>
          <cell r="AI3063">
            <v>11803</v>
          </cell>
          <cell r="AL3063">
            <v>73.23</v>
          </cell>
          <cell r="AQ3063" t="str">
            <v>D</v>
          </cell>
          <cell r="BM3063" t="str">
            <v>60-74</v>
          </cell>
          <cell r="BP3063" t="str">
            <v>Closed</v>
          </cell>
        </row>
        <row r="3064">
          <cell r="I3064" t="str">
            <v>N</v>
          </cell>
          <cell r="AG3064">
            <v>67</v>
          </cell>
          <cell r="AI3064">
            <v>10254</v>
          </cell>
          <cell r="AL3064">
            <v>73.23</v>
          </cell>
          <cell r="AQ3064" t="str">
            <v>D</v>
          </cell>
          <cell r="BM3064" t="str">
            <v>60-74</v>
          </cell>
          <cell r="BP3064" t="str">
            <v>Closed</v>
          </cell>
        </row>
        <row r="3065">
          <cell r="I3065" t="str">
            <v>N</v>
          </cell>
          <cell r="AG3065">
            <v>59</v>
          </cell>
          <cell r="AI3065">
            <v>13087</v>
          </cell>
          <cell r="AL3065">
            <v>73.23</v>
          </cell>
          <cell r="AQ3065" t="str">
            <v>R</v>
          </cell>
          <cell r="BM3065" t="str">
            <v>60-74</v>
          </cell>
          <cell r="BP3065" t="str">
            <v>Closed</v>
          </cell>
        </row>
        <row r="3066">
          <cell r="I3066" t="str">
            <v>Y</v>
          </cell>
          <cell r="AG3066">
            <v>63</v>
          </cell>
          <cell r="AI3066">
            <v>12482</v>
          </cell>
          <cell r="AL3066">
            <v>73.23</v>
          </cell>
          <cell r="AQ3066" t="str">
            <v>D</v>
          </cell>
          <cell r="BM3066" t="str">
            <v>60-74</v>
          </cell>
          <cell r="BP3066" t="str">
            <v>Closed</v>
          </cell>
        </row>
        <row r="3067">
          <cell r="I3067" t="str">
            <v>N</v>
          </cell>
          <cell r="AG3067">
            <v>67</v>
          </cell>
          <cell r="AI3067">
            <v>10984</v>
          </cell>
          <cell r="AL3067">
            <v>73.23</v>
          </cell>
          <cell r="AQ3067" t="str">
            <v>D</v>
          </cell>
          <cell r="BM3067" t="str">
            <v>60-74</v>
          </cell>
          <cell r="BP3067" t="str">
            <v>Closed</v>
          </cell>
        </row>
        <row r="3068">
          <cell r="I3068" t="str">
            <v>N</v>
          </cell>
          <cell r="AG3068">
            <v>63</v>
          </cell>
          <cell r="AI3068">
            <v>12107</v>
          </cell>
          <cell r="AL3068">
            <v>73.239999999999995</v>
          </cell>
          <cell r="AQ3068" t="str">
            <v>E</v>
          </cell>
          <cell r="BM3068" t="str">
            <v>60-74</v>
          </cell>
          <cell r="BP3068" t="str">
            <v>Closed</v>
          </cell>
        </row>
        <row r="3069">
          <cell r="I3069" t="str">
            <v>N</v>
          </cell>
          <cell r="AG3069">
            <v>63</v>
          </cell>
          <cell r="AI3069">
            <v>11927</v>
          </cell>
          <cell r="AL3069">
            <v>73.239999999999995</v>
          </cell>
          <cell r="AQ3069">
            <v>1</v>
          </cell>
          <cell r="BM3069" t="str">
            <v>60-74</v>
          </cell>
          <cell r="BP3069" t="str">
            <v>Closed</v>
          </cell>
        </row>
        <row r="3070">
          <cell r="I3070" t="str">
            <v>N</v>
          </cell>
          <cell r="AG3070">
            <v>68</v>
          </cell>
          <cell r="AI3070">
            <v>10465</v>
          </cell>
          <cell r="AL3070">
            <v>73.239999999999995</v>
          </cell>
          <cell r="AQ3070" t="str">
            <v>E</v>
          </cell>
          <cell r="BM3070" t="str">
            <v>60-74</v>
          </cell>
          <cell r="BP3070" t="str">
            <v>Closed</v>
          </cell>
        </row>
        <row r="3071">
          <cell r="I3071" t="str">
            <v>N</v>
          </cell>
          <cell r="AG3071">
            <v>70</v>
          </cell>
          <cell r="AI3071">
            <v>9765</v>
          </cell>
          <cell r="AL3071">
            <v>73.239999999999995</v>
          </cell>
          <cell r="AQ3071" t="str">
            <v>R</v>
          </cell>
          <cell r="BM3071" t="str">
            <v>60-74</v>
          </cell>
          <cell r="BP3071" t="str">
            <v>Closed</v>
          </cell>
        </row>
        <row r="3072">
          <cell r="I3072" t="str">
            <v>N</v>
          </cell>
          <cell r="AG3072">
            <v>72</v>
          </cell>
          <cell r="AI3072">
            <v>8520</v>
          </cell>
          <cell r="AL3072">
            <v>73.239999999999995</v>
          </cell>
          <cell r="AQ3072" t="str">
            <v>D</v>
          </cell>
          <cell r="BM3072" t="str">
            <v>60-74</v>
          </cell>
          <cell r="BP3072" t="str">
            <v>Closed</v>
          </cell>
        </row>
        <row r="3073">
          <cell r="I3073" t="str">
            <v>Y</v>
          </cell>
          <cell r="AG3073">
            <v>62</v>
          </cell>
          <cell r="AI3073">
            <v>14184</v>
          </cell>
          <cell r="AL3073">
            <v>73.239999999999995</v>
          </cell>
          <cell r="BM3073" t="str">
            <v>60-74</v>
          </cell>
          <cell r="BP3073" t="str">
            <v>Open</v>
          </cell>
        </row>
        <row r="3074">
          <cell r="I3074" t="str">
            <v>N</v>
          </cell>
          <cell r="AG3074">
            <v>63</v>
          </cell>
          <cell r="AI3074">
            <v>12723</v>
          </cell>
          <cell r="AL3074">
            <v>73.239999999999995</v>
          </cell>
          <cell r="AQ3074" t="str">
            <v>D</v>
          </cell>
          <cell r="BM3074" t="str">
            <v>60-74</v>
          </cell>
          <cell r="BP3074" t="str">
            <v>Closed</v>
          </cell>
        </row>
        <row r="3075">
          <cell r="I3075" t="str">
            <v>N</v>
          </cell>
          <cell r="AG3075">
            <v>70</v>
          </cell>
          <cell r="AI3075">
            <v>9862</v>
          </cell>
          <cell r="AL3075">
            <v>73.239999999999995</v>
          </cell>
          <cell r="AQ3075" t="str">
            <v>D</v>
          </cell>
          <cell r="BM3075" t="str">
            <v>60-74</v>
          </cell>
          <cell r="BP3075" t="str">
            <v>Closed</v>
          </cell>
        </row>
        <row r="3076">
          <cell r="I3076" t="str">
            <v>N</v>
          </cell>
          <cell r="AG3076">
            <v>61</v>
          </cell>
          <cell r="AI3076">
            <v>13165</v>
          </cell>
          <cell r="AL3076">
            <v>73.239999999999995</v>
          </cell>
          <cell r="AQ3076" t="str">
            <v>D</v>
          </cell>
          <cell r="BM3076" t="str">
            <v>60-74</v>
          </cell>
          <cell r="BP3076" t="str">
            <v>Closed</v>
          </cell>
        </row>
        <row r="3077">
          <cell r="I3077" t="str">
            <v>N</v>
          </cell>
          <cell r="AG3077">
            <v>66</v>
          </cell>
          <cell r="AI3077">
            <v>11481</v>
          </cell>
          <cell r="AL3077">
            <v>73.239999999999995</v>
          </cell>
          <cell r="AQ3077" t="str">
            <v>D</v>
          </cell>
          <cell r="BM3077" t="str">
            <v>60-74</v>
          </cell>
          <cell r="BP3077" t="str">
            <v>Closed</v>
          </cell>
        </row>
        <row r="3078">
          <cell r="I3078" t="str">
            <v>N</v>
          </cell>
          <cell r="AG3078">
            <v>62</v>
          </cell>
          <cell r="AI3078">
            <v>12222</v>
          </cell>
          <cell r="AL3078">
            <v>73.25</v>
          </cell>
          <cell r="AQ3078" t="str">
            <v>E</v>
          </cell>
          <cell r="BM3078" t="str">
            <v>60-74</v>
          </cell>
          <cell r="BP3078" t="str">
            <v>Closed</v>
          </cell>
        </row>
        <row r="3079">
          <cell r="I3079" t="str">
            <v>N</v>
          </cell>
          <cell r="AG3079">
            <v>73</v>
          </cell>
          <cell r="AI3079">
            <v>8594</v>
          </cell>
          <cell r="AL3079">
            <v>73.25</v>
          </cell>
          <cell r="AQ3079" t="str">
            <v>R</v>
          </cell>
          <cell r="BM3079" t="str">
            <v>60-74</v>
          </cell>
          <cell r="BP3079" t="str">
            <v>Closed</v>
          </cell>
        </row>
        <row r="3080">
          <cell r="I3080" t="str">
            <v>N</v>
          </cell>
          <cell r="AG3080">
            <v>73</v>
          </cell>
          <cell r="AI3080">
            <v>8936</v>
          </cell>
          <cell r="AL3080">
            <v>73.25</v>
          </cell>
          <cell r="AQ3080" t="str">
            <v>R</v>
          </cell>
          <cell r="BM3080" t="str">
            <v>60-74</v>
          </cell>
          <cell r="BP3080" t="str">
            <v>Closed</v>
          </cell>
        </row>
        <row r="3081">
          <cell r="I3081" t="str">
            <v>N</v>
          </cell>
          <cell r="AG3081">
            <v>62</v>
          </cell>
          <cell r="AI3081">
            <v>12846</v>
          </cell>
          <cell r="AL3081">
            <v>73.25</v>
          </cell>
          <cell r="AQ3081" t="str">
            <v>D</v>
          </cell>
          <cell r="BM3081" t="str">
            <v>60-74</v>
          </cell>
          <cell r="BP3081" t="str">
            <v>Closed</v>
          </cell>
        </row>
        <row r="3082">
          <cell r="I3082" t="str">
            <v>N</v>
          </cell>
          <cell r="AG3082">
            <v>73</v>
          </cell>
          <cell r="AI3082">
            <v>8794</v>
          </cell>
          <cell r="AL3082">
            <v>73.25</v>
          </cell>
          <cell r="AQ3082" t="str">
            <v>D</v>
          </cell>
          <cell r="BM3082" t="str">
            <v>60-74</v>
          </cell>
          <cell r="BP3082" t="str">
            <v>Closed</v>
          </cell>
        </row>
        <row r="3083">
          <cell r="I3083" t="str">
            <v>N</v>
          </cell>
          <cell r="AG3083">
            <v>71</v>
          </cell>
          <cell r="AI3083">
            <v>9288</v>
          </cell>
          <cell r="AL3083">
            <v>73.25</v>
          </cell>
          <cell r="AQ3083" t="str">
            <v>R</v>
          </cell>
          <cell r="BM3083" t="str">
            <v>60-74</v>
          </cell>
          <cell r="BP3083" t="str">
            <v>Closed</v>
          </cell>
        </row>
        <row r="3084">
          <cell r="I3084" t="str">
            <v>N</v>
          </cell>
          <cell r="AG3084">
            <v>62</v>
          </cell>
          <cell r="AI3084">
            <v>12641</v>
          </cell>
          <cell r="AL3084">
            <v>73.25</v>
          </cell>
          <cell r="AQ3084">
            <v>1</v>
          </cell>
          <cell r="BM3084" t="str">
            <v>60-74</v>
          </cell>
          <cell r="BP3084" t="str">
            <v>Closed</v>
          </cell>
        </row>
        <row r="3085">
          <cell r="I3085" t="str">
            <v>N</v>
          </cell>
          <cell r="AG3085">
            <v>70</v>
          </cell>
          <cell r="AI3085">
            <v>9878</v>
          </cell>
          <cell r="AL3085">
            <v>73.25</v>
          </cell>
          <cell r="AQ3085" t="str">
            <v>D</v>
          </cell>
          <cell r="BM3085" t="str">
            <v>60-74</v>
          </cell>
          <cell r="BP3085" t="str">
            <v>Closed</v>
          </cell>
        </row>
        <row r="3086">
          <cell r="I3086" t="str">
            <v>N</v>
          </cell>
          <cell r="AG3086">
            <v>70</v>
          </cell>
          <cell r="AI3086">
            <v>9610</v>
          </cell>
          <cell r="AL3086">
            <v>73.25</v>
          </cell>
          <cell r="AQ3086" t="str">
            <v>D</v>
          </cell>
          <cell r="BM3086" t="str">
            <v>60-74</v>
          </cell>
          <cell r="BP3086" t="str">
            <v>Closed</v>
          </cell>
        </row>
        <row r="3087">
          <cell r="I3087" t="str">
            <v>Y</v>
          </cell>
          <cell r="AG3087">
            <v>70</v>
          </cell>
          <cell r="AI3087">
            <v>9224</v>
          </cell>
          <cell r="AL3087">
            <v>73.25</v>
          </cell>
          <cell r="AQ3087" t="str">
            <v>R</v>
          </cell>
          <cell r="BM3087" t="str">
            <v>60-74</v>
          </cell>
          <cell r="BP3087" t="str">
            <v>Closed</v>
          </cell>
        </row>
        <row r="3088">
          <cell r="I3088" t="str">
            <v>N</v>
          </cell>
          <cell r="AG3088">
            <v>71</v>
          </cell>
          <cell r="AI3088">
            <v>9069</v>
          </cell>
          <cell r="AL3088">
            <v>73.25</v>
          </cell>
          <cell r="AQ3088" t="str">
            <v>R</v>
          </cell>
          <cell r="BM3088" t="str">
            <v>60-74</v>
          </cell>
          <cell r="BP3088" t="str">
            <v>Closed</v>
          </cell>
        </row>
        <row r="3089">
          <cell r="I3089" t="str">
            <v>N</v>
          </cell>
          <cell r="AG3089">
            <v>72</v>
          </cell>
          <cell r="AI3089">
            <v>8788</v>
          </cell>
          <cell r="AL3089">
            <v>73.25</v>
          </cell>
          <cell r="AQ3089">
            <v>1</v>
          </cell>
          <cell r="BM3089" t="str">
            <v>60-74</v>
          </cell>
          <cell r="BP3089" t="str">
            <v>Closed</v>
          </cell>
        </row>
        <row r="3090">
          <cell r="I3090" t="str">
            <v>N</v>
          </cell>
          <cell r="AG3090">
            <v>71</v>
          </cell>
          <cell r="AI3090">
            <v>9825</v>
          </cell>
          <cell r="AL3090">
            <v>73.260000000000005</v>
          </cell>
          <cell r="AQ3090" t="str">
            <v>D</v>
          </cell>
          <cell r="BM3090" t="str">
            <v>60-74</v>
          </cell>
          <cell r="BP3090" t="str">
            <v>Closed</v>
          </cell>
        </row>
        <row r="3091">
          <cell r="I3091" t="str">
            <v>N</v>
          </cell>
          <cell r="AG3091">
            <v>60</v>
          </cell>
          <cell r="AI3091">
            <v>13473</v>
          </cell>
          <cell r="AL3091">
            <v>73.260000000000005</v>
          </cell>
          <cell r="AQ3091">
            <v>1</v>
          </cell>
          <cell r="BM3091" t="str">
            <v>60-74</v>
          </cell>
          <cell r="BP3091" t="str">
            <v>Closed</v>
          </cell>
        </row>
        <row r="3092">
          <cell r="I3092" t="str">
            <v>N</v>
          </cell>
          <cell r="AG3092">
            <v>72</v>
          </cell>
          <cell r="AI3092">
            <v>8752</v>
          </cell>
          <cell r="AL3092">
            <v>73.260000000000005</v>
          </cell>
          <cell r="AQ3092" t="str">
            <v>E</v>
          </cell>
          <cell r="BM3092" t="str">
            <v>60-74</v>
          </cell>
          <cell r="BP3092" t="str">
            <v>Closed</v>
          </cell>
        </row>
        <row r="3093">
          <cell r="I3093" t="str">
            <v>N</v>
          </cell>
          <cell r="AG3093">
            <v>69</v>
          </cell>
          <cell r="AI3093">
            <v>9486</v>
          </cell>
          <cell r="AL3093">
            <v>73.260000000000005</v>
          </cell>
          <cell r="AQ3093" t="str">
            <v>R</v>
          </cell>
          <cell r="BM3093" t="str">
            <v>60-74</v>
          </cell>
          <cell r="BP3093" t="str">
            <v>Closed</v>
          </cell>
        </row>
        <row r="3094">
          <cell r="I3094" t="str">
            <v>N</v>
          </cell>
          <cell r="AG3094">
            <v>68</v>
          </cell>
          <cell r="AI3094">
            <v>9819</v>
          </cell>
          <cell r="AL3094">
            <v>73.260000000000005</v>
          </cell>
          <cell r="AQ3094" t="str">
            <v>D</v>
          </cell>
          <cell r="BM3094" t="str">
            <v>60-74</v>
          </cell>
          <cell r="BP3094" t="str">
            <v>Closed</v>
          </cell>
        </row>
        <row r="3095">
          <cell r="I3095" t="str">
            <v>N</v>
          </cell>
          <cell r="AG3095">
            <v>71</v>
          </cell>
          <cell r="AI3095">
            <v>9754</v>
          </cell>
          <cell r="AL3095">
            <v>73.260000000000005</v>
          </cell>
          <cell r="AQ3095" t="str">
            <v>E</v>
          </cell>
          <cell r="BM3095" t="str">
            <v>60-74</v>
          </cell>
          <cell r="BP3095" t="str">
            <v>Closed</v>
          </cell>
        </row>
        <row r="3096">
          <cell r="I3096" t="str">
            <v>N</v>
          </cell>
          <cell r="AG3096">
            <v>70</v>
          </cell>
          <cell r="AI3096">
            <v>9772</v>
          </cell>
          <cell r="AL3096">
            <v>73.260000000000005</v>
          </cell>
          <cell r="AQ3096" t="str">
            <v>R</v>
          </cell>
          <cell r="BM3096" t="str">
            <v>60-74</v>
          </cell>
          <cell r="BP3096" t="str">
            <v>Closed</v>
          </cell>
        </row>
        <row r="3097">
          <cell r="I3097" t="str">
            <v>N</v>
          </cell>
          <cell r="AG3097">
            <v>68</v>
          </cell>
          <cell r="AI3097">
            <v>9755</v>
          </cell>
          <cell r="AL3097">
            <v>73.260000000000005</v>
          </cell>
          <cell r="AQ3097" t="str">
            <v>R</v>
          </cell>
          <cell r="BM3097" t="str">
            <v>60-74</v>
          </cell>
          <cell r="BP3097" t="str">
            <v>Closed</v>
          </cell>
        </row>
        <row r="3098">
          <cell r="I3098" t="str">
            <v>N</v>
          </cell>
          <cell r="AG3098">
            <v>70</v>
          </cell>
          <cell r="AI3098">
            <v>9051</v>
          </cell>
          <cell r="AL3098">
            <v>73.260000000000005</v>
          </cell>
          <cell r="AQ3098" t="str">
            <v>R</v>
          </cell>
          <cell r="BM3098" t="str">
            <v>60-74</v>
          </cell>
          <cell r="BP3098" t="str">
            <v>Closed</v>
          </cell>
        </row>
        <row r="3099">
          <cell r="I3099" t="str">
            <v>N</v>
          </cell>
          <cell r="AG3099">
            <v>72</v>
          </cell>
          <cell r="AI3099">
            <v>8619</v>
          </cell>
          <cell r="AL3099">
            <v>73.260000000000005</v>
          </cell>
          <cell r="AQ3099" t="str">
            <v>R</v>
          </cell>
          <cell r="BM3099" t="str">
            <v>60-74</v>
          </cell>
          <cell r="BP3099" t="str">
            <v>Closed</v>
          </cell>
        </row>
        <row r="3100">
          <cell r="I3100" t="str">
            <v>N</v>
          </cell>
          <cell r="AG3100">
            <v>58</v>
          </cell>
          <cell r="AI3100">
            <v>13291</v>
          </cell>
          <cell r="AL3100">
            <v>73.260000000000005</v>
          </cell>
          <cell r="AQ3100" t="str">
            <v>R</v>
          </cell>
          <cell r="BM3100" t="str">
            <v>60-74</v>
          </cell>
          <cell r="BP3100" t="str">
            <v>Closed</v>
          </cell>
        </row>
        <row r="3101">
          <cell r="I3101" t="str">
            <v>Y</v>
          </cell>
          <cell r="AG3101">
            <v>62</v>
          </cell>
          <cell r="AI3101">
            <v>11995</v>
          </cell>
          <cell r="AL3101">
            <v>73.260000000000005</v>
          </cell>
          <cell r="AQ3101">
            <v>1</v>
          </cell>
          <cell r="BM3101" t="str">
            <v>60-74</v>
          </cell>
          <cell r="BP3101" t="str">
            <v>Closed</v>
          </cell>
        </row>
        <row r="3102">
          <cell r="I3102" t="str">
            <v>Y</v>
          </cell>
          <cell r="AG3102">
            <v>72</v>
          </cell>
          <cell r="AI3102">
            <v>8261</v>
          </cell>
          <cell r="AL3102">
            <v>73.260000000000005</v>
          </cell>
          <cell r="AQ3102" t="str">
            <v>D</v>
          </cell>
          <cell r="BM3102" t="str">
            <v>60-74</v>
          </cell>
          <cell r="BP3102" t="str">
            <v>Closed</v>
          </cell>
        </row>
        <row r="3103">
          <cell r="I3103" t="str">
            <v>N</v>
          </cell>
          <cell r="AG3103">
            <v>66</v>
          </cell>
          <cell r="AI3103">
            <v>10477</v>
          </cell>
          <cell r="AL3103">
            <v>73.260000000000005</v>
          </cell>
          <cell r="AQ3103" t="str">
            <v>D</v>
          </cell>
          <cell r="BM3103" t="str">
            <v>60-74</v>
          </cell>
          <cell r="BP3103" t="str">
            <v>Closed</v>
          </cell>
        </row>
        <row r="3104">
          <cell r="I3104" t="str">
            <v>N</v>
          </cell>
          <cell r="AG3104">
            <v>69</v>
          </cell>
          <cell r="AI3104">
            <v>10269</v>
          </cell>
          <cell r="AL3104">
            <v>73.260000000000005</v>
          </cell>
          <cell r="AQ3104" t="str">
            <v>D</v>
          </cell>
          <cell r="BM3104" t="str">
            <v>60-74</v>
          </cell>
          <cell r="BP3104" t="str">
            <v>Closed</v>
          </cell>
        </row>
        <row r="3105">
          <cell r="I3105" t="str">
            <v>N</v>
          </cell>
          <cell r="AG3105">
            <v>64</v>
          </cell>
          <cell r="AI3105">
            <v>12058</v>
          </cell>
          <cell r="AL3105">
            <v>73.27</v>
          </cell>
          <cell r="BM3105" t="str">
            <v>60-74</v>
          </cell>
          <cell r="BP3105" t="str">
            <v>Open</v>
          </cell>
        </row>
        <row r="3106">
          <cell r="I3106" t="str">
            <v>N</v>
          </cell>
          <cell r="AG3106">
            <v>66</v>
          </cell>
          <cell r="AI3106">
            <v>11537</v>
          </cell>
          <cell r="AL3106">
            <v>73.27</v>
          </cell>
          <cell r="AQ3106" t="str">
            <v>E</v>
          </cell>
          <cell r="BM3106" t="str">
            <v>60-74</v>
          </cell>
          <cell r="BP3106" t="str">
            <v>Closed</v>
          </cell>
        </row>
        <row r="3107">
          <cell r="I3107" t="str">
            <v>N</v>
          </cell>
          <cell r="AG3107">
            <v>72</v>
          </cell>
          <cell r="AI3107">
            <v>7939</v>
          </cell>
          <cell r="AL3107">
            <v>73.27</v>
          </cell>
          <cell r="AQ3107" t="str">
            <v>D</v>
          </cell>
          <cell r="BM3107" t="str">
            <v>60-74</v>
          </cell>
          <cell r="BP3107" t="str">
            <v>Closed</v>
          </cell>
        </row>
        <row r="3108">
          <cell r="I3108" t="str">
            <v>Y</v>
          </cell>
          <cell r="AG3108">
            <v>73</v>
          </cell>
          <cell r="AI3108">
            <v>10404</v>
          </cell>
          <cell r="AL3108">
            <v>73.27</v>
          </cell>
          <cell r="AQ3108" t="str">
            <v>D</v>
          </cell>
          <cell r="BM3108" t="str">
            <v>60-74</v>
          </cell>
          <cell r="BP3108" t="str">
            <v>Closed</v>
          </cell>
        </row>
        <row r="3109">
          <cell r="I3109" t="str">
            <v>Y</v>
          </cell>
          <cell r="AG3109">
            <v>62</v>
          </cell>
          <cell r="AI3109">
            <v>11900</v>
          </cell>
          <cell r="AL3109">
            <v>73.27</v>
          </cell>
          <cell r="AQ3109" t="str">
            <v>R</v>
          </cell>
          <cell r="BM3109" t="str">
            <v>60-74</v>
          </cell>
          <cell r="BP3109" t="str">
            <v>Closed</v>
          </cell>
        </row>
        <row r="3110">
          <cell r="I3110" t="str">
            <v>N</v>
          </cell>
          <cell r="AG3110">
            <v>60</v>
          </cell>
          <cell r="AI3110">
            <v>13629</v>
          </cell>
          <cell r="AL3110">
            <v>73.27</v>
          </cell>
          <cell r="AQ3110" t="str">
            <v>D</v>
          </cell>
          <cell r="BM3110" t="str">
            <v>60-74</v>
          </cell>
          <cell r="BP3110" t="str">
            <v>Closed</v>
          </cell>
        </row>
        <row r="3111">
          <cell r="I3111" t="str">
            <v>N</v>
          </cell>
          <cell r="AG3111">
            <v>62</v>
          </cell>
          <cell r="AI3111">
            <v>12810</v>
          </cell>
          <cell r="AL3111">
            <v>73.27</v>
          </cell>
          <cell r="AQ3111" t="str">
            <v>D</v>
          </cell>
          <cell r="BM3111" t="str">
            <v>60-74</v>
          </cell>
          <cell r="BP3111" t="str">
            <v>Closed</v>
          </cell>
        </row>
        <row r="3112">
          <cell r="I3112" t="str">
            <v>N</v>
          </cell>
          <cell r="AG3112">
            <v>69</v>
          </cell>
          <cell r="AI3112">
            <v>10239</v>
          </cell>
          <cell r="AL3112">
            <v>73.27</v>
          </cell>
          <cell r="AQ3112" t="str">
            <v>R</v>
          </cell>
          <cell r="BM3112" t="str">
            <v>60-74</v>
          </cell>
          <cell r="BP3112" t="str">
            <v>Closed</v>
          </cell>
        </row>
        <row r="3113">
          <cell r="I3113" t="str">
            <v>N</v>
          </cell>
          <cell r="AG3113">
            <v>61</v>
          </cell>
          <cell r="AI3113">
            <v>13266</v>
          </cell>
          <cell r="AL3113">
            <v>73.27</v>
          </cell>
          <cell r="AQ3113" t="str">
            <v>D</v>
          </cell>
          <cell r="BM3113" t="str">
            <v>60-74</v>
          </cell>
          <cell r="BP3113" t="str">
            <v>Closed</v>
          </cell>
        </row>
        <row r="3114">
          <cell r="I3114" t="str">
            <v>N</v>
          </cell>
          <cell r="AG3114">
            <v>73</v>
          </cell>
          <cell r="AI3114">
            <v>9289</v>
          </cell>
          <cell r="AL3114">
            <v>73.27</v>
          </cell>
          <cell r="AQ3114" t="str">
            <v>R</v>
          </cell>
          <cell r="BM3114" t="str">
            <v>60-74</v>
          </cell>
          <cell r="BP3114" t="str">
            <v>Closed</v>
          </cell>
        </row>
        <row r="3115">
          <cell r="I3115" t="str">
            <v>N</v>
          </cell>
          <cell r="AG3115">
            <v>70</v>
          </cell>
          <cell r="AI3115">
            <v>9476</v>
          </cell>
          <cell r="AL3115">
            <v>73.27</v>
          </cell>
          <cell r="AQ3115" t="str">
            <v>R</v>
          </cell>
          <cell r="BM3115" t="str">
            <v>60-74</v>
          </cell>
          <cell r="BP3115" t="str">
            <v>Closed</v>
          </cell>
        </row>
        <row r="3116">
          <cell r="I3116" t="str">
            <v>N</v>
          </cell>
          <cell r="AG3116">
            <v>67</v>
          </cell>
          <cell r="AI3116">
            <v>11060</v>
          </cell>
          <cell r="AL3116">
            <v>73.27</v>
          </cell>
          <cell r="AQ3116" t="str">
            <v>D</v>
          </cell>
          <cell r="BM3116" t="str">
            <v>60-74</v>
          </cell>
          <cell r="BP3116" t="str">
            <v>Closed</v>
          </cell>
        </row>
        <row r="3117">
          <cell r="I3117" t="str">
            <v>N</v>
          </cell>
          <cell r="AG3117">
            <v>64</v>
          </cell>
          <cell r="AI3117">
            <v>11545</v>
          </cell>
          <cell r="AL3117">
            <v>73.27</v>
          </cell>
          <cell r="AQ3117">
            <v>1</v>
          </cell>
          <cell r="BM3117" t="str">
            <v>60-74</v>
          </cell>
          <cell r="BP3117" t="str">
            <v>Closed</v>
          </cell>
        </row>
        <row r="3118">
          <cell r="I3118" t="str">
            <v>N</v>
          </cell>
          <cell r="AG3118">
            <v>67</v>
          </cell>
          <cell r="AI3118">
            <v>10625</v>
          </cell>
          <cell r="AL3118">
            <v>73.28</v>
          </cell>
          <cell r="BM3118" t="str">
            <v>60-74</v>
          </cell>
          <cell r="BP3118" t="str">
            <v>Open</v>
          </cell>
        </row>
        <row r="3119">
          <cell r="I3119" t="str">
            <v>Y</v>
          </cell>
          <cell r="AG3119">
            <v>68</v>
          </cell>
          <cell r="AI3119">
            <v>10268</v>
          </cell>
          <cell r="AL3119">
            <v>73.28</v>
          </cell>
          <cell r="AQ3119" t="str">
            <v>R</v>
          </cell>
          <cell r="BM3119" t="str">
            <v>60-74</v>
          </cell>
          <cell r="BP3119" t="str">
            <v>Closed</v>
          </cell>
        </row>
        <row r="3120">
          <cell r="I3120" t="str">
            <v>N</v>
          </cell>
          <cell r="AG3120">
            <v>68</v>
          </cell>
          <cell r="AI3120">
            <v>10441</v>
          </cell>
          <cell r="AL3120">
            <v>73.290000000000006</v>
          </cell>
          <cell r="AQ3120" t="str">
            <v>R</v>
          </cell>
          <cell r="BM3120" t="str">
            <v>60-74</v>
          </cell>
          <cell r="BP3120" t="str">
            <v>Closed</v>
          </cell>
        </row>
        <row r="3121">
          <cell r="I3121" t="str">
            <v>N</v>
          </cell>
          <cell r="AG3121">
            <v>63</v>
          </cell>
          <cell r="AI3121">
            <v>12572</v>
          </cell>
          <cell r="AL3121">
            <v>73.290000000000006</v>
          </cell>
          <cell r="AQ3121" t="str">
            <v>D</v>
          </cell>
          <cell r="BM3121" t="str">
            <v>60-74</v>
          </cell>
          <cell r="BP3121" t="str">
            <v>Closed</v>
          </cell>
        </row>
        <row r="3122">
          <cell r="I3122" t="str">
            <v>N</v>
          </cell>
          <cell r="AG3122">
            <v>72</v>
          </cell>
          <cell r="AI3122">
            <v>8446</v>
          </cell>
          <cell r="AL3122">
            <v>73.290000000000006</v>
          </cell>
          <cell r="AQ3122" t="str">
            <v>D</v>
          </cell>
          <cell r="BM3122" t="str">
            <v>60-74</v>
          </cell>
          <cell r="BP3122" t="str">
            <v>Closed</v>
          </cell>
        </row>
        <row r="3123">
          <cell r="I3123" t="str">
            <v>Y</v>
          </cell>
          <cell r="AG3123">
            <v>72</v>
          </cell>
          <cell r="AI3123">
            <v>8022</v>
          </cell>
          <cell r="AL3123">
            <v>73.290000000000006</v>
          </cell>
          <cell r="AQ3123" t="str">
            <v>D</v>
          </cell>
          <cell r="BM3123" t="str">
            <v>60-74</v>
          </cell>
          <cell r="BP3123" t="str">
            <v>Closed</v>
          </cell>
        </row>
        <row r="3124">
          <cell r="I3124" t="str">
            <v>N</v>
          </cell>
          <cell r="AG3124">
            <v>66</v>
          </cell>
          <cell r="AI3124">
            <v>11699</v>
          </cell>
          <cell r="AL3124">
            <v>73.290000000000006</v>
          </cell>
          <cell r="AQ3124" t="str">
            <v>R</v>
          </cell>
          <cell r="BM3124" t="str">
            <v>60-74</v>
          </cell>
          <cell r="BP3124" t="str">
            <v>Closed</v>
          </cell>
        </row>
        <row r="3125">
          <cell r="I3125" t="str">
            <v>N</v>
          </cell>
          <cell r="AG3125">
            <v>65</v>
          </cell>
          <cell r="AI3125">
            <v>10848</v>
          </cell>
          <cell r="AL3125">
            <v>73.290000000000006</v>
          </cell>
          <cell r="AQ3125" t="str">
            <v>D</v>
          </cell>
          <cell r="BM3125" t="str">
            <v>60-74</v>
          </cell>
          <cell r="BP3125" t="str">
            <v>Closed</v>
          </cell>
        </row>
        <row r="3126">
          <cell r="I3126" t="str">
            <v>Y</v>
          </cell>
          <cell r="AG3126">
            <v>67</v>
          </cell>
          <cell r="AI3126">
            <v>10129</v>
          </cell>
          <cell r="AL3126">
            <v>73.290000000000006</v>
          </cell>
          <cell r="AQ3126" t="str">
            <v>D</v>
          </cell>
          <cell r="BM3126" t="str">
            <v>60-74</v>
          </cell>
          <cell r="BP3126" t="str">
            <v>Closed</v>
          </cell>
        </row>
        <row r="3127">
          <cell r="I3127" t="str">
            <v>N</v>
          </cell>
          <cell r="AG3127">
            <v>64</v>
          </cell>
          <cell r="AI3127">
            <v>11062</v>
          </cell>
          <cell r="AL3127">
            <v>73.3</v>
          </cell>
          <cell r="AQ3127" t="str">
            <v>D</v>
          </cell>
          <cell r="BM3127" t="str">
            <v>60-74</v>
          </cell>
          <cell r="BP3127" t="str">
            <v>Closed</v>
          </cell>
        </row>
        <row r="3128">
          <cell r="I3128" t="str">
            <v>N</v>
          </cell>
          <cell r="AG3128">
            <v>60</v>
          </cell>
          <cell r="AI3128">
            <v>13747</v>
          </cell>
          <cell r="AL3128">
            <v>73.3</v>
          </cell>
          <cell r="AQ3128" t="str">
            <v>D</v>
          </cell>
          <cell r="BM3128" t="str">
            <v>60-74</v>
          </cell>
          <cell r="BP3128" t="str">
            <v>Closed</v>
          </cell>
        </row>
        <row r="3129">
          <cell r="I3129" t="str">
            <v>N</v>
          </cell>
          <cell r="AG3129">
            <v>68</v>
          </cell>
          <cell r="AI3129">
            <v>9738</v>
          </cell>
          <cell r="AL3129">
            <v>73.3</v>
          </cell>
          <cell r="AQ3129" t="str">
            <v>D</v>
          </cell>
          <cell r="BM3129" t="str">
            <v>60-74</v>
          </cell>
          <cell r="BP3129" t="str">
            <v>Closed</v>
          </cell>
        </row>
        <row r="3130">
          <cell r="I3130" t="str">
            <v>N</v>
          </cell>
          <cell r="AG3130">
            <v>66</v>
          </cell>
          <cell r="AI3130">
            <v>11151</v>
          </cell>
          <cell r="AL3130">
            <v>73.3</v>
          </cell>
          <cell r="AQ3130">
            <v>1</v>
          </cell>
          <cell r="BM3130" t="str">
            <v>60-74</v>
          </cell>
          <cell r="BP3130" t="str">
            <v>Closed</v>
          </cell>
        </row>
        <row r="3131">
          <cell r="I3131" t="str">
            <v>N</v>
          </cell>
          <cell r="AG3131">
            <v>60</v>
          </cell>
          <cell r="AI3131">
            <v>13203</v>
          </cell>
          <cell r="AL3131">
            <v>73.3</v>
          </cell>
          <cell r="AQ3131" t="str">
            <v>D</v>
          </cell>
          <cell r="BM3131" t="str">
            <v>60-74</v>
          </cell>
          <cell r="BP3131" t="str">
            <v>Closed</v>
          </cell>
        </row>
        <row r="3132">
          <cell r="I3132" t="str">
            <v>N</v>
          </cell>
          <cell r="AG3132">
            <v>66</v>
          </cell>
          <cell r="AI3132">
            <v>11125</v>
          </cell>
          <cell r="AL3132">
            <v>73.3</v>
          </cell>
          <cell r="AQ3132" t="str">
            <v>R</v>
          </cell>
          <cell r="BM3132" t="str">
            <v>60-74</v>
          </cell>
          <cell r="BP3132" t="str">
            <v>Closed</v>
          </cell>
        </row>
        <row r="3133">
          <cell r="I3133" t="str">
            <v>N</v>
          </cell>
          <cell r="AG3133">
            <v>57</v>
          </cell>
          <cell r="AI3133">
            <v>13708</v>
          </cell>
          <cell r="AL3133">
            <v>73.3</v>
          </cell>
          <cell r="BM3133" t="str">
            <v>60-74</v>
          </cell>
          <cell r="BP3133" t="str">
            <v>Open</v>
          </cell>
        </row>
        <row r="3134">
          <cell r="I3134" t="str">
            <v>N</v>
          </cell>
          <cell r="AG3134">
            <v>59</v>
          </cell>
          <cell r="AI3134">
            <v>13674</v>
          </cell>
          <cell r="AL3134">
            <v>73.31</v>
          </cell>
          <cell r="AQ3134" t="str">
            <v>D</v>
          </cell>
          <cell r="BM3134" t="str">
            <v>60-74</v>
          </cell>
          <cell r="BP3134" t="str">
            <v>Closed</v>
          </cell>
        </row>
        <row r="3135">
          <cell r="I3135" t="str">
            <v>N</v>
          </cell>
          <cell r="AG3135">
            <v>67</v>
          </cell>
          <cell r="AI3135">
            <v>11043</v>
          </cell>
          <cell r="AL3135">
            <v>73.31</v>
          </cell>
          <cell r="AQ3135" t="str">
            <v>D</v>
          </cell>
          <cell r="BM3135" t="str">
            <v>60-74</v>
          </cell>
          <cell r="BP3135" t="str">
            <v>Closed</v>
          </cell>
        </row>
        <row r="3136">
          <cell r="I3136" t="str">
            <v>N</v>
          </cell>
          <cell r="AG3136">
            <v>68</v>
          </cell>
          <cell r="AI3136">
            <v>10286</v>
          </cell>
          <cell r="AL3136">
            <v>73.31</v>
          </cell>
          <cell r="AQ3136" t="str">
            <v>R</v>
          </cell>
          <cell r="BM3136" t="str">
            <v>60-74</v>
          </cell>
          <cell r="BP3136" t="str">
            <v>Closed</v>
          </cell>
        </row>
        <row r="3137">
          <cell r="I3137" t="str">
            <v>N</v>
          </cell>
          <cell r="AG3137">
            <v>64</v>
          </cell>
          <cell r="AI3137">
            <v>11945</v>
          </cell>
          <cell r="AL3137">
            <v>73.31</v>
          </cell>
          <cell r="AQ3137" t="str">
            <v>D</v>
          </cell>
          <cell r="BM3137" t="str">
            <v>60-74</v>
          </cell>
          <cell r="BP3137" t="str">
            <v>Closed</v>
          </cell>
        </row>
        <row r="3138">
          <cell r="I3138" t="str">
            <v>N</v>
          </cell>
          <cell r="AG3138">
            <v>63</v>
          </cell>
          <cell r="AI3138">
            <v>11827</v>
          </cell>
          <cell r="AL3138">
            <v>73.31</v>
          </cell>
          <cell r="AQ3138" t="str">
            <v>D</v>
          </cell>
          <cell r="BM3138" t="str">
            <v>60-74</v>
          </cell>
          <cell r="BP3138" t="str">
            <v>Closed</v>
          </cell>
        </row>
        <row r="3139">
          <cell r="I3139" t="str">
            <v>N</v>
          </cell>
          <cell r="AG3139">
            <v>70</v>
          </cell>
          <cell r="AI3139">
            <v>9038</v>
          </cell>
          <cell r="AL3139">
            <v>73.31</v>
          </cell>
          <cell r="AQ3139" t="str">
            <v>D</v>
          </cell>
          <cell r="BM3139" t="str">
            <v>60-74</v>
          </cell>
          <cell r="BP3139" t="str">
            <v>Closed</v>
          </cell>
        </row>
        <row r="3140">
          <cell r="I3140" t="str">
            <v>Y</v>
          </cell>
          <cell r="AG3140">
            <v>70</v>
          </cell>
          <cell r="AI3140">
            <v>8978</v>
          </cell>
          <cell r="AL3140">
            <v>73.31</v>
          </cell>
          <cell r="AQ3140" t="str">
            <v>R</v>
          </cell>
          <cell r="BM3140" t="str">
            <v>60-74</v>
          </cell>
          <cell r="BP3140" t="str">
            <v>Closed</v>
          </cell>
        </row>
        <row r="3141">
          <cell r="I3141" t="str">
            <v>N</v>
          </cell>
          <cell r="AG3141">
            <v>62</v>
          </cell>
          <cell r="AI3141">
            <v>11806</v>
          </cell>
          <cell r="AL3141">
            <v>73.31</v>
          </cell>
          <cell r="AQ3141" t="str">
            <v>D</v>
          </cell>
          <cell r="BM3141" t="str">
            <v>60-74</v>
          </cell>
          <cell r="BP3141" t="str">
            <v>Closed</v>
          </cell>
        </row>
        <row r="3142">
          <cell r="I3142" t="str">
            <v>N</v>
          </cell>
          <cell r="AG3142">
            <v>69</v>
          </cell>
          <cell r="AI3142">
            <v>9722</v>
          </cell>
          <cell r="AL3142">
            <v>73.31</v>
          </cell>
          <cell r="AQ3142" t="str">
            <v>D</v>
          </cell>
          <cell r="BM3142" t="str">
            <v>60-74</v>
          </cell>
          <cell r="BP3142" t="str">
            <v>Closed</v>
          </cell>
        </row>
        <row r="3143">
          <cell r="I3143" t="str">
            <v>N</v>
          </cell>
          <cell r="AG3143">
            <v>62</v>
          </cell>
          <cell r="AI3143">
            <v>12689</v>
          </cell>
          <cell r="AL3143">
            <v>73.319999999999993</v>
          </cell>
          <cell r="AQ3143" t="str">
            <v>D</v>
          </cell>
          <cell r="BM3143" t="str">
            <v>60-74</v>
          </cell>
          <cell r="BP3143" t="str">
            <v>Closed</v>
          </cell>
        </row>
        <row r="3144">
          <cell r="I3144" t="str">
            <v>N</v>
          </cell>
          <cell r="AG3144">
            <v>70</v>
          </cell>
          <cell r="AI3144">
            <v>9599</v>
          </cell>
          <cell r="AL3144">
            <v>73.319999999999993</v>
          </cell>
          <cell r="AQ3144" t="str">
            <v>D</v>
          </cell>
          <cell r="BM3144" t="str">
            <v>60-74</v>
          </cell>
          <cell r="BP3144" t="str">
            <v>Closed</v>
          </cell>
        </row>
        <row r="3145">
          <cell r="I3145" t="str">
            <v>N</v>
          </cell>
          <cell r="AG3145">
            <v>63</v>
          </cell>
          <cell r="AI3145">
            <v>12117</v>
          </cell>
          <cell r="AL3145">
            <v>73.319999999999993</v>
          </cell>
          <cell r="AQ3145" t="str">
            <v>D</v>
          </cell>
          <cell r="BM3145" t="str">
            <v>60-74</v>
          </cell>
          <cell r="BP3145" t="str">
            <v>Closed</v>
          </cell>
        </row>
        <row r="3146">
          <cell r="I3146" t="str">
            <v>N</v>
          </cell>
          <cell r="AG3146">
            <v>66</v>
          </cell>
          <cell r="AI3146">
            <v>11363</v>
          </cell>
          <cell r="AL3146">
            <v>73.319999999999993</v>
          </cell>
          <cell r="AQ3146" t="str">
            <v>E</v>
          </cell>
          <cell r="BM3146" t="str">
            <v>60-74</v>
          </cell>
          <cell r="BP3146" t="str">
            <v>Closed</v>
          </cell>
        </row>
        <row r="3147">
          <cell r="I3147" t="str">
            <v>N</v>
          </cell>
          <cell r="AG3147">
            <v>72</v>
          </cell>
          <cell r="AI3147">
            <v>8379</v>
          </cell>
          <cell r="AL3147">
            <v>73.319999999999993</v>
          </cell>
          <cell r="AQ3147" t="str">
            <v>R</v>
          </cell>
          <cell r="BM3147" t="str">
            <v>60-74</v>
          </cell>
          <cell r="BP3147" t="str">
            <v>Closed</v>
          </cell>
        </row>
        <row r="3148">
          <cell r="I3148" t="str">
            <v>N</v>
          </cell>
          <cell r="AG3148">
            <v>62</v>
          </cell>
          <cell r="AI3148">
            <v>13300</v>
          </cell>
          <cell r="AL3148">
            <v>73.319999999999993</v>
          </cell>
          <cell r="BM3148" t="str">
            <v>60-74</v>
          </cell>
          <cell r="BP3148" t="str">
            <v>Open</v>
          </cell>
        </row>
        <row r="3149">
          <cell r="I3149" t="str">
            <v>N</v>
          </cell>
          <cell r="AG3149">
            <v>60</v>
          </cell>
          <cell r="AI3149">
            <v>13082</v>
          </cell>
          <cell r="AL3149">
            <v>73.319999999999993</v>
          </cell>
          <cell r="BM3149" t="str">
            <v>60-74</v>
          </cell>
          <cell r="BP3149" t="str">
            <v>Open</v>
          </cell>
        </row>
        <row r="3150">
          <cell r="I3150" t="str">
            <v>N</v>
          </cell>
          <cell r="AG3150">
            <v>60</v>
          </cell>
          <cell r="AI3150">
            <v>13552</v>
          </cell>
          <cell r="AL3150">
            <v>73.319999999999993</v>
          </cell>
          <cell r="AQ3150" t="str">
            <v>D</v>
          </cell>
          <cell r="BM3150" t="str">
            <v>60-74</v>
          </cell>
          <cell r="BP3150" t="str">
            <v>Closed</v>
          </cell>
        </row>
        <row r="3151">
          <cell r="I3151" t="str">
            <v>N</v>
          </cell>
          <cell r="AG3151">
            <v>72</v>
          </cell>
          <cell r="AI3151">
            <v>9085</v>
          </cell>
          <cell r="AL3151">
            <v>73.319999999999993</v>
          </cell>
          <cell r="AQ3151" t="str">
            <v>D</v>
          </cell>
          <cell r="BM3151" t="str">
            <v>60-74</v>
          </cell>
          <cell r="BP3151" t="str">
            <v>Closed</v>
          </cell>
        </row>
        <row r="3152">
          <cell r="I3152" t="str">
            <v>N</v>
          </cell>
          <cell r="AG3152">
            <v>67</v>
          </cell>
          <cell r="AI3152">
            <v>10056</v>
          </cell>
          <cell r="AL3152">
            <v>73.319999999999993</v>
          </cell>
          <cell r="AQ3152" t="str">
            <v>D</v>
          </cell>
          <cell r="BM3152" t="str">
            <v>60-74</v>
          </cell>
          <cell r="BP3152" t="str">
            <v>Closed</v>
          </cell>
        </row>
        <row r="3153">
          <cell r="I3153" t="str">
            <v>N</v>
          </cell>
          <cell r="AG3153">
            <v>66</v>
          </cell>
          <cell r="AI3153">
            <v>11583</v>
          </cell>
          <cell r="AL3153">
            <v>73.319999999999993</v>
          </cell>
          <cell r="AQ3153" t="str">
            <v>D</v>
          </cell>
          <cell r="BM3153" t="str">
            <v>60-74</v>
          </cell>
          <cell r="BP3153" t="str">
            <v>Closed</v>
          </cell>
        </row>
        <row r="3154">
          <cell r="I3154" t="str">
            <v>N</v>
          </cell>
          <cell r="AG3154">
            <v>60</v>
          </cell>
          <cell r="AI3154">
            <v>12735</v>
          </cell>
          <cell r="AL3154">
            <v>73.33</v>
          </cell>
          <cell r="AQ3154" t="str">
            <v>D</v>
          </cell>
          <cell r="BM3154" t="str">
            <v>60-74</v>
          </cell>
          <cell r="BP3154" t="str">
            <v>Closed</v>
          </cell>
        </row>
        <row r="3155">
          <cell r="I3155" t="str">
            <v>N</v>
          </cell>
          <cell r="AG3155">
            <v>65</v>
          </cell>
          <cell r="AI3155">
            <v>11330</v>
          </cell>
          <cell r="AL3155">
            <v>73.33</v>
          </cell>
          <cell r="AQ3155" t="str">
            <v>E</v>
          </cell>
          <cell r="BM3155" t="str">
            <v>60-74</v>
          </cell>
          <cell r="BP3155" t="str">
            <v>Closed</v>
          </cell>
        </row>
        <row r="3156">
          <cell r="I3156" t="str">
            <v>N</v>
          </cell>
          <cell r="AG3156">
            <v>67</v>
          </cell>
          <cell r="AI3156">
            <v>10767</v>
          </cell>
          <cell r="AL3156">
            <v>73.33</v>
          </cell>
          <cell r="AQ3156" t="str">
            <v>D</v>
          </cell>
          <cell r="BM3156" t="str">
            <v>60-74</v>
          </cell>
          <cell r="BP3156" t="str">
            <v>Closed</v>
          </cell>
        </row>
        <row r="3157">
          <cell r="I3157" t="str">
            <v>N</v>
          </cell>
          <cell r="AG3157">
            <v>69</v>
          </cell>
          <cell r="AI3157">
            <v>9804</v>
          </cell>
          <cell r="AL3157">
            <v>73.33</v>
          </cell>
          <cell r="AQ3157" t="str">
            <v>D</v>
          </cell>
          <cell r="BM3157" t="str">
            <v>60-74</v>
          </cell>
          <cell r="BP3157" t="str">
            <v>Closed</v>
          </cell>
        </row>
        <row r="3158">
          <cell r="I3158" t="str">
            <v>N</v>
          </cell>
          <cell r="AG3158">
            <v>70</v>
          </cell>
          <cell r="AI3158">
            <v>9303</v>
          </cell>
          <cell r="AL3158">
            <v>73.33</v>
          </cell>
          <cell r="AQ3158" t="str">
            <v>R</v>
          </cell>
          <cell r="BM3158" t="str">
            <v>60-74</v>
          </cell>
          <cell r="BP3158" t="str">
            <v>Closed</v>
          </cell>
        </row>
        <row r="3159">
          <cell r="I3159" t="str">
            <v>N</v>
          </cell>
          <cell r="AG3159">
            <v>65</v>
          </cell>
          <cell r="AI3159">
            <v>11947</v>
          </cell>
          <cell r="AL3159">
            <v>73.33</v>
          </cell>
          <cell r="AQ3159" t="str">
            <v>D</v>
          </cell>
          <cell r="BM3159" t="str">
            <v>60-74</v>
          </cell>
          <cell r="BP3159" t="str">
            <v>Closed</v>
          </cell>
        </row>
        <row r="3160">
          <cell r="I3160" t="str">
            <v>N</v>
          </cell>
          <cell r="AG3160">
            <v>57</v>
          </cell>
          <cell r="AI3160">
            <v>13901</v>
          </cell>
          <cell r="AL3160">
            <v>73.33</v>
          </cell>
          <cell r="AQ3160" t="str">
            <v>R</v>
          </cell>
          <cell r="BM3160" t="str">
            <v>60-74</v>
          </cell>
          <cell r="BP3160" t="str">
            <v>Closed</v>
          </cell>
        </row>
        <row r="3161">
          <cell r="I3161" t="str">
            <v>N</v>
          </cell>
          <cell r="AG3161">
            <v>59</v>
          </cell>
          <cell r="AI3161">
            <v>13759</v>
          </cell>
          <cell r="AL3161">
            <v>73.34</v>
          </cell>
          <cell r="AQ3161" t="str">
            <v>D</v>
          </cell>
          <cell r="BM3161" t="str">
            <v>60-74</v>
          </cell>
          <cell r="BP3161" t="str">
            <v>Closed</v>
          </cell>
        </row>
        <row r="3162">
          <cell r="I3162" t="str">
            <v>N</v>
          </cell>
          <cell r="AG3162">
            <v>65</v>
          </cell>
          <cell r="AI3162">
            <v>11413</v>
          </cell>
          <cell r="AL3162">
            <v>73.34</v>
          </cell>
          <cell r="AQ3162" t="str">
            <v>E</v>
          </cell>
          <cell r="BM3162" t="str">
            <v>60-74</v>
          </cell>
          <cell r="BP3162" t="str">
            <v>Closed</v>
          </cell>
        </row>
        <row r="3163">
          <cell r="I3163" t="str">
            <v>N</v>
          </cell>
          <cell r="AG3163">
            <v>66</v>
          </cell>
          <cell r="AI3163">
            <v>11353</v>
          </cell>
          <cell r="AL3163">
            <v>73.34</v>
          </cell>
          <cell r="AQ3163" t="str">
            <v>E</v>
          </cell>
          <cell r="BM3163" t="str">
            <v>60-74</v>
          </cell>
          <cell r="BP3163" t="str">
            <v>Closed</v>
          </cell>
        </row>
        <row r="3164">
          <cell r="I3164" t="str">
            <v>N</v>
          </cell>
          <cell r="AG3164">
            <v>63</v>
          </cell>
          <cell r="AI3164">
            <v>12330</v>
          </cell>
          <cell r="AL3164">
            <v>73.34</v>
          </cell>
          <cell r="BM3164" t="str">
            <v>60-74</v>
          </cell>
          <cell r="BP3164" t="str">
            <v>Open</v>
          </cell>
        </row>
        <row r="3165">
          <cell r="I3165" t="str">
            <v>N</v>
          </cell>
          <cell r="AG3165">
            <v>70</v>
          </cell>
          <cell r="AI3165">
            <v>10430</v>
          </cell>
          <cell r="AL3165">
            <v>73.34</v>
          </cell>
          <cell r="AQ3165" t="str">
            <v>R</v>
          </cell>
          <cell r="BM3165" t="str">
            <v>60-74</v>
          </cell>
          <cell r="BP3165" t="str">
            <v>Closed</v>
          </cell>
        </row>
        <row r="3166">
          <cell r="I3166" t="str">
            <v>N</v>
          </cell>
          <cell r="AG3166">
            <v>61</v>
          </cell>
          <cell r="AI3166">
            <v>12445</v>
          </cell>
          <cell r="AL3166">
            <v>73.34</v>
          </cell>
          <cell r="AQ3166" t="str">
            <v>D</v>
          </cell>
          <cell r="BM3166" t="str">
            <v>60-74</v>
          </cell>
          <cell r="BP3166" t="str">
            <v>Closed</v>
          </cell>
        </row>
        <row r="3167">
          <cell r="I3167" t="str">
            <v>N</v>
          </cell>
          <cell r="AG3167">
            <v>70</v>
          </cell>
          <cell r="AI3167">
            <v>9052</v>
          </cell>
          <cell r="AL3167">
            <v>73.34</v>
          </cell>
          <cell r="AQ3167" t="str">
            <v>R</v>
          </cell>
          <cell r="BM3167" t="str">
            <v>60-74</v>
          </cell>
          <cell r="BP3167" t="str">
            <v>Closed</v>
          </cell>
        </row>
        <row r="3168">
          <cell r="I3168" t="str">
            <v>Y</v>
          </cell>
          <cell r="AG3168">
            <v>61</v>
          </cell>
          <cell r="AI3168">
            <v>13194</v>
          </cell>
          <cell r="AL3168">
            <v>73.34</v>
          </cell>
          <cell r="AQ3168" t="str">
            <v>D</v>
          </cell>
          <cell r="BM3168" t="str">
            <v>60-74</v>
          </cell>
          <cell r="BP3168" t="str">
            <v>Closed</v>
          </cell>
        </row>
        <row r="3169">
          <cell r="I3169" t="str">
            <v>N</v>
          </cell>
          <cell r="AG3169">
            <v>62</v>
          </cell>
          <cell r="AI3169">
            <v>12033</v>
          </cell>
          <cell r="AL3169">
            <v>73.34</v>
          </cell>
          <cell r="AQ3169" t="str">
            <v>D</v>
          </cell>
          <cell r="BM3169" t="str">
            <v>60-74</v>
          </cell>
          <cell r="BP3169" t="str">
            <v>Closed</v>
          </cell>
        </row>
        <row r="3170">
          <cell r="I3170" t="str">
            <v>Y</v>
          </cell>
          <cell r="AG3170">
            <v>69</v>
          </cell>
          <cell r="AI3170">
            <v>9391</v>
          </cell>
          <cell r="AL3170">
            <v>73.349999999999994</v>
          </cell>
          <cell r="AQ3170" t="str">
            <v>E</v>
          </cell>
          <cell r="BM3170" t="str">
            <v>60-74</v>
          </cell>
          <cell r="BP3170" t="str">
            <v>Closed</v>
          </cell>
        </row>
        <row r="3171">
          <cell r="I3171" t="str">
            <v>N</v>
          </cell>
          <cell r="AG3171">
            <v>58</v>
          </cell>
          <cell r="AI3171">
            <v>14063</v>
          </cell>
          <cell r="AL3171">
            <v>73.349999999999994</v>
          </cell>
          <cell r="AQ3171" t="str">
            <v>R</v>
          </cell>
          <cell r="BM3171" t="str">
            <v>60-74</v>
          </cell>
          <cell r="BP3171" t="str">
            <v>Closed</v>
          </cell>
        </row>
        <row r="3172">
          <cell r="I3172" t="str">
            <v>N</v>
          </cell>
          <cell r="AG3172">
            <v>65</v>
          </cell>
          <cell r="AI3172">
            <v>10844</v>
          </cell>
          <cell r="AL3172">
            <v>73.349999999999994</v>
          </cell>
          <cell r="AQ3172" t="str">
            <v>E</v>
          </cell>
          <cell r="BM3172" t="str">
            <v>60-74</v>
          </cell>
          <cell r="BP3172" t="str">
            <v>Closed</v>
          </cell>
        </row>
        <row r="3173">
          <cell r="I3173" t="str">
            <v>N</v>
          </cell>
          <cell r="AG3173">
            <v>65</v>
          </cell>
          <cell r="AI3173">
            <v>11746</v>
          </cell>
          <cell r="AL3173">
            <v>73.349999999999994</v>
          </cell>
          <cell r="BM3173" t="str">
            <v>60-74</v>
          </cell>
          <cell r="BP3173" t="str">
            <v>Open</v>
          </cell>
        </row>
        <row r="3174">
          <cell r="I3174" t="str">
            <v>N</v>
          </cell>
          <cell r="AG3174">
            <v>67</v>
          </cell>
          <cell r="AI3174">
            <v>10115</v>
          </cell>
          <cell r="AL3174">
            <v>73.349999999999994</v>
          </cell>
          <cell r="AQ3174" t="str">
            <v>E</v>
          </cell>
          <cell r="BM3174" t="str">
            <v>60-74</v>
          </cell>
          <cell r="BP3174" t="str">
            <v>Closed</v>
          </cell>
        </row>
        <row r="3175">
          <cell r="I3175" t="str">
            <v>N</v>
          </cell>
          <cell r="AG3175">
            <v>65</v>
          </cell>
          <cell r="AI3175">
            <v>10615</v>
          </cell>
          <cell r="AL3175">
            <v>73.349999999999994</v>
          </cell>
          <cell r="AQ3175" t="str">
            <v>D</v>
          </cell>
          <cell r="BM3175" t="str">
            <v>60-74</v>
          </cell>
          <cell r="BP3175" t="str">
            <v>Closed</v>
          </cell>
        </row>
        <row r="3176">
          <cell r="I3176" t="str">
            <v>N</v>
          </cell>
          <cell r="AG3176">
            <v>69</v>
          </cell>
          <cell r="AI3176">
            <v>9620</v>
          </cell>
          <cell r="AL3176">
            <v>73.349999999999994</v>
          </cell>
          <cell r="AQ3176" t="str">
            <v>R</v>
          </cell>
          <cell r="BM3176" t="str">
            <v>60-74</v>
          </cell>
          <cell r="BP3176" t="str">
            <v>Closed</v>
          </cell>
        </row>
        <row r="3177">
          <cell r="I3177" t="str">
            <v>N</v>
          </cell>
          <cell r="AG3177">
            <v>64</v>
          </cell>
          <cell r="AI3177">
            <v>12272</v>
          </cell>
          <cell r="AL3177">
            <v>73.349999999999994</v>
          </cell>
          <cell r="AQ3177" t="str">
            <v>R</v>
          </cell>
          <cell r="BM3177" t="str">
            <v>60-74</v>
          </cell>
          <cell r="BP3177" t="str">
            <v>Closed</v>
          </cell>
        </row>
        <row r="3178">
          <cell r="I3178" t="str">
            <v>N</v>
          </cell>
          <cell r="AG3178">
            <v>72</v>
          </cell>
          <cell r="AI3178">
            <v>8311</v>
          </cell>
          <cell r="AL3178">
            <v>73.349999999999994</v>
          </cell>
          <cell r="AQ3178" t="str">
            <v>D</v>
          </cell>
          <cell r="BM3178" t="str">
            <v>60-74</v>
          </cell>
          <cell r="BP3178" t="str">
            <v>Closed</v>
          </cell>
        </row>
        <row r="3179">
          <cell r="I3179" t="str">
            <v>N</v>
          </cell>
          <cell r="AG3179">
            <v>61</v>
          </cell>
          <cell r="AI3179">
            <v>12776</v>
          </cell>
          <cell r="AL3179">
            <v>73.36</v>
          </cell>
          <cell r="AQ3179" t="str">
            <v>D</v>
          </cell>
          <cell r="BM3179" t="str">
            <v>60-74</v>
          </cell>
          <cell r="BP3179" t="str">
            <v>Closed</v>
          </cell>
        </row>
        <row r="3180">
          <cell r="I3180" t="str">
            <v>N</v>
          </cell>
          <cell r="AG3180">
            <v>67</v>
          </cell>
          <cell r="AI3180">
            <v>11104</v>
          </cell>
          <cell r="AL3180">
            <v>73.36</v>
          </cell>
          <cell r="AQ3180" t="str">
            <v>D</v>
          </cell>
          <cell r="BM3180" t="str">
            <v>60-74</v>
          </cell>
          <cell r="BP3180" t="str">
            <v>Closed</v>
          </cell>
        </row>
        <row r="3181">
          <cell r="I3181" t="str">
            <v>N</v>
          </cell>
          <cell r="AG3181">
            <v>63</v>
          </cell>
          <cell r="AI3181">
            <v>11323</v>
          </cell>
          <cell r="AL3181">
            <v>73.36</v>
          </cell>
          <cell r="AQ3181" t="str">
            <v>D</v>
          </cell>
          <cell r="BM3181" t="str">
            <v>60-74</v>
          </cell>
          <cell r="BP3181" t="str">
            <v>Closed</v>
          </cell>
        </row>
        <row r="3182">
          <cell r="I3182" t="str">
            <v>N</v>
          </cell>
          <cell r="AG3182">
            <v>69</v>
          </cell>
          <cell r="AI3182">
            <v>9886</v>
          </cell>
          <cell r="AL3182">
            <v>73.36</v>
          </cell>
          <cell r="AQ3182" t="str">
            <v>R</v>
          </cell>
          <cell r="BM3182" t="str">
            <v>60-74</v>
          </cell>
          <cell r="BP3182" t="str">
            <v>Closed</v>
          </cell>
        </row>
        <row r="3183">
          <cell r="I3183" t="str">
            <v>N</v>
          </cell>
          <cell r="AG3183">
            <v>70</v>
          </cell>
          <cell r="AI3183">
            <v>9993</v>
          </cell>
          <cell r="AL3183">
            <v>73.36</v>
          </cell>
          <cell r="AQ3183" t="str">
            <v>D</v>
          </cell>
          <cell r="BM3183" t="str">
            <v>60-74</v>
          </cell>
          <cell r="BP3183" t="str">
            <v>Closed</v>
          </cell>
        </row>
        <row r="3184">
          <cell r="I3184" t="str">
            <v>Y</v>
          </cell>
          <cell r="AG3184">
            <v>70</v>
          </cell>
          <cell r="AI3184">
            <v>8975</v>
          </cell>
          <cell r="AL3184">
            <v>73.36</v>
          </cell>
          <cell r="AQ3184" t="str">
            <v>R</v>
          </cell>
          <cell r="BM3184" t="str">
            <v>60-74</v>
          </cell>
          <cell r="BP3184" t="str">
            <v>Closed</v>
          </cell>
        </row>
        <row r="3185">
          <cell r="I3185" t="str">
            <v>N</v>
          </cell>
          <cell r="AG3185">
            <v>66</v>
          </cell>
          <cell r="AI3185">
            <v>11783</v>
          </cell>
          <cell r="AL3185">
            <v>73.36</v>
          </cell>
          <cell r="AQ3185" t="str">
            <v>D</v>
          </cell>
          <cell r="BM3185" t="str">
            <v>60-74</v>
          </cell>
          <cell r="BP3185" t="str">
            <v>Closed</v>
          </cell>
        </row>
        <row r="3186">
          <cell r="I3186" t="str">
            <v>Y</v>
          </cell>
          <cell r="AG3186">
            <v>70</v>
          </cell>
          <cell r="AI3186">
            <v>8811</v>
          </cell>
          <cell r="AL3186">
            <v>73.37</v>
          </cell>
          <cell r="AQ3186" t="str">
            <v>R</v>
          </cell>
          <cell r="BM3186" t="str">
            <v>60-74</v>
          </cell>
          <cell r="BP3186" t="str">
            <v>Closed</v>
          </cell>
        </row>
        <row r="3187">
          <cell r="I3187" t="str">
            <v>N</v>
          </cell>
          <cell r="AG3187">
            <v>65</v>
          </cell>
          <cell r="AI3187">
            <v>10962</v>
          </cell>
          <cell r="AL3187">
            <v>73.37</v>
          </cell>
          <cell r="AQ3187" t="str">
            <v>E</v>
          </cell>
          <cell r="BM3187" t="str">
            <v>60-74</v>
          </cell>
          <cell r="BP3187" t="str">
            <v>Closed</v>
          </cell>
        </row>
        <row r="3188">
          <cell r="I3188" t="str">
            <v>N</v>
          </cell>
          <cell r="AG3188">
            <v>71</v>
          </cell>
          <cell r="AI3188">
            <v>9279</v>
          </cell>
          <cell r="AL3188">
            <v>73.37</v>
          </cell>
          <cell r="AQ3188" t="str">
            <v>E</v>
          </cell>
          <cell r="BM3188" t="str">
            <v>60-74</v>
          </cell>
          <cell r="BP3188" t="str">
            <v>Closed</v>
          </cell>
        </row>
        <row r="3189">
          <cell r="I3189" t="str">
            <v>N</v>
          </cell>
          <cell r="AG3189">
            <v>65</v>
          </cell>
          <cell r="AI3189">
            <v>10906</v>
          </cell>
          <cell r="AL3189">
            <v>73.37</v>
          </cell>
          <cell r="AQ3189" t="str">
            <v>D</v>
          </cell>
          <cell r="BM3189" t="str">
            <v>60-74</v>
          </cell>
          <cell r="BP3189" t="str">
            <v>Closed</v>
          </cell>
        </row>
        <row r="3190">
          <cell r="I3190" t="str">
            <v>N</v>
          </cell>
          <cell r="AG3190">
            <v>72</v>
          </cell>
          <cell r="AI3190">
            <v>8569</v>
          </cell>
          <cell r="AL3190">
            <v>73.37</v>
          </cell>
          <cell r="AQ3190" t="str">
            <v>R</v>
          </cell>
          <cell r="BM3190" t="str">
            <v>60-74</v>
          </cell>
          <cell r="BP3190" t="str">
            <v>Closed</v>
          </cell>
        </row>
        <row r="3191">
          <cell r="I3191" t="str">
            <v>N</v>
          </cell>
          <cell r="AG3191">
            <v>68</v>
          </cell>
          <cell r="AI3191">
            <v>10325</v>
          </cell>
          <cell r="AL3191">
            <v>73.37</v>
          </cell>
          <cell r="AQ3191" t="str">
            <v>D</v>
          </cell>
          <cell r="BM3191" t="str">
            <v>60-74</v>
          </cell>
          <cell r="BP3191" t="str">
            <v>Closed</v>
          </cell>
        </row>
        <row r="3192">
          <cell r="I3192" t="str">
            <v>N</v>
          </cell>
          <cell r="AG3192">
            <v>60</v>
          </cell>
          <cell r="AI3192">
            <v>13218</v>
          </cell>
          <cell r="AL3192">
            <v>73.37</v>
          </cell>
          <cell r="AQ3192" t="str">
            <v>D</v>
          </cell>
          <cell r="BM3192" t="str">
            <v>60-74</v>
          </cell>
          <cell r="BP3192" t="str">
            <v>Closed</v>
          </cell>
        </row>
        <row r="3193">
          <cell r="I3193" t="str">
            <v>N</v>
          </cell>
          <cell r="AG3193">
            <v>73</v>
          </cell>
          <cell r="AI3193">
            <v>8611</v>
          </cell>
          <cell r="AL3193">
            <v>73.37</v>
          </cell>
          <cell r="AQ3193" t="str">
            <v>D</v>
          </cell>
          <cell r="BM3193" t="str">
            <v>60-74</v>
          </cell>
          <cell r="BP3193" t="str">
            <v>Closed</v>
          </cell>
        </row>
        <row r="3194">
          <cell r="I3194" t="str">
            <v>N</v>
          </cell>
          <cell r="AG3194">
            <v>73</v>
          </cell>
          <cell r="AI3194">
            <v>9002</v>
          </cell>
          <cell r="AL3194">
            <v>73.38</v>
          </cell>
          <cell r="AQ3194">
            <v>1</v>
          </cell>
          <cell r="BM3194" t="str">
            <v>60-74</v>
          </cell>
          <cell r="BP3194" t="str">
            <v>Closed</v>
          </cell>
        </row>
        <row r="3195">
          <cell r="I3195" t="str">
            <v>N</v>
          </cell>
          <cell r="AG3195">
            <v>70</v>
          </cell>
          <cell r="AI3195">
            <v>9668</v>
          </cell>
          <cell r="AL3195">
            <v>73.38</v>
          </cell>
          <cell r="AQ3195" t="str">
            <v>E</v>
          </cell>
          <cell r="BM3195" t="str">
            <v>60-74</v>
          </cell>
          <cell r="BP3195" t="str">
            <v>Closed</v>
          </cell>
        </row>
        <row r="3196">
          <cell r="I3196" t="str">
            <v>N</v>
          </cell>
          <cell r="AG3196">
            <v>66</v>
          </cell>
          <cell r="AI3196">
            <v>11648</v>
          </cell>
          <cell r="AL3196">
            <v>73.38</v>
          </cell>
          <cell r="AQ3196" t="str">
            <v>E</v>
          </cell>
          <cell r="BM3196" t="str">
            <v>60-74</v>
          </cell>
          <cell r="BP3196" t="str">
            <v>Closed</v>
          </cell>
        </row>
        <row r="3197">
          <cell r="I3197" t="str">
            <v>N</v>
          </cell>
          <cell r="AG3197">
            <v>60</v>
          </cell>
          <cell r="AI3197">
            <v>12338</v>
          </cell>
          <cell r="AL3197">
            <v>73.38</v>
          </cell>
          <cell r="AQ3197" t="str">
            <v>D</v>
          </cell>
          <cell r="BM3197" t="str">
            <v>60-74</v>
          </cell>
          <cell r="BP3197" t="str">
            <v>Closed</v>
          </cell>
        </row>
        <row r="3198">
          <cell r="I3198" t="str">
            <v>N</v>
          </cell>
          <cell r="AG3198">
            <v>66</v>
          </cell>
          <cell r="AI3198">
            <v>10912</v>
          </cell>
          <cell r="AL3198">
            <v>73.38</v>
          </cell>
          <cell r="AQ3198" t="str">
            <v>D</v>
          </cell>
          <cell r="BM3198" t="str">
            <v>60-74</v>
          </cell>
          <cell r="BP3198" t="str">
            <v>Closed</v>
          </cell>
        </row>
        <row r="3199">
          <cell r="I3199" t="str">
            <v>N</v>
          </cell>
          <cell r="AG3199">
            <v>68</v>
          </cell>
          <cell r="AI3199">
            <v>10267</v>
          </cell>
          <cell r="AL3199">
            <v>73.38</v>
          </cell>
          <cell r="AQ3199" t="str">
            <v>R</v>
          </cell>
          <cell r="BM3199" t="str">
            <v>60-74</v>
          </cell>
          <cell r="BP3199" t="str">
            <v>Closed</v>
          </cell>
        </row>
        <row r="3200">
          <cell r="I3200" t="str">
            <v>N</v>
          </cell>
          <cell r="AG3200">
            <v>62</v>
          </cell>
          <cell r="AI3200">
            <v>12467</v>
          </cell>
          <cell r="AL3200">
            <v>73.38</v>
          </cell>
          <cell r="AQ3200" t="str">
            <v>D</v>
          </cell>
          <cell r="BM3200" t="str">
            <v>60-74</v>
          </cell>
          <cell r="BP3200" t="str">
            <v>Closed</v>
          </cell>
        </row>
        <row r="3201">
          <cell r="I3201" t="str">
            <v>N</v>
          </cell>
          <cell r="AG3201">
            <v>70</v>
          </cell>
          <cell r="AI3201">
            <v>10093</v>
          </cell>
          <cell r="AL3201">
            <v>73.38</v>
          </cell>
          <cell r="AQ3201" t="str">
            <v>D</v>
          </cell>
          <cell r="BM3201" t="str">
            <v>60-74</v>
          </cell>
          <cell r="BP3201" t="str">
            <v>Closed</v>
          </cell>
        </row>
        <row r="3202">
          <cell r="I3202" t="str">
            <v>N</v>
          </cell>
          <cell r="AG3202">
            <v>64</v>
          </cell>
          <cell r="AI3202">
            <v>11709</v>
          </cell>
          <cell r="AL3202">
            <v>73.38</v>
          </cell>
          <cell r="AQ3202" t="str">
            <v>D</v>
          </cell>
          <cell r="BM3202" t="str">
            <v>60-74</v>
          </cell>
          <cell r="BP3202" t="str">
            <v>Closed</v>
          </cell>
        </row>
        <row r="3203">
          <cell r="I3203" t="str">
            <v>N</v>
          </cell>
          <cell r="AG3203">
            <v>72</v>
          </cell>
          <cell r="AI3203">
            <v>9963</v>
          </cell>
          <cell r="AL3203">
            <v>73.38</v>
          </cell>
          <cell r="AQ3203" t="str">
            <v>D</v>
          </cell>
          <cell r="BM3203" t="str">
            <v>60-74</v>
          </cell>
          <cell r="BP3203" t="str">
            <v>Closed</v>
          </cell>
        </row>
        <row r="3204">
          <cell r="I3204" t="str">
            <v>N</v>
          </cell>
          <cell r="AG3204">
            <v>61</v>
          </cell>
          <cell r="AI3204">
            <v>12766</v>
          </cell>
          <cell r="AL3204">
            <v>73.38</v>
          </cell>
          <cell r="AQ3204" t="str">
            <v>D</v>
          </cell>
          <cell r="BM3204" t="str">
            <v>60-74</v>
          </cell>
          <cell r="BP3204" t="str">
            <v>Closed</v>
          </cell>
        </row>
        <row r="3205">
          <cell r="I3205" t="str">
            <v>N</v>
          </cell>
          <cell r="AG3205">
            <v>69</v>
          </cell>
          <cell r="AI3205">
            <v>10094</v>
          </cell>
          <cell r="AL3205">
            <v>73.38</v>
          </cell>
          <cell r="AQ3205" t="str">
            <v>R</v>
          </cell>
          <cell r="BM3205" t="str">
            <v>60-74</v>
          </cell>
          <cell r="BP3205" t="str">
            <v>Closed</v>
          </cell>
        </row>
        <row r="3206">
          <cell r="I3206" t="str">
            <v>N</v>
          </cell>
          <cell r="AG3206">
            <v>68</v>
          </cell>
          <cell r="AI3206">
            <v>9907</v>
          </cell>
          <cell r="AL3206">
            <v>73.39</v>
          </cell>
          <cell r="AQ3206" t="str">
            <v>D</v>
          </cell>
          <cell r="BM3206" t="str">
            <v>60-74</v>
          </cell>
          <cell r="BP3206" t="str">
            <v>Closed</v>
          </cell>
        </row>
        <row r="3207">
          <cell r="I3207" t="str">
            <v>N</v>
          </cell>
          <cell r="AG3207">
            <v>68</v>
          </cell>
          <cell r="AI3207">
            <v>10379</v>
          </cell>
          <cell r="AL3207">
            <v>73.39</v>
          </cell>
          <cell r="AQ3207" t="str">
            <v>D</v>
          </cell>
          <cell r="BM3207" t="str">
            <v>60-74</v>
          </cell>
          <cell r="BP3207" t="str">
            <v>Closed</v>
          </cell>
        </row>
        <row r="3208">
          <cell r="I3208" t="str">
            <v>N</v>
          </cell>
          <cell r="AG3208">
            <v>63</v>
          </cell>
          <cell r="AI3208">
            <v>12129</v>
          </cell>
          <cell r="AL3208">
            <v>73.39</v>
          </cell>
          <cell r="AQ3208" t="str">
            <v>D</v>
          </cell>
          <cell r="BM3208" t="str">
            <v>60-74</v>
          </cell>
          <cell r="BP3208" t="str">
            <v>Closed</v>
          </cell>
        </row>
        <row r="3209">
          <cell r="I3209" t="str">
            <v>N</v>
          </cell>
          <cell r="AG3209">
            <v>71</v>
          </cell>
          <cell r="AI3209">
            <v>9941</v>
          </cell>
          <cell r="AL3209">
            <v>73.39</v>
          </cell>
          <cell r="AQ3209" t="str">
            <v>R</v>
          </cell>
          <cell r="BM3209" t="str">
            <v>60-74</v>
          </cell>
          <cell r="BP3209" t="str">
            <v>Closed</v>
          </cell>
        </row>
        <row r="3210">
          <cell r="I3210" t="str">
            <v>N</v>
          </cell>
          <cell r="AG3210">
            <v>59</v>
          </cell>
          <cell r="AI3210">
            <v>13722</v>
          </cell>
          <cell r="AL3210">
            <v>73.39</v>
          </cell>
          <cell r="AQ3210" t="str">
            <v>D</v>
          </cell>
          <cell r="BM3210" t="str">
            <v>60-74</v>
          </cell>
          <cell r="BP3210" t="str">
            <v>Closed</v>
          </cell>
        </row>
        <row r="3211">
          <cell r="I3211" t="str">
            <v>N</v>
          </cell>
          <cell r="AG3211">
            <v>63</v>
          </cell>
          <cell r="AI3211">
            <v>11719</v>
          </cell>
          <cell r="AL3211">
            <v>73.400000000000006</v>
          </cell>
          <cell r="AQ3211" t="str">
            <v>D</v>
          </cell>
          <cell r="BM3211" t="str">
            <v>60-74</v>
          </cell>
          <cell r="BP3211" t="str">
            <v>Closed</v>
          </cell>
        </row>
        <row r="3212">
          <cell r="I3212" t="str">
            <v>N</v>
          </cell>
          <cell r="AG3212">
            <v>61</v>
          </cell>
          <cell r="AI3212">
            <v>12882</v>
          </cell>
          <cell r="AL3212">
            <v>73.400000000000006</v>
          </cell>
          <cell r="BM3212" t="str">
            <v>60-74</v>
          </cell>
          <cell r="BP3212" t="str">
            <v>Open</v>
          </cell>
        </row>
        <row r="3213">
          <cell r="I3213" t="str">
            <v>N</v>
          </cell>
          <cell r="AG3213">
            <v>64</v>
          </cell>
          <cell r="AI3213">
            <v>11075</v>
          </cell>
          <cell r="AL3213">
            <v>73.400000000000006</v>
          </cell>
          <cell r="AQ3213" t="str">
            <v>E</v>
          </cell>
          <cell r="BM3213" t="str">
            <v>60-74</v>
          </cell>
          <cell r="BP3213" t="str">
            <v>Closed</v>
          </cell>
        </row>
        <row r="3214">
          <cell r="I3214" t="str">
            <v>N</v>
          </cell>
          <cell r="AG3214">
            <v>70</v>
          </cell>
          <cell r="AI3214">
            <v>9061</v>
          </cell>
          <cell r="AL3214">
            <v>73.400000000000006</v>
          </cell>
          <cell r="AQ3214" t="str">
            <v>D</v>
          </cell>
          <cell r="BM3214" t="str">
            <v>60-74</v>
          </cell>
          <cell r="BP3214" t="str">
            <v>Closed</v>
          </cell>
        </row>
        <row r="3215">
          <cell r="I3215" t="str">
            <v>N</v>
          </cell>
          <cell r="AG3215">
            <v>65</v>
          </cell>
          <cell r="AI3215">
            <v>11016</v>
          </cell>
          <cell r="AL3215">
            <v>73.400000000000006</v>
          </cell>
          <cell r="AQ3215" t="str">
            <v>D</v>
          </cell>
          <cell r="BM3215" t="str">
            <v>60-74</v>
          </cell>
          <cell r="BP3215" t="str">
            <v>Closed</v>
          </cell>
        </row>
        <row r="3216">
          <cell r="I3216" t="str">
            <v>N</v>
          </cell>
          <cell r="AG3216">
            <v>62</v>
          </cell>
          <cell r="AI3216">
            <v>13099</v>
          </cell>
          <cell r="AL3216">
            <v>73.400000000000006</v>
          </cell>
          <cell r="AQ3216" t="str">
            <v>D</v>
          </cell>
          <cell r="BM3216" t="str">
            <v>60-74</v>
          </cell>
          <cell r="BP3216" t="str">
            <v>Closed</v>
          </cell>
        </row>
        <row r="3217">
          <cell r="I3217" t="str">
            <v>N</v>
          </cell>
          <cell r="AG3217">
            <v>68</v>
          </cell>
          <cell r="AI3217">
            <v>9712</v>
          </cell>
          <cell r="AL3217">
            <v>73.41</v>
          </cell>
          <cell r="AQ3217" t="str">
            <v>D</v>
          </cell>
          <cell r="BM3217" t="str">
            <v>60-74</v>
          </cell>
          <cell r="BP3217" t="str">
            <v>Closed</v>
          </cell>
        </row>
        <row r="3218">
          <cell r="I3218" t="str">
            <v>N</v>
          </cell>
          <cell r="AG3218">
            <v>60</v>
          </cell>
          <cell r="AI3218">
            <v>12618</v>
          </cell>
          <cell r="AL3218">
            <v>73.41</v>
          </cell>
          <cell r="AQ3218" t="str">
            <v>D</v>
          </cell>
          <cell r="BM3218" t="str">
            <v>60-74</v>
          </cell>
          <cell r="BP3218" t="str">
            <v>Closed</v>
          </cell>
        </row>
        <row r="3219">
          <cell r="I3219" t="str">
            <v>N</v>
          </cell>
          <cell r="AG3219">
            <v>71</v>
          </cell>
          <cell r="AI3219">
            <v>9919</v>
          </cell>
          <cell r="AL3219">
            <v>73.41</v>
          </cell>
          <cell r="AQ3219" t="str">
            <v>E</v>
          </cell>
          <cell r="BM3219" t="str">
            <v>60-74</v>
          </cell>
          <cell r="BP3219" t="str">
            <v>Closed</v>
          </cell>
        </row>
        <row r="3220">
          <cell r="I3220" t="str">
            <v>N</v>
          </cell>
          <cell r="AG3220">
            <v>71</v>
          </cell>
          <cell r="AI3220">
            <v>8592</v>
          </cell>
          <cell r="AL3220">
            <v>73.41</v>
          </cell>
          <cell r="AQ3220" t="str">
            <v>D</v>
          </cell>
          <cell r="BM3220" t="str">
            <v>60-74</v>
          </cell>
          <cell r="BP3220" t="str">
            <v>Closed</v>
          </cell>
        </row>
        <row r="3221">
          <cell r="I3221" t="str">
            <v>N</v>
          </cell>
          <cell r="AG3221">
            <v>73</v>
          </cell>
          <cell r="AI3221">
            <v>8442</v>
          </cell>
          <cell r="AL3221">
            <v>73.41</v>
          </cell>
          <cell r="AQ3221">
            <v>1</v>
          </cell>
          <cell r="BM3221" t="str">
            <v>60-74</v>
          </cell>
          <cell r="BP3221" t="str">
            <v>Closed</v>
          </cell>
        </row>
        <row r="3222">
          <cell r="I3222" t="str">
            <v>Y</v>
          </cell>
          <cell r="AG3222">
            <v>72</v>
          </cell>
          <cell r="AI3222">
            <v>7853</v>
          </cell>
          <cell r="AL3222">
            <v>73.41</v>
          </cell>
          <cell r="AQ3222" t="str">
            <v>D</v>
          </cell>
          <cell r="BM3222" t="str">
            <v>60-74</v>
          </cell>
          <cell r="BP3222" t="str">
            <v>Closed</v>
          </cell>
        </row>
        <row r="3223">
          <cell r="I3223" t="str">
            <v>N</v>
          </cell>
          <cell r="AG3223">
            <v>63</v>
          </cell>
          <cell r="AI3223">
            <v>12268</v>
          </cell>
          <cell r="AL3223">
            <v>73.41</v>
          </cell>
          <cell r="AQ3223" t="str">
            <v>D</v>
          </cell>
          <cell r="BM3223" t="str">
            <v>60-74</v>
          </cell>
          <cell r="BP3223" t="str">
            <v>Closed</v>
          </cell>
        </row>
        <row r="3224">
          <cell r="I3224" t="str">
            <v>N</v>
          </cell>
          <cell r="AG3224">
            <v>66</v>
          </cell>
          <cell r="AI3224">
            <v>10690</v>
          </cell>
          <cell r="AL3224">
            <v>73.41</v>
          </cell>
          <cell r="AQ3224" t="str">
            <v>R</v>
          </cell>
          <cell r="BM3224" t="str">
            <v>60-74</v>
          </cell>
          <cell r="BP3224" t="str">
            <v>Closed</v>
          </cell>
        </row>
        <row r="3225">
          <cell r="I3225" t="str">
            <v>N</v>
          </cell>
          <cell r="AG3225">
            <v>72</v>
          </cell>
          <cell r="AI3225">
            <v>8792</v>
          </cell>
          <cell r="AL3225">
            <v>73.41</v>
          </cell>
          <cell r="AQ3225" t="str">
            <v>R</v>
          </cell>
          <cell r="BM3225" t="str">
            <v>60-74</v>
          </cell>
          <cell r="BP3225" t="str">
            <v>Closed</v>
          </cell>
        </row>
        <row r="3226">
          <cell r="I3226" t="str">
            <v>N</v>
          </cell>
          <cell r="AG3226">
            <v>59</v>
          </cell>
          <cell r="AI3226">
            <v>13409</v>
          </cell>
          <cell r="AL3226">
            <v>73.41</v>
          </cell>
          <cell r="AQ3226" t="str">
            <v>D</v>
          </cell>
          <cell r="BM3226" t="str">
            <v>60-74</v>
          </cell>
          <cell r="BP3226" t="str">
            <v>Closed</v>
          </cell>
        </row>
        <row r="3227">
          <cell r="I3227" t="str">
            <v>N</v>
          </cell>
          <cell r="AG3227">
            <v>66</v>
          </cell>
          <cell r="AI3227">
            <v>11733</v>
          </cell>
          <cell r="AL3227">
            <v>73.41</v>
          </cell>
          <cell r="AQ3227">
            <v>1</v>
          </cell>
          <cell r="BM3227" t="str">
            <v>60-74</v>
          </cell>
          <cell r="BP3227" t="str">
            <v>Closed</v>
          </cell>
        </row>
        <row r="3228">
          <cell r="I3228" t="str">
            <v>Y</v>
          </cell>
          <cell r="AG3228">
            <v>67</v>
          </cell>
          <cell r="AI3228">
            <v>10256</v>
          </cell>
          <cell r="AL3228">
            <v>73.41</v>
          </cell>
          <cell r="AQ3228" t="str">
            <v>R</v>
          </cell>
          <cell r="BM3228" t="str">
            <v>60-74</v>
          </cell>
          <cell r="BP3228" t="str">
            <v>Closed</v>
          </cell>
        </row>
        <row r="3229">
          <cell r="I3229" t="str">
            <v>N</v>
          </cell>
          <cell r="AG3229">
            <v>62</v>
          </cell>
          <cell r="AI3229">
            <v>11845</v>
          </cell>
          <cell r="AL3229">
            <v>73.41</v>
          </cell>
          <cell r="AQ3229" t="str">
            <v>D</v>
          </cell>
          <cell r="BM3229" t="str">
            <v>60-74</v>
          </cell>
          <cell r="BP3229" t="str">
            <v>Closed</v>
          </cell>
        </row>
        <row r="3230">
          <cell r="I3230" t="str">
            <v>N</v>
          </cell>
          <cell r="AG3230">
            <v>72</v>
          </cell>
          <cell r="AI3230">
            <v>8288</v>
          </cell>
          <cell r="AL3230">
            <v>73.42</v>
          </cell>
          <cell r="AQ3230" t="str">
            <v>D</v>
          </cell>
          <cell r="BM3230" t="str">
            <v>60-74</v>
          </cell>
          <cell r="BP3230" t="str">
            <v>Closed</v>
          </cell>
        </row>
        <row r="3231">
          <cell r="I3231" t="str">
            <v>N</v>
          </cell>
          <cell r="AG3231">
            <v>60</v>
          </cell>
          <cell r="AI3231">
            <v>12984</v>
          </cell>
          <cell r="AL3231">
            <v>73.42</v>
          </cell>
          <cell r="AQ3231" t="str">
            <v>D</v>
          </cell>
          <cell r="BM3231" t="str">
            <v>60-74</v>
          </cell>
          <cell r="BP3231" t="str">
            <v>Closed</v>
          </cell>
        </row>
        <row r="3232">
          <cell r="I3232" t="str">
            <v>N</v>
          </cell>
          <cell r="AG3232">
            <v>68</v>
          </cell>
          <cell r="AI3232">
            <v>10714</v>
          </cell>
          <cell r="AL3232">
            <v>73.42</v>
          </cell>
          <cell r="AQ3232" t="str">
            <v>D</v>
          </cell>
          <cell r="BM3232" t="str">
            <v>60-74</v>
          </cell>
          <cell r="BP3232" t="str">
            <v>Closed</v>
          </cell>
        </row>
        <row r="3233">
          <cell r="I3233" t="str">
            <v>N</v>
          </cell>
          <cell r="AG3233">
            <v>62</v>
          </cell>
          <cell r="AI3233">
            <v>12571</v>
          </cell>
          <cell r="AL3233">
            <v>73.42</v>
          </cell>
          <cell r="AQ3233" t="str">
            <v>D</v>
          </cell>
          <cell r="BM3233" t="str">
            <v>60-74</v>
          </cell>
          <cell r="BP3233" t="str">
            <v>Closed</v>
          </cell>
        </row>
        <row r="3234">
          <cell r="I3234" t="str">
            <v>N</v>
          </cell>
          <cell r="AG3234">
            <v>61</v>
          </cell>
          <cell r="AI3234">
            <v>12509</v>
          </cell>
          <cell r="AL3234">
            <v>73.42</v>
          </cell>
          <cell r="AQ3234" t="str">
            <v>D</v>
          </cell>
          <cell r="BM3234" t="str">
            <v>60-74</v>
          </cell>
          <cell r="BP3234" t="str">
            <v>Closed</v>
          </cell>
        </row>
        <row r="3235">
          <cell r="I3235" t="str">
            <v>N</v>
          </cell>
          <cell r="AG3235">
            <v>66</v>
          </cell>
          <cell r="AI3235">
            <v>11356</v>
          </cell>
          <cell r="AL3235">
            <v>73.42</v>
          </cell>
          <cell r="AQ3235" t="str">
            <v>D</v>
          </cell>
          <cell r="BM3235" t="str">
            <v>60-74</v>
          </cell>
          <cell r="BP3235" t="str">
            <v>Closed</v>
          </cell>
        </row>
        <row r="3236">
          <cell r="I3236" t="str">
            <v>N</v>
          </cell>
          <cell r="AG3236">
            <v>70</v>
          </cell>
          <cell r="AI3236">
            <v>9872</v>
          </cell>
          <cell r="AL3236">
            <v>73.430000000000007</v>
          </cell>
          <cell r="AQ3236" t="str">
            <v>D</v>
          </cell>
          <cell r="BM3236" t="str">
            <v>60-74</v>
          </cell>
          <cell r="BP3236" t="str">
            <v>Closed</v>
          </cell>
        </row>
        <row r="3237">
          <cell r="I3237" t="str">
            <v>N</v>
          </cell>
          <cell r="AG3237">
            <v>66</v>
          </cell>
          <cell r="AI3237">
            <v>10781</v>
          </cell>
          <cell r="AL3237">
            <v>73.430000000000007</v>
          </cell>
          <cell r="AQ3237" t="str">
            <v>R</v>
          </cell>
          <cell r="BM3237" t="str">
            <v>60-74</v>
          </cell>
          <cell r="BP3237" t="str">
            <v>Closed</v>
          </cell>
        </row>
        <row r="3238">
          <cell r="I3238" t="str">
            <v>N</v>
          </cell>
          <cell r="AG3238">
            <v>63</v>
          </cell>
          <cell r="AI3238">
            <v>12541</v>
          </cell>
          <cell r="AL3238">
            <v>73.430000000000007</v>
          </cell>
          <cell r="AQ3238" t="str">
            <v>D</v>
          </cell>
          <cell r="BM3238" t="str">
            <v>60-74</v>
          </cell>
          <cell r="BP3238" t="str">
            <v>Closed</v>
          </cell>
        </row>
        <row r="3239">
          <cell r="I3239" t="str">
            <v>N</v>
          </cell>
          <cell r="AG3239">
            <v>70</v>
          </cell>
          <cell r="AI3239">
            <v>8888</v>
          </cell>
          <cell r="AL3239">
            <v>73.430000000000007</v>
          </cell>
          <cell r="AQ3239" t="str">
            <v>D</v>
          </cell>
          <cell r="BM3239" t="str">
            <v>60-74</v>
          </cell>
          <cell r="BP3239" t="str">
            <v>Closed</v>
          </cell>
        </row>
        <row r="3240">
          <cell r="I3240" t="str">
            <v>N</v>
          </cell>
          <cell r="AG3240">
            <v>64</v>
          </cell>
          <cell r="AI3240">
            <v>12009</v>
          </cell>
          <cell r="AL3240">
            <v>73.430000000000007</v>
          </cell>
          <cell r="AQ3240" t="str">
            <v>D</v>
          </cell>
          <cell r="BM3240" t="str">
            <v>60-74</v>
          </cell>
          <cell r="BP3240" t="str">
            <v>Closed</v>
          </cell>
        </row>
        <row r="3241">
          <cell r="I3241" t="str">
            <v>N</v>
          </cell>
          <cell r="AG3241">
            <v>71</v>
          </cell>
          <cell r="AI3241">
            <v>9622</v>
          </cell>
          <cell r="AL3241">
            <v>73.430000000000007</v>
          </cell>
          <cell r="AQ3241" t="str">
            <v>R</v>
          </cell>
          <cell r="BM3241" t="str">
            <v>60-74</v>
          </cell>
          <cell r="BP3241" t="str">
            <v>Closed</v>
          </cell>
        </row>
        <row r="3242">
          <cell r="I3242" t="str">
            <v>N</v>
          </cell>
          <cell r="AG3242">
            <v>68</v>
          </cell>
          <cell r="AI3242">
            <v>10687</v>
          </cell>
          <cell r="AL3242">
            <v>73.430000000000007</v>
          </cell>
          <cell r="AQ3242" t="str">
            <v>D</v>
          </cell>
          <cell r="BM3242" t="str">
            <v>60-74</v>
          </cell>
          <cell r="BP3242" t="str">
            <v>Closed</v>
          </cell>
        </row>
        <row r="3243">
          <cell r="I3243" t="str">
            <v>N</v>
          </cell>
          <cell r="AG3243">
            <v>64</v>
          </cell>
          <cell r="AI3243">
            <v>11912</v>
          </cell>
          <cell r="AL3243">
            <v>73.430000000000007</v>
          </cell>
          <cell r="AQ3243" t="str">
            <v>D</v>
          </cell>
          <cell r="BM3243" t="str">
            <v>60-74</v>
          </cell>
          <cell r="BP3243" t="str">
            <v>Closed</v>
          </cell>
        </row>
        <row r="3244">
          <cell r="I3244" t="str">
            <v>N</v>
          </cell>
          <cell r="AG3244">
            <v>71</v>
          </cell>
          <cell r="AI3244">
            <v>8996</v>
          </cell>
          <cell r="AL3244">
            <v>73.430000000000007</v>
          </cell>
          <cell r="AQ3244" t="str">
            <v>R</v>
          </cell>
          <cell r="BM3244" t="str">
            <v>60-74</v>
          </cell>
          <cell r="BP3244" t="str">
            <v>Closed</v>
          </cell>
        </row>
        <row r="3245">
          <cell r="I3245" t="str">
            <v>N</v>
          </cell>
          <cell r="AG3245">
            <v>64</v>
          </cell>
          <cell r="AI3245">
            <v>11010</v>
          </cell>
          <cell r="AL3245">
            <v>73.44</v>
          </cell>
          <cell r="AQ3245" t="str">
            <v>D</v>
          </cell>
          <cell r="BM3245" t="str">
            <v>60-74</v>
          </cell>
          <cell r="BP3245" t="str">
            <v>Closed</v>
          </cell>
        </row>
        <row r="3246">
          <cell r="I3246" t="str">
            <v>N</v>
          </cell>
          <cell r="AG3246">
            <v>63</v>
          </cell>
          <cell r="AI3246">
            <v>12819</v>
          </cell>
          <cell r="AL3246">
            <v>73.44</v>
          </cell>
          <cell r="BM3246" t="str">
            <v>60-74</v>
          </cell>
          <cell r="BP3246" t="str">
            <v>Open</v>
          </cell>
        </row>
        <row r="3247">
          <cell r="I3247" t="str">
            <v>N</v>
          </cell>
          <cell r="AG3247">
            <v>63</v>
          </cell>
          <cell r="AI3247">
            <v>11909</v>
          </cell>
          <cell r="AL3247">
            <v>73.44</v>
          </cell>
          <cell r="AQ3247" t="str">
            <v>D</v>
          </cell>
          <cell r="BM3247" t="str">
            <v>60-74</v>
          </cell>
          <cell r="BP3247" t="str">
            <v>Closed</v>
          </cell>
        </row>
        <row r="3248">
          <cell r="I3248" t="str">
            <v>N</v>
          </cell>
          <cell r="AG3248">
            <v>64</v>
          </cell>
          <cell r="AI3248">
            <v>11785</v>
          </cell>
          <cell r="AL3248">
            <v>73.44</v>
          </cell>
          <cell r="AQ3248" t="str">
            <v>D</v>
          </cell>
          <cell r="BM3248" t="str">
            <v>60-74</v>
          </cell>
          <cell r="BP3248" t="str">
            <v>Closed</v>
          </cell>
        </row>
        <row r="3249">
          <cell r="I3249" t="str">
            <v>N</v>
          </cell>
          <cell r="AG3249">
            <v>68</v>
          </cell>
          <cell r="AI3249">
            <v>10290</v>
          </cell>
          <cell r="AL3249">
            <v>73.44</v>
          </cell>
          <cell r="AQ3249" t="str">
            <v>D</v>
          </cell>
          <cell r="BM3249" t="str">
            <v>60-74</v>
          </cell>
          <cell r="BP3249" t="str">
            <v>Closed</v>
          </cell>
        </row>
        <row r="3250">
          <cell r="I3250" t="str">
            <v>N</v>
          </cell>
          <cell r="AG3250">
            <v>58</v>
          </cell>
          <cell r="AI3250">
            <v>14175</v>
          </cell>
          <cell r="AL3250">
            <v>73.44</v>
          </cell>
          <cell r="BM3250" t="str">
            <v>60-74</v>
          </cell>
          <cell r="BP3250" t="str">
            <v>Open</v>
          </cell>
        </row>
        <row r="3251">
          <cell r="I3251" t="str">
            <v>N</v>
          </cell>
          <cell r="AG3251">
            <v>62</v>
          </cell>
          <cell r="AI3251">
            <v>12334</v>
          </cell>
          <cell r="AL3251">
            <v>73.44</v>
          </cell>
          <cell r="BM3251" t="str">
            <v>60-74</v>
          </cell>
          <cell r="BP3251" t="str">
            <v>Open</v>
          </cell>
        </row>
        <row r="3252">
          <cell r="I3252" t="str">
            <v>N</v>
          </cell>
          <cell r="AG3252">
            <v>73</v>
          </cell>
          <cell r="AI3252">
            <v>8161</v>
          </cell>
          <cell r="AL3252">
            <v>73.44</v>
          </cell>
          <cell r="AQ3252" t="str">
            <v>D</v>
          </cell>
          <cell r="BM3252" t="str">
            <v>60-74</v>
          </cell>
          <cell r="BP3252" t="str">
            <v>Closed</v>
          </cell>
        </row>
        <row r="3253">
          <cell r="I3253" t="str">
            <v>N</v>
          </cell>
          <cell r="AG3253">
            <v>69</v>
          </cell>
          <cell r="AI3253">
            <v>11749</v>
          </cell>
          <cell r="AL3253">
            <v>73.45</v>
          </cell>
          <cell r="BM3253" t="str">
            <v>60-74</v>
          </cell>
          <cell r="BP3253" t="str">
            <v>Open</v>
          </cell>
        </row>
        <row r="3254">
          <cell r="I3254" t="str">
            <v>N</v>
          </cell>
          <cell r="AG3254">
            <v>68</v>
          </cell>
          <cell r="AI3254">
            <v>9725</v>
          </cell>
          <cell r="AL3254">
            <v>73.45</v>
          </cell>
          <cell r="AQ3254" t="str">
            <v>E</v>
          </cell>
          <cell r="BM3254" t="str">
            <v>60-74</v>
          </cell>
          <cell r="BP3254" t="str">
            <v>Closed</v>
          </cell>
        </row>
        <row r="3255">
          <cell r="I3255" t="str">
            <v>N</v>
          </cell>
          <cell r="AG3255">
            <v>68</v>
          </cell>
          <cell r="AI3255">
            <v>10715</v>
          </cell>
          <cell r="AL3255">
            <v>73.45</v>
          </cell>
          <cell r="AQ3255" t="str">
            <v>D</v>
          </cell>
          <cell r="BM3255" t="str">
            <v>60-74</v>
          </cell>
          <cell r="BP3255" t="str">
            <v>Closed</v>
          </cell>
        </row>
        <row r="3256">
          <cell r="I3256" t="str">
            <v>N</v>
          </cell>
          <cell r="AG3256">
            <v>69</v>
          </cell>
          <cell r="AI3256">
            <v>9355</v>
          </cell>
          <cell r="AL3256">
            <v>73.45</v>
          </cell>
          <cell r="AQ3256" t="str">
            <v>D</v>
          </cell>
          <cell r="BM3256" t="str">
            <v>60-74</v>
          </cell>
          <cell r="BP3256" t="str">
            <v>Closed</v>
          </cell>
        </row>
        <row r="3257">
          <cell r="I3257" t="str">
            <v>N</v>
          </cell>
          <cell r="AG3257">
            <v>67</v>
          </cell>
          <cell r="AI3257">
            <v>10414</v>
          </cell>
          <cell r="AL3257">
            <v>73.45</v>
          </cell>
          <cell r="AQ3257" t="str">
            <v>R</v>
          </cell>
          <cell r="BM3257" t="str">
            <v>60-74</v>
          </cell>
          <cell r="BP3257" t="str">
            <v>Closed</v>
          </cell>
        </row>
        <row r="3258">
          <cell r="I3258" t="str">
            <v>N</v>
          </cell>
          <cell r="AG3258">
            <v>68</v>
          </cell>
          <cell r="AI3258">
            <v>10936</v>
          </cell>
          <cell r="AL3258">
            <v>73.45</v>
          </cell>
          <cell r="AQ3258" t="str">
            <v>D</v>
          </cell>
          <cell r="BM3258" t="str">
            <v>60-74</v>
          </cell>
          <cell r="BP3258" t="str">
            <v>Closed</v>
          </cell>
        </row>
        <row r="3259">
          <cell r="I3259" t="str">
            <v>Y</v>
          </cell>
          <cell r="AG3259">
            <v>73</v>
          </cell>
          <cell r="AI3259">
            <v>7635</v>
          </cell>
          <cell r="AL3259">
            <v>73.459999999999994</v>
          </cell>
          <cell r="AQ3259" t="str">
            <v>R</v>
          </cell>
          <cell r="BM3259" t="str">
            <v>60-74</v>
          </cell>
          <cell r="BP3259" t="str">
            <v>Closed</v>
          </cell>
        </row>
        <row r="3260">
          <cell r="I3260" t="str">
            <v>N</v>
          </cell>
          <cell r="AG3260">
            <v>70</v>
          </cell>
          <cell r="AI3260">
            <v>9550</v>
          </cell>
          <cell r="AL3260">
            <v>73.459999999999994</v>
          </cell>
          <cell r="AQ3260" t="str">
            <v>R</v>
          </cell>
          <cell r="BM3260" t="str">
            <v>60-74</v>
          </cell>
          <cell r="BP3260" t="str">
            <v>Closed</v>
          </cell>
        </row>
        <row r="3261">
          <cell r="I3261" t="str">
            <v>Y</v>
          </cell>
          <cell r="AG3261">
            <v>73</v>
          </cell>
          <cell r="AI3261">
            <v>8014</v>
          </cell>
          <cell r="AL3261">
            <v>73.459999999999994</v>
          </cell>
          <cell r="AQ3261" t="str">
            <v>R</v>
          </cell>
          <cell r="BM3261" t="str">
            <v>60-74</v>
          </cell>
          <cell r="BP3261" t="str">
            <v>Closed</v>
          </cell>
        </row>
        <row r="3262">
          <cell r="I3262" t="str">
            <v>N</v>
          </cell>
          <cell r="AG3262">
            <v>73</v>
          </cell>
          <cell r="AI3262">
            <v>8840</v>
          </cell>
          <cell r="AL3262">
            <v>73.459999999999994</v>
          </cell>
          <cell r="AQ3262" t="str">
            <v>R</v>
          </cell>
          <cell r="BM3262" t="str">
            <v>60-74</v>
          </cell>
          <cell r="BP3262" t="str">
            <v>Closed</v>
          </cell>
        </row>
        <row r="3263">
          <cell r="I3263" t="str">
            <v>N</v>
          </cell>
          <cell r="AG3263">
            <v>71</v>
          </cell>
          <cell r="AI3263">
            <v>9078</v>
          </cell>
          <cell r="AL3263">
            <v>73.459999999999994</v>
          </cell>
          <cell r="AQ3263" t="str">
            <v>D</v>
          </cell>
          <cell r="BM3263" t="str">
            <v>60-74</v>
          </cell>
          <cell r="BP3263" t="str">
            <v>Closed</v>
          </cell>
        </row>
        <row r="3264">
          <cell r="I3264" t="str">
            <v>N</v>
          </cell>
          <cell r="AG3264">
            <v>62</v>
          </cell>
          <cell r="AI3264">
            <v>12871</v>
          </cell>
          <cell r="AL3264">
            <v>73.459999999999994</v>
          </cell>
          <cell r="AQ3264" t="str">
            <v>D</v>
          </cell>
          <cell r="BM3264" t="str">
            <v>60-74</v>
          </cell>
          <cell r="BP3264" t="str">
            <v>Closed</v>
          </cell>
        </row>
        <row r="3265">
          <cell r="I3265" t="str">
            <v>N</v>
          </cell>
          <cell r="AG3265">
            <v>59</v>
          </cell>
          <cell r="AI3265">
            <v>13620</v>
          </cell>
          <cell r="AL3265">
            <v>73.47</v>
          </cell>
          <cell r="BM3265" t="str">
            <v>60-74</v>
          </cell>
          <cell r="BP3265" t="str">
            <v>Open</v>
          </cell>
        </row>
        <row r="3266">
          <cell r="I3266" t="str">
            <v>N</v>
          </cell>
          <cell r="AG3266">
            <v>66</v>
          </cell>
          <cell r="AI3266">
            <v>10216</v>
          </cell>
          <cell r="AL3266">
            <v>73.47</v>
          </cell>
          <cell r="AQ3266" t="str">
            <v>D</v>
          </cell>
          <cell r="BM3266" t="str">
            <v>60-74</v>
          </cell>
          <cell r="BP3266" t="str">
            <v>Closed</v>
          </cell>
        </row>
        <row r="3267">
          <cell r="I3267" t="str">
            <v>N</v>
          </cell>
          <cell r="AG3267">
            <v>70</v>
          </cell>
          <cell r="AI3267">
            <v>10019</v>
          </cell>
          <cell r="AL3267">
            <v>73.47</v>
          </cell>
          <cell r="AQ3267" t="str">
            <v>R</v>
          </cell>
          <cell r="BM3267" t="str">
            <v>60-74</v>
          </cell>
          <cell r="BP3267" t="str">
            <v>Closed</v>
          </cell>
        </row>
        <row r="3268">
          <cell r="I3268" t="str">
            <v>N</v>
          </cell>
          <cell r="AG3268">
            <v>71</v>
          </cell>
          <cell r="AI3268">
            <v>9346</v>
          </cell>
          <cell r="AL3268">
            <v>73.47</v>
          </cell>
          <cell r="AQ3268" t="str">
            <v>D</v>
          </cell>
          <cell r="BM3268" t="str">
            <v>60-74</v>
          </cell>
          <cell r="BP3268" t="str">
            <v>Closed</v>
          </cell>
        </row>
        <row r="3269">
          <cell r="I3269" t="str">
            <v>N</v>
          </cell>
          <cell r="AG3269">
            <v>73</v>
          </cell>
          <cell r="AI3269">
            <v>8899</v>
          </cell>
          <cell r="AL3269">
            <v>73.47</v>
          </cell>
          <cell r="AQ3269">
            <v>1</v>
          </cell>
          <cell r="BM3269" t="str">
            <v>60-74</v>
          </cell>
          <cell r="BP3269" t="str">
            <v>Closed</v>
          </cell>
        </row>
        <row r="3270">
          <cell r="I3270" t="str">
            <v>N</v>
          </cell>
          <cell r="AG3270">
            <v>66</v>
          </cell>
          <cell r="AI3270">
            <v>10313</v>
          </cell>
          <cell r="AL3270">
            <v>73.47</v>
          </cell>
          <cell r="AQ3270" t="str">
            <v>R</v>
          </cell>
          <cell r="BM3270" t="str">
            <v>60-74</v>
          </cell>
          <cell r="BP3270" t="str">
            <v>Closed</v>
          </cell>
        </row>
        <row r="3271">
          <cell r="I3271" t="str">
            <v>N</v>
          </cell>
          <cell r="AG3271">
            <v>70</v>
          </cell>
          <cell r="AI3271">
            <v>8980</v>
          </cell>
          <cell r="AL3271">
            <v>73.47</v>
          </cell>
          <cell r="AQ3271" t="str">
            <v>D</v>
          </cell>
          <cell r="BM3271" t="str">
            <v>60-74</v>
          </cell>
          <cell r="BP3271" t="str">
            <v>Closed</v>
          </cell>
        </row>
        <row r="3272">
          <cell r="I3272" t="str">
            <v>Y</v>
          </cell>
          <cell r="AG3272">
            <v>71</v>
          </cell>
          <cell r="AI3272">
            <v>11097</v>
          </cell>
          <cell r="AL3272">
            <v>73.48</v>
          </cell>
          <cell r="AQ3272" t="str">
            <v>D</v>
          </cell>
          <cell r="BM3272" t="str">
            <v>60-74</v>
          </cell>
          <cell r="BP3272" t="str">
            <v>Closed</v>
          </cell>
        </row>
        <row r="3273">
          <cell r="I3273" t="str">
            <v>Y</v>
          </cell>
          <cell r="AG3273">
            <v>63</v>
          </cell>
          <cell r="AI3273">
            <v>11365</v>
          </cell>
          <cell r="AL3273">
            <v>73.48</v>
          </cell>
          <cell r="AQ3273" t="str">
            <v>E</v>
          </cell>
          <cell r="BM3273" t="str">
            <v>60-74</v>
          </cell>
          <cell r="BP3273" t="str">
            <v>Closed</v>
          </cell>
        </row>
        <row r="3274">
          <cell r="I3274" t="str">
            <v>N</v>
          </cell>
          <cell r="AG3274">
            <v>63</v>
          </cell>
          <cell r="AI3274">
            <v>12136</v>
          </cell>
          <cell r="AL3274">
            <v>73.48</v>
          </cell>
          <cell r="AQ3274" t="str">
            <v>D</v>
          </cell>
          <cell r="BM3274" t="str">
            <v>60-74</v>
          </cell>
          <cell r="BP3274" t="str">
            <v>Closed</v>
          </cell>
        </row>
        <row r="3275">
          <cell r="I3275" t="str">
            <v>N</v>
          </cell>
          <cell r="AG3275">
            <v>65</v>
          </cell>
          <cell r="AI3275">
            <v>11881</v>
          </cell>
          <cell r="AL3275">
            <v>73.48</v>
          </cell>
          <cell r="AQ3275" t="str">
            <v>D</v>
          </cell>
          <cell r="BM3275" t="str">
            <v>60-74</v>
          </cell>
          <cell r="BP3275" t="str">
            <v>Closed</v>
          </cell>
        </row>
        <row r="3276">
          <cell r="I3276" t="str">
            <v>N</v>
          </cell>
          <cell r="AG3276">
            <v>70</v>
          </cell>
          <cell r="AI3276">
            <v>9491</v>
          </cell>
          <cell r="AL3276">
            <v>73.48</v>
          </cell>
          <cell r="AQ3276" t="str">
            <v>R</v>
          </cell>
          <cell r="BM3276" t="str">
            <v>60-74</v>
          </cell>
          <cell r="BP3276" t="str">
            <v>Closed</v>
          </cell>
        </row>
        <row r="3277">
          <cell r="I3277" t="str">
            <v>N</v>
          </cell>
          <cell r="AG3277">
            <v>69</v>
          </cell>
          <cell r="AI3277">
            <v>9926</v>
          </cell>
          <cell r="AL3277">
            <v>73.48</v>
          </cell>
          <cell r="AQ3277" t="str">
            <v>D</v>
          </cell>
          <cell r="BM3277" t="str">
            <v>60-74</v>
          </cell>
          <cell r="BP3277" t="str">
            <v>Closed</v>
          </cell>
        </row>
        <row r="3278">
          <cell r="I3278" t="str">
            <v>N</v>
          </cell>
          <cell r="AG3278">
            <v>67</v>
          </cell>
          <cell r="AI3278">
            <v>10742</v>
          </cell>
          <cell r="AL3278">
            <v>73.48</v>
          </cell>
          <cell r="AQ3278" t="str">
            <v>R</v>
          </cell>
          <cell r="BM3278" t="str">
            <v>60-74</v>
          </cell>
          <cell r="BP3278" t="str">
            <v>Closed</v>
          </cell>
        </row>
        <row r="3279">
          <cell r="I3279" t="str">
            <v>N</v>
          </cell>
          <cell r="AG3279">
            <v>66</v>
          </cell>
          <cell r="AI3279">
            <v>10547</v>
          </cell>
          <cell r="AL3279">
            <v>73.48</v>
          </cell>
          <cell r="AQ3279" t="str">
            <v>D</v>
          </cell>
          <cell r="BM3279" t="str">
            <v>60-74</v>
          </cell>
          <cell r="BP3279" t="str">
            <v>Closed</v>
          </cell>
        </row>
        <row r="3280">
          <cell r="I3280" t="str">
            <v>N</v>
          </cell>
          <cell r="AG3280">
            <v>71</v>
          </cell>
          <cell r="AI3280">
            <v>8439</v>
          </cell>
          <cell r="AL3280">
            <v>73.48</v>
          </cell>
          <cell r="AQ3280" t="str">
            <v>D</v>
          </cell>
          <cell r="BM3280" t="str">
            <v>60-74</v>
          </cell>
          <cell r="BP3280" t="str">
            <v>Closed</v>
          </cell>
        </row>
        <row r="3281">
          <cell r="I3281" t="str">
            <v>N</v>
          </cell>
          <cell r="AG3281">
            <v>62</v>
          </cell>
          <cell r="AI3281">
            <v>12010</v>
          </cell>
          <cell r="AL3281">
            <v>73.48</v>
          </cell>
          <cell r="BM3281" t="str">
            <v>60-74</v>
          </cell>
          <cell r="BP3281" t="str">
            <v>Open</v>
          </cell>
        </row>
        <row r="3282">
          <cell r="I3282" t="str">
            <v>N</v>
          </cell>
          <cell r="AG3282">
            <v>65</v>
          </cell>
          <cell r="AI3282">
            <v>11075</v>
          </cell>
          <cell r="AL3282">
            <v>73.489999999999995</v>
          </cell>
          <cell r="AQ3282" t="str">
            <v>D</v>
          </cell>
          <cell r="BM3282" t="str">
            <v>60-74</v>
          </cell>
          <cell r="BP3282" t="str">
            <v>Closed</v>
          </cell>
        </row>
        <row r="3283">
          <cell r="I3283" t="str">
            <v>Y</v>
          </cell>
          <cell r="AG3283">
            <v>69</v>
          </cell>
          <cell r="AI3283">
            <v>9267</v>
          </cell>
          <cell r="AL3283">
            <v>73.489999999999995</v>
          </cell>
          <cell r="AQ3283" t="str">
            <v>R</v>
          </cell>
          <cell r="BM3283" t="str">
            <v>60-74</v>
          </cell>
          <cell r="BP3283" t="str">
            <v>Closed</v>
          </cell>
        </row>
        <row r="3284">
          <cell r="I3284" t="str">
            <v>Y</v>
          </cell>
          <cell r="AG3284">
            <v>72</v>
          </cell>
          <cell r="AI3284">
            <v>10522</v>
          </cell>
          <cell r="AL3284">
            <v>73.489999999999995</v>
          </cell>
          <cell r="AQ3284" t="str">
            <v>E</v>
          </cell>
          <cell r="BM3284" t="str">
            <v>60-74</v>
          </cell>
          <cell r="BP3284" t="str">
            <v>Closed</v>
          </cell>
        </row>
        <row r="3285">
          <cell r="I3285" t="str">
            <v>N</v>
          </cell>
          <cell r="AG3285">
            <v>58</v>
          </cell>
          <cell r="AI3285">
            <v>13300</v>
          </cell>
          <cell r="AL3285">
            <v>73.489999999999995</v>
          </cell>
          <cell r="BM3285" t="str">
            <v>60-74</v>
          </cell>
          <cell r="BP3285" t="str">
            <v>Open</v>
          </cell>
        </row>
        <row r="3286">
          <cell r="I3286" t="str">
            <v>N</v>
          </cell>
          <cell r="AG3286">
            <v>73</v>
          </cell>
          <cell r="AI3286">
            <v>7698</v>
          </cell>
          <cell r="AL3286">
            <v>73.489999999999995</v>
          </cell>
          <cell r="AQ3286" t="str">
            <v>D</v>
          </cell>
          <cell r="BM3286" t="str">
            <v>60-74</v>
          </cell>
          <cell r="BP3286" t="str">
            <v>Closed</v>
          </cell>
        </row>
        <row r="3287">
          <cell r="I3287" t="str">
            <v>Y</v>
          </cell>
          <cell r="AG3287">
            <v>71</v>
          </cell>
          <cell r="AI3287">
            <v>8192</v>
          </cell>
          <cell r="AL3287">
            <v>73.489999999999995</v>
          </cell>
          <cell r="AQ3287" t="str">
            <v>R</v>
          </cell>
          <cell r="BM3287" t="str">
            <v>60-74</v>
          </cell>
          <cell r="BP3287" t="str">
            <v>Closed</v>
          </cell>
        </row>
        <row r="3288">
          <cell r="I3288" t="str">
            <v>N</v>
          </cell>
          <cell r="AG3288">
            <v>63</v>
          </cell>
          <cell r="AI3288">
            <v>12197</v>
          </cell>
          <cell r="AL3288">
            <v>73.489999999999995</v>
          </cell>
          <cell r="AQ3288" t="str">
            <v>E</v>
          </cell>
          <cell r="BM3288" t="str">
            <v>60-74</v>
          </cell>
          <cell r="BP3288" t="str">
            <v>Closed</v>
          </cell>
        </row>
        <row r="3289">
          <cell r="I3289" t="str">
            <v>N</v>
          </cell>
          <cell r="AG3289">
            <v>68</v>
          </cell>
          <cell r="AI3289">
            <v>10658</v>
          </cell>
          <cell r="AL3289">
            <v>73.5</v>
          </cell>
          <cell r="AQ3289" t="str">
            <v>R</v>
          </cell>
          <cell r="BM3289" t="str">
            <v>60-74</v>
          </cell>
          <cell r="BP3289" t="str">
            <v>Closed</v>
          </cell>
        </row>
        <row r="3290">
          <cell r="I3290" t="str">
            <v>N</v>
          </cell>
          <cell r="AG3290">
            <v>66</v>
          </cell>
          <cell r="AI3290">
            <v>11672</v>
          </cell>
          <cell r="AL3290">
            <v>73.5</v>
          </cell>
          <cell r="AQ3290" t="str">
            <v>R</v>
          </cell>
          <cell r="BM3290" t="str">
            <v>60-74</v>
          </cell>
          <cell r="BP3290" t="str">
            <v>Closed</v>
          </cell>
        </row>
        <row r="3291">
          <cell r="I3291" t="str">
            <v>Y</v>
          </cell>
          <cell r="AG3291">
            <v>71</v>
          </cell>
          <cell r="AI3291">
            <v>8567</v>
          </cell>
          <cell r="AL3291">
            <v>73.5</v>
          </cell>
          <cell r="AQ3291" t="str">
            <v>R</v>
          </cell>
          <cell r="BM3291" t="str">
            <v>60-74</v>
          </cell>
          <cell r="BP3291" t="str">
            <v>Closed</v>
          </cell>
        </row>
        <row r="3292">
          <cell r="I3292" t="str">
            <v>N</v>
          </cell>
          <cell r="AG3292">
            <v>67</v>
          </cell>
          <cell r="AI3292">
            <v>11005</v>
          </cell>
          <cell r="AL3292">
            <v>73.5</v>
          </cell>
          <cell r="AQ3292" t="str">
            <v>R</v>
          </cell>
          <cell r="BM3292" t="str">
            <v>60-74</v>
          </cell>
          <cell r="BP3292" t="str">
            <v>Closed</v>
          </cell>
        </row>
        <row r="3293">
          <cell r="I3293" t="str">
            <v>N</v>
          </cell>
          <cell r="AG3293">
            <v>67</v>
          </cell>
          <cell r="AI3293">
            <v>10645</v>
          </cell>
          <cell r="AL3293">
            <v>73.5</v>
          </cell>
          <cell r="AQ3293" t="str">
            <v>D</v>
          </cell>
          <cell r="BM3293" t="str">
            <v>60-74</v>
          </cell>
          <cell r="BP3293" t="str">
            <v>Closed</v>
          </cell>
        </row>
        <row r="3294">
          <cell r="I3294" t="str">
            <v>Y</v>
          </cell>
          <cell r="AG3294">
            <v>67</v>
          </cell>
          <cell r="AI3294">
            <v>10085</v>
          </cell>
          <cell r="AL3294">
            <v>73.5</v>
          </cell>
          <cell r="AQ3294" t="str">
            <v>D</v>
          </cell>
          <cell r="BM3294" t="str">
            <v>60-74</v>
          </cell>
          <cell r="BP3294" t="str">
            <v>Closed</v>
          </cell>
        </row>
        <row r="3295">
          <cell r="I3295" t="str">
            <v>N</v>
          </cell>
          <cell r="AG3295">
            <v>66</v>
          </cell>
          <cell r="AI3295">
            <v>10932</v>
          </cell>
          <cell r="AL3295">
            <v>73.5</v>
          </cell>
          <cell r="AQ3295" t="str">
            <v>R</v>
          </cell>
          <cell r="BM3295" t="str">
            <v>60-74</v>
          </cell>
          <cell r="BP3295" t="str">
            <v>Closed</v>
          </cell>
        </row>
        <row r="3296">
          <cell r="I3296" t="str">
            <v>N</v>
          </cell>
          <cell r="AG3296">
            <v>65</v>
          </cell>
          <cell r="AI3296">
            <v>10914</v>
          </cell>
          <cell r="AL3296">
            <v>73.5</v>
          </cell>
          <cell r="AQ3296" t="str">
            <v>D</v>
          </cell>
          <cell r="BM3296" t="str">
            <v>60-74</v>
          </cell>
          <cell r="BP3296" t="str">
            <v>Closed</v>
          </cell>
        </row>
        <row r="3297">
          <cell r="I3297" t="str">
            <v>N</v>
          </cell>
          <cell r="AG3297">
            <v>60</v>
          </cell>
          <cell r="AI3297">
            <v>13565</v>
          </cell>
          <cell r="AL3297">
            <v>73.5</v>
          </cell>
          <cell r="AQ3297" t="str">
            <v>R</v>
          </cell>
          <cell r="BM3297" t="str">
            <v>60-74</v>
          </cell>
          <cell r="BP3297" t="str">
            <v>Closed</v>
          </cell>
        </row>
        <row r="3298">
          <cell r="I3298" t="str">
            <v>N</v>
          </cell>
          <cell r="AG3298">
            <v>68</v>
          </cell>
          <cell r="AI3298">
            <v>10310</v>
          </cell>
          <cell r="AL3298">
            <v>73.510000000000005</v>
          </cell>
          <cell r="AQ3298" t="str">
            <v>R</v>
          </cell>
          <cell r="BM3298" t="str">
            <v>60-74</v>
          </cell>
          <cell r="BP3298" t="str">
            <v>Closed</v>
          </cell>
        </row>
        <row r="3299">
          <cell r="I3299" t="str">
            <v>Y</v>
          </cell>
          <cell r="AG3299">
            <v>61</v>
          </cell>
          <cell r="AI3299">
            <v>13586</v>
          </cell>
          <cell r="AL3299">
            <v>73.510000000000005</v>
          </cell>
          <cell r="BM3299" t="str">
            <v>60-74</v>
          </cell>
          <cell r="BP3299" t="str">
            <v>Open</v>
          </cell>
        </row>
        <row r="3300">
          <cell r="I3300" t="str">
            <v>Y</v>
          </cell>
          <cell r="AG3300">
            <v>69</v>
          </cell>
          <cell r="AI3300">
            <v>10172</v>
          </cell>
          <cell r="AL3300">
            <v>73.510000000000005</v>
          </cell>
          <cell r="AQ3300" t="str">
            <v>E</v>
          </cell>
          <cell r="BM3300" t="str">
            <v>60-74</v>
          </cell>
          <cell r="BP3300" t="str">
            <v>Closed</v>
          </cell>
        </row>
        <row r="3301">
          <cell r="I3301" t="str">
            <v>Y</v>
          </cell>
          <cell r="AG3301">
            <v>70</v>
          </cell>
          <cell r="AI3301">
            <v>9001</v>
          </cell>
          <cell r="AL3301">
            <v>73.510000000000005</v>
          </cell>
          <cell r="AQ3301" t="str">
            <v>R</v>
          </cell>
          <cell r="BM3301" t="str">
            <v>60-74</v>
          </cell>
          <cell r="BP3301" t="str">
            <v>Closed</v>
          </cell>
        </row>
        <row r="3302">
          <cell r="I3302" t="str">
            <v>N</v>
          </cell>
          <cell r="AG3302">
            <v>68</v>
          </cell>
          <cell r="AI3302">
            <v>10322</v>
          </cell>
          <cell r="AL3302">
            <v>73.510000000000005</v>
          </cell>
          <cell r="AQ3302" t="str">
            <v>D</v>
          </cell>
          <cell r="BM3302" t="str">
            <v>60-74</v>
          </cell>
          <cell r="BP3302" t="str">
            <v>Closed</v>
          </cell>
        </row>
        <row r="3303">
          <cell r="I3303" t="str">
            <v>N</v>
          </cell>
          <cell r="AG3303">
            <v>73</v>
          </cell>
          <cell r="AI3303">
            <v>9001</v>
          </cell>
          <cell r="AL3303">
            <v>73.510000000000005</v>
          </cell>
          <cell r="AQ3303" t="str">
            <v>R</v>
          </cell>
          <cell r="BM3303" t="str">
            <v>60-74</v>
          </cell>
          <cell r="BP3303" t="str">
            <v>Closed</v>
          </cell>
        </row>
        <row r="3304">
          <cell r="I3304" t="str">
            <v>N</v>
          </cell>
          <cell r="AG3304">
            <v>66</v>
          </cell>
          <cell r="AI3304">
            <v>10802</v>
          </cell>
          <cell r="AL3304">
            <v>73.510000000000005</v>
          </cell>
          <cell r="AQ3304" t="str">
            <v>R</v>
          </cell>
          <cell r="BM3304" t="str">
            <v>60-74</v>
          </cell>
          <cell r="BP3304" t="str">
            <v>Closed</v>
          </cell>
        </row>
        <row r="3305">
          <cell r="I3305" t="str">
            <v>N</v>
          </cell>
          <cell r="AG3305">
            <v>71</v>
          </cell>
          <cell r="AI3305">
            <v>8288</v>
          </cell>
          <cell r="AL3305">
            <v>73.510000000000005</v>
          </cell>
          <cell r="AQ3305" t="str">
            <v>D</v>
          </cell>
          <cell r="BM3305" t="str">
            <v>60-74</v>
          </cell>
          <cell r="BP3305" t="str">
            <v>Closed</v>
          </cell>
        </row>
        <row r="3306">
          <cell r="I3306" t="str">
            <v>N</v>
          </cell>
          <cell r="AG3306">
            <v>70</v>
          </cell>
          <cell r="AI3306">
            <v>10195</v>
          </cell>
          <cell r="AL3306">
            <v>73.510000000000005</v>
          </cell>
          <cell r="AQ3306" t="str">
            <v>D</v>
          </cell>
          <cell r="BM3306" t="str">
            <v>60-74</v>
          </cell>
          <cell r="BP3306" t="str">
            <v>Closed</v>
          </cell>
        </row>
        <row r="3307">
          <cell r="I3307" t="str">
            <v>N</v>
          </cell>
          <cell r="AG3307">
            <v>65</v>
          </cell>
          <cell r="AI3307">
            <v>11899</v>
          </cell>
          <cell r="AL3307">
            <v>73.510000000000005</v>
          </cell>
          <cell r="AQ3307" t="str">
            <v>D</v>
          </cell>
          <cell r="BM3307" t="str">
            <v>60-74</v>
          </cell>
          <cell r="BP3307" t="str">
            <v>Closed</v>
          </cell>
        </row>
        <row r="3308">
          <cell r="I3308" t="str">
            <v>N</v>
          </cell>
          <cell r="AG3308">
            <v>64</v>
          </cell>
          <cell r="AI3308">
            <v>12195</v>
          </cell>
          <cell r="AL3308">
            <v>73.52</v>
          </cell>
          <cell r="BM3308" t="str">
            <v>60-74</v>
          </cell>
          <cell r="BP3308" t="str">
            <v>Open</v>
          </cell>
        </row>
        <row r="3309">
          <cell r="I3309" t="str">
            <v>N</v>
          </cell>
          <cell r="AG3309">
            <v>73</v>
          </cell>
          <cell r="AI3309">
            <v>8404</v>
          </cell>
          <cell r="AL3309">
            <v>73.52</v>
          </cell>
          <cell r="AQ3309">
            <v>1</v>
          </cell>
          <cell r="BM3309" t="str">
            <v>60-74</v>
          </cell>
          <cell r="BP3309" t="str">
            <v>Closed</v>
          </cell>
        </row>
        <row r="3310">
          <cell r="I3310" t="str">
            <v>N</v>
          </cell>
          <cell r="AG3310">
            <v>69</v>
          </cell>
          <cell r="AI3310">
            <v>9873</v>
          </cell>
          <cell r="AL3310">
            <v>73.52</v>
          </cell>
          <cell r="AQ3310" t="str">
            <v>D</v>
          </cell>
          <cell r="BM3310" t="str">
            <v>60-74</v>
          </cell>
          <cell r="BP3310" t="str">
            <v>Closed</v>
          </cell>
        </row>
        <row r="3311">
          <cell r="I3311" t="str">
            <v>N</v>
          </cell>
          <cell r="AG3311">
            <v>71</v>
          </cell>
          <cell r="AI3311">
            <v>8680</v>
          </cell>
          <cell r="AL3311">
            <v>73.52</v>
          </cell>
          <cell r="AQ3311">
            <v>1</v>
          </cell>
          <cell r="BM3311" t="str">
            <v>60-74</v>
          </cell>
          <cell r="BP3311" t="str">
            <v>Closed</v>
          </cell>
        </row>
        <row r="3312">
          <cell r="I3312" t="str">
            <v>N</v>
          </cell>
          <cell r="AG3312">
            <v>58</v>
          </cell>
          <cell r="AI3312">
            <v>13430</v>
          </cell>
          <cell r="AL3312">
            <v>73.52</v>
          </cell>
          <cell r="AQ3312" t="str">
            <v>D</v>
          </cell>
          <cell r="BM3312" t="str">
            <v>60-74</v>
          </cell>
          <cell r="BP3312" t="str">
            <v>Closed</v>
          </cell>
        </row>
        <row r="3313">
          <cell r="I3313" t="str">
            <v>N</v>
          </cell>
          <cell r="AG3313">
            <v>66</v>
          </cell>
          <cell r="AI3313">
            <v>10918</v>
          </cell>
          <cell r="AL3313">
            <v>73.53</v>
          </cell>
          <cell r="AQ3313" t="str">
            <v>R</v>
          </cell>
          <cell r="BM3313" t="str">
            <v>60-74</v>
          </cell>
          <cell r="BP3313" t="str">
            <v>Closed</v>
          </cell>
        </row>
        <row r="3314">
          <cell r="I3314" t="str">
            <v>N</v>
          </cell>
          <cell r="AG3314">
            <v>66</v>
          </cell>
          <cell r="AI3314">
            <v>11387</v>
          </cell>
          <cell r="AL3314">
            <v>73.53</v>
          </cell>
          <cell r="AQ3314" t="str">
            <v>D</v>
          </cell>
          <cell r="BM3314" t="str">
            <v>60-74</v>
          </cell>
          <cell r="BP3314" t="str">
            <v>Closed</v>
          </cell>
        </row>
        <row r="3315">
          <cell r="I3315" t="str">
            <v>N</v>
          </cell>
          <cell r="AG3315">
            <v>63</v>
          </cell>
          <cell r="AI3315">
            <v>11554</v>
          </cell>
          <cell r="AL3315">
            <v>73.53</v>
          </cell>
          <cell r="AQ3315" t="str">
            <v>D</v>
          </cell>
          <cell r="BM3315" t="str">
            <v>60-74</v>
          </cell>
          <cell r="BP3315" t="str">
            <v>Closed</v>
          </cell>
        </row>
        <row r="3316">
          <cell r="I3316" t="str">
            <v>N</v>
          </cell>
          <cell r="AG3316">
            <v>61</v>
          </cell>
          <cell r="AI3316">
            <v>13066</v>
          </cell>
          <cell r="AL3316">
            <v>73.53</v>
          </cell>
          <cell r="AQ3316" t="str">
            <v>D</v>
          </cell>
          <cell r="BM3316" t="str">
            <v>60-74</v>
          </cell>
          <cell r="BP3316" t="str">
            <v>Closed</v>
          </cell>
        </row>
        <row r="3317">
          <cell r="I3317" t="str">
            <v>N</v>
          </cell>
          <cell r="AG3317">
            <v>59</v>
          </cell>
          <cell r="AI3317">
            <v>13667</v>
          </cell>
          <cell r="AL3317">
            <v>73.53</v>
          </cell>
          <cell r="BM3317" t="str">
            <v>60-74</v>
          </cell>
          <cell r="BP3317" t="str">
            <v>Open</v>
          </cell>
        </row>
        <row r="3318">
          <cell r="I3318" t="str">
            <v>N</v>
          </cell>
          <cell r="AG3318">
            <v>62</v>
          </cell>
          <cell r="AI3318">
            <v>13043</v>
          </cell>
          <cell r="AL3318">
            <v>73.540000000000006</v>
          </cell>
          <cell r="AQ3318" t="str">
            <v>D</v>
          </cell>
          <cell r="BM3318" t="str">
            <v>60-74</v>
          </cell>
          <cell r="BP3318" t="str">
            <v>Closed</v>
          </cell>
        </row>
        <row r="3319">
          <cell r="I3319" t="str">
            <v>N</v>
          </cell>
          <cell r="AG3319">
            <v>64</v>
          </cell>
          <cell r="AI3319">
            <v>11213</v>
          </cell>
          <cell r="AL3319">
            <v>73.540000000000006</v>
          </cell>
          <cell r="BM3319" t="str">
            <v>60-74</v>
          </cell>
          <cell r="BP3319" t="str">
            <v>Open</v>
          </cell>
        </row>
        <row r="3320">
          <cell r="I3320" t="str">
            <v>N</v>
          </cell>
          <cell r="AG3320">
            <v>68</v>
          </cell>
          <cell r="AI3320">
            <v>10289</v>
          </cell>
          <cell r="AL3320">
            <v>73.540000000000006</v>
          </cell>
          <cell r="AQ3320" t="str">
            <v>R</v>
          </cell>
          <cell r="BM3320" t="str">
            <v>60-74</v>
          </cell>
          <cell r="BP3320" t="str">
            <v>Closed</v>
          </cell>
        </row>
        <row r="3321">
          <cell r="I3321" t="str">
            <v>N</v>
          </cell>
          <cell r="AG3321">
            <v>66</v>
          </cell>
          <cell r="AI3321">
            <v>11159</v>
          </cell>
          <cell r="AL3321">
            <v>73.540000000000006</v>
          </cell>
          <cell r="AQ3321" t="str">
            <v>R</v>
          </cell>
          <cell r="BM3321" t="str">
            <v>60-74</v>
          </cell>
          <cell r="BP3321" t="str">
            <v>Closed</v>
          </cell>
        </row>
        <row r="3322">
          <cell r="I3322" t="str">
            <v>N</v>
          </cell>
          <cell r="AG3322">
            <v>60</v>
          </cell>
          <cell r="AI3322">
            <v>12970</v>
          </cell>
          <cell r="AL3322">
            <v>73.540000000000006</v>
          </cell>
          <cell r="AQ3322" t="str">
            <v>D</v>
          </cell>
          <cell r="BM3322" t="str">
            <v>60-74</v>
          </cell>
          <cell r="BP3322" t="str">
            <v>Closed</v>
          </cell>
        </row>
        <row r="3323">
          <cell r="I3323" t="str">
            <v>N</v>
          </cell>
          <cell r="AG3323">
            <v>62</v>
          </cell>
          <cell r="AI3323">
            <v>11902</v>
          </cell>
          <cell r="AL3323">
            <v>73.540000000000006</v>
          </cell>
          <cell r="AQ3323" t="str">
            <v>R</v>
          </cell>
          <cell r="BM3323" t="str">
            <v>60-74</v>
          </cell>
          <cell r="BP3323" t="str">
            <v>Closed</v>
          </cell>
        </row>
        <row r="3324">
          <cell r="I3324" t="str">
            <v>N</v>
          </cell>
          <cell r="AG3324">
            <v>63</v>
          </cell>
          <cell r="AI3324">
            <v>11607</v>
          </cell>
          <cell r="AL3324">
            <v>73.540000000000006</v>
          </cell>
          <cell r="BM3324" t="str">
            <v>60-74</v>
          </cell>
          <cell r="BP3324" t="str">
            <v>Open</v>
          </cell>
        </row>
        <row r="3325">
          <cell r="I3325" t="str">
            <v>N</v>
          </cell>
          <cell r="AG3325">
            <v>71</v>
          </cell>
          <cell r="AI3325">
            <v>9781</v>
          </cell>
          <cell r="AL3325">
            <v>73.540000000000006</v>
          </cell>
          <cell r="AQ3325" t="str">
            <v>R</v>
          </cell>
          <cell r="BM3325" t="str">
            <v>60-74</v>
          </cell>
          <cell r="BP3325" t="str">
            <v>Closed</v>
          </cell>
        </row>
        <row r="3326">
          <cell r="I3326" t="str">
            <v>N</v>
          </cell>
          <cell r="AG3326">
            <v>67</v>
          </cell>
          <cell r="AI3326">
            <v>10465</v>
          </cell>
          <cell r="AL3326">
            <v>73.55</v>
          </cell>
          <cell r="AQ3326" t="str">
            <v>E</v>
          </cell>
          <cell r="BM3326" t="str">
            <v>60-74</v>
          </cell>
          <cell r="BP3326" t="str">
            <v>Closed</v>
          </cell>
        </row>
        <row r="3327">
          <cell r="I3327" t="str">
            <v>N</v>
          </cell>
          <cell r="AG3327">
            <v>69</v>
          </cell>
          <cell r="AI3327">
            <v>9337</v>
          </cell>
          <cell r="AL3327">
            <v>73.55</v>
          </cell>
          <cell r="AQ3327" t="str">
            <v>D</v>
          </cell>
          <cell r="BM3327" t="str">
            <v>60-74</v>
          </cell>
          <cell r="BP3327" t="str">
            <v>Closed</v>
          </cell>
        </row>
        <row r="3328">
          <cell r="I3328" t="str">
            <v>N</v>
          </cell>
          <cell r="AG3328">
            <v>71</v>
          </cell>
          <cell r="AI3328">
            <v>9715</v>
          </cell>
          <cell r="AL3328">
            <v>73.55</v>
          </cell>
          <cell r="AQ3328" t="str">
            <v>R</v>
          </cell>
          <cell r="BM3328" t="str">
            <v>60-74</v>
          </cell>
          <cell r="BP3328" t="str">
            <v>Closed</v>
          </cell>
        </row>
        <row r="3329">
          <cell r="I3329" t="str">
            <v>N</v>
          </cell>
          <cell r="AG3329">
            <v>64</v>
          </cell>
          <cell r="AI3329">
            <v>11332</v>
          </cell>
          <cell r="AL3329">
            <v>73.55</v>
          </cell>
          <cell r="AQ3329" t="str">
            <v>D</v>
          </cell>
          <cell r="BM3329" t="str">
            <v>60-74</v>
          </cell>
          <cell r="BP3329" t="str">
            <v>Closed</v>
          </cell>
        </row>
        <row r="3330">
          <cell r="I3330" t="str">
            <v>N</v>
          </cell>
          <cell r="AG3330">
            <v>61</v>
          </cell>
          <cell r="AI3330">
            <v>12895</v>
          </cell>
          <cell r="AL3330">
            <v>73.55</v>
          </cell>
          <cell r="AQ3330" t="str">
            <v>D</v>
          </cell>
          <cell r="BM3330" t="str">
            <v>60-74</v>
          </cell>
          <cell r="BP3330" t="str">
            <v>Closed</v>
          </cell>
        </row>
        <row r="3331">
          <cell r="I3331" t="str">
            <v>N</v>
          </cell>
          <cell r="AG3331">
            <v>65</v>
          </cell>
          <cell r="AI3331">
            <v>11428</v>
          </cell>
          <cell r="AL3331">
            <v>73.55</v>
          </cell>
          <cell r="AQ3331" t="str">
            <v>E</v>
          </cell>
          <cell r="BM3331" t="str">
            <v>60-74</v>
          </cell>
          <cell r="BP3331" t="str">
            <v>Closed</v>
          </cell>
        </row>
        <row r="3332">
          <cell r="I3332" t="str">
            <v>N</v>
          </cell>
          <cell r="AG3332">
            <v>69</v>
          </cell>
          <cell r="AI3332">
            <v>10247</v>
          </cell>
          <cell r="AL3332">
            <v>73.56</v>
          </cell>
          <cell r="AQ3332" t="str">
            <v>D</v>
          </cell>
          <cell r="BM3332" t="str">
            <v>60-74</v>
          </cell>
          <cell r="BP3332" t="str">
            <v>Closed</v>
          </cell>
        </row>
        <row r="3333">
          <cell r="I3333" t="str">
            <v>N</v>
          </cell>
          <cell r="AG3333">
            <v>72</v>
          </cell>
          <cell r="AI3333">
            <v>9448</v>
          </cell>
          <cell r="AL3333">
            <v>73.56</v>
          </cell>
          <cell r="AQ3333" t="str">
            <v>D</v>
          </cell>
          <cell r="BM3333" t="str">
            <v>60-74</v>
          </cell>
          <cell r="BP3333" t="str">
            <v>Closed</v>
          </cell>
        </row>
        <row r="3334">
          <cell r="I3334" t="str">
            <v>N</v>
          </cell>
          <cell r="AG3334">
            <v>61</v>
          </cell>
          <cell r="AI3334">
            <v>12078</v>
          </cell>
          <cell r="AL3334">
            <v>73.56</v>
          </cell>
          <cell r="AQ3334" t="str">
            <v>D</v>
          </cell>
          <cell r="BM3334" t="str">
            <v>60-74</v>
          </cell>
          <cell r="BP3334" t="str">
            <v>Closed</v>
          </cell>
        </row>
        <row r="3335">
          <cell r="I3335" t="str">
            <v>Y</v>
          </cell>
          <cell r="AG3335">
            <v>70</v>
          </cell>
          <cell r="AI3335">
            <v>9157</v>
          </cell>
          <cell r="AL3335">
            <v>73.56</v>
          </cell>
          <cell r="AQ3335" t="str">
            <v>D</v>
          </cell>
          <cell r="BM3335" t="str">
            <v>60-74</v>
          </cell>
          <cell r="BP3335" t="str">
            <v>Closed</v>
          </cell>
        </row>
        <row r="3336">
          <cell r="I3336" t="str">
            <v>N</v>
          </cell>
          <cell r="AG3336">
            <v>70</v>
          </cell>
          <cell r="AI3336">
            <v>9197</v>
          </cell>
          <cell r="AL3336">
            <v>73.56</v>
          </cell>
          <cell r="AQ3336" t="str">
            <v>D</v>
          </cell>
          <cell r="BM3336" t="str">
            <v>60-74</v>
          </cell>
          <cell r="BP3336" t="str">
            <v>Closed</v>
          </cell>
        </row>
        <row r="3337">
          <cell r="I3337" t="str">
            <v>N</v>
          </cell>
          <cell r="AG3337">
            <v>69</v>
          </cell>
          <cell r="AI3337">
            <v>10132</v>
          </cell>
          <cell r="AL3337">
            <v>73.56</v>
          </cell>
          <cell r="AQ3337" t="str">
            <v>D</v>
          </cell>
          <cell r="BM3337" t="str">
            <v>60-74</v>
          </cell>
          <cell r="BP3337" t="str">
            <v>Closed</v>
          </cell>
        </row>
        <row r="3338">
          <cell r="I3338" t="str">
            <v>N</v>
          </cell>
          <cell r="AG3338">
            <v>65</v>
          </cell>
          <cell r="AI3338">
            <v>10937</v>
          </cell>
          <cell r="AL3338">
            <v>73.56</v>
          </cell>
          <cell r="AQ3338" t="str">
            <v>R</v>
          </cell>
          <cell r="BM3338" t="str">
            <v>60-74</v>
          </cell>
          <cell r="BP3338" t="str">
            <v>Closed</v>
          </cell>
        </row>
        <row r="3339">
          <cell r="I3339" t="str">
            <v>Y</v>
          </cell>
          <cell r="AG3339">
            <v>73</v>
          </cell>
          <cell r="AI3339">
            <v>8490</v>
          </cell>
          <cell r="AL3339">
            <v>73.56</v>
          </cell>
          <cell r="AQ3339">
            <v>1</v>
          </cell>
          <cell r="BM3339" t="str">
            <v>60-74</v>
          </cell>
          <cell r="BP3339" t="str">
            <v>Closed</v>
          </cell>
        </row>
        <row r="3340">
          <cell r="I3340" t="str">
            <v>N</v>
          </cell>
          <cell r="AG3340">
            <v>71</v>
          </cell>
          <cell r="AI3340">
            <v>8712</v>
          </cell>
          <cell r="AL3340">
            <v>73.56</v>
          </cell>
          <cell r="AQ3340" t="str">
            <v>D</v>
          </cell>
          <cell r="BM3340" t="str">
            <v>60-74</v>
          </cell>
          <cell r="BP3340" t="str">
            <v>Closed</v>
          </cell>
        </row>
        <row r="3341">
          <cell r="I3341" t="str">
            <v>N</v>
          </cell>
          <cell r="AG3341">
            <v>59</v>
          </cell>
          <cell r="AI3341">
            <v>13738</v>
          </cell>
          <cell r="AL3341">
            <v>73.569999999999993</v>
          </cell>
          <cell r="BM3341" t="str">
            <v>60-74</v>
          </cell>
          <cell r="BP3341" t="str">
            <v>Open</v>
          </cell>
        </row>
        <row r="3342">
          <cell r="I3342" t="str">
            <v>N</v>
          </cell>
          <cell r="AG3342">
            <v>69</v>
          </cell>
          <cell r="AI3342">
            <v>10168</v>
          </cell>
          <cell r="AL3342">
            <v>73.569999999999993</v>
          </cell>
          <cell r="AQ3342" t="str">
            <v>D</v>
          </cell>
          <cell r="BM3342" t="str">
            <v>60-74</v>
          </cell>
          <cell r="BP3342" t="str">
            <v>Closed</v>
          </cell>
        </row>
        <row r="3343">
          <cell r="I3343" t="str">
            <v>N</v>
          </cell>
          <cell r="AG3343">
            <v>61</v>
          </cell>
          <cell r="AI3343">
            <v>13007</v>
          </cell>
          <cell r="AL3343">
            <v>73.569999999999993</v>
          </cell>
          <cell r="BM3343" t="str">
            <v>60-74</v>
          </cell>
          <cell r="BP3343" t="str">
            <v>Open</v>
          </cell>
        </row>
        <row r="3344">
          <cell r="I3344" t="str">
            <v>N</v>
          </cell>
          <cell r="AG3344">
            <v>72</v>
          </cell>
          <cell r="AI3344">
            <v>9037</v>
          </cell>
          <cell r="AL3344">
            <v>73.569999999999993</v>
          </cell>
          <cell r="AQ3344" t="str">
            <v>R</v>
          </cell>
          <cell r="BM3344" t="str">
            <v>60-74</v>
          </cell>
          <cell r="BP3344" t="str">
            <v>Closed</v>
          </cell>
        </row>
        <row r="3345">
          <cell r="I3345" t="str">
            <v>N</v>
          </cell>
          <cell r="AG3345">
            <v>71</v>
          </cell>
          <cell r="AI3345">
            <v>9080</v>
          </cell>
          <cell r="AL3345">
            <v>73.569999999999993</v>
          </cell>
          <cell r="AQ3345" t="str">
            <v>R</v>
          </cell>
          <cell r="BM3345" t="str">
            <v>60-74</v>
          </cell>
          <cell r="BP3345" t="str">
            <v>Closed</v>
          </cell>
        </row>
        <row r="3346">
          <cell r="I3346" t="str">
            <v>N</v>
          </cell>
          <cell r="AG3346">
            <v>67</v>
          </cell>
          <cell r="AI3346">
            <v>10171</v>
          </cell>
          <cell r="AL3346">
            <v>73.569999999999993</v>
          </cell>
          <cell r="AQ3346">
            <v>1</v>
          </cell>
          <cell r="BM3346" t="str">
            <v>60-74</v>
          </cell>
          <cell r="BP3346" t="str">
            <v>Closed</v>
          </cell>
        </row>
        <row r="3347">
          <cell r="I3347" t="str">
            <v>N</v>
          </cell>
          <cell r="AG3347">
            <v>67</v>
          </cell>
          <cell r="AI3347">
            <v>10777</v>
          </cell>
          <cell r="AL3347">
            <v>73.58</v>
          </cell>
          <cell r="AQ3347" t="str">
            <v>D</v>
          </cell>
          <cell r="BM3347" t="str">
            <v>60-74</v>
          </cell>
          <cell r="BP3347" t="str">
            <v>Closed</v>
          </cell>
        </row>
        <row r="3348">
          <cell r="I3348" t="str">
            <v>N</v>
          </cell>
          <cell r="AG3348">
            <v>61</v>
          </cell>
          <cell r="AI3348">
            <v>13310</v>
          </cell>
          <cell r="AL3348">
            <v>73.58</v>
          </cell>
          <cell r="AQ3348" t="str">
            <v>D</v>
          </cell>
          <cell r="BM3348" t="str">
            <v>60-74</v>
          </cell>
          <cell r="BP3348" t="str">
            <v>Closed</v>
          </cell>
        </row>
        <row r="3349">
          <cell r="I3349" t="str">
            <v>N</v>
          </cell>
          <cell r="AG3349">
            <v>67</v>
          </cell>
          <cell r="AI3349">
            <v>10969</v>
          </cell>
          <cell r="AL3349">
            <v>73.58</v>
          </cell>
          <cell r="AQ3349" t="str">
            <v>D</v>
          </cell>
          <cell r="BM3349" t="str">
            <v>60-74</v>
          </cell>
          <cell r="BP3349" t="str">
            <v>Closed</v>
          </cell>
        </row>
        <row r="3350">
          <cell r="I3350" t="str">
            <v>N</v>
          </cell>
          <cell r="AG3350">
            <v>69</v>
          </cell>
          <cell r="AI3350">
            <v>9341</v>
          </cell>
          <cell r="AL3350">
            <v>73.58</v>
          </cell>
          <cell r="AQ3350" t="str">
            <v>D</v>
          </cell>
          <cell r="BM3350" t="str">
            <v>60-74</v>
          </cell>
          <cell r="BP3350" t="str">
            <v>Closed</v>
          </cell>
        </row>
        <row r="3351">
          <cell r="I3351" t="str">
            <v>N</v>
          </cell>
          <cell r="AG3351">
            <v>64</v>
          </cell>
          <cell r="AI3351">
            <v>12143</v>
          </cell>
          <cell r="AL3351">
            <v>73.58</v>
          </cell>
          <cell r="AQ3351" t="str">
            <v>D</v>
          </cell>
          <cell r="BM3351" t="str">
            <v>60-74</v>
          </cell>
          <cell r="BP3351" t="str">
            <v>Closed</v>
          </cell>
        </row>
        <row r="3352">
          <cell r="I3352" t="str">
            <v>N</v>
          </cell>
          <cell r="AG3352">
            <v>68</v>
          </cell>
          <cell r="AI3352">
            <v>9893</v>
          </cell>
          <cell r="AL3352">
            <v>73.58</v>
          </cell>
          <cell r="AQ3352" t="str">
            <v>D</v>
          </cell>
          <cell r="BM3352" t="str">
            <v>60-74</v>
          </cell>
          <cell r="BP3352" t="str">
            <v>Closed</v>
          </cell>
        </row>
        <row r="3353">
          <cell r="I3353" t="str">
            <v>N</v>
          </cell>
          <cell r="AG3353">
            <v>59</v>
          </cell>
          <cell r="AI3353">
            <v>14043</v>
          </cell>
          <cell r="AL3353">
            <v>73.58</v>
          </cell>
          <cell r="BM3353" t="str">
            <v>60-74</v>
          </cell>
          <cell r="BP3353" t="str">
            <v>Open</v>
          </cell>
        </row>
        <row r="3354">
          <cell r="I3354" t="str">
            <v>N</v>
          </cell>
          <cell r="AG3354">
            <v>64</v>
          </cell>
          <cell r="AI3354">
            <v>11667</v>
          </cell>
          <cell r="AL3354">
            <v>73.58</v>
          </cell>
          <cell r="AQ3354" t="str">
            <v>R</v>
          </cell>
          <cell r="BM3354" t="str">
            <v>60-74</v>
          </cell>
          <cell r="BP3354" t="str">
            <v>Closed</v>
          </cell>
        </row>
        <row r="3355">
          <cell r="I3355" t="str">
            <v>N</v>
          </cell>
          <cell r="AG3355">
            <v>61</v>
          </cell>
          <cell r="AI3355">
            <v>12846</v>
          </cell>
          <cell r="AL3355">
            <v>73.58</v>
          </cell>
          <cell r="AQ3355" t="str">
            <v>D</v>
          </cell>
          <cell r="BM3355" t="str">
            <v>60-74</v>
          </cell>
          <cell r="BP3355" t="str">
            <v>Closed</v>
          </cell>
        </row>
        <row r="3356">
          <cell r="I3356" t="str">
            <v>N</v>
          </cell>
          <cell r="AG3356">
            <v>64</v>
          </cell>
          <cell r="AI3356">
            <v>11308</v>
          </cell>
          <cell r="AL3356">
            <v>73.59</v>
          </cell>
          <cell r="AQ3356" t="str">
            <v>E</v>
          </cell>
          <cell r="BM3356" t="str">
            <v>60-74</v>
          </cell>
          <cell r="BP3356" t="str">
            <v>Closed</v>
          </cell>
        </row>
        <row r="3357">
          <cell r="I3357" t="str">
            <v>Y</v>
          </cell>
          <cell r="AG3357">
            <v>72</v>
          </cell>
          <cell r="AI3357">
            <v>10171</v>
          </cell>
          <cell r="AL3357">
            <v>73.59</v>
          </cell>
          <cell r="AQ3357" t="str">
            <v>R</v>
          </cell>
          <cell r="BM3357" t="str">
            <v>60-74</v>
          </cell>
          <cell r="BP3357" t="str">
            <v>Closed</v>
          </cell>
        </row>
        <row r="3358">
          <cell r="I3358" t="str">
            <v>N</v>
          </cell>
          <cell r="AG3358">
            <v>70</v>
          </cell>
          <cell r="AI3358">
            <v>10160</v>
          </cell>
          <cell r="AL3358">
            <v>73.59</v>
          </cell>
          <cell r="AQ3358" t="str">
            <v>R</v>
          </cell>
          <cell r="BM3358" t="str">
            <v>60-74</v>
          </cell>
          <cell r="BP3358" t="str">
            <v>Closed</v>
          </cell>
        </row>
        <row r="3359">
          <cell r="I3359" t="str">
            <v>N</v>
          </cell>
          <cell r="AG3359">
            <v>73</v>
          </cell>
          <cell r="AI3359">
            <v>8026</v>
          </cell>
          <cell r="AL3359">
            <v>73.59</v>
          </cell>
          <cell r="AQ3359" t="str">
            <v>D</v>
          </cell>
          <cell r="BM3359" t="str">
            <v>60-74</v>
          </cell>
          <cell r="BP3359" t="str">
            <v>Closed</v>
          </cell>
        </row>
        <row r="3360">
          <cell r="I3360" t="str">
            <v>N</v>
          </cell>
          <cell r="AG3360">
            <v>70</v>
          </cell>
          <cell r="AI3360">
            <v>9172</v>
          </cell>
          <cell r="AL3360">
            <v>73.599999999999994</v>
          </cell>
          <cell r="AQ3360" t="str">
            <v>D</v>
          </cell>
          <cell r="BM3360" t="str">
            <v>60-74</v>
          </cell>
          <cell r="BP3360" t="str">
            <v>Closed</v>
          </cell>
        </row>
        <row r="3361">
          <cell r="I3361" t="str">
            <v>N</v>
          </cell>
          <cell r="AG3361">
            <v>67</v>
          </cell>
          <cell r="AI3361">
            <v>10979</v>
          </cell>
          <cell r="AL3361">
            <v>73.599999999999994</v>
          </cell>
          <cell r="AQ3361" t="str">
            <v>D</v>
          </cell>
          <cell r="BM3361" t="str">
            <v>60-74</v>
          </cell>
          <cell r="BP3361" t="str">
            <v>Closed</v>
          </cell>
        </row>
        <row r="3362">
          <cell r="I3362" t="str">
            <v>N</v>
          </cell>
          <cell r="AG3362">
            <v>72</v>
          </cell>
          <cell r="AI3362">
            <v>8503</v>
          </cell>
          <cell r="AL3362">
            <v>73.599999999999994</v>
          </cell>
          <cell r="AQ3362" t="str">
            <v>D</v>
          </cell>
          <cell r="BM3362" t="str">
            <v>60-74</v>
          </cell>
          <cell r="BP3362" t="str">
            <v>Closed</v>
          </cell>
        </row>
        <row r="3363">
          <cell r="I3363" t="str">
            <v>N</v>
          </cell>
          <cell r="AG3363">
            <v>63</v>
          </cell>
          <cell r="AI3363">
            <v>12865</v>
          </cell>
          <cell r="AL3363">
            <v>73.599999999999994</v>
          </cell>
          <cell r="AQ3363" t="str">
            <v>D</v>
          </cell>
          <cell r="BM3363" t="str">
            <v>60-74</v>
          </cell>
          <cell r="BP3363" t="str">
            <v>Closed</v>
          </cell>
        </row>
        <row r="3364">
          <cell r="I3364" t="str">
            <v>Y</v>
          </cell>
          <cell r="AG3364">
            <v>67</v>
          </cell>
          <cell r="AI3364">
            <v>10889</v>
          </cell>
          <cell r="AL3364">
            <v>73.599999999999994</v>
          </cell>
          <cell r="AQ3364" t="str">
            <v>D</v>
          </cell>
          <cell r="BM3364" t="str">
            <v>60-74</v>
          </cell>
          <cell r="BP3364" t="str">
            <v>Closed</v>
          </cell>
        </row>
        <row r="3365">
          <cell r="I3365" t="str">
            <v>N</v>
          </cell>
          <cell r="AG3365">
            <v>68</v>
          </cell>
          <cell r="AI3365">
            <v>10034</v>
          </cell>
          <cell r="AL3365">
            <v>73.599999999999994</v>
          </cell>
          <cell r="AQ3365" t="str">
            <v>D</v>
          </cell>
          <cell r="BM3365" t="str">
            <v>60-74</v>
          </cell>
          <cell r="BP3365" t="str">
            <v>Closed</v>
          </cell>
        </row>
        <row r="3366">
          <cell r="I3366" t="str">
            <v>N</v>
          </cell>
          <cell r="AG3366">
            <v>60</v>
          </cell>
          <cell r="AI3366">
            <v>13067</v>
          </cell>
          <cell r="AL3366">
            <v>73.599999999999994</v>
          </cell>
          <cell r="BM3366" t="str">
            <v>60-74</v>
          </cell>
          <cell r="BP3366" t="str">
            <v>Open</v>
          </cell>
        </row>
        <row r="3367">
          <cell r="I3367" t="str">
            <v>N</v>
          </cell>
          <cell r="AG3367">
            <v>59</v>
          </cell>
          <cell r="AI3367">
            <v>13202</v>
          </cell>
          <cell r="AL3367">
            <v>73.61</v>
          </cell>
          <cell r="AQ3367" t="str">
            <v>D</v>
          </cell>
          <cell r="BM3367" t="str">
            <v>60-74</v>
          </cell>
          <cell r="BP3367" t="str">
            <v>Closed</v>
          </cell>
        </row>
        <row r="3368">
          <cell r="I3368" t="str">
            <v>N</v>
          </cell>
          <cell r="AG3368">
            <v>65</v>
          </cell>
          <cell r="AI3368">
            <v>11570</v>
          </cell>
          <cell r="AL3368">
            <v>73.61</v>
          </cell>
          <cell r="AQ3368" t="str">
            <v>E</v>
          </cell>
          <cell r="BM3368" t="str">
            <v>60-74</v>
          </cell>
          <cell r="BP3368" t="str">
            <v>Closed</v>
          </cell>
        </row>
        <row r="3369">
          <cell r="I3369" t="str">
            <v>N</v>
          </cell>
          <cell r="AG3369">
            <v>68</v>
          </cell>
          <cell r="AI3369">
            <v>10826</v>
          </cell>
          <cell r="AL3369">
            <v>73.61</v>
          </cell>
          <cell r="AQ3369" t="str">
            <v>D</v>
          </cell>
          <cell r="BM3369" t="str">
            <v>60-74</v>
          </cell>
          <cell r="BP3369" t="str">
            <v>Closed</v>
          </cell>
        </row>
        <row r="3370">
          <cell r="I3370" t="str">
            <v>N</v>
          </cell>
          <cell r="AG3370">
            <v>70</v>
          </cell>
          <cell r="AI3370">
            <v>9596</v>
          </cell>
          <cell r="AL3370">
            <v>73.61</v>
          </cell>
          <cell r="AQ3370" t="str">
            <v>R</v>
          </cell>
          <cell r="BM3370" t="str">
            <v>60-74</v>
          </cell>
          <cell r="BP3370" t="str">
            <v>Closed</v>
          </cell>
        </row>
        <row r="3371">
          <cell r="I3371" t="str">
            <v>N</v>
          </cell>
          <cell r="AG3371">
            <v>66</v>
          </cell>
          <cell r="AI3371">
            <v>10723</v>
          </cell>
          <cell r="AL3371">
            <v>73.61</v>
          </cell>
          <cell r="AQ3371" t="str">
            <v>R</v>
          </cell>
          <cell r="BM3371" t="str">
            <v>60-74</v>
          </cell>
          <cell r="BP3371" t="str">
            <v>Closed</v>
          </cell>
        </row>
        <row r="3372">
          <cell r="I3372" t="str">
            <v>N</v>
          </cell>
          <cell r="AG3372">
            <v>73</v>
          </cell>
          <cell r="AI3372">
            <v>7808</v>
          </cell>
          <cell r="AL3372">
            <v>73.62</v>
          </cell>
          <cell r="AQ3372" t="str">
            <v>R</v>
          </cell>
          <cell r="BM3372" t="str">
            <v>60-74</v>
          </cell>
          <cell r="BP3372" t="str">
            <v>Closed</v>
          </cell>
        </row>
        <row r="3373">
          <cell r="I3373" t="str">
            <v>N</v>
          </cell>
          <cell r="AG3373">
            <v>62</v>
          </cell>
          <cell r="AI3373">
            <v>12417</v>
          </cell>
          <cell r="AL3373">
            <v>73.62</v>
          </cell>
          <cell r="AQ3373" t="str">
            <v>E</v>
          </cell>
          <cell r="BM3373" t="str">
            <v>60-74</v>
          </cell>
          <cell r="BP3373" t="str">
            <v>Closed</v>
          </cell>
        </row>
        <row r="3374">
          <cell r="I3374" t="str">
            <v>N</v>
          </cell>
          <cell r="AG3374">
            <v>67</v>
          </cell>
          <cell r="AI3374">
            <v>10923</v>
          </cell>
          <cell r="AL3374">
            <v>73.62</v>
          </cell>
          <cell r="AQ3374" t="str">
            <v>D</v>
          </cell>
          <cell r="BM3374" t="str">
            <v>60-74</v>
          </cell>
          <cell r="BP3374" t="str">
            <v>Closed</v>
          </cell>
        </row>
        <row r="3375">
          <cell r="I3375" t="str">
            <v>N</v>
          </cell>
          <cell r="AG3375">
            <v>72</v>
          </cell>
          <cell r="AI3375">
            <v>8251</v>
          </cell>
          <cell r="AL3375">
            <v>73.62</v>
          </cell>
          <cell r="AQ3375">
            <v>1</v>
          </cell>
          <cell r="BM3375" t="str">
            <v>60-74</v>
          </cell>
          <cell r="BP3375" t="str">
            <v>Closed</v>
          </cell>
        </row>
        <row r="3376">
          <cell r="I3376" t="str">
            <v>N</v>
          </cell>
          <cell r="AG3376">
            <v>69</v>
          </cell>
          <cell r="AI3376">
            <v>9620</v>
          </cell>
          <cell r="AL3376">
            <v>73.62</v>
          </cell>
          <cell r="AQ3376" t="str">
            <v>R</v>
          </cell>
          <cell r="BM3376" t="str">
            <v>60-74</v>
          </cell>
          <cell r="BP3376" t="str">
            <v>Closed</v>
          </cell>
        </row>
        <row r="3377">
          <cell r="I3377" t="str">
            <v>N</v>
          </cell>
          <cell r="AG3377">
            <v>67</v>
          </cell>
          <cell r="AI3377">
            <v>10917</v>
          </cell>
          <cell r="AL3377">
            <v>73.62</v>
          </cell>
          <cell r="AQ3377" t="str">
            <v>D</v>
          </cell>
          <cell r="BM3377" t="str">
            <v>60-74</v>
          </cell>
          <cell r="BP3377" t="str">
            <v>Closed</v>
          </cell>
        </row>
        <row r="3378">
          <cell r="I3378" t="str">
            <v>N</v>
          </cell>
          <cell r="AG3378">
            <v>68</v>
          </cell>
          <cell r="AI3378">
            <v>10833</v>
          </cell>
          <cell r="AL3378">
            <v>73.62</v>
          </cell>
          <cell r="AQ3378" t="str">
            <v>D</v>
          </cell>
          <cell r="BM3378" t="str">
            <v>60-74</v>
          </cell>
          <cell r="BP3378" t="str">
            <v>Closed</v>
          </cell>
        </row>
        <row r="3379">
          <cell r="I3379" t="str">
            <v>Y</v>
          </cell>
          <cell r="AG3379">
            <v>72</v>
          </cell>
          <cell r="AI3379">
            <v>7838</v>
          </cell>
          <cell r="AL3379">
            <v>73.62</v>
          </cell>
          <cell r="AQ3379" t="str">
            <v>R</v>
          </cell>
          <cell r="BM3379" t="str">
            <v>60-74</v>
          </cell>
          <cell r="BP3379" t="str">
            <v>Closed</v>
          </cell>
        </row>
        <row r="3380">
          <cell r="I3380" t="str">
            <v>Y</v>
          </cell>
          <cell r="AG3380">
            <v>67</v>
          </cell>
          <cell r="AI3380">
            <v>10640</v>
          </cell>
          <cell r="AL3380">
            <v>73.62</v>
          </cell>
          <cell r="AQ3380" t="str">
            <v>D</v>
          </cell>
          <cell r="BM3380" t="str">
            <v>60-74</v>
          </cell>
          <cell r="BP3380" t="str">
            <v>Closed</v>
          </cell>
        </row>
        <row r="3381">
          <cell r="I3381" t="str">
            <v>N</v>
          </cell>
          <cell r="AG3381">
            <v>69</v>
          </cell>
          <cell r="AI3381">
            <v>9804</v>
          </cell>
          <cell r="AL3381">
            <v>73.62</v>
          </cell>
          <cell r="AQ3381" t="str">
            <v>D</v>
          </cell>
          <cell r="BM3381" t="str">
            <v>60-74</v>
          </cell>
          <cell r="BP3381" t="str">
            <v>Closed</v>
          </cell>
        </row>
        <row r="3382">
          <cell r="I3382" t="str">
            <v>N</v>
          </cell>
          <cell r="AG3382">
            <v>73</v>
          </cell>
          <cell r="AI3382">
            <v>8931</v>
          </cell>
          <cell r="AL3382">
            <v>73.62</v>
          </cell>
          <cell r="AQ3382" t="str">
            <v>R</v>
          </cell>
          <cell r="BM3382" t="str">
            <v>60-74</v>
          </cell>
          <cell r="BP3382" t="str">
            <v>Closed</v>
          </cell>
        </row>
        <row r="3383">
          <cell r="I3383" t="str">
            <v>N</v>
          </cell>
          <cell r="AG3383">
            <v>61</v>
          </cell>
          <cell r="AI3383">
            <v>12103</v>
          </cell>
          <cell r="AL3383">
            <v>73.63</v>
          </cell>
          <cell r="AQ3383" t="str">
            <v>D</v>
          </cell>
          <cell r="BM3383" t="str">
            <v>60-74</v>
          </cell>
          <cell r="BP3383" t="str">
            <v>Closed</v>
          </cell>
        </row>
        <row r="3384">
          <cell r="I3384" t="str">
            <v>N</v>
          </cell>
          <cell r="AG3384">
            <v>56</v>
          </cell>
          <cell r="AI3384">
            <v>13854</v>
          </cell>
          <cell r="AL3384">
            <v>73.63</v>
          </cell>
          <cell r="AQ3384" t="str">
            <v>D</v>
          </cell>
          <cell r="BM3384" t="str">
            <v>60-74</v>
          </cell>
          <cell r="BP3384" t="str">
            <v>Closed</v>
          </cell>
        </row>
        <row r="3385">
          <cell r="I3385" t="str">
            <v>N</v>
          </cell>
          <cell r="AG3385">
            <v>64</v>
          </cell>
          <cell r="AI3385">
            <v>12194</v>
          </cell>
          <cell r="AL3385">
            <v>73.63</v>
          </cell>
          <cell r="AQ3385" t="str">
            <v>D</v>
          </cell>
          <cell r="BM3385" t="str">
            <v>60-74</v>
          </cell>
          <cell r="BP3385" t="str">
            <v>Closed</v>
          </cell>
        </row>
        <row r="3386">
          <cell r="I3386" t="str">
            <v>N</v>
          </cell>
          <cell r="AG3386">
            <v>70</v>
          </cell>
          <cell r="AI3386">
            <v>9777</v>
          </cell>
          <cell r="AL3386">
            <v>73.63</v>
          </cell>
          <cell r="AQ3386" t="str">
            <v>D</v>
          </cell>
          <cell r="BM3386" t="str">
            <v>60-74</v>
          </cell>
          <cell r="BP3386" t="str">
            <v>Closed</v>
          </cell>
        </row>
        <row r="3387">
          <cell r="I3387" t="str">
            <v>N</v>
          </cell>
          <cell r="AG3387">
            <v>62</v>
          </cell>
          <cell r="AI3387">
            <v>12568</v>
          </cell>
          <cell r="AL3387">
            <v>73.63</v>
          </cell>
          <cell r="AQ3387" t="str">
            <v>R</v>
          </cell>
          <cell r="BM3387" t="str">
            <v>60-74</v>
          </cell>
          <cell r="BP3387" t="str">
            <v>Closed</v>
          </cell>
        </row>
        <row r="3388">
          <cell r="I3388" t="str">
            <v>N</v>
          </cell>
          <cell r="AG3388">
            <v>68</v>
          </cell>
          <cell r="AI3388">
            <v>10085</v>
          </cell>
          <cell r="AL3388">
            <v>73.63</v>
          </cell>
          <cell r="AQ3388" t="str">
            <v>D</v>
          </cell>
          <cell r="BM3388" t="str">
            <v>60-74</v>
          </cell>
          <cell r="BP3388" t="str">
            <v>Closed</v>
          </cell>
        </row>
        <row r="3389">
          <cell r="I3389" t="str">
            <v>N</v>
          </cell>
          <cell r="AG3389">
            <v>62</v>
          </cell>
          <cell r="AI3389">
            <v>11873</v>
          </cell>
          <cell r="AL3389">
            <v>73.63</v>
          </cell>
          <cell r="AQ3389" t="str">
            <v>R</v>
          </cell>
          <cell r="BM3389" t="str">
            <v>60-74</v>
          </cell>
          <cell r="BP3389" t="str">
            <v>Closed</v>
          </cell>
        </row>
        <row r="3390">
          <cell r="I3390" t="str">
            <v>Y</v>
          </cell>
          <cell r="AG3390">
            <v>66</v>
          </cell>
          <cell r="AI3390">
            <v>12686</v>
          </cell>
          <cell r="AL3390">
            <v>73.63</v>
          </cell>
          <cell r="AQ3390" t="str">
            <v>D</v>
          </cell>
          <cell r="BM3390" t="str">
            <v>60-74</v>
          </cell>
          <cell r="BP3390" t="str">
            <v>Closed</v>
          </cell>
        </row>
        <row r="3391">
          <cell r="I3391" t="str">
            <v>N</v>
          </cell>
          <cell r="AG3391">
            <v>65</v>
          </cell>
          <cell r="AI3391">
            <v>11735</v>
          </cell>
          <cell r="AL3391">
            <v>73.64</v>
          </cell>
          <cell r="AQ3391" t="str">
            <v>R</v>
          </cell>
          <cell r="BM3391" t="str">
            <v>60-74</v>
          </cell>
          <cell r="BP3391" t="str">
            <v>Closed</v>
          </cell>
        </row>
        <row r="3392">
          <cell r="I3392" t="str">
            <v>N</v>
          </cell>
          <cell r="AG3392">
            <v>64</v>
          </cell>
          <cell r="AI3392">
            <v>11391</v>
          </cell>
          <cell r="AL3392">
            <v>73.64</v>
          </cell>
          <cell r="AQ3392" t="str">
            <v>D</v>
          </cell>
          <cell r="BM3392" t="str">
            <v>60-74</v>
          </cell>
          <cell r="BP3392" t="str">
            <v>Closed</v>
          </cell>
        </row>
        <row r="3393">
          <cell r="I3393" t="str">
            <v>N</v>
          </cell>
          <cell r="AG3393">
            <v>69</v>
          </cell>
          <cell r="AI3393">
            <v>10640</v>
          </cell>
          <cell r="AL3393">
            <v>73.64</v>
          </cell>
          <cell r="AQ3393" t="str">
            <v>R</v>
          </cell>
          <cell r="BM3393" t="str">
            <v>60-74</v>
          </cell>
          <cell r="BP3393" t="str">
            <v>Closed</v>
          </cell>
        </row>
        <row r="3394">
          <cell r="I3394" t="str">
            <v>N</v>
          </cell>
          <cell r="AG3394">
            <v>72</v>
          </cell>
          <cell r="AI3394">
            <v>9132</v>
          </cell>
          <cell r="AL3394">
            <v>73.64</v>
          </cell>
          <cell r="AQ3394" t="str">
            <v>D</v>
          </cell>
          <cell r="BM3394" t="str">
            <v>60-74</v>
          </cell>
          <cell r="BP3394" t="str">
            <v>Closed</v>
          </cell>
        </row>
        <row r="3395">
          <cell r="I3395" t="str">
            <v>N</v>
          </cell>
          <cell r="AG3395">
            <v>64</v>
          </cell>
          <cell r="AI3395">
            <v>11551</v>
          </cell>
          <cell r="AL3395">
            <v>73.64</v>
          </cell>
          <cell r="AQ3395" t="str">
            <v>D</v>
          </cell>
          <cell r="BM3395" t="str">
            <v>60-74</v>
          </cell>
          <cell r="BP3395" t="str">
            <v>Closed</v>
          </cell>
        </row>
        <row r="3396">
          <cell r="I3396" t="str">
            <v>N</v>
          </cell>
          <cell r="AG3396">
            <v>64</v>
          </cell>
          <cell r="AI3396">
            <v>11866</v>
          </cell>
          <cell r="AL3396">
            <v>73.64</v>
          </cell>
          <cell r="AQ3396" t="str">
            <v>D</v>
          </cell>
          <cell r="BM3396" t="str">
            <v>60-74</v>
          </cell>
          <cell r="BP3396" t="str">
            <v>Closed</v>
          </cell>
        </row>
        <row r="3397">
          <cell r="I3397" t="str">
            <v>Y</v>
          </cell>
          <cell r="AG3397">
            <v>73</v>
          </cell>
          <cell r="AI3397">
            <v>10181</v>
          </cell>
          <cell r="AL3397">
            <v>73.64</v>
          </cell>
          <cell r="AQ3397" t="str">
            <v>D</v>
          </cell>
          <cell r="BM3397" t="str">
            <v>60-74</v>
          </cell>
          <cell r="BP3397" t="str">
            <v>Closed</v>
          </cell>
        </row>
        <row r="3398">
          <cell r="I3398" t="str">
            <v>N</v>
          </cell>
          <cell r="AG3398">
            <v>63</v>
          </cell>
          <cell r="AI3398">
            <v>11938</v>
          </cell>
          <cell r="AL3398">
            <v>73.64</v>
          </cell>
          <cell r="AQ3398" t="str">
            <v>D</v>
          </cell>
          <cell r="BM3398" t="str">
            <v>60-74</v>
          </cell>
          <cell r="BP3398" t="str">
            <v>Closed</v>
          </cell>
        </row>
        <row r="3399">
          <cell r="I3399" t="str">
            <v>N</v>
          </cell>
          <cell r="AG3399">
            <v>66</v>
          </cell>
          <cell r="AI3399">
            <v>11795</v>
          </cell>
          <cell r="AL3399">
            <v>73.64</v>
          </cell>
          <cell r="AQ3399" t="str">
            <v>R</v>
          </cell>
          <cell r="BM3399" t="str">
            <v>60-74</v>
          </cell>
          <cell r="BP3399" t="str">
            <v>Closed</v>
          </cell>
        </row>
        <row r="3400">
          <cell r="I3400" t="str">
            <v>N</v>
          </cell>
          <cell r="AG3400">
            <v>63</v>
          </cell>
          <cell r="AI3400">
            <v>12263</v>
          </cell>
          <cell r="AL3400">
            <v>73.64</v>
          </cell>
          <cell r="AQ3400" t="str">
            <v>D</v>
          </cell>
          <cell r="BM3400" t="str">
            <v>60-74</v>
          </cell>
          <cell r="BP3400" t="str">
            <v>Closed</v>
          </cell>
        </row>
        <row r="3401">
          <cell r="I3401" t="str">
            <v>N</v>
          </cell>
          <cell r="AG3401">
            <v>67</v>
          </cell>
          <cell r="AI3401">
            <v>11358</v>
          </cell>
          <cell r="AL3401">
            <v>73.650000000000006</v>
          </cell>
          <cell r="AQ3401" t="str">
            <v>R</v>
          </cell>
          <cell r="BM3401" t="str">
            <v>60-74</v>
          </cell>
          <cell r="BP3401" t="str">
            <v>Closed</v>
          </cell>
        </row>
        <row r="3402">
          <cell r="I3402" t="str">
            <v>N</v>
          </cell>
          <cell r="AG3402">
            <v>66</v>
          </cell>
          <cell r="AI3402">
            <v>10839</v>
          </cell>
          <cell r="AL3402">
            <v>73.650000000000006</v>
          </cell>
          <cell r="AQ3402" t="str">
            <v>D</v>
          </cell>
          <cell r="BM3402" t="str">
            <v>60-74</v>
          </cell>
          <cell r="BP3402" t="str">
            <v>Closed</v>
          </cell>
        </row>
        <row r="3403">
          <cell r="I3403" t="str">
            <v>N</v>
          </cell>
          <cell r="AG3403">
            <v>69</v>
          </cell>
          <cell r="AI3403">
            <v>9623</v>
          </cell>
          <cell r="AL3403">
            <v>73.650000000000006</v>
          </cell>
          <cell r="AQ3403" t="str">
            <v>E</v>
          </cell>
          <cell r="BM3403" t="str">
            <v>60-74</v>
          </cell>
          <cell r="BP3403" t="str">
            <v>Closed</v>
          </cell>
        </row>
        <row r="3404">
          <cell r="I3404" t="str">
            <v>N</v>
          </cell>
          <cell r="AG3404">
            <v>69</v>
          </cell>
          <cell r="AI3404">
            <v>8870</v>
          </cell>
          <cell r="AL3404">
            <v>73.650000000000006</v>
          </cell>
          <cell r="AQ3404" t="str">
            <v>D</v>
          </cell>
          <cell r="BM3404" t="str">
            <v>60-74</v>
          </cell>
          <cell r="BP3404" t="str">
            <v>Closed</v>
          </cell>
        </row>
        <row r="3405">
          <cell r="I3405" t="str">
            <v>N</v>
          </cell>
          <cell r="AG3405">
            <v>64</v>
          </cell>
          <cell r="AI3405">
            <v>12087</v>
          </cell>
          <cell r="AL3405">
            <v>73.650000000000006</v>
          </cell>
          <cell r="AQ3405" t="str">
            <v>R</v>
          </cell>
          <cell r="BM3405" t="str">
            <v>60-74</v>
          </cell>
          <cell r="BP3405" t="str">
            <v>Closed</v>
          </cell>
        </row>
        <row r="3406">
          <cell r="I3406" t="str">
            <v>N</v>
          </cell>
          <cell r="AG3406">
            <v>70</v>
          </cell>
          <cell r="AI3406">
            <v>9543</v>
          </cell>
          <cell r="AL3406">
            <v>73.650000000000006</v>
          </cell>
          <cell r="AQ3406" t="str">
            <v>D</v>
          </cell>
          <cell r="BM3406" t="str">
            <v>60-74</v>
          </cell>
          <cell r="BP3406" t="str">
            <v>Closed</v>
          </cell>
        </row>
        <row r="3407">
          <cell r="I3407" t="str">
            <v>N</v>
          </cell>
          <cell r="AG3407">
            <v>63</v>
          </cell>
          <cell r="AI3407">
            <v>12711</v>
          </cell>
          <cell r="AL3407">
            <v>73.650000000000006</v>
          </cell>
          <cell r="BM3407" t="str">
            <v>60-74</v>
          </cell>
          <cell r="BP3407" t="str">
            <v>Closed</v>
          </cell>
        </row>
        <row r="3408">
          <cell r="I3408" t="str">
            <v>N</v>
          </cell>
          <cell r="AG3408">
            <v>63</v>
          </cell>
          <cell r="AI3408">
            <v>12256</v>
          </cell>
          <cell r="AL3408">
            <v>73.650000000000006</v>
          </cell>
          <cell r="AQ3408" t="str">
            <v>D</v>
          </cell>
          <cell r="BM3408" t="str">
            <v>60-74</v>
          </cell>
          <cell r="BP3408" t="str">
            <v>Closed</v>
          </cell>
        </row>
        <row r="3409">
          <cell r="I3409" t="str">
            <v>N</v>
          </cell>
          <cell r="AG3409">
            <v>68</v>
          </cell>
          <cell r="AI3409">
            <v>10824</v>
          </cell>
          <cell r="AL3409">
            <v>73.66</v>
          </cell>
          <cell r="AQ3409" t="str">
            <v>D</v>
          </cell>
          <cell r="BM3409" t="str">
            <v>60-74</v>
          </cell>
          <cell r="BP3409" t="str">
            <v>Closed</v>
          </cell>
        </row>
        <row r="3410">
          <cell r="I3410" t="str">
            <v>N</v>
          </cell>
          <cell r="AG3410">
            <v>72</v>
          </cell>
          <cell r="AI3410">
            <v>8267</v>
          </cell>
          <cell r="AL3410">
            <v>73.66</v>
          </cell>
          <cell r="AQ3410" t="str">
            <v>R</v>
          </cell>
          <cell r="BM3410" t="str">
            <v>60-74</v>
          </cell>
          <cell r="BP3410" t="str">
            <v>Closed</v>
          </cell>
        </row>
        <row r="3411">
          <cell r="I3411" t="str">
            <v>N</v>
          </cell>
          <cell r="AG3411">
            <v>70</v>
          </cell>
          <cell r="AI3411">
            <v>9074</v>
          </cell>
          <cell r="AL3411">
            <v>73.66</v>
          </cell>
          <cell r="AQ3411" t="str">
            <v>R</v>
          </cell>
          <cell r="BM3411" t="str">
            <v>60-74</v>
          </cell>
          <cell r="BP3411" t="str">
            <v>Closed</v>
          </cell>
        </row>
        <row r="3412">
          <cell r="I3412" t="str">
            <v>N</v>
          </cell>
          <cell r="AG3412">
            <v>72</v>
          </cell>
          <cell r="AI3412">
            <v>8141</v>
          </cell>
          <cell r="AL3412">
            <v>73.66</v>
          </cell>
          <cell r="AQ3412" t="str">
            <v>R</v>
          </cell>
          <cell r="BM3412" t="str">
            <v>60-74</v>
          </cell>
          <cell r="BP3412" t="str">
            <v>Closed</v>
          </cell>
        </row>
        <row r="3413">
          <cell r="I3413" t="str">
            <v>N</v>
          </cell>
          <cell r="AG3413">
            <v>64</v>
          </cell>
          <cell r="AI3413">
            <v>11539</v>
          </cell>
          <cell r="AL3413">
            <v>73.66</v>
          </cell>
          <cell r="AQ3413" t="str">
            <v>D</v>
          </cell>
          <cell r="BM3413" t="str">
            <v>60-74</v>
          </cell>
          <cell r="BP3413" t="str">
            <v>Closed</v>
          </cell>
        </row>
        <row r="3414">
          <cell r="I3414" t="str">
            <v>N</v>
          </cell>
          <cell r="AG3414">
            <v>58</v>
          </cell>
          <cell r="AI3414">
            <v>13734</v>
          </cell>
          <cell r="AL3414">
            <v>73.66</v>
          </cell>
          <cell r="AQ3414" t="str">
            <v>D</v>
          </cell>
          <cell r="BM3414" t="str">
            <v>60-74</v>
          </cell>
          <cell r="BP3414" t="str">
            <v>Closed</v>
          </cell>
        </row>
        <row r="3415">
          <cell r="I3415" t="str">
            <v>N</v>
          </cell>
          <cell r="AG3415">
            <v>67</v>
          </cell>
          <cell r="AI3415">
            <v>11115</v>
          </cell>
          <cell r="AL3415">
            <v>73.67</v>
          </cell>
          <cell r="AQ3415" t="str">
            <v>D</v>
          </cell>
          <cell r="BM3415" t="str">
            <v>60-74</v>
          </cell>
          <cell r="BP3415" t="str">
            <v>Closed</v>
          </cell>
        </row>
        <row r="3416">
          <cell r="I3416" t="str">
            <v>N</v>
          </cell>
          <cell r="AG3416">
            <v>65</v>
          </cell>
          <cell r="AI3416">
            <v>10878</v>
          </cell>
          <cell r="AL3416">
            <v>73.67</v>
          </cell>
          <cell r="AQ3416" t="str">
            <v>E</v>
          </cell>
          <cell r="BM3416" t="str">
            <v>60-74</v>
          </cell>
          <cell r="BP3416" t="str">
            <v>Closed</v>
          </cell>
        </row>
        <row r="3417">
          <cell r="I3417" t="str">
            <v>N</v>
          </cell>
          <cell r="AG3417">
            <v>59</v>
          </cell>
          <cell r="AI3417">
            <v>13868</v>
          </cell>
          <cell r="AL3417">
            <v>73.67</v>
          </cell>
          <cell r="BM3417" t="str">
            <v>60-74</v>
          </cell>
          <cell r="BP3417" t="str">
            <v>Open</v>
          </cell>
        </row>
        <row r="3418">
          <cell r="I3418" t="str">
            <v>N</v>
          </cell>
          <cell r="AG3418">
            <v>73</v>
          </cell>
          <cell r="AI3418">
            <v>8656</v>
          </cell>
          <cell r="AL3418">
            <v>73.67</v>
          </cell>
          <cell r="AQ3418" t="str">
            <v>D</v>
          </cell>
          <cell r="BM3418" t="str">
            <v>60-74</v>
          </cell>
          <cell r="BP3418" t="str">
            <v>Closed</v>
          </cell>
        </row>
        <row r="3419">
          <cell r="I3419" t="str">
            <v>N</v>
          </cell>
          <cell r="AG3419">
            <v>65</v>
          </cell>
          <cell r="AI3419">
            <v>11662</v>
          </cell>
          <cell r="AL3419">
            <v>73.67</v>
          </cell>
          <cell r="AQ3419" t="str">
            <v>D</v>
          </cell>
          <cell r="BM3419" t="str">
            <v>60-74</v>
          </cell>
          <cell r="BP3419" t="str">
            <v>Closed</v>
          </cell>
        </row>
        <row r="3420">
          <cell r="I3420" t="str">
            <v>N</v>
          </cell>
          <cell r="AG3420">
            <v>62</v>
          </cell>
          <cell r="AI3420">
            <v>12061</v>
          </cell>
          <cell r="AL3420">
            <v>73.67</v>
          </cell>
          <cell r="AQ3420" t="str">
            <v>R</v>
          </cell>
          <cell r="BM3420" t="str">
            <v>60-74</v>
          </cell>
          <cell r="BP3420" t="str">
            <v>Closed</v>
          </cell>
        </row>
        <row r="3421">
          <cell r="I3421" t="str">
            <v>N</v>
          </cell>
          <cell r="AG3421">
            <v>67</v>
          </cell>
          <cell r="AI3421">
            <v>11255</v>
          </cell>
          <cell r="AL3421">
            <v>73.67</v>
          </cell>
          <cell r="AQ3421" t="str">
            <v>R</v>
          </cell>
          <cell r="BM3421" t="str">
            <v>60-74</v>
          </cell>
          <cell r="BP3421" t="str">
            <v>Closed</v>
          </cell>
        </row>
        <row r="3422">
          <cell r="I3422" t="str">
            <v>N</v>
          </cell>
          <cell r="AG3422">
            <v>70</v>
          </cell>
          <cell r="AI3422">
            <v>10079</v>
          </cell>
          <cell r="AL3422">
            <v>73.67</v>
          </cell>
          <cell r="AQ3422" t="str">
            <v>R</v>
          </cell>
          <cell r="BM3422" t="str">
            <v>60-74</v>
          </cell>
          <cell r="BP3422" t="str">
            <v>Closed</v>
          </cell>
        </row>
        <row r="3423">
          <cell r="I3423" t="str">
            <v>N</v>
          </cell>
          <cell r="AG3423">
            <v>63</v>
          </cell>
          <cell r="AI3423">
            <v>11762</v>
          </cell>
          <cell r="AL3423">
            <v>73.67</v>
          </cell>
          <cell r="AQ3423" t="str">
            <v>D</v>
          </cell>
          <cell r="BM3423" t="str">
            <v>60-74</v>
          </cell>
          <cell r="BP3423" t="str">
            <v>Closed</v>
          </cell>
        </row>
        <row r="3424">
          <cell r="I3424" t="str">
            <v>N</v>
          </cell>
          <cell r="AG3424">
            <v>60</v>
          </cell>
          <cell r="AI3424">
            <v>13287</v>
          </cell>
          <cell r="AL3424">
            <v>73.67</v>
          </cell>
          <cell r="AQ3424" t="str">
            <v>D</v>
          </cell>
          <cell r="BM3424" t="str">
            <v>60-74</v>
          </cell>
          <cell r="BP3424" t="str">
            <v>Closed</v>
          </cell>
        </row>
        <row r="3425">
          <cell r="I3425" t="str">
            <v>N</v>
          </cell>
          <cell r="AG3425">
            <v>68</v>
          </cell>
          <cell r="AI3425">
            <v>9853</v>
          </cell>
          <cell r="AL3425">
            <v>73.680000000000007</v>
          </cell>
          <cell r="AQ3425" t="str">
            <v>R</v>
          </cell>
          <cell r="BM3425" t="str">
            <v>60-74</v>
          </cell>
          <cell r="BP3425" t="str">
            <v>Closed</v>
          </cell>
        </row>
        <row r="3426">
          <cell r="I3426" t="str">
            <v>N</v>
          </cell>
          <cell r="AG3426">
            <v>61</v>
          </cell>
          <cell r="AI3426">
            <v>12647</v>
          </cell>
          <cell r="AL3426">
            <v>73.680000000000007</v>
          </cell>
          <cell r="AQ3426" t="str">
            <v>R</v>
          </cell>
          <cell r="BM3426" t="str">
            <v>60-74</v>
          </cell>
          <cell r="BP3426" t="str">
            <v>Closed</v>
          </cell>
        </row>
        <row r="3427">
          <cell r="I3427" t="str">
            <v>N</v>
          </cell>
          <cell r="AG3427">
            <v>71</v>
          </cell>
          <cell r="AI3427">
            <v>8710</v>
          </cell>
          <cell r="AL3427">
            <v>73.680000000000007</v>
          </cell>
          <cell r="AQ3427" t="str">
            <v>R</v>
          </cell>
          <cell r="BM3427" t="str">
            <v>60-74</v>
          </cell>
          <cell r="BP3427" t="str">
            <v>Closed</v>
          </cell>
        </row>
        <row r="3428">
          <cell r="I3428" t="str">
            <v>N</v>
          </cell>
          <cell r="AG3428">
            <v>65</v>
          </cell>
          <cell r="AI3428">
            <v>11224</v>
          </cell>
          <cell r="AL3428">
            <v>73.680000000000007</v>
          </cell>
          <cell r="AQ3428" t="str">
            <v>D</v>
          </cell>
          <cell r="BM3428" t="str">
            <v>60-74</v>
          </cell>
          <cell r="BP3428" t="str">
            <v>Closed</v>
          </cell>
        </row>
        <row r="3429">
          <cell r="I3429" t="str">
            <v>N</v>
          </cell>
          <cell r="AG3429">
            <v>66</v>
          </cell>
          <cell r="AI3429">
            <v>10200</v>
          </cell>
          <cell r="AL3429">
            <v>73.680000000000007</v>
          </cell>
          <cell r="AQ3429" t="str">
            <v>R</v>
          </cell>
          <cell r="BM3429" t="str">
            <v>60-74</v>
          </cell>
          <cell r="BP3429" t="str">
            <v>Closed</v>
          </cell>
        </row>
        <row r="3430">
          <cell r="I3430" t="str">
            <v>N</v>
          </cell>
          <cell r="AG3430">
            <v>64</v>
          </cell>
          <cell r="AI3430">
            <v>11814</v>
          </cell>
          <cell r="AL3430">
            <v>73.680000000000007</v>
          </cell>
          <cell r="AQ3430" t="str">
            <v>R</v>
          </cell>
          <cell r="BM3430" t="str">
            <v>60-74</v>
          </cell>
          <cell r="BP3430" t="str">
            <v>Closed</v>
          </cell>
        </row>
        <row r="3431">
          <cell r="I3431" t="str">
            <v>Y</v>
          </cell>
          <cell r="AG3431">
            <v>71</v>
          </cell>
          <cell r="AI3431">
            <v>9158</v>
          </cell>
          <cell r="AL3431">
            <v>73.680000000000007</v>
          </cell>
          <cell r="AQ3431" t="str">
            <v>D</v>
          </cell>
          <cell r="BM3431" t="str">
            <v>60-74</v>
          </cell>
          <cell r="BP3431" t="str">
            <v>Closed</v>
          </cell>
        </row>
        <row r="3432">
          <cell r="I3432" t="str">
            <v>Y</v>
          </cell>
          <cell r="AG3432">
            <v>69</v>
          </cell>
          <cell r="AI3432">
            <v>10340</v>
          </cell>
          <cell r="AL3432">
            <v>73.680000000000007</v>
          </cell>
          <cell r="AQ3432" t="str">
            <v>D</v>
          </cell>
          <cell r="BM3432" t="str">
            <v>60-74</v>
          </cell>
          <cell r="BP3432" t="str">
            <v>Closed</v>
          </cell>
        </row>
        <row r="3433">
          <cell r="I3433" t="str">
            <v>Y</v>
          </cell>
          <cell r="AG3433">
            <v>71</v>
          </cell>
          <cell r="AI3433">
            <v>9739</v>
          </cell>
          <cell r="AL3433">
            <v>73.680000000000007</v>
          </cell>
          <cell r="AQ3433" t="str">
            <v>R</v>
          </cell>
          <cell r="BM3433" t="str">
            <v>60-74</v>
          </cell>
          <cell r="BP3433" t="str">
            <v>Closed</v>
          </cell>
        </row>
        <row r="3434">
          <cell r="I3434" t="str">
            <v>N</v>
          </cell>
          <cell r="AG3434">
            <v>68</v>
          </cell>
          <cell r="AI3434">
            <v>10268</v>
          </cell>
          <cell r="AL3434">
            <v>73.680000000000007</v>
          </cell>
          <cell r="AQ3434" t="str">
            <v>R</v>
          </cell>
          <cell r="BM3434" t="str">
            <v>60-74</v>
          </cell>
          <cell r="BP3434" t="str">
            <v>Closed</v>
          </cell>
        </row>
        <row r="3435">
          <cell r="I3435" t="str">
            <v>N</v>
          </cell>
          <cell r="AG3435">
            <v>61</v>
          </cell>
          <cell r="AI3435">
            <v>13097</v>
          </cell>
          <cell r="AL3435">
            <v>73.69</v>
          </cell>
          <cell r="AQ3435">
            <v>1</v>
          </cell>
          <cell r="BM3435" t="str">
            <v>60-74</v>
          </cell>
          <cell r="BP3435" t="str">
            <v>Closed</v>
          </cell>
        </row>
        <row r="3436">
          <cell r="I3436" t="str">
            <v>N</v>
          </cell>
          <cell r="AG3436">
            <v>67</v>
          </cell>
          <cell r="AI3436">
            <v>9955</v>
          </cell>
          <cell r="AL3436">
            <v>73.69</v>
          </cell>
          <cell r="AQ3436" t="str">
            <v>D</v>
          </cell>
          <cell r="BM3436" t="str">
            <v>60-74</v>
          </cell>
          <cell r="BP3436" t="str">
            <v>Closed</v>
          </cell>
        </row>
        <row r="3437">
          <cell r="I3437" t="str">
            <v>N</v>
          </cell>
          <cell r="AG3437">
            <v>66</v>
          </cell>
          <cell r="AI3437">
            <v>11417</v>
          </cell>
          <cell r="AL3437">
            <v>73.69</v>
          </cell>
          <cell r="AQ3437" t="str">
            <v>D</v>
          </cell>
          <cell r="BM3437" t="str">
            <v>60-74</v>
          </cell>
          <cell r="BP3437" t="str">
            <v>Closed</v>
          </cell>
        </row>
        <row r="3438">
          <cell r="I3438" t="str">
            <v>N</v>
          </cell>
          <cell r="AG3438">
            <v>70</v>
          </cell>
          <cell r="AI3438">
            <v>9313</v>
          </cell>
          <cell r="AL3438">
            <v>73.69</v>
          </cell>
          <cell r="AQ3438" t="str">
            <v>D</v>
          </cell>
          <cell r="BM3438" t="str">
            <v>60-74</v>
          </cell>
          <cell r="BP3438" t="str">
            <v>Closed</v>
          </cell>
        </row>
        <row r="3439">
          <cell r="I3439" t="str">
            <v>N</v>
          </cell>
          <cell r="AG3439">
            <v>58</v>
          </cell>
          <cell r="AI3439">
            <v>13486</v>
          </cell>
          <cell r="AL3439">
            <v>73.69</v>
          </cell>
          <cell r="AQ3439" t="str">
            <v>D</v>
          </cell>
          <cell r="BM3439" t="str">
            <v>60-74</v>
          </cell>
          <cell r="BP3439" t="str">
            <v>Closed</v>
          </cell>
        </row>
        <row r="3440">
          <cell r="I3440" t="str">
            <v>N</v>
          </cell>
          <cell r="AG3440">
            <v>69</v>
          </cell>
          <cell r="AI3440">
            <v>10462</v>
          </cell>
          <cell r="AL3440">
            <v>73.69</v>
          </cell>
          <cell r="AQ3440" t="str">
            <v>D</v>
          </cell>
          <cell r="BM3440" t="str">
            <v>60-74</v>
          </cell>
          <cell r="BP3440" t="str">
            <v>Closed</v>
          </cell>
        </row>
        <row r="3441">
          <cell r="I3441" t="str">
            <v>Y</v>
          </cell>
          <cell r="AG3441">
            <v>70</v>
          </cell>
          <cell r="AI3441">
            <v>11215</v>
          </cell>
          <cell r="AL3441">
            <v>73.69</v>
          </cell>
          <cell r="AQ3441" t="str">
            <v>D</v>
          </cell>
          <cell r="BM3441" t="str">
            <v>60-74</v>
          </cell>
          <cell r="BP3441" t="str">
            <v>Closed</v>
          </cell>
        </row>
        <row r="3442">
          <cell r="I3442" t="str">
            <v>N</v>
          </cell>
          <cell r="AG3442">
            <v>66</v>
          </cell>
          <cell r="AI3442">
            <v>11411</v>
          </cell>
          <cell r="AL3442">
            <v>73.69</v>
          </cell>
          <cell r="AQ3442" t="str">
            <v>E</v>
          </cell>
          <cell r="BM3442" t="str">
            <v>60-74</v>
          </cell>
          <cell r="BP3442" t="str">
            <v>Closed</v>
          </cell>
        </row>
        <row r="3443">
          <cell r="I3443" t="str">
            <v>N</v>
          </cell>
          <cell r="AG3443">
            <v>72</v>
          </cell>
          <cell r="AI3443">
            <v>9385</v>
          </cell>
          <cell r="AL3443">
            <v>73.69</v>
          </cell>
          <cell r="AQ3443" t="str">
            <v>D</v>
          </cell>
          <cell r="BM3443" t="str">
            <v>60-74</v>
          </cell>
          <cell r="BP3443" t="str">
            <v>Closed</v>
          </cell>
        </row>
        <row r="3444">
          <cell r="I3444" t="str">
            <v>N</v>
          </cell>
          <cell r="AG3444">
            <v>69</v>
          </cell>
          <cell r="AI3444">
            <v>9753</v>
          </cell>
          <cell r="AL3444">
            <v>73.69</v>
          </cell>
          <cell r="AQ3444" t="str">
            <v>D</v>
          </cell>
          <cell r="BM3444" t="str">
            <v>60-74</v>
          </cell>
          <cell r="BP3444" t="str">
            <v>Closed</v>
          </cell>
        </row>
        <row r="3445">
          <cell r="I3445" t="str">
            <v>N</v>
          </cell>
          <cell r="AG3445">
            <v>72</v>
          </cell>
          <cell r="AI3445">
            <v>9019</v>
          </cell>
          <cell r="AL3445">
            <v>73.69</v>
          </cell>
          <cell r="AQ3445" t="str">
            <v>D</v>
          </cell>
          <cell r="BM3445" t="str">
            <v>60-74</v>
          </cell>
          <cell r="BP3445" t="str">
            <v>Closed</v>
          </cell>
        </row>
        <row r="3446">
          <cell r="I3446" t="str">
            <v>N</v>
          </cell>
          <cell r="AG3446">
            <v>71</v>
          </cell>
          <cell r="AI3446">
            <v>8570</v>
          </cell>
          <cell r="AL3446">
            <v>73.7</v>
          </cell>
          <cell r="AQ3446" t="str">
            <v>D</v>
          </cell>
          <cell r="BM3446" t="str">
            <v>60-74</v>
          </cell>
          <cell r="BP3446" t="str">
            <v>Closed</v>
          </cell>
        </row>
        <row r="3447">
          <cell r="I3447" t="str">
            <v>N</v>
          </cell>
          <cell r="AG3447">
            <v>62</v>
          </cell>
          <cell r="AI3447">
            <v>12814</v>
          </cell>
          <cell r="AL3447">
            <v>73.7</v>
          </cell>
          <cell r="AQ3447" t="str">
            <v>D</v>
          </cell>
          <cell r="BM3447" t="str">
            <v>60-74</v>
          </cell>
          <cell r="BP3447" t="str">
            <v>Closed</v>
          </cell>
        </row>
        <row r="3448">
          <cell r="I3448" t="str">
            <v>N</v>
          </cell>
          <cell r="AG3448">
            <v>70</v>
          </cell>
          <cell r="AI3448">
            <v>9399</v>
          </cell>
          <cell r="AL3448">
            <v>73.7</v>
          </cell>
          <cell r="AQ3448" t="str">
            <v>R</v>
          </cell>
          <cell r="BM3448" t="str">
            <v>60-74</v>
          </cell>
          <cell r="BP3448" t="str">
            <v>Closed</v>
          </cell>
        </row>
        <row r="3449">
          <cell r="I3449" t="str">
            <v>Y</v>
          </cell>
          <cell r="AG3449">
            <v>66</v>
          </cell>
          <cell r="AI3449">
            <v>12529</v>
          </cell>
          <cell r="AL3449">
            <v>73.7</v>
          </cell>
          <cell r="BM3449" t="str">
            <v>60-74</v>
          </cell>
          <cell r="BP3449" t="str">
            <v>Open</v>
          </cell>
        </row>
        <row r="3450">
          <cell r="I3450" t="str">
            <v>N</v>
          </cell>
          <cell r="AG3450">
            <v>61</v>
          </cell>
          <cell r="AI3450">
            <v>12528</v>
          </cell>
          <cell r="AL3450">
            <v>73.7</v>
          </cell>
          <cell r="AQ3450" t="str">
            <v>D</v>
          </cell>
          <cell r="BM3450" t="str">
            <v>60-74</v>
          </cell>
          <cell r="BP3450" t="str">
            <v>Closed</v>
          </cell>
        </row>
        <row r="3451">
          <cell r="I3451" t="str">
            <v>N</v>
          </cell>
          <cell r="AG3451">
            <v>69</v>
          </cell>
          <cell r="AI3451">
            <v>9861</v>
          </cell>
          <cell r="AL3451">
            <v>73.7</v>
          </cell>
          <cell r="AQ3451" t="str">
            <v>D</v>
          </cell>
          <cell r="BM3451" t="str">
            <v>60-74</v>
          </cell>
          <cell r="BP3451" t="str">
            <v>Closed</v>
          </cell>
        </row>
        <row r="3452">
          <cell r="I3452" t="str">
            <v>N</v>
          </cell>
          <cell r="AG3452">
            <v>64</v>
          </cell>
          <cell r="AI3452">
            <v>11771</v>
          </cell>
          <cell r="AL3452">
            <v>73.7</v>
          </cell>
          <cell r="AQ3452" t="str">
            <v>D</v>
          </cell>
          <cell r="BM3452" t="str">
            <v>60-74</v>
          </cell>
          <cell r="BP3452" t="str">
            <v>Closed</v>
          </cell>
        </row>
        <row r="3453">
          <cell r="I3453" t="str">
            <v>N</v>
          </cell>
          <cell r="AG3453">
            <v>68</v>
          </cell>
          <cell r="AI3453">
            <v>10679</v>
          </cell>
          <cell r="AL3453">
            <v>73.7</v>
          </cell>
          <cell r="BM3453" t="str">
            <v>60-74</v>
          </cell>
          <cell r="BP3453" t="str">
            <v>Open</v>
          </cell>
        </row>
        <row r="3454">
          <cell r="I3454" t="str">
            <v>N</v>
          </cell>
          <cell r="AG3454">
            <v>72</v>
          </cell>
          <cell r="AI3454">
            <v>9121</v>
          </cell>
          <cell r="AL3454">
            <v>73.709999999999994</v>
          </cell>
          <cell r="AQ3454" t="str">
            <v>D</v>
          </cell>
          <cell r="BM3454" t="str">
            <v>60-74</v>
          </cell>
          <cell r="BP3454" t="str">
            <v>Closed</v>
          </cell>
        </row>
        <row r="3455">
          <cell r="I3455" t="str">
            <v>N</v>
          </cell>
          <cell r="AG3455">
            <v>69</v>
          </cell>
          <cell r="AI3455">
            <v>10166</v>
          </cell>
          <cell r="AL3455">
            <v>73.709999999999994</v>
          </cell>
          <cell r="AQ3455" t="str">
            <v>D</v>
          </cell>
          <cell r="BM3455" t="str">
            <v>60-74</v>
          </cell>
          <cell r="BP3455" t="str">
            <v>Closed</v>
          </cell>
        </row>
        <row r="3456">
          <cell r="I3456" t="str">
            <v>N</v>
          </cell>
          <cell r="AG3456">
            <v>68</v>
          </cell>
          <cell r="AI3456">
            <v>10368</v>
          </cell>
          <cell r="AL3456">
            <v>73.709999999999994</v>
          </cell>
          <cell r="AQ3456" t="str">
            <v>R</v>
          </cell>
          <cell r="BM3456" t="str">
            <v>60-74</v>
          </cell>
          <cell r="BP3456" t="str">
            <v>Closed</v>
          </cell>
        </row>
        <row r="3457">
          <cell r="I3457" t="str">
            <v>N</v>
          </cell>
          <cell r="AG3457">
            <v>70</v>
          </cell>
          <cell r="AI3457">
            <v>10238</v>
          </cell>
          <cell r="AL3457">
            <v>73.709999999999994</v>
          </cell>
          <cell r="AQ3457" t="str">
            <v>R</v>
          </cell>
          <cell r="BM3457" t="str">
            <v>60-74</v>
          </cell>
          <cell r="BP3457" t="str">
            <v>Closed</v>
          </cell>
        </row>
        <row r="3458">
          <cell r="I3458" t="str">
            <v>N</v>
          </cell>
          <cell r="AG3458">
            <v>73</v>
          </cell>
          <cell r="AI3458">
            <v>9291</v>
          </cell>
          <cell r="AL3458">
            <v>73.72</v>
          </cell>
          <cell r="AQ3458" t="str">
            <v>D</v>
          </cell>
          <cell r="BM3458" t="str">
            <v>60-74</v>
          </cell>
          <cell r="BP3458" t="str">
            <v>Closed</v>
          </cell>
        </row>
        <row r="3459">
          <cell r="I3459" t="str">
            <v>N</v>
          </cell>
          <cell r="AG3459">
            <v>71</v>
          </cell>
          <cell r="AI3459">
            <v>9612</v>
          </cell>
          <cell r="AL3459">
            <v>73.72</v>
          </cell>
          <cell r="AQ3459" t="str">
            <v>D</v>
          </cell>
          <cell r="BM3459" t="str">
            <v>60-74</v>
          </cell>
          <cell r="BP3459" t="str">
            <v>Closed</v>
          </cell>
        </row>
        <row r="3460">
          <cell r="I3460" t="str">
            <v>N</v>
          </cell>
          <cell r="AG3460">
            <v>71</v>
          </cell>
          <cell r="AI3460">
            <v>9530</v>
          </cell>
          <cell r="AL3460">
            <v>73.72</v>
          </cell>
          <cell r="AQ3460" t="str">
            <v>R</v>
          </cell>
          <cell r="BM3460" t="str">
            <v>60-74</v>
          </cell>
          <cell r="BP3460" t="str">
            <v>Closed</v>
          </cell>
        </row>
        <row r="3461">
          <cell r="I3461" t="str">
            <v>N</v>
          </cell>
          <cell r="AG3461">
            <v>65</v>
          </cell>
          <cell r="AI3461">
            <v>11315</v>
          </cell>
          <cell r="AL3461">
            <v>73.72</v>
          </cell>
          <cell r="AQ3461" t="str">
            <v>E</v>
          </cell>
          <cell r="BM3461" t="str">
            <v>60-74</v>
          </cell>
          <cell r="BP3461" t="str">
            <v>Closed</v>
          </cell>
        </row>
        <row r="3462">
          <cell r="I3462" t="str">
            <v>N</v>
          </cell>
          <cell r="AG3462">
            <v>64</v>
          </cell>
          <cell r="AI3462">
            <v>12108</v>
          </cell>
          <cell r="AL3462">
            <v>73.72</v>
          </cell>
          <cell r="BM3462" t="str">
            <v>60-74</v>
          </cell>
          <cell r="BP3462" t="str">
            <v>Open</v>
          </cell>
        </row>
        <row r="3463">
          <cell r="I3463" t="str">
            <v>N</v>
          </cell>
          <cell r="AG3463">
            <v>65</v>
          </cell>
          <cell r="AI3463">
            <v>11532</v>
          </cell>
          <cell r="AL3463">
            <v>73.72</v>
          </cell>
          <cell r="AQ3463" t="str">
            <v>D</v>
          </cell>
          <cell r="BM3463" t="str">
            <v>60-74</v>
          </cell>
          <cell r="BP3463" t="str">
            <v>Closed</v>
          </cell>
        </row>
        <row r="3464">
          <cell r="I3464" t="str">
            <v>N</v>
          </cell>
          <cell r="AG3464">
            <v>72</v>
          </cell>
          <cell r="AI3464">
            <v>9410</v>
          </cell>
          <cell r="AL3464">
            <v>73.72</v>
          </cell>
          <cell r="AQ3464" t="str">
            <v>E</v>
          </cell>
          <cell r="BM3464" t="str">
            <v>60-74</v>
          </cell>
          <cell r="BP3464" t="str">
            <v>Closed</v>
          </cell>
        </row>
        <row r="3465">
          <cell r="I3465" t="str">
            <v>N</v>
          </cell>
          <cell r="AG3465">
            <v>68</v>
          </cell>
          <cell r="AI3465">
            <v>9657</v>
          </cell>
          <cell r="AL3465">
            <v>73.72</v>
          </cell>
          <cell r="AQ3465" t="str">
            <v>D</v>
          </cell>
          <cell r="BM3465" t="str">
            <v>60-74</v>
          </cell>
          <cell r="BP3465" t="str">
            <v>Closed</v>
          </cell>
        </row>
        <row r="3466">
          <cell r="I3466" t="str">
            <v>N</v>
          </cell>
          <cell r="AG3466">
            <v>64</v>
          </cell>
          <cell r="AI3466">
            <v>11235</v>
          </cell>
          <cell r="AL3466">
            <v>73.72</v>
          </cell>
          <cell r="AQ3466" t="str">
            <v>R</v>
          </cell>
          <cell r="BM3466" t="str">
            <v>60-74</v>
          </cell>
          <cell r="BP3466" t="str">
            <v>Closed</v>
          </cell>
        </row>
        <row r="3467">
          <cell r="I3467" t="str">
            <v>Y</v>
          </cell>
          <cell r="AG3467">
            <v>68</v>
          </cell>
          <cell r="AI3467">
            <v>10186</v>
          </cell>
          <cell r="AL3467">
            <v>73.72</v>
          </cell>
          <cell r="AQ3467" t="str">
            <v>D</v>
          </cell>
          <cell r="BM3467" t="str">
            <v>60-74</v>
          </cell>
          <cell r="BP3467" t="str">
            <v>Closed</v>
          </cell>
        </row>
        <row r="3468">
          <cell r="I3468" t="str">
            <v>N</v>
          </cell>
          <cell r="AG3468">
            <v>73</v>
          </cell>
          <cell r="AI3468">
            <v>7470</v>
          </cell>
          <cell r="AL3468">
            <v>73.72</v>
          </cell>
          <cell r="AQ3468" t="str">
            <v>D</v>
          </cell>
          <cell r="BM3468" t="str">
            <v>60-74</v>
          </cell>
          <cell r="BP3468" t="str">
            <v>Closed</v>
          </cell>
        </row>
        <row r="3469">
          <cell r="I3469" t="str">
            <v>N</v>
          </cell>
          <cell r="AG3469">
            <v>68</v>
          </cell>
          <cell r="AI3469">
            <v>10596</v>
          </cell>
          <cell r="AL3469">
            <v>73.73</v>
          </cell>
          <cell r="AQ3469" t="str">
            <v>D</v>
          </cell>
          <cell r="BM3469" t="str">
            <v>60-74</v>
          </cell>
          <cell r="BP3469" t="str">
            <v>Closed</v>
          </cell>
        </row>
        <row r="3470">
          <cell r="I3470" t="str">
            <v>N</v>
          </cell>
          <cell r="AG3470">
            <v>70</v>
          </cell>
          <cell r="AI3470">
            <v>9362</v>
          </cell>
          <cell r="AL3470">
            <v>73.73</v>
          </cell>
          <cell r="AQ3470" t="str">
            <v>R</v>
          </cell>
          <cell r="BM3470" t="str">
            <v>60-74</v>
          </cell>
          <cell r="BP3470" t="str">
            <v>Closed</v>
          </cell>
        </row>
        <row r="3471">
          <cell r="I3471" t="str">
            <v>N</v>
          </cell>
          <cell r="AG3471">
            <v>63</v>
          </cell>
          <cell r="AI3471">
            <v>12139</v>
          </cell>
          <cell r="AL3471">
            <v>73.73</v>
          </cell>
          <cell r="AQ3471" t="str">
            <v>D</v>
          </cell>
          <cell r="BM3471" t="str">
            <v>60-74</v>
          </cell>
          <cell r="BP3471" t="str">
            <v>Closed</v>
          </cell>
        </row>
        <row r="3472">
          <cell r="I3472" t="str">
            <v>N</v>
          </cell>
          <cell r="AG3472">
            <v>67</v>
          </cell>
          <cell r="AI3472">
            <v>10642</v>
          </cell>
          <cell r="AL3472">
            <v>73.73</v>
          </cell>
          <cell r="AQ3472" t="str">
            <v>D</v>
          </cell>
          <cell r="BM3472" t="str">
            <v>60-74</v>
          </cell>
          <cell r="BP3472" t="str">
            <v>Closed</v>
          </cell>
        </row>
        <row r="3473">
          <cell r="I3473" t="str">
            <v>N</v>
          </cell>
          <cell r="AG3473">
            <v>71</v>
          </cell>
          <cell r="AI3473">
            <v>8660</v>
          </cell>
          <cell r="AL3473">
            <v>73.739999999999995</v>
          </cell>
          <cell r="AQ3473" t="str">
            <v>E</v>
          </cell>
          <cell r="BM3473" t="str">
            <v>60-74</v>
          </cell>
          <cell r="BP3473" t="str">
            <v>Closed</v>
          </cell>
        </row>
        <row r="3474">
          <cell r="I3474" t="str">
            <v>N</v>
          </cell>
          <cell r="AG3474">
            <v>60</v>
          </cell>
          <cell r="AI3474">
            <v>13748</v>
          </cell>
          <cell r="AL3474">
            <v>73.739999999999995</v>
          </cell>
          <cell r="BM3474" t="str">
            <v>60-74</v>
          </cell>
          <cell r="BP3474" t="str">
            <v>Open</v>
          </cell>
        </row>
        <row r="3475">
          <cell r="I3475" t="str">
            <v>N</v>
          </cell>
          <cell r="AG3475">
            <v>67</v>
          </cell>
          <cell r="AI3475">
            <v>10700</v>
          </cell>
          <cell r="AL3475">
            <v>73.739999999999995</v>
          </cell>
          <cell r="AQ3475" t="str">
            <v>E</v>
          </cell>
          <cell r="BM3475" t="str">
            <v>60-74</v>
          </cell>
          <cell r="BP3475" t="str">
            <v>Closed</v>
          </cell>
        </row>
        <row r="3476">
          <cell r="I3476" t="str">
            <v>N</v>
          </cell>
          <cell r="AG3476">
            <v>67</v>
          </cell>
          <cell r="AI3476">
            <v>9695</v>
          </cell>
          <cell r="AL3476">
            <v>73.739999999999995</v>
          </cell>
          <cell r="AQ3476" t="str">
            <v>E</v>
          </cell>
          <cell r="BM3476" t="str">
            <v>60-74</v>
          </cell>
          <cell r="BP3476" t="str">
            <v>Closed</v>
          </cell>
        </row>
        <row r="3477">
          <cell r="I3477" t="str">
            <v>N</v>
          </cell>
          <cell r="AG3477">
            <v>60</v>
          </cell>
          <cell r="AI3477">
            <v>13397</v>
          </cell>
          <cell r="AL3477">
            <v>73.739999999999995</v>
          </cell>
          <cell r="BM3477" t="str">
            <v>60-74</v>
          </cell>
          <cell r="BP3477" t="str">
            <v>Open</v>
          </cell>
        </row>
        <row r="3478">
          <cell r="I3478" t="str">
            <v>N</v>
          </cell>
          <cell r="AG3478">
            <v>72</v>
          </cell>
          <cell r="AI3478">
            <v>8608</v>
          </cell>
          <cell r="AL3478">
            <v>73.739999999999995</v>
          </cell>
          <cell r="AQ3478">
            <v>1</v>
          </cell>
          <cell r="BM3478" t="str">
            <v>60-74</v>
          </cell>
          <cell r="BP3478" t="str">
            <v>Closed</v>
          </cell>
        </row>
        <row r="3479">
          <cell r="I3479" t="str">
            <v>N</v>
          </cell>
          <cell r="AG3479">
            <v>71</v>
          </cell>
          <cell r="AI3479">
            <v>8705</v>
          </cell>
          <cell r="AL3479">
            <v>73.739999999999995</v>
          </cell>
          <cell r="AQ3479" t="str">
            <v>D</v>
          </cell>
          <cell r="BM3479" t="str">
            <v>60-74</v>
          </cell>
          <cell r="BP3479" t="str">
            <v>Closed</v>
          </cell>
        </row>
        <row r="3480">
          <cell r="I3480" t="str">
            <v>N</v>
          </cell>
          <cell r="AG3480">
            <v>72</v>
          </cell>
          <cell r="AI3480">
            <v>9431</v>
          </cell>
          <cell r="AL3480">
            <v>73.75</v>
          </cell>
          <cell r="AQ3480" t="str">
            <v>D</v>
          </cell>
          <cell r="BM3480" t="str">
            <v>60-74</v>
          </cell>
          <cell r="BP3480" t="str">
            <v>Closed</v>
          </cell>
        </row>
        <row r="3481">
          <cell r="I3481" t="str">
            <v>N</v>
          </cell>
          <cell r="AG3481">
            <v>73</v>
          </cell>
          <cell r="AI3481">
            <v>9161</v>
          </cell>
          <cell r="AL3481">
            <v>73.75</v>
          </cell>
          <cell r="AQ3481" t="str">
            <v>D</v>
          </cell>
          <cell r="BM3481" t="str">
            <v>60-74</v>
          </cell>
          <cell r="BP3481" t="str">
            <v>Closed</v>
          </cell>
        </row>
        <row r="3482">
          <cell r="I3482" t="str">
            <v>N</v>
          </cell>
          <cell r="AG3482">
            <v>70</v>
          </cell>
          <cell r="AI3482">
            <v>9413</v>
          </cell>
          <cell r="AL3482">
            <v>73.75</v>
          </cell>
          <cell r="AQ3482" t="str">
            <v>R</v>
          </cell>
          <cell r="BM3482" t="str">
            <v>60-74</v>
          </cell>
          <cell r="BP3482" t="str">
            <v>Closed</v>
          </cell>
        </row>
        <row r="3483">
          <cell r="I3483" t="str">
            <v>Y</v>
          </cell>
          <cell r="AG3483">
            <v>68</v>
          </cell>
          <cell r="AI3483">
            <v>11986</v>
          </cell>
          <cell r="AL3483">
            <v>73.75</v>
          </cell>
          <cell r="BM3483" t="str">
            <v>60-74</v>
          </cell>
          <cell r="BP3483" t="str">
            <v>Open</v>
          </cell>
        </row>
        <row r="3484">
          <cell r="I3484" t="str">
            <v>N</v>
          </cell>
          <cell r="AG3484">
            <v>65</v>
          </cell>
          <cell r="AI3484">
            <v>11507</v>
          </cell>
          <cell r="AL3484">
            <v>73.75</v>
          </cell>
          <cell r="AQ3484" t="str">
            <v>R</v>
          </cell>
          <cell r="BM3484" t="str">
            <v>60-74</v>
          </cell>
          <cell r="BP3484" t="str">
            <v>Closed</v>
          </cell>
        </row>
        <row r="3485">
          <cell r="I3485" t="str">
            <v>N</v>
          </cell>
          <cell r="AG3485">
            <v>66</v>
          </cell>
          <cell r="AI3485">
            <v>11737</v>
          </cell>
          <cell r="AL3485">
            <v>73.75</v>
          </cell>
          <cell r="AQ3485" t="str">
            <v>D</v>
          </cell>
          <cell r="BM3485" t="str">
            <v>60-74</v>
          </cell>
          <cell r="BP3485" t="str">
            <v>Closed</v>
          </cell>
        </row>
        <row r="3486">
          <cell r="I3486" t="str">
            <v>N</v>
          </cell>
          <cell r="AG3486">
            <v>66</v>
          </cell>
          <cell r="AI3486">
            <v>11476</v>
          </cell>
          <cell r="AL3486">
            <v>73.760000000000005</v>
          </cell>
          <cell r="AQ3486" t="str">
            <v>D</v>
          </cell>
          <cell r="BM3486" t="str">
            <v>60-74</v>
          </cell>
          <cell r="BP3486" t="str">
            <v>Closed</v>
          </cell>
        </row>
        <row r="3487">
          <cell r="I3487" t="str">
            <v>N</v>
          </cell>
          <cell r="AG3487">
            <v>72</v>
          </cell>
          <cell r="AI3487">
            <v>9336</v>
          </cell>
          <cell r="AL3487">
            <v>73.760000000000005</v>
          </cell>
          <cell r="AQ3487" t="str">
            <v>R</v>
          </cell>
          <cell r="BM3487" t="str">
            <v>60-74</v>
          </cell>
          <cell r="BP3487" t="str">
            <v>Closed</v>
          </cell>
        </row>
        <row r="3488">
          <cell r="I3488" t="str">
            <v>Y</v>
          </cell>
          <cell r="AG3488">
            <v>66</v>
          </cell>
          <cell r="AI3488">
            <v>11317</v>
          </cell>
          <cell r="AL3488">
            <v>73.760000000000005</v>
          </cell>
          <cell r="AQ3488" t="str">
            <v>D</v>
          </cell>
          <cell r="BM3488" t="str">
            <v>60-74</v>
          </cell>
          <cell r="BP3488" t="str">
            <v>Closed</v>
          </cell>
        </row>
        <row r="3489">
          <cell r="I3489" t="str">
            <v>N</v>
          </cell>
          <cell r="AG3489">
            <v>59</v>
          </cell>
          <cell r="AI3489">
            <v>13691</v>
          </cell>
          <cell r="AL3489">
            <v>73.760000000000005</v>
          </cell>
          <cell r="AQ3489" t="str">
            <v>R</v>
          </cell>
          <cell r="BM3489" t="str">
            <v>60-74</v>
          </cell>
          <cell r="BP3489" t="str">
            <v>Closed</v>
          </cell>
        </row>
        <row r="3490">
          <cell r="I3490" t="str">
            <v>N</v>
          </cell>
          <cell r="AG3490">
            <v>60</v>
          </cell>
          <cell r="AI3490">
            <v>13757</v>
          </cell>
          <cell r="AL3490">
            <v>73.760000000000005</v>
          </cell>
          <cell r="AQ3490" t="str">
            <v>D</v>
          </cell>
          <cell r="BM3490" t="str">
            <v>60-74</v>
          </cell>
          <cell r="BP3490" t="str">
            <v>Closed</v>
          </cell>
        </row>
        <row r="3491">
          <cell r="I3491" t="str">
            <v>N</v>
          </cell>
          <cell r="AG3491">
            <v>65</v>
          </cell>
          <cell r="AI3491">
            <v>11261</v>
          </cell>
          <cell r="AL3491">
            <v>73.77</v>
          </cell>
          <cell r="AQ3491" t="str">
            <v>R</v>
          </cell>
          <cell r="BM3491" t="str">
            <v>60-74</v>
          </cell>
          <cell r="BP3491" t="str">
            <v>Closed</v>
          </cell>
        </row>
        <row r="3492">
          <cell r="I3492" t="str">
            <v>Y</v>
          </cell>
          <cell r="AG3492">
            <v>70</v>
          </cell>
          <cell r="AI3492">
            <v>11247</v>
          </cell>
          <cell r="AL3492">
            <v>73.77</v>
          </cell>
          <cell r="AQ3492" t="str">
            <v>D</v>
          </cell>
          <cell r="BM3492" t="str">
            <v>60-74</v>
          </cell>
          <cell r="BP3492" t="str">
            <v>Closed</v>
          </cell>
        </row>
        <row r="3493">
          <cell r="I3493" t="str">
            <v>N</v>
          </cell>
          <cell r="AG3493">
            <v>67</v>
          </cell>
          <cell r="AI3493">
            <v>10947</v>
          </cell>
          <cell r="AL3493">
            <v>73.77</v>
          </cell>
          <cell r="AQ3493" t="str">
            <v>D</v>
          </cell>
          <cell r="BM3493" t="str">
            <v>60-74</v>
          </cell>
          <cell r="BP3493" t="str">
            <v>Closed</v>
          </cell>
        </row>
        <row r="3494">
          <cell r="I3494" t="str">
            <v>N</v>
          </cell>
          <cell r="AG3494">
            <v>68</v>
          </cell>
          <cell r="AI3494">
            <v>9722</v>
          </cell>
          <cell r="AL3494">
            <v>73.77</v>
          </cell>
          <cell r="AQ3494" t="str">
            <v>R</v>
          </cell>
          <cell r="BM3494" t="str">
            <v>60-74</v>
          </cell>
          <cell r="BP3494" t="str">
            <v>Closed</v>
          </cell>
        </row>
        <row r="3495">
          <cell r="I3495" t="str">
            <v>N</v>
          </cell>
          <cell r="AG3495">
            <v>73</v>
          </cell>
          <cell r="AI3495">
            <v>8006</v>
          </cell>
          <cell r="AL3495">
            <v>73.77</v>
          </cell>
          <cell r="AQ3495" t="str">
            <v>D</v>
          </cell>
          <cell r="BM3495" t="str">
            <v>60-74</v>
          </cell>
          <cell r="BP3495" t="str">
            <v>Closed</v>
          </cell>
        </row>
        <row r="3496">
          <cell r="I3496" t="str">
            <v>N</v>
          </cell>
          <cell r="AG3496">
            <v>67</v>
          </cell>
          <cell r="AI3496">
            <v>10596</v>
          </cell>
          <cell r="AL3496">
            <v>73.77</v>
          </cell>
          <cell r="AQ3496" t="str">
            <v>D</v>
          </cell>
          <cell r="BM3496" t="str">
            <v>60-74</v>
          </cell>
          <cell r="BP3496" t="str">
            <v>Closed</v>
          </cell>
        </row>
        <row r="3497">
          <cell r="I3497" t="str">
            <v>N</v>
          </cell>
          <cell r="AG3497">
            <v>72</v>
          </cell>
          <cell r="AI3497">
            <v>8860</v>
          </cell>
          <cell r="AL3497">
            <v>73.77</v>
          </cell>
          <cell r="AQ3497" t="str">
            <v>R</v>
          </cell>
          <cell r="BM3497" t="str">
            <v>60-74</v>
          </cell>
          <cell r="BP3497" t="str">
            <v>Closed</v>
          </cell>
        </row>
        <row r="3498">
          <cell r="I3498" t="str">
            <v>N</v>
          </cell>
          <cell r="AG3498">
            <v>72</v>
          </cell>
          <cell r="AI3498">
            <v>9306</v>
          </cell>
          <cell r="AL3498">
            <v>73.77</v>
          </cell>
          <cell r="AQ3498" t="str">
            <v>R</v>
          </cell>
          <cell r="BM3498" t="str">
            <v>60-74</v>
          </cell>
          <cell r="BP3498" t="str">
            <v>Closed</v>
          </cell>
        </row>
        <row r="3499">
          <cell r="I3499" t="str">
            <v>N</v>
          </cell>
          <cell r="AG3499">
            <v>69</v>
          </cell>
          <cell r="AI3499">
            <v>10274</v>
          </cell>
          <cell r="AL3499">
            <v>73.78</v>
          </cell>
          <cell r="AQ3499" t="str">
            <v>R</v>
          </cell>
          <cell r="BM3499" t="str">
            <v>60-74</v>
          </cell>
          <cell r="BP3499" t="str">
            <v>Closed</v>
          </cell>
        </row>
        <row r="3500">
          <cell r="I3500" t="str">
            <v>N</v>
          </cell>
          <cell r="AG3500">
            <v>59</v>
          </cell>
          <cell r="AI3500">
            <v>13111</v>
          </cell>
          <cell r="AL3500">
            <v>73.78</v>
          </cell>
          <cell r="BM3500" t="str">
            <v>60-74</v>
          </cell>
          <cell r="BP3500" t="str">
            <v>Closed</v>
          </cell>
        </row>
        <row r="3501">
          <cell r="I3501" t="str">
            <v>N</v>
          </cell>
          <cell r="AG3501">
            <v>70</v>
          </cell>
          <cell r="AI3501">
            <v>9430</v>
          </cell>
          <cell r="AL3501">
            <v>73.78</v>
          </cell>
          <cell r="AQ3501" t="str">
            <v>R</v>
          </cell>
          <cell r="BM3501" t="str">
            <v>60-74</v>
          </cell>
          <cell r="BP3501" t="str">
            <v>Closed</v>
          </cell>
        </row>
        <row r="3502">
          <cell r="I3502" t="str">
            <v>N</v>
          </cell>
          <cell r="AG3502">
            <v>64</v>
          </cell>
          <cell r="AI3502">
            <v>11950</v>
          </cell>
          <cell r="AL3502">
            <v>73.78</v>
          </cell>
          <cell r="AQ3502" t="str">
            <v>D</v>
          </cell>
          <cell r="BM3502" t="str">
            <v>60-74</v>
          </cell>
          <cell r="BP3502" t="str">
            <v>Closed</v>
          </cell>
        </row>
        <row r="3503">
          <cell r="I3503" t="str">
            <v>N</v>
          </cell>
          <cell r="AG3503">
            <v>71</v>
          </cell>
          <cell r="AI3503">
            <v>9374</v>
          </cell>
          <cell r="AL3503">
            <v>73.78</v>
          </cell>
          <cell r="AQ3503" t="str">
            <v>R</v>
          </cell>
          <cell r="BM3503" t="str">
            <v>60-74</v>
          </cell>
          <cell r="BP3503" t="str">
            <v>Closed</v>
          </cell>
        </row>
        <row r="3504">
          <cell r="I3504" t="str">
            <v>N</v>
          </cell>
          <cell r="AG3504">
            <v>70</v>
          </cell>
          <cell r="AI3504">
            <v>9320</v>
          </cell>
          <cell r="AL3504">
            <v>73.78</v>
          </cell>
          <cell r="AQ3504" t="str">
            <v>D</v>
          </cell>
          <cell r="BM3504" t="str">
            <v>60-74</v>
          </cell>
          <cell r="BP3504" t="str">
            <v>Closed</v>
          </cell>
        </row>
        <row r="3505">
          <cell r="I3505" t="str">
            <v>N</v>
          </cell>
          <cell r="AG3505">
            <v>67</v>
          </cell>
          <cell r="AI3505">
            <v>11136</v>
          </cell>
          <cell r="AL3505">
            <v>73.78</v>
          </cell>
          <cell r="AQ3505" t="str">
            <v>D</v>
          </cell>
          <cell r="BM3505" t="str">
            <v>60-74</v>
          </cell>
          <cell r="BP3505" t="str">
            <v>Closed</v>
          </cell>
        </row>
        <row r="3506">
          <cell r="I3506" t="str">
            <v>N</v>
          </cell>
          <cell r="AG3506">
            <v>68</v>
          </cell>
          <cell r="AI3506">
            <v>10114</v>
          </cell>
          <cell r="AL3506">
            <v>73.78</v>
          </cell>
          <cell r="AQ3506" t="str">
            <v>R</v>
          </cell>
          <cell r="BM3506" t="str">
            <v>60-74</v>
          </cell>
          <cell r="BP3506" t="str">
            <v>Closed</v>
          </cell>
        </row>
        <row r="3507">
          <cell r="I3507" t="str">
            <v>N</v>
          </cell>
          <cell r="AG3507">
            <v>69</v>
          </cell>
          <cell r="AI3507">
            <v>8959</v>
          </cell>
          <cell r="AL3507">
            <v>73.78</v>
          </cell>
          <cell r="AQ3507" t="str">
            <v>D</v>
          </cell>
          <cell r="BM3507" t="str">
            <v>60-74</v>
          </cell>
          <cell r="BP3507" t="str">
            <v>Closed</v>
          </cell>
        </row>
        <row r="3508">
          <cell r="I3508" t="str">
            <v>N</v>
          </cell>
          <cell r="AG3508">
            <v>70</v>
          </cell>
          <cell r="AI3508">
            <v>9480</v>
          </cell>
          <cell r="AL3508">
            <v>73.78</v>
          </cell>
          <cell r="AQ3508" t="str">
            <v>D</v>
          </cell>
          <cell r="BM3508" t="str">
            <v>60-74</v>
          </cell>
          <cell r="BP3508" t="str">
            <v>Closed</v>
          </cell>
        </row>
        <row r="3509">
          <cell r="I3509" t="str">
            <v>Y</v>
          </cell>
          <cell r="AG3509">
            <v>65</v>
          </cell>
          <cell r="AI3509">
            <v>11509</v>
          </cell>
          <cell r="AL3509">
            <v>73.78</v>
          </cell>
          <cell r="AQ3509" t="str">
            <v>D</v>
          </cell>
          <cell r="BM3509" t="str">
            <v>60-74</v>
          </cell>
          <cell r="BP3509" t="str">
            <v>Closed</v>
          </cell>
        </row>
        <row r="3510">
          <cell r="I3510" t="str">
            <v>N</v>
          </cell>
          <cell r="AG3510">
            <v>65</v>
          </cell>
          <cell r="AI3510">
            <v>10859</v>
          </cell>
          <cell r="AL3510">
            <v>73.78</v>
          </cell>
          <cell r="AQ3510" t="str">
            <v>R</v>
          </cell>
          <cell r="BM3510" t="str">
            <v>60-74</v>
          </cell>
          <cell r="BP3510" t="str">
            <v>Closed</v>
          </cell>
        </row>
        <row r="3511">
          <cell r="I3511" t="str">
            <v>N</v>
          </cell>
          <cell r="AG3511">
            <v>68</v>
          </cell>
          <cell r="AI3511">
            <v>9532</v>
          </cell>
          <cell r="AL3511">
            <v>73.78</v>
          </cell>
          <cell r="AQ3511" t="str">
            <v>D</v>
          </cell>
          <cell r="BM3511" t="str">
            <v>60-74</v>
          </cell>
          <cell r="BP3511" t="str">
            <v>Closed</v>
          </cell>
        </row>
        <row r="3512">
          <cell r="I3512" t="str">
            <v>N</v>
          </cell>
          <cell r="AG3512">
            <v>67</v>
          </cell>
          <cell r="AI3512">
            <v>11105</v>
          </cell>
          <cell r="AL3512">
            <v>73.790000000000006</v>
          </cell>
          <cell r="AQ3512" t="str">
            <v>D</v>
          </cell>
          <cell r="BM3512" t="str">
            <v>60-74</v>
          </cell>
          <cell r="BP3512" t="str">
            <v>Closed</v>
          </cell>
        </row>
        <row r="3513">
          <cell r="I3513" t="str">
            <v>N</v>
          </cell>
          <cell r="AG3513">
            <v>68</v>
          </cell>
          <cell r="AI3513">
            <v>10205</v>
          </cell>
          <cell r="AL3513">
            <v>73.790000000000006</v>
          </cell>
          <cell r="AQ3513" t="str">
            <v>D</v>
          </cell>
          <cell r="BM3513" t="str">
            <v>60-74</v>
          </cell>
          <cell r="BP3513" t="str">
            <v>Closed</v>
          </cell>
        </row>
        <row r="3514">
          <cell r="I3514" t="str">
            <v>N</v>
          </cell>
          <cell r="AG3514">
            <v>62</v>
          </cell>
          <cell r="AI3514">
            <v>12670</v>
          </cell>
          <cell r="AL3514">
            <v>73.790000000000006</v>
          </cell>
          <cell r="AQ3514" t="str">
            <v>D</v>
          </cell>
          <cell r="BM3514" t="str">
            <v>60-74</v>
          </cell>
          <cell r="BP3514" t="str">
            <v>Closed</v>
          </cell>
        </row>
        <row r="3515">
          <cell r="I3515" t="str">
            <v>N</v>
          </cell>
          <cell r="AG3515">
            <v>69</v>
          </cell>
          <cell r="AI3515">
            <v>10623</v>
          </cell>
          <cell r="AL3515">
            <v>73.790000000000006</v>
          </cell>
          <cell r="AQ3515" t="str">
            <v>D</v>
          </cell>
          <cell r="BM3515" t="str">
            <v>60-74</v>
          </cell>
          <cell r="BP3515" t="str">
            <v>Closed</v>
          </cell>
        </row>
        <row r="3516">
          <cell r="I3516" t="str">
            <v>N</v>
          </cell>
          <cell r="AG3516">
            <v>72</v>
          </cell>
          <cell r="AI3516">
            <v>7998</v>
          </cell>
          <cell r="AL3516">
            <v>73.790000000000006</v>
          </cell>
          <cell r="AQ3516" t="str">
            <v>D</v>
          </cell>
          <cell r="BM3516" t="str">
            <v>60-74</v>
          </cell>
          <cell r="BP3516" t="str">
            <v>Closed</v>
          </cell>
        </row>
        <row r="3517">
          <cell r="I3517" t="str">
            <v>N</v>
          </cell>
          <cell r="AG3517">
            <v>61</v>
          </cell>
          <cell r="AI3517">
            <v>13091</v>
          </cell>
          <cell r="AL3517">
            <v>73.790000000000006</v>
          </cell>
          <cell r="AQ3517" t="str">
            <v>R</v>
          </cell>
          <cell r="BM3517" t="str">
            <v>60-74</v>
          </cell>
          <cell r="BP3517" t="str">
            <v>Closed</v>
          </cell>
        </row>
        <row r="3518">
          <cell r="I3518" t="str">
            <v>N</v>
          </cell>
          <cell r="AG3518">
            <v>67</v>
          </cell>
          <cell r="AI3518">
            <v>10345</v>
          </cell>
          <cell r="AL3518">
            <v>73.790000000000006</v>
          </cell>
          <cell r="AQ3518" t="str">
            <v>E</v>
          </cell>
          <cell r="BM3518" t="str">
            <v>60-74</v>
          </cell>
          <cell r="BP3518" t="str">
            <v>Closed</v>
          </cell>
        </row>
        <row r="3519">
          <cell r="I3519" t="str">
            <v>N</v>
          </cell>
          <cell r="AG3519">
            <v>60</v>
          </cell>
          <cell r="AI3519">
            <v>13776</v>
          </cell>
          <cell r="AL3519">
            <v>73.790000000000006</v>
          </cell>
          <cell r="AQ3519" t="str">
            <v>D</v>
          </cell>
          <cell r="BM3519" t="str">
            <v>60-74</v>
          </cell>
          <cell r="BP3519" t="str">
            <v>Closed</v>
          </cell>
        </row>
        <row r="3520">
          <cell r="I3520" t="str">
            <v>N</v>
          </cell>
          <cell r="AG3520">
            <v>72</v>
          </cell>
          <cell r="AI3520">
            <v>9175</v>
          </cell>
          <cell r="AL3520">
            <v>73.790000000000006</v>
          </cell>
          <cell r="AQ3520" t="str">
            <v>R</v>
          </cell>
          <cell r="BM3520" t="str">
            <v>60-74</v>
          </cell>
          <cell r="BP3520" t="str">
            <v>Closed</v>
          </cell>
        </row>
        <row r="3521">
          <cell r="I3521" t="str">
            <v>N</v>
          </cell>
          <cell r="AG3521">
            <v>64</v>
          </cell>
          <cell r="AI3521">
            <v>12248</v>
          </cell>
          <cell r="AL3521">
            <v>73.790000000000006</v>
          </cell>
          <cell r="BM3521" t="str">
            <v>60-74</v>
          </cell>
          <cell r="BP3521" t="str">
            <v>Closed</v>
          </cell>
        </row>
        <row r="3522">
          <cell r="I3522" t="str">
            <v>N</v>
          </cell>
          <cell r="AG3522">
            <v>70</v>
          </cell>
          <cell r="AI3522">
            <v>10147</v>
          </cell>
          <cell r="AL3522">
            <v>73.8</v>
          </cell>
          <cell r="AQ3522" t="str">
            <v>E</v>
          </cell>
          <cell r="BM3522" t="str">
            <v>60-74</v>
          </cell>
          <cell r="BP3522" t="str">
            <v>Closed</v>
          </cell>
        </row>
        <row r="3523">
          <cell r="I3523" t="str">
            <v>N</v>
          </cell>
          <cell r="AG3523">
            <v>69</v>
          </cell>
          <cell r="AI3523">
            <v>9998</v>
          </cell>
          <cell r="AL3523">
            <v>73.8</v>
          </cell>
          <cell r="AQ3523" t="str">
            <v>D</v>
          </cell>
          <cell r="BM3523" t="str">
            <v>60-74</v>
          </cell>
          <cell r="BP3523" t="str">
            <v>Closed</v>
          </cell>
        </row>
        <row r="3524">
          <cell r="I3524" t="str">
            <v>N</v>
          </cell>
          <cell r="AG3524">
            <v>72</v>
          </cell>
          <cell r="AI3524">
            <v>8090</v>
          </cell>
          <cell r="AL3524">
            <v>73.8</v>
          </cell>
          <cell r="AQ3524" t="str">
            <v>D</v>
          </cell>
          <cell r="BM3524" t="str">
            <v>60-74</v>
          </cell>
          <cell r="BP3524" t="str">
            <v>Closed</v>
          </cell>
        </row>
        <row r="3525">
          <cell r="I3525" t="str">
            <v>N</v>
          </cell>
          <cell r="AG3525">
            <v>67</v>
          </cell>
          <cell r="AI3525">
            <v>10615</v>
          </cell>
          <cell r="AL3525">
            <v>73.8</v>
          </cell>
          <cell r="AQ3525" t="str">
            <v>D</v>
          </cell>
          <cell r="BM3525" t="str">
            <v>60-74</v>
          </cell>
          <cell r="BP3525" t="str">
            <v>Closed</v>
          </cell>
        </row>
        <row r="3526">
          <cell r="I3526" t="str">
            <v>Y</v>
          </cell>
          <cell r="AG3526">
            <v>72</v>
          </cell>
          <cell r="AI3526">
            <v>10653</v>
          </cell>
          <cell r="AL3526">
            <v>73.8</v>
          </cell>
          <cell r="AQ3526" t="str">
            <v>R</v>
          </cell>
          <cell r="BM3526" t="str">
            <v>60-74</v>
          </cell>
          <cell r="BP3526" t="str">
            <v>Closed</v>
          </cell>
        </row>
        <row r="3527">
          <cell r="I3527" t="str">
            <v>N</v>
          </cell>
          <cell r="AG3527">
            <v>70</v>
          </cell>
          <cell r="AI3527">
            <v>9157</v>
          </cell>
          <cell r="AL3527">
            <v>73.8</v>
          </cell>
          <cell r="AQ3527" t="str">
            <v>R</v>
          </cell>
          <cell r="BM3527" t="str">
            <v>60-74</v>
          </cell>
          <cell r="BP3527" t="str">
            <v>Closed</v>
          </cell>
        </row>
        <row r="3528">
          <cell r="I3528" t="str">
            <v>N</v>
          </cell>
          <cell r="AG3528">
            <v>69</v>
          </cell>
          <cell r="AI3528">
            <v>10016</v>
          </cell>
          <cell r="AL3528">
            <v>73.8</v>
          </cell>
          <cell r="AQ3528" t="str">
            <v>D</v>
          </cell>
          <cell r="BM3528" t="str">
            <v>60-74</v>
          </cell>
          <cell r="BP3528" t="str">
            <v>Closed</v>
          </cell>
        </row>
        <row r="3529">
          <cell r="I3529" t="str">
            <v>N</v>
          </cell>
          <cell r="AG3529">
            <v>63</v>
          </cell>
          <cell r="AI3529">
            <v>12028</v>
          </cell>
          <cell r="AL3529">
            <v>73.8</v>
          </cell>
          <cell r="AQ3529" t="str">
            <v>D</v>
          </cell>
          <cell r="BM3529" t="str">
            <v>60-74</v>
          </cell>
          <cell r="BP3529" t="str">
            <v>Closed</v>
          </cell>
        </row>
        <row r="3530">
          <cell r="I3530" t="str">
            <v>N</v>
          </cell>
          <cell r="AG3530">
            <v>66</v>
          </cell>
          <cell r="AI3530">
            <v>11384</v>
          </cell>
          <cell r="AL3530">
            <v>73.81</v>
          </cell>
          <cell r="AQ3530" t="str">
            <v>R</v>
          </cell>
          <cell r="BM3530" t="str">
            <v>60-74</v>
          </cell>
          <cell r="BP3530" t="str">
            <v>Closed</v>
          </cell>
        </row>
        <row r="3531">
          <cell r="I3531" t="str">
            <v>N</v>
          </cell>
          <cell r="AG3531">
            <v>68</v>
          </cell>
          <cell r="AI3531">
            <v>10311</v>
          </cell>
          <cell r="AL3531">
            <v>73.81</v>
          </cell>
          <cell r="AQ3531" t="str">
            <v>D</v>
          </cell>
          <cell r="BM3531" t="str">
            <v>60-74</v>
          </cell>
          <cell r="BP3531" t="str">
            <v>Closed</v>
          </cell>
        </row>
        <row r="3532">
          <cell r="I3532" t="str">
            <v>N</v>
          </cell>
          <cell r="AG3532">
            <v>69</v>
          </cell>
          <cell r="AI3532">
            <v>9999</v>
          </cell>
          <cell r="AL3532">
            <v>73.81</v>
          </cell>
          <cell r="AQ3532" t="str">
            <v>E</v>
          </cell>
          <cell r="BM3532" t="str">
            <v>60-74</v>
          </cell>
          <cell r="BP3532" t="str">
            <v>Closed</v>
          </cell>
        </row>
        <row r="3533">
          <cell r="I3533" t="str">
            <v>N</v>
          </cell>
          <cell r="AG3533">
            <v>68</v>
          </cell>
          <cell r="AI3533">
            <v>10542</v>
          </cell>
          <cell r="AL3533">
            <v>73.81</v>
          </cell>
          <cell r="AQ3533" t="str">
            <v>D</v>
          </cell>
          <cell r="BM3533" t="str">
            <v>60-74</v>
          </cell>
          <cell r="BP3533" t="str">
            <v>Closed</v>
          </cell>
        </row>
        <row r="3534">
          <cell r="I3534" t="str">
            <v>N</v>
          </cell>
          <cell r="AG3534">
            <v>67</v>
          </cell>
          <cell r="AI3534">
            <v>9817</v>
          </cell>
          <cell r="AL3534">
            <v>73.81</v>
          </cell>
          <cell r="AQ3534" t="str">
            <v>R</v>
          </cell>
          <cell r="BM3534" t="str">
            <v>60-74</v>
          </cell>
          <cell r="BP3534" t="str">
            <v>Closed</v>
          </cell>
        </row>
        <row r="3535">
          <cell r="I3535" t="str">
            <v>Y</v>
          </cell>
          <cell r="AG3535">
            <v>68</v>
          </cell>
          <cell r="AI3535">
            <v>11945</v>
          </cell>
          <cell r="AL3535">
            <v>73.81</v>
          </cell>
          <cell r="AQ3535" t="str">
            <v>D</v>
          </cell>
          <cell r="BM3535" t="str">
            <v>60-74</v>
          </cell>
          <cell r="BP3535" t="str">
            <v>Closed</v>
          </cell>
        </row>
        <row r="3536">
          <cell r="I3536" t="str">
            <v>N</v>
          </cell>
          <cell r="AG3536">
            <v>69</v>
          </cell>
          <cell r="AI3536">
            <v>10427</v>
          </cell>
          <cell r="AL3536">
            <v>73.81</v>
          </cell>
          <cell r="AQ3536" t="str">
            <v>D</v>
          </cell>
          <cell r="BM3536" t="str">
            <v>60-74</v>
          </cell>
          <cell r="BP3536" t="str">
            <v>Closed</v>
          </cell>
        </row>
        <row r="3537">
          <cell r="I3537" t="str">
            <v>N</v>
          </cell>
          <cell r="AG3537">
            <v>59</v>
          </cell>
          <cell r="AI3537">
            <v>12673</v>
          </cell>
          <cell r="AL3537">
            <v>73.81</v>
          </cell>
          <cell r="BM3537" t="str">
            <v>60-74</v>
          </cell>
          <cell r="BP3537" t="str">
            <v>Open</v>
          </cell>
        </row>
        <row r="3538">
          <cell r="I3538" t="str">
            <v>N</v>
          </cell>
          <cell r="AG3538">
            <v>69</v>
          </cell>
          <cell r="AI3538">
            <v>10022</v>
          </cell>
          <cell r="AL3538">
            <v>73.81</v>
          </cell>
          <cell r="AQ3538" t="str">
            <v>D</v>
          </cell>
          <cell r="BM3538" t="str">
            <v>60-74</v>
          </cell>
          <cell r="BP3538" t="str">
            <v>Closed</v>
          </cell>
        </row>
        <row r="3539">
          <cell r="I3539" t="str">
            <v>N</v>
          </cell>
          <cell r="AG3539">
            <v>65</v>
          </cell>
          <cell r="AI3539">
            <v>12082</v>
          </cell>
          <cell r="AL3539">
            <v>73.81</v>
          </cell>
          <cell r="AQ3539" t="str">
            <v>D</v>
          </cell>
          <cell r="BM3539" t="str">
            <v>60-74</v>
          </cell>
          <cell r="BP3539" t="str">
            <v>Closed</v>
          </cell>
        </row>
        <row r="3540">
          <cell r="I3540" t="str">
            <v>N</v>
          </cell>
          <cell r="AG3540">
            <v>72</v>
          </cell>
          <cell r="AI3540">
            <v>9422</v>
          </cell>
          <cell r="AL3540">
            <v>73.819999999999993</v>
          </cell>
          <cell r="AQ3540" t="str">
            <v>D</v>
          </cell>
          <cell r="BM3540" t="str">
            <v>60-74</v>
          </cell>
          <cell r="BP3540" t="str">
            <v>Closed</v>
          </cell>
        </row>
        <row r="3541">
          <cell r="I3541" t="str">
            <v>N</v>
          </cell>
          <cell r="AG3541">
            <v>69</v>
          </cell>
          <cell r="AI3541">
            <v>9176</v>
          </cell>
          <cell r="AL3541">
            <v>73.819999999999993</v>
          </cell>
          <cell r="AQ3541" t="str">
            <v>R</v>
          </cell>
          <cell r="BM3541" t="str">
            <v>60-74</v>
          </cell>
          <cell r="BP3541" t="str">
            <v>Closed</v>
          </cell>
        </row>
        <row r="3542">
          <cell r="I3542" t="str">
            <v>N</v>
          </cell>
          <cell r="AG3542">
            <v>71</v>
          </cell>
          <cell r="AI3542">
            <v>8632</v>
          </cell>
          <cell r="AL3542">
            <v>73.819999999999993</v>
          </cell>
          <cell r="AQ3542" t="str">
            <v>D</v>
          </cell>
          <cell r="BM3542" t="str">
            <v>60-74</v>
          </cell>
          <cell r="BP3542" t="str">
            <v>Closed</v>
          </cell>
        </row>
        <row r="3543">
          <cell r="I3543" t="str">
            <v>Y</v>
          </cell>
          <cell r="AG3543">
            <v>66</v>
          </cell>
          <cell r="AI3543">
            <v>11329</v>
          </cell>
          <cell r="AL3543">
            <v>73.819999999999993</v>
          </cell>
          <cell r="AQ3543" t="str">
            <v>D</v>
          </cell>
          <cell r="BM3543" t="str">
            <v>60-74</v>
          </cell>
          <cell r="BP3543" t="str">
            <v>Closed</v>
          </cell>
        </row>
        <row r="3544">
          <cell r="I3544" t="str">
            <v>Y</v>
          </cell>
          <cell r="AG3544">
            <v>73</v>
          </cell>
          <cell r="AI3544">
            <v>10280</v>
          </cell>
          <cell r="AL3544">
            <v>73.819999999999993</v>
          </cell>
          <cell r="AQ3544" t="str">
            <v>D</v>
          </cell>
          <cell r="BM3544" t="str">
            <v>60-74</v>
          </cell>
          <cell r="BP3544" t="str">
            <v>Closed</v>
          </cell>
        </row>
        <row r="3545">
          <cell r="I3545" t="str">
            <v>N</v>
          </cell>
          <cell r="AG3545">
            <v>73</v>
          </cell>
          <cell r="AI3545">
            <v>8281</v>
          </cell>
          <cell r="AL3545">
            <v>73.83</v>
          </cell>
          <cell r="AQ3545" t="str">
            <v>R</v>
          </cell>
          <cell r="BM3545" t="str">
            <v>60-74</v>
          </cell>
          <cell r="BP3545" t="str">
            <v>Closed</v>
          </cell>
        </row>
        <row r="3546">
          <cell r="I3546" t="str">
            <v>N</v>
          </cell>
          <cell r="AG3546">
            <v>66</v>
          </cell>
          <cell r="AI3546">
            <v>10999</v>
          </cell>
          <cell r="AL3546">
            <v>73.83</v>
          </cell>
          <cell r="AQ3546" t="str">
            <v>D</v>
          </cell>
          <cell r="BM3546" t="str">
            <v>60-74</v>
          </cell>
          <cell r="BP3546" t="str">
            <v>Closed</v>
          </cell>
        </row>
        <row r="3547">
          <cell r="I3547" t="str">
            <v>N</v>
          </cell>
          <cell r="AG3547">
            <v>64</v>
          </cell>
          <cell r="AI3547">
            <v>11511</v>
          </cell>
          <cell r="AL3547">
            <v>73.83</v>
          </cell>
          <cell r="AQ3547" t="str">
            <v>R</v>
          </cell>
          <cell r="BM3547" t="str">
            <v>60-74</v>
          </cell>
          <cell r="BP3547" t="str">
            <v>Closed</v>
          </cell>
        </row>
        <row r="3548">
          <cell r="I3548" t="str">
            <v>N</v>
          </cell>
          <cell r="AG3548">
            <v>65</v>
          </cell>
          <cell r="AI3548">
            <v>11063</v>
          </cell>
          <cell r="AL3548">
            <v>73.83</v>
          </cell>
          <cell r="AQ3548" t="str">
            <v>R</v>
          </cell>
          <cell r="BM3548" t="str">
            <v>60-74</v>
          </cell>
          <cell r="BP3548" t="str">
            <v>Closed</v>
          </cell>
        </row>
        <row r="3549">
          <cell r="I3549" t="str">
            <v>N</v>
          </cell>
          <cell r="AG3549">
            <v>60</v>
          </cell>
          <cell r="AI3549">
            <v>13153</v>
          </cell>
          <cell r="AL3549">
            <v>73.83</v>
          </cell>
          <cell r="AQ3549" t="str">
            <v>D</v>
          </cell>
          <cell r="BM3549" t="str">
            <v>60-74</v>
          </cell>
          <cell r="BP3549" t="str">
            <v>Closed</v>
          </cell>
        </row>
        <row r="3550">
          <cell r="I3550" t="str">
            <v>N</v>
          </cell>
          <cell r="AG3550">
            <v>69</v>
          </cell>
          <cell r="AI3550">
            <v>9580</v>
          </cell>
          <cell r="AL3550">
            <v>73.83</v>
          </cell>
          <cell r="AQ3550" t="str">
            <v>D</v>
          </cell>
          <cell r="BM3550" t="str">
            <v>60-74</v>
          </cell>
          <cell r="BP3550" t="str">
            <v>Closed</v>
          </cell>
        </row>
        <row r="3551">
          <cell r="I3551" t="str">
            <v>N</v>
          </cell>
          <cell r="AG3551">
            <v>63</v>
          </cell>
          <cell r="AI3551">
            <v>12035</v>
          </cell>
          <cell r="AL3551">
            <v>73.84</v>
          </cell>
          <cell r="AQ3551" t="str">
            <v>D</v>
          </cell>
          <cell r="BM3551" t="str">
            <v>60-74</v>
          </cell>
          <cell r="BP3551" t="str">
            <v>Closed</v>
          </cell>
        </row>
        <row r="3552">
          <cell r="I3552" t="str">
            <v>N</v>
          </cell>
          <cell r="AG3552">
            <v>70</v>
          </cell>
          <cell r="AI3552">
            <v>9297</v>
          </cell>
          <cell r="AL3552">
            <v>73.84</v>
          </cell>
          <cell r="AQ3552" t="str">
            <v>R</v>
          </cell>
          <cell r="BM3552" t="str">
            <v>60-74</v>
          </cell>
          <cell r="BP3552" t="str">
            <v>Closed</v>
          </cell>
        </row>
        <row r="3553">
          <cell r="I3553" t="str">
            <v>N</v>
          </cell>
          <cell r="AG3553">
            <v>70</v>
          </cell>
          <cell r="AI3553">
            <v>10175</v>
          </cell>
          <cell r="AL3553">
            <v>73.84</v>
          </cell>
          <cell r="AQ3553" t="str">
            <v>E</v>
          </cell>
          <cell r="BM3553" t="str">
            <v>60-74</v>
          </cell>
          <cell r="BP3553" t="str">
            <v>Closed</v>
          </cell>
        </row>
        <row r="3554">
          <cell r="I3554" t="str">
            <v>N</v>
          </cell>
          <cell r="AG3554">
            <v>67</v>
          </cell>
          <cell r="AI3554">
            <v>10597</v>
          </cell>
          <cell r="AL3554">
            <v>73.84</v>
          </cell>
          <cell r="AQ3554" t="str">
            <v>D</v>
          </cell>
          <cell r="BM3554" t="str">
            <v>60-74</v>
          </cell>
          <cell r="BP3554" t="str">
            <v>Closed</v>
          </cell>
        </row>
        <row r="3555">
          <cell r="I3555" t="str">
            <v>N</v>
          </cell>
          <cell r="AG3555">
            <v>62</v>
          </cell>
          <cell r="AI3555">
            <v>12657</v>
          </cell>
          <cell r="AL3555">
            <v>73.84</v>
          </cell>
          <cell r="AQ3555" t="str">
            <v>D</v>
          </cell>
          <cell r="BM3555" t="str">
            <v>60-74</v>
          </cell>
          <cell r="BP3555" t="str">
            <v>Closed</v>
          </cell>
        </row>
        <row r="3556">
          <cell r="I3556" t="str">
            <v>Y</v>
          </cell>
          <cell r="AG3556">
            <v>64</v>
          </cell>
          <cell r="AI3556">
            <v>10988</v>
          </cell>
          <cell r="AL3556">
            <v>73.84</v>
          </cell>
          <cell r="AQ3556" t="str">
            <v>D</v>
          </cell>
          <cell r="BM3556" t="str">
            <v>60-74</v>
          </cell>
          <cell r="BP3556" t="str">
            <v>Closed</v>
          </cell>
        </row>
        <row r="3557">
          <cell r="I3557" t="str">
            <v>N</v>
          </cell>
          <cell r="AG3557">
            <v>72</v>
          </cell>
          <cell r="AI3557">
            <v>8788</v>
          </cell>
          <cell r="AL3557">
            <v>73.849999999999994</v>
          </cell>
          <cell r="AQ3557" t="str">
            <v>E</v>
          </cell>
          <cell r="BM3557" t="str">
            <v>60-74</v>
          </cell>
          <cell r="BP3557" t="str">
            <v>Closed</v>
          </cell>
        </row>
        <row r="3558">
          <cell r="I3558" t="str">
            <v>N</v>
          </cell>
          <cell r="AG3558">
            <v>68</v>
          </cell>
          <cell r="AI3558">
            <v>10179</v>
          </cell>
          <cell r="AL3558">
            <v>73.849999999999994</v>
          </cell>
          <cell r="AQ3558" t="str">
            <v>R</v>
          </cell>
          <cell r="BM3558" t="str">
            <v>60-74</v>
          </cell>
          <cell r="BP3558" t="str">
            <v>Closed</v>
          </cell>
        </row>
        <row r="3559">
          <cell r="I3559" t="str">
            <v>N</v>
          </cell>
          <cell r="AG3559">
            <v>60</v>
          </cell>
          <cell r="AI3559">
            <v>13501</v>
          </cell>
          <cell r="AL3559">
            <v>73.849999999999994</v>
          </cell>
          <cell r="AQ3559" t="str">
            <v>D</v>
          </cell>
          <cell r="BM3559" t="str">
            <v>60-74</v>
          </cell>
          <cell r="BP3559" t="str">
            <v>Closed</v>
          </cell>
        </row>
        <row r="3560">
          <cell r="I3560" t="str">
            <v>N</v>
          </cell>
          <cell r="AG3560">
            <v>72</v>
          </cell>
          <cell r="AI3560">
            <v>9026</v>
          </cell>
          <cell r="AL3560">
            <v>73.849999999999994</v>
          </cell>
          <cell r="AQ3560" t="str">
            <v>D</v>
          </cell>
          <cell r="BM3560" t="str">
            <v>60-74</v>
          </cell>
          <cell r="BP3560" t="str">
            <v>Closed</v>
          </cell>
        </row>
        <row r="3561">
          <cell r="I3561" t="str">
            <v>N</v>
          </cell>
          <cell r="AG3561">
            <v>70</v>
          </cell>
          <cell r="AI3561">
            <v>10198</v>
          </cell>
          <cell r="AL3561">
            <v>73.849999999999994</v>
          </cell>
          <cell r="AQ3561" t="str">
            <v>D</v>
          </cell>
          <cell r="BM3561" t="str">
            <v>60-74</v>
          </cell>
          <cell r="BP3561" t="str">
            <v>Closed</v>
          </cell>
        </row>
        <row r="3562">
          <cell r="I3562" t="str">
            <v>N</v>
          </cell>
          <cell r="AG3562">
            <v>61</v>
          </cell>
          <cell r="AI3562">
            <v>12898</v>
          </cell>
          <cell r="AL3562">
            <v>73.849999999999994</v>
          </cell>
          <cell r="AQ3562" t="str">
            <v>D</v>
          </cell>
          <cell r="BM3562" t="str">
            <v>60-74</v>
          </cell>
          <cell r="BP3562" t="str">
            <v>Closed</v>
          </cell>
        </row>
        <row r="3563">
          <cell r="I3563" t="str">
            <v>N</v>
          </cell>
          <cell r="AG3563">
            <v>64</v>
          </cell>
          <cell r="AI3563">
            <v>11833</v>
          </cell>
          <cell r="AL3563">
            <v>73.849999999999994</v>
          </cell>
          <cell r="AQ3563" t="str">
            <v>R</v>
          </cell>
          <cell r="BM3563" t="str">
            <v>60-74</v>
          </cell>
          <cell r="BP3563" t="str">
            <v>Closed</v>
          </cell>
        </row>
        <row r="3564">
          <cell r="I3564" t="str">
            <v>N</v>
          </cell>
          <cell r="AG3564">
            <v>64</v>
          </cell>
          <cell r="AI3564">
            <v>11575</v>
          </cell>
          <cell r="AL3564">
            <v>73.849999999999994</v>
          </cell>
          <cell r="AQ3564" t="str">
            <v>D</v>
          </cell>
          <cell r="BM3564" t="str">
            <v>60-74</v>
          </cell>
          <cell r="BP3564" t="str">
            <v>Closed</v>
          </cell>
        </row>
        <row r="3565">
          <cell r="I3565" t="str">
            <v>N</v>
          </cell>
          <cell r="AG3565">
            <v>71</v>
          </cell>
          <cell r="AI3565">
            <v>8989</v>
          </cell>
          <cell r="AL3565">
            <v>73.86</v>
          </cell>
          <cell r="AQ3565" t="str">
            <v>D</v>
          </cell>
          <cell r="BM3565" t="str">
            <v>60-74</v>
          </cell>
          <cell r="BP3565" t="str">
            <v>Closed</v>
          </cell>
        </row>
        <row r="3566">
          <cell r="I3566" t="str">
            <v>N</v>
          </cell>
          <cell r="AG3566">
            <v>71</v>
          </cell>
          <cell r="AI3566">
            <v>9180</v>
          </cell>
          <cell r="AL3566">
            <v>73.86</v>
          </cell>
          <cell r="AQ3566" t="str">
            <v>D</v>
          </cell>
          <cell r="BM3566" t="str">
            <v>60-74</v>
          </cell>
          <cell r="BP3566" t="str">
            <v>Closed</v>
          </cell>
        </row>
        <row r="3567">
          <cell r="I3567" t="str">
            <v>N</v>
          </cell>
          <cell r="AG3567">
            <v>71</v>
          </cell>
          <cell r="AI3567">
            <v>9806</v>
          </cell>
          <cell r="AL3567">
            <v>73.86</v>
          </cell>
          <cell r="AQ3567" t="str">
            <v>E</v>
          </cell>
          <cell r="BM3567" t="str">
            <v>60-74</v>
          </cell>
          <cell r="BP3567" t="str">
            <v>Closed</v>
          </cell>
        </row>
        <row r="3568">
          <cell r="I3568" t="str">
            <v>N</v>
          </cell>
          <cell r="AG3568">
            <v>67</v>
          </cell>
          <cell r="AI3568">
            <v>10570</v>
          </cell>
          <cell r="AL3568">
            <v>73.86</v>
          </cell>
          <cell r="AQ3568" t="str">
            <v>R</v>
          </cell>
          <cell r="BM3568" t="str">
            <v>60-74</v>
          </cell>
          <cell r="BP3568" t="str">
            <v>Closed</v>
          </cell>
        </row>
        <row r="3569">
          <cell r="I3569" t="str">
            <v>N</v>
          </cell>
          <cell r="AG3569">
            <v>64</v>
          </cell>
          <cell r="AI3569">
            <v>11223</v>
          </cell>
          <cell r="AL3569">
            <v>73.86</v>
          </cell>
          <cell r="AQ3569" t="str">
            <v>D</v>
          </cell>
          <cell r="BM3569" t="str">
            <v>60-74</v>
          </cell>
          <cell r="BP3569" t="str">
            <v>Closed</v>
          </cell>
        </row>
        <row r="3570">
          <cell r="I3570" t="str">
            <v>N</v>
          </cell>
          <cell r="AG3570">
            <v>60</v>
          </cell>
          <cell r="AI3570">
            <v>13618</v>
          </cell>
          <cell r="AL3570">
            <v>73.86</v>
          </cell>
          <cell r="AQ3570" t="str">
            <v>R</v>
          </cell>
          <cell r="BM3570" t="str">
            <v>60-74</v>
          </cell>
          <cell r="BP3570" t="str">
            <v>Closed</v>
          </cell>
        </row>
        <row r="3571">
          <cell r="I3571" t="str">
            <v>N</v>
          </cell>
          <cell r="AG3571">
            <v>65</v>
          </cell>
          <cell r="AI3571">
            <v>10837</v>
          </cell>
          <cell r="AL3571">
            <v>73.86</v>
          </cell>
          <cell r="AQ3571" t="str">
            <v>D</v>
          </cell>
          <cell r="BM3571" t="str">
            <v>60-74</v>
          </cell>
          <cell r="BP3571" t="str">
            <v>Closed</v>
          </cell>
        </row>
        <row r="3572">
          <cell r="I3572" t="str">
            <v>N</v>
          </cell>
          <cell r="AG3572">
            <v>59</v>
          </cell>
          <cell r="AI3572">
            <v>13614</v>
          </cell>
          <cell r="AL3572">
            <v>73.86</v>
          </cell>
          <cell r="BM3572" t="str">
            <v>60-74</v>
          </cell>
          <cell r="BP3572" t="str">
            <v>Open</v>
          </cell>
        </row>
        <row r="3573">
          <cell r="I3573" t="str">
            <v>N</v>
          </cell>
          <cell r="AG3573">
            <v>66</v>
          </cell>
          <cell r="AI3573">
            <v>11558</v>
          </cell>
          <cell r="AL3573">
            <v>73.86</v>
          </cell>
          <cell r="AQ3573" t="str">
            <v>R</v>
          </cell>
          <cell r="BM3573" t="str">
            <v>60-74</v>
          </cell>
          <cell r="BP3573" t="str">
            <v>Closed</v>
          </cell>
        </row>
        <row r="3574">
          <cell r="I3574" t="str">
            <v>N</v>
          </cell>
          <cell r="AG3574">
            <v>63</v>
          </cell>
          <cell r="AI3574">
            <v>12330</v>
          </cell>
          <cell r="AL3574">
            <v>73.87</v>
          </cell>
          <cell r="AQ3574" t="str">
            <v>R</v>
          </cell>
          <cell r="BM3574" t="str">
            <v>60-74</v>
          </cell>
          <cell r="BP3574" t="str">
            <v>Closed</v>
          </cell>
        </row>
        <row r="3575">
          <cell r="I3575" t="str">
            <v>N</v>
          </cell>
          <cell r="AG3575">
            <v>71</v>
          </cell>
          <cell r="AI3575">
            <v>9940</v>
          </cell>
          <cell r="AL3575">
            <v>73.87</v>
          </cell>
          <cell r="AQ3575" t="str">
            <v>D</v>
          </cell>
          <cell r="BM3575" t="str">
            <v>60-74</v>
          </cell>
          <cell r="BP3575" t="str">
            <v>Closed</v>
          </cell>
        </row>
        <row r="3576">
          <cell r="I3576" t="str">
            <v>Y</v>
          </cell>
          <cell r="AG3576">
            <v>72</v>
          </cell>
          <cell r="AI3576">
            <v>8074</v>
          </cell>
          <cell r="AL3576">
            <v>73.88</v>
          </cell>
          <cell r="AQ3576" t="str">
            <v>R</v>
          </cell>
          <cell r="BM3576" t="str">
            <v>60-74</v>
          </cell>
          <cell r="BP3576" t="str">
            <v>Closed</v>
          </cell>
        </row>
        <row r="3577">
          <cell r="I3577" t="str">
            <v>Y</v>
          </cell>
          <cell r="AG3577">
            <v>69</v>
          </cell>
          <cell r="AI3577">
            <v>11646</v>
          </cell>
          <cell r="AL3577">
            <v>73.88</v>
          </cell>
          <cell r="AQ3577" t="str">
            <v>R</v>
          </cell>
          <cell r="BM3577" t="str">
            <v>60-74</v>
          </cell>
          <cell r="BP3577" t="str">
            <v>Closed</v>
          </cell>
        </row>
        <row r="3578">
          <cell r="I3578" t="str">
            <v>N</v>
          </cell>
          <cell r="AG3578">
            <v>62</v>
          </cell>
          <cell r="AI3578">
            <v>12018</v>
          </cell>
          <cell r="AL3578">
            <v>73.88</v>
          </cell>
          <cell r="AQ3578" t="str">
            <v>E</v>
          </cell>
          <cell r="BM3578" t="str">
            <v>60-74</v>
          </cell>
          <cell r="BP3578" t="str">
            <v>Closed</v>
          </cell>
        </row>
        <row r="3579">
          <cell r="I3579" t="str">
            <v>N</v>
          </cell>
          <cell r="AG3579">
            <v>64</v>
          </cell>
          <cell r="AI3579">
            <v>11155</v>
          </cell>
          <cell r="AL3579">
            <v>73.88</v>
          </cell>
          <cell r="AQ3579" t="str">
            <v>D</v>
          </cell>
          <cell r="BM3579" t="str">
            <v>60-74</v>
          </cell>
          <cell r="BP3579" t="str">
            <v>Closed</v>
          </cell>
        </row>
        <row r="3580">
          <cell r="I3580" t="str">
            <v>N</v>
          </cell>
          <cell r="AG3580">
            <v>69</v>
          </cell>
          <cell r="AI3580">
            <v>9556</v>
          </cell>
          <cell r="AL3580">
            <v>73.88</v>
          </cell>
          <cell r="AQ3580" t="str">
            <v>R</v>
          </cell>
          <cell r="BM3580" t="str">
            <v>60-74</v>
          </cell>
          <cell r="BP3580" t="str">
            <v>Closed</v>
          </cell>
        </row>
        <row r="3581">
          <cell r="I3581" t="str">
            <v>N</v>
          </cell>
          <cell r="AG3581">
            <v>71</v>
          </cell>
          <cell r="AI3581">
            <v>8979</v>
          </cell>
          <cell r="AL3581">
            <v>73.88</v>
          </cell>
          <cell r="AQ3581" t="str">
            <v>D</v>
          </cell>
          <cell r="BM3581" t="str">
            <v>60-74</v>
          </cell>
          <cell r="BP3581" t="str">
            <v>Closed</v>
          </cell>
        </row>
        <row r="3582">
          <cell r="I3582" t="str">
            <v>N</v>
          </cell>
          <cell r="AG3582">
            <v>73</v>
          </cell>
          <cell r="AI3582">
            <v>8488</v>
          </cell>
          <cell r="AL3582">
            <v>73.88</v>
          </cell>
          <cell r="AQ3582" t="str">
            <v>R</v>
          </cell>
          <cell r="BM3582" t="str">
            <v>60-74</v>
          </cell>
          <cell r="BP3582" t="str">
            <v>Closed</v>
          </cell>
        </row>
        <row r="3583">
          <cell r="I3583" t="str">
            <v>N</v>
          </cell>
          <cell r="AG3583">
            <v>69</v>
          </cell>
          <cell r="AI3583">
            <v>8938</v>
          </cell>
          <cell r="AL3583">
            <v>73.88</v>
          </cell>
          <cell r="AQ3583" t="str">
            <v>D</v>
          </cell>
          <cell r="BM3583" t="str">
            <v>60-74</v>
          </cell>
          <cell r="BP3583" t="str">
            <v>Closed</v>
          </cell>
        </row>
        <row r="3584">
          <cell r="I3584" t="str">
            <v>N</v>
          </cell>
          <cell r="AG3584">
            <v>65</v>
          </cell>
          <cell r="AI3584">
            <v>11287</v>
          </cell>
          <cell r="AL3584">
            <v>73.88</v>
          </cell>
          <cell r="AQ3584" t="str">
            <v>E</v>
          </cell>
          <cell r="BM3584" t="str">
            <v>60-74</v>
          </cell>
          <cell r="BP3584" t="str">
            <v>Closed</v>
          </cell>
        </row>
        <row r="3585">
          <cell r="I3585" t="str">
            <v>N</v>
          </cell>
          <cell r="AG3585">
            <v>73</v>
          </cell>
          <cell r="AI3585">
            <v>8946</v>
          </cell>
          <cell r="AL3585">
            <v>73.89</v>
          </cell>
          <cell r="AQ3585" t="str">
            <v>R</v>
          </cell>
          <cell r="BM3585" t="str">
            <v>60-74</v>
          </cell>
          <cell r="BP3585" t="str">
            <v>Closed</v>
          </cell>
        </row>
        <row r="3586">
          <cell r="I3586" t="str">
            <v>N</v>
          </cell>
          <cell r="AG3586">
            <v>68</v>
          </cell>
          <cell r="AI3586">
            <v>9975</v>
          </cell>
          <cell r="AL3586">
            <v>73.89</v>
          </cell>
          <cell r="AQ3586" t="str">
            <v>D</v>
          </cell>
          <cell r="BM3586" t="str">
            <v>60-74</v>
          </cell>
          <cell r="BP3586" t="str">
            <v>Closed</v>
          </cell>
        </row>
        <row r="3587">
          <cell r="I3587" t="str">
            <v>N</v>
          </cell>
          <cell r="AG3587">
            <v>67</v>
          </cell>
          <cell r="AI3587">
            <v>10675</v>
          </cell>
          <cell r="AL3587">
            <v>73.89</v>
          </cell>
          <cell r="AQ3587" t="str">
            <v>D</v>
          </cell>
          <cell r="BM3587" t="str">
            <v>60-74</v>
          </cell>
          <cell r="BP3587" t="str">
            <v>Closed</v>
          </cell>
        </row>
        <row r="3588">
          <cell r="I3588" t="str">
            <v>N</v>
          </cell>
          <cell r="AG3588">
            <v>63</v>
          </cell>
          <cell r="AI3588">
            <v>12578</v>
          </cell>
          <cell r="AL3588">
            <v>73.89</v>
          </cell>
          <cell r="BM3588" t="str">
            <v>60-74</v>
          </cell>
          <cell r="BP3588" t="str">
            <v>Open</v>
          </cell>
        </row>
        <row r="3589">
          <cell r="I3589" t="str">
            <v>N</v>
          </cell>
          <cell r="AG3589">
            <v>66</v>
          </cell>
          <cell r="AI3589">
            <v>11743</v>
          </cell>
          <cell r="AL3589">
            <v>73.900000000000006</v>
          </cell>
          <cell r="AQ3589" t="str">
            <v>R</v>
          </cell>
          <cell r="BM3589" t="str">
            <v>60-74</v>
          </cell>
          <cell r="BP3589" t="str">
            <v>Closed</v>
          </cell>
        </row>
        <row r="3590">
          <cell r="I3590" t="str">
            <v>N</v>
          </cell>
          <cell r="AG3590">
            <v>70</v>
          </cell>
          <cell r="AI3590">
            <v>9132</v>
          </cell>
          <cell r="AL3590">
            <v>73.900000000000006</v>
          </cell>
          <cell r="AQ3590" t="str">
            <v>R</v>
          </cell>
          <cell r="BM3590" t="str">
            <v>60-74</v>
          </cell>
          <cell r="BP3590" t="str">
            <v>Closed</v>
          </cell>
        </row>
        <row r="3591">
          <cell r="I3591" t="str">
            <v>N</v>
          </cell>
          <cell r="AG3591">
            <v>62</v>
          </cell>
          <cell r="AI3591">
            <v>12895</v>
          </cell>
          <cell r="AL3591">
            <v>73.900000000000006</v>
          </cell>
          <cell r="AQ3591" t="str">
            <v>D</v>
          </cell>
          <cell r="BM3591" t="str">
            <v>60-74</v>
          </cell>
          <cell r="BP3591" t="str">
            <v>Closed</v>
          </cell>
        </row>
        <row r="3592">
          <cell r="I3592" t="str">
            <v>N</v>
          </cell>
          <cell r="AG3592">
            <v>68</v>
          </cell>
          <cell r="AI3592">
            <v>9954</v>
          </cell>
          <cell r="AL3592">
            <v>73.900000000000006</v>
          </cell>
          <cell r="AQ3592" t="str">
            <v>R</v>
          </cell>
          <cell r="BM3592" t="str">
            <v>60-74</v>
          </cell>
          <cell r="BP3592" t="str">
            <v>Closed</v>
          </cell>
        </row>
        <row r="3593">
          <cell r="I3593" t="str">
            <v>N</v>
          </cell>
          <cell r="AG3593">
            <v>59</v>
          </cell>
          <cell r="AI3593">
            <v>13719</v>
          </cell>
          <cell r="AL3593">
            <v>73.900000000000006</v>
          </cell>
          <cell r="BM3593" t="str">
            <v>60-74</v>
          </cell>
          <cell r="BP3593" t="str">
            <v>Open</v>
          </cell>
        </row>
        <row r="3594">
          <cell r="I3594" t="str">
            <v>N</v>
          </cell>
          <cell r="AG3594">
            <v>57</v>
          </cell>
          <cell r="AI3594">
            <v>14176</v>
          </cell>
          <cell r="AL3594">
            <v>73.900000000000006</v>
          </cell>
          <cell r="BM3594" t="str">
            <v>60-74</v>
          </cell>
          <cell r="BP3594" t="str">
            <v>Open</v>
          </cell>
        </row>
        <row r="3595">
          <cell r="I3595" t="str">
            <v>N</v>
          </cell>
          <cell r="AG3595">
            <v>71</v>
          </cell>
          <cell r="AI3595">
            <v>9872</v>
          </cell>
          <cell r="AL3595">
            <v>73.91</v>
          </cell>
          <cell r="AQ3595" t="str">
            <v>R</v>
          </cell>
          <cell r="BM3595" t="str">
            <v>60-74</v>
          </cell>
          <cell r="BP3595" t="str">
            <v>Closed</v>
          </cell>
        </row>
        <row r="3596">
          <cell r="I3596" t="str">
            <v>N</v>
          </cell>
          <cell r="AG3596">
            <v>59</v>
          </cell>
          <cell r="AI3596">
            <v>13831</v>
          </cell>
          <cell r="AL3596">
            <v>73.91</v>
          </cell>
          <cell r="AQ3596" t="str">
            <v>D</v>
          </cell>
          <cell r="BM3596" t="str">
            <v>60-74</v>
          </cell>
          <cell r="BP3596" t="str">
            <v>Closed</v>
          </cell>
        </row>
        <row r="3597">
          <cell r="I3597" t="str">
            <v>N</v>
          </cell>
          <cell r="AG3597">
            <v>61</v>
          </cell>
          <cell r="AI3597">
            <v>13150</v>
          </cell>
          <cell r="AL3597">
            <v>73.91</v>
          </cell>
          <cell r="BM3597" t="str">
            <v>60-74</v>
          </cell>
          <cell r="BP3597" t="str">
            <v>Open</v>
          </cell>
        </row>
        <row r="3598">
          <cell r="I3598" t="str">
            <v>N</v>
          </cell>
          <cell r="AG3598">
            <v>67</v>
          </cell>
          <cell r="AI3598">
            <v>11262</v>
          </cell>
          <cell r="AL3598">
            <v>73.91</v>
          </cell>
          <cell r="AQ3598" t="str">
            <v>D</v>
          </cell>
          <cell r="BM3598" t="str">
            <v>60-74</v>
          </cell>
          <cell r="BP3598" t="str">
            <v>Closed</v>
          </cell>
        </row>
        <row r="3599">
          <cell r="I3599" t="str">
            <v>N</v>
          </cell>
          <cell r="AG3599">
            <v>64</v>
          </cell>
          <cell r="AI3599">
            <v>12184</v>
          </cell>
          <cell r="AL3599">
            <v>73.91</v>
          </cell>
          <cell r="AQ3599" t="str">
            <v>D</v>
          </cell>
          <cell r="BM3599" t="str">
            <v>60-74</v>
          </cell>
          <cell r="BP3599" t="str">
            <v>Closed</v>
          </cell>
        </row>
        <row r="3600">
          <cell r="I3600" t="str">
            <v>N</v>
          </cell>
          <cell r="AG3600">
            <v>66</v>
          </cell>
          <cell r="AI3600">
            <v>11252</v>
          </cell>
          <cell r="AL3600">
            <v>73.91</v>
          </cell>
          <cell r="AQ3600" t="str">
            <v>D</v>
          </cell>
          <cell r="BM3600" t="str">
            <v>60-74</v>
          </cell>
          <cell r="BP3600" t="str">
            <v>Closed</v>
          </cell>
        </row>
        <row r="3601">
          <cell r="I3601" t="str">
            <v>N</v>
          </cell>
          <cell r="AG3601">
            <v>66</v>
          </cell>
          <cell r="AI3601">
            <v>11204</v>
          </cell>
          <cell r="AL3601">
            <v>73.91</v>
          </cell>
          <cell r="AQ3601" t="str">
            <v>D</v>
          </cell>
          <cell r="BM3601" t="str">
            <v>60-74</v>
          </cell>
          <cell r="BP3601" t="str">
            <v>Closed</v>
          </cell>
        </row>
        <row r="3602">
          <cell r="I3602" t="str">
            <v>N</v>
          </cell>
          <cell r="AG3602">
            <v>61</v>
          </cell>
          <cell r="AI3602">
            <v>12741</v>
          </cell>
          <cell r="AL3602">
            <v>73.91</v>
          </cell>
          <cell r="AQ3602" t="str">
            <v>D</v>
          </cell>
          <cell r="BM3602" t="str">
            <v>60-74</v>
          </cell>
          <cell r="BP3602" t="str">
            <v>Closed</v>
          </cell>
        </row>
        <row r="3603">
          <cell r="I3603" t="str">
            <v>N</v>
          </cell>
          <cell r="AG3603">
            <v>64</v>
          </cell>
          <cell r="AI3603">
            <v>12068</v>
          </cell>
          <cell r="AL3603">
            <v>73.92</v>
          </cell>
          <cell r="BM3603" t="str">
            <v>60-74</v>
          </cell>
          <cell r="BP3603" t="str">
            <v>Open</v>
          </cell>
        </row>
        <row r="3604">
          <cell r="I3604" t="str">
            <v>N</v>
          </cell>
          <cell r="AG3604">
            <v>64</v>
          </cell>
          <cell r="AI3604">
            <v>12629</v>
          </cell>
          <cell r="AL3604">
            <v>73.92</v>
          </cell>
          <cell r="AQ3604" t="str">
            <v>D</v>
          </cell>
          <cell r="BM3604" t="str">
            <v>60-74</v>
          </cell>
          <cell r="BP3604" t="str">
            <v>Closed</v>
          </cell>
        </row>
        <row r="3605">
          <cell r="I3605" t="str">
            <v>N</v>
          </cell>
          <cell r="AG3605">
            <v>70</v>
          </cell>
          <cell r="AI3605">
            <v>9191</v>
          </cell>
          <cell r="AL3605">
            <v>73.92</v>
          </cell>
          <cell r="AQ3605" t="str">
            <v>R</v>
          </cell>
          <cell r="BM3605" t="str">
            <v>60-74</v>
          </cell>
          <cell r="BP3605" t="str">
            <v>Closed</v>
          </cell>
        </row>
        <row r="3606">
          <cell r="I3606" t="str">
            <v>Y</v>
          </cell>
          <cell r="AG3606">
            <v>72</v>
          </cell>
          <cell r="AI3606">
            <v>8503</v>
          </cell>
          <cell r="AL3606">
            <v>73.92</v>
          </cell>
          <cell r="AQ3606" t="str">
            <v>D</v>
          </cell>
          <cell r="BM3606" t="str">
            <v>60-74</v>
          </cell>
          <cell r="BP3606" t="str">
            <v>Closed</v>
          </cell>
        </row>
        <row r="3607">
          <cell r="I3607" t="str">
            <v>N</v>
          </cell>
          <cell r="AG3607">
            <v>67</v>
          </cell>
          <cell r="AI3607">
            <v>10320</v>
          </cell>
          <cell r="AL3607">
            <v>73.92</v>
          </cell>
          <cell r="AQ3607" t="str">
            <v>D</v>
          </cell>
          <cell r="BM3607" t="str">
            <v>60-74</v>
          </cell>
          <cell r="BP3607" t="str">
            <v>Closed</v>
          </cell>
        </row>
        <row r="3608">
          <cell r="I3608" t="str">
            <v>N</v>
          </cell>
          <cell r="AG3608">
            <v>61</v>
          </cell>
          <cell r="AI3608">
            <v>12835</v>
          </cell>
          <cell r="AL3608">
            <v>73.92</v>
          </cell>
          <cell r="AQ3608" t="str">
            <v>D</v>
          </cell>
          <cell r="BM3608" t="str">
            <v>60-74</v>
          </cell>
          <cell r="BP3608" t="str">
            <v>Closed</v>
          </cell>
        </row>
        <row r="3609">
          <cell r="I3609" t="str">
            <v>N</v>
          </cell>
          <cell r="AG3609">
            <v>71</v>
          </cell>
          <cell r="AI3609">
            <v>9335</v>
          </cell>
          <cell r="AL3609">
            <v>73.92</v>
          </cell>
          <cell r="AQ3609" t="str">
            <v>D</v>
          </cell>
          <cell r="BM3609" t="str">
            <v>60-74</v>
          </cell>
          <cell r="BP3609" t="str">
            <v>Closed</v>
          </cell>
        </row>
        <row r="3610">
          <cell r="I3610" t="str">
            <v>N</v>
          </cell>
          <cell r="AG3610">
            <v>64</v>
          </cell>
          <cell r="AI3610">
            <v>12510</v>
          </cell>
          <cell r="AL3610">
            <v>73.930000000000007</v>
          </cell>
          <cell r="AQ3610" t="str">
            <v>R</v>
          </cell>
          <cell r="BM3610" t="str">
            <v>60-74</v>
          </cell>
          <cell r="BP3610" t="str">
            <v>Closed</v>
          </cell>
        </row>
        <row r="3611">
          <cell r="I3611" t="str">
            <v>N</v>
          </cell>
          <cell r="AG3611">
            <v>62</v>
          </cell>
          <cell r="AI3611">
            <v>12310</v>
          </cell>
          <cell r="AL3611">
            <v>73.930000000000007</v>
          </cell>
          <cell r="BM3611" t="str">
            <v>60-74</v>
          </cell>
          <cell r="BP3611" t="str">
            <v>Open</v>
          </cell>
        </row>
        <row r="3612">
          <cell r="I3612" t="str">
            <v>N</v>
          </cell>
          <cell r="AG3612">
            <v>66</v>
          </cell>
          <cell r="AI3612">
            <v>10280</v>
          </cell>
          <cell r="AL3612">
            <v>73.930000000000007</v>
          </cell>
          <cell r="AQ3612" t="str">
            <v>D</v>
          </cell>
          <cell r="BM3612" t="str">
            <v>60-74</v>
          </cell>
          <cell r="BP3612" t="str">
            <v>Closed</v>
          </cell>
        </row>
        <row r="3613">
          <cell r="I3613" t="str">
            <v>N</v>
          </cell>
          <cell r="AG3613">
            <v>65</v>
          </cell>
          <cell r="AI3613">
            <v>10532</v>
          </cell>
          <cell r="AL3613">
            <v>73.930000000000007</v>
          </cell>
          <cell r="AQ3613" t="str">
            <v>D</v>
          </cell>
          <cell r="BM3613" t="str">
            <v>60-74</v>
          </cell>
          <cell r="BP3613" t="str">
            <v>Closed</v>
          </cell>
        </row>
        <row r="3614">
          <cell r="I3614" t="str">
            <v>N</v>
          </cell>
          <cell r="AG3614">
            <v>63</v>
          </cell>
          <cell r="AI3614">
            <v>12574</v>
          </cell>
          <cell r="AL3614">
            <v>73.930000000000007</v>
          </cell>
          <cell r="AQ3614" t="str">
            <v>D</v>
          </cell>
          <cell r="BM3614" t="str">
            <v>60-74</v>
          </cell>
          <cell r="BP3614" t="str">
            <v>Closed</v>
          </cell>
        </row>
        <row r="3615">
          <cell r="I3615" t="str">
            <v>N</v>
          </cell>
          <cell r="AG3615">
            <v>73</v>
          </cell>
          <cell r="AI3615">
            <v>8180</v>
          </cell>
          <cell r="AL3615">
            <v>73.930000000000007</v>
          </cell>
          <cell r="AQ3615" t="str">
            <v>R</v>
          </cell>
          <cell r="BM3615" t="str">
            <v>60-74</v>
          </cell>
          <cell r="BP3615" t="str">
            <v>Closed</v>
          </cell>
        </row>
        <row r="3616">
          <cell r="I3616" t="str">
            <v>N</v>
          </cell>
          <cell r="AG3616">
            <v>72</v>
          </cell>
          <cell r="AI3616">
            <v>8601</v>
          </cell>
          <cell r="AL3616">
            <v>73.930000000000007</v>
          </cell>
          <cell r="AQ3616" t="str">
            <v>D</v>
          </cell>
          <cell r="BM3616" t="str">
            <v>60-74</v>
          </cell>
          <cell r="BP3616" t="str">
            <v>Closed</v>
          </cell>
        </row>
        <row r="3617">
          <cell r="I3617" t="str">
            <v>N</v>
          </cell>
          <cell r="AG3617">
            <v>70</v>
          </cell>
          <cell r="AI3617">
            <v>9995</v>
          </cell>
          <cell r="AL3617">
            <v>73.930000000000007</v>
          </cell>
          <cell r="AQ3617" t="str">
            <v>R</v>
          </cell>
          <cell r="BM3617" t="str">
            <v>60-74</v>
          </cell>
          <cell r="BP3617" t="str">
            <v>Closed</v>
          </cell>
        </row>
        <row r="3618">
          <cell r="I3618" t="str">
            <v>N</v>
          </cell>
          <cell r="AG3618">
            <v>63</v>
          </cell>
          <cell r="AI3618">
            <v>12091</v>
          </cell>
          <cell r="AL3618">
            <v>73.94</v>
          </cell>
          <cell r="AQ3618" t="str">
            <v>D</v>
          </cell>
          <cell r="BM3618" t="str">
            <v>60-74</v>
          </cell>
          <cell r="BP3618" t="str">
            <v>Closed</v>
          </cell>
        </row>
        <row r="3619">
          <cell r="I3619" t="str">
            <v>N</v>
          </cell>
          <cell r="AG3619">
            <v>65</v>
          </cell>
          <cell r="AI3619">
            <v>11353</v>
          </cell>
          <cell r="AL3619">
            <v>73.94</v>
          </cell>
          <cell r="AQ3619" t="str">
            <v>R</v>
          </cell>
          <cell r="BM3619" t="str">
            <v>60-74</v>
          </cell>
          <cell r="BP3619" t="str">
            <v>Closed</v>
          </cell>
        </row>
        <row r="3620">
          <cell r="I3620" t="str">
            <v>N</v>
          </cell>
          <cell r="AG3620">
            <v>72</v>
          </cell>
          <cell r="AI3620">
            <v>8948</v>
          </cell>
          <cell r="AL3620">
            <v>73.94</v>
          </cell>
          <cell r="AQ3620" t="str">
            <v>R</v>
          </cell>
          <cell r="BM3620" t="str">
            <v>60-74</v>
          </cell>
          <cell r="BP3620" t="str">
            <v>Closed</v>
          </cell>
        </row>
        <row r="3621">
          <cell r="I3621" t="str">
            <v>N</v>
          </cell>
          <cell r="AG3621">
            <v>71</v>
          </cell>
          <cell r="AI3621">
            <v>8588</v>
          </cell>
          <cell r="AL3621">
            <v>73.94</v>
          </cell>
          <cell r="AQ3621" t="str">
            <v>D</v>
          </cell>
          <cell r="BM3621" t="str">
            <v>60-74</v>
          </cell>
          <cell r="BP3621" t="str">
            <v>Closed</v>
          </cell>
        </row>
        <row r="3622">
          <cell r="I3622" t="str">
            <v>N</v>
          </cell>
          <cell r="AG3622">
            <v>65</v>
          </cell>
          <cell r="AI3622">
            <v>11456</v>
          </cell>
          <cell r="AL3622">
            <v>73.94</v>
          </cell>
          <cell r="AQ3622" t="str">
            <v>D</v>
          </cell>
          <cell r="BM3622" t="str">
            <v>60-74</v>
          </cell>
          <cell r="BP3622" t="str">
            <v>Closed</v>
          </cell>
        </row>
        <row r="3623">
          <cell r="I3623" t="str">
            <v>N</v>
          </cell>
          <cell r="AG3623">
            <v>68</v>
          </cell>
          <cell r="AI3623">
            <v>9853</v>
          </cell>
          <cell r="AL3623">
            <v>73.94</v>
          </cell>
          <cell r="AQ3623" t="str">
            <v>R</v>
          </cell>
          <cell r="BM3623" t="str">
            <v>60-74</v>
          </cell>
          <cell r="BP3623" t="str">
            <v>Closed</v>
          </cell>
        </row>
        <row r="3624">
          <cell r="I3624" t="str">
            <v>Y</v>
          </cell>
          <cell r="AG3624">
            <v>72</v>
          </cell>
          <cell r="AI3624">
            <v>8023</v>
          </cell>
          <cell r="AL3624">
            <v>73.94</v>
          </cell>
          <cell r="AQ3624" t="str">
            <v>R</v>
          </cell>
          <cell r="BM3624" t="str">
            <v>60-74</v>
          </cell>
          <cell r="BP3624" t="str">
            <v>Closed</v>
          </cell>
        </row>
        <row r="3625">
          <cell r="I3625" t="str">
            <v>N</v>
          </cell>
          <cell r="AG3625">
            <v>67</v>
          </cell>
          <cell r="AI3625">
            <v>10385</v>
          </cell>
          <cell r="AL3625">
            <v>73.94</v>
          </cell>
          <cell r="AQ3625" t="str">
            <v>D</v>
          </cell>
          <cell r="BM3625" t="str">
            <v>60-74</v>
          </cell>
          <cell r="BP3625" t="str">
            <v>Closed</v>
          </cell>
        </row>
        <row r="3626">
          <cell r="I3626" t="str">
            <v>N</v>
          </cell>
          <cell r="AG3626">
            <v>63</v>
          </cell>
          <cell r="AI3626">
            <v>11769</v>
          </cell>
          <cell r="AL3626">
            <v>73.94</v>
          </cell>
          <cell r="AQ3626" t="str">
            <v>D</v>
          </cell>
          <cell r="BM3626" t="str">
            <v>60-74</v>
          </cell>
          <cell r="BP3626" t="str">
            <v>Closed</v>
          </cell>
        </row>
        <row r="3627">
          <cell r="I3627" t="str">
            <v>N</v>
          </cell>
          <cell r="AG3627">
            <v>65</v>
          </cell>
          <cell r="AI3627">
            <v>10859</v>
          </cell>
          <cell r="AL3627">
            <v>73.94</v>
          </cell>
          <cell r="AQ3627" t="str">
            <v>R</v>
          </cell>
          <cell r="BM3627" t="str">
            <v>60-74</v>
          </cell>
          <cell r="BP3627" t="str">
            <v>Closed</v>
          </cell>
        </row>
        <row r="3628">
          <cell r="I3628" t="str">
            <v>N</v>
          </cell>
          <cell r="AG3628">
            <v>64</v>
          </cell>
          <cell r="AI3628">
            <v>11913</v>
          </cell>
          <cell r="AL3628">
            <v>73.95</v>
          </cell>
          <cell r="AQ3628">
            <v>1</v>
          </cell>
          <cell r="BM3628" t="str">
            <v>60-74</v>
          </cell>
          <cell r="BP3628" t="str">
            <v>Closed</v>
          </cell>
        </row>
        <row r="3629">
          <cell r="I3629" t="str">
            <v>N</v>
          </cell>
          <cell r="AG3629">
            <v>63</v>
          </cell>
          <cell r="AI3629">
            <v>12160</v>
          </cell>
          <cell r="AL3629">
            <v>73.95</v>
          </cell>
          <cell r="AQ3629" t="str">
            <v>D</v>
          </cell>
          <cell r="BM3629" t="str">
            <v>60-74</v>
          </cell>
          <cell r="BP3629" t="str">
            <v>Closed</v>
          </cell>
        </row>
        <row r="3630">
          <cell r="I3630" t="str">
            <v>N</v>
          </cell>
          <cell r="AG3630">
            <v>59</v>
          </cell>
          <cell r="AI3630">
            <v>13865</v>
          </cell>
          <cell r="AL3630">
            <v>73.95</v>
          </cell>
          <cell r="AQ3630" t="str">
            <v>D</v>
          </cell>
          <cell r="BM3630" t="str">
            <v>60-74</v>
          </cell>
          <cell r="BP3630" t="str">
            <v>Closed</v>
          </cell>
        </row>
        <row r="3631">
          <cell r="I3631" t="str">
            <v>N</v>
          </cell>
          <cell r="AG3631">
            <v>70</v>
          </cell>
          <cell r="AI3631">
            <v>9931</v>
          </cell>
          <cell r="AL3631">
            <v>73.95</v>
          </cell>
          <cell r="AQ3631" t="str">
            <v>R</v>
          </cell>
          <cell r="BM3631" t="str">
            <v>60-74</v>
          </cell>
          <cell r="BP3631" t="str">
            <v>Closed</v>
          </cell>
        </row>
        <row r="3632">
          <cell r="I3632" t="str">
            <v>N</v>
          </cell>
          <cell r="AG3632">
            <v>70</v>
          </cell>
          <cell r="AI3632">
            <v>9186</v>
          </cell>
          <cell r="AL3632">
            <v>73.95</v>
          </cell>
          <cell r="AQ3632" t="str">
            <v>E</v>
          </cell>
          <cell r="BM3632" t="str">
            <v>60-74</v>
          </cell>
          <cell r="BP3632" t="str">
            <v>Closed</v>
          </cell>
        </row>
        <row r="3633">
          <cell r="I3633" t="str">
            <v>N</v>
          </cell>
          <cell r="AG3633">
            <v>68</v>
          </cell>
          <cell r="AI3633">
            <v>9755</v>
          </cell>
          <cell r="AL3633">
            <v>73.959999999999994</v>
          </cell>
          <cell r="AQ3633" t="str">
            <v>R</v>
          </cell>
          <cell r="BM3633" t="str">
            <v>60-74</v>
          </cell>
          <cell r="BP3633" t="str">
            <v>Closed</v>
          </cell>
        </row>
        <row r="3634">
          <cell r="I3634" t="str">
            <v>N</v>
          </cell>
          <cell r="AG3634">
            <v>67</v>
          </cell>
          <cell r="AI3634">
            <v>10890</v>
          </cell>
          <cell r="AL3634">
            <v>73.959999999999994</v>
          </cell>
          <cell r="AQ3634" t="str">
            <v>E</v>
          </cell>
          <cell r="BM3634" t="str">
            <v>60-74</v>
          </cell>
          <cell r="BP3634" t="str">
            <v>Closed</v>
          </cell>
        </row>
        <row r="3635">
          <cell r="I3635" t="str">
            <v>N</v>
          </cell>
          <cell r="AG3635">
            <v>64</v>
          </cell>
          <cell r="AI3635">
            <v>10960</v>
          </cell>
          <cell r="AL3635">
            <v>73.959999999999994</v>
          </cell>
          <cell r="AQ3635" t="str">
            <v>D</v>
          </cell>
          <cell r="BM3635" t="str">
            <v>60-74</v>
          </cell>
          <cell r="BP3635" t="str">
            <v>Closed</v>
          </cell>
        </row>
        <row r="3636">
          <cell r="I3636" t="str">
            <v>N</v>
          </cell>
          <cell r="AG3636">
            <v>67</v>
          </cell>
          <cell r="AI3636">
            <v>10108</v>
          </cell>
          <cell r="AL3636">
            <v>73.959999999999994</v>
          </cell>
          <cell r="AQ3636" t="str">
            <v>D</v>
          </cell>
          <cell r="BM3636" t="str">
            <v>60-74</v>
          </cell>
          <cell r="BP3636" t="str">
            <v>Closed</v>
          </cell>
        </row>
        <row r="3637">
          <cell r="I3637" t="str">
            <v>N</v>
          </cell>
          <cell r="AG3637">
            <v>69</v>
          </cell>
          <cell r="AI3637">
            <v>9981</v>
          </cell>
          <cell r="AL3637">
            <v>73.959999999999994</v>
          </cell>
          <cell r="AQ3637" t="str">
            <v>D</v>
          </cell>
          <cell r="BM3637" t="str">
            <v>60-74</v>
          </cell>
          <cell r="BP3637" t="str">
            <v>Closed</v>
          </cell>
        </row>
        <row r="3638">
          <cell r="I3638" t="str">
            <v>N</v>
          </cell>
          <cell r="AG3638">
            <v>68</v>
          </cell>
          <cell r="AI3638">
            <v>10435</v>
          </cell>
          <cell r="AL3638">
            <v>73.959999999999994</v>
          </cell>
          <cell r="AQ3638" t="str">
            <v>R</v>
          </cell>
          <cell r="BM3638" t="str">
            <v>60-74</v>
          </cell>
          <cell r="BP3638" t="str">
            <v>Closed</v>
          </cell>
        </row>
        <row r="3639">
          <cell r="I3639" t="str">
            <v>N</v>
          </cell>
          <cell r="AG3639">
            <v>62</v>
          </cell>
          <cell r="AI3639">
            <v>12786</v>
          </cell>
          <cell r="AL3639">
            <v>73.959999999999994</v>
          </cell>
          <cell r="AQ3639" t="str">
            <v>R</v>
          </cell>
          <cell r="BM3639" t="str">
            <v>60-74</v>
          </cell>
          <cell r="BP3639" t="str">
            <v>Closed</v>
          </cell>
        </row>
        <row r="3640">
          <cell r="I3640" t="str">
            <v>N</v>
          </cell>
          <cell r="AG3640">
            <v>73</v>
          </cell>
          <cell r="AI3640">
            <v>8683</v>
          </cell>
          <cell r="AL3640">
            <v>73.959999999999994</v>
          </cell>
          <cell r="AQ3640" t="str">
            <v>D</v>
          </cell>
          <cell r="BM3640" t="str">
            <v>60-74</v>
          </cell>
          <cell r="BP3640" t="str">
            <v>Closed</v>
          </cell>
        </row>
        <row r="3641">
          <cell r="I3641" t="str">
            <v>N</v>
          </cell>
          <cell r="AG3641">
            <v>63</v>
          </cell>
          <cell r="AI3641">
            <v>12651</v>
          </cell>
          <cell r="AL3641">
            <v>73.97</v>
          </cell>
          <cell r="AQ3641" t="str">
            <v>R</v>
          </cell>
          <cell r="BM3641" t="str">
            <v>60-74</v>
          </cell>
          <cell r="BP3641" t="str">
            <v>Closed</v>
          </cell>
        </row>
        <row r="3642">
          <cell r="I3642" t="str">
            <v>N</v>
          </cell>
          <cell r="AG3642">
            <v>63</v>
          </cell>
          <cell r="AI3642">
            <v>11991</v>
          </cell>
          <cell r="AL3642">
            <v>73.97</v>
          </cell>
          <cell r="AQ3642" t="str">
            <v>E</v>
          </cell>
          <cell r="BM3642" t="str">
            <v>60-74</v>
          </cell>
          <cell r="BP3642" t="str">
            <v>Closed</v>
          </cell>
        </row>
        <row r="3643">
          <cell r="I3643" t="str">
            <v>N</v>
          </cell>
          <cell r="AG3643">
            <v>61</v>
          </cell>
          <cell r="AI3643">
            <v>12840</v>
          </cell>
          <cell r="AL3643">
            <v>73.97</v>
          </cell>
          <cell r="BM3643" t="str">
            <v>60-74</v>
          </cell>
          <cell r="BP3643" t="str">
            <v>Open</v>
          </cell>
        </row>
        <row r="3644">
          <cell r="I3644" t="str">
            <v>N</v>
          </cell>
          <cell r="AG3644">
            <v>59</v>
          </cell>
          <cell r="AI3644">
            <v>13854</v>
          </cell>
          <cell r="AL3644">
            <v>73.97</v>
          </cell>
          <cell r="AQ3644" t="str">
            <v>R</v>
          </cell>
          <cell r="BM3644" t="str">
            <v>60-74</v>
          </cell>
          <cell r="BP3644" t="str">
            <v>Closed</v>
          </cell>
        </row>
        <row r="3645">
          <cell r="I3645" t="str">
            <v>N</v>
          </cell>
          <cell r="AG3645">
            <v>64</v>
          </cell>
          <cell r="AI3645">
            <v>11916</v>
          </cell>
          <cell r="AL3645">
            <v>73.97</v>
          </cell>
          <cell r="AQ3645" t="str">
            <v>R</v>
          </cell>
          <cell r="BM3645" t="str">
            <v>60-74</v>
          </cell>
          <cell r="BP3645" t="str">
            <v>Closed</v>
          </cell>
        </row>
        <row r="3646">
          <cell r="I3646" t="str">
            <v>N</v>
          </cell>
          <cell r="AG3646">
            <v>67</v>
          </cell>
          <cell r="AI3646">
            <v>11355</v>
          </cell>
          <cell r="AL3646">
            <v>73.97</v>
          </cell>
          <cell r="AQ3646" t="str">
            <v>D</v>
          </cell>
          <cell r="BM3646" t="str">
            <v>60-74</v>
          </cell>
          <cell r="BP3646" t="str">
            <v>Closed</v>
          </cell>
        </row>
        <row r="3647">
          <cell r="I3647" t="str">
            <v>N</v>
          </cell>
          <cell r="AG3647">
            <v>68</v>
          </cell>
          <cell r="AI3647">
            <v>10649</v>
          </cell>
          <cell r="AL3647">
            <v>73.97</v>
          </cell>
          <cell r="AQ3647" t="str">
            <v>D</v>
          </cell>
          <cell r="BM3647" t="str">
            <v>60-74</v>
          </cell>
          <cell r="BP3647" t="str">
            <v>Closed</v>
          </cell>
        </row>
        <row r="3648">
          <cell r="I3648" t="str">
            <v>N</v>
          </cell>
          <cell r="AG3648">
            <v>69</v>
          </cell>
          <cell r="AI3648">
            <v>10477</v>
          </cell>
          <cell r="AL3648">
            <v>73.98</v>
          </cell>
          <cell r="AQ3648" t="str">
            <v>D</v>
          </cell>
          <cell r="BM3648" t="str">
            <v>60-74</v>
          </cell>
          <cell r="BP3648" t="str">
            <v>Closed</v>
          </cell>
        </row>
        <row r="3649">
          <cell r="I3649" t="str">
            <v>N</v>
          </cell>
          <cell r="AG3649">
            <v>63</v>
          </cell>
          <cell r="AI3649">
            <v>12422</v>
          </cell>
          <cell r="AL3649">
            <v>73.98</v>
          </cell>
          <cell r="AQ3649" t="str">
            <v>D</v>
          </cell>
          <cell r="BM3649" t="str">
            <v>60-74</v>
          </cell>
          <cell r="BP3649" t="str">
            <v>Closed</v>
          </cell>
        </row>
        <row r="3650">
          <cell r="I3650" t="str">
            <v>N</v>
          </cell>
          <cell r="AG3650">
            <v>67</v>
          </cell>
          <cell r="AI3650">
            <v>10691</v>
          </cell>
          <cell r="AL3650">
            <v>73.98</v>
          </cell>
          <cell r="AQ3650" t="str">
            <v>D</v>
          </cell>
          <cell r="BM3650" t="str">
            <v>60-74</v>
          </cell>
          <cell r="BP3650" t="str">
            <v>Closed</v>
          </cell>
        </row>
        <row r="3651">
          <cell r="I3651" t="str">
            <v>Y</v>
          </cell>
          <cell r="AG3651">
            <v>73</v>
          </cell>
          <cell r="AI3651">
            <v>7960</v>
          </cell>
          <cell r="AL3651">
            <v>73.98</v>
          </cell>
          <cell r="AQ3651" t="str">
            <v>R</v>
          </cell>
          <cell r="BM3651" t="str">
            <v>60-74</v>
          </cell>
          <cell r="BP3651" t="str">
            <v>Closed</v>
          </cell>
        </row>
        <row r="3652">
          <cell r="I3652" t="str">
            <v>N</v>
          </cell>
          <cell r="AG3652">
            <v>60</v>
          </cell>
          <cell r="AI3652">
            <v>13419</v>
          </cell>
          <cell r="AL3652">
            <v>73.98</v>
          </cell>
          <cell r="AQ3652" t="str">
            <v>D</v>
          </cell>
          <cell r="BM3652" t="str">
            <v>60-74</v>
          </cell>
          <cell r="BP3652" t="str">
            <v>Closed</v>
          </cell>
        </row>
        <row r="3653">
          <cell r="I3653" t="str">
            <v>Y</v>
          </cell>
          <cell r="AG3653">
            <v>66</v>
          </cell>
          <cell r="AI3653">
            <v>12839</v>
          </cell>
          <cell r="AL3653">
            <v>73.98</v>
          </cell>
          <cell r="AQ3653" t="str">
            <v>D</v>
          </cell>
          <cell r="BM3653" t="str">
            <v>60-74</v>
          </cell>
          <cell r="BP3653" t="str">
            <v>Closed</v>
          </cell>
        </row>
        <row r="3654">
          <cell r="I3654" t="str">
            <v>N</v>
          </cell>
          <cell r="AG3654">
            <v>73</v>
          </cell>
          <cell r="AI3654">
            <v>7897</v>
          </cell>
          <cell r="AL3654">
            <v>73.98</v>
          </cell>
          <cell r="AQ3654" t="str">
            <v>E</v>
          </cell>
          <cell r="BM3654" t="str">
            <v>60-74</v>
          </cell>
          <cell r="BP3654" t="str">
            <v>Closed</v>
          </cell>
        </row>
        <row r="3655">
          <cell r="I3655" t="str">
            <v>N</v>
          </cell>
          <cell r="AG3655">
            <v>72</v>
          </cell>
          <cell r="AI3655">
            <v>8186</v>
          </cell>
          <cell r="AL3655">
            <v>73.98</v>
          </cell>
          <cell r="AQ3655">
            <v>1</v>
          </cell>
          <cell r="BM3655" t="str">
            <v>60-74</v>
          </cell>
          <cell r="BP3655" t="str">
            <v>Closed</v>
          </cell>
        </row>
        <row r="3656">
          <cell r="I3656" t="str">
            <v>N</v>
          </cell>
          <cell r="AG3656">
            <v>64</v>
          </cell>
          <cell r="AI3656">
            <v>11549</v>
          </cell>
          <cell r="AL3656">
            <v>73.98</v>
          </cell>
          <cell r="AQ3656" t="str">
            <v>D</v>
          </cell>
          <cell r="BM3656" t="str">
            <v>60-74</v>
          </cell>
          <cell r="BP3656" t="str">
            <v>Closed</v>
          </cell>
        </row>
        <row r="3657">
          <cell r="I3657" t="str">
            <v>Y</v>
          </cell>
          <cell r="AG3657">
            <v>70</v>
          </cell>
          <cell r="AI3657">
            <v>9037</v>
          </cell>
          <cell r="AL3657">
            <v>73.989999999999995</v>
          </cell>
          <cell r="AQ3657" t="str">
            <v>R</v>
          </cell>
          <cell r="BM3657" t="str">
            <v>60-74</v>
          </cell>
          <cell r="BP3657" t="str">
            <v>Closed</v>
          </cell>
        </row>
        <row r="3658">
          <cell r="I3658" t="str">
            <v>N</v>
          </cell>
          <cell r="AG3658">
            <v>67</v>
          </cell>
          <cell r="AI3658">
            <v>10614</v>
          </cell>
          <cell r="AL3658">
            <v>73.989999999999995</v>
          </cell>
          <cell r="AQ3658" t="str">
            <v>D</v>
          </cell>
          <cell r="BM3658" t="str">
            <v>60-74</v>
          </cell>
          <cell r="BP3658" t="str">
            <v>Closed</v>
          </cell>
        </row>
        <row r="3659">
          <cell r="I3659" t="str">
            <v>N</v>
          </cell>
          <cell r="AG3659">
            <v>65</v>
          </cell>
          <cell r="AI3659">
            <v>11036</v>
          </cell>
          <cell r="AL3659">
            <v>73.989999999999995</v>
          </cell>
          <cell r="AQ3659" t="str">
            <v>D</v>
          </cell>
          <cell r="BM3659" t="str">
            <v>60-74</v>
          </cell>
          <cell r="BP3659" t="str">
            <v>Closed</v>
          </cell>
        </row>
        <row r="3660">
          <cell r="I3660" t="str">
            <v>N</v>
          </cell>
          <cell r="AG3660">
            <v>63</v>
          </cell>
          <cell r="AI3660">
            <v>12099</v>
          </cell>
          <cell r="AL3660">
            <v>73.989999999999995</v>
          </cell>
          <cell r="AQ3660" t="str">
            <v>D</v>
          </cell>
          <cell r="BM3660" t="str">
            <v>60-74</v>
          </cell>
          <cell r="BP3660" t="str">
            <v>Closed</v>
          </cell>
        </row>
        <row r="3661">
          <cell r="I3661" t="str">
            <v>N</v>
          </cell>
          <cell r="AG3661">
            <v>71</v>
          </cell>
          <cell r="AI3661">
            <v>9589</v>
          </cell>
          <cell r="AL3661">
            <v>73.989999999999995</v>
          </cell>
          <cell r="AQ3661" t="str">
            <v>D</v>
          </cell>
          <cell r="BM3661" t="str">
            <v>60-74</v>
          </cell>
          <cell r="BP3661" t="str">
            <v>Closed</v>
          </cell>
        </row>
        <row r="3662">
          <cell r="I3662" t="str">
            <v>N</v>
          </cell>
          <cell r="AG3662">
            <v>62</v>
          </cell>
          <cell r="AI3662">
            <v>13073</v>
          </cell>
          <cell r="AL3662">
            <v>74</v>
          </cell>
          <cell r="AQ3662" t="str">
            <v>D</v>
          </cell>
          <cell r="BM3662" t="str">
            <v>60-74</v>
          </cell>
          <cell r="BP3662" t="str">
            <v>Closed</v>
          </cell>
        </row>
        <row r="3663">
          <cell r="I3663" t="str">
            <v>N</v>
          </cell>
          <cell r="AG3663">
            <v>68</v>
          </cell>
          <cell r="AI3663">
            <v>10374</v>
          </cell>
          <cell r="AL3663">
            <v>74</v>
          </cell>
          <cell r="AQ3663" t="str">
            <v>R</v>
          </cell>
          <cell r="BM3663" t="str">
            <v>60-74</v>
          </cell>
          <cell r="BP3663" t="str">
            <v>Closed</v>
          </cell>
        </row>
        <row r="3664">
          <cell r="I3664" t="str">
            <v>N</v>
          </cell>
          <cell r="AG3664">
            <v>60</v>
          </cell>
          <cell r="AI3664">
            <v>13174</v>
          </cell>
          <cell r="AL3664">
            <v>74</v>
          </cell>
          <cell r="AQ3664" t="str">
            <v>D</v>
          </cell>
          <cell r="BM3664" t="str">
            <v>60-74</v>
          </cell>
          <cell r="BP3664" t="str">
            <v>Closed</v>
          </cell>
        </row>
        <row r="3665">
          <cell r="I3665" t="str">
            <v>N</v>
          </cell>
          <cell r="AG3665">
            <v>69</v>
          </cell>
          <cell r="AI3665">
            <v>10177</v>
          </cell>
          <cell r="AL3665">
            <v>74.010000000000005</v>
          </cell>
          <cell r="AQ3665" t="str">
            <v>R</v>
          </cell>
          <cell r="BM3665" t="str">
            <v>75+</v>
          </cell>
          <cell r="BP3665" t="str">
            <v>Closed</v>
          </cell>
        </row>
        <row r="3666">
          <cell r="I3666" t="str">
            <v>N</v>
          </cell>
          <cell r="AG3666">
            <v>63</v>
          </cell>
          <cell r="AI3666">
            <v>11833</v>
          </cell>
          <cell r="AL3666">
            <v>74.010000000000005</v>
          </cell>
          <cell r="AQ3666" t="str">
            <v>E</v>
          </cell>
          <cell r="BM3666" t="str">
            <v>75+</v>
          </cell>
          <cell r="BP3666" t="str">
            <v>Closed</v>
          </cell>
        </row>
        <row r="3667">
          <cell r="I3667" t="str">
            <v>N</v>
          </cell>
          <cell r="AG3667">
            <v>69</v>
          </cell>
          <cell r="AI3667">
            <v>10244</v>
          </cell>
          <cell r="AL3667">
            <v>74.010000000000005</v>
          </cell>
          <cell r="AQ3667" t="str">
            <v>D</v>
          </cell>
          <cell r="BM3667" t="str">
            <v>75+</v>
          </cell>
          <cell r="BP3667" t="str">
            <v>Closed</v>
          </cell>
        </row>
        <row r="3668">
          <cell r="I3668" t="str">
            <v>N</v>
          </cell>
          <cell r="AG3668">
            <v>70</v>
          </cell>
          <cell r="AI3668">
            <v>9409</v>
          </cell>
          <cell r="AL3668">
            <v>74.010000000000005</v>
          </cell>
          <cell r="AQ3668" t="str">
            <v>R</v>
          </cell>
          <cell r="BM3668" t="str">
            <v>75+</v>
          </cell>
          <cell r="BP3668" t="str">
            <v>Closed</v>
          </cell>
        </row>
        <row r="3669">
          <cell r="I3669" t="str">
            <v>N</v>
          </cell>
          <cell r="AG3669">
            <v>63</v>
          </cell>
          <cell r="AI3669">
            <v>12068</v>
          </cell>
          <cell r="AL3669">
            <v>74.010000000000005</v>
          </cell>
          <cell r="AQ3669" t="str">
            <v>D</v>
          </cell>
          <cell r="BM3669" t="str">
            <v>75+</v>
          </cell>
          <cell r="BP3669" t="str">
            <v>Closed</v>
          </cell>
        </row>
        <row r="3670">
          <cell r="I3670" t="str">
            <v>N</v>
          </cell>
          <cell r="AG3670">
            <v>67</v>
          </cell>
          <cell r="AI3670">
            <v>10742</v>
          </cell>
          <cell r="AL3670">
            <v>74.010000000000005</v>
          </cell>
          <cell r="AQ3670" t="str">
            <v>D</v>
          </cell>
          <cell r="BM3670" t="str">
            <v>75+</v>
          </cell>
          <cell r="BP3670" t="str">
            <v>Closed</v>
          </cell>
        </row>
        <row r="3671">
          <cell r="I3671" t="str">
            <v>N</v>
          </cell>
          <cell r="AG3671">
            <v>60</v>
          </cell>
          <cell r="AI3671">
            <v>13633</v>
          </cell>
          <cell r="AL3671">
            <v>74.010000000000005</v>
          </cell>
          <cell r="BM3671" t="str">
            <v>75+</v>
          </cell>
          <cell r="BP3671" t="str">
            <v>Open</v>
          </cell>
        </row>
        <row r="3672">
          <cell r="I3672" t="str">
            <v>N</v>
          </cell>
          <cell r="AG3672">
            <v>73</v>
          </cell>
          <cell r="AI3672">
            <v>9156</v>
          </cell>
          <cell r="AL3672">
            <v>74.010000000000005</v>
          </cell>
          <cell r="AQ3672" t="str">
            <v>R</v>
          </cell>
          <cell r="BM3672" t="str">
            <v>75+</v>
          </cell>
          <cell r="BP3672" t="str">
            <v>Closed</v>
          </cell>
        </row>
        <row r="3673">
          <cell r="I3673" t="str">
            <v>Y</v>
          </cell>
          <cell r="AG3673">
            <v>74</v>
          </cell>
          <cell r="AI3673">
            <v>9692</v>
          </cell>
          <cell r="AL3673">
            <v>74.010000000000005</v>
          </cell>
          <cell r="AQ3673" t="str">
            <v>D</v>
          </cell>
          <cell r="BM3673" t="str">
            <v>75+</v>
          </cell>
          <cell r="BP3673" t="str">
            <v>Closed</v>
          </cell>
        </row>
        <row r="3674">
          <cell r="I3674" t="str">
            <v>N</v>
          </cell>
          <cell r="AG3674">
            <v>66</v>
          </cell>
          <cell r="AI3674">
            <v>11498</v>
          </cell>
          <cell r="AL3674">
            <v>74.010000000000005</v>
          </cell>
          <cell r="AQ3674" t="str">
            <v>D</v>
          </cell>
          <cell r="BM3674" t="str">
            <v>75+</v>
          </cell>
          <cell r="BP3674" t="str">
            <v>Closed</v>
          </cell>
        </row>
        <row r="3675">
          <cell r="I3675" t="str">
            <v>N</v>
          </cell>
          <cell r="AG3675">
            <v>70</v>
          </cell>
          <cell r="AI3675">
            <v>9678</v>
          </cell>
          <cell r="AL3675">
            <v>74.02</v>
          </cell>
          <cell r="AQ3675" t="str">
            <v>R</v>
          </cell>
          <cell r="BM3675" t="str">
            <v>75+</v>
          </cell>
          <cell r="BP3675" t="str">
            <v>Closed</v>
          </cell>
        </row>
        <row r="3676">
          <cell r="I3676" t="str">
            <v>N</v>
          </cell>
          <cell r="AG3676">
            <v>69</v>
          </cell>
          <cell r="AI3676">
            <v>9389</v>
          </cell>
          <cell r="AL3676">
            <v>74.02</v>
          </cell>
          <cell r="AQ3676" t="str">
            <v>D</v>
          </cell>
          <cell r="BM3676" t="str">
            <v>75+</v>
          </cell>
          <cell r="BP3676" t="str">
            <v>Closed</v>
          </cell>
        </row>
        <row r="3677">
          <cell r="I3677" t="str">
            <v>N</v>
          </cell>
          <cell r="AG3677">
            <v>61</v>
          </cell>
          <cell r="AI3677">
            <v>13399</v>
          </cell>
          <cell r="AL3677">
            <v>74.02</v>
          </cell>
          <cell r="AQ3677" t="str">
            <v>R</v>
          </cell>
          <cell r="BM3677" t="str">
            <v>75+</v>
          </cell>
          <cell r="BP3677" t="str">
            <v>Closed</v>
          </cell>
        </row>
        <row r="3678">
          <cell r="I3678" t="str">
            <v>Y</v>
          </cell>
          <cell r="AG3678">
            <v>65</v>
          </cell>
          <cell r="AI3678">
            <v>10288</v>
          </cell>
          <cell r="AL3678">
            <v>74.02</v>
          </cell>
          <cell r="AQ3678" t="str">
            <v>D</v>
          </cell>
          <cell r="BM3678" t="str">
            <v>75+</v>
          </cell>
          <cell r="BP3678" t="str">
            <v>Closed</v>
          </cell>
        </row>
        <row r="3679">
          <cell r="I3679" t="str">
            <v>Y</v>
          </cell>
          <cell r="AG3679">
            <v>67</v>
          </cell>
          <cell r="AI3679">
            <v>10228</v>
          </cell>
          <cell r="AL3679">
            <v>74.02</v>
          </cell>
          <cell r="AQ3679" t="str">
            <v>D</v>
          </cell>
          <cell r="BM3679" t="str">
            <v>75+</v>
          </cell>
          <cell r="BP3679" t="str">
            <v>Closed</v>
          </cell>
        </row>
        <row r="3680">
          <cell r="I3680" t="str">
            <v>N</v>
          </cell>
          <cell r="AG3680">
            <v>72</v>
          </cell>
          <cell r="AI3680">
            <v>9156</v>
          </cell>
          <cell r="AL3680">
            <v>74.03</v>
          </cell>
          <cell r="AQ3680" t="str">
            <v>D</v>
          </cell>
          <cell r="BM3680" t="str">
            <v>75+</v>
          </cell>
          <cell r="BP3680" t="str">
            <v>Closed</v>
          </cell>
        </row>
        <row r="3681">
          <cell r="I3681" t="str">
            <v>N</v>
          </cell>
          <cell r="AG3681">
            <v>65</v>
          </cell>
          <cell r="AI3681">
            <v>10565</v>
          </cell>
          <cell r="AL3681">
            <v>74.03</v>
          </cell>
          <cell r="AQ3681" t="str">
            <v>D</v>
          </cell>
          <cell r="BM3681" t="str">
            <v>75+</v>
          </cell>
          <cell r="BP3681" t="str">
            <v>Closed</v>
          </cell>
        </row>
        <row r="3682">
          <cell r="I3682" t="str">
            <v>N</v>
          </cell>
          <cell r="AG3682">
            <v>62</v>
          </cell>
          <cell r="AI3682">
            <v>11960</v>
          </cell>
          <cell r="AL3682">
            <v>74.03</v>
          </cell>
          <cell r="AQ3682" t="str">
            <v>D</v>
          </cell>
          <cell r="BM3682" t="str">
            <v>75+</v>
          </cell>
          <cell r="BP3682" t="str">
            <v>Closed</v>
          </cell>
        </row>
        <row r="3683">
          <cell r="I3683" t="str">
            <v>N</v>
          </cell>
          <cell r="AG3683">
            <v>67</v>
          </cell>
          <cell r="AI3683">
            <v>10670</v>
          </cell>
          <cell r="AL3683">
            <v>74.03</v>
          </cell>
          <cell r="AQ3683" t="str">
            <v>R</v>
          </cell>
          <cell r="BM3683" t="str">
            <v>75+</v>
          </cell>
          <cell r="BP3683" t="str">
            <v>Closed</v>
          </cell>
        </row>
        <row r="3684">
          <cell r="I3684" t="str">
            <v>N</v>
          </cell>
          <cell r="AG3684">
            <v>69</v>
          </cell>
          <cell r="AI3684">
            <v>9115</v>
          </cell>
          <cell r="AL3684">
            <v>74.03</v>
          </cell>
          <cell r="AQ3684" t="str">
            <v>D</v>
          </cell>
          <cell r="BM3684" t="str">
            <v>75+</v>
          </cell>
          <cell r="BP3684" t="str">
            <v>Closed</v>
          </cell>
        </row>
        <row r="3685">
          <cell r="I3685" t="str">
            <v>N</v>
          </cell>
          <cell r="AG3685">
            <v>68</v>
          </cell>
          <cell r="AI3685">
            <v>10883</v>
          </cell>
          <cell r="AL3685">
            <v>74.03</v>
          </cell>
          <cell r="AQ3685" t="str">
            <v>D</v>
          </cell>
          <cell r="BM3685" t="str">
            <v>75+</v>
          </cell>
          <cell r="BP3685" t="str">
            <v>Closed</v>
          </cell>
        </row>
        <row r="3686">
          <cell r="I3686" t="str">
            <v>N</v>
          </cell>
          <cell r="AG3686">
            <v>62</v>
          </cell>
          <cell r="AI3686">
            <v>11781</v>
          </cell>
          <cell r="AL3686">
            <v>74.03</v>
          </cell>
          <cell r="AQ3686" t="str">
            <v>R</v>
          </cell>
          <cell r="BM3686" t="str">
            <v>75+</v>
          </cell>
          <cell r="BP3686" t="str">
            <v>Closed</v>
          </cell>
        </row>
        <row r="3687">
          <cell r="I3687" t="str">
            <v>N</v>
          </cell>
          <cell r="AG3687">
            <v>58</v>
          </cell>
          <cell r="AI3687">
            <v>13472</v>
          </cell>
          <cell r="AL3687">
            <v>74.03</v>
          </cell>
          <cell r="BM3687" t="str">
            <v>75+</v>
          </cell>
          <cell r="BP3687" t="str">
            <v>Open</v>
          </cell>
        </row>
        <row r="3688">
          <cell r="I3688" t="str">
            <v>N</v>
          </cell>
          <cell r="AG3688">
            <v>63</v>
          </cell>
          <cell r="AI3688">
            <v>11677</v>
          </cell>
          <cell r="AL3688">
            <v>74.040000000000006</v>
          </cell>
          <cell r="AQ3688" t="str">
            <v>E</v>
          </cell>
          <cell r="BM3688" t="str">
            <v>75+</v>
          </cell>
          <cell r="BP3688" t="str">
            <v>Closed</v>
          </cell>
        </row>
        <row r="3689">
          <cell r="I3689" t="str">
            <v>N</v>
          </cell>
          <cell r="AG3689">
            <v>64</v>
          </cell>
          <cell r="AI3689">
            <v>11781</v>
          </cell>
          <cell r="AL3689">
            <v>74.040000000000006</v>
          </cell>
          <cell r="AQ3689" t="str">
            <v>R</v>
          </cell>
          <cell r="BM3689" t="str">
            <v>75+</v>
          </cell>
          <cell r="BP3689" t="str">
            <v>Closed</v>
          </cell>
        </row>
        <row r="3690">
          <cell r="I3690" t="str">
            <v>N</v>
          </cell>
          <cell r="AG3690">
            <v>63</v>
          </cell>
          <cell r="AI3690">
            <v>12961</v>
          </cell>
          <cell r="AL3690">
            <v>74.040000000000006</v>
          </cell>
          <cell r="BM3690" t="str">
            <v>75+</v>
          </cell>
          <cell r="BP3690" t="str">
            <v>Open</v>
          </cell>
        </row>
        <row r="3691">
          <cell r="I3691" t="str">
            <v>N</v>
          </cell>
          <cell r="AG3691">
            <v>67</v>
          </cell>
          <cell r="AI3691">
            <v>10677</v>
          </cell>
          <cell r="AL3691">
            <v>74.040000000000006</v>
          </cell>
          <cell r="AQ3691" t="str">
            <v>D</v>
          </cell>
          <cell r="BM3691" t="str">
            <v>75+</v>
          </cell>
          <cell r="BP3691" t="str">
            <v>Closed</v>
          </cell>
        </row>
        <row r="3692">
          <cell r="I3692" t="str">
            <v>N</v>
          </cell>
          <cell r="AG3692">
            <v>68</v>
          </cell>
          <cell r="AI3692">
            <v>10194</v>
          </cell>
          <cell r="AL3692">
            <v>74.040000000000006</v>
          </cell>
          <cell r="AQ3692" t="str">
            <v>D</v>
          </cell>
          <cell r="BM3692" t="str">
            <v>75+</v>
          </cell>
          <cell r="BP3692" t="str">
            <v>Closed</v>
          </cell>
        </row>
        <row r="3693">
          <cell r="I3693" t="str">
            <v>N</v>
          </cell>
          <cell r="AG3693">
            <v>67</v>
          </cell>
          <cell r="AI3693">
            <v>10703</v>
          </cell>
          <cell r="AL3693">
            <v>74.040000000000006</v>
          </cell>
          <cell r="AQ3693" t="str">
            <v>D</v>
          </cell>
          <cell r="BM3693" t="str">
            <v>75+</v>
          </cell>
          <cell r="BP3693" t="str">
            <v>Closed</v>
          </cell>
        </row>
        <row r="3694">
          <cell r="I3694" t="str">
            <v>N</v>
          </cell>
          <cell r="AG3694">
            <v>58</v>
          </cell>
          <cell r="AI3694">
            <v>13337</v>
          </cell>
          <cell r="AL3694">
            <v>74.040000000000006</v>
          </cell>
          <cell r="BM3694" t="str">
            <v>75+</v>
          </cell>
          <cell r="BP3694" t="str">
            <v>Open</v>
          </cell>
        </row>
        <row r="3695">
          <cell r="I3695" t="str">
            <v>Y</v>
          </cell>
          <cell r="AG3695">
            <v>74</v>
          </cell>
          <cell r="AI3695">
            <v>9508</v>
          </cell>
          <cell r="AL3695">
            <v>74.040000000000006</v>
          </cell>
          <cell r="AQ3695" t="str">
            <v>E</v>
          </cell>
          <cell r="BM3695" t="str">
            <v>75+</v>
          </cell>
          <cell r="BP3695" t="str">
            <v>Closed</v>
          </cell>
        </row>
        <row r="3696">
          <cell r="I3696" t="str">
            <v>N</v>
          </cell>
          <cell r="AG3696">
            <v>60</v>
          </cell>
          <cell r="AI3696">
            <v>12968</v>
          </cell>
          <cell r="AL3696">
            <v>74.040000000000006</v>
          </cell>
          <cell r="AQ3696" t="str">
            <v>D</v>
          </cell>
          <cell r="BM3696" t="str">
            <v>75+</v>
          </cell>
          <cell r="BP3696" t="str">
            <v>Closed</v>
          </cell>
        </row>
        <row r="3697">
          <cell r="I3697" t="str">
            <v>N</v>
          </cell>
          <cell r="AG3697">
            <v>70</v>
          </cell>
          <cell r="AI3697">
            <v>9408</v>
          </cell>
          <cell r="AL3697">
            <v>74.05</v>
          </cell>
          <cell r="AQ3697" t="str">
            <v>R</v>
          </cell>
          <cell r="BM3697" t="str">
            <v>75+</v>
          </cell>
          <cell r="BP3697" t="str">
            <v>Closed</v>
          </cell>
        </row>
        <row r="3698">
          <cell r="I3698" t="str">
            <v>N</v>
          </cell>
          <cell r="AG3698">
            <v>63</v>
          </cell>
          <cell r="AI3698">
            <v>12113</v>
          </cell>
          <cell r="AL3698">
            <v>74.05</v>
          </cell>
          <cell r="AQ3698" t="str">
            <v>D</v>
          </cell>
          <cell r="BM3698" t="str">
            <v>75+</v>
          </cell>
          <cell r="BP3698" t="str">
            <v>Closed</v>
          </cell>
        </row>
        <row r="3699">
          <cell r="I3699" t="str">
            <v>N</v>
          </cell>
          <cell r="AG3699">
            <v>66</v>
          </cell>
          <cell r="AI3699">
            <v>11428</v>
          </cell>
          <cell r="AL3699">
            <v>74.05</v>
          </cell>
          <cell r="BM3699" t="str">
            <v>75+</v>
          </cell>
          <cell r="BP3699" t="str">
            <v>Open</v>
          </cell>
        </row>
        <row r="3700">
          <cell r="I3700" t="str">
            <v>Y</v>
          </cell>
          <cell r="AG3700">
            <v>70</v>
          </cell>
          <cell r="AI3700">
            <v>9285</v>
          </cell>
          <cell r="AL3700">
            <v>74.05</v>
          </cell>
          <cell r="AQ3700" t="str">
            <v>D</v>
          </cell>
          <cell r="BM3700" t="str">
            <v>75+</v>
          </cell>
          <cell r="BP3700" t="str">
            <v>Closed</v>
          </cell>
        </row>
        <row r="3701">
          <cell r="I3701" t="str">
            <v>N</v>
          </cell>
          <cell r="AG3701">
            <v>66</v>
          </cell>
          <cell r="AI3701">
            <v>10821</v>
          </cell>
          <cell r="AL3701">
            <v>74.05</v>
          </cell>
          <cell r="AQ3701" t="str">
            <v>D</v>
          </cell>
          <cell r="BM3701" t="str">
            <v>75+</v>
          </cell>
          <cell r="BP3701" t="str">
            <v>Closed</v>
          </cell>
        </row>
        <row r="3702">
          <cell r="I3702" t="str">
            <v>N</v>
          </cell>
          <cell r="AG3702">
            <v>63</v>
          </cell>
          <cell r="AI3702">
            <v>11521</v>
          </cell>
          <cell r="AL3702">
            <v>74.05</v>
          </cell>
          <cell r="AQ3702" t="str">
            <v>D</v>
          </cell>
          <cell r="BM3702" t="str">
            <v>75+</v>
          </cell>
          <cell r="BP3702" t="str">
            <v>Closed</v>
          </cell>
        </row>
        <row r="3703">
          <cell r="I3703" t="str">
            <v>N</v>
          </cell>
          <cell r="AG3703">
            <v>71</v>
          </cell>
          <cell r="AI3703">
            <v>9972</v>
          </cell>
          <cell r="AL3703">
            <v>74.05</v>
          </cell>
          <cell r="AQ3703" t="str">
            <v>R</v>
          </cell>
          <cell r="BM3703" t="str">
            <v>75+</v>
          </cell>
          <cell r="BP3703" t="str">
            <v>Closed</v>
          </cell>
        </row>
        <row r="3704">
          <cell r="I3704" t="str">
            <v>N</v>
          </cell>
          <cell r="AG3704">
            <v>68</v>
          </cell>
          <cell r="AI3704">
            <v>9773</v>
          </cell>
          <cell r="AL3704">
            <v>74.05</v>
          </cell>
          <cell r="AQ3704" t="str">
            <v>D</v>
          </cell>
          <cell r="BM3704" t="str">
            <v>75+</v>
          </cell>
          <cell r="BP3704" t="str">
            <v>Closed</v>
          </cell>
        </row>
        <row r="3705">
          <cell r="I3705" t="str">
            <v>N</v>
          </cell>
          <cell r="AG3705">
            <v>71</v>
          </cell>
          <cell r="AI3705">
            <v>9561</v>
          </cell>
          <cell r="AL3705">
            <v>74.05</v>
          </cell>
          <cell r="AQ3705" t="str">
            <v>R</v>
          </cell>
          <cell r="BM3705" t="str">
            <v>75+</v>
          </cell>
          <cell r="BP3705" t="str">
            <v>Closed</v>
          </cell>
        </row>
        <row r="3706">
          <cell r="I3706" t="str">
            <v>N</v>
          </cell>
          <cell r="AG3706">
            <v>62</v>
          </cell>
          <cell r="AI3706">
            <v>12334</v>
          </cell>
          <cell r="AL3706">
            <v>74.05</v>
          </cell>
          <cell r="AQ3706" t="str">
            <v>R</v>
          </cell>
          <cell r="BM3706" t="str">
            <v>75+</v>
          </cell>
          <cell r="BP3706" t="str">
            <v>Closed</v>
          </cell>
        </row>
        <row r="3707">
          <cell r="I3707" t="str">
            <v>N</v>
          </cell>
          <cell r="AG3707">
            <v>72</v>
          </cell>
          <cell r="AI3707">
            <v>9310</v>
          </cell>
          <cell r="AL3707">
            <v>74.05</v>
          </cell>
          <cell r="AQ3707" t="str">
            <v>R</v>
          </cell>
          <cell r="BM3707" t="str">
            <v>75+</v>
          </cell>
          <cell r="BP3707" t="str">
            <v>Closed</v>
          </cell>
        </row>
        <row r="3708">
          <cell r="I3708" t="str">
            <v>N</v>
          </cell>
          <cell r="AG3708">
            <v>71</v>
          </cell>
          <cell r="AI3708">
            <v>9500</v>
          </cell>
          <cell r="AL3708">
            <v>74.06</v>
          </cell>
          <cell r="AQ3708" t="str">
            <v>R</v>
          </cell>
          <cell r="BM3708" t="str">
            <v>75+</v>
          </cell>
          <cell r="BP3708" t="str">
            <v>Closed</v>
          </cell>
        </row>
        <row r="3709">
          <cell r="I3709" t="str">
            <v>N</v>
          </cell>
          <cell r="AG3709">
            <v>71</v>
          </cell>
          <cell r="AI3709">
            <v>8995</v>
          </cell>
          <cell r="AL3709">
            <v>74.06</v>
          </cell>
          <cell r="AQ3709" t="str">
            <v>D</v>
          </cell>
          <cell r="BM3709" t="str">
            <v>75+</v>
          </cell>
          <cell r="BP3709" t="str">
            <v>Closed</v>
          </cell>
        </row>
        <row r="3710">
          <cell r="I3710" t="str">
            <v>N</v>
          </cell>
          <cell r="AG3710">
            <v>71</v>
          </cell>
          <cell r="AI3710">
            <v>9185</v>
          </cell>
          <cell r="AL3710">
            <v>74.06</v>
          </cell>
          <cell r="AQ3710" t="str">
            <v>D</v>
          </cell>
          <cell r="BM3710" t="str">
            <v>75+</v>
          </cell>
          <cell r="BP3710" t="str">
            <v>Closed</v>
          </cell>
        </row>
        <row r="3711">
          <cell r="I3711" t="str">
            <v>N</v>
          </cell>
          <cell r="AG3711">
            <v>72</v>
          </cell>
          <cell r="AI3711">
            <v>9352</v>
          </cell>
          <cell r="AL3711">
            <v>74.06</v>
          </cell>
          <cell r="AQ3711" t="str">
            <v>D</v>
          </cell>
          <cell r="BM3711" t="str">
            <v>75+</v>
          </cell>
          <cell r="BP3711" t="str">
            <v>Closed</v>
          </cell>
        </row>
        <row r="3712">
          <cell r="I3712" t="str">
            <v>N</v>
          </cell>
          <cell r="AG3712">
            <v>67</v>
          </cell>
          <cell r="AI3712">
            <v>11234</v>
          </cell>
          <cell r="AL3712">
            <v>74.06</v>
          </cell>
          <cell r="AQ3712" t="str">
            <v>D</v>
          </cell>
          <cell r="BM3712" t="str">
            <v>75+</v>
          </cell>
          <cell r="BP3712" t="str">
            <v>Closed</v>
          </cell>
        </row>
        <row r="3713">
          <cell r="I3713" t="str">
            <v>N</v>
          </cell>
          <cell r="AG3713">
            <v>70</v>
          </cell>
          <cell r="AI3713">
            <v>9347</v>
          </cell>
          <cell r="AL3713">
            <v>74.06</v>
          </cell>
          <cell r="AQ3713" t="str">
            <v>D</v>
          </cell>
          <cell r="BM3713" t="str">
            <v>75+</v>
          </cell>
          <cell r="BP3713" t="str">
            <v>Closed</v>
          </cell>
        </row>
        <row r="3714">
          <cell r="I3714" t="str">
            <v>N</v>
          </cell>
          <cell r="AG3714">
            <v>68</v>
          </cell>
          <cell r="AI3714">
            <v>9470</v>
          </cell>
          <cell r="AL3714">
            <v>74.06</v>
          </cell>
          <cell r="AQ3714" t="str">
            <v>R</v>
          </cell>
          <cell r="BM3714" t="str">
            <v>75+</v>
          </cell>
          <cell r="BP3714" t="str">
            <v>Closed</v>
          </cell>
        </row>
        <row r="3715">
          <cell r="I3715" t="str">
            <v>N</v>
          </cell>
          <cell r="AG3715">
            <v>66</v>
          </cell>
          <cell r="AI3715">
            <v>11390</v>
          </cell>
          <cell r="AL3715">
            <v>74.06</v>
          </cell>
          <cell r="AQ3715" t="str">
            <v>D</v>
          </cell>
          <cell r="BM3715" t="str">
            <v>75+</v>
          </cell>
          <cell r="BP3715" t="str">
            <v>Closed</v>
          </cell>
        </row>
        <row r="3716">
          <cell r="I3716" t="str">
            <v>Y</v>
          </cell>
          <cell r="AG3716">
            <v>74</v>
          </cell>
          <cell r="AI3716">
            <v>10057</v>
          </cell>
          <cell r="AL3716">
            <v>74.069999999999993</v>
          </cell>
          <cell r="AQ3716" t="str">
            <v>R</v>
          </cell>
          <cell r="BM3716" t="str">
            <v>75+</v>
          </cell>
          <cell r="BP3716" t="str">
            <v>Closed</v>
          </cell>
        </row>
        <row r="3717">
          <cell r="I3717" t="str">
            <v>N</v>
          </cell>
          <cell r="AG3717">
            <v>63</v>
          </cell>
          <cell r="AI3717">
            <v>12680</v>
          </cell>
          <cell r="AL3717">
            <v>74.069999999999993</v>
          </cell>
          <cell r="AQ3717" t="str">
            <v>E</v>
          </cell>
          <cell r="BM3717" t="str">
            <v>75+</v>
          </cell>
          <cell r="BP3717" t="str">
            <v>Closed</v>
          </cell>
        </row>
        <row r="3718">
          <cell r="I3718" t="str">
            <v>N</v>
          </cell>
          <cell r="AG3718">
            <v>65</v>
          </cell>
          <cell r="AI3718">
            <v>11331</v>
          </cell>
          <cell r="AL3718">
            <v>74.069999999999993</v>
          </cell>
          <cell r="AQ3718" t="str">
            <v>D</v>
          </cell>
          <cell r="BM3718" t="str">
            <v>75+</v>
          </cell>
          <cell r="BP3718" t="str">
            <v>Closed</v>
          </cell>
        </row>
        <row r="3719">
          <cell r="I3719" t="str">
            <v>N</v>
          </cell>
          <cell r="AG3719">
            <v>66</v>
          </cell>
          <cell r="AI3719">
            <v>10817</v>
          </cell>
          <cell r="AL3719">
            <v>74.069999999999993</v>
          </cell>
          <cell r="AQ3719" t="str">
            <v>R</v>
          </cell>
          <cell r="BM3719" t="str">
            <v>75+</v>
          </cell>
          <cell r="BP3719" t="str">
            <v>Closed</v>
          </cell>
        </row>
        <row r="3720">
          <cell r="I3720" t="str">
            <v>N</v>
          </cell>
          <cell r="AG3720">
            <v>72</v>
          </cell>
          <cell r="AI3720">
            <v>8679</v>
          </cell>
          <cell r="AL3720">
            <v>74.069999999999993</v>
          </cell>
          <cell r="AQ3720" t="str">
            <v>R</v>
          </cell>
          <cell r="BM3720" t="str">
            <v>75+</v>
          </cell>
          <cell r="BP3720" t="str">
            <v>Closed</v>
          </cell>
        </row>
        <row r="3721">
          <cell r="I3721" t="str">
            <v>N</v>
          </cell>
          <cell r="AG3721">
            <v>66</v>
          </cell>
          <cell r="AI3721">
            <v>11498</v>
          </cell>
          <cell r="AL3721">
            <v>74.069999999999993</v>
          </cell>
          <cell r="AQ3721" t="str">
            <v>D</v>
          </cell>
          <cell r="BM3721" t="str">
            <v>75+</v>
          </cell>
          <cell r="BP3721" t="str">
            <v>Closed</v>
          </cell>
        </row>
        <row r="3722">
          <cell r="I3722" t="str">
            <v>N</v>
          </cell>
          <cell r="AG3722">
            <v>61</v>
          </cell>
          <cell r="AI3722">
            <v>13193</v>
          </cell>
          <cell r="AL3722">
            <v>74.069999999999993</v>
          </cell>
          <cell r="AQ3722" t="str">
            <v>D</v>
          </cell>
          <cell r="BM3722" t="str">
            <v>75+</v>
          </cell>
          <cell r="BP3722" t="str">
            <v>Closed</v>
          </cell>
        </row>
        <row r="3723">
          <cell r="I3723" t="str">
            <v>N</v>
          </cell>
          <cell r="AG3723">
            <v>70</v>
          </cell>
          <cell r="AI3723">
            <v>8896</v>
          </cell>
          <cell r="AL3723">
            <v>74.069999999999993</v>
          </cell>
          <cell r="AQ3723" t="str">
            <v>D</v>
          </cell>
          <cell r="BM3723" t="str">
            <v>75+</v>
          </cell>
          <cell r="BP3723" t="str">
            <v>Closed</v>
          </cell>
        </row>
        <row r="3724">
          <cell r="I3724" t="str">
            <v>N</v>
          </cell>
          <cell r="AG3724">
            <v>70</v>
          </cell>
          <cell r="AI3724">
            <v>9179</v>
          </cell>
          <cell r="AL3724">
            <v>74.069999999999993</v>
          </cell>
          <cell r="AQ3724" t="str">
            <v>R</v>
          </cell>
          <cell r="BM3724" t="str">
            <v>75+</v>
          </cell>
          <cell r="BP3724" t="str">
            <v>Closed</v>
          </cell>
        </row>
        <row r="3725">
          <cell r="I3725" t="str">
            <v>N</v>
          </cell>
          <cell r="AG3725">
            <v>66</v>
          </cell>
          <cell r="AI3725">
            <v>11094</v>
          </cell>
          <cell r="AL3725">
            <v>74.069999999999993</v>
          </cell>
          <cell r="AQ3725" t="str">
            <v>R</v>
          </cell>
          <cell r="BM3725" t="str">
            <v>75+</v>
          </cell>
          <cell r="BP3725" t="str">
            <v>Closed</v>
          </cell>
        </row>
        <row r="3726">
          <cell r="I3726" t="str">
            <v>N</v>
          </cell>
          <cell r="AG3726">
            <v>69</v>
          </cell>
          <cell r="AI3726">
            <v>9656</v>
          </cell>
          <cell r="AL3726">
            <v>74.08</v>
          </cell>
          <cell r="AQ3726" t="str">
            <v>D</v>
          </cell>
          <cell r="BM3726" t="str">
            <v>75+</v>
          </cell>
          <cell r="BP3726" t="str">
            <v>Closed</v>
          </cell>
        </row>
        <row r="3727">
          <cell r="I3727" t="str">
            <v>N</v>
          </cell>
          <cell r="AG3727">
            <v>64</v>
          </cell>
          <cell r="AI3727">
            <v>10825</v>
          </cell>
          <cell r="AL3727">
            <v>74.08</v>
          </cell>
          <cell r="AQ3727" t="str">
            <v>E</v>
          </cell>
          <cell r="BM3727" t="str">
            <v>75+</v>
          </cell>
          <cell r="BP3727" t="str">
            <v>Closed</v>
          </cell>
        </row>
        <row r="3728">
          <cell r="I3728" t="str">
            <v>N</v>
          </cell>
          <cell r="AG3728">
            <v>66</v>
          </cell>
          <cell r="AI3728">
            <v>11369</v>
          </cell>
          <cell r="AL3728">
            <v>74.08</v>
          </cell>
          <cell r="AQ3728" t="str">
            <v>D</v>
          </cell>
          <cell r="BM3728" t="str">
            <v>75+</v>
          </cell>
          <cell r="BP3728" t="str">
            <v>Closed</v>
          </cell>
        </row>
        <row r="3729">
          <cell r="I3729" t="str">
            <v>N</v>
          </cell>
          <cell r="AG3729">
            <v>67</v>
          </cell>
          <cell r="AI3729">
            <v>10781</v>
          </cell>
          <cell r="AL3729">
            <v>74.08</v>
          </cell>
          <cell r="AQ3729" t="str">
            <v>R</v>
          </cell>
          <cell r="BM3729" t="str">
            <v>75+</v>
          </cell>
          <cell r="BP3729" t="str">
            <v>Closed</v>
          </cell>
        </row>
        <row r="3730">
          <cell r="I3730" t="str">
            <v>N</v>
          </cell>
          <cell r="AG3730">
            <v>68</v>
          </cell>
          <cell r="AI3730">
            <v>9605</v>
          </cell>
          <cell r="AL3730">
            <v>74.08</v>
          </cell>
          <cell r="AQ3730" t="str">
            <v>D</v>
          </cell>
          <cell r="BM3730" t="str">
            <v>75+</v>
          </cell>
          <cell r="BP3730" t="str">
            <v>Closed</v>
          </cell>
        </row>
        <row r="3731">
          <cell r="I3731" t="str">
            <v>N</v>
          </cell>
          <cell r="AG3731">
            <v>60</v>
          </cell>
          <cell r="AI3731">
            <v>12996</v>
          </cell>
          <cell r="AL3731">
            <v>74.08</v>
          </cell>
          <cell r="AQ3731" t="str">
            <v>R</v>
          </cell>
          <cell r="BM3731" t="str">
            <v>75+</v>
          </cell>
          <cell r="BP3731" t="str">
            <v>Closed</v>
          </cell>
        </row>
        <row r="3732">
          <cell r="I3732" t="str">
            <v>N</v>
          </cell>
          <cell r="AG3732">
            <v>61</v>
          </cell>
          <cell r="AI3732">
            <v>12446</v>
          </cell>
          <cell r="AL3732">
            <v>74.09</v>
          </cell>
          <cell r="AQ3732" t="str">
            <v>R</v>
          </cell>
          <cell r="BM3732" t="str">
            <v>75+</v>
          </cell>
          <cell r="BP3732" t="str">
            <v>Closed</v>
          </cell>
        </row>
        <row r="3733">
          <cell r="I3733" t="str">
            <v>N</v>
          </cell>
          <cell r="AG3733">
            <v>68</v>
          </cell>
          <cell r="AI3733">
            <v>10078</v>
          </cell>
          <cell r="AL3733">
            <v>74.09</v>
          </cell>
          <cell r="AQ3733" t="str">
            <v>E</v>
          </cell>
          <cell r="BM3733" t="str">
            <v>75+</v>
          </cell>
          <cell r="BP3733" t="str">
            <v>Closed</v>
          </cell>
        </row>
        <row r="3734">
          <cell r="I3734" t="str">
            <v>N</v>
          </cell>
          <cell r="AG3734">
            <v>65</v>
          </cell>
          <cell r="AI3734">
            <v>11168</v>
          </cell>
          <cell r="AL3734">
            <v>74.09</v>
          </cell>
          <cell r="AQ3734" t="str">
            <v>X</v>
          </cell>
          <cell r="BM3734" t="str">
            <v>75+</v>
          </cell>
          <cell r="BP3734" t="str">
            <v>Closed</v>
          </cell>
        </row>
        <row r="3735">
          <cell r="I3735" t="str">
            <v>N</v>
          </cell>
          <cell r="AG3735">
            <v>67</v>
          </cell>
          <cell r="AI3735">
            <v>10651</v>
          </cell>
          <cell r="AL3735">
            <v>74.09</v>
          </cell>
          <cell r="AQ3735" t="str">
            <v>E</v>
          </cell>
          <cell r="BM3735" t="str">
            <v>75+</v>
          </cell>
          <cell r="BP3735" t="str">
            <v>Closed</v>
          </cell>
        </row>
        <row r="3736">
          <cell r="I3736" t="str">
            <v>N</v>
          </cell>
          <cell r="AG3736">
            <v>73</v>
          </cell>
          <cell r="AI3736">
            <v>8000</v>
          </cell>
          <cell r="AL3736">
            <v>74.09</v>
          </cell>
          <cell r="AQ3736" t="str">
            <v>R</v>
          </cell>
          <cell r="BM3736" t="str">
            <v>75+</v>
          </cell>
          <cell r="BP3736" t="str">
            <v>Closed</v>
          </cell>
        </row>
        <row r="3737">
          <cell r="I3737" t="str">
            <v>N</v>
          </cell>
          <cell r="AG3737">
            <v>66</v>
          </cell>
          <cell r="AI3737">
            <v>11001</v>
          </cell>
          <cell r="AL3737">
            <v>74.09</v>
          </cell>
          <cell r="AQ3737" t="str">
            <v>D</v>
          </cell>
          <cell r="BM3737" t="str">
            <v>75+</v>
          </cell>
          <cell r="BP3737" t="str">
            <v>Closed</v>
          </cell>
        </row>
        <row r="3738">
          <cell r="I3738" t="str">
            <v>N</v>
          </cell>
          <cell r="AG3738">
            <v>59</v>
          </cell>
          <cell r="AI3738">
            <v>13087</v>
          </cell>
          <cell r="AL3738">
            <v>74.09</v>
          </cell>
          <cell r="BM3738" t="str">
            <v>75+</v>
          </cell>
          <cell r="BP3738" t="str">
            <v>Open</v>
          </cell>
        </row>
        <row r="3739">
          <cell r="I3739" t="str">
            <v>N</v>
          </cell>
          <cell r="AG3739">
            <v>62</v>
          </cell>
          <cell r="AI3739">
            <v>12736</v>
          </cell>
          <cell r="AL3739">
            <v>74.09</v>
          </cell>
          <cell r="BM3739" t="str">
            <v>75+</v>
          </cell>
          <cell r="BP3739" t="str">
            <v>Open</v>
          </cell>
        </row>
        <row r="3740">
          <cell r="I3740" t="str">
            <v>N</v>
          </cell>
          <cell r="AG3740">
            <v>68</v>
          </cell>
          <cell r="AI3740">
            <v>9843</v>
          </cell>
          <cell r="AL3740">
            <v>74.09</v>
          </cell>
          <cell r="AQ3740" t="str">
            <v>E</v>
          </cell>
          <cell r="BM3740" t="str">
            <v>75+</v>
          </cell>
          <cell r="BP3740" t="str">
            <v>Closed</v>
          </cell>
        </row>
        <row r="3741">
          <cell r="I3741" t="str">
            <v>N</v>
          </cell>
          <cell r="AG3741">
            <v>61</v>
          </cell>
          <cell r="AI3741">
            <v>12719</v>
          </cell>
          <cell r="AL3741">
            <v>74.09</v>
          </cell>
          <cell r="AQ3741" t="str">
            <v>D</v>
          </cell>
          <cell r="BM3741" t="str">
            <v>75+</v>
          </cell>
          <cell r="BP3741" t="str">
            <v>Closed</v>
          </cell>
        </row>
        <row r="3742">
          <cell r="I3742" t="str">
            <v>N</v>
          </cell>
          <cell r="AG3742">
            <v>66</v>
          </cell>
          <cell r="AI3742">
            <v>10793</v>
          </cell>
          <cell r="AL3742">
            <v>74.099999999999994</v>
          </cell>
          <cell r="AQ3742" t="str">
            <v>R</v>
          </cell>
          <cell r="BM3742" t="str">
            <v>75+</v>
          </cell>
          <cell r="BP3742" t="str">
            <v>Closed</v>
          </cell>
        </row>
        <row r="3743">
          <cell r="I3743" t="str">
            <v>N</v>
          </cell>
          <cell r="AG3743">
            <v>68</v>
          </cell>
          <cell r="AI3743">
            <v>9766</v>
          </cell>
          <cell r="AL3743">
            <v>74.099999999999994</v>
          </cell>
          <cell r="AQ3743" t="str">
            <v>R</v>
          </cell>
          <cell r="BM3743" t="str">
            <v>75+</v>
          </cell>
          <cell r="BP3743" t="str">
            <v>Closed</v>
          </cell>
        </row>
        <row r="3744">
          <cell r="I3744" t="str">
            <v>Y</v>
          </cell>
          <cell r="AG3744">
            <v>63</v>
          </cell>
          <cell r="AI3744">
            <v>12481</v>
          </cell>
          <cell r="AL3744">
            <v>74.099999999999994</v>
          </cell>
          <cell r="AQ3744" t="str">
            <v>D</v>
          </cell>
          <cell r="BM3744" t="str">
            <v>75+</v>
          </cell>
          <cell r="BP3744" t="str">
            <v>Closed</v>
          </cell>
        </row>
        <row r="3745">
          <cell r="I3745" t="str">
            <v>N</v>
          </cell>
          <cell r="AG3745">
            <v>64</v>
          </cell>
          <cell r="AI3745">
            <v>11122</v>
          </cell>
          <cell r="AL3745">
            <v>74.099999999999994</v>
          </cell>
          <cell r="AQ3745" t="str">
            <v>D</v>
          </cell>
          <cell r="BM3745" t="str">
            <v>75+</v>
          </cell>
          <cell r="BP3745" t="str">
            <v>Closed</v>
          </cell>
        </row>
        <row r="3746">
          <cell r="I3746" t="str">
            <v>N</v>
          </cell>
          <cell r="AG3746">
            <v>68</v>
          </cell>
          <cell r="AI3746">
            <v>10121</v>
          </cell>
          <cell r="AL3746">
            <v>74.099999999999994</v>
          </cell>
          <cell r="AQ3746" t="str">
            <v>R</v>
          </cell>
          <cell r="BM3746" t="str">
            <v>75+</v>
          </cell>
          <cell r="BP3746" t="str">
            <v>Closed</v>
          </cell>
        </row>
        <row r="3747">
          <cell r="I3747" t="str">
            <v>N</v>
          </cell>
          <cell r="AG3747">
            <v>64</v>
          </cell>
          <cell r="AI3747">
            <v>12105</v>
          </cell>
          <cell r="AL3747">
            <v>74.099999999999994</v>
          </cell>
          <cell r="AQ3747" t="str">
            <v>D</v>
          </cell>
          <cell r="BM3747" t="str">
            <v>75+</v>
          </cell>
          <cell r="BP3747" t="str">
            <v>Closed</v>
          </cell>
        </row>
        <row r="3748">
          <cell r="I3748" t="str">
            <v>N</v>
          </cell>
          <cell r="AG3748">
            <v>67</v>
          </cell>
          <cell r="AI3748">
            <v>10572</v>
          </cell>
          <cell r="AL3748">
            <v>74.099999999999994</v>
          </cell>
          <cell r="AQ3748" t="str">
            <v>R</v>
          </cell>
          <cell r="BM3748" t="str">
            <v>75+</v>
          </cell>
          <cell r="BP3748" t="str">
            <v>Closed</v>
          </cell>
        </row>
        <row r="3749">
          <cell r="I3749" t="str">
            <v>N</v>
          </cell>
          <cell r="AG3749">
            <v>73</v>
          </cell>
          <cell r="AI3749">
            <v>8833</v>
          </cell>
          <cell r="AL3749">
            <v>74.11</v>
          </cell>
          <cell r="AQ3749">
            <v>1</v>
          </cell>
          <cell r="BM3749" t="str">
            <v>75+</v>
          </cell>
          <cell r="BP3749" t="str">
            <v>Closed</v>
          </cell>
        </row>
        <row r="3750">
          <cell r="I3750" t="str">
            <v>N</v>
          </cell>
          <cell r="AG3750">
            <v>68</v>
          </cell>
          <cell r="AI3750">
            <v>9758</v>
          </cell>
          <cell r="AL3750">
            <v>74.11</v>
          </cell>
          <cell r="AQ3750" t="str">
            <v>R</v>
          </cell>
          <cell r="BM3750" t="str">
            <v>75+</v>
          </cell>
          <cell r="BP3750" t="str">
            <v>Closed</v>
          </cell>
        </row>
        <row r="3751">
          <cell r="I3751" t="str">
            <v>N</v>
          </cell>
          <cell r="AG3751">
            <v>66</v>
          </cell>
          <cell r="AI3751">
            <v>11856</v>
          </cell>
          <cell r="AL3751">
            <v>74.11</v>
          </cell>
          <cell r="AQ3751" t="str">
            <v>R</v>
          </cell>
          <cell r="BM3751" t="str">
            <v>75+</v>
          </cell>
          <cell r="BP3751" t="str">
            <v>Closed</v>
          </cell>
        </row>
        <row r="3752">
          <cell r="I3752" t="str">
            <v>N</v>
          </cell>
          <cell r="AG3752">
            <v>66</v>
          </cell>
          <cell r="AI3752">
            <v>11580</v>
          </cell>
          <cell r="AL3752">
            <v>74.11</v>
          </cell>
          <cell r="AQ3752" t="str">
            <v>E</v>
          </cell>
          <cell r="BM3752" t="str">
            <v>75+</v>
          </cell>
          <cell r="BP3752" t="str">
            <v>Closed</v>
          </cell>
        </row>
        <row r="3753">
          <cell r="I3753" t="str">
            <v>N</v>
          </cell>
          <cell r="AG3753">
            <v>60</v>
          </cell>
          <cell r="AI3753">
            <v>13785</v>
          </cell>
          <cell r="AL3753">
            <v>74.11</v>
          </cell>
          <cell r="BM3753" t="str">
            <v>75+</v>
          </cell>
          <cell r="BP3753" t="str">
            <v>Open</v>
          </cell>
        </row>
        <row r="3754">
          <cell r="I3754" t="str">
            <v>N</v>
          </cell>
          <cell r="AG3754">
            <v>66</v>
          </cell>
          <cell r="AI3754">
            <v>11098</v>
          </cell>
          <cell r="AL3754">
            <v>74.11</v>
          </cell>
          <cell r="AQ3754" t="str">
            <v>D</v>
          </cell>
          <cell r="BM3754" t="str">
            <v>75+</v>
          </cell>
          <cell r="BP3754" t="str">
            <v>Closed</v>
          </cell>
        </row>
        <row r="3755">
          <cell r="I3755" t="str">
            <v>N</v>
          </cell>
          <cell r="AG3755">
            <v>59</v>
          </cell>
          <cell r="AI3755">
            <v>13435</v>
          </cell>
          <cell r="AL3755">
            <v>74.11</v>
          </cell>
          <cell r="AQ3755" t="str">
            <v>D</v>
          </cell>
          <cell r="BM3755" t="str">
            <v>75+</v>
          </cell>
          <cell r="BP3755" t="str">
            <v>Closed</v>
          </cell>
        </row>
        <row r="3756">
          <cell r="I3756" t="str">
            <v>N</v>
          </cell>
          <cell r="AG3756">
            <v>68</v>
          </cell>
          <cell r="AI3756">
            <v>10625</v>
          </cell>
          <cell r="AL3756">
            <v>74.11</v>
          </cell>
          <cell r="AQ3756" t="str">
            <v>R</v>
          </cell>
          <cell r="BM3756" t="str">
            <v>75+</v>
          </cell>
          <cell r="BP3756" t="str">
            <v>Closed</v>
          </cell>
        </row>
        <row r="3757">
          <cell r="I3757" t="str">
            <v>N</v>
          </cell>
          <cell r="AG3757">
            <v>68</v>
          </cell>
          <cell r="AI3757">
            <v>9968</v>
          </cell>
          <cell r="AL3757">
            <v>74.11</v>
          </cell>
          <cell r="AQ3757" t="str">
            <v>D</v>
          </cell>
          <cell r="BM3757" t="str">
            <v>75+</v>
          </cell>
          <cell r="BP3757" t="str">
            <v>Closed</v>
          </cell>
        </row>
        <row r="3758">
          <cell r="I3758" t="str">
            <v>N</v>
          </cell>
          <cell r="AG3758">
            <v>69</v>
          </cell>
          <cell r="AI3758">
            <v>10593</v>
          </cell>
          <cell r="AL3758">
            <v>74.11</v>
          </cell>
          <cell r="AQ3758" t="str">
            <v>R</v>
          </cell>
          <cell r="BM3758" t="str">
            <v>75+</v>
          </cell>
          <cell r="BP3758" t="str">
            <v>Closed</v>
          </cell>
        </row>
        <row r="3759">
          <cell r="I3759" t="str">
            <v>N</v>
          </cell>
          <cell r="AG3759">
            <v>60</v>
          </cell>
          <cell r="AI3759">
            <v>13557</v>
          </cell>
          <cell r="AL3759">
            <v>74.11</v>
          </cell>
          <cell r="AQ3759" t="str">
            <v>D</v>
          </cell>
          <cell r="BM3759" t="str">
            <v>75+</v>
          </cell>
          <cell r="BP3759" t="str">
            <v>Closed</v>
          </cell>
        </row>
        <row r="3760">
          <cell r="I3760" t="str">
            <v>N</v>
          </cell>
          <cell r="AG3760">
            <v>67</v>
          </cell>
          <cell r="AI3760">
            <v>10952</v>
          </cell>
          <cell r="AL3760">
            <v>74.11</v>
          </cell>
          <cell r="AQ3760" t="str">
            <v>D</v>
          </cell>
          <cell r="BM3760" t="str">
            <v>75+</v>
          </cell>
          <cell r="BP3760" t="str">
            <v>Closed</v>
          </cell>
        </row>
        <row r="3761">
          <cell r="I3761" t="str">
            <v>N</v>
          </cell>
          <cell r="AG3761">
            <v>71</v>
          </cell>
          <cell r="AI3761">
            <v>9306</v>
          </cell>
          <cell r="AL3761">
            <v>74.12</v>
          </cell>
          <cell r="AQ3761" t="str">
            <v>D</v>
          </cell>
          <cell r="BM3761" t="str">
            <v>75+</v>
          </cell>
          <cell r="BP3761" t="str">
            <v>Closed</v>
          </cell>
        </row>
        <row r="3762">
          <cell r="I3762" t="str">
            <v>N</v>
          </cell>
          <cell r="AG3762">
            <v>68</v>
          </cell>
          <cell r="AI3762">
            <v>10458</v>
          </cell>
          <cell r="AL3762">
            <v>74.12</v>
          </cell>
          <cell r="AQ3762" t="str">
            <v>D</v>
          </cell>
          <cell r="BM3762" t="str">
            <v>75+</v>
          </cell>
          <cell r="BP3762" t="str">
            <v>Closed</v>
          </cell>
        </row>
        <row r="3763">
          <cell r="I3763" t="str">
            <v>N</v>
          </cell>
          <cell r="AG3763">
            <v>68</v>
          </cell>
          <cell r="AI3763">
            <v>10646</v>
          </cell>
          <cell r="AL3763">
            <v>74.12</v>
          </cell>
          <cell r="AQ3763">
            <v>1</v>
          </cell>
          <cell r="BM3763" t="str">
            <v>75+</v>
          </cell>
          <cell r="BP3763" t="str">
            <v>Closed</v>
          </cell>
        </row>
        <row r="3764">
          <cell r="I3764" t="str">
            <v>N</v>
          </cell>
          <cell r="AG3764">
            <v>74</v>
          </cell>
          <cell r="AI3764">
            <v>8541</v>
          </cell>
          <cell r="AL3764">
            <v>74.12</v>
          </cell>
          <cell r="AQ3764">
            <v>1</v>
          </cell>
          <cell r="BM3764" t="str">
            <v>75+</v>
          </cell>
          <cell r="BP3764" t="str">
            <v>Closed</v>
          </cell>
        </row>
        <row r="3765">
          <cell r="I3765" t="str">
            <v>N</v>
          </cell>
          <cell r="AG3765">
            <v>61</v>
          </cell>
          <cell r="AI3765">
            <v>12435</v>
          </cell>
          <cell r="AL3765">
            <v>74.12</v>
          </cell>
          <cell r="AQ3765" t="str">
            <v>D</v>
          </cell>
          <cell r="BM3765" t="str">
            <v>75+</v>
          </cell>
          <cell r="BP3765" t="str">
            <v>Closed</v>
          </cell>
        </row>
        <row r="3766">
          <cell r="I3766" t="str">
            <v>Y</v>
          </cell>
          <cell r="AG3766">
            <v>69</v>
          </cell>
          <cell r="AI3766">
            <v>11320</v>
          </cell>
          <cell r="AL3766">
            <v>74.12</v>
          </cell>
          <cell r="AQ3766" t="str">
            <v>D</v>
          </cell>
          <cell r="BM3766" t="str">
            <v>75+</v>
          </cell>
          <cell r="BP3766" t="str">
            <v>Closed</v>
          </cell>
        </row>
        <row r="3767">
          <cell r="I3767" t="str">
            <v>N</v>
          </cell>
          <cell r="AG3767">
            <v>67</v>
          </cell>
          <cell r="AI3767">
            <v>9888</v>
          </cell>
          <cell r="AL3767">
            <v>74.13</v>
          </cell>
          <cell r="AQ3767" t="str">
            <v>R</v>
          </cell>
          <cell r="BM3767" t="str">
            <v>75+</v>
          </cell>
          <cell r="BP3767" t="str">
            <v>Closed</v>
          </cell>
        </row>
        <row r="3768">
          <cell r="I3768" t="str">
            <v>N</v>
          </cell>
          <cell r="AG3768">
            <v>65</v>
          </cell>
          <cell r="AI3768">
            <v>10746</v>
          </cell>
          <cell r="AL3768">
            <v>74.13</v>
          </cell>
          <cell r="AQ3768" t="str">
            <v>D</v>
          </cell>
          <cell r="BM3768" t="str">
            <v>75+</v>
          </cell>
          <cell r="BP3768" t="str">
            <v>Closed</v>
          </cell>
        </row>
        <row r="3769">
          <cell r="I3769" t="str">
            <v>N</v>
          </cell>
          <cell r="AG3769">
            <v>61</v>
          </cell>
          <cell r="AI3769">
            <v>12664</v>
          </cell>
          <cell r="AL3769">
            <v>74.13</v>
          </cell>
          <cell r="AQ3769" t="str">
            <v>D</v>
          </cell>
          <cell r="BM3769" t="str">
            <v>75+</v>
          </cell>
          <cell r="BP3769" t="str">
            <v>Closed</v>
          </cell>
        </row>
        <row r="3770">
          <cell r="I3770" t="str">
            <v>Y</v>
          </cell>
          <cell r="AG3770">
            <v>64</v>
          </cell>
          <cell r="AI3770">
            <v>11197</v>
          </cell>
          <cell r="AL3770">
            <v>74.13</v>
          </cell>
          <cell r="AQ3770" t="str">
            <v>E</v>
          </cell>
          <cell r="BM3770" t="str">
            <v>75+</v>
          </cell>
          <cell r="BP3770" t="str">
            <v>Closed</v>
          </cell>
        </row>
        <row r="3771">
          <cell r="I3771" t="str">
            <v>N</v>
          </cell>
          <cell r="AG3771">
            <v>66</v>
          </cell>
          <cell r="AI3771">
            <v>11612</v>
          </cell>
          <cell r="AL3771">
            <v>74.13</v>
          </cell>
          <cell r="AQ3771" t="str">
            <v>E</v>
          </cell>
          <cell r="BM3771" t="str">
            <v>75+</v>
          </cell>
          <cell r="BP3771" t="str">
            <v>Closed</v>
          </cell>
        </row>
        <row r="3772">
          <cell r="I3772" t="str">
            <v>N</v>
          </cell>
          <cell r="AG3772">
            <v>66</v>
          </cell>
          <cell r="AI3772">
            <v>10719</v>
          </cell>
          <cell r="AL3772">
            <v>74.13</v>
          </cell>
          <cell r="AQ3772" t="str">
            <v>E</v>
          </cell>
          <cell r="BM3772" t="str">
            <v>75+</v>
          </cell>
          <cell r="BP3772" t="str">
            <v>Closed</v>
          </cell>
        </row>
        <row r="3773">
          <cell r="I3773" t="str">
            <v>N</v>
          </cell>
          <cell r="AG3773">
            <v>62</v>
          </cell>
          <cell r="AI3773">
            <v>11910</v>
          </cell>
          <cell r="AL3773">
            <v>74.13</v>
          </cell>
          <cell r="AQ3773" t="str">
            <v>R</v>
          </cell>
          <cell r="BM3773" t="str">
            <v>75+</v>
          </cell>
          <cell r="BP3773" t="str">
            <v>Closed</v>
          </cell>
        </row>
        <row r="3774">
          <cell r="I3774" t="str">
            <v>N</v>
          </cell>
          <cell r="AG3774">
            <v>74</v>
          </cell>
          <cell r="AI3774">
            <v>8098</v>
          </cell>
          <cell r="AL3774">
            <v>74.13</v>
          </cell>
          <cell r="AQ3774" t="str">
            <v>B</v>
          </cell>
          <cell r="BM3774" t="str">
            <v>75+</v>
          </cell>
          <cell r="BP3774" t="str">
            <v>Closed</v>
          </cell>
        </row>
        <row r="3775">
          <cell r="I3775" t="str">
            <v>N</v>
          </cell>
          <cell r="AG3775">
            <v>71</v>
          </cell>
          <cell r="AI3775">
            <v>9651</v>
          </cell>
          <cell r="AL3775">
            <v>74.13</v>
          </cell>
          <cell r="AQ3775" t="str">
            <v>D</v>
          </cell>
          <cell r="BM3775" t="str">
            <v>75+</v>
          </cell>
          <cell r="BP3775" t="str">
            <v>Closed</v>
          </cell>
        </row>
        <row r="3776">
          <cell r="I3776" t="str">
            <v>N</v>
          </cell>
          <cell r="AG3776">
            <v>73</v>
          </cell>
          <cell r="AI3776">
            <v>8148</v>
          </cell>
          <cell r="AL3776">
            <v>74.14</v>
          </cell>
          <cell r="AQ3776" t="str">
            <v>R</v>
          </cell>
          <cell r="BM3776" t="str">
            <v>75+</v>
          </cell>
          <cell r="BP3776" t="str">
            <v>Closed</v>
          </cell>
        </row>
        <row r="3777">
          <cell r="I3777" t="str">
            <v>N</v>
          </cell>
          <cell r="AG3777">
            <v>67</v>
          </cell>
          <cell r="AI3777">
            <v>10380</v>
          </cell>
          <cell r="AL3777">
            <v>74.14</v>
          </cell>
          <cell r="AQ3777" t="str">
            <v>E</v>
          </cell>
          <cell r="BM3777" t="str">
            <v>75+</v>
          </cell>
          <cell r="BP3777" t="str">
            <v>Closed</v>
          </cell>
        </row>
        <row r="3778">
          <cell r="I3778" t="str">
            <v>N</v>
          </cell>
          <cell r="AG3778">
            <v>71</v>
          </cell>
          <cell r="AI3778">
            <v>8997</v>
          </cell>
          <cell r="AL3778">
            <v>74.14</v>
          </cell>
          <cell r="AQ3778" t="str">
            <v>E</v>
          </cell>
          <cell r="BM3778" t="str">
            <v>75+</v>
          </cell>
          <cell r="BP3778" t="str">
            <v>Closed</v>
          </cell>
        </row>
        <row r="3779">
          <cell r="I3779" t="str">
            <v>N</v>
          </cell>
          <cell r="AG3779">
            <v>67</v>
          </cell>
          <cell r="AI3779">
            <v>10156</v>
          </cell>
          <cell r="AL3779">
            <v>74.14</v>
          </cell>
          <cell r="AQ3779" t="str">
            <v>D</v>
          </cell>
          <cell r="BM3779" t="str">
            <v>75+</v>
          </cell>
          <cell r="BP3779" t="str">
            <v>Closed</v>
          </cell>
        </row>
        <row r="3780">
          <cell r="I3780" t="str">
            <v>N</v>
          </cell>
          <cell r="AG3780">
            <v>69</v>
          </cell>
          <cell r="AI3780">
            <v>10277</v>
          </cell>
          <cell r="AL3780">
            <v>74.14</v>
          </cell>
          <cell r="AQ3780" t="str">
            <v>E</v>
          </cell>
          <cell r="BM3780" t="str">
            <v>75+</v>
          </cell>
          <cell r="BP3780" t="str">
            <v>Closed</v>
          </cell>
        </row>
        <row r="3781">
          <cell r="I3781" t="str">
            <v>N</v>
          </cell>
          <cell r="AG3781">
            <v>70</v>
          </cell>
          <cell r="AI3781">
            <v>9035</v>
          </cell>
          <cell r="AL3781">
            <v>74.14</v>
          </cell>
          <cell r="AQ3781" t="str">
            <v>R</v>
          </cell>
          <cell r="BM3781" t="str">
            <v>75+</v>
          </cell>
          <cell r="BP3781" t="str">
            <v>Closed</v>
          </cell>
        </row>
        <row r="3782">
          <cell r="I3782" t="str">
            <v>N</v>
          </cell>
          <cell r="AG3782">
            <v>62</v>
          </cell>
          <cell r="AI3782">
            <v>12152</v>
          </cell>
          <cell r="AL3782">
            <v>74.14</v>
          </cell>
          <cell r="AQ3782" t="str">
            <v>R</v>
          </cell>
          <cell r="BM3782" t="str">
            <v>75+</v>
          </cell>
          <cell r="BP3782" t="str">
            <v>Closed</v>
          </cell>
        </row>
        <row r="3783">
          <cell r="I3783" t="str">
            <v>N</v>
          </cell>
          <cell r="AG3783">
            <v>62</v>
          </cell>
          <cell r="AI3783">
            <v>12152</v>
          </cell>
          <cell r="AL3783">
            <v>74.14</v>
          </cell>
          <cell r="AQ3783" t="str">
            <v>D</v>
          </cell>
          <cell r="BM3783" t="str">
            <v>75+</v>
          </cell>
          <cell r="BP3783" t="str">
            <v>Closed</v>
          </cell>
        </row>
        <row r="3784">
          <cell r="I3784" t="str">
            <v>Y</v>
          </cell>
          <cell r="AG3784">
            <v>73</v>
          </cell>
          <cell r="AI3784">
            <v>10009</v>
          </cell>
          <cell r="AL3784">
            <v>74.14</v>
          </cell>
          <cell r="AQ3784" t="str">
            <v>D</v>
          </cell>
          <cell r="BM3784" t="str">
            <v>75+</v>
          </cell>
          <cell r="BP3784" t="str">
            <v>Closed</v>
          </cell>
        </row>
        <row r="3785">
          <cell r="I3785" t="str">
            <v>N</v>
          </cell>
          <cell r="AG3785">
            <v>69</v>
          </cell>
          <cell r="AI3785">
            <v>9491</v>
          </cell>
          <cell r="AL3785">
            <v>74.14</v>
          </cell>
          <cell r="AQ3785" t="str">
            <v>R</v>
          </cell>
          <cell r="BM3785" t="str">
            <v>75+</v>
          </cell>
          <cell r="BP3785" t="str">
            <v>Closed</v>
          </cell>
        </row>
        <row r="3786">
          <cell r="I3786" t="str">
            <v>Y</v>
          </cell>
          <cell r="AG3786">
            <v>69</v>
          </cell>
          <cell r="AI3786">
            <v>11585</v>
          </cell>
          <cell r="AL3786">
            <v>74.14</v>
          </cell>
          <cell r="BM3786" t="str">
            <v>75+</v>
          </cell>
          <cell r="BP3786" t="str">
            <v>Open</v>
          </cell>
        </row>
        <row r="3787">
          <cell r="I3787" t="str">
            <v>N</v>
          </cell>
          <cell r="AG3787">
            <v>72</v>
          </cell>
          <cell r="AI3787">
            <v>8499</v>
          </cell>
          <cell r="AL3787">
            <v>74.14</v>
          </cell>
          <cell r="AQ3787" t="str">
            <v>D</v>
          </cell>
          <cell r="BM3787" t="str">
            <v>75+</v>
          </cell>
          <cell r="BP3787" t="str">
            <v>Closed</v>
          </cell>
        </row>
        <row r="3788">
          <cell r="I3788" t="str">
            <v>N</v>
          </cell>
          <cell r="AG3788">
            <v>67</v>
          </cell>
          <cell r="AI3788">
            <v>11272</v>
          </cell>
          <cell r="AL3788">
            <v>74.14</v>
          </cell>
          <cell r="AQ3788" t="str">
            <v>D</v>
          </cell>
          <cell r="BM3788" t="str">
            <v>75+</v>
          </cell>
          <cell r="BP3788" t="str">
            <v>Closed</v>
          </cell>
        </row>
        <row r="3789">
          <cell r="I3789" t="str">
            <v>N</v>
          </cell>
          <cell r="AG3789">
            <v>68</v>
          </cell>
          <cell r="AI3789">
            <v>9941</v>
          </cell>
          <cell r="AL3789">
            <v>74.150000000000006</v>
          </cell>
          <cell r="AQ3789" t="str">
            <v>D</v>
          </cell>
          <cell r="BM3789" t="str">
            <v>75+</v>
          </cell>
          <cell r="BP3789" t="str">
            <v>Closed</v>
          </cell>
        </row>
        <row r="3790">
          <cell r="I3790" t="str">
            <v>N</v>
          </cell>
          <cell r="AG3790">
            <v>65</v>
          </cell>
          <cell r="AI3790">
            <v>10601</v>
          </cell>
          <cell r="AL3790">
            <v>74.150000000000006</v>
          </cell>
          <cell r="AQ3790" t="str">
            <v>D</v>
          </cell>
          <cell r="BM3790" t="str">
            <v>75+</v>
          </cell>
          <cell r="BP3790" t="str">
            <v>Closed</v>
          </cell>
        </row>
        <row r="3791">
          <cell r="I3791" t="str">
            <v>N</v>
          </cell>
          <cell r="AG3791">
            <v>68</v>
          </cell>
          <cell r="AI3791">
            <v>9982</v>
          </cell>
          <cell r="AL3791">
            <v>74.150000000000006</v>
          </cell>
          <cell r="AQ3791" t="str">
            <v>R</v>
          </cell>
          <cell r="BM3791" t="str">
            <v>75+</v>
          </cell>
          <cell r="BP3791" t="str">
            <v>Closed</v>
          </cell>
        </row>
        <row r="3792">
          <cell r="I3792" t="str">
            <v>N</v>
          </cell>
          <cell r="AG3792">
            <v>71</v>
          </cell>
          <cell r="AI3792">
            <v>8886</v>
          </cell>
          <cell r="AL3792">
            <v>74.150000000000006</v>
          </cell>
          <cell r="AQ3792" t="str">
            <v>D</v>
          </cell>
          <cell r="BM3792" t="str">
            <v>75+</v>
          </cell>
          <cell r="BP3792" t="str">
            <v>Closed</v>
          </cell>
        </row>
        <row r="3793">
          <cell r="I3793" t="str">
            <v>N</v>
          </cell>
          <cell r="AG3793">
            <v>67</v>
          </cell>
          <cell r="AI3793">
            <v>9819</v>
          </cell>
          <cell r="AL3793">
            <v>74.150000000000006</v>
          </cell>
          <cell r="AQ3793" t="str">
            <v>D</v>
          </cell>
          <cell r="BM3793" t="str">
            <v>75+</v>
          </cell>
          <cell r="BP3793" t="str">
            <v>Closed</v>
          </cell>
        </row>
        <row r="3794">
          <cell r="I3794" t="str">
            <v>N</v>
          </cell>
          <cell r="AG3794">
            <v>66</v>
          </cell>
          <cell r="AI3794">
            <v>11089</v>
          </cell>
          <cell r="AL3794">
            <v>74.150000000000006</v>
          </cell>
          <cell r="AQ3794" t="str">
            <v>R</v>
          </cell>
          <cell r="BM3794" t="str">
            <v>75+</v>
          </cell>
          <cell r="BP3794" t="str">
            <v>Closed</v>
          </cell>
        </row>
        <row r="3795">
          <cell r="I3795" t="str">
            <v>N</v>
          </cell>
          <cell r="AG3795">
            <v>71</v>
          </cell>
          <cell r="AI3795">
            <v>9622</v>
          </cell>
          <cell r="AL3795">
            <v>74.150000000000006</v>
          </cell>
          <cell r="AQ3795" t="str">
            <v>R</v>
          </cell>
          <cell r="BM3795" t="str">
            <v>75+</v>
          </cell>
          <cell r="BP3795" t="str">
            <v>Closed</v>
          </cell>
        </row>
        <row r="3796">
          <cell r="I3796" t="str">
            <v>N</v>
          </cell>
          <cell r="AG3796">
            <v>73</v>
          </cell>
          <cell r="AI3796">
            <v>8104</v>
          </cell>
          <cell r="AL3796">
            <v>74.150000000000006</v>
          </cell>
          <cell r="AQ3796" t="str">
            <v>R</v>
          </cell>
          <cell r="BM3796" t="str">
            <v>75+</v>
          </cell>
          <cell r="BP3796" t="str">
            <v>Closed</v>
          </cell>
        </row>
        <row r="3797">
          <cell r="I3797" t="str">
            <v>N</v>
          </cell>
          <cell r="AG3797">
            <v>65</v>
          </cell>
          <cell r="AI3797">
            <v>11306</v>
          </cell>
          <cell r="AL3797">
            <v>74.150000000000006</v>
          </cell>
          <cell r="AQ3797" t="str">
            <v>R</v>
          </cell>
          <cell r="BM3797" t="str">
            <v>75+</v>
          </cell>
          <cell r="BP3797" t="str">
            <v>Closed</v>
          </cell>
        </row>
        <row r="3798">
          <cell r="I3798" t="str">
            <v>N</v>
          </cell>
          <cell r="AG3798">
            <v>59</v>
          </cell>
          <cell r="AI3798">
            <v>13901</v>
          </cell>
          <cell r="AL3798">
            <v>74.150000000000006</v>
          </cell>
          <cell r="AQ3798" t="str">
            <v>D</v>
          </cell>
          <cell r="BM3798" t="str">
            <v>75+</v>
          </cell>
          <cell r="BP3798" t="str">
            <v>Closed</v>
          </cell>
        </row>
        <row r="3799">
          <cell r="I3799" t="str">
            <v>N</v>
          </cell>
          <cell r="AG3799">
            <v>58</v>
          </cell>
          <cell r="AI3799">
            <v>13592</v>
          </cell>
          <cell r="AL3799">
            <v>74.150000000000006</v>
          </cell>
          <cell r="BM3799" t="str">
            <v>75+</v>
          </cell>
          <cell r="BP3799" t="str">
            <v>Open</v>
          </cell>
        </row>
        <row r="3800">
          <cell r="I3800" t="str">
            <v>N</v>
          </cell>
          <cell r="AG3800">
            <v>67</v>
          </cell>
          <cell r="AI3800">
            <v>10828</v>
          </cell>
          <cell r="AL3800">
            <v>74.150000000000006</v>
          </cell>
          <cell r="AQ3800" t="str">
            <v>D</v>
          </cell>
          <cell r="BM3800" t="str">
            <v>75+</v>
          </cell>
          <cell r="BP3800" t="str">
            <v>Closed</v>
          </cell>
        </row>
        <row r="3801">
          <cell r="I3801" t="str">
            <v>N</v>
          </cell>
          <cell r="AG3801">
            <v>66</v>
          </cell>
          <cell r="AI3801">
            <v>11733</v>
          </cell>
          <cell r="AL3801">
            <v>74.150000000000006</v>
          </cell>
          <cell r="AQ3801" t="str">
            <v>D</v>
          </cell>
          <cell r="BM3801" t="str">
            <v>75+</v>
          </cell>
          <cell r="BP3801" t="str">
            <v>Closed</v>
          </cell>
        </row>
        <row r="3802">
          <cell r="I3802" t="str">
            <v>Y</v>
          </cell>
          <cell r="AG3802">
            <v>72</v>
          </cell>
          <cell r="AI3802">
            <v>8025</v>
          </cell>
          <cell r="AL3802">
            <v>74.150000000000006</v>
          </cell>
          <cell r="AQ3802" t="str">
            <v>R</v>
          </cell>
          <cell r="BM3802" t="str">
            <v>75+</v>
          </cell>
          <cell r="BP3802" t="str">
            <v>Closed</v>
          </cell>
        </row>
        <row r="3803">
          <cell r="I3803" t="str">
            <v>N</v>
          </cell>
          <cell r="AG3803">
            <v>66</v>
          </cell>
          <cell r="AI3803">
            <v>11618</v>
          </cell>
          <cell r="AL3803">
            <v>74.16</v>
          </cell>
          <cell r="AQ3803" t="str">
            <v>R</v>
          </cell>
          <cell r="BM3803" t="str">
            <v>75+</v>
          </cell>
          <cell r="BP3803" t="str">
            <v>Closed</v>
          </cell>
        </row>
        <row r="3804">
          <cell r="I3804" t="str">
            <v>N</v>
          </cell>
          <cell r="AG3804">
            <v>70</v>
          </cell>
          <cell r="AI3804">
            <v>10286</v>
          </cell>
          <cell r="AL3804">
            <v>74.16</v>
          </cell>
          <cell r="AQ3804" t="str">
            <v>E</v>
          </cell>
          <cell r="BM3804" t="str">
            <v>75+</v>
          </cell>
          <cell r="BP3804" t="str">
            <v>Closed</v>
          </cell>
        </row>
        <row r="3805">
          <cell r="I3805" t="str">
            <v>N</v>
          </cell>
          <cell r="AG3805">
            <v>70</v>
          </cell>
          <cell r="AI3805">
            <v>8950</v>
          </cell>
          <cell r="AL3805">
            <v>74.16</v>
          </cell>
          <cell r="AQ3805" t="str">
            <v>D</v>
          </cell>
          <cell r="BM3805" t="str">
            <v>75+</v>
          </cell>
          <cell r="BP3805" t="str">
            <v>Closed</v>
          </cell>
        </row>
        <row r="3806">
          <cell r="I3806" t="str">
            <v>N</v>
          </cell>
          <cell r="AG3806">
            <v>62</v>
          </cell>
          <cell r="AI3806">
            <v>13116</v>
          </cell>
          <cell r="AL3806">
            <v>74.16</v>
          </cell>
          <cell r="BM3806" t="str">
            <v>75+</v>
          </cell>
          <cell r="BP3806" t="str">
            <v>Open</v>
          </cell>
        </row>
        <row r="3807">
          <cell r="I3807" t="str">
            <v>N</v>
          </cell>
          <cell r="AG3807">
            <v>64</v>
          </cell>
          <cell r="AI3807">
            <v>11586</v>
          </cell>
          <cell r="AL3807">
            <v>74.16</v>
          </cell>
          <cell r="AQ3807" t="str">
            <v>D</v>
          </cell>
          <cell r="BM3807" t="str">
            <v>75+</v>
          </cell>
          <cell r="BP3807" t="str">
            <v>Closed</v>
          </cell>
        </row>
        <row r="3808">
          <cell r="I3808" t="str">
            <v>N</v>
          </cell>
          <cell r="AG3808">
            <v>71</v>
          </cell>
          <cell r="AI3808">
            <v>8716</v>
          </cell>
          <cell r="AL3808">
            <v>74.16</v>
          </cell>
          <cell r="AQ3808" t="str">
            <v>D</v>
          </cell>
          <cell r="BM3808" t="str">
            <v>75+</v>
          </cell>
          <cell r="BP3808" t="str">
            <v>Closed</v>
          </cell>
        </row>
        <row r="3809">
          <cell r="I3809" t="str">
            <v>Y</v>
          </cell>
          <cell r="AG3809">
            <v>63</v>
          </cell>
          <cell r="AI3809">
            <v>11545</v>
          </cell>
          <cell r="AL3809">
            <v>74.16</v>
          </cell>
          <cell r="AQ3809" t="str">
            <v>D</v>
          </cell>
          <cell r="BM3809" t="str">
            <v>75+</v>
          </cell>
          <cell r="BP3809" t="str">
            <v>Closed</v>
          </cell>
        </row>
        <row r="3810">
          <cell r="I3810" t="str">
            <v>N</v>
          </cell>
          <cell r="AG3810">
            <v>67</v>
          </cell>
          <cell r="AI3810">
            <v>10196</v>
          </cell>
          <cell r="AL3810">
            <v>74.16</v>
          </cell>
          <cell r="AQ3810" t="str">
            <v>D</v>
          </cell>
          <cell r="BM3810" t="str">
            <v>75+</v>
          </cell>
          <cell r="BP3810" t="str">
            <v>Closed</v>
          </cell>
        </row>
        <row r="3811">
          <cell r="I3811" t="str">
            <v>N</v>
          </cell>
          <cell r="AG3811">
            <v>72</v>
          </cell>
          <cell r="AI3811">
            <v>8431</v>
          </cell>
          <cell r="AL3811">
            <v>74.17</v>
          </cell>
          <cell r="AQ3811" t="str">
            <v>D</v>
          </cell>
          <cell r="BM3811" t="str">
            <v>75+</v>
          </cell>
          <cell r="BP3811" t="str">
            <v>Closed</v>
          </cell>
        </row>
        <row r="3812">
          <cell r="I3812" t="str">
            <v>N</v>
          </cell>
          <cell r="AG3812">
            <v>69</v>
          </cell>
          <cell r="AI3812">
            <v>9486</v>
          </cell>
          <cell r="AL3812">
            <v>74.17</v>
          </cell>
          <cell r="AQ3812" t="str">
            <v>D</v>
          </cell>
          <cell r="BM3812" t="str">
            <v>75+</v>
          </cell>
          <cell r="BP3812" t="str">
            <v>Closed</v>
          </cell>
        </row>
        <row r="3813">
          <cell r="I3813" t="str">
            <v>N</v>
          </cell>
          <cell r="AG3813">
            <v>70</v>
          </cell>
          <cell r="AI3813">
            <v>10430</v>
          </cell>
          <cell r="AL3813">
            <v>74.17</v>
          </cell>
          <cell r="AQ3813" t="str">
            <v>R</v>
          </cell>
          <cell r="BM3813" t="str">
            <v>75+</v>
          </cell>
          <cell r="BP3813" t="str">
            <v>Closed</v>
          </cell>
        </row>
        <row r="3814">
          <cell r="I3814" t="str">
            <v>N</v>
          </cell>
          <cell r="AG3814">
            <v>64</v>
          </cell>
          <cell r="AI3814">
            <v>12008</v>
          </cell>
          <cell r="AL3814">
            <v>74.17</v>
          </cell>
          <cell r="AQ3814" t="str">
            <v>E</v>
          </cell>
          <cell r="BM3814" t="str">
            <v>75+</v>
          </cell>
          <cell r="BP3814" t="str">
            <v>Closed</v>
          </cell>
        </row>
        <row r="3815">
          <cell r="I3815" t="str">
            <v>N</v>
          </cell>
          <cell r="AG3815">
            <v>67</v>
          </cell>
          <cell r="AI3815">
            <v>10087</v>
          </cell>
          <cell r="AL3815">
            <v>74.17</v>
          </cell>
          <cell r="BM3815" t="str">
            <v>75+</v>
          </cell>
          <cell r="BP3815" t="str">
            <v>Open</v>
          </cell>
        </row>
        <row r="3816">
          <cell r="I3816" t="str">
            <v>N</v>
          </cell>
          <cell r="AG3816">
            <v>65</v>
          </cell>
          <cell r="AI3816">
            <v>12194</v>
          </cell>
          <cell r="AL3816">
            <v>74.17</v>
          </cell>
          <cell r="AQ3816">
            <v>1</v>
          </cell>
          <cell r="BM3816" t="str">
            <v>75+</v>
          </cell>
          <cell r="BP3816" t="str">
            <v>Closed</v>
          </cell>
        </row>
        <row r="3817">
          <cell r="I3817" t="str">
            <v>N</v>
          </cell>
          <cell r="AG3817">
            <v>65</v>
          </cell>
          <cell r="AI3817">
            <v>11572</v>
          </cell>
          <cell r="AL3817">
            <v>74.17</v>
          </cell>
          <cell r="AQ3817" t="str">
            <v>R</v>
          </cell>
          <cell r="BM3817" t="str">
            <v>75+</v>
          </cell>
          <cell r="BP3817" t="str">
            <v>Closed</v>
          </cell>
        </row>
        <row r="3818">
          <cell r="I3818" t="str">
            <v>N</v>
          </cell>
          <cell r="AG3818">
            <v>61</v>
          </cell>
          <cell r="AI3818">
            <v>12743</v>
          </cell>
          <cell r="AL3818">
            <v>74.17</v>
          </cell>
          <cell r="AQ3818" t="str">
            <v>D</v>
          </cell>
          <cell r="BM3818" t="str">
            <v>75+</v>
          </cell>
          <cell r="BP3818" t="str">
            <v>Closed</v>
          </cell>
        </row>
        <row r="3819">
          <cell r="I3819" t="str">
            <v>N</v>
          </cell>
          <cell r="AG3819">
            <v>65</v>
          </cell>
          <cell r="AI3819">
            <v>11206</v>
          </cell>
          <cell r="AL3819">
            <v>74.17</v>
          </cell>
          <cell r="AQ3819">
            <v>1</v>
          </cell>
          <cell r="BM3819" t="str">
            <v>75+</v>
          </cell>
          <cell r="BP3819" t="str">
            <v>Closed</v>
          </cell>
        </row>
        <row r="3820">
          <cell r="I3820" t="str">
            <v>N</v>
          </cell>
          <cell r="AG3820">
            <v>62</v>
          </cell>
          <cell r="AI3820">
            <v>13025</v>
          </cell>
          <cell r="AL3820">
            <v>74.17</v>
          </cell>
          <cell r="AQ3820" t="str">
            <v>R</v>
          </cell>
          <cell r="BM3820" t="str">
            <v>75+</v>
          </cell>
          <cell r="BP3820" t="str">
            <v>Closed</v>
          </cell>
        </row>
        <row r="3821">
          <cell r="I3821" t="str">
            <v>N</v>
          </cell>
          <cell r="AG3821">
            <v>67</v>
          </cell>
          <cell r="AI3821">
            <v>10670</v>
          </cell>
          <cell r="AL3821">
            <v>74.180000000000007</v>
          </cell>
          <cell r="AQ3821" t="str">
            <v>R</v>
          </cell>
          <cell r="BM3821" t="str">
            <v>75+</v>
          </cell>
          <cell r="BP3821" t="str">
            <v>Closed</v>
          </cell>
        </row>
        <row r="3822">
          <cell r="I3822" t="str">
            <v>N</v>
          </cell>
          <cell r="AG3822">
            <v>63</v>
          </cell>
          <cell r="AI3822">
            <v>11946</v>
          </cell>
          <cell r="AL3822">
            <v>74.180000000000007</v>
          </cell>
          <cell r="AQ3822" t="str">
            <v>D</v>
          </cell>
          <cell r="BM3822" t="str">
            <v>75+</v>
          </cell>
          <cell r="BP3822" t="str">
            <v>Closed</v>
          </cell>
        </row>
        <row r="3823">
          <cell r="I3823" t="str">
            <v>N</v>
          </cell>
          <cell r="AG3823">
            <v>71</v>
          </cell>
          <cell r="AI3823">
            <v>9042</v>
          </cell>
          <cell r="AL3823">
            <v>74.180000000000007</v>
          </cell>
          <cell r="AQ3823" t="str">
            <v>D</v>
          </cell>
          <cell r="BM3823" t="str">
            <v>75+</v>
          </cell>
          <cell r="BP3823" t="str">
            <v>Closed</v>
          </cell>
        </row>
        <row r="3824">
          <cell r="I3824" t="str">
            <v>N</v>
          </cell>
          <cell r="AG3824">
            <v>70</v>
          </cell>
          <cell r="AI3824">
            <v>9696</v>
          </cell>
          <cell r="AL3824">
            <v>74.180000000000007</v>
          </cell>
          <cell r="AQ3824" t="str">
            <v>D</v>
          </cell>
          <cell r="BM3824" t="str">
            <v>75+</v>
          </cell>
          <cell r="BP3824" t="str">
            <v>Closed</v>
          </cell>
        </row>
        <row r="3825">
          <cell r="I3825" t="str">
            <v>N</v>
          </cell>
          <cell r="AG3825">
            <v>64</v>
          </cell>
          <cell r="AI3825">
            <v>11519</v>
          </cell>
          <cell r="AL3825">
            <v>74.180000000000007</v>
          </cell>
          <cell r="AQ3825" t="str">
            <v>D</v>
          </cell>
          <cell r="BM3825" t="str">
            <v>75+</v>
          </cell>
          <cell r="BP3825" t="str">
            <v>Closed</v>
          </cell>
        </row>
        <row r="3826">
          <cell r="I3826" t="str">
            <v>N</v>
          </cell>
          <cell r="AG3826">
            <v>70</v>
          </cell>
          <cell r="AI3826">
            <v>9415</v>
          </cell>
          <cell r="AL3826">
            <v>74.180000000000007</v>
          </cell>
          <cell r="AQ3826" t="str">
            <v>D</v>
          </cell>
          <cell r="BM3826" t="str">
            <v>75+</v>
          </cell>
          <cell r="BP3826" t="str">
            <v>Closed</v>
          </cell>
        </row>
        <row r="3827">
          <cell r="I3827" t="str">
            <v>N</v>
          </cell>
          <cell r="AG3827">
            <v>67</v>
          </cell>
          <cell r="AI3827">
            <v>10918</v>
          </cell>
          <cell r="AL3827">
            <v>74.180000000000007</v>
          </cell>
          <cell r="AQ3827" t="str">
            <v>R</v>
          </cell>
          <cell r="BM3827" t="str">
            <v>75+</v>
          </cell>
          <cell r="BP3827" t="str">
            <v>Closed</v>
          </cell>
        </row>
        <row r="3828">
          <cell r="I3828" t="str">
            <v>N</v>
          </cell>
          <cell r="AG3828">
            <v>60</v>
          </cell>
          <cell r="AI3828">
            <v>13448</v>
          </cell>
          <cell r="AL3828">
            <v>74.180000000000007</v>
          </cell>
          <cell r="AQ3828" t="str">
            <v>R</v>
          </cell>
          <cell r="BM3828" t="str">
            <v>75+</v>
          </cell>
          <cell r="BP3828" t="str">
            <v>Closed</v>
          </cell>
        </row>
        <row r="3829">
          <cell r="I3829" t="str">
            <v>N</v>
          </cell>
          <cell r="AG3829">
            <v>72</v>
          </cell>
          <cell r="AI3829">
            <v>8967</v>
          </cell>
          <cell r="AL3829">
            <v>74.180000000000007</v>
          </cell>
          <cell r="AQ3829" t="str">
            <v>D</v>
          </cell>
          <cell r="BM3829" t="str">
            <v>75+</v>
          </cell>
          <cell r="BP3829" t="str">
            <v>Closed</v>
          </cell>
        </row>
        <row r="3830">
          <cell r="I3830" t="str">
            <v>N</v>
          </cell>
          <cell r="AG3830">
            <v>68</v>
          </cell>
          <cell r="AI3830">
            <v>10205</v>
          </cell>
          <cell r="AL3830">
            <v>74.180000000000007</v>
          </cell>
          <cell r="AQ3830" t="str">
            <v>D</v>
          </cell>
          <cell r="BM3830" t="str">
            <v>75+</v>
          </cell>
          <cell r="BP3830" t="str">
            <v>Closed</v>
          </cell>
        </row>
        <row r="3831">
          <cell r="I3831" t="str">
            <v>N</v>
          </cell>
          <cell r="AG3831">
            <v>64</v>
          </cell>
          <cell r="AI3831">
            <v>12072</v>
          </cell>
          <cell r="AL3831">
            <v>74.180000000000007</v>
          </cell>
          <cell r="AQ3831" t="str">
            <v>D</v>
          </cell>
          <cell r="BM3831" t="str">
            <v>75+</v>
          </cell>
          <cell r="BP3831" t="str">
            <v>Closed</v>
          </cell>
        </row>
        <row r="3832">
          <cell r="I3832" t="str">
            <v>N</v>
          </cell>
          <cell r="AG3832">
            <v>67</v>
          </cell>
          <cell r="AI3832">
            <v>11540</v>
          </cell>
          <cell r="AL3832">
            <v>74.180000000000007</v>
          </cell>
          <cell r="AQ3832" t="str">
            <v>D</v>
          </cell>
          <cell r="BM3832" t="str">
            <v>75+</v>
          </cell>
          <cell r="BP3832" t="str">
            <v>Closed</v>
          </cell>
        </row>
        <row r="3833">
          <cell r="I3833" t="str">
            <v>Y</v>
          </cell>
          <cell r="AG3833">
            <v>72</v>
          </cell>
          <cell r="AI3833">
            <v>7838</v>
          </cell>
          <cell r="AL3833">
            <v>74.180000000000007</v>
          </cell>
          <cell r="AQ3833" t="str">
            <v>R</v>
          </cell>
          <cell r="BM3833" t="str">
            <v>75+</v>
          </cell>
          <cell r="BP3833" t="str">
            <v>Closed</v>
          </cell>
        </row>
        <row r="3834">
          <cell r="I3834" t="str">
            <v>N</v>
          </cell>
          <cell r="AG3834">
            <v>64</v>
          </cell>
          <cell r="AI3834">
            <v>11854</v>
          </cell>
          <cell r="AL3834">
            <v>74.180000000000007</v>
          </cell>
          <cell r="AQ3834" t="str">
            <v>D</v>
          </cell>
          <cell r="BM3834" t="str">
            <v>75+</v>
          </cell>
          <cell r="BP3834" t="str">
            <v>Closed</v>
          </cell>
        </row>
        <row r="3835">
          <cell r="I3835" t="str">
            <v>N</v>
          </cell>
          <cell r="AG3835">
            <v>70</v>
          </cell>
          <cell r="AI3835">
            <v>9245</v>
          </cell>
          <cell r="AL3835">
            <v>74.180000000000007</v>
          </cell>
          <cell r="AQ3835" t="str">
            <v>R</v>
          </cell>
          <cell r="BM3835" t="str">
            <v>75+</v>
          </cell>
          <cell r="BP3835" t="str">
            <v>Closed</v>
          </cell>
        </row>
        <row r="3836">
          <cell r="I3836" t="str">
            <v>N</v>
          </cell>
          <cell r="AG3836">
            <v>69</v>
          </cell>
          <cell r="AI3836">
            <v>10122</v>
          </cell>
          <cell r="AL3836">
            <v>74.19</v>
          </cell>
          <cell r="AQ3836" t="str">
            <v>E</v>
          </cell>
          <cell r="BM3836" t="str">
            <v>75+</v>
          </cell>
          <cell r="BP3836" t="str">
            <v>Closed</v>
          </cell>
        </row>
        <row r="3837">
          <cell r="I3837" t="str">
            <v>N</v>
          </cell>
          <cell r="AG3837">
            <v>72</v>
          </cell>
          <cell r="AI3837">
            <v>9151</v>
          </cell>
          <cell r="AL3837">
            <v>74.19</v>
          </cell>
          <cell r="AQ3837" t="str">
            <v>R</v>
          </cell>
          <cell r="BM3837" t="str">
            <v>75+</v>
          </cell>
          <cell r="BP3837" t="str">
            <v>Closed</v>
          </cell>
        </row>
        <row r="3838">
          <cell r="I3838" t="str">
            <v>N</v>
          </cell>
          <cell r="AG3838">
            <v>66</v>
          </cell>
          <cell r="AI3838">
            <v>10985</v>
          </cell>
          <cell r="AL3838">
            <v>74.19</v>
          </cell>
          <cell r="AQ3838" t="str">
            <v>R</v>
          </cell>
          <cell r="BM3838" t="str">
            <v>75+</v>
          </cell>
          <cell r="BP3838" t="str">
            <v>Closed</v>
          </cell>
        </row>
        <row r="3839">
          <cell r="I3839" t="str">
            <v>Y</v>
          </cell>
          <cell r="AG3839">
            <v>68</v>
          </cell>
          <cell r="AI3839">
            <v>10604</v>
          </cell>
          <cell r="AL3839">
            <v>74.19</v>
          </cell>
          <cell r="AQ3839" t="str">
            <v>D</v>
          </cell>
          <cell r="BM3839" t="str">
            <v>75+</v>
          </cell>
          <cell r="BP3839" t="str">
            <v>Closed</v>
          </cell>
        </row>
        <row r="3840">
          <cell r="I3840" t="str">
            <v>N</v>
          </cell>
          <cell r="AG3840">
            <v>63</v>
          </cell>
          <cell r="AI3840">
            <v>12121</v>
          </cell>
          <cell r="AL3840">
            <v>74.19</v>
          </cell>
          <cell r="AQ3840" t="str">
            <v>D</v>
          </cell>
          <cell r="BM3840" t="str">
            <v>75+</v>
          </cell>
          <cell r="BP3840" t="str">
            <v>Closed</v>
          </cell>
        </row>
        <row r="3841">
          <cell r="I3841" t="str">
            <v>N</v>
          </cell>
          <cell r="AG3841">
            <v>66</v>
          </cell>
          <cell r="AI3841">
            <v>10479</v>
          </cell>
          <cell r="AL3841">
            <v>74.19</v>
          </cell>
          <cell r="AQ3841" t="str">
            <v>D</v>
          </cell>
          <cell r="BM3841" t="str">
            <v>75+</v>
          </cell>
          <cell r="BP3841" t="str">
            <v>Closed</v>
          </cell>
        </row>
        <row r="3842">
          <cell r="I3842" t="str">
            <v>N</v>
          </cell>
          <cell r="AG3842">
            <v>70</v>
          </cell>
          <cell r="AI3842">
            <v>9306</v>
          </cell>
          <cell r="AL3842">
            <v>74.19</v>
          </cell>
          <cell r="AQ3842" t="str">
            <v>D</v>
          </cell>
          <cell r="BM3842" t="str">
            <v>75+</v>
          </cell>
          <cell r="BP3842" t="str">
            <v>Closed</v>
          </cell>
        </row>
        <row r="3843">
          <cell r="I3843" t="str">
            <v>N</v>
          </cell>
          <cell r="AG3843">
            <v>68</v>
          </cell>
          <cell r="AI3843">
            <v>10272</v>
          </cell>
          <cell r="AL3843">
            <v>74.2</v>
          </cell>
          <cell r="AQ3843" t="str">
            <v>D</v>
          </cell>
          <cell r="BM3843" t="str">
            <v>75+</v>
          </cell>
          <cell r="BP3843" t="str">
            <v>Closed</v>
          </cell>
        </row>
        <row r="3844">
          <cell r="I3844" t="str">
            <v>N</v>
          </cell>
          <cell r="AG3844">
            <v>63</v>
          </cell>
          <cell r="AI3844">
            <v>11881</v>
          </cell>
          <cell r="AL3844">
            <v>74.2</v>
          </cell>
          <cell r="AQ3844" t="str">
            <v>D</v>
          </cell>
          <cell r="BM3844" t="str">
            <v>75+</v>
          </cell>
          <cell r="BP3844" t="str">
            <v>Closed</v>
          </cell>
        </row>
        <row r="3845">
          <cell r="I3845" t="str">
            <v>N</v>
          </cell>
          <cell r="AG3845">
            <v>67</v>
          </cell>
          <cell r="AI3845">
            <v>10496</v>
          </cell>
          <cell r="AL3845">
            <v>74.2</v>
          </cell>
          <cell r="AQ3845" t="str">
            <v>D</v>
          </cell>
          <cell r="BM3845" t="str">
            <v>75+</v>
          </cell>
          <cell r="BP3845" t="str">
            <v>Closed</v>
          </cell>
        </row>
        <row r="3846">
          <cell r="I3846" t="str">
            <v>N</v>
          </cell>
          <cell r="AG3846">
            <v>64</v>
          </cell>
          <cell r="AI3846">
            <v>11614</v>
          </cell>
          <cell r="AL3846">
            <v>74.2</v>
          </cell>
          <cell r="AQ3846" t="str">
            <v>D</v>
          </cell>
          <cell r="BM3846" t="str">
            <v>75+</v>
          </cell>
          <cell r="BP3846" t="str">
            <v>Closed</v>
          </cell>
        </row>
        <row r="3847">
          <cell r="I3847" t="str">
            <v>N</v>
          </cell>
          <cell r="AG3847">
            <v>59</v>
          </cell>
          <cell r="AI3847">
            <v>12959</v>
          </cell>
          <cell r="AL3847">
            <v>74.2</v>
          </cell>
          <cell r="BM3847" t="str">
            <v>75+</v>
          </cell>
          <cell r="BP3847" t="str">
            <v>Open</v>
          </cell>
        </row>
        <row r="3848">
          <cell r="I3848" t="str">
            <v>N</v>
          </cell>
          <cell r="AG3848">
            <v>71</v>
          </cell>
          <cell r="AI3848">
            <v>8619</v>
          </cell>
          <cell r="AL3848">
            <v>74.2</v>
          </cell>
          <cell r="AQ3848" t="str">
            <v>R</v>
          </cell>
          <cell r="BM3848" t="str">
            <v>75+</v>
          </cell>
          <cell r="BP3848" t="str">
            <v>Closed</v>
          </cell>
        </row>
        <row r="3849">
          <cell r="I3849" t="str">
            <v>Y</v>
          </cell>
          <cell r="AG3849">
            <v>62</v>
          </cell>
          <cell r="AI3849">
            <v>11580</v>
          </cell>
          <cell r="AL3849">
            <v>74.2</v>
          </cell>
          <cell r="AQ3849" t="str">
            <v>R</v>
          </cell>
          <cell r="BM3849" t="str">
            <v>75+</v>
          </cell>
          <cell r="BP3849" t="str">
            <v>Closed</v>
          </cell>
        </row>
        <row r="3850">
          <cell r="I3850" t="str">
            <v>N</v>
          </cell>
          <cell r="AG3850">
            <v>71</v>
          </cell>
          <cell r="AI3850">
            <v>9574</v>
          </cell>
          <cell r="AL3850">
            <v>74.2</v>
          </cell>
          <cell r="AQ3850" t="str">
            <v>D</v>
          </cell>
          <cell r="BM3850" t="str">
            <v>75+</v>
          </cell>
          <cell r="BP3850" t="str">
            <v>Closed</v>
          </cell>
        </row>
        <row r="3851">
          <cell r="I3851" t="str">
            <v>N</v>
          </cell>
          <cell r="AG3851">
            <v>71</v>
          </cell>
          <cell r="AI3851">
            <v>9695</v>
          </cell>
          <cell r="AL3851">
            <v>74.2</v>
          </cell>
          <cell r="AQ3851" t="str">
            <v>D</v>
          </cell>
          <cell r="BM3851" t="str">
            <v>75+</v>
          </cell>
          <cell r="BP3851" t="str">
            <v>Closed</v>
          </cell>
        </row>
        <row r="3852">
          <cell r="I3852" t="str">
            <v>N</v>
          </cell>
          <cell r="AG3852">
            <v>60</v>
          </cell>
          <cell r="AI3852">
            <v>13494</v>
          </cell>
          <cell r="AL3852">
            <v>74.2</v>
          </cell>
          <cell r="BM3852" t="str">
            <v>75+</v>
          </cell>
          <cell r="BP3852" t="str">
            <v>Open</v>
          </cell>
        </row>
        <row r="3853">
          <cell r="I3853" t="str">
            <v>N</v>
          </cell>
          <cell r="AG3853">
            <v>64</v>
          </cell>
          <cell r="AI3853">
            <v>12017</v>
          </cell>
          <cell r="AL3853">
            <v>74.2</v>
          </cell>
          <cell r="AQ3853" t="str">
            <v>D</v>
          </cell>
          <cell r="BM3853" t="str">
            <v>75+</v>
          </cell>
          <cell r="BP3853" t="str">
            <v>Closed</v>
          </cell>
        </row>
        <row r="3854">
          <cell r="I3854" t="str">
            <v>N</v>
          </cell>
          <cell r="AG3854">
            <v>68</v>
          </cell>
          <cell r="AI3854">
            <v>9680</v>
          </cell>
          <cell r="AL3854">
            <v>74.2</v>
          </cell>
          <cell r="AQ3854" t="str">
            <v>D</v>
          </cell>
          <cell r="BM3854" t="str">
            <v>75+</v>
          </cell>
          <cell r="BP3854" t="str">
            <v>Closed</v>
          </cell>
        </row>
        <row r="3855">
          <cell r="I3855" t="str">
            <v>N</v>
          </cell>
          <cell r="AG3855">
            <v>65</v>
          </cell>
          <cell r="AI3855">
            <v>11062</v>
          </cell>
          <cell r="AL3855">
            <v>74.209999999999994</v>
          </cell>
          <cell r="BM3855" t="str">
            <v>75+</v>
          </cell>
          <cell r="BP3855" t="str">
            <v>Open</v>
          </cell>
        </row>
        <row r="3856">
          <cell r="I3856" t="str">
            <v>N</v>
          </cell>
          <cell r="AG3856">
            <v>69</v>
          </cell>
          <cell r="AI3856">
            <v>10328</v>
          </cell>
          <cell r="AL3856">
            <v>74.209999999999994</v>
          </cell>
          <cell r="AQ3856" t="str">
            <v>D</v>
          </cell>
          <cell r="BM3856" t="str">
            <v>75+</v>
          </cell>
          <cell r="BP3856" t="str">
            <v>Closed</v>
          </cell>
        </row>
        <row r="3857">
          <cell r="I3857" t="str">
            <v>N</v>
          </cell>
          <cell r="AG3857">
            <v>66</v>
          </cell>
          <cell r="AI3857">
            <v>10081</v>
          </cell>
          <cell r="AL3857">
            <v>74.209999999999994</v>
          </cell>
          <cell r="AQ3857" t="str">
            <v>R</v>
          </cell>
          <cell r="BM3857" t="str">
            <v>75+</v>
          </cell>
          <cell r="BP3857" t="str">
            <v>Closed</v>
          </cell>
        </row>
        <row r="3858">
          <cell r="I3858" t="str">
            <v>N</v>
          </cell>
          <cell r="AG3858">
            <v>59</v>
          </cell>
          <cell r="AI3858">
            <v>12686</v>
          </cell>
          <cell r="AL3858">
            <v>74.209999999999994</v>
          </cell>
          <cell r="AQ3858" t="str">
            <v>D</v>
          </cell>
          <cell r="BM3858" t="str">
            <v>75+</v>
          </cell>
          <cell r="BP3858" t="str">
            <v>Closed</v>
          </cell>
        </row>
        <row r="3859">
          <cell r="I3859" t="str">
            <v>N</v>
          </cell>
          <cell r="AG3859">
            <v>74</v>
          </cell>
          <cell r="AI3859">
            <v>7698</v>
          </cell>
          <cell r="AL3859">
            <v>74.209999999999994</v>
          </cell>
          <cell r="AQ3859" t="str">
            <v>R</v>
          </cell>
          <cell r="BM3859" t="str">
            <v>75+</v>
          </cell>
          <cell r="BP3859" t="str">
            <v>Closed</v>
          </cell>
        </row>
        <row r="3860">
          <cell r="I3860" t="str">
            <v>N</v>
          </cell>
          <cell r="AG3860">
            <v>69</v>
          </cell>
          <cell r="AI3860">
            <v>9800</v>
          </cell>
          <cell r="AL3860">
            <v>74.209999999999994</v>
          </cell>
          <cell r="AQ3860" t="str">
            <v>R</v>
          </cell>
          <cell r="BM3860" t="str">
            <v>75+</v>
          </cell>
          <cell r="BP3860" t="str">
            <v>Closed</v>
          </cell>
        </row>
        <row r="3861">
          <cell r="I3861" t="str">
            <v>N</v>
          </cell>
          <cell r="AG3861">
            <v>70</v>
          </cell>
          <cell r="AI3861">
            <v>9653</v>
          </cell>
          <cell r="AL3861">
            <v>74.22</v>
          </cell>
          <cell r="AQ3861" t="str">
            <v>R</v>
          </cell>
          <cell r="BM3861" t="str">
            <v>75+</v>
          </cell>
          <cell r="BP3861" t="str">
            <v>Closed</v>
          </cell>
        </row>
        <row r="3862">
          <cell r="I3862" t="str">
            <v>N</v>
          </cell>
          <cell r="AG3862">
            <v>62</v>
          </cell>
          <cell r="AI3862">
            <v>11749</v>
          </cell>
          <cell r="AL3862">
            <v>74.22</v>
          </cell>
          <cell r="AQ3862" t="str">
            <v>D</v>
          </cell>
          <cell r="BM3862" t="str">
            <v>75+</v>
          </cell>
          <cell r="BP3862" t="str">
            <v>Closed</v>
          </cell>
        </row>
        <row r="3863">
          <cell r="I3863" t="str">
            <v>N</v>
          </cell>
          <cell r="AG3863">
            <v>71</v>
          </cell>
          <cell r="AI3863">
            <v>9954</v>
          </cell>
          <cell r="AL3863">
            <v>74.22</v>
          </cell>
          <cell r="AQ3863" t="str">
            <v>R</v>
          </cell>
          <cell r="BM3863" t="str">
            <v>75+</v>
          </cell>
          <cell r="BP3863" t="str">
            <v>Closed</v>
          </cell>
        </row>
        <row r="3864">
          <cell r="I3864" t="str">
            <v>N</v>
          </cell>
          <cell r="AG3864">
            <v>64</v>
          </cell>
          <cell r="AI3864">
            <v>10989</v>
          </cell>
          <cell r="AL3864">
            <v>74.23</v>
          </cell>
          <cell r="AQ3864" t="str">
            <v>E</v>
          </cell>
          <cell r="BM3864" t="str">
            <v>75+</v>
          </cell>
          <cell r="BP3864" t="str">
            <v>Closed</v>
          </cell>
        </row>
        <row r="3865">
          <cell r="I3865" t="str">
            <v>N</v>
          </cell>
          <cell r="AG3865">
            <v>68</v>
          </cell>
          <cell r="AI3865">
            <v>9783</v>
          </cell>
          <cell r="AL3865">
            <v>74.23</v>
          </cell>
          <cell r="AQ3865" t="str">
            <v>D</v>
          </cell>
          <cell r="BM3865" t="str">
            <v>75+</v>
          </cell>
          <cell r="BP3865" t="str">
            <v>Closed</v>
          </cell>
        </row>
        <row r="3866">
          <cell r="I3866" t="str">
            <v>N</v>
          </cell>
          <cell r="AG3866">
            <v>72</v>
          </cell>
          <cell r="AI3866">
            <v>8320</v>
          </cell>
          <cell r="AL3866">
            <v>74.23</v>
          </cell>
          <cell r="AQ3866" t="str">
            <v>R</v>
          </cell>
          <cell r="BM3866" t="str">
            <v>75+</v>
          </cell>
          <cell r="BP3866" t="str">
            <v>Closed</v>
          </cell>
        </row>
        <row r="3867">
          <cell r="I3867" t="str">
            <v>N</v>
          </cell>
          <cell r="AG3867">
            <v>67</v>
          </cell>
          <cell r="AI3867">
            <v>10380</v>
          </cell>
          <cell r="AL3867">
            <v>74.23</v>
          </cell>
          <cell r="AQ3867" t="str">
            <v>D</v>
          </cell>
          <cell r="BM3867" t="str">
            <v>75+</v>
          </cell>
          <cell r="BP3867" t="str">
            <v>Closed</v>
          </cell>
        </row>
        <row r="3868">
          <cell r="I3868" t="str">
            <v>N</v>
          </cell>
          <cell r="AG3868">
            <v>71</v>
          </cell>
          <cell r="AI3868">
            <v>8562</v>
          </cell>
          <cell r="AL3868">
            <v>74.23</v>
          </cell>
          <cell r="AQ3868" t="str">
            <v>D</v>
          </cell>
          <cell r="BM3868" t="str">
            <v>75+</v>
          </cell>
          <cell r="BP3868" t="str">
            <v>Closed</v>
          </cell>
        </row>
        <row r="3869">
          <cell r="I3869" t="str">
            <v>Y</v>
          </cell>
          <cell r="AG3869">
            <v>69</v>
          </cell>
          <cell r="AI3869">
            <v>11883</v>
          </cell>
          <cell r="AL3869">
            <v>74.23</v>
          </cell>
          <cell r="AQ3869" t="str">
            <v>D</v>
          </cell>
          <cell r="BM3869" t="str">
            <v>75+</v>
          </cell>
          <cell r="BP3869" t="str">
            <v>Closed</v>
          </cell>
        </row>
        <row r="3870">
          <cell r="I3870" t="str">
            <v>N</v>
          </cell>
          <cell r="AG3870">
            <v>69</v>
          </cell>
          <cell r="AI3870">
            <v>9795</v>
          </cell>
          <cell r="AL3870">
            <v>74.23</v>
          </cell>
          <cell r="AQ3870" t="str">
            <v>D</v>
          </cell>
          <cell r="BM3870" t="str">
            <v>75+</v>
          </cell>
          <cell r="BP3870" t="str">
            <v>Closed</v>
          </cell>
        </row>
        <row r="3871">
          <cell r="I3871" t="str">
            <v>N</v>
          </cell>
          <cell r="AG3871">
            <v>69</v>
          </cell>
          <cell r="AI3871">
            <v>9999</v>
          </cell>
          <cell r="AL3871">
            <v>74.23</v>
          </cell>
          <cell r="AQ3871" t="str">
            <v>R</v>
          </cell>
          <cell r="BM3871" t="str">
            <v>75+</v>
          </cell>
          <cell r="BP3871" t="str">
            <v>Closed</v>
          </cell>
        </row>
        <row r="3872">
          <cell r="I3872" t="str">
            <v>N</v>
          </cell>
          <cell r="AG3872">
            <v>70</v>
          </cell>
          <cell r="AI3872">
            <v>9222</v>
          </cell>
          <cell r="AL3872">
            <v>74.23</v>
          </cell>
          <cell r="AQ3872" t="str">
            <v>E</v>
          </cell>
          <cell r="BM3872" t="str">
            <v>75+</v>
          </cell>
          <cell r="BP3872" t="str">
            <v>Closed</v>
          </cell>
        </row>
        <row r="3873">
          <cell r="I3873" t="str">
            <v>N</v>
          </cell>
          <cell r="AG3873">
            <v>69</v>
          </cell>
          <cell r="AI3873">
            <v>9833</v>
          </cell>
          <cell r="AL3873">
            <v>74.239999999999995</v>
          </cell>
          <cell r="AQ3873" t="str">
            <v>D</v>
          </cell>
          <cell r="BM3873" t="str">
            <v>75+</v>
          </cell>
          <cell r="BP3873" t="str">
            <v>Closed</v>
          </cell>
        </row>
        <row r="3874">
          <cell r="I3874" t="str">
            <v>N</v>
          </cell>
          <cell r="AG3874">
            <v>73</v>
          </cell>
          <cell r="AI3874">
            <v>8856</v>
          </cell>
          <cell r="AL3874">
            <v>74.239999999999995</v>
          </cell>
          <cell r="AQ3874" t="str">
            <v>D</v>
          </cell>
          <cell r="BM3874" t="str">
            <v>75+</v>
          </cell>
          <cell r="BP3874" t="str">
            <v>Closed</v>
          </cell>
        </row>
        <row r="3875">
          <cell r="I3875" t="str">
            <v>N</v>
          </cell>
          <cell r="AG3875">
            <v>62</v>
          </cell>
          <cell r="AI3875">
            <v>12061</v>
          </cell>
          <cell r="AL3875">
            <v>74.239999999999995</v>
          </cell>
          <cell r="AQ3875" t="str">
            <v>E</v>
          </cell>
          <cell r="BM3875" t="str">
            <v>75+</v>
          </cell>
          <cell r="BP3875" t="str">
            <v>Closed</v>
          </cell>
        </row>
        <row r="3876">
          <cell r="I3876" t="str">
            <v>N</v>
          </cell>
          <cell r="AG3876">
            <v>64</v>
          </cell>
          <cell r="AI3876">
            <v>12032</v>
          </cell>
          <cell r="AL3876">
            <v>74.239999999999995</v>
          </cell>
          <cell r="BM3876" t="str">
            <v>75+</v>
          </cell>
          <cell r="BP3876" t="str">
            <v>Open</v>
          </cell>
        </row>
        <row r="3877">
          <cell r="I3877" t="str">
            <v>N</v>
          </cell>
          <cell r="AG3877">
            <v>72</v>
          </cell>
          <cell r="AI3877">
            <v>8970</v>
          </cell>
          <cell r="AL3877">
            <v>74.239999999999995</v>
          </cell>
          <cell r="AQ3877" t="str">
            <v>E</v>
          </cell>
          <cell r="BM3877" t="str">
            <v>75+</v>
          </cell>
          <cell r="BP3877" t="str">
            <v>Closed</v>
          </cell>
        </row>
        <row r="3878">
          <cell r="I3878" t="str">
            <v>N</v>
          </cell>
          <cell r="AG3878">
            <v>63</v>
          </cell>
          <cell r="AI3878">
            <v>11676</v>
          </cell>
          <cell r="AL3878">
            <v>74.239999999999995</v>
          </cell>
          <cell r="AQ3878" t="str">
            <v>D</v>
          </cell>
          <cell r="BM3878" t="str">
            <v>75+</v>
          </cell>
          <cell r="BP3878" t="str">
            <v>Closed</v>
          </cell>
        </row>
        <row r="3879">
          <cell r="I3879" t="str">
            <v>N</v>
          </cell>
          <cell r="AG3879">
            <v>67</v>
          </cell>
          <cell r="AI3879">
            <v>10060</v>
          </cell>
          <cell r="AL3879">
            <v>74.239999999999995</v>
          </cell>
          <cell r="AQ3879" t="str">
            <v>D</v>
          </cell>
          <cell r="BM3879" t="str">
            <v>75+</v>
          </cell>
          <cell r="BP3879" t="str">
            <v>Closed</v>
          </cell>
        </row>
        <row r="3880">
          <cell r="I3880" t="str">
            <v>N</v>
          </cell>
          <cell r="AG3880">
            <v>65</v>
          </cell>
          <cell r="AI3880">
            <v>11418</v>
          </cell>
          <cell r="AL3880">
            <v>74.239999999999995</v>
          </cell>
          <cell r="AQ3880" t="str">
            <v>R</v>
          </cell>
          <cell r="BM3880" t="str">
            <v>75+</v>
          </cell>
          <cell r="BP3880" t="str">
            <v>Closed</v>
          </cell>
        </row>
        <row r="3881">
          <cell r="I3881" t="str">
            <v>N</v>
          </cell>
          <cell r="AG3881">
            <v>60</v>
          </cell>
          <cell r="AI3881">
            <v>13729</v>
          </cell>
          <cell r="AL3881">
            <v>74.239999999999995</v>
          </cell>
          <cell r="AQ3881" t="str">
            <v>D</v>
          </cell>
          <cell r="BM3881" t="str">
            <v>75+</v>
          </cell>
          <cell r="BP3881" t="str">
            <v>Closed</v>
          </cell>
        </row>
        <row r="3882">
          <cell r="I3882" t="str">
            <v>N</v>
          </cell>
          <cell r="AG3882">
            <v>64</v>
          </cell>
          <cell r="AI3882">
            <v>11214</v>
          </cell>
          <cell r="AL3882">
            <v>74.239999999999995</v>
          </cell>
          <cell r="AQ3882" t="str">
            <v>D</v>
          </cell>
          <cell r="BM3882" t="str">
            <v>75+</v>
          </cell>
          <cell r="BP3882" t="str">
            <v>Closed</v>
          </cell>
        </row>
        <row r="3883">
          <cell r="I3883" t="str">
            <v>N</v>
          </cell>
          <cell r="AG3883">
            <v>66</v>
          </cell>
          <cell r="AI3883">
            <v>10729</v>
          </cell>
          <cell r="AL3883">
            <v>74.239999999999995</v>
          </cell>
          <cell r="AQ3883" t="str">
            <v>R</v>
          </cell>
          <cell r="BM3883" t="str">
            <v>75+</v>
          </cell>
          <cell r="BP3883" t="str">
            <v>Closed</v>
          </cell>
        </row>
        <row r="3884">
          <cell r="I3884" t="str">
            <v>N</v>
          </cell>
          <cell r="AG3884">
            <v>67</v>
          </cell>
          <cell r="AI3884">
            <v>10866</v>
          </cell>
          <cell r="AL3884">
            <v>74.239999999999995</v>
          </cell>
          <cell r="AQ3884" t="str">
            <v>D</v>
          </cell>
          <cell r="BM3884" t="str">
            <v>75+</v>
          </cell>
          <cell r="BP3884" t="str">
            <v>Closed</v>
          </cell>
        </row>
        <row r="3885">
          <cell r="I3885" t="str">
            <v>N</v>
          </cell>
          <cell r="AG3885">
            <v>71</v>
          </cell>
          <cell r="AI3885">
            <v>8996</v>
          </cell>
          <cell r="AL3885">
            <v>74.25</v>
          </cell>
          <cell r="AQ3885" t="str">
            <v>E</v>
          </cell>
          <cell r="BM3885" t="str">
            <v>75+</v>
          </cell>
          <cell r="BP3885" t="str">
            <v>Closed</v>
          </cell>
        </row>
        <row r="3886">
          <cell r="I3886" t="str">
            <v>N</v>
          </cell>
          <cell r="AG3886">
            <v>66</v>
          </cell>
          <cell r="AI3886">
            <v>11348</v>
          </cell>
          <cell r="AL3886">
            <v>74.25</v>
          </cell>
          <cell r="AQ3886" t="str">
            <v>E</v>
          </cell>
          <cell r="BM3886" t="str">
            <v>75+</v>
          </cell>
          <cell r="BP3886" t="str">
            <v>Closed</v>
          </cell>
        </row>
        <row r="3887">
          <cell r="I3887" t="str">
            <v>N</v>
          </cell>
          <cell r="AG3887">
            <v>73</v>
          </cell>
          <cell r="AI3887">
            <v>8916</v>
          </cell>
          <cell r="AL3887">
            <v>74.25</v>
          </cell>
          <cell r="AQ3887" t="str">
            <v>D</v>
          </cell>
          <cell r="BM3887" t="str">
            <v>75+</v>
          </cell>
          <cell r="BP3887" t="str">
            <v>Closed</v>
          </cell>
        </row>
        <row r="3888">
          <cell r="I3888" t="str">
            <v>N</v>
          </cell>
          <cell r="AG3888">
            <v>72</v>
          </cell>
          <cell r="AI3888">
            <v>8797</v>
          </cell>
          <cell r="AL3888">
            <v>74.25</v>
          </cell>
          <cell r="AQ3888" t="str">
            <v>D</v>
          </cell>
          <cell r="BM3888" t="str">
            <v>75+</v>
          </cell>
          <cell r="BP3888" t="str">
            <v>Closed</v>
          </cell>
        </row>
        <row r="3889">
          <cell r="I3889" t="str">
            <v>N</v>
          </cell>
          <cell r="AG3889">
            <v>69</v>
          </cell>
          <cell r="AI3889">
            <v>8962</v>
          </cell>
          <cell r="AL3889">
            <v>74.25</v>
          </cell>
          <cell r="AQ3889" t="str">
            <v>D</v>
          </cell>
          <cell r="BM3889" t="str">
            <v>75+</v>
          </cell>
          <cell r="BP3889" t="str">
            <v>Closed</v>
          </cell>
        </row>
        <row r="3890">
          <cell r="I3890" t="str">
            <v>N</v>
          </cell>
          <cell r="AG3890">
            <v>68</v>
          </cell>
          <cell r="AI3890">
            <v>9597</v>
          </cell>
          <cell r="AL3890">
            <v>74.25</v>
          </cell>
          <cell r="AQ3890" t="str">
            <v>R</v>
          </cell>
          <cell r="BM3890" t="str">
            <v>75+</v>
          </cell>
          <cell r="BP3890" t="str">
            <v>Closed</v>
          </cell>
        </row>
        <row r="3891">
          <cell r="I3891" t="str">
            <v>N</v>
          </cell>
          <cell r="AG3891">
            <v>59</v>
          </cell>
          <cell r="AI3891">
            <v>13649</v>
          </cell>
          <cell r="AL3891">
            <v>74.25</v>
          </cell>
          <cell r="AQ3891" t="str">
            <v>R</v>
          </cell>
          <cell r="BM3891" t="str">
            <v>75+</v>
          </cell>
          <cell r="BP3891" t="str">
            <v>Closed</v>
          </cell>
        </row>
        <row r="3892">
          <cell r="I3892" t="str">
            <v>N</v>
          </cell>
          <cell r="AG3892">
            <v>70</v>
          </cell>
          <cell r="AI3892">
            <v>9688</v>
          </cell>
          <cell r="AL3892">
            <v>74.25</v>
          </cell>
          <cell r="AQ3892" t="str">
            <v>R</v>
          </cell>
          <cell r="BM3892" t="str">
            <v>75+</v>
          </cell>
          <cell r="BP3892" t="str">
            <v>Closed</v>
          </cell>
        </row>
        <row r="3893">
          <cell r="I3893" t="str">
            <v>N</v>
          </cell>
          <cell r="AG3893">
            <v>65</v>
          </cell>
          <cell r="AI3893">
            <v>11459</v>
          </cell>
          <cell r="AL3893">
            <v>74.25</v>
          </cell>
          <cell r="AQ3893" t="str">
            <v>D</v>
          </cell>
          <cell r="BM3893" t="str">
            <v>75+</v>
          </cell>
          <cell r="BP3893" t="str">
            <v>Closed</v>
          </cell>
        </row>
        <row r="3894">
          <cell r="I3894" t="str">
            <v>N</v>
          </cell>
          <cell r="AG3894">
            <v>61</v>
          </cell>
          <cell r="AI3894">
            <v>12929</v>
          </cell>
          <cell r="AL3894">
            <v>74.25</v>
          </cell>
          <cell r="AQ3894" t="str">
            <v>R</v>
          </cell>
          <cell r="BM3894" t="str">
            <v>75+</v>
          </cell>
          <cell r="BP3894" t="str">
            <v>Closed</v>
          </cell>
        </row>
        <row r="3895">
          <cell r="I3895" t="str">
            <v>N</v>
          </cell>
          <cell r="AG3895">
            <v>73</v>
          </cell>
          <cell r="AI3895">
            <v>8102</v>
          </cell>
          <cell r="AL3895">
            <v>74.260000000000005</v>
          </cell>
          <cell r="AQ3895" t="str">
            <v>R</v>
          </cell>
          <cell r="BM3895" t="str">
            <v>75+</v>
          </cell>
          <cell r="BP3895" t="str">
            <v>Closed</v>
          </cell>
        </row>
        <row r="3896">
          <cell r="I3896" t="str">
            <v>N</v>
          </cell>
          <cell r="AG3896">
            <v>64</v>
          </cell>
          <cell r="AI3896">
            <v>11240</v>
          </cell>
          <cell r="AL3896">
            <v>74.260000000000005</v>
          </cell>
          <cell r="AQ3896" t="str">
            <v>R</v>
          </cell>
          <cell r="BM3896" t="str">
            <v>75+</v>
          </cell>
          <cell r="BP3896" t="str">
            <v>Closed</v>
          </cell>
        </row>
        <row r="3897">
          <cell r="I3897" t="str">
            <v>N</v>
          </cell>
          <cell r="AG3897">
            <v>68</v>
          </cell>
          <cell r="AI3897">
            <v>10481</v>
          </cell>
          <cell r="AL3897">
            <v>74.260000000000005</v>
          </cell>
          <cell r="AQ3897" t="str">
            <v>E</v>
          </cell>
          <cell r="BM3897" t="str">
            <v>75+</v>
          </cell>
          <cell r="BP3897" t="str">
            <v>Closed</v>
          </cell>
        </row>
        <row r="3898">
          <cell r="I3898" t="str">
            <v>N</v>
          </cell>
          <cell r="AG3898">
            <v>66</v>
          </cell>
          <cell r="AI3898">
            <v>11477</v>
          </cell>
          <cell r="AL3898">
            <v>74.260000000000005</v>
          </cell>
          <cell r="AQ3898" t="str">
            <v>R</v>
          </cell>
          <cell r="BM3898" t="str">
            <v>75+</v>
          </cell>
          <cell r="BP3898" t="str">
            <v>Closed</v>
          </cell>
        </row>
        <row r="3899">
          <cell r="I3899" t="str">
            <v>N</v>
          </cell>
          <cell r="AG3899">
            <v>67</v>
          </cell>
          <cell r="AI3899">
            <v>10350</v>
          </cell>
          <cell r="AL3899">
            <v>74.260000000000005</v>
          </cell>
          <cell r="AQ3899" t="str">
            <v>D</v>
          </cell>
          <cell r="BM3899" t="str">
            <v>75+</v>
          </cell>
          <cell r="BP3899" t="str">
            <v>Closed</v>
          </cell>
        </row>
        <row r="3900">
          <cell r="I3900" t="str">
            <v>N</v>
          </cell>
          <cell r="AG3900">
            <v>66</v>
          </cell>
          <cell r="AI3900">
            <v>11161</v>
          </cell>
          <cell r="AL3900">
            <v>74.260000000000005</v>
          </cell>
          <cell r="AQ3900" t="str">
            <v>D</v>
          </cell>
          <cell r="BM3900" t="str">
            <v>75+</v>
          </cell>
          <cell r="BP3900" t="str">
            <v>Closed</v>
          </cell>
        </row>
        <row r="3901">
          <cell r="I3901" t="str">
            <v>N</v>
          </cell>
          <cell r="AG3901">
            <v>65</v>
          </cell>
          <cell r="AI3901">
            <v>11580</v>
          </cell>
          <cell r="AL3901">
            <v>74.260000000000005</v>
          </cell>
          <cell r="AQ3901" t="str">
            <v>R</v>
          </cell>
          <cell r="BM3901" t="str">
            <v>75+</v>
          </cell>
          <cell r="BP3901" t="str">
            <v>Closed</v>
          </cell>
        </row>
        <row r="3902">
          <cell r="I3902" t="str">
            <v>N</v>
          </cell>
          <cell r="AG3902">
            <v>73</v>
          </cell>
          <cell r="AI3902">
            <v>8655</v>
          </cell>
          <cell r="AL3902">
            <v>74.260000000000005</v>
          </cell>
          <cell r="AQ3902">
            <v>1</v>
          </cell>
          <cell r="BM3902" t="str">
            <v>75+</v>
          </cell>
          <cell r="BP3902" t="str">
            <v>Closed</v>
          </cell>
        </row>
        <row r="3903">
          <cell r="I3903" t="str">
            <v>N</v>
          </cell>
          <cell r="AG3903">
            <v>64</v>
          </cell>
          <cell r="AI3903">
            <v>11954</v>
          </cell>
          <cell r="AL3903">
            <v>74.260000000000005</v>
          </cell>
          <cell r="AQ3903" t="str">
            <v>D</v>
          </cell>
          <cell r="BM3903" t="str">
            <v>75+</v>
          </cell>
          <cell r="BP3903" t="str">
            <v>Closed</v>
          </cell>
        </row>
        <row r="3904">
          <cell r="I3904" t="str">
            <v>N</v>
          </cell>
          <cell r="AG3904">
            <v>68</v>
          </cell>
          <cell r="AI3904">
            <v>10823</v>
          </cell>
          <cell r="AL3904">
            <v>74.27</v>
          </cell>
          <cell r="AQ3904" t="str">
            <v>D</v>
          </cell>
          <cell r="BM3904" t="str">
            <v>75+</v>
          </cell>
          <cell r="BP3904" t="str">
            <v>Closed</v>
          </cell>
        </row>
        <row r="3905">
          <cell r="I3905" t="str">
            <v>N</v>
          </cell>
          <cell r="AG3905">
            <v>62</v>
          </cell>
          <cell r="AI3905">
            <v>12104</v>
          </cell>
          <cell r="AL3905">
            <v>74.27</v>
          </cell>
          <cell r="AQ3905" t="str">
            <v>D</v>
          </cell>
          <cell r="BM3905" t="str">
            <v>75+</v>
          </cell>
          <cell r="BP3905" t="str">
            <v>Closed</v>
          </cell>
        </row>
        <row r="3906">
          <cell r="I3906" t="str">
            <v>Y</v>
          </cell>
          <cell r="AG3906">
            <v>72</v>
          </cell>
          <cell r="AI3906">
            <v>10447</v>
          </cell>
          <cell r="AL3906">
            <v>74.27</v>
          </cell>
          <cell r="AQ3906" t="str">
            <v>E</v>
          </cell>
          <cell r="BM3906" t="str">
            <v>75+</v>
          </cell>
          <cell r="BP3906" t="str">
            <v>Closed</v>
          </cell>
        </row>
        <row r="3907">
          <cell r="I3907" t="str">
            <v>N</v>
          </cell>
          <cell r="AG3907">
            <v>72</v>
          </cell>
          <cell r="AI3907">
            <v>8285</v>
          </cell>
          <cell r="AL3907">
            <v>74.27</v>
          </cell>
          <cell r="AQ3907" t="str">
            <v>E</v>
          </cell>
          <cell r="BM3907" t="str">
            <v>75+</v>
          </cell>
          <cell r="BP3907" t="str">
            <v>Closed</v>
          </cell>
        </row>
        <row r="3908">
          <cell r="I3908" t="str">
            <v>N</v>
          </cell>
          <cell r="AG3908">
            <v>71</v>
          </cell>
          <cell r="AI3908">
            <v>9807</v>
          </cell>
          <cell r="AL3908">
            <v>74.27</v>
          </cell>
          <cell r="AQ3908" t="str">
            <v>D</v>
          </cell>
          <cell r="BM3908" t="str">
            <v>75+</v>
          </cell>
          <cell r="BP3908" t="str">
            <v>Closed</v>
          </cell>
        </row>
        <row r="3909">
          <cell r="I3909" t="str">
            <v>N</v>
          </cell>
          <cell r="AG3909">
            <v>70</v>
          </cell>
          <cell r="AI3909">
            <v>10089</v>
          </cell>
          <cell r="AL3909">
            <v>74.27</v>
          </cell>
          <cell r="AQ3909" t="str">
            <v>D</v>
          </cell>
          <cell r="BM3909" t="str">
            <v>75+</v>
          </cell>
          <cell r="BP3909" t="str">
            <v>Closed</v>
          </cell>
        </row>
        <row r="3910">
          <cell r="I3910" t="str">
            <v>N</v>
          </cell>
          <cell r="AG3910">
            <v>67</v>
          </cell>
          <cell r="AI3910">
            <v>10218</v>
          </cell>
          <cell r="AL3910">
            <v>74.27</v>
          </cell>
          <cell r="AQ3910" t="str">
            <v>D</v>
          </cell>
          <cell r="BM3910" t="str">
            <v>75+</v>
          </cell>
          <cell r="BP3910" t="str">
            <v>Closed</v>
          </cell>
        </row>
        <row r="3911">
          <cell r="I3911" t="str">
            <v>N</v>
          </cell>
          <cell r="AG3911">
            <v>61</v>
          </cell>
          <cell r="AI3911">
            <v>13573</v>
          </cell>
          <cell r="AL3911">
            <v>74.27</v>
          </cell>
          <cell r="AQ3911" t="str">
            <v>R</v>
          </cell>
          <cell r="BM3911" t="str">
            <v>75+</v>
          </cell>
          <cell r="BP3911" t="str">
            <v>Closed</v>
          </cell>
        </row>
        <row r="3912">
          <cell r="I3912" t="str">
            <v>N</v>
          </cell>
          <cell r="AG3912">
            <v>63</v>
          </cell>
          <cell r="AI3912">
            <v>12070</v>
          </cell>
          <cell r="AL3912">
            <v>74.27</v>
          </cell>
          <cell r="AQ3912" t="str">
            <v>D</v>
          </cell>
          <cell r="BM3912" t="str">
            <v>75+</v>
          </cell>
          <cell r="BP3912" t="str">
            <v>Closed</v>
          </cell>
        </row>
        <row r="3913">
          <cell r="I3913" t="str">
            <v>N</v>
          </cell>
          <cell r="AG3913">
            <v>59</v>
          </cell>
          <cell r="AI3913">
            <v>13111</v>
          </cell>
          <cell r="AL3913">
            <v>74.27</v>
          </cell>
          <cell r="AQ3913" t="str">
            <v>D</v>
          </cell>
          <cell r="BM3913" t="str">
            <v>75+</v>
          </cell>
          <cell r="BP3913" t="str">
            <v>Closed</v>
          </cell>
        </row>
        <row r="3914">
          <cell r="I3914" t="str">
            <v>N</v>
          </cell>
          <cell r="AG3914">
            <v>66</v>
          </cell>
          <cell r="AI3914">
            <v>10707</v>
          </cell>
          <cell r="AL3914">
            <v>74.27</v>
          </cell>
          <cell r="AQ3914" t="str">
            <v>D</v>
          </cell>
          <cell r="BM3914" t="str">
            <v>75+</v>
          </cell>
          <cell r="BP3914" t="str">
            <v>Closed</v>
          </cell>
        </row>
        <row r="3915">
          <cell r="I3915" t="str">
            <v>N</v>
          </cell>
          <cell r="AG3915">
            <v>64</v>
          </cell>
          <cell r="AI3915">
            <v>12345</v>
          </cell>
          <cell r="AL3915">
            <v>74.27</v>
          </cell>
          <cell r="BM3915" t="str">
            <v>75+</v>
          </cell>
          <cell r="BP3915" t="str">
            <v>Open</v>
          </cell>
        </row>
        <row r="3916">
          <cell r="I3916" t="str">
            <v>N</v>
          </cell>
          <cell r="AG3916">
            <v>64</v>
          </cell>
          <cell r="AI3916">
            <v>11430</v>
          </cell>
          <cell r="AL3916">
            <v>74.27</v>
          </cell>
          <cell r="AQ3916" t="str">
            <v>D</v>
          </cell>
          <cell r="BM3916" t="str">
            <v>75+</v>
          </cell>
          <cell r="BP3916" t="str">
            <v>Closed</v>
          </cell>
        </row>
        <row r="3917">
          <cell r="I3917" t="str">
            <v>N</v>
          </cell>
          <cell r="AG3917">
            <v>67</v>
          </cell>
          <cell r="AI3917">
            <v>11057</v>
          </cell>
          <cell r="AL3917">
            <v>74.27</v>
          </cell>
          <cell r="AQ3917" t="str">
            <v>D</v>
          </cell>
          <cell r="BM3917" t="str">
            <v>75+</v>
          </cell>
          <cell r="BP3917" t="str">
            <v>Closed</v>
          </cell>
        </row>
        <row r="3918">
          <cell r="I3918" t="str">
            <v>N</v>
          </cell>
          <cell r="AG3918">
            <v>58</v>
          </cell>
          <cell r="AI3918">
            <v>13291</v>
          </cell>
          <cell r="AL3918">
            <v>74.28</v>
          </cell>
          <cell r="BM3918" t="str">
            <v>75+</v>
          </cell>
          <cell r="BP3918" t="str">
            <v>Open</v>
          </cell>
        </row>
        <row r="3919">
          <cell r="I3919" t="str">
            <v>N</v>
          </cell>
          <cell r="AG3919">
            <v>68</v>
          </cell>
          <cell r="AI3919">
            <v>10498</v>
          </cell>
          <cell r="AL3919">
            <v>74.28</v>
          </cell>
          <cell r="AQ3919" t="str">
            <v>E</v>
          </cell>
          <cell r="BM3919" t="str">
            <v>75+</v>
          </cell>
          <cell r="BP3919" t="str">
            <v>Closed</v>
          </cell>
        </row>
        <row r="3920">
          <cell r="I3920" t="str">
            <v>N</v>
          </cell>
          <cell r="AG3920">
            <v>65</v>
          </cell>
          <cell r="AI3920">
            <v>10937</v>
          </cell>
          <cell r="AL3920">
            <v>74.28</v>
          </cell>
          <cell r="AQ3920" t="str">
            <v>R</v>
          </cell>
          <cell r="BM3920" t="str">
            <v>75+</v>
          </cell>
          <cell r="BP3920" t="str">
            <v>Closed</v>
          </cell>
        </row>
        <row r="3921">
          <cell r="I3921" t="str">
            <v>N</v>
          </cell>
          <cell r="AG3921">
            <v>70</v>
          </cell>
          <cell r="AI3921">
            <v>10180</v>
          </cell>
          <cell r="AL3921">
            <v>74.28</v>
          </cell>
          <cell r="AQ3921" t="str">
            <v>D</v>
          </cell>
          <cell r="BM3921" t="str">
            <v>75+</v>
          </cell>
          <cell r="BP3921" t="str">
            <v>Closed</v>
          </cell>
        </row>
        <row r="3922">
          <cell r="I3922" t="str">
            <v>N</v>
          </cell>
          <cell r="AG3922">
            <v>72</v>
          </cell>
          <cell r="AI3922">
            <v>8200</v>
          </cell>
          <cell r="AL3922">
            <v>74.290000000000006</v>
          </cell>
          <cell r="AQ3922">
            <v>1</v>
          </cell>
          <cell r="BM3922" t="str">
            <v>75+</v>
          </cell>
          <cell r="BP3922" t="str">
            <v>Closed</v>
          </cell>
        </row>
        <row r="3923">
          <cell r="I3923" t="str">
            <v>N</v>
          </cell>
          <cell r="AG3923">
            <v>68</v>
          </cell>
          <cell r="AI3923">
            <v>10975</v>
          </cell>
          <cell r="AL3923">
            <v>74.290000000000006</v>
          </cell>
          <cell r="AQ3923" t="str">
            <v>D</v>
          </cell>
          <cell r="BM3923" t="str">
            <v>75+</v>
          </cell>
          <cell r="BP3923" t="str">
            <v>Closed</v>
          </cell>
        </row>
        <row r="3924">
          <cell r="I3924" t="str">
            <v>N</v>
          </cell>
          <cell r="AG3924">
            <v>59</v>
          </cell>
          <cell r="AI3924">
            <v>13078</v>
          </cell>
          <cell r="AL3924">
            <v>74.290000000000006</v>
          </cell>
          <cell r="AQ3924" t="str">
            <v>D</v>
          </cell>
          <cell r="BM3924" t="str">
            <v>75+</v>
          </cell>
          <cell r="BP3924" t="str">
            <v>Closed</v>
          </cell>
        </row>
        <row r="3925">
          <cell r="I3925" t="str">
            <v>N</v>
          </cell>
          <cell r="AG3925">
            <v>73</v>
          </cell>
          <cell r="AI3925">
            <v>8595</v>
          </cell>
          <cell r="AL3925">
            <v>74.290000000000006</v>
          </cell>
          <cell r="AQ3925">
            <v>1</v>
          </cell>
          <cell r="BM3925" t="str">
            <v>75+</v>
          </cell>
          <cell r="BP3925" t="str">
            <v>Closed</v>
          </cell>
        </row>
        <row r="3926">
          <cell r="I3926" t="str">
            <v>N</v>
          </cell>
          <cell r="AG3926">
            <v>71</v>
          </cell>
          <cell r="AI3926">
            <v>8886</v>
          </cell>
          <cell r="AL3926">
            <v>74.290000000000006</v>
          </cell>
          <cell r="AQ3926" t="str">
            <v>D</v>
          </cell>
          <cell r="BM3926" t="str">
            <v>75+</v>
          </cell>
          <cell r="BP3926" t="str">
            <v>Closed</v>
          </cell>
        </row>
        <row r="3927">
          <cell r="I3927" t="str">
            <v>N</v>
          </cell>
          <cell r="AG3927">
            <v>67</v>
          </cell>
          <cell r="AI3927">
            <v>10925</v>
          </cell>
          <cell r="AL3927">
            <v>74.290000000000006</v>
          </cell>
          <cell r="AQ3927" t="str">
            <v>D</v>
          </cell>
          <cell r="BM3927" t="str">
            <v>75+</v>
          </cell>
          <cell r="BP3927" t="str">
            <v>Closed</v>
          </cell>
        </row>
        <row r="3928">
          <cell r="I3928" t="str">
            <v>N</v>
          </cell>
          <cell r="AG3928">
            <v>72</v>
          </cell>
          <cell r="AI3928">
            <v>8858</v>
          </cell>
          <cell r="AL3928">
            <v>74.290000000000006</v>
          </cell>
          <cell r="AQ3928" t="str">
            <v>R</v>
          </cell>
          <cell r="BM3928" t="str">
            <v>75+</v>
          </cell>
          <cell r="BP3928" t="str">
            <v>Closed</v>
          </cell>
        </row>
        <row r="3929">
          <cell r="I3929" t="str">
            <v>N</v>
          </cell>
          <cell r="AG3929">
            <v>65</v>
          </cell>
          <cell r="AI3929">
            <v>11494</v>
          </cell>
          <cell r="AL3929">
            <v>74.290000000000006</v>
          </cell>
          <cell r="AQ3929" t="str">
            <v>R</v>
          </cell>
          <cell r="BM3929" t="str">
            <v>75+</v>
          </cell>
          <cell r="BP3929" t="str">
            <v>Closed</v>
          </cell>
        </row>
        <row r="3930">
          <cell r="I3930" t="str">
            <v>Y</v>
          </cell>
          <cell r="AG3930">
            <v>72</v>
          </cell>
          <cell r="AI3930">
            <v>8604</v>
          </cell>
          <cell r="AL3930">
            <v>74.3</v>
          </cell>
          <cell r="AQ3930" t="str">
            <v>R</v>
          </cell>
          <cell r="BM3930" t="str">
            <v>75+</v>
          </cell>
          <cell r="BP3930" t="str">
            <v>Closed</v>
          </cell>
        </row>
        <row r="3931">
          <cell r="I3931" t="str">
            <v>N</v>
          </cell>
          <cell r="AG3931">
            <v>62</v>
          </cell>
          <cell r="AI3931">
            <v>12525</v>
          </cell>
          <cell r="AL3931">
            <v>74.3</v>
          </cell>
          <cell r="AQ3931" t="str">
            <v>D</v>
          </cell>
          <cell r="BM3931" t="str">
            <v>75+</v>
          </cell>
          <cell r="BP3931" t="str">
            <v>Closed</v>
          </cell>
        </row>
        <row r="3932">
          <cell r="I3932" t="str">
            <v>N</v>
          </cell>
          <cell r="AG3932">
            <v>70</v>
          </cell>
          <cell r="AI3932">
            <v>9103</v>
          </cell>
          <cell r="AL3932">
            <v>74.3</v>
          </cell>
          <cell r="AQ3932" t="str">
            <v>D</v>
          </cell>
          <cell r="BM3932" t="str">
            <v>75+</v>
          </cell>
          <cell r="BP3932" t="str">
            <v>Closed</v>
          </cell>
        </row>
        <row r="3933">
          <cell r="I3933" t="str">
            <v>N</v>
          </cell>
          <cell r="AG3933">
            <v>65</v>
          </cell>
          <cell r="AI3933">
            <v>11686</v>
          </cell>
          <cell r="AL3933">
            <v>74.3</v>
          </cell>
          <cell r="AQ3933" t="str">
            <v>D</v>
          </cell>
          <cell r="BM3933" t="str">
            <v>75+</v>
          </cell>
          <cell r="BP3933" t="str">
            <v>Closed</v>
          </cell>
        </row>
        <row r="3934">
          <cell r="I3934" t="str">
            <v>N</v>
          </cell>
          <cell r="AG3934">
            <v>65</v>
          </cell>
          <cell r="AI3934">
            <v>10899</v>
          </cell>
          <cell r="AL3934">
            <v>74.3</v>
          </cell>
          <cell r="AQ3934" t="str">
            <v>R</v>
          </cell>
          <cell r="BM3934" t="str">
            <v>75+</v>
          </cell>
          <cell r="BP3934" t="str">
            <v>Closed</v>
          </cell>
        </row>
        <row r="3935">
          <cell r="I3935" t="str">
            <v>N</v>
          </cell>
          <cell r="AG3935">
            <v>66</v>
          </cell>
          <cell r="AI3935">
            <v>10939</v>
          </cell>
          <cell r="AL3935">
            <v>74.3</v>
          </cell>
          <cell r="AQ3935" t="str">
            <v>R</v>
          </cell>
          <cell r="BM3935" t="str">
            <v>75+</v>
          </cell>
          <cell r="BP3935" t="str">
            <v>Closed</v>
          </cell>
        </row>
        <row r="3936">
          <cell r="I3936" t="str">
            <v>N</v>
          </cell>
          <cell r="AG3936">
            <v>67</v>
          </cell>
          <cell r="AI3936">
            <v>10684</v>
          </cell>
          <cell r="AL3936">
            <v>74.3</v>
          </cell>
          <cell r="AQ3936" t="str">
            <v>D</v>
          </cell>
          <cell r="BM3936" t="str">
            <v>75+</v>
          </cell>
          <cell r="BP3936" t="str">
            <v>Closed</v>
          </cell>
        </row>
        <row r="3937">
          <cell r="I3937" t="str">
            <v>N</v>
          </cell>
          <cell r="AG3937">
            <v>58</v>
          </cell>
          <cell r="AI3937">
            <v>13348</v>
          </cell>
          <cell r="AL3937">
            <v>74.3</v>
          </cell>
          <cell r="AQ3937" t="str">
            <v>D</v>
          </cell>
          <cell r="BM3937" t="str">
            <v>75+</v>
          </cell>
          <cell r="BP3937" t="str">
            <v>Closed</v>
          </cell>
        </row>
        <row r="3938">
          <cell r="I3938" t="str">
            <v>N</v>
          </cell>
          <cell r="AG3938">
            <v>68</v>
          </cell>
          <cell r="AI3938">
            <v>9885</v>
          </cell>
          <cell r="AL3938">
            <v>74.31</v>
          </cell>
          <cell r="AQ3938" t="str">
            <v>D</v>
          </cell>
          <cell r="BM3938" t="str">
            <v>75+</v>
          </cell>
          <cell r="BP3938" t="str">
            <v>Closed</v>
          </cell>
        </row>
        <row r="3939">
          <cell r="I3939" t="str">
            <v>N</v>
          </cell>
          <cell r="AG3939">
            <v>68</v>
          </cell>
          <cell r="AI3939">
            <v>10488</v>
          </cell>
          <cell r="AL3939">
            <v>74.31</v>
          </cell>
          <cell r="AQ3939" t="str">
            <v>E</v>
          </cell>
          <cell r="BM3939" t="str">
            <v>75+</v>
          </cell>
          <cell r="BP3939" t="str">
            <v>Closed</v>
          </cell>
        </row>
        <row r="3940">
          <cell r="I3940" t="str">
            <v>N</v>
          </cell>
          <cell r="AG3940">
            <v>69</v>
          </cell>
          <cell r="AI3940">
            <v>10030</v>
          </cell>
          <cell r="AL3940">
            <v>74.31</v>
          </cell>
          <cell r="AQ3940" t="str">
            <v>R</v>
          </cell>
          <cell r="BM3940" t="str">
            <v>75+</v>
          </cell>
          <cell r="BP3940" t="str">
            <v>Closed</v>
          </cell>
        </row>
        <row r="3941">
          <cell r="I3941" t="str">
            <v>Y</v>
          </cell>
          <cell r="AG3941">
            <v>69</v>
          </cell>
          <cell r="AI3941">
            <v>10274</v>
          </cell>
          <cell r="AL3941">
            <v>74.31</v>
          </cell>
          <cell r="AQ3941" t="str">
            <v>D</v>
          </cell>
          <cell r="BM3941" t="str">
            <v>75+</v>
          </cell>
          <cell r="BP3941" t="str">
            <v>Closed</v>
          </cell>
        </row>
        <row r="3942">
          <cell r="I3942" t="str">
            <v>N</v>
          </cell>
          <cell r="AG3942">
            <v>74</v>
          </cell>
          <cell r="AI3942">
            <v>7597</v>
          </cell>
          <cell r="AL3942">
            <v>74.31</v>
          </cell>
          <cell r="AQ3942" t="str">
            <v>R</v>
          </cell>
          <cell r="BM3942" t="str">
            <v>75+</v>
          </cell>
          <cell r="BP3942" t="str">
            <v>Closed</v>
          </cell>
        </row>
        <row r="3943">
          <cell r="I3943" t="str">
            <v>N</v>
          </cell>
          <cell r="AG3943">
            <v>72</v>
          </cell>
          <cell r="AI3943">
            <v>9477</v>
          </cell>
          <cell r="AL3943">
            <v>74.31</v>
          </cell>
          <cell r="AQ3943" t="str">
            <v>D</v>
          </cell>
          <cell r="BM3943" t="str">
            <v>75+</v>
          </cell>
          <cell r="BP3943" t="str">
            <v>Closed</v>
          </cell>
        </row>
        <row r="3944">
          <cell r="I3944" t="str">
            <v>N</v>
          </cell>
          <cell r="AG3944">
            <v>64</v>
          </cell>
          <cell r="AI3944">
            <v>11356</v>
          </cell>
          <cell r="AL3944">
            <v>74.31</v>
          </cell>
          <cell r="AQ3944" t="str">
            <v>R</v>
          </cell>
          <cell r="BM3944" t="str">
            <v>75+</v>
          </cell>
          <cell r="BP3944" t="str">
            <v>Closed</v>
          </cell>
        </row>
        <row r="3945">
          <cell r="I3945" t="str">
            <v>N</v>
          </cell>
          <cell r="AG3945">
            <v>68</v>
          </cell>
          <cell r="AI3945">
            <v>10393</v>
          </cell>
          <cell r="AL3945">
            <v>74.319999999999993</v>
          </cell>
          <cell r="AQ3945" t="str">
            <v>D</v>
          </cell>
          <cell r="BM3945" t="str">
            <v>75+</v>
          </cell>
          <cell r="BP3945" t="str">
            <v>Closed</v>
          </cell>
        </row>
        <row r="3946">
          <cell r="I3946" t="str">
            <v>N</v>
          </cell>
          <cell r="AG3946">
            <v>66</v>
          </cell>
          <cell r="AI3946">
            <v>10587</v>
          </cell>
          <cell r="AL3946">
            <v>74.319999999999993</v>
          </cell>
          <cell r="AQ3946" t="str">
            <v>D</v>
          </cell>
          <cell r="BM3946" t="str">
            <v>75+</v>
          </cell>
          <cell r="BP3946" t="str">
            <v>Closed</v>
          </cell>
        </row>
        <row r="3947">
          <cell r="I3947" t="str">
            <v>N</v>
          </cell>
          <cell r="AG3947">
            <v>61</v>
          </cell>
          <cell r="AI3947">
            <v>13116</v>
          </cell>
          <cell r="AL3947">
            <v>74.319999999999993</v>
          </cell>
          <cell r="BM3947" t="str">
            <v>75+</v>
          </cell>
          <cell r="BP3947" t="str">
            <v>Open</v>
          </cell>
        </row>
        <row r="3948">
          <cell r="I3948" t="str">
            <v>Y</v>
          </cell>
          <cell r="AG3948">
            <v>73</v>
          </cell>
          <cell r="AI3948">
            <v>8428</v>
          </cell>
          <cell r="AL3948">
            <v>74.319999999999993</v>
          </cell>
          <cell r="AQ3948">
            <v>1</v>
          </cell>
          <cell r="BM3948" t="str">
            <v>75+</v>
          </cell>
          <cell r="BP3948" t="str">
            <v>Closed</v>
          </cell>
        </row>
        <row r="3949">
          <cell r="I3949" t="str">
            <v>N</v>
          </cell>
          <cell r="AG3949">
            <v>71</v>
          </cell>
          <cell r="AI3949">
            <v>9310</v>
          </cell>
          <cell r="AL3949">
            <v>74.319999999999993</v>
          </cell>
          <cell r="AQ3949" t="str">
            <v>D</v>
          </cell>
          <cell r="BM3949" t="str">
            <v>75+</v>
          </cell>
          <cell r="BP3949" t="str">
            <v>Closed</v>
          </cell>
        </row>
        <row r="3950">
          <cell r="I3950" t="str">
            <v>N</v>
          </cell>
          <cell r="AG3950">
            <v>70</v>
          </cell>
          <cell r="AI3950">
            <v>9903</v>
          </cell>
          <cell r="AL3950">
            <v>74.319999999999993</v>
          </cell>
          <cell r="AQ3950" t="str">
            <v>D</v>
          </cell>
          <cell r="BM3950" t="str">
            <v>75+</v>
          </cell>
          <cell r="BP3950" t="str">
            <v>Closed</v>
          </cell>
        </row>
        <row r="3951">
          <cell r="I3951" t="str">
            <v>N</v>
          </cell>
          <cell r="AG3951">
            <v>72</v>
          </cell>
          <cell r="AI3951">
            <v>8935</v>
          </cell>
          <cell r="AL3951">
            <v>74.319999999999993</v>
          </cell>
          <cell r="AQ3951" t="str">
            <v>R</v>
          </cell>
          <cell r="BM3951" t="str">
            <v>75+</v>
          </cell>
          <cell r="BP3951" t="str">
            <v>Closed</v>
          </cell>
        </row>
        <row r="3952">
          <cell r="I3952" t="str">
            <v>N</v>
          </cell>
          <cell r="AG3952">
            <v>63</v>
          </cell>
          <cell r="AI3952">
            <v>11455</v>
          </cell>
          <cell r="AL3952">
            <v>74.319999999999993</v>
          </cell>
          <cell r="AQ3952" t="str">
            <v>D</v>
          </cell>
          <cell r="BM3952" t="str">
            <v>75+</v>
          </cell>
          <cell r="BP3952" t="str">
            <v>Closed</v>
          </cell>
        </row>
        <row r="3953">
          <cell r="I3953" t="str">
            <v>N</v>
          </cell>
          <cell r="AG3953">
            <v>66</v>
          </cell>
          <cell r="AI3953">
            <v>11049</v>
          </cell>
          <cell r="AL3953">
            <v>74.319999999999993</v>
          </cell>
          <cell r="AQ3953" t="str">
            <v>R</v>
          </cell>
          <cell r="BM3953" t="str">
            <v>75+</v>
          </cell>
          <cell r="BP3953" t="str">
            <v>Closed</v>
          </cell>
        </row>
        <row r="3954">
          <cell r="I3954" t="str">
            <v>N</v>
          </cell>
          <cell r="AG3954">
            <v>69</v>
          </cell>
          <cell r="AI3954">
            <v>9867</v>
          </cell>
          <cell r="AL3954">
            <v>74.319999999999993</v>
          </cell>
          <cell r="AQ3954" t="str">
            <v>D</v>
          </cell>
          <cell r="BM3954" t="str">
            <v>75+</v>
          </cell>
          <cell r="BP3954" t="str">
            <v>Closed</v>
          </cell>
        </row>
        <row r="3955">
          <cell r="I3955" t="str">
            <v>N</v>
          </cell>
          <cell r="AG3955">
            <v>67</v>
          </cell>
          <cell r="AI3955">
            <v>11105</v>
          </cell>
          <cell r="AL3955">
            <v>74.319999999999993</v>
          </cell>
          <cell r="AQ3955" t="str">
            <v>D</v>
          </cell>
          <cell r="BM3955" t="str">
            <v>75+</v>
          </cell>
          <cell r="BP3955" t="str">
            <v>Closed</v>
          </cell>
        </row>
        <row r="3956">
          <cell r="I3956" t="str">
            <v>N</v>
          </cell>
          <cell r="AG3956">
            <v>71</v>
          </cell>
          <cell r="AI3956">
            <v>9667</v>
          </cell>
          <cell r="AL3956">
            <v>74.319999999999993</v>
          </cell>
          <cell r="AQ3956" t="str">
            <v>R</v>
          </cell>
          <cell r="BM3956" t="str">
            <v>75+</v>
          </cell>
          <cell r="BP3956" t="str">
            <v>Closed</v>
          </cell>
        </row>
        <row r="3957">
          <cell r="I3957" t="str">
            <v>N</v>
          </cell>
          <cell r="AG3957">
            <v>71</v>
          </cell>
          <cell r="AI3957">
            <v>9127</v>
          </cell>
          <cell r="AL3957">
            <v>74.33</v>
          </cell>
          <cell r="AQ3957" t="str">
            <v>R</v>
          </cell>
          <cell r="BM3957" t="str">
            <v>75+</v>
          </cell>
          <cell r="BP3957" t="str">
            <v>Closed</v>
          </cell>
        </row>
        <row r="3958">
          <cell r="I3958" t="str">
            <v>N</v>
          </cell>
          <cell r="AG3958">
            <v>64</v>
          </cell>
          <cell r="AI3958">
            <v>11194</v>
          </cell>
          <cell r="AL3958">
            <v>74.33</v>
          </cell>
          <cell r="BM3958" t="str">
            <v>75+</v>
          </cell>
          <cell r="BP3958" t="str">
            <v>Open</v>
          </cell>
        </row>
        <row r="3959">
          <cell r="I3959" t="str">
            <v>N</v>
          </cell>
          <cell r="AG3959">
            <v>62</v>
          </cell>
          <cell r="AI3959">
            <v>12592</v>
          </cell>
          <cell r="AL3959">
            <v>74.33</v>
          </cell>
          <cell r="AQ3959" t="str">
            <v>D</v>
          </cell>
          <cell r="BM3959" t="str">
            <v>75+</v>
          </cell>
          <cell r="BP3959" t="str">
            <v>Closed</v>
          </cell>
        </row>
        <row r="3960">
          <cell r="I3960" t="str">
            <v>N</v>
          </cell>
          <cell r="AG3960">
            <v>67</v>
          </cell>
          <cell r="AI3960">
            <v>9835</v>
          </cell>
          <cell r="AL3960">
            <v>74.33</v>
          </cell>
          <cell r="AQ3960" t="str">
            <v>D</v>
          </cell>
          <cell r="BM3960" t="str">
            <v>75+</v>
          </cell>
          <cell r="BP3960" t="str">
            <v>Closed</v>
          </cell>
        </row>
        <row r="3961">
          <cell r="I3961" t="str">
            <v>N</v>
          </cell>
          <cell r="AG3961">
            <v>61</v>
          </cell>
          <cell r="AI3961">
            <v>13392</v>
          </cell>
          <cell r="AL3961">
            <v>74.33</v>
          </cell>
          <cell r="BM3961" t="str">
            <v>75+</v>
          </cell>
          <cell r="BP3961" t="str">
            <v>Open</v>
          </cell>
        </row>
        <row r="3962">
          <cell r="I3962" t="str">
            <v>N</v>
          </cell>
          <cell r="AG3962">
            <v>70</v>
          </cell>
          <cell r="AI3962">
            <v>9776</v>
          </cell>
          <cell r="AL3962">
            <v>74.33</v>
          </cell>
          <cell r="AQ3962" t="str">
            <v>D</v>
          </cell>
          <cell r="BM3962" t="str">
            <v>75+</v>
          </cell>
          <cell r="BP3962" t="str">
            <v>Closed</v>
          </cell>
        </row>
        <row r="3963">
          <cell r="I3963" t="str">
            <v>N</v>
          </cell>
          <cell r="AG3963">
            <v>63</v>
          </cell>
          <cell r="AI3963">
            <v>12545</v>
          </cell>
          <cell r="AL3963">
            <v>74.33</v>
          </cell>
          <cell r="AQ3963" t="str">
            <v>R</v>
          </cell>
          <cell r="BM3963" t="str">
            <v>75+</v>
          </cell>
          <cell r="BP3963" t="str">
            <v>Closed</v>
          </cell>
        </row>
        <row r="3964">
          <cell r="I3964" t="str">
            <v>N</v>
          </cell>
          <cell r="AG3964">
            <v>63</v>
          </cell>
          <cell r="AI3964">
            <v>11990</v>
          </cell>
          <cell r="AL3964">
            <v>74.33</v>
          </cell>
          <cell r="BM3964" t="str">
            <v>75+</v>
          </cell>
          <cell r="BP3964" t="str">
            <v>Open</v>
          </cell>
        </row>
        <row r="3965">
          <cell r="I3965" t="str">
            <v>N</v>
          </cell>
          <cell r="AG3965">
            <v>66</v>
          </cell>
          <cell r="AI3965">
            <v>10619</v>
          </cell>
          <cell r="AL3965">
            <v>74.33</v>
          </cell>
          <cell r="AQ3965" t="str">
            <v>D</v>
          </cell>
          <cell r="BM3965" t="str">
            <v>75+</v>
          </cell>
          <cell r="BP3965" t="str">
            <v>Closed</v>
          </cell>
        </row>
        <row r="3966">
          <cell r="I3966" t="str">
            <v>N</v>
          </cell>
          <cell r="AG3966">
            <v>71</v>
          </cell>
          <cell r="AI3966">
            <v>8723</v>
          </cell>
          <cell r="AL3966">
            <v>74.33</v>
          </cell>
          <cell r="AQ3966" t="str">
            <v>D</v>
          </cell>
          <cell r="BM3966" t="str">
            <v>75+</v>
          </cell>
          <cell r="BP3966" t="str">
            <v>Closed</v>
          </cell>
        </row>
        <row r="3967">
          <cell r="I3967" t="str">
            <v>N</v>
          </cell>
          <cell r="AG3967">
            <v>66</v>
          </cell>
          <cell r="AI3967">
            <v>11413</v>
          </cell>
          <cell r="AL3967">
            <v>74.33</v>
          </cell>
          <cell r="BM3967" t="str">
            <v>75+</v>
          </cell>
          <cell r="BP3967" t="str">
            <v>Open</v>
          </cell>
        </row>
        <row r="3968">
          <cell r="I3968" t="str">
            <v>N</v>
          </cell>
          <cell r="AG3968">
            <v>70</v>
          </cell>
          <cell r="AI3968">
            <v>9385</v>
          </cell>
          <cell r="AL3968">
            <v>74.33</v>
          </cell>
          <cell r="AQ3968" t="str">
            <v>D</v>
          </cell>
          <cell r="BM3968" t="str">
            <v>75+</v>
          </cell>
          <cell r="BP3968" t="str">
            <v>Closed</v>
          </cell>
        </row>
        <row r="3969">
          <cell r="I3969" t="str">
            <v>N</v>
          </cell>
          <cell r="AG3969">
            <v>66</v>
          </cell>
          <cell r="AI3969">
            <v>11540</v>
          </cell>
          <cell r="AL3969">
            <v>74.33</v>
          </cell>
          <cell r="AQ3969" t="str">
            <v>D</v>
          </cell>
          <cell r="BM3969" t="str">
            <v>75+</v>
          </cell>
          <cell r="BP3969" t="str">
            <v>Closed</v>
          </cell>
        </row>
        <row r="3970">
          <cell r="I3970" t="str">
            <v>N</v>
          </cell>
          <cell r="AG3970">
            <v>72</v>
          </cell>
          <cell r="AI3970">
            <v>8102</v>
          </cell>
          <cell r="AL3970">
            <v>74.33</v>
          </cell>
          <cell r="AQ3970" t="str">
            <v>R</v>
          </cell>
          <cell r="BM3970" t="str">
            <v>75+</v>
          </cell>
          <cell r="BP3970" t="str">
            <v>Closed</v>
          </cell>
        </row>
        <row r="3971">
          <cell r="I3971" t="str">
            <v>N</v>
          </cell>
          <cell r="AG3971">
            <v>60</v>
          </cell>
          <cell r="AI3971">
            <v>13706</v>
          </cell>
          <cell r="AL3971">
            <v>74.34</v>
          </cell>
          <cell r="BM3971" t="str">
            <v>75+</v>
          </cell>
          <cell r="BP3971" t="str">
            <v>Open</v>
          </cell>
        </row>
        <row r="3972">
          <cell r="I3972" t="str">
            <v>Y</v>
          </cell>
          <cell r="AG3972">
            <v>72</v>
          </cell>
          <cell r="AI3972">
            <v>10628</v>
          </cell>
          <cell r="AL3972">
            <v>74.34</v>
          </cell>
          <cell r="AQ3972" t="str">
            <v>D</v>
          </cell>
          <cell r="BM3972" t="str">
            <v>75+</v>
          </cell>
          <cell r="BP3972" t="str">
            <v>Closed</v>
          </cell>
        </row>
        <row r="3973">
          <cell r="I3973" t="str">
            <v>N</v>
          </cell>
          <cell r="AG3973">
            <v>73</v>
          </cell>
          <cell r="AI3973">
            <v>8215</v>
          </cell>
          <cell r="AL3973">
            <v>74.34</v>
          </cell>
          <cell r="AQ3973" t="str">
            <v>R</v>
          </cell>
          <cell r="BM3973" t="str">
            <v>75+</v>
          </cell>
          <cell r="BP3973" t="str">
            <v>Closed</v>
          </cell>
        </row>
        <row r="3974">
          <cell r="I3974" t="str">
            <v>N</v>
          </cell>
          <cell r="AG3974">
            <v>63</v>
          </cell>
          <cell r="AI3974">
            <v>12370</v>
          </cell>
          <cell r="AL3974">
            <v>74.34</v>
          </cell>
          <cell r="AQ3974" t="str">
            <v>R</v>
          </cell>
          <cell r="BM3974" t="str">
            <v>75+</v>
          </cell>
          <cell r="BP3974" t="str">
            <v>Closed</v>
          </cell>
        </row>
        <row r="3975">
          <cell r="I3975" t="str">
            <v>N</v>
          </cell>
          <cell r="AG3975">
            <v>60</v>
          </cell>
          <cell r="AI3975">
            <v>13473</v>
          </cell>
          <cell r="AL3975">
            <v>74.349999999999994</v>
          </cell>
          <cell r="AQ3975">
            <v>1</v>
          </cell>
          <cell r="BM3975" t="str">
            <v>75+</v>
          </cell>
          <cell r="BP3975" t="str">
            <v>Closed</v>
          </cell>
        </row>
        <row r="3976">
          <cell r="I3976" t="str">
            <v>N</v>
          </cell>
          <cell r="AG3976">
            <v>70</v>
          </cell>
          <cell r="AI3976">
            <v>9349</v>
          </cell>
          <cell r="AL3976">
            <v>74.349999999999994</v>
          </cell>
          <cell r="AQ3976" t="str">
            <v>D</v>
          </cell>
          <cell r="BM3976" t="str">
            <v>75+</v>
          </cell>
          <cell r="BP3976" t="str">
            <v>Closed</v>
          </cell>
        </row>
        <row r="3977">
          <cell r="I3977" t="str">
            <v>N</v>
          </cell>
          <cell r="AG3977">
            <v>66</v>
          </cell>
          <cell r="AI3977">
            <v>10313</v>
          </cell>
          <cell r="AL3977">
            <v>74.349999999999994</v>
          </cell>
          <cell r="AQ3977" t="str">
            <v>D</v>
          </cell>
          <cell r="BM3977" t="str">
            <v>75+</v>
          </cell>
          <cell r="BP3977" t="str">
            <v>Closed</v>
          </cell>
        </row>
        <row r="3978">
          <cell r="I3978" t="str">
            <v>N</v>
          </cell>
          <cell r="AG3978">
            <v>60</v>
          </cell>
          <cell r="AI3978">
            <v>13528</v>
          </cell>
          <cell r="AL3978">
            <v>74.349999999999994</v>
          </cell>
          <cell r="BM3978" t="str">
            <v>75+</v>
          </cell>
          <cell r="BP3978" t="str">
            <v>Open</v>
          </cell>
        </row>
        <row r="3979">
          <cell r="I3979" t="str">
            <v>N</v>
          </cell>
          <cell r="AG3979">
            <v>63</v>
          </cell>
          <cell r="AI3979">
            <v>13425</v>
          </cell>
          <cell r="AL3979">
            <v>74.349999999999994</v>
          </cell>
          <cell r="BM3979" t="str">
            <v>75+</v>
          </cell>
          <cell r="BP3979" t="str">
            <v>Open</v>
          </cell>
        </row>
        <row r="3980">
          <cell r="I3980" t="str">
            <v>N</v>
          </cell>
          <cell r="AG3980">
            <v>68</v>
          </cell>
          <cell r="AI3980">
            <v>10425</v>
          </cell>
          <cell r="AL3980">
            <v>74.349999999999994</v>
          </cell>
          <cell r="AQ3980" t="str">
            <v>R</v>
          </cell>
          <cell r="BM3980" t="str">
            <v>75+</v>
          </cell>
          <cell r="BP3980" t="str">
            <v>Closed</v>
          </cell>
        </row>
        <row r="3981">
          <cell r="I3981" t="str">
            <v>N</v>
          </cell>
          <cell r="AG3981">
            <v>65</v>
          </cell>
          <cell r="AI3981">
            <v>12048</v>
          </cell>
          <cell r="AL3981">
            <v>74.349999999999994</v>
          </cell>
          <cell r="AQ3981" t="str">
            <v>D</v>
          </cell>
          <cell r="BM3981" t="str">
            <v>75+</v>
          </cell>
          <cell r="BP3981" t="str">
            <v>Closed</v>
          </cell>
        </row>
        <row r="3982">
          <cell r="I3982" t="str">
            <v>N</v>
          </cell>
          <cell r="AG3982">
            <v>71</v>
          </cell>
          <cell r="AI3982">
            <v>9236</v>
          </cell>
          <cell r="AL3982">
            <v>74.349999999999994</v>
          </cell>
          <cell r="AQ3982" t="str">
            <v>R</v>
          </cell>
          <cell r="BM3982" t="str">
            <v>75+</v>
          </cell>
          <cell r="BP3982" t="str">
            <v>Closed</v>
          </cell>
        </row>
        <row r="3983">
          <cell r="I3983" t="str">
            <v>N</v>
          </cell>
          <cell r="AG3983">
            <v>73</v>
          </cell>
          <cell r="AI3983">
            <v>8965</v>
          </cell>
          <cell r="AL3983">
            <v>74.349999999999994</v>
          </cell>
          <cell r="AQ3983" t="str">
            <v>R</v>
          </cell>
          <cell r="BM3983" t="str">
            <v>75+</v>
          </cell>
          <cell r="BP3983" t="str">
            <v>Closed</v>
          </cell>
        </row>
        <row r="3984">
          <cell r="I3984" t="str">
            <v>N</v>
          </cell>
          <cell r="AG3984">
            <v>65</v>
          </cell>
          <cell r="AI3984">
            <v>11460</v>
          </cell>
          <cell r="AL3984">
            <v>74.349999999999994</v>
          </cell>
          <cell r="AQ3984" t="str">
            <v>D</v>
          </cell>
          <cell r="BM3984" t="str">
            <v>75+</v>
          </cell>
          <cell r="BP3984" t="str">
            <v>Closed</v>
          </cell>
        </row>
        <row r="3985">
          <cell r="I3985" t="str">
            <v>N</v>
          </cell>
          <cell r="AG3985">
            <v>71</v>
          </cell>
          <cell r="AI3985">
            <v>9011</v>
          </cell>
          <cell r="AL3985">
            <v>74.36</v>
          </cell>
          <cell r="AQ3985" t="str">
            <v>R</v>
          </cell>
          <cell r="BM3985" t="str">
            <v>75+</v>
          </cell>
          <cell r="BP3985" t="str">
            <v>Closed</v>
          </cell>
        </row>
        <row r="3986">
          <cell r="I3986" t="str">
            <v>N</v>
          </cell>
          <cell r="AG3986">
            <v>60</v>
          </cell>
          <cell r="AI3986">
            <v>13610</v>
          </cell>
          <cell r="AL3986">
            <v>74.36</v>
          </cell>
          <cell r="BM3986" t="str">
            <v>75+</v>
          </cell>
          <cell r="BP3986" t="str">
            <v>Open</v>
          </cell>
        </row>
        <row r="3987">
          <cell r="I3987" t="str">
            <v>N</v>
          </cell>
          <cell r="AG3987">
            <v>71</v>
          </cell>
          <cell r="AI3987">
            <v>9773</v>
          </cell>
          <cell r="AL3987">
            <v>74.36</v>
          </cell>
          <cell r="AQ3987" t="str">
            <v>D</v>
          </cell>
          <cell r="BM3987" t="str">
            <v>75+</v>
          </cell>
          <cell r="BP3987" t="str">
            <v>Closed</v>
          </cell>
        </row>
        <row r="3988">
          <cell r="I3988" t="str">
            <v>N</v>
          </cell>
          <cell r="AG3988">
            <v>68</v>
          </cell>
          <cell r="AI3988">
            <v>10650</v>
          </cell>
          <cell r="AL3988">
            <v>74.36</v>
          </cell>
          <cell r="AQ3988" t="str">
            <v>D</v>
          </cell>
          <cell r="BM3988" t="str">
            <v>75+</v>
          </cell>
          <cell r="BP3988" t="str">
            <v>Closed</v>
          </cell>
        </row>
        <row r="3989">
          <cell r="I3989" t="str">
            <v>Y</v>
          </cell>
          <cell r="AG3989">
            <v>67</v>
          </cell>
          <cell r="AI3989">
            <v>11057</v>
          </cell>
          <cell r="AL3989">
            <v>74.36</v>
          </cell>
          <cell r="AQ3989" t="str">
            <v>D</v>
          </cell>
          <cell r="BM3989" t="str">
            <v>75+</v>
          </cell>
          <cell r="BP3989" t="str">
            <v>Closed</v>
          </cell>
        </row>
        <row r="3990">
          <cell r="I3990" t="str">
            <v>N</v>
          </cell>
          <cell r="AG3990">
            <v>66</v>
          </cell>
          <cell r="AI3990">
            <v>11107</v>
          </cell>
          <cell r="AL3990">
            <v>74.36</v>
          </cell>
          <cell r="BM3990" t="str">
            <v>75+</v>
          </cell>
          <cell r="BP3990" t="str">
            <v>Open</v>
          </cell>
        </row>
        <row r="3991">
          <cell r="I3991" t="str">
            <v>N</v>
          </cell>
          <cell r="AG3991">
            <v>71</v>
          </cell>
          <cell r="AI3991">
            <v>9440</v>
          </cell>
          <cell r="AL3991">
            <v>74.36</v>
          </cell>
          <cell r="AQ3991" t="str">
            <v>D</v>
          </cell>
          <cell r="BM3991" t="str">
            <v>75+</v>
          </cell>
          <cell r="BP3991" t="str">
            <v>Closed</v>
          </cell>
        </row>
        <row r="3992">
          <cell r="I3992" t="str">
            <v>N</v>
          </cell>
          <cell r="AG3992">
            <v>67</v>
          </cell>
          <cell r="AI3992">
            <v>10775</v>
          </cell>
          <cell r="AL3992">
            <v>74.36</v>
          </cell>
          <cell r="AQ3992" t="str">
            <v>D</v>
          </cell>
          <cell r="BM3992" t="str">
            <v>75+</v>
          </cell>
          <cell r="BP3992" t="str">
            <v>Closed</v>
          </cell>
        </row>
        <row r="3993">
          <cell r="I3993" t="str">
            <v>N</v>
          </cell>
          <cell r="AG3993">
            <v>64</v>
          </cell>
          <cell r="AI3993">
            <v>12153</v>
          </cell>
          <cell r="AL3993">
            <v>74.36</v>
          </cell>
          <cell r="AQ3993" t="str">
            <v>D</v>
          </cell>
          <cell r="BM3993" t="str">
            <v>75+</v>
          </cell>
          <cell r="BP3993" t="str">
            <v>Closed</v>
          </cell>
        </row>
        <row r="3994">
          <cell r="I3994" t="str">
            <v>N</v>
          </cell>
          <cell r="AG3994">
            <v>66</v>
          </cell>
          <cell r="AI3994">
            <v>11266</v>
          </cell>
          <cell r="AL3994">
            <v>74.36</v>
          </cell>
          <cell r="AQ3994" t="str">
            <v>D</v>
          </cell>
          <cell r="BM3994" t="str">
            <v>75+</v>
          </cell>
          <cell r="BP3994" t="str">
            <v>Closed</v>
          </cell>
        </row>
        <row r="3995">
          <cell r="I3995" t="str">
            <v>N</v>
          </cell>
          <cell r="AG3995">
            <v>66</v>
          </cell>
          <cell r="AI3995">
            <v>11365</v>
          </cell>
          <cell r="AL3995">
            <v>74.36</v>
          </cell>
          <cell r="AQ3995" t="str">
            <v>D</v>
          </cell>
          <cell r="BM3995" t="str">
            <v>75+</v>
          </cell>
          <cell r="BP3995" t="str">
            <v>Closed</v>
          </cell>
        </row>
        <row r="3996">
          <cell r="I3996" t="str">
            <v>N</v>
          </cell>
          <cell r="AG3996">
            <v>70</v>
          </cell>
          <cell r="AI3996">
            <v>9569</v>
          </cell>
          <cell r="AL3996">
            <v>74.36</v>
          </cell>
          <cell r="AQ3996" t="str">
            <v>R</v>
          </cell>
          <cell r="BM3996" t="str">
            <v>75+</v>
          </cell>
          <cell r="BP3996" t="str">
            <v>Closed</v>
          </cell>
        </row>
        <row r="3997">
          <cell r="I3997" t="str">
            <v>N</v>
          </cell>
          <cell r="AG3997">
            <v>70</v>
          </cell>
          <cell r="AI3997">
            <v>9134</v>
          </cell>
          <cell r="AL3997">
            <v>74.36</v>
          </cell>
          <cell r="AQ3997">
            <v>1</v>
          </cell>
          <cell r="BM3997" t="str">
            <v>75+</v>
          </cell>
          <cell r="BP3997" t="str">
            <v>Closed</v>
          </cell>
        </row>
        <row r="3998">
          <cell r="I3998" t="str">
            <v>N</v>
          </cell>
          <cell r="AG3998">
            <v>67</v>
          </cell>
          <cell r="AI3998">
            <v>11233</v>
          </cell>
          <cell r="AL3998">
            <v>74.36</v>
          </cell>
          <cell r="AQ3998" t="str">
            <v>D</v>
          </cell>
          <cell r="BM3998" t="str">
            <v>75+</v>
          </cell>
          <cell r="BP3998" t="str">
            <v>Closed</v>
          </cell>
        </row>
        <row r="3999">
          <cell r="I3999" t="str">
            <v>N</v>
          </cell>
          <cell r="AG3999">
            <v>64</v>
          </cell>
          <cell r="AI3999">
            <v>11359</v>
          </cell>
          <cell r="AL3999">
            <v>74.37</v>
          </cell>
          <cell r="AQ3999" t="str">
            <v>D</v>
          </cell>
          <cell r="BM3999" t="str">
            <v>75+</v>
          </cell>
          <cell r="BP3999" t="str">
            <v>Closed</v>
          </cell>
        </row>
        <row r="4000">
          <cell r="I4000" t="str">
            <v>N</v>
          </cell>
          <cell r="AG4000">
            <v>71</v>
          </cell>
          <cell r="AI4000">
            <v>9164</v>
          </cell>
          <cell r="AL4000">
            <v>74.37</v>
          </cell>
          <cell r="AQ4000" t="str">
            <v>D</v>
          </cell>
          <cell r="BM4000" t="str">
            <v>75+</v>
          </cell>
          <cell r="BP4000" t="str">
            <v>Closed</v>
          </cell>
        </row>
        <row r="4001">
          <cell r="I4001" t="str">
            <v>N</v>
          </cell>
          <cell r="AG4001">
            <v>69</v>
          </cell>
          <cell r="AI4001">
            <v>9486</v>
          </cell>
          <cell r="AL4001">
            <v>74.37</v>
          </cell>
          <cell r="AQ4001" t="str">
            <v>D</v>
          </cell>
          <cell r="BM4001" t="str">
            <v>75+</v>
          </cell>
          <cell r="BP4001" t="str">
            <v>Closed</v>
          </cell>
        </row>
        <row r="4002">
          <cell r="I4002" t="str">
            <v>N</v>
          </cell>
          <cell r="AG4002">
            <v>72</v>
          </cell>
          <cell r="AI4002">
            <v>9148</v>
          </cell>
          <cell r="AL4002">
            <v>74.37</v>
          </cell>
          <cell r="AQ4002" t="str">
            <v>R</v>
          </cell>
          <cell r="BM4002" t="str">
            <v>75+</v>
          </cell>
          <cell r="BP4002" t="str">
            <v>Closed</v>
          </cell>
        </row>
        <row r="4003">
          <cell r="I4003" t="str">
            <v>Y</v>
          </cell>
          <cell r="AG4003">
            <v>67</v>
          </cell>
          <cell r="AI4003">
            <v>10436</v>
          </cell>
          <cell r="AL4003">
            <v>74.37</v>
          </cell>
          <cell r="AQ4003">
            <v>1</v>
          </cell>
          <cell r="BM4003" t="str">
            <v>75+</v>
          </cell>
          <cell r="BP4003" t="str">
            <v>Closed</v>
          </cell>
        </row>
        <row r="4004">
          <cell r="I4004" t="str">
            <v>N</v>
          </cell>
          <cell r="AG4004">
            <v>63</v>
          </cell>
          <cell r="AI4004">
            <v>12743</v>
          </cell>
          <cell r="AL4004">
            <v>74.37</v>
          </cell>
          <cell r="AQ4004" t="str">
            <v>D</v>
          </cell>
          <cell r="BM4004" t="str">
            <v>75+</v>
          </cell>
          <cell r="BP4004" t="str">
            <v>Closed</v>
          </cell>
        </row>
        <row r="4005">
          <cell r="I4005" t="str">
            <v>N</v>
          </cell>
          <cell r="AG4005">
            <v>68</v>
          </cell>
          <cell r="AI4005">
            <v>10833</v>
          </cell>
          <cell r="AL4005">
            <v>74.37</v>
          </cell>
          <cell r="AQ4005" t="str">
            <v>D</v>
          </cell>
          <cell r="BM4005" t="str">
            <v>75+</v>
          </cell>
          <cell r="BP4005" t="str">
            <v>Closed</v>
          </cell>
        </row>
        <row r="4006">
          <cell r="I4006" t="str">
            <v>N</v>
          </cell>
          <cell r="AG4006">
            <v>69</v>
          </cell>
          <cell r="AI4006">
            <v>9805</v>
          </cell>
          <cell r="AL4006">
            <v>74.37</v>
          </cell>
          <cell r="AQ4006" t="str">
            <v>R</v>
          </cell>
          <cell r="BM4006" t="str">
            <v>75+</v>
          </cell>
          <cell r="BP4006" t="str">
            <v>Closed</v>
          </cell>
        </row>
        <row r="4007">
          <cell r="I4007" t="str">
            <v>N</v>
          </cell>
          <cell r="AG4007">
            <v>62</v>
          </cell>
          <cell r="AI4007">
            <v>12031</v>
          </cell>
          <cell r="AL4007">
            <v>74.38</v>
          </cell>
          <cell r="AQ4007" t="str">
            <v>D</v>
          </cell>
          <cell r="BM4007" t="str">
            <v>75+</v>
          </cell>
          <cell r="BP4007" t="str">
            <v>Closed</v>
          </cell>
        </row>
        <row r="4008">
          <cell r="I4008" t="str">
            <v>N</v>
          </cell>
          <cell r="AG4008">
            <v>59</v>
          </cell>
          <cell r="AI4008">
            <v>13689</v>
          </cell>
          <cell r="AL4008">
            <v>74.38</v>
          </cell>
          <cell r="BM4008" t="str">
            <v>75+</v>
          </cell>
          <cell r="BP4008" t="str">
            <v>Open</v>
          </cell>
        </row>
        <row r="4009">
          <cell r="I4009" t="str">
            <v>N</v>
          </cell>
          <cell r="AG4009">
            <v>71</v>
          </cell>
          <cell r="AI4009">
            <v>8544</v>
          </cell>
          <cell r="AL4009">
            <v>74.38</v>
          </cell>
          <cell r="AQ4009" t="str">
            <v>E</v>
          </cell>
          <cell r="BM4009" t="str">
            <v>75+</v>
          </cell>
          <cell r="BP4009" t="str">
            <v>Closed</v>
          </cell>
        </row>
        <row r="4010">
          <cell r="I4010" t="str">
            <v>N</v>
          </cell>
          <cell r="AG4010">
            <v>71</v>
          </cell>
          <cell r="AI4010">
            <v>8842</v>
          </cell>
          <cell r="AL4010">
            <v>74.38</v>
          </cell>
          <cell r="AQ4010" t="str">
            <v>R</v>
          </cell>
          <cell r="BM4010" t="str">
            <v>75+</v>
          </cell>
          <cell r="BP4010" t="str">
            <v>Closed</v>
          </cell>
        </row>
        <row r="4011">
          <cell r="I4011" t="str">
            <v>N</v>
          </cell>
          <cell r="AG4011">
            <v>69</v>
          </cell>
          <cell r="AI4011">
            <v>9192</v>
          </cell>
          <cell r="AL4011">
            <v>74.38</v>
          </cell>
          <cell r="BM4011" t="str">
            <v>75+</v>
          </cell>
          <cell r="BP4011" t="str">
            <v>Open</v>
          </cell>
        </row>
        <row r="4012">
          <cell r="I4012" t="str">
            <v>N</v>
          </cell>
          <cell r="AG4012">
            <v>64</v>
          </cell>
          <cell r="AI4012">
            <v>10860</v>
          </cell>
          <cell r="AL4012">
            <v>74.38</v>
          </cell>
          <cell r="AQ4012" t="str">
            <v>D</v>
          </cell>
          <cell r="BM4012" t="str">
            <v>75+</v>
          </cell>
          <cell r="BP4012" t="str">
            <v>Closed</v>
          </cell>
        </row>
        <row r="4013">
          <cell r="I4013" t="str">
            <v>N</v>
          </cell>
          <cell r="AG4013">
            <v>65</v>
          </cell>
          <cell r="AI4013">
            <v>11401</v>
          </cell>
          <cell r="AL4013">
            <v>74.38</v>
          </cell>
          <cell r="AQ4013" t="str">
            <v>D</v>
          </cell>
          <cell r="BM4013" t="str">
            <v>75+</v>
          </cell>
          <cell r="BP4013" t="str">
            <v>Closed</v>
          </cell>
        </row>
        <row r="4014">
          <cell r="I4014" t="str">
            <v>Y</v>
          </cell>
          <cell r="AG4014">
            <v>74</v>
          </cell>
          <cell r="AI4014">
            <v>10050</v>
          </cell>
          <cell r="AL4014">
            <v>74.39</v>
          </cell>
          <cell r="AQ4014" t="str">
            <v>D</v>
          </cell>
          <cell r="BM4014" t="str">
            <v>75+</v>
          </cell>
          <cell r="BP4014" t="str">
            <v>Closed</v>
          </cell>
        </row>
        <row r="4015">
          <cell r="I4015" t="str">
            <v>N</v>
          </cell>
          <cell r="AG4015">
            <v>66</v>
          </cell>
          <cell r="AI4015">
            <v>10530</v>
          </cell>
          <cell r="AL4015">
            <v>74.39</v>
          </cell>
          <cell r="AQ4015" t="str">
            <v>D</v>
          </cell>
          <cell r="BM4015" t="str">
            <v>75+</v>
          </cell>
          <cell r="BP4015" t="str">
            <v>Closed</v>
          </cell>
        </row>
        <row r="4016">
          <cell r="I4016" t="str">
            <v>N</v>
          </cell>
          <cell r="AG4016">
            <v>66</v>
          </cell>
          <cell r="AI4016">
            <v>11411</v>
          </cell>
          <cell r="AL4016">
            <v>74.39</v>
          </cell>
          <cell r="AQ4016" t="str">
            <v>R</v>
          </cell>
          <cell r="BM4016" t="str">
            <v>75+</v>
          </cell>
          <cell r="BP4016" t="str">
            <v>Closed</v>
          </cell>
        </row>
        <row r="4017">
          <cell r="I4017" t="str">
            <v>N</v>
          </cell>
          <cell r="AG4017">
            <v>70</v>
          </cell>
          <cell r="AI4017">
            <v>10482</v>
          </cell>
          <cell r="AL4017">
            <v>74.39</v>
          </cell>
          <cell r="AQ4017" t="str">
            <v>D</v>
          </cell>
          <cell r="BM4017" t="str">
            <v>75+</v>
          </cell>
          <cell r="BP4017" t="str">
            <v>Closed</v>
          </cell>
        </row>
        <row r="4018">
          <cell r="I4018" t="str">
            <v>N</v>
          </cell>
          <cell r="AG4018">
            <v>62</v>
          </cell>
          <cell r="AI4018">
            <v>12287</v>
          </cell>
          <cell r="AL4018">
            <v>74.39</v>
          </cell>
          <cell r="AQ4018" t="str">
            <v>D</v>
          </cell>
          <cell r="BM4018" t="str">
            <v>75+</v>
          </cell>
          <cell r="BP4018" t="str">
            <v>Closed</v>
          </cell>
        </row>
        <row r="4019">
          <cell r="I4019" t="str">
            <v>N</v>
          </cell>
          <cell r="AG4019">
            <v>68</v>
          </cell>
          <cell r="AI4019">
            <v>10357</v>
          </cell>
          <cell r="AL4019">
            <v>74.39</v>
          </cell>
          <cell r="AQ4019" t="str">
            <v>R</v>
          </cell>
          <cell r="BM4019" t="str">
            <v>75+</v>
          </cell>
          <cell r="BP4019" t="str">
            <v>Closed</v>
          </cell>
        </row>
        <row r="4020">
          <cell r="I4020" t="str">
            <v>N</v>
          </cell>
          <cell r="AG4020">
            <v>64</v>
          </cell>
          <cell r="AI4020">
            <v>11093</v>
          </cell>
          <cell r="AL4020">
            <v>74.39</v>
          </cell>
          <cell r="AQ4020">
            <v>1</v>
          </cell>
          <cell r="BM4020" t="str">
            <v>75+</v>
          </cell>
          <cell r="BP4020" t="str">
            <v>Closed</v>
          </cell>
        </row>
        <row r="4021">
          <cell r="I4021" t="str">
            <v>N</v>
          </cell>
          <cell r="AG4021">
            <v>69</v>
          </cell>
          <cell r="AI4021">
            <v>9755</v>
          </cell>
          <cell r="AL4021">
            <v>74.39</v>
          </cell>
          <cell r="AQ4021" t="str">
            <v>D</v>
          </cell>
          <cell r="BM4021" t="str">
            <v>75+</v>
          </cell>
          <cell r="BP4021" t="str">
            <v>Closed</v>
          </cell>
        </row>
        <row r="4022">
          <cell r="I4022" t="str">
            <v>N</v>
          </cell>
          <cell r="AG4022">
            <v>67</v>
          </cell>
          <cell r="AI4022">
            <v>10155</v>
          </cell>
          <cell r="AL4022">
            <v>74.39</v>
          </cell>
          <cell r="AQ4022" t="str">
            <v>R</v>
          </cell>
          <cell r="BM4022" t="str">
            <v>75+</v>
          </cell>
          <cell r="BP4022" t="str">
            <v>Closed</v>
          </cell>
        </row>
        <row r="4023">
          <cell r="I4023" t="str">
            <v>N</v>
          </cell>
          <cell r="AG4023">
            <v>63</v>
          </cell>
          <cell r="AI4023">
            <v>12278</v>
          </cell>
          <cell r="AL4023">
            <v>74.400000000000006</v>
          </cell>
          <cell r="AQ4023" t="str">
            <v>R</v>
          </cell>
          <cell r="BM4023" t="str">
            <v>75+</v>
          </cell>
          <cell r="BP4023" t="str">
            <v>Closed</v>
          </cell>
        </row>
        <row r="4024">
          <cell r="I4024" t="str">
            <v>N</v>
          </cell>
          <cell r="AG4024">
            <v>62</v>
          </cell>
          <cell r="AI4024">
            <v>12501</v>
          </cell>
          <cell r="AL4024">
            <v>74.400000000000006</v>
          </cell>
          <cell r="AQ4024" t="str">
            <v>E</v>
          </cell>
          <cell r="BM4024" t="str">
            <v>75+</v>
          </cell>
          <cell r="BP4024" t="str">
            <v>Closed</v>
          </cell>
        </row>
        <row r="4025">
          <cell r="I4025" t="str">
            <v>N</v>
          </cell>
          <cell r="AG4025">
            <v>60</v>
          </cell>
          <cell r="AI4025">
            <v>12683</v>
          </cell>
          <cell r="AL4025">
            <v>74.400000000000006</v>
          </cell>
          <cell r="AQ4025" t="str">
            <v>D</v>
          </cell>
          <cell r="BM4025" t="str">
            <v>75+</v>
          </cell>
          <cell r="BP4025" t="str">
            <v>Closed</v>
          </cell>
        </row>
        <row r="4026">
          <cell r="I4026" t="str">
            <v>N</v>
          </cell>
          <cell r="AG4026">
            <v>67</v>
          </cell>
          <cell r="AI4026">
            <v>9985</v>
          </cell>
          <cell r="AL4026">
            <v>74.400000000000006</v>
          </cell>
          <cell r="AQ4026" t="str">
            <v>D</v>
          </cell>
          <cell r="BM4026" t="str">
            <v>75+</v>
          </cell>
          <cell r="BP4026" t="str">
            <v>Closed</v>
          </cell>
        </row>
        <row r="4027">
          <cell r="I4027" t="str">
            <v>N</v>
          </cell>
          <cell r="AG4027">
            <v>64</v>
          </cell>
          <cell r="AI4027">
            <v>11324</v>
          </cell>
          <cell r="AL4027">
            <v>74.400000000000006</v>
          </cell>
          <cell r="AQ4027" t="str">
            <v>R</v>
          </cell>
          <cell r="BM4027" t="str">
            <v>75+</v>
          </cell>
          <cell r="BP4027" t="str">
            <v>Closed</v>
          </cell>
        </row>
        <row r="4028">
          <cell r="I4028" t="str">
            <v>N</v>
          </cell>
          <cell r="AG4028">
            <v>73</v>
          </cell>
          <cell r="AI4028">
            <v>8304</v>
          </cell>
          <cell r="AL4028">
            <v>74.400000000000006</v>
          </cell>
          <cell r="AQ4028">
            <v>1</v>
          </cell>
          <cell r="BM4028" t="str">
            <v>75+</v>
          </cell>
          <cell r="BP4028" t="str">
            <v>Closed</v>
          </cell>
        </row>
        <row r="4029">
          <cell r="I4029" t="str">
            <v>N</v>
          </cell>
          <cell r="AG4029">
            <v>61</v>
          </cell>
          <cell r="AI4029">
            <v>12766</v>
          </cell>
          <cell r="AL4029">
            <v>74.400000000000006</v>
          </cell>
          <cell r="AQ4029" t="str">
            <v>D</v>
          </cell>
          <cell r="BM4029" t="str">
            <v>75+</v>
          </cell>
          <cell r="BP4029" t="str">
            <v>Closed</v>
          </cell>
        </row>
        <row r="4030">
          <cell r="I4030" t="str">
            <v>N</v>
          </cell>
          <cell r="AG4030">
            <v>69</v>
          </cell>
          <cell r="AI4030">
            <v>10605</v>
          </cell>
          <cell r="AL4030">
            <v>74.400000000000006</v>
          </cell>
          <cell r="AQ4030" t="str">
            <v>D</v>
          </cell>
          <cell r="BM4030" t="str">
            <v>75+</v>
          </cell>
          <cell r="BP4030" t="str">
            <v>Closed</v>
          </cell>
        </row>
        <row r="4031">
          <cell r="I4031" t="str">
            <v>N</v>
          </cell>
          <cell r="AG4031">
            <v>68</v>
          </cell>
          <cell r="AI4031">
            <v>9916</v>
          </cell>
          <cell r="AL4031">
            <v>74.400000000000006</v>
          </cell>
          <cell r="AQ4031" t="str">
            <v>R</v>
          </cell>
          <cell r="BM4031" t="str">
            <v>75+</v>
          </cell>
          <cell r="BP4031" t="str">
            <v>Closed</v>
          </cell>
        </row>
        <row r="4032">
          <cell r="I4032" t="str">
            <v>N</v>
          </cell>
          <cell r="AG4032">
            <v>66</v>
          </cell>
          <cell r="AI4032">
            <v>10318</v>
          </cell>
          <cell r="AL4032">
            <v>74.400000000000006</v>
          </cell>
          <cell r="AQ4032" t="str">
            <v>R</v>
          </cell>
          <cell r="BM4032" t="str">
            <v>75+</v>
          </cell>
          <cell r="BP4032" t="str">
            <v>Closed</v>
          </cell>
        </row>
        <row r="4033">
          <cell r="I4033" t="str">
            <v>N</v>
          </cell>
          <cell r="AG4033">
            <v>70</v>
          </cell>
          <cell r="AI4033">
            <v>9452</v>
          </cell>
          <cell r="AL4033">
            <v>74.41</v>
          </cell>
          <cell r="AQ4033" t="str">
            <v>R</v>
          </cell>
          <cell r="BM4033" t="str">
            <v>75+</v>
          </cell>
          <cell r="BP4033" t="str">
            <v>Closed</v>
          </cell>
        </row>
        <row r="4034">
          <cell r="I4034" t="str">
            <v>N</v>
          </cell>
          <cell r="AG4034">
            <v>72</v>
          </cell>
          <cell r="AI4034">
            <v>8667</v>
          </cell>
          <cell r="AL4034">
            <v>74.41</v>
          </cell>
          <cell r="AQ4034" t="str">
            <v>D</v>
          </cell>
          <cell r="BM4034" t="str">
            <v>75+</v>
          </cell>
          <cell r="BP4034" t="str">
            <v>Closed</v>
          </cell>
        </row>
        <row r="4035">
          <cell r="I4035" t="str">
            <v>N</v>
          </cell>
          <cell r="AG4035">
            <v>70</v>
          </cell>
          <cell r="AI4035">
            <v>10159</v>
          </cell>
          <cell r="AL4035">
            <v>74.41</v>
          </cell>
          <cell r="AQ4035" t="str">
            <v>E</v>
          </cell>
          <cell r="BM4035" t="str">
            <v>75+</v>
          </cell>
          <cell r="BP4035" t="str">
            <v>Closed</v>
          </cell>
        </row>
        <row r="4036">
          <cell r="I4036" t="str">
            <v>N</v>
          </cell>
          <cell r="AG4036">
            <v>74</v>
          </cell>
          <cell r="AI4036">
            <v>8363</v>
          </cell>
          <cell r="AL4036">
            <v>74.41</v>
          </cell>
          <cell r="AQ4036" t="str">
            <v>R</v>
          </cell>
          <cell r="BM4036" t="str">
            <v>75+</v>
          </cell>
          <cell r="BP4036" t="str">
            <v>Closed</v>
          </cell>
        </row>
        <row r="4037">
          <cell r="I4037" t="str">
            <v>N</v>
          </cell>
          <cell r="AG4037">
            <v>70</v>
          </cell>
          <cell r="AI4037">
            <v>9992</v>
          </cell>
          <cell r="AL4037">
            <v>74.41</v>
          </cell>
          <cell r="AQ4037" t="str">
            <v>R</v>
          </cell>
          <cell r="BM4037" t="str">
            <v>75+</v>
          </cell>
          <cell r="BP4037" t="str">
            <v>Closed</v>
          </cell>
        </row>
        <row r="4038">
          <cell r="I4038" t="str">
            <v>N</v>
          </cell>
          <cell r="AG4038">
            <v>74</v>
          </cell>
          <cell r="AI4038">
            <v>7182</v>
          </cell>
          <cell r="AL4038">
            <v>74.41</v>
          </cell>
          <cell r="AQ4038" t="str">
            <v>R</v>
          </cell>
          <cell r="BM4038" t="str">
            <v>75+</v>
          </cell>
          <cell r="BP4038" t="str">
            <v>Closed</v>
          </cell>
        </row>
        <row r="4039">
          <cell r="I4039" t="str">
            <v>N</v>
          </cell>
          <cell r="AG4039">
            <v>66</v>
          </cell>
          <cell r="AI4039">
            <v>11780</v>
          </cell>
          <cell r="AL4039">
            <v>74.41</v>
          </cell>
          <cell r="AQ4039" t="str">
            <v>D</v>
          </cell>
          <cell r="BM4039" t="str">
            <v>75+</v>
          </cell>
          <cell r="BP4039" t="str">
            <v>Closed</v>
          </cell>
        </row>
        <row r="4040">
          <cell r="I4040" t="str">
            <v>N</v>
          </cell>
          <cell r="AG4040">
            <v>72</v>
          </cell>
          <cell r="AI4040">
            <v>9364</v>
          </cell>
          <cell r="AL4040">
            <v>74.41</v>
          </cell>
          <cell r="AQ4040" t="str">
            <v>E</v>
          </cell>
          <cell r="BM4040" t="str">
            <v>75+</v>
          </cell>
          <cell r="BP4040" t="str">
            <v>Closed</v>
          </cell>
        </row>
        <row r="4041">
          <cell r="I4041" t="str">
            <v>N</v>
          </cell>
          <cell r="AG4041">
            <v>59</v>
          </cell>
          <cell r="AI4041">
            <v>13368</v>
          </cell>
          <cell r="AL4041">
            <v>74.41</v>
          </cell>
          <cell r="AQ4041" t="str">
            <v>D</v>
          </cell>
          <cell r="BM4041" t="str">
            <v>75+</v>
          </cell>
          <cell r="BP4041" t="str">
            <v>Closed</v>
          </cell>
        </row>
        <row r="4042">
          <cell r="I4042" t="str">
            <v>N</v>
          </cell>
          <cell r="AG4042">
            <v>72</v>
          </cell>
          <cell r="AI4042">
            <v>8172</v>
          </cell>
          <cell r="AL4042">
            <v>74.41</v>
          </cell>
          <cell r="AQ4042" t="str">
            <v>D</v>
          </cell>
          <cell r="BM4042" t="str">
            <v>75+</v>
          </cell>
          <cell r="BP4042" t="str">
            <v>Closed</v>
          </cell>
        </row>
        <row r="4043">
          <cell r="I4043" t="str">
            <v>N</v>
          </cell>
          <cell r="AG4043">
            <v>58</v>
          </cell>
          <cell r="AI4043">
            <v>13668</v>
          </cell>
          <cell r="AL4043">
            <v>74.42</v>
          </cell>
          <cell r="BM4043" t="str">
            <v>75+</v>
          </cell>
          <cell r="BP4043" t="str">
            <v>Open</v>
          </cell>
        </row>
        <row r="4044">
          <cell r="I4044" t="str">
            <v>N</v>
          </cell>
          <cell r="AG4044">
            <v>58</v>
          </cell>
          <cell r="AI4044">
            <v>14028</v>
          </cell>
          <cell r="AL4044">
            <v>74.42</v>
          </cell>
          <cell r="BM4044" t="str">
            <v>75+</v>
          </cell>
          <cell r="BP4044" t="str">
            <v>Closed</v>
          </cell>
        </row>
        <row r="4045">
          <cell r="I4045" t="str">
            <v>N</v>
          </cell>
          <cell r="AG4045">
            <v>66</v>
          </cell>
          <cell r="AI4045">
            <v>11393</v>
          </cell>
          <cell r="AL4045">
            <v>74.42</v>
          </cell>
          <cell r="AQ4045" t="str">
            <v>R</v>
          </cell>
          <cell r="BM4045" t="str">
            <v>75+</v>
          </cell>
          <cell r="BP4045" t="str">
            <v>Closed</v>
          </cell>
        </row>
        <row r="4046">
          <cell r="I4046" t="str">
            <v>N</v>
          </cell>
          <cell r="AG4046">
            <v>68</v>
          </cell>
          <cell r="AI4046">
            <v>10327</v>
          </cell>
          <cell r="AL4046">
            <v>74.42</v>
          </cell>
          <cell r="AQ4046" t="str">
            <v>D</v>
          </cell>
          <cell r="BM4046" t="str">
            <v>75+</v>
          </cell>
          <cell r="BP4046" t="str">
            <v>Closed</v>
          </cell>
        </row>
        <row r="4047">
          <cell r="I4047" t="str">
            <v>N</v>
          </cell>
          <cell r="AG4047">
            <v>68</v>
          </cell>
          <cell r="AI4047">
            <v>10834</v>
          </cell>
          <cell r="AL4047">
            <v>74.42</v>
          </cell>
          <cell r="AQ4047" t="str">
            <v>R</v>
          </cell>
          <cell r="BM4047" t="str">
            <v>75+</v>
          </cell>
          <cell r="BP4047" t="str">
            <v>Closed</v>
          </cell>
        </row>
        <row r="4048">
          <cell r="I4048" t="str">
            <v>N</v>
          </cell>
          <cell r="AG4048">
            <v>61</v>
          </cell>
          <cell r="AI4048">
            <v>12704</v>
          </cell>
          <cell r="AL4048">
            <v>74.42</v>
          </cell>
          <cell r="AQ4048" t="str">
            <v>D</v>
          </cell>
          <cell r="BM4048" t="str">
            <v>75+</v>
          </cell>
          <cell r="BP4048" t="str">
            <v>Closed</v>
          </cell>
        </row>
        <row r="4049">
          <cell r="I4049" t="str">
            <v>N</v>
          </cell>
          <cell r="AG4049">
            <v>65</v>
          </cell>
          <cell r="AI4049">
            <v>11233</v>
          </cell>
          <cell r="AL4049">
            <v>74.42</v>
          </cell>
          <cell r="AQ4049" t="str">
            <v>D</v>
          </cell>
          <cell r="BM4049" t="str">
            <v>75+</v>
          </cell>
          <cell r="BP4049" t="str">
            <v>Closed</v>
          </cell>
        </row>
        <row r="4050">
          <cell r="I4050" t="str">
            <v>N</v>
          </cell>
          <cell r="AG4050">
            <v>69</v>
          </cell>
          <cell r="AI4050">
            <v>8963</v>
          </cell>
          <cell r="AL4050">
            <v>74.42</v>
          </cell>
          <cell r="AQ4050" t="str">
            <v>D</v>
          </cell>
          <cell r="BM4050" t="str">
            <v>75+</v>
          </cell>
          <cell r="BP4050" t="str">
            <v>Closed</v>
          </cell>
        </row>
        <row r="4051">
          <cell r="I4051" t="str">
            <v>N</v>
          </cell>
          <cell r="AG4051">
            <v>72</v>
          </cell>
          <cell r="AI4051">
            <v>8954</v>
          </cell>
          <cell r="AL4051">
            <v>74.42</v>
          </cell>
          <cell r="AQ4051" t="str">
            <v>D</v>
          </cell>
          <cell r="BM4051" t="str">
            <v>75+</v>
          </cell>
          <cell r="BP4051" t="str">
            <v>Closed</v>
          </cell>
        </row>
        <row r="4052">
          <cell r="I4052" t="str">
            <v>N</v>
          </cell>
          <cell r="AG4052">
            <v>74</v>
          </cell>
          <cell r="AI4052">
            <v>7461</v>
          </cell>
          <cell r="AL4052">
            <v>74.42</v>
          </cell>
          <cell r="AQ4052" t="str">
            <v>R</v>
          </cell>
          <cell r="BM4052" t="str">
            <v>75+</v>
          </cell>
          <cell r="BP4052" t="str">
            <v>Closed</v>
          </cell>
        </row>
        <row r="4053">
          <cell r="I4053" t="str">
            <v>N</v>
          </cell>
          <cell r="AG4053">
            <v>69</v>
          </cell>
          <cell r="AI4053">
            <v>10295</v>
          </cell>
          <cell r="AL4053">
            <v>74.42</v>
          </cell>
          <cell r="AQ4053" t="str">
            <v>E</v>
          </cell>
          <cell r="BM4053" t="str">
            <v>75+</v>
          </cell>
          <cell r="BP4053" t="str">
            <v>Closed</v>
          </cell>
        </row>
        <row r="4054">
          <cell r="I4054" t="str">
            <v>N</v>
          </cell>
          <cell r="AG4054">
            <v>66</v>
          </cell>
          <cell r="AI4054">
            <v>11403</v>
          </cell>
          <cell r="AL4054">
            <v>74.430000000000007</v>
          </cell>
          <cell r="BM4054" t="str">
            <v>75+</v>
          </cell>
          <cell r="BP4054" t="str">
            <v>Open</v>
          </cell>
        </row>
        <row r="4055">
          <cell r="I4055" t="str">
            <v>N</v>
          </cell>
          <cell r="AG4055">
            <v>72</v>
          </cell>
          <cell r="AI4055">
            <v>8436</v>
          </cell>
          <cell r="AL4055">
            <v>74.430000000000007</v>
          </cell>
          <cell r="AQ4055" t="str">
            <v>D</v>
          </cell>
          <cell r="BM4055" t="str">
            <v>75+</v>
          </cell>
          <cell r="BP4055" t="str">
            <v>Closed</v>
          </cell>
        </row>
        <row r="4056">
          <cell r="I4056" t="str">
            <v>N</v>
          </cell>
          <cell r="AG4056">
            <v>60</v>
          </cell>
          <cell r="AI4056">
            <v>12955</v>
          </cell>
          <cell r="AL4056">
            <v>74.430000000000007</v>
          </cell>
          <cell r="BM4056" t="str">
            <v>75+</v>
          </cell>
          <cell r="BP4056" t="str">
            <v>Open</v>
          </cell>
        </row>
        <row r="4057">
          <cell r="I4057" t="str">
            <v>Y</v>
          </cell>
          <cell r="AG4057">
            <v>69</v>
          </cell>
          <cell r="AI4057">
            <v>9370</v>
          </cell>
          <cell r="AL4057">
            <v>74.430000000000007</v>
          </cell>
          <cell r="AQ4057" t="str">
            <v>R</v>
          </cell>
          <cell r="BM4057" t="str">
            <v>75+</v>
          </cell>
          <cell r="BP4057" t="str">
            <v>Closed</v>
          </cell>
        </row>
        <row r="4058">
          <cell r="I4058" t="str">
            <v>Y</v>
          </cell>
          <cell r="AG4058">
            <v>74</v>
          </cell>
          <cell r="AI4058">
            <v>7788</v>
          </cell>
          <cell r="AL4058">
            <v>74.430000000000007</v>
          </cell>
          <cell r="AQ4058" t="str">
            <v>D</v>
          </cell>
          <cell r="BM4058" t="str">
            <v>75+</v>
          </cell>
          <cell r="BP4058" t="str">
            <v>Closed</v>
          </cell>
        </row>
        <row r="4059">
          <cell r="I4059" t="str">
            <v>N</v>
          </cell>
          <cell r="AG4059">
            <v>67</v>
          </cell>
          <cell r="AI4059">
            <v>11331</v>
          </cell>
          <cell r="AL4059">
            <v>74.44</v>
          </cell>
          <cell r="AQ4059" t="str">
            <v>D</v>
          </cell>
          <cell r="BM4059" t="str">
            <v>75+</v>
          </cell>
          <cell r="BP4059" t="str">
            <v>Closed</v>
          </cell>
        </row>
        <row r="4060">
          <cell r="I4060" t="str">
            <v>N</v>
          </cell>
          <cell r="AG4060">
            <v>64</v>
          </cell>
          <cell r="AI4060">
            <v>12185</v>
          </cell>
          <cell r="AL4060">
            <v>74.44</v>
          </cell>
          <cell r="AQ4060" t="str">
            <v>D</v>
          </cell>
          <cell r="BM4060" t="str">
            <v>75+</v>
          </cell>
          <cell r="BP4060" t="str">
            <v>Closed</v>
          </cell>
        </row>
        <row r="4061">
          <cell r="I4061" t="str">
            <v>N</v>
          </cell>
          <cell r="AG4061">
            <v>66</v>
          </cell>
          <cell r="AI4061">
            <v>10471</v>
          </cell>
          <cell r="AL4061">
            <v>74.44</v>
          </cell>
          <cell r="AQ4061" t="str">
            <v>D</v>
          </cell>
          <cell r="BM4061" t="str">
            <v>75+</v>
          </cell>
          <cell r="BP4061" t="str">
            <v>Closed</v>
          </cell>
        </row>
        <row r="4062">
          <cell r="I4062" t="str">
            <v>N</v>
          </cell>
          <cell r="AG4062">
            <v>61</v>
          </cell>
          <cell r="AI4062">
            <v>12889</v>
          </cell>
          <cell r="AL4062">
            <v>74.44</v>
          </cell>
          <cell r="AQ4062" t="str">
            <v>D</v>
          </cell>
          <cell r="BM4062" t="str">
            <v>75+</v>
          </cell>
          <cell r="BP4062" t="str">
            <v>Closed</v>
          </cell>
        </row>
        <row r="4063">
          <cell r="I4063" t="str">
            <v>N</v>
          </cell>
          <cell r="AG4063">
            <v>65</v>
          </cell>
          <cell r="AI4063">
            <v>11127</v>
          </cell>
          <cell r="AL4063">
            <v>74.44</v>
          </cell>
          <cell r="AQ4063" t="str">
            <v>D</v>
          </cell>
          <cell r="BM4063" t="str">
            <v>75+</v>
          </cell>
          <cell r="BP4063" t="str">
            <v>Closed</v>
          </cell>
        </row>
        <row r="4064">
          <cell r="I4064" t="str">
            <v>N</v>
          </cell>
          <cell r="AG4064">
            <v>70</v>
          </cell>
          <cell r="AI4064">
            <v>9322</v>
          </cell>
          <cell r="AL4064">
            <v>74.44</v>
          </cell>
          <cell r="AQ4064" t="str">
            <v>D</v>
          </cell>
          <cell r="BM4064" t="str">
            <v>75+</v>
          </cell>
          <cell r="BP4064" t="str">
            <v>Closed</v>
          </cell>
        </row>
        <row r="4065">
          <cell r="I4065" t="str">
            <v>N</v>
          </cell>
          <cell r="AG4065">
            <v>63</v>
          </cell>
          <cell r="AI4065">
            <v>12083</v>
          </cell>
          <cell r="AL4065">
            <v>74.44</v>
          </cell>
          <cell r="AQ4065" t="str">
            <v>D</v>
          </cell>
          <cell r="BM4065" t="str">
            <v>75+</v>
          </cell>
          <cell r="BP4065" t="str">
            <v>Closed</v>
          </cell>
        </row>
        <row r="4066">
          <cell r="I4066" t="str">
            <v>N</v>
          </cell>
          <cell r="AG4066">
            <v>73</v>
          </cell>
          <cell r="AI4066">
            <v>8103</v>
          </cell>
          <cell r="AL4066">
            <v>74.45</v>
          </cell>
          <cell r="AQ4066" t="str">
            <v>D</v>
          </cell>
          <cell r="BM4066" t="str">
            <v>75+</v>
          </cell>
          <cell r="BP4066" t="str">
            <v>Closed</v>
          </cell>
        </row>
        <row r="4067">
          <cell r="I4067" t="str">
            <v>N</v>
          </cell>
          <cell r="AG4067">
            <v>70</v>
          </cell>
          <cell r="AI4067">
            <v>9243</v>
          </cell>
          <cell r="AL4067">
            <v>74.45</v>
          </cell>
          <cell r="AQ4067" t="str">
            <v>E</v>
          </cell>
          <cell r="BM4067" t="str">
            <v>75+</v>
          </cell>
          <cell r="BP4067" t="str">
            <v>Closed</v>
          </cell>
        </row>
        <row r="4068">
          <cell r="I4068" t="str">
            <v>N</v>
          </cell>
          <cell r="AG4068">
            <v>73</v>
          </cell>
          <cell r="AI4068">
            <v>8393</v>
          </cell>
          <cell r="AL4068">
            <v>74.45</v>
          </cell>
          <cell r="AQ4068" t="str">
            <v>D</v>
          </cell>
          <cell r="BM4068" t="str">
            <v>75+</v>
          </cell>
          <cell r="BP4068" t="str">
            <v>Closed</v>
          </cell>
        </row>
        <row r="4069">
          <cell r="I4069" t="str">
            <v>N</v>
          </cell>
          <cell r="AG4069">
            <v>70</v>
          </cell>
          <cell r="AI4069">
            <v>9500</v>
          </cell>
          <cell r="AL4069">
            <v>74.45</v>
          </cell>
          <cell r="AQ4069" t="str">
            <v>D</v>
          </cell>
          <cell r="BM4069" t="str">
            <v>75+</v>
          </cell>
          <cell r="BP4069" t="str">
            <v>Closed</v>
          </cell>
        </row>
        <row r="4070">
          <cell r="I4070" t="str">
            <v>N</v>
          </cell>
          <cell r="AG4070">
            <v>69</v>
          </cell>
          <cell r="AI4070">
            <v>9385</v>
          </cell>
          <cell r="AL4070">
            <v>74.45</v>
          </cell>
          <cell r="AQ4070" t="str">
            <v>D</v>
          </cell>
          <cell r="BM4070" t="str">
            <v>75+</v>
          </cell>
          <cell r="BP4070" t="str">
            <v>Closed</v>
          </cell>
        </row>
        <row r="4071">
          <cell r="I4071" t="str">
            <v>N</v>
          </cell>
          <cell r="AG4071">
            <v>69</v>
          </cell>
          <cell r="AI4071">
            <v>9959</v>
          </cell>
          <cell r="AL4071">
            <v>74.45</v>
          </cell>
          <cell r="AQ4071" t="str">
            <v>D</v>
          </cell>
          <cell r="BM4071" t="str">
            <v>75+</v>
          </cell>
          <cell r="BP4071" t="str">
            <v>Closed</v>
          </cell>
        </row>
        <row r="4072">
          <cell r="I4072" t="str">
            <v>N</v>
          </cell>
          <cell r="AG4072">
            <v>70</v>
          </cell>
          <cell r="AI4072">
            <v>9409</v>
          </cell>
          <cell r="AL4072">
            <v>74.45</v>
          </cell>
          <cell r="AQ4072" t="str">
            <v>D</v>
          </cell>
          <cell r="BM4072" t="str">
            <v>75+</v>
          </cell>
          <cell r="BP4072" t="str">
            <v>Closed</v>
          </cell>
        </row>
        <row r="4073">
          <cell r="I4073" t="str">
            <v>N</v>
          </cell>
          <cell r="AG4073">
            <v>62</v>
          </cell>
          <cell r="AI4073">
            <v>12842</v>
          </cell>
          <cell r="AL4073">
            <v>74.45</v>
          </cell>
          <cell r="AQ4073" t="str">
            <v>R</v>
          </cell>
          <cell r="BM4073" t="str">
            <v>75+</v>
          </cell>
          <cell r="BP4073" t="str">
            <v>Closed</v>
          </cell>
        </row>
        <row r="4074">
          <cell r="I4074" t="str">
            <v>N</v>
          </cell>
          <cell r="AG4074">
            <v>72</v>
          </cell>
          <cell r="AI4074">
            <v>8309</v>
          </cell>
          <cell r="AL4074">
            <v>74.45</v>
          </cell>
          <cell r="AQ4074" t="str">
            <v>R</v>
          </cell>
          <cell r="BM4074" t="str">
            <v>75+</v>
          </cell>
          <cell r="BP4074" t="str">
            <v>Closed</v>
          </cell>
        </row>
        <row r="4075">
          <cell r="I4075" t="str">
            <v>N</v>
          </cell>
          <cell r="AG4075">
            <v>70</v>
          </cell>
          <cell r="AI4075">
            <v>8818</v>
          </cell>
          <cell r="AL4075">
            <v>74.45</v>
          </cell>
          <cell r="AQ4075" t="str">
            <v>D</v>
          </cell>
          <cell r="BM4075" t="str">
            <v>75+</v>
          </cell>
          <cell r="BP4075" t="str">
            <v>Closed</v>
          </cell>
        </row>
        <row r="4076">
          <cell r="I4076" t="str">
            <v>N</v>
          </cell>
          <cell r="AG4076">
            <v>69</v>
          </cell>
          <cell r="AI4076">
            <v>10101</v>
          </cell>
          <cell r="AL4076">
            <v>74.45</v>
          </cell>
          <cell r="AQ4076" t="str">
            <v>D</v>
          </cell>
          <cell r="BM4076" t="str">
            <v>75+</v>
          </cell>
          <cell r="BP4076" t="str">
            <v>Closed</v>
          </cell>
        </row>
        <row r="4077">
          <cell r="I4077" t="str">
            <v>N</v>
          </cell>
          <cell r="AG4077">
            <v>70</v>
          </cell>
          <cell r="AI4077">
            <v>9785</v>
          </cell>
          <cell r="AL4077">
            <v>74.459999999999994</v>
          </cell>
          <cell r="AQ4077" t="str">
            <v>E</v>
          </cell>
          <cell r="BM4077" t="str">
            <v>75+</v>
          </cell>
          <cell r="BP4077" t="str">
            <v>Closed</v>
          </cell>
        </row>
        <row r="4078">
          <cell r="I4078" t="str">
            <v>N</v>
          </cell>
          <cell r="AG4078">
            <v>67</v>
          </cell>
          <cell r="AI4078">
            <v>10978</v>
          </cell>
          <cell r="AL4078">
            <v>74.459999999999994</v>
          </cell>
          <cell r="AQ4078" t="str">
            <v>E</v>
          </cell>
          <cell r="BM4078" t="str">
            <v>75+</v>
          </cell>
          <cell r="BP4078" t="str">
            <v>Closed</v>
          </cell>
        </row>
        <row r="4079">
          <cell r="I4079" t="str">
            <v>N</v>
          </cell>
          <cell r="AG4079">
            <v>61</v>
          </cell>
          <cell r="AI4079">
            <v>12872</v>
          </cell>
          <cell r="AL4079">
            <v>74.459999999999994</v>
          </cell>
          <cell r="AQ4079" t="str">
            <v>D</v>
          </cell>
          <cell r="BM4079" t="str">
            <v>75+</v>
          </cell>
          <cell r="BP4079" t="str">
            <v>Closed</v>
          </cell>
        </row>
        <row r="4080">
          <cell r="I4080" t="str">
            <v>N</v>
          </cell>
          <cell r="AG4080">
            <v>64</v>
          </cell>
          <cell r="AI4080">
            <v>12082</v>
          </cell>
          <cell r="AL4080">
            <v>74.459999999999994</v>
          </cell>
          <cell r="AQ4080" t="str">
            <v>R</v>
          </cell>
          <cell r="BM4080" t="str">
            <v>75+</v>
          </cell>
          <cell r="BP4080" t="str">
            <v>Closed</v>
          </cell>
        </row>
        <row r="4081">
          <cell r="I4081" t="str">
            <v>N</v>
          </cell>
          <cell r="AG4081">
            <v>69</v>
          </cell>
          <cell r="AI4081">
            <v>10235</v>
          </cell>
          <cell r="AL4081">
            <v>74.459999999999994</v>
          </cell>
          <cell r="AQ4081" t="str">
            <v>D</v>
          </cell>
          <cell r="BM4081" t="str">
            <v>75+</v>
          </cell>
          <cell r="BP4081" t="str">
            <v>Closed</v>
          </cell>
        </row>
        <row r="4082">
          <cell r="I4082" t="str">
            <v>N</v>
          </cell>
          <cell r="AG4082">
            <v>74</v>
          </cell>
          <cell r="AI4082">
            <v>7754</v>
          </cell>
          <cell r="AL4082">
            <v>74.459999999999994</v>
          </cell>
          <cell r="AQ4082" t="str">
            <v>D</v>
          </cell>
          <cell r="BM4082" t="str">
            <v>75+</v>
          </cell>
          <cell r="BP4082" t="str">
            <v>Closed</v>
          </cell>
        </row>
        <row r="4083">
          <cell r="I4083" t="str">
            <v>N</v>
          </cell>
          <cell r="AG4083">
            <v>67</v>
          </cell>
          <cell r="AI4083">
            <v>11118</v>
          </cell>
          <cell r="AL4083">
            <v>74.459999999999994</v>
          </cell>
          <cell r="AQ4083" t="str">
            <v>D</v>
          </cell>
          <cell r="BM4083" t="str">
            <v>75+</v>
          </cell>
          <cell r="BP4083" t="str">
            <v>Closed</v>
          </cell>
        </row>
        <row r="4084">
          <cell r="I4084" t="str">
            <v>N</v>
          </cell>
          <cell r="AG4084">
            <v>71</v>
          </cell>
          <cell r="AI4084">
            <v>9383</v>
          </cell>
          <cell r="AL4084">
            <v>74.47</v>
          </cell>
          <cell r="AQ4084" t="str">
            <v>R</v>
          </cell>
          <cell r="BM4084" t="str">
            <v>75+</v>
          </cell>
          <cell r="BP4084" t="str">
            <v>Closed</v>
          </cell>
        </row>
        <row r="4085">
          <cell r="I4085" t="str">
            <v>N</v>
          </cell>
          <cell r="AG4085">
            <v>72</v>
          </cell>
          <cell r="AI4085">
            <v>8960</v>
          </cell>
          <cell r="AL4085">
            <v>74.47</v>
          </cell>
          <cell r="AQ4085" t="str">
            <v>R</v>
          </cell>
          <cell r="BM4085" t="str">
            <v>75+</v>
          </cell>
          <cell r="BP4085" t="str">
            <v>Closed</v>
          </cell>
        </row>
        <row r="4086">
          <cell r="I4086" t="str">
            <v>N</v>
          </cell>
          <cell r="AG4086">
            <v>67</v>
          </cell>
          <cell r="AI4086">
            <v>10602</v>
          </cell>
          <cell r="AL4086">
            <v>74.47</v>
          </cell>
          <cell r="AQ4086" t="str">
            <v>R</v>
          </cell>
          <cell r="BM4086" t="str">
            <v>75+</v>
          </cell>
          <cell r="BP4086" t="str">
            <v>Closed</v>
          </cell>
        </row>
        <row r="4087">
          <cell r="I4087" t="str">
            <v>Y</v>
          </cell>
          <cell r="AG4087">
            <v>71</v>
          </cell>
          <cell r="AI4087">
            <v>11147</v>
          </cell>
          <cell r="AL4087">
            <v>74.47</v>
          </cell>
          <cell r="AQ4087" t="str">
            <v>E</v>
          </cell>
          <cell r="BM4087" t="str">
            <v>75+</v>
          </cell>
          <cell r="BP4087" t="str">
            <v>Closed</v>
          </cell>
        </row>
        <row r="4088">
          <cell r="I4088" t="str">
            <v>N</v>
          </cell>
          <cell r="AG4088">
            <v>62</v>
          </cell>
          <cell r="AI4088">
            <v>12163</v>
          </cell>
          <cell r="AL4088">
            <v>74.47</v>
          </cell>
          <cell r="BM4088" t="str">
            <v>75+</v>
          </cell>
          <cell r="BP4088" t="str">
            <v>Open</v>
          </cell>
        </row>
        <row r="4089">
          <cell r="I4089" t="str">
            <v>N</v>
          </cell>
          <cell r="AG4089">
            <v>65</v>
          </cell>
          <cell r="AI4089">
            <v>11718</v>
          </cell>
          <cell r="AL4089">
            <v>74.47</v>
          </cell>
          <cell r="AQ4089" t="str">
            <v>D</v>
          </cell>
          <cell r="BM4089" t="str">
            <v>75+</v>
          </cell>
          <cell r="BP4089" t="str">
            <v>Closed</v>
          </cell>
        </row>
        <row r="4090">
          <cell r="I4090" t="str">
            <v>N</v>
          </cell>
          <cell r="AG4090">
            <v>66</v>
          </cell>
          <cell r="AI4090">
            <v>10686</v>
          </cell>
          <cell r="AL4090">
            <v>74.47</v>
          </cell>
          <cell r="AQ4090">
            <v>1</v>
          </cell>
          <cell r="BM4090" t="str">
            <v>75+</v>
          </cell>
          <cell r="BP4090" t="str">
            <v>Closed</v>
          </cell>
        </row>
        <row r="4091">
          <cell r="I4091" t="str">
            <v>N</v>
          </cell>
          <cell r="AG4091">
            <v>67</v>
          </cell>
          <cell r="AI4091">
            <v>10209</v>
          </cell>
          <cell r="AL4091">
            <v>74.47</v>
          </cell>
          <cell r="AQ4091" t="str">
            <v>R</v>
          </cell>
          <cell r="BM4091" t="str">
            <v>75+</v>
          </cell>
          <cell r="BP4091" t="str">
            <v>Closed</v>
          </cell>
        </row>
        <row r="4092">
          <cell r="I4092" t="str">
            <v>Y</v>
          </cell>
          <cell r="AG4092">
            <v>71</v>
          </cell>
          <cell r="AI4092">
            <v>8249</v>
          </cell>
          <cell r="AL4092">
            <v>74.47</v>
          </cell>
          <cell r="AQ4092" t="str">
            <v>D</v>
          </cell>
          <cell r="BM4092" t="str">
            <v>75+</v>
          </cell>
          <cell r="BP4092" t="str">
            <v>Closed</v>
          </cell>
        </row>
        <row r="4093">
          <cell r="I4093" t="str">
            <v>N</v>
          </cell>
          <cell r="AG4093">
            <v>71</v>
          </cell>
          <cell r="AI4093">
            <v>8763</v>
          </cell>
          <cell r="AL4093">
            <v>74.47</v>
          </cell>
          <cell r="AQ4093" t="str">
            <v>R</v>
          </cell>
          <cell r="BM4093" t="str">
            <v>75+</v>
          </cell>
          <cell r="BP4093" t="str">
            <v>Closed</v>
          </cell>
        </row>
        <row r="4094">
          <cell r="I4094" t="str">
            <v>N</v>
          </cell>
          <cell r="AG4094">
            <v>65</v>
          </cell>
          <cell r="AI4094">
            <v>10901</v>
          </cell>
          <cell r="AL4094">
            <v>74.47</v>
          </cell>
          <cell r="AQ4094" t="str">
            <v>D</v>
          </cell>
          <cell r="BM4094" t="str">
            <v>75+</v>
          </cell>
          <cell r="BP4094" t="str">
            <v>Closed</v>
          </cell>
        </row>
        <row r="4095">
          <cell r="I4095" t="str">
            <v>N</v>
          </cell>
          <cell r="AG4095">
            <v>64</v>
          </cell>
          <cell r="AI4095">
            <v>12512</v>
          </cell>
          <cell r="AL4095">
            <v>74.48</v>
          </cell>
          <cell r="AQ4095" t="str">
            <v>E</v>
          </cell>
          <cell r="BM4095" t="str">
            <v>75+</v>
          </cell>
          <cell r="BP4095" t="str">
            <v>Closed</v>
          </cell>
        </row>
        <row r="4096">
          <cell r="I4096" t="str">
            <v>N</v>
          </cell>
          <cell r="AG4096">
            <v>63</v>
          </cell>
          <cell r="AI4096">
            <v>11770</v>
          </cell>
          <cell r="AL4096">
            <v>74.48</v>
          </cell>
          <cell r="AQ4096" t="str">
            <v>R</v>
          </cell>
          <cell r="BM4096" t="str">
            <v>75+</v>
          </cell>
          <cell r="BP4096" t="str">
            <v>Closed</v>
          </cell>
        </row>
        <row r="4097">
          <cell r="I4097" t="str">
            <v>N</v>
          </cell>
          <cell r="AG4097">
            <v>67</v>
          </cell>
          <cell r="AI4097">
            <v>10847</v>
          </cell>
          <cell r="AL4097">
            <v>74.48</v>
          </cell>
          <cell r="AQ4097" t="str">
            <v>D</v>
          </cell>
          <cell r="BM4097" t="str">
            <v>75+</v>
          </cell>
          <cell r="BP4097" t="str">
            <v>Closed</v>
          </cell>
        </row>
        <row r="4098">
          <cell r="I4098" t="str">
            <v>N</v>
          </cell>
          <cell r="AG4098">
            <v>63</v>
          </cell>
          <cell r="AI4098">
            <v>12046</v>
          </cell>
          <cell r="AL4098">
            <v>74.48</v>
          </cell>
          <cell r="AQ4098" t="str">
            <v>D</v>
          </cell>
          <cell r="BM4098" t="str">
            <v>75+</v>
          </cell>
          <cell r="BP4098" t="str">
            <v>Closed</v>
          </cell>
        </row>
        <row r="4099">
          <cell r="I4099" t="str">
            <v>N</v>
          </cell>
          <cell r="AG4099">
            <v>61</v>
          </cell>
          <cell r="AI4099">
            <v>13332</v>
          </cell>
          <cell r="AL4099">
            <v>74.48</v>
          </cell>
          <cell r="BM4099" t="str">
            <v>75+</v>
          </cell>
          <cell r="BP4099" t="str">
            <v>Open</v>
          </cell>
        </row>
        <row r="4100">
          <cell r="I4100" t="str">
            <v>N</v>
          </cell>
          <cell r="AG4100">
            <v>68</v>
          </cell>
          <cell r="AI4100">
            <v>10368</v>
          </cell>
          <cell r="AL4100">
            <v>74.48</v>
          </cell>
          <cell r="AQ4100" t="str">
            <v>D</v>
          </cell>
          <cell r="BM4100" t="str">
            <v>75+</v>
          </cell>
          <cell r="BP4100" t="str">
            <v>Closed</v>
          </cell>
        </row>
        <row r="4101">
          <cell r="I4101" t="str">
            <v>N</v>
          </cell>
          <cell r="AG4101">
            <v>69</v>
          </cell>
          <cell r="AI4101">
            <v>10274</v>
          </cell>
          <cell r="AL4101">
            <v>74.48</v>
          </cell>
          <cell r="AQ4101" t="str">
            <v>R</v>
          </cell>
          <cell r="BM4101" t="str">
            <v>75+</v>
          </cell>
          <cell r="BP4101" t="str">
            <v>Closed</v>
          </cell>
        </row>
        <row r="4102">
          <cell r="I4102" t="str">
            <v>N</v>
          </cell>
          <cell r="AG4102">
            <v>74</v>
          </cell>
          <cell r="AI4102">
            <v>7939</v>
          </cell>
          <cell r="AL4102">
            <v>74.489999999999995</v>
          </cell>
          <cell r="AQ4102" t="str">
            <v>R</v>
          </cell>
          <cell r="BM4102" t="str">
            <v>75+</v>
          </cell>
          <cell r="BP4102" t="str">
            <v>Closed</v>
          </cell>
        </row>
        <row r="4103">
          <cell r="I4103" t="str">
            <v>N</v>
          </cell>
          <cell r="AG4103">
            <v>66</v>
          </cell>
          <cell r="AI4103">
            <v>11014</v>
          </cell>
          <cell r="AL4103">
            <v>74.489999999999995</v>
          </cell>
          <cell r="AQ4103" t="str">
            <v>E</v>
          </cell>
          <cell r="BM4103" t="str">
            <v>75+</v>
          </cell>
          <cell r="BP4103" t="str">
            <v>Closed</v>
          </cell>
        </row>
        <row r="4104">
          <cell r="I4104" t="str">
            <v>N</v>
          </cell>
          <cell r="AG4104">
            <v>68</v>
          </cell>
          <cell r="AI4104">
            <v>9890</v>
          </cell>
          <cell r="AL4104">
            <v>74.489999999999995</v>
          </cell>
          <cell r="AQ4104" t="str">
            <v>E</v>
          </cell>
          <cell r="BM4104" t="str">
            <v>75+</v>
          </cell>
          <cell r="BP4104" t="str">
            <v>Closed</v>
          </cell>
        </row>
        <row r="4105">
          <cell r="I4105" t="str">
            <v>N</v>
          </cell>
          <cell r="AG4105">
            <v>69</v>
          </cell>
          <cell r="AI4105">
            <v>10323</v>
          </cell>
          <cell r="AL4105">
            <v>74.489999999999995</v>
          </cell>
          <cell r="AQ4105" t="str">
            <v>D</v>
          </cell>
          <cell r="BM4105" t="str">
            <v>75+</v>
          </cell>
          <cell r="BP4105" t="str">
            <v>Closed</v>
          </cell>
        </row>
        <row r="4106">
          <cell r="I4106" t="str">
            <v>N</v>
          </cell>
          <cell r="AG4106">
            <v>64</v>
          </cell>
          <cell r="AI4106">
            <v>11042</v>
          </cell>
          <cell r="AL4106">
            <v>74.489999999999995</v>
          </cell>
          <cell r="AQ4106" t="str">
            <v>R</v>
          </cell>
          <cell r="BM4106" t="str">
            <v>75+</v>
          </cell>
          <cell r="BP4106" t="str">
            <v>Closed</v>
          </cell>
        </row>
        <row r="4107">
          <cell r="I4107" t="str">
            <v>N</v>
          </cell>
          <cell r="AG4107">
            <v>62</v>
          </cell>
          <cell r="AI4107">
            <v>12245</v>
          </cell>
          <cell r="AL4107">
            <v>74.489999999999995</v>
          </cell>
          <cell r="AQ4107" t="str">
            <v>D</v>
          </cell>
          <cell r="BM4107" t="str">
            <v>75+</v>
          </cell>
          <cell r="BP4107" t="str">
            <v>Closed</v>
          </cell>
        </row>
        <row r="4108">
          <cell r="I4108" t="str">
            <v>N</v>
          </cell>
          <cell r="AG4108">
            <v>71</v>
          </cell>
          <cell r="AI4108">
            <v>9502</v>
          </cell>
          <cell r="AL4108">
            <v>74.489999999999995</v>
          </cell>
          <cell r="AQ4108" t="str">
            <v>D</v>
          </cell>
          <cell r="BM4108" t="str">
            <v>75+</v>
          </cell>
          <cell r="BP4108" t="str">
            <v>Closed</v>
          </cell>
        </row>
        <row r="4109">
          <cell r="I4109" t="str">
            <v>Y</v>
          </cell>
          <cell r="AG4109">
            <v>68</v>
          </cell>
          <cell r="AI4109">
            <v>12268</v>
          </cell>
          <cell r="AL4109">
            <v>74.5</v>
          </cell>
          <cell r="AQ4109" t="str">
            <v>D</v>
          </cell>
          <cell r="BM4109" t="str">
            <v>75+</v>
          </cell>
          <cell r="BP4109" t="str">
            <v>Closed</v>
          </cell>
        </row>
        <row r="4110">
          <cell r="I4110" t="str">
            <v>Y</v>
          </cell>
          <cell r="AG4110">
            <v>71</v>
          </cell>
          <cell r="AI4110">
            <v>10981</v>
          </cell>
          <cell r="AL4110">
            <v>74.5</v>
          </cell>
          <cell r="AQ4110" t="str">
            <v>D</v>
          </cell>
          <cell r="BM4110" t="str">
            <v>75+</v>
          </cell>
          <cell r="BP4110" t="str">
            <v>Closed</v>
          </cell>
        </row>
        <row r="4111">
          <cell r="I4111" t="str">
            <v>N</v>
          </cell>
          <cell r="AG4111">
            <v>58</v>
          </cell>
          <cell r="AI4111">
            <v>13250</v>
          </cell>
          <cell r="AL4111">
            <v>74.5</v>
          </cell>
          <cell r="AQ4111" t="str">
            <v>R</v>
          </cell>
          <cell r="BM4111" t="str">
            <v>75+</v>
          </cell>
          <cell r="BP4111" t="str">
            <v>Closed</v>
          </cell>
        </row>
        <row r="4112">
          <cell r="I4112" t="str">
            <v>N</v>
          </cell>
          <cell r="AG4112">
            <v>69</v>
          </cell>
          <cell r="AI4112">
            <v>9723</v>
          </cell>
          <cell r="AL4112">
            <v>74.5</v>
          </cell>
          <cell r="AQ4112" t="str">
            <v>R</v>
          </cell>
          <cell r="BM4112" t="str">
            <v>75+</v>
          </cell>
          <cell r="BP4112" t="str">
            <v>Closed</v>
          </cell>
        </row>
        <row r="4113">
          <cell r="I4113" t="str">
            <v>N</v>
          </cell>
          <cell r="AG4113">
            <v>66</v>
          </cell>
          <cell r="AI4113">
            <v>11097</v>
          </cell>
          <cell r="AL4113">
            <v>74.5</v>
          </cell>
          <cell r="AQ4113" t="str">
            <v>R</v>
          </cell>
          <cell r="BM4113" t="str">
            <v>75+</v>
          </cell>
          <cell r="BP4113" t="str">
            <v>Closed</v>
          </cell>
        </row>
        <row r="4114">
          <cell r="I4114" t="str">
            <v>N</v>
          </cell>
          <cell r="AG4114">
            <v>67</v>
          </cell>
          <cell r="AI4114">
            <v>10695</v>
          </cell>
          <cell r="AL4114">
            <v>74.5</v>
          </cell>
          <cell r="AQ4114" t="str">
            <v>D</v>
          </cell>
          <cell r="BM4114" t="str">
            <v>75+</v>
          </cell>
          <cell r="BP4114" t="str">
            <v>Closed</v>
          </cell>
        </row>
        <row r="4115">
          <cell r="I4115" t="str">
            <v>N</v>
          </cell>
          <cell r="AG4115">
            <v>71</v>
          </cell>
          <cell r="AI4115">
            <v>9571</v>
          </cell>
          <cell r="AL4115">
            <v>74.5</v>
          </cell>
          <cell r="AQ4115" t="str">
            <v>R</v>
          </cell>
          <cell r="BM4115" t="str">
            <v>75+</v>
          </cell>
          <cell r="BP4115" t="str">
            <v>Closed</v>
          </cell>
        </row>
        <row r="4116">
          <cell r="I4116" t="str">
            <v>N</v>
          </cell>
          <cell r="AG4116">
            <v>69</v>
          </cell>
          <cell r="AI4116">
            <v>9836</v>
          </cell>
          <cell r="AL4116">
            <v>74.5</v>
          </cell>
          <cell r="AQ4116" t="str">
            <v>R</v>
          </cell>
          <cell r="BM4116" t="str">
            <v>75+</v>
          </cell>
          <cell r="BP4116" t="str">
            <v>Closed</v>
          </cell>
        </row>
        <row r="4117">
          <cell r="I4117" t="str">
            <v>N</v>
          </cell>
          <cell r="AG4117">
            <v>72</v>
          </cell>
          <cell r="AI4117">
            <v>9377</v>
          </cell>
          <cell r="AL4117">
            <v>74.5</v>
          </cell>
          <cell r="AQ4117" t="str">
            <v>R</v>
          </cell>
          <cell r="BM4117" t="str">
            <v>75+</v>
          </cell>
          <cell r="BP4117" t="str">
            <v>Closed</v>
          </cell>
        </row>
        <row r="4118">
          <cell r="I4118" t="str">
            <v>N</v>
          </cell>
          <cell r="AG4118">
            <v>70</v>
          </cell>
          <cell r="AI4118">
            <v>9653</v>
          </cell>
          <cell r="AL4118">
            <v>74.5</v>
          </cell>
          <cell r="AQ4118" t="str">
            <v>D</v>
          </cell>
          <cell r="BM4118" t="str">
            <v>75+</v>
          </cell>
          <cell r="BP4118" t="str">
            <v>Closed</v>
          </cell>
        </row>
        <row r="4119">
          <cell r="I4119" t="str">
            <v>Y</v>
          </cell>
          <cell r="AG4119">
            <v>71</v>
          </cell>
          <cell r="AI4119">
            <v>8643</v>
          </cell>
          <cell r="AL4119">
            <v>74.5</v>
          </cell>
          <cell r="AQ4119" t="str">
            <v>D</v>
          </cell>
          <cell r="BM4119" t="str">
            <v>75+</v>
          </cell>
          <cell r="BP4119" t="str">
            <v>Closed</v>
          </cell>
        </row>
        <row r="4120">
          <cell r="I4120" t="str">
            <v>N</v>
          </cell>
          <cell r="AG4120">
            <v>70</v>
          </cell>
          <cell r="AI4120">
            <v>9669</v>
          </cell>
          <cell r="AL4120">
            <v>74.5</v>
          </cell>
          <cell r="AQ4120" t="str">
            <v>R</v>
          </cell>
          <cell r="BM4120" t="str">
            <v>75+</v>
          </cell>
          <cell r="BP4120" t="str">
            <v>Closed</v>
          </cell>
        </row>
        <row r="4121">
          <cell r="I4121" t="str">
            <v>N</v>
          </cell>
          <cell r="AG4121">
            <v>70</v>
          </cell>
          <cell r="AI4121">
            <v>10523</v>
          </cell>
          <cell r="AL4121">
            <v>74.510000000000005</v>
          </cell>
          <cell r="AQ4121" t="str">
            <v>D</v>
          </cell>
          <cell r="BM4121" t="str">
            <v>75+</v>
          </cell>
          <cell r="BP4121" t="str">
            <v>Closed</v>
          </cell>
        </row>
        <row r="4122">
          <cell r="I4122" t="str">
            <v>N</v>
          </cell>
          <cell r="AG4122">
            <v>71</v>
          </cell>
          <cell r="AI4122">
            <v>9549</v>
          </cell>
          <cell r="AL4122">
            <v>74.510000000000005</v>
          </cell>
          <cell r="AQ4122" t="str">
            <v>R</v>
          </cell>
          <cell r="BM4122" t="str">
            <v>75+</v>
          </cell>
          <cell r="BP4122" t="str">
            <v>Closed</v>
          </cell>
        </row>
        <row r="4123">
          <cell r="I4123" t="str">
            <v>N</v>
          </cell>
          <cell r="AG4123">
            <v>66</v>
          </cell>
          <cell r="AI4123">
            <v>11245</v>
          </cell>
          <cell r="AL4123">
            <v>74.510000000000005</v>
          </cell>
          <cell r="AQ4123" t="str">
            <v>R</v>
          </cell>
          <cell r="BM4123" t="str">
            <v>75+</v>
          </cell>
          <cell r="BP4123" t="str">
            <v>Closed</v>
          </cell>
        </row>
        <row r="4124">
          <cell r="I4124" t="str">
            <v>Y</v>
          </cell>
          <cell r="AG4124">
            <v>70</v>
          </cell>
          <cell r="AI4124">
            <v>11270</v>
          </cell>
          <cell r="AL4124">
            <v>74.510000000000005</v>
          </cell>
          <cell r="AQ4124" t="str">
            <v>D</v>
          </cell>
          <cell r="BM4124" t="str">
            <v>75+</v>
          </cell>
          <cell r="BP4124" t="str">
            <v>Closed</v>
          </cell>
        </row>
        <row r="4125">
          <cell r="I4125" t="str">
            <v>N</v>
          </cell>
          <cell r="AG4125">
            <v>69</v>
          </cell>
          <cell r="AI4125">
            <v>9588</v>
          </cell>
          <cell r="AL4125">
            <v>74.510000000000005</v>
          </cell>
          <cell r="AQ4125" t="str">
            <v>D</v>
          </cell>
          <cell r="BM4125" t="str">
            <v>75+</v>
          </cell>
          <cell r="BP4125" t="str">
            <v>Closed</v>
          </cell>
        </row>
        <row r="4126">
          <cell r="I4126" t="str">
            <v>N</v>
          </cell>
          <cell r="AG4126">
            <v>66</v>
          </cell>
          <cell r="AI4126">
            <v>11449</v>
          </cell>
          <cell r="AL4126">
            <v>74.510000000000005</v>
          </cell>
          <cell r="AQ4126" t="str">
            <v>D</v>
          </cell>
          <cell r="BM4126" t="str">
            <v>75+</v>
          </cell>
          <cell r="BP4126" t="str">
            <v>Closed</v>
          </cell>
        </row>
        <row r="4127">
          <cell r="I4127" t="str">
            <v>N</v>
          </cell>
          <cell r="AG4127">
            <v>65</v>
          </cell>
          <cell r="AI4127">
            <v>11828</v>
          </cell>
          <cell r="AL4127">
            <v>74.510000000000005</v>
          </cell>
          <cell r="AQ4127" t="str">
            <v>R</v>
          </cell>
          <cell r="BM4127" t="str">
            <v>75+</v>
          </cell>
          <cell r="BP4127" t="str">
            <v>Closed</v>
          </cell>
        </row>
        <row r="4128">
          <cell r="I4128" t="str">
            <v>N</v>
          </cell>
          <cell r="AG4128">
            <v>74</v>
          </cell>
          <cell r="AI4128">
            <v>7936</v>
          </cell>
          <cell r="AL4128">
            <v>74.510000000000005</v>
          </cell>
          <cell r="AQ4128" t="str">
            <v>R</v>
          </cell>
          <cell r="BM4128" t="str">
            <v>75+</v>
          </cell>
          <cell r="BP4128" t="str">
            <v>Closed</v>
          </cell>
        </row>
        <row r="4129">
          <cell r="I4129" t="str">
            <v>N</v>
          </cell>
          <cell r="AG4129">
            <v>72</v>
          </cell>
          <cell r="AI4129">
            <v>8569</v>
          </cell>
          <cell r="AL4129">
            <v>74.510000000000005</v>
          </cell>
          <cell r="AQ4129" t="str">
            <v>D</v>
          </cell>
          <cell r="BM4129" t="str">
            <v>75+</v>
          </cell>
          <cell r="BP4129" t="str">
            <v>Closed</v>
          </cell>
        </row>
        <row r="4130">
          <cell r="I4130" t="str">
            <v>N</v>
          </cell>
          <cell r="AG4130">
            <v>65</v>
          </cell>
          <cell r="AI4130">
            <v>12034</v>
          </cell>
          <cell r="AL4130">
            <v>74.510000000000005</v>
          </cell>
          <cell r="AQ4130" t="str">
            <v>E</v>
          </cell>
          <cell r="BM4130" t="str">
            <v>75+</v>
          </cell>
          <cell r="BP4130" t="str">
            <v>Closed</v>
          </cell>
        </row>
        <row r="4131">
          <cell r="I4131" t="str">
            <v>N</v>
          </cell>
          <cell r="AG4131">
            <v>63</v>
          </cell>
          <cell r="AI4131">
            <v>12684</v>
          </cell>
          <cell r="AL4131">
            <v>74.52</v>
          </cell>
          <cell r="AQ4131" t="str">
            <v>R</v>
          </cell>
          <cell r="BM4131" t="str">
            <v>75+</v>
          </cell>
          <cell r="BP4131" t="str">
            <v>Closed</v>
          </cell>
        </row>
        <row r="4132">
          <cell r="I4132" t="str">
            <v>N</v>
          </cell>
          <cell r="AG4132">
            <v>72</v>
          </cell>
          <cell r="AI4132">
            <v>9224</v>
          </cell>
          <cell r="AL4132">
            <v>74.52</v>
          </cell>
          <cell r="AQ4132" t="str">
            <v>D</v>
          </cell>
          <cell r="BM4132" t="str">
            <v>75+</v>
          </cell>
          <cell r="BP4132" t="str">
            <v>Closed</v>
          </cell>
        </row>
        <row r="4133">
          <cell r="I4133" t="str">
            <v>N</v>
          </cell>
          <cell r="AG4133">
            <v>59</v>
          </cell>
          <cell r="AI4133">
            <v>13630</v>
          </cell>
          <cell r="AL4133">
            <v>74.52</v>
          </cell>
          <cell r="AQ4133" t="str">
            <v>R</v>
          </cell>
          <cell r="BM4133" t="str">
            <v>75+</v>
          </cell>
          <cell r="BP4133" t="str">
            <v>Closed</v>
          </cell>
        </row>
        <row r="4134">
          <cell r="I4134" t="str">
            <v>N</v>
          </cell>
          <cell r="AG4134">
            <v>68</v>
          </cell>
          <cell r="AI4134">
            <v>9973</v>
          </cell>
          <cell r="AL4134">
            <v>74.52</v>
          </cell>
          <cell r="AQ4134" t="str">
            <v>D</v>
          </cell>
          <cell r="BM4134" t="str">
            <v>75+</v>
          </cell>
          <cell r="BP4134" t="str">
            <v>Closed</v>
          </cell>
        </row>
        <row r="4135">
          <cell r="I4135" t="str">
            <v>N</v>
          </cell>
          <cell r="AG4135">
            <v>70</v>
          </cell>
          <cell r="AI4135">
            <v>9747</v>
          </cell>
          <cell r="AL4135">
            <v>74.52</v>
          </cell>
          <cell r="AQ4135" t="str">
            <v>E</v>
          </cell>
          <cell r="BM4135" t="str">
            <v>75+</v>
          </cell>
          <cell r="BP4135" t="str">
            <v>Closed</v>
          </cell>
        </row>
        <row r="4136">
          <cell r="I4136" t="str">
            <v>N</v>
          </cell>
          <cell r="AG4136">
            <v>68</v>
          </cell>
          <cell r="AI4136">
            <v>10286</v>
          </cell>
          <cell r="AL4136">
            <v>74.52</v>
          </cell>
          <cell r="AQ4136" t="str">
            <v>R</v>
          </cell>
          <cell r="BM4136" t="str">
            <v>75+</v>
          </cell>
          <cell r="BP4136" t="str">
            <v>Closed</v>
          </cell>
        </row>
        <row r="4137">
          <cell r="I4137" t="str">
            <v>N</v>
          </cell>
          <cell r="AG4137">
            <v>71</v>
          </cell>
          <cell r="AI4137">
            <v>9473</v>
          </cell>
          <cell r="AL4137">
            <v>74.52</v>
          </cell>
          <cell r="AQ4137" t="str">
            <v>R</v>
          </cell>
          <cell r="BM4137" t="str">
            <v>75+</v>
          </cell>
          <cell r="BP4137" t="str">
            <v>Closed</v>
          </cell>
        </row>
        <row r="4138">
          <cell r="I4138" t="str">
            <v>N</v>
          </cell>
          <cell r="AG4138">
            <v>66</v>
          </cell>
          <cell r="AI4138">
            <v>10646</v>
          </cell>
          <cell r="AL4138">
            <v>74.52</v>
          </cell>
          <cell r="AQ4138" t="str">
            <v>R</v>
          </cell>
          <cell r="BM4138" t="str">
            <v>75+</v>
          </cell>
          <cell r="BP4138" t="str">
            <v>Closed</v>
          </cell>
        </row>
        <row r="4139">
          <cell r="I4139" t="str">
            <v>N</v>
          </cell>
          <cell r="AG4139">
            <v>64</v>
          </cell>
          <cell r="AI4139">
            <v>11884</v>
          </cell>
          <cell r="AL4139">
            <v>74.53</v>
          </cell>
          <cell r="BM4139" t="str">
            <v>75+</v>
          </cell>
          <cell r="BP4139" t="str">
            <v>Open</v>
          </cell>
        </row>
        <row r="4140">
          <cell r="I4140" t="str">
            <v>N</v>
          </cell>
          <cell r="AG4140">
            <v>59</v>
          </cell>
          <cell r="AI4140">
            <v>13167</v>
          </cell>
          <cell r="AL4140">
            <v>74.53</v>
          </cell>
          <cell r="AQ4140" t="str">
            <v>D</v>
          </cell>
          <cell r="BM4140" t="str">
            <v>75+</v>
          </cell>
          <cell r="BP4140" t="str">
            <v>Closed</v>
          </cell>
        </row>
        <row r="4141">
          <cell r="I4141" t="str">
            <v>N</v>
          </cell>
          <cell r="AG4141">
            <v>72</v>
          </cell>
          <cell r="AI4141">
            <v>9298</v>
          </cell>
          <cell r="AL4141">
            <v>74.53</v>
          </cell>
          <cell r="AQ4141" t="str">
            <v>D</v>
          </cell>
          <cell r="BM4141" t="str">
            <v>75+</v>
          </cell>
          <cell r="BP4141" t="str">
            <v>Closed</v>
          </cell>
        </row>
        <row r="4142">
          <cell r="I4142" t="str">
            <v>Y</v>
          </cell>
          <cell r="AG4142">
            <v>73</v>
          </cell>
          <cell r="AI4142">
            <v>10273</v>
          </cell>
          <cell r="AL4142">
            <v>74.53</v>
          </cell>
          <cell r="AQ4142" t="str">
            <v>D</v>
          </cell>
          <cell r="BM4142" t="str">
            <v>75+</v>
          </cell>
          <cell r="BP4142" t="str">
            <v>Closed</v>
          </cell>
        </row>
        <row r="4143">
          <cell r="I4143" t="str">
            <v>N</v>
          </cell>
          <cell r="AG4143">
            <v>65</v>
          </cell>
          <cell r="AI4143">
            <v>10967</v>
          </cell>
          <cell r="AL4143">
            <v>74.53</v>
          </cell>
          <cell r="AQ4143" t="str">
            <v>R</v>
          </cell>
          <cell r="BM4143" t="str">
            <v>75+</v>
          </cell>
          <cell r="BP4143" t="str">
            <v>Closed</v>
          </cell>
        </row>
        <row r="4144">
          <cell r="I4144" t="str">
            <v>N</v>
          </cell>
          <cell r="AG4144">
            <v>74</v>
          </cell>
          <cell r="AI4144">
            <v>7646</v>
          </cell>
          <cell r="AL4144">
            <v>74.53</v>
          </cell>
          <cell r="AQ4144" t="str">
            <v>R</v>
          </cell>
          <cell r="BM4144" t="str">
            <v>75+</v>
          </cell>
          <cell r="BP4144" t="str">
            <v>Closed</v>
          </cell>
        </row>
        <row r="4145">
          <cell r="I4145" t="str">
            <v>N</v>
          </cell>
          <cell r="AG4145">
            <v>69</v>
          </cell>
          <cell r="AI4145">
            <v>9182</v>
          </cell>
          <cell r="AL4145">
            <v>74.53</v>
          </cell>
          <cell r="AQ4145" t="str">
            <v>D</v>
          </cell>
          <cell r="BM4145" t="str">
            <v>75+</v>
          </cell>
          <cell r="BP4145" t="str">
            <v>Closed</v>
          </cell>
        </row>
        <row r="4146">
          <cell r="I4146" t="str">
            <v>N</v>
          </cell>
          <cell r="AG4146">
            <v>58</v>
          </cell>
          <cell r="AI4146">
            <v>13360</v>
          </cell>
          <cell r="AL4146">
            <v>74.53</v>
          </cell>
          <cell r="AQ4146" t="str">
            <v>D</v>
          </cell>
          <cell r="BM4146" t="str">
            <v>75+</v>
          </cell>
          <cell r="BP4146" t="str">
            <v>Closed</v>
          </cell>
        </row>
        <row r="4147">
          <cell r="I4147" t="str">
            <v>N</v>
          </cell>
          <cell r="AG4147">
            <v>61</v>
          </cell>
          <cell r="AI4147">
            <v>13247</v>
          </cell>
          <cell r="AL4147">
            <v>74.540000000000006</v>
          </cell>
          <cell r="BM4147" t="str">
            <v>75+</v>
          </cell>
          <cell r="BP4147" t="str">
            <v>Open</v>
          </cell>
        </row>
        <row r="4148">
          <cell r="I4148" t="str">
            <v>N</v>
          </cell>
          <cell r="AG4148">
            <v>74</v>
          </cell>
          <cell r="AI4148">
            <v>7979</v>
          </cell>
          <cell r="AL4148">
            <v>74.540000000000006</v>
          </cell>
          <cell r="AQ4148" t="str">
            <v>D</v>
          </cell>
          <cell r="BM4148" t="str">
            <v>75+</v>
          </cell>
          <cell r="BP4148" t="str">
            <v>Closed</v>
          </cell>
        </row>
        <row r="4149">
          <cell r="I4149" t="str">
            <v>N</v>
          </cell>
          <cell r="AG4149">
            <v>65</v>
          </cell>
          <cell r="AI4149">
            <v>12191</v>
          </cell>
          <cell r="AL4149">
            <v>74.540000000000006</v>
          </cell>
          <cell r="BM4149" t="str">
            <v>75+</v>
          </cell>
          <cell r="BP4149" t="str">
            <v>Open</v>
          </cell>
        </row>
        <row r="4150">
          <cell r="I4150" t="str">
            <v>N</v>
          </cell>
          <cell r="AG4150">
            <v>68</v>
          </cell>
          <cell r="AI4150">
            <v>10457</v>
          </cell>
          <cell r="AL4150">
            <v>74.540000000000006</v>
          </cell>
          <cell r="AQ4150" t="str">
            <v>D</v>
          </cell>
          <cell r="BM4150" t="str">
            <v>75+</v>
          </cell>
          <cell r="BP4150" t="str">
            <v>Closed</v>
          </cell>
        </row>
        <row r="4151">
          <cell r="I4151" t="str">
            <v>N</v>
          </cell>
          <cell r="AG4151">
            <v>66</v>
          </cell>
          <cell r="AI4151">
            <v>10025</v>
          </cell>
          <cell r="AL4151">
            <v>74.540000000000006</v>
          </cell>
          <cell r="AQ4151" t="str">
            <v>E</v>
          </cell>
          <cell r="BM4151" t="str">
            <v>75+</v>
          </cell>
          <cell r="BP4151" t="str">
            <v>Closed</v>
          </cell>
        </row>
        <row r="4152">
          <cell r="I4152" t="str">
            <v>N</v>
          </cell>
          <cell r="AG4152">
            <v>71</v>
          </cell>
          <cell r="AI4152">
            <v>9639</v>
          </cell>
          <cell r="AL4152">
            <v>74.540000000000006</v>
          </cell>
          <cell r="AQ4152" t="str">
            <v>D</v>
          </cell>
          <cell r="BM4152" t="str">
            <v>75+</v>
          </cell>
          <cell r="BP4152" t="str">
            <v>Closed</v>
          </cell>
        </row>
        <row r="4153">
          <cell r="I4153" t="str">
            <v>N</v>
          </cell>
          <cell r="AG4153">
            <v>64</v>
          </cell>
          <cell r="AI4153">
            <v>12038</v>
          </cell>
          <cell r="AL4153">
            <v>74.540000000000006</v>
          </cell>
          <cell r="AQ4153" t="str">
            <v>D</v>
          </cell>
          <cell r="BM4153" t="str">
            <v>75+</v>
          </cell>
          <cell r="BP4153" t="str">
            <v>Closed</v>
          </cell>
        </row>
        <row r="4154">
          <cell r="I4154" t="str">
            <v>N</v>
          </cell>
          <cell r="AG4154">
            <v>72</v>
          </cell>
          <cell r="AI4154">
            <v>8748</v>
          </cell>
          <cell r="AL4154">
            <v>74.540000000000006</v>
          </cell>
          <cell r="AQ4154" t="str">
            <v>D</v>
          </cell>
          <cell r="BM4154" t="str">
            <v>75+</v>
          </cell>
          <cell r="BP4154" t="str">
            <v>Closed</v>
          </cell>
        </row>
        <row r="4155">
          <cell r="I4155" t="str">
            <v>N</v>
          </cell>
          <cell r="AG4155">
            <v>69</v>
          </cell>
          <cell r="AI4155">
            <v>10094</v>
          </cell>
          <cell r="AL4155">
            <v>74.540000000000006</v>
          </cell>
          <cell r="AQ4155" t="str">
            <v>R</v>
          </cell>
          <cell r="BM4155" t="str">
            <v>75+</v>
          </cell>
          <cell r="BP4155" t="str">
            <v>Closed</v>
          </cell>
        </row>
        <row r="4156">
          <cell r="I4156" t="str">
            <v>N</v>
          </cell>
          <cell r="AG4156">
            <v>72</v>
          </cell>
          <cell r="AI4156">
            <v>8806</v>
          </cell>
          <cell r="AL4156">
            <v>74.540000000000006</v>
          </cell>
          <cell r="AQ4156" t="str">
            <v>R</v>
          </cell>
          <cell r="BM4156" t="str">
            <v>75+</v>
          </cell>
          <cell r="BP4156" t="str">
            <v>Closed</v>
          </cell>
        </row>
        <row r="4157">
          <cell r="I4157" t="str">
            <v>N</v>
          </cell>
          <cell r="AG4157">
            <v>62</v>
          </cell>
          <cell r="AI4157">
            <v>12388</v>
          </cell>
          <cell r="AL4157">
            <v>74.540000000000006</v>
          </cell>
          <cell r="AQ4157" t="str">
            <v>D</v>
          </cell>
          <cell r="BM4157" t="str">
            <v>75+</v>
          </cell>
          <cell r="BP4157" t="str">
            <v>Closed</v>
          </cell>
        </row>
        <row r="4158">
          <cell r="I4158" t="str">
            <v>N</v>
          </cell>
          <cell r="AG4158">
            <v>70</v>
          </cell>
          <cell r="AI4158">
            <v>9701</v>
          </cell>
          <cell r="AL4158">
            <v>74.540000000000006</v>
          </cell>
          <cell r="AQ4158" t="str">
            <v>R</v>
          </cell>
          <cell r="BM4158" t="str">
            <v>75+</v>
          </cell>
          <cell r="BP4158" t="str">
            <v>Closed</v>
          </cell>
        </row>
        <row r="4159">
          <cell r="I4159" t="str">
            <v>N</v>
          </cell>
          <cell r="AG4159">
            <v>74</v>
          </cell>
          <cell r="AI4159">
            <v>7975</v>
          </cell>
          <cell r="AL4159">
            <v>74.540000000000006</v>
          </cell>
          <cell r="AQ4159">
            <v>1</v>
          </cell>
          <cell r="BM4159" t="str">
            <v>75+</v>
          </cell>
          <cell r="BP4159" t="str">
            <v>Closed</v>
          </cell>
        </row>
        <row r="4160">
          <cell r="I4160" t="str">
            <v>N</v>
          </cell>
          <cell r="AG4160">
            <v>70</v>
          </cell>
          <cell r="AI4160">
            <v>9299</v>
          </cell>
          <cell r="AL4160">
            <v>74.55</v>
          </cell>
          <cell r="AQ4160" t="str">
            <v>R</v>
          </cell>
          <cell r="BM4160" t="str">
            <v>75+</v>
          </cell>
          <cell r="BP4160" t="str">
            <v>Closed</v>
          </cell>
        </row>
        <row r="4161">
          <cell r="I4161" t="str">
            <v>N</v>
          </cell>
          <cell r="AG4161">
            <v>63</v>
          </cell>
          <cell r="AI4161">
            <v>12280</v>
          </cell>
          <cell r="AL4161">
            <v>74.55</v>
          </cell>
          <cell r="BM4161" t="str">
            <v>75+</v>
          </cell>
          <cell r="BP4161" t="str">
            <v>Open</v>
          </cell>
        </row>
        <row r="4162">
          <cell r="I4162" t="str">
            <v>N</v>
          </cell>
          <cell r="AG4162">
            <v>69</v>
          </cell>
          <cell r="AI4162">
            <v>9537</v>
          </cell>
          <cell r="AL4162">
            <v>74.55</v>
          </cell>
          <cell r="AQ4162" t="str">
            <v>E</v>
          </cell>
          <cell r="BM4162" t="str">
            <v>75+</v>
          </cell>
          <cell r="BP4162" t="str">
            <v>Closed</v>
          </cell>
        </row>
        <row r="4163">
          <cell r="I4163" t="str">
            <v>N</v>
          </cell>
          <cell r="AG4163">
            <v>65</v>
          </cell>
          <cell r="AI4163">
            <v>11084</v>
          </cell>
          <cell r="AL4163">
            <v>74.55</v>
          </cell>
          <cell r="AQ4163" t="str">
            <v>D</v>
          </cell>
          <cell r="BM4163" t="str">
            <v>75+</v>
          </cell>
          <cell r="BP4163" t="str">
            <v>Closed</v>
          </cell>
        </row>
        <row r="4164">
          <cell r="I4164" t="str">
            <v>N</v>
          </cell>
          <cell r="AG4164">
            <v>65</v>
          </cell>
          <cell r="AI4164">
            <v>11176</v>
          </cell>
          <cell r="AL4164">
            <v>74.55</v>
          </cell>
          <cell r="AQ4164" t="str">
            <v>D</v>
          </cell>
          <cell r="BM4164" t="str">
            <v>75+</v>
          </cell>
          <cell r="BP4164" t="str">
            <v>Closed</v>
          </cell>
        </row>
        <row r="4165">
          <cell r="I4165" t="str">
            <v>N</v>
          </cell>
          <cell r="AG4165">
            <v>69</v>
          </cell>
          <cell r="AI4165">
            <v>9635</v>
          </cell>
          <cell r="AL4165">
            <v>74.55</v>
          </cell>
          <cell r="AQ4165" t="str">
            <v>D</v>
          </cell>
          <cell r="BM4165" t="str">
            <v>75+</v>
          </cell>
          <cell r="BP4165" t="str">
            <v>Closed</v>
          </cell>
        </row>
        <row r="4166">
          <cell r="I4166" t="str">
            <v>N</v>
          </cell>
          <cell r="AG4166">
            <v>72</v>
          </cell>
          <cell r="AI4166">
            <v>8697</v>
          </cell>
          <cell r="AL4166">
            <v>74.55</v>
          </cell>
          <cell r="AQ4166" t="str">
            <v>D</v>
          </cell>
          <cell r="BM4166" t="str">
            <v>75+</v>
          </cell>
          <cell r="BP4166" t="str">
            <v>Closed</v>
          </cell>
        </row>
        <row r="4167">
          <cell r="I4167" t="str">
            <v>N</v>
          </cell>
          <cell r="AG4167">
            <v>67</v>
          </cell>
          <cell r="AI4167">
            <v>10273</v>
          </cell>
          <cell r="AL4167">
            <v>74.55</v>
          </cell>
          <cell r="AQ4167" t="str">
            <v>R</v>
          </cell>
          <cell r="BM4167" t="str">
            <v>75+</v>
          </cell>
          <cell r="BP4167" t="str">
            <v>Closed</v>
          </cell>
        </row>
        <row r="4168">
          <cell r="I4168" t="str">
            <v>N</v>
          </cell>
          <cell r="AG4168">
            <v>69</v>
          </cell>
          <cell r="AI4168">
            <v>10520</v>
          </cell>
          <cell r="AL4168">
            <v>74.56</v>
          </cell>
          <cell r="AQ4168" t="str">
            <v>E</v>
          </cell>
          <cell r="BM4168" t="str">
            <v>75+</v>
          </cell>
          <cell r="BP4168" t="str">
            <v>Closed</v>
          </cell>
        </row>
        <row r="4169">
          <cell r="I4169" t="str">
            <v>N</v>
          </cell>
          <cell r="AG4169">
            <v>63</v>
          </cell>
          <cell r="AI4169">
            <v>12035</v>
          </cell>
          <cell r="AL4169">
            <v>74.56</v>
          </cell>
          <cell r="AQ4169" t="str">
            <v>E</v>
          </cell>
          <cell r="BM4169" t="str">
            <v>75+</v>
          </cell>
          <cell r="BP4169" t="str">
            <v>Closed</v>
          </cell>
        </row>
        <row r="4170">
          <cell r="I4170" t="str">
            <v>N</v>
          </cell>
          <cell r="AG4170">
            <v>70</v>
          </cell>
          <cell r="AI4170">
            <v>9362</v>
          </cell>
          <cell r="AL4170">
            <v>74.56</v>
          </cell>
          <cell r="AQ4170" t="str">
            <v>R</v>
          </cell>
          <cell r="BM4170" t="str">
            <v>75+</v>
          </cell>
          <cell r="BP4170" t="str">
            <v>Closed</v>
          </cell>
        </row>
        <row r="4171">
          <cell r="I4171" t="str">
            <v>N</v>
          </cell>
          <cell r="AG4171">
            <v>71</v>
          </cell>
          <cell r="AI4171">
            <v>8832</v>
          </cell>
          <cell r="AL4171">
            <v>74.56</v>
          </cell>
          <cell r="AQ4171" t="str">
            <v>D</v>
          </cell>
          <cell r="BM4171" t="str">
            <v>75+</v>
          </cell>
          <cell r="BP4171" t="str">
            <v>Closed</v>
          </cell>
        </row>
        <row r="4172">
          <cell r="I4172" t="str">
            <v>N</v>
          </cell>
          <cell r="AG4172">
            <v>70</v>
          </cell>
          <cell r="AI4172">
            <v>9377</v>
          </cell>
          <cell r="AL4172">
            <v>74.56</v>
          </cell>
          <cell r="AQ4172" t="str">
            <v>D</v>
          </cell>
          <cell r="BM4172" t="str">
            <v>75+</v>
          </cell>
          <cell r="BP4172" t="str">
            <v>Closed</v>
          </cell>
        </row>
        <row r="4173">
          <cell r="I4173" t="str">
            <v>N</v>
          </cell>
          <cell r="AG4173">
            <v>60</v>
          </cell>
          <cell r="AI4173">
            <v>13537</v>
          </cell>
          <cell r="AL4173">
            <v>74.56</v>
          </cell>
          <cell r="AQ4173" t="str">
            <v>D</v>
          </cell>
          <cell r="BM4173" t="str">
            <v>75+</v>
          </cell>
          <cell r="BP4173" t="str">
            <v>Closed</v>
          </cell>
        </row>
        <row r="4174">
          <cell r="I4174" t="str">
            <v>N</v>
          </cell>
          <cell r="AG4174">
            <v>71</v>
          </cell>
          <cell r="AI4174">
            <v>9596</v>
          </cell>
          <cell r="AL4174">
            <v>74.56</v>
          </cell>
          <cell r="AQ4174" t="str">
            <v>D</v>
          </cell>
          <cell r="BM4174" t="str">
            <v>75+</v>
          </cell>
          <cell r="BP4174" t="str">
            <v>Closed</v>
          </cell>
        </row>
        <row r="4175">
          <cell r="I4175" t="str">
            <v>N</v>
          </cell>
          <cell r="AG4175">
            <v>74</v>
          </cell>
          <cell r="AI4175">
            <v>7726</v>
          </cell>
          <cell r="AL4175">
            <v>74.569999999999993</v>
          </cell>
          <cell r="AQ4175" t="str">
            <v>D</v>
          </cell>
          <cell r="BM4175" t="str">
            <v>75+</v>
          </cell>
          <cell r="BP4175" t="str">
            <v>Closed</v>
          </cell>
        </row>
        <row r="4176">
          <cell r="I4176" t="str">
            <v>Y</v>
          </cell>
          <cell r="AG4176">
            <v>65</v>
          </cell>
          <cell r="AI4176">
            <v>13034</v>
          </cell>
          <cell r="AL4176">
            <v>74.569999999999993</v>
          </cell>
          <cell r="AQ4176" t="str">
            <v>D</v>
          </cell>
          <cell r="BM4176" t="str">
            <v>75+</v>
          </cell>
          <cell r="BP4176" t="str">
            <v>Closed</v>
          </cell>
        </row>
        <row r="4177">
          <cell r="I4177" t="str">
            <v>N</v>
          </cell>
          <cell r="AG4177">
            <v>63</v>
          </cell>
          <cell r="AI4177">
            <v>11932</v>
          </cell>
          <cell r="AL4177">
            <v>74.569999999999993</v>
          </cell>
          <cell r="AQ4177" t="str">
            <v>D</v>
          </cell>
          <cell r="BM4177" t="str">
            <v>75+</v>
          </cell>
          <cell r="BP4177" t="str">
            <v>Closed</v>
          </cell>
        </row>
        <row r="4178">
          <cell r="I4178" t="str">
            <v>N</v>
          </cell>
          <cell r="AG4178">
            <v>64</v>
          </cell>
          <cell r="AI4178">
            <v>10910</v>
          </cell>
          <cell r="AL4178">
            <v>74.569999999999993</v>
          </cell>
          <cell r="AQ4178" t="str">
            <v>E</v>
          </cell>
          <cell r="BM4178" t="str">
            <v>75+</v>
          </cell>
          <cell r="BP4178" t="str">
            <v>Closed</v>
          </cell>
        </row>
        <row r="4179">
          <cell r="I4179" t="str">
            <v>N</v>
          </cell>
          <cell r="AG4179">
            <v>67</v>
          </cell>
          <cell r="AI4179">
            <v>10821</v>
          </cell>
          <cell r="AL4179">
            <v>74.569999999999993</v>
          </cell>
          <cell r="AQ4179" t="str">
            <v>D</v>
          </cell>
          <cell r="BM4179" t="str">
            <v>75+</v>
          </cell>
          <cell r="BP4179" t="str">
            <v>Closed</v>
          </cell>
        </row>
        <row r="4180">
          <cell r="I4180" t="str">
            <v>N</v>
          </cell>
          <cell r="AG4180">
            <v>60</v>
          </cell>
          <cell r="AI4180">
            <v>13213</v>
          </cell>
          <cell r="AL4180">
            <v>74.569999999999993</v>
          </cell>
          <cell r="AQ4180" t="str">
            <v>R</v>
          </cell>
          <cell r="BM4180" t="str">
            <v>75+</v>
          </cell>
          <cell r="BP4180" t="str">
            <v>Closed</v>
          </cell>
        </row>
        <row r="4181">
          <cell r="I4181" t="str">
            <v>N</v>
          </cell>
          <cell r="AG4181">
            <v>69</v>
          </cell>
          <cell r="AI4181">
            <v>9867</v>
          </cell>
          <cell r="AL4181">
            <v>74.569999999999993</v>
          </cell>
          <cell r="AQ4181" t="str">
            <v>R</v>
          </cell>
          <cell r="BM4181" t="str">
            <v>75+</v>
          </cell>
          <cell r="BP4181" t="str">
            <v>Closed</v>
          </cell>
        </row>
        <row r="4182">
          <cell r="I4182" t="str">
            <v>N</v>
          </cell>
          <cell r="AG4182">
            <v>74</v>
          </cell>
          <cell r="AI4182">
            <v>8527</v>
          </cell>
          <cell r="AL4182">
            <v>74.569999999999993</v>
          </cell>
          <cell r="AQ4182">
            <v>1</v>
          </cell>
          <cell r="BM4182" t="str">
            <v>75+</v>
          </cell>
          <cell r="BP4182" t="str">
            <v>Closed</v>
          </cell>
        </row>
        <row r="4183">
          <cell r="I4183" t="str">
            <v>N</v>
          </cell>
          <cell r="AG4183">
            <v>68</v>
          </cell>
          <cell r="AI4183">
            <v>10933</v>
          </cell>
          <cell r="AL4183">
            <v>74.569999999999993</v>
          </cell>
          <cell r="AQ4183" t="str">
            <v>D</v>
          </cell>
          <cell r="BM4183" t="str">
            <v>75+</v>
          </cell>
          <cell r="BP4183" t="str">
            <v>Closed</v>
          </cell>
        </row>
        <row r="4184">
          <cell r="I4184" t="str">
            <v>Y</v>
          </cell>
          <cell r="AG4184">
            <v>63</v>
          </cell>
          <cell r="AI4184">
            <v>11598</v>
          </cell>
          <cell r="AL4184">
            <v>74.58</v>
          </cell>
          <cell r="AQ4184" t="str">
            <v>R</v>
          </cell>
          <cell r="BM4184" t="str">
            <v>75+</v>
          </cell>
          <cell r="BP4184" t="str">
            <v>Closed</v>
          </cell>
        </row>
        <row r="4185">
          <cell r="I4185" t="str">
            <v>N</v>
          </cell>
          <cell r="AG4185">
            <v>68</v>
          </cell>
          <cell r="AI4185">
            <v>9373</v>
          </cell>
          <cell r="AL4185">
            <v>74.58</v>
          </cell>
          <cell r="AQ4185" t="str">
            <v>D</v>
          </cell>
          <cell r="BM4185" t="str">
            <v>75+</v>
          </cell>
          <cell r="BP4185" t="str">
            <v>Closed</v>
          </cell>
        </row>
        <row r="4186">
          <cell r="I4186" t="str">
            <v>N</v>
          </cell>
          <cell r="AG4186">
            <v>66</v>
          </cell>
          <cell r="AI4186">
            <v>10951</v>
          </cell>
          <cell r="AL4186">
            <v>74.58</v>
          </cell>
          <cell r="AQ4186" t="str">
            <v>D</v>
          </cell>
          <cell r="BM4186" t="str">
            <v>75+</v>
          </cell>
          <cell r="BP4186" t="str">
            <v>Closed</v>
          </cell>
        </row>
        <row r="4187">
          <cell r="I4187" t="str">
            <v>N</v>
          </cell>
          <cell r="AG4187">
            <v>64</v>
          </cell>
          <cell r="AI4187">
            <v>11938</v>
          </cell>
          <cell r="AL4187">
            <v>74.58</v>
          </cell>
          <cell r="AQ4187" t="str">
            <v>D</v>
          </cell>
          <cell r="BM4187" t="str">
            <v>75+</v>
          </cell>
          <cell r="BP4187" t="str">
            <v>Closed</v>
          </cell>
        </row>
        <row r="4188">
          <cell r="I4188" t="str">
            <v>N</v>
          </cell>
          <cell r="AG4188">
            <v>72</v>
          </cell>
          <cell r="AI4188">
            <v>8325</v>
          </cell>
          <cell r="AL4188">
            <v>74.58</v>
          </cell>
          <cell r="AQ4188" t="str">
            <v>E</v>
          </cell>
          <cell r="BM4188" t="str">
            <v>75+</v>
          </cell>
          <cell r="BP4188" t="str">
            <v>Closed</v>
          </cell>
        </row>
        <row r="4189">
          <cell r="I4189" t="str">
            <v>Y</v>
          </cell>
          <cell r="AG4189">
            <v>61</v>
          </cell>
          <cell r="AI4189">
            <v>12758</v>
          </cell>
          <cell r="AL4189">
            <v>74.58</v>
          </cell>
          <cell r="AQ4189" t="str">
            <v>R</v>
          </cell>
          <cell r="BM4189" t="str">
            <v>75+</v>
          </cell>
          <cell r="BP4189" t="str">
            <v>Closed</v>
          </cell>
        </row>
        <row r="4190">
          <cell r="I4190" t="str">
            <v>N</v>
          </cell>
          <cell r="AG4190">
            <v>68</v>
          </cell>
          <cell r="AI4190">
            <v>10877</v>
          </cell>
          <cell r="AL4190">
            <v>74.58</v>
          </cell>
          <cell r="AQ4190" t="str">
            <v>D</v>
          </cell>
          <cell r="BM4190" t="str">
            <v>75+</v>
          </cell>
          <cell r="BP4190" t="str">
            <v>Closed</v>
          </cell>
        </row>
        <row r="4191">
          <cell r="I4191" t="str">
            <v>N</v>
          </cell>
          <cell r="AG4191">
            <v>63</v>
          </cell>
          <cell r="AI4191">
            <v>12439</v>
          </cell>
          <cell r="AL4191">
            <v>74.58</v>
          </cell>
          <cell r="AQ4191" t="str">
            <v>R</v>
          </cell>
          <cell r="BM4191" t="str">
            <v>75+</v>
          </cell>
          <cell r="BP4191" t="str">
            <v>Closed</v>
          </cell>
        </row>
        <row r="4192">
          <cell r="I4192" t="str">
            <v>N</v>
          </cell>
          <cell r="AG4192">
            <v>72</v>
          </cell>
          <cell r="AI4192">
            <v>9032</v>
          </cell>
          <cell r="AL4192">
            <v>74.58</v>
          </cell>
          <cell r="AQ4192" t="str">
            <v>R</v>
          </cell>
          <cell r="BM4192" t="str">
            <v>75+</v>
          </cell>
          <cell r="BP4192" t="str">
            <v>Closed</v>
          </cell>
        </row>
        <row r="4193">
          <cell r="I4193" t="str">
            <v>N</v>
          </cell>
          <cell r="AG4193">
            <v>67</v>
          </cell>
          <cell r="AI4193">
            <v>10160</v>
          </cell>
          <cell r="AL4193">
            <v>74.59</v>
          </cell>
          <cell r="AQ4193" t="str">
            <v>E</v>
          </cell>
          <cell r="BM4193" t="str">
            <v>75+</v>
          </cell>
          <cell r="BP4193" t="str">
            <v>Closed</v>
          </cell>
        </row>
        <row r="4194">
          <cell r="I4194" t="str">
            <v>N</v>
          </cell>
          <cell r="AG4194">
            <v>73</v>
          </cell>
          <cell r="AI4194">
            <v>8498</v>
          </cell>
          <cell r="AL4194">
            <v>74.59</v>
          </cell>
          <cell r="AQ4194" t="str">
            <v>R</v>
          </cell>
          <cell r="BM4194" t="str">
            <v>75+</v>
          </cell>
          <cell r="BP4194" t="str">
            <v>Closed</v>
          </cell>
        </row>
        <row r="4195">
          <cell r="I4195" t="str">
            <v>N</v>
          </cell>
          <cell r="AG4195">
            <v>73</v>
          </cell>
          <cell r="AI4195">
            <v>7708</v>
          </cell>
          <cell r="AL4195">
            <v>74.59</v>
          </cell>
          <cell r="AQ4195" t="str">
            <v>D</v>
          </cell>
          <cell r="BM4195" t="str">
            <v>75+</v>
          </cell>
          <cell r="BP4195" t="str">
            <v>Closed</v>
          </cell>
        </row>
        <row r="4196">
          <cell r="I4196" t="str">
            <v>N</v>
          </cell>
          <cell r="AG4196">
            <v>70</v>
          </cell>
          <cell r="AI4196">
            <v>9157</v>
          </cell>
          <cell r="AL4196">
            <v>74.59</v>
          </cell>
          <cell r="AQ4196" t="str">
            <v>D</v>
          </cell>
          <cell r="BM4196" t="str">
            <v>75+</v>
          </cell>
          <cell r="BP4196" t="str">
            <v>Closed</v>
          </cell>
        </row>
        <row r="4197">
          <cell r="I4197" t="str">
            <v>Y</v>
          </cell>
          <cell r="AG4197">
            <v>63</v>
          </cell>
          <cell r="AI4197">
            <v>12462</v>
          </cell>
          <cell r="AL4197">
            <v>74.59</v>
          </cell>
          <cell r="AQ4197" t="str">
            <v>D</v>
          </cell>
          <cell r="BM4197" t="str">
            <v>75+</v>
          </cell>
          <cell r="BP4197" t="str">
            <v>Closed</v>
          </cell>
        </row>
        <row r="4198">
          <cell r="I4198" t="str">
            <v>N</v>
          </cell>
          <cell r="AG4198">
            <v>69</v>
          </cell>
          <cell r="AI4198">
            <v>10473</v>
          </cell>
          <cell r="AL4198">
            <v>74.59</v>
          </cell>
          <cell r="AQ4198" t="str">
            <v>R</v>
          </cell>
          <cell r="BM4198" t="str">
            <v>75+</v>
          </cell>
          <cell r="BP4198" t="str">
            <v>Closed</v>
          </cell>
        </row>
        <row r="4199">
          <cell r="I4199" t="str">
            <v>N</v>
          </cell>
          <cell r="AG4199">
            <v>62</v>
          </cell>
          <cell r="AI4199">
            <v>12656</v>
          </cell>
          <cell r="AL4199">
            <v>74.599999999999994</v>
          </cell>
          <cell r="AQ4199" t="str">
            <v>D</v>
          </cell>
          <cell r="BM4199" t="str">
            <v>75+</v>
          </cell>
          <cell r="BP4199" t="str">
            <v>Closed</v>
          </cell>
        </row>
        <row r="4200">
          <cell r="I4200" t="str">
            <v>N</v>
          </cell>
          <cell r="AG4200">
            <v>74</v>
          </cell>
          <cell r="AI4200">
            <v>8294</v>
          </cell>
          <cell r="AL4200">
            <v>74.599999999999994</v>
          </cell>
          <cell r="AQ4200" t="str">
            <v>R</v>
          </cell>
          <cell r="BM4200" t="str">
            <v>75+</v>
          </cell>
          <cell r="BP4200" t="str">
            <v>Closed</v>
          </cell>
        </row>
        <row r="4201">
          <cell r="I4201" t="str">
            <v>N</v>
          </cell>
          <cell r="AG4201">
            <v>74</v>
          </cell>
          <cell r="AI4201">
            <v>7645</v>
          </cell>
          <cell r="AL4201">
            <v>74.599999999999994</v>
          </cell>
          <cell r="AQ4201" t="str">
            <v>R</v>
          </cell>
          <cell r="BM4201" t="str">
            <v>75+</v>
          </cell>
          <cell r="BP4201" t="str">
            <v>Closed</v>
          </cell>
        </row>
        <row r="4202">
          <cell r="I4202" t="str">
            <v>N</v>
          </cell>
          <cell r="AG4202">
            <v>61</v>
          </cell>
          <cell r="AI4202">
            <v>12801</v>
          </cell>
          <cell r="AL4202">
            <v>74.599999999999994</v>
          </cell>
          <cell r="AQ4202" t="str">
            <v>R</v>
          </cell>
          <cell r="BM4202" t="str">
            <v>75+</v>
          </cell>
          <cell r="BP4202" t="str">
            <v>Closed</v>
          </cell>
        </row>
        <row r="4203">
          <cell r="I4203" t="str">
            <v>N</v>
          </cell>
          <cell r="AG4203">
            <v>61</v>
          </cell>
          <cell r="AI4203">
            <v>12171</v>
          </cell>
          <cell r="AL4203">
            <v>74.599999999999994</v>
          </cell>
          <cell r="AQ4203" t="str">
            <v>R</v>
          </cell>
          <cell r="BM4203" t="str">
            <v>75+</v>
          </cell>
          <cell r="BP4203" t="str">
            <v>Closed</v>
          </cell>
        </row>
        <row r="4204">
          <cell r="I4204" t="str">
            <v>N</v>
          </cell>
          <cell r="AG4204">
            <v>60</v>
          </cell>
          <cell r="AI4204">
            <v>12575</v>
          </cell>
          <cell r="AL4204">
            <v>74.599999999999994</v>
          </cell>
          <cell r="AQ4204" t="str">
            <v>D</v>
          </cell>
          <cell r="BM4204" t="str">
            <v>75+</v>
          </cell>
          <cell r="BP4204" t="str">
            <v>Closed</v>
          </cell>
        </row>
        <row r="4205">
          <cell r="I4205" t="str">
            <v>N</v>
          </cell>
          <cell r="AG4205">
            <v>70</v>
          </cell>
          <cell r="AI4205">
            <v>9815</v>
          </cell>
          <cell r="AL4205">
            <v>74.61</v>
          </cell>
          <cell r="AQ4205" t="str">
            <v>R</v>
          </cell>
          <cell r="BM4205" t="str">
            <v>75+</v>
          </cell>
          <cell r="BP4205" t="str">
            <v>Closed</v>
          </cell>
        </row>
        <row r="4206">
          <cell r="I4206" t="str">
            <v>N</v>
          </cell>
          <cell r="AG4206">
            <v>70</v>
          </cell>
          <cell r="AI4206">
            <v>9905</v>
          </cell>
          <cell r="AL4206">
            <v>74.61</v>
          </cell>
          <cell r="AQ4206" t="str">
            <v>D</v>
          </cell>
          <cell r="BM4206" t="str">
            <v>75+</v>
          </cell>
          <cell r="BP4206" t="str">
            <v>Closed</v>
          </cell>
        </row>
        <row r="4207">
          <cell r="I4207" t="str">
            <v>N</v>
          </cell>
          <cell r="AG4207">
            <v>72</v>
          </cell>
          <cell r="AI4207">
            <v>9124</v>
          </cell>
          <cell r="AL4207">
            <v>74.61</v>
          </cell>
          <cell r="AQ4207" t="str">
            <v>D</v>
          </cell>
          <cell r="BM4207" t="str">
            <v>75+</v>
          </cell>
          <cell r="BP4207" t="str">
            <v>Closed</v>
          </cell>
        </row>
        <row r="4208">
          <cell r="I4208" t="str">
            <v>N</v>
          </cell>
          <cell r="AG4208">
            <v>69</v>
          </cell>
          <cell r="AI4208">
            <v>10640</v>
          </cell>
          <cell r="AL4208">
            <v>74.61</v>
          </cell>
          <cell r="AQ4208" t="str">
            <v>R</v>
          </cell>
          <cell r="BM4208" t="str">
            <v>75+</v>
          </cell>
          <cell r="BP4208" t="str">
            <v>Closed</v>
          </cell>
        </row>
        <row r="4209">
          <cell r="I4209" t="str">
            <v>N</v>
          </cell>
          <cell r="AG4209">
            <v>68</v>
          </cell>
          <cell r="AI4209">
            <v>10807</v>
          </cell>
          <cell r="AL4209">
            <v>74.61</v>
          </cell>
          <cell r="AQ4209" t="str">
            <v>D</v>
          </cell>
          <cell r="BM4209" t="str">
            <v>75+</v>
          </cell>
          <cell r="BP4209" t="str">
            <v>Closed</v>
          </cell>
        </row>
        <row r="4210">
          <cell r="I4210" t="str">
            <v>N</v>
          </cell>
          <cell r="AG4210">
            <v>64</v>
          </cell>
          <cell r="AI4210">
            <v>12542</v>
          </cell>
          <cell r="AL4210">
            <v>74.61</v>
          </cell>
          <cell r="AQ4210" t="str">
            <v>R</v>
          </cell>
          <cell r="BM4210" t="str">
            <v>75+</v>
          </cell>
          <cell r="BP4210" t="str">
            <v>Closed</v>
          </cell>
        </row>
        <row r="4211">
          <cell r="I4211" t="str">
            <v>N</v>
          </cell>
          <cell r="AG4211">
            <v>64</v>
          </cell>
          <cell r="AI4211">
            <v>11998</v>
          </cell>
          <cell r="AL4211">
            <v>74.61</v>
          </cell>
          <cell r="AQ4211" t="str">
            <v>D</v>
          </cell>
          <cell r="BM4211" t="str">
            <v>75+</v>
          </cell>
          <cell r="BP4211" t="str">
            <v>Closed</v>
          </cell>
        </row>
        <row r="4212">
          <cell r="I4212" t="str">
            <v>N</v>
          </cell>
          <cell r="AG4212">
            <v>65</v>
          </cell>
          <cell r="AI4212">
            <v>11533</v>
          </cell>
          <cell r="AL4212">
            <v>74.61</v>
          </cell>
          <cell r="AQ4212" t="str">
            <v>D</v>
          </cell>
          <cell r="BM4212" t="str">
            <v>75+</v>
          </cell>
          <cell r="BP4212" t="str">
            <v>Closed</v>
          </cell>
        </row>
        <row r="4213">
          <cell r="I4213" t="str">
            <v>N</v>
          </cell>
          <cell r="AG4213">
            <v>67</v>
          </cell>
          <cell r="AI4213">
            <v>10933</v>
          </cell>
          <cell r="AL4213">
            <v>74.61</v>
          </cell>
          <cell r="AQ4213" t="str">
            <v>D</v>
          </cell>
          <cell r="BM4213" t="str">
            <v>75+</v>
          </cell>
          <cell r="BP4213" t="str">
            <v>Closed</v>
          </cell>
        </row>
        <row r="4214">
          <cell r="I4214" t="str">
            <v>N</v>
          </cell>
          <cell r="AG4214">
            <v>69</v>
          </cell>
          <cell r="AI4214">
            <v>9540</v>
          </cell>
          <cell r="AL4214">
            <v>74.61</v>
          </cell>
          <cell r="AQ4214" t="str">
            <v>R</v>
          </cell>
          <cell r="BM4214" t="str">
            <v>75+</v>
          </cell>
          <cell r="BP4214" t="str">
            <v>Closed</v>
          </cell>
        </row>
        <row r="4215">
          <cell r="I4215" t="str">
            <v>N</v>
          </cell>
          <cell r="AG4215">
            <v>63</v>
          </cell>
          <cell r="AI4215">
            <v>11426</v>
          </cell>
          <cell r="AL4215">
            <v>74.62</v>
          </cell>
          <cell r="AQ4215" t="str">
            <v>D</v>
          </cell>
          <cell r="BM4215" t="str">
            <v>75+</v>
          </cell>
          <cell r="BP4215" t="str">
            <v>Closed</v>
          </cell>
        </row>
        <row r="4216">
          <cell r="I4216" t="str">
            <v>N</v>
          </cell>
          <cell r="AG4216">
            <v>69</v>
          </cell>
          <cell r="AI4216">
            <v>10168</v>
          </cell>
          <cell r="AL4216">
            <v>74.62</v>
          </cell>
          <cell r="AQ4216" t="str">
            <v>R</v>
          </cell>
          <cell r="BM4216" t="str">
            <v>75+</v>
          </cell>
          <cell r="BP4216" t="str">
            <v>Closed</v>
          </cell>
        </row>
        <row r="4217">
          <cell r="I4217" t="str">
            <v>N</v>
          </cell>
          <cell r="AG4217">
            <v>73</v>
          </cell>
          <cell r="AI4217">
            <v>8346</v>
          </cell>
          <cell r="AL4217">
            <v>74.62</v>
          </cell>
          <cell r="AQ4217" t="str">
            <v>R</v>
          </cell>
          <cell r="BM4217" t="str">
            <v>75+</v>
          </cell>
          <cell r="BP4217" t="str">
            <v>Closed</v>
          </cell>
        </row>
        <row r="4218">
          <cell r="I4218" t="str">
            <v>N</v>
          </cell>
          <cell r="AG4218">
            <v>68</v>
          </cell>
          <cell r="AI4218">
            <v>10824</v>
          </cell>
          <cell r="AL4218">
            <v>74.62</v>
          </cell>
          <cell r="AQ4218" t="str">
            <v>D</v>
          </cell>
          <cell r="BM4218" t="str">
            <v>75+</v>
          </cell>
          <cell r="BP4218" t="str">
            <v>Closed</v>
          </cell>
        </row>
        <row r="4219">
          <cell r="I4219" t="str">
            <v>N</v>
          </cell>
          <cell r="AG4219">
            <v>70</v>
          </cell>
          <cell r="AI4219">
            <v>9897</v>
          </cell>
          <cell r="AL4219">
            <v>74.62</v>
          </cell>
          <cell r="AQ4219" t="str">
            <v>D</v>
          </cell>
          <cell r="BM4219" t="str">
            <v>75+</v>
          </cell>
          <cell r="BP4219" t="str">
            <v>Closed</v>
          </cell>
        </row>
        <row r="4220">
          <cell r="I4220" t="str">
            <v>N</v>
          </cell>
          <cell r="AG4220">
            <v>72</v>
          </cell>
          <cell r="AI4220">
            <v>9120</v>
          </cell>
          <cell r="AL4220">
            <v>74.62</v>
          </cell>
          <cell r="AQ4220" t="str">
            <v>R</v>
          </cell>
          <cell r="BM4220" t="str">
            <v>75+</v>
          </cell>
          <cell r="BP4220" t="str">
            <v>Closed</v>
          </cell>
        </row>
        <row r="4221">
          <cell r="I4221" t="str">
            <v>N</v>
          </cell>
          <cell r="AG4221">
            <v>64</v>
          </cell>
          <cell r="AI4221">
            <v>11604</v>
          </cell>
          <cell r="AL4221">
            <v>74.62</v>
          </cell>
          <cell r="AQ4221" t="str">
            <v>E</v>
          </cell>
          <cell r="BM4221" t="str">
            <v>75+</v>
          </cell>
          <cell r="BP4221" t="str">
            <v>Closed</v>
          </cell>
        </row>
        <row r="4222">
          <cell r="I4222" t="str">
            <v>N</v>
          </cell>
          <cell r="AG4222">
            <v>71</v>
          </cell>
          <cell r="AI4222">
            <v>8981</v>
          </cell>
          <cell r="AL4222">
            <v>74.62</v>
          </cell>
          <cell r="AQ4222" t="str">
            <v>R</v>
          </cell>
          <cell r="BM4222" t="str">
            <v>75+</v>
          </cell>
          <cell r="BP4222" t="str">
            <v>Closed</v>
          </cell>
        </row>
        <row r="4223">
          <cell r="I4223" t="str">
            <v>N</v>
          </cell>
          <cell r="AG4223">
            <v>67</v>
          </cell>
          <cell r="AI4223">
            <v>10764</v>
          </cell>
          <cell r="AL4223">
            <v>74.62</v>
          </cell>
          <cell r="AQ4223" t="str">
            <v>D</v>
          </cell>
          <cell r="BM4223" t="str">
            <v>75+</v>
          </cell>
          <cell r="BP4223" t="str">
            <v>Closed</v>
          </cell>
        </row>
        <row r="4224">
          <cell r="I4224" t="str">
            <v>N</v>
          </cell>
          <cell r="AG4224">
            <v>70</v>
          </cell>
          <cell r="AI4224">
            <v>9111</v>
          </cell>
          <cell r="AL4224">
            <v>74.62</v>
          </cell>
          <cell r="AQ4224" t="str">
            <v>D</v>
          </cell>
          <cell r="BM4224" t="str">
            <v>75+</v>
          </cell>
          <cell r="BP4224" t="str">
            <v>Closed</v>
          </cell>
        </row>
        <row r="4225">
          <cell r="I4225" t="str">
            <v>N</v>
          </cell>
          <cell r="AG4225">
            <v>63</v>
          </cell>
          <cell r="AI4225">
            <v>11732</v>
          </cell>
          <cell r="AL4225">
            <v>74.62</v>
          </cell>
          <cell r="AQ4225" t="str">
            <v>D</v>
          </cell>
          <cell r="BM4225" t="str">
            <v>75+</v>
          </cell>
          <cell r="BP4225" t="str">
            <v>Closed</v>
          </cell>
        </row>
        <row r="4226">
          <cell r="I4226" t="str">
            <v>N</v>
          </cell>
          <cell r="AG4226">
            <v>71</v>
          </cell>
          <cell r="AI4226">
            <v>9382</v>
          </cell>
          <cell r="AL4226">
            <v>74.63</v>
          </cell>
          <cell r="AQ4226" t="str">
            <v>E</v>
          </cell>
          <cell r="BM4226" t="str">
            <v>75+</v>
          </cell>
          <cell r="BP4226" t="str">
            <v>Closed</v>
          </cell>
        </row>
        <row r="4227">
          <cell r="I4227" t="str">
            <v>N</v>
          </cell>
          <cell r="AG4227">
            <v>61</v>
          </cell>
          <cell r="AI4227">
            <v>12041</v>
          </cell>
          <cell r="AL4227">
            <v>74.63</v>
          </cell>
          <cell r="AQ4227" t="str">
            <v>D</v>
          </cell>
          <cell r="BM4227" t="str">
            <v>75+</v>
          </cell>
          <cell r="BP4227" t="str">
            <v>Closed</v>
          </cell>
        </row>
        <row r="4228">
          <cell r="I4228" t="str">
            <v>N</v>
          </cell>
          <cell r="AG4228">
            <v>67</v>
          </cell>
          <cell r="AI4228">
            <v>10838</v>
          </cell>
          <cell r="AL4228">
            <v>74.63</v>
          </cell>
          <cell r="AQ4228" t="str">
            <v>D</v>
          </cell>
          <cell r="BM4228" t="str">
            <v>75+</v>
          </cell>
          <cell r="BP4228" t="str">
            <v>Closed</v>
          </cell>
        </row>
        <row r="4229">
          <cell r="I4229" t="str">
            <v>N</v>
          </cell>
          <cell r="AG4229">
            <v>70</v>
          </cell>
          <cell r="AI4229">
            <v>9813</v>
          </cell>
          <cell r="AL4229">
            <v>74.63</v>
          </cell>
          <cell r="AQ4229" t="str">
            <v>R</v>
          </cell>
          <cell r="BM4229" t="str">
            <v>75+</v>
          </cell>
          <cell r="BP4229" t="str">
            <v>Closed</v>
          </cell>
        </row>
        <row r="4230">
          <cell r="I4230" t="str">
            <v>N</v>
          </cell>
          <cell r="AG4230">
            <v>63</v>
          </cell>
          <cell r="AI4230">
            <v>11702</v>
          </cell>
          <cell r="AL4230">
            <v>74.63</v>
          </cell>
          <cell r="AQ4230" t="str">
            <v>E</v>
          </cell>
          <cell r="BM4230" t="str">
            <v>75+</v>
          </cell>
          <cell r="BP4230" t="str">
            <v>Closed</v>
          </cell>
        </row>
        <row r="4231">
          <cell r="I4231" t="str">
            <v>N</v>
          </cell>
          <cell r="AG4231">
            <v>62</v>
          </cell>
          <cell r="AI4231">
            <v>12680</v>
          </cell>
          <cell r="AL4231">
            <v>74.63</v>
          </cell>
          <cell r="AQ4231" t="str">
            <v>D</v>
          </cell>
          <cell r="BM4231" t="str">
            <v>75+</v>
          </cell>
          <cell r="BP4231" t="str">
            <v>Closed</v>
          </cell>
        </row>
        <row r="4232">
          <cell r="I4232" t="str">
            <v>N</v>
          </cell>
          <cell r="AG4232">
            <v>64</v>
          </cell>
          <cell r="AI4232">
            <v>11780</v>
          </cell>
          <cell r="AL4232">
            <v>74.64</v>
          </cell>
          <cell r="AQ4232" t="str">
            <v>D</v>
          </cell>
          <cell r="BM4232" t="str">
            <v>75+</v>
          </cell>
          <cell r="BP4232" t="str">
            <v>Closed</v>
          </cell>
        </row>
        <row r="4233">
          <cell r="I4233" t="str">
            <v>N</v>
          </cell>
          <cell r="AG4233">
            <v>67</v>
          </cell>
          <cell r="AI4233">
            <v>10390</v>
          </cell>
          <cell r="AL4233">
            <v>74.64</v>
          </cell>
          <cell r="AQ4233" t="str">
            <v>D</v>
          </cell>
          <cell r="BM4233" t="str">
            <v>75+</v>
          </cell>
          <cell r="BP4233" t="str">
            <v>Closed</v>
          </cell>
        </row>
        <row r="4234">
          <cell r="I4234" t="str">
            <v>N</v>
          </cell>
          <cell r="AG4234">
            <v>62</v>
          </cell>
          <cell r="AI4234">
            <v>11902</v>
          </cell>
          <cell r="AL4234">
            <v>74.64</v>
          </cell>
          <cell r="AQ4234" t="str">
            <v>D</v>
          </cell>
          <cell r="BM4234" t="str">
            <v>75+</v>
          </cell>
          <cell r="BP4234" t="str">
            <v>Closed</v>
          </cell>
        </row>
        <row r="4235">
          <cell r="I4235" t="str">
            <v>N</v>
          </cell>
          <cell r="AG4235">
            <v>74</v>
          </cell>
          <cell r="AI4235">
            <v>8719</v>
          </cell>
          <cell r="AL4235">
            <v>74.64</v>
          </cell>
          <cell r="AQ4235" t="str">
            <v>E</v>
          </cell>
          <cell r="BM4235" t="str">
            <v>75+</v>
          </cell>
          <cell r="BP4235" t="str">
            <v>Closed</v>
          </cell>
        </row>
        <row r="4236">
          <cell r="I4236" t="str">
            <v>N</v>
          </cell>
          <cell r="AG4236">
            <v>74</v>
          </cell>
          <cell r="AI4236">
            <v>7610</v>
          </cell>
          <cell r="AL4236">
            <v>74.64</v>
          </cell>
          <cell r="AQ4236" t="str">
            <v>D</v>
          </cell>
          <cell r="BM4236" t="str">
            <v>75+</v>
          </cell>
          <cell r="BP4236" t="str">
            <v>Closed</v>
          </cell>
        </row>
        <row r="4237">
          <cell r="I4237" t="str">
            <v>N</v>
          </cell>
          <cell r="AG4237">
            <v>72</v>
          </cell>
          <cell r="AI4237">
            <v>9113</v>
          </cell>
          <cell r="AL4237">
            <v>74.64</v>
          </cell>
          <cell r="AQ4237" t="str">
            <v>R</v>
          </cell>
          <cell r="BM4237" t="str">
            <v>75+</v>
          </cell>
          <cell r="BP4237" t="str">
            <v>Closed</v>
          </cell>
        </row>
        <row r="4238">
          <cell r="I4238" t="str">
            <v>N</v>
          </cell>
          <cell r="AG4238">
            <v>71</v>
          </cell>
          <cell r="AI4238">
            <v>9794</v>
          </cell>
          <cell r="AL4238">
            <v>74.64</v>
          </cell>
          <cell r="AQ4238" t="str">
            <v>D</v>
          </cell>
          <cell r="BM4238" t="str">
            <v>75+</v>
          </cell>
          <cell r="BP4238" t="str">
            <v>Closed</v>
          </cell>
        </row>
        <row r="4239">
          <cell r="I4239" t="str">
            <v>N</v>
          </cell>
          <cell r="AG4239">
            <v>68</v>
          </cell>
          <cell r="AI4239">
            <v>9793</v>
          </cell>
          <cell r="AL4239">
            <v>74.650000000000006</v>
          </cell>
          <cell r="AQ4239" t="str">
            <v>E</v>
          </cell>
          <cell r="BM4239" t="str">
            <v>75+</v>
          </cell>
          <cell r="BP4239" t="str">
            <v>Closed</v>
          </cell>
        </row>
        <row r="4240">
          <cell r="I4240" t="str">
            <v>N</v>
          </cell>
          <cell r="AG4240">
            <v>73</v>
          </cell>
          <cell r="AI4240">
            <v>8205</v>
          </cell>
          <cell r="AL4240">
            <v>74.650000000000006</v>
          </cell>
          <cell r="AQ4240">
            <v>1</v>
          </cell>
          <cell r="BM4240" t="str">
            <v>75+</v>
          </cell>
          <cell r="BP4240" t="str">
            <v>Closed</v>
          </cell>
        </row>
        <row r="4241">
          <cell r="I4241" t="str">
            <v>N</v>
          </cell>
          <cell r="AG4241">
            <v>61</v>
          </cell>
          <cell r="AI4241">
            <v>12678</v>
          </cell>
          <cell r="AL4241">
            <v>74.650000000000006</v>
          </cell>
          <cell r="AQ4241" t="str">
            <v>D</v>
          </cell>
          <cell r="BM4241" t="str">
            <v>75+</v>
          </cell>
          <cell r="BP4241" t="str">
            <v>Closed</v>
          </cell>
        </row>
        <row r="4242">
          <cell r="I4242" t="str">
            <v>N</v>
          </cell>
          <cell r="AG4242">
            <v>66</v>
          </cell>
          <cell r="AI4242">
            <v>11519</v>
          </cell>
          <cell r="AL4242">
            <v>74.650000000000006</v>
          </cell>
          <cell r="AQ4242" t="str">
            <v>D</v>
          </cell>
          <cell r="BM4242" t="str">
            <v>75+</v>
          </cell>
          <cell r="BP4242" t="str">
            <v>Closed</v>
          </cell>
        </row>
        <row r="4243">
          <cell r="I4243" t="str">
            <v>N</v>
          </cell>
          <cell r="AG4243">
            <v>60</v>
          </cell>
          <cell r="AI4243">
            <v>13765</v>
          </cell>
          <cell r="AL4243">
            <v>74.650000000000006</v>
          </cell>
          <cell r="AQ4243" t="str">
            <v>R</v>
          </cell>
          <cell r="BM4243" t="str">
            <v>75+</v>
          </cell>
          <cell r="BP4243" t="str">
            <v>Closed</v>
          </cell>
        </row>
        <row r="4244">
          <cell r="I4244" t="str">
            <v>N</v>
          </cell>
          <cell r="AG4244">
            <v>64</v>
          </cell>
          <cell r="AI4244">
            <v>11991</v>
          </cell>
          <cell r="AL4244">
            <v>74.650000000000006</v>
          </cell>
          <cell r="AQ4244" t="str">
            <v>D</v>
          </cell>
          <cell r="BM4244" t="str">
            <v>75+</v>
          </cell>
          <cell r="BP4244" t="str">
            <v>Closed</v>
          </cell>
        </row>
        <row r="4245">
          <cell r="I4245" t="str">
            <v>N</v>
          </cell>
          <cell r="AG4245">
            <v>62</v>
          </cell>
          <cell r="AI4245">
            <v>12703</v>
          </cell>
          <cell r="AL4245">
            <v>74.66</v>
          </cell>
          <cell r="AQ4245" t="str">
            <v>R</v>
          </cell>
          <cell r="BM4245" t="str">
            <v>75+</v>
          </cell>
          <cell r="BP4245" t="str">
            <v>Closed</v>
          </cell>
        </row>
        <row r="4246">
          <cell r="I4246" t="str">
            <v>N</v>
          </cell>
          <cell r="AG4246">
            <v>67</v>
          </cell>
          <cell r="AI4246">
            <v>9914</v>
          </cell>
          <cell r="AL4246">
            <v>74.66</v>
          </cell>
          <cell r="AQ4246" t="str">
            <v>D</v>
          </cell>
          <cell r="BM4246" t="str">
            <v>75+</v>
          </cell>
          <cell r="BP4246" t="str">
            <v>Closed</v>
          </cell>
        </row>
        <row r="4247">
          <cell r="I4247" t="str">
            <v>N</v>
          </cell>
          <cell r="AG4247">
            <v>68</v>
          </cell>
          <cell r="AI4247">
            <v>9788</v>
          </cell>
          <cell r="AL4247">
            <v>74.66</v>
          </cell>
          <cell r="AQ4247" t="str">
            <v>E</v>
          </cell>
          <cell r="BM4247" t="str">
            <v>75+</v>
          </cell>
          <cell r="BP4247" t="str">
            <v>Closed</v>
          </cell>
        </row>
        <row r="4248">
          <cell r="I4248" t="str">
            <v>N</v>
          </cell>
          <cell r="AG4248">
            <v>67</v>
          </cell>
          <cell r="AI4248">
            <v>11103</v>
          </cell>
          <cell r="AL4248">
            <v>74.66</v>
          </cell>
          <cell r="AQ4248" t="str">
            <v>E</v>
          </cell>
          <cell r="BM4248" t="str">
            <v>75+</v>
          </cell>
          <cell r="BP4248" t="str">
            <v>Closed</v>
          </cell>
        </row>
        <row r="4249">
          <cell r="I4249" t="str">
            <v>N</v>
          </cell>
          <cell r="AG4249">
            <v>64</v>
          </cell>
          <cell r="AI4249">
            <v>11791</v>
          </cell>
          <cell r="AL4249">
            <v>74.66</v>
          </cell>
          <cell r="AQ4249" t="str">
            <v>D</v>
          </cell>
          <cell r="BM4249" t="str">
            <v>75+</v>
          </cell>
          <cell r="BP4249" t="str">
            <v>Closed</v>
          </cell>
        </row>
        <row r="4250">
          <cell r="I4250" t="str">
            <v>N</v>
          </cell>
          <cell r="AG4250">
            <v>59</v>
          </cell>
          <cell r="AI4250">
            <v>13596</v>
          </cell>
          <cell r="AL4250">
            <v>74.66</v>
          </cell>
          <cell r="AQ4250" t="str">
            <v>D</v>
          </cell>
          <cell r="BM4250" t="str">
            <v>75+</v>
          </cell>
          <cell r="BP4250" t="str">
            <v>Closed</v>
          </cell>
        </row>
        <row r="4251">
          <cell r="I4251" t="str">
            <v>N</v>
          </cell>
          <cell r="AG4251">
            <v>70</v>
          </cell>
          <cell r="AI4251">
            <v>9916</v>
          </cell>
          <cell r="AL4251">
            <v>74.66</v>
          </cell>
          <cell r="AQ4251" t="str">
            <v>D</v>
          </cell>
          <cell r="BM4251" t="str">
            <v>75+</v>
          </cell>
          <cell r="BP4251" t="str">
            <v>Closed</v>
          </cell>
        </row>
        <row r="4252">
          <cell r="I4252" t="str">
            <v>N</v>
          </cell>
          <cell r="AG4252">
            <v>68</v>
          </cell>
          <cell r="AI4252">
            <v>10527</v>
          </cell>
          <cell r="AL4252">
            <v>74.66</v>
          </cell>
          <cell r="AQ4252" t="str">
            <v>R</v>
          </cell>
          <cell r="BM4252" t="str">
            <v>75+</v>
          </cell>
          <cell r="BP4252" t="str">
            <v>Closed</v>
          </cell>
        </row>
        <row r="4253">
          <cell r="I4253" t="str">
            <v>N</v>
          </cell>
          <cell r="AG4253">
            <v>68</v>
          </cell>
          <cell r="AI4253">
            <v>10585</v>
          </cell>
          <cell r="AL4253">
            <v>74.66</v>
          </cell>
          <cell r="AQ4253" t="str">
            <v>D</v>
          </cell>
          <cell r="BM4253" t="str">
            <v>75+</v>
          </cell>
          <cell r="BP4253" t="str">
            <v>Closed</v>
          </cell>
        </row>
        <row r="4254">
          <cell r="I4254" t="str">
            <v>N</v>
          </cell>
          <cell r="AG4254">
            <v>72</v>
          </cell>
          <cell r="AI4254">
            <v>8455</v>
          </cell>
          <cell r="AL4254">
            <v>74.66</v>
          </cell>
          <cell r="AQ4254" t="str">
            <v>D</v>
          </cell>
          <cell r="BM4254" t="str">
            <v>75+</v>
          </cell>
          <cell r="BP4254" t="str">
            <v>Closed</v>
          </cell>
        </row>
        <row r="4255">
          <cell r="I4255" t="str">
            <v>N</v>
          </cell>
          <cell r="AG4255">
            <v>65</v>
          </cell>
          <cell r="AI4255">
            <v>10461</v>
          </cell>
          <cell r="AL4255">
            <v>74.66</v>
          </cell>
          <cell r="AQ4255" t="str">
            <v>D</v>
          </cell>
          <cell r="BM4255" t="str">
            <v>75+</v>
          </cell>
          <cell r="BP4255" t="str">
            <v>Closed</v>
          </cell>
        </row>
        <row r="4256">
          <cell r="I4256" t="str">
            <v>N</v>
          </cell>
          <cell r="AG4256">
            <v>65</v>
          </cell>
          <cell r="AI4256">
            <v>11456</v>
          </cell>
          <cell r="AL4256">
            <v>74.66</v>
          </cell>
          <cell r="AQ4256" t="str">
            <v>R</v>
          </cell>
          <cell r="BM4256" t="str">
            <v>75+</v>
          </cell>
          <cell r="BP4256" t="str">
            <v>Closed</v>
          </cell>
        </row>
        <row r="4257">
          <cell r="I4257" t="str">
            <v>N</v>
          </cell>
          <cell r="AG4257">
            <v>69</v>
          </cell>
          <cell r="AI4257">
            <v>9716</v>
          </cell>
          <cell r="AL4257">
            <v>74.66</v>
          </cell>
          <cell r="AQ4257" t="str">
            <v>D</v>
          </cell>
          <cell r="BM4257" t="str">
            <v>75+</v>
          </cell>
          <cell r="BP4257" t="str">
            <v>Closed</v>
          </cell>
        </row>
        <row r="4258">
          <cell r="I4258" t="str">
            <v>N</v>
          </cell>
          <cell r="AG4258">
            <v>63</v>
          </cell>
          <cell r="AI4258">
            <v>11820</v>
          </cell>
          <cell r="AL4258">
            <v>74.66</v>
          </cell>
          <cell r="AQ4258" t="str">
            <v>D</v>
          </cell>
          <cell r="BM4258" t="str">
            <v>75+</v>
          </cell>
          <cell r="BP4258" t="str">
            <v>Closed</v>
          </cell>
        </row>
        <row r="4259">
          <cell r="I4259" t="str">
            <v>N</v>
          </cell>
          <cell r="AG4259">
            <v>66</v>
          </cell>
          <cell r="AI4259">
            <v>11532</v>
          </cell>
          <cell r="AL4259">
            <v>74.67</v>
          </cell>
          <cell r="AQ4259" t="str">
            <v>R</v>
          </cell>
          <cell r="BM4259" t="str">
            <v>75+</v>
          </cell>
          <cell r="BP4259" t="str">
            <v>Closed</v>
          </cell>
        </row>
        <row r="4260">
          <cell r="I4260" t="str">
            <v>N</v>
          </cell>
          <cell r="AG4260">
            <v>62</v>
          </cell>
          <cell r="AI4260">
            <v>12053</v>
          </cell>
          <cell r="AL4260">
            <v>74.67</v>
          </cell>
          <cell r="AQ4260" t="str">
            <v>R</v>
          </cell>
          <cell r="BM4260" t="str">
            <v>75+</v>
          </cell>
          <cell r="BP4260" t="str">
            <v>Closed</v>
          </cell>
        </row>
        <row r="4261">
          <cell r="I4261" t="str">
            <v>N</v>
          </cell>
          <cell r="AG4261">
            <v>63</v>
          </cell>
          <cell r="AI4261">
            <v>11840</v>
          </cell>
          <cell r="AL4261">
            <v>74.67</v>
          </cell>
          <cell r="AQ4261" t="str">
            <v>D</v>
          </cell>
          <cell r="BM4261" t="str">
            <v>75+</v>
          </cell>
          <cell r="BP4261" t="str">
            <v>Closed</v>
          </cell>
        </row>
        <row r="4262">
          <cell r="I4262" t="str">
            <v>N</v>
          </cell>
          <cell r="AG4262">
            <v>63</v>
          </cell>
          <cell r="AI4262">
            <v>11182</v>
          </cell>
          <cell r="AL4262">
            <v>74.67</v>
          </cell>
          <cell r="AQ4262" t="str">
            <v>R</v>
          </cell>
          <cell r="BM4262" t="str">
            <v>75+</v>
          </cell>
          <cell r="BP4262" t="str">
            <v>Closed</v>
          </cell>
        </row>
        <row r="4263">
          <cell r="I4263" t="str">
            <v>N</v>
          </cell>
          <cell r="AG4263">
            <v>63</v>
          </cell>
          <cell r="AI4263">
            <v>12411</v>
          </cell>
          <cell r="AL4263">
            <v>74.67</v>
          </cell>
          <cell r="BM4263" t="str">
            <v>75+</v>
          </cell>
          <cell r="BP4263" t="str">
            <v>Open</v>
          </cell>
        </row>
        <row r="4264">
          <cell r="I4264" t="str">
            <v>Y</v>
          </cell>
          <cell r="AG4264">
            <v>74</v>
          </cell>
          <cell r="AI4264">
            <v>9779</v>
          </cell>
          <cell r="AL4264">
            <v>74.680000000000007</v>
          </cell>
          <cell r="AQ4264" t="str">
            <v>D</v>
          </cell>
          <cell r="BM4264" t="str">
            <v>75+</v>
          </cell>
          <cell r="BP4264" t="str">
            <v>Closed</v>
          </cell>
        </row>
        <row r="4265">
          <cell r="I4265" t="str">
            <v>N</v>
          </cell>
          <cell r="AG4265">
            <v>72</v>
          </cell>
          <cell r="AI4265">
            <v>9284</v>
          </cell>
          <cell r="AL4265">
            <v>74.680000000000007</v>
          </cell>
          <cell r="AQ4265" t="str">
            <v>R</v>
          </cell>
          <cell r="BM4265" t="str">
            <v>75+</v>
          </cell>
          <cell r="BP4265" t="str">
            <v>Closed</v>
          </cell>
        </row>
        <row r="4266">
          <cell r="I4266" t="str">
            <v>Y</v>
          </cell>
          <cell r="AG4266">
            <v>73</v>
          </cell>
          <cell r="AI4266">
            <v>10164</v>
          </cell>
          <cell r="AL4266">
            <v>74.680000000000007</v>
          </cell>
          <cell r="BM4266" t="str">
            <v>75+</v>
          </cell>
          <cell r="BP4266" t="str">
            <v>Open</v>
          </cell>
        </row>
        <row r="4267">
          <cell r="I4267" t="str">
            <v>N</v>
          </cell>
          <cell r="AG4267">
            <v>66</v>
          </cell>
          <cell r="AI4267">
            <v>11614</v>
          </cell>
          <cell r="AL4267">
            <v>74.680000000000007</v>
          </cell>
          <cell r="AQ4267" t="str">
            <v>D</v>
          </cell>
          <cell r="BM4267" t="str">
            <v>75+</v>
          </cell>
          <cell r="BP4267" t="str">
            <v>Closed</v>
          </cell>
        </row>
        <row r="4268">
          <cell r="I4268" t="str">
            <v>N</v>
          </cell>
          <cell r="AG4268">
            <v>66</v>
          </cell>
          <cell r="AI4268">
            <v>11699</v>
          </cell>
          <cell r="AL4268">
            <v>74.680000000000007</v>
          </cell>
          <cell r="AQ4268" t="str">
            <v>E</v>
          </cell>
          <cell r="BM4268" t="str">
            <v>75+</v>
          </cell>
          <cell r="BP4268" t="str">
            <v>Closed</v>
          </cell>
        </row>
        <row r="4269">
          <cell r="I4269" t="str">
            <v>N</v>
          </cell>
          <cell r="AG4269">
            <v>68</v>
          </cell>
          <cell r="AI4269">
            <v>9675</v>
          </cell>
          <cell r="AL4269">
            <v>74.680000000000007</v>
          </cell>
          <cell r="AQ4269" t="str">
            <v>R</v>
          </cell>
          <cell r="BM4269" t="str">
            <v>75+</v>
          </cell>
          <cell r="BP4269" t="str">
            <v>Closed</v>
          </cell>
        </row>
        <row r="4270">
          <cell r="I4270" t="str">
            <v>N</v>
          </cell>
          <cell r="AG4270">
            <v>63</v>
          </cell>
          <cell r="AI4270">
            <v>12587</v>
          </cell>
          <cell r="AL4270">
            <v>74.680000000000007</v>
          </cell>
          <cell r="AQ4270" t="str">
            <v>D</v>
          </cell>
          <cell r="BM4270" t="str">
            <v>75+</v>
          </cell>
          <cell r="BP4270" t="str">
            <v>Closed</v>
          </cell>
        </row>
        <row r="4271">
          <cell r="I4271" t="str">
            <v>N</v>
          </cell>
          <cell r="AG4271">
            <v>74</v>
          </cell>
          <cell r="AI4271">
            <v>7941</v>
          </cell>
          <cell r="AL4271">
            <v>74.680000000000007</v>
          </cell>
          <cell r="AQ4271" t="str">
            <v>E</v>
          </cell>
          <cell r="BM4271" t="str">
            <v>75+</v>
          </cell>
          <cell r="BP4271" t="str">
            <v>Closed</v>
          </cell>
        </row>
        <row r="4272">
          <cell r="I4272" t="str">
            <v>N</v>
          </cell>
          <cell r="AG4272">
            <v>64</v>
          </cell>
          <cell r="AI4272">
            <v>11124</v>
          </cell>
          <cell r="AL4272">
            <v>74.69</v>
          </cell>
          <cell r="AQ4272">
            <v>1</v>
          </cell>
          <cell r="BM4272" t="str">
            <v>75+</v>
          </cell>
          <cell r="BP4272" t="str">
            <v>Closed</v>
          </cell>
        </row>
        <row r="4273">
          <cell r="I4273" t="str">
            <v>N</v>
          </cell>
          <cell r="AG4273">
            <v>64</v>
          </cell>
          <cell r="AI4273">
            <v>12278</v>
          </cell>
          <cell r="AL4273">
            <v>74.69</v>
          </cell>
          <cell r="AQ4273" t="str">
            <v>R</v>
          </cell>
          <cell r="BM4273" t="str">
            <v>75+</v>
          </cell>
          <cell r="BP4273" t="str">
            <v>Closed</v>
          </cell>
        </row>
        <row r="4274">
          <cell r="I4274" t="str">
            <v>N</v>
          </cell>
          <cell r="AG4274">
            <v>71</v>
          </cell>
          <cell r="AI4274">
            <v>8700</v>
          </cell>
          <cell r="AL4274">
            <v>74.69</v>
          </cell>
          <cell r="AQ4274" t="str">
            <v>R</v>
          </cell>
          <cell r="BM4274" t="str">
            <v>75+</v>
          </cell>
          <cell r="BP4274" t="str">
            <v>Closed</v>
          </cell>
        </row>
        <row r="4275">
          <cell r="I4275" t="str">
            <v>N</v>
          </cell>
          <cell r="AG4275">
            <v>74</v>
          </cell>
          <cell r="AI4275">
            <v>7823</v>
          </cell>
          <cell r="AL4275">
            <v>74.69</v>
          </cell>
          <cell r="AQ4275">
            <v>1</v>
          </cell>
          <cell r="BM4275" t="str">
            <v>75+</v>
          </cell>
          <cell r="BP4275" t="str">
            <v>Closed</v>
          </cell>
        </row>
        <row r="4276">
          <cell r="I4276" t="str">
            <v>Y</v>
          </cell>
          <cell r="AG4276">
            <v>72</v>
          </cell>
          <cell r="AI4276">
            <v>8814</v>
          </cell>
          <cell r="AL4276">
            <v>74.69</v>
          </cell>
          <cell r="AQ4276" t="str">
            <v>R</v>
          </cell>
          <cell r="BM4276" t="str">
            <v>75+</v>
          </cell>
          <cell r="BP4276" t="str">
            <v>Closed</v>
          </cell>
        </row>
        <row r="4277">
          <cell r="I4277" t="str">
            <v>N</v>
          </cell>
          <cell r="AG4277">
            <v>72</v>
          </cell>
          <cell r="AI4277">
            <v>8456</v>
          </cell>
          <cell r="AL4277">
            <v>74.7</v>
          </cell>
          <cell r="AQ4277">
            <v>1</v>
          </cell>
          <cell r="BM4277" t="str">
            <v>75+</v>
          </cell>
          <cell r="BP4277" t="str">
            <v>Closed</v>
          </cell>
        </row>
        <row r="4278">
          <cell r="I4278" t="str">
            <v>N</v>
          </cell>
          <cell r="AG4278">
            <v>72</v>
          </cell>
          <cell r="AI4278">
            <v>8651</v>
          </cell>
          <cell r="AL4278">
            <v>74.7</v>
          </cell>
          <cell r="AQ4278" t="str">
            <v>E</v>
          </cell>
          <cell r="BM4278" t="str">
            <v>75+</v>
          </cell>
          <cell r="BP4278" t="str">
            <v>Closed</v>
          </cell>
        </row>
        <row r="4279">
          <cell r="I4279" t="str">
            <v>N</v>
          </cell>
          <cell r="AG4279">
            <v>68</v>
          </cell>
          <cell r="AI4279">
            <v>9955</v>
          </cell>
          <cell r="AL4279">
            <v>74.7</v>
          </cell>
          <cell r="AQ4279" t="str">
            <v>E</v>
          </cell>
          <cell r="BM4279" t="str">
            <v>75+</v>
          </cell>
          <cell r="BP4279" t="str">
            <v>Closed</v>
          </cell>
        </row>
        <row r="4280">
          <cell r="I4280" t="str">
            <v>N</v>
          </cell>
          <cell r="AG4280">
            <v>65</v>
          </cell>
          <cell r="AI4280">
            <v>11833</v>
          </cell>
          <cell r="AL4280">
            <v>74.7</v>
          </cell>
          <cell r="AQ4280" t="str">
            <v>D</v>
          </cell>
          <cell r="BM4280" t="str">
            <v>75+</v>
          </cell>
          <cell r="BP4280" t="str">
            <v>Closed</v>
          </cell>
        </row>
        <row r="4281">
          <cell r="I4281" t="str">
            <v>N</v>
          </cell>
          <cell r="AG4281">
            <v>72</v>
          </cell>
          <cell r="AI4281">
            <v>9426</v>
          </cell>
          <cell r="AL4281">
            <v>74.7</v>
          </cell>
          <cell r="AQ4281" t="str">
            <v>D</v>
          </cell>
          <cell r="BM4281" t="str">
            <v>75+</v>
          </cell>
          <cell r="BP4281" t="str">
            <v>Closed</v>
          </cell>
        </row>
        <row r="4282">
          <cell r="I4282" t="str">
            <v>N</v>
          </cell>
          <cell r="AG4282">
            <v>73</v>
          </cell>
          <cell r="AI4282">
            <v>8091</v>
          </cell>
          <cell r="AL4282">
            <v>74.7</v>
          </cell>
          <cell r="AQ4282" t="str">
            <v>D</v>
          </cell>
          <cell r="BM4282" t="str">
            <v>75+</v>
          </cell>
          <cell r="BP4282" t="str">
            <v>Closed</v>
          </cell>
        </row>
        <row r="4283">
          <cell r="I4283" t="str">
            <v>N</v>
          </cell>
          <cell r="AG4283">
            <v>62</v>
          </cell>
          <cell r="AI4283">
            <v>11965</v>
          </cell>
          <cell r="AL4283">
            <v>74.7</v>
          </cell>
          <cell r="AQ4283" t="str">
            <v>D</v>
          </cell>
          <cell r="BM4283" t="str">
            <v>75+</v>
          </cell>
          <cell r="BP4283" t="str">
            <v>Closed</v>
          </cell>
        </row>
        <row r="4284">
          <cell r="I4284" t="str">
            <v>N</v>
          </cell>
          <cell r="AG4284">
            <v>65</v>
          </cell>
          <cell r="AI4284">
            <v>11317</v>
          </cell>
          <cell r="AL4284">
            <v>74.7</v>
          </cell>
          <cell r="AQ4284" t="str">
            <v>R</v>
          </cell>
          <cell r="BM4284" t="str">
            <v>75+</v>
          </cell>
          <cell r="BP4284" t="str">
            <v>Closed</v>
          </cell>
        </row>
        <row r="4285">
          <cell r="I4285" t="str">
            <v>N</v>
          </cell>
          <cell r="AG4285">
            <v>64</v>
          </cell>
          <cell r="AI4285">
            <v>11100</v>
          </cell>
          <cell r="AL4285">
            <v>74.7</v>
          </cell>
          <cell r="AQ4285" t="str">
            <v>D</v>
          </cell>
          <cell r="BM4285" t="str">
            <v>75+</v>
          </cell>
          <cell r="BP4285" t="str">
            <v>Closed</v>
          </cell>
        </row>
        <row r="4286">
          <cell r="I4286" t="str">
            <v>N</v>
          </cell>
          <cell r="AG4286">
            <v>67</v>
          </cell>
          <cell r="AI4286">
            <v>10562</v>
          </cell>
          <cell r="AL4286">
            <v>74.7</v>
          </cell>
          <cell r="AQ4286" t="str">
            <v>R</v>
          </cell>
          <cell r="BM4286" t="str">
            <v>75+</v>
          </cell>
          <cell r="BP4286" t="str">
            <v>Closed</v>
          </cell>
        </row>
        <row r="4287">
          <cell r="I4287" t="str">
            <v>N</v>
          </cell>
          <cell r="AG4287">
            <v>74</v>
          </cell>
          <cell r="AI4287">
            <v>7756</v>
          </cell>
          <cell r="AL4287">
            <v>74.709999999999994</v>
          </cell>
          <cell r="AQ4287">
            <v>1</v>
          </cell>
          <cell r="BM4287" t="str">
            <v>75+</v>
          </cell>
          <cell r="BP4287" t="str">
            <v>Closed</v>
          </cell>
        </row>
        <row r="4288">
          <cell r="I4288" t="str">
            <v>N</v>
          </cell>
          <cell r="AG4288">
            <v>64</v>
          </cell>
          <cell r="AI4288">
            <v>11546</v>
          </cell>
          <cell r="AL4288">
            <v>74.709999999999994</v>
          </cell>
          <cell r="AQ4288" t="str">
            <v>D</v>
          </cell>
          <cell r="BM4288" t="str">
            <v>75+</v>
          </cell>
          <cell r="BP4288" t="str">
            <v>Closed</v>
          </cell>
        </row>
        <row r="4289">
          <cell r="I4289" t="str">
            <v>N</v>
          </cell>
          <cell r="AG4289">
            <v>61</v>
          </cell>
          <cell r="AI4289">
            <v>12294</v>
          </cell>
          <cell r="AL4289">
            <v>74.709999999999994</v>
          </cell>
          <cell r="AQ4289" t="str">
            <v>E</v>
          </cell>
          <cell r="BM4289" t="str">
            <v>75+</v>
          </cell>
          <cell r="BP4289" t="str">
            <v>Closed</v>
          </cell>
        </row>
        <row r="4290">
          <cell r="I4290" t="str">
            <v>N</v>
          </cell>
          <cell r="AG4290">
            <v>72</v>
          </cell>
          <cell r="AI4290">
            <v>9180</v>
          </cell>
          <cell r="AL4290">
            <v>74.709999999999994</v>
          </cell>
          <cell r="AQ4290" t="str">
            <v>D</v>
          </cell>
          <cell r="BM4290" t="str">
            <v>75+</v>
          </cell>
          <cell r="BP4290" t="str">
            <v>Closed</v>
          </cell>
        </row>
        <row r="4291">
          <cell r="I4291" t="str">
            <v>N</v>
          </cell>
          <cell r="AG4291">
            <v>69</v>
          </cell>
          <cell r="AI4291">
            <v>9351</v>
          </cell>
          <cell r="AL4291">
            <v>74.709999999999994</v>
          </cell>
          <cell r="AQ4291" t="str">
            <v>R</v>
          </cell>
          <cell r="BM4291" t="str">
            <v>75+</v>
          </cell>
          <cell r="BP4291" t="str">
            <v>Closed</v>
          </cell>
        </row>
        <row r="4292">
          <cell r="I4292" t="str">
            <v>N</v>
          </cell>
          <cell r="AG4292">
            <v>62</v>
          </cell>
          <cell r="AI4292">
            <v>11720</v>
          </cell>
          <cell r="AL4292">
            <v>74.709999999999994</v>
          </cell>
          <cell r="AQ4292" t="str">
            <v>R</v>
          </cell>
          <cell r="BM4292" t="str">
            <v>75+</v>
          </cell>
          <cell r="BP4292" t="str">
            <v>Closed</v>
          </cell>
        </row>
        <row r="4293">
          <cell r="I4293" t="str">
            <v>N</v>
          </cell>
          <cell r="AG4293">
            <v>67</v>
          </cell>
          <cell r="AI4293">
            <v>9752</v>
          </cell>
          <cell r="AL4293">
            <v>74.709999999999994</v>
          </cell>
          <cell r="AQ4293" t="str">
            <v>R</v>
          </cell>
          <cell r="BM4293" t="str">
            <v>75+</v>
          </cell>
          <cell r="BP4293" t="str">
            <v>Closed</v>
          </cell>
        </row>
        <row r="4294">
          <cell r="I4294" t="str">
            <v>N</v>
          </cell>
          <cell r="AG4294">
            <v>73</v>
          </cell>
          <cell r="AI4294">
            <v>8436</v>
          </cell>
          <cell r="AL4294">
            <v>74.709999999999994</v>
          </cell>
          <cell r="AQ4294" t="str">
            <v>D</v>
          </cell>
          <cell r="BM4294" t="str">
            <v>75+</v>
          </cell>
          <cell r="BP4294" t="str">
            <v>Closed</v>
          </cell>
        </row>
        <row r="4295">
          <cell r="I4295" t="str">
            <v>N</v>
          </cell>
          <cell r="AG4295">
            <v>71</v>
          </cell>
          <cell r="AI4295">
            <v>9383</v>
          </cell>
          <cell r="AL4295">
            <v>74.72</v>
          </cell>
          <cell r="AQ4295" t="str">
            <v>R</v>
          </cell>
          <cell r="BM4295" t="str">
            <v>75+</v>
          </cell>
          <cell r="BP4295" t="str">
            <v>Closed</v>
          </cell>
        </row>
        <row r="4296">
          <cell r="I4296" t="str">
            <v>N</v>
          </cell>
          <cell r="AG4296">
            <v>74</v>
          </cell>
          <cell r="AI4296">
            <v>8180</v>
          </cell>
          <cell r="AL4296">
            <v>74.72</v>
          </cell>
          <cell r="AQ4296" t="str">
            <v>D</v>
          </cell>
          <cell r="BM4296" t="str">
            <v>75+</v>
          </cell>
          <cell r="BP4296" t="str">
            <v>Closed</v>
          </cell>
        </row>
        <row r="4297">
          <cell r="I4297" t="str">
            <v>N</v>
          </cell>
          <cell r="AG4297">
            <v>72</v>
          </cell>
          <cell r="AI4297">
            <v>9081</v>
          </cell>
          <cell r="AL4297">
            <v>74.72</v>
          </cell>
          <cell r="AQ4297" t="str">
            <v>R</v>
          </cell>
          <cell r="BM4297" t="str">
            <v>75+</v>
          </cell>
          <cell r="BP4297" t="str">
            <v>Closed</v>
          </cell>
        </row>
        <row r="4298">
          <cell r="I4298" t="str">
            <v>N</v>
          </cell>
          <cell r="AG4298">
            <v>72</v>
          </cell>
          <cell r="AI4298">
            <v>8289</v>
          </cell>
          <cell r="AL4298">
            <v>74.72</v>
          </cell>
          <cell r="AQ4298" t="str">
            <v>D</v>
          </cell>
          <cell r="BM4298" t="str">
            <v>75+</v>
          </cell>
          <cell r="BP4298" t="str">
            <v>Closed</v>
          </cell>
        </row>
        <row r="4299">
          <cell r="I4299" t="str">
            <v>N</v>
          </cell>
          <cell r="AG4299">
            <v>65</v>
          </cell>
          <cell r="AI4299">
            <v>11300</v>
          </cell>
          <cell r="AL4299">
            <v>74.72</v>
          </cell>
          <cell r="AQ4299" t="str">
            <v>D</v>
          </cell>
          <cell r="BM4299" t="str">
            <v>75+</v>
          </cell>
          <cell r="BP4299" t="str">
            <v>Closed</v>
          </cell>
        </row>
        <row r="4300">
          <cell r="I4300" t="str">
            <v>N</v>
          </cell>
          <cell r="AG4300">
            <v>62</v>
          </cell>
          <cell r="AI4300">
            <v>11781</v>
          </cell>
          <cell r="AL4300">
            <v>74.72</v>
          </cell>
          <cell r="AQ4300" t="str">
            <v>D</v>
          </cell>
          <cell r="BM4300" t="str">
            <v>75+</v>
          </cell>
          <cell r="BP4300" t="str">
            <v>Closed</v>
          </cell>
        </row>
        <row r="4301">
          <cell r="I4301" t="str">
            <v>N</v>
          </cell>
          <cell r="AG4301">
            <v>68</v>
          </cell>
          <cell r="AI4301">
            <v>10479</v>
          </cell>
          <cell r="AL4301">
            <v>74.72</v>
          </cell>
          <cell r="AQ4301" t="str">
            <v>R</v>
          </cell>
          <cell r="BM4301" t="str">
            <v>75+</v>
          </cell>
          <cell r="BP4301" t="str">
            <v>Closed</v>
          </cell>
        </row>
        <row r="4302">
          <cell r="I4302" t="str">
            <v>N</v>
          </cell>
          <cell r="AG4302">
            <v>65</v>
          </cell>
          <cell r="AI4302">
            <v>11896</v>
          </cell>
          <cell r="AL4302">
            <v>74.72</v>
          </cell>
          <cell r="AQ4302" t="str">
            <v>D</v>
          </cell>
          <cell r="BM4302" t="str">
            <v>75+</v>
          </cell>
          <cell r="BP4302" t="str">
            <v>Closed</v>
          </cell>
        </row>
        <row r="4303">
          <cell r="I4303" t="str">
            <v>N</v>
          </cell>
          <cell r="AG4303">
            <v>70</v>
          </cell>
          <cell r="AI4303">
            <v>8922</v>
          </cell>
          <cell r="AL4303">
            <v>74.72</v>
          </cell>
          <cell r="AQ4303" t="str">
            <v>D</v>
          </cell>
          <cell r="BM4303" t="str">
            <v>75+</v>
          </cell>
          <cell r="BP4303" t="str">
            <v>Closed</v>
          </cell>
        </row>
        <row r="4304">
          <cell r="I4304" t="str">
            <v>N</v>
          </cell>
          <cell r="AG4304">
            <v>63</v>
          </cell>
          <cell r="AI4304">
            <v>12463</v>
          </cell>
          <cell r="AL4304">
            <v>74.72</v>
          </cell>
          <cell r="AQ4304" t="str">
            <v>R</v>
          </cell>
          <cell r="BM4304" t="str">
            <v>75+</v>
          </cell>
          <cell r="BP4304" t="str">
            <v>Closed</v>
          </cell>
        </row>
        <row r="4305">
          <cell r="I4305" t="str">
            <v>N</v>
          </cell>
          <cell r="AG4305">
            <v>72</v>
          </cell>
          <cell r="AI4305">
            <v>8689</v>
          </cell>
          <cell r="AL4305">
            <v>74.72</v>
          </cell>
          <cell r="AQ4305" t="str">
            <v>R</v>
          </cell>
          <cell r="BM4305" t="str">
            <v>75+</v>
          </cell>
          <cell r="BP4305" t="str">
            <v>Closed</v>
          </cell>
        </row>
        <row r="4306">
          <cell r="I4306" t="str">
            <v>N</v>
          </cell>
          <cell r="AG4306">
            <v>72</v>
          </cell>
          <cell r="AI4306">
            <v>8534</v>
          </cell>
          <cell r="AL4306">
            <v>74.73</v>
          </cell>
          <cell r="AQ4306" t="str">
            <v>D</v>
          </cell>
          <cell r="BM4306" t="str">
            <v>75+</v>
          </cell>
          <cell r="BP4306" t="str">
            <v>Closed</v>
          </cell>
        </row>
        <row r="4307">
          <cell r="I4307" t="str">
            <v>N</v>
          </cell>
          <cell r="AG4307">
            <v>61</v>
          </cell>
          <cell r="AI4307">
            <v>12515</v>
          </cell>
          <cell r="AL4307">
            <v>74.73</v>
          </cell>
          <cell r="AQ4307" t="str">
            <v>D</v>
          </cell>
          <cell r="BM4307" t="str">
            <v>75+</v>
          </cell>
          <cell r="BP4307" t="str">
            <v>Closed</v>
          </cell>
        </row>
        <row r="4308">
          <cell r="I4308" t="str">
            <v>N</v>
          </cell>
          <cell r="AG4308">
            <v>72</v>
          </cell>
          <cell r="AI4308">
            <v>9512</v>
          </cell>
          <cell r="AL4308">
            <v>74.73</v>
          </cell>
          <cell r="AQ4308" t="str">
            <v>D</v>
          </cell>
          <cell r="BM4308" t="str">
            <v>75+</v>
          </cell>
          <cell r="BP4308" t="str">
            <v>Closed</v>
          </cell>
        </row>
        <row r="4309">
          <cell r="I4309" t="str">
            <v>N</v>
          </cell>
          <cell r="AG4309">
            <v>70</v>
          </cell>
          <cell r="AI4309">
            <v>9249</v>
          </cell>
          <cell r="AL4309">
            <v>74.73</v>
          </cell>
          <cell r="AQ4309" t="str">
            <v>D</v>
          </cell>
          <cell r="BM4309" t="str">
            <v>75+</v>
          </cell>
          <cell r="BP4309" t="str">
            <v>Closed</v>
          </cell>
        </row>
        <row r="4310">
          <cell r="I4310" t="str">
            <v>N</v>
          </cell>
          <cell r="AG4310">
            <v>65</v>
          </cell>
          <cell r="AI4310">
            <v>11502</v>
          </cell>
          <cell r="AL4310">
            <v>74.73</v>
          </cell>
          <cell r="AQ4310" t="str">
            <v>D</v>
          </cell>
          <cell r="BM4310" t="str">
            <v>75+</v>
          </cell>
          <cell r="BP4310" t="str">
            <v>Closed</v>
          </cell>
        </row>
        <row r="4311">
          <cell r="I4311" t="str">
            <v>N</v>
          </cell>
          <cell r="AG4311">
            <v>74</v>
          </cell>
          <cell r="AI4311">
            <v>8181</v>
          </cell>
          <cell r="AL4311">
            <v>74.73</v>
          </cell>
          <cell r="AQ4311" t="str">
            <v>R</v>
          </cell>
          <cell r="BM4311" t="str">
            <v>75+</v>
          </cell>
          <cell r="BP4311" t="str">
            <v>Closed</v>
          </cell>
        </row>
        <row r="4312">
          <cell r="I4312" t="str">
            <v>N</v>
          </cell>
          <cell r="AG4312">
            <v>70</v>
          </cell>
          <cell r="AI4312">
            <v>9641</v>
          </cell>
          <cell r="AL4312">
            <v>74.73</v>
          </cell>
          <cell r="AQ4312" t="str">
            <v>R</v>
          </cell>
          <cell r="BM4312" t="str">
            <v>75+</v>
          </cell>
          <cell r="BP4312" t="str">
            <v>Closed</v>
          </cell>
        </row>
        <row r="4313">
          <cell r="I4313" t="str">
            <v>N</v>
          </cell>
          <cell r="AG4313">
            <v>68</v>
          </cell>
          <cell r="AI4313">
            <v>10839</v>
          </cell>
          <cell r="AL4313">
            <v>74.73</v>
          </cell>
          <cell r="AQ4313" t="str">
            <v>D</v>
          </cell>
          <cell r="BM4313" t="str">
            <v>75+</v>
          </cell>
          <cell r="BP4313" t="str">
            <v>Closed</v>
          </cell>
        </row>
        <row r="4314">
          <cell r="I4314" t="str">
            <v>N</v>
          </cell>
          <cell r="AG4314">
            <v>70</v>
          </cell>
          <cell r="AI4314">
            <v>9928</v>
          </cell>
          <cell r="AL4314">
            <v>74.739999999999995</v>
          </cell>
          <cell r="AQ4314" t="str">
            <v>E</v>
          </cell>
          <cell r="BM4314" t="str">
            <v>75+</v>
          </cell>
          <cell r="BP4314" t="str">
            <v>Closed</v>
          </cell>
        </row>
        <row r="4315">
          <cell r="I4315" t="str">
            <v>N</v>
          </cell>
          <cell r="AG4315">
            <v>70</v>
          </cell>
          <cell r="AI4315">
            <v>9988</v>
          </cell>
          <cell r="AL4315">
            <v>74.739999999999995</v>
          </cell>
          <cell r="AQ4315" t="str">
            <v>D</v>
          </cell>
          <cell r="BM4315" t="str">
            <v>75+</v>
          </cell>
          <cell r="BP4315" t="str">
            <v>Closed</v>
          </cell>
        </row>
        <row r="4316">
          <cell r="I4316" t="str">
            <v>N</v>
          </cell>
          <cell r="AG4316">
            <v>64</v>
          </cell>
          <cell r="AI4316">
            <v>11565</v>
          </cell>
          <cell r="AL4316">
            <v>74.739999999999995</v>
          </cell>
          <cell r="AQ4316" t="str">
            <v>D</v>
          </cell>
          <cell r="BM4316" t="str">
            <v>75+</v>
          </cell>
          <cell r="BP4316" t="str">
            <v>Closed</v>
          </cell>
        </row>
        <row r="4317">
          <cell r="I4317" t="str">
            <v>N</v>
          </cell>
          <cell r="AG4317">
            <v>61</v>
          </cell>
          <cell r="AI4317">
            <v>12833</v>
          </cell>
          <cell r="AL4317">
            <v>74.739999999999995</v>
          </cell>
          <cell r="BM4317" t="str">
            <v>75+</v>
          </cell>
          <cell r="BP4317" t="str">
            <v>Open</v>
          </cell>
        </row>
        <row r="4318">
          <cell r="I4318" t="str">
            <v>Y</v>
          </cell>
          <cell r="AG4318">
            <v>69</v>
          </cell>
          <cell r="AI4318">
            <v>10544</v>
          </cell>
          <cell r="AL4318">
            <v>74.739999999999995</v>
          </cell>
          <cell r="AQ4318" t="str">
            <v>D</v>
          </cell>
          <cell r="BM4318" t="str">
            <v>75+</v>
          </cell>
          <cell r="BP4318" t="str">
            <v>Closed</v>
          </cell>
        </row>
        <row r="4319">
          <cell r="I4319" t="str">
            <v>N</v>
          </cell>
          <cell r="AG4319">
            <v>61</v>
          </cell>
          <cell r="AI4319">
            <v>12374</v>
          </cell>
          <cell r="AL4319">
            <v>74.739999999999995</v>
          </cell>
          <cell r="AQ4319" t="str">
            <v>D</v>
          </cell>
          <cell r="BM4319" t="str">
            <v>75+</v>
          </cell>
          <cell r="BP4319" t="str">
            <v>Closed</v>
          </cell>
        </row>
        <row r="4320">
          <cell r="I4320" t="str">
            <v>N</v>
          </cell>
          <cell r="AG4320">
            <v>60</v>
          </cell>
          <cell r="AI4320">
            <v>13484</v>
          </cell>
          <cell r="AL4320">
            <v>74.739999999999995</v>
          </cell>
          <cell r="BM4320" t="str">
            <v>75+</v>
          </cell>
          <cell r="BP4320" t="str">
            <v>Open</v>
          </cell>
        </row>
        <row r="4321">
          <cell r="I4321" t="str">
            <v>N</v>
          </cell>
          <cell r="AG4321">
            <v>70</v>
          </cell>
          <cell r="AI4321">
            <v>9476</v>
          </cell>
          <cell r="AL4321">
            <v>74.739999999999995</v>
          </cell>
          <cell r="AQ4321" t="str">
            <v>R</v>
          </cell>
          <cell r="BM4321" t="str">
            <v>75+</v>
          </cell>
          <cell r="BP4321" t="str">
            <v>Closed</v>
          </cell>
        </row>
        <row r="4322">
          <cell r="I4322" t="str">
            <v>Y</v>
          </cell>
          <cell r="AG4322">
            <v>65</v>
          </cell>
          <cell r="AI4322">
            <v>11285</v>
          </cell>
          <cell r="AL4322">
            <v>74.739999999999995</v>
          </cell>
          <cell r="AQ4322" t="str">
            <v>D</v>
          </cell>
          <cell r="BM4322" t="str">
            <v>75+</v>
          </cell>
          <cell r="BP4322" t="str">
            <v>Closed</v>
          </cell>
        </row>
        <row r="4323">
          <cell r="I4323" t="str">
            <v>N</v>
          </cell>
          <cell r="AG4323">
            <v>59</v>
          </cell>
          <cell r="AI4323">
            <v>13681</v>
          </cell>
          <cell r="AL4323">
            <v>74.75</v>
          </cell>
          <cell r="BM4323" t="str">
            <v>75+</v>
          </cell>
          <cell r="BP4323" t="str">
            <v>Open</v>
          </cell>
        </row>
        <row r="4324">
          <cell r="I4324" t="str">
            <v>N</v>
          </cell>
          <cell r="AG4324">
            <v>66</v>
          </cell>
          <cell r="AI4324">
            <v>10682</v>
          </cell>
          <cell r="AL4324">
            <v>74.75</v>
          </cell>
          <cell r="AQ4324" t="str">
            <v>R</v>
          </cell>
          <cell r="BM4324" t="str">
            <v>75+</v>
          </cell>
          <cell r="BP4324" t="str">
            <v>Closed</v>
          </cell>
        </row>
        <row r="4325">
          <cell r="I4325" t="str">
            <v>N</v>
          </cell>
          <cell r="AG4325">
            <v>71</v>
          </cell>
          <cell r="AI4325">
            <v>9031</v>
          </cell>
          <cell r="AL4325">
            <v>74.75</v>
          </cell>
          <cell r="AQ4325" t="str">
            <v>R</v>
          </cell>
          <cell r="BM4325" t="str">
            <v>75+</v>
          </cell>
          <cell r="BP4325" t="str">
            <v>Closed</v>
          </cell>
        </row>
        <row r="4326">
          <cell r="I4326" t="str">
            <v>N</v>
          </cell>
          <cell r="AG4326">
            <v>64</v>
          </cell>
          <cell r="AI4326">
            <v>12039</v>
          </cell>
          <cell r="AL4326">
            <v>74.75</v>
          </cell>
          <cell r="AQ4326" t="str">
            <v>D</v>
          </cell>
          <cell r="BM4326" t="str">
            <v>75+</v>
          </cell>
          <cell r="BP4326" t="str">
            <v>Closed</v>
          </cell>
        </row>
        <row r="4327">
          <cell r="I4327" t="str">
            <v>N</v>
          </cell>
          <cell r="AG4327">
            <v>61</v>
          </cell>
          <cell r="AI4327">
            <v>12655</v>
          </cell>
          <cell r="AL4327">
            <v>74.75</v>
          </cell>
          <cell r="AQ4327" t="str">
            <v>E</v>
          </cell>
          <cell r="BM4327" t="str">
            <v>75+</v>
          </cell>
          <cell r="BP4327" t="str">
            <v>Closed</v>
          </cell>
        </row>
        <row r="4328">
          <cell r="I4328" t="str">
            <v>N</v>
          </cell>
          <cell r="AG4328">
            <v>66</v>
          </cell>
          <cell r="AI4328">
            <v>11229</v>
          </cell>
          <cell r="AL4328">
            <v>74.75</v>
          </cell>
          <cell r="AQ4328" t="str">
            <v>E</v>
          </cell>
          <cell r="BM4328" t="str">
            <v>75+</v>
          </cell>
          <cell r="BP4328" t="str">
            <v>Closed</v>
          </cell>
        </row>
        <row r="4329">
          <cell r="I4329" t="str">
            <v>N</v>
          </cell>
          <cell r="AG4329">
            <v>63</v>
          </cell>
          <cell r="AI4329">
            <v>12082</v>
          </cell>
          <cell r="AL4329">
            <v>74.75</v>
          </cell>
          <cell r="AQ4329" t="str">
            <v>R</v>
          </cell>
          <cell r="BM4329" t="str">
            <v>75+</v>
          </cell>
          <cell r="BP4329" t="str">
            <v>Closed</v>
          </cell>
        </row>
        <row r="4330">
          <cell r="I4330" t="str">
            <v>N</v>
          </cell>
          <cell r="AG4330">
            <v>67</v>
          </cell>
          <cell r="AI4330">
            <v>10629</v>
          </cell>
          <cell r="AL4330">
            <v>74.75</v>
          </cell>
          <cell r="AQ4330" t="str">
            <v>D</v>
          </cell>
          <cell r="BM4330" t="str">
            <v>75+</v>
          </cell>
          <cell r="BP4330" t="str">
            <v>Closed</v>
          </cell>
        </row>
        <row r="4331">
          <cell r="I4331" t="str">
            <v>N</v>
          </cell>
          <cell r="AG4331">
            <v>61</v>
          </cell>
          <cell r="AI4331">
            <v>12929</v>
          </cell>
          <cell r="AL4331">
            <v>74.75</v>
          </cell>
          <cell r="AQ4331" t="str">
            <v>R</v>
          </cell>
          <cell r="BM4331" t="str">
            <v>75+</v>
          </cell>
          <cell r="BP4331" t="str">
            <v>Closed</v>
          </cell>
        </row>
        <row r="4332">
          <cell r="I4332" t="str">
            <v>N</v>
          </cell>
          <cell r="AG4332">
            <v>59</v>
          </cell>
          <cell r="AI4332">
            <v>13628</v>
          </cell>
          <cell r="AL4332">
            <v>74.75</v>
          </cell>
          <cell r="AQ4332" t="str">
            <v>R</v>
          </cell>
          <cell r="BM4332" t="str">
            <v>75+</v>
          </cell>
          <cell r="BP4332" t="str">
            <v>Closed</v>
          </cell>
        </row>
        <row r="4333">
          <cell r="I4333" t="str">
            <v>N</v>
          </cell>
          <cell r="AG4333">
            <v>64</v>
          </cell>
          <cell r="AI4333">
            <v>11604</v>
          </cell>
          <cell r="AL4333">
            <v>74.75</v>
          </cell>
          <cell r="AQ4333" t="str">
            <v>D</v>
          </cell>
          <cell r="BM4333" t="str">
            <v>75+</v>
          </cell>
          <cell r="BP4333" t="str">
            <v>Closed</v>
          </cell>
        </row>
        <row r="4334">
          <cell r="I4334" t="str">
            <v>N</v>
          </cell>
          <cell r="AG4334">
            <v>69</v>
          </cell>
          <cell r="AI4334">
            <v>10148</v>
          </cell>
          <cell r="AL4334">
            <v>74.75</v>
          </cell>
          <cell r="AQ4334" t="str">
            <v>D</v>
          </cell>
          <cell r="BM4334" t="str">
            <v>75+</v>
          </cell>
          <cell r="BP4334" t="str">
            <v>Closed</v>
          </cell>
        </row>
        <row r="4335">
          <cell r="I4335" t="str">
            <v>N</v>
          </cell>
          <cell r="AG4335">
            <v>62</v>
          </cell>
          <cell r="AI4335">
            <v>11542</v>
          </cell>
          <cell r="AL4335">
            <v>74.75</v>
          </cell>
          <cell r="AQ4335" t="str">
            <v>D</v>
          </cell>
          <cell r="BM4335" t="str">
            <v>75+</v>
          </cell>
          <cell r="BP4335" t="str">
            <v>Closed</v>
          </cell>
        </row>
        <row r="4336">
          <cell r="I4336" t="str">
            <v>Y</v>
          </cell>
          <cell r="AG4336">
            <v>70</v>
          </cell>
          <cell r="AI4336">
            <v>11325</v>
          </cell>
          <cell r="AL4336">
            <v>74.75</v>
          </cell>
          <cell r="AQ4336" t="str">
            <v>D</v>
          </cell>
          <cell r="BM4336" t="str">
            <v>75+</v>
          </cell>
          <cell r="BP4336" t="str">
            <v>Closed</v>
          </cell>
        </row>
        <row r="4337">
          <cell r="I4337" t="str">
            <v>N</v>
          </cell>
          <cell r="AG4337">
            <v>64</v>
          </cell>
          <cell r="AI4337">
            <v>11093</v>
          </cell>
          <cell r="AL4337">
            <v>74.760000000000005</v>
          </cell>
          <cell r="AQ4337" t="str">
            <v>D</v>
          </cell>
          <cell r="BM4337" t="str">
            <v>75+</v>
          </cell>
          <cell r="BP4337" t="str">
            <v>Closed</v>
          </cell>
        </row>
        <row r="4338">
          <cell r="I4338" t="str">
            <v>Y</v>
          </cell>
          <cell r="AG4338">
            <v>71</v>
          </cell>
          <cell r="AI4338">
            <v>8586</v>
          </cell>
          <cell r="AL4338">
            <v>74.760000000000005</v>
          </cell>
          <cell r="AQ4338">
            <v>1</v>
          </cell>
          <cell r="BM4338" t="str">
            <v>75+</v>
          </cell>
          <cell r="BP4338" t="str">
            <v>Closed</v>
          </cell>
        </row>
        <row r="4339">
          <cell r="I4339" t="str">
            <v>N</v>
          </cell>
          <cell r="AG4339">
            <v>68</v>
          </cell>
          <cell r="AI4339">
            <v>9963</v>
          </cell>
          <cell r="AL4339">
            <v>74.760000000000005</v>
          </cell>
          <cell r="AQ4339" t="str">
            <v>E</v>
          </cell>
          <cell r="BM4339" t="str">
            <v>75+</v>
          </cell>
          <cell r="BP4339" t="str">
            <v>Closed</v>
          </cell>
        </row>
        <row r="4340">
          <cell r="I4340" t="str">
            <v>N</v>
          </cell>
          <cell r="AG4340">
            <v>60</v>
          </cell>
          <cell r="AI4340">
            <v>13544</v>
          </cell>
          <cell r="AL4340">
            <v>74.760000000000005</v>
          </cell>
          <cell r="BM4340" t="str">
            <v>75+</v>
          </cell>
          <cell r="BP4340" t="str">
            <v>Open</v>
          </cell>
        </row>
        <row r="4341">
          <cell r="I4341" t="str">
            <v>N</v>
          </cell>
          <cell r="AG4341">
            <v>61</v>
          </cell>
          <cell r="AI4341">
            <v>13293</v>
          </cell>
          <cell r="AL4341">
            <v>74.760000000000005</v>
          </cell>
          <cell r="AQ4341" t="str">
            <v>D</v>
          </cell>
          <cell r="BM4341" t="str">
            <v>75+</v>
          </cell>
          <cell r="BP4341" t="str">
            <v>Closed</v>
          </cell>
        </row>
        <row r="4342">
          <cell r="I4342" t="str">
            <v>N</v>
          </cell>
          <cell r="AG4342">
            <v>64</v>
          </cell>
          <cell r="AI4342">
            <v>12729</v>
          </cell>
          <cell r="AL4342">
            <v>74.760000000000005</v>
          </cell>
          <cell r="BM4342" t="str">
            <v>75+</v>
          </cell>
          <cell r="BP4342" t="str">
            <v>Open</v>
          </cell>
        </row>
        <row r="4343">
          <cell r="I4343" t="str">
            <v>N</v>
          </cell>
          <cell r="AG4343">
            <v>66</v>
          </cell>
          <cell r="AI4343">
            <v>11477</v>
          </cell>
          <cell r="AL4343">
            <v>74.760000000000005</v>
          </cell>
          <cell r="AQ4343" t="str">
            <v>D</v>
          </cell>
          <cell r="BM4343" t="str">
            <v>75+</v>
          </cell>
          <cell r="BP4343" t="str">
            <v>Closed</v>
          </cell>
        </row>
        <row r="4344">
          <cell r="I4344" t="str">
            <v>N</v>
          </cell>
          <cell r="AG4344">
            <v>68</v>
          </cell>
          <cell r="AI4344">
            <v>10588</v>
          </cell>
          <cell r="AL4344">
            <v>74.77</v>
          </cell>
          <cell r="AQ4344" t="str">
            <v>D</v>
          </cell>
          <cell r="BM4344" t="str">
            <v>75+</v>
          </cell>
          <cell r="BP4344" t="str">
            <v>Closed</v>
          </cell>
        </row>
        <row r="4345">
          <cell r="I4345" t="str">
            <v>N</v>
          </cell>
          <cell r="AG4345">
            <v>65</v>
          </cell>
          <cell r="AI4345">
            <v>11439</v>
          </cell>
          <cell r="AL4345">
            <v>74.77</v>
          </cell>
          <cell r="AQ4345" t="str">
            <v>E</v>
          </cell>
          <cell r="BM4345" t="str">
            <v>75+</v>
          </cell>
          <cell r="BP4345" t="str">
            <v>Closed</v>
          </cell>
        </row>
        <row r="4346">
          <cell r="I4346" t="str">
            <v>N</v>
          </cell>
          <cell r="AG4346">
            <v>61</v>
          </cell>
          <cell r="AI4346">
            <v>12175</v>
          </cell>
          <cell r="AL4346">
            <v>74.77</v>
          </cell>
          <cell r="AQ4346" t="str">
            <v>D</v>
          </cell>
          <cell r="BM4346" t="str">
            <v>75+</v>
          </cell>
          <cell r="BP4346" t="str">
            <v>Closed</v>
          </cell>
        </row>
        <row r="4347">
          <cell r="I4347" t="str">
            <v>N</v>
          </cell>
          <cell r="AG4347">
            <v>62</v>
          </cell>
          <cell r="AI4347">
            <v>12583</v>
          </cell>
          <cell r="AL4347">
            <v>74.77</v>
          </cell>
          <cell r="BM4347" t="str">
            <v>75+</v>
          </cell>
          <cell r="BP4347" t="str">
            <v>Open</v>
          </cell>
        </row>
        <row r="4348">
          <cell r="I4348" t="str">
            <v>Y</v>
          </cell>
          <cell r="AG4348">
            <v>73</v>
          </cell>
          <cell r="AI4348">
            <v>7613</v>
          </cell>
          <cell r="AL4348">
            <v>74.77</v>
          </cell>
          <cell r="AQ4348" t="str">
            <v>E</v>
          </cell>
          <cell r="BM4348" t="str">
            <v>75+</v>
          </cell>
          <cell r="BP4348" t="str">
            <v>Closed</v>
          </cell>
        </row>
        <row r="4349">
          <cell r="I4349" t="str">
            <v>N</v>
          </cell>
          <cell r="AG4349">
            <v>73</v>
          </cell>
          <cell r="AI4349">
            <v>8734</v>
          </cell>
          <cell r="AL4349">
            <v>74.77</v>
          </cell>
          <cell r="AQ4349" t="str">
            <v>D</v>
          </cell>
          <cell r="BM4349" t="str">
            <v>75+</v>
          </cell>
          <cell r="BP4349" t="str">
            <v>Closed</v>
          </cell>
        </row>
        <row r="4350">
          <cell r="I4350" t="str">
            <v>N</v>
          </cell>
          <cell r="AG4350">
            <v>72</v>
          </cell>
          <cell r="AI4350">
            <v>8466</v>
          </cell>
          <cell r="AL4350">
            <v>74.77</v>
          </cell>
          <cell r="AQ4350" t="str">
            <v>R</v>
          </cell>
          <cell r="BM4350" t="str">
            <v>75+</v>
          </cell>
          <cell r="BP4350" t="str">
            <v>Closed</v>
          </cell>
        </row>
        <row r="4351">
          <cell r="I4351" t="str">
            <v>N</v>
          </cell>
          <cell r="AG4351">
            <v>65</v>
          </cell>
          <cell r="AI4351">
            <v>11405</v>
          </cell>
          <cell r="AL4351">
            <v>74.77</v>
          </cell>
          <cell r="AQ4351" t="str">
            <v>D</v>
          </cell>
          <cell r="BM4351" t="str">
            <v>75+</v>
          </cell>
          <cell r="BP4351" t="str">
            <v>Closed</v>
          </cell>
        </row>
        <row r="4352">
          <cell r="I4352" t="str">
            <v>N</v>
          </cell>
          <cell r="AG4352">
            <v>64</v>
          </cell>
          <cell r="AI4352">
            <v>11097</v>
          </cell>
          <cell r="AL4352">
            <v>74.77</v>
          </cell>
          <cell r="AQ4352" t="str">
            <v>D</v>
          </cell>
          <cell r="BM4352" t="str">
            <v>75+</v>
          </cell>
          <cell r="BP4352" t="str">
            <v>Closed</v>
          </cell>
        </row>
        <row r="4353">
          <cell r="I4353" t="str">
            <v>N</v>
          </cell>
          <cell r="AG4353">
            <v>73</v>
          </cell>
          <cell r="AI4353">
            <v>8100</v>
          </cell>
          <cell r="AL4353">
            <v>74.77</v>
          </cell>
          <cell r="AQ4353">
            <v>1</v>
          </cell>
          <cell r="BM4353" t="str">
            <v>75+</v>
          </cell>
          <cell r="BP4353" t="str">
            <v>Closed</v>
          </cell>
        </row>
        <row r="4354">
          <cell r="I4354" t="str">
            <v>N</v>
          </cell>
          <cell r="AG4354">
            <v>68</v>
          </cell>
          <cell r="AI4354">
            <v>10615</v>
          </cell>
          <cell r="AL4354">
            <v>74.77</v>
          </cell>
          <cell r="AQ4354" t="str">
            <v>R</v>
          </cell>
          <cell r="BM4354" t="str">
            <v>75+</v>
          </cell>
          <cell r="BP4354" t="str">
            <v>Closed</v>
          </cell>
        </row>
        <row r="4355">
          <cell r="I4355" t="str">
            <v>N</v>
          </cell>
          <cell r="AG4355">
            <v>62</v>
          </cell>
          <cell r="AI4355">
            <v>12291</v>
          </cell>
          <cell r="AL4355">
            <v>74.77</v>
          </cell>
          <cell r="AQ4355" t="str">
            <v>D</v>
          </cell>
          <cell r="BM4355" t="str">
            <v>75+</v>
          </cell>
          <cell r="BP4355" t="str">
            <v>Closed</v>
          </cell>
        </row>
        <row r="4356">
          <cell r="I4356" t="str">
            <v>N</v>
          </cell>
          <cell r="AG4356">
            <v>72</v>
          </cell>
          <cell r="AI4356">
            <v>8207</v>
          </cell>
          <cell r="AL4356">
            <v>74.77</v>
          </cell>
          <cell r="AQ4356">
            <v>1</v>
          </cell>
          <cell r="BM4356" t="str">
            <v>75+</v>
          </cell>
          <cell r="BP4356" t="str">
            <v>Closed</v>
          </cell>
        </row>
        <row r="4357">
          <cell r="I4357" t="str">
            <v>N</v>
          </cell>
          <cell r="AG4357">
            <v>62</v>
          </cell>
          <cell r="AI4357">
            <v>12891</v>
          </cell>
          <cell r="AL4357">
            <v>74.78</v>
          </cell>
          <cell r="BM4357" t="str">
            <v>75+</v>
          </cell>
          <cell r="BP4357" t="str">
            <v>Open</v>
          </cell>
        </row>
        <row r="4358">
          <cell r="I4358" t="str">
            <v>N</v>
          </cell>
          <cell r="AG4358">
            <v>62</v>
          </cell>
          <cell r="AI4358">
            <v>12018</v>
          </cell>
          <cell r="AL4358">
            <v>74.78</v>
          </cell>
          <cell r="AQ4358" t="str">
            <v>E</v>
          </cell>
          <cell r="BM4358" t="str">
            <v>75+</v>
          </cell>
          <cell r="BP4358" t="str">
            <v>Closed</v>
          </cell>
        </row>
        <row r="4359">
          <cell r="I4359" t="str">
            <v>N</v>
          </cell>
          <cell r="AG4359">
            <v>65</v>
          </cell>
          <cell r="AI4359">
            <v>11165</v>
          </cell>
          <cell r="AL4359">
            <v>74.78</v>
          </cell>
          <cell r="AQ4359" t="str">
            <v>E</v>
          </cell>
          <cell r="BM4359" t="str">
            <v>75+</v>
          </cell>
          <cell r="BP4359" t="str">
            <v>Closed</v>
          </cell>
        </row>
        <row r="4360">
          <cell r="I4360" t="str">
            <v>N</v>
          </cell>
          <cell r="AG4360">
            <v>65</v>
          </cell>
          <cell r="AI4360">
            <v>11711</v>
          </cell>
          <cell r="AL4360">
            <v>74.78</v>
          </cell>
          <cell r="AQ4360" t="str">
            <v>E</v>
          </cell>
          <cell r="BM4360" t="str">
            <v>75+</v>
          </cell>
          <cell r="BP4360" t="str">
            <v>Closed</v>
          </cell>
        </row>
        <row r="4361">
          <cell r="I4361" t="str">
            <v>N</v>
          </cell>
          <cell r="AG4361">
            <v>66</v>
          </cell>
          <cell r="AI4361">
            <v>11116</v>
          </cell>
          <cell r="AL4361">
            <v>74.78</v>
          </cell>
          <cell r="AQ4361" t="str">
            <v>R</v>
          </cell>
          <cell r="BM4361" t="str">
            <v>75+</v>
          </cell>
          <cell r="BP4361" t="str">
            <v>Closed</v>
          </cell>
        </row>
        <row r="4362">
          <cell r="I4362" t="str">
            <v>N</v>
          </cell>
          <cell r="AG4362">
            <v>66</v>
          </cell>
          <cell r="AI4362">
            <v>11054</v>
          </cell>
          <cell r="AL4362">
            <v>74.78</v>
          </cell>
          <cell r="AQ4362" t="str">
            <v>D</v>
          </cell>
          <cell r="BM4362" t="str">
            <v>75+</v>
          </cell>
          <cell r="BP4362" t="str">
            <v>Closed</v>
          </cell>
        </row>
        <row r="4363">
          <cell r="I4363" t="str">
            <v>N</v>
          </cell>
          <cell r="AG4363">
            <v>63</v>
          </cell>
          <cell r="AI4363">
            <v>12324</v>
          </cell>
          <cell r="AL4363">
            <v>74.78</v>
          </cell>
          <cell r="AQ4363" t="str">
            <v>E</v>
          </cell>
          <cell r="BM4363" t="str">
            <v>75+</v>
          </cell>
          <cell r="BP4363" t="str">
            <v>Closed</v>
          </cell>
        </row>
        <row r="4364">
          <cell r="I4364" t="str">
            <v>N</v>
          </cell>
          <cell r="AG4364">
            <v>63</v>
          </cell>
          <cell r="AI4364">
            <v>12103</v>
          </cell>
          <cell r="AL4364">
            <v>74.78</v>
          </cell>
          <cell r="AQ4364" t="str">
            <v>D</v>
          </cell>
          <cell r="BM4364" t="str">
            <v>75+</v>
          </cell>
          <cell r="BP4364" t="str">
            <v>Closed</v>
          </cell>
        </row>
        <row r="4365">
          <cell r="I4365" t="str">
            <v>N</v>
          </cell>
          <cell r="AG4365">
            <v>60</v>
          </cell>
          <cell r="AI4365">
            <v>13064</v>
          </cell>
          <cell r="AL4365">
            <v>74.78</v>
          </cell>
          <cell r="AQ4365" t="str">
            <v>R</v>
          </cell>
          <cell r="BM4365" t="str">
            <v>75+</v>
          </cell>
          <cell r="BP4365" t="str">
            <v>Closed</v>
          </cell>
        </row>
        <row r="4366">
          <cell r="I4366" t="str">
            <v>N</v>
          </cell>
          <cell r="AG4366">
            <v>65</v>
          </cell>
          <cell r="AI4366">
            <v>11451</v>
          </cell>
          <cell r="AL4366">
            <v>74.790000000000006</v>
          </cell>
          <cell r="AQ4366" t="str">
            <v>D</v>
          </cell>
          <cell r="BM4366" t="str">
            <v>75+</v>
          </cell>
          <cell r="BP4366" t="str">
            <v>Closed</v>
          </cell>
        </row>
        <row r="4367">
          <cell r="I4367" t="str">
            <v>N</v>
          </cell>
          <cell r="AG4367">
            <v>67</v>
          </cell>
          <cell r="AI4367">
            <v>10877</v>
          </cell>
          <cell r="AL4367">
            <v>74.790000000000006</v>
          </cell>
          <cell r="AQ4367" t="str">
            <v>D</v>
          </cell>
          <cell r="BM4367" t="str">
            <v>75+</v>
          </cell>
          <cell r="BP4367" t="str">
            <v>Closed</v>
          </cell>
        </row>
        <row r="4368">
          <cell r="I4368" t="str">
            <v>N</v>
          </cell>
          <cell r="AG4368">
            <v>65</v>
          </cell>
          <cell r="AI4368">
            <v>10859</v>
          </cell>
          <cell r="AL4368">
            <v>74.790000000000006</v>
          </cell>
          <cell r="AQ4368" t="str">
            <v>E</v>
          </cell>
          <cell r="BM4368" t="str">
            <v>75+</v>
          </cell>
          <cell r="BP4368" t="str">
            <v>Closed</v>
          </cell>
        </row>
        <row r="4369">
          <cell r="I4369" t="str">
            <v>N</v>
          </cell>
          <cell r="AG4369">
            <v>62</v>
          </cell>
          <cell r="AI4369">
            <v>13056</v>
          </cell>
          <cell r="AL4369">
            <v>74.790000000000006</v>
          </cell>
          <cell r="BM4369" t="str">
            <v>75+</v>
          </cell>
          <cell r="BP4369" t="str">
            <v>Open</v>
          </cell>
        </row>
        <row r="4370">
          <cell r="I4370" t="str">
            <v>N</v>
          </cell>
          <cell r="AG4370">
            <v>60</v>
          </cell>
          <cell r="AI4370">
            <v>13114</v>
          </cell>
          <cell r="AL4370">
            <v>74.790000000000006</v>
          </cell>
          <cell r="BM4370" t="str">
            <v>75+</v>
          </cell>
          <cell r="BP4370" t="str">
            <v>Closed</v>
          </cell>
        </row>
        <row r="4371">
          <cell r="I4371" t="str">
            <v>N</v>
          </cell>
          <cell r="AG4371">
            <v>69</v>
          </cell>
          <cell r="AI4371">
            <v>10097</v>
          </cell>
          <cell r="AL4371">
            <v>74.790000000000006</v>
          </cell>
          <cell r="AQ4371" t="str">
            <v>D</v>
          </cell>
          <cell r="BM4371" t="str">
            <v>75+</v>
          </cell>
          <cell r="BP4371" t="str">
            <v>Closed</v>
          </cell>
        </row>
        <row r="4372">
          <cell r="I4372" t="str">
            <v>N</v>
          </cell>
          <cell r="AG4372">
            <v>73</v>
          </cell>
          <cell r="AI4372">
            <v>8685</v>
          </cell>
          <cell r="AL4372">
            <v>74.790000000000006</v>
          </cell>
          <cell r="AQ4372" t="str">
            <v>R</v>
          </cell>
          <cell r="BM4372" t="str">
            <v>75+</v>
          </cell>
          <cell r="BP4372" t="str">
            <v>Closed</v>
          </cell>
        </row>
        <row r="4373">
          <cell r="I4373" t="str">
            <v>N</v>
          </cell>
          <cell r="AG4373">
            <v>69</v>
          </cell>
          <cell r="AI4373">
            <v>9808</v>
          </cell>
          <cell r="AL4373">
            <v>74.790000000000006</v>
          </cell>
          <cell r="AQ4373" t="str">
            <v>D</v>
          </cell>
          <cell r="BM4373" t="str">
            <v>75+</v>
          </cell>
          <cell r="BP4373" t="str">
            <v>Closed</v>
          </cell>
        </row>
        <row r="4374">
          <cell r="I4374" t="str">
            <v>N</v>
          </cell>
          <cell r="AG4374">
            <v>70</v>
          </cell>
          <cell r="AI4374">
            <v>9665</v>
          </cell>
          <cell r="AL4374">
            <v>74.790000000000006</v>
          </cell>
          <cell r="AQ4374" t="str">
            <v>D</v>
          </cell>
          <cell r="BM4374" t="str">
            <v>75+</v>
          </cell>
          <cell r="BP4374" t="str">
            <v>Closed</v>
          </cell>
        </row>
        <row r="4375">
          <cell r="I4375" t="str">
            <v>Y</v>
          </cell>
          <cell r="AG4375">
            <v>74</v>
          </cell>
          <cell r="AI4375">
            <v>7672</v>
          </cell>
          <cell r="AL4375">
            <v>74.790000000000006</v>
          </cell>
          <cell r="AQ4375" t="str">
            <v>D</v>
          </cell>
          <cell r="BM4375" t="str">
            <v>75+</v>
          </cell>
          <cell r="BP4375" t="str">
            <v>Closed</v>
          </cell>
        </row>
        <row r="4376">
          <cell r="I4376" t="str">
            <v>N</v>
          </cell>
          <cell r="AG4376">
            <v>65</v>
          </cell>
          <cell r="AI4376">
            <v>11918</v>
          </cell>
          <cell r="AL4376">
            <v>74.790000000000006</v>
          </cell>
          <cell r="AQ4376" t="str">
            <v>D</v>
          </cell>
          <cell r="BM4376" t="str">
            <v>75+</v>
          </cell>
          <cell r="BP4376" t="str">
            <v>Closed</v>
          </cell>
        </row>
        <row r="4377">
          <cell r="I4377" t="str">
            <v>N</v>
          </cell>
          <cell r="AG4377">
            <v>67</v>
          </cell>
          <cell r="AI4377">
            <v>11099</v>
          </cell>
          <cell r="AL4377">
            <v>74.8</v>
          </cell>
          <cell r="AQ4377" t="str">
            <v>D</v>
          </cell>
          <cell r="BM4377" t="str">
            <v>75+</v>
          </cell>
          <cell r="BP4377" t="str">
            <v>Closed</v>
          </cell>
        </row>
        <row r="4378">
          <cell r="I4378" t="str">
            <v>N</v>
          </cell>
          <cell r="AG4378">
            <v>59</v>
          </cell>
          <cell r="AI4378">
            <v>12581</v>
          </cell>
          <cell r="AL4378">
            <v>74.8</v>
          </cell>
          <cell r="AQ4378" t="str">
            <v>R</v>
          </cell>
          <cell r="BM4378" t="str">
            <v>75+</v>
          </cell>
          <cell r="BP4378" t="str">
            <v>Closed</v>
          </cell>
        </row>
        <row r="4379">
          <cell r="I4379" t="str">
            <v>Y</v>
          </cell>
          <cell r="AG4379">
            <v>69</v>
          </cell>
          <cell r="AI4379">
            <v>10750</v>
          </cell>
          <cell r="AL4379">
            <v>74.8</v>
          </cell>
          <cell r="AQ4379" t="str">
            <v>D</v>
          </cell>
          <cell r="BM4379" t="str">
            <v>75+</v>
          </cell>
          <cell r="BP4379" t="str">
            <v>Closed</v>
          </cell>
        </row>
        <row r="4380">
          <cell r="I4380" t="str">
            <v>N</v>
          </cell>
          <cell r="AG4380">
            <v>69</v>
          </cell>
          <cell r="AI4380">
            <v>9821</v>
          </cell>
          <cell r="AL4380">
            <v>74.8</v>
          </cell>
          <cell r="AQ4380" t="str">
            <v>D</v>
          </cell>
          <cell r="BM4380" t="str">
            <v>75+</v>
          </cell>
          <cell r="BP4380" t="str">
            <v>Closed</v>
          </cell>
        </row>
        <row r="4381">
          <cell r="I4381" t="str">
            <v>N</v>
          </cell>
          <cell r="AG4381">
            <v>65</v>
          </cell>
          <cell r="AI4381">
            <v>11539</v>
          </cell>
          <cell r="AL4381">
            <v>74.8</v>
          </cell>
          <cell r="AQ4381" t="str">
            <v>R</v>
          </cell>
          <cell r="BM4381" t="str">
            <v>75+</v>
          </cell>
          <cell r="BP4381" t="str">
            <v>Closed</v>
          </cell>
        </row>
        <row r="4382">
          <cell r="I4382" t="str">
            <v>N</v>
          </cell>
          <cell r="AG4382">
            <v>65</v>
          </cell>
          <cell r="AI4382">
            <v>10803</v>
          </cell>
          <cell r="AL4382">
            <v>74.8</v>
          </cell>
          <cell r="AQ4382" t="str">
            <v>D</v>
          </cell>
          <cell r="BM4382" t="str">
            <v>75+</v>
          </cell>
          <cell r="BP4382" t="str">
            <v>Closed</v>
          </cell>
        </row>
        <row r="4383">
          <cell r="I4383" t="str">
            <v>N</v>
          </cell>
          <cell r="AG4383">
            <v>71</v>
          </cell>
          <cell r="AI4383">
            <v>9561</v>
          </cell>
          <cell r="AL4383">
            <v>74.8</v>
          </cell>
          <cell r="AQ4383" t="str">
            <v>D</v>
          </cell>
          <cell r="BM4383" t="str">
            <v>75+</v>
          </cell>
          <cell r="BP4383" t="str">
            <v>Closed</v>
          </cell>
        </row>
        <row r="4384">
          <cell r="I4384" t="str">
            <v>Y</v>
          </cell>
          <cell r="AG4384">
            <v>74</v>
          </cell>
          <cell r="AI4384">
            <v>7778</v>
          </cell>
          <cell r="AL4384">
            <v>74.8</v>
          </cell>
          <cell r="AQ4384">
            <v>1</v>
          </cell>
          <cell r="BM4384" t="str">
            <v>75+</v>
          </cell>
          <cell r="BP4384" t="str">
            <v>Closed</v>
          </cell>
        </row>
        <row r="4385">
          <cell r="I4385" t="str">
            <v>N</v>
          </cell>
          <cell r="AG4385">
            <v>68</v>
          </cell>
          <cell r="AI4385">
            <v>10475</v>
          </cell>
          <cell r="AL4385">
            <v>74.81</v>
          </cell>
          <cell r="AQ4385" t="str">
            <v>R</v>
          </cell>
          <cell r="BM4385" t="str">
            <v>75+</v>
          </cell>
          <cell r="BP4385" t="str">
            <v>Closed</v>
          </cell>
        </row>
        <row r="4386">
          <cell r="I4386" t="str">
            <v>N</v>
          </cell>
          <cell r="AG4386">
            <v>66</v>
          </cell>
          <cell r="AI4386">
            <v>10802</v>
          </cell>
          <cell r="AL4386">
            <v>74.81</v>
          </cell>
          <cell r="AQ4386" t="str">
            <v>E</v>
          </cell>
          <cell r="BM4386" t="str">
            <v>75+</v>
          </cell>
          <cell r="BP4386" t="str">
            <v>Closed</v>
          </cell>
        </row>
        <row r="4387">
          <cell r="I4387" t="str">
            <v>N</v>
          </cell>
          <cell r="AG4387">
            <v>68</v>
          </cell>
          <cell r="AI4387">
            <v>10259</v>
          </cell>
          <cell r="AL4387">
            <v>74.81</v>
          </cell>
          <cell r="AQ4387" t="str">
            <v>D</v>
          </cell>
          <cell r="BM4387" t="str">
            <v>75+</v>
          </cell>
          <cell r="BP4387" t="str">
            <v>Closed</v>
          </cell>
        </row>
        <row r="4388">
          <cell r="I4388" t="str">
            <v>N</v>
          </cell>
          <cell r="AG4388">
            <v>69</v>
          </cell>
          <cell r="AI4388">
            <v>10355</v>
          </cell>
          <cell r="AL4388">
            <v>74.81</v>
          </cell>
          <cell r="AQ4388" t="str">
            <v>R</v>
          </cell>
          <cell r="BM4388" t="str">
            <v>75+</v>
          </cell>
          <cell r="BP4388" t="str">
            <v>Closed</v>
          </cell>
        </row>
        <row r="4389">
          <cell r="I4389" t="str">
            <v>N</v>
          </cell>
          <cell r="AG4389">
            <v>63</v>
          </cell>
          <cell r="AI4389">
            <v>12366</v>
          </cell>
          <cell r="AL4389">
            <v>74.819999999999993</v>
          </cell>
          <cell r="AQ4389" t="str">
            <v>D</v>
          </cell>
          <cell r="BM4389" t="str">
            <v>75+</v>
          </cell>
          <cell r="BP4389" t="str">
            <v>Closed</v>
          </cell>
        </row>
        <row r="4390">
          <cell r="I4390" t="str">
            <v>N</v>
          </cell>
          <cell r="AG4390">
            <v>71</v>
          </cell>
          <cell r="AI4390">
            <v>8691</v>
          </cell>
          <cell r="AL4390">
            <v>74.819999999999993</v>
          </cell>
          <cell r="AQ4390" t="str">
            <v>D</v>
          </cell>
          <cell r="BM4390" t="str">
            <v>75+</v>
          </cell>
          <cell r="BP4390" t="str">
            <v>Closed</v>
          </cell>
        </row>
        <row r="4391">
          <cell r="I4391" t="str">
            <v>N</v>
          </cell>
          <cell r="AG4391">
            <v>65</v>
          </cell>
          <cell r="AI4391">
            <v>11331</v>
          </cell>
          <cell r="AL4391">
            <v>74.819999999999993</v>
          </cell>
          <cell r="BM4391" t="str">
            <v>75+</v>
          </cell>
          <cell r="BP4391" t="str">
            <v>Open</v>
          </cell>
        </row>
        <row r="4392">
          <cell r="I4392" t="str">
            <v>N</v>
          </cell>
          <cell r="AG4392">
            <v>71</v>
          </cell>
          <cell r="AI4392">
            <v>9020</v>
          </cell>
          <cell r="AL4392">
            <v>74.819999999999993</v>
          </cell>
          <cell r="AQ4392" t="str">
            <v>E</v>
          </cell>
          <cell r="BM4392" t="str">
            <v>75+</v>
          </cell>
          <cell r="BP4392" t="str">
            <v>Closed</v>
          </cell>
        </row>
        <row r="4393">
          <cell r="I4393" t="str">
            <v>N</v>
          </cell>
          <cell r="AG4393">
            <v>66</v>
          </cell>
          <cell r="AI4393">
            <v>10147</v>
          </cell>
          <cell r="AL4393">
            <v>74.819999999999993</v>
          </cell>
          <cell r="AQ4393" t="str">
            <v>D</v>
          </cell>
          <cell r="BM4393" t="str">
            <v>75+</v>
          </cell>
          <cell r="BP4393" t="str">
            <v>Closed</v>
          </cell>
        </row>
        <row r="4394">
          <cell r="I4394" t="str">
            <v>N</v>
          </cell>
          <cell r="AG4394">
            <v>60</v>
          </cell>
          <cell r="AI4394">
            <v>13694</v>
          </cell>
          <cell r="AL4394">
            <v>74.819999999999993</v>
          </cell>
          <cell r="AQ4394" t="str">
            <v>R</v>
          </cell>
          <cell r="BM4394" t="str">
            <v>75+</v>
          </cell>
          <cell r="BP4394" t="str">
            <v>Closed</v>
          </cell>
        </row>
        <row r="4395">
          <cell r="I4395" t="str">
            <v>N</v>
          </cell>
          <cell r="AG4395">
            <v>73</v>
          </cell>
          <cell r="AI4395">
            <v>8840</v>
          </cell>
          <cell r="AL4395">
            <v>74.819999999999993</v>
          </cell>
          <cell r="AQ4395" t="str">
            <v>R</v>
          </cell>
          <cell r="BM4395" t="str">
            <v>75+</v>
          </cell>
          <cell r="BP4395" t="str">
            <v>Closed</v>
          </cell>
        </row>
        <row r="4396">
          <cell r="I4396" t="str">
            <v>N</v>
          </cell>
          <cell r="AG4396">
            <v>68</v>
          </cell>
          <cell r="AI4396">
            <v>9893</v>
          </cell>
          <cell r="AL4396">
            <v>74.819999999999993</v>
          </cell>
          <cell r="AQ4396" t="str">
            <v>D</v>
          </cell>
          <cell r="BM4396" t="str">
            <v>75+</v>
          </cell>
          <cell r="BP4396" t="str">
            <v>Closed</v>
          </cell>
        </row>
        <row r="4397">
          <cell r="I4397" t="str">
            <v>N</v>
          </cell>
          <cell r="AG4397">
            <v>69</v>
          </cell>
          <cell r="AI4397">
            <v>9481</v>
          </cell>
          <cell r="AL4397">
            <v>74.819999999999993</v>
          </cell>
          <cell r="AQ4397" t="str">
            <v>D</v>
          </cell>
          <cell r="BM4397" t="str">
            <v>75+</v>
          </cell>
          <cell r="BP4397" t="str">
            <v>Closed</v>
          </cell>
        </row>
        <row r="4398">
          <cell r="I4398" t="str">
            <v>N</v>
          </cell>
          <cell r="AG4398">
            <v>60</v>
          </cell>
          <cell r="AI4398">
            <v>13529</v>
          </cell>
          <cell r="AL4398">
            <v>74.819999999999993</v>
          </cell>
          <cell r="BM4398" t="str">
            <v>75+</v>
          </cell>
          <cell r="BP4398" t="str">
            <v>Open</v>
          </cell>
        </row>
        <row r="4399">
          <cell r="I4399" t="str">
            <v>N</v>
          </cell>
          <cell r="AG4399">
            <v>60</v>
          </cell>
          <cell r="AI4399">
            <v>13589</v>
          </cell>
          <cell r="AL4399">
            <v>74.819999999999993</v>
          </cell>
          <cell r="BM4399" t="str">
            <v>75+</v>
          </cell>
          <cell r="BP4399" t="str">
            <v>Open</v>
          </cell>
        </row>
        <row r="4400">
          <cell r="I4400" t="str">
            <v>N</v>
          </cell>
          <cell r="AG4400">
            <v>61</v>
          </cell>
          <cell r="AI4400">
            <v>12956</v>
          </cell>
          <cell r="AL4400">
            <v>74.819999999999993</v>
          </cell>
          <cell r="AQ4400" t="str">
            <v>R</v>
          </cell>
          <cell r="BM4400" t="str">
            <v>75+</v>
          </cell>
          <cell r="BP4400" t="str">
            <v>Closed</v>
          </cell>
        </row>
        <row r="4401">
          <cell r="I4401" t="str">
            <v>Y</v>
          </cell>
          <cell r="AG4401">
            <v>59</v>
          </cell>
          <cell r="AI4401">
            <v>13082</v>
          </cell>
          <cell r="AL4401">
            <v>74.819999999999993</v>
          </cell>
          <cell r="AQ4401" t="str">
            <v>D</v>
          </cell>
          <cell r="BM4401" t="str">
            <v>75+</v>
          </cell>
          <cell r="BP4401" t="str">
            <v>Closed</v>
          </cell>
        </row>
        <row r="4402">
          <cell r="I4402" t="str">
            <v>N</v>
          </cell>
          <cell r="AG4402">
            <v>64</v>
          </cell>
          <cell r="AI4402">
            <v>11967</v>
          </cell>
          <cell r="AL4402">
            <v>74.83</v>
          </cell>
          <cell r="AQ4402" t="str">
            <v>D</v>
          </cell>
          <cell r="BM4402" t="str">
            <v>75+</v>
          </cell>
          <cell r="BP4402" t="str">
            <v>Closed</v>
          </cell>
        </row>
        <row r="4403">
          <cell r="I4403" t="str">
            <v>N</v>
          </cell>
          <cell r="AG4403">
            <v>68</v>
          </cell>
          <cell r="AI4403">
            <v>10064</v>
          </cell>
          <cell r="AL4403">
            <v>74.83</v>
          </cell>
          <cell r="AQ4403" t="str">
            <v>D</v>
          </cell>
          <cell r="BM4403" t="str">
            <v>75+</v>
          </cell>
          <cell r="BP4403" t="str">
            <v>Closed</v>
          </cell>
        </row>
        <row r="4404">
          <cell r="I4404" t="str">
            <v>N</v>
          </cell>
          <cell r="AG4404">
            <v>72</v>
          </cell>
          <cell r="AI4404">
            <v>8377</v>
          </cell>
          <cell r="AL4404">
            <v>74.83</v>
          </cell>
          <cell r="AQ4404" t="str">
            <v>R</v>
          </cell>
          <cell r="BM4404" t="str">
            <v>75+</v>
          </cell>
          <cell r="BP4404" t="str">
            <v>Closed</v>
          </cell>
        </row>
        <row r="4405">
          <cell r="I4405" t="str">
            <v>N</v>
          </cell>
          <cell r="AG4405">
            <v>71</v>
          </cell>
          <cell r="AI4405">
            <v>10134</v>
          </cell>
          <cell r="AL4405">
            <v>74.83</v>
          </cell>
          <cell r="AQ4405" t="str">
            <v>R</v>
          </cell>
          <cell r="BM4405" t="str">
            <v>75+</v>
          </cell>
          <cell r="BP4405" t="str">
            <v>Closed</v>
          </cell>
        </row>
        <row r="4406">
          <cell r="I4406" t="str">
            <v>N</v>
          </cell>
          <cell r="AG4406">
            <v>70</v>
          </cell>
          <cell r="AI4406">
            <v>8838</v>
          </cell>
          <cell r="AL4406">
            <v>74.83</v>
          </cell>
          <cell r="AQ4406" t="str">
            <v>R</v>
          </cell>
          <cell r="BM4406" t="str">
            <v>75+</v>
          </cell>
          <cell r="BP4406" t="str">
            <v>Closed</v>
          </cell>
        </row>
        <row r="4407">
          <cell r="I4407" t="str">
            <v>N</v>
          </cell>
          <cell r="AG4407">
            <v>62</v>
          </cell>
          <cell r="AI4407">
            <v>13183</v>
          </cell>
          <cell r="AL4407">
            <v>74.83</v>
          </cell>
          <cell r="BM4407" t="str">
            <v>75+</v>
          </cell>
          <cell r="BP4407" t="str">
            <v>Open</v>
          </cell>
        </row>
        <row r="4408">
          <cell r="I4408" t="str">
            <v>N</v>
          </cell>
          <cell r="AG4408">
            <v>62</v>
          </cell>
          <cell r="AI4408">
            <v>12685</v>
          </cell>
          <cell r="AL4408">
            <v>74.83</v>
          </cell>
          <cell r="BM4408" t="str">
            <v>75+</v>
          </cell>
          <cell r="BP4408" t="str">
            <v>Open</v>
          </cell>
        </row>
        <row r="4409">
          <cell r="I4409" t="str">
            <v>N</v>
          </cell>
          <cell r="AG4409">
            <v>63</v>
          </cell>
          <cell r="AI4409">
            <v>11882</v>
          </cell>
          <cell r="AL4409">
            <v>74.84</v>
          </cell>
          <cell r="AQ4409" t="str">
            <v>D</v>
          </cell>
          <cell r="BM4409" t="str">
            <v>75+</v>
          </cell>
          <cell r="BP4409" t="str">
            <v>Closed</v>
          </cell>
        </row>
        <row r="4410">
          <cell r="I4410" t="str">
            <v>N</v>
          </cell>
          <cell r="AG4410">
            <v>62</v>
          </cell>
          <cell r="AI4410">
            <v>12431</v>
          </cell>
          <cell r="AL4410">
            <v>74.84</v>
          </cell>
          <cell r="AQ4410" t="str">
            <v>R</v>
          </cell>
          <cell r="BM4410" t="str">
            <v>75+</v>
          </cell>
          <cell r="BP4410" t="str">
            <v>Closed</v>
          </cell>
        </row>
        <row r="4411">
          <cell r="I4411" t="str">
            <v>N</v>
          </cell>
          <cell r="AG4411">
            <v>71</v>
          </cell>
          <cell r="AI4411">
            <v>9814</v>
          </cell>
          <cell r="AL4411">
            <v>74.84</v>
          </cell>
          <cell r="AQ4411" t="str">
            <v>R</v>
          </cell>
          <cell r="BM4411" t="str">
            <v>75+</v>
          </cell>
          <cell r="BP4411" t="str">
            <v>Closed</v>
          </cell>
        </row>
        <row r="4412">
          <cell r="I4412" t="str">
            <v>N</v>
          </cell>
          <cell r="AG4412">
            <v>65</v>
          </cell>
          <cell r="AI4412">
            <v>11179</v>
          </cell>
          <cell r="AL4412">
            <v>74.84</v>
          </cell>
          <cell r="BM4412" t="str">
            <v>75+</v>
          </cell>
          <cell r="BP4412" t="str">
            <v>Open</v>
          </cell>
        </row>
        <row r="4413">
          <cell r="I4413" t="str">
            <v>N</v>
          </cell>
          <cell r="AG4413">
            <v>74</v>
          </cell>
          <cell r="AI4413">
            <v>7537</v>
          </cell>
          <cell r="AL4413">
            <v>74.84</v>
          </cell>
          <cell r="AQ4413" t="str">
            <v>R</v>
          </cell>
          <cell r="BM4413" t="str">
            <v>75+</v>
          </cell>
          <cell r="BP4413" t="str">
            <v>Closed</v>
          </cell>
        </row>
        <row r="4414">
          <cell r="I4414" t="str">
            <v>Y</v>
          </cell>
          <cell r="AG4414">
            <v>66</v>
          </cell>
          <cell r="AI4414">
            <v>10186</v>
          </cell>
          <cell r="AL4414">
            <v>74.84</v>
          </cell>
          <cell r="AQ4414" t="str">
            <v>E</v>
          </cell>
          <cell r="BM4414" t="str">
            <v>75+</v>
          </cell>
          <cell r="BP4414" t="str">
            <v>Closed</v>
          </cell>
        </row>
        <row r="4415">
          <cell r="I4415" t="str">
            <v>N</v>
          </cell>
          <cell r="AG4415">
            <v>71</v>
          </cell>
          <cell r="AI4415">
            <v>9698</v>
          </cell>
          <cell r="AL4415">
            <v>74.84</v>
          </cell>
          <cell r="AQ4415" t="str">
            <v>D</v>
          </cell>
          <cell r="BM4415" t="str">
            <v>75+</v>
          </cell>
          <cell r="BP4415" t="str">
            <v>Closed</v>
          </cell>
        </row>
        <row r="4416">
          <cell r="I4416" t="str">
            <v>Y</v>
          </cell>
          <cell r="AG4416">
            <v>65</v>
          </cell>
          <cell r="AI4416">
            <v>12845</v>
          </cell>
          <cell r="AL4416">
            <v>74.84</v>
          </cell>
          <cell r="BM4416" t="str">
            <v>75+</v>
          </cell>
          <cell r="BP4416" t="str">
            <v>Open</v>
          </cell>
        </row>
        <row r="4417">
          <cell r="I4417" t="str">
            <v>N</v>
          </cell>
          <cell r="AG4417">
            <v>68</v>
          </cell>
          <cell r="AI4417">
            <v>10523</v>
          </cell>
          <cell r="AL4417">
            <v>74.84</v>
          </cell>
          <cell r="AQ4417" t="str">
            <v>D</v>
          </cell>
          <cell r="BM4417" t="str">
            <v>75+</v>
          </cell>
          <cell r="BP4417" t="str">
            <v>Closed</v>
          </cell>
        </row>
        <row r="4418">
          <cell r="I4418" t="str">
            <v>N</v>
          </cell>
          <cell r="AG4418">
            <v>64</v>
          </cell>
          <cell r="AI4418">
            <v>11725</v>
          </cell>
          <cell r="AL4418">
            <v>74.84</v>
          </cell>
          <cell r="AQ4418" t="str">
            <v>D</v>
          </cell>
          <cell r="BM4418" t="str">
            <v>75+</v>
          </cell>
          <cell r="BP4418" t="str">
            <v>Closed</v>
          </cell>
        </row>
        <row r="4419">
          <cell r="I4419" t="str">
            <v>N</v>
          </cell>
          <cell r="AG4419">
            <v>67</v>
          </cell>
          <cell r="AI4419">
            <v>10171</v>
          </cell>
          <cell r="AL4419">
            <v>74.84</v>
          </cell>
          <cell r="AQ4419" t="str">
            <v>L</v>
          </cell>
          <cell r="BM4419" t="str">
            <v>75+</v>
          </cell>
          <cell r="BP4419" t="str">
            <v>Closed</v>
          </cell>
        </row>
        <row r="4420">
          <cell r="I4420" t="str">
            <v>N</v>
          </cell>
          <cell r="AG4420">
            <v>70</v>
          </cell>
          <cell r="AI4420">
            <v>9243</v>
          </cell>
          <cell r="AL4420">
            <v>74.849999999999994</v>
          </cell>
          <cell r="AQ4420" t="str">
            <v>R</v>
          </cell>
          <cell r="BM4420" t="str">
            <v>75+</v>
          </cell>
          <cell r="BP4420" t="str">
            <v>Closed</v>
          </cell>
        </row>
        <row r="4421">
          <cell r="I4421" t="str">
            <v>N</v>
          </cell>
          <cell r="AG4421">
            <v>64</v>
          </cell>
          <cell r="AI4421">
            <v>12015</v>
          </cell>
          <cell r="AL4421">
            <v>74.849999999999994</v>
          </cell>
          <cell r="AQ4421" t="str">
            <v>D</v>
          </cell>
          <cell r="BM4421" t="str">
            <v>75+</v>
          </cell>
          <cell r="BP4421" t="str">
            <v>Closed</v>
          </cell>
        </row>
        <row r="4422">
          <cell r="I4422" t="str">
            <v>N</v>
          </cell>
          <cell r="AG4422">
            <v>69</v>
          </cell>
          <cell r="AI4422">
            <v>10231</v>
          </cell>
          <cell r="AL4422">
            <v>74.849999999999994</v>
          </cell>
          <cell r="AQ4422" t="str">
            <v>E</v>
          </cell>
          <cell r="BM4422" t="str">
            <v>75+</v>
          </cell>
          <cell r="BP4422" t="str">
            <v>Closed</v>
          </cell>
        </row>
        <row r="4423">
          <cell r="I4423" t="str">
            <v>Y</v>
          </cell>
          <cell r="AG4423">
            <v>70</v>
          </cell>
          <cell r="AI4423">
            <v>8869</v>
          </cell>
          <cell r="AL4423">
            <v>74.849999999999994</v>
          </cell>
          <cell r="AQ4423" t="str">
            <v>D</v>
          </cell>
          <cell r="BM4423" t="str">
            <v>75+</v>
          </cell>
          <cell r="BP4423" t="str">
            <v>Closed</v>
          </cell>
        </row>
        <row r="4424">
          <cell r="I4424" t="str">
            <v>N</v>
          </cell>
          <cell r="AG4424">
            <v>63</v>
          </cell>
          <cell r="AI4424">
            <v>11479</v>
          </cell>
          <cell r="AL4424">
            <v>74.849999999999994</v>
          </cell>
          <cell r="AQ4424" t="str">
            <v>D</v>
          </cell>
          <cell r="BM4424" t="str">
            <v>75+</v>
          </cell>
          <cell r="BP4424" t="str">
            <v>Closed</v>
          </cell>
        </row>
        <row r="4425">
          <cell r="I4425" t="str">
            <v>N</v>
          </cell>
          <cell r="AG4425">
            <v>74</v>
          </cell>
          <cell r="AI4425">
            <v>8542</v>
          </cell>
          <cell r="AL4425">
            <v>74.849999999999994</v>
          </cell>
          <cell r="AQ4425" t="str">
            <v>D</v>
          </cell>
          <cell r="BM4425" t="str">
            <v>75+</v>
          </cell>
          <cell r="BP4425" t="str">
            <v>Closed</v>
          </cell>
        </row>
        <row r="4426">
          <cell r="I4426" t="str">
            <v>Y</v>
          </cell>
          <cell r="AG4426">
            <v>73</v>
          </cell>
          <cell r="AI4426">
            <v>10358</v>
          </cell>
          <cell r="AL4426">
            <v>74.849999999999994</v>
          </cell>
          <cell r="AQ4426" t="str">
            <v>D</v>
          </cell>
          <cell r="BM4426" t="str">
            <v>75+</v>
          </cell>
          <cell r="BP4426" t="str">
            <v>Closed</v>
          </cell>
        </row>
        <row r="4427">
          <cell r="I4427" t="str">
            <v>N</v>
          </cell>
          <cell r="AG4427">
            <v>69</v>
          </cell>
          <cell r="AI4427">
            <v>10070</v>
          </cell>
          <cell r="AL4427">
            <v>74.849999999999994</v>
          </cell>
          <cell r="AQ4427" t="str">
            <v>R</v>
          </cell>
          <cell r="BM4427" t="str">
            <v>75+</v>
          </cell>
          <cell r="BP4427" t="str">
            <v>Closed</v>
          </cell>
        </row>
        <row r="4428">
          <cell r="I4428" t="str">
            <v>N</v>
          </cell>
          <cell r="AG4428">
            <v>70</v>
          </cell>
          <cell r="AI4428">
            <v>9109</v>
          </cell>
          <cell r="AL4428">
            <v>74.849999999999994</v>
          </cell>
          <cell r="AQ4428" t="str">
            <v>D</v>
          </cell>
          <cell r="BM4428" t="str">
            <v>75+</v>
          </cell>
          <cell r="BP4428" t="str">
            <v>Closed</v>
          </cell>
        </row>
        <row r="4429">
          <cell r="I4429" t="str">
            <v>N</v>
          </cell>
          <cell r="AG4429">
            <v>65</v>
          </cell>
          <cell r="AI4429">
            <v>11922</v>
          </cell>
          <cell r="AL4429">
            <v>74.849999999999994</v>
          </cell>
          <cell r="AQ4429">
            <v>1</v>
          </cell>
          <cell r="BM4429" t="str">
            <v>75+</v>
          </cell>
          <cell r="BP4429" t="str">
            <v>Closed</v>
          </cell>
        </row>
        <row r="4430">
          <cell r="I4430" t="str">
            <v>N</v>
          </cell>
          <cell r="AG4430">
            <v>73</v>
          </cell>
          <cell r="AI4430">
            <v>9002</v>
          </cell>
          <cell r="AL4430">
            <v>74.849999999999994</v>
          </cell>
          <cell r="AQ4430" t="str">
            <v>E</v>
          </cell>
          <cell r="BM4430" t="str">
            <v>75+</v>
          </cell>
          <cell r="BP4430" t="str">
            <v>Closed</v>
          </cell>
        </row>
        <row r="4431">
          <cell r="I4431" t="str">
            <v>N</v>
          </cell>
          <cell r="AG4431">
            <v>73</v>
          </cell>
          <cell r="AI4431">
            <v>7994</v>
          </cell>
          <cell r="AL4431">
            <v>74.849999999999994</v>
          </cell>
          <cell r="AQ4431">
            <v>1</v>
          </cell>
          <cell r="BM4431" t="str">
            <v>75+</v>
          </cell>
          <cell r="BP4431" t="str">
            <v>Closed</v>
          </cell>
        </row>
        <row r="4432">
          <cell r="I4432" t="str">
            <v>N</v>
          </cell>
          <cell r="AG4432">
            <v>71</v>
          </cell>
          <cell r="AI4432">
            <v>8576</v>
          </cell>
          <cell r="AL4432">
            <v>74.849999999999994</v>
          </cell>
          <cell r="AQ4432" t="str">
            <v>D</v>
          </cell>
          <cell r="BM4432" t="str">
            <v>75+</v>
          </cell>
          <cell r="BP4432" t="str">
            <v>Closed</v>
          </cell>
        </row>
        <row r="4433">
          <cell r="I4433" t="str">
            <v>N</v>
          </cell>
          <cell r="AG4433">
            <v>64</v>
          </cell>
          <cell r="AI4433">
            <v>12335</v>
          </cell>
          <cell r="AL4433">
            <v>74.849999999999994</v>
          </cell>
          <cell r="AQ4433" t="str">
            <v>R</v>
          </cell>
          <cell r="BM4433" t="str">
            <v>75+</v>
          </cell>
          <cell r="BP4433" t="str">
            <v>Closed</v>
          </cell>
        </row>
        <row r="4434">
          <cell r="I4434" t="str">
            <v>Y</v>
          </cell>
          <cell r="AG4434">
            <v>73</v>
          </cell>
          <cell r="AI4434">
            <v>7995</v>
          </cell>
          <cell r="AL4434">
            <v>74.86</v>
          </cell>
          <cell r="AQ4434" t="str">
            <v>D</v>
          </cell>
          <cell r="BM4434" t="str">
            <v>75+</v>
          </cell>
          <cell r="BP4434" t="str">
            <v>Closed</v>
          </cell>
        </row>
        <row r="4435">
          <cell r="I4435" t="str">
            <v>N</v>
          </cell>
          <cell r="AG4435">
            <v>65</v>
          </cell>
          <cell r="AI4435">
            <v>10757</v>
          </cell>
          <cell r="AL4435">
            <v>74.86</v>
          </cell>
          <cell r="AQ4435" t="str">
            <v>D</v>
          </cell>
          <cell r="BM4435" t="str">
            <v>75+</v>
          </cell>
          <cell r="BP4435" t="str">
            <v>Closed</v>
          </cell>
        </row>
        <row r="4436">
          <cell r="I4436" t="str">
            <v>N</v>
          </cell>
          <cell r="AG4436">
            <v>65</v>
          </cell>
          <cell r="AI4436">
            <v>11448</v>
          </cell>
          <cell r="AL4436">
            <v>74.86</v>
          </cell>
          <cell r="AQ4436" t="str">
            <v>E</v>
          </cell>
          <cell r="BM4436" t="str">
            <v>75+</v>
          </cell>
          <cell r="BP4436" t="str">
            <v>Closed</v>
          </cell>
        </row>
        <row r="4437">
          <cell r="I4437" t="str">
            <v>N</v>
          </cell>
          <cell r="AG4437">
            <v>65</v>
          </cell>
          <cell r="AI4437">
            <v>11071</v>
          </cell>
          <cell r="AL4437">
            <v>74.86</v>
          </cell>
          <cell r="AQ4437" t="str">
            <v>D</v>
          </cell>
          <cell r="BM4437" t="str">
            <v>75+</v>
          </cell>
          <cell r="BP4437" t="str">
            <v>Closed</v>
          </cell>
        </row>
        <row r="4438">
          <cell r="I4438" t="str">
            <v>N</v>
          </cell>
          <cell r="AG4438">
            <v>67</v>
          </cell>
          <cell r="AI4438">
            <v>9663</v>
          </cell>
          <cell r="AL4438">
            <v>74.86</v>
          </cell>
          <cell r="AQ4438" t="str">
            <v>D</v>
          </cell>
          <cell r="BM4438" t="str">
            <v>75+</v>
          </cell>
          <cell r="BP4438" t="str">
            <v>Closed</v>
          </cell>
        </row>
        <row r="4439">
          <cell r="I4439" t="str">
            <v>N</v>
          </cell>
          <cell r="AG4439">
            <v>62</v>
          </cell>
          <cell r="AI4439">
            <v>12723</v>
          </cell>
          <cell r="AL4439">
            <v>74.86</v>
          </cell>
          <cell r="BM4439" t="str">
            <v>75+</v>
          </cell>
          <cell r="BP4439" t="str">
            <v>Open</v>
          </cell>
        </row>
        <row r="4440">
          <cell r="I4440" t="str">
            <v>Y</v>
          </cell>
          <cell r="AG4440">
            <v>68</v>
          </cell>
          <cell r="AI4440">
            <v>11981</v>
          </cell>
          <cell r="AL4440">
            <v>74.86</v>
          </cell>
          <cell r="AQ4440" t="str">
            <v>D</v>
          </cell>
          <cell r="BM4440" t="str">
            <v>75+</v>
          </cell>
          <cell r="BP4440" t="str">
            <v>Closed</v>
          </cell>
        </row>
        <row r="4441">
          <cell r="I4441" t="str">
            <v>N</v>
          </cell>
          <cell r="AG4441">
            <v>67</v>
          </cell>
          <cell r="AI4441">
            <v>9857</v>
          </cell>
          <cell r="AL4441">
            <v>74.86</v>
          </cell>
          <cell r="AQ4441" t="str">
            <v>D</v>
          </cell>
          <cell r="BM4441" t="str">
            <v>75+</v>
          </cell>
          <cell r="BP4441" t="str">
            <v>Closed</v>
          </cell>
        </row>
        <row r="4442">
          <cell r="I4442" t="str">
            <v>N</v>
          </cell>
          <cell r="AG4442">
            <v>70</v>
          </cell>
          <cell r="AI4442">
            <v>10130</v>
          </cell>
          <cell r="AL4442">
            <v>74.86</v>
          </cell>
          <cell r="AQ4442" t="str">
            <v>R</v>
          </cell>
          <cell r="BM4442" t="str">
            <v>75+</v>
          </cell>
          <cell r="BP4442" t="str">
            <v>Closed</v>
          </cell>
        </row>
        <row r="4443">
          <cell r="I4443" t="str">
            <v>N</v>
          </cell>
          <cell r="AG4443">
            <v>68</v>
          </cell>
          <cell r="AI4443">
            <v>10488</v>
          </cell>
          <cell r="AL4443">
            <v>74.86</v>
          </cell>
          <cell r="AQ4443" t="str">
            <v>D</v>
          </cell>
          <cell r="BM4443" t="str">
            <v>75+</v>
          </cell>
          <cell r="BP4443" t="str">
            <v>Closed</v>
          </cell>
        </row>
        <row r="4444">
          <cell r="I4444" t="str">
            <v>N</v>
          </cell>
          <cell r="AG4444">
            <v>73</v>
          </cell>
          <cell r="AI4444">
            <v>8882</v>
          </cell>
          <cell r="AL4444">
            <v>74.86</v>
          </cell>
          <cell r="AQ4444" t="str">
            <v>E</v>
          </cell>
          <cell r="BM4444" t="str">
            <v>75+</v>
          </cell>
          <cell r="BP4444" t="str">
            <v>Closed</v>
          </cell>
        </row>
        <row r="4445">
          <cell r="I4445" t="str">
            <v>N</v>
          </cell>
          <cell r="AG4445">
            <v>69</v>
          </cell>
          <cell r="AI4445">
            <v>9766</v>
          </cell>
          <cell r="AL4445">
            <v>74.87</v>
          </cell>
          <cell r="AQ4445" t="str">
            <v>R</v>
          </cell>
          <cell r="BM4445" t="str">
            <v>75+</v>
          </cell>
          <cell r="BP4445" t="str">
            <v>Closed</v>
          </cell>
        </row>
        <row r="4446">
          <cell r="I4446" t="str">
            <v>N</v>
          </cell>
          <cell r="AG4446">
            <v>67</v>
          </cell>
          <cell r="AI4446">
            <v>10724</v>
          </cell>
          <cell r="AL4446">
            <v>74.87</v>
          </cell>
          <cell r="AQ4446" t="str">
            <v>D</v>
          </cell>
          <cell r="BM4446" t="str">
            <v>75+</v>
          </cell>
          <cell r="BP4446" t="str">
            <v>Closed</v>
          </cell>
        </row>
        <row r="4447">
          <cell r="I4447" t="str">
            <v>N</v>
          </cell>
          <cell r="AG4447">
            <v>67</v>
          </cell>
          <cell r="AI4447">
            <v>10200</v>
          </cell>
          <cell r="AL4447">
            <v>74.87</v>
          </cell>
          <cell r="AQ4447" t="str">
            <v>D</v>
          </cell>
          <cell r="BM4447" t="str">
            <v>75+</v>
          </cell>
          <cell r="BP4447" t="str">
            <v>Closed</v>
          </cell>
        </row>
        <row r="4448">
          <cell r="I4448" t="str">
            <v>N</v>
          </cell>
          <cell r="AG4448">
            <v>72</v>
          </cell>
          <cell r="AI4448">
            <v>8310</v>
          </cell>
          <cell r="AL4448">
            <v>74.87</v>
          </cell>
          <cell r="AQ4448" t="str">
            <v>D</v>
          </cell>
          <cell r="BM4448" t="str">
            <v>75+</v>
          </cell>
          <cell r="BP4448" t="str">
            <v>Closed</v>
          </cell>
        </row>
        <row r="4449">
          <cell r="I4449" t="str">
            <v>N</v>
          </cell>
          <cell r="AG4449">
            <v>71</v>
          </cell>
          <cell r="AI4449">
            <v>8992</v>
          </cell>
          <cell r="AL4449">
            <v>74.87</v>
          </cell>
          <cell r="AQ4449" t="str">
            <v>R</v>
          </cell>
          <cell r="BM4449" t="str">
            <v>75+</v>
          </cell>
          <cell r="BP4449" t="str">
            <v>Closed</v>
          </cell>
        </row>
        <row r="4450">
          <cell r="I4450" t="str">
            <v>N</v>
          </cell>
          <cell r="AG4450">
            <v>66</v>
          </cell>
          <cell r="AI4450">
            <v>10551</v>
          </cell>
          <cell r="AL4450">
            <v>74.87</v>
          </cell>
          <cell r="AQ4450" t="str">
            <v>D</v>
          </cell>
          <cell r="BM4450" t="str">
            <v>75+</v>
          </cell>
          <cell r="BP4450" t="str">
            <v>Closed</v>
          </cell>
        </row>
        <row r="4451">
          <cell r="I4451" t="str">
            <v>N</v>
          </cell>
          <cell r="AG4451">
            <v>74</v>
          </cell>
          <cell r="AI4451">
            <v>7547</v>
          </cell>
          <cell r="AL4451">
            <v>74.87</v>
          </cell>
          <cell r="AQ4451" t="str">
            <v>R</v>
          </cell>
          <cell r="BM4451" t="str">
            <v>75+</v>
          </cell>
          <cell r="BP4451" t="str">
            <v>Closed</v>
          </cell>
        </row>
        <row r="4452">
          <cell r="I4452" t="str">
            <v>N</v>
          </cell>
          <cell r="AG4452">
            <v>71</v>
          </cell>
          <cell r="AI4452">
            <v>8697</v>
          </cell>
          <cell r="AL4452">
            <v>74.87</v>
          </cell>
          <cell r="AQ4452" t="str">
            <v>R</v>
          </cell>
          <cell r="BM4452" t="str">
            <v>75+</v>
          </cell>
          <cell r="BP4452" t="str">
            <v>Closed</v>
          </cell>
        </row>
        <row r="4453">
          <cell r="I4453" t="str">
            <v>N</v>
          </cell>
          <cell r="AG4453">
            <v>70</v>
          </cell>
          <cell r="AI4453">
            <v>9843</v>
          </cell>
          <cell r="AL4453">
            <v>74.87</v>
          </cell>
          <cell r="AQ4453" t="str">
            <v>D</v>
          </cell>
          <cell r="BM4453" t="str">
            <v>75+</v>
          </cell>
          <cell r="BP4453" t="str">
            <v>Closed</v>
          </cell>
        </row>
        <row r="4454">
          <cell r="I4454" t="str">
            <v>N</v>
          </cell>
          <cell r="AG4454">
            <v>69</v>
          </cell>
          <cell r="AI4454">
            <v>10107</v>
          </cell>
          <cell r="AL4454">
            <v>74.88</v>
          </cell>
          <cell r="AQ4454" t="str">
            <v>D</v>
          </cell>
          <cell r="BM4454" t="str">
            <v>75+</v>
          </cell>
          <cell r="BP4454" t="str">
            <v>Closed</v>
          </cell>
        </row>
        <row r="4455">
          <cell r="I4455" t="str">
            <v>N</v>
          </cell>
          <cell r="AG4455">
            <v>70</v>
          </cell>
          <cell r="AI4455">
            <v>9140</v>
          </cell>
          <cell r="AL4455">
            <v>74.88</v>
          </cell>
          <cell r="AQ4455" t="str">
            <v>R</v>
          </cell>
          <cell r="BM4455" t="str">
            <v>75+</v>
          </cell>
          <cell r="BP4455" t="str">
            <v>Closed</v>
          </cell>
        </row>
        <row r="4456">
          <cell r="I4456" t="str">
            <v>N</v>
          </cell>
          <cell r="AG4456">
            <v>63</v>
          </cell>
          <cell r="AI4456">
            <v>12511</v>
          </cell>
          <cell r="AL4456">
            <v>74.88</v>
          </cell>
          <cell r="AQ4456" t="str">
            <v>R</v>
          </cell>
          <cell r="BM4456" t="str">
            <v>75+</v>
          </cell>
          <cell r="BP4456" t="str">
            <v>Closed</v>
          </cell>
        </row>
        <row r="4457">
          <cell r="I4457" t="str">
            <v>N</v>
          </cell>
          <cell r="AG4457">
            <v>73</v>
          </cell>
          <cell r="AI4457">
            <v>7780</v>
          </cell>
          <cell r="AL4457">
            <v>74.88</v>
          </cell>
          <cell r="AQ4457" t="str">
            <v>R</v>
          </cell>
          <cell r="BM4457" t="str">
            <v>75+</v>
          </cell>
          <cell r="BP4457" t="str">
            <v>Closed</v>
          </cell>
        </row>
        <row r="4458">
          <cell r="I4458" t="str">
            <v>N</v>
          </cell>
          <cell r="AG4458">
            <v>71</v>
          </cell>
          <cell r="AI4458">
            <v>8479</v>
          </cell>
          <cell r="AL4458">
            <v>74.88</v>
          </cell>
          <cell r="AQ4458" t="str">
            <v>D</v>
          </cell>
          <cell r="BM4458" t="str">
            <v>75+</v>
          </cell>
          <cell r="BP4458" t="str">
            <v>Closed</v>
          </cell>
        </row>
        <row r="4459">
          <cell r="I4459" t="str">
            <v>N</v>
          </cell>
          <cell r="AG4459">
            <v>73</v>
          </cell>
          <cell r="AI4459">
            <v>8461</v>
          </cell>
          <cell r="AL4459">
            <v>74.88</v>
          </cell>
          <cell r="AQ4459">
            <v>1</v>
          </cell>
          <cell r="BM4459" t="str">
            <v>75+</v>
          </cell>
          <cell r="BP4459" t="str">
            <v>Closed</v>
          </cell>
        </row>
        <row r="4460">
          <cell r="I4460" t="str">
            <v>N</v>
          </cell>
          <cell r="AG4460">
            <v>64</v>
          </cell>
          <cell r="AI4460">
            <v>11628</v>
          </cell>
          <cell r="AL4460">
            <v>74.88</v>
          </cell>
          <cell r="AQ4460" t="str">
            <v>D</v>
          </cell>
          <cell r="BM4460" t="str">
            <v>75+</v>
          </cell>
          <cell r="BP4460" t="str">
            <v>Closed</v>
          </cell>
        </row>
        <row r="4461">
          <cell r="I4461" t="str">
            <v>N</v>
          </cell>
          <cell r="AG4461">
            <v>72</v>
          </cell>
          <cell r="AI4461">
            <v>8523</v>
          </cell>
          <cell r="AL4461">
            <v>74.89</v>
          </cell>
          <cell r="AQ4461" t="str">
            <v>R</v>
          </cell>
          <cell r="BM4461" t="str">
            <v>75+</v>
          </cell>
          <cell r="BP4461" t="str">
            <v>Closed</v>
          </cell>
        </row>
        <row r="4462">
          <cell r="I4462" t="str">
            <v>N</v>
          </cell>
          <cell r="AG4462">
            <v>63</v>
          </cell>
          <cell r="AI4462">
            <v>12692</v>
          </cell>
          <cell r="AL4462">
            <v>74.89</v>
          </cell>
          <cell r="BM4462" t="str">
            <v>75+</v>
          </cell>
          <cell r="BP4462" t="str">
            <v>Open</v>
          </cell>
        </row>
        <row r="4463">
          <cell r="I4463" t="str">
            <v>N</v>
          </cell>
          <cell r="AG4463">
            <v>72</v>
          </cell>
          <cell r="AI4463">
            <v>8579</v>
          </cell>
          <cell r="AL4463">
            <v>74.89</v>
          </cell>
          <cell r="AQ4463" t="str">
            <v>R</v>
          </cell>
          <cell r="BM4463" t="str">
            <v>75+</v>
          </cell>
          <cell r="BP4463" t="str">
            <v>Closed</v>
          </cell>
        </row>
        <row r="4464">
          <cell r="I4464" t="str">
            <v>N</v>
          </cell>
          <cell r="AG4464">
            <v>61</v>
          </cell>
          <cell r="AI4464">
            <v>12515</v>
          </cell>
          <cell r="AL4464">
            <v>74.89</v>
          </cell>
          <cell r="AQ4464" t="str">
            <v>R</v>
          </cell>
          <cell r="BM4464" t="str">
            <v>75+</v>
          </cell>
          <cell r="BP4464" t="str">
            <v>Closed</v>
          </cell>
        </row>
        <row r="4465">
          <cell r="I4465" t="str">
            <v>N</v>
          </cell>
          <cell r="AG4465">
            <v>71</v>
          </cell>
          <cell r="AI4465">
            <v>9907</v>
          </cell>
          <cell r="AL4465">
            <v>74.89</v>
          </cell>
          <cell r="AQ4465" t="str">
            <v>R</v>
          </cell>
          <cell r="BM4465" t="str">
            <v>75+</v>
          </cell>
          <cell r="BP4465" t="str">
            <v>Closed</v>
          </cell>
        </row>
        <row r="4466">
          <cell r="I4466" t="str">
            <v>N</v>
          </cell>
          <cell r="AG4466">
            <v>65</v>
          </cell>
          <cell r="AI4466">
            <v>11332</v>
          </cell>
          <cell r="AL4466">
            <v>74.89</v>
          </cell>
          <cell r="AQ4466" t="str">
            <v>D</v>
          </cell>
          <cell r="BM4466" t="str">
            <v>75+</v>
          </cell>
          <cell r="BP4466" t="str">
            <v>Closed</v>
          </cell>
        </row>
        <row r="4467">
          <cell r="I4467" t="str">
            <v>N</v>
          </cell>
          <cell r="AG4467">
            <v>67</v>
          </cell>
          <cell r="AI4467">
            <v>10295</v>
          </cell>
          <cell r="AL4467">
            <v>74.89</v>
          </cell>
          <cell r="AQ4467" t="str">
            <v>R</v>
          </cell>
          <cell r="BM4467" t="str">
            <v>75+</v>
          </cell>
          <cell r="BP4467" t="str">
            <v>Closed</v>
          </cell>
        </row>
        <row r="4468">
          <cell r="I4468" t="str">
            <v>N</v>
          </cell>
          <cell r="AG4468">
            <v>72</v>
          </cell>
          <cell r="AI4468">
            <v>9087</v>
          </cell>
          <cell r="AL4468">
            <v>74.89</v>
          </cell>
          <cell r="AQ4468" t="str">
            <v>D</v>
          </cell>
          <cell r="BM4468" t="str">
            <v>75+</v>
          </cell>
          <cell r="BP4468" t="str">
            <v>Closed</v>
          </cell>
        </row>
        <row r="4469">
          <cell r="I4469" t="str">
            <v>N</v>
          </cell>
          <cell r="AG4469">
            <v>67</v>
          </cell>
          <cell r="AI4469">
            <v>10959</v>
          </cell>
          <cell r="AL4469">
            <v>74.89</v>
          </cell>
          <cell r="AQ4469" t="str">
            <v>D</v>
          </cell>
          <cell r="BM4469" t="str">
            <v>75+</v>
          </cell>
          <cell r="BP4469" t="str">
            <v>Closed</v>
          </cell>
        </row>
        <row r="4470">
          <cell r="I4470" t="str">
            <v>N</v>
          </cell>
          <cell r="AG4470">
            <v>64</v>
          </cell>
          <cell r="AI4470">
            <v>11170</v>
          </cell>
          <cell r="AL4470">
            <v>74.89</v>
          </cell>
          <cell r="AQ4470" t="str">
            <v>R</v>
          </cell>
          <cell r="BM4470" t="str">
            <v>75+</v>
          </cell>
          <cell r="BP4470" t="str">
            <v>Closed</v>
          </cell>
        </row>
        <row r="4471">
          <cell r="I4471" t="str">
            <v>N</v>
          </cell>
          <cell r="AG4471">
            <v>71</v>
          </cell>
          <cell r="AI4471">
            <v>9161</v>
          </cell>
          <cell r="AL4471">
            <v>74.89</v>
          </cell>
          <cell r="AQ4471" t="str">
            <v>R</v>
          </cell>
          <cell r="BM4471" t="str">
            <v>75+</v>
          </cell>
          <cell r="BP4471" t="str">
            <v>Closed</v>
          </cell>
        </row>
        <row r="4472">
          <cell r="I4472" t="str">
            <v>N</v>
          </cell>
          <cell r="AG4472">
            <v>63</v>
          </cell>
          <cell r="AI4472">
            <v>11913</v>
          </cell>
          <cell r="AL4472">
            <v>74.900000000000006</v>
          </cell>
          <cell r="AQ4472" t="str">
            <v>D</v>
          </cell>
          <cell r="BM4472" t="str">
            <v>75+</v>
          </cell>
          <cell r="BP4472" t="str">
            <v>Closed</v>
          </cell>
        </row>
        <row r="4473">
          <cell r="I4473" t="str">
            <v>N</v>
          </cell>
          <cell r="AG4473">
            <v>70</v>
          </cell>
          <cell r="AI4473">
            <v>9600</v>
          </cell>
          <cell r="AL4473">
            <v>74.900000000000006</v>
          </cell>
          <cell r="AQ4473" t="str">
            <v>D</v>
          </cell>
          <cell r="BM4473" t="str">
            <v>75+</v>
          </cell>
          <cell r="BP4473" t="str">
            <v>Closed</v>
          </cell>
        </row>
        <row r="4474">
          <cell r="I4474" t="str">
            <v>N</v>
          </cell>
          <cell r="AG4474">
            <v>64</v>
          </cell>
          <cell r="AI4474">
            <v>11413</v>
          </cell>
          <cell r="AL4474">
            <v>74.900000000000006</v>
          </cell>
          <cell r="AQ4474" t="str">
            <v>D</v>
          </cell>
          <cell r="BM4474" t="str">
            <v>75+</v>
          </cell>
          <cell r="BP4474" t="str">
            <v>Closed</v>
          </cell>
        </row>
        <row r="4475">
          <cell r="I4475" t="str">
            <v>N</v>
          </cell>
          <cell r="AG4475">
            <v>72</v>
          </cell>
          <cell r="AI4475">
            <v>8518</v>
          </cell>
          <cell r="AL4475">
            <v>74.900000000000006</v>
          </cell>
          <cell r="AQ4475" t="str">
            <v>R</v>
          </cell>
          <cell r="BM4475" t="str">
            <v>75+</v>
          </cell>
          <cell r="BP4475" t="str">
            <v>Closed</v>
          </cell>
        </row>
        <row r="4476">
          <cell r="I4476" t="str">
            <v>Y</v>
          </cell>
          <cell r="AG4476">
            <v>66</v>
          </cell>
          <cell r="AI4476">
            <v>10569</v>
          </cell>
          <cell r="AL4476">
            <v>74.900000000000006</v>
          </cell>
          <cell r="AQ4476" t="str">
            <v>D</v>
          </cell>
          <cell r="BM4476" t="str">
            <v>75+</v>
          </cell>
          <cell r="BP4476" t="str">
            <v>Closed</v>
          </cell>
        </row>
        <row r="4477">
          <cell r="I4477" t="str">
            <v>N</v>
          </cell>
          <cell r="AG4477">
            <v>71</v>
          </cell>
          <cell r="AI4477">
            <v>9093</v>
          </cell>
          <cell r="AL4477">
            <v>74.900000000000006</v>
          </cell>
          <cell r="AQ4477" t="str">
            <v>R</v>
          </cell>
          <cell r="BM4477" t="str">
            <v>75+</v>
          </cell>
          <cell r="BP4477" t="str">
            <v>Closed</v>
          </cell>
        </row>
        <row r="4478">
          <cell r="I4478" t="str">
            <v>N</v>
          </cell>
          <cell r="AG4478">
            <v>68</v>
          </cell>
          <cell r="AI4478">
            <v>9954</v>
          </cell>
          <cell r="AL4478">
            <v>74.900000000000006</v>
          </cell>
          <cell r="AQ4478" t="str">
            <v>D</v>
          </cell>
          <cell r="BM4478" t="str">
            <v>75+</v>
          </cell>
          <cell r="BP4478" t="str">
            <v>Closed</v>
          </cell>
        </row>
        <row r="4479">
          <cell r="I4479" t="str">
            <v>N</v>
          </cell>
          <cell r="AG4479">
            <v>65</v>
          </cell>
          <cell r="AI4479">
            <v>10959</v>
          </cell>
          <cell r="AL4479">
            <v>74.900000000000006</v>
          </cell>
          <cell r="AQ4479" t="str">
            <v>D</v>
          </cell>
          <cell r="BM4479" t="str">
            <v>75+</v>
          </cell>
          <cell r="BP4479" t="str">
            <v>Closed</v>
          </cell>
        </row>
        <row r="4480">
          <cell r="I4480" t="str">
            <v>N</v>
          </cell>
          <cell r="AG4480">
            <v>62</v>
          </cell>
          <cell r="AI4480">
            <v>12107</v>
          </cell>
          <cell r="AL4480">
            <v>74.900000000000006</v>
          </cell>
          <cell r="AQ4480" t="str">
            <v>R</v>
          </cell>
          <cell r="BM4480" t="str">
            <v>75+</v>
          </cell>
          <cell r="BP4480" t="str">
            <v>Closed</v>
          </cell>
        </row>
        <row r="4481">
          <cell r="I4481" t="str">
            <v>N</v>
          </cell>
          <cell r="AG4481">
            <v>69</v>
          </cell>
          <cell r="AI4481">
            <v>10152</v>
          </cell>
          <cell r="AL4481">
            <v>74.900000000000006</v>
          </cell>
          <cell r="AQ4481" t="str">
            <v>R</v>
          </cell>
          <cell r="BM4481" t="str">
            <v>75+</v>
          </cell>
          <cell r="BP4481" t="str">
            <v>Closed</v>
          </cell>
        </row>
        <row r="4482">
          <cell r="I4482" t="str">
            <v>N</v>
          </cell>
          <cell r="AG4482">
            <v>71</v>
          </cell>
          <cell r="AI4482">
            <v>9518</v>
          </cell>
          <cell r="AL4482">
            <v>74.900000000000006</v>
          </cell>
          <cell r="AQ4482" t="str">
            <v>D</v>
          </cell>
          <cell r="BM4482" t="str">
            <v>75+</v>
          </cell>
          <cell r="BP4482" t="str">
            <v>Closed</v>
          </cell>
        </row>
        <row r="4483">
          <cell r="I4483" t="str">
            <v>N</v>
          </cell>
          <cell r="AG4483">
            <v>71</v>
          </cell>
          <cell r="AI4483">
            <v>8563</v>
          </cell>
          <cell r="AL4483">
            <v>74.900000000000006</v>
          </cell>
          <cell r="AQ4483" t="str">
            <v>D</v>
          </cell>
          <cell r="BM4483" t="str">
            <v>75+</v>
          </cell>
          <cell r="BP4483" t="str">
            <v>Closed</v>
          </cell>
        </row>
        <row r="4484">
          <cell r="I4484" t="str">
            <v>N</v>
          </cell>
          <cell r="AG4484">
            <v>65</v>
          </cell>
          <cell r="AI4484">
            <v>11339</v>
          </cell>
          <cell r="AL4484">
            <v>74.900000000000006</v>
          </cell>
          <cell r="BM4484" t="str">
            <v>75+</v>
          </cell>
          <cell r="BP4484" t="str">
            <v>Open</v>
          </cell>
        </row>
        <row r="4485">
          <cell r="I4485" t="str">
            <v>N</v>
          </cell>
          <cell r="AG4485">
            <v>73</v>
          </cell>
          <cell r="AI4485">
            <v>8980</v>
          </cell>
          <cell r="AL4485">
            <v>74.900000000000006</v>
          </cell>
          <cell r="AQ4485" t="str">
            <v>D</v>
          </cell>
          <cell r="BM4485" t="str">
            <v>75+</v>
          </cell>
          <cell r="BP4485" t="str">
            <v>Closed</v>
          </cell>
        </row>
        <row r="4486">
          <cell r="I4486" t="str">
            <v>N</v>
          </cell>
          <cell r="AG4486">
            <v>66</v>
          </cell>
          <cell r="AI4486">
            <v>11398</v>
          </cell>
          <cell r="AL4486">
            <v>74.91</v>
          </cell>
          <cell r="AQ4486" t="str">
            <v>D</v>
          </cell>
          <cell r="BM4486" t="str">
            <v>75+</v>
          </cell>
          <cell r="BP4486" t="str">
            <v>Closed</v>
          </cell>
        </row>
        <row r="4487">
          <cell r="I4487" t="str">
            <v>N</v>
          </cell>
          <cell r="AG4487">
            <v>70</v>
          </cell>
          <cell r="AI4487">
            <v>9720</v>
          </cell>
          <cell r="AL4487">
            <v>74.91</v>
          </cell>
          <cell r="AQ4487" t="str">
            <v>R</v>
          </cell>
          <cell r="BM4487" t="str">
            <v>75+</v>
          </cell>
          <cell r="BP4487" t="str">
            <v>Closed</v>
          </cell>
        </row>
        <row r="4488">
          <cell r="I4488" t="str">
            <v>N</v>
          </cell>
          <cell r="AG4488">
            <v>63</v>
          </cell>
          <cell r="AI4488">
            <v>12325</v>
          </cell>
          <cell r="AL4488">
            <v>74.91</v>
          </cell>
          <cell r="BM4488" t="str">
            <v>75+</v>
          </cell>
          <cell r="BP4488" t="str">
            <v>Open</v>
          </cell>
        </row>
        <row r="4489">
          <cell r="I4489" t="str">
            <v>N</v>
          </cell>
          <cell r="AG4489">
            <v>66</v>
          </cell>
          <cell r="AI4489">
            <v>11499</v>
          </cell>
          <cell r="AL4489">
            <v>74.91</v>
          </cell>
          <cell r="AQ4489" t="str">
            <v>D</v>
          </cell>
          <cell r="BM4489" t="str">
            <v>75+</v>
          </cell>
          <cell r="BP4489" t="str">
            <v>Closed</v>
          </cell>
        </row>
        <row r="4490">
          <cell r="I4490" t="str">
            <v>N</v>
          </cell>
          <cell r="AG4490">
            <v>69</v>
          </cell>
          <cell r="AI4490">
            <v>10012</v>
          </cell>
          <cell r="AL4490">
            <v>74.91</v>
          </cell>
          <cell r="AQ4490" t="str">
            <v>D</v>
          </cell>
          <cell r="BM4490" t="str">
            <v>75+</v>
          </cell>
          <cell r="BP4490" t="str">
            <v>Closed</v>
          </cell>
        </row>
        <row r="4491">
          <cell r="I4491" t="str">
            <v>N</v>
          </cell>
          <cell r="AG4491">
            <v>62</v>
          </cell>
          <cell r="AI4491">
            <v>11922</v>
          </cell>
          <cell r="AL4491">
            <v>74.91</v>
          </cell>
          <cell r="AQ4491" t="str">
            <v>D</v>
          </cell>
          <cell r="BM4491" t="str">
            <v>75+</v>
          </cell>
          <cell r="BP4491" t="str">
            <v>Closed</v>
          </cell>
        </row>
        <row r="4492">
          <cell r="I4492" t="str">
            <v>N</v>
          </cell>
          <cell r="AG4492">
            <v>67</v>
          </cell>
          <cell r="AI4492">
            <v>10306</v>
          </cell>
          <cell r="AL4492">
            <v>74.91</v>
          </cell>
          <cell r="AQ4492" t="str">
            <v>D</v>
          </cell>
          <cell r="BM4492" t="str">
            <v>75+</v>
          </cell>
          <cell r="BP4492" t="str">
            <v>Closed</v>
          </cell>
        </row>
        <row r="4493">
          <cell r="I4493" t="str">
            <v>N</v>
          </cell>
          <cell r="AG4493">
            <v>70</v>
          </cell>
          <cell r="AI4493">
            <v>9454</v>
          </cell>
          <cell r="AL4493">
            <v>74.91</v>
          </cell>
          <cell r="AQ4493" t="str">
            <v>D</v>
          </cell>
          <cell r="BM4493" t="str">
            <v>75+</v>
          </cell>
          <cell r="BP4493" t="str">
            <v>Closed</v>
          </cell>
        </row>
        <row r="4494">
          <cell r="I4494" t="str">
            <v>N</v>
          </cell>
          <cell r="AG4494">
            <v>72</v>
          </cell>
          <cell r="AI4494">
            <v>9216</v>
          </cell>
          <cell r="AL4494">
            <v>74.91</v>
          </cell>
          <cell r="AQ4494" t="str">
            <v>D</v>
          </cell>
          <cell r="BM4494" t="str">
            <v>75+</v>
          </cell>
          <cell r="BP4494" t="str">
            <v>Closed</v>
          </cell>
        </row>
        <row r="4495">
          <cell r="I4495" t="str">
            <v>N</v>
          </cell>
          <cell r="AG4495">
            <v>66</v>
          </cell>
          <cell r="AI4495">
            <v>10896</v>
          </cell>
          <cell r="AL4495">
            <v>74.91</v>
          </cell>
          <cell r="AQ4495" t="str">
            <v>R</v>
          </cell>
          <cell r="BM4495" t="str">
            <v>75+</v>
          </cell>
          <cell r="BP4495" t="str">
            <v>Closed</v>
          </cell>
        </row>
        <row r="4496">
          <cell r="I4496" t="str">
            <v>N</v>
          </cell>
          <cell r="AG4496">
            <v>72</v>
          </cell>
          <cell r="AI4496">
            <v>8739</v>
          </cell>
          <cell r="AL4496">
            <v>74.92</v>
          </cell>
          <cell r="AQ4496" t="str">
            <v>R</v>
          </cell>
          <cell r="BM4496" t="str">
            <v>75+</v>
          </cell>
          <cell r="BP4496" t="str">
            <v>Closed</v>
          </cell>
        </row>
        <row r="4497">
          <cell r="I4497" t="str">
            <v>N</v>
          </cell>
          <cell r="AG4497">
            <v>60</v>
          </cell>
          <cell r="AI4497">
            <v>12868</v>
          </cell>
          <cell r="AL4497">
            <v>74.92</v>
          </cell>
          <cell r="AQ4497" t="str">
            <v>D</v>
          </cell>
          <cell r="BM4497" t="str">
            <v>75+</v>
          </cell>
          <cell r="BP4497" t="str">
            <v>Closed</v>
          </cell>
        </row>
        <row r="4498">
          <cell r="I4498" t="str">
            <v>N</v>
          </cell>
          <cell r="AG4498">
            <v>66</v>
          </cell>
          <cell r="AI4498">
            <v>10918</v>
          </cell>
          <cell r="AL4498">
            <v>74.92</v>
          </cell>
          <cell r="AQ4498" t="str">
            <v>R</v>
          </cell>
          <cell r="BM4498" t="str">
            <v>75+</v>
          </cell>
          <cell r="BP4498" t="str">
            <v>Closed</v>
          </cell>
        </row>
        <row r="4499">
          <cell r="I4499" t="str">
            <v>N</v>
          </cell>
          <cell r="AG4499">
            <v>73</v>
          </cell>
          <cell r="AI4499">
            <v>8093</v>
          </cell>
          <cell r="AL4499">
            <v>74.92</v>
          </cell>
          <cell r="AQ4499">
            <v>1</v>
          </cell>
          <cell r="BM4499" t="str">
            <v>75+</v>
          </cell>
          <cell r="BP4499" t="str">
            <v>Closed</v>
          </cell>
        </row>
        <row r="4500">
          <cell r="I4500" t="str">
            <v>N</v>
          </cell>
          <cell r="AG4500">
            <v>69</v>
          </cell>
          <cell r="AI4500">
            <v>10174</v>
          </cell>
          <cell r="AL4500">
            <v>74.92</v>
          </cell>
          <cell r="AQ4500" t="str">
            <v>E</v>
          </cell>
          <cell r="BM4500" t="str">
            <v>75+</v>
          </cell>
          <cell r="BP4500" t="str">
            <v>Closed</v>
          </cell>
        </row>
        <row r="4501">
          <cell r="I4501" t="str">
            <v>Y</v>
          </cell>
          <cell r="AG4501">
            <v>65</v>
          </cell>
          <cell r="AI4501">
            <v>13180</v>
          </cell>
          <cell r="AL4501">
            <v>74.92</v>
          </cell>
          <cell r="AQ4501" t="str">
            <v>D</v>
          </cell>
          <cell r="BM4501" t="str">
            <v>75+</v>
          </cell>
          <cell r="BP4501" t="str">
            <v>Closed</v>
          </cell>
        </row>
        <row r="4502">
          <cell r="I4502" t="str">
            <v>N</v>
          </cell>
          <cell r="AG4502">
            <v>74</v>
          </cell>
          <cell r="AI4502">
            <v>8151</v>
          </cell>
          <cell r="AL4502">
            <v>74.92</v>
          </cell>
          <cell r="AQ4502" t="str">
            <v>R</v>
          </cell>
          <cell r="BM4502" t="str">
            <v>75+</v>
          </cell>
          <cell r="BP4502" t="str">
            <v>Closed</v>
          </cell>
        </row>
        <row r="4503">
          <cell r="I4503" t="str">
            <v>N</v>
          </cell>
          <cell r="AG4503">
            <v>64</v>
          </cell>
          <cell r="AI4503">
            <v>11473</v>
          </cell>
          <cell r="AL4503">
            <v>74.92</v>
          </cell>
          <cell r="AQ4503" t="str">
            <v>D</v>
          </cell>
          <cell r="BM4503" t="str">
            <v>75+</v>
          </cell>
          <cell r="BP4503" t="str">
            <v>Closed</v>
          </cell>
        </row>
        <row r="4504">
          <cell r="I4504" t="str">
            <v>N</v>
          </cell>
          <cell r="AG4504">
            <v>69</v>
          </cell>
          <cell r="AI4504">
            <v>9473</v>
          </cell>
          <cell r="AL4504">
            <v>74.92</v>
          </cell>
          <cell r="AQ4504" t="str">
            <v>E</v>
          </cell>
          <cell r="BM4504" t="str">
            <v>75+</v>
          </cell>
          <cell r="BP4504" t="str">
            <v>Closed</v>
          </cell>
        </row>
        <row r="4505">
          <cell r="I4505" t="str">
            <v>N</v>
          </cell>
          <cell r="AG4505">
            <v>63</v>
          </cell>
          <cell r="AI4505">
            <v>11998</v>
          </cell>
          <cell r="AL4505">
            <v>74.92</v>
          </cell>
          <cell r="AQ4505" t="str">
            <v>R</v>
          </cell>
          <cell r="BM4505" t="str">
            <v>75+</v>
          </cell>
          <cell r="BP4505" t="str">
            <v>Closed</v>
          </cell>
        </row>
        <row r="4506">
          <cell r="I4506" t="str">
            <v>N</v>
          </cell>
          <cell r="AG4506">
            <v>74</v>
          </cell>
          <cell r="AI4506">
            <v>8181</v>
          </cell>
          <cell r="AL4506">
            <v>74.92</v>
          </cell>
          <cell r="AQ4506" t="str">
            <v>E</v>
          </cell>
          <cell r="BM4506" t="str">
            <v>75+</v>
          </cell>
          <cell r="BP4506" t="str">
            <v>Closed</v>
          </cell>
        </row>
        <row r="4507">
          <cell r="I4507" t="str">
            <v>N</v>
          </cell>
          <cell r="AG4507">
            <v>67</v>
          </cell>
          <cell r="AI4507">
            <v>10945</v>
          </cell>
          <cell r="AL4507">
            <v>74.92</v>
          </cell>
          <cell r="AQ4507" t="str">
            <v>D</v>
          </cell>
          <cell r="BM4507" t="str">
            <v>75+</v>
          </cell>
          <cell r="BP4507" t="str">
            <v>Closed</v>
          </cell>
        </row>
        <row r="4508">
          <cell r="I4508" t="str">
            <v>Y</v>
          </cell>
          <cell r="AG4508">
            <v>74</v>
          </cell>
          <cell r="AI4508">
            <v>8650</v>
          </cell>
          <cell r="AL4508">
            <v>74.92</v>
          </cell>
          <cell r="AQ4508" t="str">
            <v>D</v>
          </cell>
          <cell r="BM4508" t="str">
            <v>75+</v>
          </cell>
          <cell r="BP4508" t="str">
            <v>Closed</v>
          </cell>
        </row>
        <row r="4509">
          <cell r="I4509" t="str">
            <v>N</v>
          </cell>
          <cell r="AG4509">
            <v>69</v>
          </cell>
          <cell r="AI4509">
            <v>10308</v>
          </cell>
          <cell r="AL4509">
            <v>74.92</v>
          </cell>
          <cell r="AQ4509" t="str">
            <v>D</v>
          </cell>
          <cell r="BM4509" t="str">
            <v>75+</v>
          </cell>
          <cell r="BP4509" t="str">
            <v>Closed</v>
          </cell>
        </row>
        <row r="4510">
          <cell r="I4510" t="str">
            <v>N</v>
          </cell>
          <cell r="AG4510">
            <v>68</v>
          </cell>
          <cell r="AI4510">
            <v>10758</v>
          </cell>
          <cell r="AL4510">
            <v>74.930000000000007</v>
          </cell>
          <cell r="AQ4510" t="str">
            <v>R</v>
          </cell>
          <cell r="BM4510" t="str">
            <v>75+</v>
          </cell>
          <cell r="BP4510" t="str">
            <v>Closed</v>
          </cell>
        </row>
        <row r="4511">
          <cell r="I4511" t="str">
            <v>N</v>
          </cell>
          <cell r="AG4511">
            <v>69</v>
          </cell>
          <cell r="AI4511">
            <v>9438</v>
          </cell>
          <cell r="AL4511">
            <v>74.930000000000007</v>
          </cell>
          <cell r="AQ4511" t="str">
            <v>E</v>
          </cell>
          <cell r="BM4511" t="str">
            <v>75+</v>
          </cell>
          <cell r="BP4511" t="str">
            <v>Closed</v>
          </cell>
        </row>
        <row r="4512">
          <cell r="I4512" t="str">
            <v>N</v>
          </cell>
          <cell r="AG4512">
            <v>70</v>
          </cell>
          <cell r="AI4512">
            <v>9939</v>
          </cell>
          <cell r="AL4512">
            <v>74.930000000000007</v>
          </cell>
          <cell r="AQ4512" t="str">
            <v>R</v>
          </cell>
          <cell r="BM4512" t="str">
            <v>75+</v>
          </cell>
          <cell r="BP4512" t="str">
            <v>Closed</v>
          </cell>
        </row>
        <row r="4513">
          <cell r="I4513" t="str">
            <v>N</v>
          </cell>
          <cell r="AG4513">
            <v>69</v>
          </cell>
          <cell r="AI4513">
            <v>9140</v>
          </cell>
          <cell r="AL4513">
            <v>74.930000000000007</v>
          </cell>
          <cell r="AQ4513" t="str">
            <v>R</v>
          </cell>
          <cell r="BM4513" t="str">
            <v>75+</v>
          </cell>
          <cell r="BP4513" t="str">
            <v>Closed</v>
          </cell>
        </row>
        <row r="4514">
          <cell r="I4514" t="str">
            <v>Y</v>
          </cell>
          <cell r="AG4514">
            <v>68</v>
          </cell>
          <cell r="AI4514">
            <v>10001</v>
          </cell>
          <cell r="AL4514">
            <v>74.930000000000007</v>
          </cell>
          <cell r="AQ4514" t="str">
            <v>D</v>
          </cell>
          <cell r="BM4514" t="str">
            <v>75+</v>
          </cell>
          <cell r="BP4514" t="str">
            <v>Closed</v>
          </cell>
        </row>
        <row r="4515">
          <cell r="I4515" t="str">
            <v>N</v>
          </cell>
          <cell r="AG4515">
            <v>60</v>
          </cell>
          <cell r="AI4515">
            <v>12900</v>
          </cell>
          <cell r="AL4515">
            <v>74.930000000000007</v>
          </cell>
          <cell r="BM4515" t="str">
            <v>75+</v>
          </cell>
          <cell r="BP4515" t="str">
            <v>Open</v>
          </cell>
        </row>
        <row r="4516">
          <cell r="I4516" t="str">
            <v>N</v>
          </cell>
          <cell r="AG4516">
            <v>63</v>
          </cell>
          <cell r="AI4516">
            <v>12158</v>
          </cell>
          <cell r="AL4516">
            <v>74.930000000000007</v>
          </cell>
          <cell r="AQ4516" t="str">
            <v>E</v>
          </cell>
          <cell r="BM4516" t="str">
            <v>75+</v>
          </cell>
          <cell r="BP4516" t="str">
            <v>Closed</v>
          </cell>
        </row>
        <row r="4517">
          <cell r="I4517" t="str">
            <v>N</v>
          </cell>
          <cell r="AG4517">
            <v>65</v>
          </cell>
          <cell r="AI4517">
            <v>10893</v>
          </cell>
          <cell r="AL4517">
            <v>74.930000000000007</v>
          </cell>
          <cell r="AQ4517" t="str">
            <v>D</v>
          </cell>
          <cell r="BM4517" t="str">
            <v>75+</v>
          </cell>
          <cell r="BP4517" t="str">
            <v>Closed</v>
          </cell>
        </row>
        <row r="4518">
          <cell r="I4518" t="str">
            <v>Y</v>
          </cell>
          <cell r="AG4518">
            <v>64</v>
          </cell>
          <cell r="AI4518">
            <v>11081</v>
          </cell>
          <cell r="AL4518">
            <v>74.930000000000007</v>
          </cell>
          <cell r="AQ4518" t="str">
            <v>R</v>
          </cell>
          <cell r="BM4518" t="str">
            <v>75+</v>
          </cell>
          <cell r="BP4518" t="str">
            <v>Closed</v>
          </cell>
        </row>
        <row r="4519">
          <cell r="I4519" t="str">
            <v>N</v>
          </cell>
          <cell r="AG4519">
            <v>68</v>
          </cell>
          <cell r="AI4519">
            <v>10170</v>
          </cell>
          <cell r="AL4519">
            <v>74.94</v>
          </cell>
          <cell r="AQ4519" t="str">
            <v>R</v>
          </cell>
          <cell r="BM4519" t="str">
            <v>75+</v>
          </cell>
          <cell r="BP4519" t="str">
            <v>Closed</v>
          </cell>
        </row>
        <row r="4520">
          <cell r="I4520" t="str">
            <v>N</v>
          </cell>
          <cell r="AG4520">
            <v>60</v>
          </cell>
          <cell r="AI4520">
            <v>13215</v>
          </cell>
          <cell r="AL4520">
            <v>74.94</v>
          </cell>
          <cell r="BM4520" t="str">
            <v>75+</v>
          </cell>
          <cell r="BP4520" t="str">
            <v>Open</v>
          </cell>
        </row>
        <row r="4521">
          <cell r="I4521" t="str">
            <v>N</v>
          </cell>
          <cell r="AG4521">
            <v>69</v>
          </cell>
          <cell r="AI4521">
            <v>10865</v>
          </cell>
          <cell r="AL4521">
            <v>74.94</v>
          </cell>
          <cell r="AQ4521" t="str">
            <v>D</v>
          </cell>
          <cell r="BM4521" t="str">
            <v>75+</v>
          </cell>
          <cell r="BP4521" t="str">
            <v>Closed</v>
          </cell>
        </row>
        <row r="4522">
          <cell r="I4522" t="str">
            <v>N</v>
          </cell>
          <cell r="AG4522">
            <v>66</v>
          </cell>
          <cell r="AI4522">
            <v>10987</v>
          </cell>
          <cell r="AL4522">
            <v>74.94</v>
          </cell>
          <cell r="AQ4522" t="str">
            <v>R</v>
          </cell>
          <cell r="BM4522" t="str">
            <v>75+</v>
          </cell>
          <cell r="BP4522" t="str">
            <v>Closed</v>
          </cell>
        </row>
        <row r="4523">
          <cell r="I4523" t="str">
            <v>N</v>
          </cell>
          <cell r="AG4523">
            <v>70</v>
          </cell>
          <cell r="AI4523">
            <v>9727</v>
          </cell>
          <cell r="AL4523">
            <v>74.94</v>
          </cell>
          <cell r="AQ4523" t="str">
            <v>E</v>
          </cell>
          <cell r="BM4523" t="str">
            <v>75+</v>
          </cell>
          <cell r="BP4523" t="str">
            <v>Closed</v>
          </cell>
        </row>
        <row r="4524">
          <cell r="I4524" t="str">
            <v>N</v>
          </cell>
          <cell r="AG4524">
            <v>71</v>
          </cell>
          <cell r="AI4524">
            <v>8723</v>
          </cell>
          <cell r="AL4524">
            <v>74.94</v>
          </cell>
          <cell r="AQ4524" t="str">
            <v>E</v>
          </cell>
          <cell r="BM4524" t="str">
            <v>75+</v>
          </cell>
          <cell r="BP4524" t="str">
            <v>Closed</v>
          </cell>
        </row>
        <row r="4525">
          <cell r="I4525" t="str">
            <v>N</v>
          </cell>
          <cell r="AG4525">
            <v>69</v>
          </cell>
          <cell r="AI4525">
            <v>9890</v>
          </cell>
          <cell r="AL4525">
            <v>74.94</v>
          </cell>
          <cell r="AQ4525" t="str">
            <v>R</v>
          </cell>
          <cell r="BM4525" t="str">
            <v>75+</v>
          </cell>
          <cell r="BP4525" t="str">
            <v>Closed</v>
          </cell>
        </row>
        <row r="4526">
          <cell r="I4526" t="str">
            <v>N</v>
          </cell>
          <cell r="AG4526">
            <v>60</v>
          </cell>
          <cell r="AI4526">
            <v>13586</v>
          </cell>
          <cell r="AL4526">
            <v>74.94</v>
          </cell>
          <cell r="BM4526" t="str">
            <v>75+</v>
          </cell>
          <cell r="BP4526" t="str">
            <v>Open</v>
          </cell>
        </row>
        <row r="4527">
          <cell r="I4527" t="str">
            <v>N</v>
          </cell>
          <cell r="AG4527">
            <v>62</v>
          </cell>
          <cell r="AI4527">
            <v>13185</v>
          </cell>
          <cell r="AL4527">
            <v>74.94</v>
          </cell>
          <cell r="BM4527" t="str">
            <v>75+</v>
          </cell>
          <cell r="BP4527" t="str">
            <v>Open</v>
          </cell>
        </row>
        <row r="4528">
          <cell r="I4528" t="str">
            <v>N</v>
          </cell>
          <cell r="AG4528">
            <v>67</v>
          </cell>
          <cell r="AI4528">
            <v>10392</v>
          </cell>
          <cell r="AL4528">
            <v>74.95</v>
          </cell>
          <cell r="AQ4528" t="str">
            <v>D</v>
          </cell>
          <cell r="BM4528" t="str">
            <v>75+</v>
          </cell>
          <cell r="BP4528" t="str">
            <v>Closed</v>
          </cell>
        </row>
        <row r="4529">
          <cell r="I4529" t="str">
            <v>N</v>
          </cell>
          <cell r="AG4529">
            <v>64</v>
          </cell>
          <cell r="AI4529">
            <v>12143</v>
          </cell>
          <cell r="AL4529">
            <v>74.95</v>
          </cell>
          <cell r="BM4529" t="str">
            <v>75+</v>
          </cell>
          <cell r="BP4529" t="str">
            <v>Open</v>
          </cell>
        </row>
        <row r="4530">
          <cell r="I4530" t="str">
            <v>N</v>
          </cell>
          <cell r="AG4530">
            <v>72</v>
          </cell>
          <cell r="AI4530">
            <v>8803</v>
          </cell>
          <cell r="AL4530">
            <v>74.95</v>
          </cell>
          <cell r="AQ4530" t="str">
            <v>D</v>
          </cell>
          <cell r="BM4530" t="str">
            <v>75+</v>
          </cell>
          <cell r="BP4530" t="str">
            <v>Closed</v>
          </cell>
        </row>
        <row r="4531">
          <cell r="I4531" t="str">
            <v>N</v>
          </cell>
          <cell r="AG4531">
            <v>69</v>
          </cell>
          <cell r="AI4531">
            <v>10400</v>
          </cell>
          <cell r="AL4531">
            <v>74.95</v>
          </cell>
          <cell r="AQ4531" t="str">
            <v>E</v>
          </cell>
          <cell r="BM4531" t="str">
            <v>75+</v>
          </cell>
          <cell r="BP4531" t="str">
            <v>Closed</v>
          </cell>
        </row>
        <row r="4532">
          <cell r="I4532" t="str">
            <v>N</v>
          </cell>
          <cell r="AG4532">
            <v>64</v>
          </cell>
          <cell r="AI4532">
            <v>11314</v>
          </cell>
          <cell r="AL4532">
            <v>74.95</v>
          </cell>
          <cell r="AQ4532" t="str">
            <v>E</v>
          </cell>
          <cell r="BM4532" t="str">
            <v>75+</v>
          </cell>
          <cell r="BP4532" t="str">
            <v>Closed</v>
          </cell>
        </row>
        <row r="4533">
          <cell r="I4533" t="str">
            <v>N</v>
          </cell>
          <cell r="AG4533">
            <v>70</v>
          </cell>
          <cell r="AI4533">
            <v>9088</v>
          </cell>
          <cell r="AL4533">
            <v>74.95</v>
          </cell>
          <cell r="AQ4533" t="str">
            <v>D</v>
          </cell>
          <cell r="BM4533" t="str">
            <v>75+</v>
          </cell>
          <cell r="BP4533" t="str">
            <v>Closed</v>
          </cell>
        </row>
        <row r="4534">
          <cell r="I4534" t="str">
            <v>N</v>
          </cell>
          <cell r="AG4534">
            <v>74</v>
          </cell>
          <cell r="AI4534">
            <v>7926</v>
          </cell>
          <cell r="AL4534">
            <v>74.95</v>
          </cell>
          <cell r="AQ4534" t="str">
            <v>D</v>
          </cell>
          <cell r="BM4534" t="str">
            <v>75+</v>
          </cell>
          <cell r="BP4534" t="str">
            <v>Closed</v>
          </cell>
        </row>
        <row r="4535">
          <cell r="I4535" t="str">
            <v>N</v>
          </cell>
          <cell r="AG4535">
            <v>70</v>
          </cell>
          <cell r="AI4535">
            <v>9491</v>
          </cell>
          <cell r="AL4535">
            <v>74.95</v>
          </cell>
          <cell r="AQ4535" t="str">
            <v>D</v>
          </cell>
          <cell r="BM4535" t="str">
            <v>75+</v>
          </cell>
          <cell r="BP4535" t="str">
            <v>Closed</v>
          </cell>
        </row>
        <row r="4536">
          <cell r="I4536" t="str">
            <v>N</v>
          </cell>
          <cell r="AG4536">
            <v>68</v>
          </cell>
          <cell r="AI4536">
            <v>10223</v>
          </cell>
          <cell r="AL4536">
            <v>74.95</v>
          </cell>
          <cell r="AQ4536" t="str">
            <v>D</v>
          </cell>
          <cell r="BM4536" t="str">
            <v>75+</v>
          </cell>
          <cell r="BP4536" t="str">
            <v>Closed</v>
          </cell>
        </row>
        <row r="4537">
          <cell r="I4537" t="str">
            <v>N</v>
          </cell>
          <cell r="AG4537">
            <v>65</v>
          </cell>
          <cell r="AI4537">
            <v>11616</v>
          </cell>
          <cell r="AL4537">
            <v>74.95</v>
          </cell>
          <cell r="AQ4537" t="str">
            <v>D</v>
          </cell>
          <cell r="BM4537" t="str">
            <v>75+</v>
          </cell>
          <cell r="BP4537" t="str">
            <v>Closed</v>
          </cell>
        </row>
        <row r="4538">
          <cell r="I4538" t="str">
            <v>N</v>
          </cell>
          <cell r="AG4538">
            <v>67</v>
          </cell>
          <cell r="AI4538">
            <v>10972</v>
          </cell>
          <cell r="AL4538">
            <v>74.95</v>
          </cell>
          <cell r="AQ4538" t="str">
            <v>D</v>
          </cell>
          <cell r="BM4538" t="str">
            <v>75+</v>
          </cell>
          <cell r="BP4538" t="str">
            <v>Closed</v>
          </cell>
        </row>
        <row r="4539">
          <cell r="I4539" t="str">
            <v>N</v>
          </cell>
          <cell r="AG4539">
            <v>69</v>
          </cell>
          <cell r="AI4539">
            <v>10467</v>
          </cell>
          <cell r="AL4539">
            <v>74.95</v>
          </cell>
          <cell r="AQ4539" t="str">
            <v>R</v>
          </cell>
          <cell r="BM4539" t="str">
            <v>75+</v>
          </cell>
          <cell r="BP4539" t="str">
            <v>Closed</v>
          </cell>
        </row>
        <row r="4540">
          <cell r="I4540" t="str">
            <v>N</v>
          </cell>
          <cell r="AG4540">
            <v>72</v>
          </cell>
          <cell r="AI4540">
            <v>8904</v>
          </cell>
          <cell r="AL4540">
            <v>74.95</v>
          </cell>
          <cell r="AQ4540" t="str">
            <v>D</v>
          </cell>
          <cell r="BM4540" t="str">
            <v>75+</v>
          </cell>
          <cell r="BP4540" t="str">
            <v>Closed</v>
          </cell>
        </row>
        <row r="4541">
          <cell r="I4541" t="str">
            <v>N</v>
          </cell>
          <cell r="AG4541">
            <v>71</v>
          </cell>
          <cell r="AI4541">
            <v>9188</v>
          </cell>
          <cell r="AL4541">
            <v>74.95</v>
          </cell>
          <cell r="AQ4541" t="str">
            <v>D</v>
          </cell>
          <cell r="BM4541" t="str">
            <v>75+</v>
          </cell>
          <cell r="BP4541" t="str">
            <v>Closed</v>
          </cell>
        </row>
        <row r="4542">
          <cell r="I4542" t="str">
            <v>N</v>
          </cell>
          <cell r="AG4542">
            <v>67</v>
          </cell>
          <cell r="AI4542">
            <v>10971</v>
          </cell>
          <cell r="AL4542">
            <v>74.959999999999994</v>
          </cell>
          <cell r="AQ4542" t="str">
            <v>R</v>
          </cell>
          <cell r="BM4542" t="str">
            <v>75+</v>
          </cell>
          <cell r="BP4542" t="str">
            <v>Closed</v>
          </cell>
        </row>
        <row r="4543">
          <cell r="I4543" t="str">
            <v>N</v>
          </cell>
          <cell r="AG4543">
            <v>63</v>
          </cell>
          <cell r="AI4543">
            <v>12508</v>
          </cell>
          <cell r="AL4543">
            <v>74.959999999999994</v>
          </cell>
          <cell r="AQ4543" t="str">
            <v>R</v>
          </cell>
          <cell r="BM4543" t="str">
            <v>75+</v>
          </cell>
          <cell r="BP4543" t="str">
            <v>Closed</v>
          </cell>
        </row>
        <row r="4544">
          <cell r="I4544" t="str">
            <v>N</v>
          </cell>
          <cell r="AG4544">
            <v>58</v>
          </cell>
          <cell r="AI4544">
            <v>13549</v>
          </cell>
          <cell r="AL4544">
            <v>74.959999999999994</v>
          </cell>
          <cell r="BM4544" t="str">
            <v>75+</v>
          </cell>
          <cell r="BP4544" t="str">
            <v>Open</v>
          </cell>
        </row>
        <row r="4545">
          <cell r="I4545" t="str">
            <v>N</v>
          </cell>
          <cell r="AG4545">
            <v>65</v>
          </cell>
          <cell r="AI4545">
            <v>10991</v>
          </cell>
          <cell r="AL4545">
            <v>74.959999999999994</v>
          </cell>
          <cell r="AQ4545" t="str">
            <v>D</v>
          </cell>
          <cell r="BM4545" t="str">
            <v>75+</v>
          </cell>
          <cell r="BP4545" t="str">
            <v>Closed</v>
          </cell>
        </row>
        <row r="4546">
          <cell r="I4546" t="str">
            <v>N</v>
          </cell>
          <cell r="AG4546">
            <v>66</v>
          </cell>
          <cell r="AI4546">
            <v>10441</v>
          </cell>
          <cell r="AL4546">
            <v>74.959999999999994</v>
          </cell>
          <cell r="AQ4546" t="str">
            <v>E</v>
          </cell>
          <cell r="BM4546" t="str">
            <v>75+</v>
          </cell>
          <cell r="BP4546" t="str">
            <v>Closed</v>
          </cell>
        </row>
        <row r="4547">
          <cell r="I4547" t="str">
            <v>N</v>
          </cell>
          <cell r="AG4547">
            <v>61</v>
          </cell>
          <cell r="AI4547">
            <v>12304</v>
          </cell>
          <cell r="AL4547">
            <v>74.959999999999994</v>
          </cell>
          <cell r="BM4547" t="str">
            <v>75+</v>
          </cell>
          <cell r="BP4547" t="str">
            <v>Open</v>
          </cell>
        </row>
        <row r="4548">
          <cell r="I4548" t="str">
            <v>Y</v>
          </cell>
          <cell r="AG4548">
            <v>70</v>
          </cell>
          <cell r="AI4548">
            <v>9871</v>
          </cell>
          <cell r="AL4548">
            <v>74.959999999999994</v>
          </cell>
          <cell r="AQ4548" t="str">
            <v>E</v>
          </cell>
          <cell r="BM4548" t="str">
            <v>75+</v>
          </cell>
          <cell r="BP4548" t="str">
            <v>Closed</v>
          </cell>
        </row>
        <row r="4549">
          <cell r="I4549" t="str">
            <v>N</v>
          </cell>
          <cell r="AG4549">
            <v>66</v>
          </cell>
          <cell r="AI4549">
            <v>11049</v>
          </cell>
          <cell r="AL4549">
            <v>74.959999999999994</v>
          </cell>
          <cell r="AQ4549" t="str">
            <v>R</v>
          </cell>
          <cell r="BM4549" t="str">
            <v>75+</v>
          </cell>
          <cell r="BP4549" t="str">
            <v>Closed</v>
          </cell>
        </row>
        <row r="4550">
          <cell r="I4550" t="str">
            <v>N</v>
          </cell>
          <cell r="AG4550">
            <v>68</v>
          </cell>
          <cell r="AI4550">
            <v>10488</v>
          </cell>
          <cell r="AL4550">
            <v>74.959999999999994</v>
          </cell>
          <cell r="AQ4550" t="str">
            <v>D</v>
          </cell>
          <cell r="BM4550" t="str">
            <v>75+</v>
          </cell>
          <cell r="BP4550" t="str">
            <v>Closed</v>
          </cell>
        </row>
        <row r="4551">
          <cell r="I4551" t="str">
            <v>N</v>
          </cell>
          <cell r="AG4551">
            <v>62</v>
          </cell>
          <cell r="AI4551">
            <v>12453</v>
          </cell>
          <cell r="AL4551">
            <v>74.959999999999994</v>
          </cell>
          <cell r="AQ4551" t="str">
            <v>D</v>
          </cell>
          <cell r="BM4551" t="str">
            <v>75+</v>
          </cell>
          <cell r="BP4551" t="str">
            <v>Closed</v>
          </cell>
        </row>
        <row r="4552">
          <cell r="I4552" t="str">
            <v>N</v>
          </cell>
          <cell r="AG4552">
            <v>70</v>
          </cell>
          <cell r="AI4552">
            <v>9376</v>
          </cell>
          <cell r="AL4552">
            <v>74.959999999999994</v>
          </cell>
          <cell r="AQ4552" t="str">
            <v>D</v>
          </cell>
          <cell r="BM4552" t="str">
            <v>75+</v>
          </cell>
          <cell r="BP4552" t="str">
            <v>Closed</v>
          </cell>
        </row>
        <row r="4553">
          <cell r="I4553" t="str">
            <v>N</v>
          </cell>
          <cell r="AG4553">
            <v>62</v>
          </cell>
          <cell r="AI4553">
            <v>12318</v>
          </cell>
          <cell r="AL4553">
            <v>74.959999999999994</v>
          </cell>
          <cell r="AQ4553" t="str">
            <v>D</v>
          </cell>
          <cell r="BM4553" t="str">
            <v>75+</v>
          </cell>
          <cell r="BP4553" t="str">
            <v>Closed</v>
          </cell>
        </row>
        <row r="4554">
          <cell r="I4554" t="str">
            <v>N</v>
          </cell>
          <cell r="AG4554">
            <v>74</v>
          </cell>
          <cell r="AI4554">
            <v>7700</v>
          </cell>
          <cell r="AL4554">
            <v>74.97</v>
          </cell>
          <cell r="AQ4554" t="str">
            <v>D</v>
          </cell>
          <cell r="BM4554" t="str">
            <v>75+</v>
          </cell>
          <cell r="BP4554" t="str">
            <v>Closed</v>
          </cell>
        </row>
        <row r="4555">
          <cell r="I4555" t="str">
            <v>N</v>
          </cell>
          <cell r="AG4555">
            <v>66</v>
          </cell>
          <cell r="AI4555">
            <v>11263</v>
          </cell>
          <cell r="AL4555">
            <v>74.97</v>
          </cell>
          <cell r="BM4555" t="str">
            <v>75+</v>
          </cell>
          <cell r="BP4555" t="str">
            <v>Open</v>
          </cell>
        </row>
        <row r="4556">
          <cell r="I4556" t="str">
            <v>Y</v>
          </cell>
          <cell r="AG4556">
            <v>64</v>
          </cell>
          <cell r="AI4556">
            <v>11183</v>
          </cell>
          <cell r="AL4556">
            <v>74.97</v>
          </cell>
          <cell r="AQ4556" t="str">
            <v>D</v>
          </cell>
          <cell r="BM4556" t="str">
            <v>75+</v>
          </cell>
          <cell r="BP4556" t="str">
            <v>Closed</v>
          </cell>
        </row>
        <row r="4557">
          <cell r="I4557" t="str">
            <v>N</v>
          </cell>
          <cell r="AG4557">
            <v>64</v>
          </cell>
          <cell r="AI4557">
            <v>11348</v>
          </cell>
          <cell r="AL4557">
            <v>74.97</v>
          </cell>
          <cell r="AQ4557" t="str">
            <v>D</v>
          </cell>
          <cell r="BM4557" t="str">
            <v>75+</v>
          </cell>
          <cell r="BP4557" t="str">
            <v>Closed</v>
          </cell>
        </row>
        <row r="4558">
          <cell r="I4558" t="str">
            <v>N</v>
          </cell>
          <cell r="AG4558">
            <v>63</v>
          </cell>
          <cell r="AI4558">
            <v>12388</v>
          </cell>
          <cell r="AL4558">
            <v>74.97</v>
          </cell>
          <cell r="AQ4558" t="str">
            <v>D</v>
          </cell>
          <cell r="BM4558" t="str">
            <v>75+</v>
          </cell>
          <cell r="BP4558" t="str">
            <v>Closed</v>
          </cell>
        </row>
        <row r="4559">
          <cell r="I4559" t="str">
            <v>N</v>
          </cell>
          <cell r="AG4559">
            <v>71</v>
          </cell>
          <cell r="AI4559">
            <v>9859</v>
          </cell>
          <cell r="AL4559">
            <v>74.97</v>
          </cell>
          <cell r="AQ4559" t="str">
            <v>R</v>
          </cell>
          <cell r="BM4559" t="str">
            <v>75+</v>
          </cell>
          <cell r="BP4559" t="str">
            <v>Closed</v>
          </cell>
        </row>
        <row r="4560">
          <cell r="I4560" t="str">
            <v>Y</v>
          </cell>
          <cell r="AG4560">
            <v>71</v>
          </cell>
          <cell r="AI4560">
            <v>8758</v>
          </cell>
          <cell r="AL4560">
            <v>74.97</v>
          </cell>
          <cell r="AQ4560" t="str">
            <v>R</v>
          </cell>
          <cell r="BM4560" t="str">
            <v>75+</v>
          </cell>
          <cell r="BP4560" t="str">
            <v>Closed</v>
          </cell>
        </row>
        <row r="4561">
          <cell r="I4561" t="str">
            <v>N</v>
          </cell>
          <cell r="AG4561">
            <v>70</v>
          </cell>
          <cell r="AI4561">
            <v>9189</v>
          </cell>
          <cell r="AL4561">
            <v>74.97</v>
          </cell>
          <cell r="AQ4561" t="str">
            <v>E</v>
          </cell>
          <cell r="BM4561" t="str">
            <v>75+</v>
          </cell>
          <cell r="BP4561" t="str">
            <v>Closed</v>
          </cell>
        </row>
        <row r="4562">
          <cell r="I4562" t="str">
            <v>N</v>
          </cell>
          <cell r="AG4562">
            <v>64</v>
          </cell>
          <cell r="AI4562">
            <v>11985</v>
          </cell>
          <cell r="AL4562">
            <v>74.97</v>
          </cell>
          <cell r="AQ4562" t="str">
            <v>R</v>
          </cell>
          <cell r="BM4562" t="str">
            <v>75+</v>
          </cell>
          <cell r="BP4562" t="str">
            <v>Closed</v>
          </cell>
        </row>
        <row r="4563">
          <cell r="I4563" t="str">
            <v>N</v>
          </cell>
          <cell r="AG4563">
            <v>74</v>
          </cell>
          <cell r="AI4563">
            <v>8212</v>
          </cell>
          <cell r="AL4563">
            <v>74.97</v>
          </cell>
          <cell r="AQ4563" t="str">
            <v>D</v>
          </cell>
          <cell r="BM4563" t="str">
            <v>75+</v>
          </cell>
          <cell r="BP4563" t="str">
            <v>Closed</v>
          </cell>
        </row>
        <row r="4564">
          <cell r="I4564" t="str">
            <v>N</v>
          </cell>
          <cell r="AG4564">
            <v>69</v>
          </cell>
          <cell r="AI4564">
            <v>10282</v>
          </cell>
          <cell r="AL4564">
            <v>74.97</v>
          </cell>
          <cell r="AQ4564" t="str">
            <v>R</v>
          </cell>
          <cell r="BM4564" t="str">
            <v>75+</v>
          </cell>
          <cell r="BP4564" t="str">
            <v>Closed</v>
          </cell>
        </row>
        <row r="4565">
          <cell r="I4565" t="str">
            <v>N</v>
          </cell>
          <cell r="AG4565">
            <v>57</v>
          </cell>
          <cell r="AI4565">
            <v>13413</v>
          </cell>
          <cell r="AL4565">
            <v>74.97</v>
          </cell>
          <cell r="BM4565" t="str">
            <v>75+</v>
          </cell>
          <cell r="BP4565" t="str">
            <v>Open</v>
          </cell>
        </row>
        <row r="4566">
          <cell r="I4566" t="str">
            <v>N</v>
          </cell>
          <cell r="AG4566">
            <v>65</v>
          </cell>
          <cell r="AI4566">
            <v>11852</v>
          </cell>
          <cell r="AL4566">
            <v>74.97</v>
          </cell>
          <cell r="AQ4566" t="str">
            <v>R</v>
          </cell>
          <cell r="BM4566" t="str">
            <v>75+</v>
          </cell>
          <cell r="BP4566" t="str">
            <v>Closed</v>
          </cell>
        </row>
        <row r="4567">
          <cell r="I4567" t="str">
            <v>N</v>
          </cell>
          <cell r="AG4567">
            <v>66</v>
          </cell>
          <cell r="AI4567">
            <v>10882</v>
          </cell>
          <cell r="AL4567">
            <v>74.97</v>
          </cell>
          <cell r="AQ4567" t="str">
            <v>D</v>
          </cell>
          <cell r="BM4567" t="str">
            <v>75+</v>
          </cell>
          <cell r="BP4567" t="str">
            <v>Closed</v>
          </cell>
        </row>
        <row r="4568">
          <cell r="I4568" t="str">
            <v>N</v>
          </cell>
          <cell r="AG4568">
            <v>74</v>
          </cell>
          <cell r="AI4568">
            <v>7694</v>
          </cell>
          <cell r="AL4568">
            <v>74.98</v>
          </cell>
          <cell r="AQ4568" t="str">
            <v>R</v>
          </cell>
          <cell r="BM4568" t="str">
            <v>75+</v>
          </cell>
          <cell r="BP4568" t="str">
            <v>Closed</v>
          </cell>
        </row>
        <row r="4569">
          <cell r="I4569" t="str">
            <v>N</v>
          </cell>
          <cell r="AG4569">
            <v>63</v>
          </cell>
          <cell r="AI4569">
            <v>12417</v>
          </cell>
          <cell r="AL4569">
            <v>74.98</v>
          </cell>
          <cell r="AQ4569" t="str">
            <v>E</v>
          </cell>
          <cell r="BM4569" t="str">
            <v>75+</v>
          </cell>
          <cell r="BP4569" t="str">
            <v>Closed</v>
          </cell>
        </row>
        <row r="4570">
          <cell r="I4570" t="str">
            <v>N</v>
          </cell>
          <cell r="AG4570">
            <v>66</v>
          </cell>
          <cell r="AI4570">
            <v>11522</v>
          </cell>
          <cell r="AL4570">
            <v>74.98</v>
          </cell>
          <cell r="AQ4570" t="str">
            <v>D</v>
          </cell>
          <cell r="BM4570" t="str">
            <v>75+</v>
          </cell>
          <cell r="BP4570" t="str">
            <v>Closed</v>
          </cell>
        </row>
        <row r="4571">
          <cell r="I4571" t="str">
            <v>N</v>
          </cell>
          <cell r="AG4571">
            <v>67</v>
          </cell>
          <cell r="AI4571">
            <v>10570</v>
          </cell>
          <cell r="AL4571">
            <v>74.98</v>
          </cell>
          <cell r="AQ4571">
            <v>1</v>
          </cell>
          <cell r="BM4571" t="str">
            <v>75+</v>
          </cell>
          <cell r="BP4571" t="str">
            <v>Closed</v>
          </cell>
        </row>
        <row r="4572">
          <cell r="I4572" t="str">
            <v>N</v>
          </cell>
          <cell r="AG4572">
            <v>62</v>
          </cell>
          <cell r="AI4572">
            <v>12878</v>
          </cell>
          <cell r="AL4572">
            <v>74.98</v>
          </cell>
          <cell r="AQ4572" t="str">
            <v>D</v>
          </cell>
          <cell r="BM4572" t="str">
            <v>75+</v>
          </cell>
          <cell r="BP4572" t="str">
            <v>Closed</v>
          </cell>
        </row>
        <row r="4573">
          <cell r="I4573" t="str">
            <v>N</v>
          </cell>
          <cell r="AG4573">
            <v>67</v>
          </cell>
          <cell r="AI4573">
            <v>11038</v>
          </cell>
          <cell r="AL4573">
            <v>74.98</v>
          </cell>
          <cell r="AQ4573" t="str">
            <v>D</v>
          </cell>
          <cell r="BM4573" t="str">
            <v>75+</v>
          </cell>
          <cell r="BP4573" t="str">
            <v>Closed</v>
          </cell>
        </row>
        <row r="4574">
          <cell r="I4574" t="str">
            <v>N</v>
          </cell>
          <cell r="AG4574">
            <v>63</v>
          </cell>
          <cell r="AI4574">
            <v>11595</v>
          </cell>
          <cell r="AL4574">
            <v>74.98</v>
          </cell>
          <cell r="AQ4574" t="str">
            <v>D</v>
          </cell>
          <cell r="BM4574" t="str">
            <v>75+</v>
          </cell>
          <cell r="BP4574" t="str">
            <v>Closed</v>
          </cell>
        </row>
        <row r="4575">
          <cell r="I4575" t="str">
            <v>Y</v>
          </cell>
          <cell r="AG4575">
            <v>73</v>
          </cell>
          <cell r="AI4575">
            <v>10312</v>
          </cell>
          <cell r="AL4575">
            <v>74.98</v>
          </cell>
          <cell r="AQ4575" t="str">
            <v>D</v>
          </cell>
          <cell r="BM4575" t="str">
            <v>75+</v>
          </cell>
          <cell r="BP4575" t="str">
            <v>Closed</v>
          </cell>
        </row>
        <row r="4576">
          <cell r="I4576" t="str">
            <v>N</v>
          </cell>
          <cell r="AG4576">
            <v>61</v>
          </cell>
          <cell r="AI4576">
            <v>13275</v>
          </cell>
          <cell r="AL4576">
            <v>74.98</v>
          </cell>
          <cell r="AQ4576" t="str">
            <v>R</v>
          </cell>
          <cell r="BM4576" t="str">
            <v>75+</v>
          </cell>
          <cell r="BP4576" t="str">
            <v>Closed</v>
          </cell>
        </row>
        <row r="4577">
          <cell r="I4577" t="str">
            <v>Y</v>
          </cell>
          <cell r="AG4577">
            <v>74</v>
          </cell>
          <cell r="AI4577">
            <v>9799</v>
          </cell>
          <cell r="AL4577">
            <v>74.989999999999995</v>
          </cell>
          <cell r="AQ4577" t="str">
            <v>D</v>
          </cell>
          <cell r="BM4577" t="str">
            <v>75+</v>
          </cell>
          <cell r="BP4577" t="str">
            <v>Closed</v>
          </cell>
        </row>
        <row r="4578">
          <cell r="I4578" t="str">
            <v>Y</v>
          </cell>
          <cell r="AG4578">
            <v>73</v>
          </cell>
          <cell r="AI4578">
            <v>10223</v>
          </cell>
          <cell r="AL4578">
            <v>74.989999999999995</v>
          </cell>
          <cell r="AQ4578" t="str">
            <v>R</v>
          </cell>
          <cell r="BM4578" t="str">
            <v>75+</v>
          </cell>
          <cell r="BP4578" t="str">
            <v>Closed</v>
          </cell>
        </row>
        <row r="4579">
          <cell r="I4579" t="str">
            <v>N</v>
          </cell>
          <cell r="AG4579">
            <v>63</v>
          </cell>
          <cell r="AI4579">
            <v>12342</v>
          </cell>
          <cell r="AL4579">
            <v>74.989999999999995</v>
          </cell>
          <cell r="AQ4579" t="str">
            <v>E</v>
          </cell>
          <cell r="BM4579" t="str">
            <v>75+</v>
          </cell>
          <cell r="BP4579" t="str">
            <v>Closed</v>
          </cell>
        </row>
        <row r="4580">
          <cell r="I4580" t="str">
            <v>N</v>
          </cell>
          <cell r="AG4580">
            <v>71</v>
          </cell>
          <cell r="AI4580">
            <v>8633</v>
          </cell>
          <cell r="AL4580">
            <v>74.989999999999995</v>
          </cell>
          <cell r="AQ4580" t="str">
            <v>D</v>
          </cell>
          <cell r="BM4580" t="str">
            <v>75+</v>
          </cell>
          <cell r="BP4580" t="str">
            <v>Closed</v>
          </cell>
        </row>
        <row r="4581">
          <cell r="I4581" t="str">
            <v>N</v>
          </cell>
          <cell r="AG4581">
            <v>64</v>
          </cell>
          <cell r="AI4581">
            <v>12403</v>
          </cell>
          <cell r="AL4581">
            <v>74.989999999999995</v>
          </cell>
          <cell r="BM4581" t="str">
            <v>75+</v>
          </cell>
          <cell r="BP4581" t="str">
            <v>Open</v>
          </cell>
        </row>
        <row r="4582">
          <cell r="I4582" t="str">
            <v>N</v>
          </cell>
          <cell r="AG4582">
            <v>65</v>
          </cell>
          <cell r="AI4582">
            <v>11349</v>
          </cell>
          <cell r="AL4582">
            <v>74.989999999999995</v>
          </cell>
          <cell r="AQ4582" t="str">
            <v>E</v>
          </cell>
          <cell r="BM4582" t="str">
            <v>75+</v>
          </cell>
          <cell r="BP4582" t="str">
            <v>Closed</v>
          </cell>
        </row>
        <row r="4583">
          <cell r="I4583" t="str">
            <v>N</v>
          </cell>
          <cell r="AG4583">
            <v>69</v>
          </cell>
          <cell r="AI4583">
            <v>9921</v>
          </cell>
          <cell r="AL4583">
            <v>74.989999999999995</v>
          </cell>
          <cell r="AQ4583" t="str">
            <v>R</v>
          </cell>
          <cell r="BM4583" t="str">
            <v>75+</v>
          </cell>
          <cell r="BP4583" t="str">
            <v>Closed</v>
          </cell>
        </row>
        <row r="4584">
          <cell r="I4584" t="str">
            <v>N</v>
          </cell>
          <cell r="AG4584">
            <v>71</v>
          </cell>
          <cell r="AI4584">
            <v>9247</v>
          </cell>
          <cell r="AL4584">
            <v>74.989999999999995</v>
          </cell>
          <cell r="AQ4584" t="str">
            <v>D</v>
          </cell>
          <cell r="BM4584" t="str">
            <v>75+</v>
          </cell>
          <cell r="BP4584" t="str">
            <v>Closed</v>
          </cell>
        </row>
        <row r="4585">
          <cell r="I4585" t="str">
            <v>N</v>
          </cell>
          <cell r="AG4585">
            <v>63</v>
          </cell>
          <cell r="AI4585">
            <v>11840</v>
          </cell>
          <cell r="AL4585">
            <v>74.989999999999995</v>
          </cell>
          <cell r="AQ4585" t="str">
            <v>D</v>
          </cell>
          <cell r="BM4585" t="str">
            <v>75+</v>
          </cell>
          <cell r="BP4585" t="str">
            <v>Closed</v>
          </cell>
        </row>
        <row r="4586">
          <cell r="I4586" t="str">
            <v>N</v>
          </cell>
          <cell r="AG4586">
            <v>65</v>
          </cell>
          <cell r="AI4586">
            <v>11655</v>
          </cell>
          <cell r="AL4586">
            <v>74.989999999999995</v>
          </cell>
          <cell r="AQ4586" t="str">
            <v>D</v>
          </cell>
          <cell r="BM4586" t="str">
            <v>75+</v>
          </cell>
          <cell r="BP4586" t="str">
            <v>Closed</v>
          </cell>
        </row>
        <row r="4587">
          <cell r="I4587" t="str">
            <v>N</v>
          </cell>
          <cell r="AG4587">
            <v>70</v>
          </cell>
          <cell r="AI4587">
            <v>10093</v>
          </cell>
          <cell r="AL4587">
            <v>74.989999999999995</v>
          </cell>
          <cell r="AQ4587" t="str">
            <v>D</v>
          </cell>
          <cell r="BM4587" t="str">
            <v>75+</v>
          </cell>
          <cell r="BP4587" t="str">
            <v>Closed</v>
          </cell>
        </row>
        <row r="4588">
          <cell r="I4588" t="str">
            <v>N</v>
          </cell>
          <cell r="AG4588">
            <v>70</v>
          </cell>
          <cell r="AI4588">
            <v>9715</v>
          </cell>
          <cell r="AL4588">
            <v>74.989999999999995</v>
          </cell>
          <cell r="AQ4588" t="str">
            <v>R</v>
          </cell>
          <cell r="BM4588" t="str">
            <v>75+</v>
          </cell>
          <cell r="BP4588" t="str">
            <v>Closed</v>
          </cell>
        </row>
        <row r="4589">
          <cell r="I4589" t="str">
            <v>N</v>
          </cell>
          <cell r="AG4589">
            <v>71</v>
          </cell>
          <cell r="AI4589">
            <v>8740</v>
          </cell>
          <cell r="AL4589">
            <v>74.989999999999995</v>
          </cell>
          <cell r="AQ4589" t="str">
            <v>D</v>
          </cell>
          <cell r="BM4589" t="str">
            <v>75+</v>
          </cell>
          <cell r="BP4589" t="str">
            <v>Closed</v>
          </cell>
        </row>
        <row r="4590">
          <cell r="I4590" t="str">
            <v>N</v>
          </cell>
          <cell r="AG4590">
            <v>70</v>
          </cell>
          <cell r="AI4590">
            <v>10417</v>
          </cell>
          <cell r="AL4590">
            <v>75</v>
          </cell>
          <cell r="AQ4590" t="str">
            <v>E</v>
          </cell>
          <cell r="BM4590" t="str">
            <v>75+</v>
          </cell>
          <cell r="BP4590" t="str">
            <v>Closed</v>
          </cell>
        </row>
        <row r="4591">
          <cell r="I4591" t="str">
            <v>N</v>
          </cell>
          <cell r="AG4591">
            <v>67</v>
          </cell>
          <cell r="AI4591">
            <v>10517</v>
          </cell>
          <cell r="AL4591">
            <v>75</v>
          </cell>
          <cell r="AQ4591" t="str">
            <v>R</v>
          </cell>
          <cell r="BM4591" t="str">
            <v>75+</v>
          </cell>
          <cell r="BP4591" t="str">
            <v>Closed</v>
          </cell>
        </row>
        <row r="4592">
          <cell r="I4592" t="str">
            <v>N</v>
          </cell>
          <cell r="AG4592">
            <v>66</v>
          </cell>
          <cell r="AI4592">
            <v>10769</v>
          </cell>
          <cell r="AL4592">
            <v>75</v>
          </cell>
          <cell r="BM4592" t="str">
            <v>75+</v>
          </cell>
          <cell r="BP4592" t="str">
            <v>Open</v>
          </cell>
        </row>
        <row r="4593">
          <cell r="I4593" t="str">
            <v>N</v>
          </cell>
          <cell r="AG4593">
            <v>68</v>
          </cell>
          <cell r="AI4593">
            <v>10255</v>
          </cell>
          <cell r="AL4593">
            <v>75</v>
          </cell>
          <cell r="AQ4593" t="str">
            <v>R</v>
          </cell>
          <cell r="BM4593" t="str">
            <v>75+</v>
          </cell>
          <cell r="BP4593" t="str">
            <v>Closed</v>
          </cell>
        </row>
        <row r="4594">
          <cell r="I4594" t="str">
            <v>N</v>
          </cell>
          <cell r="AG4594">
            <v>67</v>
          </cell>
          <cell r="AI4594">
            <v>10760</v>
          </cell>
          <cell r="AL4594">
            <v>75</v>
          </cell>
          <cell r="BM4594" t="str">
            <v>75+</v>
          </cell>
          <cell r="BP4594" t="str">
            <v>Open</v>
          </cell>
        </row>
        <row r="4595">
          <cell r="I4595" t="str">
            <v>N</v>
          </cell>
          <cell r="AG4595">
            <v>71</v>
          </cell>
          <cell r="AI4595">
            <v>8881</v>
          </cell>
          <cell r="AL4595">
            <v>75</v>
          </cell>
          <cell r="AQ4595" t="str">
            <v>R</v>
          </cell>
          <cell r="BM4595" t="str">
            <v>75+</v>
          </cell>
          <cell r="BP4595" t="str">
            <v>Closed</v>
          </cell>
        </row>
        <row r="4596">
          <cell r="I4596" t="str">
            <v>N</v>
          </cell>
          <cell r="AG4596">
            <v>62</v>
          </cell>
          <cell r="AI4596">
            <v>12733</v>
          </cell>
          <cell r="AL4596">
            <v>75</v>
          </cell>
          <cell r="AQ4596" t="str">
            <v>R</v>
          </cell>
          <cell r="BM4596" t="str">
            <v>75+</v>
          </cell>
          <cell r="BP4596" t="str">
            <v>Closed</v>
          </cell>
        </row>
        <row r="4597">
          <cell r="I4597" t="str">
            <v>N</v>
          </cell>
          <cell r="AG4597">
            <v>61</v>
          </cell>
          <cell r="AI4597">
            <v>12435</v>
          </cell>
          <cell r="AL4597">
            <v>75</v>
          </cell>
          <cell r="AQ4597" t="str">
            <v>D</v>
          </cell>
          <cell r="BM4597" t="str">
            <v>75+</v>
          </cell>
          <cell r="BP4597" t="str">
            <v>Closed</v>
          </cell>
        </row>
        <row r="4598">
          <cell r="I4598" t="str">
            <v>N</v>
          </cell>
          <cell r="AG4598">
            <v>73</v>
          </cell>
          <cell r="AI4598">
            <v>9156</v>
          </cell>
          <cell r="AL4598">
            <v>75.010000000000005</v>
          </cell>
          <cell r="AQ4598" t="str">
            <v>R</v>
          </cell>
          <cell r="BM4598" t="str">
            <v>75+</v>
          </cell>
          <cell r="BP4598" t="str">
            <v>Closed</v>
          </cell>
        </row>
        <row r="4599">
          <cell r="I4599" t="str">
            <v>Y</v>
          </cell>
          <cell r="AG4599">
            <v>74</v>
          </cell>
          <cell r="AI4599">
            <v>7324</v>
          </cell>
          <cell r="AL4599">
            <v>75.010000000000005</v>
          </cell>
          <cell r="AQ4599" t="str">
            <v>D</v>
          </cell>
          <cell r="BM4599" t="str">
            <v>75+</v>
          </cell>
          <cell r="BP4599" t="str">
            <v>Closed</v>
          </cell>
        </row>
        <row r="4600">
          <cell r="I4600" t="str">
            <v>N</v>
          </cell>
          <cell r="AG4600">
            <v>65</v>
          </cell>
          <cell r="AI4600">
            <v>11450</v>
          </cell>
          <cell r="AL4600">
            <v>75.010000000000005</v>
          </cell>
          <cell r="AQ4600" t="str">
            <v>D</v>
          </cell>
          <cell r="BM4600" t="str">
            <v>75+</v>
          </cell>
          <cell r="BP4600" t="str">
            <v>Closed</v>
          </cell>
        </row>
        <row r="4601">
          <cell r="I4601" t="str">
            <v>Y</v>
          </cell>
          <cell r="AG4601">
            <v>75</v>
          </cell>
          <cell r="AI4601">
            <v>9606</v>
          </cell>
          <cell r="AL4601">
            <v>75.010000000000005</v>
          </cell>
          <cell r="AQ4601" t="str">
            <v>D</v>
          </cell>
          <cell r="BM4601" t="str">
            <v>75+</v>
          </cell>
          <cell r="BP4601" t="str">
            <v>Closed</v>
          </cell>
        </row>
        <row r="4602">
          <cell r="I4602" t="str">
            <v>N</v>
          </cell>
          <cell r="AG4602">
            <v>73</v>
          </cell>
          <cell r="AI4602">
            <v>8595</v>
          </cell>
          <cell r="AL4602">
            <v>75.010000000000005</v>
          </cell>
          <cell r="AQ4602" t="str">
            <v>R</v>
          </cell>
          <cell r="BM4602" t="str">
            <v>75+</v>
          </cell>
          <cell r="BP4602" t="str">
            <v>Closed</v>
          </cell>
        </row>
        <row r="4603">
          <cell r="I4603" t="str">
            <v>Y</v>
          </cell>
          <cell r="AG4603">
            <v>71</v>
          </cell>
          <cell r="AI4603">
            <v>8916</v>
          </cell>
          <cell r="AL4603">
            <v>75.010000000000005</v>
          </cell>
          <cell r="AQ4603" t="str">
            <v>R</v>
          </cell>
          <cell r="BM4603" t="str">
            <v>75+</v>
          </cell>
          <cell r="BP4603" t="str">
            <v>Closed</v>
          </cell>
        </row>
        <row r="4604">
          <cell r="I4604" t="str">
            <v>N</v>
          </cell>
          <cell r="AG4604">
            <v>69</v>
          </cell>
          <cell r="AI4604">
            <v>9598</v>
          </cell>
          <cell r="AL4604">
            <v>75.010000000000005</v>
          </cell>
          <cell r="AQ4604" t="str">
            <v>R</v>
          </cell>
          <cell r="BM4604" t="str">
            <v>75+</v>
          </cell>
          <cell r="BP4604" t="str">
            <v>Closed</v>
          </cell>
        </row>
        <row r="4605">
          <cell r="I4605" t="str">
            <v>N</v>
          </cell>
          <cell r="AG4605">
            <v>64</v>
          </cell>
          <cell r="AI4605">
            <v>11338</v>
          </cell>
          <cell r="AL4605">
            <v>75.010000000000005</v>
          </cell>
          <cell r="AQ4605" t="str">
            <v>R</v>
          </cell>
          <cell r="BM4605" t="str">
            <v>75+</v>
          </cell>
          <cell r="BP4605" t="str">
            <v>Closed</v>
          </cell>
        </row>
        <row r="4606">
          <cell r="I4606" t="str">
            <v>N</v>
          </cell>
          <cell r="AG4606">
            <v>67</v>
          </cell>
          <cell r="AI4606">
            <v>11187</v>
          </cell>
          <cell r="AL4606">
            <v>75.010000000000005</v>
          </cell>
          <cell r="BM4606" t="str">
            <v>75+</v>
          </cell>
          <cell r="BP4606" t="str">
            <v>Open</v>
          </cell>
        </row>
        <row r="4607">
          <cell r="I4607" t="str">
            <v>N</v>
          </cell>
          <cell r="AG4607">
            <v>66</v>
          </cell>
          <cell r="AI4607">
            <v>10932</v>
          </cell>
          <cell r="AL4607">
            <v>75.010000000000005</v>
          </cell>
          <cell r="AQ4607" t="str">
            <v>D</v>
          </cell>
          <cell r="BM4607" t="str">
            <v>75+</v>
          </cell>
          <cell r="BP4607" t="str">
            <v>Closed</v>
          </cell>
        </row>
        <row r="4608">
          <cell r="I4608" t="str">
            <v>N</v>
          </cell>
          <cell r="AG4608">
            <v>74</v>
          </cell>
          <cell r="AI4608">
            <v>7626</v>
          </cell>
          <cell r="AL4608">
            <v>75.010000000000005</v>
          </cell>
          <cell r="AQ4608" t="str">
            <v>R</v>
          </cell>
          <cell r="BM4608" t="str">
            <v>75+</v>
          </cell>
          <cell r="BP4608" t="str">
            <v>Closed</v>
          </cell>
        </row>
        <row r="4609">
          <cell r="I4609" t="str">
            <v>N</v>
          </cell>
          <cell r="AG4609">
            <v>69</v>
          </cell>
          <cell r="AI4609">
            <v>9856</v>
          </cell>
          <cell r="AL4609">
            <v>75.010000000000005</v>
          </cell>
          <cell r="AQ4609" t="str">
            <v>R</v>
          </cell>
          <cell r="BM4609" t="str">
            <v>75+</v>
          </cell>
          <cell r="BP4609" t="str">
            <v>Closed</v>
          </cell>
        </row>
        <row r="4610">
          <cell r="I4610" t="str">
            <v>N</v>
          </cell>
          <cell r="AG4610">
            <v>72</v>
          </cell>
          <cell r="AI4610">
            <v>9144</v>
          </cell>
          <cell r="AL4610">
            <v>75.010000000000005</v>
          </cell>
          <cell r="AQ4610" t="str">
            <v>R</v>
          </cell>
          <cell r="BM4610" t="str">
            <v>75+</v>
          </cell>
          <cell r="BP4610" t="str">
            <v>Closed</v>
          </cell>
        </row>
        <row r="4611">
          <cell r="I4611" t="str">
            <v>N</v>
          </cell>
          <cell r="AG4611">
            <v>73</v>
          </cell>
          <cell r="AI4611">
            <v>8325</v>
          </cell>
          <cell r="AL4611">
            <v>75.010000000000005</v>
          </cell>
          <cell r="AQ4611" t="str">
            <v>D</v>
          </cell>
          <cell r="BM4611" t="str">
            <v>75+</v>
          </cell>
          <cell r="BP4611" t="str">
            <v>Closed</v>
          </cell>
        </row>
        <row r="4612">
          <cell r="I4612" t="str">
            <v>N</v>
          </cell>
          <cell r="AG4612">
            <v>61</v>
          </cell>
          <cell r="AI4612">
            <v>12132</v>
          </cell>
          <cell r="AL4612">
            <v>75.02</v>
          </cell>
          <cell r="BM4612" t="str">
            <v>75+</v>
          </cell>
          <cell r="BP4612" t="str">
            <v>Open</v>
          </cell>
        </row>
        <row r="4613">
          <cell r="I4613" t="str">
            <v>N</v>
          </cell>
          <cell r="AG4613">
            <v>73</v>
          </cell>
          <cell r="AI4613">
            <v>9265</v>
          </cell>
          <cell r="AL4613">
            <v>75.02</v>
          </cell>
          <cell r="AQ4613" t="str">
            <v>R</v>
          </cell>
          <cell r="BM4613" t="str">
            <v>75+</v>
          </cell>
          <cell r="BP4613" t="str">
            <v>Closed</v>
          </cell>
        </row>
        <row r="4614">
          <cell r="I4614" t="str">
            <v>N</v>
          </cell>
          <cell r="AG4614">
            <v>68</v>
          </cell>
          <cell r="AI4614">
            <v>9506</v>
          </cell>
          <cell r="AL4614">
            <v>75.02</v>
          </cell>
          <cell r="AQ4614" t="str">
            <v>D</v>
          </cell>
          <cell r="BM4614" t="str">
            <v>75+</v>
          </cell>
          <cell r="BP4614" t="str">
            <v>Closed</v>
          </cell>
        </row>
        <row r="4615">
          <cell r="I4615" t="str">
            <v>N</v>
          </cell>
          <cell r="AG4615">
            <v>72</v>
          </cell>
          <cell r="AI4615">
            <v>9188</v>
          </cell>
          <cell r="AL4615">
            <v>75.02</v>
          </cell>
          <cell r="AQ4615" t="str">
            <v>D</v>
          </cell>
          <cell r="BM4615" t="str">
            <v>75+</v>
          </cell>
          <cell r="BP4615" t="str">
            <v>Closed</v>
          </cell>
        </row>
        <row r="4616">
          <cell r="I4616" t="str">
            <v>N</v>
          </cell>
          <cell r="AG4616">
            <v>69</v>
          </cell>
          <cell r="AI4616">
            <v>9781</v>
          </cell>
          <cell r="AL4616">
            <v>75.02</v>
          </cell>
          <cell r="AQ4616" t="str">
            <v>D</v>
          </cell>
          <cell r="BM4616" t="str">
            <v>75+</v>
          </cell>
          <cell r="BP4616" t="str">
            <v>Closed</v>
          </cell>
        </row>
        <row r="4617">
          <cell r="I4617" t="str">
            <v>N</v>
          </cell>
          <cell r="AG4617">
            <v>64</v>
          </cell>
          <cell r="AI4617">
            <v>11854</v>
          </cell>
          <cell r="AL4617">
            <v>75.02</v>
          </cell>
          <cell r="AQ4617" t="str">
            <v>D</v>
          </cell>
          <cell r="BM4617" t="str">
            <v>75+</v>
          </cell>
          <cell r="BP4617" t="str">
            <v>Closed</v>
          </cell>
        </row>
        <row r="4618">
          <cell r="I4618" t="str">
            <v>N</v>
          </cell>
          <cell r="AG4618">
            <v>71</v>
          </cell>
          <cell r="AI4618">
            <v>8521</v>
          </cell>
          <cell r="AL4618">
            <v>75.02</v>
          </cell>
          <cell r="AQ4618" t="str">
            <v>R</v>
          </cell>
          <cell r="BM4618" t="str">
            <v>75+</v>
          </cell>
          <cell r="BP4618" t="str">
            <v>Closed</v>
          </cell>
        </row>
        <row r="4619">
          <cell r="I4619" t="str">
            <v>N</v>
          </cell>
          <cell r="AG4619">
            <v>61</v>
          </cell>
          <cell r="AI4619">
            <v>13589</v>
          </cell>
          <cell r="AL4619">
            <v>75.02</v>
          </cell>
          <cell r="BM4619" t="str">
            <v>75+</v>
          </cell>
          <cell r="BP4619" t="str">
            <v>Open</v>
          </cell>
        </row>
        <row r="4620">
          <cell r="I4620" t="str">
            <v>N</v>
          </cell>
          <cell r="AG4620">
            <v>73</v>
          </cell>
          <cell r="AI4620">
            <v>8598</v>
          </cell>
          <cell r="AL4620">
            <v>75.02</v>
          </cell>
          <cell r="AQ4620" t="str">
            <v>R</v>
          </cell>
          <cell r="BM4620" t="str">
            <v>75+</v>
          </cell>
          <cell r="BP4620" t="str">
            <v>Closed</v>
          </cell>
        </row>
        <row r="4621">
          <cell r="I4621" t="str">
            <v>N</v>
          </cell>
          <cell r="AG4621">
            <v>71</v>
          </cell>
          <cell r="AI4621">
            <v>9650</v>
          </cell>
          <cell r="AL4621">
            <v>75.02</v>
          </cell>
          <cell r="AQ4621" t="str">
            <v>D</v>
          </cell>
          <cell r="BM4621" t="str">
            <v>75+</v>
          </cell>
          <cell r="BP4621" t="str">
            <v>Closed</v>
          </cell>
        </row>
        <row r="4622">
          <cell r="I4622" t="str">
            <v>N</v>
          </cell>
          <cell r="AG4622">
            <v>68</v>
          </cell>
          <cell r="AI4622">
            <v>10616</v>
          </cell>
          <cell r="AL4622">
            <v>75.03</v>
          </cell>
          <cell r="AQ4622" t="str">
            <v>R</v>
          </cell>
          <cell r="BM4622" t="str">
            <v>75+</v>
          </cell>
          <cell r="BP4622" t="str">
            <v>Closed</v>
          </cell>
        </row>
        <row r="4623">
          <cell r="I4623" t="str">
            <v>N</v>
          </cell>
          <cell r="AG4623">
            <v>62</v>
          </cell>
          <cell r="AI4623">
            <v>12887</v>
          </cell>
          <cell r="AL4623">
            <v>75.03</v>
          </cell>
          <cell r="AQ4623" t="str">
            <v>R</v>
          </cell>
          <cell r="BM4623" t="str">
            <v>75+</v>
          </cell>
          <cell r="BP4623" t="str">
            <v>Closed</v>
          </cell>
        </row>
        <row r="4624">
          <cell r="I4624" t="str">
            <v>N</v>
          </cell>
          <cell r="AG4624">
            <v>62</v>
          </cell>
          <cell r="AI4624">
            <v>12802</v>
          </cell>
          <cell r="AL4624">
            <v>75.03</v>
          </cell>
          <cell r="AQ4624" t="str">
            <v>D</v>
          </cell>
          <cell r="BM4624" t="str">
            <v>75+</v>
          </cell>
          <cell r="BP4624" t="str">
            <v>Closed</v>
          </cell>
        </row>
        <row r="4625">
          <cell r="I4625" t="str">
            <v>N</v>
          </cell>
          <cell r="AG4625">
            <v>68</v>
          </cell>
          <cell r="AI4625">
            <v>10795</v>
          </cell>
          <cell r="AL4625">
            <v>75.03</v>
          </cell>
          <cell r="AQ4625" t="str">
            <v>E</v>
          </cell>
          <cell r="BM4625" t="str">
            <v>75+</v>
          </cell>
          <cell r="BP4625" t="str">
            <v>Closed</v>
          </cell>
        </row>
        <row r="4626">
          <cell r="I4626" t="str">
            <v>N</v>
          </cell>
          <cell r="AG4626">
            <v>69</v>
          </cell>
          <cell r="AI4626">
            <v>10140</v>
          </cell>
          <cell r="AL4626">
            <v>75.03</v>
          </cell>
          <cell r="AQ4626" t="str">
            <v>R</v>
          </cell>
          <cell r="BM4626" t="str">
            <v>75+</v>
          </cell>
          <cell r="BP4626" t="str">
            <v>Closed</v>
          </cell>
        </row>
        <row r="4627">
          <cell r="I4627" t="str">
            <v>N</v>
          </cell>
          <cell r="AG4627">
            <v>70</v>
          </cell>
          <cell r="AI4627">
            <v>9395</v>
          </cell>
          <cell r="AL4627">
            <v>75.03</v>
          </cell>
          <cell r="AQ4627" t="str">
            <v>R</v>
          </cell>
          <cell r="BM4627" t="str">
            <v>75+</v>
          </cell>
          <cell r="BP4627" t="str">
            <v>Closed</v>
          </cell>
        </row>
        <row r="4628">
          <cell r="I4628" t="str">
            <v>N</v>
          </cell>
          <cell r="AG4628">
            <v>69</v>
          </cell>
          <cell r="AI4628">
            <v>9854</v>
          </cell>
          <cell r="AL4628">
            <v>75.03</v>
          </cell>
          <cell r="AQ4628" t="str">
            <v>D</v>
          </cell>
          <cell r="BM4628" t="str">
            <v>75+</v>
          </cell>
          <cell r="BP4628" t="str">
            <v>Closed</v>
          </cell>
        </row>
        <row r="4629">
          <cell r="I4629" t="str">
            <v>Y</v>
          </cell>
          <cell r="AG4629">
            <v>72</v>
          </cell>
          <cell r="AI4629">
            <v>8025</v>
          </cell>
          <cell r="AL4629">
            <v>75.03</v>
          </cell>
          <cell r="AQ4629" t="str">
            <v>D</v>
          </cell>
          <cell r="BM4629" t="str">
            <v>75+</v>
          </cell>
          <cell r="BP4629" t="str">
            <v>Closed</v>
          </cell>
        </row>
        <row r="4630">
          <cell r="I4630" t="str">
            <v>N</v>
          </cell>
          <cell r="AG4630">
            <v>61</v>
          </cell>
          <cell r="AI4630">
            <v>13041</v>
          </cell>
          <cell r="AL4630">
            <v>75.03</v>
          </cell>
          <cell r="BM4630" t="str">
            <v>75+</v>
          </cell>
          <cell r="BP4630" t="str">
            <v>Open</v>
          </cell>
        </row>
        <row r="4631">
          <cell r="I4631" t="str">
            <v>N</v>
          </cell>
          <cell r="AG4631">
            <v>71</v>
          </cell>
          <cell r="AI4631">
            <v>9120</v>
          </cell>
          <cell r="AL4631">
            <v>75.03</v>
          </cell>
          <cell r="AQ4631" t="str">
            <v>E</v>
          </cell>
          <cell r="BM4631" t="str">
            <v>75+</v>
          </cell>
          <cell r="BP4631" t="str">
            <v>Closed</v>
          </cell>
        </row>
        <row r="4632">
          <cell r="I4632" t="str">
            <v>N</v>
          </cell>
          <cell r="AG4632">
            <v>69</v>
          </cell>
          <cell r="AI4632">
            <v>9742</v>
          </cell>
          <cell r="AL4632">
            <v>75.03</v>
          </cell>
          <cell r="AQ4632" t="str">
            <v>D</v>
          </cell>
          <cell r="BM4632" t="str">
            <v>75+</v>
          </cell>
          <cell r="BP4632" t="str">
            <v>Closed</v>
          </cell>
        </row>
        <row r="4633">
          <cell r="I4633" t="str">
            <v>N</v>
          </cell>
          <cell r="AG4633">
            <v>64</v>
          </cell>
          <cell r="AI4633">
            <v>12188</v>
          </cell>
          <cell r="AL4633">
            <v>75.03</v>
          </cell>
          <cell r="AQ4633" t="str">
            <v>D</v>
          </cell>
          <cell r="BM4633" t="str">
            <v>75+</v>
          </cell>
          <cell r="BP4633" t="str">
            <v>Closed</v>
          </cell>
        </row>
        <row r="4634">
          <cell r="I4634" t="str">
            <v>N</v>
          </cell>
          <cell r="AG4634">
            <v>66</v>
          </cell>
          <cell r="AI4634">
            <v>10891</v>
          </cell>
          <cell r="AL4634">
            <v>75.03</v>
          </cell>
          <cell r="AQ4634" t="str">
            <v>D</v>
          </cell>
          <cell r="BM4634" t="str">
            <v>75+</v>
          </cell>
          <cell r="BP4634" t="str">
            <v>Closed</v>
          </cell>
        </row>
        <row r="4635">
          <cell r="I4635" t="str">
            <v>Y</v>
          </cell>
          <cell r="AG4635">
            <v>69</v>
          </cell>
          <cell r="AI4635">
            <v>9370</v>
          </cell>
          <cell r="AL4635">
            <v>75.040000000000006</v>
          </cell>
          <cell r="AQ4635" t="str">
            <v>D</v>
          </cell>
          <cell r="BM4635" t="str">
            <v>75+</v>
          </cell>
          <cell r="BP4635" t="str">
            <v>Closed</v>
          </cell>
        </row>
        <row r="4636">
          <cell r="I4636" t="str">
            <v>N</v>
          </cell>
          <cell r="AG4636">
            <v>64</v>
          </cell>
          <cell r="AI4636">
            <v>11411</v>
          </cell>
          <cell r="AL4636">
            <v>75.040000000000006</v>
          </cell>
          <cell r="AQ4636" t="str">
            <v>D</v>
          </cell>
          <cell r="BM4636" t="str">
            <v>75+</v>
          </cell>
          <cell r="BP4636" t="str">
            <v>Closed</v>
          </cell>
        </row>
        <row r="4637">
          <cell r="I4637" t="str">
            <v>N</v>
          </cell>
          <cell r="AG4637">
            <v>68</v>
          </cell>
          <cell r="AI4637">
            <v>11163</v>
          </cell>
          <cell r="AL4637">
            <v>75.040000000000006</v>
          </cell>
          <cell r="AQ4637" t="str">
            <v>D</v>
          </cell>
          <cell r="BM4637" t="str">
            <v>75+</v>
          </cell>
          <cell r="BP4637" t="str">
            <v>Closed</v>
          </cell>
        </row>
        <row r="4638">
          <cell r="I4638" t="str">
            <v>N</v>
          </cell>
          <cell r="AG4638">
            <v>67</v>
          </cell>
          <cell r="AI4638">
            <v>10960</v>
          </cell>
          <cell r="AL4638">
            <v>75.040000000000006</v>
          </cell>
          <cell r="BM4638" t="str">
            <v>75+</v>
          </cell>
          <cell r="BP4638" t="str">
            <v>Open</v>
          </cell>
        </row>
        <row r="4639">
          <cell r="I4639" t="str">
            <v>N</v>
          </cell>
          <cell r="AG4639">
            <v>64</v>
          </cell>
          <cell r="AI4639">
            <v>11487</v>
          </cell>
          <cell r="AL4639">
            <v>75.040000000000006</v>
          </cell>
          <cell r="AQ4639" t="str">
            <v>D</v>
          </cell>
          <cell r="BM4639" t="str">
            <v>75+</v>
          </cell>
          <cell r="BP4639" t="str">
            <v>Closed</v>
          </cell>
        </row>
        <row r="4640">
          <cell r="I4640" t="str">
            <v>N</v>
          </cell>
          <cell r="AG4640">
            <v>60</v>
          </cell>
          <cell r="AI4640">
            <v>12584</v>
          </cell>
          <cell r="AL4640">
            <v>75.040000000000006</v>
          </cell>
          <cell r="AQ4640" t="str">
            <v>D</v>
          </cell>
          <cell r="BM4640" t="str">
            <v>75+</v>
          </cell>
          <cell r="BP4640" t="str">
            <v>Closed</v>
          </cell>
        </row>
        <row r="4641">
          <cell r="I4641" t="str">
            <v>N</v>
          </cell>
          <cell r="AG4641">
            <v>63</v>
          </cell>
          <cell r="AI4641">
            <v>11772</v>
          </cell>
          <cell r="AL4641">
            <v>75.040000000000006</v>
          </cell>
          <cell r="AQ4641" t="str">
            <v>D</v>
          </cell>
          <cell r="BM4641" t="str">
            <v>75+</v>
          </cell>
          <cell r="BP4641" t="str">
            <v>Closed</v>
          </cell>
        </row>
        <row r="4642">
          <cell r="I4642" t="str">
            <v>N</v>
          </cell>
          <cell r="AG4642">
            <v>74</v>
          </cell>
          <cell r="AI4642">
            <v>7869</v>
          </cell>
          <cell r="AL4642">
            <v>75.040000000000006</v>
          </cell>
          <cell r="AQ4642" t="str">
            <v>D</v>
          </cell>
          <cell r="BM4642" t="str">
            <v>75+</v>
          </cell>
          <cell r="BP4642" t="str">
            <v>Closed</v>
          </cell>
        </row>
        <row r="4643">
          <cell r="I4643" t="str">
            <v>N</v>
          </cell>
          <cell r="AG4643">
            <v>72</v>
          </cell>
          <cell r="AI4643">
            <v>9029</v>
          </cell>
          <cell r="AL4643">
            <v>75.040000000000006</v>
          </cell>
          <cell r="AQ4643" t="str">
            <v>R</v>
          </cell>
          <cell r="BM4643" t="str">
            <v>75+</v>
          </cell>
          <cell r="BP4643" t="str">
            <v>Closed</v>
          </cell>
        </row>
        <row r="4644">
          <cell r="I4644" t="str">
            <v>N</v>
          </cell>
          <cell r="AG4644">
            <v>63</v>
          </cell>
          <cell r="AI4644">
            <v>12772</v>
          </cell>
          <cell r="AL4644">
            <v>75.05</v>
          </cell>
          <cell r="AQ4644" t="str">
            <v>D</v>
          </cell>
          <cell r="BM4644" t="str">
            <v>75+</v>
          </cell>
          <cell r="BP4644" t="str">
            <v>Closed</v>
          </cell>
        </row>
        <row r="4645">
          <cell r="I4645" t="str">
            <v>N</v>
          </cell>
          <cell r="AG4645">
            <v>68</v>
          </cell>
          <cell r="AI4645">
            <v>9470</v>
          </cell>
          <cell r="AL4645">
            <v>75.05</v>
          </cell>
          <cell r="AQ4645" t="str">
            <v>R</v>
          </cell>
          <cell r="BM4645" t="str">
            <v>75+</v>
          </cell>
          <cell r="BP4645" t="str">
            <v>Closed</v>
          </cell>
        </row>
        <row r="4646">
          <cell r="I4646" t="str">
            <v>N</v>
          </cell>
          <cell r="AG4646">
            <v>64</v>
          </cell>
          <cell r="AI4646">
            <v>11408</v>
          </cell>
          <cell r="AL4646">
            <v>75.05</v>
          </cell>
          <cell r="AQ4646" t="str">
            <v>D</v>
          </cell>
          <cell r="BM4646" t="str">
            <v>75+</v>
          </cell>
          <cell r="BP4646" t="str">
            <v>Closed</v>
          </cell>
        </row>
        <row r="4647">
          <cell r="I4647" t="str">
            <v>N</v>
          </cell>
          <cell r="AG4647">
            <v>65</v>
          </cell>
          <cell r="AI4647">
            <v>11350</v>
          </cell>
          <cell r="AL4647">
            <v>75.05</v>
          </cell>
          <cell r="AQ4647" t="str">
            <v>R</v>
          </cell>
          <cell r="BM4647" t="str">
            <v>75+</v>
          </cell>
          <cell r="BP4647" t="str">
            <v>Closed</v>
          </cell>
        </row>
        <row r="4648">
          <cell r="I4648" t="str">
            <v>N</v>
          </cell>
          <cell r="AG4648">
            <v>67</v>
          </cell>
          <cell r="AI4648">
            <v>11170</v>
          </cell>
          <cell r="AL4648">
            <v>75.05</v>
          </cell>
          <cell r="AQ4648">
            <v>1</v>
          </cell>
          <cell r="BM4648" t="str">
            <v>75+</v>
          </cell>
          <cell r="BP4648" t="str">
            <v>Closed</v>
          </cell>
        </row>
        <row r="4649">
          <cell r="I4649" t="str">
            <v>N</v>
          </cell>
          <cell r="AG4649">
            <v>66</v>
          </cell>
          <cell r="AI4649">
            <v>11356</v>
          </cell>
          <cell r="AL4649">
            <v>75.05</v>
          </cell>
          <cell r="AQ4649" t="str">
            <v>D</v>
          </cell>
          <cell r="BM4649" t="str">
            <v>75+</v>
          </cell>
          <cell r="BP4649" t="str">
            <v>Closed</v>
          </cell>
        </row>
        <row r="4650">
          <cell r="I4650" t="str">
            <v>N</v>
          </cell>
          <cell r="AG4650">
            <v>68</v>
          </cell>
          <cell r="AI4650">
            <v>10654</v>
          </cell>
          <cell r="AL4650">
            <v>75.05</v>
          </cell>
          <cell r="BM4650" t="str">
            <v>75+</v>
          </cell>
          <cell r="BP4650" t="str">
            <v>Open</v>
          </cell>
        </row>
        <row r="4651">
          <cell r="I4651" t="str">
            <v>N</v>
          </cell>
          <cell r="AG4651">
            <v>67</v>
          </cell>
          <cell r="AI4651">
            <v>10349</v>
          </cell>
          <cell r="AL4651">
            <v>75.05</v>
          </cell>
          <cell r="AQ4651" t="str">
            <v>D</v>
          </cell>
          <cell r="BM4651" t="str">
            <v>75+</v>
          </cell>
          <cell r="BP4651" t="str">
            <v>Closed</v>
          </cell>
        </row>
        <row r="4652">
          <cell r="I4652" t="str">
            <v>N</v>
          </cell>
          <cell r="AG4652">
            <v>64</v>
          </cell>
          <cell r="AI4652">
            <v>12016</v>
          </cell>
          <cell r="AL4652">
            <v>75.05</v>
          </cell>
          <cell r="AQ4652" t="str">
            <v>R</v>
          </cell>
          <cell r="BM4652" t="str">
            <v>75+</v>
          </cell>
          <cell r="BP4652" t="str">
            <v>Closed</v>
          </cell>
        </row>
        <row r="4653">
          <cell r="I4653" t="str">
            <v>N</v>
          </cell>
          <cell r="AG4653">
            <v>66</v>
          </cell>
          <cell r="AI4653">
            <v>11232</v>
          </cell>
          <cell r="AL4653">
            <v>75.05</v>
          </cell>
          <cell r="AQ4653" t="str">
            <v>D</v>
          </cell>
          <cell r="BM4653" t="str">
            <v>75+</v>
          </cell>
          <cell r="BP4653" t="str">
            <v>Closed</v>
          </cell>
        </row>
        <row r="4654">
          <cell r="I4654" t="str">
            <v>N</v>
          </cell>
          <cell r="AG4654">
            <v>73</v>
          </cell>
          <cell r="AI4654">
            <v>8722</v>
          </cell>
          <cell r="AL4654">
            <v>75.05</v>
          </cell>
          <cell r="AQ4654" t="str">
            <v>R</v>
          </cell>
          <cell r="BM4654" t="str">
            <v>75+</v>
          </cell>
          <cell r="BP4654" t="str">
            <v>Closed</v>
          </cell>
        </row>
        <row r="4655">
          <cell r="I4655" t="str">
            <v>N</v>
          </cell>
          <cell r="AG4655">
            <v>65</v>
          </cell>
          <cell r="AI4655">
            <v>10543</v>
          </cell>
          <cell r="AL4655">
            <v>75.06</v>
          </cell>
          <cell r="AQ4655" t="str">
            <v>D</v>
          </cell>
          <cell r="BM4655" t="str">
            <v>75+</v>
          </cell>
          <cell r="BP4655" t="str">
            <v>Closed</v>
          </cell>
        </row>
        <row r="4656">
          <cell r="I4656" t="str">
            <v>N</v>
          </cell>
          <cell r="AG4656">
            <v>62</v>
          </cell>
          <cell r="AI4656">
            <v>12481</v>
          </cell>
          <cell r="AL4656">
            <v>75.06</v>
          </cell>
          <cell r="AQ4656" t="str">
            <v>D</v>
          </cell>
          <cell r="BM4656" t="str">
            <v>75+</v>
          </cell>
          <cell r="BP4656" t="str">
            <v>Closed</v>
          </cell>
        </row>
        <row r="4657">
          <cell r="I4657" t="str">
            <v>Y</v>
          </cell>
          <cell r="AG4657">
            <v>71</v>
          </cell>
          <cell r="AI4657">
            <v>8409</v>
          </cell>
          <cell r="AL4657">
            <v>75.06</v>
          </cell>
          <cell r="AQ4657" t="str">
            <v>R</v>
          </cell>
          <cell r="BM4657" t="str">
            <v>75+</v>
          </cell>
          <cell r="BP4657" t="str">
            <v>Closed</v>
          </cell>
        </row>
        <row r="4658">
          <cell r="I4658" t="str">
            <v>N</v>
          </cell>
          <cell r="AG4658">
            <v>74</v>
          </cell>
          <cell r="AI4658">
            <v>8052</v>
          </cell>
          <cell r="AL4658">
            <v>75.06</v>
          </cell>
          <cell r="AQ4658">
            <v>7</v>
          </cell>
          <cell r="BM4658" t="str">
            <v>75+</v>
          </cell>
          <cell r="BP4658" t="str">
            <v>Closed</v>
          </cell>
        </row>
        <row r="4659">
          <cell r="I4659" t="str">
            <v>N</v>
          </cell>
          <cell r="AG4659">
            <v>73</v>
          </cell>
          <cell r="AI4659">
            <v>8325</v>
          </cell>
          <cell r="AL4659">
            <v>75.06</v>
          </cell>
          <cell r="AQ4659" t="str">
            <v>R</v>
          </cell>
          <cell r="BM4659" t="str">
            <v>75+</v>
          </cell>
          <cell r="BP4659" t="str">
            <v>Closed</v>
          </cell>
        </row>
        <row r="4660">
          <cell r="I4660" t="str">
            <v>N</v>
          </cell>
          <cell r="AG4660">
            <v>70</v>
          </cell>
          <cell r="AI4660">
            <v>9110</v>
          </cell>
          <cell r="AL4660">
            <v>75.06</v>
          </cell>
          <cell r="AQ4660" t="str">
            <v>R</v>
          </cell>
          <cell r="BM4660" t="str">
            <v>75+</v>
          </cell>
          <cell r="BP4660" t="str">
            <v>Closed</v>
          </cell>
        </row>
        <row r="4661">
          <cell r="I4661" t="str">
            <v>N</v>
          </cell>
          <cell r="AG4661">
            <v>70</v>
          </cell>
          <cell r="AI4661">
            <v>9335</v>
          </cell>
          <cell r="AL4661">
            <v>75.06</v>
          </cell>
          <cell r="AQ4661" t="str">
            <v>D</v>
          </cell>
          <cell r="BM4661" t="str">
            <v>75+</v>
          </cell>
          <cell r="BP4661" t="str">
            <v>Closed</v>
          </cell>
        </row>
        <row r="4662">
          <cell r="I4662" t="str">
            <v>N</v>
          </cell>
          <cell r="AG4662">
            <v>70</v>
          </cell>
          <cell r="AI4662">
            <v>9068</v>
          </cell>
          <cell r="AL4662">
            <v>75.06</v>
          </cell>
          <cell r="AQ4662" t="str">
            <v>D</v>
          </cell>
          <cell r="BM4662" t="str">
            <v>75+</v>
          </cell>
          <cell r="BP4662" t="str">
            <v>Closed</v>
          </cell>
        </row>
        <row r="4663">
          <cell r="I4663" t="str">
            <v>N</v>
          </cell>
          <cell r="AG4663">
            <v>60</v>
          </cell>
          <cell r="AI4663">
            <v>13424</v>
          </cell>
          <cell r="AL4663">
            <v>75.06</v>
          </cell>
          <cell r="BM4663" t="str">
            <v>75+</v>
          </cell>
          <cell r="BP4663" t="str">
            <v>Open</v>
          </cell>
        </row>
        <row r="4664">
          <cell r="I4664" t="str">
            <v>N</v>
          </cell>
          <cell r="AG4664">
            <v>61</v>
          </cell>
          <cell r="AI4664">
            <v>13193</v>
          </cell>
          <cell r="AL4664">
            <v>75.06</v>
          </cell>
          <cell r="BM4664" t="str">
            <v>75+</v>
          </cell>
          <cell r="BP4664" t="str">
            <v>Open</v>
          </cell>
        </row>
        <row r="4665">
          <cell r="I4665" t="str">
            <v>N</v>
          </cell>
          <cell r="AG4665">
            <v>60</v>
          </cell>
          <cell r="AI4665">
            <v>12635</v>
          </cell>
          <cell r="AL4665">
            <v>75.06</v>
          </cell>
          <cell r="AQ4665" t="str">
            <v>R</v>
          </cell>
          <cell r="BM4665" t="str">
            <v>75+</v>
          </cell>
          <cell r="BP4665" t="str">
            <v>Closed</v>
          </cell>
        </row>
        <row r="4666">
          <cell r="I4666" t="str">
            <v>N</v>
          </cell>
          <cell r="AG4666">
            <v>67</v>
          </cell>
          <cell r="AI4666">
            <v>11016</v>
          </cell>
          <cell r="AL4666">
            <v>75.06</v>
          </cell>
          <cell r="AQ4666" t="str">
            <v>D</v>
          </cell>
          <cell r="BM4666" t="str">
            <v>75+</v>
          </cell>
          <cell r="BP4666" t="str">
            <v>Closed</v>
          </cell>
        </row>
        <row r="4667">
          <cell r="I4667" t="str">
            <v>N</v>
          </cell>
          <cell r="AG4667">
            <v>65</v>
          </cell>
          <cell r="AI4667">
            <v>11082</v>
          </cell>
          <cell r="AL4667">
            <v>75.069999999999993</v>
          </cell>
          <cell r="AQ4667" t="str">
            <v>E</v>
          </cell>
          <cell r="BM4667" t="str">
            <v>75+</v>
          </cell>
          <cell r="BP4667" t="str">
            <v>Closed</v>
          </cell>
        </row>
        <row r="4668">
          <cell r="I4668" t="str">
            <v>N</v>
          </cell>
          <cell r="AG4668">
            <v>72</v>
          </cell>
          <cell r="AI4668">
            <v>9216</v>
          </cell>
          <cell r="AL4668">
            <v>75.069999999999993</v>
          </cell>
          <cell r="AQ4668" t="str">
            <v>R</v>
          </cell>
          <cell r="BM4668" t="str">
            <v>75+</v>
          </cell>
          <cell r="BP4668" t="str">
            <v>Closed</v>
          </cell>
        </row>
        <row r="4669">
          <cell r="I4669" t="str">
            <v>N</v>
          </cell>
          <cell r="AG4669">
            <v>64</v>
          </cell>
          <cell r="AI4669">
            <v>11663</v>
          </cell>
          <cell r="AL4669">
            <v>75.069999999999993</v>
          </cell>
          <cell r="AQ4669" t="str">
            <v>R</v>
          </cell>
          <cell r="BM4669" t="str">
            <v>75+</v>
          </cell>
          <cell r="BP4669" t="str">
            <v>Closed</v>
          </cell>
        </row>
        <row r="4670">
          <cell r="I4670" t="str">
            <v>N</v>
          </cell>
          <cell r="AG4670">
            <v>72</v>
          </cell>
          <cell r="AI4670">
            <v>9504</v>
          </cell>
          <cell r="AL4670">
            <v>75.069999999999993</v>
          </cell>
          <cell r="AQ4670" t="str">
            <v>D</v>
          </cell>
          <cell r="BM4670" t="str">
            <v>75+</v>
          </cell>
          <cell r="BP4670" t="str">
            <v>Closed</v>
          </cell>
        </row>
        <row r="4671">
          <cell r="I4671" t="str">
            <v>N</v>
          </cell>
          <cell r="AG4671">
            <v>69</v>
          </cell>
          <cell r="AI4671">
            <v>9702</v>
          </cell>
          <cell r="AL4671">
            <v>75.069999999999993</v>
          </cell>
          <cell r="AQ4671" t="str">
            <v>R</v>
          </cell>
          <cell r="BM4671" t="str">
            <v>75+</v>
          </cell>
          <cell r="BP4671" t="str">
            <v>Closed</v>
          </cell>
        </row>
        <row r="4672">
          <cell r="I4672" t="str">
            <v>N</v>
          </cell>
          <cell r="AG4672">
            <v>61</v>
          </cell>
          <cell r="AI4672">
            <v>13219</v>
          </cell>
          <cell r="AL4672">
            <v>75.069999999999993</v>
          </cell>
          <cell r="AQ4672" t="str">
            <v>D</v>
          </cell>
          <cell r="BM4672" t="str">
            <v>75+</v>
          </cell>
          <cell r="BP4672" t="str">
            <v>Closed</v>
          </cell>
        </row>
        <row r="4673">
          <cell r="I4673" t="str">
            <v>N</v>
          </cell>
          <cell r="AG4673">
            <v>67</v>
          </cell>
          <cell r="AI4673">
            <v>10347</v>
          </cell>
          <cell r="AL4673">
            <v>75.069999999999993</v>
          </cell>
          <cell r="AQ4673" t="str">
            <v>D</v>
          </cell>
          <cell r="BM4673" t="str">
            <v>75+</v>
          </cell>
          <cell r="BP4673" t="str">
            <v>Closed</v>
          </cell>
        </row>
        <row r="4674">
          <cell r="I4674" t="str">
            <v>N</v>
          </cell>
          <cell r="AG4674">
            <v>72</v>
          </cell>
          <cell r="AI4674">
            <v>8320</v>
          </cell>
          <cell r="AL4674">
            <v>75.069999999999993</v>
          </cell>
          <cell r="AQ4674" t="str">
            <v>R</v>
          </cell>
          <cell r="BM4674" t="str">
            <v>75+</v>
          </cell>
          <cell r="BP4674" t="str">
            <v>Closed</v>
          </cell>
        </row>
        <row r="4675">
          <cell r="I4675" t="str">
            <v>N</v>
          </cell>
          <cell r="AG4675">
            <v>72</v>
          </cell>
          <cell r="AI4675">
            <v>9297</v>
          </cell>
          <cell r="AL4675">
            <v>75.069999999999993</v>
          </cell>
          <cell r="AQ4675" t="str">
            <v>D</v>
          </cell>
          <cell r="BM4675" t="str">
            <v>75+</v>
          </cell>
          <cell r="BP4675" t="str">
            <v>Closed</v>
          </cell>
        </row>
        <row r="4676">
          <cell r="I4676" t="str">
            <v>Y</v>
          </cell>
          <cell r="AG4676">
            <v>68</v>
          </cell>
          <cell r="AI4676">
            <v>10904</v>
          </cell>
          <cell r="AL4676">
            <v>75.08</v>
          </cell>
          <cell r="AQ4676" t="str">
            <v>R</v>
          </cell>
          <cell r="BM4676" t="str">
            <v>75+</v>
          </cell>
          <cell r="BP4676" t="str">
            <v>Closed</v>
          </cell>
        </row>
        <row r="4677">
          <cell r="I4677" t="str">
            <v>N</v>
          </cell>
          <cell r="AG4677">
            <v>75</v>
          </cell>
          <cell r="AI4677">
            <v>7753</v>
          </cell>
          <cell r="AL4677">
            <v>75.08</v>
          </cell>
          <cell r="AQ4677" t="str">
            <v>R</v>
          </cell>
          <cell r="BM4677" t="str">
            <v>75+</v>
          </cell>
          <cell r="BP4677" t="str">
            <v>Closed</v>
          </cell>
        </row>
        <row r="4678">
          <cell r="I4678" t="str">
            <v>N</v>
          </cell>
          <cell r="AG4678">
            <v>69</v>
          </cell>
          <cell r="AI4678">
            <v>9944</v>
          </cell>
          <cell r="AL4678">
            <v>75.08</v>
          </cell>
          <cell r="AQ4678" t="str">
            <v>D</v>
          </cell>
          <cell r="BM4678" t="str">
            <v>75+</v>
          </cell>
          <cell r="BP4678" t="str">
            <v>Closed</v>
          </cell>
        </row>
        <row r="4679">
          <cell r="I4679" t="str">
            <v>N</v>
          </cell>
          <cell r="AG4679">
            <v>66</v>
          </cell>
          <cell r="AI4679">
            <v>11006</v>
          </cell>
          <cell r="AL4679">
            <v>75.08</v>
          </cell>
          <cell r="AQ4679" t="str">
            <v>E</v>
          </cell>
          <cell r="BM4679" t="str">
            <v>75+</v>
          </cell>
          <cell r="BP4679" t="str">
            <v>Closed</v>
          </cell>
        </row>
        <row r="4680">
          <cell r="I4680" t="str">
            <v>N</v>
          </cell>
          <cell r="AG4680">
            <v>71</v>
          </cell>
          <cell r="AI4680">
            <v>8740</v>
          </cell>
          <cell r="AL4680">
            <v>75.08</v>
          </cell>
          <cell r="AQ4680" t="str">
            <v>R</v>
          </cell>
          <cell r="BM4680" t="str">
            <v>75+</v>
          </cell>
          <cell r="BP4680" t="str">
            <v>Closed</v>
          </cell>
        </row>
        <row r="4681">
          <cell r="I4681" t="str">
            <v>N</v>
          </cell>
          <cell r="AG4681">
            <v>68</v>
          </cell>
          <cell r="AI4681">
            <v>10014</v>
          </cell>
          <cell r="AL4681">
            <v>75.08</v>
          </cell>
          <cell r="AQ4681" t="str">
            <v>R</v>
          </cell>
          <cell r="BM4681" t="str">
            <v>75+</v>
          </cell>
          <cell r="BP4681" t="str">
            <v>Closed</v>
          </cell>
        </row>
        <row r="4682">
          <cell r="I4682" t="str">
            <v>N</v>
          </cell>
          <cell r="AG4682">
            <v>65</v>
          </cell>
          <cell r="AI4682">
            <v>11874</v>
          </cell>
          <cell r="AL4682">
            <v>75.09</v>
          </cell>
          <cell r="AQ4682" t="str">
            <v>D</v>
          </cell>
          <cell r="BM4682" t="str">
            <v>75+</v>
          </cell>
          <cell r="BP4682" t="str">
            <v>Closed</v>
          </cell>
        </row>
        <row r="4683">
          <cell r="I4683" t="str">
            <v>N</v>
          </cell>
          <cell r="AG4683">
            <v>61</v>
          </cell>
          <cell r="AI4683">
            <v>13283</v>
          </cell>
          <cell r="AL4683">
            <v>75.09</v>
          </cell>
          <cell r="AQ4683" t="str">
            <v>D</v>
          </cell>
          <cell r="BM4683" t="str">
            <v>75+</v>
          </cell>
          <cell r="BP4683" t="str">
            <v>Closed</v>
          </cell>
        </row>
        <row r="4684">
          <cell r="I4684" t="str">
            <v>N</v>
          </cell>
          <cell r="AG4684">
            <v>67</v>
          </cell>
          <cell r="AI4684">
            <v>10807</v>
          </cell>
          <cell r="AL4684">
            <v>75.09</v>
          </cell>
          <cell r="AQ4684" t="str">
            <v>E</v>
          </cell>
          <cell r="BM4684" t="str">
            <v>75+</v>
          </cell>
          <cell r="BP4684" t="str">
            <v>Closed</v>
          </cell>
        </row>
        <row r="4685">
          <cell r="I4685" t="str">
            <v>N</v>
          </cell>
          <cell r="AG4685">
            <v>64</v>
          </cell>
          <cell r="AI4685">
            <v>11190</v>
          </cell>
          <cell r="AL4685">
            <v>75.09</v>
          </cell>
          <cell r="AQ4685" t="str">
            <v>D</v>
          </cell>
          <cell r="BM4685" t="str">
            <v>75+</v>
          </cell>
          <cell r="BP4685" t="str">
            <v>Closed</v>
          </cell>
        </row>
        <row r="4686">
          <cell r="I4686" t="str">
            <v>Y</v>
          </cell>
          <cell r="AG4686">
            <v>68</v>
          </cell>
          <cell r="AI4686">
            <v>10558</v>
          </cell>
          <cell r="AL4686">
            <v>75.09</v>
          </cell>
          <cell r="AQ4686" t="str">
            <v>E</v>
          </cell>
          <cell r="BM4686" t="str">
            <v>75+</v>
          </cell>
          <cell r="BP4686" t="str">
            <v>Closed</v>
          </cell>
        </row>
        <row r="4687">
          <cell r="I4687" t="str">
            <v>Y</v>
          </cell>
          <cell r="AG4687">
            <v>69</v>
          </cell>
          <cell r="AI4687">
            <v>8845</v>
          </cell>
          <cell r="AL4687">
            <v>75.09</v>
          </cell>
          <cell r="AQ4687" t="str">
            <v>D</v>
          </cell>
          <cell r="BM4687" t="str">
            <v>75+</v>
          </cell>
          <cell r="BP4687" t="str">
            <v>Closed</v>
          </cell>
        </row>
        <row r="4688">
          <cell r="I4688" t="str">
            <v>N</v>
          </cell>
          <cell r="AG4688">
            <v>69</v>
          </cell>
          <cell r="AI4688">
            <v>9688</v>
          </cell>
          <cell r="AL4688">
            <v>75.09</v>
          </cell>
          <cell r="AQ4688" t="str">
            <v>R</v>
          </cell>
          <cell r="BM4688" t="str">
            <v>75+</v>
          </cell>
          <cell r="BP4688" t="str">
            <v>Closed</v>
          </cell>
        </row>
        <row r="4689">
          <cell r="I4689" t="str">
            <v>N</v>
          </cell>
          <cell r="AG4689">
            <v>63</v>
          </cell>
          <cell r="AI4689">
            <v>12492</v>
          </cell>
          <cell r="AL4689">
            <v>75.09</v>
          </cell>
          <cell r="AQ4689" t="str">
            <v>D</v>
          </cell>
          <cell r="BM4689" t="str">
            <v>75+</v>
          </cell>
          <cell r="BP4689" t="str">
            <v>Closed</v>
          </cell>
        </row>
        <row r="4690">
          <cell r="I4690" t="str">
            <v>N</v>
          </cell>
          <cell r="AG4690">
            <v>73</v>
          </cell>
          <cell r="AI4690">
            <v>9048</v>
          </cell>
          <cell r="AL4690">
            <v>75.099999999999994</v>
          </cell>
          <cell r="AQ4690" t="str">
            <v>E</v>
          </cell>
          <cell r="BM4690" t="str">
            <v>75+</v>
          </cell>
          <cell r="BP4690" t="str">
            <v>Closed</v>
          </cell>
        </row>
        <row r="4691">
          <cell r="I4691" t="str">
            <v>N</v>
          </cell>
          <cell r="AG4691">
            <v>66</v>
          </cell>
          <cell r="AI4691">
            <v>10548</v>
          </cell>
          <cell r="AL4691">
            <v>75.099999999999994</v>
          </cell>
          <cell r="AQ4691" t="str">
            <v>E</v>
          </cell>
          <cell r="BM4691" t="str">
            <v>75+</v>
          </cell>
          <cell r="BP4691" t="str">
            <v>Closed</v>
          </cell>
        </row>
        <row r="4692">
          <cell r="I4692" t="str">
            <v>Y</v>
          </cell>
          <cell r="AG4692">
            <v>72</v>
          </cell>
          <cell r="AI4692">
            <v>10475</v>
          </cell>
          <cell r="AL4692">
            <v>75.099999999999994</v>
          </cell>
          <cell r="AQ4692" t="str">
            <v>E</v>
          </cell>
          <cell r="BM4692" t="str">
            <v>75+</v>
          </cell>
          <cell r="BP4692" t="str">
            <v>Closed</v>
          </cell>
        </row>
        <row r="4693">
          <cell r="I4693" t="str">
            <v>N</v>
          </cell>
          <cell r="AG4693">
            <v>66</v>
          </cell>
          <cell r="AI4693">
            <v>11231</v>
          </cell>
          <cell r="AL4693">
            <v>75.099999999999994</v>
          </cell>
          <cell r="AQ4693" t="str">
            <v>E</v>
          </cell>
          <cell r="BM4693" t="str">
            <v>75+</v>
          </cell>
          <cell r="BP4693" t="str">
            <v>Closed</v>
          </cell>
        </row>
        <row r="4694">
          <cell r="I4694" t="str">
            <v>N</v>
          </cell>
          <cell r="AG4694">
            <v>68</v>
          </cell>
          <cell r="AI4694">
            <v>11134</v>
          </cell>
          <cell r="AL4694">
            <v>75.099999999999994</v>
          </cell>
          <cell r="BM4694" t="str">
            <v>75+</v>
          </cell>
          <cell r="BP4694" t="str">
            <v>Open</v>
          </cell>
        </row>
        <row r="4695">
          <cell r="I4695" t="str">
            <v>N</v>
          </cell>
          <cell r="AG4695">
            <v>62</v>
          </cell>
          <cell r="AI4695">
            <v>11925</v>
          </cell>
          <cell r="AL4695">
            <v>75.099999999999994</v>
          </cell>
          <cell r="AQ4695">
            <v>1</v>
          </cell>
          <cell r="BM4695" t="str">
            <v>75+</v>
          </cell>
          <cell r="BP4695" t="str">
            <v>Closed</v>
          </cell>
        </row>
        <row r="4696">
          <cell r="I4696" t="str">
            <v>N</v>
          </cell>
          <cell r="AG4696">
            <v>68</v>
          </cell>
          <cell r="AI4696">
            <v>9889</v>
          </cell>
          <cell r="AL4696">
            <v>75.099999999999994</v>
          </cell>
          <cell r="AQ4696" t="str">
            <v>D</v>
          </cell>
          <cell r="BM4696" t="str">
            <v>75+</v>
          </cell>
          <cell r="BP4696" t="str">
            <v>Closed</v>
          </cell>
        </row>
        <row r="4697">
          <cell r="I4697" t="str">
            <v>N</v>
          </cell>
          <cell r="AG4697">
            <v>59</v>
          </cell>
          <cell r="AI4697">
            <v>13795</v>
          </cell>
          <cell r="AL4697">
            <v>75.099999999999994</v>
          </cell>
          <cell r="BM4697" t="str">
            <v>75+</v>
          </cell>
          <cell r="BP4697" t="str">
            <v>Closed</v>
          </cell>
        </row>
        <row r="4698">
          <cell r="I4698" t="str">
            <v>N</v>
          </cell>
          <cell r="AG4698">
            <v>68</v>
          </cell>
          <cell r="AI4698">
            <v>10767</v>
          </cell>
          <cell r="AL4698">
            <v>75.099999999999994</v>
          </cell>
          <cell r="AQ4698" t="str">
            <v>D</v>
          </cell>
          <cell r="BM4698" t="str">
            <v>75+</v>
          </cell>
          <cell r="BP4698" t="str">
            <v>Closed</v>
          </cell>
        </row>
        <row r="4699">
          <cell r="I4699" t="str">
            <v>N</v>
          </cell>
          <cell r="AG4699">
            <v>62</v>
          </cell>
          <cell r="AI4699">
            <v>11833</v>
          </cell>
          <cell r="AL4699">
            <v>75.099999999999994</v>
          </cell>
          <cell r="AQ4699" t="str">
            <v>D</v>
          </cell>
          <cell r="BM4699" t="str">
            <v>75+</v>
          </cell>
          <cell r="BP4699" t="str">
            <v>Closed</v>
          </cell>
        </row>
        <row r="4700">
          <cell r="I4700" t="str">
            <v>N</v>
          </cell>
          <cell r="AG4700">
            <v>64</v>
          </cell>
          <cell r="AI4700">
            <v>11719</v>
          </cell>
          <cell r="AL4700">
            <v>75.099999999999994</v>
          </cell>
          <cell r="AQ4700" t="str">
            <v>R</v>
          </cell>
          <cell r="BM4700" t="str">
            <v>75+</v>
          </cell>
          <cell r="BP4700" t="str">
            <v>Closed</v>
          </cell>
        </row>
        <row r="4701">
          <cell r="I4701" t="str">
            <v>Y</v>
          </cell>
          <cell r="AG4701">
            <v>71</v>
          </cell>
          <cell r="AI4701">
            <v>8542</v>
          </cell>
          <cell r="AL4701">
            <v>75.099999999999994</v>
          </cell>
          <cell r="AQ4701" t="str">
            <v>D</v>
          </cell>
          <cell r="BM4701" t="str">
            <v>75+</v>
          </cell>
          <cell r="BP4701" t="str">
            <v>Closed</v>
          </cell>
        </row>
        <row r="4702">
          <cell r="I4702" t="str">
            <v>N</v>
          </cell>
          <cell r="AG4702">
            <v>61</v>
          </cell>
          <cell r="AI4702">
            <v>13198</v>
          </cell>
          <cell r="AL4702">
            <v>75.099999999999994</v>
          </cell>
          <cell r="AQ4702" t="str">
            <v>D</v>
          </cell>
          <cell r="BM4702" t="str">
            <v>75+</v>
          </cell>
          <cell r="BP4702" t="str">
            <v>Closed</v>
          </cell>
        </row>
        <row r="4703">
          <cell r="I4703" t="str">
            <v>N</v>
          </cell>
          <cell r="AG4703">
            <v>70</v>
          </cell>
          <cell r="AI4703">
            <v>8853</v>
          </cell>
          <cell r="AL4703">
            <v>75.099999999999994</v>
          </cell>
          <cell r="AQ4703" t="str">
            <v>D</v>
          </cell>
          <cell r="BM4703" t="str">
            <v>75+</v>
          </cell>
          <cell r="BP4703" t="str">
            <v>Closed</v>
          </cell>
        </row>
        <row r="4704">
          <cell r="I4704" t="str">
            <v>Y</v>
          </cell>
          <cell r="AG4704">
            <v>74</v>
          </cell>
          <cell r="AI4704">
            <v>7574</v>
          </cell>
          <cell r="AL4704">
            <v>75.099999999999994</v>
          </cell>
          <cell r="AQ4704" t="str">
            <v>R</v>
          </cell>
          <cell r="BM4704" t="str">
            <v>75+</v>
          </cell>
          <cell r="BP4704" t="str">
            <v>Closed</v>
          </cell>
        </row>
        <row r="4705">
          <cell r="I4705" t="str">
            <v>N</v>
          </cell>
          <cell r="AG4705">
            <v>60</v>
          </cell>
          <cell r="AI4705">
            <v>13192</v>
          </cell>
          <cell r="AL4705">
            <v>75.099999999999994</v>
          </cell>
          <cell r="AQ4705" t="str">
            <v>D</v>
          </cell>
          <cell r="BM4705" t="str">
            <v>75+</v>
          </cell>
          <cell r="BP4705" t="str">
            <v>Closed</v>
          </cell>
        </row>
        <row r="4706">
          <cell r="I4706" t="str">
            <v>N</v>
          </cell>
          <cell r="AG4706">
            <v>66</v>
          </cell>
          <cell r="AI4706">
            <v>11541</v>
          </cell>
          <cell r="AL4706">
            <v>75.099999999999994</v>
          </cell>
          <cell r="AQ4706" t="str">
            <v>D</v>
          </cell>
          <cell r="BM4706" t="str">
            <v>75+</v>
          </cell>
          <cell r="BP4706" t="str">
            <v>Closed</v>
          </cell>
        </row>
        <row r="4707">
          <cell r="I4707" t="str">
            <v>Y</v>
          </cell>
          <cell r="AG4707">
            <v>70</v>
          </cell>
          <cell r="AI4707">
            <v>9895</v>
          </cell>
          <cell r="AL4707">
            <v>75.11</v>
          </cell>
          <cell r="AQ4707" t="str">
            <v>D</v>
          </cell>
          <cell r="BM4707" t="str">
            <v>75+</v>
          </cell>
          <cell r="BP4707" t="str">
            <v>Closed</v>
          </cell>
        </row>
        <row r="4708">
          <cell r="I4708" t="str">
            <v>N</v>
          </cell>
          <cell r="AG4708">
            <v>66</v>
          </cell>
          <cell r="AI4708">
            <v>11894</v>
          </cell>
          <cell r="AL4708">
            <v>75.11</v>
          </cell>
          <cell r="AQ4708" t="str">
            <v>D</v>
          </cell>
          <cell r="BM4708" t="str">
            <v>75+</v>
          </cell>
          <cell r="BP4708" t="str">
            <v>Closed</v>
          </cell>
        </row>
        <row r="4709">
          <cell r="I4709" t="str">
            <v>N</v>
          </cell>
          <cell r="AG4709">
            <v>66</v>
          </cell>
          <cell r="AI4709">
            <v>11196</v>
          </cell>
          <cell r="AL4709">
            <v>75.11</v>
          </cell>
          <cell r="BM4709" t="str">
            <v>75+</v>
          </cell>
          <cell r="BP4709" t="str">
            <v>Open</v>
          </cell>
        </row>
        <row r="4710">
          <cell r="I4710" t="str">
            <v>N</v>
          </cell>
          <cell r="AG4710">
            <v>61</v>
          </cell>
          <cell r="AI4710">
            <v>13296</v>
          </cell>
          <cell r="AL4710">
            <v>75.11</v>
          </cell>
          <cell r="AQ4710" t="str">
            <v>D</v>
          </cell>
          <cell r="BM4710" t="str">
            <v>75+</v>
          </cell>
          <cell r="BP4710" t="str">
            <v>Closed</v>
          </cell>
        </row>
        <row r="4711">
          <cell r="I4711" t="str">
            <v>N</v>
          </cell>
          <cell r="AG4711">
            <v>65</v>
          </cell>
          <cell r="AI4711">
            <v>12050</v>
          </cell>
          <cell r="AL4711">
            <v>75.11</v>
          </cell>
          <cell r="AQ4711" t="str">
            <v>E</v>
          </cell>
          <cell r="BM4711" t="str">
            <v>75+</v>
          </cell>
          <cell r="BP4711" t="str">
            <v>Closed</v>
          </cell>
        </row>
        <row r="4712">
          <cell r="I4712" t="str">
            <v>Y</v>
          </cell>
          <cell r="AG4712">
            <v>74</v>
          </cell>
          <cell r="AI4712">
            <v>7962</v>
          </cell>
          <cell r="AL4712">
            <v>75.11</v>
          </cell>
          <cell r="AQ4712" t="str">
            <v>D</v>
          </cell>
          <cell r="BM4712" t="str">
            <v>75+</v>
          </cell>
          <cell r="BP4712" t="str">
            <v>Closed</v>
          </cell>
        </row>
        <row r="4713">
          <cell r="I4713" t="str">
            <v>N</v>
          </cell>
          <cell r="AG4713">
            <v>75</v>
          </cell>
          <cell r="AI4713">
            <v>7468</v>
          </cell>
          <cell r="AL4713">
            <v>75.11</v>
          </cell>
          <cell r="AQ4713" t="str">
            <v>D</v>
          </cell>
          <cell r="BM4713" t="str">
            <v>75+</v>
          </cell>
          <cell r="BP4713" t="str">
            <v>Closed</v>
          </cell>
        </row>
        <row r="4714">
          <cell r="I4714" t="str">
            <v>N</v>
          </cell>
          <cell r="AG4714">
            <v>74</v>
          </cell>
          <cell r="AI4714">
            <v>7536</v>
          </cell>
          <cell r="AL4714">
            <v>75.11</v>
          </cell>
          <cell r="AQ4714" t="str">
            <v>D</v>
          </cell>
          <cell r="BM4714" t="str">
            <v>75+</v>
          </cell>
          <cell r="BP4714" t="str">
            <v>Closed</v>
          </cell>
        </row>
        <row r="4715">
          <cell r="I4715" t="str">
            <v>N</v>
          </cell>
          <cell r="AG4715">
            <v>63</v>
          </cell>
          <cell r="AI4715">
            <v>12494</v>
          </cell>
          <cell r="AL4715">
            <v>75.12</v>
          </cell>
          <cell r="AQ4715" t="str">
            <v>D</v>
          </cell>
          <cell r="BM4715" t="str">
            <v>75+</v>
          </cell>
          <cell r="BP4715" t="str">
            <v>Closed</v>
          </cell>
        </row>
        <row r="4716">
          <cell r="I4716" t="str">
            <v>N</v>
          </cell>
          <cell r="AG4716">
            <v>61</v>
          </cell>
          <cell r="AI4716">
            <v>13040</v>
          </cell>
          <cell r="AL4716">
            <v>75.12</v>
          </cell>
          <cell r="AQ4716" t="str">
            <v>D</v>
          </cell>
          <cell r="BM4716" t="str">
            <v>75+</v>
          </cell>
          <cell r="BP4716" t="str">
            <v>Closed</v>
          </cell>
        </row>
        <row r="4717">
          <cell r="I4717" t="str">
            <v>Y</v>
          </cell>
          <cell r="AG4717">
            <v>70</v>
          </cell>
          <cell r="AI4717">
            <v>11049</v>
          </cell>
          <cell r="AL4717">
            <v>75.12</v>
          </cell>
          <cell r="AQ4717" t="str">
            <v>D</v>
          </cell>
          <cell r="BM4717" t="str">
            <v>75+</v>
          </cell>
          <cell r="BP4717" t="str">
            <v>Closed</v>
          </cell>
        </row>
        <row r="4718">
          <cell r="I4718" t="str">
            <v>N</v>
          </cell>
          <cell r="AG4718">
            <v>73</v>
          </cell>
          <cell r="AI4718">
            <v>8215</v>
          </cell>
          <cell r="AL4718">
            <v>75.12</v>
          </cell>
          <cell r="AQ4718" t="str">
            <v>E</v>
          </cell>
          <cell r="BM4718" t="str">
            <v>75+</v>
          </cell>
          <cell r="BP4718" t="str">
            <v>Closed</v>
          </cell>
        </row>
        <row r="4719">
          <cell r="I4719" t="str">
            <v>N</v>
          </cell>
          <cell r="AG4719">
            <v>62</v>
          </cell>
          <cell r="AI4719">
            <v>13024</v>
          </cell>
          <cell r="AL4719">
            <v>75.12</v>
          </cell>
          <cell r="BM4719" t="str">
            <v>75+</v>
          </cell>
          <cell r="BP4719" t="str">
            <v>Open</v>
          </cell>
        </row>
        <row r="4720">
          <cell r="I4720" t="str">
            <v>N</v>
          </cell>
          <cell r="AG4720">
            <v>65</v>
          </cell>
          <cell r="AI4720">
            <v>10760</v>
          </cell>
          <cell r="AL4720">
            <v>75.12</v>
          </cell>
          <cell r="AQ4720" t="str">
            <v>E</v>
          </cell>
          <cell r="BM4720" t="str">
            <v>75+</v>
          </cell>
          <cell r="BP4720" t="str">
            <v>Closed</v>
          </cell>
        </row>
        <row r="4721">
          <cell r="I4721" t="str">
            <v>N</v>
          </cell>
          <cell r="AG4721">
            <v>67</v>
          </cell>
          <cell r="AI4721">
            <v>10297</v>
          </cell>
          <cell r="AL4721">
            <v>75.12</v>
          </cell>
          <cell r="AQ4721" t="str">
            <v>E</v>
          </cell>
          <cell r="BM4721" t="str">
            <v>75+</v>
          </cell>
          <cell r="BP4721" t="str">
            <v>Closed</v>
          </cell>
        </row>
        <row r="4722">
          <cell r="I4722" t="str">
            <v>N</v>
          </cell>
          <cell r="AG4722">
            <v>73</v>
          </cell>
          <cell r="AI4722">
            <v>8697</v>
          </cell>
          <cell r="AL4722">
            <v>75.12</v>
          </cell>
          <cell r="AQ4722" t="str">
            <v>D</v>
          </cell>
          <cell r="BM4722" t="str">
            <v>75+</v>
          </cell>
          <cell r="BP4722" t="str">
            <v>Closed</v>
          </cell>
        </row>
        <row r="4723">
          <cell r="I4723" t="str">
            <v>N</v>
          </cell>
          <cell r="AG4723">
            <v>70</v>
          </cell>
          <cell r="AI4723">
            <v>10134</v>
          </cell>
          <cell r="AL4723">
            <v>75.12</v>
          </cell>
          <cell r="AQ4723" t="str">
            <v>D</v>
          </cell>
          <cell r="BM4723" t="str">
            <v>75+</v>
          </cell>
          <cell r="BP4723" t="str">
            <v>Closed</v>
          </cell>
        </row>
        <row r="4724">
          <cell r="I4724" t="str">
            <v>N</v>
          </cell>
          <cell r="AG4724">
            <v>71</v>
          </cell>
          <cell r="AI4724">
            <v>8875</v>
          </cell>
          <cell r="AL4724">
            <v>75.12</v>
          </cell>
          <cell r="AQ4724" t="str">
            <v>D</v>
          </cell>
          <cell r="BM4724" t="str">
            <v>75+</v>
          </cell>
          <cell r="BP4724" t="str">
            <v>Closed</v>
          </cell>
        </row>
        <row r="4725">
          <cell r="I4725" t="str">
            <v>N</v>
          </cell>
          <cell r="AG4725">
            <v>74</v>
          </cell>
          <cell r="AI4725">
            <v>8639</v>
          </cell>
          <cell r="AL4725">
            <v>75.12</v>
          </cell>
          <cell r="AQ4725" t="str">
            <v>R</v>
          </cell>
          <cell r="BM4725" t="str">
            <v>75+</v>
          </cell>
          <cell r="BP4725" t="str">
            <v>Closed</v>
          </cell>
        </row>
        <row r="4726">
          <cell r="I4726" t="str">
            <v>N</v>
          </cell>
          <cell r="AG4726">
            <v>67</v>
          </cell>
          <cell r="AI4726">
            <v>10201</v>
          </cell>
          <cell r="AL4726">
            <v>75.12</v>
          </cell>
          <cell r="AQ4726" t="str">
            <v>D</v>
          </cell>
          <cell r="BM4726" t="str">
            <v>75+</v>
          </cell>
          <cell r="BP4726" t="str">
            <v>Closed</v>
          </cell>
        </row>
        <row r="4727">
          <cell r="I4727" t="str">
            <v>N</v>
          </cell>
          <cell r="AG4727">
            <v>66</v>
          </cell>
          <cell r="AI4727">
            <v>11341</v>
          </cell>
          <cell r="AL4727">
            <v>75.12</v>
          </cell>
          <cell r="AQ4727">
            <v>1</v>
          </cell>
          <cell r="BM4727" t="str">
            <v>75+</v>
          </cell>
          <cell r="BP4727" t="str">
            <v>Closed</v>
          </cell>
        </row>
        <row r="4728">
          <cell r="I4728" t="str">
            <v>N</v>
          </cell>
          <cell r="AG4728">
            <v>68</v>
          </cell>
          <cell r="AI4728">
            <v>9735</v>
          </cell>
          <cell r="AL4728">
            <v>75.13</v>
          </cell>
          <cell r="AQ4728" t="str">
            <v>R</v>
          </cell>
          <cell r="BM4728" t="str">
            <v>75+</v>
          </cell>
          <cell r="BP4728" t="str">
            <v>Closed</v>
          </cell>
        </row>
        <row r="4729">
          <cell r="I4729" t="str">
            <v>Y</v>
          </cell>
          <cell r="AG4729">
            <v>69</v>
          </cell>
          <cell r="AI4729">
            <v>9378</v>
          </cell>
          <cell r="AL4729">
            <v>75.13</v>
          </cell>
          <cell r="AQ4729" t="str">
            <v>E</v>
          </cell>
          <cell r="BM4729" t="str">
            <v>75+</v>
          </cell>
          <cell r="BP4729" t="str">
            <v>Closed</v>
          </cell>
        </row>
        <row r="4730">
          <cell r="I4730" t="str">
            <v>N</v>
          </cell>
          <cell r="AG4730">
            <v>71</v>
          </cell>
          <cell r="AI4730">
            <v>9149</v>
          </cell>
          <cell r="AL4730">
            <v>75.13</v>
          </cell>
          <cell r="AQ4730" t="str">
            <v>D</v>
          </cell>
          <cell r="BM4730" t="str">
            <v>75+</v>
          </cell>
          <cell r="BP4730" t="str">
            <v>Closed</v>
          </cell>
        </row>
        <row r="4731">
          <cell r="I4731" t="str">
            <v>Y</v>
          </cell>
          <cell r="AG4731">
            <v>71</v>
          </cell>
          <cell r="AI4731">
            <v>10543</v>
          </cell>
          <cell r="AL4731">
            <v>75.13</v>
          </cell>
          <cell r="AQ4731" t="str">
            <v>D</v>
          </cell>
          <cell r="BM4731" t="str">
            <v>75+</v>
          </cell>
          <cell r="BP4731" t="str">
            <v>Closed</v>
          </cell>
        </row>
        <row r="4732">
          <cell r="I4732" t="str">
            <v>N</v>
          </cell>
          <cell r="AG4732">
            <v>69</v>
          </cell>
          <cell r="AI4732">
            <v>9937</v>
          </cell>
          <cell r="AL4732">
            <v>75.13</v>
          </cell>
          <cell r="AQ4732" t="str">
            <v>D</v>
          </cell>
          <cell r="BM4732" t="str">
            <v>75+</v>
          </cell>
          <cell r="BP4732" t="str">
            <v>Closed</v>
          </cell>
        </row>
        <row r="4733">
          <cell r="I4733" t="str">
            <v>N</v>
          </cell>
          <cell r="AG4733">
            <v>74</v>
          </cell>
          <cell r="AI4733">
            <v>8533</v>
          </cell>
          <cell r="AL4733">
            <v>75.13</v>
          </cell>
          <cell r="AQ4733" t="str">
            <v>D</v>
          </cell>
          <cell r="BM4733" t="str">
            <v>75+</v>
          </cell>
          <cell r="BP4733" t="str">
            <v>Closed</v>
          </cell>
        </row>
        <row r="4734">
          <cell r="I4734" t="str">
            <v>N</v>
          </cell>
          <cell r="AG4734">
            <v>72</v>
          </cell>
          <cell r="AI4734">
            <v>9105</v>
          </cell>
          <cell r="AL4734">
            <v>75.13</v>
          </cell>
          <cell r="AQ4734" t="str">
            <v>D</v>
          </cell>
          <cell r="BM4734" t="str">
            <v>75+</v>
          </cell>
          <cell r="BP4734" t="str">
            <v>Closed</v>
          </cell>
        </row>
        <row r="4735">
          <cell r="I4735" t="str">
            <v>Y</v>
          </cell>
          <cell r="AG4735">
            <v>62</v>
          </cell>
          <cell r="AI4735">
            <v>11900</v>
          </cell>
          <cell r="AL4735">
            <v>75.13</v>
          </cell>
          <cell r="AQ4735" t="str">
            <v>D</v>
          </cell>
          <cell r="BM4735" t="str">
            <v>75+</v>
          </cell>
          <cell r="BP4735" t="str">
            <v>Closed</v>
          </cell>
        </row>
        <row r="4736">
          <cell r="I4736" t="str">
            <v>N</v>
          </cell>
          <cell r="AG4736">
            <v>75</v>
          </cell>
          <cell r="AI4736">
            <v>7910</v>
          </cell>
          <cell r="AL4736">
            <v>75.13</v>
          </cell>
          <cell r="AQ4736" t="str">
            <v>R</v>
          </cell>
          <cell r="BM4736" t="str">
            <v>75+</v>
          </cell>
          <cell r="BP4736" t="str">
            <v>Closed</v>
          </cell>
        </row>
        <row r="4737">
          <cell r="I4737" t="str">
            <v>N</v>
          </cell>
          <cell r="AG4737">
            <v>60</v>
          </cell>
          <cell r="AI4737">
            <v>12746</v>
          </cell>
          <cell r="AL4737">
            <v>75.13</v>
          </cell>
          <cell r="AQ4737" t="str">
            <v>D</v>
          </cell>
          <cell r="BM4737" t="str">
            <v>75+</v>
          </cell>
          <cell r="BP4737" t="str">
            <v>Closed</v>
          </cell>
        </row>
        <row r="4738">
          <cell r="I4738" t="str">
            <v>N</v>
          </cell>
          <cell r="AG4738">
            <v>68</v>
          </cell>
          <cell r="AI4738">
            <v>9891</v>
          </cell>
          <cell r="AL4738">
            <v>75.13</v>
          </cell>
          <cell r="AQ4738" t="str">
            <v>D</v>
          </cell>
          <cell r="BM4738" t="str">
            <v>75+</v>
          </cell>
          <cell r="BP4738" t="str">
            <v>Closed</v>
          </cell>
        </row>
        <row r="4739">
          <cell r="I4739" t="str">
            <v>N</v>
          </cell>
          <cell r="AG4739">
            <v>71</v>
          </cell>
          <cell r="AI4739">
            <v>9410</v>
          </cell>
          <cell r="AL4739">
            <v>75.13</v>
          </cell>
          <cell r="AQ4739" t="str">
            <v>D</v>
          </cell>
          <cell r="BM4739" t="str">
            <v>75+</v>
          </cell>
          <cell r="BP4739" t="str">
            <v>Closed</v>
          </cell>
        </row>
        <row r="4740">
          <cell r="I4740" t="str">
            <v>N</v>
          </cell>
          <cell r="AG4740">
            <v>67</v>
          </cell>
          <cell r="AI4740">
            <v>10670</v>
          </cell>
          <cell r="AL4740">
            <v>75.14</v>
          </cell>
          <cell r="AQ4740" t="str">
            <v>R</v>
          </cell>
          <cell r="BM4740" t="str">
            <v>75+</v>
          </cell>
          <cell r="BP4740" t="str">
            <v>Closed</v>
          </cell>
        </row>
        <row r="4741">
          <cell r="I4741" t="str">
            <v>N</v>
          </cell>
          <cell r="AG4741">
            <v>61</v>
          </cell>
          <cell r="AI4741">
            <v>12671</v>
          </cell>
          <cell r="AL4741">
            <v>75.14</v>
          </cell>
          <cell r="BM4741" t="str">
            <v>75+</v>
          </cell>
          <cell r="BP4741" t="str">
            <v>Open</v>
          </cell>
        </row>
        <row r="4742">
          <cell r="I4742" t="str">
            <v>N</v>
          </cell>
          <cell r="AG4742">
            <v>67</v>
          </cell>
          <cell r="AI4742">
            <v>10775</v>
          </cell>
          <cell r="AL4742">
            <v>75.14</v>
          </cell>
          <cell r="AQ4742" t="str">
            <v>E</v>
          </cell>
          <cell r="BM4742" t="str">
            <v>75+</v>
          </cell>
          <cell r="BP4742" t="str">
            <v>Closed</v>
          </cell>
        </row>
        <row r="4743">
          <cell r="I4743" t="str">
            <v>N</v>
          </cell>
          <cell r="AG4743">
            <v>70</v>
          </cell>
          <cell r="AI4743">
            <v>10303</v>
          </cell>
          <cell r="AL4743">
            <v>75.14</v>
          </cell>
          <cell r="AQ4743" t="str">
            <v>E</v>
          </cell>
          <cell r="BM4743" t="str">
            <v>75+</v>
          </cell>
          <cell r="BP4743" t="str">
            <v>Closed</v>
          </cell>
        </row>
        <row r="4744">
          <cell r="I4744" t="str">
            <v>Y</v>
          </cell>
          <cell r="AG4744">
            <v>70</v>
          </cell>
          <cell r="AI4744">
            <v>8831</v>
          </cell>
          <cell r="AL4744">
            <v>75.14</v>
          </cell>
          <cell r="AQ4744" t="str">
            <v>D</v>
          </cell>
          <cell r="BM4744" t="str">
            <v>75+</v>
          </cell>
          <cell r="BP4744" t="str">
            <v>Closed</v>
          </cell>
        </row>
        <row r="4745">
          <cell r="I4745" t="str">
            <v>N</v>
          </cell>
          <cell r="AG4745">
            <v>67</v>
          </cell>
          <cell r="AI4745">
            <v>10918</v>
          </cell>
          <cell r="AL4745">
            <v>75.14</v>
          </cell>
          <cell r="BM4745" t="str">
            <v>75+</v>
          </cell>
          <cell r="BP4745" t="str">
            <v>Open</v>
          </cell>
        </row>
        <row r="4746">
          <cell r="I4746" t="str">
            <v>N</v>
          </cell>
          <cell r="AG4746">
            <v>63</v>
          </cell>
          <cell r="AI4746">
            <v>11162</v>
          </cell>
          <cell r="AL4746">
            <v>75.14</v>
          </cell>
          <cell r="BM4746" t="str">
            <v>75+</v>
          </cell>
          <cell r="BP4746" t="str">
            <v>Open</v>
          </cell>
        </row>
        <row r="4747">
          <cell r="I4747" t="str">
            <v>N</v>
          </cell>
          <cell r="AG4747">
            <v>65</v>
          </cell>
          <cell r="AI4747">
            <v>12034</v>
          </cell>
          <cell r="AL4747">
            <v>75.14</v>
          </cell>
          <cell r="BM4747" t="str">
            <v>75+</v>
          </cell>
          <cell r="BP4747" t="str">
            <v>Open</v>
          </cell>
        </row>
        <row r="4748">
          <cell r="I4748" t="str">
            <v>N</v>
          </cell>
          <cell r="AG4748">
            <v>70</v>
          </cell>
          <cell r="AI4748">
            <v>9497</v>
          </cell>
          <cell r="AL4748">
            <v>75.14</v>
          </cell>
          <cell r="AQ4748" t="str">
            <v>R</v>
          </cell>
          <cell r="BM4748" t="str">
            <v>75+</v>
          </cell>
          <cell r="BP4748" t="str">
            <v>Closed</v>
          </cell>
        </row>
        <row r="4749">
          <cell r="I4749" t="str">
            <v>N</v>
          </cell>
          <cell r="AG4749">
            <v>68</v>
          </cell>
          <cell r="AI4749">
            <v>10091</v>
          </cell>
          <cell r="AL4749">
            <v>75.14</v>
          </cell>
          <cell r="AQ4749" t="str">
            <v>R</v>
          </cell>
          <cell r="BM4749" t="str">
            <v>75+</v>
          </cell>
          <cell r="BP4749" t="str">
            <v>Closed</v>
          </cell>
        </row>
        <row r="4750">
          <cell r="I4750" t="str">
            <v>N</v>
          </cell>
          <cell r="AG4750">
            <v>65</v>
          </cell>
          <cell r="AI4750">
            <v>12669</v>
          </cell>
          <cell r="AL4750">
            <v>75.14</v>
          </cell>
          <cell r="BM4750" t="str">
            <v>75+</v>
          </cell>
          <cell r="BP4750" t="str">
            <v>Open</v>
          </cell>
        </row>
        <row r="4751">
          <cell r="I4751" t="str">
            <v>N</v>
          </cell>
          <cell r="AG4751">
            <v>74</v>
          </cell>
          <cell r="AI4751">
            <v>7593</v>
          </cell>
          <cell r="AL4751">
            <v>75.14</v>
          </cell>
          <cell r="AQ4751" t="str">
            <v>D</v>
          </cell>
          <cell r="BM4751" t="str">
            <v>75+</v>
          </cell>
          <cell r="BP4751" t="str">
            <v>Closed</v>
          </cell>
        </row>
        <row r="4752">
          <cell r="I4752" t="str">
            <v>N</v>
          </cell>
          <cell r="AG4752">
            <v>68</v>
          </cell>
          <cell r="AI4752">
            <v>9694</v>
          </cell>
          <cell r="AL4752">
            <v>75.14</v>
          </cell>
          <cell r="AQ4752" t="str">
            <v>D</v>
          </cell>
          <cell r="BM4752" t="str">
            <v>75+</v>
          </cell>
          <cell r="BP4752" t="str">
            <v>Closed</v>
          </cell>
        </row>
        <row r="4753">
          <cell r="I4753" t="str">
            <v>N</v>
          </cell>
          <cell r="AG4753">
            <v>66</v>
          </cell>
          <cell r="AI4753">
            <v>11107</v>
          </cell>
          <cell r="AL4753">
            <v>75.14</v>
          </cell>
          <cell r="AQ4753" t="str">
            <v>R</v>
          </cell>
          <cell r="BM4753" t="str">
            <v>75+</v>
          </cell>
          <cell r="BP4753" t="str">
            <v>Closed</v>
          </cell>
        </row>
        <row r="4754">
          <cell r="I4754" t="str">
            <v>N</v>
          </cell>
          <cell r="AG4754">
            <v>63</v>
          </cell>
          <cell r="AI4754">
            <v>12580</v>
          </cell>
          <cell r="AL4754">
            <v>75.14</v>
          </cell>
          <cell r="BM4754" t="str">
            <v>75+</v>
          </cell>
          <cell r="BP4754" t="str">
            <v>Open</v>
          </cell>
        </row>
        <row r="4755">
          <cell r="I4755" t="str">
            <v>N</v>
          </cell>
          <cell r="AG4755">
            <v>72</v>
          </cell>
          <cell r="AI4755">
            <v>9392</v>
          </cell>
          <cell r="AL4755">
            <v>75.150000000000006</v>
          </cell>
          <cell r="AQ4755" t="str">
            <v>D</v>
          </cell>
          <cell r="BM4755" t="str">
            <v>75+</v>
          </cell>
          <cell r="BP4755" t="str">
            <v>Closed</v>
          </cell>
        </row>
        <row r="4756">
          <cell r="I4756" t="str">
            <v>Y</v>
          </cell>
          <cell r="AG4756">
            <v>71</v>
          </cell>
          <cell r="AI4756">
            <v>11061</v>
          </cell>
          <cell r="AL4756">
            <v>75.150000000000006</v>
          </cell>
          <cell r="AQ4756" t="str">
            <v>D</v>
          </cell>
          <cell r="BM4756" t="str">
            <v>75+</v>
          </cell>
          <cell r="BP4756" t="str">
            <v>Closed</v>
          </cell>
        </row>
        <row r="4757">
          <cell r="I4757" t="str">
            <v>N</v>
          </cell>
          <cell r="AG4757">
            <v>67</v>
          </cell>
          <cell r="AI4757">
            <v>10808</v>
          </cell>
          <cell r="AL4757">
            <v>75.150000000000006</v>
          </cell>
          <cell r="AQ4757" t="str">
            <v>D</v>
          </cell>
          <cell r="BM4757" t="str">
            <v>75+</v>
          </cell>
          <cell r="BP4757" t="str">
            <v>Closed</v>
          </cell>
        </row>
        <row r="4758">
          <cell r="I4758" t="str">
            <v>N</v>
          </cell>
          <cell r="AG4758">
            <v>61</v>
          </cell>
          <cell r="AI4758">
            <v>12970</v>
          </cell>
          <cell r="AL4758">
            <v>75.150000000000006</v>
          </cell>
          <cell r="BM4758" t="str">
            <v>75+</v>
          </cell>
          <cell r="BP4758" t="str">
            <v>Open</v>
          </cell>
        </row>
        <row r="4759">
          <cell r="I4759" t="str">
            <v>N</v>
          </cell>
          <cell r="AG4759">
            <v>61</v>
          </cell>
          <cell r="AI4759">
            <v>12818</v>
          </cell>
          <cell r="AL4759">
            <v>75.150000000000006</v>
          </cell>
          <cell r="AQ4759" t="str">
            <v>D</v>
          </cell>
          <cell r="BM4759" t="str">
            <v>75+</v>
          </cell>
          <cell r="BP4759" t="str">
            <v>Closed</v>
          </cell>
        </row>
        <row r="4760">
          <cell r="I4760" t="str">
            <v>N</v>
          </cell>
          <cell r="AG4760">
            <v>73</v>
          </cell>
          <cell r="AI4760">
            <v>8278</v>
          </cell>
          <cell r="AL4760">
            <v>75.150000000000006</v>
          </cell>
          <cell r="AQ4760" t="str">
            <v>E</v>
          </cell>
          <cell r="BM4760" t="str">
            <v>75+</v>
          </cell>
          <cell r="BP4760" t="str">
            <v>Closed</v>
          </cell>
        </row>
        <row r="4761">
          <cell r="I4761" t="str">
            <v>Y</v>
          </cell>
          <cell r="AG4761">
            <v>70</v>
          </cell>
          <cell r="AI4761">
            <v>11318</v>
          </cell>
          <cell r="AL4761">
            <v>75.150000000000006</v>
          </cell>
          <cell r="AQ4761" t="str">
            <v>D</v>
          </cell>
          <cell r="BM4761" t="str">
            <v>75+</v>
          </cell>
          <cell r="BP4761" t="str">
            <v>Closed</v>
          </cell>
        </row>
        <row r="4762">
          <cell r="I4762" t="str">
            <v>N</v>
          </cell>
          <cell r="AG4762">
            <v>66</v>
          </cell>
          <cell r="AI4762">
            <v>11677</v>
          </cell>
          <cell r="AL4762">
            <v>75.150000000000006</v>
          </cell>
          <cell r="AQ4762" t="str">
            <v>R</v>
          </cell>
          <cell r="BM4762" t="str">
            <v>75+</v>
          </cell>
          <cell r="BP4762" t="str">
            <v>Closed</v>
          </cell>
        </row>
        <row r="4763">
          <cell r="I4763" t="str">
            <v>N</v>
          </cell>
          <cell r="AG4763">
            <v>72</v>
          </cell>
          <cell r="AI4763">
            <v>8772</v>
          </cell>
          <cell r="AL4763">
            <v>75.16</v>
          </cell>
          <cell r="AQ4763" t="str">
            <v>D</v>
          </cell>
          <cell r="BM4763" t="str">
            <v>75+</v>
          </cell>
          <cell r="BP4763" t="str">
            <v>Closed</v>
          </cell>
        </row>
        <row r="4764">
          <cell r="I4764" t="str">
            <v>N</v>
          </cell>
          <cell r="AG4764">
            <v>74</v>
          </cell>
          <cell r="AI4764">
            <v>8081</v>
          </cell>
          <cell r="AL4764">
            <v>75.16</v>
          </cell>
          <cell r="AQ4764" t="str">
            <v>D</v>
          </cell>
          <cell r="BM4764" t="str">
            <v>75+</v>
          </cell>
          <cell r="BP4764" t="str">
            <v>Closed</v>
          </cell>
        </row>
        <row r="4765">
          <cell r="I4765" t="str">
            <v>N</v>
          </cell>
          <cell r="AG4765">
            <v>64</v>
          </cell>
          <cell r="AI4765">
            <v>11420</v>
          </cell>
          <cell r="AL4765">
            <v>75.16</v>
          </cell>
          <cell r="AQ4765" t="str">
            <v>D</v>
          </cell>
          <cell r="BM4765" t="str">
            <v>75+</v>
          </cell>
          <cell r="BP4765" t="str">
            <v>Closed</v>
          </cell>
        </row>
        <row r="4766">
          <cell r="I4766" t="str">
            <v>N</v>
          </cell>
          <cell r="AG4766">
            <v>64</v>
          </cell>
          <cell r="AI4766">
            <v>11285</v>
          </cell>
          <cell r="AL4766">
            <v>75.16</v>
          </cell>
          <cell r="AQ4766" t="str">
            <v>D</v>
          </cell>
          <cell r="BM4766" t="str">
            <v>75+</v>
          </cell>
          <cell r="BP4766" t="str">
            <v>Closed</v>
          </cell>
        </row>
        <row r="4767">
          <cell r="I4767" t="str">
            <v>N</v>
          </cell>
          <cell r="AG4767">
            <v>74</v>
          </cell>
          <cell r="AI4767">
            <v>8252</v>
          </cell>
          <cell r="AL4767">
            <v>75.16</v>
          </cell>
          <cell r="AQ4767" t="str">
            <v>R</v>
          </cell>
          <cell r="BM4767" t="str">
            <v>75+</v>
          </cell>
          <cell r="BP4767" t="str">
            <v>Closed</v>
          </cell>
        </row>
        <row r="4768">
          <cell r="I4768" t="str">
            <v>N</v>
          </cell>
          <cell r="AG4768">
            <v>67</v>
          </cell>
          <cell r="AI4768">
            <v>10232</v>
          </cell>
          <cell r="AL4768">
            <v>75.16</v>
          </cell>
          <cell r="AQ4768" t="str">
            <v>D</v>
          </cell>
          <cell r="BM4768" t="str">
            <v>75+</v>
          </cell>
          <cell r="BP4768" t="str">
            <v>Closed</v>
          </cell>
        </row>
        <row r="4769">
          <cell r="I4769" t="str">
            <v>N</v>
          </cell>
          <cell r="AG4769">
            <v>74</v>
          </cell>
          <cell r="AI4769">
            <v>7241</v>
          </cell>
          <cell r="AL4769">
            <v>75.16</v>
          </cell>
          <cell r="AQ4769" t="str">
            <v>R</v>
          </cell>
          <cell r="BM4769" t="str">
            <v>75+</v>
          </cell>
          <cell r="BP4769" t="str">
            <v>Closed</v>
          </cell>
        </row>
        <row r="4770">
          <cell r="I4770" t="str">
            <v>N</v>
          </cell>
          <cell r="AG4770">
            <v>73</v>
          </cell>
          <cell r="AI4770">
            <v>8841</v>
          </cell>
          <cell r="AL4770">
            <v>75.16</v>
          </cell>
          <cell r="AQ4770" t="str">
            <v>D</v>
          </cell>
          <cell r="BM4770" t="str">
            <v>75+</v>
          </cell>
          <cell r="BP4770" t="str">
            <v>Closed</v>
          </cell>
        </row>
        <row r="4771">
          <cell r="I4771" t="str">
            <v>N</v>
          </cell>
          <cell r="AG4771">
            <v>68</v>
          </cell>
          <cell r="AI4771">
            <v>10848</v>
          </cell>
          <cell r="AL4771">
            <v>75.16</v>
          </cell>
          <cell r="AQ4771" t="str">
            <v>D</v>
          </cell>
          <cell r="BM4771" t="str">
            <v>75+</v>
          </cell>
          <cell r="BP4771" t="str">
            <v>Closed</v>
          </cell>
        </row>
        <row r="4772">
          <cell r="I4772" t="str">
            <v>N</v>
          </cell>
          <cell r="AG4772">
            <v>75</v>
          </cell>
          <cell r="AI4772">
            <v>7425</v>
          </cell>
          <cell r="AL4772">
            <v>75.16</v>
          </cell>
          <cell r="AQ4772" t="str">
            <v>R</v>
          </cell>
          <cell r="BM4772" t="str">
            <v>75+</v>
          </cell>
          <cell r="BP4772" t="str">
            <v>Closed</v>
          </cell>
        </row>
        <row r="4773">
          <cell r="I4773" t="str">
            <v>N</v>
          </cell>
          <cell r="AG4773">
            <v>60</v>
          </cell>
          <cell r="AI4773">
            <v>13336</v>
          </cell>
          <cell r="AL4773">
            <v>75.16</v>
          </cell>
          <cell r="BM4773" t="str">
            <v>75+</v>
          </cell>
          <cell r="BP4773" t="str">
            <v>Open</v>
          </cell>
        </row>
        <row r="4774">
          <cell r="I4774" t="str">
            <v>N</v>
          </cell>
          <cell r="AG4774">
            <v>66</v>
          </cell>
          <cell r="AI4774">
            <v>10607</v>
          </cell>
          <cell r="AL4774">
            <v>75.16</v>
          </cell>
          <cell r="AQ4774" t="str">
            <v>R</v>
          </cell>
          <cell r="BM4774" t="str">
            <v>75+</v>
          </cell>
          <cell r="BP4774" t="str">
            <v>Closed</v>
          </cell>
        </row>
        <row r="4775">
          <cell r="I4775" t="str">
            <v>N</v>
          </cell>
          <cell r="AG4775">
            <v>74</v>
          </cell>
          <cell r="AI4775">
            <v>8572</v>
          </cell>
          <cell r="AL4775">
            <v>75.16</v>
          </cell>
          <cell r="AQ4775" t="str">
            <v>D</v>
          </cell>
          <cell r="BM4775" t="str">
            <v>75+</v>
          </cell>
          <cell r="BP4775" t="str">
            <v>Closed</v>
          </cell>
        </row>
        <row r="4776">
          <cell r="I4776" t="str">
            <v>N</v>
          </cell>
          <cell r="AG4776">
            <v>64</v>
          </cell>
          <cell r="AI4776">
            <v>11994</v>
          </cell>
          <cell r="AL4776">
            <v>75.16</v>
          </cell>
          <cell r="AQ4776" t="str">
            <v>D</v>
          </cell>
          <cell r="BM4776" t="str">
            <v>75+</v>
          </cell>
          <cell r="BP4776" t="str">
            <v>Closed</v>
          </cell>
        </row>
        <row r="4777">
          <cell r="I4777" t="str">
            <v>N</v>
          </cell>
          <cell r="AG4777">
            <v>70</v>
          </cell>
          <cell r="AI4777">
            <v>8884</v>
          </cell>
          <cell r="AL4777">
            <v>75.17</v>
          </cell>
          <cell r="AQ4777" t="str">
            <v>D</v>
          </cell>
          <cell r="BM4777" t="str">
            <v>75+</v>
          </cell>
          <cell r="BP4777" t="str">
            <v>Closed</v>
          </cell>
        </row>
        <row r="4778">
          <cell r="I4778" t="str">
            <v>N</v>
          </cell>
          <cell r="AG4778">
            <v>66</v>
          </cell>
          <cell r="AI4778">
            <v>11285</v>
          </cell>
          <cell r="AL4778">
            <v>75.17</v>
          </cell>
          <cell r="AQ4778" t="str">
            <v>E</v>
          </cell>
          <cell r="BM4778" t="str">
            <v>75+</v>
          </cell>
          <cell r="BP4778" t="str">
            <v>Closed</v>
          </cell>
        </row>
        <row r="4779">
          <cell r="I4779" t="str">
            <v>N</v>
          </cell>
          <cell r="AG4779">
            <v>73</v>
          </cell>
          <cell r="AI4779">
            <v>8616</v>
          </cell>
          <cell r="AL4779">
            <v>75.17</v>
          </cell>
          <cell r="AQ4779" t="str">
            <v>D</v>
          </cell>
          <cell r="BM4779" t="str">
            <v>75+</v>
          </cell>
          <cell r="BP4779" t="str">
            <v>Closed</v>
          </cell>
        </row>
        <row r="4780">
          <cell r="I4780" t="str">
            <v>N</v>
          </cell>
          <cell r="AG4780">
            <v>70</v>
          </cell>
          <cell r="AI4780">
            <v>9580</v>
          </cell>
          <cell r="AL4780">
            <v>75.17</v>
          </cell>
          <cell r="AQ4780" t="str">
            <v>D</v>
          </cell>
          <cell r="BM4780" t="str">
            <v>75+</v>
          </cell>
          <cell r="BP4780" t="str">
            <v>Closed</v>
          </cell>
        </row>
        <row r="4781">
          <cell r="I4781" t="str">
            <v>N</v>
          </cell>
          <cell r="AG4781">
            <v>62</v>
          </cell>
          <cell r="AI4781">
            <v>12609</v>
          </cell>
          <cell r="AL4781">
            <v>75.17</v>
          </cell>
          <cell r="AQ4781" t="str">
            <v>D</v>
          </cell>
          <cell r="BM4781" t="str">
            <v>75+</v>
          </cell>
          <cell r="BP4781" t="str">
            <v>Closed</v>
          </cell>
        </row>
        <row r="4782">
          <cell r="I4782" t="str">
            <v>N</v>
          </cell>
          <cell r="AG4782">
            <v>74</v>
          </cell>
          <cell r="AI4782">
            <v>8446</v>
          </cell>
          <cell r="AL4782">
            <v>75.17</v>
          </cell>
          <cell r="AQ4782" t="str">
            <v>D</v>
          </cell>
          <cell r="BM4782" t="str">
            <v>75+</v>
          </cell>
          <cell r="BP4782" t="str">
            <v>Closed</v>
          </cell>
        </row>
        <row r="4783">
          <cell r="I4783" t="str">
            <v>N</v>
          </cell>
          <cell r="AG4783">
            <v>64</v>
          </cell>
          <cell r="AI4783">
            <v>11480</v>
          </cell>
          <cell r="AL4783">
            <v>75.17</v>
          </cell>
          <cell r="AQ4783" t="str">
            <v>D</v>
          </cell>
          <cell r="BM4783" t="str">
            <v>75+</v>
          </cell>
          <cell r="BP4783" t="str">
            <v>Closed</v>
          </cell>
        </row>
        <row r="4784">
          <cell r="I4784" t="str">
            <v>N</v>
          </cell>
          <cell r="AG4784">
            <v>71</v>
          </cell>
          <cell r="AI4784">
            <v>9623</v>
          </cell>
          <cell r="AL4784">
            <v>75.17</v>
          </cell>
          <cell r="AQ4784" t="str">
            <v>D</v>
          </cell>
          <cell r="BM4784" t="str">
            <v>75+</v>
          </cell>
          <cell r="BP4784" t="str">
            <v>Closed</v>
          </cell>
        </row>
        <row r="4785">
          <cell r="I4785" t="str">
            <v>N</v>
          </cell>
          <cell r="AG4785">
            <v>69</v>
          </cell>
          <cell r="AI4785">
            <v>10203</v>
          </cell>
          <cell r="AL4785">
            <v>75.17</v>
          </cell>
          <cell r="AQ4785" t="str">
            <v>E</v>
          </cell>
          <cell r="BM4785" t="str">
            <v>75+</v>
          </cell>
          <cell r="BP4785" t="str">
            <v>Closed</v>
          </cell>
        </row>
        <row r="4786">
          <cell r="I4786" t="str">
            <v>N</v>
          </cell>
          <cell r="AG4786">
            <v>73</v>
          </cell>
          <cell r="AI4786">
            <v>8349</v>
          </cell>
          <cell r="AL4786">
            <v>75.17</v>
          </cell>
          <cell r="AQ4786" t="str">
            <v>R</v>
          </cell>
          <cell r="BM4786" t="str">
            <v>75+</v>
          </cell>
          <cell r="BP4786" t="str">
            <v>Closed</v>
          </cell>
        </row>
        <row r="4787">
          <cell r="I4787" t="str">
            <v>Y</v>
          </cell>
          <cell r="AG4787">
            <v>72</v>
          </cell>
          <cell r="AI4787">
            <v>8187</v>
          </cell>
          <cell r="AL4787">
            <v>75.180000000000007</v>
          </cell>
          <cell r="AQ4787" t="str">
            <v>D</v>
          </cell>
          <cell r="BM4787" t="str">
            <v>75+</v>
          </cell>
          <cell r="BP4787" t="str">
            <v>Closed</v>
          </cell>
        </row>
        <row r="4788">
          <cell r="I4788" t="str">
            <v>N</v>
          </cell>
          <cell r="AG4788">
            <v>61</v>
          </cell>
          <cell r="AI4788">
            <v>12918</v>
          </cell>
          <cell r="AL4788">
            <v>75.180000000000007</v>
          </cell>
          <cell r="BM4788" t="str">
            <v>75+</v>
          </cell>
          <cell r="BP4788" t="str">
            <v>Open</v>
          </cell>
        </row>
        <row r="4789">
          <cell r="I4789" t="str">
            <v>N</v>
          </cell>
          <cell r="AG4789">
            <v>67</v>
          </cell>
          <cell r="AI4789">
            <v>11021</v>
          </cell>
          <cell r="AL4789">
            <v>75.180000000000007</v>
          </cell>
          <cell r="AQ4789" t="str">
            <v>R</v>
          </cell>
          <cell r="BM4789" t="str">
            <v>75+</v>
          </cell>
          <cell r="BP4789" t="str">
            <v>Closed</v>
          </cell>
        </row>
        <row r="4790">
          <cell r="I4790" t="str">
            <v>N</v>
          </cell>
          <cell r="AG4790">
            <v>72</v>
          </cell>
          <cell r="AI4790">
            <v>8741</v>
          </cell>
          <cell r="AL4790">
            <v>75.180000000000007</v>
          </cell>
          <cell r="AQ4790" t="str">
            <v>D</v>
          </cell>
          <cell r="BM4790" t="str">
            <v>75+</v>
          </cell>
          <cell r="BP4790" t="str">
            <v>Closed</v>
          </cell>
        </row>
        <row r="4791">
          <cell r="I4791" t="str">
            <v>N</v>
          </cell>
          <cell r="AG4791">
            <v>65</v>
          </cell>
          <cell r="AI4791">
            <v>11338</v>
          </cell>
          <cell r="AL4791">
            <v>75.180000000000007</v>
          </cell>
          <cell r="AQ4791" t="str">
            <v>D</v>
          </cell>
          <cell r="BM4791" t="str">
            <v>75+</v>
          </cell>
          <cell r="BP4791" t="str">
            <v>Closed</v>
          </cell>
        </row>
        <row r="4792">
          <cell r="I4792" t="str">
            <v>N</v>
          </cell>
          <cell r="AG4792">
            <v>59</v>
          </cell>
          <cell r="AI4792">
            <v>13158</v>
          </cell>
          <cell r="AL4792">
            <v>75.180000000000007</v>
          </cell>
          <cell r="AQ4792" t="str">
            <v>R</v>
          </cell>
          <cell r="BM4792" t="str">
            <v>75+</v>
          </cell>
          <cell r="BP4792" t="str">
            <v>Closed</v>
          </cell>
        </row>
        <row r="4793">
          <cell r="I4793" t="str">
            <v>N</v>
          </cell>
          <cell r="AG4793">
            <v>73</v>
          </cell>
          <cell r="AI4793">
            <v>7678</v>
          </cell>
          <cell r="AL4793">
            <v>75.180000000000007</v>
          </cell>
          <cell r="AQ4793" t="str">
            <v>R</v>
          </cell>
          <cell r="BM4793" t="str">
            <v>75+</v>
          </cell>
          <cell r="BP4793" t="str">
            <v>Closed</v>
          </cell>
        </row>
        <row r="4794">
          <cell r="I4794" t="str">
            <v>N</v>
          </cell>
          <cell r="AG4794">
            <v>65</v>
          </cell>
          <cell r="AI4794">
            <v>11547</v>
          </cell>
          <cell r="AL4794">
            <v>75.180000000000007</v>
          </cell>
          <cell r="AQ4794" t="str">
            <v>D</v>
          </cell>
          <cell r="BM4794" t="str">
            <v>75+</v>
          </cell>
          <cell r="BP4794" t="str">
            <v>Closed</v>
          </cell>
        </row>
        <row r="4795">
          <cell r="I4795" t="str">
            <v>N</v>
          </cell>
          <cell r="AG4795">
            <v>67</v>
          </cell>
          <cell r="AI4795">
            <v>10069</v>
          </cell>
          <cell r="AL4795">
            <v>75.180000000000007</v>
          </cell>
          <cell r="AQ4795" t="str">
            <v>E</v>
          </cell>
          <cell r="BM4795" t="str">
            <v>75+</v>
          </cell>
          <cell r="BP4795" t="str">
            <v>Closed</v>
          </cell>
        </row>
        <row r="4796">
          <cell r="I4796" t="str">
            <v>N</v>
          </cell>
          <cell r="AG4796">
            <v>59</v>
          </cell>
          <cell r="AI4796">
            <v>13587</v>
          </cell>
          <cell r="AL4796">
            <v>75.180000000000007</v>
          </cell>
          <cell r="BM4796" t="str">
            <v>75+</v>
          </cell>
          <cell r="BP4796" t="str">
            <v>Open</v>
          </cell>
        </row>
        <row r="4797">
          <cell r="I4797" t="str">
            <v>N</v>
          </cell>
          <cell r="AG4797">
            <v>59</v>
          </cell>
          <cell r="AI4797">
            <v>13453</v>
          </cell>
          <cell r="AL4797">
            <v>75.180000000000007</v>
          </cell>
          <cell r="AQ4797" t="str">
            <v>D</v>
          </cell>
          <cell r="BM4797" t="str">
            <v>75+</v>
          </cell>
          <cell r="BP4797" t="str">
            <v>Closed</v>
          </cell>
        </row>
        <row r="4798">
          <cell r="I4798" t="str">
            <v>N</v>
          </cell>
          <cell r="AG4798">
            <v>63</v>
          </cell>
          <cell r="AI4798">
            <v>12376</v>
          </cell>
          <cell r="AL4798">
            <v>75.180000000000007</v>
          </cell>
          <cell r="BM4798" t="str">
            <v>75+</v>
          </cell>
          <cell r="BP4798" t="str">
            <v>Open</v>
          </cell>
        </row>
        <row r="4799">
          <cell r="I4799" t="str">
            <v>N</v>
          </cell>
          <cell r="AG4799">
            <v>72</v>
          </cell>
          <cell r="AI4799">
            <v>8715</v>
          </cell>
          <cell r="AL4799">
            <v>75.180000000000007</v>
          </cell>
          <cell r="AQ4799" t="str">
            <v>R</v>
          </cell>
          <cell r="BM4799" t="str">
            <v>75+</v>
          </cell>
          <cell r="BP4799" t="str">
            <v>Closed</v>
          </cell>
        </row>
        <row r="4800">
          <cell r="I4800" t="str">
            <v>N</v>
          </cell>
          <cell r="AG4800">
            <v>68</v>
          </cell>
          <cell r="AI4800">
            <v>10867</v>
          </cell>
          <cell r="AL4800">
            <v>75.180000000000007</v>
          </cell>
          <cell r="AQ4800" t="str">
            <v>R</v>
          </cell>
          <cell r="BM4800" t="str">
            <v>75+</v>
          </cell>
          <cell r="BP4800" t="str">
            <v>Closed</v>
          </cell>
        </row>
        <row r="4801">
          <cell r="I4801" t="str">
            <v>N</v>
          </cell>
          <cell r="AG4801">
            <v>71</v>
          </cell>
          <cell r="AI4801">
            <v>8756</v>
          </cell>
          <cell r="AL4801">
            <v>75.180000000000007</v>
          </cell>
          <cell r="AQ4801" t="str">
            <v>R</v>
          </cell>
          <cell r="BM4801" t="str">
            <v>75+</v>
          </cell>
          <cell r="BP4801" t="str">
            <v>Closed</v>
          </cell>
        </row>
        <row r="4802">
          <cell r="I4802" t="str">
            <v>N</v>
          </cell>
          <cell r="AG4802">
            <v>62</v>
          </cell>
          <cell r="AI4802">
            <v>11722</v>
          </cell>
          <cell r="AL4802">
            <v>75.19</v>
          </cell>
          <cell r="AQ4802" t="str">
            <v>R</v>
          </cell>
          <cell r="BM4802" t="str">
            <v>75+</v>
          </cell>
          <cell r="BP4802" t="str">
            <v>Closed</v>
          </cell>
        </row>
        <row r="4803">
          <cell r="I4803" t="str">
            <v>N</v>
          </cell>
          <cell r="AG4803">
            <v>69</v>
          </cell>
          <cell r="AI4803">
            <v>10216</v>
          </cell>
          <cell r="AL4803">
            <v>75.19</v>
          </cell>
          <cell r="AQ4803" t="str">
            <v>D</v>
          </cell>
          <cell r="BM4803" t="str">
            <v>75+</v>
          </cell>
          <cell r="BP4803" t="str">
            <v>Closed</v>
          </cell>
        </row>
        <row r="4804">
          <cell r="I4804" t="str">
            <v>N</v>
          </cell>
          <cell r="AG4804">
            <v>72</v>
          </cell>
          <cell r="AI4804">
            <v>9029</v>
          </cell>
          <cell r="AL4804">
            <v>75.19</v>
          </cell>
          <cell r="AQ4804" t="str">
            <v>D</v>
          </cell>
          <cell r="BM4804" t="str">
            <v>75+</v>
          </cell>
          <cell r="BP4804" t="str">
            <v>Closed</v>
          </cell>
        </row>
        <row r="4805">
          <cell r="I4805" t="str">
            <v>N</v>
          </cell>
          <cell r="AG4805">
            <v>68</v>
          </cell>
          <cell r="AI4805">
            <v>9988</v>
          </cell>
          <cell r="AL4805">
            <v>75.19</v>
          </cell>
          <cell r="AQ4805" t="str">
            <v>D</v>
          </cell>
          <cell r="BM4805" t="str">
            <v>75+</v>
          </cell>
          <cell r="BP4805" t="str">
            <v>Closed</v>
          </cell>
        </row>
        <row r="4806">
          <cell r="I4806" t="str">
            <v>N</v>
          </cell>
          <cell r="AG4806">
            <v>60</v>
          </cell>
          <cell r="AI4806">
            <v>13040</v>
          </cell>
          <cell r="AL4806">
            <v>75.19</v>
          </cell>
          <cell r="BM4806" t="str">
            <v>75+</v>
          </cell>
          <cell r="BP4806" t="str">
            <v>Open</v>
          </cell>
        </row>
        <row r="4807">
          <cell r="I4807" t="str">
            <v>N</v>
          </cell>
          <cell r="AG4807">
            <v>71</v>
          </cell>
          <cell r="AI4807">
            <v>8413</v>
          </cell>
          <cell r="AL4807">
            <v>75.19</v>
          </cell>
          <cell r="AQ4807" t="str">
            <v>R</v>
          </cell>
          <cell r="BM4807" t="str">
            <v>75+</v>
          </cell>
          <cell r="BP4807" t="str">
            <v>Closed</v>
          </cell>
        </row>
        <row r="4808">
          <cell r="I4808" t="str">
            <v>Y</v>
          </cell>
          <cell r="AG4808">
            <v>71</v>
          </cell>
          <cell r="AI4808">
            <v>9265</v>
          </cell>
          <cell r="AL4808">
            <v>75.19</v>
          </cell>
          <cell r="AQ4808" t="str">
            <v>D</v>
          </cell>
          <cell r="BM4808" t="str">
            <v>75+</v>
          </cell>
          <cell r="BP4808" t="str">
            <v>Closed</v>
          </cell>
        </row>
        <row r="4809">
          <cell r="I4809" t="str">
            <v>N</v>
          </cell>
          <cell r="AG4809">
            <v>75</v>
          </cell>
          <cell r="AI4809">
            <v>7548</v>
          </cell>
          <cell r="AL4809">
            <v>75.19</v>
          </cell>
          <cell r="AQ4809" t="str">
            <v>D</v>
          </cell>
          <cell r="BM4809" t="str">
            <v>75+</v>
          </cell>
          <cell r="BP4809" t="str">
            <v>Closed</v>
          </cell>
        </row>
        <row r="4810">
          <cell r="I4810" t="str">
            <v>N</v>
          </cell>
          <cell r="AG4810">
            <v>68</v>
          </cell>
          <cell r="AI4810">
            <v>10242</v>
          </cell>
          <cell r="AL4810">
            <v>75.19</v>
          </cell>
          <cell r="AQ4810" t="str">
            <v>R</v>
          </cell>
          <cell r="BM4810" t="str">
            <v>75+</v>
          </cell>
          <cell r="BP4810" t="str">
            <v>Closed</v>
          </cell>
        </row>
        <row r="4811">
          <cell r="I4811" t="str">
            <v>N</v>
          </cell>
          <cell r="AG4811">
            <v>62</v>
          </cell>
          <cell r="AI4811">
            <v>12883</v>
          </cell>
          <cell r="AL4811">
            <v>75.19</v>
          </cell>
          <cell r="AQ4811" t="str">
            <v>D</v>
          </cell>
          <cell r="BM4811" t="str">
            <v>75+</v>
          </cell>
          <cell r="BP4811" t="str">
            <v>Closed</v>
          </cell>
        </row>
        <row r="4812">
          <cell r="I4812" t="str">
            <v>N</v>
          </cell>
          <cell r="AG4812">
            <v>67</v>
          </cell>
          <cell r="AI4812">
            <v>10755</v>
          </cell>
          <cell r="AL4812">
            <v>75.19</v>
          </cell>
          <cell r="AQ4812" t="str">
            <v>D</v>
          </cell>
          <cell r="BM4812" t="str">
            <v>75+</v>
          </cell>
          <cell r="BP4812" t="str">
            <v>Closed</v>
          </cell>
        </row>
        <row r="4813">
          <cell r="I4813" t="str">
            <v>N</v>
          </cell>
          <cell r="AG4813">
            <v>66</v>
          </cell>
          <cell r="AI4813">
            <v>11360</v>
          </cell>
          <cell r="AL4813">
            <v>75.2</v>
          </cell>
          <cell r="AQ4813" t="str">
            <v>D</v>
          </cell>
          <cell r="BM4813" t="str">
            <v>75+</v>
          </cell>
          <cell r="BP4813" t="str">
            <v>Closed</v>
          </cell>
        </row>
        <row r="4814">
          <cell r="I4814" t="str">
            <v>N</v>
          </cell>
          <cell r="AG4814">
            <v>70</v>
          </cell>
          <cell r="AI4814">
            <v>9741</v>
          </cell>
          <cell r="AL4814">
            <v>75.2</v>
          </cell>
          <cell r="AQ4814" t="str">
            <v>D</v>
          </cell>
          <cell r="BM4814" t="str">
            <v>75+</v>
          </cell>
          <cell r="BP4814" t="str">
            <v>Closed</v>
          </cell>
        </row>
        <row r="4815">
          <cell r="I4815" t="str">
            <v>N</v>
          </cell>
          <cell r="AG4815">
            <v>62</v>
          </cell>
          <cell r="AI4815">
            <v>12671</v>
          </cell>
          <cell r="AL4815">
            <v>75.2</v>
          </cell>
          <cell r="BM4815" t="str">
            <v>75+</v>
          </cell>
          <cell r="BP4815" t="str">
            <v>Open</v>
          </cell>
        </row>
        <row r="4816">
          <cell r="I4816" t="str">
            <v>N</v>
          </cell>
          <cell r="AG4816">
            <v>71</v>
          </cell>
          <cell r="AI4816">
            <v>9772</v>
          </cell>
          <cell r="AL4816">
            <v>75.2</v>
          </cell>
          <cell r="AQ4816" t="str">
            <v>R</v>
          </cell>
          <cell r="BM4816" t="str">
            <v>75+</v>
          </cell>
          <cell r="BP4816" t="str">
            <v>Closed</v>
          </cell>
        </row>
        <row r="4817">
          <cell r="I4817" t="str">
            <v>N</v>
          </cell>
          <cell r="AG4817">
            <v>72</v>
          </cell>
          <cell r="AI4817">
            <v>8962</v>
          </cell>
          <cell r="AL4817">
            <v>75.2</v>
          </cell>
          <cell r="AQ4817" t="str">
            <v>R</v>
          </cell>
          <cell r="BM4817" t="str">
            <v>75+</v>
          </cell>
          <cell r="BP4817" t="str">
            <v>Closed</v>
          </cell>
        </row>
        <row r="4818">
          <cell r="I4818" t="str">
            <v>N</v>
          </cell>
          <cell r="AG4818">
            <v>72</v>
          </cell>
          <cell r="AI4818">
            <v>9295</v>
          </cell>
          <cell r="AL4818">
            <v>75.2</v>
          </cell>
          <cell r="AQ4818" t="str">
            <v>D</v>
          </cell>
          <cell r="BM4818" t="str">
            <v>75+</v>
          </cell>
          <cell r="BP4818" t="str">
            <v>Closed</v>
          </cell>
        </row>
        <row r="4819">
          <cell r="I4819" t="str">
            <v>N</v>
          </cell>
          <cell r="AG4819">
            <v>65</v>
          </cell>
          <cell r="AI4819">
            <v>11326</v>
          </cell>
          <cell r="AL4819">
            <v>75.2</v>
          </cell>
          <cell r="AQ4819" t="str">
            <v>E</v>
          </cell>
          <cell r="BM4819" t="str">
            <v>75+</v>
          </cell>
          <cell r="BP4819" t="str">
            <v>Closed</v>
          </cell>
        </row>
        <row r="4820">
          <cell r="I4820" t="str">
            <v>N</v>
          </cell>
          <cell r="AG4820">
            <v>75</v>
          </cell>
          <cell r="AI4820">
            <v>8011</v>
          </cell>
          <cell r="AL4820">
            <v>75.2</v>
          </cell>
          <cell r="AQ4820" t="str">
            <v>E</v>
          </cell>
          <cell r="BM4820" t="str">
            <v>75+</v>
          </cell>
          <cell r="BP4820" t="str">
            <v>Closed</v>
          </cell>
        </row>
        <row r="4821">
          <cell r="I4821" t="str">
            <v>N</v>
          </cell>
          <cell r="AG4821">
            <v>70</v>
          </cell>
          <cell r="AI4821">
            <v>9906</v>
          </cell>
          <cell r="AL4821">
            <v>75.2</v>
          </cell>
          <cell r="AQ4821" t="str">
            <v>D</v>
          </cell>
          <cell r="BM4821" t="str">
            <v>75+</v>
          </cell>
          <cell r="BP4821" t="str">
            <v>Closed</v>
          </cell>
        </row>
        <row r="4822">
          <cell r="I4822" t="str">
            <v>N</v>
          </cell>
          <cell r="AG4822">
            <v>70</v>
          </cell>
          <cell r="AI4822">
            <v>9225</v>
          </cell>
          <cell r="AL4822">
            <v>75.2</v>
          </cell>
          <cell r="AQ4822" t="str">
            <v>R</v>
          </cell>
          <cell r="BM4822" t="str">
            <v>75+</v>
          </cell>
          <cell r="BP4822" t="str">
            <v>Closed</v>
          </cell>
        </row>
        <row r="4823">
          <cell r="I4823" t="str">
            <v>N</v>
          </cell>
          <cell r="AG4823">
            <v>62</v>
          </cell>
          <cell r="AI4823">
            <v>12854</v>
          </cell>
          <cell r="AL4823">
            <v>75.2</v>
          </cell>
          <cell r="AQ4823" t="str">
            <v>R</v>
          </cell>
          <cell r="BM4823" t="str">
            <v>75+</v>
          </cell>
          <cell r="BP4823" t="str">
            <v>Closed</v>
          </cell>
        </row>
        <row r="4824">
          <cell r="I4824" t="str">
            <v>N</v>
          </cell>
          <cell r="AG4824">
            <v>69</v>
          </cell>
          <cell r="AI4824">
            <v>10407</v>
          </cell>
          <cell r="AL4824">
            <v>75.2</v>
          </cell>
          <cell r="AQ4824" t="str">
            <v>D</v>
          </cell>
          <cell r="BM4824" t="str">
            <v>75+</v>
          </cell>
          <cell r="BP4824" t="str">
            <v>Closed</v>
          </cell>
        </row>
        <row r="4825">
          <cell r="I4825" t="str">
            <v>N</v>
          </cell>
          <cell r="AG4825">
            <v>65</v>
          </cell>
          <cell r="AI4825">
            <v>11144</v>
          </cell>
          <cell r="AL4825">
            <v>75.2</v>
          </cell>
          <cell r="AQ4825" t="str">
            <v>D</v>
          </cell>
          <cell r="BM4825" t="str">
            <v>75+</v>
          </cell>
          <cell r="BP4825" t="str">
            <v>Closed</v>
          </cell>
        </row>
        <row r="4826">
          <cell r="I4826" t="str">
            <v>N</v>
          </cell>
          <cell r="AG4826">
            <v>63</v>
          </cell>
          <cell r="AI4826">
            <v>12371</v>
          </cell>
          <cell r="AL4826">
            <v>75.2</v>
          </cell>
          <cell r="BM4826" t="str">
            <v>75+</v>
          </cell>
          <cell r="BP4826" t="str">
            <v>Open</v>
          </cell>
        </row>
        <row r="4827">
          <cell r="I4827" t="str">
            <v>Y</v>
          </cell>
          <cell r="AG4827">
            <v>71</v>
          </cell>
          <cell r="AI4827">
            <v>11051</v>
          </cell>
          <cell r="AL4827">
            <v>75.2</v>
          </cell>
          <cell r="AQ4827" t="str">
            <v>D</v>
          </cell>
          <cell r="BM4827" t="str">
            <v>75+</v>
          </cell>
          <cell r="BP4827" t="str">
            <v>Closed</v>
          </cell>
        </row>
        <row r="4828">
          <cell r="I4828" t="str">
            <v>N</v>
          </cell>
          <cell r="AG4828">
            <v>73</v>
          </cell>
          <cell r="AI4828">
            <v>8833</v>
          </cell>
          <cell r="AL4828">
            <v>75.209999999999994</v>
          </cell>
          <cell r="AQ4828" t="str">
            <v>D</v>
          </cell>
          <cell r="BM4828" t="str">
            <v>75+</v>
          </cell>
          <cell r="BP4828" t="str">
            <v>Closed</v>
          </cell>
        </row>
        <row r="4829">
          <cell r="I4829" t="str">
            <v>N</v>
          </cell>
          <cell r="AG4829">
            <v>65</v>
          </cell>
          <cell r="AI4829">
            <v>10903</v>
          </cell>
          <cell r="AL4829">
            <v>75.209999999999994</v>
          </cell>
          <cell r="AQ4829" t="str">
            <v>D</v>
          </cell>
          <cell r="BM4829" t="str">
            <v>75+</v>
          </cell>
          <cell r="BP4829" t="str">
            <v>Closed</v>
          </cell>
        </row>
        <row r="4830">
          <cell r="I4830" t="str">
            <v>N</v>
          </cell>
          <cell r="AG4830">
            <v>73</v>
          </cell>
          <cell r="AI4830">
            <v>8127</v>
          </cell>
          <cell r="AL4830">
            <v>75.209999999999994</v>
          </cell>
          <cell r="AQ4830" t="str">
            <v>R</v>
          </cell>
          <cell r="BM4830" t="str">
            <v>75+</v>
          </cell>
          <cell r="BP4830" t="str">
            <v>Closed</v>
          </cell>
        </row>
        <row r="4831">
          <cell r="I4831" t="str">
            <v>N</v>
          </cell>
          <cell r="AG4831">
            <v>70</v>
          </cell>
          <cell r="AI4831">
            <v>9662</v>
          </cell>
          <cell r="AL4831">
            <v>75.209999999999994</v>
          </cell>
          <cell r="AQ4831" t="str">
            <v>D</v>
          </cell>
          <cell r="BM4831" t="str">
            <v>75+</v>
          </cell>
          <cell r="BP4831" t="str">
            <v>Closed</v>
          </cell>
        </row>
        <row r="4832">
          <cell r="I4832" t="str">
            <v>N</v>
          </cell>
          <cell r="AG4832">
            <v>65</v>
          </cell>
          <cell r="AI4832">
            <v>11373</v>
          </cell>
          <cell r="AL4832">
            <v>75.209999999999994</v>
          </cell>
          <cell r="AQ4832" t="str">
            <v>D</v>
          </cell>
          <cell r="BM4832" t="str">
            <v>75+</v>
          </cell>
          <cell r="BP4832" t="str">
            <v>Closed</v>
          </cell>
        </row>
        <row r="4833">
          <cell r="I4833" t="str">
            <v>N</v>
          </cell>
          <cell r="AG4833">
            <v>71</v>
          </cell>
          <cell r="AI4833">
            <v>8836</v>
          </cell>
          <cell r="AL4833">
            <v>75.209999999999994</v>
          </cell>
          <cell r="AQ4833" t="str">
            <v>D</v>
          </cell>
          <cell r="BM4833" t="str">
            <v>75+</v>
          </cell>
          <cell r="BP4833" t="str">
            <v>Closed</v>
          </cell>
        </row>
        <row r="4834">
          <cell r="I4834" t="str">
            <v>N</v>
          </cell>
          <cell r="AG4834">
            <v>71</v>
          </cell>
          <cell r="AI4834">
            <v>9325</v>
          </cell>
          <cell r="AL4834">
            <v>75.209999999999994</v>
          </cell>
          <cell r="AQ4834" t="str">
            <v>D</v>
          </cell>
          <cell r="BM4834" t="str">
            <v>75+</v>
          </cell>
          <cell r="BP4834" t="str">
            <v>Closed</v>
          </cell>
        </row>
        <row r="4835">
          <cell r="I4835" t="str">
            <v>N</v>
          </cell>
          <cell r="AG4835">
            <v>70</v>
          </cell>
          <cell r="AI4835">
            <v>10115</v>
          </cell>
          <cell r="AL4835">
            <v>75.209999999999994</v>
          </cell>
          <cell r="AQ4835" t="str">
            <v>D</v>
          </cell>
          <cell r="BM4835" t="str">
            <v>75+</v>
          </cell>
          <cell r="BP4835" t="str">
            <v>Closed</v>
          </cell>
        </row>
        <row r="4836">
          <cell r="I4836" t="str">
            <v>N</v>
          </cell>
          <cell r="AG4836">
            <v>70</v>
          </cell>
          <cell r="AI4836">
            <v>9207</v>
          </cell>
          <cell r="AL4836">
            <v>75.209999999999994</v>
          </cell>
          <cell r="AQ4836" t="str">
            <v>D</v>
          </cell>
          <cell r="BM4836" t="str">
            <v>75+</v>
          </cell>
          <cell r="BP4836" t="str">
            <v>Closed</v>
          </cell>
        </row>
        <row r="4837">
          <cell r="I4837" t="str">
            <v>N</v>
          </cell>
          <cell r="AG4837">
            <v>71</v>
          </cell>
          <cell r="AI4837">
            <v>9037</v>
          </cell>
          <cell r="AL4837">
            <v>75.209999999999994</v>
          </cell>
          <cell r="AQ4837" t="str">
            <v>R</v>
          </cell>
          <cell r="BM4837" t="str">
            <v>75+</v>
          </cell>
          <cell r="BP4837" t="str">
            <v>Closed</v>
          </cell>
        </row>
        <row r="4838">
          <cell r="I4838" t="str">
            <v>N</v>
          </cell>
          <cell r="AG4838">
            <v>67</v>
          </cell>
          <cell r="AI4838">
            <v>10500</v>
          </cell>
          <cell r="AL4838">
            <v>75.22</v>
          </cell>
          <cell r="AQ4838" t="str">
            <v>R</v>
          </cell>
          <cell r="BM4838" t="str">
            <v>75+</v>
          </cell>
          <cell r="BP4838" t="str">
            <v>Closed</v>
          </cell>
        </row>
        <row r="4839">
          <cell r="I4839" t="str">
            <v>N</v>
          </cell>
          <cell r="AG4839">
            <v>62</v>
          </cell>
          <cell r="AI4839">
            <v>12432</v>
          </cell>
          <cell r="AL4839">
            <v>75.22</v>
          </cell>
          <cell r="AQ4839" t="str">
            <v>D</v>
          </cell>
          <cell r="BM4839" t="str">
            <v>75+</v>
          </cell>
          <cell r="BP4839" t="str">
            <v>Closed</v>
          </cell>
        </row>
        <row r="4840">
          <cell r="I4840" t="str">
            <v>N</v>
          </cell>
          <cell r="AG4840">
            <v>71</v>
          </cell>
          <cell r="AI4840">
            <v>9289</v>
          </cell>
          <cell r="AL4840">
            <v>75.22</v>
          </cell>
          <cell r="AQ4840" t="str">
            <v>E</v>
          </cell>
          <cell r="BM4840" t="str">
            <v>75+</v>
          </cell>
          <cell r="BP4840" t="str">
            <v>Closed</v>
          </cell>
        </row>
        <row r="4841">
          <cell r="I4841" t="str">
            <v>N</v>
          </cell>
          <cell r="AG4841">
            <v>67</v>
          </cell>
          <cell r="AI4841">
            <v>10770</v>
          </cell>
          <cell r="AL4841">
            <v>75.22</v>
          </cell>
          <cell r="AQ4841" t="str">
            <v>R</v>
          </cell>
          <cell r="BM4841" t="str">
            <v>75+</v>
          </cell>
          <cell r="BP4841" t="str">
            <v>Closed</v>
          </cell>
        </row>
        <row r="4842">
          <cell r="I4842" t="str">
            <v>Y</v>
          </cell>
          <cell r="AG4842">
            <v>72</v>
          </cell>
          <cell r="AI4842">
            <v>10570</v>
          </cell>
          <cell r="AL4842">
            <v>75.22</v>
          </cell>
          <cell r="AQ4842" t="str">
            <v>D</v>
          </cell>
          <cell r="BM4842" t="str">
            <v>75+</v>
          </cell>
          <cell r="BP4842" t="str">
            <v>Closed</v>
          </cell>
        </row>
        <row r="4843">
          <cell r="I4843" t="str">
            <v>N</v>
          </cell>
          <cell r="AG4843">
            <v>73</v>
          </cell>
          <cell r="AI4843">
            <v>8303</v>
          </cell>
          <cell r="AL4843">
            <v>75.22</v>
          </cell>
          <cell r="AQ4843" t="str">
            <v>D</v>
          </cell>
          <cell r="BM4843" t="str">
            <v>75+</v>
          </cell>
          <cell r="BP4843" t="str">
            <v>Closed</v>
          </cell>
        </row>
        <row r="4844">
          <cell r="I4844" t="str">
            <v>Y</v>
          </cell>
          <cell r="AG4844">
            <v>74</v>
          </cell>
          <cell r="AI4844">
            <v>7756</v>
          </cell>
          <cell r="AL4844">
            <v>75.23</v>
          </cell>
          <cell r="AQ4844" t="str">
            <v>R</v>
          </cell>
          <cell r="BM4844" t="str">
            <v>75+</v>
          </cell>
          <cell r="BP4844" t="str">
            <v>Closed</v>
          </cell>
        </row>
        <row r="4845">
          <cell r="I4845" t="str">
            <v>N</v>
          </cell>
          <cell r="AG4845">
            <v>74</v>
          </cell>
          <cell r="AI4845">
            <v>7724</v>
          </cell>
          <cell r="AL4845">
            <v>75.23</v>
          </cell>
          <cell r="AQ4845">
            <v>1</v>
          </cell>
          <cell r="BM4845" t="str">
            <v>75+</v>
          </cell>
          <cell r="BP4845" t="str">
            <v>Closed</v>
          </cell>
        </row>
        <row r="4846">
          <cell r="I4846" t="str">
            <v>N</v>
          </cell>
          <cell r="AG4846">
            <v>63</v>
          </cell>
          <cell r="AI4846">
            <v>13021</v>
          </cell>
          <cell r="AL4846">
            <v>75.23</v>
          </cell>
          <cell r="BM4846" t="str">
            <v>75+</v>
          </cell>
          <cell r="BP4846" t="str">
            <v>Open</v>
          </cell>
        </row>
        <row r="4847">
          <cell r="I4847" t="str">
            <v>N</v>
          </cell>
          <cell r="AG4847">
            <v>66</v>
          </cell>
          <cell r="AI4847">
            <v>11363</v>
          </cell>
          <cell r="AL4847">
            <v>75.23</v>
          </cell>
          <cell r="AQ4847" t="str">
            <v>D</v>
          </cell>
          <cell r="BM4847" t="str">
            <v>75+</v>
          </cell>
          <cell r="BP4847" t="str">
            <v>Closed</v>
          </cell>
        </row>
        <row r="4848">
          <cell r="I4848" t="str">
            <v>Y</v>
          </cell>
          <cell r="AG4848">
            <v>70</v>
          </cell>
          <cell r="AI4848">
            <v>9466</v>
          </cell>
          <cell r="AL4848">
            <v>75.23</v>
          </cell>
          <cell r="AQ4848" t="str">
            <v>E</v>
          </cell>
          <cell r="BM4848" t="str">
            <v>75+</v>
          </cell>
          <cell r="BP4848" t="str">
            <v>Closed</v>
          </cell>
        </row>
        <row r="4849">
          <cell r="I4849" t="str">
            <v>N</v>
          </cell>
          <cell r="AG4849">
            <v>68</v>
          </cell>
          <cell r="AI4849">
            <v>10609</v>
          </cell>
          <cell r="AL4849">
            <v>75.23</v>
          </cell>
          <cell r="AQ4849" t="str">
            <v>R</v>
          </cell>
          <cell r="BM4849" t="str">
            <v>75+</v>
          </cell>
          <cell r="BP4849" t="str">
            <v>Closed</v>
          </cell>
        </row>
        <row r="4850">
          <cell r="I4850" t="str">
            <v>N</v>
          </cell>
          <cell r="AG4850">
            <v>71</v>
          </cell>
          <cell r="AI4850">
            <v>8686</v>
          </cell>
          <cell r="AL4850">
            <v>75.23</v>
          </cell>
          <cell r="AQ4850" t="str">
            <v>R</v>
          </cell>
          <cell r="BM4850" t="str">
            <v>75+</v>
          </cell>
          <cell r="BP4850" t="str">
            <v>Closed</v>
          </cell>
        </row>
        <row r="4851">
          <cell r="I4851" t="str">
            <v>N</v>
          </cell>
          <cell r="AG4851">
            <v>70</v>
          </cell>
          <cell r="AI4851">
            <v>9764</v>
          </cell>
          <cell r="AL4851">
            <v>75.23</v>
          </cell>
          <cell r="AQ4851" t="str">
            <v>E</v>
          </cell>
          <cell r="BM4851" t="str">
            <v>75+</v>
          </cell>
          <cell r="BP4851" t="str">
            <v>Closed</v>
          </cell>
        </row>
        <row r="4852">
          <cell r="I4852" t="str">
            <v>N</v>
          </cell>
          <cell r="AG4852">
            <v>69</v>
          </cell>
          <cell r="AI4852">
            <v>9924</v>
          </cell>
          <cell r="AL4852">
            <v>75.23</v>
          </cell>
          <cell r="AQ4852" t="str">
            <v>D</v>
          </cell>
          <cell r="BM4852" t="str">
            <v>75+</v>
          </cell>
          <cell r="BP4852" t="str">
            <v>Closed</v>
          </cell>
        </row>
        <row r="4853">
          <cell r="I4853" t="str">
            <v>N</v>
          </cell>
          <cell r="AG4853">
            <v>74</v>
          </cell>
          <cell r="AI4853">
            <v>7814</v>
          </cell>
          <cell r="AL4853">
            <v>75.23</v>
          </cell>
          <cell r="AQ4853" t="str">
            <v>R</v>
          </cell>
          <cell r="BM4853" t="str">
            <v>75+</v>
          </cell>
          <cell r="BP4853" t="str">
            <v>Closed</v>
          </cell>
        </row>
        <row r="4854">
          <cell r="I4854" t="str">
            <v>N</v>
          </cell>
          <cell r="AG4854">
            <v>64</v>
          </cell>
          <cell r="AI4854">
            <v>10878</v>
          </cell>
          <cell r="AL4854">
            <v>75.23</v>
          </cell>
          <cell r="AQ4854" t="str">
            <v>D</v>
          </cell>
          <cell r="BM4854" t="str">
            <v>75+</v>
          </cell>
          <cell r="BP4854" t="str">
            <v>Closed</v>
          </cell>
        </row>
        <row r="4855">
          <cell r="I4855" t="str">
            <v>N</v>
          </cell>
          <cell r="AG4855">
            <v>64</v>
          </cell>
          <cell r="AI4855">
            <v>11235</v>
          </cell>
          <cell r="AL4855">
            <v>75.23</v>
          </cell>
          <cell r="AQ4855" t="str">
            <v>D</v>
          </cell>
          <cell r="BM4855" t="str">
            <v>75+</v>
          </cell>
          <cell r="BP4855" t="str">
            <v>Closed</v>
          </cell>
        </row>
        <row r="4856">
          <cell r="I4856" t="str">
            <v>N</v>
          </cell>
          <cell r="AG4856">
            <v>70</v>
          </cell>
          <cell r="AI4856">
            <v>9160</v>
          </cell>
          <cell r="AL4856">
            <v>75.23</v>
          </cell>
          <cell r="AQ4856" t="str">
            <v>R</v>
          </cell>
          <cell r="BM4856" t="str">
            <v>75+</v>
          </cell>
          <cell r="BP4856" t="str">
            <v>Closed</v>
          </cell>
        </row>
        <row r="4857">
          <cell r="I4857" t="str">
            <v>N</v>
          </cell>
          <cell r="AG4857">
            <v>74</v>
          </cell>
          <cell r="AI4857">
            <v>7597</v>
          </cell>
          <cell r="AL4857">
            <v>75.239999999999995</v>
          </cell>
          <cell r="AQ4857" t="str">
            <v>R</v>
          </cell>
          <cell r="BM4857" t="str">
            <v>75+</v>
          </cell>
          <cell r="BP4857" t="str">
            <v>Closed</v>
          </cell>
        </row>
        <row r="4858">
          <cell r="I4858" t="str">
            <v>N</v>
          </cell>
          <cell r="AG4858">
            <v>62</v>
          </cell>
          <cell r="AI4858">
            <v>12573</v>
          </cell>
          <cell r="AL4858">
            <v>75.239999999999995</v>
          </cell>
          <cell r="BM4858" t="str">
            <v>75+</v>
          </cell>
          <cell r="BP4858" t="str">
            <v>Open</v>
          </cell>
        </row>
        <row r="4859">
          <cell r="I4859" t="str">
            <v>Y</v>
          </cell>
          <cell r="AG4859">
            <v>75</v>
          </cell>
          <cell r="AI4859">
            <v>9604</v>
          </cell>
          <cell r="AL4859">
            <v>75.239999999999995</v>
          </cell>
          <cell r="AQ4859" t="str">
            <v>R</v>
          </cell>
          <cell r="BM4859" t="str">
            <v>75+</v>
          </cell>
          <cell r="BP4859" t="str">
            <v>Closed</v>
          </cell>
        </row>
        <row r="4860">
          <cell r="I4860" t="str">
            <v>N</v>
          </cell>
          <cell r="AG4860">
            <v>72</v>
          </cell>
          <cell r="AI4860">
            <v>8393</v>
          </cell>
          <cell r="AL4860">
            <v>75.239999999999995</v>
          </cell>
          <cell r="AQ4860" t="str">
            <v>D</v>
          </cell>
          <cell r="BM4860" t="str">
            <v>75+</v>
          </cell>
          <cell r="BP4860" t="str">
            <v>Closed</v>
          </cell>
        </row>
        <row r="4861">
          <cell r="I4861" t="str">
            <v>Y</v>
          </cell>
          <cell r="AG4861">
            <v>75</v>
          </cell>
          <cell r="AI4861">
            <v>7493</v>
          </cell>
          <cell r="AL4861">
            <v>75.239999999999995</v>
          </cell>
          <cell r="AQ4861" t="str">
            <v>R</v>
          </cell>
          <cell r="BM4861" t="str">
            <v>75+</v>
          </cell>
          <cell r="BP4861" t="str">
            <v>Closed</v>
          </cell>
        </row>
        <row r="4862">
          <cell r="I4862" t="str">
            <v>N</v>
          </cell>
          <cell r="AG4862">
            <v>63</v>
          </cell>
          <cell r="AI4862">
            <v>11782</v>
          </cell>
          <cell r="AL4862">
            <v>75.239999999999995</v>
          </cell>
          <cell r="AQ4862" t="str">
            <v>D</v>
          </cell>
          <cell r="BM4862" t="str">
            <v>75+</v>
          </cell>
          <cell r="BP4862" t="str">
            <v>Closed</v>
          </cell>
        </row>
        <row r="4863">
          <cell r="I4863" t="str">
            <v>N</v>
          </cell>
          <cell r="AG4863">
            <v>74</v>
          </cell>
          <cell r="AI4863">
            <v>8365</v>
          </cell>
          <cell r="AL4863">
            <v>75.239999999999995</v>
          </cell>
          <cell r="AQ4863" t="str">
            <v>D</v>
          </cell>
          <cell r="BM4863" t="str">
            <v>75+</v>
          </cell>
          <cell r="BP4863" t="str">
            <v>Closed</v>
          </cell>
        </row>
        <row r="4864">
          <cell r="I4864" t="str">
            <v>N</v>
          </cell>
          <cell r="AG4864">
            <v>63</v>
          </cell>
          <cell r="AI4864">
            <v>12260</v>
          </cell>
          <cell r="AL4864">
            <v>75.239999999999995</v>
          </cell>
          <cell r="AQ4864" t="str">
            <v>E</v>
          </cell>
          <cell r="BM4864" t="str">
            <v>75+</v>
          </cell>
          <cell r="BP4864" t="str">
            <v>Closed</v>
          </cell>
        </row>
        <row r="4865">
          <cell r="I4865" t="str">
            <v>N</v>
          </cell>
          <cell r="AG4865">
            <v>74</v>
          </cell>
          <cell r="AI4865">
            <v>7980</v>
          </cell>
          <cell r="AL4865">
            <v>75.239999999999995</v>
          </cell>
          <cell r="AQ4865" t="str">
            <v>D</v>
          </cell>
          <cell r="BM4865" t="str">
            <v>75+</v>
          </cell>
          <cell r="BP4865" t="str">
            <v>Closed</v>
          </cell>
        </row>
        <row r="4866">
          <cell r="I4866" t="str">
            <v>N</v>
          </cell>
          <cell r="AG4866">
            <v>68</v>
          </cell>
          <cell r="AI4866">
            <v>10773</v>
          </cell>
          <cell r="AL4866">
            <v>75.239999999999995</v>
          </cell>
          <cell r="AQ4866" t="str">
            <v>D</v>
          </cell>
          <cell r="BM4866" t="str">
            <v>75+</v>
          </cell>
          <cell r="BP4866" t="str">
            <v>Closed</v>
          </cell>
        </row>
        <row r="4867">
          <cell r="I4867" t="str">
            <v>N</v>
          </cell>
          <cell r="AG4867">
            <v>68</v>
          </cell>
          <cell r="AI4867">
            <v>10640</v>
          </cell>
          <cell r="AL4867">
            <v>75.239999999999995</v>
          </cell>
          <cell r="AQ4867" t="str">
            <v>D</v>
          </cell>
          <cell r="BM4867" t="str">
            <v>75+</v>
          </cell>
          <cell r="BP4867" t="str">
            <v>Closed</v>
          </cell>
        </row>
        <row r="4868">
          <cell r="I4868" t="str">
            <v>N</v>
          </cell>
          <cell r="AG4868">
            <v>64</v>
          </cell>
          <cell r="AI4868">
            <v>11303</v>
          </cell>
          <cell r="AL4868">
            <v>75.239999999999995</v>
          </cell>
          <cell r="AQ4868" t="str">
            <v>D</v>
          </cell>
          <cell r="BM4868" t="str">
            <v>75+</v>
          </cell>
          <cell r="BP4868" t="str">
            <v>Closed</v>
          </cell>
        </row>
        <row r="4869">
          <cell r="I4869" t="str">
            <v>N</v>
          </cell>
          <cell r="AG4869">
            <v>70</v>
          </cell>
          <cell r="AI4869">
            <v>9225</v>
          </cell>
          <cell r="AL4869">
            <v>75.25</v>
          </cell>
          <cell r="AQ4869" t="str">
            <v>R</v>
          </cell>
          <cell r="BM4869" t="str">
            <v>75+</v>
          </cell>
          <cell r="BP4869" t="str">
            <v>Closed</v>
          </cell>
        </row>
        <row r="4870">
          <cell r="I4870" t="str">
            <v>N</v>
          </cell>
          <cell r="AG4870">
            <v>70</v>
          </cell>
          <cell r="AI4870">
            <v>9287</v>
          </cell>
          <cell r="AL4870">
            <v>75.25</v>
          </cell>
          <cell r="AQ4870" t="str">
            <v>D</v>
          </cell>
          <cell r="BM4870" t="str">
            <v>75+</v>
          </cell>
          <cell r="BP4870" t="str">
            <v>Closed</v>
          </cell>
        </row>
        <row r="4871">
          <cell r="I4871" t="str">
            <v>N</v>
          </cell>
          <cell r="AG4871">
            <v>66</v>
          </cell>
          <cell r="AI4871">
            <v>11696</v>
          </cell>
          <cell r="AL4871">
            <v>75.25</v>
          </cell>
          <cell r="AQ4871" t="str">
            <v>D</v>
          </cell>
          <cell r="BM4871" t="str">
            <v>75+</v>
          </cell>
          <cell r="BP4871" t="str">
            <v>Closed</v>
          </cell>
        </row>
        <row r="4872">
          <cell r="I4872" t="str">
            <v>N</v>
          </cell>
          <cell r="AG4872">
            <v>69</v>
          </cell>
          <cell r="AI4872">
            <v>9285</v>
          </cell>
          <cell r="AL4872">
            <v>75.25</v>
          </cell>
          <cell r="AQ4872" t="str">
            <v>R</v>
          </cell>
          <cell r="BM4872" t="str">
            <v>75+</v>
          </cell>
          <cell r="BP4872" t="str">
            <v>Closed</v>
          </cell>
        </row>
        <row r="4873">
          <cell r="I4873" t="str">
            <v>N</v>
          </cell>
          <cell r="AG4873">
            <v>73</v>
          </cell>
          <cell r="AI4873">
            <v>7928</v>
          </cell>
          <cell r="AL4873">
            <v>75.25</v>
          </cell>
          <cell r="AQ4873">
            <v>1</v>
          </cell>
          <cell r="BM4873" t="str">
            <v>75+</v>
          </cell>
          <cell r="BP4873" t="str">
            <v>Closed</v>
          </cell>
        </row>
        <row r="4874">
          <cell r="I4874" t="str">
            <v>N</v>
          </cell>
          <cell r="AG4874">
            <v>70</v>
          </cell>
          <cell r="AI4874">
            <v>9550</v>
          </cell>
          <cell r="AL4874">
            <v>75.25</v>
          </cell>
          <cell r="AQ4874" t="str">
            <v>R</v>
          </cell>
          <cell r="BM4874" t="str">
            <v>75+</v>
          </cell>
          <cell r="BP4874" t="str">
            <v>Closed</v>
          </cell>
        </row>
        <row r="4875">
          <cell r="I4875" t="str">
            <v>Y</v>
          </cell>
          <cell r="AG4875">
            <v>68</v>
          </cell>
          <cell r="AI4875">
            <v>11851</v>
          </cell>
          <cell r="AL4875">
            <v>75.25</v>
          </cell>
          <cell r="AQ4875" t="str">
            <v>D</v>
          </cell>
          <cell r="BM4875" t="str">
            <v>75+</v>
          </cell>
          <cell r="BP4875" t="str">
            <v>Closed</v>
          </cell>
        </row>
        <row r="4876">
          <cell r="I4876" t="str">
            <v>N</v>
          </cell>
          <cell r="AG4876">
            <v>75</v>
          </cell>
          <cell r="AI4876">
            <v>7730</v>
          </cell>
          <cell r="AL4876">
            <v>75.25</v>
          </cell>
          <cell r="AQ4876" t="str">
            <v>R</v>
          </cell>
          <cell r="BM4876" t="str">
            <v>75+</v>
          </cell>
          <cell r="BP4876" t="str">
            <v>Closed</v>
          </cell>
        </row>
        <row r="4877">
          <cell r="I4877" t="str">
            <v>N</v>
          </cell>
          <cell r="AG4877">
            <v>69</v>
          </cell>
          <cell r="AI4877">
            <v>9583</v>
          </cell>
          <cell r="AL4877">
            <v>75.25</v>
          </cell>
          <cell r="AQ4877" t="str">
            <v>D</v>
          </cell>
          <cell r="BM4877" t="str">
            <v>75+</v>
          </cell>
          <cell r="BP4877" t="str">
            <v>Closed</v>
          </cell>
        </row>
        <row r="4878">
          <cell r="I4878" t="str">
            <v>Y</v>
          </cell>
          <cell r="AG4878">
            <v>75</v>
          </cell>
          <cell r="AI4878">
            <v>9477</v>
          </cell>
          <cell r="AL4878">
            <v>75.25</v>
          </cell>
          <cell r="AQ4878" t="str">
            <v>D</v>
          </cell>
          <cell r="BM4878" t="str">
            <v>75+</v>
          </cell>
          <cell r="BP4878" t="str">
            <v>Closed</v>
          </cell>
        </row>
        <row r="4879">
          <cell r="I4879" t="str">
            <v>N</v>
          </cell>
          <cell r="AG4879">
            <v>66</v>
          </cell>
          <cell r="AI4879">
            <v>10760</v>
          </cell>
          <cell r="AL4879">
            <v>75.25</v>
          </cell>
          <cell r="AQ4879" t="str">
            <v>D</v>
          </cell>
          <cell r="BM4879" t="str">
            <v>75+</v>
          </cell>
          <cell r="BP4879" t="str">
            <v>Closed</v>
          </cell>
        </row>
        <row r="4880">
          <cell r="I4880" t="str">
            <v>N</v>
          </cell>
          <cell r="AG4880">
            <v>68</v>
          </cell>
          <cell r="AI4880">
            <v>9914</v>
          </cell>
          <cell r="AL4880">
            <v>75.25</v>
          </cell>
          <cell r="AQ4880" t="str">
            <v>D</v>
          </cell>
          <cell r="BM4880" t="str">
            <v>75+</v>
          </cell>
          <cell r="BP4880" t="str">
            <v>Closed</v>
          </cell>
        </row>
        <row r="4881">
          <cell r="I4881" t="str">
            <v>N</v>
          </cell>
          <cell r="AG4881">
            <v>73</v>
          </cell>
          <cell r="AI4881">
            <v>8652</v>
          </cell>
          <cell r="AL4881">
            <v>75.260000000000005</v>
          </cell>
          <cell r="AQ4881" t="str">
            <v>D</v>
          </cell>
          <cell r="BM4881" t="str">
            <v>75+</v>
          </cell>
          <cell r="BP4881" t="str">
            <v>Closed</v>
          </cell>
        </row>
        <row r="4882">
          <cell r="I4882" t="str">
            <v>N</v>
          </cell>
          <cell r="AG4882">
            <v>65</v>
          </cell>
          <cell r="AI4882">
            <v>11804</v>
          </cell>
          <cell r="AL4882">
            <v>75.260000000000005</v>
          </cell>
          <cell r="AQ4882" t="str">
            <v>D</v>
          </cell>
          <cell r="BM4882" t="str">
            <v>75+</v>
          </cell>
          <cell r="BP4882" t="str">
            <v>Closed</v>
          </cell>
        </row>
        <row r="4883">
          <cell r="I4883" t="str">
            <v>N</v>
          </cell>
          <cell r="AG4883">
            <v>70</v>
          </cell>
          <cell r="AI4883">
            <v>10270</v>
          </cell>
          <cell r="AL4883">
            <v>75.260000000000005</v>
          </cell>
          <cell r="AQ4883" t="str">
            <v>R</v>
          </cell>
          <cell r="BM4883" t="str">
            <v>75+</v>
          </cell>
          <cell r="BP4883" t="str">
            <v>Closed</v>
          </cell>
        </row>
        <row r="4884">
          <cell r="I4884" t="str">
            <v>N</v>
          </cell>
          <cell r="AG4884">
            <v>70</v>
          </cell>
          <cell r="AI4884">
            <v>9927</v>
          </cell>
          <cell r="AL4884">
            <v>75.260000000000005</v>
          </cell>
          <cell r="AQ4884" t="str">
            <v>D</v>
          </cell>
          <cell r="BM4884" t="str">
            <v>75+</v>
          </cell>
          <cell r="BP4884" t="str">
            <v>Closed</v>
          </cell>
        </row>
        <row r="4885">
          <cell r="I4885" t="str">
            <v>N</v>
          </cell>
          <cell r="AG4885">
            <v>62</v>
          </cell>
          <cell r="AI4885">
            <v>12979</v>
          </cell>
          <cell r="AL4885">
            <v>75.260000000000005</v>
          </cell>
          <cell r="BM4885" t="str">
            <v>75+</v>
          </cell>
          <cell r="BP4885" t="str">
            <v>Open</v>
          </cell>
        </row>
        <row r="4886">
          <cell r="I4886" t="str">
            <v>N</v>
          </cell>
          <cell r="AG4886">
            <v>65</v>
          </cell>
          <cell r="AI4886">
            <v>11432</v>
          </cell>
          <cell r="AL4886">
            <v>75.260000000000005</v>
          </cell>
          <cell r="AQ4886">
            <v>1</v>
          </cell>
          <cell r="BM4886" t="str">
            <v>75+</v>
          </cell>
          <cell r="BP4886" t="str">
            <v>Closed</v>
          </cell>
        </row>
        <row r="4887">
          <cell r="I4887" t="str">
            <v>N</v>
          </cell>
          <cell r="AG4887">
            <v>72</v>
          </cell>
          <cell r="AI4887">
            <v>9020</v>
          </cell>
          <cell r="AL4887">
            <v>75.260000000000005</v>
          </cell>
          <cell r="AQ4887" t="str">
            <v>R</v>
          </cell>
          <cell r="BM4887" t="str">
            <v>75+</v>
          </cell>
          <cell r="BP4887" t="str">
            <v>Closed</v>
          </cell>
        </row>
        <row r="4888">
          <cell r="I4888" t="str">
            <v>N</v>
          </cell>
          <cell r="AG4888">
            <v>70</v>
          </cell>
          <cell r="AI4888">
            <v>9644</v>
          </cell>
          <cell r="AL4888">
            <v>75.260000000000005</v>
          </cell>
          <cell r="AQ4888" t="str">
            <v>D</v>
          </cell>
          <cell r="BM4888" t="str">
            <v>75+</v>
          </cell>
          <cell r="BP4888" t="str">
            <v>Closed</v>
          </cell>
        </row>
        <row r="4889">
          <cell r="I4889" t="str">
            <v>N</v>
          </cell>
          <cell r="AG4889">
            <v>71</v>
          </cell>
          <cell r="AI4889">
            <v>9161</v>
          </cell>
          <cell r="AL4889">
            <v>75.27</v>
          </cell>
          <cell r="AQ4889" t="str">
            <v>D</v>
          </cell>
          <cell r="BM4889" t="str">
            <v>75+</v>
          </cell>
          <cell r="BP4889" t="str">
            <v>Closed</v>
          </cell>
        </row>
        <row r="4890">
          <cell r="I4890" t="str">
            <v>N</v>
          </cell>
          <cell r="AG4890">
            <v>64</v>
          </cell>
          <cell r="AI4890">
            <v>12161</v>
          </cell>
          <cell r="AL4890">
            <v>75.27</v>
          </cell>
          <cell r="AQ4890" t="str">
            <v>E</v>
          </cell>
          <cell r="BM4890" t="str">
            <v>75+</v>
          </cell>
          <cell r="BP4890" t="str">
            <v>Closed</v>
          </cell>
        </row>
        <row r="4891">
          <cell r="I4891" t="str">
            <v>N</v>
          </cell>
          <cell r="AG4891">
            <v>67</v>
          </cell>
          <cell r="AI4891">
            <v>10808</v>
          </cell>
          <cell r="AL4891">
            <v>75.27</v>
          </cell>
          <cell r="AQ4891" t="str">
            <v>D</v>
          </cell>
          <cell r="BM4891" t="str">
            <v>75+</v>
          </cell>
          <cell r="BP4891" t="str">
            <v>Closed</v>
          </cell>
        </row>
        <row r="4892">
          <cell r="I4892" t="str">
            <v>N</v>
          </cell>
          <cell r="AG4892">
            <v>69</v>
          </cell>
          <cell r="AI4892">
            <v>9480</v>
          </cell>
          <cell r="AL4892">
            <v>75.27</v>
          </cell>
          <cell r="AQ4892" t="str">
            <v>D</v>
          </cell>
          <cell r="BM4892" t="str">
            <v>75+</v>
          </cell>
          <cell r="BP4892" t="str">
            <v>Closed</v>
          </cell>
        </row>
        <row r="4893">
          <cell r="I4893" t="str">
            <v>N</v>
          </cell>
          <cell r="AG4893">
            <v>70</v>
          </cell>
          <cell r="AI4893">
            <v>9709</v>
          </cell>
          <cell r="AL4893">
            <v>75.27</v>
          </cell>
          <cell r="AQ4893" t="str">
            <v>D</v>
          </cell>
          <cell r="BM4893" t="str">
            <v>75+</v>
          </cell>
          <cell r="BP4893" t="str">
            <v>Closed</v>
          </cell>
        </row>
        <row r="4894">
          <cell r="I4894" t="str">
            <v>N</v>
          </cell>
          <cell r="AG4894">
            <v>70</v>
          </cell>
          <cell r="AI4894">
            <v>9365</v>
          </cell>
          <cell r="AL4894">
            <v>75.27</v>
          </cell>
          <cell r="AQ4894" t="str">
            <v>R</v>
          </cell>
          <cell r="BM4894" t="str">
            <v>75+</v>
          </cell>
          <cell r="BP4894" t="str">
            <v>Closed</v>
          </cell>
        </row>
        <row r="4895">
          <cell r="I4895" t="str">
            <v>Y</v>
          </cell>
          <cell r="AG4895">
            <v>70</v>
          </cell>
          <cell r="AI4895">
            <v>8834</v>
          </cell>
          <cell r="AL4895">
            <v>75.27</v>
          </cell>
          <cell r="AQ4895" t="str">
            <v>E</v>
          </cell>
          <cell r="BM4895" t="str">
            <v>75+</v>
          </cell>
          <cell r="BP4895" t="str">
            <v>Closed</v>
          </cell>
        </row>
        <row r="4896">
          <cell r="I4896" t="str">
            <v>N</v>
          </cell>
          <cell r="AG4896">
            <v>64</v>
          </cell>
          <cell r="AI4896">
            <v>12217</v>
          </cell>
          <cell r="AL4896">
            <v>75.27</v>
          </cell>
          <cell r="BM4896" t="str">
            <v>75+</v>
          </cell>
          <cell r="BP4896" t="str">
            <v>Open</v>
          </cell>
        </row>
        <row r="4897">
          <cell r="I4897" t="str">
            <v>Y</v>
          </cell>
          <cell r="AG4897">
            <v>72</v>
          </cell>
          <cell r="AI4897">
            <v>8590</v>
          </cell>
          <cell r="AL4897">
            <v>75.27</v>
          </cell>
          <cell r="AQ4897" t="str">
            <v>R</v>
          </cell>
          <cell r="BM4897" t="str">
            <v>75+</v>
          </cell>
          <cell r="BP4897" t="str">
            <v>Closed</v>
          </cell>
        </row>
        <row r="4898">
          <cell r="I4898" t="str">
            <v>N</v>
          </cell>
          <cell r="AG4898">
            <v>73</v>
          </cell>
          <cell r="AI4898">
            <v>8347</v>
          </cell>
          <cell r="AL4898">
            <v>75.28</v>
          </cell>
          <cell r="AQ4898" t="str">
            <v>D</v>
          </cell>
          <cell r="BM4898" t="str">
            <v>75+</v>
          </cell>
          <cell r="BP4898" t="str">
            <v>Closed</v>
          </cell>
        </row>
        <row r="4899">
          <cell r="I4899" t="str">
            <v>N</v>
          </cell>
          <cell r="AG4899">
            <v>63</v>
          </cell>
          <cell r="AI4899">
            <v>12288</v>
          </cell>
          <cell r="AL4899">
            <v>75.28</v>
          </cell>
          <cell r="AQ4899" t="str">
            <v>D</v>
          </cell>
          <cell r="BM4899" t="str">
            <v>75+</v>
          </cell>
          <cell r="BP4899" t="str">
            <v>Closed</v>
          </cell>
        </row>
        <row r="4900">
          <cell r="I4900" t="str">
            <v>N</v>
          </cell>
          <cell r="AG4900">
            <v>61</v>
          </cell>
          <cell r="AI4900">
            <v>13423</v>
          </cell>
          <cell r="AL4900">
            <v>75.28</v>
          </cell>
          <cell r="BM4900" t="str">
            <v>75+</v>
          </cell>
          <cell r="BP4900" t="str">
            <v>Open</v>
          </cell>
        </row>
        <row r="4901">
          <cell r="I4901" t="str">
            <v>N</v>
          </cell>
          <cell r="AG4901">
            <v>71</v>
          </cell>
          <cell r="AI4901">
            <v>8924</v>
          </cell>
          <cell r="AL4901">
            <v>75.28</v>
          </cell>
          <cell r="AQ4901" t="str">
            <v>R</v>
          </cell>
          <cell r="BM4901" t="str">
            <v>75+</v>
          </cell>
          <cell r="BP4901" t="str">
            <v>Closed</v>
          </cell>
        </row>
        <row r="4902">
          <cell r="I4902" t="str">
            <v>N</v>
          </cell>
          <cell r="AG4902">
            <v>59</v>
          </cell>
          <cell r="AI4902">
            <v>13077</v>
          </cell>
          <cell r="AL4902">
            <v>75.28</v>
          </cell>
          <cell r="BM4902" t="str">
            <v>75+</v>
          </cell>
          <cell r="BP4902" t="str">
            <v>Open</v>
          </cell>
        </row>
        <row r="4903">
          <cell r="I4903" t="str">
            <v>N</v>
          </cell>
          <cell r="AG4903">
            <v>74</v>
          </cell>
          <cell r="AI4903">
            <v>7513</v>
          </cell>
          <cell r="AL4903">
            <v>75.28</v>
          </cell>
          <cell r="AQ4903">
            <v>1</v>
          </cell>
          <cell r="BM4903" t="str">
            <v>75+</v>
          </cell>
          <cell r="BP4903" t="str">
            <v>Closed</v>
          </cell>
        </row>
        <row r="4904">
          <cell r="I4904" t="str">
            <v>N</v>
          </cell>
          <cell r="AG4904">
            <v>65</v>
          </cell>
          <cell r="AI4904">
            <v>11350</v>
          </cell>
          <cell r="AL4904">
            <v>75.28</v>
          </cell>
          <cell r="AQ4904" t="str">
            <v>R</v>
          </cell>
          <cell r="BM4904" t="str">
            <v>75+</v>
          </cell>
          <cell r="BP4904" t="str">
            <v>Closed</v>
          </cell>
        </row>
        <row r="4905">
          <cell r="I4905" t="str">
            <v>N</v>
          </cell>
          <cell r="AG4905">
            <v>63</v>
          </cell>
          <cell r="AI4905">
            <v>11398</v>
          </cell>
          <cell r="AL4905">
            <v>75.290000000000006</v>
          </cell>
          <cell r="BM4905" t="str">
            <v>75+</v>
          </cell>
          <cell r="BP4905" t="str">
            <v>Open</v>
          </cell>
        </row>
        <row r="4906">
          <cell r="I4906" t="str">
            <v>N</v>
          </cell>
          <cell r="AG4906">
            <v>72</v>
          </cell>
          <cell r="AI4906">
            <v>8755</v>
          </cell>
          <cell r="AL4906">
            <v>75.290000000000006</v>
          </cell>
          <cell r="AQ4906" t="str">
            <v>E</v>
          </cell>
          <cell r="BM4906" t="str">
            <v>75+</v>
          </cell>
          <cell r="BP4906" t="str">
            <v>Closed</v>
          </cell>
        </row>
        <row r="4907">
          <cell r="I4907" t="str">
            <v>N</v>
          </cell>
          <cell r="AG4907">
            <v>70</v>
          </cell>
          <cell r="AI4907">
            <v>10194</v>
          </cell>
          <cell r="AL4907">
            <v>75.290000000000006</v>
          </cell>
          <cell r="AQ4907" t="str">
            <v>D</v>
          </cell>
          <cell r="BM4907" t="str">
            <v>75+</v>
          </cell>
          <cell r="BP4907" t="str">
            <v>Closed</v>
          </cell>
        </row>
        <row r="4908">
          <cell r="I4908" t="str">
            <v>N</v>
          </cell>
          <cell r="AG4908">
            <v>69</v>
          </cell>
          <cell r="AI4908">
            <v>10122</v>
          </cell>
          <cell r="AL4908">
            <v>75.290000000000006</v>
          </cell>
          <cell r="AQ4908" t="str">
            <v>D</v>
          </cell>
          <cell r="BM4908" t="str">
            <v>75+</v>
          </cell>
          <cell r="BP4908" t="str">
            <v>Closed</v>
          </cell>
        </row>
        <row r="4909">
          <cell r="I4909" t="str">
            <v>N</v>
          </cell>
          <cell r="AG4909">
            <v>71</v>
          </cell>
          <cell r="AI4909">
            <v>8605</v>
          </cell>
          <cell r="AL4909">
            <v>75.290000000000006</v>
          </cell>
          <cell r="AQ4909" t="str">
            <v>R</v>
          </cell>
          <cell r="BM4909" t="str">
            <v>75+</v>
          </cell>
          <cell r="BP4909" t="str">
            <v>Closed</v>
          </cell>
        </row>
        <row r="4910">
          <cell r="I4910" t="str">
            <v>N</v>
          </cell>
          <cell r="AG4910">
            <v>66</v>
          </cell>
          <cell r="AI4910">
            <v>11779</v>
          </cell>
          <cell r="AL4910">
            <v>75.290000000000006</v>
          </cell>
          <cell r="AQ4910" t="str">
            <v>D</v>
          </cell>
          <cell r="BM4910" t="str">
            <v>75+</v>
          </cell>
          <cell r="BP4910" t="str">
            <v>Closed</v>
          </cell>
        </row>
        <row r="4911">
          <cell r="I4911" t="str">
            <v>N</v>
          </cell>
          <cell r="AG4911">
            <v>66</v>
          </cell>
          <cell r="AI4911">
            <v>10676</v>
          </cell>
          <cell r="AL4911">
            <v>75.290000000000006</v>
          </cell>
          <cell r="AQ4911" t="str">
            <v>D</v>
          </cell>
          <cell r="BM4911" t="str">
            <v>75+</v>
          </cell>
          <cell r="BP4911" t="str">
            <v>Closed</v>
          </cell>
        </row>
        <row r="4912">
          <cell r="I4912" t="str">
            <v>N</v>
          </cell>
          <cell r="AG4912">
            <v>59</v>
          </cell>
          <cell r="AI4912">
            <v>12947</v>
          </cell>
          <cell r="AL4912">
            <v>75.290000000000006</v>
          </cell>
          <cell r="AQ4912" t="str">
            <v>R</v>
          </cell>
          <cell r="BM4912" t="str">
            <v>75+</v>
          </cell>
          <cell r="BP4912" t="str">
            <v>Closed</v>
          </cell>
        </row>
        <row r="4913">
          <cell r="I4913" t="str">
            <v>N</v>
          </cell>
          <cell r="AG4913">
            <v>66</v>
          </cell>
          <cell r="AI4913">
            <v>11561</v>
          </cell>
          <cell r="AL4913">
            <v>75.290000000000006</v>
          </cell>
          <cell r="AQ4913" t="str">
            <v>D</v>
          </cell>
          <cell r="BM4913" t="str">
            <v>75+</v>
          </cell>
          <cell r="BP4913" t="str">
            <v>Closed</v>
          </cell>
        </row>
        <row r="4914">
          <cell r="I4914" t="str">
            <v>N</v>
          </cell>
          <cell r="AG4914">
            <v>72</v>
          </cell>
          <cell r="AI4914">
            <v>9143</v>
          </cell>
          <cell r="AL4914">
            <v>75.290000000000006</v>
          </cell>
          <cell r="AQ4914" t="str">
            <v>E</v>
          </cell>
          <cell r="BM4914" t="str">
            <v>75+</v>
          </cell>
          <cell r="BP4914" t="str">
            <v>Closed</v>
          </cell>
        </row>
        <row r="4915">
          <cell r="I4915" t="str">
            <v>N</v>
          </cell>
          <cell r="AG4915">
            <v>71</v>
          </cell>
          <cell r="AI4915">
            <v>8495</v>
          </cell>
          <cell r="AL4915">
            <v>75.290000000000006</v>
          </cell>
          <cell r="AQ4915" t="str">
            <v>R</v>
          </cell>
          <cell r="BM4915" t="str">
            <v>75+</v>
          </cell>
          <cell r="BP4915" t="str">
            <v>Closed</v>
          </cell>
        </row>
        <row r="4916">
          <cell r="I4916" t="str">
            <v>N</v>
          </cell>
          <cell r="AG4916">
            <v>71</v>
          </cell>
          <cell r="AI4916">
            <v>8679</v>
          </cell>
          <cell r="AL4916">
            <v>75.3</v>
          </cell>
          <cell r="AQ4916" t="str">
            <v>D</v>
          </cell>
          <cell r="BM4916" t="str">
            <v>75+</v>
          </cell>
          <cell r="BP4916" t="str">
            <v>Closed</v>
          </cell>
        </row>
        <row r="4917">
          <cell r="I4917" t="str">
            <v>N</v>
          </cell>
          <cell r="AG4917">
            <v>67</v>
          </cell>
          <cell r="AI4917">
            <v>10897</v>
          </cell>
          <cell r="AL4917">
            <v>75.3</v>
          </cell>
          <cell r="AQ4917" t="str">
            <v>D</v>
          </cell>
          <cell r="BM4917" t="str">
            <v>75+</v>
          </cell>
          <cell r="BP4917" t="str">
            <v>Closed</v>
          </cell>
        </row>
        <row r="4918">
          <cell r="I4918" t="str">
            <v>N</v>
          </cell>
          <cell r="AG4918">
            <v>66</v>
          </cell>
          <cell r="AI4918">
            <v>11411</v>
          </cell>
          <cell r="AL4918">
            <v>75.3</v>
          </cell>
          <cell r="BM4918" t="str">
            <v>75+</v>
          </cell>
          <cell r="BP4918" t="str">
            <v>Open</v>
          </cell>
        </row>
        <row r="4919">
          <cell r="I4919" t="str">
            <v>N</v>
          </cell>
          <cell r="AG4919">
            <v>60</v>
          </cell>
          <cell r="AI4919">
            <v>12924</v>
          </cell>
          <cell r="AL4919">
            <v>75.3</v>
          </cell>
          <cell r="AQ4919" t="str">
            <v>R</v>
          </cell>
          <cell r="BM4919" t="str">
            <v>75+</v>
          </cell>
          <cell r="BP4919" t="str">
            <v>Closed</v>
          </cell>
        </row>
        <row r="4920">
          <cell r="I4920" t="str">
            <v>Y</v>
          </cell>
          <cell r="AG4920">
            <v>67</v>
          </cell>
          <cell r="AI4920">
            <v>9939</v>
          </cell>
          <cell r="AL4920">
            <v>75.31</v>
          </cell>
          <cell r="BM4920" t="str">
            <v>75+</v>
          </cell>
          <cell r="BP4920" t="str">
            <v>Open</v>
          </cell>
        </row>
        <row r="4921">
          <cell r="I4921" t="str">
            <v>N</v>
          </cell>
          <cell r="AG4921">
            <v>66</v>
          </cell>
          <cell r="AI4921">
            <v>10677</v>
          </cell>
          <cell r="AL4921">
            <v>75.31</v>
          </cell>
          <cell r="AQ4921" t="str">
            <v>D</v>
          </cell>
          <cell r="BM4921" t="str">
            <v>75+</v>
          </cell>
          <cell r="BP4921" t="str">
            <v>Closed</v>
          </cell>
        </row>
        <row r="4922">
          <cell r="I4922" t="str">
            <v>Y</v>
          </cell>
          <cell r="AG4922">
            <v>74</v>
          </cell>
          <cell r="AI4922">
            <v>7700</v>
          </cell>
          <cell r="AL4922">
            <v>75.31</v>
          </cell>
          <cell r="AQ4922" t="str">
            <v>R</v>
          </cell>
          <cell r="BM4922" t="str">
            <v>75+</v>
          </cell>
          <cell r="BP4922" t="str">
            <v>Closed</v>
          </cell>
        </row>
        <row r="4923">
          <cell r="I4923" t="str">
            <v>N</v>
          </cell>
          <cell r="AG4923">
            <v>61</v>
          </cell>
          <cell r="AI4923">
            <v>12405</v>
          </cell>
          <cell r="AL4923">
            <v>75.31</v>
          </cell>
          <cell r="AQ4923" t="str">
            <v>D</v>
          </cell>
          <cell r="BM4923" t="str">
            <v>75+</v>
          </cell>
          <cell r="BP4923" t="str">
            <v>Closed</v>
          </cell>
        </row>
        <row r="4924">
          <cell r="I4924" t="str">
            <v>N</v>
          </cell>
          <cell r="AG4924">
            <v>73</v>
          </cell>
          <cell r="AI4924">
            <v>8272</v>
          </cell>
          <cell r="AL4924">
            <v>75.31</v>
          </cell>
          <cell r="AQ4924">
            <v>1</v>
          </cell>
          <cell r="BM4924" t="str">
            <v>75+</v>
          </cell>
          <cell r="BP4924" t="str">
            <v>Closed</v>
          </cell>
        </row>
        <row r="4925">
          <cell r="I4925" t="str">
            <v>N</v>
          </cell>
          <cell r="AG4925">
            <v>71</v>
          </cell>
          <cell r="AI4925">
            <v>9069</v>
          </cell>
          <cell r="AL4925">
            <v>75.31</v>
          </cell>
          <cell r="AQ4925" t="str">
            <v>R</v>
          </cell>
          <cell r="BM4925" t="str">
            <v>75+</v>
          </cell>
          <cell r="BP4925" t="str">
            <v>Closed</v>
          </cell>
        </row>
        <row r="4926">
          <cell r="I4926" t="str">
            <v>N</v>
          </cell>
          <cell r="AG4926">
            <v>70</v>
          </cell>
          <cell r="AI4926">
            <v>9520</v>
          </cell>
          <cell r="AL4926">
            <v>75.31</v>
          </cell>
          <cell r="AQ4926" t="str">
            <v>D</v>
          </cell>
          <cell r="BM4926" t="str">
            <v>75+</v>
          </cell>
          <cell r="BP4926" t="str">
            <v>Closed</v>
          </cell>
        </row>
        <row r="4927">
          <cell r="I4927" t="str">
            <v>N</v>
          </cell>
          <cell r="AG4927">
            <v>64</v>
          </cell>
          <cell r="AI4927">
            <v>11771</v>
          </cell>
          <cell r="AL4927">
            <v>75.31</v>
          </cell>
          <cell r="AQ4927" t="str">
            <v>R</v>
          </cell>
          <cell r="BM4927" t="str">
            <v>75+</v>
          </cell>
          <cell r="BP4927" t="str">
            <v>Closed</v>
          </cell>
        </row>
        <row r="4928">
          <cell r="I4928" t="str">
            <v>N</v>
          </cell>
          <cell r="AG4928">
            <v>72</v>
          </cell>
          <cell r="AI4928">
            <v>8720</v>
          </cell>
          <cell r="AL4928">
            <v>75.31</v>
          </cell>
          <cell r="AQ4928" t="str">
            <v>D</v>
          </cell>
          <cell r="BM4928" t="str">
            <v>75+</v>
          </cell>
          <cell r="BP4928" t="str">
            <v>Closed</v>
          </cell>
        </row>
        <row r="4929">
          <cell r="I4929" t="str">
            <v>N</v>
          </cell>
          <cell r="AG4929">
            <v>70</v>
          </cell>
          <cell r="AI4929">
            <v>9915</v>
          </cell>
          <cell r="AL4929">
            <v>75.31</v>
          </cell>
          <cell r="AQ4929" t="str">
            <v>D</v>
          </cell>
          <cell r="BM4929" t="str">
            <v>75+</v>
          </cell>
          <cell r="BP4929" t="str">
            <v>Closed</v>
          </cell>
        </row>
        <row r="4930">
          <cell r="I4930" t="str">
            <v>N</v>
          </cell>
          <cell r="AG4930">
            <v>67</v>
          </cell>
          <cell r="AI4930">
            <v>11354</v>
          </cell>
          <cell r="AL4930">
            <v>75.31</v>
          </cell>
          <cell r="AQ4930" t="str">
            <v>D</v>
          </cell>
          <cell r="BM4930" t="str">
            <v>75+</v>
          </cell>
          <cell r="BP4930" t="str">
            <v>Closed</v>
          </cell>
        </row>
        <row r="4931">
          <cell r="I4931" t="str">
            <v>N</v>
          </cell>
          <cell r="AG4931">
            <v>66</v>
          </cell>
          <cell r="AI4931">
            <v>10841</v>
          </cell>
          <cell r="AL4931">
            <v>75.319999999999993</v>
          </cell>
          <cell r="AQ4931" t="str">
            <v>D</v>
          </cell>
          <cell r="BM4931" t="str">
            <v>75+</v>
          </cell>
          <cell r="BP4931" t="str">
            <v>Closed</v>
          </cell>
        </row>
        <row r="4932">
          <cell r="I4932" t="str">
            <v>N</v>
          </cell>
          <cell r="AG4932">
            <v>62</v>
          </cell>
          <cell r="AI4932">
            <v>11886</v>
          </cell>
          <cell r="AL4932">
            <v>75.319999999999993</v>
          </cell>
          <cell r="BM4932" t="str">
            <v>75+</v>
          </cell>
          <cell r="BP4932" t="str">
            <v>Open</v>
          </cell>
        </row>
        <row r="4933">
          <cell r="I4933" t="str">
            <v>N</v>
          </cell>
          <cell r="AG4933">
            <v>65</v>
          </cell>
          <cell r="AI4933">
            <v>11098</v>
          </cell>
          <cell r="AL4933">
            <v>75.319999999999993</v>
          </cell>
          <cell r="AQ4933" t="str">
            <v>R</v>
          </cell>
          <cell r="BM4933" t="str">
            <v>75+</v>
          </cell>
          <cell r="BP4933" t="str">
            <v>Closed</v>
          </cell>
        </row>
        <row r="4934">
          <cell r="I4934" t="str">
            <v>N</v>
          </cell>
          <cell r="AG4934">
            <v>71</v>
          </cell>
          <cell r="AI4934">
            <v>9349</v>
          </cell>
          <cell r="AL4934">
            <v>75.319999999999993</v>
          </cell>
          <cell r="AQ4934" t="str">
            <v>R</v>
          </cell>
          <cell r="BM4934" t="str">
            <v>75+</v>
          </cell>
          <cell r="BP4934" t="str">
            <v>Closed</v>
          </cell>
        </row>
        <row r="4935">
          <cell r="I4935" t="str">
            <v>N</v>
          </cell>
          <cell r="AG4935">
            <v>66</v>
          </cell>
          <cell r="AI4935">
            <v>11225</v>
          </cell>
          <cell r="AL4935">
            <v>75.319999999999993</v>
          </cell>
          <cell r="AQ4935" t="str">
            <v>D</v>
          </cell>
          <cell r="BM4935" t="str">
            <v>75+</v>
          </cell>
          <cell r="BP4935" t="str">
            <v>Closed</v>
          </cell>
        </row>
        <row r="4936">
          <cell r="I4936" t="str">
            <v>Y</v>
          </cell>
          <cell r="AG4936">
            <v>73</v>
          </cell>
          <cell r="AI4936">
            <v>8077</v>
          </cell>
          <cell r="AL4936">
            <v>75.319999999999993</v>
          </cell>
          <cell r="AQ4936" t="str">
            <v>D</v>
          </cell>
          <cell r="BM4936" t="str">
            <v>75+</v>
          </cell>
          <cell r="BP4936" t="str">
            <v>Closed</v>
          </cell>
        </row>
        <row r="4937">
          <cell r="I4937" t="str">
            <v>N</v>
          </cell>
          <cell r="AG4937">
            <v>67</v>
          </cell>
          <cell r="AI4937">
            <v>11042</v>
          </cell>
          <cell r="AL4937">
            <v>75.319999999999993</v>
          </cell>
          <cell r="AQ4937" t="str">
            <v>D</v>
          </cell>
          <cell r="BM4937" t="str">
            <v>75+</v>
          </cell>
          <cell r="BP4937" t="str">
            <v>Closed</v>
          </cell>
        </row>
        <row r="4938">
          <cell r="I4938" t="str">
            <v>N</v>
          </cell>
          <cell r="AG4938">
            <v>71</v>
          </cell>
          <cell r="AI4938">
            <v>9547</v>
          </cell>
          <cell r="AL4938">
            <v>75.319999999999993</v>
          </cell>
          <cell r="AQ4938" t="str">
            <v>D</v>
          </cell>
          <cell r="BM4938" t="str">
            <v>75+</v>
          </cell>
          <cell r="BP4938" t="str">
            <v>Closed</v>
          </cell>
        </row>
        <row r="4939">
          <cell r="I4939" t="str">
            <v>N</v>
          </cell>
          <cell r="AG4939">
            <v>64</v>
          </cell>
          <cell r="AI4939">
            <v>11126</v>
          </cell>
          <cell r="AL4939">
            <v>75.319999999999993</v>
          </cell>
          <cell r="AQ4939" t="str">
            <v>D</v>
          </cell>
          <cell r="BM4939" t="str">
            <v>75+</v>
          </cell>
          <cell r="BP4939" t="str">
            <v>Closed</v>
          </cell>
        </row>
        <row r="4940">
          <cell r="I4940" t="str">
            <v>N</v>
          </cell>
          <cell r="AG4940">
            <v>68</v>
          </cell>
          <cell r="AI4940">
            <v>9778</v>
          </cell>
          <cell r="AL4940">
            <v>75.33</v>
          </cell>
          <cell r="AQ4940" t="str">
            <v>D</v>
          </cell>
          <cell r="BM4940" t="str">
            <v>75+</v>
          </cell>
          <cell r="BP4940" t="str">
            <v>Closed</v>
          </cell>
        </row>
        <row r="4941">
          <cell r="I4941" t="str">
            <v>Y</v>
          </cell>
          <cell r="AG4941">
            <v>73</v>
          </cell>
          <cell r="AI4941">
            <v>9860</v>
          </cell>
          <cell r="AL4941">
            <v>75.33</v>
          </cell>
          <cell r="AQ4941" t="str">
            <v>R</v>
          </cell>
          <cell r="BM4941" t="str">
            <v>75+</v>
          </cell>
          <cell r="BP4941" t="str">
            <v>Closed</v>
          </cell>
        </row>
        <row r="4942">
          <cell r="I4942" t="str">
            <v>N</v>
          </cell>
          <cell r="AG4942">
            <v>70</v>
          </cell>
          <cell r="AI4942">
            <v>9177</v>
          </cell>
          <cell r="AL4942">
            <v>75.33</v>
          </cell>
          <cell r="AQ4942" t="str">
            <v>E</v>
          </cell>
          <cell r="BM4942" t="str">
            <v>75+</v>
          </cell>
          <cell r="BP4942" t="str">
            <v>Closed</v>
          </cell>
        </row>
        <row r="4943">
          <cell r="I4943" t="str">
            <v>Y</v>
          </cell>
          <cell r="AG4943">
            <v>68</v>
          </cell>
          <cell r="AI4943">
            <v>9702</v>
          </cell>
          <cell r="AL4943">
            <v>75.33</v>
          </cell>
          <cell r="AQ4943" t="str">
            <v>D</v>
          </cell>
          <cell r="BM4943" t="str">
            <v>75+</v>
          </cell>
          <cell r="BP4943" t="str">
            <v>Closed</v>
          </cell>
        </row>
        <row r="4944">
          <cell r="I4944" t="str">
            <v>N</v>
          </cell>
          <cell r="AG4944">
            <v>72</v>
          </cell>
          <cell r="AI4944">
            <v>9013</v>
          </cell>
          <cell r="AL4944">
            <v>75.33</v>
          </cell>
          <cell r="AQ4944" t="str">
            <v>D</v>
          </cell>
          <cell r="BM4944" t="str">
            <v>75+</v>
          </cell>
          <cell r="BP4944" t="str">
            <v>Closed</v>
          </cell>
        </row>
        <row r="4945">
          <cell r="I4945" t="str">
            <v>N</v>
          </cell>
          <cell r="AG4945">
            <v>68</v>
          </cell>
          <cell r="AI4945">
            <v>9994</v>
          </cell>
          <cell r="AL4945">
            <v>75.33</v>
          </cell>
          <cell r="AQ4945" t="str">
            <v>D</v>
          </cell>
          <cell r="BM4945" t="str">
            <v>75+</v>
          </cell>
          <cell r="BP4945" t="str">
            <v>Closed</v>
          </cell>
        </row>
        <row r="4946">
          <cell r="I4946" t="str">
            <v>N</v>
          </cell>
          <cell r="AG4946">
            <v>71</v>
          </cell>
          <cell r="AI4946">
            <v>10056</v>
          </cell>
          <cell r="AL4946">
            <v>75.33</v>
          </cell>
          <cell r="AQ4946" t="str">
            <v>D</v>
          </cell>
          <cell r="BM4946" t="str">
            <v>75+</v>
          </cell>
          <cell r="BP4946" t="str">
            <v>Closed</v>
          </cell>
        </row>
        <row r="4947">
          <cell r="I4947" t="str">
            <v>N</v>
          </cell>
          <cell r="AG4947">
            <v>71</v>
          </cell>
          <cell r="AI4947">
            <v>9129</v>
          </cell>
          <cell r="AL4947">
            <v>75.33</v>
          </cell>
          <cell r="AQ4947" t="str">
            <v>D</v>
          </cell>
          <cell r="BM4947" t="str">
            <v>75+</v>
          </cell>
          <cell r="BP4947" t="str">
            <v>Closed</v>
          </cell>
        </row>
        <row r="4948">
          <cell r="I4948" t="str">
            <v>N</v>
          </cell>
          <cell r="AG4948">
            <v>70</v>
          </cell>
          <cell r="AI4948">
            <v>9146</v>
          </cell>
          <cell r="AL4948">
            <v>75.33</v>
          </cell>
          <cell r="AQ4948" t="str">
            <v>D</v>
          </cell>
          <cell r="BM4948" t="str">
            <v>75+</v>
          </cell>
          <cell r="BP4948" t="str">
            <v>Closed</v>
          </cell>
        </row>
        <row r="4949">
          <cell r="I4949" t="str">
            <v>N</v>
          </cell>
          <cell r="AG4949">
            <v>64</v>
          </cell>
          <cell r="AI4949">
            <v>11861</v>
          </cell>
          <cell r="AL4949">
            <v>75.33</v>
          </cell>
          <cell r="AQ4949" t="str">
            <v>R</v>
          </cell>
          <cell r="BM4949" t="str">
            <v>75+</v>
          </cell>
          <cell r="BP4949" t="str">
            <v>Closed</v>
          </cell>
        </row>
        <row r="4950">
          <cell r="I4950" t="str">
            <v>Y</v>
          </cell>
          <cell r="AG4950">
            <v>75</v>
          </cell>
          <cell r="AI4950">
            <v>7614</v>
          </cell>
          <cell r="AL4950">
            <v>75.34</v>
          </cell>
          <cell r="AQ4950" t="str">
            <v>E</v>
          </cell>
          <cell r="BM4950" t="str">
            <v>75+</v>
          </cell>
          <cell r="BP4950" t="str">
            <v>Closed</v>
          </cell>
        </row>
        <row r="4951">
          <cell r="I4951" t="str">
            <v>N</v>
          </cell>
          <cell r="AG4951">
            <v>71</v>
          </cell>
          <cell r="AI4951">
            <v>8285</v>
          </cell>
          <cell r="AL4951">
            <v>75.34</v>
          </cell>
          <cell r="AQ4951" t="str">
            <v>E</v>
          </cell>
          <cell r="BM4951" t="str">
            <v>75+</v>
          </cell>
          <cell r="BP4951" t="str">
            <v>Closed</v>
          </cell>
        </row>
        <row r="4952">
          <cell r="I4952" t="str">
            <v>N</v>
          </cell>
          <cell r="AG4952">
            <v>69</v>
          </cell>
          <cell r="AI4952">
            <v>9850</v>
          </cell>
          <cell r="AL4952">
            <v>75.34</v>
          </cell>
          <cell r="AQ4952" t="str">
            <v>D</v>
          </cell>
          <cell r="BM4952" t="str">
            <v>75+</v>
          </cell>
          <cell r="BP4952" t="str">
            <v>Closed</v>
          </cell>
        </row>
        <row r="4953">
          <cell r="I4953" t="str">
            <v>N</v>
          </cell>
          <cell r="AG4953">
            <v>72</v>
          </cell>
          <cell r="AI4953">
            <v>8598</v>
          </cell>
          <cell r="AL4953">
            <v>75.34</v>
          </cell>
          <cell r="AQ4953" t="str">
            <v>R</v>
          </cell>
          <cell r="BM4953" t="str">
            <v>75+</v>
          </cell>
          <cell r="BP4953" t="str">
            <v>Closed</v>
          </cell>
        </row>
        <row r="4954">
          <cell r="I4954" t="str">
            <v>N</v>
          </cell>
          <cell r="AG4954">
            <v>65</v>
          </cell>
          <cell r="AI4954">
            <v>10929</v>
          </cell>
          <cell r="AL4954">
            <v>75.34</v>
          </cell>
          <cell r="AQ4954" t="str">
            <v>D</v>
          </cell>
          <cell r="BM4954" t="str">
            <v>75+</v>
          </cell>
          <cell r="BP4954" t="str">
            <v>Closed</v>
          </cell>
        </row>
        <row r="4955">
          <cell r="I4955" t="str">
            <v>N</v>
          </cell>
          <cell r="AG4955">
            <v>63</v>
          </cell>
          <cell r="AI4955">
            <v>12840</v>
          </cell>
          <cell r="AL4955">
            <v>75.34</v>
          </cell>
          <cell r="AQ4955" t="str">
            <v>R</v>
          </cell>
          <cell r="BM4955" t="str">
            <v>75+</v>
          </cell>
          <cell r="BP4955" t="str">
            <v>Closed</v>
          </cell>
        </row>
        <row r="4956">
          <cell r="I4956" t="str">
            <v>N</v>
          </cell>
          <cell r="AG4956">
            <v>62</v>
          </cell>
          <cell r="AI4956">
            <v>13021</v>
          </cell>
          <cell r="AL4956">
            <v>75.34</v>
          </cell>
          <cell r="BM4956" t="str">
            <v>75+</v>
          </cell>
          <cell r="BP4956" t="str">
            <v>Open</v>
          </cell>
        </row>
        <row r="4957">
          <cell r="I4957" t="str">
            <v>Y</v>
          </cell>
          <cell r="AG4957">
            <v>64</v>
          </cell>
          <cell r="AI4957">
            <v>11647</v>
          </cell>
          <cell r="AL4957">
            <v>75.34</v>
          </cell>
          <cell r="AQ4957" t="str">
            <v>R</v>
          </cell>
          <cell r="BM4957" t="str">
            <v>75+</v>
          </cell>
          <cell r="BP4957" t="str">
            <v>Closed</v>
          </cell>
        </row>
        <row r="4958">
          <cell r="I4958" t="str">
            <v>N</v>
          </cell>
          <cell r="AG4958">
            <v>60</v>
          </cell>
          <cell r="AI4958">
            <v>13293</v>
          </cell>
          <cell r="AL4958">
            <v>75.349999999999994</v>
          </cell>
          <cell r="AQ4958" t="str">
            <v>D</v>
          </cell>
          <cell r="BM4958" t="str">
            <v>75+</v>
          </cell>
          <cell r="BP4958" t="str">
            <v>Closed</v>
          </cell>
        </row>
        <row r="4959">
          <cell r="I4959" t="str">
            <v>N</v>
          </cell>
          <cell r="AG4959">
            <v>61</v>
          </cell>
          <cell r="AI4959">
            <v>12978</v>
          </cell>
          <cell r="AL4959">
            <v>75.349999999999994</v>
          </cell>
          <cell r="BM4959" t="str">
            <v>75+</v>
          </cell>
          <cell r="BP4959" t="str">
            <v>Open</v>
          </cell>
        </row>
        <row r="4960">
          <cell r="I4960" t="str">
            <v>N</v>
          </cell>
          <cell r="AG4960">
            <v>70</v>
          </cell>
          <cell r="AI4960">
            <v>9569</v>
          </cell>
          <cell r="AL4960">
            <v>75.349999999999994</v>
          </cell>
          <cell r="AQ4960" t="str">
            <v>R</v>
          </cell>
          <cell r="BM4960" t="str">
            <v>75+</v>
          </cell>
          <cell r="BP4960" t="str">
            <v>Closed</v>
          </cell>
        </row>
        <row r="4961">
          <cell r="I4961" t="str">
            <v>N</v>
          </cell>
          <cell r="AG4961">
            <v>60</v>
          </cell>
          <cell r="AI4961">
            <v>13620</v>
          </cell>
          <cell r="AL4961">
            <v>75.349999999999994</v>
          </cell>
          <cell r="BM4961" t="str">
            <v>75+</v>
          </cell>
          <cell r="BP4961" t="str">
            <v>Open</v>
          </cell>
        </row>
        <row r="4962">
          <cell r="I4962" t="str">
            <v>N</v>
          </cell>
          <cell r="AG4962">
            <v>65</v>
          </cell>
          <cell r="AI4962">
            <v>12047</v>
          </cell>
          <cell r="AL4962">
            <v>75.349999999999994</v>
          </cell>
          <cell r="BM4962" t="str">
            <v>75+</v>
          </cell>
          <cell r="BP4962" t="str">
            <v>Open</v>
          </cell>
        </row>
        <row r="4963">
          <cell r="I4963" t="str">
            <v>N</v>
          </cell>
          <cell r="AG4963">
            <v>65</v>
          </cell>
          <cell r="AI4963">
            <v>11653</v>
          </cell>
          <cell r="AL4963">
            <v>75.349999999999994</v>
          </cell>
          <cell r="AQ4963" t="str">
            <v>D</v>
          </cell>
          <cell r="BM4963" t="str">
            <v>75+</v>
          </cell>
          <cell r="BP4963" t="str">
            <v>Closed</v>
          </cell>
        </row>
        <row r="4964">
          <cell r="I4964" t="str">
            <v>N</v>
          </cell>
          <cell r="AG4964">
            <v>68</v>
          </cell>
          <cell r="AI4964">
            <v>10228</v>
          </cell>
          <cell r="AL4964">
            <v>75.349999999999994</v>
          </cell>
          <cell r="AQ4964" t="str">
            <v>R</v>
          </cell>
          <cell r="BM4964" t="str">
            <v>75+</v>
          </cell>
          <cell r="BP4964" t="str">
            <v>Closed</v>
          </cell>
        </row>
        <row r="4965">
          <cell r="I4965" t="str">
            <v>N</v>
          </cell>
          <cell r="AG4965">
            <v>69</v>
          </cell>
          <cell r="AI4965">
            <v>9463</v>
          </cell>
          <cell r="AL4965">
            <v>75.349999999999994</v>
          </cell>
          <cell r="AQ4965" t="str">
            <v>D</v>
          </cell>
          <cell r="BM4965" t="str">
            <v>75+</v>
          </cell>
          <cell r="BP4965" t="str">
            <v>Closed</v>
          </cell>
        </row>
        <row r="4966">
          <cell r="I4966" t="str">
            <v>N</v>
          </cell>
          <cell r="AG4966">
            <v>69</v>
          </cell>
          <cell r="AI4966">
            <v>9640</v>
          </cell>
          <cell r="AL4966">
            <v>75.349999999999994</v>
          </cell>
          <cell r="AQ4966" t="str">
            <v>R</v>
          </cell>
          <cell r="BM4966" t="str">
            <v>75+</v>
          </cell>
          <cell r="BP4966" t="str">
            <v>Closed</v>
          </cell>
        </row>
        <row r="4967">
          <cell r="I4967" t="str">
            <v>N</v>
          </cell>
          <cell r="AG4967">
            <v>62</v>
          </cell>
          <cell r="AI4967">
            <v>12489</v>
          </cell>
          <cell r="AL4967">
            <v>75.349999999999994</v>
          </cell>
          <cell r="BM4967" t="str">
            <v>75+</v>
          </cell>
          <cell r="BP4967" t="str">
            <v>Open</v>
          </cell>
        </row>
        <row r="4968">
          <cell r="I4968" t="str">
            <v>N</v>
          </cell>
          <cell r="AG4968">
            <v>66</v>
          </cell>
          <cell r="AI4968">
            <v>10736</v>
          </cell>
          <cell r="AL4968">
            <v>75.349999999999994</v>
          </cell>
          <cell r="AQ4968" t="str">
            <v>D</v>
          </cell>
          <cell r="BM4968" t="str">
            <v>75+</v>
          </cell>
          <cell r="BP4968" t="str">
            <v>Closed</v>
          </cell>
        </row>
        <row r="4969">
          <cell r="I4969" t="str">
            <v>N</v>
          </cell>
          <cell r="AG4969">
            <v>69</v>
          </cell>
          <cell r="AI4969">
            <v>9668</v>
          </cell>
          <cell r="AL4969">
            <v>75.349999999999994</v>
          </cell>
          <cell r="AQ4969" t="str">
            <v>D</v>
          </cell>
          <cell r="BM4969" t="str">
            <v>75+</v>
          </cell>
          <cell r="BP4969" t="str">
            <v>Closed</v>
          </cell>
        </row>
        <row r="4970">
          <cell r="I4970" t="str">
            <v>N</v>
          </cell>
          <cell r="AG4970">
            <v>74</v>
          </cell>
          <cell r="AI4970">
            <v>8373</v>
          </cell>
          <cell r="AL4970">
            <v>75.36</v>
          </cell>
          <cell r="AQ4970">
            <v>1</v>
          </cell>
          <cell r="BM4970" t="str">
            <v>75+</v>
          </cell>
          <cell r="BP4970" t="str">
            <v>Closed</v>
          </cell>
        </row>
        <row r="4971">
          <cell r="I4971" t="str">
            <v>N</v>
          </cell>
          <cell r="AG4971">
            <v>61</v>
          </cell>
          <cell r="AI4971">
            <v>12012</v>
          </cell>
          <cell r="AL4971">
            <v>75.36</v>
          </cell>
          <cell r="BM4971" t="str">
            <v>75+</v>
          </cell>
          <cell r="BP4971" t="str">
            <v>Open</v>
          </cell>
        </row>
        <row r="4972">
          <cell r="I4972" t="str">
            <v>N</v>
          </cell>
          <cell r="AG4972">
            <v>62</v>
          </cell>
          <cell r="AI4972">
            <v>12472</v>
          </cell>
          <cell r="AL4972">
            <v>75.36</v>
          </cell>
          <cell r="BM4972" t="str">
            <v>75+</v>
          </cell>
          <cell r="BP4972" t="str">
            <v>Open</v>
          </cell>
        </row>
        <row r="4973">
          <cell r="I4973" t="str">
            <v>N</v>
          </cell>
          <cell r="AG4973">
            <v>75</v>
          </cell>
          <cell r="AI4973">
            <v>8017</v>
          </cell>
          <cell r="AL4973">
            <v>75.36</v>
          </cell>
          <cell r="AQ4973" t="str">
            <v>E</v>
          </cell>
          <cell r="BM4973" t="str">
            <v>75+</v>
          </cell>
          <cell r="BP4973" t="str">
            <v>Closed</v>
          </cell>
        </row>
        <row r="4974">
          <cell r="I4974" t="str">
            <v>N</v>
          </cell>
          <cell r="AG4974">
            <v>62</v>
          </cell>
          <cell r="AI4974">
            <v>12198</v>
          </cell>
          <cell r="AL4974">
            <v>75.36</v>
          </cell>
          <cell r="BM4974" t="str">
            <v>75+</v>
          </cell>
          <cell r="BP4974" t="str">
            <v>Open</v>
          </cell>
        </row>
        <row r="4975">
          <cell r="I4975" t="str">
            <v>N</v>
          </cell>
          <cell r="AG4975">
            <v>70</v>
          </cell>
          <cell r="AI4975">
            <v>9765</v>
          </cell>
          <cell r="AL4975">
            <v>75.36</v>
          </cell>
          <cell r="AQ4975" t="str">
            <v>D</v>
          </cell>
          <cell r="BM4975" t="str">
            <v>75+</v>
          </cell>
          <cell r="BP4975" t="str">
            <v>Closed</v>
          </cell>
        </row>
        <row r="4976">
          <cell r="I4976" t="str">
            <v>N</v>
          </cell>
          <cell r="AG4976">
            <v>62</v>
          </cell>
          <cell r="AI4976">
            <v>12756</v>
          </cell>
          <cell r="AL4976">
            <v>75.36</v>
          </cell>
          <cell r="AQ4976" t="str">
            <v>R</v>
          </cell>
          <cell r="BM4976" t="str">
            <v>75+</v>
          </cell>
          <cell r="BP4976" t="str">
            <v>Closed</v>
          </cell>
        </row>
        <row r="4977">
          <cell r="I4977" t="str">
            <v>N</v>
          </cell>
          <cell r="AG4977">
            <v>67</v>
          </cell>
          <cell r="AI4977">
            <v>10874</v>
          </cell>
          <cell r="AL4977">
            <v>75.36</v>
          </cell>
          <cell r="AQ4977" t="str">
            <v>D</v>
          </cell>
          <cell r="BM4977" t="str">
            <v>75+</v>
          </cell>
          <cell r="BP4977" t="str">
            <v>Closed</v>
          </cell>
        </row>
        <row r="4978">
          <cell r="I4978" t="str">
            <v>N</v>
          </cell>
          <cell r="AG4978">
            <v>70</v>
          </cell>
          <cell r="AI4978">
            <v>8788</v>
          </cell>
          <cell r="AL4978">
            <v>75.36</v>
          </cell>
          <cell r="AQ4978" t="str">
            <v>R</v>
          </cell>
          <cell r="BM4978" t="str">
            <v>75+</v>
          </cell>
          <cell r="BP4978" t="str">
            <v>Closed</v>
          </cell>
        </row>
        <row r="4979">
          <cell r="I4979" t="str">
            <v>N</v>
          </cell>
          <cell r="AG4979">
            <v>67</v>
          </cell>
          <cell r="AI4979">
            <v>10605</v>
          </cell>
          <cell r="AL4979">
            <v>75.36</v>
          </cell>
          <cell r="AQ4979" t="str">
            <v>D</v>
          </cell>
          <cell r="BM4979" t="str">
            <v>75+</v>
          </cell>
          <cell r="BP4979" t="str">
            <v>Closed</v>
          </cell>
        </row>
        <row r="4980">
          <cell r="I4980" t="str">
            <v>N</v>
          </cell>
          <cell r="AG4980">
            <v>68</v>
          </cell>
          <cell r="AI4980">
            <v>9629</v>
          </cell>
          <cell r="AL4980">
            <v>75.36</v>
          </cell>
          <cell r="AQ4980" t="str">
            <v>D</v>
          </cell>
          <cell r="BM4980" t="str">
            <v>75+</v>
          </cell>
          <cell r="BP4980" t="str">
            <v>Closed</v>
          </cell>
        </row>
        <row r="4981">
          <cell r="I4981" t="str">
            <v>N</v>
          </cell>
          <cell r="AG4981">
            <v>69</v>
          </cell>
          <cell r="AI4981">
            <v>10063</v>
          </cell>
          <cell r="AL4981">
            <v>75.36</v>
          </cell>
          <cell r="AQ4981" t="str">
            <v>D</v>
          </cell>
          <cell r="BM4981" t="str">
            <v>75+</v>
          </cell>
          <cell r="BP4981" t="str">
            <v>Closed</v>
          </cell>
        </row>
        <row r="4982">
          <cell r="I4982" t="str">
            <v>N</v>
          </cell>
          <cell r="AG4982">
            <v>73</v>
          </cell>
          <cell r="AI4982">
            <v>8297</v>
          </cell>
          <cell r="AL4982">
            <v>75.36</v>
          </cell>
          <cell r="AQ4982" t="str">
            <v>E</v>
          </cell>
          <cell r="BM4982" t="str">
            <v>75+</v>
          </cell>
          <cell r="BP4982" t="str">
            <v>Closed</v>
          </cell>
        </row>
        <row r="4983">
          <cell r="I4983" t="str">
            <v>N</v>
          </cell>
          <cell r="AG4983">
            <v>72</v>
          </cell>
          <cell r="AI4983">
            <v>8569</v>
          </cell>
          <cell r="AL4983">
            <v>75.36</v>
          </cell>
          <cell r="AQ4983" t="str">
            <v>D</v>
          </cell>
          <cell r="BM4983" t="str">
            <v>75+</v>
          </cell>
          <cell r="BP4983" t="str">
            <v>Closed</v>
          </cell>
        </row>
        <row r="4984">
          <cell r="I4984" t="str">
            <v>Y</v>
          </cell>
          <cell r="AG4984">
            <v>72</v>
          </cell>
          <cell r="AI4984">
            <v>8998</v>
          </cell>
          <cell r="AL4984">
            <v>75.36</v>
          </cell>
          <cell r="AQ4984" t="str">
            <v>R</v>
          </cell>
          <cell r="BM4984" t="str">
            <v>75+</v>
          </cell>
          <cell r="BP4984" t="str">
            <v>Closed</v>
          </cell>
        </row>
        <row r="4985">
          <cell r="I4985" t="str">
            <v>N</v>
          </cell>
          <cell r="AG4985">
            <v>67</v>
          </cell>
          <cell r="AI4985">
            <v>11063</v>
          </cell>
          <cell r="AL4985">
            <v>75.36</v>
          </cell>
          <cell r="AQ4985" t="str">
            <v>D</v>
          </cell>
          <cell r="BM4985" t="str">
            <v>75+</v>
          </cell>
          <cell r="BP4985" t="str">
            <v>Closed</v>
          </cell>
        </row>
        <row r="4986">
          <cell r="I4986" t="str">
            <v>N</v>
          </cell>
          <cell r="AG4986">
            <v>61</v>
          </cell>
          <cell r="AI4986">
            <v>12401</v>
          </cell>
          <cell r="AL4986">
            <v>75.36</v>
          </cell>
          <cell r="AQ4986" t="str">
            <v>D</v>
          </cell>
          <cell r="BM4986" t="str">
            <v>75+</v>
          </cell>
          <cell r="BP4986" t="str">
            <v>Closed</v>
          </cell>
        </row>
        <row r="4987">
          <cell r="I4987" t="str">
            <v>N</v>
          </cell>
          <cell r="AG4987">
            <v>59</v>
          </cell>
          <cell r="AI4987">
            <v>13626</v>
          </cell>
          <cell r="AL4987">
            <v>75.36</v>
          </cell>
          <cell r="BM4987" t="str">
            <v>75+</v>
          </cell>
          <cell r="BP4987" t="str">
            <v>Open</v>
          </cell>
        </row>
        <row r="4988">
          <cell r="I4988" t="str">
            <v>N</v>
          </cell>
          <cell r="AG4988">
            <v>67</v>
          </cell>
          <cell r="AI4988">
            <v>10414</v>
          </cell>
          <cell r="AL4988">
            <v>75.36</v>
          </cell>
          <cell r="AQ4988">
            <v>1</v>
          </cell>
          <cell r="BM4988" t="str">
            <v>75+</v>
          </cell>
          <cell r="BP4988" t="str">
            <v>Closed</v>
          </cell>
        </row>
        <row r="4989">
          <cell r="I4989" t="str">
            <v>N</v>
          </cell>
          <cell r="AG4989">
            <v>71</v>
          </cell>
          <cell r="AI4989">
            <v>9300</v>
          </cell>
          <cell r="AL4989">
            <v>75.37</v>
          </cell>
          <cell r="AQ4989" t="str">
            <v>R</v>
          </cell>
          <cell r="BM4989" t="str">
            <v>75+</v>
          </cell>
          <cell r="BP4989" t="str">
            <v>Closed</v>
          </cell>
        </row>
        <row r="4990">
          <cell r="I4990" t="str">
            <v>N</v>
          </cell>
          <cell r="AG4990">
            <v>67</v>
          </cell>
          <cell r="AI4990">
            <v>10554</v>
          </cell>
          <cell r="AL4990">
            <v>75.37</v>
          </cell>
          <cell r="AQ4990" t="str">
            <v>D</v>
          </cell>
          <cell r="BM4990" t="str">
            <v>75+</v>
          </cell>
          <cell r="BP4990" t="str">
            <v>Closed</v>
          </cell>
        </row>
        <row r="4991">
          <cell r="I4991" t="str">
            <v>N</v>
          </cell>
          <cell r="AG4991">
            <v>68</v>
          </cell>
          <cell r="AI4991">
            <v>10779</v>
          </cell>
          <cell r="AL4991">
            <v>75.37</v>
          </cell>
          <cell r="AQ4991" t="str">
            <v>R</v>
          </cell>
          <cell r="BM4991" t="str">
            <v>75+</v>
          </cell>
          <cell r="BP4991" t="str">
            <v>Closed</v>
          </cell>
        </row>
        <row r="4992">
          <cell r="I4992" t="str">
            <v>N</v>
          </cell>
          <cell r="AG4992">
            <v>62</v>
          </cell>
          <cell r="AI4992">
            <v>13046</v>
          </cell>
          <cell r="AL4992">
            <v>75.37</v>
          </cell>
          <cell r="BM4992" t="str">
            <v>75+</v>
          </cell>
          <cell r="BP4992" t="str">
            <v>Open</v>
          </cell>
        </row>
        <row r="4993">
          <cell r="I4993" t="str">
            <v>N</v>
          </cell>
          <cell r="AG4993">
            <v>70</v>
          </cell>
          <cell r="AI4993">
            <v>9195</v>
          </cell>
          <cell r="AL4993">
            <v>75.37</v>
          </cell>
          <cell r="AQ4993" t="str">
            <v>R</v>
          </cell>
          <cell r="BM4993" t="str">
            <v>75+</v>
          </cell>
          <cell r="BP4993" t="str">
            <v>Closed</v>
          </cell>
        </row>
        <row r="4994">
          <cell r="I4994" t="str">
            <v>Y</v>
          </cell>
          <cell r="AG4994">
            <v>74</v>
          </cell>
          <cell r="AI4994">
            <v>8106</v>
          </cell>
          <cell r="AL4994">
            <v>75.37</v>
          </cell>
          <cell r="AQ4994" t="str">
            <v>D</v>
          </cell>
          <cell r="BM4994" t="str">
            <v>75+</v>
          </cell>
          <cell r="BP4994" t="str">
            <v>Closed</v>
          </cell>
        </row>
        <row r="4995">
          <cell r="I4995" t="str">
            <v>N</v>
          </cell>
          <cell r="AG4995">
            <v>65</v>
          </cell>
          <cell r="AI4995">
            <v>11261</v>
          </cell>
          <cell r="AL4995">
            <v>75.38</v>
          </cell>
          <cell r="AQ4995" t="str">
            <v>R</v>
          </cell>
          <cell r="BM4995" t="str">
            <v>75+</v>
          </cell>
          <cell r="BP4995" t="str">
            <v>Closed</v>
          </cell>
        </row>
        <row r="4996">
          <cell r="I4996" t="str">
            <v>N</v>
          </cell>
          <cell r="AG4996">
            <v>66</v>
          </cell>
          <cell r="AI4996">
            <v>11430</v>
          </cell>
          <cell r="AL4996">
            <v>75.38</v>
          </cell>
          <cell r="AQ4996" t="str">
            <v>D</v>
          </cell>
          <cell r="BM4996" t="str">
            <v>75+</v>
          </cell>
          <cell r="BP4996" t="str">
            <v>Closed</v>
          </cell>
        </row>
        <row r="4997">
          <cell r="I4997" t="str">
            <v>Y</v>
          </cell>
          <cell r="AG4997">
            <v>73</v>
          </cell>
          <cell r="AI4997">
            <v>8660</v>
          </cell>
          <cell r="AL4997">
            <v>75.38</v>
          </cell>
          <cell r="AQ4997" t="str">
            <v>E</v>
          </cell>
          <cell r="BM4997" t="str">
            <v>75+</v>
          </cell>
          <cell r="BP4997" t="str">
            <v>Closed</v>
          </cell>
        </row>
        <row r="4998">
          <cell r="I4998" t="str">
            <v>N</v>
          </cell>
          <cell r="AG4998">
            <v>60</v>
          </cell>
          <cell r="AI4998">
            <v>12601</v>
          </cell>
          <cell r="AL4998">
            <v>75.38</v>
          </cell>
          <cell r="BM4998" t="str">
            <v>75+</v>
          </cell>
          <cell r="BP4998" t="str">
            <v>Open</v>
          </cell>
        </row>
        <row r="4999">
          <cell r="I4999" t="str">
            <v>N</v>
          </cell>
          <cell r="AG4999">
            <v>65</v>
          </cell>
          <cell r="AI4999">
            <v>11575</v>
          </cell>
          <cell r="AL4999">
            <v>75.38</v>
          </cell>
          <cell r="AQ4999" t="str">
            <v>E</v>
          </cell>
          <cell r="BM4999" t="str">
            <v>75+</v>
          </cell>
          <cell r="BP4999" t="str">
            <v>Closed</v>
          </cell>
        </row>
        <row r="5000">
          <cell r="I5000" t="str">
            <v>N</v>
          </cell>
          <cell r="AG5000">
            <v>70</v>
          </cell>
          <cell r="AI5000">
            <v>9890</v>
          </cell>
          <cell r="AL5000">
            <v>75.38</v>
          </cell>
          <cell r="AQ5000" t="str">
            <v>D</v>
          </cell>
          <cell r="BM5000" t="str">
            <v>75+</v>
          </cell>
          <cell r="BP5000" t="str">
            <v>Closed</v>
          </cell>
        </row>
        <row r="5001">
          <cell r="I5001" t="str">
            <v>N</v>
          </cell>
          <cell r="AG5001">
            <v>59</v>
          </cell>
          <cell r="AI5001">
            <v>13477</v>
          </cell>
          <cell r="AL5001">
            <v>75.38</v>
          </cell>
          <cell r="BM5001" t="str">
            <v>75+</v>
          </cell>
          <cell r="BP5001" t="str">
            <v>Open</v>
          </cell>
        </row>
        <row r="5002">
          <cell r="I5002" t="str">
            <v>N</v>
          </cell>
          <cell r="AG5002">
            <v>63</v>
          </cell>
          <cell r="AI5002">
            <v>12490</v>
          </cell>
          <cell r="AL5002">
            <v>75.38</v>
          </cell>
          <cell r="AQ5002" t="str">
            <v>D</v>
          </cell>
          <cell r="BM5002" t="str">
            <v>75+</v>
          </cell>
          <cell r="BP5002" t="str">
            <v>Closed</v>
          </cell>
        </row>
        <row r="5003">
          <cell r="I5003" t="str">
            <v>N</v>
          </cell>
          <cell r="AG5003">
            <v>63</v>
          </cell>
          <cell r="AI5003">
            <v>11586</v>
          </cell>
          <cell r="AL5003">
            <v>75.38</v>
          </cell>
          <cell r="BM5003" t="str">
            <v>75+</v>
          </cell>
          <cell r="BP5003" t="str">
            <v>Open</v>
          </cell>
        </row>
        <row r="5004">
          <cell r="I5004" t="str">
            <v>N</v>
          </cell>
          <cell r="AG5004">
            <v>64</v>
          </cell>
          <cell r="AI5004">
            <v>12524</v>
          </cell>
          <cell r="AL5004">
            <v>75.38</v>
          </cell>
          <cell r="AQ5004" t="str">
            <v>D</v>
          </cell>
          <cell r="BM5004" t="str">
            <v>75+</v>
          </cell>
          <cell r="BP5004" t="str">
            <v>Closed</v>
          </cell>
        </row>
        <row r="5005">
          <cell r="I5005" t="str">
            <v>N</v>
          </cell>
          <cell r="AG5005">
            <v>63</v>
          </cell>
          <cell r="AI5005">
            <v>11589</v>
          </cell>
          <cell r="AL5005">
            <v>75.38</v>
          </cell>
          <cell r="AQ5005" t="str">
            <v>R</v>
          </cell>
          <cell r="BM5005" t="str">
            <v>75+</v>
          </cell>
          <cell r="BP5005" t="str">
            <v>Closed</v>
          </cell>
        </row>
        <row r="5006">
          <cell r="I5006" t="str">
            <v>N</v>
          </cell>
          <cell r="AG5006">
            <v>65</v>
          </cell>
          <cell r="AI5006">
            <v>10504</v>
          </cell>
          <cell r="AL5006">
            <v>75.38</v>
          </cell>
          <cell r="AQ5006" t="str">
            <v>D</v>
          </cell>
          <cell r="BM5006" t="str">
            <v>75+</v>
          </cell>
          <cell r="BP5006" t="str">
            <v>Closed</v>
          </cell>
        </row>
        <row r="5007">
          <cell r="I5007" t="str">
            <v>N</v>
          </cell>
          <cell r="AG5007">
            <v>61</v>
          </cell>
          <cell r="AI5007">
            <v>13129</v>
          </cell>
          <cell r="AL5007">
            <v>75.38</v>
          </cell>
          <cell r="AQ5007" t="str">
            <v>D</v>
          </cell>
          <cell r="BM5007" t="str">
            <v>75+</v>
          </cell>
          <cell r="BP5007" t="str">
            <v>Closed</v>
          </cell>
        </row>
        <row r="5008">
          <cell r="I5008" t="str">
            <v>N</v>
          </cell>
          <cell r="AG5008">
            <v>63</v>
          </cell>
          <cell r="AI5008">
            <v>12082</v>
          </cell>
          <cell r="AL5008">
            <v>75.38</v>
          </cell>
          <cell r="AQ5008" t="str">
            <v>R</v>
          </cell>
          <cell r="BM5008" t="str">
            <v>75+</v>
          </cell>
          <cell r="BP5008" t="str">
            <v>Closed</v>
          </cell>
        </row>
        <row r="5009">
          <cell r="I5009" t="str">
            <v>N</v>
          </cell>
          <cell r="AG5009">
            <v>67</v>
          </cell>
          <cell r="AI5009">
            <v>10431</v>
          </cell>
          <cell r="AL5009">
            <v>75.39</v>
          </cell>
          <cell r="AQ5009" t="str">
            <v>D</v>
          </cell>
          <cell r="BM5009" t="str">
            <v>75+</v>
          </cell>
          <cell r="BP5009" t="str">
            <v>Closed</v>
          </cell>
        </row>
        <row r="5010">
          <cell r="I5010" t="str">
            <v>N</v>
          </cell>
          <cell r="AG5010">
            <v>70</v>
          </cell>
          <cell r="AI5010">
            <v>10419</v>
          </cell>
          <cell r="AL5010">
            <v>75.39</v>
          </cell>
          <cell r="AQ5010" t="str">
            <v>E</v>
          </cell>
          <cell r="BM5010" t="str">
            <v>75+</v>
          </cell>
          <cell r="BP5010" t="str">
            <v>Closed</v>
          </cell>
        </row>
        <row r="5011">
          <cell r="I5011" t="str">
            <v>N</v>
          </cell>
          <cell r="AG5011">
            <v>68</v>
          </cell>
          <cell r="AI5011">
            <v>9934</v>
          </cell>
          <cell r="AL5011">
            <v>75.39</v>
          </cell>
          <cell r="AQ5011" t="str">
            <v>E</v>
          </cell>
          <cell r="BM5011" t="str">
            <v>75+</v>
          </cell>
          <cell r="BP5011" t="str">
            <v>Closed</v>
          </cell>
        </row>
        <row r="5012">
          <cell r="I5012" t="str">
            <v>N</v>
          </cell>
          <cell r="AG5012">
            <v>66</v>
          </cell>
          <cell r="AI5012">
            <v>10619</v>
          </cell>
          <cell r="AL5012">
            <v>75.39</v>
          </cell>
          <cell r="AQ5012" t="str">
            <v>D</v>
          </cell>
          <cell r="BM5012" t="str">
            <v>75+</v>
          </cell>
          <cell r="BP5012" t="str">
            <v>Closed</v>
          </cell>
        </row>
        <row r="5013">
          <cell r="I5013" t="str">
            <v>N</v>
          </cell>
          <cell r="AG5013">
            <v>63</v>
          </cell>
          <cell r="AI5013">
            <v>11772</v>
          </cell>
          <cell r="AL5013">
            <v>75.39</v>
          </cell>
          <cell r="AQ5013" t="str">
            <v>D</v>
          </cell>
          <cell r="BM5013" t="str">
            <v>75+</v>
          </cell>
          <cell r="BP5013" t="str">
            <v>Closed</v>
          </cell>
        </row>
        <row r="5014">
          <cell r="I5014" t="str">
            <v>N</v>
          </cell>
          <cell r="AG5014">
            <v>67</v>
          </cell>
          <cell r="AI5014">
            <v>9753</v>
          </cell>
          <cell r="AL5014">
            <v>75.39</v>
          </cell>
          <cell r="AQ5014" t="str">
            <v>D</v>
          </cell>
          <cell r="BM5014" t="str">
            <v>75+</v>
          </cell>
          <cell r="BP5014" t="str">
            <v>Closed</v>
          </cell>
        </row>
        <row r="5015">
          <cell r="I5015" t="str">
            <v>N</v>
          </cell>
          <cell r="AG5015">
            <v>58</v>
          </cell>
          <cell r="AI5015">
            <v>13515</v>
          </cell>
          <cell r="AL5015">
            <v>75.39</v>
          </cell>
          <cell r="BM5015" t="str">
            <v>75+</v>
          </cell>
          <cell r="BP5015" t="str">
            <v>Open</v>
          </cell>
        </row>
        <row r="5016">
          <cell r="I5016" t="str">
            <v>N</v>
          </cell>
          <cell r="AG5016">
            <v>60</v>
          </cell>
          <cell r="AI5016">
            <v>12961</v>
          </cell>
          <cell r="AL5016">
            <v>75.39</v>
          </cell>
          <cell r="BM5016" t="str">
            <v>75+</v>
          </cell>
          <cell r="BP5016" t="str">
            <v>Open</v>
          </cell>
        </row>
        <row r="5017">
          <cell r="I5017" t="str">
            <v>N</v>
          </cell>
          <cell r="AG5017">
            <v>70</v>
          </cell>
          <cell r="AI5017">
            <v>9899</v>
          </cell>
          <cell r="AL5017">
            <v>75.39</v>
          </cell>
          <cell r="AQ5017" t="str">
            <v>D</v>
          </cell>
          <cell r="BM5017" t="str">
            <v>75+</v>
          </cell>
          <cell r="BP5017" t="str">
            <v>Closed</v>
          </cell>
        </row>
        <row r="5018">
          <cell r="I5018" t="str">
            <v>N</v>
          </cell>
          <cell r="AG5018">
            <v>66</v>
          </cell>
          <cell r="AI5018">
            <v>11427</v>
          </cell>
          <cell r="AL5018">
            <v>75.400000000000006</v>
          </cell>
          <cell r="AQ5018" t="str">
            <v>E</v>
          </cell>
          <cell r="BM5018" t="str">
            <v>75+</v>
          </cell>
          <cell r="BP5018" t="str">
            <v>Closed</v>
          </cell>
        </row>
        <row r="5019">
          <cell r="I5019" t="str">
            <v>N</v>
          </cell>
          <cell r="AG5019">
            <v>65</v>
          </cell>
          <cell r="AI5019">
            <v>11412</v>
          </cell>
          <cell r="AL5019">
            <v>75.400000000000006</v>
          </cell>
          <cell r="AQ5019" t="str">
            <v>D</v>
          </cell>
          <cell r="BM5019" t="str">
            <v>75+</v>
          </cell>
          <cell r="BP5019" t="str">
            <v>Closed</v>
          </cell>
        </row>
        <row r="5020">
          <cell r="I5020" t="str">
            <v>N</v>
          </cell>
          <cell r="AG5020">
            <v>65</v>
          </cell>
          <cell r="AI5020">
            <v>11060</v>
          </cell>
          <cell r="AL5020">
            <v>75.400000000000006</v>
          </cell>
          <cell r="AQ5020" t="str">
            <v>D</v>
          </cell>
          <cell r="BM5020" t="str">
            <v>75+</v>
          </cell>
          <cell r="BP5020" t="str">
            <v>Closed</v>
          </cell>
        </row>
        <row r="5021">
          <cell r="I5021" t="str">
            <v>N</v>
          </cell>
          <cell r="AG5021">
            <v>65</v>
          </cell>
          <cell r="AI5021">
            <v>10891</v>
          </cell>
          <cell r="AL5021">
            <v>75.400000000000006</v>
          </cell>
          <cell r="AQ5021" t="str">
            <v>D</v>
          </cell>
          <cell r="BM5021" t="str">
            <v>75+</v>
          </cell>
          <cell r="BP5021" t="str">
            <v>Closed</v>
          </cell>
        </row>
        <row r="5022">
          <cell r="I5022" t="str">
            <v>N</v>
          </cell>
          <cell r="AG5022">
            <v>69</v>
          </cell>
          <cell r="AI5022">
            <v>9762</v>
          </cell>
          <cell r="AL5022">
            <v>75.400000000000006</v>
          </cell>
          <cell r="AQ5022" t="str">
            <v>R</v>
          </cell>
          <cell r="BM5022" t="str">
            <v>75+</v>
          </cell>
          <cell r="BP5022" t="str">
            <v>Closed</v>
          </cell>
        </row>
        <row r="5023">
          <cell r="I5023" t="str">
            <v>N</v>
          </cell>
          <cell r="AG5023">
            <v>65</v>
          </cell>
          <cell r="AI5023">
            <v>10844</v>
          </cell>
          <cell r="AL5023">
            <v>75.400000000000006</v>
          </cell>
          <cell r="AQ5023" t="str">
            <v>D</v>
          </cell>
          <cell r="BM5023" t="str">
            <v>75+</v>
          </cell>
          <cell r="BP5023" t="str">
            <v>Closed</v>
          </cell>
        </row>
        <row r="5024">
          <cell r="I5024" t="str">
            <v>N</v>
          </cell>
          <cell r="AG5024">
            <v>63</v>
          </cell>
          <cell r="AI5024">
            <v>12134</v>
          </cell>
          <cell r="AL5024">
            <v>75.400000000000006</v>
          </cell>
          <cell r="AQ5024" t="str">
            <v>R</v>
          </cell>
          <cell r="BM5024" t="str">
            <v>75+</v>
          </cell>
          <cell r="BP5024" t="str">
            <v>Closed</v>
          </cell>
        </row>
        <row r="5025">
          <cell r="I5025" t="str">
            <v>N</v>
          </cell>
          <cell r="AG5025">
            <v>60</v>
          </cell>
          <cell r="AI5025">
            <v>13271</v>
          </cell>
          <cell r="AL5025">
            <v>75.400000000000006</v>
          </cell>
          <cell r="AQ5025" t="str">
            <v>D</v>
          </cell>
          <cell r="BM5025" t="str">
            <v>75+</v>
          </cell>
          <cell r="BP5025" t="str">
            <v>Closed</v>
          </cell>
        </row>
        <row r="5026">
          <cell r="I5026" t="str">
            <v>N</v>
          </cell>
          <cell r="AG5026">
            <v>69</v>
          </cell>
          <cell r="AI5026">
            <v>10327</v>
          </cell>
          <cell r="AL5026">
            <v>75.400000000000006</v>
          </cell>
          <cell r="AQ5026" t="str">
            <v>R</v>
          </cell>
          <cell r="BM5026" t="str">
            <v>75+</v>
          </cell>
          <cell r="BP5026" t="str">
            <v>Closed</v>
          </cell>
        </row>
        <row r="5027">
          <cell r="I5027" t="str">
            <v>N</v>
          </cell>
          <cell r="AG5027">
            <v>71</v>
          </cell>
          <cell r="AI5027">
            <v>9129</v>
          </cell>
          <cell r="AL5027">
            <v>75.400000000000006</v>
          </cell>
          <cell r="AQ5027" t="str">
            <v>D</v>
          </cell>
          <cell r="BM5027" t="str">
            <v>75+</v>
          </cell>
          <cell r="BP5027" t="str">
            <v>Closed</v>
          </cell>
        </row>
        <row r="5028">
          <cell r="I5028" t="str">
            <v>N</v>
          </cell>
          <cell r="AG5028">
            <v>63</v>
          </cell>
          <cell r="AI5028">
            <v>11589</v>
          </cell>
          <cell r="AL5028">
            <v>75.400000000000006</v>
          </cell>
          <cell r="AQ5028" t="str">
            <v>E</v>
          </cell>
          <cell r="BM5028" t="str">
            <v>75+</v>
          </cell>
          <cell r="BP5028" t="str">
            <v>Closed</v>
          </cell>
        </row>
        <row r="5029">
          <cell r="I5029" t="str">
            <v>N</v>
          </cell>
          <cell r="AG5029">
            <v>72</v>
          </cell>
          <cell r="AI5029">
            <v>9108</v>
          </cell>
          <cell r="AL5029">
            <v>75.400000000000006</v>
          </cell>
          <cell r="AQ5029" t="str">
            <v>R</v>
          </cell>
          <cell r="BM5029" t="str">
            <v>75+</v>
          </cell>
          <cell r="BP5029" t="str">
            <v>Closed</v>
          </cell>
        </row>
        <row r="5030">
          <cell r="I5030" t="str">
            <v>N</v>
          </cell>
          <cell r="AG5030">
            <v>69</v>
          </cell>
          <cell r="AI5030">
            <v>9857</v>
          </cell>
          <cell r="AL5030">
            <v>75.41</v>
          </cell>
          <cell r="AQ5030" t="str">
            <v>R</v>
          </cell>
          <cell r="BM5030" t="str">
            <v>75+</v>
          </cell>
          <cell r="BP5030" t="str">
            <v>Closed</v>
          </cell>
        </row>
        <row r="5031">
          <cell r="I5031" t="str">
            <v>N</v>
          </cell>
          <cell r="AG5031">
            <v>62</v>
          </cell>
          <cell r="AI5031">
            <v>12703</v>
          </cell>
          <cell r="AL5031">
            <v>75.41</v>
          </cell>
          <cell r="AQ5031" t="str">
            <v>D</v>
          </cell>
          <cell r="BM5031" t="str">
            <v>75+</v>
          </cell>
          <cell r="BP5031" t="str">
            <v>Closed</v>
          </cell>
        </row>
        <row r="5032">
          <cell r="I5032" t="str">
            <v>N</v>
          </cell>
          <cell r="AG5032">
            <v>63</v>
          </cell>
          <cell r="AI5032">
            <v>11578</v>
          </cell>
          <cell r="AL5032">
            <v>75.41</v>
          </cell>
          <cell r="AQ5032" t="str">
            <v>D</v>
          </cell>
          <cell r="BM5032" t="str">
            <v>75+</v>
          </cell>
          <cell r="BP5032" t="str">
            <v>Closed</v>
          </cell>
        </row>
        <row r="5033">
          <cell r="I5033" t="str">
            <v>N</v>
          </cell>
          <cell r="AG5033">
            <v>67</v>
          </cell>
          <cell r="AI5033">
            <v>10875</v>
          </cell>
          <cell r="AL5033">
            <v>75.41</v>
          </cell>
          <cell r="AQ5033" t="str">
            <v>D</v>
          </cell>
          <cell r="BM5033" t="str">
            <v>75+</v>
          </cell>
          <cell r="BP5033" t="str">
            <v>Closed</v>
          </cell>
        </row>
        <row r="5034">
          <cell r="I5034" t="str">
            <v>N</v>
          </cell>
          <cell r="AG5034">
            <v>62</v>
          </cell>
          <cell r="AI5034">
            <v>12733</v>
          </cell>
          <cell r="AL5034">
            <v>75.41</v>
          </cell>
          <cell r="AQ5034" t="str">
            <v>D</v>
          </cell>
          <cell r="BM5034" t="str">
            <v>75+</v>
          </cell>
          <cell r="BP5034" t="str">
            <v>Closed</v>
          </cell>
        </row>
        <row r="5035">
          <cell r="I5035" t="str">
            <v>N</v>
          </cell>
          <cell r="AG5035">
            <v>61</v>
          </cell>
          <cell r="AI5035">
            <v>13648</v>
          </cell>
          <cell r="AL5035">
            <v>75.41</v>
          </cell>
          <cell r="BM5035" t="str">
            <v>75+</v>
          </cell>
          <cell r="BP5035" t="str">
            <v>Open</v>
          </cell>
        </row>
        <row r="5036">
          <cell r="I5036" t="str">
            <v>N</v>
          </cell>
          <cell r="AG5036">
            <v>74</v>
          </cell>
          <cell r="AI5036">
            <v>7563</v>
          </cell>
          <cell r="AL5036">
            <v>75.41</v>
          </cell>
          <cell r="AQ5036" t="str">
            <v>R</v>
          </cell>
          <cell r="BM5036" t="str">
            <v>75+</v>
          </cell>
          <cell r="BP5036" t="str">
            <v>Closed</v>
          </cell>
        </row>
        <row r="5037">
          <cell r="I5037" t="str">
            <v>N</v>
          </cell>
          <cell r="AG5037">
            <v>65</v>
          </cell>
          <cell r="AI5037">
            <v>10874</v>
          </cell>
          <cell r="AL5037">
            <v>75.41</v>
          </cell>
          <cell r="AQ5037" t="str">
            <v>D</v>
          </cell>
          <cell r="BM5037" t="str">
            <v>75+</v>
          </cell>
          <cell r="BP5037" t="str">
            <v>Closed</v>
          </cell>
        </row>
        <row r="5038">
          <cell r="I5038" t="str">
            <v>N</v>
          </cell>
          <cell r="AG5038">
            <v>73</v>
          </cell>
          <cell r="AI5038">
            <v>8462</v>
          </cell>
          <cell r="AL5038">
            <v>75.41</v>
          </cell>
          <cell r="AQ5038" t="str">
            <v>R</v>
          </cell>
          <cell r="BM5038" t="str">
            <v>75+</v>
          </cell>
          <cell r="BP5038" t="str">
            <v>Closed</v>
          </cell>
        </row>
        <row r="5039">
          <cell r="I5039" t="str">
            <v>N</v>
          </cell>
          <cell r="AG5039">
            <v>71</v>
          </cell>
          <cell r="AI5039">
            <v>8658</v>
          </cell>
          <cell r="AL5039">
            <v>75.41</v>
          </cell>
          <cell r="AQ5039" t="str">
            <v>R</v>
          </cell>
          <cell r="BM5039" t="str">
            <v>75+</v>
          </cell>
          <cell r="BP5039" t="str">
            <v>Closed</v>
          </cell>
        </row>
        <row r="5040">
          <cell r="I5040" t="str">
            <v>N</v>
          </cell>
          <cell r="AG5040">
            <v>63</v>
          </cell>
          <cell r="AI5040">
            <v>11439</v>
          </cell>
          <cell r="AL5040">
            <v>75.41</v>
          </cell>
          <cell r="AQ5040" t="str">
            <v>D</v>
          </cell>
          <cell r="BM5040" t="str">
            <v>75+</v>
          </cell>
          <cell r="BP5040" t="str">
            <v>Closed</v>
          </cell>
        </row>
        <row r="5041">
          <cell r="I5041" t="str">
            <v>N</v>
          </cell>
          <cell r="AG5041">
            <v>72</v>
          </cell>
          <cell r="AI5041">
            <v>8689</v>
          </cell>
          <cell r="AL5041">
            <v>75.41</v>
          </cell>
          <cell r="AQ5041" t="str">
            <v>D</v>
          </cell>
          <cell r="BM5041" t="str">
            <v>75+</v>
          </cell>
          <cell r="BP5041" t="str">
            <v>Closed</v>
          </cell>
        </row>
        <row r="5042">
          <cell r="I5042" t="str">
            <v>N</v>
          </cell>
          <cell r="AG5042">
            <v>63</v>
          </cell>
          <cell r="AI5042">
            <v>11999</v>
          </cell>
          <cell r="AL5042">
            <v>75.42</v>
          </cell>
          <cell r="AQ5042" t="str">
            <v>D</v>
          </cell>
          <cell r="BM5042" t="str">
            <v>75+</v>
          </cell>
          <cell r="BP5042" t="str">
            <v>Closed</v>
          </cell>
        </row>
        <row r="5043">
          <cell r="I5043" t="str">
            <v>N</v>
          </cell>
          <cell r="AG5043">
            <v>65</v>
          </cell>
          <cell r="AI5043">
            <v>11223</v>
          </cell>
          <cell r="AL5043">
            <v>75.42</v>
          </cell>
          <cell r="BM5043" t="str">
            <v>75+</v>
          </cell>
          <cell r="BP5043" t="str">
            <v>Open</v>
          </cell>
        </row>
        <row r="5044">
          <cell r="I5044" t="str">
            <v>N</v>
          </cell>
          <cell r="AG5044">
            <v>71</v>
          </cell>
          <cell r="AI5044">
            <v>8970</v>
          </cell>
          <cell r="AL5044">
            <v>75.42</v>
          </cell>
          <cell r="AQ5044" t="str">
            <v>E</v>
          </cell>
          <cell r="BM5044" t="str">
            <v>75+</v>
          </cell>
          <cell r="BP5044" t="str">
            <v>Closed</v>
          </cell>
        </row>
        <row r="5045">
          <cell r="I5045" t="str">
            <v>N</v>
          </cell>
          <cell r="AG5045">
            <v>74</v>
          </cell>
          <cell r="AI5045">
            <v>8812</v>
          </cell>
          <cell r="AL5045">
            <v>75.42</v>
          </cell>
          <cell r="AQ5045" t="str">
            <v>D</v>
          </cell>
          <cell r="BM5045" t="str">
            <v>75+</v>
          </cell>
          <cell r="BP5045" t="str">
            <v>Closed</v>
          </cell>
        </row>
        <row r="5046">
          <cell r="I5046" t="str">
            <v>N</v>
          </cell>
          <cell r="AG5046">
            <v>67</v>
          </cell>
          <cell r="AI5046">
            <v>10909</v>
          </cell>
          <cell r="AL5046">
            <v>75.42</v>
          </cell>
          <cell r="AQ5046" t="str">
            <v>D</v>
          </cell>
          <cell r="BM5046" t="str">
            <v>75+</v>
          </cell>
          <cell r="BP5046" t="str">
            <v>Closed</v>
          </cell>
        </row>
        <row r="5047">
          <cell r="I5047" t="str">
            <v>N</v>
          </cell>
          <cell r="AG5047">
            <v>65</v>
          </cell>
          <cell r="AI5047">
            <v>11621</v>
          </cell>
          <cell r="AL5047">
            <v>75.42</v>
          </cell>
          <cell r="AQ5047" t="str">
            <v>D</v>
          </cell>
          <cell r="BM5047" t="str">
            <v>75+</v>
          </cell>
          <cell r="BP5047" t="str">
            <v>Closed</v>
          </cell>
        </row>
        <row r="5048">
          <cell r="I5048" t="str">
            <v>Y</v>
          </cell>
          <cell r="AG5048">
            <v>72</v>
          </cell>
          <cell r="AI5048">
            <v>8757</v>
          </cell>
          <cell r="AL5048">
            <v>75.42</v>
          </cell>
          <cell r="AQ5048" t="str">
            <v>R</v>
          </cell>
          <cell r="BM5048" t="str">
            <v>75+</v>
          </cell>
          <cell r="BP5048" t="str">
            <v>Closed</v>
          </cell>
        </row>
        <row r="5049">
          <cell r="I5049" t="str">
            <v>N</v>
          </cell>
          <cell r="AG5049">
            <v>59</v>
          </cell>
          <cell r="AI5049">
            <v>13223</v>
          </cell>
          <cell r="AL5049">
            <v>75.42</v>
          </cell>
          <cell r="AQ5049" t="str">
            <v>R</v>
          </cell>
          <cell r="BM5049" t="str">
            <v>75+</v>
          </cell>
          <cell r="BP5049" t="str">
            <v>Closed</v>
          </cell>
        </row>
        <row r="5050">
          <cell r="I5050" t="str">
            <v>N</v>
          </cell>
          <cell r="AG5050">
            <v>66</v>
          </cell>
          <cell r="AI5050">
            <v>10731</v>
          </cell>
          <cell r="AL5050">
            <v>75.42</v>
          </cell>
          <cell r="AQ5050" t="str">
            <v>D</v>
          </cell>
          <cell r="BM5050" t="str">
            <v>75+</v>
          </cell>
          <cell r="BP5050" t="str">
            <v>Closed</v>
          </cell>
        </row>
        <row r="5051">
          <cell r="I5051" t="str">
            <v>Y</v>
          </cell>
          <cell r="AG5051">
            <v>60</v>
          </cell>
          <cell r="AI5051">
            <v>13644</v>
          </cell>
          <cell r="AL5051">
            <v>75.42</v>
          </cell>
          <cell r="BM5051" t="str">
            <v>75+</v>
          </cell>
          <cell r="BP5051" t="str">
            <v>Closed</v>
          </cell>
        </row>
        <row r="5052">
          <cell r="I5052" t="str">
            <v>N</v>
          </cell>
          <cell r="AG5052">
            <v>75</v>
          </cell>
          <cell r="AI5052">
            <v>7885</v>
          </cell>
          <cell r="AL5052">
            <v>75.42</v>
          </cell>
          <cell r="AQ5052">
            <v>1</v>
          </cell>
          <cell r="BM5052" t="str">
            <v>75+</v>
          </cell>
          <cell r="BP5052" t="str">
            <v>Closed</v>
          </cell>
        </row>
        <row r="5053">
          <cell r="I5053" t="str">
            <v>N</v>
          </cell>
          <cell r="AG5053">
            <v>75</v>
          </cell>
          <cell r="AI5053">
            <v>7647</v>
          </cell>
          <cell r="AL5053">
            <v>75.42</v>
          </cell>
          <cell r="AQ5053" t="str">
            <v>R</v>
          </cell>
          <cell r="BM5053" t="str">
            <v>75+</v>
          </cell>
          <cell r="BP5053" t="str">
            <v>Closed</v>
          </cell>
        </row>
        <row r="5054">
          <cell r="I5054" t="str">
            <v>N</v>
          </cell>
          <cell r="AG5054">
            <v>68</v>
          </cell>
          <cell r="AI5054">
            <v>10651</v>
          </cell>
          <cell r="AL5054">
            <v>75.42</v>
          </cell>
          <cell r="AQ5054" t="str">
            <v>D</v>
          </cell>
          <cell r="BM5054" t="str">
            <v>75+</v>
          </cell>
          <cell r="BP5054" t="str">
            <v>Closed</v>
          </cell>
        </row>
        <row r="5055">
          <cell r="I5055" t="str">
            <v>N</v>
          </cell>
          <cell r="AG5055">
            <v>73</v>
          </cell>
          <cell r="AI5055">
            <v>8093</v>
          </cell>
          <cell r="AL5055">
            <v>75.42</v>
          </cell>
          <cell r="AQ5055" t="str">
            <v>R</v>
          </cell>
          <cell r="BM5055" t="str">
            <v>75+</v>
          </cell>
          <cell r="BP5055" t="str">
            <v>Closed</v>
          </cell>
        </row>
        <row r="5056">
          <cell r="I5056" t="str">
            <v>N</v>
          </cell>
          <cell r="AG5056">
            <v>71</v>
          </cell>
          <cell r="AI5056">
            <v>9972</v>
          </cell>
          <cell r="AL5056">
            <v>75.42</v>
          </cell>
          <cell r="AQ5056" t="str">
            <v>R</v>
          </cell>
          <cell r="BM5056" t="str">
            <v>75+</v>
          </cell>
          <cell r="BP5056" t="str">
            <v>Closed</v>
          </cell>
        </row>
        <row r="5057">
          <cell r="I5057" t="str">
            <v>N</v>
          </cell>
          <cell r="AG5057">
            <v>67</v>
          </cell>
          <cell r="AI5057">
            <v>10295</v>
          </cell>
          <cell r="AL5057">
            <v>75.42</v>
          </cell>
          <cell r="AQ5057" t="str">
            <v>R</v>
          </cell>
          <cell r="BM5057" t="str">
            <v>75+</v>
          </cell>
          <cell r="BP5057" t="str">
            <v>Closed</v>
          </cell>
        </row>
        <row r="5058">
          <cell r="I5058" t="str">
            <v>N</v>
          </cell>
          <cell r="AG5058">
            <v>64</v>
          </cell>
          <cell r="AI5058">
            <v>11622</v>
          </cell>
          <cell r="AL5058">
            <v>75.42</v>
          </cell>
          <cell r="AQ5058" t="str">
            <v>R</v>
          </cell>
          <cell r="BM5058" t="str">
            <v>75+</v>
          </cell>
          <cell r="BP5058" t="str">
            <v>Closed</v>
          </cell>
        </row>
        <row r="5059">
          <cell r="I5059" t="str">
            <v>Y</v>
          </cell>
          <cell r="AG5059">
            <v>68</v>
          </cell>
          <cell r="AI5059">
            <v>9922</v>
          </cell>
          <cell r="AL5059">
            <v>75.430000000000007</v>
          </cell>
          <cell r="AQ5059" t="str">
            <v>R</v>
          </cell>
          <cell r="BM5059" t="str">
            <v>75+</v>
          </cell>
          <cell r="BP5059" t="str">
            <v>Closed</v>
          </cell>
        </row>
        <row r="5060">
          <cell r="I5060" t="str">
            <v>N</v>
          </cell>
          <cell r="AG5060">
            <v>66</v>
          </cell>
          <cell r="AI5060">
            <v>10565</v>
          </cell>
          <cell r="AL5060">
            <v>75.430000000000007</v>
          </cell>
          <cell r="AQ5060" t="str">
            <v>D</v>
          </cell>
          <cell r="BM5060" t="str">
            <v>75+</v>
          </cell>
          <cell r="BP5060" t="str">
            <v>Closed</v>
          </cell>
        </row>
        <row r="5061">
          <cell r="I5061" t="str">
            <v>N</v>
          </cell>
          <cell r="AG5061">
            <v>70</v>
          </cell>
          <cell r="AI5061">
            <v>10173</v>
          </cell>
          <cell r="AL5061">
            <v>75.430000000000007</v>
          </cell>
          <cell r="AQ5061" t="str">
            <v>E</v>
          </cell>
          <cell r="BM5061" t="str">
            <v>75+</v>
          </cell>
          <cell r="BP5061" t="str">
            <v>Closed</v>
          </cell>
        </row>
        <row r="5062">
          <cell r="I5062" t="str">
            <v>N</v>
          </cell>
          <cell r="AG5062">
            <v>69</v>
          </cell>
          <cell r="AI5062">
            <v>9710</v>
          </cell>
          <cell r="AL5062">
            <v>75.430000000000007</v>
          </cell>
          <cell r="AQ5062" t="str">
            <v>E</v>
          </cell>
          <cell r="BM5062" t="str">
            <v>75+</v>
          </cell>
          <cell r="BP5062" t="str">
            <v>Closed</v>
          </cell>
        </row>
        <row r="5063">
          <cell r="I5063" t="str">
            <v>N</v>
          </cell>
          <cell r="AG5063">
            <v>65</v>
          </cell>
          <cell r="AI5063">
            <v>11866</v>
          </cell>
          <cell r="AL5063">
            <v>75.430000000000007</v>
          </cell>
          <cell r="AQ5063" t="str">
            <v>R</v>
          </cell>
          <cell r="BM5063" t="str">
            <v>75+</v>
          </cell>
          <cell r="BP5063" t="str">
            <v>Closed</v>
          </cell>
        </row>
        <row r="5064">
          <cell r="I5064" t="str">
            <v>N</v>
          </cell>
          <cell r="AG5064">
            <v>74</v>
          </cell>
          <cell r="AI5064">
            <v>7619</v>
          </cell>
          <cell r="AL5064">
            <v>75.430000000000007</v>
          </cell>
          <cell r="AQ5064" t="str">
            <v>D</v>
          </cell>
          <cell r="BM5064" t="str">
            <v>75+</v>
          </cell>
          <cell r="BP5064" t="str">
            <v>Closed</v>
          </cell>
        </row>
        <row r="5065">
          <cell r="I5065" t="str">
            <v>N</v>
          </cell>
          <cell r="AG5065">
            <v>62</v>
          </cell>
          <cell r="AI5065">
            <v>12382</v>
          </cell>
          <cell r="AL5065">
            <v>75.430000000000007</v>
          </cell>
          <cell r="AQ5065" t="str">
            <v>D</v>
          </cell>
          <cell r="BM5065" t="str">
            <v>75+</v>
          </cell>
          <cell r="BP5065" t="str">
            <v>Closed</v>
          </cell>
        </row>
        <row r="5066">
          <cell r="I5066" t="str">
            <v>N</v>
          </cell>
          <cell r="AG5066">
            <v>66</v>
          </cell>
          <cell r="AI5066">
            <v>11001</v>
          </cell>
          <cell r="AL5066">
            <v>75.430000000000007</v>
          </cell>
          <cell r="AQ5066" t="str">
            <v>D</v>
          </cell>
          <cell r="BM5066" t="str">
            <v>75+</v>
          </cell>
          <cell r="BP5066" t="str">
            <v>Closed</v>
          </cell>
        </row>
        <row r="5067">
          <cell r="I5067" t="str">
            <v>N</v>
          </cell>
          <cell r="AG5067">
            <v>67</v>
          </cell>
          <cell r="AI5067">
            <v>10572</v>
          </cell>
          <cell r="AL5067">
            <v>75.430000000000007</v>
          </cell>
          <cell r="AQ5067" t="str">
            <v>R</v>
          </cell>
          <cell r="BM5067" t="str">
            <v>75+</v>
          </cell>
          <cell r="BP5067" t="str">
            <v>Closed</v>
          </cell>
        </row>
        <row r="5068">
          <cell r="I5068" t="str">
            <v>N</v>
          </cell>
          <cell r="AG5068">
            <v>65</v>
          </cell>
          <cell r="AI5068">
            <v>10712</v>
          </cell>
          <cell r="AL5068">
            <v>75.430000000000007</v>
          </cell>
          <cell r="AQ5068" t="str">
            <v>R</v>
          </cell>
          <cell r="BM5068" t="str">
            <v>75+</v>
          </cell>
          <cell r="BP5068" t="str">
            <v>Closed</v>
          </cell>
        </row>
        <row r="5069">
          <cell r="I5069" t="str">
            <v>N</v>
          </cell>
          <cell r="AG5069">
            <v>65</v>
          </cell>
          <cell r="AI5069">
            <v>11090</v>
          </cell>
          <cell r="AL5069">
            <v>75.430000000000007</v>
          </cell>
          <cell r="AQ5069" t="str">
            <v>D</v>
          </cell>
          <cell r="BM5069" t="str">
            <v>75+</v>
          </cell>
          <cell r="BP5069" t="str">
            <v>Closed</v>
          </cell>
        </row>
        <row r="5070">
          <cell r="I5070" t="str">
            <v>N</v>
          </cell>
          <cell r="AG5070">
            <v>65</v>
          </cell>
          <cell r="AI5070">
            <v>11324</v>
          </cell>
          <cell r="AL5070">
            <v>75.44</v>
          </cell>
          <cell r="AQ5070" t="str">
            <v>R</v>
          </cell>
          <cell r="BM5070" t="str">
            <v>75+</v>
          </cell>
          <cell r="BP5070" t="str">
            <v>Closed</v>
          </cell>
        </row>
        <row r="5071">
          <cell r="I5071" t="str">
            <v>N</v>
          </cell>
          <cell r="AG5071">
            <v>70</v>
          </cell>
          <cell r="AI5071">
            <v>9132</v>
          </cell>
          <cell r="AL5071">
            <v>75.44</v>
          </cell>
          <cell r="AQ5071" t="str">
            <v>D</v>
          </cell>
          <cell r="BM5071" t="str">
            <v>75+</v>
          </cell>
          <cell r="BP5071" t="str">
            <v>Closed</v>
          </cell>
        </row>
        <row r="5072">
          <cell r="I5072" t="str">
            <v>N</v>
          </cell>
          <cell r="AG5072">
            <v>61</v>
          </cell>
          <cell r="AI5072">
            <v>12074</v>
          </cell>
          <cell r="AL5072">
            <v>75.44</v>
          </cell>
          <cell r="BM5072" t="str">
            <v>75+</v>
          </cell>
          <cell r="BP5072" t="str">
            <v>Open</v>
          </cell>
        </row>
        <row r="5073">
          <cell r="I5073" t="str">
            <v>N</v>
          </cell>
          <cell r="AG5073">
            <v>75</v>
          </cell>
          <cell r="AI5073">
            <v>7712</v>
          </cell>
          <cell r="AL5073">
            <v>75.44</v>
          </cell>
          <cell r="AQ5073" t="str">
            <v>R</v>
          </cell>
          <cell r="BM5073" t="str">
            <v>75+</v>
          </cell>
          <cell r="BP5073" t="str">
            <v>Closed</v>
          </cell>
        </row>
        <row r="5074">
          <cell r="I5074" t="str">
            <v>N</v>
          </cell>
          <cell r="AG5074">
            <v>68</v>
          </cell>
          <cell r="AI5074">
            <v>9958</v>
          </cell>
          <cell r="AL5074">
            <v>75.44</v>
          </cell>
          <cell r="AQ5074" t="str">
            <v>D</v>
          </cell>
          <cell r="BM5074" t="str">
            <v>75+</v>
          </cell>
          <cell r="BP5074" t="str">
            <v>Closed</v>
          </cell>
        </row>
        <row r="5075">
          <cell r="I5075" t="str">
            <v>N</v>
          </cell>
          <cell r="AG5075">
            <v>70</v>
          </cell>
          <cell r="AI5075">
            <v>9586</v>
          </cell>
          <cell r="AL5075">
            <v>75.44</v>
          </cell>
          <cell r="AQ5075" t="str">
            <v>D</v>
          </cell>
          <cell r="BM5075" t="str">
            <v>75+</v>
          </cell>
          <cell r="BP5075" t="str">
            <v>Closed</v>
          </cell>
        </row>
        <row r="5076">
          <cell r="I5076" t="str">
            <v>N</v>
          </cell>
          <cell r="AG5076">
            <v>67</v>
          </cell>
          <cell r="AI5076">
            <v>10829</v>
          </cell>
          <cell r="AL5076">
            <v>75.44</v>
          </cell>
          <cell r="AQ5076" t="str">
            <v>D</v>
          </cell>
          <cell r="BM5076" t="str">
            <v>75+</v>
          </cell>
          <cell r="BP5076" t="str">
            <v>Closed</v>
          </cell>
        </row>
        <row r="5077">
          <cell r="I5077" t="str">
            <v>N</v>
          </cell>
          <cell r="AG5077">
            <v>70</v>
          </cell>
          <cell r="AI5077">
            <v>9264</v>
          </cell>
          <cell r="AL5077">
            <v>75.44</v>
          </cell>
          <cell r="AQ5077" t="str">
            <v>R</v>
          </cell>
          <cell r="BM5077" t="str">
            <v>75+</v>
          </cell>
          <cell r="BP5077" t="str">
            <v>Closed</v>
          </cell>
        </row>
        <row r="5078">
          <cell r="I5078" t="str">
            <v>N</v>
          </cell>
          <cell r="AG5078">
            <v>62</v>
          </cell>
          <cell r="AI5078">
            <v>12740</v>
          </cell>
          <cell r="AL5078">
            <v>75.44</v>
          </cell>
          <cell r="AQ5078" t="str">
            <v>D</v>
          </cell>
          <cell r="BM5078" t="str">
            <v>75+</v>
          </cell>
          <cell r="BP5078" t="str">
            <v>Closed</v>
          </cell>
        </row>
        <row r="5079">
          <cell r="I5079" t="str">
            <v>N</v>
          </cell>
          <cell r="AG5079">
            <v>66</v>
          </cell>
          <cell r="AI5079">
            <v>10527</v>
          </cell>
          <cell r="AL5079">
            <v>75.44</v>
          </cell>
          <cell r="AQ5079" t="str">
            <v>R</v>
          </cell>
          <cell r="BM5079" t="str">
            <v>75+</v>
          </cell>
          <cell r="BP5079" t="str">
            <v>Closed</v>
          </cell>
        </row>
        <row r="5080">
          <cell r="I5080" t="str">
            <v>N</v>
          </cell>
          <cell r="AG5080">
            <v>65</v>
          </cell>
          <cell r="AI5080">
            <v>11046</v>
          </cell>
          <cell r="AL5080">
            <v>75.45</v>
          </cell>
          <cell r="AQ5080" t="str">
            <v>D</v>
          </cell>
          <cell r="BM5080" t="str">
            <v>75+</v>
          </cell>
          <cell r="BP5080" t="str">
            <v>Closed</v>
          </cell>
        </row>
        <row r="5081">
          <cell r="I5081" t="str">
            <v>N</v>
          </cell>
          <cell r="AG5081">
            <v>62</v>
          </cell>
          <cell r="AI5081">
            <v>12360</v>
          </cell>
          <cell r="AL5081">
            <v>75.45</v>
          </cell>
          <cell r="AQ5081" t="str">
            <v>D</v>
          </cell>
          <cell r="BM5081" t="str">
            <v>75+</v>
          </cell>
          <cell r="BP5081" t="str">
            <v>Closed</v>
          </cell>
        </row>
        <row r="5082">
          <cell r="I5082" t="str">
            <v>N</v>
          </cell>
          <cell r="AG5082">
            <v>74</v>
          </cell>
          <cell r="AI5082">
            <v>8139</v>
          </cell>
          <cell r="AL5082">
            <v>75.45</v>
          </cell>
          <cell r="AQ5082" t="str">
            <v>E</v>
          </cell>
          <cell r="BM5082" t="str">
            <v>75+</v>
          </cell>
          <cell r="BP5082" t="str">
            <v>Closed</v>
          </cell>
        </row>
        <row r="5083">
          <cell r="I5083" t="str">
            <v>Y</v>
          </cell>
          <cell r="AG5083">
            <v>62</v>
          </cell>
          <cell r="AI5083">
            <v>11536</v>
          </cell>
          <cell r="AL5083">
            <v>75.45</v>
          </cell>
          <cell r="AQ5083" t="str">
            <v>D</v>
          </cell>
          <cell r="BM5083" t="str">
            <v>75+</v>
          </cell>
          <cell r="BP5083" t="str">
            <v>Closed</v>
          </cell>
        </row>
        <row r="5084">
          <cell r="I5084" t="str">
            <v>N</v>
          </cell>
          <cell r="AG5084">
            <v>61</v>
          </cell>
          <cell r="AI5084">
            <v>12663</v>
          </cell>
          <cell r="AL5084">
            <v>75.45</v>
          </cell>
          <cell r="BM5084" t="str">
            <v>75+</v>
          </cell>
          <cell r="BP5084" t="str">
            <v>Open</v>
          </cell>
        </row>
        <row r="5085">
          <cell r="I5085" t="str">
            <v>N</v>
          </cell>
          <cell r="AG5085">
            <v>67</v>
          </cell>
          <cell r="AI5085">
            <v>10086</v>
          </cell>
          <cell r="AL5085">
            <v>75.45</v>
          </cell>
          <cell r="AQ5085" t="str">
            <v>D</v>
          </cell>
          <cell r="BM5085" t="str">
            <v>75+</v>
          </cell>
          <cell r="BP5085" t="str">
            <v>Closed</v>
          </cell>
        </row>
        <row r="5086">
          <cell r="I5086" t="str">
            <v>N</v>
          </cell>
          <cell r="AG5086">
            <v>62</v>
          </cell>
          <cell r="AI5086">
            <v>12602</v>
          </cell>
          <cell r="AL5086">
            <v>75.45</v>
          </cell>
          <cell r="AQ5086" t="str">
            <v>R</v>
          </cell>
          <cell r="BM5086" t="str">
            <v>75+</v>
          </cell>
          <cell r="BP5086" t="str">
            <v>Closed</v>
          </cell>
        </row>
        <row r="5087">
          <cell r="I5087" t="str">
            <v>N</v>
          </cell>
          <cell r="AG5087">
            <v>70</v>
          </cell>
          <cell r="AI5087">
            <v>9466</v>
          </cell>
          <cell r="AL5087">
            <v>75.459999999999994</v>
          </cell>
          <cell r="AQ5087" t="str">
            <v>D</v>
          </cell>
          <cell r="BM5087" t="str">
            <v>75+</v>
          </cell>
          <cell r="BP5087" t="str">
            <v>Closed</v>
          </cell>
        </row>
        <row r="5088">
          <cell r="I5088" t="str">
            <v>N</v>
          </cell>
          <cell r="AG5088">
            <v>70</v>
          </cell>
          <cell r="AI5088">
            <v>9079</v>
          </cell>
          <cell r="AL5088">
            <v>75.459999999999994</v>
          </cell>
          <cell r="AQ5088" t="str">
            <v>D</v>
          </cell>
          <cell r="BM5088" t="str">
            <v>75+</v>
          </cell>
          <cell r="BP5088" t="str">
            <v>Closed</v>
          </cell>
        </row>
        <row r="5089">
          <cell r="I5089" t="str">
            <v>N</v>
          </cell>
          <cell r="AG5089">
            <v>72</v>
          </cell>
          <cell r="AI5089">
            <v>9554</v>
          </cell>
          <cell r="AL5089">
            <v>75.459999999999994</v>
          </cell>
          <cell r="AQ5089">
            <v>1</v>
          </cell>
          <cell r="BM5089" t="str">
            <v>75+</v>
          </cell>
          <cell r="BP5089" t="str">
            <v>Closed</v>
          </cell>
        </row>
        <row r="5090">
          <cell r="I5090" t="str">
            <v>N</v>
          </cell>
          <cell r="AG5090">
            <v>70</v>
          </cell>
          <cell r="AI5090">
            <v>9770</v>
          </cell>
          <cell r="AL5090">
            <v>75.459999999999994</v>
          </cell>
          <cell r="AQ5090" t="str">
            <v>D</v>
          </cell>
          <cell r="BM5090" t="str">
            <v>75+</v>
          </cell>
          <cell r="BP5090" t="str">
            <v>Closed</v>
          </cell>
        </row>
        <row r="5091">
          <cell r="I5091" t="str">
            <v>N</v>
          </cell>
          <cell r="AG5091">
            <v>64</v>
          </cell>
          <cell r="AI5091">
            <v>11956</v>
          </cell>
          <cell r="AL5091">
            <v>75.459999999999994</v>
          </cell>
          <cell r="AQ5091" t="str">
            <v>E</v>
          </cell>
          <cell r="BM5091" t="str">
            <v>75+</v>
          </cell>
          <cell r="BP5091" t="str">
            <v>Closed</v>
          </cell>
        </row>
        <row r="5092">
          <cell r="I5092" t="str">
            <v>N</v>
          </cell>
          <cell r="AG5092">
            <v>63</v>
          </cell>
          <cell r="AI5092">
            <v>11514</v>
          </cell>
          <cell r="AL5092">
            <v>75.459999999999994</v>
          </cell>
          <cell r="AQ5092" t="str">
            <v>R</v>
          </cell>
          <cell r="BM5092" t="str">
            <v>75+</v>
          </cell>
          <cell r="BP5092" t="str">
            <v>Closed</v>
          </cell>
        </row>
        <row r="5093">
          <cell r="I5093" t="str">
            <v>Y</v>
          </cell>
          <cell r="AG5093">
            <v>74</v>
          </cell>
          <cell r="AI5093">
            <v>7160</v>
          </cell>
          <cell r="AL5093">
            <v>75.459999999999994</v>
          </cell>
          <cell r="AQ5093">
            <v>1</v>
          </cell>
          <cell r="BM5093" t="str">
            <v>75+</v>
          </cell>
          <cell r="BP5093" t="str">
            <v>Closed</v>
          </cell>
        </row>
        <row r="5094">
          <cell r="I5094" t="str">
            <v>N</v>
          </cell>
          <cell r="AG5094">
            <v>73</v>
          </cell>
          <cell r="AI5094">
            <v>7782</v>
          </cell>
          <cell r="AL5094">
            <v>75.459999999999994</v>
          </cell>
          <cell r="AQ5094" t="str">
            <v>D</v>
          </cell>
          <cell r="BM5094" t="str">
            <v>75+</v>
          </cell>
          <cell r="BP5094" t="str">
            <v>Closed</v>
          </cell>
        </row>
        <row r="5095">
          <cell r="I5095" t="str">
            <v>N</v>
          </cell>
          <cell r="AG5095">
            <v>72</v>
          </cell>
          <cell r="AI5095">
            <v>8696</v>
          </cell>
          <cell r="AL5095">
            <v>75.459999999999994</v>
          </cell>
          <cell r="AQ5095" t="str">
            <v>D</v>
          </cell>
          <cell r="BM5095" t="str">
            <v>75+</v>
          </cell>
          <cell r="BP5095" t="str">
            <v>Closed</v>
          </cell>
        </row>
        <row r="5096">
          <cell r="I5096" t="str">
            <v>N</v>
          </cell>
          <cell r="AG5096">
            <v>65</v>
          </cell>
          <cell r="AI5096">
            <v>11265</v>
          </cell>
          <cell r="AL5096">
            <v>75.459999999999994</v>
          </cell>
          <cell r="AQ5096">
            <v>1</v>
          </cell>
          <cell r="BM5096" t="str">
            <v>75+</v>
          </cell>
          <cell r="BP5096" t="str">
            <v>Closed</v>
          </cell>
        </row>
        <row r="5097">
          <cell r="I5097" t="str">
            <v>N</v>
          </cell>
          <cell r="AG5097">
            <v>63</v>
          </cell>
          <cell r="AI5097">
            <v>11171</v>
          </cell>
          <cell r="AL5097">
            <v>75.459999999999994</v>
          </cell>
          <cell r="AQ5097" t="str">
            <v>D</v>
          </cell>
          <cell r="BM5097" t="str">
            <v>75+</v>
          </cell>
          <cell r="BP5097" t="str">
            <v>Closed</v>
          </cell>
        </row>
        <row r="5098">
          <cell r="I5098" t="str">
            <v>N</v>
          </cell>
          <cell r="AG5098">
            <v>65</v>
          </cell>
          <cell r="AI5098">
            <v>11757</v>
          </cell>
          <cell r="AL5098">
            <v>75.459999999999994</v>
          </cell>
          <cell r="AQ5098" t="str">
            <v>R</v>
          </cell>
          <cell r="BM5098" t="str">
            <v>75+</v>
          </cell>
          <cell r="BP5098" t="str">
            <v>Closed</v>
          </cell>
        </row>
        <row r="5099">
          <cell r="I5099" t="str">
            <v>N</v>
          </cell>
          <cell r="AG5099">
            <v>68</v>
          </cell>
          <cell r="AI5099">
            <v>10516</v>
          </cell>
          <cell r="AL5099">
            <v>75.459999999999994</v>
          </cell>
          <cell r="AQ5099" t="str">
            <v>R</v>
          </cell>
          <cell r="BM5099" t="str">
            <v>75+</v>
          </cell>
          <cell r="BP5099" t="str">
            <v>Closed</v>
          </cell>
        </row>
        <row r="5100">
          <cell r="I5100" t="str">
            <v>N</v>
          </cell>
          <cell r="AG5100">
            <v>71</v>
          </cell>
          <cell r="AI5100">
            <v>9979</v>
          </cell>
          <cell r="AL5100">
            <v>75.47</v>
          </cell>
          <cell r="AQ5100" t="str">
            <v>D</v>
          </cell>
          <cell r="BM5100" t="str">
            <v>75+</v>
          </cell>
          <cell r="BP5100" t="str">
            <v>Closed</v>
          </cell>
        </row>
        <row r="5101">
          <cell r="I5101" t="str">
            <v>N</v>
          </cell>
          <cell r="AG5101">
            <v>62</v>
          </cell>
          <cell r="AI5101">
            <v>13238</v>
          </cell>
          <cell r="AL5101">
            <v>75.47</v>
          </cell>
          <cell r="AQ5101" t="str">
            <v>D</v>
          </cell>
          <cell r="BM5101" t="str">
            <v>75+</v>
          </cell>
          <cell r="BP5101" t="str">
            <v>Closed</v>
          </cell>
        </row>
        <row r="5102">
          <cell r="I5102" t="str">
            <v>N</v>
          </cell>
          <cell r="AG5102">
            <v>66</v>
          </cell>
          <cell r="AI5102">
            <v>11112</v>
          </cell>
          <cell r="AL5102">
            <v>75.47</v>
          </cell>
          <cell r="AQ5102">
            <v>1</v>
          </cell>
          <cell r="BM5102" t="str">
            <v>75+</v>
          </cell>
          <cell r="BP5102" t="str">
            <v>Closed</v>
          </cell>
        </row>
        <row r="5103">
          <cell r="I5103" t="str">
            <v>N</v>
          </cell>
          <cell r="AG5103">
            <v>66</v>
          </cell>
          <cell r="AI5103">
            <v>11365</v>
          </cell>
          <cell r="AL5103">
            <v>75.47</v>
          </cell>
          <cell r="AQ5103" t="str">
            <v>R</v>
          </cell>
          <cell r="BM5103" t="str">
            <v>75+</v>
          </cell>
          <cell r="BP5103" t="str">
            <v>Closed</v>
          </cell>
        </row>
        <row r="5104">
          <cell r="I5104" t="str">
            <v>N</v>
          </cell>
          <cell r="AG5104">
            <v>75</v>
          </cell>
          <cell r="AI5104">
            <v>7496</v>
          </cell>
          <cell r="AL5104">
            <v>75.47</v>
          </cell>
          <cell r="AQ5104" t="str">
            <v>R</v>
          </cell>
          <cell r="BM5104" t="str">
            <v>75+</v>
          </cell>
          <cell r="BP5104" t="str">
            <v>Closed</v>
          </cell>
        </row>
        <row r="5105">
          <cell r="I5105" t="str">
            <v>N</v>
          </cell>
          <cell r="AG5105">
            <v>71</v>
          </cell>
          <cell r="AI5105">
            <v>9025</v>
          </cell>
          <cell r="AL5105">
            <v>75.47</v>
          </cell>
          <cell r="AQ5105" t="str">
            <v>D</v>
          </cell>
          <cell r="BM5105" t="str">
            <v>75+</v>
          </cell>
          <cell r="BP5105" t="str">
            <v>Closed</v>
          </cell>
        </row>
        <row r="5106">
          <cell r="I5106" t="str">
            <v>N</v>
          </cell>
          <cell r="AG5106">
            <v>71</v>
          </cell>
          <cell r="AI5106">
            <v>9671</v>
          </cell>
          <cell r="AL5106">
            <v>75.47</v>
          </cell>
          <cell r="AQ5106" t="str">
            <v>D</v>
          </cell>
          <cell r="BM5106" t="str">
            <v>75+</v>
          </cell>
          <cell r="BP5106" t="str">
            <v>Closed</v>
          </cell>
        </row>
        <row r="5107">
          <cell r="I5107" t="str">
            <v>N</v>
          </cell>
          <cell r="AG5107">
            <v>67</v>
          </cell>
          <cell r="AI5107">
            <v>10472</v>
          </cell>
          <cell r="AL5107">
            <v>75.47</v>
          </cell>
          <cell r="AQ5107" t="str">
            <v>R</v>
          </cell>
          <cell r="BM5107" t="str">
            <v>75+</v>
          </cell>
          <cell r="BP5107" t="str">
            <v>Closed</v>
          </cell>
        </row>
        <row r="5108">
          <cell r="I5108" t="str">
            <v>N</v>
          </cell>
          <cell r="AG5108">
            <v>60</v>
          </cell>
          <cell r="AI5108">
            <v>12995</v>
          </cell>
          <cell r="AL5108">
            <v>75.47</v>
          </cell>
          <cell r="BM5108" t="str">
            <v>75+</v>
          </cell>
          <cell r="BP5108" t="str">
            <v>Open</v>
          </cell>
        </row>
        <row r="5109">
          <cell r="I5109" t="str">
            <v>N</v>
          </cell>
          <cell r="AG5109">
            <v>70</v>
          </cell>
          <cell r="AI5109">
            <v>10199</v>
          </cell>
          <cell r="AL5109">
            <v>75.47</v>
          </cell>
          <cell r="AQ5109" t="str">
            <v>D</v>
          </cell>
          <cell r="BM5109" t="str">
            <v>75+</v>
          </cell>
          <cell r="BP5109" t="str">
            <v>Closed</v>
          </cell>
        </row>
        <row r="5110">
          <cell r="I5110" t="str">
            <v>N</v>
          </cell>
          <cell r="AG5110">
            <v>63</v>
          </cell>
          <cell r="AI5110">
            <v>12073</v>
          </cell>
          <cell r="AL5110">
            <v>75.47</v>
          </cell>
          <cell r="AQ5110" t="str">
            <v>D</v>
          </cell>
          <cell r="BM5110" t="str">
            <v>75+</v>
          </cell>
          <cell r="BP5110" t="str">
            <v>Closed</v>
          </cell>
        </row>
        <row r="5111">
          <cell r="I5111" t="str">
            <v>N</v>
          </cell>
          <cell r="AG5111">
            <v>71</v>
          </cell>
          <cell r="AI5111">
            <v>9055</v>
          </cell>
          <cell r="AL5111">
            <v>75.48</v>
          </cell>
          <cell r="AQ5111" t="str">
            <v>R</v>
          </cell>
          <cell r="BM5111" t="str">
            <v>75+</v>
          </cell>
          <cell r="BP5111" t="str">
            <v>Closed</v>
          </cell>
        </row>
        <row r="5112">
          <cell r="I5112" t="str">
            <v>N</v>
          </cell>
          <cell r="AG5112">
            <v>68</v>
          </cell>
          <cell r="AI5112">
            <v>10666</v>
          </cell>
          <cell r="AL5112">
            <v>75.48</v>
          </cell>
          <cell r="AQ5112" t="str">
            <v>E</v>
          </cell>
          <cell r="BM5112" t="str">
            <v>75+</v>
          </cell>
          <cell r="BP5112" t="str">
            <v>Closed</v>
          </cell>
        </row>
        <row r="5113">
          <cell r="I5113" t="str">
            <v>N</v>
          </cell>
          <cell r="AG5113">
            <v>69</v>
          </cell>
          <cell r="AI5113">
            <v>10374</v>
          </cell>
          <cell r="AL5113">
            <v>75.48</v>
          </cell>
          <cell r="AQ5113" t="str">
            <v>D</v>
          </cell>
          <cell r="BM5113" t="str">
            <v>75+</v>
          </cell>
          <cell r="BP5113" t="str">
            <v>Closed</v>
          </cell>
        </row>
        <row r="5114">
          <cell r="I5114" t="str">
            <v>N</v>
          </cell>
          <cell r="AG5114">
            <v>59</v>
          </cell>
          <cell r="AI5114">
            <v>13649</v>
          </cell>
          <cell r="AL5114">
            <v>75.48</v>
          </cell>
          <cell r="BM5114" t="str">
            <v>75+</v>
          </cell>
          <cell r="BP5114" t="str">
            <v>Open</v>
          </cell>
        </row>
        <row r="5115">
          <cell r="I5115" t="str">
            <v>N</v>
          </cell>
          <cell r="AG5115">
            <v>69</v>
          </cell>
          <cell r="AI5115">
            <v>9985</v>
          </cell>
          <cell r="AL5115">
            <v>75.48</v>
          </cell>
          <cell r="AQ5115" t="str">
            <v>D</v>
          </cell>
          <cell r="BM5115" t="str">
            <v>75+</v>
          </cell>
          <cell r="BP5115" t="str">
            <v>Closed</v>
          </cell>
        </row>
        <row r="5116">
          <cell r="I5116" t="str">
            <v>N</v>
          </cell>
          <cell r="AG5116">
            <v>68</v>
          </cell>
          <cell r="AI5116">
            <v>10012</v>
          </cell>
          <cell r="AL5116">
            <v>75.48</v>
          </cell>
          <cell r="AQ5116" t="str">
            <v>R</v>
          </cell>
          <cell r="BM5116" t="str">
            <v>75+</v>
          </cell>
          <cell r="BP5116" t="str">
            <v>Closed</v>
          </cell>
        </row>
        <row r="5117">
          <cell r="I5117" t="str">
            <v>N</v>
          </cell>
          <cell r="AG5117">
            <v>69</v>
          </cell>
          <cell r="AI5117">
            <v>9884</v>
          </cell>
          <cell r="AL5117">
            <v>75.48</v>
          </cell>
          <cell r="AQ5117" t="str">
            <v>R</v>
          </cell>
          <cell r="BM5117" t="str">
            <v>75+</v>
          </cell>
          <cell r="BP5117" t="str">
            <v>Closed</v>
          </cell>
        </row>
        <row r="5118">
          <cell r="I5118" t="str">
            <v>N</v>
          </cell>
          <cell r="AG5118">
            <v>69</v>
          </cell>
          <cell r="AI5118">
            <v>10262</v>
          </cell>
          <cell r="AL5118">
            <v>75.48</v>
          </cell>
          <cell r="AQ5118" t="str">
            <v>D</v>
          </cell>
          <cell r="BM5118" t="str">
            <v>75+</v>
          </cell>
          <cell r="BP5118" t="str">
            <v>Closed</v>
          </cell>
        </row>
        <row r="5119">
          <cell r="I5119" t="str">
            <v>N</v>
          </cell>
          <cell r="AG5119">
            <v>61</v>
          </cell>
          <cell r="AI5119">
            <v>12682</v>
          </cell>
          <cell r="AL5119">
            <v>75.489999999999995</v>
          </cell>
          <cell r="BM5119" t="str">
            <v>75+</v>
          </cell>
          <cell r="BP5119" t="str">
            <v>Open</v>
          </cell>
        </row>
        <row r="5120">
          <cell r="I5120" t="str">
            <v>Y</v>
          </cell>
          <cell r="AG5120">
            <v>73</v>
          </cell>
          <cell r="AI5120">
            <v>8197</v>
          </cell>
          <cell r="AL5120">
            <v>75.489999999999995</v>
          </cell>
          <cell r="AQ5120" t="str">
            <v>D</v>
          </cell>
          <cell r="BM5120" t="str">
            <v>75+</v>
          </cell>
          <cell r="BP5120" t="str">
            <v>Closed</v>
          </cell>
        </row>
        <row r="5121">
          <cell r="I5121" t="str">
            <v>N</v>
          </cell>
          <cell r="AG5121">
            <v>72</v>
          </cell>
          <cell r="AI5121">
            <v>8858</v>
          </cell>
          <cell r="AL5121">
            <v>75.489999999999995</v>
          </cell>
          <cell r="AQ5121">
            <v>1</v>
          </cell>
          <cell r="BM5121" t="str">
            <v>75+</v>
          </cell>
          <cell r="BP5121" t="str">
            <v>Closed</v>
          </cell>
        </row>
        <row r="5122">
          <cell r="I5122" t="str">
            <v>N</v>
          </cell>
          <cell r="AG5122">
            <v>64</v>
          </cell>
          <cell r="AI5122">
            <v>11610</v>
          </cell>
          <cell r="AL5122">
            <v>75.489999999999995</v>
          </cell>
          <cell r="AQ5122" t="str">
            <v>D</v>
          </cell>
          <cell r="BM5122" t="str">
            <v>75+</v>
          </cell>
          <cell r="BP5122" t="str">
            <v>Closed</v>
          </cell>
        </row>
        <row r="5123">
          <cell r="I5123" t="str">
            <v>N</v>
          </cell>
          <cell r="AG5123">
            <v>65</v>
          </cell>
          <cell r="AI5123">
            <v>11383</v>
          </cell>
          <cell r="AL5123">
            <v>75.489999999999995</v>
          </cell>
          <cell r="AQ5123" t="str">
            <v>D</v>
          </cell>
          <cell r="BM5123" t="str">
            <v>75+</v>
          </cell>
          <cell r="BP5123" t="str">
            <v>Closed</v>
          </cell>
        </row>
        <row r="5124">
          <cell r="I5124" t="str">
            <v>N</v>
          </cell>
          <cell r="AG5124">
            <v>68</v>
          </cell>
          <cell r="AI5124">
            <v>10173</v>
          </cell>
          <cell r="AL5124">
            <v>75.489999999999995</v>
          </cell>
          <cell r="AQ5124" t="str">
            <v>E</v>
          </cell>
          <cell r="BM5124" t="str">
            <v>75+</v>
          </cell>
          <cell r="BP5124" t="str">
            <v>Closed</v>
          </cell>
        </row>
        <row r="5125">
          <cell r="I5125" t="str">
            <v>N</v>
          </cell>
          <cell r="AG5125">
            <v>68</v>
          </cell>
          <cell r="AI5125">
            <v>10399</v>
          </cell>
          <cell r="AL5125">
            <v>75.489999999999995</v>
          </cell>
          <cell r="AQ5125" t="str">
            <v>D</v>
          </cell>
          <cell r="BM5125" t="str">
            <v>75+</v>
          </cell>
          <cell r="BP5125" t="str">
            <v>Closed</v>
          </cell>
        </row>
        <row r="5126">
          <cell r="I5126" t="str">
            <v>N</v>
          </cell>
          <cell r="AG5126">
            <v>73</v>
          </cell>
          <cell r="AI5126">
            <v>8252</v>
          </cell>
          <cell r="AL5126">
            <v>75.489999999999995</v>
          </cell>
          <cell r="AQ5126" t="str">
            <v>D</v>
          </cell>
          <cell r="BM5126" t="str">
            <v>75+</v>
          </cell>
          <cell r="BP5126" t="str">
            <v>Closed</v>
          </cell>
        </row>
        <row r="5127">
          <cell r="I5127" t="str">
            <v>N</v>
          </cell>
          <cell r="AG5127">
            <v>68</v>
          </cell>
          <cell r="AI5127">
            <v>10166</v>
          </cell>
          <cell r="AL5127">
            <v>75.489999999999995</v>
          </cell>
          <cell r="AQ5127" t="str">
            <v>D</v>
          </cell>
          <cell r="BM5127" t="str">
            <v>75+</v>
          </cell>
          <cell r="BP5127" t="str">
            <v>Closed</v>
          </cell>
        </row>
        <row r="5128">
          <cell r="I5128" t="str">
            <v>N</v>
          </cell>
          <cell r="AG5128">
            <v>67</v>
          </cell>
          <cell r="AI5128">
            <v>11037</v>
          </cell>
          <cell r="AL5128">
            <v>75.489999999999995</v>
          </cell>
          <cell r="AQ5128" t="str">
            <v>D</v>
          </cell>
          <cell r="BM5128" t="str">
            <v>75+</v>
          </cell>
          <cell r="BP5128" t="str">
            <v>Closed</v>
          </cell>
        </row>
        <row r="5129">
          <cell r="I5129" t="str">
            <v>N</v>
          </cell>
          <cell r="AG5129">
            <v>72</v>
          </cell>
          <cell r="AI5129">
            <v>9050</v>
          </cell>
          <cell r="AL5129">
            <v>75.489999999999995</v>
          </cell>
          <cell r="AQ5129" t="str">
            <v>R</v>
          </cell>
          <cell r="BM5129" t="str">
            <v>75+</v>
          </cell>
          <cell r="BP5129" t="str">
            <v>Closed</v>
          </cell>
        </row>
        <row r="5130">
          <cell r="I5130" t="str">
            <v>N</v>
          </cell>
          <cell r="AG5130">
            <v>61</v>
          </cell>
          <cell r="AI5130">
            <v>12931</v>
          </cell>
          <cell r="AL5130">
            <v>75.489999999999995</v>
          </cell>
          <cell r="BM5130" t="str">
            <v>75+</v>
          </cell>
          <cell r="BP5130" t="str">
            <v>Open</v>
          </cell>
        </row>
        <row r="5131">
          <cell r="I5131" t="str">
            <v>N</v>
          </cell>
          <cell r="AG5131">
            <v>70</v>
          </cell>
          <cell r="AI5131">
            <v>8906</v>
          </cell>
          <cell r="AL5131">
            <v>75.489999999999995</v>
          </cell>
          <cell r="AQ5131" t="str">
            <v>R</v>
          </cell>
          <cell r="BM5131" t="str">
            <v>75+</v>
          </cell>
          <cell r="BP5131" t="str">
            <v>Closed</v>
          </cell>
        </row>
        <row r="5132">
          <cell r="I5132" t="str">
            <v>N</v>
          </cell>
          <cell r="AG5132">
            <v>63</v>
          </cell>
          <cell r="AI5132">
            <v>12502</v>
          </cell>
          <cell r="AL5132">
            <v>75.5</v>
          </cell>
          <cell r="AQ5132" t="str">
            <v>D</v>
          </cell>
          <cell r="BM5132" t="str">
            <v>75+</v>
          </cell>
          <cell r="BP5132" t="str">
            <v>Closed</v>
          </cell>
        </row>
        <row r="5133">
          <cell r="I5133" t="str">
            <v>Y</v>
          </cell>
          <cell r="AG5133">
            <v>75</v>
          </cell>
          <cell r="AI5133">
            <v>6931</v>
          </cell>
          <cell r="AL5133">
            <v>75.5</v>
          </cell>
          <cell r="AQ5133" t="str">
            <v>D</v>
          </cell>
          <cell r="BM5133" t="str">
            <v>75+</v>
          </cell>
          <cell r="BP5133" t="str">
            <v>Closed</v>
          </cell>
        </row>
        <row r="5134">
          <cell r="I5134" t="str">
            <v>N</v>
          </cell>
          <cell r="AG5134">
            <v>71</v>
          </cell>
          <cell r="AI5134">
            <v>9213</v>
          </cell>
          <cell r="AL5134">
            <v>75.5</v>
          </cell>
          <cell r="AQ5134" t="str">
            <v>D</v>
          </cell>
          <cell r="BM5134" t="str">
            <v>75+</v>
          </cell>
          <cell r="BP5134" t="str">
            <v>Closed</v>
          </cell>
        </row>
        <row r="5135">
          <cell r="I5135" t="str">
            <v>Y</v>
          </cell>
          <cell r="AG5135">
            <v>68</v>
          </cell>
          <cell r="AI5135">
            <v>10127</v>
          </cell>
          <cell r="AL5135">
            <v>75.5</v>
          </cell>
          <cell r="AQ5135" t="str">
            <v>R</v>
          </cell>
          <cell r="BM5135" t="str">
            <v>75+</v>
          </cell>
          <cell r="BP5135" t="str">
            <v>Closed</v>
          </cell>
        </row>
        <row r="5136">
          <cell r="I5136" t="str">
            <v>N</v>
          </cell>
          <cell r="AG5136">
            <v>71</v>
          </cell>
          <cell r="AI5136">
            <v>9973</v>
          </cell>
          <cell r="AL5136">
            <v>75.5</v>
          </cell>
          <cell r="AQ5136" t="str">
            <v>D</v>
          </cell>
          <cell r="BM5136" t="str">
            <v>75+</v>
          </cell>
          <cell r="BP5136" t="str">
            <v>Closed</v>
          </cell>
        </row>
        <row r="5137">
          <cell r="I5137" t="str">
            <v>N</v>
          </cell>
          <cell r="AG5137">
            <v>68</v>
          </cell>
          <cell r="AI5137">
            <v>10952</v>
          </cell>
          <cell r="AL5137">
            <v>75.5</v>
          </cell>
          <cell r="AQ5137" t="str">
            <v>R</v>
          </cell>
          <cell r="BM5137" t="str">
            <v>75+</v>
          </cell>
          <cell r="BP5137" t="str">
            <v>Closed</v>
          </cell>
        </row>
        <row r="5138">
          <cell r="I5138" t="str">
            <v>N</v>
          </cell>
          <cell r="AG5138">
            <v>75</v>
          </cell>
          <cell r="AI5138">
            <v>7211</v>
          </cell>
          <cell r="AL5138">
            <v>75.5</v>
          </cell>
          <cell r="AQ5138" t="str">
            <v>R</v>
          </cell>
          <cell r="BM5138" t="str">
            <v>75+</v>
          </cell>
          <cell r="BP5138" t="str">
            <v>Closed</v>
          </cell>
        </row>
        <row r="5139">
          <cell r="I5139" t="str">
            <v>N</v>
          </cell>
          <cell r="AG5139">
            <v>71</v>
          </cell>
          <cell r="AI5139">
            <v>9268</v>
          </cell>
          <cell r="AL5139">
            <v>75.5</v>
          </cell>
          <cell r="AQ5139" t="str">
            <v>D</v>
          </cell>
          <cell r="BM5139" t="str">
            <v>75+</v>
          </cell>
          <cell r="BP5139" t="str">
            <v>Closed</v>
          </cell>
        </row>
        <row r="5140">
          <cell r="I5140" t="str">
            <v>Y</v>
          </cell>
          <cell r="AG5140">
            <v>65</v>
          </cell>
          <cell r="AI5140">
            <v>11014</v>
          </cell>
          <cell r="AL5140">
            <v>75.5</v>
          </cell>
          <cell r="AQ5140" t="str">
            <v>R</v>
          </cell>
          <cell r="BM5140" t="str">
            <v>75+</v>
          </cell>
          <cell r="BP5140" t="str">
            <v>Closed</v>
          </cell>
        </row>
        <row r="5141">
          <cell r="I5141" t="str">
            <v>N</v>
          </cell>
          <cell r="AG5141">
            <v>74</v>
          </cell>
          <cell r="AI5141">
            <v>8566</v>
          </cell>
          <cell r="AL5141">
            <v>75.5</v>
          </cell>
          <cell r="AQ5141" t="str">
            <v>D</v>
          </cell>
          <cell r="BM5141" t="str">
            <v>75+</v>
          </cell>
          <cell r="BP5141" t="str">
            <v>Closed</v>
          </cell>
        </row>
        <row r="5142">
          <cell r="I5142" t="str">
            <v>N</v>
          </cell>
          <cell r="AG5142">
            <v>66</v>
          </cell>
          <cell r="AI5142">
            <v>10722</v>
          </cell>
          <cell r="AL5142">
            <v>75.5</v>
          </cell>
          <cell r="AQ5142" t="str">
            <v>R</v>
          </cell>
          <cell r="BM5142" t="str">
            <v>75+</v>
          </cell>
          <cell r="BP5142" t="str">
            <v>Closed</v>
          </cell>
        </row>
        <row r="5143">
          <cell r="I5143" t="str">
            <v>N</v>
          </cell>
          <cell r="AG5143">
            <v>71</v>
          </cell>
          <cell r="AI5143">
            <v>8988</v>
          </cell>
          <cell r="AL5143">
            <v>75.510000000000005</v>
          </cell>
          <cell r="AQ5143" t="str">
            <v>E</v>
          </cell>
          <cell r="BM5143" t="str">
            <v>75+</v>
          </cell>
          <cell r="BP5143" t="str">
            <v>Closed</v>
          </cell>
        </row>
        <row r="5144">
          <cell r="I5144" t="str">
            <v>N</v>
          </cell>
          <cell r="AG5144">
            <v>65</v>
          </cell>
          <cell r="AI5144">
            <v>11017</v>
          </cell>
          <cell r="AL5144">
            <v>75.510000000000005</v>
          </cell>
          <cell r="AQ5144" t="str">
            <v>D</v>
          </cell>
          <cell r="BM5144" t="str">
            <v>75+</v>
          </cell>
          <cell r="BP5144" t="str">
            <v>Closed</v>
          </cell>
        </row>
        <row r="5145">
          <cell r="I5145" t="str">
            <v>N</v>
          </cell>
          <cell r="AG5145">
            <v>66</v>
          </cell>
          <cell r="AI5145">
            <v>11063</v>
          </cell>
          <cell r="AL5145">
            <v>75.510000000000005</v>
          </cell>
          <cell r="AQ5145" t="str">
            <v>D</v>
          </cell>
          <cell r="BM5145" t="str">
            <v>75+</v>
          </cell>
          <cell r="BP5145" t="str">
            <v>Closed</v>
          </cell>
        </row>
        <row r="5146">
          <cell r="I5146" t="str">
            <v>N</v>
          </cell>
          <cell r="AG5146">
            <v>67</v>
          </cell>
          <cell r="AI5146">
            <v>11278</v>
          </cell>
          <cell r="AL5146">
            <v>75.510000000000005</v>
          </cell>
          <cell r="AQ5146" t="str">
            <v>D</v>
          </cell>
          <cell r="BM5146" t="str">
            <v>75+</v>
          </cell>
          <cell r="BP5146" t="str">
            <v>Closed</v>
          </cell>
        </row>
        <row r="5147">
          <cell r="I5147" t="str">
            <v>N</v>
          </cell>
          <cell r="AG5147">
            <v>71</v>
          </cell>
          <cell r="AI5147">
            <v>9360</v>
          </cell>
          <cell r="AL5147">
            <v>75.510000000000005</v>
          </cell>
          <cell r="AQ5147" t="str">
            <v>D</v>
          </cell>
          <cell r="BM5147" t="str">
            <v>75+</v>
          </cell>
          <cell r="BP5147" t="str">
            <v>Closed</v>
          </cell>
        </row>
        <row r="5148">
          <cell r="I5148" t="str">
            <v>N</v>
          </cell>
          <cell r="AG5148">
            <v>63</v>
          </cell>
          <cell r="AI5148">
            <v>12329</v>
          </cell>
          <cell r="AL5148">
            <v>75.510000000000005</v>
          </cell>
          <cell r="AQ5148" t="str">
            <v>D</v>
          </cell>
          <cell r="BM5148" t="str">
            <v>75+</v>
          </cell>
          <cell r="BP5148" t="str">
            <v>Closed</v>
          </cell>
        </row>
        <row r="5149">
          <cell r="I5149" t="str">
            <v>N</v>
          </cell>
          <cell r="AG5149">
            <v>73</v>
          </cell>
          <cell r="AI5149">
            <v>8580</v>
          </cell>
          <cell r="AL5149">
            <v>75.510000000000005</v>
          </cell>
          <cell r="AQ5149" t="str">
            <v>D</v>
          </cell>
          <cell r="BM5149" t="str">
            <v>75+</v>
          </cell>
          <cell r="BP5149" t="str">
            <v>Closed</v>
          </cell>
        </row>
        <row r="5150">
          <cell r="I5150" t="str">
            <v>N</v>
          </cell>
          <cell r="AG5150">
            <v>73</v>
          </cell>
          <cell r="AI5150">
            <v>7936</v>
          </cell>
          <cell r="AL5150">
            <v>75.510000000000005</v>
          </cell>
          <cell r="AQ5150">
            <v>1</v>
          </cell>
          <cell r="BM5150" t="str">
            <v>75+</v>
          </cell>
          <cell r="BP5150" t="str">
            <v>Closed</v>
          </cell>
        </row>
        <row r="5151">
          <cell r="I5151" t="str">
            <v>N</v>
          </cell>
          <cell r="AG5151">
            <v>73</v>
          </cell>
          <cell r="AI5151">
            <v>8757</v>
          </cell>
          <cell r="AL5151">
            <v>75.510000000000005</v>
          </cell>
          <cell r="AQ5151" t="str">
            <v>R</v>
          </cell>
          <cell r="BM5151" t="str">
            <v>75+</v>
          </cell>
          <cell r="BP5151" t="str">
            <v>Closed</v>
          </cell>
        </row>
        <row r="5152">
          <cell r="I5152" t="str">
            <v>Y</v>
          </cell>
          <cell r="AG5152">
            <v>70</v>
          </cell>
          <cell r="AI5152">
            <v>9630</v>
          </cell>
          <cell r="AL5152">
            <v>75.510000000000005</v>
          </cell>
          <cell r="AQ5152" t="str">
            <v>R</v>
          </cell>
          <cell r="BM5152" t="str">
            <v>75+</v>
          </cell>
          <cell r="BP5152" t="str">
            <v>Closed</v>
          </cell>
        </row>
        <row r="5153">
          <cell r="I5153" t="str">
            <v>N</v>
          </cell>
          <cell r="AG5153">
            <v>68</v>
          </cell>
          <cell r="AI5153">
            <v>10438</v>
          </cell>
          <cell r="AL5153">
            <v>75.510000000000005</v>
          </cell>
          <cell r="AQ5153" t="str">
            <v>E</v>
          </cell>
          <cell r="BM5153" t="str">
            <v>75+</v>
          </cell>
          <cell r="BP5153" t="str">
            <v>Closed</v>
          </cell>
        </row>
        <row r="5154">
          <cell r="I5154" t="str">
            <v>N</v>
          </cell>
          <cell r="AG5154">
            <v>72</v>
          </cell>
          <cell r="AI5154">
            <v>8613</v>
          </cell>
          <cell r="AL5154">
            <v>75.510000000000005</v>
          </cell>
          <cell r="AQ5154" t="str">
            <v>D</v>
          </cell>
          <cell r="BM5154" t="str">
            <v>75+</v>
          </cell>
          <cell r="BP5154" t="str">
            <v>Closed</v>
          </cell>
        </row>
        <row r="5155">
          <cell r="I5155" t="str">
            <v>N</v>
          </cell>
          <cell r="AG5155">
            <v>64</v>
          </cell>
          <cell r="AI5155">
            <v>10931</v>
          </cell>
          <cell r="AL5155">
            <v>75.52</v>
          </cell>
          <cell r="AQ5155" t="str">
            <v>D</v>
          </cell>
          <cell r="BM5155" t="str">
            <v>75+</v>
          </cell>
          <cell r="BP5155" t="str">
            <v>Closed</v>
          </cell>
        </row>
        <row r="5156">
          <cell r="I5156" t="str">
            <v>N</v>
          </cell>
          <cell r="AG5156">
            <v>68</v>
          </cell>
          <cell r="AI5156">
            <v>10178</v>
          </cell>
          <cell r="AL5156">
            <v>75.52</v>
          </cell>
          <cell r="AQ5156" t="str">
            <v>D</v>
          </cell>
          <cell r="BM5156" t="str">
            <v>75+</v>
          </cell>
          <cell r="BP5156" t="str">
            <v>Closed</v>
          </cell>
        </row>
        <row r="5157">
          <cell r="I5157" t="str">
            <v>Y</v>
          </cell>
          <cell r="AG5157">
            <v>74</v>
          </cell>
          <cell r="AI5157">
            <v>7993</v>
          </cell>
          <cell r="AL5157">
            <v>75.52</v>
          </cell>
          <cell r="AQ5157" t="str">
            <v>R</v>
          </cell>
          <cell r="BM5157" t="str">
            <v>75+</v>
          </cell>
          <cell r="BP5157" t="str">
            <v>Closed</v>
          </cell>
        </row>
        <row r="5158">
          <cell r="I5158" t="str">
            <v>N</v>
          </cell>
          <cell r="AG5158">
            <v>75</v>
          </cell>
          <cell r="AI5158">
            <v>7748</v>
          </cell>
          <cell r="AL5158">
            <v>75.52</v>
          </cell>
          <cell r="AQ5158" t="str">
            <v>R</v>
          </cell>
          <cell r="BM5158" t="str">
            <v>75+</v>
          </cell>
          <cell r="BP5158" t="str">
            <v>Closed</v>
          </cell>
        </row>
        <row r="5159">
          <cell r="I5159" t="str">
            <v>N</v>
          </cell>
          <cell r="AG5159">
            <v>73</v>
          </cell>
          <cell r="AI5159">
            <v>8746</v>
          </cell>
          <cell r="AL5159">
            <v>75.52</v>
          </cell>
          <cell r="AQ5159" t="str">
            <v>D</v>
          </cell>
          <cell r="BM5159" t="str">
            <v>75+</v>
          </cell>
          <cell r="BP5159" t="str">
            <v>Closed</v>
          </cell>
        </row>
        <row r="5160">
          <cell r="I5160" t="str">
            <v>N</v>
          </cell>
          <cell r="AG5160">
            <v>72</v>
          </cell>
          <cell r="AI5160">
            <v>9523</v>
          </cell>
          <cell r="AL5160">
            <v>75.52</v>
          </cell>
          <cell r="AQ5160" t="str">
            <v>D</v>
          </cell>
          <cell r="BM5160" t="str">
            <v>75+</v>
          </cell>
          <cell r="BP5160" t="str">
            <v>Closed</v>
          </cell>
        </row>
        <row r="5161">
          <cell r="I5161" t="str">
            <v>N</v>
          </cell>
          <cell r="AG5161">
            <v>67</v>
          </cell>
          <cell r="AI5161">
            <v>10879</v>
          </cell>
          <cell r="AL5161">
            <v>75.53</v>
          </cell>
          <cell r="BM5161" t="str">
            <v>75+</v>
          </cell>
          <cell r="BP5161" t="str">
            <v>Open</v>
          </cell>
        </row>
        <row r="5162">
          <cell r="I5162" t="str">
            <v>N</v>
          </cell>
          <cell r="AG5162">
            <v>67</v>
          </cell>
          <cell r="AI5162">
            <v>10251</v>
          </cell>
          <cell r="AL5162">
            <v>75.53</v>
          </cell>
          <cell r="AQ5162" t="str">
            <v>E</v>
          </cell>
          <cell r="BM5162" t="str">
            <v>75+</v>
          </cell>
          <cell r="BP5162" t="str">
            <v>Closed</v>
          </cell>
        </row>
        <row r="5163">
          <cell r="I5163" t="str">
            <v>N</v>
          </cell>
          <cell r="AG5163">
            <v>69</v>
          </cell>
          <cell r="AI5163">
            <v>9900</v>
          </cell>
          <cell r="AL5163">
            <v>75.53</v>
          </cell>
          <cell r="AQ5163">
            <v>1</v>
          </cell>
          <cell r="BM5163" t="str">
            <v>75+</v>
          </cell>
          <cell r="BP5163" t="str">
            <v>Closed</v>
          </cell>
        </row>
        <row r="5164">
          <cell r="I5164" t="str">
            <v>N</v>
          </cell>
          <cell r="AG5164">
            <v>72</v>
          </cell>
          <cell r="AI5164">
            <v>8280</v>
          </cell>
          <cell r="AL5164">
            <v>75.53</v>
          </cell>
          <cell r="AQ5164" t="str">
            <v>R</v>
          </cell>
          <cell r="BM5164" t="str">
            <v>75+</v>
          </cell>
          <cell r="BP5164" t="str">
            <v>Closed</v>
          </cell>
        </row>
        <row r="5165">
          <cell r="I5165" t="str">
            <v>N</v>
          </cell>
          <cell r="AG5165">
            <v>64</v>
          </cell>
          <cell r="AI5165">
            <v>12127</v>
          </cell>
          <cell r="AL5165">
            <v>75.53</v>
          </cell>
          <cell r="AQ5165" t="str">
            <v>D</v>
          </cell>
          <cell r="BM5165" t="str">
            <v>75+</v>
          </cell>
          <cell r="BP5165" t="str">
            <v>Closed</v>
          </cell>
        </row>
        <row r="5166">
          <cell r="I5166" t="str">
            <v>N</v>
          </cell>
          <cell r="AG5166">
            <v>69</v>
          </cell>
          <cell r="AI5166">
            <v>9627</v>
          </cell>
          <cell r="AL5166">
            <v>75.53</v>
          </cell>
          <cell r="AQ5166" t="str">
            <v>R</v>
          </cell>
          <cell r="BM5166" t="str">
            <v>75+</v>
          </cell>
          <cell r="BP5166" t="str">
            <v>Closed</v>
          </cell>
        </row>
        <row r="5167">
          <cell r="I5167" t="str">
            <v>N</v>
          </cell>
          <cell r="AG5167">
            <v>70</v>
          </cell>
          <cell r="AI5167">
            <v>8811</v>
          </cell>
          <cell r="AL5167">
            <v>75.53</v>
          </cell>
          <cell r="AQ5167" t="str">
            <v>E</v>
          </cell>
          <cell r="BM5167" t="str">
            <v>75+</v>
          </cell>
          <cell r="BP5167" t="str">
            <v>Closed</v>
          </cell>
        </row>
        <row r="5168">
          <cell r="I5168" t="str">
            <v>N</v>
          </cell>
          <cell r="AG5168">
            <v>63</v>
          </cell>
          <cell r="AI5168">
            <v>12379</v>
          </cell>
          <cell r="AL5168">
            <v>75.53</v>
          </cell>
          <cell r="BM5168" t="str">
            <v>75+</v>
          </cell>
          <cell r="BP5168" t="str">
            <v>Open</v>
          </cell>
        </row>
        <row r="5169">
          <cell r="I5169" t="str">
            <v>N</v>
          </cell>
          <cell r="AG5169">
            <v>73</v>
          </cell>
          <cell r="AI5169">
            <v>8355</v>
          </cell>
          <cell r="AL5169">
            <v>75.53</v>
          </cell>
          <cell r="AQ5169" t="str">
            <v>D</v>
          </cell>
          <cell r="BM5169" t="str">
            <v>75+</v>
          </cell>
          <cell r="BP5169" t="str">
            <v>Closed</v>
          </cell>
        </row>
        <row r="5170">
          <cell r="I5170" t="str">
            <v>N</v>
          </cell>
          <cell r="AG5170">
            <v>64</v>
          </cell>
          <cell r="AI5170">
            <v>11704</v>
          </cell>
          <cell r="AL5170">
            <v>75.53</v>
          </cell>
          <cell r="AQ5170" t="str">
            <v>D</v>
          </cell>
          <cell r="BM5170" t="str">
            <v>75+</v>
          </cell>
          <cell r="BP5170" t="str">
            <v>Closed</v>
          </cell>
        </row>
        <row r="5171">
          <cell r="I5171" t="str">
            <v>N</v>
          </cell>
          <cell r="AG5171">
            <v>64</v>
          </cell>
          <cell r="AI5171">
            <v>11028</v>
          </cell>
          <cell r="AL5171">
            <v>75.53</v>
          </cell>
          <cell r="AQ5171" t="str">
            <v>D</v>
          </cell>
          <cell r="BM5171" t="str">
            <v>75+</v>
          </cell>
          <cell r="BP5171" t="str">
            <v>Closed</v>
          </cell>
        </row>
        <row r="5172">
          <cell r="I5172" t="str">
            <v>Y</v>
          </cell>
          <cell r="AG5172">
            <v>74</v>
          </cell>
          <cell r="AI5172">
            <v>7577</v>
          </cell>
          <cell r="AL5172">
            <v>75.540000000000006</v>
          </cell>
          <cell r="AQ5172" t="str">
            <v>R</v>
          </cell>
          <cell r="BM5172" t="str">
            <v>75+</v>
          </cell>
          <cell r="BP5172" t="str">
            <v>Closed</v>
          </cell>
        </row>
        <row r="5173">
          <cell r="I5173" t="str">
            <v>N</v>
          </cell>
          <cell r="AG5173">
            <v>70</v>
          </cell>
          <cell r="AI5173">
            <v>9927</v>
          </cell>
          <cell r="AL5173">
            <v>75.540000000000006</v>
          </cell>
          <cell r="AQ5173" t="str">
            <v>D</v>
          </cell>
          <cell r="BM5173" t="str">
            <v>75+</v>
          </cell>
          <cell r="BP5173" t="str">
            <v>Closed</v>
          </cell>
        </row>
        <row r="5174">
          <cell r="I5174" t="str">
            <v>N</v>
          </cell>
          <cell r="AG5174">
            <v>62</v>
          </cell>
          <cell r="AI5174">
            <v>12282</v>
          </cell>
          <cell r="AL5174">
            <v>75.540000000000006</v>
          </cell>
          <cell r="AQ5174" t="str">
            <v>R</v>
          </cell>
          <cell r="BM5174" t="str">
            <v>75+</v>
          </cell>
          <cell r="BP5174" t="str">
            <v>Closed</v>
          </cell>
        </row>
        <row r="5175">
          <cell r="I5175" t="str">
            <v>N</v>
          </cell>
          <cell r="AG5175">
            <v>67</v>
          </cell>
          <cell r="AI5175">
            <v>10023</v>
          </cell>
          <cell r="AL5175">
            <v>75.540000000000006</v>
          </cell>
          <cell r="AQ5175" t="str">
            <v>R</v>
          </cell>
          <cell r="BM5175" t="str">
            <v>75+</v>
          </cell>
          <cell r="BP5175" t="str">
            <v>Closed</v>
          </cell>
        </row>
        <row r="5176">
          <cell r="I5176" t="str">
            <v>N</v>
          </cell>
          <cell r="AG5176">
            <v>72</v>
          </cell>
          <cell r="AI5176">
            <v>9059</v>
          </cell>
          <cell r="AL5176">
            <v>75.540000000000006</v>
          </cell>
          <cell r="AQ5176" t="str">
            <v>E</v>
          </cell>
          <cell r="BM5176" t="str">
            <v>75+</v>
          </cell>
          <cell r="BP5176" t="str">
            <v>Closed</v>
          </cell>
        </row>
        <row r="5177">
          <cell r="I5177" t="str">
            <v>N</v>
          </cell>
          <cell r="AG5177">
            <v>63</v>
          </cell>
          <cell r="AI5177">
            <v>12596</v>
          </cell>
          <cell r="AL5177">
            <v>75.55</v>
          </cell>
          <cell r="BM5177" t="str">
            <v>75+</v>
          </cell>
          <cell r="BP5177" t="str">
            <v>Open</v>
          </cell>
        </row>
        <row r="5178">
          <cell r="I5178" t="str">
            <v>N</v>
          </cell>
          <cell r="AG5178">
            <v>75</v>
          </cell>
          <cell r="AI5178">
            <v>7910</v>
          </cell>
          <cell r="AL5178">
            <v>75.55</v>
          </cell>
          <cell r="BM5178" t="str">
            <v>75+</v>
          </cell>
          <cell r="BP5178" t="str">
            <v>Open</v>
          </cell>
        </row>
        <row r="5179">
          <cell r="I5179" t="str">
            <v>N</v>
          </cell>
          <cell r="AG5179">
            <v>68</v>
          </cell>
          <cell r="AI5179">
            <v>10211</v>
          </cell>
          <cell r="AL5179">
            <v>75.55</v>
          </cell>
          <cell r="AQ5179" t="str">
            <v>D</v>
          </cell>
          <cell r="BM5179" t="str">
            <v>75+</v>
          </cell>
          <cell r="BP5179" t="str">
            <v>Closed</v>
          </cell>
        </row>
        <row r="5180">
          <cell r="I5180" t="str">
            <v>N</v>
          </cell>
          <cell r="AG5180">
            <v>68</v>
          </cell>
          <cell r="AI5180">
            <v>10222</v>
          </cell>
          <cell r="AL5180">
            <v>75.55</v>
          </cell>
          <cell r="BM5180" t="str">
            <v>75+</v>
          </cell>
          <cell r="BP5180" t="str">
            <v>Open</v>
          </cell>
        </row>
        <row r="5181">
          <cell r="I5181" t="str">
            <v>N</v>
          </cell>
          <cell r="AG5181">
            <v>64</v>
          </cell>
          <cell r="AI5181">
            <v>11417</v>
          </cell>
          <cell r="AL5181">
            <v>75.55</v>
          </cell>
          <cell r="AQ5181" t="str">
            <v>D</v>
          </cell>
          <cell r="BM5181" t="str">
            <v>75+</v>
          </cell>
          <cell r="BP5181" t="str">
            <v>Closed</v>
          </cell>
        </row>
        <row r="5182">
          <cell r="I5182" t="str">
            <v>N</v>
          </cell>
          <cell r="AG5182">
            <v>74</v>
          </cell>
          <cell r="AI5182">
            <v>7483</v>
          </cell>
          <cell r="AL5182">
            <v>75.55</v>
          </cell>
          <cell r="AQ5182" t="str">
            <v>R</v>
          </cell>
          <cell r="BM5182" t="str">
            <v>75+</v>
          </cell>
          <cell r="BP5182" t="str">
            <v>Closed</v>
          </cell>
        </row>
        <row r="5183">
          <cell r="I5183" t="str">
            <v>N</v>
          </cell>
          <cell r="AG5183">
            <v>71</v>
          </cell>
          <cell r="AI5183">
            <v>8485</v>
          </cell>
          <cell r="AL5183">
            <v>75.55</v>
          </cell>
          <cell r="AQ5183" t="str">
            <v>R</v>
          </cell>
          <cell r="BM5183" t="str">
            <v>75+</v>
          </cell>
          <cell r="BP5183" t="str">
            <v>Closed</v>
          </cell>
        </row>
        <row r="5184">
          <cell r="I5184" t="str">
            <v>N</v>
          </cell>
          <cell r="AG5184">
            <v>69</v>
          </cell>
          <cell r="AI5184">
            <v>10042</v>
          </cell>
          <cell r="AL5184">
            <v>75.55</v>
          </cell>
          <cell r="AQ5184" t="str">
            <v>R</v>
          </cell>
          <cell r="BM5184" t="str">
            <v>75+</v>
          </cell>
          <cell r="BP5184" t="str">
            <v>Closed</v>
          </cell>
        </row>
        <row r="5185">
          <cell r="I5185" t="str">
            <v>N</v>
          </cell>
          <cell r="AG5185">
            <v>69</v>
          </cell>
          <cell r="AI5185">
            <v>9894</v>
          </cell>
          <cell r="AL5185">
            <v>75.55</v>
          </cell>
          <cell r="AQ5185" t="str">
            <v>D</v>
          </cell>
          <cell r="BM5185" t="str">
            <v>75+</v>
          </cell>
          <cell r="BP5185" t="str">
            <v>Closed</v>
          </cell>
        </row>
        <row r="5186">
          <cell r="I5186" t="str">
            <v>N</v>
          </cell>
          <cell r="AG5186">
            <v>72</v>
          </cell>
          <cell r="AI5186">
            <v>9219</v>
          </cell>
          <cell r="AL5186">
            <v>75.55</v>
          </cell>
          <cell r="AQ5186" t="str">
            <v>D</v>
          </cell>
          <cell r="BM5186" t="str">
            <v>75+</v>
          </cell>
          <cell r="BP5186" t="str">
            <v>Closed</v>
          </cell>
        </row>
        <row r="5187">
          <cell r="I5187" t="str">
            <v>N</v>
          </cell>
          <cell r="AG5187">
            <v>68</v>
          </cell>
          <cell r="AI5187">
            <v>10527</v>
          </cell>
          <cell r="AL5187">
            <v>75.55</v>
          </cell>
          <cell r="AQ5187" t="str">
            <v>R</v>
          </cell>
          <cell r="BM5187" t="str">
            <v>75+</v>
          </cell>
          <cell r="BP5187" t="str">
            <v>Closed</v>
          </cell>
        </row>
        <row r="5188">
          <cell r="I5188" t="str">
            <v>N</v>
          </cell>
          <cell r="AG5188">
            <v>69</v>
          </cell>
          <cell r="AI5188">
            <v>9872</v>
          </cell>
          <cell r="AL5188">
            <v>75.56</v>
          </cell>
          <cell r="AQ5188" t="str">
            <v>D</v>
          </cell>
          <cell r="BM5188" t="str">
            <v>75+</v>
          </cell>
          <cell r="BP5188" t="str">
            <v>Closed</v>
          </cell>
        </row>
        <row r="5189">
          <cell r="I5189" t="str">
            <v>N</v>
          </cell>
          <cell r="AG5189">
            <v>70</v>
          </cell>
          <cell r="AI5189">
            <v>10129</v>
          </cell>
          <cell r="AL5189">
            <v>75.56</v>
          </cell>
          <cell r="AQ5189" t="str">
            <v>D</v>
          </cell>
          <cell r="BM5189" t="str">
            <v>75+</v>
          </cell>
          <cell r="BP5189" t="str">
            <v>Closed</v>
          </cell>
        </row>
        <row r="5190">
          <cell r="I5190" t="str">
            <v>N</v>
          </cell>
          <cell r="AG5190">
            <v>61</v>
          </cell>
          <cell r="AI5190">
            <v>12798</v>
          </cell>
          <cell r="AL5190">
            <v>75.56</v>
          </cell>
          <cell r="AQ5190" t="str">
            <v>R</v>
          </cell>
          <cell r="BM5190" t="str">
            <v>75+</v>
          </cell>
          <cell r="BP5190" t="str">
            <v>Closed</v>
          </cell>
        </row>
        <row r="5191">
          <cell r="I5191" t="str">
            <v>N</v>
          </cell>
          <cell r="AG5191">
            <v>66</v>
          </cell>
          <cell r="AI5191">
            <v>10501</v>
          </cell>
          <cell r="AL5191">
            <v>75.56</v>
          </cell>
          <cell r="AQ5191" t="str">
            <v>E</v>
          </cell>
          <cell r="BM5191" t="str">
            <v>75+</v>
          </cell>
          <cell r="BP5191" t="str">
            <v>Closed</v>
          </cell>
        </row>
        <row r="5192">
          <cell r="I5192" t="str">
            <v>N</v>
          </cell>
          <cell r="AG5192">
            <v>69</v>
          </cell>
          <cell r="AI5192">
            <v>9542</v>
          </cell>
          <cell r="AL5192">
            <v>75.56</v>
          </cell>
          <cell r="AQ5192" t="str">
            <v>R</v>
          </cell>
          <cell r="BM5192" t="str">
            <v>75+</v>
          </cell>
          <cell r="BP5192" t="str">
            <v>Closed</v>
          </cell>
        </row>
        <row r="5193">
          <cell r="I5193" t="str">
            <v>N</v>
          </cell>
          <cell r="AG5193">
            <v>70</v>
          </cell>
          <cell r="AI5193">
            <v>9106</v>
          </cell>
          <cell r="AL5193">
            <v>75.56</v>
          </cell>
          <cell r="AQ5193" t="str">
            <v>R</v>
          </cell>
          <cell r="BM5193" t="str">
            <v>75+</v>
          </cell>
          <cell r="BP5193" t="str">
            <v>Closed</v>
          </cell>
        </row>
        <row r="5194">
          <cell r="I5194" t="str">
            <v>N</v>
          </cell>
          <cell r="AG5194">
            <v>66</v>
          </cell>
          <cell r="AI5194">
            <v>10508</v>
          </cell>
          <cell r="AL5194">
            <v>75.56</v>
          </cell>
          <cell r="AQ5194" t="str">
            <v>R</v>
          </cell>
          <cell r="BM5194" t="str">
            <v>75+</v>
          </cell>
          <cell r="BP5194" t="str">
            <v>Closed</v>
          </cell>
        </row>
        <row r="5195">
          <cell r="I5195" t="str">
            <v>N</v>
          </cell>
          <cell r="AG5195">
            <v>69</v>
          </cell>
          <cell r="AI5195">
            <v>10383</v>
          </cell>
          <cell r="AL5195">
            <v>75.56</v>
          </cell>
          <cell r="AQ5195" t="str">
            <v>D</v>
          </cell>
          <cell r="BM5195" t="str">
            <v>75+</v>
          </cell>
          <cell r="BP5195" t="str">
            <v>Closed</v>
          </cell>
        </row>
        <row r="5196">
          <cell r="I5196" t="str">
            <v>Y</v>
          </cell>
          <cell r="AG5196">
            <v>74</v>
          </cell>
          <cell r="AI5196">
            <v>7742</v>
          </cell>
          <cell r="AL5196">
            <v>75.56</v>
          </cell>
          <cell r="AQ5196">
            <v>1</v>
          </cell>
          <cell r="BM5196" t="str">
            <v>75+</v>
          </cell>
          <cell r="BP5196" t="str">
            <v>Closed</v>
          </cell>
        </row>
        <row r="5197">
          <cell r="I5197" t="str">
            <v>N</v>
          </cell>
          <cell r="AG5197">
            <v>73</v>
          </cell>
          <cell r="AI5197">
            <v>8540</v>
          </cell>
          <cell r="AL5197">
            <v>75.56</v>
          </cell>
          <cell r="AQ5197" t="str">
            <v>D</v>
          </cell>
          <cell r="BM5197" t="str">
            <v>75+</v>
          </cell>
          <cell r="BP5197" t="str">
            <v>Closed</v>
          </cell>
        </row>
        <row r="5198">
          <cell r="I5198" t="str">
            <v>N</v>
          </cell>
          <cell r="AG5198">
            <v>73</v>
          </cell>
          <cell r="AI5198">
            <v>8801</v>
          </cell>
          <cell r="AL5198">
            <v>75.569999999999993</v>
          </cell>
          <cell r="AQ5198" t="str">
            <v>E</v>
          </cell>
          <cell r="BM5198" t="str">
            <v>75+</v>
          </cell>
          <cell r="BP5198" t="str">
            <v>Closed</v>
          </cell>
        </row>
        <row r="5199">
          <cell r="I5199" t="str">
            <v>N</v>
          </cell>
          <cell r="AG5199">
            <v>62</v>
          </cell>
          <cell r="AI5199">
            <v>13224</v>
          </cell>
          <cell r="AL5199">
            <v>75.569999999999993</v>
          </cell>
          <cell r="BM5199" t="str">
            <v>75+</v>
          </cell>
          <cell r="BP5199" t="str">
            <v>Open</v>
          </cell>
        </row>
        <row r="5200">
          <cell r="I5200" t="str">
            <v>N</v>
          </cell>
          <cell r="AG5200">
            <v>62</v>
          </cell>
          <cell r="AI5200">
            <v>12469</v>
          </cell>
          <cell r="AL5200">
            <v>75.569999999999993</v>
          </cell>
          <cell r="AQ5200" t="str">
            <v>D</v>
          </cell>
          <cell r="BM5200" t="str">
            <v>75+</v>
          </cell>
          <cell r="BP5200" t="str">
            <v>Closed</v>
          </cell>
        </row>
        <row r="5201">
          <cell r="I5201" t="str">
            <v>Y</v>
          </cell>
          <cell r="AG5201">
            <v>70</v>
          </cell>
          <cell r="AI5201">
            <v>8998</v>
          </cell>
          <cell r="AL5201">
            <v>75.569999999999993</v>
          </cell>
          <cell r="AQ5201" t="str">
            <v>D</v>
          </cell>
          <cell r="BM5201" t="str">
            <v>75+</v>
          </cell>
          <cell r="BP5201" t="str">
            <v>Closed</v>
          </cell>
        </row>
        <row r="5202">
          <cell r="I5202" t="str">
            <v>N</v>
          </cell>
          <cell r="AG5202">
            <v>68</v>
          </cell>
          <cell r="AI5202">
            <v>10741</v>
          </cell>
          <cell r="AL5202">
            <v>75.569999999999993</v>
          </cell>
          <cell r="AQ5202" t="str">
            <v>E</v>
          </cell>
          <cell r="BM5202" t="str">
            <v>75+</v>
          </cell>
          <cell r="BP5202" t="str">
            <v>Closed</v>
          </cell>
        </row>
        <row r="5203">
          <cell r="I5203" t="str">
            <v>N</v>
          </cell>
          <cell r="AG5203">
            <v>65</v>
          </cell>
          <cell r="AI5203">
            <v>10881</v>
          </cell>
          <cell r="AL5203">
            <v>75.569999999999993</v>
          </cell>
          <cell r="AQ5203" t="str">
            <v>R</v>
          </cell>
          <cell r="BM5203" t="str">
            <v>75+</v>
          </cell>
          <cell r="BP5203" t="str">
            <v>Closed</v>
          </cell>
        </row>
        <row r="5204">
          <cell r="I5204" t="str">
            <v>N</v>
          </cell>
          <cell r="AG5204">
            <v>67</v>
          </cell>
          <cell r="AI5204">
            <v>10545</v>
          </cell>
          <cell r="AL5204">
            <v>75.569999999999993</v>
          </cell>
          <cell r="AQ5204" t="str">
            <v>E</v>
          </cell>
          <cell r="BM5204" t="str">
            <v>75+</v>
          </cell>
          <cell r="BP5204" t="str">
            <v>Closed</v>
          </cell>
        </row>
        <row r="5205">
          <cell r="I5205" t="str">
            <v>N</v>
          </cell>
          <cell r="AG5205">
            <v>67</v>
          </cell>
          <cell r="AI5205">
            <v>10689</v>
          </cell>
          <cell r="AL5205">
            <v>75.569999999999993</v>
          </cell>
          <cell r="AQ5205" t="str">
            <v>D</v>
          </cell>
          <cell r="BM5205" t="str">
            <v>75+</v>
          </cell>
          <cell r="BP5205" t="str">
            <v>Closed</v>
          </cell>
        </row>
        <row r="5206">
          <cell r="I5206" t="str">
            <v>N</v>
          </cell>
          <cell r="AG5206">
            <v>73</v>
          </cell>
          <cell r="AI5206">
            <v>7990</v>
          </cell>
          <cell r="AL5206">
            <v>75.569999999999993</v>
          </cell>
          <cell r="AQ5206" t="str">
            <v>R</v>
          </cell>
          <cell r="BM5206" t="str">
            <v>75+</v>
          </cell>
          <cell r="BP5206" t="str">
            <v>Closed</v>
          </cell>
        </row>
        <row r="5207">
          <cell r="I5207" t="str">
            <v>N</v>
          </cell>
          <cell r="AG5207">
            <v>67</v>
          </cell>
          <cell r="AI5207">
            <v>10339</v>
          </cell>
          <cell r="AL5207">
            <v>75.569999999999993</v>
          </cell>
          <cell r="AQ5207" t="str">
            <v>D</v>
          </cell>
          <cell r="BM5207" t="str">
            <v>75+</v>
          </cell>
          <cell r="BP5207" t="str">
            <v>Closed</v>
          </cell>
        </row>
        <row r="5208">
          <cell r="I5208" t="str">
            <v>N</v>
          </cell>
          <cell r="AG5208">
            <v>73</v>
          </cell>
          <cell r="AI5208">
            <v>9151</v>
          </cell>
          <cell r="AL5208">
            <v>75.569999999999993</v>
          </cell>
          <cell r="AQ5208" t="str">
            <v>R</v>
          </cell>
          <cell r="BM5208" t="str">
            <v>75+</v>
          </cell>
          <cell r="BP5208" t="str">
            <v>Closed</v>
          </cell>
        </row>
        <row r="5209">
          <cell r="I5209" t="str">
            <v>Y</v>
          </cell>
          <cell r="AG5209">
            <v>70</v>
          </cell>
          <cell r="AI5209">
            <v>11557</v>
          </cell>
          <cell r="AL5209">
            <v>75.569999999999993</v>
          </cell>
          <cell r="AQ5209" t="str">
            <v>R</v>
          </cell>
          <cell r="BM5209" t="str">
            <v>75+</v>
          </cell>
          <cell r="BP5209" t="str">
            <v>Closed</v>
          </cell>
        </row>
        <row r="5210">
          <cell r="I5210" t="str">
            <v>N</v>
          </cell>
          <cell r="AG5210">
            <v>68</v>
          </cell>
          <cell r="AI5210">
            <v>9787</v>
          </cell>
          <cell r="AL5210">
            <v>75.569999999999993</v>
          </cell>
          <cell r="AQ5210" t="str">
            <v>D</v>
          </cell>
          <cell r="BM5210" t="str">
            <v>75+</v>
          </cell>
          <cell r="BP5210" t="str">
            <v>Closed</v>
          </cell>
        </row>
        <row r="5211">
          <cell r="I5211" t="str">
            <v>N</v>
          </cell>
          <cell r="AG5211">
            <v>65</v>
          </cell>
          <cell r="AI5211">
            <v>11031</v>
          </cell>
          <cell r="AL5211">
            <v>75.569999999999993</v>
          </cell>
          <cell r="AQ5211" t="str">
            <v>D</v>
          </cell>
          <cell r="BM5211" t="str">
            <v>75+</v>
          </cell>
          <cell r="BP5211" t="str">
            <v>Closed</v>
          </cell>
        </row>
        <row r="5212">
          <cell r="I5212" t="str">
            <v>N</v>
          </cell>
          <cell r="AG5212">
            <v>65</v>
          </cell>
          <cell r="AI5212">
            <v>11165</v>
          </cell>
          <cell r="AL5212">
            <v>75.58</v>
          </cell>
          <cell r="AQ5212" t="str">
            <v>R</v>
          </cell>
          <cell r="BM5212" t="str">
            <v>75+</v>
          </cell>
          <cell r="BP5212" t="str">
            <v>Closed</v>
          </cell>
        </row>
        <row r="5213">
          <cell r="I5213" t="str">
            <v>N</v>
          </cell>
          <cell r="AG5213">
            <v>71</v>
          </cell>
          <cell r="AI5213">
            <v>9849</v>
          </cell>
          <cell r="AL5213">
            <v>75.58</v>
          </cell>
          <cell r="AQ5213" t="str">
            <v>D</v>
          </cell>
          <cell r="BM5213" t="str">
            <v>75+</v>
          </cell>
          <cell r="BP5213" t="str">
            <v>Closed</v>
          </cell>
        </row>
        <row r="5214">
          <cell r="I5214" t="str">
            <v>N</v>
          </cell>
          <cell r="AG5214">
            <v>63</v>
          </cell>
          <cell r="AI5214">
            <v>12487</v>
          </cell>
          <cell r="AL5214">
            <v>75.58</v>
          </cell>
          <cell r="AQ5214" t="str">
            <v>D</v>
          </cell>
          <cell r="BM5214" t="str">
            <v>75+</v>
          </cell>
          <cell r="BP5214" t="str">
            <v>Closed</v>
          </cell>
        </row>
        <row r="5215">
          <cell r="I5215" t="str">
            <v>N</v>
          </cell>
          <cell r="AG5215">
            <v>70</v>
          </cell>
          <cell r="AI5215">
            <v>9530</v>
          </cell>
          <cell r="AL5215">
            <v>75.58</v>
          </cell>
          <cell r="AQ5215" t="str">
            <v>D</v>
          </cell>
          <cell r="BM5215" t="str">
            <v>75+</v>
          </cell>
          <cell r="BP5215" t="str">
            <v>Closed</v>
          </cell>
        </row>
        <row r="5216">
          <cell r="I5216" t="str">
            <v>N</v>
          </cell>
          <cell r="AG5216">
            <v>74</v>
          </cell>
          <cell r="AI5216">
            <v>8098</v>
          </cell>
          <cell r="AL5216">
            <v>75.58</v>
          </cell>
          <cell r="AQ5216" t="str">
            <v>E</v>
          </cell>
          <cell r="BM5216" t="str">
            <v>75+</v>
          </cell>
          <cell r="BP5216" t="str">
            <v>Closed</v>
          </cell>
        </row>
        <row r="5217">
          <cell r="I5217" t="str">
            <v>N</v>
          </cell>
          <cell r="AG5217">
            <v>65</v>
          </cell>
          <cell r="AI5217">
            <v>11164</v>
          </cell>
          <cell r="AL5217">
            <v>75.58</v>
          </cell>
          <cell r="AQ5217" t="str">
            <v>E</v>
          </cell>
          <cell r="BM5217" t="str">
            <v>75+</v>
          </cell>
          <cell r="BP5217" t="str">
            <v>Closed</v>
          </cell>
        </row>
        <row r="5218">
          <cell r="I5218" t="str">
            <v>N</v>
          </cell>
          <cell r="AG5218">
            <v>65</v>
          </cell>
          <cell r="AI5218">
            <v>11333</v>
          </cell>
          <cell r="AL5218">
            <v>75.58</v>
          </cell>
          <cell r="AQ5218" t="str">
            <v>R</v>
          </cell>
          <cell r="BM5218" t="str">
            <v>75+</v>
          </cell>
          <cell r="BP5218" t="str">
            <v>Closed</v>
          </cell>
        </row>
        <row r="5219">
          <cell r="I5219" t="str">
            <v>Y</v>
          </cell>
          <cell r="AG5219">
            <v>64</v>
          </cell>
          <cell r="AI5219">
            <v>11571</v>
          </cell>
          <cell r="AL5219">
            <v>75.58</v>
          </cell>
          <cell r="AQ5219" t="str">
            <v>R</v>
          </cell>
          <cell r="BM5219" t="str">
            <v>75+</v>
          </cell>
          <cell r="BP5219" t="str">
            <v>Closed</v>
          </cell>
        </row>
        <row r="5220">
          <cell r="I5220" t="str">
            <v>N</v>
          </cell>
          <cell r="AG5220">
            <v>73</v>
          </cell>
          <cell r="AI5220">
            <v>8775</v>
          </cell>
          <cell r="AL5220">
            <v>75.58</v>
          </cell>
          <cell r="AQ5220" t="str">
            <v>D</v>
          </cell>
          <cell r="BM5220" t="str">
            <v>75+</v>
          </cell>
          <cell r="BP5220" t="str">
            <v>Closed</v>
          </cell>
        </row>
        <row r="5221">
          <cell r="I5221" t="str">
            <v>Y</v>
          </cell>
          <cell r="AG5221">
            <v>69</v>
          </cell>
          <cell r="AI5221">
            <v>9537</v>
          </cell>
          <cell r="AL5221">
            <v>75.59</v>
          </cell>
          <cell r="AQ5221" t="str">
            <v>R</v>
          </cell>
          <cell r="BM5221" t="str">
            <v>75+</v>
          </cell>
          <cell r="BP5221" t="str">
            <v>Closed</v>
          </cell>
        </row>
        <row r="5222">
          <cell r="I5222" t="str">
            <v>N</v>
          </cell>
          <cell r="AG5222">
            <v>63</v>
          </cell>
          <cell r="AI5222">
            <v>11581</v>
          </cell>
          <cell r="AL5222">
            <v>75.59</v>
          </cell>
          <cell r="AQ5222" t="str">
            <v>E</v>
          </cell>
          <cell r="BM5222" t="str">
            <v>75+</v>
          </cell>
          <cell r="BP5222" t="str">
            <v>Closed</v>
          </cell>
        </row>
        <row r="5223">
          <cell r="I5223" t="str">
            <v>N</v>
          </cell>
          <cell r="AG5223">
            <v>60</v>
          </cell>
          <cell r="AI5223">
            <v>13344</v>
          </cell>
          <cell r="AL5223">
            <v>75.59</v>
          </cell>
          <cell r="BM5223" t="str">
            <v>75+</v>
          </cell>
          <cell r="BP5223" t="str">
            <v>Open</v>
          </cell>
        </row>
        <row r="5224">
          <cell r="I5224" t="str">
            <v>N</v>
          </cell>
          <cell r="AG5224">
            <v>71</v>
          </cell>
          <cell r="AI5224">
            <v>9514</v>
          </cell>
          <cell r="AL5224">
            <v>75.59</v>
          </cell>
          <cell r="AQ5224" t="str">
            <v>D</v>
          </cell>
          <cell r="BM5224" t="str">
            <v>75+</v>
          </cell>
          <cell r="BP5224" t="str">
            <v>Closed</v>
          </cell>
        </row>
        <row r="5225">
          <cell r="I5225" t="str">
            <v>N</v>
          </cell>
          <cell r="AG5225">
            <v>67</v>
          </cell>
          <cell r="AI5225">
            <v>10395</v>
          </cell>
          <cell r="AL5225">
            <v>75.59</v>
          </cell>
          <cell r="AQ5225" t="str">
            <v>D</v>
          </cell>
          <cell r="BM5225" t="str">
            <v>75+</v>
          </cell>
          <cell r="BP5225" t="str">
            <v>Closed</v>
          </cell>
        </row>
        <row r="5226">
          <cell r="I5226" t="str">
            <v>N</v>
          </cell>
          <cell r="AG5226">
            <v>73</v>
          </cell>
          <cell r="AI5226">
            <v>8280</v>
          </cell>
          <cell r="AL5226">
            <v>75.59</v>
          </cell>
          <cell r="AQ5226" t="str">
            <v>R</v>
          </cell>
          <cell r="BM5226" t="str">
            <v>75+</v>
          </cell>
          <cell r="BP5226" t="str">
            <v>Closed</v>
          </cell>
        </row>
        <row r="5227">
          <cell r="I5227" t="str">
            <v>N</v>
          </cell>
          <cell r="AG5227">
            <v>66</v>
          </cell>
          <cell r="AI5227">
            <v>10718</v>
          </cell>
          <cell r="AL5227">
            <v>75.59</v>
          </cell>
          <cell r="AQ5227" t="str">
            <v>R</v>
          </cell>
          <cell r="BM5227" t="str">
            <v>75+</v>
          </cell>
          <cell r="BP5227" t="str">
            <v>Closed</v>
          </cell>
        </row>
        <row r="5228">
          <cell r="I5228" t="str">
            <v>N</v>
          </cell>
          <cell r="AG5228">
            <v>60</v>
          </cell>
          <cell r="AI5228">
            <v>13386</v>
          </cell>
          <cell r="AL5228">
            <v>75.59</v>
          </cell>
          <cell r="AQ5228" t="str">
            <v>D</v>
          </cell>
          <cell r="BM5228" t="str">
            <v>75+</v>
          </cell>
          <cell r="BP5228" t="str">
            <v>Closed</v>
          </cell>
        </row>
        <row r="5229">
          <cell r="I5229" t="str">
            <v>N</v>
          </cell>
          <cell r="AG5229">
            <v>69</v>
          </cell>
          <cell r="AI5229">
            <v>9970</v>
          </cell>
          <cell r="AL5229">
            <v>75.59</v>
          </cell>
          <cell r="AQ5229" t="str">
            <v>D</v>
          </cell>
          <cell r="BM5229" t="str">
            <v>75+</v>
          </cell>
          <cell r="BP5229" t="str">
            <v>Closed</v>
          </cell>
        </row>
        <row r="5230">
          <cell r="I5230" t="str">
            <v>N</v>
          </cell>
          <cell r="AG5230">
            <v>60</v>
          </cell>
          <cell r="AI5230">
            <v>13123</v>
          </cell>
          <cell r="AL5230">
            <v>75.59</v>
          </cell>
          <cell r="BM5230" t="str">
            <v>75+</v>
          </cell>
          <cell r="BP5230" t="str">
            <v>Open</v>
          </cell>
        </row>
        <row r="5231">
          <cell r="I5231" t="str">
            <v>N</v>
          </cell>
          <cell r="AG5231">
            <v>74</v>
          </cell>
          <cell r="AI5231">
            <v>8071</v>
          </cell>
          <cell r="AL5231">
            <v>75.599999999999994</v>
          </cell>
          <cell r="AQ5231" t="str">
            <v>D</v>
          </cell>
          <cell r="BM5231" t="str">
            <v>75+</v>
          </cell>
          <cell r="BP5231" t="str">
            <v>Closed</v>
          </cell>
        </row>
        <row r="5232">
          <cell r="I5232" t="str">
            <v>N</v>
          </cell>
          <cell r="AG5232">
            <v>69</v>
          </cell>
          <cell r="AI5232">
            <v>10384</v>
          </cell>
          <cell r="AL5232">
            <v>75.599999999999994</v>
          </cell>
          <cell r="AQ5232" t="str">
            <v>D</v>
          </cell>
          <cell r="BM5232" t="str">
            <v>75+</v>
          </cell>
          <cell r="BP5232" t="str">
            <v>Closed</v>
          </cell>
        </row>
        <row r="5233">
          <cell r="I5233" t="str">
            <v>N</v>
          </cell>
          <cell r="AG5233">
            <v>69</v>
          </cell>
          <cell r="AI5233">
            <v>9800</v>
          </cell>
          <cell r="AL5233">
            <v>75.599999999999994</v>
          </cell>
          <cell r="AQ5233" t="str">
            <v>D</v>
          </cell>
          <cell r="BM5233" t="str">
            <v>75+</v>
          </cell>
          <cell r="BP5233" t="str">
            <v>Closed</v>
          </cell>
        </row>
        <row r="5234">
          <cell r="I5234" t="str">
            <v>N</v>
          </cell>
          <cell r="AG5234">
            <v>68</v>
          </cell>
          <cell r="AI5234">
            <v>10607</v>
          </cell>
          <cell r="AL5234">
            <v>75.599999999999994</v>
          </cell>
          <cell r="AQ5234" t="str">
            <v>R</v>
          </cell>
          <cell r="BM5234" t="str">
            <v>75+</v>
          </cell>
          <cell r="BP5234" t="str">
            <v>Closed</v>
          </cell>
        </row>
        <row r="5235">
          <cell r="I5235" t="str">
            <v>N</v>
          </cell>
          <cell r="AG5235">
            <v>73</v>
          </cell>
          <cell r="AI5235">
            <v>7956</v>
          </cell>
          <cell r="AL5235">
            <v>75.599999999999994</v>
          </cell>
          <cell r="AQ5235" t="str">
            <v>D</v>
          </cell>
          <cell r="BM5235" t="str">
            <v>75+</v>
          </cell>
          <cell r="BP5235" t="str">
            <v>Closed</v>
          </cell>
        </row>
        <row r="5236">
          <cell r="I5236" t="str">
            <v>N</v>
          </cell>
          <cell r="AG5236">
            <v>69</v>
          </cell>
          <cell r="AI5236">
            <v>10541</v>
          </cell>
          <cell r="AL5236">
            <v>75.599999999999994</v>
          </cell>
          <cell r="AQ5236" t="str">
            <v>R</v>
          </cell>
          <cell r="BM5236" t="str">
            <v>75+</v>
          </cell>
          <cell r="BP5236" t="str">
            <v>Closed</v>
          </cell>
        </row>
        <row r="5237">
          <cell r="I5237" t="str">
            <v>N</v>
          </cell>
          <cell r="AG5237">
            <v>63</v>
          </cell>
          <cell r="AI5237">
            <v>12019</v>
          </cell>
          <cell r="AL5237">
            <v>75.599999999999994</v>
          </cell>
          <cell r="AQ5237" t="str">
            <v>R</v>
          </cell>
          <cell r="BM5237" t="str">
            <v>75+</v>
          </cell>
          <cell r="BP5237" t="str">
            <v>Closed</v>
          </cell>
        </row>
        <row r="5238">
          <cell r="I5238" t="str">
            <v>Y</v>
          </cell>
          <cell r="AG5238">
            <v>74</v>
          </cell>
          <cell r="AI5238">
            <v>7202</v>
          </cell>
          <cell r="AL5238">
            <v>75.599999999999994</v>
          </cell>
          <cell r="AQ5238" t="str">
            <v>R</v>
          </cell>
          <cell r="BM5238" t="str">
            <v>75+</v>
          </cell>
          <cell r="BP5238" t="str">
            <v>Closed</v>
          </cell>
        </row>
        <row r="5239">
          <cell r="I5239" t="str">
            <v>N</v>
          </cell>
          <cell r="AG5239">
            <v>72</v>
          </cell>
          <cell r="AI5239">
            <v>8439</v>
          </cell>
          <cell r="AL5239">
            <v>75.599999999999994</v>
          </cell>
          <cell r="AQ5239" t="str">
            <v>D</v>
          </cell>
          <cell r="BM5239" t="str">
            <v>75+</v>
          </cell>
          <cell r="BP5239" t="str">
            <v>Closed</v>
          </cell>
        </row>
        <row r="5240">
          <cell r="I5240" t="str">
            <v>N</v>
          </cell>
          <cell r="AG5240">
            <v>61</v>
          </cell>
          <cell r="AI5240">
            <v>12207</v>
          </cell>
          <cell r="AL5240">
            <v>75.599999999999994</v>
          </cell>
          <cell r="BM5240" t="str">
            <v>75+</v>
          </cell>
          <cell r="BP5240" t="str">
            <v>Open</v>
          </cell>
        </row>
        <row r="5241">
          <cell r="I5241" t="str">
            <v>Y</v>
          </cell>
          <cell r="AG5241">
            <v>66</v>
          </cell>
          <cell r="AI5241">
            <v>11012</v>
          </cell>
          <cell r="AL5241">
            <v>75.599999999999994</v>
          </cell>
          <cell r="AQ5241" t="str">
            <v>R</v>
          </cell>
          <cell r="BM5241" t="str">
            <v>75+</v>
          </cell>
          <cell r="BP5241" t="str">
            <v>Closed</v>
          </cell>
        </row>
        <row r="5242">
          <cell r="I5242" t="str">
            <v>N</v>
          </cell>
          <cell r="AG5242">
            <v>74</v>
          </cell>
          <cell r="AI5242">
            <v>8246</v>
          </cell>
          <cell r="AL5242">
            <v>75.599999999999994</v>
          </cell>
          <cell r="AQ5242">
            <v>1</v>
          </cell>
          <cell r="BM5242" t="str">
            <v>75+</v>
          </cell>
          <cell r="BP5242" t="str">
            <v>Closed</v>
          </cell>
        </row>
        <row r="5243">
          <cell r="I5243" t="str">
            <v>Y</v>
          </cell>
          <cell r="AG5243">
            <v>59</v>
          </cell>
          <cell r="AI5243">
            <v>12783</v>
          </cell>
          <cell r="AL5243">
            <v>75.599999999999994</v>
          </cell>
          <cell r="BM5243" t="str">
            <v>75+</v>
          </cell>
          <cell r="BP5243" t="str">
            <v>Open</v>
          </cell>
        </row>
        <row r="5244">
          <cell r="I5244" t="str">
            <v>N</v>
          </cell>
          <cell r="AG5244">
            <v>69</v>
          </cell>
          <cell r="AI5244">
            <v>10062</v>
          </cell>
          <cell r="AL5244">
            <v>75.599999999999994</v>
          </cell>
          <cell r="AQ5244" t="str">
            <v>D</v>
          </cell>
          <cell r="BM5244" t="str">
            <v>75+</v>
          </cell>
          <cell r="BP5244" t="str">
            <v>Closed</v>
          </cell>
        </row>
        <row r="5245">
          <cell r="I5245" t="str">
            <v>N</v>
          </cell>
          <cell r="AG5245">
            <v>63</v>
          </cell>
          <cell r="AI5245">
            <v>12364</v>
          </cell>
          <cell r="AL5245">
            <v>75.599999999999994</v>
          </cell>
          <cell r="AQ5245" t="str">
            <v>R</v>
          </cell>
          <cell r="BM5245" t="str">
            <v>75+</v>
          </cell>
          <cell r="BP5245" t="str">
            <v>Closed</v>
          </cell>
        </row>
        <row r="5246">
          <cell r="I5246" t="str">
            <v>N</v>
          </cell>
          <cell r="AG5246">
            <v>68</v>
          </cell>
          <cell r="AI5246">
            <v>10578</v>
          </cell>
          <cell r="AL5246">
            <v>75.599999999999994</v>
          </cell>
          <cell r="AQ5246" t="str">
            <v>D</v>
          </cell>
          <cell r="BM5246" t="str">
            <v>75+</v>
          </cell>
          <cell r="BP5246" t="str">
            <v>Closed</v>
          </cell>
        </row>
        <row r="5247">
          <cell r="I5247" t="str">
            <v>N</v>
          </cell>
          <cell r="AG5247">
            <v>69</v>
          </cell>
          <cell r="AI5247">
            <v>9443</v>
          </cell>
          <cell r="AL5247">
            <v>75.599999999999994</v>
          </cell>
          <cell r="AQ5247" t="str">
            <v>R</v>
          </cell>
          <cell r="BM5247" t="str">
            <v>75+</v>
          </cell>
          <cell r="BP5247" t="str">
            <v>Closed</v>
          </cell>
        </row>
        <row r="5248">
          <cell r="I5248" t="str">
            <v>N</v>
          </cell>
          <cell r="AG5248">
            <v>75</v>
          </cell>
          <cell r="AI5248">
            <v>8151</v>
          </cell>
          <cell r="AL5248">
            <v>75.61</v>
          </cell>
          <cell r="AQ5248" t="str">
            <v>D</v>
          </cell>
          <cell r="BM5248" t="str">
            <v>75+</v>
          </cell>
          <cell r="BP5248" t="str">
            <v>Closed</v>
          </cell>
        </row>
        <row r="5249">
          <cell r="I5249" t="str">
            <v>N</v>
          </cell>
          <cell r="AG5249">
            <v>62</v>
          </cell>
          <cell r="AI5249">
            <v>12896</v>
          </cell>
          <cell r="AL5249">
            <v>75.61</v>
          </cell>
          <cell r="BM5249" t="str">
            <v>75+</v>
          </cell>
          <cell r="BP5249" t="str">
            <v>Open</v>
          </cell>
        </row>
        <row r="5250">
          <cell r="I5250" t="str">
            <v>N</v>
          </cell>
          <cell r="AG5250">
            <v>70</v>
          </cell>
          <cell r="AI5250">
            <v>9014</v>
          </cell>
          <cell r="AL5250">
            <v>75.61</v>
          </cell>
          <cell r="AQ5250" t="str">
            <v>D</v>
          </cell>
          <cell r="BM5250" t="str">
            <v>75+</v>
          </cell>
          <cell r="BP5250" t="str">
            <v>Closed</v>
          </cell>
        </row>
        <row r="5251">
          <cell r="I5251" t="str">
            <v>N</v>
          </cell>
          <cell r="AG5251">
            <v>67</v>
          </cell>
          <cell r="AI5251">
            <v>10339</v>
          </cell>
          <cell r="AL5251">
            <v>75.61</v>
          </cell>
          <cell r="AQ5251" t="str">
            <v>D</v>
          </cell>
          <cell r="BM5251" t="str">
            <v>75+</v>
          </cell>
          <cell r="BP5251" t="str">
            <v>Closed</v>
          </cell>
        </row>
        <row r="5252">
          <cell r="I5252" t="str">
            <v>Y</v>
          </cell>
          <cell r="AG5252">
            <v>67</v>
          </cell>
          <cell r="AI5252">
            <v>10216</v>
          </cell>
          <cell r="AL5252">
            <v>75.62</v>
          </cell>
          <cell r="AQ5252" t="str">
            <v>D</v>
          </cell>
          <cell r="BM5252" t="str">
            <v>75+</v>
          </cell>
          <cell r="BP5252" t="str">
            <v>Closed</v>
          </cell>
        </row>
        <row r="5253">
          <cell r="I5253" t="str">
            <v>Y</v>
          </cell>
          <cell r="AG5253">
            <v>64</v>
          </cell>
          <cell r="AI5253">
            <v>11820</v>
          </cell>
          <cell r="AL5253">
            <v>75.62</v>
          </cell>
          <cell r="BM5253" t="str">
            <v>75+</v>
          </cell>
          <cell r="BP5253" t="str">
            <v>Open</v>
          </cell>
        </row>
        <row r="5254">
          <cell r="I5254" t="str">
            <v>N</v>
          </cell>
          <cell r="AG5254">
            <v>67</v>
          </cell>
          <cell r="AI5254">
            <v>10601</v>
          </cell>
          <cell r="AL5254">
            <v>75.62</v>
          </cell>
          <cell r="AQ5254">
            <v>1</v>
          </cell>
          <cell r="BM5254" t="str">
            <v>75+</v>
          </cell>
          <cell r="BP5254" t="str">
            <v>Closed</v>
          </cell>
        </row>
        <row r="5255">
          <cell r="I5255" t="str">
            <v>N</v>
          </cell>
          <cell r="AG5255">
            <v>64</v>
          </cell>
          <cell r="AI5255">
            <v>11852</v>
          </cell>
          <cell r="AL5255">
            <v>75.62</v>
          </cell>
          <cell r="AQ5255" t="str">
            <v>D</v>
          </cell>
          <cell r="BM5255" t="str">
            <v>75+</v>
          </cell>
          <cell r="BP5255" t="str">
            <v>Closed</v>
          </cell>
        </row>
        <row r="5256">
          <cell r="I5256" t="str">
            <v>N</v>
          </cell>
          <cell r="AG5256">
            <v>66</v>
          </cell>
          <cell r="AI5256">
            <v>11372</v>
          </cell>
          <cell r="AL5256">
            <v>75.62</v>
          </cell>
          <cell r="AQ5256" t="str">
            <v>R</v>
          </cell>
          <cell r="BM5256" t="str">
            <v>75+</v>
          </cell>
          <cell r="BP5256" t="str">
            <v>Closed</v>
          </cell>
        </row>
        <row r="5257">
          <cell r="I5257" t="str">
            <v>N</v>
          </cell>
          <cell r="AG5257">
            <v>71</v>
          </cell>
          <cell r="AI5257">
            <v>9595</v>
          </cell>
          <cell r="AL5257">
            <v>75.62</v>
          </cell>
          <cell r="AQ5257" t="str">
            <v>R</v>
          </cell>
          <cell r="BM5257" t="str">
            <v>75+</v>
          </cell>
          <cell r="BP5257" t="str">
            <v>Closed</v>
          </cell>
        </row>
        <row r="5258">
          <cell r="I5258" t="str">
            <v>N</v>
          </cell>
          <cell r="AG5258">
            <v>73</v>
          </cell>
          <cell r="AI5258">
            <v>8757</v>
          </cell>
          <cell r="AL5258">
            <v>75.62</v>
          </cell>
          <cell r="AQ5258" t="str">
            <v>R</v>
          </cell>
          <cell r="BM5258" t="str">
            <v>75+</v>
          </cell>
          <cell r="BP5258" t="str">
            <v>Closed</v>
          </cell>
        </row>
        <row r="5259">
          <cell r="I5259" t="str">
            <v>N</v>
          </cell>
          <cell r="AG5259">
            <v>73</v>
          </cell>
          <cell r="AI5259">
            <v>7837</v>
          </cell>
          <cell r="AL5259">
            <v>75.62</v>
          </cell>
          <cell r="AQ5259" t="str">
            <v>R</v>
          </cell>
          <cell r="BM5259" t="str">
            <v>75+</v>
          </cell>
          <cell r="BP5259" t="str">
            <v>Closed</v>
          </cell>
        </row>
        <row r="5260">
          <cell r="I5260" t="str">
            <v>N</v>
          </cell>
          <cell r="AG5260">
            <v>67</v>
          </cell>
          <cell r="AI5260">
            <v>10499</v>
          </cell>
          <cell r="AL5260">
            <v>75.63</v>
          </cell>
          <cell r="AQ5260">
            <v>1</v>
          </cell>
          <cell r="BM5260" t="str">
            <v>75+</v>
          </cell>
          <cell r="BP5260" t="str">
            <v>Closed</v>
          </cell>
        </row>
        <row r="5261">
          <cell r="I5261" t="str">
            <v>N</v>
          </cell>
          <cell r="AG5261">
            <v>62</v>
          </cell>
          <cell r="AI5261">
            <v>12209</v>
          </cell>
          <cell r="AL5261">
            <v>75.63</v>
          </cell>
          <cell r="AQ5261" t="str">
            <v>D</v>
          </cell>
          <cell r="BM5261" t="str">
            <v>75+</v>
          </cell>
          <cell r="BP5261" t="str">
            <v>Closed</v>
          </cell>
        </row>
        <row r="5262">
          <cell r="I5262" t="str">
            <v>N</v>
          </cell>
          <cell r="AG5262">
            <v>63</v>
          </cell>
          <cell r="AI5262">
            <v>11664</v>
          </cell>
          <cell r="AL5262">
            <v>75.63</v>
          </cell>
          <cell r="BM5262" t="str">
            <v>75+</v>
          </cell>
          <cell r="BP5262" t="str">
            <v>Open</v>
          </cell>
        </row>
        <row r="5263">
          <cell r="I5263" t="str">
            <v>N</v>
          </cell>
          <cell r="AG5263">
            <v>75</v>
          </cell>
          <cell r="AI5263">
            <v>7282</v>
          </cell>
          <cell r="AL5263">
            <v>75.63</v>
          </cell>
          <cell r="AQ5263" t="str">
            <v>D</v>
          </cell>
          <cell r="BM5263" t="str">
            <v>75+</v>
          </cell>
          <cell r="BP5263" t="str">
            <v>Closed</v>
          </cell>
        </row>
        <row r="5264">
          <cell r="I5264" t="str">
            <v>Y</v>
          </cell>
          <cell r="AG5264">
            <v>69</v>
          </cell>
          <cell r="AI5264">
            <v>11626</v>
          </cell>
          <cell r="AL5264">
            <v>75.63</v>
          </cell>
          <cell r="AQ5264" t="str">
            <v>D</v>
          </cell>
          <cell r="BM5264" t="str">
            <v>75+</v>
          </cell>
          <cell r="BP5264" t="str">
            <v>Closed</v>
          </cell>
        </row>
        <row r="5265">
          <cell r="I5265" t="str">
            <v>N</v>
          </cell>
          <cell r="AG5265">
            <v>68</v>
          </cell>
          <cell r="AI5265">
            <v>10737</v>
          </cell>
          <cell r="AL5265">
            <v>75.63</v>
          </cell>
          <cell r="AQ5265" t="str">
            <v>D</v>
          </cell>
          <cell r="BM5265" t="str">
            <v>75+</v>
          </cell>
          <cell r="BP5265" t="str">
            <v>Closed</v>
          </cell>
        </row>
        <row r="5266">
          <cell r="I5266" t="str">
            <v>N</v>
          </cell>
          <cell r="AG5266">
            <v>69</v>
          </cell>
          <cell r="AI5266">
            <v>9749</v>
          </cell>
          <cell r="AL5266">
            <v>75.63</v>
          </cell>
          <cell r="AQ5266" t="str">
            <v>R</v>
          </cell>
          <cell r="BM5266" t="str">
            <v>75+</v>
          </cell>
          <cell r="BP5266" t="str">
            <v>Closed</v>
          </cell>
        </row>
        <row r="5267">
          <cell r="I5267" t="str">
            <v>N</v>
          </cell>
          <cell r="AG5267">
            <v>61</v>
          </cell>
          <cell r="AI5267">
            <v>13165</v>
          </cell>
          <cell r="AL5267">
            <v>75.63</v>
          </cell>
          <cell r="BM5267" t="str">
            <v>75+</v>
          </cell>
          <cell r="BP5267" t="str">
            <v>Open</v>
          </cell>
        </row>
        <row r="5268">
          <cell r="I5268" t="str">
            <v>N</v>
          </cell>
          <cell r="AG5268">
            <v>67</v>
          </cell>
          <cell r="AI5268">
            <v>10063</v>
          </cell>
          <cell r="AL5268">
            <v>75.63</v>
          </cell>
          <cell r="BM5268" t="str">
            <v>75+</v>
          </cell>
          <cell r="BP5268" t="str">
            <v>Open</v>
          </cell>
        </row>
        <row r="5269">
          <cell r="I5269" t="str">
            <v>N</v>
          </cell>
          <cell r="AG5269">
            <v>75</v>
          </cell>
          <cell r="AI5269">
            <v>7604</v>
          </cell>
          <cell r="AL5269">
            <v>75.64</v>
          </cell>
          <cell r="AQ5269" t="str">
            <v>R</v>
          </cell>
          <cell r="BM5269" t="str">
            <v>75+</v>
          </cell>
          <cell r="BP5269" t="str">
            <v>Closed</v>
          </cell>
        </row>
        <row r="5270">
          <cell r="I5270" t="str">
            <v>N</v>
          </cell>
          <cell r="AG5270">
            <v>63</v>
          </cell>
          <cell r="AI5270">
            <v>12319</v>
          </cell>
          <cell r="AL5270">
            <v>75.64</v>
          </cell>
          <cell r="BM5270" t="str">
            <v>75+</v>
          </cell>
          <cell r="BP5270" t="str">
            <v>Open</v>
          </cell>
        </row>
        <row r="5271">
          <cell r="I5271" t="str">
            <v>N</v>
          </cell>
          <cell r="AG5271">
            <v>73</v>
          </cell>
          <cell r="AI5271">
            <v>8010</v>
          </cell>
          <cell r="AL5271">
            <v>75.64</v>
          </cell>
          <cell r="AQ5271" t="str">
            <v>E</v>
          </cell>
          <cell r="BM5271" t="str">
            <v>75+</v>
          </cell>
          <cell r="BP5271" t="str">
            <v>Closed</v>
          </cell>
        </row>
        <row r="5272">
          <cell r="I5272" t="str">
            <v>N</v>
          </cell>
          <cell r="AG5272">
            <v>66</v>
          </cell>
          <cell r="AI5272">
            <v>10892</v>
          </cell>
          <cell r="AL5272">
            <v>75.64</v>
          </cell>
          <cell r="BM5272" t="str">
            <v>75+</v>
          </cell>
          <cell r="BP5272" t="str">
            <v>Open</v>
          </cell>
        </row>
        <row r="5273">
          <cell r="I5273" t="str">
            <v>N</v>
          </cell>
          <cell r="AG5273">
            <v>71</v>
          </cell>
          <cell r="AI5273">
            <v>9294</v>
          </cell>
          <cell r="AL5273">
            <v>75.64</v>
          </cell>
          <cell r="AQ5273" t="str">
            <v>R</v>
          </cell>
          <cell r="BM5273" t="str">
            <v>75+</v>
          </cell>
          <cell r="BP5273" t="str">
            <v>Closed</v>
          </cell>
        </row>
        <row r="5274">
          <cell r="I5274" t="str">
            <v>N</v>
          </cell>
          <cell r="AG5274">
            <v>60</v>
          </cell>
          <cell r="AI5274">
            <v>13064</v>
          </cell>
          <cell r="AL5274">
            <v>75.64</v>
          </cell>
          <cell r="AQ5274" t="str">
            <v>R</v>
          </cell>
          <cell r="BM5274" t="str">
            <v>75+</v>
          </cell>
          <cell r="BP5274" t="str">
            <v>Closed</v>
          </cell>
        </row>
        <row r="5275">
          <cell r="I5275" t="str">
            <v>Y</v>
          </cell>
          <cell r="AG5275">
            <v>71</v>
          </cell>
          <cell r="AI5275">
            <v>10694</v>
          </cell>
          <cell r="AL5275">
            <v>75.64</v>
          </cell>
          <cell r="AQ5275" t="str">
            <v>D</v>
          </cell>
          <cell r="BM5275" t="str">
            <v>75+</v>
          </cell>
          <cell r="BP5275" t="str">
            <v>Closed</v>
          </cell>
        </row>
        <row r="5276">
          <cell r="I5276" t="str">
            <v>N</v>
          </cell>
          <cell r="AG5276">
            <v>65</v>
          </cell>
          <cell r="AI5276">
            <v>12003</v>
          </cell>
          <cell r="AL5276">
            <v>75.64</v>
          </cell>
          <cell r="AQ5276" t="str">
            <v>D</v>
          </cell>
          <cell r="BM5276" t="str">
            <v>75+</v>
          </cell>
          <cell r="BP5276" t="str">
            <v>Closed</v>
          </cell>
        </row>
        <row r="5277">
          <cell r="I5277" t="str">
            <v>N</v>
          </cell>
          <cell r="AG5277">
            <v>67</v>
          </cell>
          <cell r="AI5277">
            <v>10165</v>
          </cell>
          <cell r="AL5277">
            <v>75.650000000000006</v>
          </cell>
          <cell r="AQ5277" t="str">
            <v>E</v>
          </cell>
          <cell r="BM5277" t="str">
            <v>75+</v>
          </cell>
          <cell r="BP5277" t="str">
            <v>Closed</v>
          </cell>
        </row>
        <row r="5278">
          <cell r="I5278" t="str">
            <v>N</v>
          </cell>
          <cell r="AG5278">
            <v>63</v>
          </cell>
          <cell r="AI5278">
            <v>12408</v>
          </cell>
          <cell r="AL5278">
            <v>75.650000000000006</v>
          </cell>
          <cell r="AQ5278" t="str">
            <v>D</v>
          </cell>
          <cell r="BM5278" t="str">
            <v>75+</v>
          </cell>
          <cell r="BP5278" t="str">
            <v>Closed</v>
          </cell>
        </row>
        <row r="5279">
          <cell r="I5279" t="str">
            <v>N</v>
          </cell>
          <cell r="AG5279">
            <v>75</v>
          </cell>
          <cell r="AI5279">
            <v>7636</v>
          </cell>
          <cell r="AL5279">
            <v>75.650000000000006</v>
          </cell>
          <cell r="AQ5279" t="str">
            <v>R</v>
          </cell>
          <cell r="BM5279" t="str">
            <v>75+</v>
          </cell>
          <cell r="BP5279" t="str">
            <v>Closed</v>
          </cell>
        </row>
        <row r="5280">
          <cell r="I5280" t="str">
            <v>N</v>
          </cell>
          <cell r="AG5280">
            <v>73</v>
          </cell>
          <cell r="AI5280">
            <v>8652</v>
          </cell>
          <cell r="AL5280">
            <v>75.650000000000006</v>
          </cell>
          <cell r="AQ5280" t="str">
            <v>R</v>
          </cell>
          <cell r="BM5280" t="str">
            <v>75+</v>
          </cell>
          <cell r="BP5280" t="str">
            <v>Closed</v>
          </cell>
        </row>
        <row r="5281">
          <cell r="I5281" t="str">
            <v>N</v>
          </cell>
          <cell r="AG5281">
            <v>66</v>
          </cell>
          <cell r="AI5281">
            <v>11411</v>
          </cell>
          <cell r="AL5281">
            <v>75.650000000000006</v>
          </cell>
          <cell r="AQ5281" t="str">
            <v>D</v>
          </cell>
          <cell r="BM5281" t="str">
            <v>75+</v>
          </cell>
          <cell r="BP5281" t="str">
            <v>Closed</v>
          </cell>
        </row>
        <row r="5282">
          <cell r="I5282" t="str">
            <v>N</v>
          </cell>
          <cell r="AG5282">
            <v>69</v>
          </cell>
          <cell r="AI5282">
            <v>9556</v>
          </cell>
          <cell r="AL5282">
            <v>75.650000000000006</v>
          </cell>
          <cell r="AQ5282" t="str">
            <v>D</v>
          </cell>
          <cell r="BM5282" t="str">
            <v>75+</v>
          </cell>
          <cell r="BP5282" t="str">
            <v>Closed</v>
          </cell>
        </row>
        <row r="5283">
          <cell r="I5283" t="str">
            <v>N</v>
          </cell>
          <cell r="AG5283">
            <v>70</v>
          </cell>
          <cell r="AI5283">
            <v>9828</v>
          </cell>
          <cell r="AL5283">
            <v>75.650000000000006</v>
          </cell>
          <cell r="AQ5283" t="str">
            <v>R</v>
          </cell>
          <cell r="BM5283" t="str">
            <v>75+</v>
          </cell>
          <cell r="BP5283" t="str">
            <v>Closed</v>
          </cell>
        </row>
        <row r="5284">
          <cell r="I5284" t="str">
            <v>Y</v>
          </cell>
          <cell r="AG5284">
            <v>73</v>
          </cell>
          <cell r="AI5284">
            <v>9443</v>
          </cell>
          <cell r="AL5284">
            <v>75.650000000000006</v>
          </cell>
          <cell r="AQ5284" t="str">
            <v>D</v>
          </cell>
          <cell r="BM5284" t="str">
            <v>75+</v>
          </cell>
          <cell r="BP5284" t="str">
            <v>Closed</v>
          </cell>
        </row>
        <row r="5285">
          <cell r="I5285" t="str">
            <v>N</v>
          </cell>
          <cell r="AG5285">
            <v>74</v>
          </cell>
          <cell r="AI5285">
            <v>7238</v>
          </cell>
          <cell r="AL5285">
            <v>75.650000000000006</v>
          </cell>
          <cell r="AQ5285" t="str">
            <v>D</v>
          </cell>
          <cell r="BM5285" t="str">
            <v>75+</v>
          </cell>
          <cell r="BP5285" t="str">
            <v>Closed</v>
          </cell>
        </row>
        <row r="5286">
          <cell r="I5286" t="str">
            <v>N</v>
          </cell>
          <cell r="AG5286">
            <v>64</v>
          </cell>
          <cell r="AI5286">
            <v>12270</v>
          </cell>
          <cell r="AL5286">
            <v>75.650000000000006</v>
          </cell>
          <cell r="AQ5286" t="str">
            <v>D</v>
          </cell>
          <cell r="BM5286" t="str">
            <v>75+</v>
          </cell>
          <cell r="BP5286" t="str">
            <v>Closed</v>
          </cell>
        </row>
        <row r="5287">
          <cell r="I5287" t="str">
            <v>N</v>
          </cell>
          <cell r="AG5287">
            <v>64</v>
          </cell>
          <cell r="AI5287">
            <v>12510</v>
          </cell>
          <cell r="AL5287">
            <v>75.650000000000006</v>
          </cell>
          <cell r="BM5287" t="str">
            <v>75+</v>
          </cell>
          <cell r="BP5287" t="str">
            <v>Open</v>
          </cell>
        </row>
        <row r="5288">
          <cell r="I5288" t="str">
            <v>N</v>
          </cell>
          <cell r="AG5288">
            <v>63</v>
          </cell>
          <cell r="AI5288">
            <v>12432</v>
          </cell>
          <cell r="AL5288">
            <v>75.650000000000006</v>
          </cell>
          <cell r="BM5288" t="str">
            <v>75+</v>
          </cell>
          <cell r="BP5288" t="str">
            <v>Open</v>
          </cell>
        </row>
        <row r="5289">
          <cell r="I5289" t="str">
            <v>N</v>
          </cell>
          <cell r="AG5289">
            <v>66</v>
          </cell>
          <cell r="AI5289">
            <v>11313</v>
          </cell>
          <cell r="AL5289">
            <v>75.66</v>
          </cell>
          <cell r="AQ5289" t="str">
            <v>E</v>
          </cell>
          <cell r="BM5289" t="str">
            <v>75+</v>
          </cell>
          <cell r="BP5289" t="str">
            <v>Closed</v>
          </cell>
        </row>
        <row r="5290">
          <cell r="I5290" t="str">
            <v>N</v>
          </cell>
          <cell r="AG5290">
            <v>72</v>
          </cell>
          <cell r="AI5290">
            <v>8377</v>
          </cell>
          <cell r="AL5290">
            <v>75.66</v>
          </cell>
          <cell r="AQ5290" t="str">
            <v>R</v>
          </cell>
          <cell r="BM5290" t="str">
            <v>75+</v>
          </cell>
          <cell r="BP5290" t="str">
            <v>Closed</v>
          </cell>
        </row>
        <row r="5291">
          <cell r="I5291" t="str">
            <v>N</v>
          </cell>
          <cell r="AG5291">
            <v>65</v>
          </cell>
          <cell r="AI5291">
            <v>11237</v>
          </cell>
          <cell r="AL5291">
            <v>75.66</v>
          </cell>
          <cell r="AQ5291" t="str">
            <v>D</v>
          </cell>
          <cell r="BM5291" t="str">
            <v>75+</v>
          </cell>
          <cell r="BP5291" t="str">
            <v>Closed</v>
          </cell>
        </row>
        <row r="5292">
          <cell r="I5292" t="str">
            <v>Y</v>
          </cell>
          <cell r="AG5292">
            <v>68</v>
          </cell>
          <cell r="AI5292">
            <v>9593</v>
          </cell>
          <cell r="AL5292">
            <v>75.66</v>
          </cell>
          <cell r="AQ5292" t="str">
            <v>R</v>
          </cell>
          <cell r="BM5292" t="str">
            <v>75+</v>
          </cell>
          <cell r="BP5292" t="str">
            <v>Closed</v>
          </cell>
        </row>
        <row r="5293">
          <cell r="I5293" t="str">
            <v>N</v>
          </cell>
          <cell r="AG5293">
            <v>61</v>
          </cell>
          <cell r="AI5293">
            <v>12839</v>
          </cell>
          <cell r="AL5293">
            <v>75.66</v>
          </cell>
          <cell r="AQ5293" t="str">
            <v>D</v>
          </cell>
          <cell r="BM5293" t="str">
            <v>75+</v>
          </cell>
          <cell r="BP5293" t="str">
            <v>Closed</v>
          </cell>
        </row>
        <row r="5294">
          <cell r="I5294" t="str">
            <v>N</v>
          </cell>
          <cell r="AG5294">
            <v>74</v>
          </cell>
          <cell r="AI5294">
            <v>8205</v>
          </cell>
          <cell r="AL5294">
            <v>75.66</v>
          </cell>
          <cell r="AQ5294">
            <v>1</v>
          </cell>
          <cell r="BM5294" t="str">
            <v>75+</v>
          </cell>
          <cell r="BP5294" t="str">
            <v>Closed</v>
          </cell>
        </row>
        <row r="5295">
          <cell r="I5295" t="str">
            <v>N</v>
          </cell>
          <cell r="AG5295">
            <v>65</v>
          </cell>
          <cell r="AI5295">
            <v>10761</v>
          </cell>
          <cell r="AL5295">
            <v>75.66</v>
          </cell>
          <cell r="AQ5295" t="str">
            <v>R</v>
          </cell>
          <cell r="BM5295" t="str">
            <v>75+</v>
          </cell>
          <cell r="BP5295" t="str">
            <v>Closed</v>
          </cell>
        </row>
        <row r="5296">
          <cell r="I5296" t="str">
            <v>Y</v>
          </cell>
          <cell r="AG5296">
            <v>69</v>
          </cell>
          <cell r="AI5296">
            <v>8974</v>
          </cell>
          <cell r="AL5296">
            <v>75.67</v>
          </cell>
          <cell r="AQ5296">
            <v>1</v>
          </cell>
          <cell r="BM5296" t="str">
            <v>75+</v>
          </cell>
          <cell r="BP5296" t="str">
            <v>Closed</v>
          </cell>
        </row>
        <row r="5297">
          <cell r="I5297" t="str">
            <v>Y</v>
          </cell>
          <cell r="AG5297">
            <v>69</v>
          </cell>
          <cell r="AI5297">
            <v>11608</v>
          </cell>
          <cell r="AL5297">
            <v>75.67</v>
          </cell>
          <cell r="BM5297" t="str">
            <v>75+</v>
          </cell>
          <cell r="BP5297" t="str">
            <v>Open</v>
          </cell>
        </row>
        <row r="5298">
          <cell r="I5298" t="str">
            <v>N</v>
          </cell>
          <cell r="AG5298">
            <v>69</v>
          </cell>
          <cell r="AI5298">
            <v>9857</v>
          </cell>
          <cell r="AL5298">
            <v>75.67</v>
          </cell>
          <cell r="AQ5298" t="str">
            <v>E</v>
          </cell>
          <cell r="BM5298" t="str">
            <v>75+</v>
          </cell>
          <cell r="BP5298" t="str">
            <v>Closed</v>
          </cell>
        </row>
        <row r="5299">
          <cell r="I5299" t="str">
            <v>N</v>
          </cell>
          <cell r="AG5299">
            <v>63</v>
          </cell>
          <cell r="AI5299">
            <v>11560</v>
          </cell>
          <cell r="AL5299">
            <v>75.67</v>
          </cell>
          <cell r="AQ5299" t="str">
            <v>D</v>
          </cell>
          <cell r="BM5299" t="str">
            <v>75+</v>
          </cell>
          <cell r="BP5299" t="str">
            <v>Closed</v>
          </cell>
        </row>
        <row r="5300">
          <cell r="I5300" t="str">
            <v>N</v>
          </cell>
          <cell r="AG5300">
            <v>75</v>
          </cell>
          <cell r="AI5300">
            <v>7491</v>
          </cell>
          <cell r="AL5300">
            <v>75.67</v>
          </cell>
          <cell r="AQ5300" t="str">
            <v>E</v>
          </cell>
          <cell r="BM5300" t="str">
            <v>75+</v>
          </cell>
          <cell r="BP5300" t="str">
            <v>Closed</v>
          </cell>
        </row>
        <row r="5301">
          <cell r="I5301" t="str">
            <v>N</v>
          </cell>
          <cell r="AG5301">
            <v>67</v>
          </cell>
          <cell r="AI5301">
            <v>10757</v>
          </cell>
          <cell r="AL5301">
            <v>75.67</v>
          </cell>
          <cell r="AQ5301" t="str">
            <v>E</v>
          </cell>
          <cell r="BM5301" t="str">
            <v>75+</v>
          </cell>
          <cell r="BP5301" t="str">
            <v>Closed</v>
          </cell>
        </row>
        <row r="5302">
          <cell r="I5302" t="str">
            <v>N</v>
          </cell>
          <cell r="AG5302">
            <v>74</v>
          </cell>
          <cell r="AI5302">
            <v>7613</v>
          </cell>
          <cell r="AL5302">
            <v>75.67</v>
          </cell>
          <cell r="AQ5302" t="str">
            <v>R</v>
          </cell>
          <cell r="BM5302" t="str">
            <v>75+</v>
          </cell>
          <cell r="BP5302" t="str">
            <v>Closed</v>
          </cell>
        </row>
        <row r="5303">
          <cell r="I5303" t="str">
            <v>N</v>
          </cell>
          <cell r="AG5303">
            <v>74</v>
          </cell>
          <cell r="AI5303">
            <v>8202</v>
          </cell>
          <cell r="AL5303">
            <v>75.67</v>
          </cell>
          <cell r="AQ5303" t="str">
            <v>R</v>
          </cell>
          <cell r="BM5303" t="str">
            <v>75+</v>
          </cell>
          <cell r="BP5303" t="str">
            <v>Closed</v>
          </cell>
        </row>
        <row r="5304">
          <cell r="I5304" t="str">
            <v>N</v>
          </cell>
          <cell r="AG5304">
            <v>68</v>
          </cell>
          <cell r="AI5304">
            <v>10257</v>
          </cell>
          <cell r="AL5304">
            <v>75.67</v>
          </cell>
          <cell r="AQ5304" t="str">
            <v>D</v>
          </cell>
          <cell r="BM5304" t="str">
            <v>75+</v>
          </cell>
          <cell r="BP5304" t="str">
            <v>Closed</v>
          </cell>
        </row>
        <row r="5305">
          <cell r="I5305" t="str">
            <v>N</v>
          </cell>
          <cell r="AG5305">
            <v>70</v>
          </cell>
          <cell r="AI5305">
            <v>10058</v>
          </cell>
          <cell r="AL5305">
            <v>75.67</v>
          </cell>
          <cell r="AQ5305" t="str">
            <v>D</v>
          </cell>
          <cell r="BM5305" t="str">
            <v>75+</v>
          </cell>
          <cell r="BP5305" t="str">
            <v>Closed</v>
          </cell>
        </row>
        <row r="5306">
          <cell r="I5306" t="str">
            <v>N</v>
          </cell>
          <cell r="AG5306">
            <v>72</v>
          </cell>
          <cell r="AI5306">
            <v>9020</v>
          </cell>
          <cell r="AL5306">
            <v>75.67</v>
          </cell>
          <cell r="AQ5306">
            <v>1</v>
          </cell>
          <cell r="BM5306" t="str">
            <v>75+</v>
          </cell>
          <cell r="BP5306" t="str">
            <v>Closed</v>
          </cell>
        </row>
        <row r="5307">
          <cell r="I5307" t="str">
            <v>N</v>
          </cell>
          <cell r="AG5307">
            <v>66</v>
          </cell>
          <cell r="AI5307">
            <v>10591</v>
          </cell>
          <cell r="AL5307">
            <v>75.67</v>
          </cell>
          <cell r="AQ5307" t="str">
            <v>E</v>
          </cell>
          <cell r="BM5307" t="str">
            <v>75+</v>
          </cell>
          <cell r="BP5307" t="str">
            <v>Closed</v>
          </cell>
        </row>
        <row r="5308">
          <cell r="I5308" t="str">
            <v>N</v>
          </cell>
          <cell r="AG5308">
            <v>68</v>
          </cell>
          <cell r="AI5308">
            <v>11154</v>
          </cell>
          <cell r="AL5308">
            <v>75.67</v>
          </cell>
          <cell r="AQ5308" t="str">
            <v>D</v>
          </cell>
          <cell r="BM5308" t="str">
            <v>75+</v>
          </cell>
          <cell r="BP5308" t="str">
            <v>Closed</v>
          </cell>
        </row>
        <row r="5309">
          <cell r="I5309" t="str">
            <v>N</v>
          </cell>
          <cell r="AG5309">
            <v>65</v>
          </cell>
          <cell r="AI5309">
            <v>11396</v>
          </cell>
          <cell r="AL5309">
            <v>75.67</v>
          </cell>
          <cell r="AQ5309" t="str">
            <v>D</v>
          </cell>
          <cell r="BM5309" t="str">
            <v>75+</v>
          </cell>
          <cell r="BP5309" t="str">
            <v>Closed</v>
          </cell>
        </row>
        <row r="5310">
          <cell r="I5310" t="str">
            <v>N</v>
          </cell>
          <cell r="AG5310">
            <v>72</v>
          </cell>
          <cell r="AI5310">
            <v>8874</v>
          </cell>
          <cell r="AL5310">
            <v>75.67</v>
          </cell>
          <cell r="AQ5310" t="str">
            <v>R</v>
          </cell>
          <cell r="BM5310" t="str">
            <v>75+</v>
          </cell>
          <cell r="BP5310" t="str">
            <v>Closed</v>
          </cell>
        </row>
        <row r="5311">
          <cell r="I5311" t="str">
            <v>N</v>
          </cell>
          <cell r="AG5311">
            <v>63</v>
          </cell>
          <cell r="AI5311">
            <v>12172</v>
          </cell>
          <cell r="AL5311">
            <v>75.67</v>
          </cell>
          <cell r="AQ5311" t="str">
            <v>D</v>
          </cell>
          <cell r="BM5311" t="str">
            <v>75+</v>
          </cell>
          <cell r="BP5311" t="str">
            <v>Closed</v>
          </cell>
        </row>
        <row r="5312">
          <cell r="I5312" t="str">
            <v>N</v>
          </cell>
          <cell r="AG5312">
            <v>72</v>
          </cell>
          <cell r="AI5312">
            <v>8618</v>
          </cell>
          <cell r="AL5312">
            <v>75.67</v>
          </cell>
          <cell r="AQ5312" t="str">
            <v>D</v>
          </cell>
          <cell r="BM5312" t="str">
            <v>75+</v>
          </cell>
          <cell r="BP5312" t="str">
            <v>Closed</v>
          </cell>
        </row>
        <row r="5313">
          <cell r="I5313" t="str">
            <v>N</v>
          </cell>
          <cell r="AG5313">
            <v>68</v>
          </cell>
          <cell r="AI5313">
            <v>10190</v>
          </cell>
          <cell r="AL5313">
            <v>75.67</v>
          </cell>
          <cell r="AQ5313" t="str">
            <v>D</v>
          </cell>
          <cell r="BM5313" t="str">
            <v>75+</v>
          </cell>
          <cell r="BP5313" t="str">
            <v>Closed</v>
          </cell>
        </row>
        <row r="5314">
          <cell r="I5314" t="str">
            <v>N</v>
          </cell>
          <cell r="AG5314">
            <v>64</v>
          </cell>
          <cell r="AI5314">
            <v>11711</v>
          </cell>
          <cell r="AL5314">
            <v>75.67</v>
          </cell>
          <cell r="AQ5314" t="str">
            <v>D</v>
          </cell>
          <cell r="BM5314" t="str">
            <v>75+</v>
          </cell>
          <cell r="BP5314" t="str">
            <v>Closed</v>
          </cell>
        </row>
        <row r="5315">
          <cell r="I5315" t="str">
            <v>N</v>
          </cell>
          <cell r="AG5315">
            <v>71</v>
          </cell>
          <cell r="AI5315">
            <v>9529</v>
          </cell>
          <cell r="AL5315">
            <v>75.680000000000007</v>
          </cell>
          <cell r="AQ5315" t="str">
            <v>R</v>
          </cell>
          <cell r="BM5315" t="str">
            <v>75+</v>
          </cell>
          <cell r="BP5315" t="str">
            <v>Closed</v>
          </cell>
        </row>
        <row r="5316">
          <cell r="I5316" t="str">
            <v>N</v>
          </cell>
          <cell r="AG5316">
            <v>62</v>
          </cell>
          <cell r="AI5316">
            <v>13015</v>
          </cell>
          <cell r="AL5316">
            <v>75.680000000000007</v>
          </cell>
          <cell r="AQ5316" t="str">
            <v>D</v>
          </cell>
          <cell r="BM5316" t="str">
            <v>75+</v>
          </cell>
          <cell r="BP5316" t="str">
            <v>Closed</v>
          </cell>
        </row>
        <row r="5317">
          <cell r="I5317" t="str">
            <v>Y</v>
          </cell>
          <cell r="AG5317">
            <v>62</v>
          </cell>
          <cell r="AI5317">
            <v>11694</v>
          </cell>
          <cell r="AL5317">
            <v>75.680000000000007</v>
          </cell>
          <cell r="BM5317" t="str">
            <v>75+</v>
          </cell>
          <cell r="BP5317" t="str">
            <v>Open</v>
          </cell>
        </row>
        <row r="5318">
          <cell r="I5318" t="str">
            <v>N</v>
          </cell>
          <cell r="AG5318">
            <v>69</v>
          </cell>
          <cell r="AI5318">
            <v>10226</v>
          </cell>
          <cell r="AL5318">
            <v>75.680000000000007</v>
          </cell>
          <cell r="AQ5318" t="str">
            <v>D</v>
          </cell>
          <cell r="BM5318" t="str">
            <v>75+</v>
          </cell>
          <cell r="BP5318" t="str">
            <v>Closed</v>
          </cell>
        </row>
        <row r="5319">
          <cell r="I5319" t="str">
            <v>N</v>
          </cell>
          <cell r="AG5319">
            <v>75</v>
          </cell>
          <cell r="AI5319">
            <v>8110</v>
          </cell>
          <cell r="AL5319">
            <v>75.680000000000007</v>
          </cell>
          <cell r="AQ5319" t="str">
            <v>D</v>
          </cell>
          <cell r="BM5319" t="str">
            <v>75+</v>
          </cell>
          <cell r="BP5319" t="str">
            <v>Closed</v>
          </cell>
        </row>
        <row r="5320">
          <cell r="I5320" t="str">
            <v>N</v>
          </cell>
          <cell r="AG5320">
            <v>66</v>
          </cell>
          <cell r="AI5320">
            <v>11052</v>
          </cell>
          <cell r="AL5320">
            <v>75.680000000000007</v>
          </cell>
          <cell r="AQ5320" t="str">
            <v>D</v>
          </cell>
          <cell r="BM5320" t="str">
            <v>75+</v>
          </cell>
          <cell r="BP5320" t="str">
            <v>Closed</v>
          </cell>
        </row>
        <row r="5321">
          <cell r="I5321" t="str">
            <v>N</v>
          </cell>
          <cell r="AG5321">
            <v>74</v>
          </cell>
          <cell r="AI5321">
            <v>7656</v>
          </cell>
          <cell r="AL5321">
            <v>75.680000000000007</v>
          </cell>
          <cell r="AQ5321" t="str">
            <v>R</v>
          </cell>
          <cell r="BM5321" t="str">
            <v>75+</v>
          </cell>
          <cell r="BP5321" t="str">
            <v>Closed</v>
          </cell>
        </row>
        <row r="5322">
          <cell r="I5322" t="str">
            <v>N</v>
          </cell>
          <cell r="AG5322">
            <v>72</v>
          </cell>
          <cell r="AI5322">
            <v>8714</v>
          </cell>
          <cell r="AL5322">
            <v>75.680000000000007</v>
          </cell>
          <cell r="AQ5322" t="str">
            <v>D</v>
          </cell>
          <cell r="BM5322" t="str">
            <v>75+</v>
          </cell>
          <cell r="BP5322" t="str">
            <v>Closed</v>
          </cell>
        </row>
        <row r="5323">
          <cell r="I5323" t="str">
            <v>N</v>
          </cell>
          <cell r="AG5323">
            <v>63</v>
          </cell>
          <cell r="AI5323">
            <v>12337</v>
          </cell>
          <cell r="AL5323">
            <v>75.680000000000007</v>
          </cell>
          <cell r="BM5323" t="str">
            <v>75+</v>
          </cell>
          <cell r="BP5323" t="str">
            <v>Open</v>
          </cell>
        </row>
        <row r="5324">
          <cell r="I5324" t="str">
            <v>N</v>
          </cell>
          <cell r="AG5324">
            <v>65</v>
          </cell>
          <cell r="AI5324">
            <v>11289</v>
          </cell>
          <cell r="AL5324">
            <v>75.680000000000007</v>
          </cell>
          <cell r="AQ5324" t="str">
            <v>R</v>
          </cell>
          <cell r="BM5324" t="str">
            <v>75+</v>
          </cell>
          <cell r="BP5324" t="str">
            <v>Closed</v>
          </cell>
        </row>
        <row r="5325">
          <cell r="I5325" t="str">
            <v>N</v>
          </cell>
          <cell r="AG5325">
            <v>69</v>
          </cell>
          <cell r="AI5325">
            <v>10396</v>
          </cell>
          <cell r="AL5325">
            <v>75.680000000000007</v>
          </cell>
          <cell r="AQ5325" t="str">
            <v>E</v>
          </cell>
          <cell r="BM5325" t="str">
            <v>75+</v>
          </cell>
          <cell r="BP5325" t="str">
            <v>Closed</v>
          </cell>
        </row>
        <row r="5326">
          <cell r="I5326" t="str">
            <v>N</v>
          </cell>
          <cell r="AG5326">
            <v>71</v>
          </cell>
          <cell r="AI5326">
            <v>8886</v>
          </cell>
          <cell r="AL5326">
            <v>75.680000000000007</v>
          </cell>
          <cell r="AQ5326" t="str">
            <v>R</v>
          </cell>
          <cell r="BM5326" t="str">
            <v>75+</v>
          </cell>
          <cell r="BP5326" t="str">
            <v>Closed</v>
          </cell>
        </row>
        <row r="5327">
          <cell r="I5327" t="str">
            <v>N</v>
          </cell>
          <cell r="AG5327">
            <v>67</v>
          </cell>
          <cell r="AI5327">
            <v>10368</v>
          </cell>
          <cell r="AL5327">
            <v>75.680000000000007</v>
          </cell>
          <cell r="AQ5327" t="str">
            <v>D</v>
          </cell>
          <cell r="BM5327" t="str">
            <v>75+</v>
          </cell>
          <cell r="BP5327" t="str">
            <v>Closed</v>
          </cell>
        </row>
        <row r="5328">
          <cell r="I5328" t="str">
            <v>N</v>
          </cell>
          <cell r="AG5328">
            <v>66</v>
          </cell>
          <cell r="AI5328">
            <v>11418</v>
          </cell>
          <cell r="AL5328">
            <v>75.680000000000007</v>
          </cell>
          <cell r="AQ5328" t="str">
            <v>D</v>
          </cell>
          <cell r="BM5328" t="str">
            <v>75+</v>
          </cell>
          <cell r="BP5328" t="str">
            <v>Closed</v>
          </cell>
        </row>
        <row r="5329">
          <cell r="I5329" t="str">
            <v>N</v>
          </cell>
          <cell r="AG5329">
            <v>66</v>
          </cell>
          <cell r="AI5329">
            <v>10378</v>
          </cell>
          <cell r="AL5329">
            <v>75.680000000000007</v>
          </cell>
          <cell r="AQ5329" t="str">
            <v>E</v>
          </cell>
          <cell r="BM5329" t="str">
            <v>75+</v>
          </cell>
          <cell r="BP5329" t="str">
            <v>Closed</v>
          </cell>
        </row>
        <row r="5330">
          <cell r="I5330" t="str">
            <v>N</v>
          </cell>
          <cell r="AG5330">
            <v>66</v>
          </cell>
          <cell r="AI5330">
            <v>11452</v>
          </cell>
          <cell r="AL5330">
            <v>75.680000000000007</v>
          </cell>
          <cell r="AQ5330" t="str">
            <v>D</v>
          </cell>
          <cell r="BM5330" t="str">
            <v>75+</v>
          </cell>
          <cell r="BP5330" t="str">
            <v>Closed</v>
          </cell>
        </row>
        <row r="5331">
          <cell r="I5331" t="str">
            <v>N</v>
          </cell>
          <cell r="AG5331">
            <v>67</v>
          </cell>
          <cell r="AI5331">
            <v>11106</v>
          </cell>
          <cell r="AL5331">
            <v>75.680000000000007</v>
          </cell>
          <cell r="AQ5331" t="str">
            <v>D</v>
          </cell>
          <cell r="BM5331" t="str">
            <v>75+</v>
          </cell>
          <cell r="BP5331" t="str">
            <v>Closed</v>
          </cell>
        </row>
        <row r="5332">
          <cell r="I5332" t="str">
            <v>N</v>
          </cell>
          <cell r="AG5332">
            <v>72</v>
          </cell>
          <cell r="AI5332">
            <v>8328</v>
          </cell>
          <cell r="AL5332">
            <v>75.680000000000007</v>
          </cell>
          <cell r="AQ5332" t="str">
            <v>D</v>
          </cell>
          <cell r="BM5332" t="str">
            <v>75+</v>
          </cell>
          <cell r="BP5332" t="str">
            <v>Closed</v>
          </cell>
        </row>
        <row r="5333">
          <cell r="I5333" t="str">
            <v>N</v>
          </cell>
          <cell r="AG5333">
            <v>70</v>
          </cell>
          <cell r="AI5333">
            <v>10062</v>
          </cell>
          <cell r="AL5333">
            <v>75.680000000000007</v>
          </cell>
          <cell r="AQ5333" t="str">
            <v>D</v>
          </cell>
          <cell r="BM5333" t="str">
            <v>75+</v>
          </cell>
          <cell r="BP5333" t="str">
            <v>Closed</v>
          </cell>
        </row>
        <row r="5334">
          <cell r="I5334" t="str">
            <v>N</v>
          </cell>
          <cell r="AG5334">
            <v>69</v>
          </cell>
          <cell r="AI5334">
            <v>9588</v>
          </cell>
          <cell r="AL5334">
            <v>75.680000000000007</v>
          </cell>
          <cell r="AQ5334" t="str">
            <v>E</v>
          </cell>
          <cell r="BM5334" t="str">
            <v>75+</v>
          </cell>
          <cell r="BP5334" t="str">
            <v>Closed</v>
          </cell>
        </row>
        <row r="5335">
          <cell r="I5335" t="str">
            <v>N</v>
          </cell>
          <cell r="AG5335">
            <v>70</v>
          </cell>
          <cell r="AI5335">
            <v>9359</v>
          </cell>
          <cell r="AL5335">
            <v>75.680000000000007</v>
          </cell>
          <cell r="AQ5335" t="str">
            <v>R</v>
          </cell>
          <cell r="BM5335" t="str">
            <v>75+</v>
          </cell>
          <cell r="BP5335" t="str">
            <v>Closed</v>
          </cell>
        </row>
        <row r="5336">
          <cell r="I5336" t="str">
            <v>N</v>
          </cell>
          <cell r="AG5336">
            <v>66</v>
          </cell>
          <cell r="AI5336">
            <v>11147</v>
          </cell>
          <cell r="AL5336">
            <v>75.69</v>
          </cell>
          <cell r="AQ5336" t="str">
            <v>E</v>
          </cell>
          <cell r="BM5336" t="str">
            <v>75+</v>
          </cell>
          <cell r="BP5336" t="str">
            <v>Closed</v>
          </cell>
        </row>
        <row r="5337">
          <cell r="I5337" t="str">
            <v>N</v>
          </cell>
          <cell r="AG5337">
            <v>65</v>
          </cell>
          <cell r="AI5337">
            <v>11335</v>
          </cell>
          <cell r="AL5337">
            <v>75.69</v>
          </cell>
          <cell r="AQ5337" t="str">
            <v>D</v>
          </cell>
          <cell r="BM5337" t="str">
            <v>75+</v>
          </cell>
          <cell r="BP5337" t="str">
            <v>Closed</v>
          </cell>
        </row>
        <row r="5338">
          <cell r="I5338" t="str">
            <v>N</v>
          </cell>
          <cell r="AG5338">
            <v>75</v>
          </cell>
          <cell r="AI5338">
            <v>7393</v>
          </cell>
          <cell r="AL5338">
            <v>75.69</v>
          </cell>
          <cell r="AQ5338" t="str">
            <v>D</v>
          </cell>
          <cell r="BM5338" t="str">
            <v>75+</v>
          </cell>
          <cell r="BP5338" t="str">
            <v>Closed</v>
          </cell>
        </row>
        <row r="5339">
          <cell r="I5339" t="str">
            <v>N</v>
          </cell>
          <cell r="AG5339">
            <v>66</v>
          </cell>
          <cell r="AI5339">
            <v>11839</v>
          </cell>
          <cell r="AL5339">
            <v>75.69</v>
          </cell>
          <cell r="AQ5339" t="str">
            <v>R</v>
          </cell>
          <cell r="BM5339" t="str">
            <v>75+</v>
          </cell>
          <cell r="BP5339" t="str">
            <v>Closed</v>
          </cell>
        </row>
        <row r="5340">
          <cell r="I5340" t="str">
            <v>N</v>
          </cell>
          <cell r="AG5340">
            <v>74</v>
          </cell>
          <cell r="AI5340">
            <v>7740</v>
          </cell>
          <cell r="AL5340">
            <v>75.69</v>
          </cell>
          <cell r="AQ5340" t="str">
            <v>R</v>
          </cell>
          <cell r="BM5340" t="str">
            <v>75+</v>
          </cell>
          <cell r="BP5340" t="str">
            <v>Closed</v>
          </cell>
        </row>
        <row r="5341">
          <cell r="I5341" t="str">
            <v>N</v>
          </cell>
          <cell r="AG5341">
            <v>70</v>
          </cell>
          <cell r="AI5341">
            <v>9027</v>
          </cell>
          <cell r="AL5341">
            <v>75.69</v>
          </cell>
          <cell r="AQ5341" t="str">
            <v>R</v>
          </cell>
          <cell r="BM5341" t="str">
            <v>75+</v>
          </cell>
          <cell r="BP5341" t="str">
            <v>Closed</v>
          </cell>
        </row>
        <row r="5342">
          <cell r="I5342" t="str">
            <v>N</v>
          </cell>
          <cell r="AG5342">
            <v>67</v>
          </cell>
          <cell r="AI5342">
            <v>10106</v>
          </cell>
          <cell r="AL5342">
            <v>75.69</v>
          </cell>
          <cell r="AQ5342" t="str">
            <v>D</v>
          </cell>
          <cell r="BM5342" t="str">
            <v>75+</v>
          </cell>
          <cell r="BP5342" t="str">
            <v>Closed</v>
          </cell>
        </row>
        <row r="5343">
          <cell r="I5343" t="str">
            <v>N</v>
          </cell>
          <cell r="AG5343">
            <v>60</v>
          </cell>
          <cell r="AI5343">
            <v>12720</v>
          </cell>
          <cell r="AL5343">
            <v>75.69</v>
          </cell>
          <cell r="BM5343" t="str">
            <v>75+</v>
          </cell>
          <cell r="BP5343" t="str">
            <v>Open</v>
          </cell>
        </row>
        <row r="5344">
          <cell r="I5344" t="str">
            <v>N</v>
          </cell>
          <cell r="AG5344">
            <v>60</v>
          </cell>
          <cell r="AI5344">
            <v>13060</v>
          </cell>
          <cell r="AL5344">
            <v>75.69</v>
          </cell>
          <cell r="BM5344" t="str">
            <v>75+</v>
          </cell>
          <cell r="BP5344" t="str">
            <v>Open</v>
          </cell>
        </row>
        <row r="5345">
          <cell r="I5345" t="str">
            <v>N</v>
          </cell>
          <cell r="AG5345">
            <v>69</v>
          </cell>
          <cell r="AI5345">
            <v>10119</v>
          </cell>
          <cell r="AL5345">
            <v>75.69</v>
          </cell>
          <cell r="AQ5345" t="str">
            <v>D</v>
          </cell>
          <cell r="BM5345" t="str">
            <v>75+</v>
          </cell>
          <cell r="BP5345" t="str">
            <v>Closed</v>
          </cell>
        </row>
        <row r="5346">
          <cell r="I5346" t="str">
            <v>N</v>
          </cell>
          <cell r="AG5346">
            <v>60</v>
          </cell>
          <cell r="AI5346">
            <v>12661</v>
          </cell>
          <cell r="AL5346">
            <v>75.69</v>
          </cell>
          <cell r="AQ5346" t="str">
            <v>R</v>
          </cell>
          <cell r="BM5346" t="str">
            <v>75+</v>
          </cell>
          <cell r="BP5346" t="str">
            <v>Closed</v>
          </cell>
        </row>
        <row r="5347">
          <cell r="I5347" t="str">
            <v>N</v>
          </cell>
          <cell r="AG5347">
            <v>71</v>
          </cell>
          <cell r="AI5347">
            <v>8821</v>
          </cell>
          <cell r="AL5347">
            <v>75.69</v>
          </cell>
          <cell r="AQ5347" t="str">
            <v>R</v>
          </cell>
          <cell r="BM5347" t="str">
            <v>75+</v>
          </cell>
          <cell r="BP5347" t="str">
            <v>Closed</v>
          </cell>
        </row>
        <row r="5348">
          <cell r="I5348" t="str">
            <v>N</v>
          </cell>
          <cell r="AG5348">
            <v>71</v>
          </cell>
          <cell r="AI5348">
            <v>8623</v>
          </cell>
          <cell r="AL5348">
            <v>75.69</v>
          </cell>
          <cell r="AQ5348" t="str">
            <v>D</v>
          </cell>
          <cell r="BM5348" t="str">
            <v>75+</v>
          </cell>
          <cell r="BP5348" t="str">
            <v>Closed</v>
          </cell>
        </row>
        <row r="5349">
          <cell r="I5349" t="str">
            <v>N</v>
          </cell>
          <cell r="AG5349">
            <v>67</v>
          </cell>
          <cell r="AI5349">
            <v>10596</v>
          </cell>
          <cell r="AL5349">
            <v>75.7</v>
          </cell>
          <cell r="AQ5349" t="str">
            <v>D</v>
          </cell>
          <cell r="BM5349" t="str">
            <v>75+</v>
          </cell>
          <cell r="BP5349" t="str">
            <v>Closed</v>
          </cell>
        </row>
        <row r="5350">
          <cell r="I5350" t="str">
            <v>N</v>
          </cell>
          <cell r="AG5350">
            <v>70</v>
          </cell>
          <cell r="AI5350">
            <v>9586</v>
          </cell>
          <cell r="AL5350">
            <v>75.7</v>
          </cell>
          <cell r="AQ5350" t="str">
            <v>E</v>
          </cell>
          <cell r="BM5350" t="str">
            <v>75+</v>
          </cell>
          <cell r="BP5350" t="str">
            <v>Closed</v>
          </cell>
        </row>
        <row r="5351">
          <cell r="I5351" t="str">
            <v>N</v>
          </cell>
          <cell r="AG5351">
            <v>71</v>
          </cell>
          <cell r="AI5351">
            <v>9382</v>
          </cell>
          <cell r="AL5351">
            <v>75.7</v>
          </cell>
          <cell r="AQ5351" t="str">
            <v>D</v>
          </cell>
          <cell r="BM5351" t="str">
            <v>75+</v>
          </cell>
          <cell r="BP5351" t="str">
            <v>Closed</v>
          </cell>
        </row>
        <row r="5352">
          <cell r="I5352" t="str">
            <v>N</v>
          </cell>
          <cell r="AG5352">
            <v>73</v>
          </cell>
          <cell r="AI5352">
            <v>9023</v>
          </cell>
          <cell r="AL5352">
            <v>75.7</v>
          </cell>
          <cell r="AQ5352" t="str">
            <v>D</v>
          </cell>
          <cell r="BM5352" t="str">
            <v>75+</v>
          </cell>
          <cell r="BP5352" t="str">
            <v>Closed</v>
          </cell>
        </row>
        <row r="5353">
          <cell r="I5353" t="str">
            <v>N</v>
          </cell>
          <cell r="AG5353">
            <v>72</v>
          </cell>
          <cell r="AI5353">
            <v>8380</v>
          </cell>
          <cell r="AL5353">
            <v>75.7</v>
          </cell>
          <cell r="AQ5353" t="str">
            <v>D</v>
          </cell>
          <cell r="BM5353" t="str">
            <v>75+</v>
          </cell>
          <cell r="BP5353" t="str">
            <v>Closed</v>
          </cell>
        </row>
        <row r="5354">
          <cell r="I5354" t="str">
            <v>N</v>
          </cell>
          <cell r="AG5354">
            <v>74</v>
          </cell>
          <cell r="AI5354">
            <v>7352</v>
          </cell>
          <cell r="AL5354">
            <v>75.7</v>
          </cell>
          <cell r="AQ5354" t="str">
            <v>R</v>
          </cell>
          <cell r="BM5354" t="str">
            <v>75+</v>
          </cell>
          <cell r="BP5354" t="str">
            <v>Closed</v>
          </cell>
        </row>
        <row r="5355">
          <cell r="I5355" t="str">
            <v>N</v>
          </cell>
          <cell r="AG5355">
            <v>72</v>
          </cell>
          <cell r="AI5355">
            <v>9195</v>
          </cell>
          <cell r="AL5355">
            <v>75.7</v>
          </cell>
          <cell r="AQ5355" t="str">
            <v>D</v>
          </cell>
          <cell r="BM5355" t="str">
            <v>75+</v>
          </cell>
          <cell r="BP5355" t="str">
            <v>Closed</v>
          </cell>
        </row>
        <row r="5356">
          <cell r="I5356" t="str">
            <v>N</v>
          </cell>
          <cell r="AG5356">
            <v>71</v>
          </cell>
          <cell r="AI5356">
            <v>9499</v>
          </cell>
          <cell r="AL5356">
            <v>75.7</v>
          </cell>
          <cell r="AQ5356" t="str">
            <v>R</v>
          </cell>
          <cell r="BM5356" t="str">
            <v>75+</v>
          </cell>
          <cell r="BP5356" t="str">
            <v>Closed</v>
          </cell>
        </row>
        <row r="5357">
          <cell r="I5357" t="str">
            <v>N</v>
          </cell>
          <cell r="AG5357">
            <v>63</v>
          </cell>
          <cell r="AI5357">
            <v>12761</v>
          </cell>
          <cell r="AL5357">
            <v>75.7</v>
          </cell>
          <cell r="AQ5357" t="str">
            <v>D</v>
          </cell>
          <cell r="BM5357" t="str">
            <v>75+</v>
          </cell>
          <cell r="BP5357" t="str">
            <v>Closed</v>
          </cell>
        </row>
        <row r="5358">
          <cell r="I5358" t="str">
            <v>N</v>
          </cell>
          <cell r="AG5358">
            <v>65</v>
          </cell>
          <cell r="AI5358">
            <v>11842</v>
          </cell>
          <cell r="AL5358">
            <v>75.7</v>
          </cell>
          <cell r="AQ5358" t="str">
            <v>D</v>
          </cell>
          <cell r="BM5358" t="str">
            <v>75+</v>
          </cell>
          <cell r="BP5358" t="str">
            <v>Closed</v>
          </cell>
        </row>
        <row r="5359">
          <cell r="I5359" t="str">
            <v>N</v>
          </cell>
          <cell r="AG5359">
            <v>63</v>
          </cell>
          <cell r="AI5359">
            <v>12716</v>
          </cell>
          <cell r="AL5359">
            <v>75.7</v>
          </cell>
          <cell r="AQ5359" t="str">
            <v>D</v>
          </cell>
          <cell r="BM5359" t="str">
            <v>75+</v>
          </cell>
          <cell r="BP5359" t="str">
            <v>Closed</v>
          </cell>
        </row>
        <row r="5360">
          <cell r="I5360" t="str">
            <v>N</v>
          </cell>
          <cell r="AG5360">
            <v>71</v>
          </cell>
          <cell r="AI5360">
            <v>8838</v>
          </cell>
          <cell r="AL5360">
            <v>75.7</v>
          </cell>
          <cell r="AQ5360" t="str">
            <v>D</v>
          </cell>
          <cell r="BM5360" t="str">
            <v>75+</v>
          </cell>
          <cell r="BP5360" t="str">
            <v>Closed</v>
          </cell>
        </row>
        <row r="5361">
          <cell r="I5361" t="str">
            <v>N</v>
          </cell>
          <cell r="AG5361">
            <v>65</v>
          </cell>
          <cell r="AI5361">
            <v>11493</v>
          </cell>
          <cell r="AL5361">
            <v>75.709999999999994</v>
          </cell>
          <cell r="AQ5361" t="str">
            <v>D</v>
          </cell>
          <cell r="BM5361" t="str">
            <v>75+</v>
          </cell>
          <cell r="BP5361" t="str">
            <v>Closed</v>
          </cell>
        </row>
        <row r="5362">
          <cell r="I5362" t="str">
            <v>N</v>
          </cell>
          <cell r="AG5362">
            <v>68</v>
          </cell>
          <cell r="AI5362">
            <v>10495</v>
          </cell>
          <cell r="AL5362">
            <v>75.709999999999994</v>
          </cell>
          <cell r="AQ5362" t="str">
            <v>D</v>
          </cell>
          <cell r="BM5362" t="str">
            <v>75+</v>
          </cell>
          <cell r="BP5362" t="str">
            <v>Closed</v>
          </cell>
        </row>
        <row r="5363">
          <cell r="I5363" t="str">
            <v>N</v>
          </cell>
          <cell r="AG5363">
            <v>75</v>
          </cell>
          <cell r="AI5363">
            <v>7461</v>
          </cell>
          <cell r="AL5363">
            <v>75.709999999999994</v>
          </cell>
          <cell r="AQ5363" t="str">
            <v>D</v>
          </cell>
          <cell r="BM5363" t="str">
            <v>75+</v>
          </cell>
          <cell r="BP5363" t="str">
            <v>Closed</v>
          </cell>
        </row>
        <row r="5364">
          <cell r="I5364" t="str">
            <v>N</v>
          </cell>
          <cell r="AG5364">
            <v>69</v>
          </cell>
          <cell r="AI5364">
            <v>9927</v>
          </cell>
          <cell r="AL5364">
            <v>75.709999999999994</v>
          </cell>
          <cell r="AQ5364" t="str">
            <v>E</v>
          </cell>
          <cell r="BM5364" t="str">
            <v>75+</v>
          </cell>
          <cell r="BP5364" t="str">
            <v>Closed</v>
          </cell>
        </row>
        <row r="5365">
          <cell r="I5365" t="str">
            <v>Y</v>
          </cell>
          <cell r="AG5365">
            <v>71</v>
          </cell>
          <cell r="AI5365">
            <v>10612</v>
          </cell>
          <cell r="AL5365">
            <v>75.709999999999994</v>
          </cell>
          <cell r="AQ5365" t="str">
            <v>R</v>
          </cell>
          <cell r="BM5365" t="str">
            <v>75+</v>
          </cell>
          <cell r="BP5365" t="str">
            <v>Closed</v>
          </cell>
        </row>
        <row r="5366">
          <cell r="I5366" t="str">
            <v>N</v>
          </cell>
          <cell r="AG5366">
            <v>64</v>
          </cell>
          <cell r="AI5366">
            <v>12052</v>
          </cell>
          <cell r="AL5366">
            <v>75.709999999999994</v>
          </cell>
          <cell r="AQ5366" t="str">
            <v>D</v>
          </cell>
          <cell r="BM5366" t="str">
            <v>75+</v>
          </cell>
          <cell r="BP5366" t="str">
            <v>Closed</v>
          </cell>
        </row>
        <row r="5367">
          <cell r="I5367" t="str">
            <v>N</v>
          </cell>
          <cell r="AG5367">
            <v>68</v>
          </cell>
          <cell r="AI5367">
            <v>10540</v>
          </cell>
          <cell r="AL5367">
            <v>75.72</v>
          </cell>
          <cell r="AQ5367" t="str">
            <v>D</v>
          </cell>
          <cell r="BM5367" t="str">
            <v>75+</v>
          </cell>
          <cell r="BP5367" t="str">
            <v>Closed</v>
          </cell>
        </row>
        <row r="5368">
          <cell r="I5368" t="str">
            <v>N</v>
          </cell>
          <cell r="AG5368">
            <v>66</v>
          </cell>
          <cell r="AI5368">
            <v>11341</v>
          </cell>
          <cell r="AL5368">
            <v>75.72</v>
          </cell>
          <cell r="AQ5368" t="str">
            <v>D</v>
          </cell>
          <cell r="BM5368" t="str">
            <v>75+</v>
          </cell>
          <cell r="BP5368" t="str">
            <v>Closed</v>
          </cell>
        </row>
        <row r="5369">
          <cell r="I5369" t="str">
            <v>N</v>
          </cell>
          <cell r="AG5369">
            <v>65</v>
          </cell>
          <cell r="AI5369">
            <v>11533</v>
          </cell>
          <cell r="AL5369">
            <v>75.72</v>
          </cell>
          <cell r="AQ5369" t="str">
            <v>D</v>
          </cell>
          <cell r="BM5369" t="str">
            <v>75+</v>
          </cell>
          <cell r="BP5369" t="str">
            <v>Closed</v>
          </cell>
        </row>
        <row r="5370">
          <cell r="I5370" t="str">
            <v>N</v>
          </cell>
          <cell r="AG5370">
            <v>71</v>
          </cell>
          <cell r="AI5370">
            <v>9859</v>
          </cell>
          <cell r="AL5370">
            <v>75.72</v>
          </cell>
          <cell r="AQ5370" t="str">
            <v>E</v>
          </cell>
          <cell r="BM5370" t="str">
            <v>75+</v>
          </cell>
          <cell r="BP5370" t="str">
            <v>Closed</v>
          </cell>
        </row>
        <row r="5371">
          <cell r="I5371" t="str">
            <v>N</v>
          </cell>
          <cell r="AG5371">
            <v>73</v>
          </cell>
          <cell r="AI5371">
            <v>9232</v>
          </cell>
          <cell r="AL5371">
            <v>75.72</v>
          </cell>
          <cell r="AQ5371" t="str">
            <v>R</v>
          </cell>
          <cell r="BM5371" t="str">
            <v>75+</v>
          </cell>
          <cell r="BP5371" t="str">
            <v>Closed</v>
          </cell>
        </row>
        <row r="5372">
          <cell r="I5372" t="str">
            <v>Y</v>
          </cell>
          <cell r="AG5372">
            <v>72</v>
          </cell>
          <cell r="AI5372">
            <v>8305</v>
          </cell>
          <cell r="AL5372">
            <v>75.72</v>
          </cell>
          <cell r="AQ5372" t="str">
            <v>R</v>
          </cell>
          <cell r="BM5372" t="str">
            <v>75+</v>
          </cell>
          <cell r="BP5372" t="str">
            <v>Closed</v>
          </cell>
        </row>
        <row r="5373">
          <cell r="I5373" t="str">
            <v>N</v>
          </cell>
          <cell r="AG5373">
            <v>62</v>
          </cell>
          <cell r="AI5373">
            <v>12568</v>
          </cell>
          <cell r="AL5373">
            <v>75.72</v>
          </cell>
          <cell r="BM5373" t="str">
            <v>75+</v>
          </cell>
          <cell r="BP5373" t="str">
            <v>Open</v>
          </cell>
        </row>
        <row r="5374">
          <cell r="I5374" t="str">
            <v>N</v>
          </cell>
          <cell r="AG5374">
            <v>70</v>
          </cell>
          <cell r="AI5374">
            <v>10099</v>
          </cell>
          <cell r="AL5374">
            <v>75.72</v>
          </cell>
          <cell r="AQ5374" t="str">
            <v>D</v>
          </cell>
          <cell r="BM5374" t="str">
            <v>75+</v>
          </cell>
          <cell r="BP5374" t="str">
            <v>Closed</v>
          </cell>
        </row>
        <row r="5375">
          <cell r="I5375" t="str">
            <v>N</v>
          </cell>
          <cell r="AG5375">
            <v>74</v>
          </cell>
          <cell r="AI5375">
            <v>7711</v>
          </cell>
          <cell r="AL5375">
            <v>75.72</v>
          </cell>
          <cell r="AQ5375" t="str">
            <v>D</v>
          </cell>
          <cell r="BM5375" t="str">
            <v>75+</v>
          </cell>
          <cell r="BP5375" t="str">
            <v>Closed</v>
          </cell>
        </row>
        <row r="5376">
          <cell r="I5376" t="str">
            <v>N</v>
          </cell>
          <cell r="AG5376">
            <v>73</v>
          </cell>
          <cell r="AI5376">
            <v>7536</v>
          </cell>
          <cell r="AL5376">
            <v>75.72</v>
          </cell>
          <cell r="AQ5376" t="str">
            <v>D</v>
          </cell>
          <cell r="BM5376" t="str">
            <v>75+</v>
          </cell>
          <cell r="BP5376" t="str">
            <v>Closed</v>
          </cell>
        </row>
        <row r="5377">
          <cell r="I5377" t="str">
            <v>N</v>
          </cell>
          <cell r="AG5377">
            <v>61</v>
          </cell>
          <cell r="AI5377">
            <v>12638</v>
          </cell>
          <cell r="AL5377">
            <v>75.72</v>
          </cell>
          <cell r="AQ5377" t="str">
            <v>D</v>
          </cell>
          <cell r="BM5377" t="str">
            <v>75+</v>
          </cell>
          <cell r="BP5377" t="str">
            <v>Closed</v>
          </cell>
        </row>
        <row r="5378">
          <cell r="I5378" t="str">
            <v>N</v>
          </cell>
          <cell r="AG5378">
            <v>75</v>
          </cell>
          <cell r="AI5378">
            <v>7195</v>
          </cell>
          <cell r="AL5378">
            <v>75.72</v>
          </cell>
          <cell r="AQ5378" t="str">
            <v>R</v>
          </cell>
          <cell r="BM5378" t="str">
            <v>75+</v>
          </cell>
          <cell r="BP5378" t="str">
            <v>Closed</v>
          </cell>
        </row>
        <row r="5379">
          <cell r="I5379" t="str">
            <v>N</v>
          </cell>
          <cell r="AG5379">
            <v>70</v>
          </cell>
          <cell r="AI5379">
            <v>9430</v>
          </cell>
          <cell r="AL5379">
            <v>75.73</v>
          </cell>
          <cell r="BM5379" t="str">
            <v>75+</v>
          </cell>
          <cell r="BP5379" t="str">
            <v>Open</v>
          </cell>
        </row>
        <row r="5380">
          <cell r="I5380" t="str">
            <v>N</v>
          </cell>
          <cell r="AG5380">
            <v>72</v>
          </cell>
          <cell r="AI5380">
            <v>8913</v>
          </cell>
          <cell r="AL5380">
            <v>75.73</v>
          </cell>
          <cell r="AQ5380" t="str">
            <v>D</v>
          </cell>
          <cell r="BM5380" t="str">
            <v>75+</v>
          </cell>
          <cell r="BP5380" t="str">
            <v>Closed</v>
          </cell>
        </row>
        <row r="5381">
          <cell r="I5381" t="str">
            <v>N</v>
          </cell>
          <cell r="AG5381">
            <v>70</v>
          </cell>
          <cell r="AI5381">
            <v>9640</v>
          </cell>
          <cell r="AL5381">
            <v>75.73</v>
          </cell>
          <cell r="AQ5381" t="str">
            <v>E</v>
          </cell>
          <cell r="BM5381" t="str">
            <v>75+</v>
          </cell>
          <cell r="BP5381" t="str">
            <v>Closed</v>
          </cell>
        </row>
        <row r="5382">
          <cell r="I5382" t="str">
            <v>N</v>
          </cell>
          <cell r="AG5382">
            <v>69</v>
          </cell>
          <cell r="AI5382">
            <v>9989</v>
          </cell>
          <cell r="AL5382">
            <v>75.73</v>
          </cell>
          <cell r="AQ5382" t="str">
            <v>D</v>
          </cell>
          <cell r="BM5382" t="str">
            <v>75+</v>
          </cell>
          <cell r="BP5382" t="str">
            <v>Closed</v>
          </cell>
        </row>
        <row r="5383">
          <cell r="I5383" t="str">
            <v>N</v>
          </cell>
          <cell r="AG5383">
            <v>72</v>
          </cell>
          <cell r="AI5383">
            <v>8864</v>
          </cell>
          <cell r="AL5383">
            <v>75.73</v>
          </cell>
          <cell r="AQ5383" t="str">
            <v>R</v>
          </cell>
          <cell r="BM5383" t="str">
            <v>75+</v>
          </cell>
          <cell r="BP5383" t="str">
            <v>Closed</v>
          </cell>
        </row>
        <row r="5384">
          <cell r="I5384" t="str">
            <v>N</v>
          </cell>
          <cell r="AG5384">
            <v>65</v>
          </cell>
          <cell r="AI5384">
            <v>11852</v>
          </cell>
          <cell r="AL5384">
            <v>75.73</v>
          </cell>
          <cell r="AQ5384" t="str">
            <v>R</v>
          </cell>
          <cell r="BM5384" t="str">
            <v>75+</v>
          </cell>
          <cell r="BP5384" t="str">
            <v>Closed</v>
          </cell>
        </row>
        <row r="5385">
          <cell r="I5385" t="str">
            <v>N</v>
          </cell>
          <cell r="AG5385">
            <v>63</v>
          </cell>
          <cell r="AI5385">
            <v>12301</v>
          </cell>
          <cell r="AL5385">
            <v>75.73</v>
          </cell>
          <cell r="AQ5385" t="str">
            <v>D</v>
          </cell>
          <cell r="BM5385" t="str">
            <v>75+</v>
          </cell>
          <cell r="BP5385" t="str">
            <v>Closed</v>
          </cell>
        </row>
        <row r="5386">
          <cell r="I5386" t="str">
            <v>N</v>
          </cell>
          <cell r="AG5386">
            <v>66</v>
          </cell>
          <cell r="AI5386">
            <v>11044</v>
          </cell>
          <cell r="AL5386">
            <v>75.739999999999995</v>
          </cell>
          <cell r="AQ5386" t="str">
            <v>D</v>
          </cell>
          <cell r="BM5386" t="str">
            <v>75+</v>
          </cell>
          <cell r="BP5386" t="str">
            <v>Closed</v>
          </cell>
        </row>
        <row r="5387">
          <cell r="I5387" t="str">
            <v>Y</v>
          </cell>
          <cell r="AG5387">
            <v>72</v>
          </cell>
          <cell r="AI5387">
            <v>10561</v>
          </cell>
          <cell r="AL5387">
            <v>75.739999999999995</v>
          </cell>
          <cell r="AQ5387" t="str">
            <v>D</v>
          </cell>
          <cell r="BM5387" t="str">
            <v>75+</v>
          </cell>
          <cell r="BP5387" t="str">
            <v>Closed</v>
          </cell>
        </row>
        <row r="5388">
          <cell r="I5388" t="str">
            <v>N</v>
          </cell>
          <cell r="AG5388">
            <v>71</v>
          </cell>
          <cell r="AI5388">
            <v>9699</v>
          </cell>
          <cell r="AL5388">
            <v>75.739999999999995</v>
          </cell>
          <cell r="AQ5388" t="str">
            <v>D</v>
          </cell>
          <cell r="BM5388" t="str">
            <v>75+</v>
          </cell>
          <cell r="BP5388" t="str">
            <v>Closed</v>
          </cell>
        </row>
        <row r="5389">
          <cell r="I5389" t="str">
            <v>N</v>
          </cell>
          <cell r="AG5389">
            <v>69</v>
          </cell>
          <cell r="AI5389">
            <v>10383</v>
          </cell>
          <cell r="AL5389">
            <v>75.739999999999995</v>
          </cell>
          <cell r="AQ5389" t="str">
            <v>R</v>
          </cell>
          <cell r="BM5389" t="str">
            <v>75+</v>
          </cell>
          <cell r="BP5389" t="str">
            <v>Closed</v>
          </cell>
        </row>
        <row r="5390">
          <cell r="I5390" t="str">
            <v>N</v>
          </cell>
          <cell r="AG5390">
            <v>68</v>
          </cell>
          <cell r="AI5390">
            <v>10783</v>
          </cell>
          <cell r="AL5390">
            <v>75.739999999999995</v>
          </cell>
          <cell r="BM5390" t="str">
            <v>75+</v>
          </cell>
          <cell r="BP5390" t="str">
            <v>Open</v>
          </cell>
        </row>
        <row r="5391">
          <cell r="I5391" t="str">
            <v>N</v>
          </cell>
          <cell r="AG5391">
            <v>75</v>
          </cell>
          <cell r="AI5391">
            <v>7657</v>
          </cell>
          <cell r="AL5391">
            <v>75.739999999999995</v>
          </cell>
          <cell r="AQ5391" t="str">
            <v>D</v>
          </cell>
          <cell r="BM5391" t="str">
            <v>75+</v>
          </cell>
          <cell r="BP5391" t="str">
            <v>Closed</v>
          </cell>
        </row>
        <row r="5392">
          <cell r="I5392" t="str">
            <v>N</v>
          </cell>
          <cell r="AG5392">
            <v>72</v>
          </cell>
          <cell r="AI5392">
            <v>8354</v>
          </cell>
          <cell r="AL5392">
            <v>75.739999999999995</v>
          </cell>
          <cell r="AQ5392" t="str">
            <v>E</v>
          </cell>
          <cell r="BM5392" t="str">
            <v>75+</v>
          </cell>
          <cell r="BP5392" t="str">
            <v>Closed</v>
          </cell>
        </row>
        <row r="5393">
          <cell r="I5393" t="str">
            <v>N</v>
          </cell>
          <cell r="AG5393">
            <v>63</v>
          </cell>
          <cell r="AI5393">
            <v>11982</v>
          </cell>
          <cell r="AL5393">
            <v>75.739999999999995</v>
          </cell>
          <cell r="AQ5393" t="str">
            <v>D</v>
          </cell>
          <cell r="BM5393" t="str">
            <v>75+</v>
          </cell>
          <cell r="BP5393" t="str">
            <v>Closed</v>
          </cell>
        </row>
        <row r="5394">
          <cell r="I5394" t="str">
            <v>N</v>
          </cell>
          <cell r="AG5394">
            <v>67</v>
          </cell>
          <cell r="AI5394">
            <v>10903</v>
          </cell>
          <cell r="AL5394">
            <v>75.739999999999995</v>
          </cell>
          <cell r="AQ5394" t="str">
            <v>E</v>
          </cell>
          <cell r="BM5394" t="str">
            <v>75+</v>
          </cell>
          <cell r="BP5394" t="str">
            <v>Closed</v>
          </cell>
        </row>
        <row r="5395">
          <cell r="I5395" t="str">
            <v>N</v>
          </cell>
          <cell r="AG5395">
            <v>61</v>
          </cell>
          <cell r="AI5395">
            <v>13033</v>
          </cell>
          <cell r="AL5395">
            <v>75.739999999999995</v>
          </cell>
          <cell r="AQ5395" t="str">
            <v>D</v>
          </cell>
          <cell r="BM5395" t="str">
            <v>75+</v>
          </cell>
          <cell r="BP5395" t="str">
            <v>Closed</v>
          </cell>
        </row>
        <row r="5396">
          <cell r="I5396" t="str">
            <v>N</v>
          </cell>
          <cell r="AG5396">
            <v>71</v>
          </cell>
          <cell r="AI5396">
            <v>8588</v>
          </cell>
          <cell r="AL5396">
            <v>75.739999999999995</v>
          </cell>
          <cell r="AQ5396" t="str">
            <v>D</v>
          </cell>
          <cell r="BM5396" t="str">
            <v>75+</v>
          </cell>
          <cell r="BP5396" t="str">
            <v>Closed</v>
          </cell>
        </row>
        <row r="5397">
          <cell r="I5397" t="str">
            <v>N</v>
          </cell>
          <cell r="AG5397">
            <v>75</v>
          </cell>
          <cell r="AI5397">
            <v>7783</v>
          </cell>
          <cell r="AL5397">
            <v>75.739999999999995</v>
          </cell>
          <cell r="AQ5397">
            <v>1</v>
          </cell>
          <cell r="BM5397" t="str">
            <v>75+</v>
          </cell>
          <cell r="BP5397" t="str">
            <v>Closed</v>
          </cell>
        </row>
        <row r="5398">
          <cell r="I5398" t="str">
            <v>N</v>
          </cell>
          <cell r="AG5398">
            <v>69</v>
          </cell>
          <cell r="AI5398">
            <v>9674</v>
          </cell>
          <cell r="AL5398">
            <v>75.739999999999995</v>
          </cell>
          <cell r="AQ5398" t="str">
            <v>D</v>
          </cell>
          <cell r="BM5398" t="str">
            <v>75+</v>
          </cell>
          <cell r="BP5398" t="str">
            <v>Closed</v>
          </cell>
        </row>
        <row r="5399">
          <cell r="I5399" t="str">
            <v>N</v>
          </cell>
          <cell r="AG5399">
            <v>69</v>
          </cell>
          <cell r="AI5399">
            <v>9787</v>
          </cell>
          <cell r="AL5399">
            <v>75.739999999999995</v>
          </cell>
          <cell r="AQ5399" t="str">
            <v>D</v>
          </cell>
          <cell r="BM5399" t="str">
            <v>75+</v>
          </cell>
          <cell r="BP5399" t="str">
            <v>Closed</v>
          </cell>
        </row>
        <row r="5400">
          <cell r="I5400" t="str">
            <v>N</v>
          </cell>
          <cell r="AG5400">
            <v>59</v>
          </cell>
          <cell r="AI5400">
            <v>13316</v>
          </cell>
          <cell r="AL5400">
            <v>75.75</v>
          </cell>
          <cell r="AQ5400" t="str">
            <v>D</v>
          </cell>
          <cell r="BM5400" t="str">
            <v>75+</v>
          </cell>
          <cell r="BP5400" t="str">
            <v>Closed</v>
          </cell>
        </row>
        <row r="5401">
          <cell r="I5401" t="str">
            <v>N</v>
          </cell>
          <cell r="AG5401">
            <v>70</v>
          </cell>
          <cell r="AI5401">
            <v>9553</v>
          </cell>
          <cell r="AL5401">
            <v>75.75</v>
          </cell>
          <cell r="AQ5401" t="str">
            <v>D</v>
          </cell>
          <cell r="BM5401" t="str">
            <v>75+</v>
          </cell>
          <cell r="BP5401" t="str">
            <v>Closed</v>
          </cell>
        </row>
        <row r="5402">
          <cell r="I5402" t="str">
            <v>N</v>
          </cell>
          <cell r="AG5402">
            <v>73</v>
          </cell>
          <cell r="AI5402">
            <v>8667</v>
          </cell>
          <cell r="AL5402">
            <v>75.75</v>
          </cell>
          <cell r="AQ5402" t="str">
            <v>R</v>
          </cell>
          <cell r="BM5402" t="str">
            <v>75+</v>
          </cell>
          <cell r="BP5402" t="str">
            <v>Closed</v>
          </cell>
        </row>
        <row r="5403">
          <cell r="I5403" t="str">
            <v>N</v>
          </cell>
          <cell r="AG5403">
            <v>68</v>
          </cell>
          <cell r="AI5403">
            <v>10784</v>
          </cell>
          <cell r="AL5403">
            <v>75.75</v>
          </cell>
          <cell r="AQ5403" t="str">
            <v>E</v>
          </cell>
          <cell r="BM5403" t="str">
            <v>75+</v>
          </cell>
          <cell r="BP5403" t="str">
            <v>Closed</v>
          </cell>
        </row>
        <row r="5404">
          <cell r="I5404" t="str">
            <v>N</v>
          </cell>
          <cell r="AG5404">
            <v>66</v>
          </cell>
          <cell r="AI5404">
            <v>11690</v>
          </cell>
          <cell r="AL5404">
            <v>75.75</v>
          </cell>
          <cell r="BM5404" t="str">
            <v>75+</v>
          </cell>
          <cell r="BP5404" t="str">
            <v>Open</v>
          </cell>
        </row>
        <row r="5405">
          <cell r="I5405" t="str">
            <v>N</v>
          </cell>
          <cell r="AG5405">
            <v>67</v>
          </cell>
          <cell r="AI5405">
            <v>10809</v>
          </cell>
          <cell r="AL5405">
            <v>75.75</v>
          </cell>
          <cell r="AQ5405" t="str">
            <v>D</v>
          </cell>
          <cell r="BM5405" t="str">
            <v>75+</v>
          </cell>
          <cell r="BP5405" t="str">
            <v>Closed</v>
          </cell>
        </row>
        <row r="5406">
          <cell r="I5406" t="str">
            <v>N</v>
          </cell>
          <cell r="AG5406">
            <v>68</v>
          </cell>
          <cell r="AI5406">
            <v>11035</v>
          </cell>
          <cell r="AL5406">
            <v>75.75</v>
          </cell>
          <cell r="AQ5406" t="str">
            <v>D</v>
          </cell>
          <cell r="BM5406" t="str">
            <v>75+</v>
          </cell>
          <cell r="BP5406" t="str">
            <v>Closed</v>
          </cell>
        </row>
        <row r="5407">
          <cell r="I5407" t="str">
            <v>N</v>
          </cell>
          <cell r="AG5407">
            <v>74</v>
          </cell>
          <cell r="AI5407">
            <v>8561</v>
          </cell>
          <cell r="AL5407">
            <v>75.75</v>
          </cell>
          <cell r="AQ5407" t="str">
            <v>D</v>
          </cell>
          <cell r="BM5407" t="str">
            <v>75+</v>
          </cell>
          <cell r="BP5407" t="str">
            <v>Closed</v>
          </cell>
        </row>
        <row r="5408">
          <cell r="I5408" t="str">
            <v>N</v>
          </cell>
          <cell r="AG5408">
            <v>70</v>
          </cell>
          <cell r="AI5408">
            <v>9077</v>
          </cell>
          <cell r="AL5408">
            <v>75.75</v>
          </cell>
          <cell r="AQ5408" t="str">
            <v>D</v>
          </cell>
          <cell r="BM5408" t="str">
            <v>75+</v>
          </cell>
          <cell r="BP5408" t="str">
            <v>Closed</v>
          </cell>
        </row>
        <row r="5409">
          <cell r="I5409" t="str">
            <v>N</v>
          </cell>
          <cell r="AG5409">
            <v>72</v>
          </cell>
          <cell r="AI5409">
            <v>8239</v>
          </cell>
          <cell r="AL5409">
            <v>75.75</v>
          </cell>
          <cell r="AQ5409" t="str">
            <v>D</v>
          </cell>
          <cell r="BM5409" t="str">
            <v>75+</v>
          </cell>
          <cell r="BP5409" t="str">
            <v>Closed</v>
          </cell>
        </row>
        <row r="5410">
          <cell r="I5410" t="str">
            <v>N</v>
          </cell>
          <cell r="AG5410">
            <v>73</v>
          </cell>
          <cell r="AI5410">
            <v>9057</v>
          </cell>
          <cell r="AL5410">
            <v>75.75</v>
          </cell>
          <cell r="AQ5410" t="str">
            <v>D</v>
          </cell>
          <cell r="BM5410" t="str">
            <v>75+</v>
          </cell>
          <cell r="BP5410" t="str">
            <v>Closed</v>
          </cell>
        </row>
        <row r="5411">
          <cell r="I5411" t="str">
            <v>N</v>
          </cell>
          <cell r="AG5411">
            <v>66</v>
          </cell>
          <cell r="AI5411">
            <v>10200</v>
          </cell>
          <cell r="AL5411">
            <v>75.760000000000005</v>
          </cell>
          <cell r="AQ5411" t="str">
            <v>E</v>
          </cell>
          <cell r="BM5411" t="str">
            <v>75+</v>
          </cell>
          <cell r="BP5411" t="str">
            <v>Closed</v>
          </cell>
        </row>
        <row r="5412">
          <cell r="I5412" t="str">
            <v>N</v>
          </cell>
          <cell r="AG5412">
            <v>65</v>
          </cell>
          <cell r="AI5412">
            <v>11689</v>
          </cell>
          <cell r="AL5412">
            <v>75.760000000000005</v>
          </cell>
          <cell r="BM5412" t="str">
            <v>75+</v>
          </cell>
          <cell r="BP5412" t="str">
            <v>Open</v>
          </cell>
        </row>
        <row r="5413">
          <cell r="I5413" t="str">
            <v>N</v>
          </cell>
          <cell r="AG5413">
            <v>72</v>
          </cell>
          <cell r="AI5413">
            <v>9045</v>
          </cell>
          <cell r="AL5413">
            <v>75.760000000000005</v>
          </cell>
          <cell r="AQ5413" t="str">
            <v>D</v>
          </cell>
          <cell r="BM5413" t="str">
            <v>75+</v>
          </cell>
          <cell r="BP5413" t="str">
            <v>Closed</v>
          </cell>
        </row>
        <row r="5414">
          <cell r="I5414" t="str">
            <v>N</v>
          </cell>
          <cell r="AG5414">
            <v>66</v>
          </cell>
          <cell r="AI5414">
            <v>11289</v>
          </cell>
          <cell r="AL5414">
            <v>75.760000000000005</v>
          </cell>
          <cell r="AQ5414" t="str">
            <v>D</v>
          </cell>
          <cell r="BM5414" t="str">
            <v>75+</v>
          </cell>
          <cell r="BP5414" t="str">
            <v>Closed</v>
          </cell>
        </row>
        <row r="5415">
          <cell r="I5415" t="str">
            <v>N</v>
          </cell>
          <cell r="AG5415">
            <v>70</v>
          </cell>
          <cell r="AI5415">
            <v>9631</v>
          </cell>
          <cell r="AL5415">
            <v>75.760000000000005</v>
          </cell>
          <cell r="AQ5415" t="str">
            <v>R</v>
          </cell>
          <cell r="BM5415" t="str">
            <v>75+</v>
          </cell>
          <cell r="BP5415" t="str">
            <v>Closed</v>
          </cell>
        </row>
        <row r="5416">
          <cell r="I5416" t="str">
            <v>N</v>
          </cell>
          <cell r="AG5416">
            <v>68</v>
          </cell>
          <cell r="AI5416">
            <v>10041</v>
          </cell>
          <cell r="AL5416">
            <v>75.760000000000005</v>
          </cell>
          <cell r="AQ5416" t="str">
            <v>D</v>
          </cell>
          <cell r="BM5416" t="str">
            <v>75+</v>
          </cell>
          <cell r="BP5416" t="str">
            <v>Closed</v>
          </cell>
        </row>
        <row r="5417">
          <cell r="I5417" t="str">
            <v>N</v>
          </cell>
          <cell r="AG5417">
            <v>66</v>
          </cell>
          <cell r="AI5417">
            <v>10704</v>
          </cell>
          <cell r="AL5417">
            <v>75.77</v>
          </cell>
          <cell r="AQ5417" t="str">
            <v>D</v>
          </cell>
          <cell r="BM5417" t="str">
            <v>75+</v>
          </cell>
          <cell r="BP5417" t="str">
            <v>Closed</v>
          </cell>
        </row>
        <row r="5418">
          <cell r="I5418" t="str">
            <v>N</v>
          </cell>
          <cell r="AG5418">
            <v>67</v>
          </cell>
          <cell r="AI5418">
            <v>10909</v>
          </cell>
          <cell r="AL5418">
            <v>75.77</v>
          </cell>
          <cell r="AQ5418" t="str">
            <v>D</v>
          </cell>
          <cell r="BM5418" t="str">
            <v>75+</v>
          </cell>
          <cell r="BP5418" t="str">
            <v>Closed</v>
          </cell>
        </row>
        <row r="5419">
          <cell r="I5419" t="str">
            <v>N</v>
          </cell>
          <cell r="AG5419">
            <v>62</v>
          </cell>
          <cell r="AI5419">
            <v>12239</v>
          </cell>
          <cell r="AL5419">
            <v>75.77</v>
          </cell>
          <cell r="BM5419" t="str">
            <v>75+</v>
          </cell>
          <cell r="BP5419" t="str">
            <v>Open</v>
          </cell>
        </row>
        <row r="5420">
          <cell r="I5420" t="str">
            <v>N</v>
          </cell>
          <cell r="AG5420">
            <v>69</v>
          </cell>
          <cell r="AI5420">
            <v>9571</v>
          </cell>
          <cell r="AL5420">
            <v>75.77</v>
          </cell>
          <cell r="AQ5420" t="str">
            <v>D</v>
          </cell>
          <cell r="BM5420" t="str">
            <v>75+</v>
          </cell>
          <cell r="BP5420" t="str">
            <v>Closed</v>
          </cell>
        </row>
        <row r="5421">
          <cell r="I5421" t="str">
            <v>N</v>
          </cell>
          <cell r="AG5421">
            <v>63</v>
          </cell>
          <cell r="AI5421">
            <v>11714</v>
          </cell>
          <cell r="AL5421">
            <v>75.77</v>
          </cell>
          <cell r="BM5421" t="str">
            <v>75+</v>
          </cell>
          <cell r="BP5421" t="str">
            <v>Open</v>
          </cell>
        </row>
        <row r="5422">
          <cell r="I5422" t="str">
            <v>N</v>
          </cell>
          <cell r="AG5422">
            <v>71</v>
          </cell>
          <cell r="AI5422">
            <v>9292</v>
          </cell>
          <cell r="AL5422">
            <v>75.77</v>
          </cell>
          <cell r="AQ5422" t="str">
            <v>E</v>
          </cell>
          <cell r="BM5422" t="str">
            <v>75+</v>
          </cell>
          <cell r="BP5422" t="str">
            <v>Closed</v>
          </cell>
        </row>
        <row r="5423">
          <cell r="I5423" t="str">
            <v>N</v>
          </cell>
          <cell r="AG5423">
            <v>69</v>
          </cell>
          <cell r="AI5423">
            <v>10079</v>
          </cell>
          <cell r="AL5423">
            <v>75.77</v>
          </cell>
          <cell r="AQ5423" t="str">
            <v>D</v>
          </cell>
          <cell r="BM5423" t="str">
            <v>75+</v>
          </cell>
          <cell r="BP5423" t="str">
            <v>Closed</v>
          </cell>
        </row>
        <row r="5424">
          <cell r="I5424" t="str">
            <v>N</v>
          </cell>
          <cell r="AG5424">
            <v>68</v>
          </cell>
          <cell r="AI5424">
            <v>10395</v>
          </cell>
          <cell r="AL5424">
            <v>75.77</v>
          </cell>
          <cell r="AQ5424" t="str">
            <v>D</v>
          </cell>
          <cell r="BM5424" t="str">
            <v>75+</v>
          </cell>
          <cell r="BP5424" t="str">
            <v>Closed</v>
          </cell>
        </row>
        <row r="5425">
          <cell r="I5425" t="str">
            <v>N</v>
          </cell>
          <cell r="AG5425">
            <v>72</v>
          </cell>
          <cell r="AI5425">
            <v>8583</v>
          </cell>
          <cell r="AL5425">
            <v>75.77</v>
          </cell>
          <cell r="AQ5425" t="str">
            <v>D</v>
          </cell>
          <cell r="BM5425" t="str">
            <v>75+</v>
          </cell>
          <cell r="BP5425" t="str">
            <v>Closed</v>
          </cell>
        </row>
        <row r="5426">
          <cell r="I5426" t="str">
            <v>N</v>
          </cell>
          <cell r="AG5426">
            <v>65</v>
          </cell>
          <cell r="AI5426">
            <v>11764</v>
          </cell>
          <cell r="AL5426">
            <v>75.77</v>
          </cell>
          <cell r="AQ5426" t="str">
            <v>D</v>
          </cell>
          <cell r="BM5426" t="str">
            <v>75+</v>
          </cell>
          <cell r="BP5426" t="str">
            <v>Closed</v>
          </cell>
        </row>
        <row r="5427">
          <cell r="I5427" t="str">
            <v>N</v>
          </cell>
          <cell r="AG5427">
            <v>75</v>
          </cell>
          <cell r="AI5427">
            <v>8305</v>
          </cell>
          <cell r="AL5427">
            <v>75.77</v>
          </cell>
          <cell r="AQ5427" t="str">
            <v>R</v>
          </cell>
          <cell r="BM5427" t="str">
            <v>75+</v>
          </cell>
          <cell r="BP5427" t="str">
            <v>Closed</v>
          </cell>
        </row>
        <row r="5428">
          <cell r="I5428" t="str">
            <v>N</v>
          </cell>
          <cell r="AG5428">
            <v>69</v>
          </cell>
          <cell r="AI5428">
            <v>10503</v>
          </cell>
          <cell r="AL5428">
            <v>75.77</v>
          </cell>
          <cell r="AQ5428" t="str">
            <v>R</v>
          </cell>
          <cell r="BM5428" t="str">
            <v>75+</v>
          </cell>
          <cell r="BP5428" t="str">
            <v>Closed</v>
          </cell>
        </row>
        <row r="5429">
          <cell r="I5429" t="str">
            <v>N</v>
          </cell>
          <cell r="AG5429">
            <v>61</v>
          </cell>
          <cell r="AI5429">
            <v>13303</v>
          </cell>
          <cell r="AL5429">
            <v>75.78</v>
          </cell>
          <cell r="BM5429" t="str">
            <v>75+</v>
          </cell>
          <cell r="BP5429" t="str">
            <v>Open</v>
          </cell>
        </row>
        <row r="5430">
          <cell r="I5430" t="str">
            <v>N</v>
          </cell>
          <cell r="AG5430">
            <v>64</v>
          </cell>
          <cell r="AI5430">
            <v>11224</v>
          </cell>
          <cell r="AL5430">
            <v>75.78</v>
          </cell>
          <cell r="AQ5430" t="str">
            <v>E</v>
          </cell>
          <cell r="BM5430" t="str">
            <v>75+</v>
          </cell>
          <cell r="BP5430" t="str">
            <v>Closed</v>
          </cell>
        </row>
        <row r="5431">
          <cell r="I5431" t="str">
            <v>N</v>
          </cell>
          <cell r="AG5431">
            <v>70</v>
          </cell>
          <cell r="AI5431">
            <v>9829</v>
          </cell>
          <cell r="AL5431">
            <v>75.78</v>
          </cell>
          <cell r="AQ5431" t="str">
            <v>E</v>
          </cell>
          <cell r="BM5431" t="str">
            <v>75+</v>
          </cell>
          <cell r="BP5431" t="str">
            <v>Closed</v>
          </cell>
        </row>
        <row r="5432">
          <cell r="I5432" t="str">
            <v>N</v>
          </cell>
          <cell r="AG5432">
            <v>64</v>
          </cell>
          <cell r="AI5432">
            <v>12171</v>
          </cell>
          <cell r="AL5432">
            <v>75.78</v>
          </cell>
          <cell r="AQ5432" t="str">
            <v>R</v>
          </cell>
          <cell r="BM5432" t="str">
            <v>75+</v>
          </cell>
          <cell r="BP5432" t="str">
            <v>Closed</v>
          </cell>
        </row>
        <row r="5433">
          <cell r="I5433" t="str">
            <v>N</v>
          </cell>
          <cell r="AG5433">
            <v>68</v>
          </cell>
          <cell r="AI5433">
            <v>10683</v>
          </cell>
          <cell r="AL5433">
            <v>75.78</v>
          </cell>
          <cell r="AQ5433" t="str">
            <v>D</v>
          </cell>
          <cell r="BM5433" t="str">
            <v>75+</v>
          </cell>
          <cell r="BP5433" t="str">
            <v>Closed</v>
          </cell>
        </row>
        <row r="5434">
          <cell r="I5434" t="str">
            <v>N</v>
          </cell>
          <cell r="AG5434">
            <v>73</v>
          </cell>
          <cell r="AI5434">
            <v>9314</v>
          </cell>
          <cell r="AL5434">
            <v>75.78</v>
          </cell>
          <cell r="AQ5434" t="str">
            <v>D</v>
          </cell>
          <cell r="BM5434" t="str">
            <v>75+</v>
          </cell>
          <cell r="BP5434" t="str">
            <v>Closed</v>
          </cell>
        </row>
        <row r="5435">
          <cell r="I5435" t="str">
            <v>N</v>
          </cell>
          <cell r="AG5435">
            <v>67</v>
          </cell>
          <cell r="AI5435">
            <v>10951</v>
          </cell>
          <cell r="AL5435">
            <v>75.78</v>
          </cell>
          <cell r="AQ5435" t="str">
            <v>R</v>
          </cell>
          <cell r="BM5435" t="str">
            <v>75+</v>
          </cell>
          <cell r="BP5435" t="str">
            <v>Closed</v>
          </cell>
        </row>
        <row r="5436">
          <cell r="I5436" t="str">
            <v>N</v>
          </cell>
          <cell r="AG5436">
            <v>73</v>
          </cell>
          <cell r="AI5436">
            <v>7928</v>
          </cell>
          <cell r="AL5436">
            <v>75.78</v>
          </cell>
          <cell r="AQ5436" t="str">
            <v>D</v>
          </cell>
          <cell r="BM5436" t="str">
            <v>75+</v>
          </cell>
          <cell r="BP5436" t="str">
            <v>Closed</v>
          </cell>
        </row>
        <row r="5437">
          <cell r="I5437" t="str">
            <v>N</v>
          </cell>
          <cell r="AG5437">
            <v>66</v>
          </cell>
          <cell r="AI5437">
            <v>11077</v>
          </cell>
          <cell r="AL5437">
            <v>75.790000000000006</v>
          </cell>
          <cell r="AQ5437" t="str">
            <v>E</v>
          </cell>
          <cell r="BM5437" t="str">
            <v>75+</v>
          </cell>
          <cell r="BP5437" t="str">
            <v>Closed</v>
          </cell>
        </row>
        <row r="5438">
          <cell r="I5438" t="str">
            <v>N</v>
          </cell>
          <cell r="AG5438">
            <v>64</v>
          </cell>
          <cell r="AI5438">
            <v>11838</v>
          </cell>
          <cell r="AL5438">
            <v>75.790000000000006</v>
          </cell>
          <cell r="BM5438" t="str">
            <v>75+</v>
          </cell>
          <cell r="BP5438" t="str">
            <v>Open</v>
          </cell>
        </row>
        <row r="5439">
          <cell r="I5439" t="str">
            <v>N</v>
          </cell>
          <cell r="AG5439">
            <v>71</v>
          </cell>
          <cell r="AI5439">
            <v>9100</v>
          </cell>
          <cell r="AL5439">
            <v>75.790000000000006</v>
          </cell>
          <cell r="AQ5439" t="str">
            <v>R</v>
          </cell>
          <cell r="BM5439" t="str">
            <v>75+</v>
          </cell>
          <cell r="BP5439" t="str">
            <v>Closed</v>
          </cell>
        </row>
        <row r="5440">
          <cell r="I5440" t="str">
            <v>N</v>
          </cell>
          <cell r="AG5440">
            <v>63</v>
          </cell>
          <cell r="AI5440">
            <v>11746</v>
          </cell>
          <cell r="AL5440">
            <v>75.790000000000006</v>
          </cell>
          <cell r="AQ5440" t="str">
            <v>R</v>
          </cell>
          <cell r="BM5440" t="str">
            <v>75+</v>
          </cell>
          <cell r="BP5440" t="str">
            <v>Closed</v>
          </cell>
        </row>
        <row r="5441">
          <cell r="I5441" t="str">
            <v>N</v>
          </cell>
          <cell r="AG5441">
            <v>59</v>
          </cell>
          <cell r="AI5441">
            <v>12877</v>
          </cell>
          <cell r="AL5441">
            <v>75.790000000000006</v>
          </cell>
          <cell r="BM5441" t="str">
            <v>75+</v>
          </cell>
          <cell r="BP5441" t="str">
            <v>Open</v>
          </cell>
        </row>
        <row r="5442">
          <cell r="I5442" t="str">
            <v>N</v>
          </cell>
          <cell r="AG5442">
            <v>69</v>
          </cell>
          <cell r="AI5442">
            <v>9758</v>
          </cell>
          <cell r="AL5442">
            <v>75.790000000000006</v>
          </cell>
          <cell r="AQ5442" t="str">
            <v>D</v>
          </cell>
          <cell r="BM5442" t="str">
            <v>75+</v>
          </cell>
          <cell r="BP5442" t="str">
            <v>Closed</v>
          </cell>
        </row>
        <row r="5443">
          <cell r="I5443" t="str">
            <v>N</v>
          </cell>
          <cell r="AG5443">
            <v>67</v>
          </cell>
          <cell r="AI5443">
            <v>10196</v>
          </cell>
          <cell r="AL5443">
            <v>75.8</v>
          </cell>
          <cell r="AQ5443" t="str">
            <v>R</v>
          </cell>
          <cell r="BM5443" t="str">
            <v>75+</v>
          </cell>
          <cell r="BP5443" t="str">
            <v>Closed</v>
          </cell>
        </row>
        <row r="5444">
          <cell r="I5444" t="str">
            <v>N</v>
          </cell>
          <cell r="AG5444">
            <v>67</v>
          </cell>
          <cell r="AI5444">
            <v>10188</v>
          </cell>
          <cell r="AL5444">
            <v>75.8</v>
          </cell>
          <cell r="AQ5444" t="str">
            <v>E</v>
          </cell>
          <cell r="BM5444" t="str">
            <v>75+</v>
          </cell>
          <cell r="BP5444" t="str">
            <v>Closed</v>
          </cell>
        </row>
        <row r="5445">
          <cell r="I5445" t="str">
            <v>N</v>
          </cell>
          <cell r="AG5445">
            <v>70</v>
          </cell>
          <cell r="AI5445">
            <v>9729</v>
          </cell>
          <cell r="AL5445">
            <v>75.8</v>
          </cell>
          <cell r="AQ5445" t="str">
            <v>D</v>
          </cell>
          <cell r="BM5445" t="str">
            <v>75+</v>
          </cell>
          <cell r="BP5445" t="str">
            <v>Closed</v>
          </cell>
        </row>
        <row r="5446">
          <cell r="I5446" t="str">
            <v>N</v>
          </cell>
          <cell r="AG5446">
            <v>67</v>
          </cell>
          <cell r="AI5446">
            <v>10720</v>
          </cell>
          <cell r="AL5446">
            <v>75.8</v>
          </cell>
          <cell r="AQ5446" t="str">
            <v>R</v>
          </cell>
          <cell r="BM5446" t="str">
            <v>75+</v>
          </cell>
          <cell r="BP5446" t="str">
            <v>Closed</v>
          </cell>
        </row>
        <row r="5447">
          <cell r="I5447" t="str">
            <v>N</v>
          </cell>
          <cell r="AG5447">
            <v>75</v>
          </cell>
          <cell r="AI5447">
            <v>7503</v>
          </cell>
          <cell r="AL5447">
            <v>75.8</v>
          </cell>
          <cell r="AQ5447">
            <v>1</v>
          </cell>
          <cell r="BM5447" t="str">
            <v>75+</v>
          </cell>
          <cell r="BP5447" t="str">
            <v>Closed</v>
          </cell>
        </row>
        <row r="5448">
          <cell r="I5448" t="str">
            <v>N</v>
          </cell>
          <cell r="AG5448">
            <v>69</v>
          </cell>
          <cell r="AI5448">
            <v>10490</v>
          </cell>
          <cell r="AL5448">
            <v>75.8</v>
          </cell>
          <cell r="AQ5448" t="str">
            <v>D</v>
          </cell>
          <cell r="BM5448" t="str">
            <v>75+</v>
          </cell>
          <cell r="BP5448" t="str">
            <v>Closed</v>
          </cell>
        </row>
        <row r="5449">
          <cell r="I5449" t="str">
            <v>N</v>
          </cell>
          <cell r="AG5449">
            <v>71</v>
          </cell>
          <cell r="AI5449">
            <v>8518</v>
          </cell>
          <cell r="AL5449">
            <v>75.8</v>
          </cell>
          <cell r="AQ5449" t="str">
            <v>R</v>
          </cell>
          <cell r="BM5449" t="str">
            <v>75+</v>
          </cell>
          <cell r="BP5449" t="str">
            <v>Closed</v>
          </cell>
        </row>
        <row r="5450">
          <cell r="I5450" t="str">
            <v>N</v>
          </cell>
          <cell r="AG5450">
            <v>63</v>
          </cell>
          <cell r="AI5450">
            <v>11657</v>
          </cell>
          <cell r="AL5450">
            <v>75.8</v>
          </cell>
          <cell r="AQ5450" t="str">
            <v>D</v>
          </cell>
          <cell r="BM5450" t="str">
            <v>75+</v>
          </cell>
          <cell r="BP5450" t="str">
            <v>Closed</v>
          </cell>
        </row>
        <row r="5451">
          <cell r="I5451" t="str">
            <v>N</v>
          </cell>
          <cell r="AG5451">
            <v>69</v>
          </cell>
          <cell r="AI5451">
            <v>10492</v>
          </cell>
          <cell r="AL5451">
            <v>75.8</v>
          </cell>
          <cell r="AQ5451" t="str">
            <v>D</v>
          </cell>
          <cell r="BM5451" t="str">
            <v>75+</v>
          </cell>
          <cell r="BP5451" t="str">
            <v>Closed</v>
          </cell>
        </row>
        <row r="5452">
          <cell r="I5452" t="str">
            <v>N</v>
          </cell>
          <cell r="AG5452">
            <v>63</v>
          </cell>
          <cell r="AI5452">
            <v>11630</v>
          </cell>
          <cell r="AL5452">
            <v>75.8</v>
          </cell>
          <cell r="AQ5452" t="str">
            <v>D</v>
          </cell>
          <cell r="BM5452" t="str">
            <v>75+</v>
          </cell>
          <cell r="BP5452" t="str">
            <v>Closed</v>
          </cell>
        </row>
        <row r="5453">
          <cell r="I5453" t="str">
            <v>N</v>
          </cell>
          <cell r="AG5453">
            <v>71</v>
          </cell>
          <cell r="AI5453">
            <v>9560</v>
          </cell>
          <cell r="AL5453">
            <v>75.81</v>
          </cell>
          <cell r="AQ5453" t="str">
            <v>D</v>
          </cell>
          <cell r="BM5453" t="str">
            <v>75+</v>
          </cell>
          <cell r="BP5453" t="str">
            <v>Closed</v>
          </cell>
        </row>
        <row r="5454">
          <cell r="I5454" t="str">
            <v>N</v>
          </cell>
          <cell r="AG5454">
            <v>69</v>
          </cell>
          <cell r="AI5454">
            <v>9851</v>
          </cell>
          <cell r="AL5454">
            <v>75.81</v>
          </cell>
          <cell r="AQ5454" t="str">
            <v>D</v>
          </cell>
          <cell r="BM5454" t="str">
            <v>75+</v>
          </cell>
          <cell r="BP5454" t="str">
            <v>Closed</v>
          </cell>
        </row>
        <row r="5455">
          <cell r="I5455" t="str">
            <v>N</v>
          </cell>
          <cell r="AG5455">
            <v>69</v>
          </cell>
          <cell r="AI5455">
            <v>10369</v>
          </cell>
          <cell r="AL5455">
            <v>75.81</v>
          </cell>
          <cell r="AQ5455" t="str">
            <v>E</v>
          </cell>
          <cell r="BM5455" t="str">
            <v>75+</v>
          </cell>
          <cell r="BP5455" t="str">
            <v>Closed</v>
          </cell>
        </row>
        <row r="5456">
          <cell r="I5456" t="str">
            <v>N</v>
          </cell>
          <cell r="AG5456">
            <v>75</v>
          </cell>
          <cell r="AI5456">
            <v>8419</v>
          </cell>
          <cell r="AL5456">
            <v>75.81</v>
          </cell>
          <cell r="AQ5456" t="str">
            <v>E</v>
          </cell>
          <cell r="BM5456" t="str">
            <v>75+</v>
          </cell>
          <cell r="BP5456" t="str">
            <v>Closed</v>
          </cell>
        </row>
        <row r="5457">
          <cell r="I5457" t="str">
            <v>N</v>
          </cell>
          <cell r="AG5457">
            <v>64</v>
          </cell>
          <cell r="AI5457">
            <v>11763</v>
          </cell>
          <cell r="AL5457">
            <v>75.81</v>
          </cell>
          <cell r="AQ5457" t="str">
            <v>E</v>
          </cell>
          <cell r="BM5457" t="str">
            <v>75+</v>
          </cell>
          <cell r="BP5457" t="str">
            <v>Closed</v>
          </cell>
        </row>
        <row r="5458">
          <cell r="I5458" t="str">
            <v>N</v>
          </cell>
          <cell r="AG5458">
            <v>67</v>
          </cell>
          <cell r="AI5458">
            <v>10737</v>
          </cell>
          <cell r="AL5458">
            <v>75.81</v>
          </cell>
          <cell r="AQ5458" t="str">
            <v>D</v>
          </cell>
          <cell r="BM5458" t="str">
            <v>75+</v>
          </cell>
          <cell r="BP5458" t="str">
            <v>Closed</v>
          </cell>
        </row>
        <row r="5459">
          <cell r="I5459" t="str">
            <v>Y</v>
          </cell>
          <cell r="AG5459">
            <v>67</v>
          </cell>
          <cell r="AI5459">
            <v>12231</v>
          </cell>
          <cell r="AL5459">
            <v>75.81</v>
          </cell>
          <cell r="BM5459" t="str">
            <v>75+</v>
          </cell>
          <cell r="BP5459" t="str">
            <v>Open</v>
          </cell>
        </row>
        <row r="5460">
          <cell r="I5460" t="str">
            <v>N</v>
          </cell>
          <cell r="AG5460">
            <v>74</v>
          </cell>
          <cell r="AI5460">
            <v>8476</v>
          </cell>
          <cell r="AL5460">
            <v>75.81</v>
          </cell>
          <cell r="AQ5460" t="str">
            <v>D</v>
          </cell>
          <cell r="BM5460" t="str">
            <v>75+</v>
          </cell>
          <cell r="BP5460" t="str">
            <v>Closed</v>
          </cell>
        </row>
        <row r="5461">
          <cell r="I5461" t="str">
            <v>N</v>
          </cell>
          <cell r="AG5461">
            <v>71</v>
          </cell>
          <cell r="AI5461">
            <v>8808</v>
          </cell>
          <cell r="AL5461">
            <v>75.81</v>
          </cell>
          <cell r="AQ5461" t="str">
            <v>R</v>
          </cell>
          <cell r="BM5461" t="str">
            <v>75+</v>
          </cell>
          <cell r="BP5461" t="str">
            <v>Closed</v>
          </cell>
        </row>
        <row r="5462">
          <cell r="I5462" t="str">
            <v>N</v>
          </cell>
          <cell r="AG5462">
            <v>66</v>
          </cell>
          <cell r="AI5462">
            <v>11432</v>
          </cell>
          <cell r="AL5462">
            <v>75.81</v>
          </cell>
          <cell r="AQ5462" t="str">
            <v>D</v>
          </cell>
          <cell r="BM5462" t="str">
            <v>75+</v>
          </cell>
          <cell r="BP5462" t="str">
            <v>Closed</v>
          </cell>
        </row>
        <row r="5463">
          <cell r="I5463" t="str">
            <v>N</v>
          </cell>
          <cell r="AG5463">
            <v>60</v>
          </cell>
          <cell r="AI5463">
            <v>13085</v>
          </cell>
          <cell r="AL5463">
            <v>75.81</v>
          </cell>
          <cell r="BM5463" t="str">
            <v>75+</v>
          </cell>
          <cell r="BP5463" t="str">
            <v>Open</v>
          </cell>
        </row>
        <row r="5464">
          <cell r="I5464" t="str">
            <v>N</v>
          </cell>
          <cell r="AG5464">
            <v>68</v>
          </cell>
          <cell r="AI5464">
            <v>9894</v>
          </cell>
          <cell r="AL5464">
            <v>75.819999999999993</v>
          </cell>
          <cell r="AQ5464" t="str">
            <v>D</v>
          </cell>
          <cell r="BM5464" t="str">
            <v>75+</v>
          </cell>
          <cell r="BP5464" t="str">
            <v>Closed</v>
          </cell>
        </row>
        <row r="5465">
          <cell r="I5465" t="str">
            <v>N</v>
          </cell>
          <cell r="AG5465">
            <v>70</v>
          </cell>
          <cell r="AI5465">
            <v>9203</v>
          </cell>
          <cell r="AL5465">
            <v>75.819999999999993</v>
          </cell>
          <cell r="AQ5465" t="str">
            <v>D</v>
          </cell>
          <cell r="BM5465" t="str">
            <v>75+</v>
          </cell>
          <cell r="BP5465" t="str">
            <v>Closed</v>
          </cell>
        </row>
        <row r="5466">
          <cell r="I5466" t="str">
            <v>N</v>
          </cell>
          <cell r="AG5466">
            <v>68</v>
          </cell>
          <cell r="AI5466">
            <v>10498</v>
          </cell>
          <cell r="AL5466">
            <v>75.819999999999993</v>
          </cell>
          <cell r="AQ5466" t="str">
            <v>D</v>
          </cell>
          <cell r="BM5466" t="str">
            <v>75+</v>
          </cell>
          <cell r="BP5466" t="str">
            <v>Closed</v>
          </cell>
        </row>
        <row r="5467">
          <cell r="I5467" t="str">
            <v>N</v>
          </cell>
          <cell r="AG5467">
            <v>67</v>
          </cell>
          <cell r="AI5467">
            <v>11173</v>
          </cell>
          <cell r="AL5467">
            <v>75.819999999999993</v>
          </cell>
          <cell r="AQ5467" t="str">
            <v>R</v>
          </cell>
          <cell r="BM5467" t="str">
            <v>75+</v>
          </cell>
          <cell r="BP5467" t="str">
            <v>Closed</v>
          </cell>
        </row>
        <row r="5468">
          <cell r="I5468" t="str">
            <v>N</v>
          </cell>
          <cell r="AG5468">
            <v>68</v>
          </cell>
          <cell r="AI5468">
            <v>10779</v>
          </cell>
          <cell r="AL5468">
            <v>75.819999999999993</v>
          </cell>
          <cell r="AQ5468" t="str">
            <v>R</v>
          </cell>
          <cell r="BM5468" t="str">
            <v>75+</v>
          </cell>
          <cell r="BP5468" t="str">
            <v>Closed</v>
          </cell>
        </row>
        <row r="5469">
          <cell r="I5469" t="str">
            <v>N</v>
          </cell>
          <cell r="AG5469">
            <v>74</v>
          </cell>
          <cell r="AI5469">
            <v>7537</v>
          </cell>
          <cell r="AL5469">
            <v>75.83</v>
          </cell>
          <cell r="AQ5469" t="str">
            <v>R</v>
          </cell>
          <cell r="BM5469" t="str">
            <v>75+</v>
          </cell>
          <cell r="BP5469" t="str">
            <v>Closed</v>
          </cell>
        </row>
        <row r="5470">
          <cell r="I5470" t="str">
            <v>N</v>
          </cell>
          <cell r="AG5470">
            <v>65</v>
          </cell>
          <cell r="AI5470">
            <v>11274</v>
          </cell>
          <cell r="AL5470">
            <v>75.83</v>
          </cell>
          <cell r="AQ5470" t="str">
            <v>E</v>
          </cell>
          <cell r="BM5470" t="str">
            <v>75+</v>
          </cell>
          <cell r="BP5470" t="str">
            <v>Closed</v>
          </cell>
        </row>
        <row r="5471">
          <cell r="I5471" t="str">
            <v>N</v>
          </cell>
          <cell r="AG5471">
            <v>75</v>
          </cell>
          <cell r="AI5471">
            <v>8064</v>
          </cell>
          <cell r="AL5471">
            <v>75.83</v>
          </cell>
          <cell r="AQ5471" t="str">
            <v>R</v>
          </cell>
          <cell r="BM5471" t="str">
            <v>75+</v>
          </cell>
          <cell r="BP5471" t="str">
            <v>Closed</v>
          </cell>
        </row>
        <row r="5472">
          <cell r="I5472" t="str">
            <v>N</v>
          </cell>
          <cell r="AG5472">
            <v>71</v>
          </cell>
          <cell r="AI5472">
            <v>8464</v>
          </cell>
          <cell r="AL5472">
            <v>75.83</v>
          </cell>
          <cell r="AQ5472" t="str">
            <v>D</v>
          </cell>
          <cell r="BM5472" t="str">
            <v>75+</v>
          </cell>
          <cell r="BP5472" t="str">
            <v>Closed</v>
          </cell>
        </row>
        <row r="5473">
          <cell r="I5473" t="str">
            <v>N</v>
          </cell>
          <cell r="AG5473">
            <v>74</v>
          </cell>
          <cell r="AI5473">
            <v>7467</v>
          </cell>
          <cell r="AL5473">
            <v>75.83</v>
          </cell>
          <cell r="AQ5473">
            <v>1</v>
          </cell>
          <cell r="BM5473" t="str">
            <v>75+</v>
          </cell>
          <cell r="BP5473" t="str">
            <v>Closed</v>
          </cell>
        </row>
        <row r="5474">
          <cell r="I5474" t="str">
            <v>N</v>
          </cell>
          <cell r="AG5474">
            <v>62</v>
          </cell>
          <cell r="AI5474">
            <v>13005</v>
          </cell>
          <cell r="AL5474">
            <v>75.83</v>
          </cell>
          <cell r="BM5474" t="str">
            <v>75+</v>
          </cell>
          <cell r="BP5474" t="str">
            <v>Open</v>
          </cell>
        </row>
        <row r="5475">
          <cell r="I5475" t="str">
            <v>N</v>
          </cell>
          <cell r="AG5475">
            <v>66</v>
          </cell>
          <cell r="AI5475">
            <v>10686</v>
          </cell>
          <cell r="AL5475">
            <v>75.83</v>
          </cell>
          <cell r="AQ5475" t="str">
            <v>R</v>
          </cell>
          <cell r="BM5475" t="str">
            <v>75+</v>
          </cell>
          <cell r="BP5475" t="str">
            <v>Closed</v>
          </cell>
        </row>
        <row r="5476">
          <cell r="I5476" t="str">
            <v>N</v>
          </cell>
          <cell r="AG5476">
            <v>68</v>
          </cell>
          <cell r="AI5476">
            <v>9906</v>
          </cell>
          <cell r="AL5476">
            <v>75.84</v>
          </cell>
          <cell r="AQ5476" t="str">
            <v>D</v>
          </cell>
          <cell r="BM5476" t="str">
            <v>75+</v>
          </cell>
          <cell r="BP5476" t="str">
            <v>Closed</v>
          </cell>
        </row>
        <row r="5477">
          <cell r="I5477" t="str">
            <v>N</v>
          </cell>
          <cell r="AG5477">
            <v>68</v>
          </cell>
          <cell r="AI5477">
            <v>10805</v>
          </cell>
          <cell r="AL5477">
            <v>75.84</v>
          </cell>
          <cell r="AQ5477" t="str">
            <v>E</v>
          </cell>
          <cell r="BM5477" t="str">
            <v>75+</v>
          </cell>
          <cell r="BP5477" t="str">
            <v>Closed</v>
          </cell>
        </row>
        <row r="5478">
          <cell r="I5478" t="str">
            <v>N</v>
          </cell>
          <cell r="AG5478">
            <v>70</v>
          </cell>
          <cell r="AI5478">
            <v>9963</v>
          </cell>
          <cell r="AL5478">
            <v>75.84</v>
          </cell>
          <cell r="AQ5478" t="str">
            <v>E</v>
          </cell>
          <cell r="BM5478" t="str">
            <v>75+</v>
          </cell>
          <cell r="BP5478" t="str">
            <v>Closed</v>
          </cell>
        </row>
        <row r="5479">
          <cell r="I5479" t="str">
            <v>N</v>
          </cell>
          <cell r="AG5479">
            <v>65</v>
          </cell>
          <cell r="AI5479">
            <v>11853</v>
          </cell>
          <cell r="AL5479">
            <v>75.84</v>
          </cell>
          <cell r="AQ5479" t="str">
            <v>E</v>
          </cell>
          <cell r="BM5479" t="str">
            <v>75+</v>
          </cell>
          <cell r="BP5479" t="str">
            <v>Closed</v>
          </cell>
        </row>
        <row r="5480">
          <cell r="I5480" t="str">
            <v>Y</v>
          </cell>
          <cell r="AG5480">
            <v>75</v>
          </cell>
          <cell r="AI5480">
            <v>7034</v>
          </cell>
          <cell r="AL5480">
            <v>75.84</v>
          </cell>
          <cell r="AQ5480" t="str">
            <v>R</v>
          </cell>
          <cell r="BM5480" t="str">
            <v>75+</v>
          </cell>
          <cell r="BP5480" t="str">
            <v>Closed</v>
          </cell>
        </row>
        <row r="5481">
          <cell r="I5481" t="str">
            <v>N</v>
          </cell>
          <cell r="AG5481">
            <v>72</v>
          </cell>
          <cell r="AI5481">
            <v>9184</v>
          </cell>
          <cell r="AL5481">
            <v>75.84</v>
          </cell>
          <cell r="AQ5481" t="str">
            <v>D</v>
          </cell>
          <cell r="BM5481" t="str">
            <v>75+</v>
          </cell>
          <cell r="BP5481" t="str">
            <v>Closed</v>
          </cell>
        </row>
        <row r="5482">
          <cell r="I5482" t="str">
            <v>N</v>
          </cell>
          <cell r="AG5482">
            <v>72</v>
          </cell>
          <cell r="AI5482">
            <v>9133</v>
          </cell>
          <cell r="AL5482">
            <v>75.84</v>
          </cell>
          <cell r="AQ5482" t="str">
            <v>R</v>
          </cell>
          <cell r="BM5482" t="str">
            <v>75+</v>
          </cell>
          <cell r="BP5482" t="str">
            <v>Closed</v>
          </cell>
        </row>
        <row r="5483">
          <cell r="I5483" t="str">
            <v>N</v>
          </cell>
          <cell r="AG5483">
            <v>73</v>
          </cell>
          <cell r="AI5483">
            <v>8826</v>
          </cell>
          <cell r="AL5483">
            <v>75.84</v>
          </cell>
          <cell r="AQ5483" t="str">
            <v>R</v>
          </cell>
          <cell r="BM5483" t="str">
            <v>75+</v>
          </cell>
          <cell r="BP5483" t="str">
            <v>Closed</v>
          </cell>
        </row>
        <row r="5484">
          <cell r="I5484" t="str">
            <v>N</v>
          </cell>
          <cell r="AG5484">
            <v>65</v>
          </cell>
          <cell r="AI5484">
            <v>11086</v>
          </cell>
          <cell r="AL5484">
            <v>75.84</v>
          </cell>
          <cell r="AQ5484" t="str">
            <v>R</v>
          </cell>
          <cell r="BM5484" t="str">
            <v>75+</v>
          </cell>
          <cell r="BP5484" t="str">
            <v>Closed</v>
          </cell>
        </row>
        <row r="5485">
          <cell r="I5485" t="str">
            <v>N</v>
          </cell>
          <cell r="AG5485">
            <v>70</v>
          </cell>
          <cell r="AI5485">
            <v>9571</v>
          </cell>
          <cell r="AL5485">
            <v>75.84</v>
          </cell>
          <cell r="AQ5485" t="str">
            <v>R</v>
          </cell>
          <cell r="BM5485" t="str">
            <v>75+</v>
          </cell>
          <cell r="BP5485" t="str">
            <v>Closed</v>
          </cell>
        </row>
        <row r="5486">
          <cell r="I5486" t="str">
            <v>N</v>
          </cell>
          <cell r="AG5486">
            <v>65</v>
          </cell>
          <cell r="AI5486">
            <v>11033</v>
          </cell>
          <cell r="AL5486">
            <v>75.84</v>
          </cell>
          <cell r="AQ5486" t="str">
            <v>D</v>
          </cell>
          <cell r="BM5486" t="str">
            <v>75+</v>
          </cell>
          <cell r="BP5486" t="str">
            <v>Closed</v>
          </cell>
        </row>
        <row r="5487">
          <cell r="I5487" t="str">
            <v>N</v>
          </cell>
          <cell r="AG5487">
            <v>71</v>
          </cell>
          <cell r="AI5487">
            <v>8667</v>
          </cell>
          <cell r="AL5487">
            <v>75.84</v>
          </cell>
          <cell r="AQ5487" t="str">
            <v>R</v>
          </cell>
          <cell r="BM5487" t="str">
            <v>75+</v>
          </cell>
          <cell r="BP5487" t="str">
            <v>Closed</v>
          </cell>
        </row>
        <row r="5488">
          <cell r="I5488" t="str">
            <v>N</v>
          </cell>
          <cell r="AG5488">
            <v>70</v>
          </cell>
          <cell r="AI5488">
            <v>9638</v>
          </cell>
          <cell r="AL5488">
            <v>75.849999999999994</v>
          </cell>
          <cell r="AQ5488" t="str">
            <v>R</v>
          </cell>
          <cell r="BM5488" t="str">
            <v>75+</v>
          </cell>
          <cell r="BP5488" t="str">
            <v>Closed</v>
          </cell>
        </row>
        <row r="5489">
          <cell r="I5489" t="str">
            <v>N</v>
          </cell>
          <cell r="AG5489">
            <v>72</v>
          </cell>
          <cell r="AI5489">
            <v>8102</v>
          </cell>
          <cell r="AL5489">
            <v>75.849999999999994</v>
          </cell>
          <cell r="AQ5489" t="str">
            <v>D</v>
          </cell>
          <cell r="BM5489" t="str">
            <v>75+</v>
          </cell>
          <cell r="BP5489" t="str">
            <v>Closed</v>
          </cell>
        </row>
        <row r="5490">
          <cell r="I5490" t="str">
            <v>N</v>
          </cell>
          <cell r="AG5490">
            <v>70</v>
          </cell>
          <cell r="AI5490">
            <v>10264</v>
          </cell>
          <cell r="AL5490">
            <v>75.849999999999994</v>
          </cell>
          <cell r="AQ5490" t="str">
            <v>E</v>
          </cell>
          <cell r="BM5490" t="str">
            <v>75+</v>
          </cell>
          <cell r="BP5490" t="str">
            <v>Closed</v>
          </cell>
        </row>
        <row r="5491">
          <cell r="I5491" t="str">
            <v>N</v>
          </cell>
          <cell r="AG5491">
            <v>66</v>
          </cell>
          <cell r="AI5491">
            <v>11203</v>
          </cell>
          <cell r="AL5491">
            <v>75.849999999999994</v>
          </cell>
          <cell r="AQ5491" t="str">
            <v>D</v>
          </cell>
          <cell r="BM5491" t="str">
            <v>75+</v>
          </cell>
          <cell r="BP5491" t="str">
            <v>Closed</v>
          </cell>
        </row>
        <row r="5492">
          <cell r="I5492" t="str">
            <v>N</v>
          </cell>
          <cell r="AG5492">
            <v>72</v>
          </cell>
          <cell r="AI5492">
            <v>8317</v>
          </cell>
          <cell r="AL5492">
            <v>75.849999999999994</v>
          </cell>
          <cell r="AQ5492" t="str">
            <v>R</v>
          </cell>
          <cell r="BM5492" t="str">
            <v>75+</v>
          </cell>
          <cell r="BP5492" t="str">
            <v>Closed</v>
          </cell>
        </row>
        <row r="5493">
          <cell r="I5493" t="str">
            <v>N</v>
          </cell>
          <cell r="AG5493">
            <v>67</v>
          </cell>
          <cell r="AI5493">
            <v>11033</v>
          </cell>
          <cell r="AL5493">
            <v>75.849999999999994</v>
          </cell>
          <cell r="AQ5493" t="str">
            <v>D</v>
          </cell>
          <cell r="BM5493" t="str">
            <v>75+</v>
          </cell>
          <cell r="BP5493" t="str">
            <v>Closed</v>
          </cell>
        </row>
        <row r="5494">
          <cell r="I5494" t="str">
            <v>N</v>
          </cell>
          <cell r="AG5494">
            <v>64</v>
          </cell>
          <cell r="AI5494">
            <v>12202</v>
          </cell>
          <cell r="AL5494">
            <v>75.849999999999994</v>
          </cell>
          <cell r="AQ5494" t="str">
            <v>D</v>
          </cell>
          <cell r="BM5494" t="str">
            <v>75+</v>
          </cell>
          <cell r="BP5494" t="str">
            <v>Closed</v>
          </cell>
        </row>
        <row r="5495">
          <cell r="I5495" t="str">
            <v>N</v>
          </cell>
          <cell r="AG5495">
            <v>66</v>
          </cell>
          <cell r="AI5495">
            <v>10133</v>
          </cell>
          <cell r="AL5495">
            <v>75.849999999999994</v>
          </cell>
          <cell r="AQ5495" t="str">
            <v>E</v>
          </cell>
          <cell r="BM5495" t="str">
            <v>75+</v>
          </cell>
          <cell r="BP5495" t="str">
            <v>Closed</v>
          </cell>
        </row>
        <row r="5496">
          <cell r="I5496" t="str">
            <v>N</v>
          </cell>
          <cell r="AG5496">
            <v>74</v>
          </cell>
          <cell r="AI5496">
            <v>8440</v>
          </cell>
          <cell r="AL5496">
            <v>75.849999999999994</v>
          </cell>
          <cell r="AQ5496" t="str">
            <v>R</v>
          </cell>
          <cell r="BM5496" t="str">
            <v>75+</v>
          </cell>
          <cell r="BP5496" t="str">
            <v>Closed</v>
          </cell>
        </row>
        <row r="5497">
          <cell r="I5497" t="str">
            <v>N</v>
          </cell>
          <cell r="AG5497">
            <v>72</v>
          </cell>
          <cell r="AI5497">
            <v>8577</v>
          </cell>
          <cell r="AL5497">
            <v>75.849999999999994</v>
          </cell>
          <cell r="AQ5497" t="str">
            <v>D</v>
          </cell>
          <cell r="BM5497" t="str">
            <v>75+</v>
          </cell>
          <cell r="BP5497" t="str">
            <v>Closed</v>
          </cell>
        </row>
        <row r="5498">
          <cell r="I5498" t="str">
            <v>N</v>
          </cell>
          <cell r="AG5498">
            <v>75</v>
          </cell>
          <cell r="AI5498">
            <v>6969</v>
          </cell>
          <cell r="AL5498">
            <v>75.849999999999994</v>
          </cell>
          <cell r="AQ5498" t="str">
            <v>R</v>
          </cell>
          <cell r="BM5498" t="str">
            <v>75+</v>
          </cell>
          <cell r="BP5498" t="str">
            <v>Closed</v>
          </cell>
        </row>
        <row r="5499">
          <cell r="I5499" t="str">
            <v>N</v>
          </cell>
          <cell r="AG5499">
            <v>65</v>
          </cell>
          <cell r="AI5499">
            <v>11427</v>
          </cell>
          <cell r="AL5499">
            <v>75.849999999999994</v>
          </cell>
          <cell r="AQ5499" t="str">
            <v>D</v>
          </cell>
          <cell r="BM5499" t="str">
            <v>75+</v>
          </cell>
          <cell r="BP5499" t="str">
            <v>Closed</v>
          </cell>
        </row>
        <row r="5500">
          <cell r="I5500" t="str">
            <v>N</v>
          </cell>
          <cell r="AG5500">
            <v>66</v>
          </cell>
          <cell r="AI5500">
            <v>10640</v>
          </cell>
          <cell r="AL5500">
            <v>75.86</v>
          </cell>
          <cell r="AQ5500" t="str">
            <v>D</v>
          </cell>
          <cell r="BM5500" t="str">
            <v>75+</v>
          </cell>
          <cell r="BP5500" t="str">
            <v>Closed</v>
          </cell>
        </row>
        <row r="5501">
          <cell r="I5501" t="str">
            <v>N</v>
          </cell>
          <cell r="AG5501">
            <v>63</v>
          </cell>
          <cell r="AI5501">
            <v>12788</v>
          </cell>
          <cell r="AL5501">
            <v>75.86</v>
          </cell>
          <cell r="BM5501" t="str">
            <v>75+</v>
          </cell>
          <cell r="BP5501" t="str">
            <v>Open</v>
          </cell>
        </row>
        <row r="5502">
          <cell r="I5502" t="str">
            <v>N</v>
          </cell>
          <cell r="AG5502">
            <v>68</v>
          </cell>
          <cell r="AI5502">
            <v>11227</v>
          </cell>
          <cell r="AL5502">
            <v>75.86</v>
          </cell>
          <cell r="AQ5502" t="str">
            <v>R</v>
          </cell>
          <cell r="BM5502" t="str">
            <v>75+</v>
          </cell>
          <cell r="BP5502" t="str">
            <v>Closed</v>
          </cell>
        </row>
        <row r="5503">
          <cell r="I5503" t="str">
            <v>N</v>
          </cell>
          <cell r="AG5503">
            <v>72</v>
          </cell>
          <cell r="AI5503">
            <v>8410</v>
          </cell>
          <cell r="AL5503">
            <v>75.86</v>
          </cell>
          <cell r="AQ5503" t="str">
            <v>R</v>
          </cell>
          <cell r="BM5503" t="str">
            <v>75+</v>
          </cell>
          <cell r="BP5503" t="str">
            <v>Closed</v>
          </cell>
        </row>
        <row r="5504">
          <cell r="I5504" t="str">
            <v>N</v>
          </cell>
          <cell r="AG5504">
            <v>71</v>
          </cell>
          <cell r="AI5504">
            <v>8664</v>
          </cell>
          <cell r="AL5504">
            <v>75.86</v>
          </cell>
          <cell r="AQ5504" t="str">
            <v>D</v>
          </cell>
          <cell r="BM5504" t="str">
            <v>75+</v>
          </cell>
          <cell r="BP5504" t="str">
            <v>Closed</v>
          </cell>
        </row>
        <row r="5505">
          <cell r="I5505" t="str">
            <v>N</v>
          </cell>
          <cell r="AG5505">
            <v>65</v>
          </cell>
          <cell r="AI5505">
            <v>11614</v>
          </cell>
          <cell r="AL5505">
            <v>75.86</v>
          </cell>
          <cell r="AQ5505" t="str">
            <v>D</v>
          </cell>
          <cell r="BM5505" t="str">
            <v>75+</v>
          </cell>
          <cell r="BP5505" t="str">
            <v>Closed</v>
          </cell>
        </row>
        <row r="5506">
          <cell r="I5506" t="str">
            <v>N</v>
          </cell>
          <cell r="AG5506">
            <v>64</v>
          </cell>
          <cell r="AI5506">
            <v>11610</v>
          </cell>
          <cell r="AL5506">
            <v>75.86</v>
          </cell>
          <cell r="BM5506" t="str">
            <v>75+</v>
          </cell>
          <cell r="BP5506" t="str">
            <v>Open</v>
          </cell>
        </row>
        <row r="5507">
          <cell r="I5507" t="str">
            <v>N</v>
          </cell>
          <cell r="AG5507">
            <v>61</v>
          </cell>
          <cell r="AI5507">
            <v>12779</v>
          </cell>
          <cell r="AL5507">
            <v>75.86</v>
          </cell>
          <cell r="BM5507" t="str">
            <v>75+</v>
          </cell>
          <cell r="BP5507" t="str">
            <v>Open</v>
          </cell>
        </row>
        <row r="5508">
          <cell r="I5508" t="str">
            <v>N</v>
          </cell>
          <cell r="AG5508">
            <v>72</v>
          </cell>
          <cell r="AI5508">
            <v>9139</v>
          </cell>
          <cell r="AL5508">
            <v>75.86</v>
          </cell>
          <cell r="AQ5508" t="str">
            <v>D</v>
          </cell>
          <cell r="BM5508" t="str">
            <v>75+</v>
          </cell>
          <cell r="BP5508" t="str">
            <v>Closed</v>
          </cell>
        </row>
        <row r="5509">
          <cell r="I5509" t="str">
            <v>N</v>
          </cell>
          <cell r="AG5509">
            <v>69</v>
          </cell>
          <cell r="AI5509">
            <v>9904</v>
          </cell>
          <cell r="AL5509">
            <v>75.86</v>
          </cell>
          <cell r="AQ5509">
            <v>1</v>
          </cell>
          <cell r="BM5509" t="str">
            <v>75+</v>
          </cell>
          <cell r="BP5509" t="str">
            <v>Closed</v>
          </cell>
        </row>
        <row r="5510">
          <cell r="I5510" t="str">
            <v>N</v>
          </cell>
          <cell r="AG5510">
            <v>73</v>
          </cell>
          <cell r="AI5510">
            <v>8433</v>
          </cell>
          <cell r="AL5510">
            <v>75.86</v>
          </cell>
          <cell r="AQ5510" t="str">
            <v>R</v>
          </cell>
          <cell r="BM5510" t="str">
            <v>75+</v>
          </cell>
          <cell r="BP5510" t="str">
            <v>Closed</v>
          </cell>
        </row>
        <row r="5511">
          <cell r="I5511" t="str">
            <v>N</v>
          </cell>
          <cell r="AG5511">
            <v>67</v>
          </cell>
          <cell r="AI5511">
            <v>10605</v>
          </cell>
          <cell r="AL5511">
            <v>75.86</v>
          </cell>
          <cell r="AQ5511" t="str">
            <v>R</v>
          </cell>
          <cell r="BM5511" t="str">
            <v>75+</v>
          </cell>
          <cell r="BP5511" t="str">
            <v>Closed</v>
          </cell>
        </row>
        <row r="5512">
          <cell r="I5512" t="str">
            <v>N</v>
          </cell>
          <cell r="AG5512">
            <v>74</v>
          </cell>
          <cell r="AI5512">
            <v>8446</v>
          </cell>
          <cell r="AL5512">
            <v>75.86</v>
          </cell>
          <cell r="AQ5512" t="str">
            <v>D</v>
          </cell>
          <cell r="BM5512" t="str">
            <v>75+</v>
          </cell>
          <cell r="BP5512" t="str">
            <v>Closed</v>
          </cell>
        </row>
        <row r="5513">
          <cell r="I5513" t="str">
            <v>N</v>
          </cell>
          <cell r="AG5513">
            <v>61</v>
          </cell>
          <cell r="AI5513">
            <v>12926</v>
          </cell>
          <cell r="AL5513">
            <v>75.86</v>
          </cell>
          <cell r="BM5513" t="str">
            <v>75+</v>
          </cell>
          <cell r="BP5513" t="str">
            <v>Open</v>
          </cell>
        </row>
        <row r="5514">
          <cell r="I5514" t="str">
            <v>N</v>
          </cell>
          <cell r="AG5514">
            <v>73</v>
          </cell>
          <cell r="AI5514">
            <v>8877</v>
          </cell>
          <cell r="AL5514">
            <v>75.86</v>
          </cell>
          <cell r="AQ5514" t="str">
            <v>D</v>
          </cell>
          <cell r="BM5514" t="str">
            <v>75+</v>
          </cell>
          <cell r="BP5514" t="str">
            <v>Closed</v>
          </cell>
        </row>
        <row r="5515">
          <cell r="I5515" t="str">
            <v>N</v>
          </cell>
          <cell r="AG5515">
            <v>71</v>
          </cell>
          <cell r="AI5515">
            <v>8886</v>
          </cell>
          <cell r="AL5515">
            <v>75.86</v>
          </cell>
          <cell r="AQ5515" t="str">
            <v>R</v>
          </cell>
          <cell r="BM5515" t="str">
            <v>75+</v>
          </cell>
          <cell r="BP5515" t="str">
            <v>Closed</v>
          </cell>
        </row>
        <row r="5516">
          <cell r="I5516" t="str">
            <v>N</v>
          </cell>
          <cell r="AG5516">
            <v>65</v>
          </cell>
          <cell r="AI5516">
            <v>10897</v>
          </cell>
          <cell r="AL5516">
            <v>75.86</v>
          </cell>
          <cell r="AQ5516" t="str">
            <v>R</v>
          </cell>
          <cell r="BM5516" t="str">
            <v>75+</v>
          </cell>
          <cell r="BP5516" t="str">
            <v>Closed</v>
          </cell>
        </row>
        <row r="5517">
          <cell r="I5517" t="str">
            <v>N</v>
          </cell>
          <cell r="AG5517">
            <v>74</v>
          </cell>
          <cell r="AI5517">
            <v>8182</v>
          </cell>
          <cell r="AL5517">
            <v>75.86</v>
          </cell>
          <cell r="AQ5517" t="str">
            <v>R</v>
          </cell>
          <cell r="BM5517" t="str">
            <v>75+</v>
          </cell>
          <cell r="BP5517" t="str">
            <v>Closed</v>
          </cell>
        </row>
        <row r="5518">
          <cell r="I5518" t="str">
            <v>N</v>
          </cell>
          <cell r="AG5518">
            <v>75</v>
          </cell>
          <cell r="AI5518">
            <v>7749</v>
          </cell>
          <cell r="AL5518">
            <v>75.87</v>
          </cell>
          <cell r="AQ5518" t="str">
            <v>R</v>
          </cell>
          <cell r="BM5518" t="str">
            <v>75+</v>
          </cell>
          <cell r="BP5518" t="str">
            <v>Closed</v>
          </cell>
        </row>
        <row r="5519">
          <cell r="I5519" t="str">
            <v>N</v>
          </cell>
          <cell r="AG5519">
            <v>69</v>
          </cell>
          <cell r="AI5519">
            <v>9946</v>
          </cell>
          <cell r="AL5519">
            <v>75.87</v>
          </cell>
          <cell r="AQ5519" t="str">
            <v>D</v>
          </cell>
          <cell r="BM5519" t="str">
            <v>75+</v>
          </cell>
          <cell r="BP5519" t="str">
            <v>Closed</v>
          </cell>
        </row>
        <row r="5520">
          <cell r="I5520" t="str">
            <v>N</v>
          </cell>
          <cell r="AG5520">
            <v>65</v>
          </cell>
          <cell r="AI5520">
            <v>11399</v>
          </cell>
          <cell r="AL5520">
            <v>75.87</v>
          </cell>
          <cell r="AQ5520" t="str">
            <v>D</v>
          </cell>
          <cell r="BM5520" t="str">
            <v>75+</v>
          </cell>
          <cell r="BP5520" t="str">
            <v>Closed</v>
          </cell>
        </row>
        <row r="5521">
          <cell r="I5521" t="str">
            <v>N</v>
          </cell>
          <cell r="AG5521">
            <v>62</v>
          </cell>
          <cell r="AI5521">
            <v>12450</v>
          </cell>
          <cell r="AL5521">
            <v>75.87</v>
          </cell>
          <cell r="AQ5521" t="str">
            <v>R</v>
          </cell>
          <cell r="BM5521" t="str">
            <v>75+</v>
          </cell>
          <cell r="BP5521" t="str">
            <v>Closed</v>
          </cell>
        </row>
        <row r="5522">
          <cell r="I5522" t="str">
            <v>N</v>
          </cell>
          <cell r="AG5522">
            <v>64</v>
          </cell>
          <cell r="AI5522">
            <v>12131</v>
          </cell>
          <cell r="AL5522">
            <v>75.87</v>
          </cell>
          <cell r="BM5522" t="str">
            <v>75+</v>
          </cell>
          <cell r="BP5522" t="str">
            <v>Open</v>
          </cell>
        </row>
        <row r="5523">
          <cell r="I5523" t="str">
            <v>N</v>
          </cell>
          <cell r="AG5523">
            <v>64</v>
          </cell>
          <cell r="AI5523">
            <v>11866</v>
          </cell>
          <cell r="AL5523">
            <v>75.87</v>
          </cell>
          <cell r="AQ5523" t="str">
            <v>D</v>
          </cell>
          <cell r="BM5523" t="str">
            <v>75+</v>
          </cell>
          <cell r="BP5523" t="str">
            <v>Closed</v>
          </cell>
        </row>
        <row r="5524">
          <cell r="I5524" t="str">
            <v>N</v>
          </cell>
          <cell r="AG5524">
            <v>72</v>
          </cell>
          <cell r="AI5524">
            <v>8528</v>
          </cell>
          <cell r="AL5524">
            <v>75.87</v>
          </cell>
          <cell r="AQ5524" t="str">
            <v>E</v>
          </cell>
          <cell r="BM5524" t="str">
            <v>75+</v>
          </cell>
          <cell r="BP5524" t="str">
            <v>Closed</v>
          </cell>
        </row>
        <row r="5525">
          <cell r="I5525" t="str">
            <v>N</v>
          </cell>
          <cell r="AG5525">
            <v>65</v>
          </cell>
          <cell r="AI5525">
            <v>11261</v>
          </cell>
          <cell r="AL5525">
            <v>75.88</v>
          </cell>
          <cell r="AQ5525" t="str">
            <v>R</v>
          </cell>
          <cell r="BM5525" t="str">
            <v>75+</v>
          </cell>
          <cell r="BP5525" t="str">
            <v>Closed</v>
          </cell>
        </row>
        <row r="5526">
          <cell r="I5526" t="str">
            <v>N</v>
          </cell>
          <cell r="AG5526">
            <v>72</v>
          </cell>
          <cell r="AI5526">
            <v>9609</v>
          </cell>
          <cell r="AL5526">
            <v>75.88</v>
          </cell>
          <cell r="AQ5526" t="str">
            <v>R</v>
          </cell>
          <cell r="BM5526" t="str">
            <v>75+</v>
          </cell>
          <cell r="BP5526" t="str">
            <v>Closed</v>
          </cell>
        </row>
        <row r="5527">
          <cell r="I5527" t="str">
            <v>N</v>
          </cell>
          <cell r="AG5527">
            <v>64</v>
          </cell>
          <cell r="AI5527">
            <v>12143</v>
          </cell>
          <cell r="AL5527">
            <v>75.88</v>
          </cell>
          <cell r="AQ5527" t="str">
            <v>E</v>
          </cell>
          <cell r="BM5527" t="str">
            <v>75+</v>
          </cell>
          <cell r="BP5527" t="str">
            <v>Closed</v>
          </cell>
        </row>
        <row r="5528">
          <cell r="I5528" t="str">
            <v>N</v>
          </cell>
          <cell r="AG5528">
            <v>61</v>
          </cell>
          <cell r="AI5528">
            <v>12985</v>
          </cell>
          <cell r="AL5528">
            <v>75.88</v>
          </cell>
          <cell r="BM5528" t="str">
            <v>75+</v>
          </cell>
          <cell r="BP5528" t="str">
            <v>Open</v>
          </cell>
        </row>
        <row r="5529">
          <cell r="I5529" t="str">
            <v>N</v>
          </cell>
          <cell r="AG5529">
            <v>62</v>
          </cell>
          <cell r="AI5529">
            <v>12582</v>
          </cell>
          <cell r="AL5529">
            <v>75.88</v>
          </cell>
          <cell r="AQ5529" t="str">
            <v>D</v>
          </cell>
          <cell r="BM5529" t="str">
            <v>75+</v>
          </cell>
          <cell r="BP5529" t="str">
            <v>Closed</v>
          </cell>
        </row>
        <row r="5530">
          <cell r="I5530" t="str">
            <v>N</v>
          </cell>
          <cell r="AG5530">
            <v>70</v>
          </cell>
          <cell r="AI5530">
            <v>8899</v>
          </cell>
          <cell r="AL5530">
            <v>75.88</v>
          </cell>
          <cell r="AQ5530" t="str">
            <v>R</v>
          </cell>
          <cell r="BM5530" t="str">
            <v>75+</v>
          </cell>
          <cell r="BP5530" t="str">
            <v>Closed</v>
          </cell>
        </row>
        <row r="5531">
          <cell r="I5531" t="str">
            <v>N</v>
          </cell>
          <cell r="AG5531">
            <v>63</v>
          </cell>
          <cell r="AI5531">
            <v>12002</v>
          </cell>
          <cell r="AL5531">
            <v>75.88</v>
          </cell>
          <cell r="AQ5531" t="str">
            <v>D</v>
          </cell>
          <cell r="BM5531" t="str">
            <v>75+</v>
          </cell>
          <cell r="BP5531" t="str">
            <v>Closed</v>
          </cell>
        </row>
        <row r="5532">
          <cell r="I5532" t="str">
            <v>Y</v>
          </cell>
          <cell r="AG5532">
            <v>73</v>
          </cell>
          <cell r="AI5532">
            <v>8300</v>
          </cell>
          <cell r="AL5532">
            <v>75.88</v>
          </cell>
          <cell r="AQ5532">
            <v>1</v>
          </cell>
          <cell r="BM5532" t="str">
            <v>75+</v>
          </cell>
          <cell r="BP5532" t="str">
            <v>Closed</v>
          </cell>
        </row>
        <row r="5533">
          <cell r="I5533" t="str">
            <v>Y</v>
          </cell>
          <cell r="AG5533">
            <v>66</v>
          </cell>
          <cell r="AI5533">
            <v>11031</v>
          </cell>
          <cell r="AL5533">
            <v>75.88</v>
          </cell>
          <cell r="AQ5533" t="str">
            <v>D</v>
          </cell>
          <cell r="BM5533" t="str">
            <v>75+</v>
          </cell>
          <cell r="BP5533" t="str">
            <v>Closed</v>
          </cell>
        </row>
        <row r="5534">
          <cell r="I5534" t="str">
            <v>N</v>
          </cell>
          <cell r="AG5534">
            <v>71</v>
          </cell>
          <cell r="AI5534">
            <v>9339</v>
          </cell>
          <cell r="AL5534">
            <v>75.88</v>
          </cell>
          <cell r="AQ5534" t="str">
            <v>D</v>
          </cell>
          <cell r="BM5534" t="str">
            <v>75+</v>
          </cell>
          <cell r="BP5534" t="str">
            <v>Closed</v>
          </cell>
        </row>
        <row r="5535">
          <cell r="I5535" t="str">
            <v>N</v>
          </cell>
          <cell r="AG5535">
            <v>65</v>
          </cell>
          <cell r="AI5535">
            <v>11698</v>
          </cell>
          <cell r="AL5535">
            <v>75.88</v>
          </cell>
          <cell r="BM5535" t="str">
            <v>75+</v>
          </cell>
          <cell r="BP5535" t="str">
            <v>Open</v>
          </cell>
        </row>
        <row r="5536">
          <cell r="I5536" t="str">
            <v>N</v>
          </cell>
          <cell r="AG5536">
            <v>67</v>
          </cell>
          <cell r="AI5536">
            <v>10536</v>
          </cell>
          <cell r="AL5536">
            <v>75.89</v>
          </cell>
          <cell r="AQ5536" t="str">
            <v>D</v>
          </cell>
          <cell r="BM5536" t="str">
            <v>75+</v>
          </cell>
          <cell r="BP5536" t="str">
            <v>Closed</v>
          </cell>
        </row>
        <row r="5537">
          <cell r="I5537" t="str">
            <v>N</v>
          </cell>
          <cell r="AG5537">
            <v>68</v>
          </cell>
          <cell r="AI5537">
            <v>10407</v>
          </cell>
          <cell r="AL5537">
            <v>75.89</v>
          </cell>
          <cell r="AQ5537" t="str">
            <v>R</v>
          </cell>
          <cell r="BM5537" t="str">
            <v>75+</v>
          </cell>
          <cell r="BP5537" t="str">
            <v>Closed</v>
          </cell>
        </row>
        <row r="5538">
          <cell r="I5538" t="str">
            <v>N</v>
          </cell>
          <cell r="AG5538">
            <v>72</v>
          </cell>
          <cell r="AI5538">
            <v>8629</v>
          </cell>
          <cell r="AL5538">
            <v>75.89</v>
          </cell>
          <cell r="AQ5538" t="str">
            <v>D</v>
          </cell>
          <cell r="BM5538" t="str">
            <v>75+</v>
          </cell>
          <cell r="BP5538" t="str">
            <v>Closed</v>
          </cell>
        </row>
        <row r="5539">
          <cell r="I5539" t="str">
            <v>N</v>
          </cell>
          <cell r="AG5539">
            <v>75</v>
          </cell>
          <cell r="AI5539">
            <v>7768</v>
          </cell>
          <cell r="AL5539">
            <v>75.89</v>
          </cell>
          <cell r="AQ5539" t="str">
            <v>D</v>
          </cell>
          <cell r="BM5539" t="str">
            <v>75+</v>
          </cell>
          <cell r="BP5539" t="str">
            <v>Closed</v>
          </cell>
        </row>
        <row r="5540">
          <cell r="I5540" t="str">
            <v>Y</v>
          </cell>
          <cell r="AG5540">
            <v>69</v>
          </cell>
          <cell r="AI5540">
            <v>11751</v>
          </cell>
          <cell r="AL5540">
            <v>75.89</v>
          </cell>
          <cell r="AQ5540" t="str">
            <v>D</v>
          </cell>
          <cell r="BM5540" t="str">
            <v>75+</v>
          </cell>
          <cell r="BP5540" t="str">
            <v>Closed</v>
          </cell>
        </row>
        <row r="5541">
          <cell r="I5541" t="str">
            <v>N</v>
          </cell>
          <cell r="AG5541">
            <v>74</v>
          </cell>
          <cell r="AI5541">
            <v>8230</v>
          </cell>
          <cell r="AL5541">
            <v>75.89</v>
          </cell>
          <cell r="AQ5541" t="str">
            <v>D</v>
          </cell>
          <cell r="BM5541" t="str">
            <v>75+</v>
          </cell>
          <cell r="BP5541" t="str">
            <v>Closed</v>
          </cell>
        </row>
        <row r="5542">
          <cell r="I5542" t="str">
            <v>N</v>
          </cell>
          <cell r="AG5542">
            <v>65</v>
          </cell>
          <cell r="AI5542">
            <v>11520</v>
          </cell>
          <cell r="AL5542">
            <v>75.89</v>
          </cell>
          <cell r="AQ5542" t="str">
            <v>D</v>
          </cell>
          <cell r="BM5542" t="str">
            <v>75+</v>
          </cell>
          <cell r="BP5542" t="str">
            <v>Closed</v>
          </cell>
        </row>
        <row r="5543">
          <cell r="I5543" t="str">
            <v>N</v>
          </cell>
          <cell r="AG5543">
            <v>74</v>
          </cell>
          <cell r="AI5543">
            <v>8095</v>
          </cell>
          <cell r="AL5543">
            <v>75.89</v>
          </cell>
          <cell r="AQ5543" t="str">
            <v>R</v>
          </cell>
          <cell r="BM5543" t="str">
            <v>75+</v>
          </cell>
          <cell r="BP5543" t="str">
            <v>Closed</v>
          </cell>
        </row>
        <row r="5544">
          <cell r="I5544" t="str">
            <v>N</v>
          </cell>
          <cell r="AG5544">
            <v>61</v>
          </cell>
          <cell r="AI5544">
            <v>12442</v>
          </cell>
          <cell r="AL5544">
            <v>75.89</v>
          </cell>
          <cell r="AQ5544" t="str">
            <v>R</v>
          </cell>
          <cell r="BM5544" t="str">
            <v>75+</v>
          </cell>
          <cell r="BP5544" t="str">
            <v>Closed</v>
          </cell>
        </row>
        <row r="5545">
          <cell r="I5545" t="str">
            <v>N</v>
          </cell>
          <cell r="AG5545">
            <v>63</v>
          </cell>
          <cell r="AI5545">
            <v>12427</v>
          </cell>
          <cell r="AL5545">
            <v>75.89</v>
          </cell>
          <cell r="AQ5545" t="str">
            <v>D</v>
          </cell>
          <cell r="BM5545" t="str">
            <v>75+</v>
          </cell>
          <cell r="BP5545" t="str">
            <v>Closed</v>
          </cell>
        </row>
        <row r="5546">
          <cell r="I5546" t="str">
            <v>N</v>
          </cell>
          <cell r="AG5546">
            <v>69</v>
          </cell>
          <cell r="AI5546">
            <v>10449</v>
          </cell>
          <cell r="AL5546">
            <v>75.89</v>
          </cell>
          <cell r="AQ5546" t="str">
            <v>R</v>
          </cell>
          <cell r="BM5546" t="str">
            <v>75+</v>
          </cell>
          <cell r="BP5546" t="str">
            <v>Closed</v>
          </cell>
        </row>
        <row r="5547">
          <cell r="I5547" t="str">
            <v>N</v>
          </cell>
          <cell r="AG5547">
            <v>74</v>
          </cell>
          <cell r="AI5547">
            <v>7876</v>
          </cell>
          <cell r="AL5547">
            <v>75.89</v>
          </cell>
          <cell r="AQ5547" t="str">
            <v>R</v>
          </cell>
          <cell r="BM5547" t="str">
            <v>75+</v>
          </cell>
          <cell r="BP5547" t="str">
            <v>Closed</v>
          </cell>
        </row>
        <row r="5548">
          <cell r="I5548" t="str">
            <v>N</v>
          </cell>
          <cell r="AG5548">
            <v>61</v>
          </cell>
          <cell r="AI5548">
            <v>12462</v>
          </cell>
          <cell r="AL5548">
            <v>75.89</v>
          </cell>
          <cell r="AQ5548" t="str">
            <v>D</v>
          </cell>
          <cell r="BM5548" t="str">
            <v>75+</v>
          </cell>
          <cell r="BP5548" t="str">
            <v>Closed</v>
          </cell>
        </row>
        <row r="5549">
          <cell r="I5549" t="str">
            <v>N</v>
          </cell>
          <cell r="AG5549">
            <v>74</v>
          </cell>
          <cell r="AI5549">
            <v>8132</v>
          </cell>
          <cell r="AL5549">
            <v>75.89</v>
          </cell>
          <cell r="AQ5549">
            <v>1</v>
          </cell>
          <cell r="BM5549" t="str">
            <v>75+</v>
          </cell>
          <cell r="BP5549" t="str">
            <v>Closed</v>
          </cell>
        </row>
        <row r="5550">
          <cell r="I5550" t="str">
            <v>N</v>
          </cell>
          <cell r="AG5550">
            <v>62</v>
          </cell>
          <cell r="AI5550">
            <v>12617</v>
          </cell>
          <cell r="AL5550">
            <v>75.89</v>
          </cell>
          <cell r="AQ5550" t="str">
            <v>D</v>
          </cell>
          <cell r="BM5550" t="str">
            <v>75+</v>
          </cell>
          <cell r="BP5550" t="str">
            <v>Closed</v>
          </cell>
        </row>
        <row r="5551">
          <cell r="I5551" t="str">
            <v>N</v>
          </cell>
          <cell r="AG5551">
            <v>70</v>
          </cell>
          <cell r="AI5551">
            <v>9733</v>
          </cell>
          <cell r="AL5551">
            <v>75.89</v>
          </cell>
          <cell r="AQ5551" t="str">
            <v>D</v>
          </cell>
          <cell r="BM5551" t="str">
            <v>75+</v>
          </cell>
          <cell r="BP5551" t="str">
            <v>Closed</v>
          </cell>
        </row>
        <row r="5552">
          <cell r="I5552" t="str">
            <v>N</v>
          </cell>
          <cell r="AG5552">
            <v>66</v>
          </cell>
          <cell r="AI5552">
            <v>11918</v>
          </cell>
          <cell r="AL5552">
            <v>75.900000000000006</v>
          </cell>
          <cell r="AQ5552" t="str">
            <v>D</v>
          </cell>
          <cell r="BM5552" t="str">
            <v>75+</v>
          </cell>
          <cell r="BP5552" t="str">
            <v>Closed</v>
          </cell>
        </row>
        <row r="5553">
          <cell r="I5553" t="str">
            <v>N</v>
          </cell>
          <cell r="AG5553">
            <v>65</v>
          </cell>
          <cell r="AI5553">
            <v>11372</v>
          </cell>
          <cell r="AL5553">
            <v>75.900000000000006</v>
          </cell>
          <cell r="AQ5553" t="str">
            <v>D</v>
          </cell>
          <cell r="BM5553" t="str">
            <v>75+</v>
          </cell>
          <cell r="BP5553" t="str">
            <v>Closed</v>
          </cell>
        </row>
        <row r="5554">
          <cell r="I5554" t="str">
            <v>N</v>
          </cell>
          <cell r="AG5554">
            <v>68</v>
          </cell>
          <cell r="AI5554">
            <v>10541</v>
          </cell>
          <cell r="AL5554">
            <v>75.900000000000006</v>
          </cell>
          <cell r="AQ5554" t="str">
            <v>D</v>
          </cell>
          <cell r="BM5554" t="str">
            <v>75+</v>
          </cell>
          <cell r="BP5554" t="str">
            <v>Closed</v>
          </cell>
        </row>
        <row r="5555">
          <cell r="I5555" t="str">
            <v>N</v>
          </cell>
          <cell r="AG5555">
            <v>63</v>
          </cell>
          <cell r="AI5555">
            <v>11405</v>
          </cell>
          <cell r="AL5555">
            <v>75.900000000000006</v>
          </cell>
          <cell r="AQ5555" t="str">
            <v>D</v>
          </cell>
          <cell r="BM5555" t="str">
            <v>75+</v>
          </cell>
          <cell r="BP5555" t="str">
            <v>Closed</v>
          </cell>
        </row>
        <row r="5556">
          <cell r="I5556" t="str">
            <v>N</v>
          </cell>
          <cell r="AG5556">
            <v>65</v>
          </cell>
          <cell r="AI5556">
            <v>11423</v>
          </cell>
          <cell r="AL5556">
            <v>75.900000000000006</v>
          </cell>
          <cell r="AQ5556" t="str">
            <v>R</v>
          </cell>
          <cell r="BM5556" t="str">
            <v>75+</v>
          </cell>
          <cell r="BP5556" t="str">
            <v>Closed</v>
          </cell>
        </row>
        <row r="5557">
          <cell r="I5557" t="str">
            <v>N</v>
          </cell>
          <cell r="AG5557">
            <v>63</v>
          </cell>
          <cell r="AI5557">
            <v>12254</v>
          </cell>
          <cell r="AL5557">
            <v>75.900000000000006</v>
          </cell>
          <cell r="AQ5557" t="str">
            <v>D</v>
          </cell>
          <cell r="BM5557" t="str">
            <v>75+</v>
          </cell>
          <cell r="BP5557" t="str">
            <v>Closed</v>
          </cell>
        </row>
        <row r="5558">
          <cell r="I5558" t="str">
            <v>N</v>
          </cell>
          <cell r="AG5558">
            <v>72</v>
          </cell>
          <cell r="AI5558">
            <v>8581</v>
          </cell>
          <cell r="AL5558">
            <v>75.900000000000006</v>
          </cell>
          <cell r="AQ5558" t="str">
            <v>D</v>
          </cell>
          <cell r="BM5558" t="str">
            <v>75+</v>
          </cell>
          <cell r="BP5558" t="str">
            <v>Closed</v>
          </cell>
        </row>
        <row r="5559">
          <cell r="I5559" t="str">
            <v>N</v>
          </cell>
          <cell r="AG5559">
            <v>72</v>
          </cell>
          <cell r="AI5559">
            <v>8894</v>
          </cell>
          <cell r="AL5559">
            <v>75.900000000000006</v>
          </cell>
          <cell r="AQ5559" t="str">
            <v>R</v>
          </cell>
          <cell r="BM5559" t="str">
            <v>75+</v>
          </cell>
          <cell r="BP5559" t="str">
            <v>Closed</v>
          </cell>
        </row>
        <row r="5560">
          <cell r="I5560" t="str">
            <v>N</v>
          </cell>
          <cell r="AG5560">
            <v>70</v>
          </cell>
          <cell r="AI5560">
            <v>10002</v>
          </cell>
          <cell r="AL5560">
            <v>75.900000000000006</v>
          </cell>
          <cell r="AQ5560" t="str">
            <v>D</v>
          </cell>
          <cell r="BM5560" t="str">
            <v>75+</v>
          </cell>
          <cell r="BP5560" t="str">
            <v>Closed</v>
          </cell>
        </row>
        <row r="5561">
          <cell r="I5561" t="str">
            <v>N</v>
          </cell>
          <cell r="AG5561">
            <v>72</v>
          </cell>
          <cell r="AI5561">
            <v>8809</v>
          </cell>
          <cell r="AL5561">
            <v>75.91</v>
          </cell>
          <cell r="AQ5561" t="str">
            <v>D</v>
          </cell>
          <cell r="BM5561" t="str">
            <v>75+</v>
          </cell>
          <cell r="BP5561" t="str">
            <v>Closed</v>
          </cell>
        </row>
        <row r="5562">
          <cell r="I5562" t="str">
            <v>N</v>
          </cell>
          <cell r="AG5562">
            <v>73</v>
          </cell>
          <cell r="AI5562">
            <v>8661</v>
          </cell>
          <cell r="AL5562">
            <v>75.91</v>
          </cell>
          <cell r="AQ5562" t="str">
            <v>D</v>
          </cell>
          <cell r="BM5562" t="str">
            <v>75+</v>
          </cell>
          <cell r="BP5562" t="str">
            <v>Closed</v>
          </cell>
        </row>
        <row r="5563">
          <cell r="I5563" t="str">
            <v>N</v>
          </cell>
          <cell r="AG5563">
            <v>75</v>
          </cell>
          <cell r="AI5563">
            <v>8217</v>
          </cell>
          <cell r="AL5563">
            <v>75.91</v>
          </cell>
          <cell r="AQ5563" t="str">
            <v>D</v>
          </cell>
          <cell r="BM5563" t="str">
            <v>75+</v>
          </cell>
          <cell r="BP5563" t="str">
            <v>Closed</v>
          </cell>
        </row>
        <row r="5564">
          <cell r="I5564" t="str">
            <v>N</v>
          </cell>
          <cell r="AG5564">
            <v>70</v>
          </cell>
          <cell r="AI5564">
            <v>9704</v>
          </cell>
          <cell r="AL5564">
            <v>75.91</v>
          </cell>
          <cell r="AQ5564" t="str">
            <v>D</v>
          </cell>
          <cell r="BM5564" t="str">
            <v>75+</v>
          </cell>
          <cell r="BP5564" t="str">
            <v>Closed</v>
          </cell>
        </row>
        <row r="5565">
          <cell r="I5565" t="str">
            <v>N</v>
          </cell>
          <cell r="AG5565">
            <v>63</v>
          </cell>
          <cell r="AI5565">
            <v>11838</v>
          </cell>
          <cell r="AL5565">
            <v>75.91</v>
          </cell>
          <cell r="BM5565" t="str">
            <v>75+</v>
          </cell>
          <cell r="BP5565" t="str">
            <v>Open</v>
          </cell>
        </row>
        <row r="5566">
          <cell r="I5566" t="str">
            <v>N</v>
          </cell>
          <cell r="AG5566">
            <v>69</v>
          </cell>
          <cell r="AI5566">
            <v>10069</v>
          </cell>
          <cell r="AL5566">
            <v>75.91</v>
          </cell>
          <cell r="AQ5566" t="str">
            <v>E</v>
          </cell>
          <cell r="BM5566" t="str">
            <v>75+</v>
          </cell>
          <cell r="BP5566" t="str">
            <v>Closed</v>
          </cell>
        </row>
        <row r="5567">
          <cell r="I5567" t="str">
            <v>N</v>
          </cell>
          <cell r="AG5567">
            <v>72</v>
          </cell>
          <cell r="AI5567">
            <v>8261</v>
          </cell>
          <cell r="AL5567">
            <v>75.91</v>
          </cell>
          <cell r="AQ5567" t="str">
            <v>E</v>
          </cell>
          <cell r="BM5567" t="str">
            <v>75+</v>
          </cell>
          <cell r="BP5567" t="str">
            <v>Closed</v>
          </cell>
        </row>
        <row r="5568">
          <cell r="I5568" t="str">
            <v>N</v>
          </cell>
          <cell r="AG5568">
            <v>67</v>
          </cell>
          <cell r="AI5568">
            <v>10796</v>
          </cell>
          <cell r="AL5568">
            <v>75.91</v>
          </cell>
          <cell r="AQ5568" t="str">
            <v>R</v>
          </cell>
          <cell r="BM5568" t="str">
            <v>75+</v>
          </cell>
          <cell r="BP5568" t="str">
            <v>Closed</v>
          </cell>
        </row>
        <row r="5569">
          <cell r="I5569" t="str">
            <v>N</v>
          </cell>
          <cell r="AG5569">
            <v>70</v>
          </cell>
          <cell r="AI5569">
            <v>9176</v>
          </cell>
          <cell r="AL5569">
            <v>75.91</v>
          </cell>
          <cell r="AQ5569" t="str">
            <v>R</v>
          </cell>
          <cell r="BM5569" t="str">
            <v>75+</v>
          </cell>
          <cell r="BP5569" t="str">
            <v>Closed</v>
          </cell>
        </row>
        <row r="5570">
          <cell r="I5570" t="str">
            <v>N</v>
          </cell>
          <cell r="AG5570">
            <v>60</v>
          </cell>
          <cell r="AI5570">
            <v>12503</v>
          </cell>
          <cell r="AL5570">
            <v>75.91</v>
          </cell>
          <cell r="BM5570" t="str">
            <v>75+</v>
          </cell>
          <cell r="BP5570" t="str">
            <v>Open</v>
          </cell>
        </row>
        <row r="5571">
          <cell r="I5571" t="str">
            <v>N</v>
          </cell>
          <cell r="AG5571">
            <v>70</v>
          </cell>
          <cell r="AI5571">
            <v>9100</v>
          </cell>
          <cell r="AL5571">
            <v>75.91</v>
          </cell>
          <cell r="AQ5571" t="str">
            <v>D</v>
          </cell>
          <cell r="BM5571" t="str">
            <v>75+</v>
          </cell>
          <cell r="BP5571" t="str">
            <v>Closed</v>
          </cell>
        </row>
        <row r="5572">
          <cell r="I5572" t="str">
            <v>N</v>
          </cell>
          <cell r="AG5572">
            <v>74</v>
          </cell>
          <cell r="AI5572">
            <v>7382</v>
          </cell>
          <cell r="AL5572">
            <v>75.91</v>
          </cell>
          <cell r="AQ5572" t="str">
            <v>D</v>
          </cell>
          <cell r="BM5572" t="str">
            <v>75+</v>
          </cell>
          <cell r="BP5572" t="str">
            <v>Closed</v>
          </cell>
        </row>
        <row r="5573">
          <cell r="I5573" t="str">
            <v>Y</v>
          </cell>
          <cell r="AG5573">
            <v>70</v>
          </cell>
          <cell r="AI5573">
            <v>8769</v>
          </cell>
          <cell r="AL5573">
            <v>75.91</v>
          </cell>
          <cell r="AQ5573" t="str">
            <v>R</v>
          </cell>
          <cell r="BM5573" t="str">
            <v>75+</v>
          </cell>
          <cell r="BP5573" t="str">
            <v>Closed</v>
          </cell>
        </row>
        <row r="5574">
          <cell r="I5574" t="str">
            <v>N</v>
          </cell>
          <cell r="AG5574">
            <v>66</v>
          </cell>
          <cell r="AI5574">
            <v>11234</v>
          </cell>
          <cell r="AL5574">
            <v>75.92</v>
          </cell>
          <cell r="AQ5574" t="str">
            <v>D</v>
          </cell>
          <cell r="BM5574" t="str">
            <v>75+</v>
          </cell>
          <cell r="BP5574" t="str">
            <v>Closed</v>
          </cell>
        </row>
        <row r="5575">
          <cell r="I5575" t="str">
            <v>N</v>
          </cell>
          <cell r="AG5575">
            <v>68</v>
          </cell>
          <cell r="AI5575">
            <v>9755</v>
          </cell>
          <cell r="AL5575">
            <v>75.92</v>
          </cell>
          <cell r="AQ5575">
            <v>1</v>
          </cell>
          <cell r="BM5575" t="str">
            <v>75+</v>
          </cell>
          <cell r="BP5575" t="str">
            <v>Closed</v>
          </cell>
        </row>
        <row r="5576">
          <cell r="I5576" t="str">
            <v>N</v>
          </cell>
          <cell r="AG5576">
            <v>70</v>
          </cell>
          <cell r="AI5576">
            <v>10136</v>
          </cell>
          <cell r="AL5576">
            <v>75.92</v>
          </cell>
          <cell r="AQ5576" t="str">
            <v>D</v>
          </cell>
          <cell r="BM5576" t="str">
            <v>75+</v>
          </cell>
          <cell r="BP5576" t="str">
            <v>Closed</v>
          </cell>
        </row>
        <row r="5577">
          <cell r="I5577" t="str">
            <v>N</v>
          </cell>
          <cell r="AG5577">
            <v>66</v>
          </cell>
          <cell r="AI5577">
            <v>11743</v>
          </cell>
          <cell r="AL5577">
            <v>75.92</v>
          </cell>
          <cell r="AQ5577" t="str">
            <v>D</v>
          </cell>
          <cell r="BM5577" t="str">
            <v>75+</v>
          </cell>
          <cell r="BP5577" t="str">
            <v>Closed</v>
          </cell>
        </row>
        <row r="5578">
          <cell r="I5578" t="str">
            <v>N</v>
          </cell>
          <cell r="AG5578">
            <v>67</v>
          </cell>
          <cell r="AI5578">
            <v>10072</v>
          </cell>
          <cell r="AL5578">
            <v>75.92</v>
          </cell>
          <cell r="AQ5578" t="str">
            <v>D</v>
          </cell>
          <cell r="BM5578" t="str">
            <v>75+</v>
          </cell>
          <cell r="BP5578" t="str">
            <v>Closed</v>
          </cell>
        </row>
        <row r="5579">
          <cell r="I5579" t="str">
            <v>N</v>
          </cell>
          <cell r="AG5579">
            <v>65</v>
          </cell>
          <cell r="AI5579">
            <v>11415</v>
          </cell>
          <cell r="AL5579">
            <v>75.92</v>
          </cell>
          <cell r="AQ5579" t="str">
            <v>R</v>
          </cell>
          <cell r="BM5579" t="str">
            <v>75+</v>
          </cell>
          <cell r="BP5579" t="str">
            <v>Closed</v>
          </cell>
        </row>
        <row r="5580">
          <cell r="I5580" t="str">
            <v>N</v>
          </cell>
          <cell r="AG5580">
            <v>64</v>
          </cell>
          <cell r="AI5580">
            <v>12116</v>
          </cell>
          <cell r="AL5580">
            <v>75.92</v>
          </cell>
          <cell r="BM5580" t="str">
            <v>75+</v>
          </cell>
          <cell r="BP5580" t="str">
            <v>Open</v>
          </cell>
        </row>
        <row r="5581">
          <cell r="I5581" t="str">
            <v>N</v>
          </cell>
          <cell r="AG5581">
            <v>62</v>
          </cell>
          <cell r="AI5581">
            <v>13080</v>
          </cell>
          <cell r="AL5581">
            <v>75.930000000000007</v>
          </cell>
          <cell r="AQ5581" t="str">
            <v>D</v>
          </cell>
          <cell r="BM5581" t="str">
            <v>75+</v>
          </cell>
          <cell r="BP5581" t="str">
            <v>Closed</v>
          </cell>
        </row>
        <row r="5582">
          <cell r="I5582" t="str">
            <v>N</v>
          </cell>
          <cell r="AG5582">
            <v>67</v>
          </cell>
          <cell r="AI5582">
            <v>10708</v>
          </cell>
          <cell r="AL5582">
            <v>75.930000000000007</v>
          </cell>
          <cell r="AQ5582" t="str">
            <v>E</v>
          </cell>
          <cell r="BM5582" t="str">
            <v>75+</v>
          </cell>
          <cell r="BP5582" t="str">
            <v>Closed</v>
          </cell>
        </row>
        <row r="5583">
          <cell r="I5583" t="str">
            <v>N</v>
          </cell>
          <cell r="AG5583">
            <v>67</v>
          </cell>
          <cell r="AI5583">
            <v>10919</v>
          </cell>
          <cell r="AL5583">
            <v>75.930000000000007</v>
          </cell>
          <cell r="BM5583" t="str">
            <v>75+</v>
          </cell>
          <cell r="BP5583" t="str">
            <v>Open</v>
          </cell>
        </row>
        <row r="5584">
          <cell r="I5584" t="str">
            <v>N</v>
          </cell>
          <cell r="AG5584">
            <v>64</v>
          </cell>
          <cell r="AI5584">
            <v>11183</v>
          </cell>
          <cell r="AL5584">
            <v>75.930000000000007</v>
          </cell>
          <cell r="AQ5584" t="str">
            <v>E</v>
          </cell>
          <cell r="BM5584" t="str">
            <v>75+</v>
          </cell>
          <cell r="BP5584" t="str">
            <v>Closed</v>
          </cell>
        </row>
        <row r="5585">
          <cell r="I5585" t="str">
            <v>N</v>
          </cell>
          <cell r="AG5585">
            <v>68</v>
          </cell>
          <cell r="AI5585">
            <v>10014</v>
          </cell>
          <cell r="AL5585">
            <v>75.930000000000007</v>
          </cell>
          <cell r="AQ5585" t="str">
            <v>R</v>
          </cell>
          <cell r="BM5585" t="str">
            <v>75+</v>
          </cell>
          <cell r="BP5585" t="str">
            <v>Closed</v>
          </cell>
        </row>
        <row r="5586">
          <cell r="I5586" t="str">
            <v>N</v>
          </cell>
          <cell r="AG5586">
            <v>69</v>
          </cell>
          <cell r="AI5586">
            <v>9514</v>
          </cell>
          <cell r="AL5586">
            <v>75.930000000000007</v>
          </cell>
          <cell r="AQ5586" t="str">
            <v>D</v>
          </cell>
          <cell r="BM5586" t="str">
            <v>75+</v>
          </cell>
          <cell r="BP5586" t="str">
            <v>Closed</v>
          </cell>
        </row>
        <row r="5587">
          <cell r="I5587" t="str">
            <v>N</v>
          </cell>
          <cell r="AG5587">
            <v>75</v>
          </cell>
          <cell r="AI5587">
            <v>7349</v>
          </cell>
          <cell r="AL5587">
            <v>75.930000000000007</v>
          </cell>
          <cell r="AQ5587" t="str">
            <v>R</v>
          </cell>
          <cell r="BM5587" t="str">
            <v>75+</v>
          </cell>
          <cell r="BP5587" t="str">
            <v>Closed</v>
          </cell>
        </row>
        <row r="5588">
          <cell r="I5588" t="str">
            <v>N</v>
          </cell>
          <cell r="AG5588">
            <v>72</v>
          </cell>
          <cell r="AI5588">
            <v>8662</v>
          </cell>
          <cell r="AL5588">
            <v>75.930000000000007</v>
          </cell>
          <cell r="AQ5588" t="str">
            <v>D</v>
          </cell>
          <cell r="BM5588" t="str">
            <v>75+</v>
          </cell>
          <cell r="BP5588" t="str">
            <v>Closed</v>
          </cell>
        </row>
        <row r="5589">
          <cell r="I5589" t="str">
            <v>N</v>
          </cell>
          <cell r="AG5589">
            <v>69</v>
          </cell>
          <cell r="AI5589">
            <v>9385</v>
          </cell>
          <cell r="AL5589">
            <v>75.930000000000007</v>
          </cell>
          <cell r="AQ5589" t="str">
            <v>D</v>
          </cell>
          <cell r="BM5589" t="str">
            <v>75+</v>
          </cell>
          <cell r="BP5589" t="str">
            <v>Closed</v>
          </cell>
        </row>
        <row r="5590">
          <cell r="I5590" t="str">
            <v>N</v>
          </cell>
          <cell r="AG5590">
            <v>71</v>
          </cell>
          <cell r="AI5590">
            <v>8961</v>
          </cell>
          <cell r="AL5590">
            <v>75.930000000000007</v>
          </cell>
          <cell r="AQ5590">
            <v>1</v>
          </cell>
          <cell r="BM5590" t="str">
            <v>75+</v>
          </cell>
          <cell r="BP5590" t="str">
            <v>Closed</v>
          </cell>
        </row>
        <row r="5591">
          <cell r="I5591" t="str">
            <v>N</v>
          </cell>
          <cell r="AG5591">
            <v>63</v>
          </cell>
          <cell r="AI5591">
            <v>11873</v>
          </cell>
          <cell r="AL5591">
            <v>75.930000000000007</v>
          </cell>
          <cell r="AQ5591" t="str">
            <v>D</v>
          </cell>
          <cell r="BM5591" t="str">
            <v>75+</v>
          </cell>
          <cell r="BP5591" t="str">
            <v>Closed</v>
          </cell>
        </row>
        <row r="5592">
          <cell r="I5592" t="str">
            <v>N</v>
          </cell>
          <cell r="AG5592">
            <v>75</v>
          </cell>
          <cell r="AI5592">
            <v>7372</v>
          </cell>
          <cell r="AL5592">
            <v>75.930000000000007</v>
          </cell>
          <cell r="AQ5592" t="str">
            <v>D</v>
          </cell>
          <cell r="BM5592" t="str">
            <v>75+</v>
          </cell>
          <cell r="BP5592" t="str">
            <v>Closed</v>
          </cell>
        </row>
        <row r="5593">
          <cell r="I5593" t="str">
            <v>N</v>
          </cell>
          <cell r="AG5593">
            <v>71</v>
          </cell>
          <cell r="AI5593">
            <v>9056</v>
          </cell>
          <cell r="AL5593">
            <v>75.930000000000007</v>
          </cell>
          <cell r="AQ5593" t="str">
            <v>R</v>
          </cell>
          <cell r="BM5593" t="str">
            <v>75+</v>
          </cell>
          <cell r="BP5593" t="str">
            <v>Closed</v>
          </cell>
        </row>
        <row r="5594">
          <cell r="I5594" t="str">
            <v>N</v>
          </cell>
          <cell r="AG5594">
            <v>70</v>
          </cell>
          <cell r="AI5594">
            <v>9974</v>
          </cell>
          <cell r="AL5594">
            <v>75.94</v>
          </cell>
          <cell r="AQ5594" t="str">
            <v>D</v>
          </cell>
          <cell r="BM5594" t="str">
            <v>75+</v>
          </cell>
          <cell r="BP5594" t="str">
            <v>Closed</v>
          </cell>
        </row>
        <row r="5595">
          <cell r="I5595" t="str">
            <v>N</v>
          </cell>
          <cell r="AG5595">
            <v>68</v>
          </cell>
          <cell r="AI5595">
            <v>9535</v>
          </cell>
          <cell r="AL5595">
            <v>75.94</v>
          </cell>
          <cell r="AQ5595">
            <v>1</v>
          </cell>
          <cell r="BM5595" t="str">
            <v>75+</v>
          </cell>
          <cell r="BP5595" t="str">
            <v>Closed</v>
          </cell>
        </row>
        <row r="5596">
          <cell r="I5596" t="str">
            <v>N</v>
          </cell>
          <cell r="AG5596">
            <v>70</v>
          </cell>
          <cell r="AI5596">
            <v>9275</v>
          </cell>
          <cell r="AL5596">
            <v>75.94</v>
          </cell>
          <cell r="AQ5596" t="str">
            <v>R</v>
          </cell>
          <cell r="BM5596" t="str">
            <v>75+</v>
          </cell>
          <cell r="BP5596" t="str">
            <v>Closed</v>
          </cell>
        </row>
        <row r="5597">
          <cell r="I5597" t="str">
            <v>N</v>
          </cell>
          <cell r="AG5597">
            <v>65</v>
          </cell>
          <cell r="AI5597">
            <v>11611</v>
          </cell>
          <cell r="AL5597">
            <v>75.94</v>
          </cell>
          <cell r="AQ5597" t="str">
            <v>D</v>
          </cell>
          <cell r="BM5597" t="str">
            <v>75+</v>
          </cell>
          <cell r="BP5597" t="str">
            <v>Closed</v>
          </cell>
        </row>
        <row r="5598">
          <cell r="I5598" t="str">
            <v>N</v>
          </cell>
          <cell r="AG5598">
            <v>67</v>
          </cell>
          <cell r="AI5598">
            <v>10194</v>
          </cell>
          <cell r="AL5598">
            <v>75.94</v>
          </cell>
          <cell r="AQ5598" t="str">
            <v>D</v>
          </cell>
          <cell r="BM5598" t="str">
            <v>75+</v>
          </cell>
          <cell r="BP5598" t="str">
            <v>Closed</v>
          </cell>
        </row>
        <row r="5599">
          <cell r="I5599" t="str">
            <v>N</v>
          </cell>
          <cell r="AG5599">
            <v>70</v>
          </cell>
          <cell r="AI5599">
            <v>9270</v>
          </cell>
          <cell r="AL5599">
            <v>75.94</v>
          </cell>
          <cell r="AQ5599">
            <v>1</v>
          </cell>
          <cell r="BM5599" t="str">
            <v>75+</v>
          </cell>
          <cell r="BP5599" t="str">
            <v>Closed</v>
          </cell>
        </row>
        <row r="5600">
          <cell r="I5600" t="str">
            <v>N</v>
          </cell>
          <cell r="AG5600">
            <v>69</v>
          </cell>
          <cell r="AI5600">
            <v>10001</v>
          </cell>
          <cell r="AL5600">
            <v>75.94</v>
          </cell>
          <cell r="AQ5600" t="str">
            <v>D</v>
          </cell>
          <cell r="BM5600" t="str">
            <v>75+</v>
          </cell>
          <cell r="BP5600" t="str">
            <v>Closed</v>
          </cell>
        </row>
        <row r="5601">
          <cell r="I5601" t="str">
            <v>N</v>
          </cell>
          <cell r="AG5601">
            <v>73</v>
          </cell>
          <cell r="AI5601">
            <v>7853</v>
          </cell>
          <cell r="AL5601">
            <v>75.94</v>
          </cell>
          <cell r="AQ5601" t="str">
            <v>D</v>
          </cell>
          <cell r="BM5601" t="str">
            <v>75+</v>
          </cell>
          <cell r="BP5601" t="str">
            <v>Closed</v>
          </cell>
        </row>
        <row r="5602">
          <cell r="I5602" t="str">
            <v>N</v>
          </cell>
          <cell r="AG5602">
            <v>71</v>
          </cell>
          <cell r="AI5602">
            <v>8855</v>
          </cell>
          <cell r="AL5602">
            <v>75.94</v>
          </cell>
          <cell r="AQ5602" t="str">
            <v>D</v>
          </cell>
          <cell r="BM5602" t="str">
            <v>75+</v>
          </cell>
          <cell r="BP5602" t="str">
            <v>Closed</v>
          </cell>
        </row>
        <row r="5603">
          <cell r="I5603" t="str">
            <v>N</v>
          </cell>
          <cell r="AG5603">
            <v>69</v>
          </cell>
          <cell r="AI5603">
            <v>10040</v>
          </cell>
          <cell r="AL5603">
            <v>75.94</v>
          </cell>
          <cell r="AQ5603" t="str">
            <v>R</v>
          </cell>
          <cell r="BM5603" t="str">
            <v>75+</v>
          </cell>
          <cell r="BP5603" t="str">
            <v>Closed</v>
          </cell>
        </row>
        <row r="5604">
          <cell r="I5604" t="str">
            <v>N</v>
          </cell>
          <cell r="AG5604">
            <v>67</v>
          </cell>
          <cell r="AI5604">
            <v>10582</v>
          </cell>
          <cell r="AL5604">
            <v>75.94</v>
          </cell>
          <cell r="AQ5604" t="str">
            <v>R</v>
          </cell>
          <cell r="BM5604" t="str">
            <v>75+</v>
          </cell>
          <cell r="BP5604" t="str">
            <v>Closed</v>
          </cell>
        </row>
        <row r="5605">
          <cell r="I5605" t="str">
            <v>N</v>
          </cell>
          <cell r="AG5605">
            <v>67</v>
          </cell>
          <cell r="AI5605">
            <v>10194</v>
          </cell>
          <cell r="AL5605">
            <v>75.94</v>
          </cell>
          <cell r="BM5605" t="str">
            <v>75+</v>
          </cell>
          <cell r="BP5605" t="str">
            <v>Closed</v>
          </cell>
        </row>
        <row r="5606">
          <cell r="I5606" t="str">
            <v>N</v>
          </cell>
          <cell r="AG5606">
            <v>65</v>
          </cell>
          <cell r="AI5606">
            <v>11296</v>
          </cell>
          <cell r="AL5606">
            <v>75.94</v>
          </cell>
          <cell r="BM5606" t="str">
            <v>75+</v>
          </cell>
          <cell r="BP5606" t="str">
            <v>Open</v>
          </cell>
        </row>
        <row r="5607">
          <cell r="I5607" t="str">
            <v>N</v>
          </cell>
          <cell r="AG5607">
            <v>70</v>
          </cell>
          <cell r="AI5607">
            <v>9813</v>
          </cell>
          <cell r="AL5607">
            <v>75.94</v>
          </cell>
          <cell r="AQ5607" t="str">
            <v>D</v>
          </cell>
          <cell r="BM5607" t="str">
            <v>75+</v>
          </cell>
          <cell r="BP5607" t="str">
            <v>Closed</v>
          </cell>
        </row>
        <row r="5608">
          <cell r="I5608" t="str">
            <v>N</v>
          </cell>
          <cell r="AG5608">
            <v>63</v>
          </cell>
          <cell r="AI5608">
            <v>12914</v>
          </cell>
          <cell r="AL5608">
            <v>75.94</v>
          </cell>
          <cell r="AQ5608" t="str">
            <v>R</v>
          </cell>
          <cell r="BM5608" t="str">
            <v>75+</v>
          </cell>
          <cell r="BP5608" t="str">
            <v>Closed</v>
          </cell>
        </row>
        <row r="5609">
          <cell r="I5609" t="str">
            <v>N</v>
          </cell>
          <cell r="AG5609">
            <v>75</v>
          </cell>
          <cell r="AI5609">
            <v>7351</v>
          </cell>
          <cell r="AL5609">
            <v>75.94</v>
          </cell>
          <cell r="AQ5609" t="str">
            <v>E</v>
          </cell>
          <cell r="BM5609" t="str">
            <v>75+</v>
          </cell>
          <cell r="BP5609" t="str">
            <v>Closed</v>
          </cell>
        </row>
        <row r="5610">
          <cell r="I5610" t="str">
            <v>N</v>
          </cell>
          <cell r="AG5610">
            <v>66</v>
          </cell>
          <cell r="AI5610">
            <v>11383</v>
          </cell>
          <cell r="AL5610">
            <v>75.94</v>
          </cell>
          <cell r="AQ5610" t="str">
            <v>D</v>
          </cell>
          <cell r="BM5610" t="str">
            <v>75+</v>
          </cell>
          <cell r="BP5610" t="str">
            <v>Closed</v>
          </cell>
        </row>
        <row r="5611">
          <cell r="I5611" t="str">
            <v>N</v>
          </cell>
          <cell r="AG5611">
            <v>65</v>
          </cell>
          <cell r="AI5611">
            <v>11237</v>
          </cell>
          <cell r="AL5611">
            <v>75.95</v>
          </cell>
          <cell r="AQ5611" t="str">
            <v>D</v>
          </cell>
          <cell r="BM5611" t="str">
            <v>75+</v>
          </cell>
          <cell r="BP5611" t="str">
            <v>Closed</v>
          </cell>
        </row>
        <row r="5612">
          <cell r="I5612" t="str">
            <v>N</v>
          </cell>
          <cell r="AG5612">
            <v>73</v>
          </cell>
          <cell r="AI5612">
            <v>8207</v>
          </cell>
          <cell r="AL5612">
            <v>75.95</v>
          </cell>
          <cell r="AQ5612" t="str">
            <v>E</v>
          </cell>
          <cell r="BM5612" t="str">
            <v>75+</v>
          </cell>
          <cell r="BP5612" t="str">
            <v>Closed</v>
          </cell>
        </row>
        <row r="5613">
          <cell r="I5613" t="str">
            <v>N</v>
          </cell>
          <cell r="AG5613">
            <v>62</v>
          </cell>
          <cell r="AI5613">
            <v>12055</v>
          </cell>
          <cell r="AL5613">
            <v>75.95</v>
          </cell>
          <cell r="AQ5613" t="str">
            <v>D</v>
          </cell>
          <cell r="BM5613" t="str">
            <v>75+</v>
          </cell>
          <cell r="BP5613" t="str">
            <v>Closed</v>
          </cell>
        </row>
        <row r="5614">
          <cell r="I5614" t="str">
            <v>N</v>
          </cell>
          <cell r="AG5614">
            <v>64</v>
          </cell>
          <cell r="AI5614">
            <v>11501</v>
          </cell>
          <cell r="AL5614">
            <v>75.95</v>
          </cell>
          <cell r="BM5614" t="str">
            <v>75+</v>
          </cell>
          <cell r="BP5614" t="str">
            <v>Open</v>
          </cell>
        </row>
        <row r="5615">
          <cell r="I5615" t="str">
            <v>N</v>
          </cell>
          <cell r="AG5615">
            <v>73</v>
          </cell>
          <cell r="AI5615">
            <v>9127</v>
          </cell>
          <cell r="AL5615">
            <v>75.95</v>
          </cell>
          <cell r="AQ5615" t="str">
            <v>E</v>
          </cell>
          <cell r="BM5615" t="str">
            <v>75+</v>
          </cell>
          <cell r="BP5615" t="str">
            <v>Closed</v>
          </cell>
        </row>
        <row r="5616">
          <cell r="I5616" t="str">
            <v>N</v>
          </cell>
          <cell r="AG5616">
            <v>68</v>
          </cell>
          <cell r="AI5616">
            <v>9504</v>
          </cell>
          <cell r="AL5616">
            <v>75.95</v>
          </cell>
          <cell r="AQ5616" t="str">
            <v>E</v>
          </cell>
          <cell r="BM5616" t="str">
            <v>75+</v>
          </cell>
          <cell r="BP5616" t="str">
            <v>Closed</v>
          </cell>
        </row>
        <row r="5617">
          <cell r="I5617" t="str">
            <v>N</v>
          </cell>
          <cell r="AG5617">
            <v>65</v>
          </cell>
          <cell r="AI5617">
            <v>11390</v>
          </cell>
          <cell r="AL5617">
            <v>75.95</v>
          </cell>
          <cell r="AQ5617" t="str">
            <v>D</v>
          </cell>
          <cell r="BM5617" t="str">
            <v>75+</v>
          </cell>
          <cell r="BP5617" t="str">
            <v>Closed</v>
          </cell>
        </row>
        <row r="5618">
          <cell r="I5618" t="str">
            <v>N</v>
          </cell>
          <cell r="AG5618">
            <v>64</v>
          </cell>
          <cell r="AI5618">
            <v>12376</v>
          </cell>
          <cell r="AL5618">
            <v>75.95</v>
          </cell>
          <cell r="BM5618" t="str">
            <v>75+</v>
          </cell>
          <cell r="BP5618" t="str">
            <v>Open</v>
          </cell>
        </row>
        <row r="5619">
          <cell r="I5619" t="str">
            <v>N</v>
          </cell>
          <cell r="AG5619">
            <v>63</v>
          </cell>
          <cell r="AI5619">
            <v>12589</v>
          </cell>
          <cell r="AL5619">
            <v>75.95</v>
          </cell>
          <cell r="AQ5619" t="str">
            <v>D</v>
          </cell>
          <cell r="BM5619" t="str">
            <v>75+</v>
          </cell>
          <cell r="BP5619" t="str">
            <v>Closed</v>
          </cell>
        </row>
        <row r="5620">
          <cell r="I5620" t="str">
            <v>N</v>
          </cell>
          <cell r="AG5620">
            <v>67</v>
          </cell>
          <cell r="AI5620">
            <v>11057</v>
          </cell>
          <cell r="AL5620">
            <v>75.959999999999994</v>
          </cell>
          <cell r="AQ5620" t="str">
            <v>D</v>
          </cell>
          <cell r="BM5620" t="str">
            <v>75+</v>
          </cell>
          <cell r="BP5620" t="str">
            <v>Closed</v>
          </cell>
        </row>
        <row r="5621">
          <cell r="I5621" t="str">
            <v>N</v>
          </cell>
          <cell r="AG5621">
            <v>69</v>
          </cell>
          <cell r="AI5621">
            <v>10545</v>
          </cell>
          <cell r="AL5621">
            <v>75.959999999999994</v>
          </cell>
          <cell r="AQ5621" t="str">
            <v>R</v>
          </cell>
          <cell r="BM5621" t="str">
            <v>75+</v>
          </cell>
          <cell r="BP5621" t="str">
            <v>Closed</v>
          </cell>
        </row>
        <row r="5622">
          <cell r="I5622" t="str">
            <v>N</v>
          </cell>
          <cell r="AG5622">
            <v>67</v>
          </cell>
          <cell r="AI5622">
            <v>10621</v>
          </cell>
          <cell r="AL5622">
            <v>75.959999999999994</v>
          </cell>
          <cell r="AQ5622" t="str">
            <v>D</v>
          </cell>
          <cell r="BM5622" t="str">
            <v>75+</v>
          </cell>
          <cell r="BP5622" t="str">
            <v>Closed</v>
          </cell>
        </row>
        <row r="5623">
          <cell r="I5623" t="str">
            <v>N</v>
          </cell>
          <cell r="AG5623">
            <v>72</v>
          </cell>
          <cell r="AI5623">
            <v>9149</v>
          </cell>
          <cell r="AL5623">
            <v>75.959999999999994</v>
          </cell>
          <cell r="AQ5623" t="str">
            <v>R</v>
          </cell>
          <cell r="BM5623" t="str">
            <v>75+</v>
          </cell>
          <cell r="BP5623" t="str">
            <v>Closed</v>
          </cell>
        </row>
        <row r="5624">
          <cell r="I5624" t="str">
            <v>N</v>
          </cell>
          <cell r="AG5624">
            <v>68</v>
          </cell>
          <cell r="AI5624">
            <v>9958</v>
          </cell>
          <cell r="AL5624">
            <v>75.959999999999994</v>
          </cell>
          <cell r="AQ5624" t="str">
            <v>R</v>
          </cell>
          <cell r="BM5624" t="str">
            <v>75+</v>
          </cell>
          <cell r="BP5624" t="str">
            <v>Closed</v>
          </cell>
        </row>
        <row r="5625">
          <cell r="I5625" t="str">
            <v>N</v>
          </cell>
          <cell r="AG5625">
            <v>73</v>
          </cell>
          <cell r="AI5625">
            <v>8541</v>
          </cell>
          <cell r="AL5625">
            <v>75.959999999999994</v>
          </cell>
          <cell r="AQ5625">
            <v>1</v>
          </cell>
          <cell r="BM5625" t="str">
            <v>75+</v>
          </cell>
          <cell r="BP5625" t="str">
            <v>Closed</v>
          </cell>
        </row>
        <row r="5626">
          <cell r="I5626" t="str">
            <v>N</v>
          </cell>
          <cell r="AG5626">
            <v>70</v>
          </cell>
          <cell r="AI5626">
            <v>9582</v>
          </cell>
          <cell r="AL5626">
            <v>75.959999999999994</v>
          </cell>
          <cell r="AQ5626" t="str">
            <v>R</v>
          </cell>
          <cell r="BM5626" t="str">
            <v>75+</v>
          </cell>
          <cell r="BP5626" t="str">
            <v>Closed</v>
          </cell>
        </row>
        <row r="5627">
          <cell r="I5627" t="str">
            <v>Y</v>
          </cell>
          <cell r="AG5627">
            <v>74</v>
          </cell>
          <cell r="AI5627">
            <v>7982</v>
          </cell>
          <cell r="AL5627">
            <v>75.959999999999994</v>
          </cell>
          <cell r="AQ5627" t="str">
            <v>R</v>
          </cell>
          <cell r="BM5627" t="str">
            <v>75+</v>
          </cell>
          <cell r="BP5627" t="str">
            <v>Closed</v>
          </cell>
        </row>
        <row r="5628">
          <cell r="I5628" t="str">
            <v>N</v>
          </cell>
          <cell r="AG5628">
            <v>63</v>
          </cell>
          <cell r="AI5628">
            <v>11938</v>
          </cell>
          <cell r="AL5628">
            <v>75.959999999999994</v>
          </cell>
          <cell r="BM5628" t="str">
            <v>75+</v>
          </cell>
          <cell r="BP5628" t="str">
            <v>Open</v>
          </cell>
        </row>
        <row r="5629">
          <cell r="I5629" t="str">
            <v>N</v>
          </cell>
          <cell r="AG5629">
            <v>62</v>
          </cell>
          <cell r="AI5629">
            <v>11870</v>
          </cell>
          <cell r="AL5629">
            <v>75.959999999999994</v>
          </cell>
          <cell r="AQ5629" t="str">
            <v>D</v>
          </cell>
          <cell r="BM5629" t="str">
            <v>75+</v>
          </cell>
          <cell r="BP5629" t="str">
            <v>Closed</v>
          </cell>
        </row>
        <row r="5630">
          <cell r="I5630" t="str">
            <v>N</v>
          </cell>
          <cell r="AG5630">
            <v>59</v>
          </cell>
          <cell r="AI5630">
            <v>12963</v>
          </cell>
          <cell r="AL5630">
            <v>75.959999999999994</v>
          </cell>
          <cell r="AQ5630" t="str">
            <v>D</v>
          </cell>
          <cell r="BM5630" t="str">
            <v>75+</v>
          </cell>
          <cell r="BP5630" t="str">
            <v>Closed</v>
          </cell>
        </row>
        <row r="5631">
          <cell r="I5631" t="str">
            <v>N</v>
          </cell>
          <cell r="AG5631">
            <v>66</v>
          </cell>
          <cell r="AI5631">
            <v>10556</v>
          </cell>
          <cell r="AL5631">
            <v>75.959999999999994</v>
          </cell>
          <cell r="AQ5631" t="str">
            <v>D</v>
          </cell>
          <cell r="BM5631" t="str">
            <v>75+</v>
          </cell>
          <cell r="BP5631" t="str">
            <v>Closed</v>
          </cell>
        </row>
        <row r="5632">
          <cell r="I5632" t="str">
            <v>N</v>
          </cell>
          <cell r="AG5632">
            <v>67</v>
          </cell>
          <cell r="AI5632">
            <v>10976</v>
          </cell>
          <cell r="AL5632">
            <v>75.959999999999994</v>
          </cell>
          <cell r="AQ5632" t="str">
            <v>D</v>
          </cell>
          <cell r="BM5632" t="str">
            <v>75+</v>
          </cell>
          <cell r="BP5632" t="str">
            <v>Closed</v>
          </cell>
        </row>
        <row r="5633">
          <cell r="I5633" t="str">
            <v>N</v>
          </cell>
          <cell r="AG5633">
            <v>71</v>
          </cell>
          <cell r="AI5633">
            <v>9097</v>
          </cell>
          <cell r="AL5633">
            <v>75.959999999999994</v>
          </cell>
          <cell r="AQ5633" t="str">
            <v>E</v>
          </cell>
          <cell r="BM5633" t="str">
            <v>75+</v>
          </cell>
          <cell r="BP5633" t="str">
            <v>Closed</v>
          </cell>
        </row>
        <row r="5634">
          <cell r="I5634" t="str">
            <v>N</v>
          </cell>
          <cell r="AG5634">
            <v>68</v>
          </cell>
          <cell r="AI5634">
            <v>9760</v>
          </cell>
          <cell r="AL5634">
            <v>75.959999999999994</v>
          </cell>
          <cell r="AQ5634" t="str">
            <v>D</v>
          </cell>
          <cell r="BM5634" t="str">
            <v>75+</v>
          </cell>
          <cell r="BP5634" t="str">
            <v>Closed</v>
          </cell>
        </row>
        <row r="5635">
          <cell r="I5635" t="str">
            <v>N</v>
          </cell>
          <cell r="AG5635">
            <v>70</v>
          </cell>
          <cell r="AI5635">
            <v>9053</v>
          </cell>
          <cell r="AL5635">
            <v>75.97</v>
          </cell>
          <cell r="AQ5635" t="str">
            <v>R</v>
          </cell>
          <cell r="BM5635" t="str">
            <v>75+</v>
          </cell>
          <cell r="BP5635" t="str">
            <v>Closed</v>
          </cell>
        </row>
        <row r="5636">
          <cell r="I5636" t="str">
            <v>N</v>
          </cell>
          <cell r="AG5636">
            <v>69</v>
          </cell>
          <cell r="AI5636">
            <v>9720</v>
          </cell>
          <cell r="AL5636">
            <v>75.97</v>
          </cell>
          <cell r="AQ5636" t="str">
            <v>E</v>
          </cell>
          <cell r="BM5636" t="str">
            <v>75+</v>
          </cell>
          <cell r="BP5636" t="str">
            <v>Closed</v>
          </cell>
        </row>
        <row r="5637">
          <cell r="I5637" t="str">
            <v>Y</v>
          </cell>
          <cell r="AG5637">
            <v>70</v>
          </cell>
          <cell r="AI5637">
            <v>8626</v>
          </cell>
          <cell r="AL5637">
            <v>75.97</v>
          </cell>
          <cell r="AQ5637" t="str">
            <v>R</v>
          </cell>
          <cell r="BM5637" t="str">
            <v>75+</v>
          </cell>
          <cell r="BP5637" t="str">
            <v>Closed</v>
          </cell>
        </row>
        <row r="5638">
          <cell r="I5638" t="str">
            <v>N</v>
          </cell>
          <cell r="AG5638">
            <v>70</v>
          </cell>
          <cell r="AI5638">
            <v>9847</v>
          </cell>
          <cell r="AL5638">
            <v>75.97</v>
          </cell>
          <cell r="AQ5638" t="str">
            <v>D</v>
          </cell>
          <cell r="BM5638" t="str">
            <v>75+</v>
          </cell>
          <cell r="BP5638" t="str">
            <v>Closed</v>
          </cell>
        </row>
        <row r="5639">
          <cell r="I5639" t="str">
            <v>N</v>
          </cell>
          <cell r="AG5639">
            <v>65</v>
          </cell>
          <cell r="AI5639">
            <v>11157</v>
          </cell>
          <cell r="AL5639">
            <v>75.97</v>
          </cell>
          <cell r="BM5639" t="str">
            <v>75+</v>
          </cell>
          <cell r="BP5639" t="str">
            <v>Open</v>
          </cell>
        </row>
        <row r="5640">
          <cell r="I5640" t="str">
            <v>N</v>
          </cell>
          <cell r="AG5640">
            <v>70</v>
          </cell>
          <cell r="AI5640">
            <v>8905</v>
          </cell>
          <cell r="AL5640">
            <v>75.97</v>
          </cell>
          <cell r="AQ5640" t="str">
            <v>D</v>
          </cell>
          <cell r="BM5640" t="str">
            <v>75+</v>
          </cell>
          <cell r="BP5640" t="str">
            <v>Closed</v>
          </cell>
        </row>
        <row r="5641">
          <cell r="I5641" t="str">
            <v>N</v>
          </cell>
          <cell r="AG5641">
            <v>70</v>
          </cell>
          <cell r="AI5641">
            <v>8943</v>
          </cell>
          <cell r="AL5641">
            <v>75.97</v>
          </cell>
          <cell r="AQ5641" t="str">
            <v>R</v>
          </cell>
          <cell r="BM5641" t="str">
            <v>75+</v>
          </cell>
          <cell r="BP5641" t="str">
            <v>Closed</v>
          </cell>
        </row>
        <row r="5642">
          <cell r="I5642" t="str">
            <v>N</v>
          </cell>
          <cell r="AG5642">
            <v>70</v>
          </cell>
          <cell r="AI5642">
            <v>9225</v>
          </cell>
          <cell r="AL5642">
            <v>75.97</v>
          </cell>
          <cell r="AQ5642" t="str">
            <v>D</v>
          </cell>
          <cell r="BM5642" t="str">
            <v>75+</v>
          </cell>
          <cell r="BP5642" t="str">
            <v>Closed</v>
          </cell>
        </row>
        <row r="5643">
          <cell r="I5643" t="str">
            <v>N</v>
          </cell>
          <cell r="AG5643">
            <v>67</v>
          </cell>
          <cell r="AI5643">
            <v>11005</v>
          </cell>
          <cell r="AL5643">
            <v>75.97</v>
          </cell>
          <cell r="AQ5643" t="str">
            <v>R</v>
          </cell>
          <cell r="BM5643" t="str">
            <v>75+</v>
          </cell>
          <cell r="BP5643" t="str">
            <v>Closed</v>
          </cell>
        </row>
        <row r="5644">
          <cell r="I5644" t="str">
            <v>N</v>
          </cell>
          <cell r="AG5644">
            <v>68</v>
          </cell>
          <cell r="AI5644">
            <v>10797</v>
          </cell>
          <cell r="AL5644">
            <v>75.97</v>
          </cell>
          <cell r="AQ5644" t="str">
            <v>D</v>
          </cell>
          <cell r="BM5644" t="str">
            <v>75+</v>
          </cell>
          <cell r="BP5644" t="str">
            <v>Closed</v>
          </cell>
        </row>
        <row r="5645">
          <cell r="I5645" t="str">
            <v>N</v>
          </cell>
          <cell r="AG5645">
            <v>66</v>
          </cell>
          <cell r="AI5645">
            <v>10756</v>
          </cell>
          <cell r="AL5645">
            <v>75.97</v>
          </cell>
          <cell r="AQ5645" t="str">
            <v>D</v>
          </cell>
          <cell r="BM5645" t="str">
            <v>75+</v>
          </cell>
          <cell r="BP5645" t="str">
            <v>Closed</v>
          </cell>
        </row>
        <row r="5646">
          <cell r="I5646" t="str">
            <v>N</v>
          </cell>
          <cell r="AG5646">
            <v>73</v>
          </cell>
          <cell r="AI5646">
            <v>8457</v>
          </cell>
          <cell r="AL5646">
            <v>75.97</v>
          </cell>
          <cell r="AQ5646" t="str">
            <v>R</v>
          </cell>
          <cell r="BM5646" t="str">
            <v>75+</v>
          </cell>
          <cell r="BP5646" t="str">
            <v>Closed</v>
          </cell>
        </row>
        <row r="5647">
          <cell r="I5647" t="str">
            <v>Y</v>
          </cell>
          <cell r="AG5647">
            <v>75</v>
          </cell>
          <cell r="AI5647">
            <v>9684</v>
          </cell>
          <cell r="AL5647">
            <v>75.97</v>
          </cell>
          <cell r="AQ5647" t="str">
            <v>D</v>
          </cell>
          <cell r="BM5647" t="str">
            <v>75+</v>
          </cell>
          <cell r="BP5647" t="str">
            <v>Closed</v>
          </cell>
        </row>
        <row r="5648">
          <cell r="I5648" t="str">
            <v>N</v>
          </cell>
          <cell r="AG5648">
            <v>71</v>
          </cell>
          <cell r="AI5648">
            <v>8185</v>
          </cell>
          <cell r="AL5648">
            <v>75.97</v>
          </cell>
          <cell r="AQ5648" t="str">
            <v>R</v>
          </cell>
          <cell r="BM5648" t="str">
            <v>75+</v>
          </cell>
          <cell r="BP5648" t="str">
            <v>Closed</v>
          </cell>
        </row>
        <row r="5649">
          <cell r="I5649" t="str">
            <v>N</v>
          </cell>
          <cell r="AG5649">
            <v>66</v>
          </cell>
          <cell r="AI5649">
            <v>11613</v>
          </cell>
          <cell r="AL5649">
            <v>75.97</v>
          </cell>
          <cell r="AQ5649" t="str">
            <v>D</v>
          </cell>
          <cell r="BM5649" t="str">
            <v>75+</v>
          </cell>
          <cell r="BP5649" t="str">
            <v>Closed</v>
          </cell>
        </row>
        <row r="5650">
          <cell r="I5650" t="str">
            <v>N</v>
          </cell>
          <cell r="AG5650">
            <v>65</v>
          </cell>
          <cell r="AI5650">
            <v>11866</v>
          </cell>
          <cell r="AL5650">
            <v>75.97</v>
          </cell>
          <cell r="AQ5650" t="str">
            <v>R</v>
          </cell>
          <cell r="BM5650" t="str">
            <v>75+</v>
          </cell>
          <cell r="BP5650" t="str">
            <v>Closed</v>
          </cell>
        </row>
        <row r="5651">
          <cell r="I5651" t="str">
            <v>N</v>
          </cell>
          <cell r="AG5651">
            <v>73</v>
          </cell>
          <cell r="AI5651">
            <v>7944</v>
          </cell>
          <cell r="AL5651">
            <v>75.97</v>
          </cell>
          <cell r="AQ5651" t="str">
            <v>R</v>
          </cell>
          <cell r="BM5651" t="str">
            <v>75+</v>
          </cell>
          <cell r="BP5651" t="str">
            <v>Closed</v>
          </cell>
        </row>
        <row r="5652">
          <cell r="I5652" t="str">
            <v>N</v>
          </cell>
          <cell r="AG5652">
            <v>61</v>
          </cell>
          <cell r="AI5652">
            <v>12446</v>
          </cell>
          <cell r="AL5652">
            <v>75.98</v>
          </cell>
          <cell r="AQ5652" t="str">
            <v>R</v>
          </cell>
          <cell r="BM5652" t="str">
            <v>75+</v>
          </cell>
          <cell r="BP5652" t="str">
            <v>Closed</v>
          </cell>
        </row>
        <row r="5653">
          <cell r="I5653" t="str">
            <v>N</v>
          </cell>
          <cell r="AG5653">
            <v>74</v>
          </cell>
          <cell r="AI5653">
            <v>7436</v>
          </cell>
          <cell r="AL5653">
            <v>75.98</v>
          </cell>
          <cell r="AQ5653" t="str">
            <v>E</v>
          </cell>
          <cell r="BM5653" t="str">
            <v>75+</v>
          </cell>
          <cell r="BP5653" t="str">
            <v>Closed</v>
          </cell>
        </row>
        <row r="5654">
          <cell r="I5654" t="str">
            <v>N</v>
          </cell>
          <cell r="AG5654">
            <v>66</v>
          </cell>
          <cell r="AI5654">
            <v>11527</v>
          </cell>
          <cell r="AL5654">
            <v>75.98</v>
          </cell>
          <cell r="AQ5654" t="str">
            <v>E</v>
          </cell>
          <cell r="BM5654" t="str">
            <v>75+</v>
          </cell>
          <cell r="BP5654" t="str">
            <v>Closed</v>
          </cell>
        </row>
        <row r="5655">
          <cell r="I5655" t="str">
            <v>Y</v>
          </cell>
          <cell r="AG5655">
            <v>74</v>
          </cell>
          <cell r="AI5655">
            <v>9848</v>
          </cell>
          <cell r="AL5655">
            <v>75.98</v>
          </cell>
          <cell r="AQ5655" t="str">
            <v>D</v>
          </cell>
          <cell r="BM5655" t="str">
            <v>75+</v>
          </cell>
          <cell r="BP5655" t="str">
            <v>Closed</v>
          </cell>
        </row>
        <row r="5656">
          <cell r="I5656" t="str">
            <v>N</v>
          </cell>
          <cell r="AG5656">
            <v>69</v>
          </cell>
          <cell r="AI5656">
            <v>9590</v>
          </cell>
          <cell r="AL5656">
            <v>75.98</v>
          </cell>
          <cell r="AQ5656" t="str">
            <v>D</v>
          </cell>
          <cell r="BM5656" t="str">
            <v>75+</v>
          </cell>
          <cell r="BP5656" t="str">
            <v>Closed</v>
          </cell>
        </row>
        <row r="5657">
          <cell r="I5657" t="str">
            <v>N</v>
          </cell>
          <cell r="AG5657">
            <v>63</v>
          </cell>
          <cell r="AI5657">
            <v>12575</v>
          </cell>
          <cell r="AL5657">
            <v>75.98</v>
          </cell>
          <cell r="AQ5657" t="str">
            <v>D</v>
          </cell>
          <cell r="BM5657" t="str">
            <v>75+</v>
          </cell>
          <cell r="BP5657" t="str">
            <v>Closed</v>
          </cell>
        </row>
        <row r="5658">
          <cell r="I5658" t="str">
            <v>N</v>
          </cell>
          <cell r="AG5658">
            <v>75</v>
          </cell>
          <cell r="AI5658">
            <v>7506</v>
          </cell>
          <cell r="AL5658">
            <v>75.98</v>
          </cell>
          <cell r="AQ5658" t="str">
            <v>D</v>
          </cell>
          <cell r="BM5658" t="str">
            <v>75+</v>
          </cell>
          <cell r="BP5658" t="str">
            <v>Closed</v>
          </cell>
        </row>
        <row r="5659">
          <cell r="I5659" t="str">
            <v>N</v>
          </cell>
          <cell r="AG5659">
            <v>63</v>
          </cell>
          <cell r="AI5659">
            <v>11682</v>
          </cell>
          <cell r="AL5659">
            <v>75.98</v>
          </cell>
          <cell r="AQ5659" t="str">
            <v>R</v>
          </cell>
          <cell r="BM5659" t="str">
            <v>75+</v>
          </cell>
          <cell r="BP5659" t="str">
            <v>Closed</v>
          </cell>
        </row>
        <row r="5660">
          <cell r="I5660" t="str">
            <v>N</v>
          </cell>
          <cell r="AG5660">
            <v>67</v>
          </cell>
          <cell r="AI5660">
            <v>11031</v>
          </cell>
          <cell r="AL5660">
            <v>75.98</v>
          </cell>
          <cell r="BM5660" t="str">
            <v>75+</v>
          </cell>
          <cell r="BP5660" t="str">
            <v>Open</v>
          </cell>
        </row>
        <row r="5661">
          <cell r="I5661" t="str">
            <v>Y</v>
          </cell>
          <cell r="AG5661">
            <v>70</v>
          </cell>
          <cell r="AI5661">
            <v>11415</v>
          </cell>
          <cell r="AL5661">
            <v>75.98</v>
          </cell>
          <cell r="AQ5661" t="str">
            <v>D</v>
          </cell>
          <cell r="BM5661" t="str">
            <v>75+</v>
          </cell>
          <cell r="BP5661" t="str">
            <v>Closed</v>
          </cell>
        </row>
        <row r="5662">
          <cell r="I5662" t="str">
            <v>N</v>
          </cell>
          <cell r="AG5662">
            <v>72</v>
          </cell>
          <cell r="AI5662">
            <v>8824</v>
          </cell>
          <cell r="AL5662">
            <v>75.98</v>
          </cell>
          <cell r="AQ5662" t="str">
            <v>E</v>
          </cell>
          <cell r="BM5662" t="str">
            <v>75+</v>
          </cell>
          <cell r="BP5662" t="str">
            <v>Closed</v>
          </cell>
        </row>
        <row r="5663">
          <cell r="I5663" t="str">
            <v>N</v>
          </cell>
          <cell r="AG5663">
            <v>69</v>
          </cell>
          <cell r="AI5663">
            <v>9352</v>
          </cell>
          <cell r="AL5663">
            <v>75.989999999999995</v>
          </cell>
          <cell r="AQ5663" t="str">
            <v>D</v>
          </cell>
          <cell r="BM5663" t="str">
            <v>75+</v>
          </cell>
          <cell r="BP5663" t="str">
            <v>Closed</v>
          </cell>
        </row>
        <row r="5664">
          <cell r="I5664" t="str">
            <v>N</v>
          </cell>
          <cell r="AG5664">
            <v>72</v>
          </cell>
          <cell r="AI5664">
            <v>8679</v>
          </cell>
          <cell r="AL5664">
            <v>75.989999999999995</v>
          </cell>
          <cell r="AQ5664" t="str">
            <v>D</v>
          </cell>
          <cell r="BM5664" t="str">
            <v>75+</v>
          </cell>
          <cell r="BP5664" t="str">
            <v>Closed</v>
          </cell>
        </row>
        <row r="5665">
          <cell r="I5665" t="str">
            <v>N</v>
          </cell>
          <cell r="AG5665">
            <v>75</v>
          </cell>
          <cell r="AI5665">
            <v>7826</v>
          </cell>
          <cell r="AL5665">
            <v>75.989999999999995</v>
          </cell>
          <cell r="AQ5665">
            <v>1</v>
          </cell>
          <cell r="BM5665" t="str">
            <v>75+</v>
          </cell>
          <cell r="BP5665" t="str">
            <v>Closed</v>
          </cell>
        </row>
        <row r="5666">
          <cell r="I5666" t="str">
            <v>N</v>
          </cell>
          <cell r="AG5666">
            <v>72</v>
          </cell>
          <cell r="AI5666">
            <v>9108</v>
          </cell>
          <cell r="AL5666">
            <v>75.989999999999995</v>
          </cell>
          <cell r="AQ5666" t="str">
            <v>D</v>
          </cell>
          <cell r="BM5666" t="str">
            <v>75+</v>
          </cell>
          <cell r="BP5666" t="str">
            <v>Closed</v>
          </cell>
        </row>
        <row r="5667">
          <cell r="I5667" t="str">
            <v>N</v>
          </cell>
          <cell r="AG5667">
            <v>73</v>
          </cell>
          <cell r="AI5667">
            <v>7584</v>
          </cell>
          <cell r="AL5667">
            <v>75.989999999999995</v>
          </cell>
          <cell r="AQ5667" t="str">
            <v>D</v>
          </cell>
          <cell r="BM5667" t="str">
            <v>75+</v>
          </cell>
          <cell r="BP5667" t="str">
            <v>Closed</v>
          </cell>
        </row>
        <row r="5668">
          <cell r="I5668" t="str">
            <v>N</v>
          </cell>
          <cell r="AG5668">
            <v>68</v>
          </cell>
          <cell r="AI5668">
            <v>11077</v>
          </cell>
          <cell r="AL5668">
            <v>75.989999999999995</v>
          </cell>
          <cell r="AQ5668" t="str">
            <v>R</v>
          </cell>
          <cell r="BM5668" t="str">
            <v>75+</v>
          </cell>
          <cell r="BP5668" t="str">
            <v>Closed</v>
          </cell>
        </row>
        <row r="5669">
          <cell r="I5669" t="str">
            <v>N</v>
          </cell>
          <cell r="AG5669">
            <v>70</v>
          </cell>
          <cell r="AI5669">
            <v>10164</v>
          </cell>
          <cell r="AL5669">
            <v>75.989999999999995</v>
          </cell>
          <cell r="AQ5669" t="str">
            <v>D</v>
          </cell>
          <cell r="BM5669" t="str">
            <v>75+</v>
          </cell>
          <cell r="BP5669" t="str">
            <v>Closed</v>
          </cell>
        </row>
        <row r="5670">
          <cell r="I5670" t="str">
            <v>N</v>
          </cell>
          <cell r="AG5670">
            <v>67</v>
          </cell>
          <cell r="AI5670">
            <v>10443</v>
          </cell>
          <cell r="AL5670">
            <v>76</v>
          </cell>
          <cell r="AQ5670" t="str">
            <v>D</v>
          </cell>
          <cell r="BM5670" t="str">
            <v>75+</v>
          </cell>
          <cell r="BP5670" t="str">
            <v>Closed</v>
          </cell>
        </row>
        <row r="5671">
          <cell r="I5671" t="str">
            <v>N</v>
          </cell>
          <cell r="AG5671">
            <v>66</v>
          </cell>
          <cell r="AI5671">
            <v>11789</v>
          </cell>
          <cell r="AL5671">
            <v>76</v>
          </cell>
          <cell r="AQ5671" t="str">
            <v>E</v>
          </cell>
          <cell r="BM5671" t="str">
            <v>75+</v>
          </cell>
          <cell r="BP5671" t="str">
            <v>Closed</v>
          </cell>
        </row>
        <row r="5672">
          <cell r="I5672" t="str">
            <v>N</v>
          </cell>
          <cell r="AG5672">
            <v>64</v>
          </cell>
          <cell r="AI5672">
            <v>12258</v>
          </cell>
          <cell r="AL5672">
            <v>76</v>
          </cell>
          <cell r="BM5672" t="str">
            <v>75+</v>
          </cell>
          <cell r="BP5672" t="str">
            <v>Open</v>
          </cell>
        </row>
        <row r="5673">
          <cell r="I5673" t="str">
            <v>N</v>
          </cell>
          <cell r="AG5673">
            <v>64</v>
          </cell>
          <cell r="AI5673">
            <v>11297</v>
          </cell>
          <cell r="AL5673">
            <v>76</v>
          </cell>
          <cell r="AQ5673" t="str">
            <v>D</v>
          </cell>
          <cell r="BM5673" t="str">
            <v>75+</v>
          </cell>
          <cell r="BP5673" t="str">
            <v>Closed</v>
          </cell>
        </row>
        <row r="5674">
          <cell r="I5674" t="str">
            <v>N</v>
          </cell>
          <cell r="AG5674">
            <v>70</v>
          </cell>
          <cell r="AI5674">
            <v>9807</v>
          </cell>
          <cell r="AL5674">
            <v>76</v>
          </cell>
          <cell r="AQ5674" t="str">
            <v>R</v>
          </cell>
          <cell r="BM5674" t="str">
            <v>75+</v>
          </cell>
          <cell r="BP5674" t="str">
            <v>Closed</v>
          </cell>
        </row>
        <row r="5675">
          <cell r="I5675" t="str">
            <v>N</v>
          </cell>
          <cell r="AG5675">
            <v>73</v>
          </cell>
          <cell r="AI5675">
            <v>9189</v>
          </cell>
          <cell r="AL5675">
            <v>76</v>
          </cell>
          <cell r="AQ5675" t="str">
            <v>D</v>
          </cell>
          <cell r="BM5675" t="str">
            <v>75+</v>
          </cell>
          <cell r="BP5675" t="str">
            <v>Closed</v>
          </cell>
        </row>
        <row r="5676">
          <cell r="I5676" t="str">
            <v>N</v>
          </cell>
          <cell r="AG5676">
            <v>71</v>
          </cell>
          <cell r="AI5676">
            <v>9820</v>
          </cell>
          <cell r="AL5676">
            <v>76</v>
          </cell>
          <cell r="AQ5676" t="str">
            <v>D</v>
          </cell>
          <cell r="BM5676" t="str">
            <v>75+</v>
          </cell>
          <cell r="BP5676" t="str">
            <v>Closed</v>
          </cell>
        </row>
        <row r="5677">
          <cell r="I5677" t="str">
            <v>N</v>
          </cell>
          <cell r="AG5677">
            <v>72</v>
          </cell>
          <cell r="AI5677">
            <v>9220</v>
          </cell>
          <cell r="AL5677">
            <v>76</v>
          </cell>
          <cell r="AQ5677" t="str">
            <v>D</v>
          </cell>
          <cell r="BM5677" t="str">
            <v>75+</v>
          </cell>
          <cell r="BP5677" t="str">
            <v>Closed</v>
          </cell>
        </row>
        <row r="5678">
          <cell r="I5678" t="str">
            <v>N</v>
          </cell>
          <cell r="AG5678">
            <v>67</v>
          </cell>
          <cell r="AI5678">
            <v>10060</v>
          </cell>
          <cell r="AL5678">
            <v>76</v>
          </cell>
          <cell r="AQ5678" t="str">
            <v>D</v>
          </cell>
          <cell r="BM5678" t="str">
            <v>75+</v>
          </cell>
          <cell r="BP5678" t="str">
            <v>Closed</v>
          </cell>
        </row>
        <row r="5679">
          <cell r="I5679" t="str">
            <v>N</v>
          </cell>
          <cell r="AG5679">
            <v>69</v>
          </cell>
          <cell r="AI5679">
            <v>9901</v>
          </cell>
          <cell r="AL5679">
            <v>76</v>
          </cell>
          <cell r="AQ5679" t="str">
            <v>D</v>
          </cell>
          <cell r="BM5679" t="str">
            <v>75+</v>
          </cell>
          <cell r="BP5679" t="str">
            <v>Closed</v>
          </cell>
        </row>
        <row r="5680">
          <cell r="I5680" t="str">
            <v>Y</v>
          </cell>
          <cell r="AG5680">
            <v>76</v>
          </cell>
          <cell r="AI5680">
            <v>9331</v>
          </cell>
          <cell r="AL5680">
            <v>76</v>
          </cell>
          <cell r="AQ5680" t="str">
            <v>D</v>
          </cell>
          <cell r="BM5680" t="str">
            <v>75+</v>
          </cell>
          <cell r="BP5680" t="str">
            <v>Closed</v>
          </cell>
        </row>
        <row r="5681">
          <cell r="I5681" t="str">
            <v>N</v>
          </cell>
          <cell r="AG5681">
            <v>65</v>
          </cell>
          <cell r="AI5681">
            <v>11662</v>
          </cell>
          <cell r="AL5681">
            <v>76</v>
          </cell>
          <cell r="AQ5681" t="str">
            <v>R</v>
          </cell>
          <cell r="BM5681" t="str">
            <v>75+</v>
          </cell>
          <cell r="BP5681" t="str">
            <v>Closed</v>
          </cell>
        </row>
        <row r="5682">
          <cell r="I5682" t="str">
            <v>N</v>
          </cell>
          <cell r="AG5682">
            <v>64</v>
          </cell>
          <cell r="AI5682">
            <v>11472</v>
          </cell>
          <cell r="AL5682">
            <v>76</v>
          </cell>
          <cell r="AQ5682" t="str">
            <v>D</v>
          </cell>
          <cell r="BM5682" t="str">
            <v>75+</v>
          </cell>
          <cell r="BP5682" t="str">
            <v>Closed</v>
          </cell>
        </row>
        <row r="5683">
          <cell r="I5683" t="str">
            <v>N</v>
          </cell>
          <cell r="AG5683">
            <v>59</v>
          </cell>
          <cell r="AI5683">
            <v>12907</v>
          </cell>
          <cell r="AL5683">
            <v>76.010000000000005</v>
          </cell>
          <cell r="BM5683" t="str">
            <v>75+</v>
          </cell>
          <cell r="BP5683" t="str">
            <v>Open</v>
          </cell>
        </row>
        <row r="5684">
          <cell r="I5684" t="str">
            <v>N</v>
          </cell>
          <cell r="AG5684">
            <v>60</v>
          </cell>
          <cell r="AI5684">
            <v>13313</v>
          </cell>
          <cell r="AL5684">
            <v>76.010000000000005</v>
          </cell>
          <cell r="BM5684" t="str">
            <v>75+</v>
          </cell>
          <cell r="BP5684" t="str">
            <v>Open</v>
          </cell>
        </row>
        <row r="5685">
          <cell r="I5685" t="str">
            <v>N</v>
          </cell>
          <cell r="AG5685">
            <v>65</v>
          </cell>
          <cell r="AI5685">
            <v>10773</v>
          </cell>
          <cell r="AL5685">
            <v>76.010000000000005</v>
          </cell>
          <cell r="AQ5685" t="str">
            <v>D</v>
          </cell>
          <cell r="BM5685" t="str">
            <v>75+</v>
          </cell>
          <cell r="BP5685" t="str">
            <v>Closed</v>
          </cell>
        </row>
        <row r="5686">
          <cell r="I5686" t="str">
            <v>N</v>
          </cell>
          <cell r="AG5686">
            <v>71</v>
          </cell>
          <cell r="AI5686">
            <v>8853</v>
          </cell>
          <cell r="AL5686">
            <v>76.010000000000005</v>
          </cell>
          <cell r="AQ5686" t="str">
            <v>D</v>
          </cell>
          <cell r="BM5686" t="str">
            <v>75+</v>
          </cell>
          <cell r="BP5686" t="str">
            <v>Closed</v>
          </cell>
        </row>
        <row r="5687">
          <cell r="I5687" t="str">
            <v>N</v>
          </cell>
          <cell r="AG5687">
            <v>68</v>
          </cell>
          <cell r="AI5687">
            <v>9905</v>
          </cell>
          <cell r="AL5687">
            <v>76.010000000000005</v>
          </cell>
          <cell r="AQ5687">
            <v>1</v>
          </cell>
          <cell r="BM5687" t="str">
            <v>75+</v>
          </cell>
          <cell r="BP5687" t="str">
            <v>Closed</v>
          </cell>
        </row>
        <row r="5688">
          <cell r="I5688" t="str">
            <v>Y</v>
          </cell>
          <cell r="AG5688">
            <v>76</v>
          </cell>
          <cell r="AI5688">
            <v>9145</v>
          </cell>
          <cell r="AL5688">
            <v>76.010000000000005</v>
          </cell>
          <cell r="AQ5688" t="str">
            <v>E</v>
          </cell>
          <cell r="BM5688" t="str">
            <v>75+</v>
          </cell>
          <cell r="BP5688" t="str">
            <v>Closed</v>
          </cell>
        </row>
        <row r="5689">
          <cell r="I5689" t="str">
            <v>N</v>
          </cell>
          <cell r="AG5689">
            <v>74</v>
          </cell>
          <cell r="AI5689">
            <v>7880</v>
          </cell>
          <cell r="AL5689">
            <v>76.010000000000005</v>
          </cell>
          <cell r="AQ5689" t="str">
            <v>R</v>
          </cell>
          <cell r="BM5689" t="str">
            <v>75+</v>
          </cell>
          <cell r="BP5689" t="str">
            <v>Closed</v>
          </cell>
        </row>
        <row r="5690">
          <cell r="I5690" t="str">
            <v>N</v>
          </cell>
          <cell r="AG5690">
            <v>65</v>
          </cell>
          <cell r="AI5690">
            <v>12179</v>
          </cell>
          <cell r="AL5690">
            <v>76.010000000000005</v>
          </cell>
          <cell r="BM5690" t="str">
            <v>75+</v>
          </cell>
          <cell r="BP5690" t="str">
            <v>Open</v>
          </cell>
        </row>
        <row r="5691">
          <cell r="I5691" t="str">
            <v>N</v>
          </cell>
          <cell r="AG5691">
            <v>72</v>
          </cell>
          <cell r="AI5691">
            <v>9001</v>
          </cell>
          <cell r="AL5691">
            <v>76.010000000000005</v>
          </cell>
          <cell r="AQ5691" t="str">
            <v>R</v>
          </cell>
          <cell r="BM5691" t="str">
            <v>75+</v>
          </cell>
          <cell r="BP5691" t="str">
            <v>Closed</v>
          </cell>
        </row>
        <row r="5692">
          <cell r="I5692" t="str">
            <v>N</v>
          </cell>
          <cell r="AG5692">
            <v>62</v>
          </cell>
          <cell r="AI5692">
            <v>12292</v>
          </cell>
          <cell r="AL5692">
            <v>76.010000000000005</v>
          </cell>
          <cell r="AQ5692" t="str">
            <v>D</v>
          </cell>
          <cell r="BM5692" t="str">
            <v>75+</v>
          </cell>
          <cell r="BP5692" t="str">
            <v>Closed</v>
          </cell>
        </row>
        <row r="5693">
          <cell r="I5693" t="str">
            <v>N</v>
          </cell>
          <cell r="AG5693">
            <v>68</v>
          </cell>
          <cell r="AI5693">
            <v>10153</v>
          </cell>
          <cell r="AL5693">
            <v>76.010000000000005</v>
          </cell>
          <cell r="AQ5693" t="str">
            <v>E</v>
          </cell>
          <cell r="BM5693" t="str">
            <v>75+</v>
          </cell>
          <cell r="BP5693" t="str">
            <v>Closed</v>
          </cell>
        </row>
        <row r="5694">
          <cell r="I5694" t="str">
            <v>N</v>
          </cell>
          <cell r="AG5694">
            <v>66</v>
          </cell>
          <cell r="AI5694">
            <v>10909</v>
          </cell>
          <cell r="AL5694">
            <v>76.010000000000005</v>
          </cell>
          <cell r="AQ5694" t="str">
            <v>D</v>
          </cell>
          <cell r="BM5694" t="str">
            <v>75+</v>
          </cell>
          <cell r="BP5694" t="str">
            <v>Closed</v>
          </cell>
        </row>
        <row r="5695">
          <cell r="I5695" t="str">
            <v>N</v>
          </cell>
          <cell r="AG5695">
            <v>70</v>
          </cell>
          <cell r="AI5695">
            <v>9713</v>
          </cell>
          <cell r="AL5695">
            <v>76.010000000000005</v>
          </cell>
          <cell r="AQ5695" t="str">
            <v>D</v>
          </cell>
          <cell r="BM5695" t="str">
            <v>75+</v>
          </cell>
          <cell r="BP5695" t="str">
            <v>Closed</v>
          </cell>
        </row>
        <row r="5696">
          <cell r="I5696" t="str">
            <v>N</v>
          </cell>
          <cell r="AG5696">
            <v>64</v>
          </cell>
          <cell r="AI5696">
            <v>11559</v>
          </cell>
          <cell r="AL5696">
            <v>76.010000000000005</v>
          </cell>
          <cell r="BM5696" t="str">
            <v>75+</v>
          </cell>
          <cell r="BP5696" t="str">
            <v>Open</v>
          </cell>
        </row>
        <row r="5697">
          <cell r="I5697" t="str">
            <v>Y</v>
          </cell>
          <cell r="AG5697">
            <v>76</v>
          </cell>
          <cell r="AI5697">
            <v>9367</v>
          </cell>
          <cell r="AL5697">
            <v>76.010000000000005</v>
          </cell>
          <cell r="AQ5697" t="str">
            <v>R</v>
          </cell>
          <cell r="BM5697" t="str">
            <v>75+</v>
          </cell>
          <cell r="BP5697" t="str">
            <v>Closed</v>
          </cell>
        </row>
        <row r="5698">
          <cell r="I5698" t="str">
            <v>N</v>
          </cell>
          <cell r="AG5698">
            <v>67</v>
          </cell>
          <cell r="AI5698">
            <v>10960</v>
          </cell>
          <cell r="AL5698">
            <v>76.010000000000005</v>
          </cell>
          <cell r="AQ5698" t="str">
            <v>R</v>
          </cell>
          <cell r="BM5698" t="str">
            <v>75+</v>
          </cell>
          <cell r="BP5698" t="str">
            <v>Closed</v>
          </cell>
        </row>
        <row r="5699">
          <cell r="I5699" t="str">
            <v>N</v>
          </cell>
          <cell r="AG5699">
            <v>66</v>
          </cell>
          <cell r="AI5699">
            <v>11339</v>
          </cell>
          <cell r="AL5699">
            <v>76.02</v>
          </cell>
          <cell r="AQ5699" t="str">
            <v>D</v>
          </cell>
          <cell r="BM5699" t="str">
            <v>75+</v>
          </cell>
          <cell r="BP5699" t="str">
            <v>Closed</v>
          </cell>
        </row>
        <row r="5700">
          <cell r="I5700" t="str">
            <v>N</v>
          </cell>
          <cell r="AG5700">
            <v>64</v>
          </cell>
          <cell r="AI5700">
            <v>11188</v>
          </cell>
          <cell r="AL5700">
            <v>76.02</v>
          </cell>
          <cell r="BM5700" t="str">
            <v>75+</v>
          </cell>
          <cell r="BP5700" t="str">
            <v>Open</v>
          </cell>
        </row>
        <row r="5701">
          <cell r="I5701" t="str">
            <v>N</v>
          </cell>
          <cell r="AG5701">
            <v>58</v>
          </cell>
          <cell r="AI5701">
            <v>13315</v>
          </cell>
          <cell r="AL5701">
            <v>76.02</v>
          </cell>
          <cell r="AQ5701" t="str">
            <v>R</v>
          </cell>
          <cell r="BM5701" t="str">
            <v>75+</v>
          </cell>
          <cell r="BP5701" t="str">
            <v>Closed</v>
          </cell>
        </row>
        <row r="5702">
          <cell r="I5702" t="str">
            <v>N</v>
          </cell>
          <cell r="AG5702">
            <v>73</v>
          </cell>
          <cell r="AI5702">
            <v>8549</v>
          </cell>
          <cell r="AL5702">
            <v>76.02</v>
          </cell>
          <cell r="AQ5702" t="str">
            <v>D</v>
          </cell>
          <cell r="BM5702" t="str">
            <v>75+</v>
          </cell>
          <cell r="BP5702" t="str">
            <v>Closed</v>
          </cell>
        </row>
        <row r="5703">
          <cell r="I5703" t="str">
            <v>N</v>
          </cell>
          <cell r="AG5703">
            <v>70</v>
          </cell>
          <cell r="AI5703">
            <v>9214</v>
          </cell>
          <cell r="AL5703">
            <v>76.02</v>
          </cell>
          <cell r="AQ5703" t="str">
            <v>D</v>
          </cell>
          <cell r="BM5703" t="str">
            <v>75+</v>
          </cell>
          <cell r="BP5703" t="str">
            <v>Closed</v>
          </cell>
        </row>
        <row r="5704">
          <cell r="I5704" t="str">
            <v>N</v>
          </cell>
          <cell r="AG5704">
            <v>67</v>
          </cell>
          <cell r="AI5704">
            <v>11124</v>
          </cell>
          <cell r="AL5704">
            <v>76.02</v>
          </cell>
          <cell r="AQ5704" t="str">
            <v>D</v>
          </cell>
          <cell r="BM5704" t="str">
            <v>75+</v>
          </cell>
          <cell r="BP5704" t="str">
            <v>Closed</v>
          </cell>
        </row>
        <row r="5705">
          <cell r="I5705" t="str">
            <v>N</v>
          </cell>
          <cell r="AG5705">
            <v>63</v>
          </cell>
          <cell r="AI5705">
            <v>12431</v>
          </cell>
          <cell r="AL5705">
            <v>76.02</v>
          </cell>
          <cell r="AQ5705" t="str">
            <v>D</v>
          </cell>
          <cell r="BM5705" t="str">
            <v>75+</v>
          </cell>
          <cell r="BP5705" t="str">
            <v>Closed</v>
          </cell>
        </row>
        <row r="5706">
          <cell r="I5706" t="str">
            <v>N</v>
          </cell>
          <cell r="AG5706">
            <v>70</v>
          </cell>
          <cell r="AI5706">
            <v>9909</v>
          </cell>
          <cell r="AL5706">
            <v>76.02</v>
          </cell>
          <cell r="AQ5706" t="str">
            <v>D</v>
          </cell>
          <cell r="BM5706" t="str">
            <v>75+</v>
          </cell>
          <cell r="BP5706" t="str">
            <v>Closed</v>
          </cell>
        </row>
        <row r="5707">
          <cell r="I5707" t="str">
            <v>N</v>
          </cell>
          <cell r="AG5707">
            <v>68</v>
          </cell>
          <cell r="AI5707">
            <v>10128</v>
          </cell>
          <cell r="AL5707">
            <v>76.02</v>
          </cell>
          <cell r="AQ5707" t="str">
            <v>D</v>
          </cell>
          <cell r="BM5707" t="str">
            <v>75+</v>
          </cell>
          <cell r="BP5707" t="str">
            <v>Closed</v>
          </cell>
        </row>
        <row r="5708">
          <cell r="I5708" t="str">
            <v>N</v>
          </cell>
          <cell r="AG5708">
            <v>68</v>
          </cell>
          <cell r="AI5708">
            <v>10397</v>
          </cell>
          <cell r="AL5708">
            <v>76.02</v>
          </cell>
          <cell r="AQ5708" t="str">
            <v>D</v>
          </cell>
          <cell r="BM5708" t="str">
            <v>75+</v>
          </cell>
          <cell r="BP5708" t="str">
            <v>Closed</v>
          </cell>
        </row>
        <row r="5709">
          <cell r="I5709" t="str">
            <v>Y</v>
          </cell>
          <cell r="AG5709">
            <v>74</v>
          </cell>
          <cell r="AI5709">
            <v>8221</v>
          </cell>
          <cell r="AL5709">
            <v>76.02</v>
          </cell>
          <cell r="AQ5709" t="str">
            <v>R</v>
          </cell>
          <cell r="BM5709" t="str">
            <v>75+</v>
          </cell>
          <cell r="BP5709" t="str">
            <v>Closed</v>
          </cell>
        </row>
        <row r="5710">
          <cell r="I5710" t="str">
            <v>N</v>
          </cell>
          <cell r="AG5710">
            <v>66</v>
          </cell>
          <cell r="AI5710">
            <v>11273</v>
          </cell>
          <cell r="AL5710">
            <v>76.03</v>
          </cell>
          <cell r="AQ5710" t="str">
            <v>D</v>
          </cell>
          <cell r="BM5710" t="str">
            <v>75+</v>
          </cell>
          <cell r="BP5710" t="str">
            <v>Closed</v>
          </cell>
        </row>
        <row r="5711">
          <cell r="I5711" t="str">
            <v>N</v>
          </cell>
          <cell r="AG5711">
            <v>69</v>
          </cell>
          <cell r="AI5711">
            <v>10161</v>
          </cell>
          <cell r="AL5711">
            <v>76.03</v>
          </cell>
          <cell r="AQ5711" t="str">
            <v>D</v>
          </cell>
          <cell r="BM5711" t="str">
            <v>75+</v>
          </cell>
          <cell r="BP5711" t="str">
            <v>Closed</v>
          </cell>
        </row>
        <row r="5712">
          <cell r="I5712" t="str">
            <v>N</v>
          </cell>
          <cell r="AG5712">
            <v>63</v>
          </cell>
          <cell r="AI5712">
            <v>11992</v>
          </cell>
          <cell r="AL5712">
            <v>76.03</v>
          </cell>
          <cell r="AQ5712" t="str">
            <v>D</v>
          </cell>
          <cell r="BM5712" t="str">
            <v>75+</v>
          </cell>
          <cell r="BP5712" t="str">
            <v>Closed</v>
          </cell>
        </row>
        <row r="5713">
          <cell r="I5713" t="str">
            <v>N</v>
          </cell>
          <cell r="AG5713">
            <v>65</v>
          </cell>
          <cell r="AI5713">
            <v>11047</v>
          </cell>
          <cell r="AL5713">
            <v>76.03</v>
          </cell>
          <cell r="AQ5713" t="str">
            <v>D</v>
          </cell>
          <cell r="BM5713" t="str">
            <v>75+</v>
          </cell>
          <cell r="BP5713" t="str">
            <v>Closed</v>
          </cell>
        </row>
        <row r="5714">
          <cell r="I5714" t="str">
            <v>N</v>
          </cell>
          <cell r="AG5714">
            <v>72</v>
          </cell>
          <cell r="AI5714">
            <v>9041</v>
          </cell>
          <cell r="AL5714">
            <v>76.03</v>
          </cell>
          <cell r="AQ5714" t="str">
            <v>D</v>
          </cell>
          <cell r="BM5714" t="str">
            <v>75+</v>
          </cell>
          <cell r="BP5714" t="str">
            <v>Closed</v>
          </cell>
        </row>
        <row r="5715">
          <cell r="I5715" t="str">
            <v>N</v>
          </cell>
          <cell r="AG5715">
            <v>65</v>
          </cell>
          <cell r="AI5715">
            <v>11732</v>
          </cell>
          <cell r="AL5715">
            <v>76.03</v>
          </cell>
          <cell r="AQ5715" t="str">
            <v>D</v>
          </cell>
          <cell r="BM5715" t="str">
            <v>75+</v>
          </cell>
          <cell r="BP5715" t="str">
            <v>Closed</v>
          </cell>
        </row>
        <row r="5716">
          <cell r="I5716" t="str">
            <v>N</v>
          </cell>
          <cell r="AG5716">
            <v>69</v>
          </cell>
          <cell r="AI5716">
            <v>9706</v>
          </cell>
          <cell r="AL5716">
            <v>76.03</v>
          </cell>
          <cell r="AQ5716" t="str">
            <v>D</v>
          </cell>
          <cell r="BM5716" t="str">
            <v>75+</v>
          </cell>
          <cell r="BP5716" t="str">
            <v>Closed</v>
          </cell>
        </row>
        <row r="5717">
          <cell r="I5717" t="str">
            <v>N</v>
          </cell>
          <cell r="AG5717">
            <v>63</v>
          </cell>
          <cell r="AI5717">
            <v>12211</v>
          </cell>
          <cell r="AL5717">
            <v>76.03</v>
          </cell>
          <cell r="AQ5717" t="str">
            <v>D</v>
          </cell>
          <cell r="BM5717" t="str">
            <v>75+</v>
          </cell>
          <cell r="BP5717" t="str">
            <v>Closed</v>
          </cell>
        </row>
        <row r="5718">
          <cell r="I5718" t="str">
            <v>N</v>
          </cell>
          <cell r="AG5718">
            <v>70</v>
          </cell>
          <cell r="AI5718">
            <v>9117</v>
          </cell>
          <cell r="AL5718">
            <v>76.03</v>
          </cell>
          <cell r="AQ5718" t="str">
            <v>R</v>
          </cell>
          <cell r="BM5718" t="str">
            <v>75+</v>
          </cell>
          <cell r="BP5718" t="str">
            <v>Closed</v>
          </cell>
        </row>
        <row r="5719">
          <cell r="I5719" t="str">
            <v>N</v>
          </cell>
          <cell r="AG5719">
            <v>69</v>
          </cell>
          <cell r="AI5719">
            <v>10059</v>
          </cell>
          <cell r="AL5719">
            <v>76.03</v>
          </cell>
          <cell r="AQ5719" t="str">
            <v>D</v>
          </cell>
          <cell r="BM5719" t="str">
            <v>75+</v>
          </cell>
          <cell r="BP5719" t="str">
            <v>Closed</v>
          </cell>
        </row>
        <row r="5720">
          <cell r="I5720" t="str">
            <v>N</v>
          </cell>
          <cell r="AG5720">
            <v>66</v>
          </cell>
          <cell r="AI5720">
            <v>11170</v>
          </cell>
          <cell r="AL5720">
            <v>76.03</v>
          </cell>
          <cell r="AQ5720" t="str">
            <v>R</v>
          </cell>
          <cell r="BM5720" t="str">
            <v>75+</v>
          </cell>
          <cell r="BP5720" t="str">
            <v>Closed</v>
          </cell>
        </row>
        <row r="5721">
          <cell r="I5721" t="str">
            <v>N</v>
          </cell>
          <cell r="AG5721">
            <v>66</v>
          </cell>
          <cell r="AI5721">
            <v>10866</v>
          </cell>
          <cell r="AL5721">
            <v>76.03</v>
          </cell>
          <cell r="AQ5721" t="str">
            <v>E</v>
          </cell>
          <cell r="BM5721" t="str">
            <v>75+</v>
          </cell>
          <cell r="BP5721" t="str">
            <v>Closed</v>
          </cell>
        </row>
        <row r="5722">
          <cell r="I5722" t="str">
            <v>N</v>
          </cell>
          <cell r="AG5722">
            <v>67</v>
          </cell>
          <cell r="AI5722">
            <v>10572</v>
          </cell>
          <cell r="AL5722">
            <v>76.03</v>
          </cell>
          <cell r="AQ5722" t="str">
            <v>D</v>
          </cell>
          <cell r="BM5722" t="str">
            <v>75+</v>
          </cell>
          <cell r="BP5722" t="str">
            <v>Closed</v>
          </cell>
        </row>
        <row r="5723">
          <cell r="I5723" t="str">
            <v>N</v>
          </cell>
          <cell r="AG5723">
            <v>69</v>
          </cell>
          <cell r="AI5723">
            <v>9727</v>
          </cell>
          <cell r="AL5723">
            <v>76.03</v>
          </cell>
          <cell r="AQ5723" t="str">
            <v>D</v>
          </cell>
          <cell r="BM5723" t="str">
            <v>75+</v>
          </cell>
          <cell r="BP5723" t="str">
            <v>Closed</v>
          </cell>
        </row>
        <row r="5724">
          <cell r="I5724" t="str">
            <v>N</v>
          </cell>
          <cell r="AG5724">
            <v>65</v>
          </cell>
          <cell r="AI5724">
            <v>11170</v>
          </cell>
          <cell r="AL5724">
            <v>76.03</v>
          </cell>
          <cell r="BM5724" t="str">
            <v>75+</v>
          </cell>
          <cell r="BP5724" t="str">
            <v>Open</v>
          </cell>
        </row>
        <row r="5725">
          <cell r="I5725" t="str">
            <v>N</v>
          </cell>
          <cell r="AG5725">
            <v>74</v>
          </cell>
          <cell r="AI5725">
            <v>8398</v>
          </cell>
          <cell r="AL5725">
            <v>76.03</v>
          </cell>
          <cell r="AQ5725" t="str">
            <v>R</v>
          </cell>
          <cell r="BM5725" t="str">
            <v>75+</v>
          </cell>
          <cell r="BP5725" t="str">
            <v>Closed</v>
          </cell>
        </row>
        <row r="5726">
          <cell r="I5726" t="str">
            <v>N</v>
          </cell>
          <cell r="AG5726">
            <v>72</v>
          </cell>
          <cell r="AI5726">
            <v>9509</v>
          </cell>
          <cell r="AL5726">
            <v>76.03</v>
          </cell>
          <cell r="AQ5726" t="str">
            <v>D</v>
          </cell>
          <cell r="BM5726" t="str">
            <v>75+</v>
          </cell>
          <cell r="BP5726" t="str">
            <v>Closed</v>
          </cell>
        </row>
        <row r="5727">
          <cell r="I5727" t="str">
            <v>N</v>
          </cell>
          <cell r="AG5727">
            <v>68</v>
          </cell>
          <cell r="AI5727">
            <v>9986</v>
          </cell>
          <cell r="AL5727">
            <v>76.03</v>
          </cell>
          <cell r="AQ5727" t="str">
            <v>D</v>
          </cell>
          <cell r="BM5727" t="str">
            <v>75+</v>
          </cell>
          <cell r="BP5727" t="str">
            <v>Closed</v>
          </cell>
        </row>
        <row r="5728">
          <cell r="I5728" t="str">
            <v>Y</v>
          </cell>
          <cell r="AG5728">
            <v>75</v>
          </cell>
          <cell r="AI5728">
            <v>9526</v>
          </cell>
          <cell r="AL5728">
            <v>76.03</v>
          </cell>
          <cell r="AQ5728" t="str">
            <v>D</v>
          </cell>
          <cell r="BM5728" t="str">
            <v>75+</v>
          </cell>
          <cell r="BP5728" t="str">
            <v>Closed</v>
          </cell>
        </row>
        <row r="5729">
          <cell r="I5729" t="str">
            <v>N</v>
          </cell>
          <cell r="AG5729">
            <v>68</v>
          </cell>
          <cell r="AI5729">
            <v>10664</v>
          </cell>
          <cell r="AL5729">
            <v>76.040000000000006</v>
          </cell>
          <cell r="AQ5729" t="str">
            <v>R</v>
          </cell>
          <cell r="BM5729" t="str">
            <v>75+</v>
          </cell>
          <cell r="BP5729" t="str">
            <v>Closed</v>
          </cell>
        </row>
        <row r="5730">
          <cell r="I5730" t="str">
            <v>N</v>
          </cell>
          <cell r="AG5730">
            <v>61</v>
          </cell>
          <cell r="AI5730">
            <v>13360</v>
          </cell>
          <cell r="AL5730">
            <v>76.040000000000006</v>
          </cell>
          <cell r="BM5730" t="str">
            <v>75+</v>
          </cell>
          <cell r="BP5730" t="str">
            <v>Open</v>
          </cell>
        </row>
        <row r="5731">
          <cell r="I5731" t="str">
            <v>N</v>
          </cell>
          <cell r="AG5731">
            <v>63</v>
          </cell>
          <cell r="AI5731">
            <v>11502</v>
          </cell>
          <cell r="AL5731">
            <v>76.040000000000006</v>
          </cell>
          <cell r="BM5731" t="str">
            <v>75+</v>
          </cell>
          <cell r="BP5731" t="str">
            <v>Open</v>
          </cell>
        </row>
        <row r="5732">
          <cell r="I5732" t="str">
            <v>N</v>
          </cell>
          <cell r="AG5732">
            <v>65</v>
          </cell>
          <cell r="AI5732">
            <v>10668</v>
          </cell>
          <cell r="AL5732">
            <v>76.040000000000006</v>
          </cell>
          <cell r="AQ5732" t="str">
            <v>D</v>
          </cell>
          <cell r="BM5732" t="str">
            <v>75+</v>
          </cell>
          <cell r="BP5732" t="str">
            <v>Closed</v>
          </cell>
        </row>
        <row r="5733">
          <cell r="I5733" t="str">
            <v>N</v>
          </cell>
          <cell r="AG5733">
            <v>64</v>
          </cell>
          <cell r="AI5733">
            <v>11235</v>
          </cell>
          <cell r="AL5733">
            <v>76.040000000000006</v>
          </cell>
          <cell r="AQ5733" t="str">
            <v>D</v>
          </cell>
          <cell r="BM5733" t="str">
            <v>75+</v>
          </cell>
          <cell r="BP5733" t="str">
            <v>Closed</v>
          </cell>
        </row>
        <row r="5734">
          <cell r="I5734" t="str">
            <v>N</v>
          </cell>
          <cell r="AG5734">
            <v>74</v>
          </cell>
          <cell r="AI5734">
            <v>7645</v>
          </cell>
          <cell r="AL5734">
            <v>76.040000000000006</v>
          </cell>
          <cell r="AQ5734" t="str">
            <v>E</v>
          </cell>
          <cell r="BM5734" t="str">
            <v>75+</v>
          </cell>
          <cell r="BP5734" t="str">
            <v>Closed</v>
          </cell>
        </row>
        <row r="5735">
          <cell r="I5735" t="str">
            <v>N</v>
          </cell>
          <cell r="AG5735">
            <v>72</v>
          </cell>
          <cell r="AI5735">
            <v>8747</v>
          </cell>
          <cell r="AL5735">
            <v>76.040000000000006</v>
          </cell>
          <cell r="AQ5735" t="str">
            <v>R</v>
          </cell>
          <cell r="BM5735" t="str">
            <v>75+</v>
          </cell>
          <cell r="BP5735" t="str">
            <v>Closed</v>
          </cell>
        </row>
        <row r="5736">
          <cell r="I5736" t="str">
            <v>N</v>
          </cell>
          <cell r="AG5736">
            <v>65</v>
          </cell>
          <cell r="AI5736">
            <v>10821</v>
          </cell>
          <cell r="AL5736">
            <v>76.040000000000006</v>
          </cell>
          <cell r="AQ5736" t="str">
            <v>R</v>
          </cell>
          <cell r="BM5736" t="str">
            <v>75+</v>
          </cell>
          <cell r="BP5736" t="str">
            <v>Closed</v>
          </cell>
        </row>
        <row r="5737">
          <cell r="I5737" t="str">
            <v>N</v>
          </cell>
          <cell r="AG5737">
            <v>66</v>
          </cell>
          <cell r="AI5737">
            <v>10527</v>
          </cell>
          <cell r="AL5737">
            <v>76.040000000000006</v>
          </cell>
          <cell r="AQ5737" t="str">
            <v>R</v>
          </cell>
          <cell r="BM5737" t="str">
            <v>75+</v>
          </cell>
          <cell r="BP5737" t="str">
            <v>Closed</v>
          </cell>
        </row>
        <row r="5738">
          <cell r="I5738" t="str">
            <v>N</v>
          </cell>
          <cell r="AG5738">
            <v>68</v>
          </cell>
          <cell r="AI5738">
            <v>10947</v>
          </cell>
          <cell r="AL5738">
            <v>76.040000000000006</v>
          </cell>
          <cell r="AQ5738" t="str">
            <v>R</v>
          </cell>
          <cell r="BM5738" t="str">
            <v>75+</v>
          </cell>
          <cell r="BP5738" t="str">
            <v>Closed</v>
          </cell>
        </row>
        <row r="5739">
          <cell r="I5739" t="str">
            <v>N</v>
          </cell>
          <cell r="AG5739">
            <v>70</v>
          </cell>
          <cell r="AI5739">
            <v>9153</v>
          </cell>
          <cell r="AL5739">
            <v>76.040000000000006</v>
          </cell>
          <cell r="AQ5739" t="str">
            <v>R</v>
          </cell>
          <cell r="BM5739" t="str">
            <v>75+</v>
          </cell>
          <cell r="BP5739" t="str">
            <v>Closed</v>
          </cell>
        </row>
        <row r="5740">
          <cell r="I5740" t="str">
            <v>Y</v>
          </cell>
          <cell r="AG5740">
            <v>66</v>
          </cell>
          <cell r="AI5740">
            <v>10920</v>
          </cell>
          <cell r="AL5740">
            <v>76.040000000000006</v>
          </cell>
          <cell r="AQ5740" t="str">
            <v>D</v>
          </cell>
          <cell r="BM5740" t="str">
            <v>75+</v>
          </cell>
          <cell r="BP5740" t="str">
            <v>Closed</v>
          </cell>
        </row>
        <row r="5741">
          <cell r="I5741" t="str">
            <v>N</v>
          </cell>
          <cell r="AG5741">
            <v>74</v>
          </cell>
          <cell r="AI5741">
            <v>7846</v>
          </cell>
          <cell r="AL5741">
            <v>76.040000000000006</v>
          </cell>
          <cell r="AQ5741" t="str">
            <v>R</v>
          </cell>
          <cell r="BM5741" t="str">
            <v>75+</v>
          </cell>
          <cell r="BP5741" t="str">
            <v>Closed</v>
          </cell>
        </row>
        <row r="5742">
          <cell r="I5742" t="str">
            <v>N</v>
          </cell>
          <cell r="AG5742">
            <v>69</v>
          </cell>
          <cell r="AI5742">
            <v>10664</v>
          </cell>
          <cell r="AL5742">
            <v>76.040000000000006</v>
          </cell>
          <cell r="AQ5742" t="str">
            <v>D</v>
          </cell>
          <cell r="BM5742" t="str">
            <v>75+</v>
          </cell>
          <cell r="BP5742" t="str">
            <v>Closed</v>
          </cell>
        </row>
        <row r="5743">
          <cell r="I5743" t="str">
            <v>N</v>
          </cell>
          <cell r="AG5743">
            <v>73</v>
          </cell>
          <cell r="AI5743">
            <v>8595</v>
          </cell>
          <cell r="AL5743">
            <v>76.040000000000006</v>
          </cell>
          <cell r="AQ5743" t="str">
            <v>R</v>
          </cell>
          <cell r="BM5743" t="str">
            <v>75+</v>
          </cell>
          <cell r="BP5743" t="str">
            <v>Closed</v>
          </cell>
        </row>
        <row r="5744">
          <cell r="I5744" t="str">
            <v>N</v>
          </cell>
          <cell r="AG5744">
            <v>73</v>
          </cell>
          <cell r="AI5744">
            <v>8682</v>
          </cell>
          <cell r="AL5744">
            <v>76.040000000000006</v>
          </cell>
          <cell r="AQ5744" t="str">
            <v>D</v>
          </cell>
          <cell r="BM5744" t="str">
            <v>75+</v>
          </cell>
          <cell r="BP5744" t="str">
            <v>Closed</v>
          </cell>
        </row>
        <row r="5745">
          <cell r="I5745" t="str">
            <v>N</v>
          </cell>
          <cell r="AG5745">
            <v>67</v>
          </cell>
          <cell r="AI5745">
            <v>10604</v>
          </cell>
          <cell r="AL5745">
            <v>76.040000000000006</v>
          </cell>
          <cell r="AQ5745" t="str">
            <v>R</v>
          </cell>
          <cell r="BM5745" t="str">
            <v>75+</v>
          </cell>
          <cell r="BP5745" t="str">
            <v>Closed</v>
          </cell>
        </row>
        <row r="5746">
          <cell r="I5746" t="str">
            <v>N</v>
          </cell>
          <cell r="AG5746">
            <v>62</v>
          </cell>
          <cell r="AI5746">
            <v>12616</v>
          </cell>
          <cell r="AL5746">
            <v>76.05</v>
          </cell>
          <cell r="AQ5746" t="str">
            <v>D</v>
          </cell>
          <cell r="BM5746" t="str">
            <v>75+</v>
          </cell>
          <cell r="BP5746" t="str">
            <v>Closed</v>
          </cell>
        </row>
        <row r="5747">
          <cell r="I5747" t="str">
            <v>N</v>
          </cell>
          <cell r="AG5747">
            <v>70</v>
          </cell>
          <cell r="AI5747">
            <v>9288</v>
          </cell>
          <cell r="AL5747">
            <v>76.05</v>
          </cell>
          <cell r="AQ5747" t="str">
            <v>R</v>
          </cell>
          <cell r="BM5747" t="str">
            <v>75+</v>
          </cell>
          <cell r="BP5747" t="str">
            <v>Closed</v>
          </cell>
        </row>
        <row r="5748">
          <cell r="I5748" t="str">
            <v>N</v>
          </cell>
          <cell r="AG5748">
            <v>75</v>
          </cell>
          <cell r="AI5748">
            <v>7419</v>
          </cell>
          <cell r="AL5748">
            <v>76.05</v>
          </cell>
          <cell r="AQ5748" t="str">
            <v>R</v>
          </cell>
          <cell r="BM5748" t="str">
            <v>75+</v>
          </cell>
          <cell r="BP5748" t="str">
            <v>Closed</v>
          </cell>
        </row>
        <row r="5749">
          <cell r="I5749" t="str">
            <v>N</v>
          </cell>
          <cell r="AG5749">
            <v>76</v>
          </cell>
          <cell r="AI5749">
            <v>7657</v>
          </cell>
          <cell r="AL5749">
            <v>76.05</v>
          </cell>
          <cell r="AQ5749" t="str">
            <v>D</v>
          </cell>
          <cell r="BM5749" t="str">
            <v>75+</v>
          </cell>
          <cell r="BP5749" t="str">
            <v>Closed</v>
          </cell>
        </row>
        <row r="5750">
          <cell r="I5750" t="str">
            <v>N</v>
          </cell>
          <cell r="AG5750">
            <v>61</v>
          </cell>
          <cell r="AI5750">
            <v>13243</v>
          </cell>
          <cell r="AL5750">
            <v>76.05</v>
          </cell>
          <cell r="AQ5750" t="str">
            <v>R</v>
          </cell>
          <cell r="BM5750" t="str">
            <v>75+</v>
          </cell>
          <cell r="BP5750" t="str">
            <v>Closed</v>
          </cell>
        </row>
        <row r="5751">
          <cell r="I5751" t="str">
            <v>N</v>
          </cell>
          <cell r="AG5751">
            <v>67</v>
          </cell>
          <cell r="AI5751">
            <v>10343</v>
          </cell>
          <cell r="AL5751">
            <v>76.05</v>
          </cell>
          <cell r="AQ5751" t="str">
            <v>D</v>
          </cell>
          <cell r="BM5751" t="str">
            <v>75+</v>
          </cell>
          <cell r="BP5751" t="str">
            <v>Closed</v>
          </cell>
        </row>
        <row r="5752">
          <cell r="I5752" t="str">
            <v>N</v>
          </cell>
          <cell r="AG5752">
            <v>72</v>
          </cell>
          <cell r="AI5752">
            <v>8267</v>
          </cell>
          <cell r="AL5752">
            <v>76.05</v>
          </cell>
          <cell r="AQ5752" t="str">
            <v>D</v>
          </cell>
          <cell r="BM5752" t="str">
            <v>75+</v>
          </cell>
          <cell r="BP5752" t="str">
            <v>Closed</v>
          </cell>
        </row>
        <row r="5753">
          <cell r="I5753" t="str">
            <v>N</v>
          </cell>
          <cell r="AG5753">
            <v>67</v>
          </cell>
          <cell r="AI5753">
            <v>11097</v>
          </cell>
          <cell r="AL5753">
            <v>76.05</v>
          </cell>
          <cell r="AQ5753" t="str">
            <v>D</v>
          </cell>
          <cell r="BM5753" t="str">
            <v>75+</v>
          </cell>
          <cell r="BP5753" t="str">
            <v>Closed</v>
          </cell>
        </row>
        <row r="5754">
          <cell r="I5754" t="str">
            <v>N</v>
          </cell>
          <cell r="AG5754">
            <v>75</v>
          </cell>
          <cell r="AI5754">
            <v>7958</v>
          </cell>
          <cell r="AL5754">
            <v>76.05</v>
          </cell>
          <cell r="AQ5754" t="str">
            <v>D</v>
          </cell>
          <cell r="BM5754" t="str">
            <v>75+</v>
          </cell>
          <cell r="BP5754" t="str">
            <v>Closed</v>
          </cell>
        </row>
        <row r="5755">
          <cell r="I5755" t="str">
            <v>N</v>
          </cell>
          <cell r="AG5755">
            <v>68</v>
          </cell>
          <cell r="AI5755">
            <v>10652</v>
          </cell>
          <cell r="AL5755">
            <v>76.05</v>
          </cell>
          <cell r="AQ5755" t="str">
            <v>D</v>
          </cell>
          <cell r="BM5755" t="str">
            <v>75+</v>
          </cell>
          <cell r="BP5755" t="str">
            <v>Closed</v>
          </cell>
        </row>
        <row r="5756">
          <cell r="I5756" t="str">
            <v>N</v>
          </cell>
          <cell r="AG5756">
            <v>63</v>
          </cell>
          <cell r="AI5756">
            <v>11589</v>
          </cell>
          <cell r="AL5756">
            <v>76.05</v>
          </cell>
          <cell r="AQ5756" t="str">
            <v>D</v>
          </cell>
          <cell r="BM5756" t="str">
            <v>75+</v>
          </cell>
          <cell r="BP5756" t="str">
            <v>Closed</v>
          </cell>
        </row>
        <row r="5757">
          <cell r="I5757" t="str">
            <v>N</v>
          </cell>
          <cell r="AG5757">
            <v>59</v>
          </cell>
          <cell r="AI5757">
            <v>13394</v>
          </cell>
          <cell r="AL5757">
            <v>76.05</v>
          </cell>
          <cell r="BM5757" t="str">
            <v>75+</v>
          </cell>
          <cell r="BP5757" t="str">
            <v>Open</v>
          </cell>
        </row>
        <row r="5758">
          <cell r="I5758" t="str">
            <v>N</v>
          </cell>
          <cell r="AG5758">
            <v>72</v>
          </cell>
          <cell r="AI5758">
            <v>9571</v>
          </cell>
          <cell r="AL5758">
            <v>76.05</v>
          </cell>
          <cell r="AQ5758" t="str">
            <v>R</v>
          </cell>
          <cell r="BM5758" t="str">
            <v>75+</v>
          </cell>
          <cell r="BP5758" t="str">
            <v>Closed</v>
          </cell>
        </row>
        <row r="5759">
          <cell r="I5759" t="str">
            <v>N</v>
          </cell>
          <cell r="AG5759">
            <v>68</v>
          </cell>
          <cell r="AI5759">
            <v>11363</v>
          </cell>
          <cell r="AL5759">
            <v>76.05</v>
          </cell>
          <cell r="AQ5759" t="str">
            <v>D</v>
          </cell>
          <cell r="BM5759" t="str">
            <v>75+</v>
          </cell>
          <cell r="BP5759" t="str">
            <v>Closed</v>
          </cell>
        </row>
        <row r="5760">
          <cell r="I5760" t="str">
            <v>N</v>
          </cell>
          <cell r="AG5760">
            <v>70</v>
          </cell>
          <cell r="AI5760">
            <v>10127</v>
          </cell>
          <cell r="AL5760">
            <v>76.05</v>
          </cell>
          <cell r="AQ5760" t="str">
            <v>R</v>
          </cell>
          <cell r="BM5760" t="str">
            <v>75+</v>
          </cell>
          <cell r="BP5760" t="str">
            <v>Closed</v>
          </cell>
        </row>
        <row r="5761">
          <cell r="I5761" t="str">
            <v>N</v>
          </cell>
          <cell r="AG5761">
            <v>63</v>
          </cell>
          <cell r="AI5761">
            <v>11535</v>
          </cell>
          <cell r="AL5761">
            <v>76.05</v>
          </cell>
          <cell r="AQ5761" t="str">
            <v>D</v>
          </cell>
          <cell r="BM5761" t="str">
            <v>75+</v>
          </cell>
          <cell r="BP5761" t="str">
            <v>Closed</v>
          </cell>
        </row>
        <row r="5762">
          <cell r="I5762" t="str">
            <v>N</v>
          </cell>
          <cell r="AG5762">
            <v>68</v>
          </cell>
          <cell r="AI5762">
            <v>10260</v>
          </cell>
          <cell r="AL5762">
            <v>76.06</v>
          </cell>
          <cell r="AQ5762" t="str">
            <v>D</v>
          </cell>
          <cell r="BM5762" t="str">
            <v>75+</v>
          </cell>
          <cell r="BP5762" t="str">
            <v>Closed</v>
          </cell>
        </row>
        <row r="5763">
          <cell r="I5763" t="str">
            <v>N</v>
          </cell>
          <cell r="AG5763">
            <v>75</v>
          </cell>
          <cell r="AI5763">
            <v>8320</v>
          </cell>
          <cell r="AL5763">
            <v>76.06</v>
          </cell>
          <cell r="AQ5763" t="str">
            <v>D</v>
          </cell>
          <cell r="BM5763" t="str">
            <v>75+</v>
          </cell>
          <cell r="BP5763" t="str">
            <v>Closed</v>
          </cell>
        </row>
        <row r="5764">
          <cell r="I5764" t="str">
            <v>N</v>
          </cell>
          <cell r="AG5764">
            <v>70</v>
          </cell>
          <cell r="AI5764">
            <v>9680</v>
          </cell>
          <cell r="AL5764">
            <v>76.06</v>
          </cell>
          <cell r="AQ5764" t="str">
            <v>D</v>
          </cell>
          <cell r="BM5764" t="str">
            <v>75+</v>
          </cell>
          <cell r="BP5764" t="str">
            <v>Closed</v>
          </cell>
        </row>
        <row r="5765">
          <cell r="I5765" t="str">
            <v>N</v>
          </cell>
          <cell r="AG5765">
            <v>64</v>
          </cell>
          <cell r="AI5765">
            <v>11838</v>
          </cell>
          <cell r="AL5765">
            <v>76.06</v>
          </cell>
          <cell r="AQ5765" t="str">
            <v>D</v>
          </cell>
          <cell r="BM5765" t="str">
            <v>75+</v>
          </cell>
          <cell r="BP5765" t="str">
            <v>Closed</v>
          </cell>
        </row>
        <row r="5766">
          <cell r="I5766" t="str">
            <v>Y</v>
          </cell>
          <cell r="AG5766">
            <v>76</v>
          </cell>
          <cell r="AI5766">
            <v>9116</v>
          </cell>
          <cell r="AL5766">
            <v>76.06</v>
          </cell>
          <cell r="AQ5766" t="str">
            <v>E</v>
          </cell>
          <cell r="BM5766" t="str">
            <v>75+</v>
          </cell>
          <cell r="BP5766" t="str">
            <v>Closed</v>
          </cell>
        </row>
        <row r="5767">
          <cell r="I5767" t="str">
            <v>Y</v>
          </cell>
          <cell r="AG5767">
            <v>76</v>
          </cell>
          <cell r="AI5767">
            <v>9330</v>
          </cell>
          <cell r="AL5767">
            <v>76.06</v>
          </cell>
          <cell r="AQ5767" t="str">
            <v>D</v>
          </cell>
          <cell r="BM5767" t="str">
            <v>75+</v>
          </cell>
          <cell r="BP5767" t="str">
            <v>Closed</v>
          </cell>
        </row>
        <row r="5768">
          <cell r="I5768" t="str">
            <v>N</v>
          </cell>
          <cell r="AG5768">
            <v>69</v>
          </cell>
          <cell r="AI5768">
            <v>9452</v>
          </cell>
          <cell r="AL5768">
            <v>76.06</v>
          </cell>
          <cell r="AQ5768" t="str">
            <v>D</v>
          </cell>
          <cell r="BM5768" t="str">
            <v>75+</v>
          </cell>
          <cell r="BP5768" t="str">
            <v>Closed</v>
          </cell>
        </row>
        <row r="5769">
          <cell r="I5769" t="str">
            <v>N</v>
          </cell>
          <cell r="AG5769">
            <v>65</v>
          </cell>
          <cell r="AI5769">
            <v>11733</v>
          </cell>
          <cell r="AL5769">
            <v>76.06</v>
          </cell>
          <cell r="AQ5769" t="str">
            <v>R</v>
          </cell>
          <cell r="BM5769" t="str">
            <v>75+</v>
          </cell>
          <cell r="BP5769" t="str">
            <v>Closed</v>
          </cell>
        </row>
        <row r="5770">
          <cell r="I5770" t="str">
            <v>N</v>
          </cell>
          <cell r="AG5770">
            <v>73</v>
          </cell>
          <cell r="AI5770">
            <v>7656</v>
          </cell>
          <cell r="AL5770">
            <v>76.06</v>
          </cell>
          <cell r="AQ5770" t="str">
            <v>D</v>
          </cell>
          <cell r="BM5770" t="str">
            <v>75+</v>
          </cell>
          <cell r="BP5770" t="str">
            <v>Closed</v>
          </cell>
        </row>
        <row r="5771">
          <cell r="I5771" t="str">
            <v>N</v>
          </cell>
          <cell r="AG5771">
            <v>73</v>
          </cell>
          <cell r="AI5771">
            <v>8685</v>
          </cell>
          <cell r="AL5771">
            <v>76.06</v>
          </cell>
          <cell r="AQ5771" t="str">
            <v>R</v>
          </cell>
          <cell r="BM5771" t="str">
            <v>75+</v>
          </cell>
          <cell r="BP5771" t="str">
            <v>Closed</v>
          </cell>
        </row>
        <row r="5772">
          <cell r="I5772" t="str">
            <v>N</v>
          </cell>
          <cell r="AG5772">
            <v>68</v>
          </cell>
          <cell r="AI5772">
            <v>9944</v>
          </cell>
          <cell r="AL5772">
            <v>76.06</v>
          </cell>
          <cell r="AQ5772" t="str">
            <v>D</v>
          </cell>
          <cell r="BM5772" t="str">
            <v>75+</v>
          </cell>
          <cell r="BP5772" t="str">
            <v>Closed</v>
          </cell>
        </row>
        <row r="5773">
          <cell r="I5773" t="str">
            <v>N</v>
          </cell>
          <cell r="AG5773">
            <v>60</v>
          </cell>
          <cell r="AI5773">
            <v>13006</v>
          </cell>
          <cell r="AL5773">
            <v>76.06</v>
          </cell>
          <cell r="AQ5773" t="str">
            <v>D</v>
          </cell>
          <cell r="BM5773" t="str">
            <v>75+</v>
          </cell>
          <cell r="BP5773" t="str">
            <v>Closed</v>
          </cell>
        </row>
        <row r="5774">
          <cell r="I5774" t="str">
            <v>Y</v>
          </cell>
          <cell r="AG5774">
            <v>68</v>
          </cell>
          <cell r="AI5774">
            <v>11665</v>
          </cell>
          <cell r="AL5774">
            <v>76.069999999999993</v>
          </cell>
          <cell r="AQ5774" t="str">
            <v>D</v>
          </cell>
          <cell r="BM5774" t="str">
            <v>75+</v>
          </cell>
          <cell r="BP5774" t="str">
            <v>Closed</v>
          </cell>
        </row>
        <row r="5775">
          <cell r="I5775" t="str">
            <v>N</v>
          </cell>
          <cell r="AG5775">
            <v>73</v>
          </cell>
          <cell r="AI5775">
            <v>7995</v>
          </cell>
          <cell r="AL5775">
            <v>76.069999999999993</v>
          </cell>
          <cell r="AQ5775" t="str">
            <v>R</v>
          </cell>
          <cell r="BM5775" t="str">
            <v>75+</v>
          </cell>
          <cell r="BP5775" t="str">
            <v>Closed</v>
          </cell>
        </row>
        <row r="5776">
          <cell r="I5776" t="str">
            <v>N</v>
          </cell>
          <cell r="AG5776">
            <v>76</v>
          </cell>
          <cell r="AI5776">
            <v>7556</v>
          </cell>
          <cell r="AL5776">
            <v>76.069999999999993</v>
          </cell>
          <cell r="AQ5776" t="str">
            <v>R</v>
          </cell>
          <cell r="BM5776" t="str">
            <v>75+</v>
          </cell>
          <cell r="BP5776" t="str">
            <v>Closed</v>
          </cell>
        </row>
        <row r="5777">
          <cell r="I5777" t="str">
            <v>N</v>
          </cell>
          <cell r="AG5777">
            <v>66</v>
          </cell>
          <cell r="AI5777">
            <v>10918</v>
          </cell>
          <cell r="AL5777">
            <v>76.069999999999993</v>
          </cell>
          <cell r="AQ5777" t="str">
            <v>R</v>
          </cell>
          <cell r="BM5777" t="str">
            <v>75+</v>
          </cell>
          <cell r="BP5777" t="str">
            <v>Closed</v>
          </cell>
        </row>
        <row r="5778">
          <cell r="I5778" t="str">
            <v>N</v>
          </cell>
          <cell r="AG5778">
            <v>66</v>
          </cell>
          <cell r="AI5778">
            <v>11471</v>
          </cell>
          <cell r="AL5778">
            <v>76.069999999999993</v>
          </cell>
          <cell r="AQ5778" t="str">
            <v>D</v>
          </cell>
          <cell r="BM5778" t="str">
            <v>75+</v>
          </cell>
          <cell r="BP5778" t="str">
            <v>Closed</v>
          </cell>
        </row>
        <row r="5779">
          <cell r="I5779" t="str">
            <v>N</v>
          </cell>
          <cell r="AG5779">
            <v>61</v>
          </cell>
          <cell r="AI5779">
            <v>13066</v>
          </cell>
          <cell r="AL5779">
            <v>76.069999999999993</v>
          </cell>
          <cell r="AQ5779" t="str">
            <v>D</v>
          </cell>
          <cell r="BM5779" t="str">
            <v>75+</v>
          </cell>
          <cell r="BP5779" t="str">
            <v>Closed</v>
          </cell>
        </row>
        <row r="5780">
          <cell r="I5780" t="str">
            <v>N</v>
          </cell>
          <cell r="AG5780">
            <v>76</v>
          </cell>
          <cell r="AI5780">
            <v>7791</v>
          </cell>
          <cell r="AL5780">
            <v>76.069999999999993</v>
          </cell>
          <cell r="AQ5780" t="str">
            <v>R</v>
          </cell>
          <cell r="BM5780" t="str">
            <v>75+</v>
          </cell>
          <cell r="BP5780" t="str">
            <v>Closed</v>
          </cell>
        </row>
        <row r="5781">
          <cell r="I5781" t="str">
            <v>Y</v>
          </cell>
          <cell r="AG5781">
            <v>73</v>
          </cell>
          <cell r="AI5781">
            <v>8480</v>
          </cell>
          <cell r="AL5781">
            <v>76.069999999999993</v>
          </cell>
          <cell r="AQ5781" t="str">
            <v>D</v>
          </cell>
          <cell r="BM5781" t="str">
            <v>75+</v>
          </cell>
          <cell r="BP5781" t="str">
            <v>Closed</v>
          </cell>
        </row>
        <row r="5782">
          <cell r="I5782" t="str">
            <v>N</v>
          </cell>
          <cell r="AG5782">
            <v>71</v>
          </cell>
          <cell r="AI5782">
            <v>9613</v>
          </cell>
          <cell r="AL5782">
            <v>76.069999999999993</v>
          </cell>
          <cell r="AQ5782" t="str">
            <v>D</v>
          </cell>
          <cell r="BM5782" t="str">
            <v>75+</v>
          </cell>
          <cell r="BP5782" t="str">
            <v>Closed</v>
          </cell>
        </row>
        <row r="5783">
          <cell r="I5783" t="str">
            <v>Y</v>
          </cell>
          <cell r="AG5783">
            <v>72</v>
          </cell>
          <cell r="AI5783">
            <v>8672</v>
          </cell>
          <cell r="AL5783">
            <v>76.069999999999993</v>
          </cell>
          <cell r="AQ5783" t="str">
            <v>D</v>
          </cell>
          <cell r="BM5783" t="str">
            <v>75+</v>
          </cell>
          <cell r="BP5783" t="str">
            <v>Closed</v>
          </cell>
        </row>
        <row r="5784">
          <cell r="I5784" t="str">
            <v>N</v>
          </cell>
          <cell r="AG5784">
            <v>66</v>
          </cell>
          <cell r="AI5784">
            <v>11710</v>
          </cell>
          <cell r="AL5784">
            <v>76.069999999999993</v>
          </cell>
          <cell r="AQ5784" t="str">
            <v>R</v>
          </cell>
          <cell r="BM5784" t="str">
            <v>75+</v>
          </cell>
          <cell r="BP5784" t="str">
            <v>Closed</v>
          </cell>
        </row>
        <row r="5785">
          <cell r="I5785" t="str">
            <v>N</v>
          </cell>
          <cell r="AG5785">
            <v>71</v>
          </cell>
          <cell r="AI5785">
            <v>9149</v>
          </cell>
          <cell r="AL5785">
            <v>76.069999999999993</v>
          </cell>
          <cell r="AQ5785" t="str">
            <v>R</v>
          </cell>
          <cell r="BM5785" t="str">
            <v>75+</v>
          </cell>
          <cell r="BP5785" t="str">
            <v>Closed</v>
          </cell>
        </row>
        <row r="5786">
          <cell r="I5786" t="str">
            <v>N</v>
          </cell>
          <cell r="AG5786">
            <v>72</v>
          </cell>
          <cell r="AI5786">
            <v>7929</v>
          </cell>
          <cell r="AL5786">
            <v>76.069999999999993</v>
          </cell>
          <cell r="AQ5786" t="str">
            <v>R</v>
          </cell>
          <cell r="BM5786" t="str">
            <v>75+</v>
          </cell>
          <cell r="BP5786" t="str">
            <v>Closed</v>
          </cell>
        </row>
        <row r="5787">
          <cell r="I5787" t="str">
            <v>N</v>
          </cell>
          <cell r="AG5787">
            <v>71</v>
          </cell>
          <cell r="AI5787">
            <v>9207</v>
          </cell>
          <cell r="AL5787">
            <v>76.069999999999993</v>
          </cell>
          <cell r="AQ5787" t="str">
            <v>R</v>
          </cell>
          <cell r="BM5787" t="str">
            <v>75+</v>
          </cell>
          <cell r="BP5787" t="str">
            <v>Closed</v>
          </cell>
        </row>
        <row r="5788">
          <cell r="I5788" t="str">
            <v>N</v>
          </cell>
          <cell r="AG5788">
            <v>68</v>
          </cell>
          <cell r="AI5788">
            <v>10222</v>
          </cell>
          <cell r="AL5788">
            <v>76.08</v>
          </cell>
          <cell r="AQ5788" t="str">
            <v>D</v>
          </cell>
          <cell r="BM5788" t="str">
            <v>75+</v>
          </cell>
          <cell r="BP5788" t="str">
            <v>Closed</v>
          </cell>
        </row>
        <row r="5789">
          <cell r="I5789" t="str">
            <v>N</v>
          </cell>
          <cell r="AG5789">
            <v>70</v>
          </cell>
          <cell r="AI5789">
            <v>9052</v>
          </cell>
          <cell r="AL5789">
            <v>76.08</v>
          </cell>
          <cell r="AQ5789" t="str">
            <v>E</v>
          </cell>
          <cell r="BM5789" t="str">
            <v>75+</v>
          </cell>
          <cell r="BP5789" t="str">
            <v>Closed</v>
          </cell>
        </row>
        <row r="5790">
          <cell r="I5790" t="str">
            <v>N</v>
          </cell>
          <cell r="AG5790">
            <v>66</v>
          </cell>
          <cell r="AI5790">
            <v>11834</v>
          </cell>
          <cell r="AL5790">
            <v>76.08</v>
          </cell>
          <cell r="AQ5790" t="str">
            <v>D</v>
          </cell>
          <cell r="BM5790" t="str">
            <v>75+</v>
          </cell>
          <cell r="BP5790" t="str">
            <v>Closed</v>
          </cell>
        </row>
        <row r="5791">
          <cell r="I5791" t="str">
            <v>N</v>
          </cell>
          <cell r="AG5791">
            <v>60</v>
          </cell>
          <cell r="AI5791">
            <v>13419</v>
          </cell>
          <cell r="AL5791">
            <v>76.08</v>
          </cell>
          <cell r="BM5791" t="str">
            <v>75+</v>
          </cell>
          <cell r="BP5791" t="str">
            <v>Open</v>
          </cell>
        </row>
        <row r="5792">
          <cell r="I5792" t="str">
            <v>N</v>
          </cell>
          <cell r="AG5792">
            <v>64</v>
          </cell>
          <cell r="AI5792">
            <v>11759</v>
          </cell>
          <cell r="AL5792">
            <v>76.08</v>
          </cell>
          <cell r="AQ5792" t="str">
            <v>D</v>
          </cell>
          <cell r="BM5792" t="str">
            <v>75+</v>
          </cell>
          <cell r="BP5792" t="str">
            <v>Closed</v>
          </cell>
        </row>
        <row r="5793">
          <cell r="I5793" t="str">
            <v>N</v>
          </cell>
          <cell r="AG5793">
            <v>69</v>
          </cell>
          <cell r="AI5793">
            <v>10448</v>
          </cell>
          <cell r="AL5793">
            <v>76.08</v>
          </cell>
          <cell r="AQ5793" t="str">
            <v>D</v>
          </cell>
          <cell r="BM5793" t="str">
            <v>75+</v>
          </cell>
          <cell r="BP5793" t="str">
            <v>Closed</v>
          </cell>
        </row>
        <row r="5794">
          <cell r="I5794" t="str">
            <v>Y</v>
          </cell>
          <cell r="AG5794">
            <v>73</v>
          </cell>
          <cell r="AI5794">
            <v>10396</v>
          </cell>
          <cell r="AL5794">
            <v>76.08</v>
          </cell>
          <cell r="AQ5794" t="str">
            <v>D</v>
          </cell>
          <cell r="BM5794" t="str">
            <v>75+</v>
          </cell>
          <cell r="BP5794" t="str">
            <v>Closed</v>
          </cell>
        </row>
        <row r="5795">
          <cell r="I5795" t="str">
            <v>N</v>
          </cell>
          <cell r="AG5795">
            <v>59</v>
          </cell>
          <cell r="AI5795">
            <v>13472</v>
          </cell>
          <cell r="AL5795">
            <v>76.08</v>
          </cell>
          <cell r="BM5795" t="str">
            <v>75+</v>
          </cell>
          <cell r="BP5795" t="str">
            <v>Open</v>
          </cell>
        </row>
        <row r="5796">
          <cell r="I5796" t="str">
            <v>N</v>
          </cell>
          <cell r="AG5796">
            <v>68</v>
          </cell>
          <cell r="AI5796">
            <v>10642</v>
          </cell>
          <cell r="AL5796">
            <v>76.08</v>
          </cell>
          <cell r="AQ5796" t="str">
            <v>D</v>
          </cell>
          <cell r="BM5796" t="str">
            <v>75+</v>
          </cell>
          <cell r="BP5796" t="str">
            <v>Closed</v>
          </cell>
        </row>
        <row r="5797">
          <cell r="I5797" t="str">
            <v>N</v>
          </cell>
          <cell r="AG5797">
            <v>72</v>
          </cell>
          <cell r="AI5797">
            <v>9436</v>
          </cell>
          <cell r="AL5797">
            <v>76.08</v>
          </cell>
          <cell r="AQ5797" t="str">
            <v>D</v>
          </cell>
          <cell r="BM5797" t="str">
            <v>75+</v>
          </cell>
          <cell r="BP5797" t="str">
            <v>Closed</v>
          </cell>
        </row>
        <row r="5798">
          <cell r="I5798" t="str">
            <v>N</v>
          </cell>
          <cell r="AG5798">
            <v>69</v>
          </cell>
          <cell r="AI5798">
            <v>9166</v>
          </cell>
          <cell r="AL5798">
            <v>76.09</v>
          </cell>
          <cell r="AQ5798" t="str">
            <v>R</v>
          </cell>
          <cell r="BM5798" t="str">
            <v>75+</v>
          </cell>
          <cell r="BP5798" t="str">
            <v>Closed</v>
          </cell>
        </row>
        <row r="5799">
          <cell r="I5799" t="str">
            <v>Y</v>
          </cell>
          <cell r="AG5799">
            <v>73</v>
          </cell>
          <cell r="AI5799">
            <v>7824</v>
          </cell>
          <cell r="AL5799">
            <v>76.09</v>
          </cell>
          <cell r="AQ5799" t="str">
            <v>R</v>
          </cell>
          <cell r="BM5799" t="str">
            <v>75+</v>
          </cell>
          <cell r="BP5799" t="str">
            <v>Closed</v>
          </cell>
        </row>
        <row r="5800">
          <cell r="I5800" t="str">
            <v>N</v>
          </cell>
          <cell r="AG5800">
            <v>65</v>
          </cell>
          <cell r="AI5800">
            <v>11114</v>
          </cell>
          <cell r="AL5800">
            <v>76.09</v>
          </cell>
          <cell r="AQ5800" t="str">
            <v>D</v>
          </cell>
          <cell r="BM5800" t="str">
            <v>75+</v>
          </cell>
          <cell r="BP5800" t="str">
            <v>Closed</v>
          </cell>
        </row>
        <row r="5801">
          <cell r="I5801" t="str">
            <v>N</v>
          </cell>
          <cell r="AG5801">
            <v>64</v>
          </cell>
          <cell r="AI5801">
            <v>11394</v>
          </cell>
          <cell r="AL5801">
            <v>76.09</v>
          </cell>
          <cell r="AQ5801" t="str">
            <v>D</v>
          </cell>
          <cell r="BM5801" t="str">
            <v>75+</v>
          </cell>
          <cell r="BP5801" t="str">
            <v>Closed</v>
          </cell>
        </row>
        <row r="5802">
          <cell r="I5802" t="str">
            <v>Y</v>
          </cell>
          <cell r="AG5802">
            <v>75</v>
          </cell>
          <cell r="AI5802">
            <v>7421</v>
          </cell>
          <cell r="AL5802">
            <v>76.09</v>
          </cell>
          <cell r="AQ5802" t="str">
            <v>E</v>
          </cell>
          <cell r="BM5802" t="str">
            <v>75+</v>
          </cell>
          <cell r="BP5802" t="str">
            <v>Closed</v>
          </cell>
        </row>
        <row r="5803">
          <cell r="I5803" t="str">
            <v>N</v>
          </cell>
          <cell r="AG5803">
            <v>75</v>
          </cell>
          <cell r="AI5803">
            <v>8088</v>
          </cell>
          <cell r="AL5803">
            <v>76.09</v>
          </cell>
          <cell r="AQ5803" t="str">
            <v>D</v>
          </cell>
          <cell r="BM5803" t="str">
            <v>75+</v>
          </cell>
          <cell r="BP5803" t="str">
            <v>Closed</v>
          </cell>
        </row>
        <row r="5804">
          <cell r="I5804" t="str">
            <v>Y</v>
          </cell>
          <cell r="AG5804">
            <v>76</v>
          </cell>
          <cell r="AI5804">
            <v>9318</v>
          </cell>
          <cell r="AL5804">
            <v>76.099999999999994</v>
          </cell>
          <cell r="AQ5804" t="str">
            <v>E</v>
          </cell>
          <cell r="BM5804" t="str">
            <v>75+</v>
          </cell>
          <cell r="BP5804" t="str">
            <v>Closed</v>
          </cell>
        </row>
        <row r="5805">
          <cell r="I5805" t="str">
            <v>N</v>
          </cell>
          <cell r="AG5805">
            <v>63</v>
          </cell>
          <cell r="AI5805">
            <v>12132</v>
          </cell>
          <cell r="AL5805">
            <v>76.099999999999994</v>
          </cell>
          <cell r="BM5805" t="str">
            <v>75+</v>
          </cell>
          <cell r="BP5805" t="str">
            <v>Open</v>
          </cell>
        </row>
        <row r="5806">
          <cell r="I5806" t="str">
            <v>N</v>
          </cell>
          <cell r="AG5806">
            <v>71</v>
          </cell>
          <cell r="AI5806">
            <v>9624</v>
          </cell>
          <cell r="AL5806">
            <v>76.099999999999994</v>
          </cell>
          <cell r="AQ5806" t="str">
            <v>R</v>
          </cell>
          <cell r="BM5806" t="str">
            <v>75+</v>
          </cell>
          <cell r="BP5806" t="str">
            <v>Closed</v>
          </cell>
        </row>
        <row r="5807">
          <cell r="I5807" t="str">
            <v>N</v>
          </cell>
          <cell r="AG5807">
            <v>73</v>
          </cell>
          <cell r="AI5807">
            <v>8411</v>
          </cell>
          <cell r="AL5807">
            <v>76.099999999999994</v>
          </cell>
          <cell r="AQ5807" t="str">
            <v>D</v>
          </cell>
          <cell r="BM5807" t="str">
            <v>75+</v>
          </cell>
          <cell r="BP5807" t="str">
            <v>Closed</v>
          </cell>
        </row>
        <row r="5808">
          <cell r="I5808" t="str">
            <v>N</v>
          </cell>
          <cell r="AG5808">
            <v>75</v>
          </cell>
          <cell r="AI5808">
            <v>7774</v>
          </cell>
          <cell r="AL5808">
            <v>76.099999999999994</v>
          </cell>
          <cell r="AQ5808" t="str">
            <v>R</v>
          </cell>
          <cell r="BM5808" t="str">
            <v>75+</v>
          </cell>
          <cell r="BP5808" t="str">
            <v>Closed</v>
          </cell>
        </row>
        <row r="5809">
          <cell r="I5809" t="str">
            <v>Y</v>
          </cell>
          <cell r="AG5809">
            <v>70</v>
          </cell>
          <cell r="AI5809">
            <v>10337</v>
          </cell>
          <cell r="AL5809">
            <v>76.11</v>
          </cell>
          <cell r="AQ5809">
            <v>1</v>
          </cell>
          <cell r="BM5809" t="str">
            <v>75+</v>
          </cell>
          <cell r="BP5809" t="str">
            <v>Closed</v>
          </cell>
        </row>
        <row r="5810">
          <cell r="I5810" t="str">
            <v>N</v>
          </cell>
          <cell r="AG5810">
            <v>68</v>
          </cell>
          <cell r="AI5810">
            <v>10944</v>
          </cell>
          <cell r="AL5810">
            <v>76.11</v>
          </cell>
          <cell r="AQ5810" t="str">
            <v>R</v>
          </cell>
          <cell r="BM5810" t="str">
            <v>75+</v>
          </cell>
          <cell r="BP5810" t="str">
            <v>Closed</v>
          </cell>
        </row>
        <row r="5811">
          <cell r="I5811" t="str">
            <v>N</v>
          </cell>
          <cell r="AG5811">
            <v>66</v>
          </cell>
          <cell r="AI5811">
            <v>11520</v>
          </cell>
          <cell r="AL5811">
            <v>76.11</v>
          </cell>
          <cell r="AQ5811" t="str">
            <v>D</v>
          </cell>
          <cell r="BM5811" t="str">
            <v>75+</v>
          </cell>
          <cell r="BP5811" t="str">
            <v>Closed</v>
          </cell>
        </row>
        <row r="5812">
          <cell r="I5812" t="str">
            <v>N</v>
          </cell>
          <cell r="AG5812">
            <v>66</v>
          </cell>
          <cell r="AI5812">
            <v>11389</v>
          </cell>
          <cell r="AL5812">
            <v>76.11</v>
          </cell>
          <cell r="BM5812" t="str">
            <v>75+</v>
          </cell>
          <cell r="BP5812" t="str">
            <v>Open</v>
          </cell>
        </row>
        <row r="5813">
          <cell r="I5813" t="str">
            <v>N</v>
          </cell>
          <cell r="AG5813">
            <v>67</v>
          </cell>
          <cell r="AI5813">
            <v>9968</v>
          </cell>
          <cell r="AL5813">
            <v>76.11</v>
          </cell>
          <cell r="AQ5813" t="str">
            <v>E</v>
          </cell>
          <cell r="BM5813" t="str">
            <v>75+</v>
          </cell>
          <cell r="BP5813" t="str">
            <v>Closed</v>
          </cell>
        </row>
        <row r="5814">
          <cell r="I5814" t="str">
            <v>N</v>
          </cell>
          <cell r="AG5814">
            <v>66</v>
          </cell>
          <cell r="AI5814">
            <v>11569</v>
          </cell>
          <cell r="AL5814">
            <v>76.11</v>
          </cell>
          <cell r="AQ5814" t="str">
            <v>D</v>
          </cell>
          <cell r="BM5814" t="str">
            <v>75+</v>
          </cell>
          <cell r="BP5814" t="str">
            <v>Closed</v>
          </cell>
        </row>
        <row r="5815">
          <cell r="I5815" t="str">
            <v>N</v>
          </cell>
          <cell r="AG5815">
            <v>66</v>
          </cell>
          <cell r="AI5815">
            <v>10690</v>
          </cell>
          <cell r="AL5815">
            <v>76.11</v>
          </cell>
          <cell r="AQ5815">
            <v>1</v>
          </cell>
          <cell r="BM5815" t="str">
            <v>75+</v>
          </cell>
          <cell r="BP5815" t="str">
            <v>Closed</v>
          </cell>
        </row>
        <row r="5816">
          <cell r="I5816" t="str">
            <v>Y</v>
          </cell>
          <cell r="AG5816">
            <v>68</v>
          </cell>
          <cell r="AI5816">
            <v>12080</v>
          </cell>
          <cell r="AL5816">
            <v>76.11</v>
          </cell>
          <cell r="AQ5816">
            <v>1</v>
          </cell>
          <cell r="BM5816" t="str">
            <v>75+</v>
          </cell>
          <cell r="BP5816" t="str">
            <v>Closed</v>
          </cell>
        </row>
        <row r="5817">
          <cell r="I5817" t="str">
            <v>N</v>
          </cell>
          <cell r="AG5817">
            <v>68</v>
          </cell>
          <cell r="AI5817">
            <v>10161</v>
          </cell>
          <cell r="AL5817">
            <v>76.11</v>
          </cell>
          <cell r="AQ5817" t="str">
            <v>D</v>
          </cell>
          <cell r="BM5817" t="str">
            <v>75+</v>
          </cell>
          <cell r="BP5817" t="str">
            <v>Closed</v>
          </cell>
        </row>
        <row r="5818">
          <cell r="I5818" t="str">
            <v>N</v>
          </cell>
          <cell r="AG5818">
            <v>74</v>
          </cell>
          <cell r="AI5818">
            <v>7873</v>
          </cell>
          <cell r="AL5818">
            <v>76.11</v>
          </cell>
          <cell r="AQ5818">
            <v>1</v>
          </cell>
          <cell r="BM5818" t="str">
            <v>75+</v>
          </cell>
          <cell r="BP5818" t="str">
            <v>Closed</v>
          </cell>
        </row>
        <row r="5819">
          <cell r="I5819" t="str">
            <v>N</v>
          </cell>
          <cell r="AG5819">
            <v>63</v>
          </cell>
          <cell r="AI5819">
            <v>11942</v>
          </cell>
          <cell r="AL5819">
            <v>76.11</v>
          </cell>
          <cell r="AQ5819" t="str">
            <v>D</v>
          </cell>
          <cell r="BM5819" t="str">
            <v>75+</v>
          </cell>
          <cell r="BP5819" t="str">
            <v>Closed</v>
          </cell>
        </row>
        <row r="5820">
          <cell r="I5820" t="str">
            <v>N</v>
          </cell>
          <cell r="AG5820">
            <v>73</v>
          </cell>
          <cell r="AI5820">
            <v>7972</v>
          </cell>
          <cell r="AL5820">
            <v>76.11</v>
          </cell>
          <cell r="AQ5820" t="str">
            <v>E</v>
          </cell>
          <cell r="BM5820" t="str">
            <v>75+</v>
          </cell>
          <cell r="BP5820" t="str">
            <v>Closed</v>
          </cell>
        </row>
        <row r="5821">
          <cell r="I5821" t="str">
            <v>N</v>
          </cell>
          <cell r="AG5821">
            <v>64</v>
          </cell>
          <cell r="AI5821">
            <v>12574</v>
          </cell>
          <cell r="AL5821">
            <v>76.11</v>
          </cell>
          <cell r="AQ5821" t="str">
            <v>D</v>
          </cell>
          <cell r="BM5821" t="str">
            <v>75+</v>
          </cell>
          <cell r="BP5821" t="str">
            <v>Closed</v>
          </cell>
        </row>
        <row r="5822">
          <cell r="I5822" t="str">
            <v>N</v>
          </cell>
          <cell r="AG5822">
            <v>67</v>
          </cell>
          <cell r="AI5822">
            <v>10965</v>
          </cell>
          <cell r="AL5822">
            <v>76.11</v>
          </cell>
          <cell r="AQ5822" t="str">
            <v>D</v>
          </cell>
          <cell r="BM5822" t="str">
            <v>75+</v>
          </cell>
          <cell r="BP5822" t="str">
            <v>Closed</v>
          </cell>
        </row>
        <row r="5823">
          <cell r="I5823" t="str">
            <v>N</v>
          </cell>
          <cell r="AG5823">
            <v>72</v>
          </cell>
          <cell r="AI5823">
            <v>9095</v>
          </cell>
          <cell r="AL5823">
            <v>76.11</v>
          </cell>
          <cell r="AQ5823" t="str">
            <v>D</v>
          </cell>
          <cell r="BM5823" t="str">
            <v>75+</v>
          </cell>
          <cell r="BP5823" t="str">
            <v>Closed</v>
          </cell>
        </row>
        <row r="5824">
          <cell r="I5824" t="str">
            <v>N</v>
          </cell>
          <cell r="AG5824">
            <v>73</v>
          </cell>
          <cell r="AI5824">
            <v>9207</v>
          </cell>
          <cell r="AL5824">
            <v>76.12</v>
          </cell>
          <cell r="AQ5824" t="str">
            <v>D</v>
          </cell>
          <cell r="BM5824" t="str">
            <v>75+</v>
          </cell>
          <cell r="BP5824" t="str">
            <v>Closed</v>
          </cell>
        </row>
        <row r="5825">
          <cell r="I5825" t="str">
            <v>N</v>
          </cell>
          <cell r="AG5825">
            <v>70</v>
          </cell>
          <cell r="AI5825">
            <v>9436</v>
          </cell>
          <cell r="AL5825">
            <v>76.12</v>
          </cell>
          <cell r="AQ5825" t="str">
            <v>R</v>
          </cell>
          <cell r="BM5825" t="str">
            <v>75+</v>
          </cell>
          <cell r="BP5825" t="str">
            <v>Closed</v>
          </cell>
        </row>
        <row r="5826">
          <cell r="I5826" t="str">
            <v>N</v>
          </cell>
          <cell r="AG5826">
            <v>70</v>
          </cell>
          <cell r="AI5826">
            <v>8985</v>
          </cell>
          <cell r="AL5826">
            <v>76.12</v>
          </cell>
          <cell r="AQ5826" t="str">
            <v>E</v>
          </cell>
          <cell r="BM5826" t="str">
            <v>75+</v>
          </cell>
          <cell r="BP5826" t="str">
            <v>Closed</v>
          </cell>
        </row>
        <row r="5827">
          <cell r="I5827" t="str">
            <v>N</v>
          </cell>
          <cell r="AG5827">
            <v>67</v>
          </cell>
          <cell r="AI5827">
            <v>11322</v>
          </cell>
          <cell r="AL5827">
            <v>76.12</v>
          </cell>
          <cell r="AQ5827" t="str">
            <v>E</v>
          </cell>
          <cell r="BM5827" t="str">
            <v>75+</v>
          </cell>
          <cell r="BP5827" t="str">
            <v>Closed</v>
          </cell>
        </row>
        <row r="5828">
          <cell r="I5828" t="str">
            <v>N</v>
          </cell>
          <cell r="AG5828">
            <v>62</v>
          </cell>
          <cell r="AI5828">
            <v>12757</v>
          </cell>
          <cell r="AL5828">
            <v>76.12</v>
          </cell>
          <cell r="AQ5828" t="str">
            <v>D</v>
          </cell>
          <cell r="BM5828" t="str">
            <v>75+</v>
          </cell>
          <cell r="BP5828" t="str">
            <v>Closed</v>
          </cell>
        </row>
        <row r="5829">
          <cell r="I5829" t="str">
            <v>N</v>
          </cell>
          <cell r="AG5829">
            <v>72</v>
          </cell>
          <cell r="AI5829">
            <v>8736</v>
          </cell>
          <cell r="AL5829">
            <v>76.12</v>
          </cell>
          <cell r="AQ5829" t="str">
            <v>D</v>
          </cell>
          <cell r="BM5829" t="str">
            <v>75+</v>
          </cell>
          <cell r="BP5829" t="str">
            <v>Closed</v>
          </cell>
        </row>
        <row r="5830">
          <cell r="I5830" t="str">
            <v>N</v>
          </cell>
          <cell r="AG5830">
            <v>73</v>
          </cell>
          <cell r="AI5830">
            <v>8193</v>
          </cell>
          <cell r="AL5830">
            <v>76.12</v>
          </cell>
          <cell r="AQ5830" t="str">
            <v>D</v>
          </cell>
          <cell r="BM5830" t="str">
            <v>75+</v>
          </cell>
          <cell r="BP5830" t="str">
            <v>Closed</v>
          </cell>
        </row>
        <row r="5831">
          <cell r="I5831" t="str">
            <v>N</v>
          </cell>
          <cell r="AG5831">
            <v>75</v>
          </cell>
          <cell r="AI5831">
            <v>7618</v>
          </cell>
          <cell r="AL5831">
            <v>76.12</v>
          </cell>
          <cell r="AQ5831" t="str">
            <v>R</v>
          </cell>
          <cell r="BM5831" t="str">
            <v>75+</v>
          </cell>
          <cell r="BP5831" t="str">
            <v>Closed</v>
          </cell>
        </row>
        <row r="5832">
          <cell r="I5832" t="str">
            <v>N</v>
          </cell>
          <cell r="AG5832">
            <v>75</v>
          </cell>
          <cell r="AI5832">
            <v>8303</v>
          </cell>
          <cell r="AL5832">
            <v>76.13</v>
          </cell>
          <cell r="AQ5832" t="str">
            <v>D</v>
          </cell>
          <cell r="BM5832" t="str">
            <v>75+</v>
          </cell>
          <cell r="BP5832" t="str">
            <v>Closed</v>
          </cell>
        </row>
        <row r="5833">
          <cell r="I5833" t="str">
            <v>N</v>
          </cell>
          <cell r="AG5833">
            <v>61</v>
          </cell>
          <cell r="AI5833">
            <v>13187</v>
          </cell>
          <cell r="AL5833">
            <v>76.13</v>
          </cell>
          <cell r="AQ5833" t="str">
            <v>D</v>
          </cell>
          <cell r="BM5833" t="str">
            <v>75+</v>
          </cell>
          <cell r="BP5833" t="str">
            <v>Closed</v>
          </cell>
        </row>
        <row r="5834">
          <cell r="I5834" t="str">
            <v>N</v>
          </cell>
          <cell r="AG5834">
            <v>67</v>
          </cell>
          <cell r="AI5834">
            <v>10074</v>
          </cell>
          <cell r="AL5834">
            <v>76.13</v>
          </cell>
          <cell r="AQ5834" t="str">
            <v>D</v>
          </cell>
          <cell r="BM5834" t="str">
            <v>75+</v>
          </cell>
          <cell r="BP5834" t="str">
            <v>Closed</v>
          </cell>
        </row>
        <row r="5835">
          <cell r="I5835" t="str">
            <v>N</v>
          </cell>
          <cell r="AG5835">
            <v>71</v>
          </cell>
          <cell r="AI5835">
            <v>9396</v>
          </cell>
          <cell r="AL5835">
            <v>76.13</v>
          </cell>
          <cell r="AQ5835" t="str">
            <v>D</v>
          </cell>
          <cell r="BM5835" t="str">
            <v>75+</v>
          </cell>
          <cell r="BP5835" t="str">
            <v>Closed</v>
          </cell>
        </row>
        <row r="5836">
          <cell r="I5836" t="str">
            <v>N</v>
          </cell>
          <cell r="AG5836">
            <v>69</v>
          </cell>
          <cell r="AI5836">
            <v>9900</v>
          </cell>
          <cell r="AL5836">
            <v>76.13</v>
          </cell>
          <cell r="AQ5836" t="str">
            <v>D</v>
          </cell>
          <cell r="BM5836" t="str">
            <v>75+</v>
          </cell>
          <cell r="BP5836" t="str">
            <v>Closed</v>
          </cell>
        </row>
        <row r="5837">
          <cell r="I5837" t="str">
            <v>Y</v>
          </cell>
          <cell r="AG5837">
            <v>71</v>
          </cell>
          <cell r="AI5837">
            <v>8803</v>
          </cell>
          <cell r="AL5837">
            <v>76.13</v>
          </cell>
          <cell r="AQ5837" t="str">
            <v>R</v>
          </cell>
          <cell r="BM5837" t="str">
            <v>75+</v>
          </cell>
          <cell r="BP5837" t="str">
            <v>Closed</v>
          </cell>
        </row>
        <row r="5838">
          <cell r="I5838" t="str">
            <v>N</v>
          </cell>
          <cell r="AG5838">
            <v>68</v>
          </cell>
          <cell r="AI5838">
            <v>9737</v>
          </cell>
          <cell r="AL5838">
            <v>76.13</v>
          </cell>
          <cell r="AQ5838" t="str">
            <v>D</v>
          </cell>
          <cell r="BM5838" t="str">
            <v>75+</v>
          </cell>
          <cell r="BP5838" t="str">
            <v>Closed</v>
          </cell>
        </row>
        <row r="5839">
          <cell r="I5839" t="str">
            <v>N</v>
          </cell>
          <cell r="AG5839">
            <v>62</v>
          </cell>
          <cell r="AI5839">
            <v>12422</v>
          </cell>
          <cell r="AL5839">
            <v>76.13</v>
          </cell>
          <cell r="BM5839" t="str">
            <v>75+</v>
          </cell>
          <cell r="BP5839" t="str">
            <v>Open</v>
          </cell>
        </row>
        <row r="5840">
          <cell r="I5840" t="str">
            <v>N</v>
          </cell>
          <cell r="AG5840">
            <v>71</v>
          </cell>
          <cell r="AI5840">
            <v>8722</v>
          </cell>
          <cell r="AL5840">
            <v>76.13</v>
          </cell>
          <cell r="AQ5840" t="str">
            <v>D</v>
          </cell>
          <cell r="BM5840" t="str">
            <v>75+</v>
          </cell>
          <cell r="BP5840" t="str">
            <v>Closed</v>
          </cell>
        </row>
        <row r="5841">
          <cell r="I5841" t="str">
            <v>N</v>
          </cell>
          <cell r="AG5841">
            <v>73</v>
          </cell>
          <cell r="AI5841">
            <v>8826</v>
          </cell>
          <cell r="AL5841">
            <v>76.13</v>
          </cell>
          <cell r="AQ5841" t="str">
            <v>R</v>
          </cell>
          <cell r="BM5841" t="str">
            <v>75+</v>
          </cell>
          <cell r="BP5841" t="str">
            <v>Closed</v>
          </cell>
        </row>
        <row r="5842">
          <cell r="I5842" t="str">
            <v>N</v>
          </cell>
          <cell r="AG5842">
            <v>65</v>
          </cell>
          <cell r="AI5842">
            <v>12175</v>
          </cell>
          <cell r="AL5842">
            <v>76.13</v>
          </cell>
          <cell r="BM5842" t="str">
            <v>75+</v>
          </cell>
          <cell r="BP5842" t="str">
            <v>Open</v>
          </cell>
        </row>
        <row r="5843">
          <cell r="I5843" t="str">
            <v>N</v>
          </cell>
          <cell r="AG5843">
            <v>72</v>
          </cell>
          <cell r="AI5843">
            <v>9371</v>
          </cell>
          <cell r="AL5843">
            <v>76.13</v>
          </cell>
          <cell r="AQ5843" t="str">
            <v>D</v>
          </cell>
          <cell r="BM5843" t="str">
            <v>75+</v>
          </cell>
          <cell r="BP5843" t="str">
            <v>Closed</v>
          </cell>
        </row>
        <row r="5844">
          <cell r="I5844" t="str">
            <v>N</v>
          </cell>
          <cell r="AG5844">
            <v>68</v>
          </cell>
          <cell r="AI5844">
            <v>9416</v>
          </cell>
          <cell r="AL5844">
            <v>76.13</v>
          </cell>
          <cell r="AQ5844" t="str">
            <v>R</v>
          </cell>
          <cell r="BM5844" t="str">
            <v>75+</v>
          </cell>
          <cell r="BP5844" t="str">
            <v>Closed</v>
          </cell>
        </row>
        <row r="5845">
          <cell r="I5845" t="str">
            <v>N</v>
          </cell>
          <cell r="AG5845">
            <v>68</v>
          </cell>
          <cell r="AI5845">
            <v>10124</v>
          </cell>
          <cell r="AL5845">
            <v>76.13</v>
          </cell>
          <cell r="AQ5845" t="str">
            <v>E</v>
          </cell>
          <cell r="BM5845" t="str">
            <v>75+</v>
          </cell>
          <cell r="BP5845" t="str">
            <v>Closed</v>
          </cell>
        </row>
        <row r="5846">
          <cell r="I5846" t="str">
            <v>N</v>
          </cell>
          <cell r="AG5846">
            <v>68</v>
          </cell>
          <cell r="AI5846">
            <v>10039</v>
          </cell>
          <cell r="AL5846">
            <v>76.13</v>
          </cell>
          <cell r="AQ5846" t="str">
            <v>R</v>
          </cell>
          <cell r="BM5846" t="str">
            <v>75+</v>
          </cell>
          <cell r="BP5846" t="str">
            <v>Closed</v>
          </cell>
        </row>
        <row r="5847">
          <cell r="I5847" t="str">
            <v>Y</v>
          </cell>
          <cell r="AG5847">
            <v>64</v>
          </cell>
          <cell r="AI5847">
            <v>11128</v>
          </cell>
          <cell r="AL5847">
            <v>76.13</v>
          </cell>
          <cell r="AQ5847" t="str">
            <v>D</v>
          </cell>
          <cell r="BM5847" t="str">
            <v>75+</v>
          </cell>
          <cell r="BP5847" t="str">
            <v>Closed</v>
          </cell>
        </row>
        <row r="5848">
          <cell r="I5848" t="str">
            <v>N</v>
          </cell>
          <cell r="AG5848">
            <v>69</v>
          </cell>
          <cell r="AI5848">
            <v>9855</v>
          </cell>
          <cell r="AL5848">
            <v>76.14</v>
          </cell>
          <cell r="BM5848" t="str">
            <v>75+</v>
          </cell>
          <cell r="BP5848" t="str">
            <v>Open</v>
          </cell>
        </row>
        <row r="5849">
          <cell r="I5849" t="str">
            <v>Y</v>
          </cell>
          <cell r="AG5849">
            <v>74</v>
          </cell>
          <cell r="AI5849">
            <v>9778</v>
          </cell>
          <cell r="AL5849">
            <v>76.14</v>
          </cell>
          <cell r="AQ5849" t="str">
            <v>R</v>
          </cell>
          <cell r="BM5849" t="str">
            <v>75+</v>
          </cell>
          <cell r="BP5849" t="str">
            <v>Closed</v>
          </cell>
        </row>
        <row r="5850">
          <cell r="I5850" t="str">
            <v>N</v>
          </cell>
          <cell r="AG5850">
            <v>65</v>
          </cell>
          <cell r="AI5850">
            <v>11739</v>
          </cell>
          <cell r="AL5850">
            <v>76.14</v>
          </cell>
          <cell r="AQ5850" t="str">
            <v>D</v>
          </cell>
          <cell r="BM5850" t="str">
            <v>75+</v>
          </cell>
          <cell r="BP5850" t="str">
            <v>Closed</v>
          </cell>
        </row>
        <row r="5851">
          <cell r="I5851" t="str">
            <v>N</v>
          </cell>
          <cell r="AG5851">
            <v>70</v>
          </cell>
          <cell r="AI5851">
            <v>9208</v>
          </cell>
          <cell r="AL5851">
            <v>76.14</v>
          </cell>
          <cell r="AQ5851" t="str">
            <v>D</v>
          </cell>
          <cell r="BM5851" t="str">
            <v>75+</v>
          </cell>
          <cell r="BP5851" t="str">
            <v>Closed</v>
          </cell>
        </row>
        <row r="5852">
          <cell r="I5852" t="str">
            <v>N</v>
          </cell>
          <cell r="AG5852">
            <v>71</v>
          </cell>
          <cell r="AI5852">
            <v>9024</v>
          </cell>
          <cell r="AL5852">
            <v>76.14</v>
          </cell>
          <cell r="AQ5852" t="str">
            <v>R</v>
          </cell>
          <cell r="BM5852" t="str">
            <v>75+</v>
          </cell>
          <cell r="BP5852" t="str">
            <v>Closed</v>
          </cell>
        </row>
        <row r="5853">
          <cell r="I5853" t="str">
            <v>N</v>
          </cell>
          <cell r="AG5853">
            <v>70</v>
          </cell>
          <cell r="AI5853">
            <v>9609</v>
          </cell>
          <cell r="AL5853">
            <v>76.14</v>
          </cell>
          <cell r="AQ5853" t="str">
            <v>D</v>
          </cell>
          <cell r="BM5853" t="str">
            <v>75+</v>
          </cell>
          <cell r="BP5853" t="str">
            <v>Closed</v>
          </cell>
        </row>
        <row r="5854">
          <cell r="I5854" t="str">
            <v>N</v>
          </cell>
          <cell r="AG5854">
            <v>62</v>
          </cell>
          <cell r="AI5854">
            <v>12615</v>
          </cell>
          <cell r="AL5854">
            <v>76.14</v>
          </cell>
          <cell r="BM5854" t="str">
            <v>75+</v>
          </cell>
          <cell r="BP5854" t="str">
            <v>Open</v>
          </cell>
        </row>
        <row r="5855">
          <cell r="I5855" t="str">
            <v>N</v>
          </cell>
          <cell r="AG5855">
            <v>62</v>
          </cell>
          <cell r="AI5855">
            <v>12465</v>
          </cell>
          <cell r="AL5855">
            <v>76.14</v>
          </cell>
          <cell r="BM5855" t="str">
            <v>75+</v>
          </cell>
          <cell r="BP5855" t="str">
            <v>Open</v>
          </cell>
        </row>
        <row r="5856">
          <cell r="I5856" t="str">
            <v>N</v>
          </cell>
          <cell r="AG5856">
            <v>76</v>
          </cell>
          <cell r="AI5856">
            <v>6964</v>
          </cell>
          <cell r="AL5856">
            <v>76.14</v>
          </cell>
          <cell r="AQ5856" t="str">
            <v>R</v>
          </cell>
          <cell r="BM5856" t="str">
            <v>75+</v>
          </cell>
          <cell r="BP5856" t="str">
            <v>Closed</v>
          </cell>
        </row>
        <row r="5857">
          <cell r="I5857" t="str">
            <v>N</v>
          </cell>
          <cell r="AG5857">
            <v>75</v>
          </cell>
          <cell r="AI5857">
            <v>8439</v>
          </cell>
          <cell r="AL5857">
            <v>76.14</v>
          </cell>
          <cell r="AQ5857" t="str">
            <v>R</v>
          </cell>
          <cell r="BM5857" t="str">
            <v>75+</v>
          </cell>
          <cell r="BP5857" t="str">
            <v>Closed</v>
          </cell>
        </row>
        <row r="5858">
          <cell r="I5858" t="str">
            <v>N</v>
          </cell>
          <cell r="AG5858">
            <v>70</v>
          </cell>
          <cell r="AI5858">
            <v>10132</v>
          </cell>
          <cell r="AL5858">
            <v>76.14</v>
          </cell>
          <cell r="AQ5858" t="str">
            <v>R</v>
          </cell>
          <cell r="BM5858" t="str">
            <v>75+</v>
          </cell>
          <cell r="BP5858" t="str">
            <v>Closed</v>
          </cell>
        </row>
        <row r="5859">
          <cell r="I5859" t="str">
            <v>N</v>
          </cell>
          <cell r="AG5859">
            <v>70</v>
          </cell>
          <cell r="AI5859">
            <v>9330</v>
          </cell>
          <cell r="AL5859">
            <v>76.14</v>
          </cell>
          <cell r="AQ5859" t="str">
            <v>R</v>
          </cell>
          <cell r="BM5859" t="str">
            <v>75+</v>
          </cell>
          <cell r="BP5859" t="str">
            <v>Closed</v>
          </cell>
        </row>
        <row r="5860">
          <cell r="I5860" t="str">
            <v>N</v>
          </cell>
          <cell r="AG5860">
            <v>70</v>
          </cell>
          <cell r="AI5860">
            <v>9452</v>
          </cell>
          <cell r="AL5860">
            <v>76.150000000000006</v>
          </cell>
          <cell r="AQ5860" t="str">
            <v>E</v>
          </cell>
          <cell r="BM5860" t="str">
            <v>75+</v>
          </cell>
          <cell r="BP5860" t="str">
            <v>Closed</v>
          </cell>
        </row>
        <row r="5861">
          <cell r="I5861" t="str">
            <v>N</v>
          </cell>
          <cell r="AG5861">
            <v>65</v>
          </cell>
          <cell r="AI5861">
            <v>11266</v>
          </cell>
          <cell r="AL5861">
            <v>76.150000000000006</v>
          </cell>
          <cell r="AQ5861" t="str">
            <v>D</v>
          </cell>
          <cell r="BM5861" t="str">
            <v>75+</v>
          </cell>
          <cell r="BP5861" t="str">
            <v>Closed</v>
          </cell>
        </row>
        <row r="5862">
          <cell r="I5862" t="str">
            <v>N</v>
          </cell>
          <cell r="AG5862">
            <v>76</v>
          </cell>
          <cell r="AI5862">
            <v>7028</v>
          </cell>
          <cell r="AL5862">
            <v>76.150000000000006</v>
          </cell>
          <cell r="AQ5862" t="str">
            <v>R</v>
          </cell>
          <cell r="BM5862" t="str">
            <v>75+</v>
          </cell>
          <cell r="BP5862" t="str">
            <v>Closed</v>
          </cell>
        </row>
        <row r="5863">
          <cell r="I5863" t="str">
            <v>N</v>
          </cell>
          <cell r="AG5863">
            <v>70</v>
          </cell>
          <cell r="AI5863">
            <v>9810</v>
          </cell>
          <cell r="AL5863">
            <v>76.150000000000006</v>
          </cell>
          <cell r="AQ5863" t="str">
            <v>D</v>
          </cell>
          <cell r="BM5863" t="str">
            <v>75+</v>
          </cell>
          <cell r="BP5863" t="str">
            <v>Closed</v>
          </cell>
        </row>
        <row r="5864">
          <cell r="I5864" t="str">
            <v>N</v>
          </cell>
          <cell r="AG5864">
            <v>72</v>
          </cell>
          <cell r="AI5864">
            <v>9364</v>
          </cell>
          <cell r="AL5864">
            <v>76.150000000000006</v>
          </cell>
          <cell r="AQ5864" t="str">
            <v>D</v>
          </cell>
          <cell r="BM5864" t="str">
            <v>75+</v>
          </cell>
          <cell r="BP5864" t="str">
            <v>Closed</v>
          </cell>
        </row>
        <row r="5865">
          <cell r="I5865" t="str">
            <v>N</v>
          </cell>
          <cell r="AG5865">
            <v>71</v>
          </cell>
          <cell r="AI5865">
            <v>8256</v>
          </cell>
          <cell r="AL5865">
            <v>76.150000000000006</v>
          </cell>
          <cell r="AQ5865" t="str">
            <v>D</v>
          </cell>
          <cell r="BM5865" t="str">
            <v>75+</v>
          </cell>
          <cell r="BP5865" t="str">
            <v>Closed</v>
          </cell>
        </row>
        <row r="5866">
          <cell r="I5866" t="str">
            <v>N</v>
          </cell>
          <cell r="AG5866">
            <v>76</v>
          </cell>
          <cell r="AI5866">
            <v>7975</v>
          </cell>
          <cell r="AL5866">
            <v>76.150000000000006</v>
          </cell>
          <cell r="AQ5866" t="str">
            <v>R</v>
          </cell>
          <cell r="BM5866" t="str">
            <v>75+</v>
          </cell>
          <cell r="BP5866" t="str">
            <v>Closed</v>
          </cell>
        </row>
        <row r="5867">
          <cell r="I5867" t="str">
            <v>N</v>
          </cell>
          <cell r="AG5867">
            <v>75</v>
          </cell>
          <cell r="AI5867">
            <v>7963</v>
          </cell>
          <cell r="AL5867">
            <v>76.150000000000006</v>
          </cell>
          <cell r="AQ5867" t="str">
            <v>D</v>
          </cell>
          <cell r="BM5867" t="str">
            <v>75+</v>
          </cell>
          <cell r="BP5867" t="str">
            <v>Closed</v>
          </cell>
        </row>
        <row r="5868">
          <cell r="I5868" t="str">
            <v>N</v>
          </cell>
          <cell r="AG5868">
            <v>72</v>
          </cell>
          <cell r="AI5868">
            <v>9178</v>
          </cell>
          <cell r="AL5868">
            <v>76.150000000000006</v>
          </cell>
          <cell r="AQ5868" t="str">
            <v>R</v>
          </cell>
          <cell r="BM5868" t="str">
            <v>75+</v>
          </cell>
          <cell r="BP5868" t="str">
            <v>Closed</v>
          </cell>
        </row>
        <row r="5869">
          <cell r="I5869" t="str">
            <v>N</v>
          </cell>
          <cell r="AG5869">
            <v>73</v>
          </cell>
          <cell r="AI5869">
            <v>9163</v>
          </cell>
          <cell r="AL5869">
            <v>76.150000000000006</v>
          </cell>
          <cell r="AQ5869" t="str">
            <v>D</v>
          </cell>
          <cell r="BM5869" t="str">
            <v>75+</v>
          </cell>
          <cell r="BP5869" t="str">
            <v>Closed</v>
          </cell>
        </row>
        <row r="5870">
          <cell r="I5870" t="str">
            <v>N</v>
          </cell>
          <cell r="AG5870">
            <v>75</v>
          </cell>
          <cell r="AI5870">
            <v>8307</v>
          </cell>
          <cell r="AL5870">
            <v>76.150000000000006</v>
          </cell>
          <cell r="AQ5870" t="str">
            <v>D</v>
          </cell>
          <cell r="BM5870" t="str">
            <v>75+</v>
          </cell>
          <cell r="BP5870" t="str">
            <v>Closed</v>
          </cell>
        </row>
        <row r="5871">
          <cell r="I5871" t="str">
            <v>N</v>
          </cell>
          <cell r="AG5871">
            <v>70</v>
          </cell>
          <cell r="AI5871">
            <v>9408</v>
          </cell>
          <cell r="AL5871">
            <v>76.16</v>
          </cell>
          <cell r="AQ5871" t="str">
            <v>D</v>
          </cell>
          <cell r="BM5871" t="str">
            <v>75+</v>
          </cell>
          <cell r="BP5871" t="str">
            <v>Closed</v>
          </cell>
        </row>
        <row r="5872">
          <cell r="I5872" t="str">
            <v>N</v>
          </cell>
          <cell r="AG5872">
            <v>64</v>
          </cell>
          <cell r="AI5872">
            <v>11893</v>
          </cell>
          <cell r="AL5872">
            <v>76.16</v>
          </cell>
          <cell r="AQ5872" t="str">
            <v>D</v>
          </cell>
          <cell r="BM5872" t="str">
            <v>75+</v>
          </cell>
          <cell r="BP5872" t="str">
            <v>Closed</v>
          </cell>
        </row>
        <row r="5873">
          <cell r="I5873" t="str">
            <v>N</v>
          </cell>
          <cell r="AG5873">
            <v>74</v>
          </cell>
          <cell r="AI5873">
            <v>8844</v>
          </cell>
          <cell r="AL5873">
            <v>76.16</v>
          </cell>
          <cell r="AQ5873" t="str">
            <v>D</v>
          </cell>
          <cell r="BM5873" t="str">
            <v>75+</v>
          </cell>
          <cell r="BP5873" t="str">
            <v>Closed</v>
          </cell>
        </row>
        <row r="5874">
          <cell r="I5874" t="str">
            <v>N</v>
          </cell>
          <cell r="AG5874">
            <v>66</v>
          </cell>
          <cell r="AI5874">
            <v>10932</v>
          </cell>
          <cell r="AL5874">
            <v>76.16</v>
          </cell>
          <cell r="BM5874" t="str">
            <v>75+</v>
          </cell>
          <cell r="BP5874" t="str">
            <v>Open</v>
          </cell>
        </row>
        <row r="5875">
          <cell r="I5875" t="str">
            <v>N</v>
          </cell>
          <cell r="AG5875">
            <v>70</v>
          </cell>
          <cell r="AI5875">
            <v>8896</v>
          </cell>
          <cell r="AL5875">
            <v>76.16</v>
          </cell>
          <cell r="AQ5875" t="str">
            <v>D</v>
          </cell>
          <cell r="BM5875" t="str">
            <v>75+</v>
          </cell>
          <cell r="BP5875" t="str">
            <v>Closed</v>
          </cell>
        </row>
        <row r="5876">
          <cell r="I5876" t="str">
            <v>N</v>
          </cell>
          <cell r="AG5876">
            <v>71</v>
          </cell>
          <cell r="AI5876">
            <v>8726</v>
          </cell>
          <cell r="AL5876">
            <v>76.16</v>
          </cell>
          <cell r="AQ5876" t="str">
            <v>D</v>
          </cell>
          <cell r="BM5876" t="str">
            <v>75+</v>
          </cell>
          <cell r="BP5876" t="str">
            <v>Closed</v>
          </cell>
        </row>
        <row r="5877">
          <cell r="I5877" t="str">
            <v>Y</v>
          </cell>
          <cell r="AG5877">
            <v>72</v>
          </cell>
          <cell r="AI5877">
            <v>8998</v>
          </cell>
          <cell r="AL5877">
            <v>76.16</v>
          </cell>
          <cell r="AQ5877" t="str">
            <v>D</v>
          </cell>
          <cell r="BM5877" t="str">
            <v>75+</v>
          </cell>
          <cell r="BP5877" t="str">
            <v>Closed</v>
          </cell>
        </row>
        <row r="5878">
          <cell r="I5878" t="str">
            <v>N</v>
          </cell>
          <cell r="AG5878">
            <v>69</v>
          </cell>
          <cell r="AI5878">
            <v>9619</v>
          </cell>
          <cell r="AL5878">
            <v>76.16</v>
          </cell>
          <cell r="AQ5878" t="str">
            <v>D</v>
          </cell>
          <cell r="BM5878" t="str">
            <v>75+</v>
          </cell>
          <cell r="BP5878" t="str">
            <v>Closed</v>
          </cell>
        </row>
        <row r="5879">
          <cell r="I5879" t="str">
            <v>N</v>
          </cell>
          <cell r="AG5879">
            <v>64</v>
          </cell>
          <cell r="AI5879">
            <v>11469</v>
          </cell>
          <cell r="AL5879">
            <v>76.16</v>
          </cell>
          <cell r="AQ5879" t="str">
            <v>D</v>
          </cell>
          <cell r="BM5879" t="str">
            <v>75+</v>
          </cell>
          <cell r="BP5879" t="str">
            <v>Closed</v>
          </cell>
        </row>
        <row r="5880">
          <cell r="I5880" t="str">
            <v>N</v>
          </cell>
          <cell r="AG5880">
            <v>71</v>
          </cell>
          <cell r="AI5880">
            <v>9482</v>
          </cell>
          <cell r="AL5880">
            <v>76.16</v>
          </cell>
          <cell r="AQ5880" t="str">
            <v>R</v>
          </cell>
          <cell r="BM5880" t="str">
            <v>75+</v>
          </cell>
          <cell r="BP5880" t="str">
            <v>Closed</v>
          </cell>
        </row>
        <row r="5881">
          <cell r="I5881" t="str">
            <v>N</v>
          </cell>
          <cell r="AG5881">
            <v>62</v>
          </cell>
          <cell r="AI5881">
            <v>12322</v>
          </cell>
          <cell r="AL5881">
            <v>76.16</v>
          </cell>
          <cell r="BM5881" t="str">
            <v>75+</v>
          </cell>
          <cell r="BP5881" t="str">
            <v>Open</v>
          </cell>
        </row>
        <row r="5882">
          <cell r="I5882" t="str">
            <v>N</v>
          </cell>
          <cell r="AG5882">
            <v>72</v>
          </cell>
          <cell r="AI5882">
            <v>9032</v>
          </cell>
          <cell r="AL5882">
            <v>76.16</v>
          </cell>
          <cell r="AQ5882" t="str">
            <v>D</v>
          </cell>
          <cell r="BM5882" t="str">
            <v>75+</v>
          </cell>
          <cell r="BP5882" t="str">
            <v>Closed</v>
          </cell>
        </row>
        <row r="5883">
          <cell r="I5883" t="str">
            <v>Y</v>
          </cell>
          <cell r="AG5883">
            <v>64</v>
          </cell>
          <cell r="AI5883">
            <v>11262</v>
          </cell>
          <cell r="AL5883">
            <v>76.16</v>
          </cell>
          <cell r="AQ5883" t="str">
            <v>D</v>
          </cell>
          <cell r="BM5883" t="str">
            <v>75+</v>
          </cell>
          <cell r="BP5883" t="str">
            <v>Closed</v>
          </cell>
        </row>
        <row r="5884">
          <cell r="I5884" t="str">
            <v>N</v>
          </cell>
          <cell r="AG5884">
            <v>71</v>
          </cell>
          <cell r="AI5884">
            <v>9616</v>
          </cell>
          <cell r="AL5884">
            <v>76.16</v>
          </cell>
          <cell r="AQ5884" t="str">
            <v>R</v>
          </cell>
          <cell r="BM5884" t="str">
            <v>75+</v>
          </cell>
          <cell r="BP5884" t="str">
            <v>Closed</v>
          </cell>
        </row>
        <row r="5885">
          <cell r="I5885" t="str">
            <v>N</v>
          </cell>
          <cell r="AG5885">
            <v>70</v>
          </cell>
          <cell r="AI5885">
            <v>10059</v>
          </cell>
          <cell r="AL5885">
            <v>76.16</v>
          </cell>
          <cell r="AQ5885" t="str">
            <v>R</v>
          </cell>
          <cell r="BM5885" t="str">
            <v>75+</v>
          </cell>
          <cell r="BP5885" t="str">
            <v>Closed</v>
          </cell>
        </row>
        <row r="5886">
          <cell r="I5886" t="str">
            <v>N</v>
          </cell>
          <cell r="AG5886">
            <v>63</v>
          </cell>
          <cell r="AI5886">
            <v>12717</v>
          </cell>
          <cell r="AL5886">
            <v>76.17</v>
          </cell>
          <cell r="BM5886" t="str">
            <v>75+</v>
          </cell>
          <cell r="BP5886" t="str">
            <v>Open</v>
          </cell>
        </row>
        <row r="5887">
          <cell r="I5887" t="str">
            <v>N</v>
          </cell>
          <cell r="AG5887">
            <v>66</v>
          </cell>
          <cell r="AI5887">
            <v>10655</v>
          </cell>
          <cell r="AL5887">
            <v>76.17</v>
          </cell>
          <cell r="AQ5887" t="str">
            <v>D</v>
          </cell>
          <cell r="BM5887" t="str">
            <v>75+</v>
          </cell>
          <cell r="BP5887" t="str">
            <v>Closed</v>
          </cell>
        </row>
        <row r="5888">
          <cell r="I5888" t="str">
            <v>N</v>
          </cell>
          <cell r="AG5888">
            <v>71</v>
          </cell>
          <cell r="AI5888">
            <v>8436</v>
          </cell>
          <cell r="AL5888">
            <v>76.17</v>
          </cell>
          <cell r="AQ5888" t="str">
            <v>R</v>
          </cell>
          <cell r="BM5888" t="str">
            <v>75+</v>
          </cell>
          <cell r="BP5888" t="str">
            <v>Closed</v>
          </cell>
        </row>
        <row r="5889">
          <cell r="I5889" t="str">
            <v>N</v>
          </cell>
          <cell r="AG5889">
            <v>66</v>
          </cell>
          <cell r="AI5889">
            <v>10322</v>
          </cell>
          <cell r="AL5889">
            <v>76.17</v>
          </cell>
          <cell r="AQ5889" t="str">
            <v>D</v>
          </cell>
          <cell r="BM5889" t="str">
            <v>75+</v>
          </cell>
          <cell r="BP5889" t="str">
            <v>Closed</v>
          </cell>
        </row>
        <row r="5890">
          <cell r="I5890" t="str">
            <v>N</v>
          </cell>
          <cell r="AG5890">
            <v>64</v>
          </cell>
          <cell r="AI5890">
            <v>12168</v>
          </cell>
          <cell r="AL5890">
            <v>76.17</v>
          </cell>
          <cell r="BM5890" t="str">
            <v>75+</v>
          </cell>
          <cell r="BP5890" t="str">
            <v>Open</v>
          </cell>
        </row>
        <row r="5891">
          <cell r="I5891" t="str">
            <v>N</v>
          </cell>
          <cell r="AG5891">
            <v>61</v>
          </cell>
          <cell r="AI5891">
            <v>12223</v>
          </cell>
          <cell r="AL5891">
            <v>76.17</v>
          </cell>
          <cell r="AQ5891" t="str">
            <v>R</v>
          </cell>
          <cell r="BM5891" t="str">
            <v>75+</v>
          </cell>
          <cell r="BP5891" t="str">
            <v>Closed</v>
          </cell>
        </row>
        <row r="5892">
          <cell r="I5892" t="str">
            <v>N</v>
          </cell>
          <cell r="AG5892">
            <v>68</v>
          </cell>
          <cell r="AI5892">
            <v>9647</v>
          </cell>
          <cell r="AL5892">
            <v>76.17</v>
          </cell>
          <cell r="AQ5892" t="str">
            <v>D</v>
          </cell>
          <cell r="BM5892" t="str">
            <v>75+</v>
          </cell>
          <cell r="BP5892" t="str">
            <v>Closed</v>
          </cell>
        </row>
        <row r="5893">
          <cell r="I5893" t="str">
            <v>N</v>
          </cell>
          <cell r="AG5893">
            <v>70</v>
          </cell>
          <cell r="AI5893">
            <v>9756</v>
          </cell>
          <cell r="AL5893">
            <v>76.17</v>
          </cell>
          <cell r="AQ5893" t="str">
            <v>R</v>
          </cell>
          <cell r="BM5893" t="str">
            <v>75+</v>
          </cell>
          <cell r="BP5893" t="str">
            <v>Closed</v>
          </cell>
        </row>
        <row r="5894">
          <cell r="I5894" t="str">
            <v>N</v>
          </cell>
          <cell r="AG5894">
            <v>72</v>
          </cell>
          <cell r="AI5894">
            <v>9036</v>
          </cell>
          <cell r="AL5894">
            <v>76.17</v>
          </cell>
          <cell r="AQ5894" t="str">
            <v>D</v>
          </cell>
          <cell r="BM5894" t="str">
            <v>75+</v>
          </cell>
          <cell r="BP5894" t="str">
            <v>Closed</v>
          </cell>
        </row>
        <row r="5895">
          <cell r="I5895" t="str">
            <v>Y</v>
          </cell>
          <cell r="AG5895">
            <v>66</v>
          </cell>
          <cell r="AI5895">
            <v>10286</v>
          </cell>
          <cell r="AL5895">
            <v>76.17</v>
          </cell>
          <cell r="AQ5895" t="str">
            <v>E</v>
          </cell>
          <cell r="BM5895" t="str">
            <v>75+</v>
          </cell>
          <cell r="BP5895" t="str">
            <v>Closed</v>
          </cell>
        </row>
        <row r="5896">
          <cell r="I5896" t="str">
            <v>N</v>
          </cell>
          <cell r="AG5896">
            <v>73</v>
          </cell>
          <cell r="AI5896">
            <v>7944</v>
          </cell>
          <cell r="AL5896">
            <v>76.180000000000007</v>
          </cell>
          <cell r="AQ5896" t="str">
            <v>D</v>
          </cell>
          <cell r="BM5896" t="str">
            <v>75+</v>
          </cell>
          <cell r="BP5896" t="str">
            <v>Closed</v>
          </cell>
        </row>
        <row r="5897">
          <cell r="I5897" t="str">
            <v>N</v>
          </cell>
          <cell r="AG5897">
            <v>59</v>
          </cell>
          <cell r="AI5897">
            <v>12838</v>
          </cell>
          <cell r="AL5897">
            <v>76.180000000000007</v>
          </cell>
          <cell r="BM5897" t="str">
            <v>75+</v>
          </cell>
          <cell r="BP5897" t="str">
            <v>Open</v>
          </cell>
        </row>
        <row r="5898">
          <cell r="I5898" t="str">
            <v>N</v>
          </cell>
          <cell r="AG5898">
            <v>67</v>
          </cell>
          <cell r="AI5898">
            <v>11140</v>
          </cell>
          <cell r="AL5898">
            <v>76.180000000000007</v>
          </cell>
          <cell r="AQ5898" t="str">
            <v>R</v>
          </cell>
          <cell r="BM5898" t="str">
            <v>75+</v>
          </cell>
          <cell r="BP5898" t="str">
            <v>Closed</v>
          </cell>
        </row>
        <row r="5899">
          <cell r="I5899" t="str">
            <v>N</v>
          </cell>
          <cell r="AG5899">
            <v>73</v>
          </cell>
          <cell r="AI5899">
            <v>8762</v>
          </cell>
          <cell r="AL5899">
            <v>76.180000000000007</v>
          </cell>
          <cell r="AQ5899" t="str">
            <v>D</v>
          </cell>
          <cell r="BM5899" t="str">
            <v>75+</v>
          </cell>
          <cell r="BP5899" t="str">
            <v>Closed</v>
          </cell>
        </row>
        <row r="5900">
          <cell r="I5900" t="str">
            <v>N</v>
          </cell>
          <cell r="AG5900">
            <v>74</v>
          </cell>
          <cell r="AI5900">
            <v>7763</v>
          </cell>
          <cell r="AL5900">
            <v>76.180000000000007</v>
          </cell>
          <cell r="AQ5900" t="str">
            <v>E</v>
          </cell>
          <cell r="BM5900" t="str">
            <v>75+</v>
          </cell>
          <cell r="BP5900" t="str">
            <v>Closed</v>
          </cell>
        </row>
        <row r="5901">
          <cell r="I5901" t="str">
            <v>N</v>
          </cell>
          <cell r="AG5901">
            <v>72</v>
          </cell>
          <cell r="AI5901">
            <v>8261</v>
          </cell>
          <cell r="AL5901">
            <v>76.180000000000007</v>
          </cell>
          <cell r="AQ5901" t="str">
            <v>E</v>
          </cell>
          <cell r="BM5901" t="str">
            <v>75+</v>
          </cell>
          <cell r="BP5901" t="str">
            <v>Closed</v>
          </cell>
        </row>
        <row r="5902">
          <cell r="I5902" t="str">
            <v>N</v>
          </cell>
          <cell r="AG5902">
            <v>69</v>
          </cell>
          <cell r="AI5902">
            <v>9708</v>
          </cell>
          <cell r="AL5902">
            <v>76.180000000000007</v>
          </cell>
          <cell r="AQ5902" t="str">
            <v>D</v>
          </cell>
          <cell r="BM5902" t="str">
            <v>75+</v>
          </cell>
          <cell r="BP5902" t="str">
            <v>Closed</v>
          </cell>
        </row>
        <row r="5903">
          <cell r="I5903" t="str">
            <v>N</v>
          </cell>
          <cell r="AG5903">
            <v>70</v>
          </cell>
          <cell r="AI5903">
            <v>9332</v>
          </cell>
          <cell r="AL5903">
            <v>76.180000000000007</v>
          </cell>
          <cell r="AQ5903" t="str">
            <v>D</v>
          </cell>
          <cell r="BM5903" t="str">
            <v>75+</v>
          </cell>
          <cell r="BP5903" t="str">
            <v>Closed</v>
          </cell>
        </row>
        <row r="5904">
          <cell r="I5904" t="str">
            <v>N</v>
          </cell>
          <cell r="AG5904">
            <v>68</v>
          </cell>
          <cell r="AI5904">
            <v>10193</v>
          </cell>
          <cell r="AL5904">
            <v>76.180000000000007</v>
          </cell>
          <cell r="AQ5904" t="str">
            <v>R</v>
          </cell>
          <cell r="BM5904" t="str">
            <v>75+</v>
          </cell>
          <cell r="BP5904" t="str">
            <v>Closed</v>
          </cell>
        </row>
        <row r="5905">
          <cell r="I5905" t="str">
            <v>N</v>
          </cell>
          <cell r="AG5905">
            <v>64</v>
          </cell>
          <cell r="AI5905">
            <v>11600</v>
          </cell>
          <cell r="AL5905">
            <v>76.180000000000007</v>
          </cell>
          <cell r="AQ5905" t="str">
            <v>D</v>
          </cell>
          <cell r="BM5905" t="str">
            <v>75+</v>
          </cell>
          <cell r="BP5905" t="str">
            <v>Closed</v>
          </cell>
        </row>
        <row r="5906">
          <cell r="I5906" t="str">
            <v>Y</v>
          </cell>
          <cell r="AG5906">
            <v>73</v>
          </cell>
          <cell r="AI5906">
            <v>9967</v>
          </cell>
          <cell r="AL5906">
            <v>76.180000000000007</v>
          </cell>
          <cell r="AQ5906" t="str">
            <v>D</v>
          </cell>
          <cell r="BM5906" t="str">
            <v>75+</v>
          </cell>
          <cell r="BP5906" t="str">
            <v>Closed</v>
          </cell>
        </row>
        <row r="5907">
          <cell r="I5907" t="str">
            <v>N</v>
          </cell>
          <cell r="AG5907">
            <v>69</v>
          </cell>
          <cell r="AI5907">
            <v>9209</v>
          </cell>
          <cell r="AL5907">
            <v>76.180000000000007</v>
          </cell>
          <cell r="AQ5907" t="str">
            <v>D</v>
          </cell>
          <cell r="BM5907" t="str">
            <v>75+</v>
          </cell>
          <cell r="BP5907" t="str">
            <v>Closed</v>
          </cell>
        </row>
        <row r="5908">
          <cell r="I5908" t="str">
            <v>N</v>
          </cell>
          <cell r="AG5908">
            <v>68</v>
          </cell>
          <cell r="AI5908">
            <v>9493</v>
          </cell>
          <cell r="AL5908">
            <v>76.180000000000007</v>
          </cell>
          <cell r="AQ5908" t="str">
            <v>R</v>
          </cell>
          <cell r="BM5908" t="str">
            <v>75+</v>
          </cell>
          <cell r="BP5908" t="str">
            <v>Closed</v>
          </cell>
        </row>
        <row r="5909">
          <cell r="I5909" t="str">
            <v>N</v>
          </cell>
          <cell r="AG5909">
            <v>64</v>
          </cell>
          <cell r="AI5909">
            <v>11430</v>
          </cell>
          <cell r="AL5909">
            <v>76.180000000000007</v>
          </cell>
          <cell r="BM5909" t="str">
            <v>75+</v>
          </cell>
          <cell r="BP5909" t="str">
            <v>Open</v>
          </cell>
        </row>
        <row r="5910">
          <cell r="I5910" t="str">
            <v>Y</v>
          </cell>
          <cell r="AG5910">
            <v>71</v>
          </cell>
          <cell r="AI5910">
            <v>10841</v>
          </cell>
          <cell r="AL5910">
            <v>76.19</v>
          </cell>
          <cell r="AQ5910" t="str">
            <v>R</v>
          </cell>
          <cell r="BM5910" t="str">
            <v>75+</v>
          </cell>
          <cell r="BP5910" t="str">
            <v>Closed</v>
          </cell>
        </row>
        <row r="5911">
          <cell r="I5911" t="str">
            <v>N</v>
          </cell>
          <cell r="AG5911">
            <v>63</v>
          </cell>
          <cell r="AI5911">
            <v>11825</v>
          </cell>
          <cell r="AL5911">
            <v>76.19</v>
          </cell>
          <cell r="BM5911" t="str">
            <v>75+</v>
          </cell>
          <cell r="BP5911" t="str">
            <v>Open</v>
          </cell>
        </row>
        <row r="5912">
          <cell r="I5912" t="str">
            <v>N</v>
          </cell>
          <cell r="AG5912">
            <v>63</v>
          </cell>
          <cell r="AI5912">
            <v>11630</v>
          </cell>
          <cell r="AL5912">
            <v>76.19</v>
          </cell>
          <cell r="AQ5912" t="str">
            <v>D</v>
          </cell>
          <cell r="BM5912" t="str">
            <v>75+</v>
          </cell>
          <cell r="BP5912" t="str">
            <v>Closed</v>
          </cell>
        </row>
        <row r="5913">
          <cell r="I5913" t="str">
            <v>N</v>
          </cell>
          <cell r="AG5913">
            <v>66</v>
          </cell>
          <cell r="AI5913">
            <v>11475</v>
          </cell>
          <cell r="AL5913">
            <v>76.19</v>
          </cell>
          <cell r="AQ5913" t="str">
            <v>E</v>
          </cell>
          <cell r="BM5913" t="str">
            <v>75+</v>
          </cell>
          <cell r="BP5913" t="str">
            <v>Closed</v>
          </cell>
        </row>
        <row r="5914">
          <cell r="I5914" t="str">
            <v>N</v>
          </cell>
          <cell r="AG5914">
            <v>70</v>
          </cell>
          <cell r="AI5914">
            <v>9340</v>
          </cell>
          <cell r="AL5914">
            <v>76.19</v>
          </cell>
          <cell r="AQ5914" t="str">
            <v>E</v>
          </cell>
          <cell r="BM5914" t="str">
            <v>75+</v>
          </cell>
          <cell r="BP5914" t="str">
            <v>Closed</v>
          </cell>
        </row>
        <row r="5915">
          <cell r="I5915" t="str">
            <v>N</v>
          </cell>
          <cell r="AG5915">
            <v>68</v>
          </cell>
          <cell r="AI5915">
            <v>9590</v>
          </cell>
          <cell r="AL5915">
            <v>76.19</v>
          </cell>
          <cell r="AQ5915" t="str">
            <v>R</v>
          </cell>
          <cell r="BM5915" t="str">
            <v>75+</v>
          </cell>
          <cell r="BP5915" t="str">
            <v>Closed</v>
          </cell>
        </row>
        <row r="5916">
          <cell r="I5916" t="str">
            <v>N</v>
          </cell>
          <cell r="AG5916">
            <v>75</v>
          </cell>
          <cell r="AI5916">
            <v>7168</v>
          </cell>
          <cell r="AL5916">
            <v>76.19</v>
          </cell>
          <cell r="AQ5916" t="str">
            <v>R</v>
          </cell>
          <cell r="BM5916" t="str">
            <v>75+</v>
          </cell>
          <cell r="BP5916" t="str">
            <v>Closed</v>
          </cell>
        </row>
        <row r="5917">
          <cell r="I5917" t="str">
            <v>N</v>
          </cell>
          <cell r="AG5917">
            <v>66</v>
          </cell>
          <cell r="AI5917">
            <v>11104</v>
          </cell>
          <cell r="AL5917">
            <v>76.19</v>
          </cell>
          <cell r="AQ5917" t="str">
            <v>D</v>
          </cell>
          <cell r="BM5917" t="str">
            <v>75+</v>
          </cell>
          <cell r="BP5917" t="str">
            <v>Closed</v>
          </cell>
        </row>
        <row r="5918">
          <cell r="I5918" t="str">
            <v>N</v>
          </cell>
          <cell r="AG5918">
            <v>71</v>
          </cell>
          <cell r="AI5918">
            <v>9907</v>
          </cell>
          <cell r="AL5918">
            <v>76.19</v>
          </cell>
          <cell r="AQ5918" t="str">
            <v>D</v>
          </cell>
          <cell r="BM5918" t="str">
            <v>75+</v>
          </cell>
          <cell r="BP5918" t="str">
            <v>Closed</v>
          </cell>
        </row>
        <row r="5919">
          <cell r="I5919" t="str">
            <v>N</v>
          </cell>
          <cell r="AG5919">
            <v>61</v>
          </cell>
          <cell r="AI5919">
            <v>12502</v>
          </cell>
          <cell r="AL5919">
            <v>76.19</v>
          </cell>
          <cell r="BM5919" t="str">
            <v>75+</v>
          </cell>
          <cell r="BP5919" t="str">
            <v>Open</v>
          </cell>
        </row>
        <row r="5920">
          <cell r="I5920" t="str">
            <v>N</v>
          </cell>
          <cell r="AG5920">
            <v>70</v>
          </cell>
          <cell r="AI5920">
            <v>9853</v>
          </cell>
          <cell r="AL5920">
            <v>76.19</v>
          </cell>
          <cell r="AQ5920" t="str">
            <v>D</v>
          </cell>
          <cell r="BM5920" t="str">
            <v>75+</v>
          </cell>
          <cell r="BP5920" t="str">
            <v>Closed</v>
          </cell>
        </row>
        <row r="5921">
          <cell r="I5921" t="str">
            <v>N</v>
          </cell>
          <cell r="AG5921">
            <v>69</v>
          </cell>
          <cell r="AI5921">
            <v>9940</v>
          </cell>
          <cell r="AL5921">
            <v>76.19</v>
          </cell>
          <cell r="AQ5921" t="str">
            <v>D</v>
          </cell>
          <cell r="BM5921" t="str">
            <v>75+</v>
          </cell>
          <cell r="BP5921" t="str">
            <v>Closed</v>
          </cell>
        </row>
        <row r="5922">
          <cell r="I5922" t="str">
            <v>N</v>
          </cell>
          <cell r="AG5922">
            <v>76</v>
          </cell>
          <cell r="AI5922">
            <v>7216</v>
          </cell>
          <cell r="AL5922">
            <v>76.2</v>
          </cell>
          <cell r="AQ5922" t="str">
            <v>D</v>
          </cell>
          <cell r="BM5922" t="str">
            <v>75+</v>
          </cell>
          <cell r="BP5922" t="str">
            <v>Closed</v>
          </cell>
        </row>
        <row r="5923">
          <cell r="I5923" t="str">
            <v>N</v>
          </cell>
          <cell r="AG5923">
            <v>73</v>
          </cell>
          <cell r="AI5923">
            <v>8500</v>
          </cell>
          <cell r="AL5923">
            <v>76.2</v>
          </cell>
          <cell r="AQ5923" t="str">
            <v>R</v>
          </cell>
          <cell r="BM5923" t="str">
            <v>75+</v>
          </cell>
          <cell r="BP5923" t="str">
            <v>Closed</v>
          </cell>
        </row>
        <row r="5924">
          <cell r="I5924" t="str">
            <v>N</v>
          </cell>
          <cell r="AG5924">
            <v>67</v>
          </cell>
          <cell r="AI5924">
            <v>10885</v>
          </cell>
          <cell r="AL5924">
            <v>76.2</v>
          </cell>
          <cell r="AQ5924" t="str">
            <v>R</v>
          </cell>
          <cell r="BM5924" t="str">
            <v>75+</v>
          </cell>
          <cell r="BP5924" t="str">
            <v>Closed</v>
          </cell>
        </row>
        <row r="5925">
          <cell r="I5925" t="str">
            <v>N</v>
          </cell>
          <cell r="AG5925">
            <v>74</v>
          </cell>
          <cell r="AI5925">
            <v>9039</v>
          </cell>
          <cell r="AL5925">
            <v>76.2</v>
          </cell>
          <cell r="AQ5925">
            <v>1</v>
          </cell>
          <cell r="BM5925" t="str">
            <v>75+</v>
          </cell>
          <cell r="BP5925" t="str">
            <v>Closed</v>
          </cell>
        </row>
        <row r="5926">
          <cell r="I5926" t="str">
            <v>Y</v>
          </cell>
          <cell r="AG5926">
            <v>71</v>
          </cell>
          <cell r="AI5926">
            <v>8247</v>
          </cell>
          <cell r="AL5926">
            <v>76.2</v>
          </cell>
          <cell r="AQ5926" t="str">
            <v>D</v>
          </cell>
          <cell r="BM5926" t="str">
            <v>75+</v>
          </cell>
          <cell r="BP5926" t="str">
            <v>Closed</v>
          </cell>
        </row>
        <row r="5927">
          <cell r="I5927" t="str">
            <v>N</v>
          </cell>
          <cell r="AG5927">
            <v>69</v>
          </cell>
          <cell r="AI5927">
            <v>9329</v>
          </cell>
          <cell r="AL5927">
            <v>76.2</v>
          </cell>
          <cell r="AQ5927" t="str">
            <v>D</v>
          </cell>
          <cell r="BM5927" t="str">
            <v>75+</v>
          </cell>
          <cell r="BP5927" t="str">
            <v>Closed</v>
          </cell>
        </row>
        <row r="5928">
          <cell r="I5928" t="str">
            <v>N</v>
          </cell>
          <cell r="AG5928">
            <v>68</v>
          </cell>
          <cell r="AI5928">
            <v>9864</v>
          </cell>
          <cell r="AL5928">
            <v>76.2</v>
          </cell>
          <cell r="AQ5928" t="str">
            <v>D</v>
          </cell>
          <cell r="BM5928" t="str">
            <v>75+</v>
          </cell>
          <cell r="BP5928" t="str">
            <v>Closed</v>
          </cell>
        </row>
        <row r="5929">
          <cell r="I5929" t="str">
            <v>N</v>
          </cell>
          <cell r="AG5929">
            <v>62</v>
          </cell>
          <cell r="AI5929">
            <v>12664</v>
          </cell>
          <cell r="AL5929">
            <v>76.2</v>
          </cell>
          <cell r="BM5929" t="str">
            <v>75+</v>
          </cell>
          <cell r="BP5929" t="str">
            <v>Open</v>
          </cell>
        </row>
        <row r="5930">
          <cell r="I5930" t="str">
            <v>N</v>
          </cell>
          <cell r="AG5930">
            <v>71</v>
          </cell>
          <cell r="AI5930">
            <v>9155</v>
          </cell>
          <cell r="AL5930">
            <v>76.2</v>
          </cell>
          <cell r="AQ5930" t="str">
            <v>D</v>
          </cell>
          <cell r="BM5930" t="str">
            <v>75+</v>
          </cell>
          <cell r="BP5930" t="str">
            <v>Closed</v>
          </cell>
        </row>
        <row r="5931">
          <cell r="I5931" t="str">
            <v>N</v>
          </cell>
          <cell r="AG5931">
            <v>62</v>
          </cell>
          <cell r="AI5931">
            <v>12813</v>
          </cell>
          <cell r="AL5931">
            <v>76.2</v>
          </cell>
          <cell r="AQ5931" t="str">
            <v>D</v>
          </cell>
          <cell r="BM5931" t="str">
            <v>75+</v>
          </cell>
          <cell r="BP5931" t="str">
            <v>Closed</v>
          </cell>
        </row>
        <row r="5932">
          <cell r="I5932" t="str">
            <v>N</v>
          </cell>
          <cell r="AG5932">
            <v>65</v>
          </cell>
          <cell r="AI5932">
            <v>11810</v>
          </cell>
          <cell r="AL5932">
            <v>76.2</v>
          </cell>
          <cell r="AQ5932" t="str">
            <v>D</v>
          </cell>
          <cell r="BM5932" t="str">
            <v>75+</v>
          </cell>
          <cell r="BP5932" t="str">
            <v>Closed</v>
          </cell>
        </row>
        <row r="5933">
          <cell r="I5933" t="str">
            <v>N</v>
          </cell>
          <cell r="AG5933">
            <v>64</v>
          </cell>
          <cell r="AI5933">
            <v>12091</v>
          </cell>
          <cell r="AL5933">
            <v>76.209999999999994</v>
          </cell>
          <cell r="BM5933" t="str">
            <v>75+</v>
          </cell>
          <cell r="BP5933" t="str">
            <v>Open</v>
          </cell>
        </row>
        <row r="5934">
          <cell r="I5934" t="str">
            <v>N</v>
          </cell>
          <cell r="AG5934">
            <v>60</v>
          </cell>
          <cell r="AI5934">
            <v>12842</v>
          </cell>
          <cell r="AL5934">
            <v>76.209999999999994</v>
          </cell>
          <cell r="BM5934" t="str">
            <v>75+</v>
          </cell>
          <cell r="BP5934" t="str">
            <v>Open</v>
          </cell>
        </row>
        <row r="5935">
          <cell r="I5935" t="str">
            <v>N</v>
          </cell>
          <cell r="AG5935">
            <v>72</v>
          </cell>
          <cell r="AI5935">
            <v>8698</v>
          </cell>
          <cell r="AL5935">
            <v>76.209999999999994</v>
          </cell>
          <cell r="AQ5935" t="str">
            <v>D</v>
          </cell>
          <cell r="BM5935" t="str">
            <v>75+</v>
          </cell>
          <cell r="BP5935" t="str">
            <v>Closed</v>
          </cell>
        </row>
        <row r="5936">
          <cell r="I5936" t="str">
            <v>N</v>
          </cell>
          <cell r="AG5936">
            <v>71</v>
          </cell>
          <cell r="AI5936">
            <v>9438</v>
          </cell>
          <cell r="AL5936">
            <v>76.209999999999994</v>
          </cell>
          <cell r="AQ5936" t="str">
            <v>E</v>
          </cell>
          <cell r="BM5936" t="str">
            <v>75+</v>
          </cell>
          <cell r="BP5936" t="str">
            <v>Closed</v>
          </cell>
        </row>
        <row r="5937">
          <cell r="I5937" t="str">
            <v>N</v>
          </cell>
          <cell r="AG5937">
            <v>73</v>
          </cell>
          <cell r="AI5937">
            <v>8458</v>
          </cell>
          <cell r="AL5937">
            <v>76.209999999999994</v>
          </cell>
          <cell r="AQ5937" t="str">
            <v>D</v>
          </cell>
          <cell r="BM5937" t="str">
            <v>75+</v>
          </cell>
          <cell r="BP5937" t="str">
            <v>Closed</v>
          </cell>
        </row>
        <row r="5938">
          <cell r="I5938" t="str">
            <v>N</v>
          </cell>
          <cell r="AG5938">
            <v>68</v>
          </cell>
          <cell r="AI5938">
            <v>10466</v>
          </cell>
          <cell r="AL5938">
            <v>76.209999999999994</v>
          </cell>
          <cell r="AQ5938" t="str">
            <v>R</v>
          </cell>
          <cell r="BM5938" t="str">
            <v>75+</v>
          </cell>
          <cell r="BP5938" t="str">
            <v>Closed</v>
          </cell>
        </row>
        <row r="5939">
          <cell r="I5939" t="str">
            <v>N</v>
          </cell>
          <cell r="AG5939">
            <v>69</v>
          </cell>
          <cell r="AI5939">
            <v>9622</v>
          </cell>
          <cell r="AL5939">
            <v>76.209999999999994</v>
          </cell>
          <cell r="AQ5939" t="str">
            <v>R</v>
          </cell>
          <cell r="BM5939" t="str">
            <v>75+</v>
          </cell>
          <cell r="BP5939" t="str">
            <v>Closed</v>
          </cell>
        </row>
        <row r="5940">
          <cell r="I5940" t="str">
            <v>N</v>
          </cell>
          <cell r="AG5940">
            <v>64</v>
          </cell>
          <cell r="AI5940">
            <v>12418</v>
          </cell>
          <cell r="AL5940">
            <v>76.209999999999994</v>
          </cell>
          <cell r="BM5940" t="str">
            <v>75+</v>
          </cell>
          <cell r="BP5940" t="str">
            <v>Open</v>
          </cell>
        </row>
        <row r="5941">
          <cell r="I5941" t="str">
            <v>N</v>
          </cell>
          <cell r="AG5941">
            <v>72</v>
          </cell>
          <cell r="AI5941">
            <v>9333</v>
          </cell>
          <cell r="AL5941">
            <v>76.22</v>
          </cell>
          <cell r="AQ5941" t="str">
            <v>D</v>
          </cell>
          <cell r="BM5941" t="str">
            <v>75+</v>
          </cell>
          <cell r="BP5941" t="str">
            <v>Closed</v>
          </cell>
        </row>
        <row r="5942">
          <cell r="I5942" t="str">
            <v>N</v>
          </cell>
          <cell r="AG5942">
            <v>71</v>
          </cell>
          <cell r="AI5942">
            <v>9887</v>
          </cell>
          <cell r="AL5942">
            <v>76.22</v>
          </cell>
          <cell r="AQ5942" t="str">
            <v>D</v>
          </cell>
          <cell r="BM5942" t="str">
            <v>75+</v>
          </cell>
          <cell r="BP5942" t="str">
            <v>Closed</v>
          </cell>
        </row>
        <row r="5943">
          <cell r="I5943" t="str">
            <v>N</v>
          </cell>
          <cell r="AG5943">
            <v>72</v>
          </cell>
          <cell r="AI5943">
            <v>9310</v>
          </cell>
          <cell r="AL5943">
            <v>76.22</v>
          </cell>
          <cell r="AQ5943" t="str">
            <v>R</v>
          </cell>
          <cell r="BM5943" t="str">
            <v>75+</v>
          </cell>
          <cell r="BP5943" t="str">
            <v>Closed</v>
          </cell>
        </row>
        <row r="5944">
          <cell r="I5944" t="str">
            <v>N</v>
          </cell>
          <cell r="AG5944">
            <v>72</v>
          </cell>
          <cell r="AI5944">
            <v>9079</v>
          </cell>
          <cell r="AL5944">
            <v>76.22</v>
          </cell>
          <cell r="AQ5944" t="str">
            <v>D</v>
          </cell>
          <cell r="BM5944" t="str">
            <v>75+</v>
          </cell>
          <cell r="BP5944" t="str">
            <v>Closed</v>
          </cell>
        </row>
        <row r="5945">
          <cell r="I5945" t="str">
            <v>N</v>
          </cell>
          <cell r="AG5945">
            <v>64</v>
          </cell>
          <cell r="AI5945">
            <v>11539</v>
          </cell>
          <cell r="AL5945">
            <v>76.22</v>
          </cell>
          <cell r="AQ5945" t="str">
            <v>D</v>
          </cell>
          <cell r="BM5945" t="str">
            <v>75+</v>
          </cell>
          <cell r="BP5945" t="str">
            <v>Closed</v>
          </cell>
        </row>
        <row r="5946">
          <cell r="I5946" t="str">
            <v>N</v>
          </cell>
          <cell r="AG5946">
            <v>73</v>
          </cell>
          <cell r="AI5946">
            <v>7823</v>
          </cell>
          <cell r="AL5946">
            <v>76.22</v>
          </cell>
          <cell r="AQ5946" t="str">
            <v>D</v>
          </cell>
          <cell r="BM5946" t="str">
            <v>75+</v>
          </cell>
          <cell r="BP5946" t="str">
            <v>Closed</v>
          </cell>
        </row>
        <row r="5947">
          <cell r="I5947" t="str">
            <v>N</v>
          </cell>
          <cell r="AG5947">
            <v>60</v>
          </cell>
          <cell r="AI5947">
            <v>12539</v>
          </cell>
          <cell r="AL5947">
            <v>76.22</v>
          </cell>
          <cell r="AQ5947" t="str">
            <v>R</v>
          </cell>
          <cell r="BM5947" t="str">
            <v>75+</v>
          </cell>
          <cell r="BP5947" t="str">
            <v>Closed</v>
          </cell>
        </row>
        <row r="5948">
          <cell r="I5948" t="str">
            <v>N</v>
          </cell>
          <cell r="AG5948">
            <v>68</v>
          </cell>
          <cell r="AI5948">
            <v>9477</v>
          </cell>
          <cell r="AL5948">
            <v>76.23</v>
          </cell>
          <cell r="AQ5948" t="str">
            <v>D</v>
          </cell>
          <cell r="BM5948" t="str">
            <v>75+</v>
          </cell>
          <cell r="BP5948" t="str">
            <v>Closed</v>
          </cell>
        </row>
        <row r="5949">
          <cell r="I5949" t="str">
            <v>N</v>
          </cell>
          <cell r="AG5949">
            <v>68</v>
          </cell>
          <cell r="AI5949">
            <v>9459</v>
          </cell>
          <cell r="AL5949">
            <v>76.23</v>
          </cell>
          <cell r="AQ5949" t="str">
            <v>E</v>
          </cell>
          <cell r="BM5949" t="str">
            <v>75+</v>
          </cell>
          <cell r="BP5949" t="str">
            <v>Closed</v>
          </cell>
        </row>
        <row r="5950">
          <cell r="I5950" t="str">
            <v>N</v>
          </cell>
          <cell r="AG5950">
            <v>72</v>
          </cell>
          <cell r="AI5950">
            <v>9084</v>
          </cell>
          <cell r="AL5950">
            <v>76.23</v>
          </cell>
          <cell r="AQ5950" t="str">
            <v>E</v>
          </cell>
          <cell r="BM5950" t="str">
            <v>75+</v>
          </cell>
          <cell r="BP5950" t="str">
            <v>Closed</v>
          </cell>
        </row>
        <row r="5951">
          <cell r="I5951" t="str">
            <v>N</v>
          </cell>
          <cell r="AG5951">
            <v>68</v>
          </cell>
          <cell r="AI5951">
            <v>10672</v>
          </cell>
          <cell r="AL5951">
            <v>76.23</v>
          </cell>
          <cell r="AQ5951" t="str">
            <v>E</v>
          </cell>
          <cell r="BM5951" t="str">
            <v>75+</v>
          </cell>
          <cell r="BP5951" t="str">
            <v>Closed</v>
          </cell>
        </row>
        <row r="5952">
          <cell r="I5952" t="str">
            <v>N</v>
          </cell>
          <cell r="AG5952">
            <v>73</v>
          </cell>
          <cell r="AI5952">
            <v>9144</v>
          </cell>
          <cell r="AL5952">
            <v>76.23</v>
          </cell>
          <cell r="AQ5952">
            <v>7</v>
          </cell>
          <cell r="BM5952" t="str">
            <v>75+</v>
          </cell>
          <cell r="BP5952" t="str">
            <v>Closed</v>
          </cell>
        </row>
        <row r="5953">
          <cell r="I5953" t="str">
            <v>N</v>
          </cell>
          <cell r="AG5953">
            <v>67</v>
          </cell>
          <cell r="AI5953">
            <v>10963</v>
          </cell>
          <cell r="AL5953">
            <v>76.23</v>
          </cell>
          <cell r="BM5953" t="str">
            <v>75+</v>
          </cell>
          <cell r="BP5953" t="str">
            <v>Open</v>
          </cell>
        </row>
        <row r="5954">
          <cell r="I5954" t="str">
            <v>Y</v>
          </cell>
          <cell r="AG5954">
            <v>75</v>
          </cell>
          <cell r="AI5954">
            <v>7683</v>
          </cell>
          <cell r="AL5954">
            <v>76.23</v>
          </cell>
          <cell r="AQ5954" t="str">
            <v>E</v>
          </cell>
          <cell r="BM5954" t="str">
            <v>75+</v>
          </cell>
          <cell r="BP5954" t="str">
            <v>Closed</v>
          </cell>
        </row>
        <row r="5955">
          <cell r="I5955" t="str">
            <v>N</v>
          </cell>
          <cell r="AG5955">
            <v>70</v>
          </cell>
          <cell r="AI5955">
            <v>9556</v>
          </cell>
          <cell r="AL5955">
            <v>76.23</v>
          </cell>
          <cell r="AQ5955" t="str">
            <v>D</v>
          </cell>
          <cell r="BM5955" t="str">
            <v>75+</v>
          </cell>
          <cell r="BP5955" t="str">
            <v>Closed</v>
          </cell>
        </row>
        <row r="5956">
          <cell r="I5956" t="str">
            <v>N</v>
          </cell>
          <cell r="AG5956">
            <v>74</v>
          </cell>
          <cell r="AI5956">
            <v>8676</v>
          </cell>
          <cell r="AL5956">
            <v>76.23</v>
          </cell>
          <cell r="AQ5956" t="str">
            <v>D</v>
          </cell>
          <cell r="BM5956" t="str">
            <v>75+</v>
          </cell>
          <cell r="BP5956" t="str">
            <v>Closed</v>
          </cell>
        </row>
        <row r="5957">
          <cell r="I5957" t="str">
            <v>N</v>
          </cell>
          <cell r="AG5957">
            <v>71</v>
          </cell>
          <cell r="AI5957">
            <v>8686</v>
          </cell>
          <cell r="AL5957">
            <v>76.239999999999995</v>
          </cell>
          <cell r="AQ5957" t="str">
            <v>D</v>
          </cell>
          <cell r="BM5957" t="str">
            <v>75+</v>
          </cell>
          <cell r="BP5957" t="str">
            <v>Closed</v>
          </cell>
        </row>
        <row r="5958">
          <cell r="I5958" t="str">
            <v>Y</v>
          </cell>
          <cell r="AG5958">
            <v>70</v>
          </cell>
          <cell r="AI5958">
            <v>9630</v>
          </cell>
          <cell r="AL5958">
            <v>76.239999999999995</v>
          </cell>
          <cell r="AQ5958" t="str">
            <v>R</v>
          </cell>
          <cell r="BM5958" t="str">
            <v>75+</v>
          </cell>
          <cell r="BP5958" t="str">
            <v>Closed</v>
          </cell>
        </row>
        <row r="5959">
          <cell r="I5959" t="str">
            <v>Y</v>
          </cell>
          <cell r="AG5959">
            <v>74</v>
          </cell>
          <cell r="AI5959">
            <v>7765</v>
          </cell>
          <cell r="AL5959">
            <v>76.239999999999995</v>
          </cell>
          <cell r="AQ5959" t="str">
            <v>E</v>
          </cell>
          <cell r="BM5959" t="str">
            <v>75+</v>
          </cell>
          <cell r="BP5959" t="str">
            <v>Closed</v>
          </cell>
        </row>
        <row r="5960">
          <cell r="I5960" t="str">
            <v>N</v>
          </cell>
          <cell r="AG5960">
            <v>76</v>
          </cell>
          <cell r="AI5960">
            <v>7564</v>
          </cell>
          <cell r="AL5960">
            <v>76.239999999999995</v>
          </cell>
          <cell r="AQ5960" t="str">
            <v>D</v>
          </cell>
          <cell r="BM5960" t="str">
            <v>75+</v>
          </cell>
          <cell r="BP5960" t="str">
            <v>Closed</v>
          </cell>
        </row>
        <row r="5961">
          <cell r="I5961" t="str">
            <v>N</v>
          </cell>
          <cell r="AG5961">
            <v>72</v>
          </cell>
          <cell r="AI5961">
            <v>9383</v>
          </cell>
          <cell r="AL5961">
            <v>76.239999999999995</v>
          </cell>
          <cell r="BM5961" t="str">
            <v>75+</v>
          </cell>
          <cell r="BP5961" t="str">
            <v>Open</v>
          </cell>
        </row>
        <row r="5962">
          <cell r="I5962" t="str">
            <v>N</v>
          </cell>
          <cell r="AG5962">
            <v>69</v>
          </cell>
          <cell r="AI5962">
            <v>9451</v>
          </cell>
          <cell r="AL5962">
            <v>76.239999999999995</v>
          </cell>
          <cell r="AQ5962" t="str">
            <v>D</v>
          </cell>
          <cell r="BM5962" t="str">
            <v>75+</v>
          </cell>
          <cell r="BP5962" t="str">
            <v>Closed</v>
          </cell>
        </row>
        <row r="5963">
          <cell r="I5963" t="str">
            <v>N</v>
          </cell>
          <cell r="AG5963">
            <v>64</v>
          </cell>
          <cell r="AI5963">
            <v>11022</v>
          </cell>
          <cell r="AL5963">
            <v>76.239999999999995</v>
          </cell>
          <cell r="AQ5963" t="str">
            <v>R</v>
          </cell>
          <cell r="BM5963" t="str">
            <v>75+</v>
          </cell>
          <cell r="BP5963" t="str">
            <v>Closed</v>
          </cell>
        </row>
        <row r="5964">
          <cell r="I5964" t="str">
            <v>N</v>
          </cell>
          <cell r="AG5964">
            <v>72</v>
          </cell>
          <cell r="AI5964">
            <v>9120</v>
          </cell>
          <cell r="AL5964">
            <v>76.25</v>
          </cell>
          <cell r="AQ5964" t="str">
            <v>D</v>
          </cell>
          <cell r="BM5964" t="str">
            <v>75+</v>
          </cell>
          <cell r="BP5964" t="str">
            <v>Closed</v>
          </cell>
        </row>
        <row r="5965">
          <cell r="I5965" t="str">
            <v>N</v>
          </cell>
          <cell r="AG5965">
            <v>68</v>
          </cell>
          <cell r="AI5965">
            <v>10550</v>
          </cell>
          <cell r="AL5965">
            <v>76.25</v>
          </cell>
          <cell r="AQ5965" t="str">
            <v>E</v>
          </cell>
          <cell r="BM5965" t="str">
            <v>75+</v>
          </cell>
          <cell r="BP5965" t="str">
            <v>Closed</v>
          </cell>
        </row>
        <row r="5966">
          <cell r="I5966" t="str">
            <v>N</v>
          </cell>
          <cell r="AG5966">
            <v>64</v>
          </cell>
          <cell r="AI5966">
            <v>11751</v>
          </cell>
          <cell r="AL5966">
            <v>76.25</v>
          </cell>
          <cell r="AQ5966" t="str">
            <v>D</v>
          </cell>
          <cell r="BM5966" t="str">
            <v>75+</v>
          </cell>
          <cell r="BP5966" t="str">
            <v>Closed</v>
          </cell>
        </row>
        <row r="5967">
          <cell r="I5967" t="str">
            <v>N</v>
          </cell>
          <cell r="AG5967">
            <v>73</v>
          </cell>
          <cell r="AI5967">
            <v>7684</v>
          </cell>
          <cell r="AL5967">
            <v>76.25</v>
          </cell>
          <cell r="AQ5967" t="str">
            <v>E</v>
          </cell>
          <cell r="BM5967" t="str">
            <v>75+</v>
          </cell>
          <cell r="BP5967" t="str">
            <v>Closed</v>
          </cell>
        </row>
        <row r="5968">
          <cell r="I5968" t="str">
            <v>N</v>
          </cell>
          <cell r="AG5968">
            <v>66</v>
          </cell>
          <cell r="AI5968">
            <v>11196</v>
          </cell>
          <cell r="AL5968">
            <v>76.25</v>
          </cell>
          <cell r="AQ5968" t="str">
            <v>E</v>
          </cell>
          <cell r="BM5968" t="str">
            <v>75+</v>
          </cell>
          <cell r="BP5968" t="str">
            <v>Closed</v>
          </cell>
        </row>
        <row r="5969">
          <cell r="I5969" t="str">
            <v>N</v>
          </cell>
          <cell r="AG5969">
            <v>71</v>
          </cell>
          <cell r="AI5969">
            <v>9923</v>
          </cell>
          <cell r="AL5969">
            <v>76.25</v>
          </cell>
          <cell r="AQ5969" t="str">
            <v>D</v>
          </cell>
          <cell r="BM5969" t="str">
            <v>75+</v>
          </cell>
          <cell r="BP5969" t="str">
            <v>Closed</v>
          </cell>
        </row>
        <row r="5970">
          <cell r="I5970" t="str">
            <v>N</v>
          </cell>
          <cell r="AG5970">
            <v>66</v>
          </cell>
          <cell r="AI5970">
            <v>10674</v>
          </cell>
          <cell r="AL5970">
            <v>76.25</v>
          </cell>
          <cell r="AQ5970" t="str">
            <v>D</v>
          </cell>
          <cell r="BM5970" t="str">
            <v>75+</v>
          </cell>
          <cell r="BP5970" t="str">
            <v>Closed</v>
          </cell>
        </row>
        <row r="5971">
          <cell r="I5971" t="str">
            <v>N</v>
          </cell>
          <cell r="AG5971">
            <v>74</v>
          </cell>
          <cell r="AI5971">
            <v>8330</v>
          </cell>
          <cell r="AL5971">
            <v>76.25</v>
          </cell>
          <cell r="AQ5971" t="str">
            <v>E</v>
          </cell>
          <cell r="BM5971" t="str">
            <v>75+</v>
          </cell>
          <cell r="BP5971" t="str">
            <v>Closed</v>
          </cell>
        </row>
        <row r="5972">
          <cell r="I5972" t="str">
            <v>N</v>
          </cell>
          <cell r="AG5972">
            <v>71</v>
          </cell>
          <cell r="AI5972">
            <v>10134</v>
          </cell>
          <cell r="AL5972">
            <v>76.25</v>
          </cell>
          <cell r="AQ5972" t="str">
            <v>D</v>
          </cell>
          <cell r="BM5972" t="str">
            <v>75+</v>
          </cell>
          <cell r="BP5972" t="str">
            <v>Closed</v>
          </cell>
        </row>
        <row r="5973">
          <cell r="I5973" t="str">
            <v>N</v>
          </cell>
          <cell r="AG5973">
            <v>68</v>
          </cell>
          <cell r="AI5973">
            <v>10130</v>
          </cell>
          <cell r="AL5973">
            <v>76.25</v>
          </cell>
          <cell r="AQ5973" t="str">
            <v>D</v>
          </cell>
          <cell r="BM5973" t="str">
            <v>75+</v>
          </cell>
          <cell r="BP5973" t="str">
            <v>Closed</v>
          </cell>
        </row>
        <row r="5974">
          <cell r="I5974" t="str">
            <v>N</v>
          </cell>
          <cell r="AG5974">
            <v>70</v>
          </cell>
          <cell r="AI5974">
            <v>9439</v>
          </cell>
          <cell r="AL5974">
            <v>76.25</v>
          </cell>
          <cell r="AQ5974" t="str">
            <v>D</v>
          </cell>
          <cell r="BM5974" t="str">
            <v>75+</v>
          </cell>
          <cell r="BP5974" t="str">
            <v>Closed</v>
          </cell>
        </row>
        <row r="5975">
          <cell r="I5975" t="str">
            <v>N</v>
          </cell>
          <cell r="AG5975">
            <v>66</v>
          </cell>
          <cell r="AI5975">
            <v>10619</v>
          </cell>
          <cell r="AL5975">
            <v>76.25</v>
          </cell>
          <cell r="AQ5975" t="str">
            <v>R</v>
          </cell>
          <cell r="BM5975" t="str">
            <v>75+</v>
          </cell>
          <cell r="BP5975" t="str">
            <v>Closed</v>
          </cell>
        </row>
        <row r="5976">
          <cell r="I5976" t="str">
            <v>N</v>
          </cell>
          <cell r="AG5976">
            <v>69</v>
          </cell>
          <cell r="AI5976">
            <v>10358</v>
          </cell>
          <cell r="AL5976">
            <v>76.25</v>
          </cell>
          <cell r="AQ5976" t="str">
            <v>D</v>
          </cell>
          <cell r="BM5976" t="str">
            <v>75+</v>
          </cell>
          <cell r="BP5976" t="str">
            <v>Closed</v>
          </cell>
        </row>
        <row r="5977">
          <cell r="I5977" t="str">
            <v>N</v>
          </cell>
          <cell r="AG5977">
            <v>71</v>
          </cell>
          <cell r="AI5977">
            <v>9370</v>
          </cell>
          <cell r="AL5977">
            <v>76.25</v>
          </cell>
          <cell r="AQ5977" t="str">
            <v>D</v>
          </cell>
          <cell r="BM5977" t="str">
            <v>75+</v>
          </cell>
          <cell r="BP5977" t="str">
            <v>Closed</v>
          </cell>
        </row>
        <row r="5978">
          <cell r="I5978" t="str">
            <v>N</v>
          </cell>
          <cell r="AG5978">
            <v>66</v>
          </cell>
          <cell r="AI5978">
            <v>10956</v>
          </cell>
          <cell r="AL5978">
            <v>76.25</v>
          </cell>
          <cell r="AQ5978" t="str">
            <v>D</v>
          </cell>
          <cell r="BM5978" t="str">
            <v>75+</v>
          </cell>
          <cell r="BP5978" t="str">
            <v>Closed</v>
          </cell>
        </row>
        <row r="5979">
          <cell r="I5979" t="str">
            <v>N</v>
          </cell>
          <cell r="AG5979">
            <v>62</v>
          </cell>
          <cell r="AI5979">
            <v>12265</v>
          </cell>
          <cell r="AL5979">
            <v>76.260000000000005</v>
          </cell>
          <cell r="AQ5979" t="str">
            <v>D</v>
          </cell>
          <cell r="BM5979" t="str">
            <v>75+</v>
          </cell>
          <cell r="BP5979" t="str">
            <v>Closed</v>
          </cell>
        </row>
        <row r="5980">
          <cell r="I5980" t="str">
            <v>N</v>
          </cell>
          <cell r="AG5980">
            <v>76</v>
          </cell>
          <cell r="AI5980">
            <v>6872</v>
          </cell>
          <cell r="AL5980">
            <v>76.260000000000005</v>
          </cell>
          <cell r="AQ5980" t="str">
            <v>R</v>
          </cell>
          <cell r="BM5980" t="str">
            <v>75+</v>
          </cell>
          <cell r="BP5980" t="str">
            <v>Closed</v>
          </cell>
        </row>
        <row r="5981">
          <cell r="I5981" t="str">
            <v>N</v>
          </cell>
          <cell r="AG5981">
            <v>69</v>
          </cell>
          <cell r="AI5981">
            <v>10130</v>
          </cell>
          <cell r="AL5981">
            <v>76.260000000000005</v>
          </cell>
          <cell r="AQ5981" t="str">
            <v>D</v>
          </cell>
          <cell r="BM5981" t="str">
            <v>75+</v>
          </cell>
          <cell r="BP5981" t="str">
            <v>Closed</v>
          </cell>
        </row>
        <row r="5982">
          <cell r="I5982" t="str">
            <v>N</v>
          </cell>
          <cell r="AG5982">
            <v>68</v>
          </cell>
          <cell r="AI5982">
            <v>9755</v>
          </cell>
          <cell r="AL5982">
            <v>76.260000000000005</v>
          </cell>
          <cell r="AQ5982" t="str">
            <v>D</v>
          </cell>
          <cell r="BM5982" t="str">
            <v>75+</v>
          </cell>
          <cell r="BP5982" t="str">
            <v>Closed</v>
          </cell>
        </row>
        <row r="5983">
          <cell r="I5983" t="str">
            <v>N</v>
          </cell>
          <cell r="AG5983">
            <v>73</v>
          </cell>
          <cell r="AI5983">
            <v>8274</v>
          </cell>
          <cell r="AL5983">
            <v>76.260000000000005</v>
          </cell>
          <cell r="AQ5983" t="str">
            <v>E</v>
          </cell>
          <cell r="BM5983" t="str">
            <v>75+</v>
          </cell>
          <cell r="BP5983" t="str">
            <v>Closed</v>
          </cell>
        </row>
        <row r="5984">
          <cell r="I5984" t="str">
            <v>N</v>
          </cell>
          <cell r="AG5984">
            <v>70</v>
          </cell>
          <cell r="AI5984">
            <v>9701</v>
          </cell>
          <cell r="AL5984">
            <v>76.260000000000005</v>
          </cell>
          <cell r="AQ5984" t="str">
            <v>D</v>
          </cell>
          <cell r="BM5984" t="str">
            <v>75+</v>
          </cell>
          <cell r="BP5984" t="str">
            <v>Closed</v>
          </cell>
        </row>
        <row r="5985">
          <cell r="I5985" t="str">
            <v>Y</v>
          </cell>
          <cell r="AG5985">
            <v>72</v>
          </cell>
          <cell r="AI5985">
            <v>10489</v>
          </cell>
          <cell r="AL5985">
            <v>76.260000000000005</v>
          </cell>
          <cell r="AQ5985" t="str">
            <v>D</v>
          </cell>
          <cell r="BM5985" t="str">
            <v>75+</v>
          </cell>
          <cell r="BP5985" t="str">
            <v>Closed</v>
          </cell>
        </row>
        <row r="5986">
          <cell r="I5986" t="str">
            <v>N</v>
          </cell>
          <cell r="AG5986">
            <v>61</v>
          </cell>
          <cell r="AI5986">
            <v>13092</v>
          </cell>
          <cell r="AL5986">
            <v>76.260000000000005</v>
          </cell>
          <cell r="BM5986" t="str">
            <v>75+</v>
          </cell>
          <cell r="BP5986" t="str">
            <v>Open</v>
          </cell>
        </row>
        <row r="5987">
          <cell r="I5987" t="str">
            <v>N</v>
          </cell>
          <cell r="AG5987">
            <v>67</v>
          </cell>
          <cell r="AI5987">
            <v>11396</v>
          </cell>
          <cell r="AL5987">
            <v>76.260000000000005</v>
          </cell>
          <cell r="AQ5987" t="str">
            <v>D</v>
          </cell>
          <cell r="BM5987" t="str">
            <v>75+</v>
          </cell>
          <cell r="BP5987" t="str">
            <v>Closed</v>
          </cell>
        </row>
        <row r="5988">
          <cell r="I5988" t="str">
            <v>Y</v>
          </cell>
          <cell r="AG5988">
            <v>74</v>
          </cell>
          <cell r="AI5988">
            <v>9947</v>
          </cell>
          <cell r="AL5988">
            <v>76.260000000000005</v>
          </cell>
          <cell r="AQ5988" t="str">
            <v>D</v>
          </cell>
          <cell r="BM5988" t="str">
            <v>75+</v>
          </cell>
          <cell r="BP5988" t="str">
            <v>Closed</v>
          </cell>
        </row>
        <row r="5989">
          <cell r="I5989" t="str">
            <v>N</v>
          </cell>
          <cell r="AG5989">
            <v>69</v>
          </cell>
          <cell r="AI5989">
            <v>9441</v>
          </cell>
          <cell r="AL5989">
            <v>76.260000000000005</v>
          </cell>
          <cell r="AQ5989" t="str">
            <v>R</v>
          </cell>
          <cell r="BM5989" t="str">
            <v>75+</v>
          </cell>
          <cell r="BP5989" t="str">
            <v>Closed</v>
          </cell>
        </row>
        <row r="5990">
          <cell r="I5990" t="str">
            <v>N</v>
          </cell>
          <cell r="AG5990">
            <v>74</v>
          </cell>
          <cell r="AI5990">
            <v>8053</v>
          </cell>
          <cell r="AL5990">
            <v>76.260000000000005</v>
          </cell>
          <cell r="AQ5990" t="str">
            <v>D</v>
          </cell>
          <cell r="BM5990" t="str">
            <v>75+</v>
          </cell>
          <cell r="BP5990" t="str">
            <v>Closed</v>
          </cell>
        </row>
        <row r="5991">
          <cell r="I5991" t="str">
            <v>N</v>
          </cell>
          <cell r="AG5991">
            <v>64</v>
          </cell>
          <cell r="AI5991">
            <v>12141</v>
          </cell>
          <cell r="AL5991">
            <v>76.260000000000005</v>
          </cell>
          <cell r="BM5991" t="str">
            <v>75+</v>
          </cell>
          <cell r="BP5991" t="str">
            <v>Open</v>
          </cell>
        </row>
        <row r="5992">
          <cell r="I5992" t="str">
            <v>N</v>
          </cell>
          <cell r="AG5992">
            <v>74</v>
          </cell>
          <cell r="AI5992">
            <v>7597</v>
          </cell>
          <cell r="AL5992">
            <v>76.27</v>
          </cell>
          <cell r="AQ5992" t="str">
            <v>D</v>
          </cell>
          <cell r="BM5992" t="str">
            <v>75+</v>
          </cell>
          <cell r="BP5992" t="str">
            <v>Closed</v>
          </cell>
        </row>
        <row r="5993">
          <cell r="I5993" t="str">
            <v>N</v>
          </cell>
          <cell r="AG5993">
            <v>74</v>
          </cell>
          <cell r="AI5993">
            <v>8749</v>
          </cell>
          <cell r="AL5993">
            <v>76.27</v>
          </cell>
          <cell r="AQ5993" t="str">
            <v>E</v>
          </cell>
          <cell r="BM5993" t="str">
            <v>75+</v>
          </cell>
          <cell r="BP5993" t="str">
            <v>Closed</v>
          </cell>
        </row>
        <row r="5994">
          <cell r="I5994" t="str">
            <v>N</v>
          </cell>
          <cell r="AG5994">
            <v>73</v>
          </cell>
          <cell r="AI5994">
            <v>8632</v>
          </cell>
          <cell r="AL5994">
            <v>76.27</v>
          </cell>
          <cell r="AQ5994" t="str">
            <v>R</v>
          </cell>
          <cell r="BM5994" t="str">
            <v>75+</v>
          </cell>
          <cell r="BP5994" t="str">
            <v>Closed</v>
          </cell>
        </row>
        <row r="5995">
          <cell r="I5995" t="str">
            <v>N</v>
          </cell>
          <cell r="AG5995">
            <v>74</v>
          </cell>
          <cell r="AI5995">
            <v>7741</v>
          </cell>
          <cell r="AL5995">
            <v>76.27</v>
          </cell>
          <cell r="AQ5995" t="str">
            <v>E</v>
          </cell>
          <cell r="BM5995" t="str">
            <v>75+</v>
          </cell>
          <cell r="BP5995" t="str">
            <v>Closed</v>
          </cell>
        </row>
        <row r="5996">
          <cell r="I5996" t="str">
            <v>Y</v>
          </cell>
          <cell r="AG5996">
            <v>65</v>
          </cell>
          <cell r="AI5996">
            <v>10725</v>
          </cell>
          <cell r="AL5996">
            <v>76.27</v>
          </cell>
          <cell r="AQ5996" t="str">
            <v>D</v>
          </cell>
          <cell r="BM5996" t="str">
            <v>75+</v>
          </cell>
          <cell r="BP5996" t="str">
            <v>Closed</v>
          </cell>
        </row>
        <row r="5997">
          <cell r="I5997" t="str">
            <v>N</v>
          </cell>
          <cell r="AG5997">
            <v>65</v>
          </cell>
          <cell r="AI5997">
            <v>10583</v>
          </cell>
          <cell r="AL5997">
            <v>76.27</v>
          </cell>
          <cell r="AQ5997" t="str">
            <v>D</v>
          </cell>
          <cell r="BM5997" t="str">
            <v>75+</v>
          </cell>
          <cell r="BP5997" t="str">
            <v>Closed</v>
          </cell>
        </row>
        <row r="5998">
          <cell r="I5998" t="str">
            <v>N</v>
          </cell>
          <cell r="AG5998">
            <v>74</v>
          </cell>
          <cell r="AI5998">
            <v>8572</v>
          </cell>
          <cell r="AL5998">
            <v>76.27</v>
          </cell>
          <cell r="AQ5998" t="str">
            <v>E</v>
          </cell>
          <cell r="BM5998" t="str">
            <v>75+</v>
          </cell>
          <cell r="BP5998" t="str">
            <v>Closed</v>
          </cell>
        </row>
        <row r="5999">
          <cell r="I5999" t="str">
            <v>N</v>
          </cell>
          <cell r="AG5999">
            <v>70</v>
          </cell>
          <cell r="AI5999">
            <v>10065</v>
          </cell>
          <cell r="AL5999">
            <v>76.27</v>
          </cell>
          <cell r="AQ5999" t="str">
            <v>R</v>
          </cell>
          <cell r="BM5999" t="str">
            <v>75+</v>
          </cell>
          <cell r="BP5999" t="str">
            <v>Closed</v>
          </cell>
        </row>
        <row r="6000">
          <cell r="I6000" t="str">
            <v>N</v>
          </cell>
          <cell r="AG6000">
            <v>73</v>
          </cell>
          <cell r="AI6000">
            <v>7594</v>
          </cell>
          <cell r="AL6000">
            <v>76.27</v>
          </cell>
          <cell r="AQ6000" t="str">
            <v>D</v>
          </cell>
          <cell r="BM6000" t="str">
            <v>75+</v>
          </cell>
          <cell r="BP6000" t="str">
            <v>Closed</v>
          </cell>
        </row>
        <row r="6001">
          <cell r="I6001" t="str">
            <v>N</v>
          </cell>
          <cell r="AG6001">
            <v>64</v>
          </cell>
          <cell r="AI6001">
            <v>10706</v>
          </cell>
          <cell r="AL6001">
            <v>76.28</v>
          </cell>
          <cell r="AQ6001" t="str">
            <v>R</v>
          </cell>
          <cell r="BM6001" t="str">
            <v>75+</v>
          </cell>
          <cell r="BP6001" t="str">
            <v>Closed</v>
          </cell>
        </row>
        <row r="6002">
          <cell r="I6002" t="str">
            <v>N</v>
          </cell>
          <cell r="AG6002">
            <v>71</v>
          </cell>
          <cell r="AI6002">
            <v>9071</v>
          </cell>
          <cell r="AL6002">
            <v>76.28</v>
          </cell>
          <cell r="AQ6002" t="str">
            <v>E</v>
          </cell>
          <cell r="BM6002" t="str">
            <v>75+</v>
          </cell>
          <cell r="BP6002" t="str">
            <v>Closed</v>
          </cell>
        </row>
        <row r="6003">
          <cell r="I6003" t="str">
            <v>Y</v>
          </cell>
          <cell r="AG6003">
            <v>72</v>
          </cell>
          <cell r="AI6003">
            <v>8393</v>
          </cell>
          <cell r="AL6003">
            <v>76.28</v>
          </cell>
          <cell r="AQ6003" t="str">
            <v>R</v>
          </cell>
          <cell r="BM6003" t="str">
            <v>75+</v>
          </cell>
          <cell r="BP6003" t="str">
            <v>Closed</v>
          </cell>
        </row>
        <row r="6004">
          <cell r="I6004" t="str">
            <v>N</v>
          </cell>
          <cell r="AG6004">
            <v>76</v>
          </cell>
          <cell r="AI6004">
            <v>7882</v>
          </cell>
          <cell r="AL6004">
            <v>76.28</v>
          </cell>
          <cell r="AQ6004" t="str">
            <v>R</v>
          </cell>
          <cell r="BM6004" t="str">
            <v>75+</v>
          </cell>
          <cell r="BP6004" t="str">
            <v>Closed</v>
          </cell>
        </row>
        <row r="6005">
          <cell r="I6005" t="str">
            <v>N</v>
          </cell>
          <cell r="AG6005">
            <v>68</v>
          </cell>
          <cell r="AI6005">
            <v>10707</v>
          </cell>
          <cell r="AL6005">
            <v>76.28</v>
          </cell>
          <cell r="AQ6005" t="str">
            <v>E</v>
          </cell>
          <cell r="BM6005" t="str">
            <v>75+</v>
          </cell>
          <cell r="BP6005" t="str">
            <v>Closed</v>
          </cell>
        </row>
        <row r="6006">
          <cell r="I6006" t="str">
            <v>N</v>
          </cell>
          <cell r="AG6006">
            <v>70</v>
          </cell>
          <cell r="AI6006">
            <v>9896</v>
          </cell>
          <cell r="AL6006">
            <v>76.28</v>
          </cell>
          <cell r="AQ6006" t="str">
            <v>R</v>
          </cell>
          <cell r="BM6006" t="str">
            <v>75+</v>
          </cell>
          <cell r="BP6006" t="str">
            <v>Closed</v>
          </cell>
        </row>
        <row r="6007">
          <cell r="I6007" t="str">
            <v>Y</v>
          </cell>
          <cell r="AG6007">
            <v>68</v>
          </cell>
          <cell r="AI6007">
            <v>9593</v>
          </cell>
          <cell r="AL6007">
            <v>76.28</v>
          </cell>
          <cell r="AQ6007" t="str">
            <v>D</v>
          </cell>
          <cell r="BM6007" t="str">
            <v>75+</v>
          </cell>
          <cell r="BP6007" t="str">
            <v>Closed</v>
          </cell>
        </row>
        <row r="6008">
          <cell r="I6008" t="str">
            <v>N</v>
          </cell>
          <cell r="AG6008">
            <v>74</v>
          </cell>
          <cell r="AI6008">
            <v>7145</v>
          </cell>
          <cell r="AL6008">
            <v>76.28</v>
          </cell>
          <cell r="AQ6008" t="str">
            <v>D</v>
          </cell>
          <cell r="BM6008" t="str">
            <v>75+</v>
          </cell>
          <cell r="BP6008" t="str">
            <v>Closed</v>
          </cell>
        </row>
        <row r="6009">
          <cell r="I6009" t="str">
            <v>N</v>
          </cell>
          <cell r="AG6009">
            <v>72</v>
          </cell>
          <cell r="AI6009">
            <v>9018</v>
          </cell>
          <cell r="AL6009">
            <v>76.28</v>
          </cell>
          <cell r="AQ6009" t="str">
            <v>D</v>
          </cell>
          <cell r="BM6009" t="str">
            <v>75+</v>
          </cell>
          <cell r="BP6009" t="str">
            <v>Closed</v>
          </cell>
        </row>
        <row r="6010">
          <cell r="I6010" t="str">
            <v>N</v>
          </cell>
          <cell r="AG6010">
            <v>68</v>
          </cell>
          <cell r="AI6010">
            <v>10652</v>
          </cell>
          <cell r="AL6010">
            <v>76.28</v>
          </cell>
          <cell r="AQ6010" t="str">
            <v>R</v>
          </cell>
          <cell r="BM6010" t="str">
            <v>75+</v>
          </cell>
          <cell r="BP6010" t="str">
            <v>Closed</v>
          </cell>
        </row>
        <row r="6011">
          <cell r="I6011" t="str">
            <v>N</v>
          </cell>
          <cell r="AG6011">
            <v>72</v>
          </cell>
          <cell r="AI6011">
            <v>9279</v>
          </cell>
          <cell r="AL6011">
            <v>76.28</v>
          </cell>
          <cell r="AQ6011" t="str">
            <v>D</v>
          </cell>
          <cell r="BM6011" t="str">
            <v>75+</v>
          </cell>
          <cell r="BP6011" t="str">
            <v>Closed</v>
          </cell>
        </row>
        <row r="6012">
          <cell r="I6012" t="str">
            <v>N</v>
          </cell>
          <cell r="AG6012">
            <v>69</v>
          </cell>
          <cell r="AI6012">
            <v>9877</v>
          </cell>
          <cell r="AL6012">
            <v>76.290000000000006</v>
          </cell>
          <cell r="AQ6012" t="str">
            <v>D</v>
          </cell>
          <cell r="BM6012" t="str">
            <v>75+</v>
          </cell>
          <cell r="BP6012" t="str">
            <v>Closed</v>
          </cell>
        </row>
        <row r="6013">
          <cell r="I6013" t="str">
            <v>N</v>
          </cell>
          <cell r="AG6013">
            <v>66</v>
          </cell>
          <cell r="AI6013">
            <v>11455</v>
          </cell>
          <cell r="AL6013">
            <v>76.290000000000006</v>
          </cell>
          <cell r="AQ6013" t="str">
            <v>D</v>
          </cell>
          <cell r="BM6013" t="str">
            <v>75+</v>
          </cell>
          <cell r="BP6013" t="str">
            <v>Closed</v>
          </cell>
        </row>
        <row r="6014">
          <cell r="I6014" t="str">
            <v>N</v>
          </cell>
          <cell r="AG6014">
            <v>62</v>
          </cell>
          <cell r="AI6014">
            <v>12317</v>
          </cell>
          <cell r="AL6014">
            <v>76.290000000000006</v>
          </cell>
          <cell r="BM6014" t="str">
            <v>75+</v>
          </cell>
          <cell r="BP6014" t="str">
            <v>Open</v>
          </cell>
        </row>
        <row r="6015">
          <cell r="I6015" t="str">
            <v>N</v>
          </cell>
          <cell r="AG6015">
            <v>62</v>
          </cell>
          <cell r="AI6015">
            <v>12021</v>
          </cell>
          <cell r="AL6015">
            <v>76.290000000000006</v>
          </cell>
          <cell r="AQ6015" t="str">
            <v>D</v>
          </cell>
          <cell r="BM6015" t="str">
            <v>75+</v>
          </cell>
          <cell r="BP6015" t="str">
            <v>Closed</v>
          </cell>
        </row>
        <row r="6016">
          <cell r="I6016" t="str">
            <v>N</v>
          </cell>
          <cell r="AG6016">
            <v>71</v>
          </cell>
          <cell r="AI6016">
            <v>9053</v>
          </cell>
          <cell r="AL6016">
            <v>76.290000000000006</v>
          </cell>
          <cell r="AQ6016" t="str">
            <v>D</v>
          </cell>
          <cell r="BM6016" t="str">
            <v>75+</v>
          </cell>
          <cell r="BP6016" t="str">
            <v>Closed</v>
          </cell>
        </row>
        <row r="6017">
          <cell r="I6017" t="str">
            <v>N</v>
          </cell>
          <cell r="AG6017">
            <v>73</v>
          </cell>
          <cell r="AI6017">
            <v>7964</v>
          </cell>
          <cell r="AL6017">
            <v>76.290000000000006</v>
          </cell>
          <cell r="AQ6017" t="str">
            <v>D</v>
          </cell>
          <cell r="BM6017" t="str">
            <v>75+</v>
          </cell>
          <cell r="BP6017" t="str">
            <v>Closed</v>
          </cell>
        </row>
        <row r="6018">
          <cell r="I6018" t="str">
            <v>N</v>
          </cell>
          <cell r="AG6018">
            <v>69</v>
          </cell>
          <cell r="AI6018">
            <v>9898</v>
          </cell>
          <cell r="AL6018">
            <v>76.290000000000006</v>
          </cell>
          <cell r="AQ6018" t="str">
            <v>D</v>
          </cell>
          <cell r="BM6018" t="str">
            <v>75+</v>
          </cell>
          <cell r="BP6018" t="str">
            <v>Closed</v>
          </cell>
        </row>
        <row r="6019">
          <cell r="I6019" t="str">
            <v>N</v>
          </cell>
          <cell r="AG6019">
            <v>71</v>
          </cell>
          <cell r="AI6019">
            <v>9607</v>
          </cell>
          <cell r="AL6019">
            <v>76.290000000000006</v>
          </cell>
          <cell r="AQ6019" t="str">
            <v>E</v>
          </cell>
          <cell r="BM6019" t="str">
            <v>75+</v>
          </cell>
          <cell r="BP6019" t="str">
            <v>Closed</v>
          </cell>
        </row>
        <row r="6020">
          <cell r="I6020" t="str">
            <v>N</v>
          </cell>
          <cell r="AG6020">
            <v>69</v>
          </cell>
          <cell r="AI6020">
            <v>9110</v>
          </cell>
          <cell r="AL6020">
            <v>76.290000000000006</v>
          </cell>
          <cell r="AQ6020" t="str">
            <v>D</v>
          </cell>
          <cell r="BM6020" t="str">
            <v>75+</v>
          </cell>
          <cell r="BP6020" t="str">
            <v>Closed</v>
          </cell>
        </row>
        <row r="6021">
          <cell r="I6021" t="str">
            <v>N</v>
          </cell>
          <cell r="AG6021">
            <v>69</v>
          </cell>
          <cell r="AI6021">
            <v>9880</v>
          </cell>
          <cell r="AL6021">
            <v>76.290000000000006</v>
          </cell>
          <cell r="AQ6021">
            <v>1</v>
          </cell>
          <cell r="BM6021" t="str">
            <v>75+</v>
          </cell>
          <cell r="BP6021" t="str">
            <v>Closed</v>
          </cell>
        </row>
        <row r="6022">
          <cell r="I6022" t="str">
            <v>N</v>
          </cell>
          <cell r="AG6022">
            <v>70</v>
          </cell>
          <cell r="AI6022">
            <v>9068</v>
          </cell>
          <cell r="AL6022">
            <v>76.290000000000006</v>
          </cell>
          <cell r="AQ6022" t="str">
            <v>D</v>
          </cell>
          <cell r="BM6022" t="str">
            <v>75+</v>
          </cell>
          <cell r="BP6022" t="str">
            <v>Closed</v>
          </cell>
        </row>
        <row r="6023">
          <cell r="I6023" t="str">
            <v>N</v>
          </cell>
          <cell r="AG6023">
            <v>71</v>
          </cell>
          <cell r="AI6023">
            <v>9091</v>
          </cell>
          <cell r="AL6023">
            <v>76.290000000000006</v>
          </cell>
          <cell r="AQ6023" t="str">
            <v>D</v>
          </cell>
          <cell r="BM6023" t="str">
            <v>75+</v>
          </cell>
          <cell r="BP6023" t="str">
            <v>Closed</v>
          </cell>
        </row>
        <row r="6024">
          <cell r="I6024" t="str">
            <v>N</v>
          </cell>
          <cell r="AG6024">
            <v>70</v>
          </cell>
          <cell r="AI6024">
            <v>9593</v>
          </cell>
          <cell r="AL6024">
            <v>76.290000000000006</v>
          </cell>
          <cell r="AQ6024" t="str">
            <v>D</v>
          </cell>
          <cell r="BM6024" t="str">
            <v>75+</v>
          </cell>
          <cell r="BP6024" t="str">
            <v>Closed</v>
          </cell>
        </row>
        <row r="6025">
          <cell r="I6025" t="str">
            <v>N</v>
          </cell>
          <cell r="AG6025">
            <v>75</v>
          </cell>
          <cell r="AI6025">
            <v>7788</v>
          </cell>
          <cell r="AL6025">
            <v>76.290000000000006</v>
          </cell>
          <cell r="AQ6025" t="str">
            <v>E</v>
          </cell>
          <cell r="BM6025" t="str">
            <v>75+</v>
          </cell>
          <cell r="BP6025" t="str">
            <v>Closed</v>
          </cell>
        </row>
        <row r="6026">
          <cell r="I6026" t="str">
            <v>N</v>
          </cell>
          <cell r="AG6026">
            <v>73</v>
          </cell>
          <cell r="AI6026">
            <v>8401</v>
          </cell>
          <cell r="AL6026">
            <v>76.3</v>
          </cell>
          <cell r="AQ6026" t="str">
            <v>D</v>
          </cell>
          <cell r="BM6026" t="str">
            <v>75+</v>
          </cell>
          <cell r="BP6026" t="str">
            <v>Closed</v>
          </cell>
        </row>
        <row r="6027">
          <cell r="I6027" t="str">
            <v>N</v>
          </cell>
          <cell r="AG6027">
            <v>62</v>
          </cell>
          <cell r="AI6027">
            <v>12256</v>
          </cell>
          <cell r="AL6027">
            <v>76.3</v>
          </cell>
          <cell r="BM6027" t="str">
            <v>75+</v>
          </cell>
          <cell r="BP6027" t="str">
            <v>Open</v>
          </cell>
        </row>
        <row r="6028">
          <cell r="I6028" t="str">
            <v>N</v>
          </cell>
          <cell r="AG6028">
            <v>74</v>
          </cell>
          <cell r="AI6028">
            <v>8541</v>
          </cell>
          <cell r="AL6028">
            <v>76.3</v>
          </cell>
          <cell r="AQ6028" t="str">
            <v>R</v>
          </cell>
          <cell r="BM6028" t="str">
            <v>75+</v>
          </cell>
          <cell r="BP6028" t="str">
            <v>Closed</v>
          </cell>
        </row>
        <row r="6029">
          <cell r="I6029" t="str">
            <v>N</v>
          </cell>
          <cell r="AG6029">
            <v>69</v>
          </cell>
          <cell r="AI6029">
            <v>10002</v>
          </cell>
          <cell r="AL6029">
            <v>76.3</v>
          </cell>
          <cell r="AQ6029" t="str">
            <v>D</v>
          </cell>
          <cell r="BM6029" t="str">
            <v>75+</v>
          </cell>
          <cell r="BP6029" t="str">
            <v>Closed</v>
          </cell>
        </row>
        <row r="6030">
          <cell r="I6030" t="str">
            <v>N</v>
          </cell>
          <cell r="AG6030">
            <v>65</v>
          </cell>
          <cell r="AI6030">
            <v>11227</v>
          </cell>
          <cell r="AL6030">
            <v>76.3</v>
          </cell>
          <cell r="AQ6030" t="str">
            <v>D</v>
          </cell>
          <cell r="BM6030" t="str">
            <v>75+</v>
          </cell>
          <cell r="BP6030" t="str">
            <v>Closed</v>
          </cell>
        </row>
        <row r="6031">
          <cell r="I6031" t="str">
            <v>N</v>
          </cell>
          <cell r="AG6031">
            <v>72</v>
          </cell>
          <cell r="AI6031">
            <v>9306</v>
          </cell>
          <cell r="AL6031">
            <v>76.3</v>
          </cell>
          <cell r="AQ6031" t="str">
            <v>D</v>
          </cell>
          <cell r="BM6031" t="str">
            <v>75+</v>
          </cell>
          <cell r="BP6031" t="str">
            <v>Closed</v>
          </cell>
        </row>
        <row r="6032">
          <cell r="I6032" t="str">
            <v>N</v>
          </cell>
          <cell r="AG6032">
            <v>72</v>
          </cell>
          <cell r="AI6032">
            <v>8737</v>
          </cell>
          <cell r="AL6032">
            <v>76.3</v>
          </cell>
          <cell r="AQ6032" t="str">
            <v>D</v>
          </cell>
          <cell r="BM6032" t="str">
            <v>75+</v>
          </cell>
          <cell r="BP6032" t="str">
            <v>Closed</v>
          </cell>
        </row>
        <row r="6033">
          <cell r="I6033" t="str">
            <v>N</v>
          </cell>
          <cell r="AG6033">
            <v>63</v>
          </cell>
          <cell r="AI6033">
            <v>12713</v>
          </cell>
          <cell r="AL6033">
            <v>76.3</v>
          </cell>
          <cell r="BM6033" t="str">
            <v>75+</v>
          </cell>
          <cell r="BP6033" t="str">
            <v>Open</v>
          </cell>
        </row>
        <row r="6034">
          <cell r="I6034" t="str">
            <v>N</v>
          </cell>
          <cell r="AG6034">
            <v>65</v>
          </cell>
          <cell r="AI6034">
            <v>10831</v>
          </cell>
          <cell r="AL6034">
            <v>76.3</v>
          </cell>
          <cell r="AQ6034" t="str">
            <v>R</v>
          </cell>
          <cell r="BM6034" t="str">
            <v>75+</v>
          </cell>
          <cell r="BP6034" t="str">
            <v>Closed</v>
          </cell>
        </row>
        <row r="6035">
          <cell r="I6035" t="str">
            <v>N</v>
          </cell>
          <cell r="AG6035">
            <v>76</v>
          </cell>
          <cell r="AI6035">
            <v>7794</v>
          </cell>
          <cell r="AL6035">
            <v>76.31</v>
          </cell>
          <cell r="AQ6035" t="str">
            <v>D</v>
          </cell>
          <cell r="BM6035" t="str">
            <v>75+</v>
          </cell>
          <cell r="BP6035" t="str">
            <v>Closed</v>
          </cell>
        </row>
        <row r="6036">
          <cell r="I6036" t="str">
            <v>N</v>
          </cell>
          <cell r="AG6036">
            <v>76</v>
          </cell>
          <cell r="AI6036">
            <v>7864</v>
          </cell>
          <cell r="AL6036">
            <v>76.31</v>
          </cell>
          <cell r="AQ6036">
            <v>1</v>
          </cell>
          <cell r="BM6036" t="str">
            <v>75+</v>
          </cell>
          <cell r="BP6036" t="str">
            <v>Closed</v>
          </cell>
        </row>
        <row r="6037">
          <cell r="I6037" t="str">
            <v>N</v>
          </cell>
          <cell r="AG6037">
            <v>70</v>
          </cell>
          <cell r="AI6037">
            <v>9891</v>
          </cell>
          <cell r="AL6037">
            <v>76.31</v>
          </cell>
          <cell r="AQ6037" t="str">
            <v>D</v>
          </cell>
          <cell r="BM6037" t="str">
            <v>75+</v>
          </cell>
          <cell r="BP6037" t="str">
            <v>Closed</v>
          </cell>
        </row>
        <row r="6038">
          <cell r="I6038" t="str">
            <v>N</v>
          </cell>
          <cell r="AG6038">
            <v>67</v>
          </cell>
          <cell r="AI6038">
            <v>10157</v>
          </cell>
          <cell r="AL6038">
            <v>76.31</v>
          </cell>
          <cell r="AQ6038" t="str">
            <v>D</v>
          </cell>
          <cell r="BM6038" t="str">
            <v>75+</v>
          </cell>
          <cell r="BP6038" t="str">
            <v>Closed</v>
          </cell>
        </row>
        <row r="6039">
          <cell r="I6039" t="str">
            <v>N</v>
          </cell>
          <cell r="AG6039">
            <v>68</v>
          </cell>
          <cell r="AI6039">
            <v>9694</v>
          </cell>
          <cell r="AL6039">
            <v>76.31</v>
          </cell>
          <cell r="AQ6039" t="str">
            <v>D</v>
          </cell>
          <cell r="BM6039" t="str">
            <v>75+</v>
          </cell>
          <cell r="BP6039" t="str">
            <v>Closed</v>
          </cell>
        </row>
        <row r="6040">
          <cell r="I6040" t="str">
            <v>N</v>
          </cell>
          <cell r="AG6040">
            <v>63</v>
          </cell>
          <cell r="AI6040">
            <v>11193</v>
          </cell>
          <cell r="AL6040">
            <v>76.31</v>
          </cell>
          <cell r="AQ6040" t="str">
            <v>D</v>
          </cell>
          <cell r="BM6040" t="str">
            <v>75+</v>
          </cell>
          <cell r="BP6040" t="str">
            <v>Closed</v>
          </cell>
        </row>
        <row r="6041">
          <cell r="I6041" t="str">
            <v>N</v>
          </cell>
          <cell r="AG6041">
            <v>62</v>
          </cell>
          <cell r="AI6041">
            <v>12597</v>
          </cell>
          <cell r="AL6041">
            <v>76.31</v>
          </cell>
          <cell r="AQ6041" t="str">
            <v>D</v>
          </cell>
          <cell r="BM6041" t="str">
            <v>75+</v>
          </cell>
          <cell r="BP6041" t="str">
            <v>Closed</v>
          </cell>
        </row>
        <row r="6042">
          <cell r="I6042" t="str">
            <v>N</v>
          </cell>
          <cell r="AG6042">
            <v>61</v>
          </cell>
          <cell r="AI6042">
            <v>12929</v>
          </cell>
          <cell r="AL6042">
            <v>76.31</v>
          </cell>
          <cell r="AQ6042" t="str">
            <v>D</v>
          </cell>
          <cell r="BM6042" t="str">
            <v>75+</v>
          </cell>
          <cell r="BP6042" t="str">
            <v>Closed</v>
          </cell>
        </row>
        <row r="6043">
          <cell r="I6043" t="str">
            <v>N</v>
          </cell>
          <cell r="AG6043">
            <v>73</v>
          </cell>
          <cell r="AI6043">
            <v>7712</v>
          </cell>
          <cell r="AL6043">
            <v>76.31</v>
          </cell>
          <cell r="AQ6043" t="str">
            <v>R</v>
          </cell>
          <cell r="BM6043" t="str">
            <v>75+</v>
          </cell>
          <cell r="BP6043" t="str">
            <v>Closed</v>
          </cell>
        </row>
        <row r="6044">
          <cell r="I6044" t="str">
            <v>N</v>
          </cell>
          <cell r="AG6044">
            <v>69</v>
          </cell>
          <cell r="AI6044">
            <v>10131</v>
          </cell>
          <cell r="AL6044">
            <v>76.31</v>
          </cell>
          <cell r="AQ6044" t="str">
            <v>D</v>
          </cell>
          <cell r="BM6044" t="str">
            <v>75+</v>
          </cell>
          <cell r="BP6044" t="str">
            <v>Closed</v>
          </cell>
        </row>
        <row r="6045">
          <cell r="I6045" t="str">
            <v>N</v>
          </cell>
          <cell r="AG6045">
            <v>74</v>
          </cell>
          <cell r="AI6045">
            <v>8233</v>
          </cell>
          <cell r="AL6045">
            <v>76.31</v>
          </cell>
          <cell r="AQ6045" t="str">
            <v>R</v>
          </cell>
          <cell r="BM6045" t="str">
            <v>75+</v>
          </cell>
          <cell r="BP6045" t="str">
            <v>Closed</v>
          </cell>
        </row>
        <row r="6046">
          <cell r="I6046" t="str">
            <v>N</v>
          </cell>
          <cell r="AG6046">
            <v>72</v>
          </cell>
          <cell r="AI6046">
            <v>9354</v>
          </cell>
          <cell r="AL6046">
            <v>76.31</v>
          </cell>
          <cell r="AQ6046" t="str">
            <v>D</v>
          </cell>
          <cell r="BM6046" t="str">
            <v>75+</v>
          </cell>
          <cell r="BP6046" t="str">
            <v>Closed</v>
          </cell>
        </row>
        <row r="6047">
          <cell r="I6047" t="str">
            <v>N</v>
          </cell>
          <cell r="AG6047">
            <v>61</v>
          </cell>
          <cell r="AI6047">
            <v>13108</v>
          </cell>
          <cell r="AL6047">
            <v>76.31</v>
          </cell>
          <cell r="BM6047" t="str">
            <v>75+</v>
          </cell>
          <cell r="BP6047" t="str">
            <v>Closed</v>
          </cell>
        </row>
        <row r="6048">
          <cell r="I6048" t="str">
            <v>N</v>
          </cell>
          <cell r="AG6048">
            <v>67</v>
          </cell>
          <cell r="AI6048">
            <v>10494</v>
          </cell>
          <cell r="AL6048">
            <v>76.31</v>
          </cell>
          <cell r="AQ6048" t="str">
            <v>D</v>
          </cell>
          <cell r="BM6048" t="str">
            <v>75+</v>
          </cell>
          <cell r="BP6048" t="str">
            <v>Closed</v>
          </cell>
        </row>
        <row r="6049">
          <cell r="I6049" t="str">
            <v>N</v>
          </cell>
          <cell r="AG6049">
            <v>73</v>
          </cell>
          <cell r="AI6049">
            <v>7684</v>
          </cell>
          <cell r="AL6049">
            <v>76.31</v>
          </cell>
          <cell r="AQ6049" t="str">
            <v>R</v>
          </cell>
          <cell r="BM6049" t="str">
            <v>75+</v>
          </cell>
          <cell r="BP6049" t="str">
            <v>Closed</v>
          </cell>
        </row>
        <row r="6050">
          <cell r="I6050" t="str">
            <v>N</v>
          </cell>
          <cell r="AG6050">
            <v>63</v>
          </cell>
          <cell r="AI6050">
            <v>12388</v>
          </cell>
          <cell r="AL6050">
            <v>76.319999999999993</v>
          </cell>
          <cell r="AQ6050" t="str">
            <v>R</v>
          </cell>
          <cell r="BM6050" t="str">
            <v>75+</v>
          </cell>
          <cell r="BP6050" t="str">
            <v>Closed</v>
          </cell>
        </row>
        <row r="6051">
          <cell r="I6051" t="str">
            <v>N</v>
          </cell>
          <cell r="AG6051">
            <v>73</v>
          </cell>
          <cell r="AI6051">
            <v>8228</v>
          </cell>
          <cell r="AL6051">
            <v>76.319999999999993</v>
          </cell>
          <cell r="AQ6051" t="str">
            <v>R</v>
          </cell>
          <cell r="BM6051" t="str">
            <v>75+</v>
          </cell>
          <cell r="BP6051" t="str">
            <v>Closed</v>
          </cell>
        </row>
        <row r="6052">
          <cell r="I6052" t="str">
            <v>N</v>
          </cell>
          <cell r="AG6052">
            <v>64</v>
          </cell>
          <cell r="AI6052">
            <v>12006</v>
          </cell>
          <cell r="AL6052">
            <v>76.319999999999993</v>
          </cell>
          <cell r="AQ6052" t="str">
            <v>D</v>
          </cell>
          <cell r="BM6052" t="str">
            <v>75+</v>
          </cell>
          <cell r="BP6052" t="str">
            <v>Closed</v>
          </cell>
        </row>
        <row r="6053">
          <cell r="I6053" t="str">
            <v>N</v>
          </cell>
          <cell r="AG6053">
            <v>64</v>
          </cell>
          <cell r="AI6053">
            <v>11224</v>
          </cell>
          <cell r="AL6053">
            <v>76.319999999999993</v>
          </cell>
          <cell r="AQ6053">
            <v>1</v>
          </cell>
          <cell r="BM6053" t="str">
            <v>75+</v>
          </cell>
          <cell r="BP6053" t="str">
            <v>Closed</v>
          </cell>
        </row>
        <row r="6054">
          <cell r="I6054" t="str">
            <v>N</v>
          </cell>
          <cell r="AG6054">
            <v>65</v>
          </cell>
          <cell r="AI6054">
            <v>10963</v>
          </cell>
          <cell r="AL6054">
            <v>76.319999999999993</v>
          </cell>
          <cell r="AQ6054" t="str">
            <v>D</v>
          </cell>
          <cell r="BM6054" t="str">
            <v>75+</v>
          </cell>
          <cell r="BP6054" t="str">
            <v>Closed</v>
          </cell>
        </row>
        <row r="6055">
          <cell r="I6055" t="str">
            <v>N</v>
          </cell>
          <cell r="AG6055">
            <v>73</v>
          </cell>
          <cell r="AI6055">
            <v>8538</v>
          </cell>
          <cell r="AL6055">
            <v>76.319999999999993</v>
          </cell>
          <cell r="AQ6055" t="str">
            <v>R</v>
          </cell>
          <cell r="BM6055" t="str">
            <v>75+</v>
          </cell>
          <cell r="BP6055" t="str">
            <v>Closed</v>
          </cell>
        </row>
        <row r="6056">
          <cell r="I6056" t="str">
            <v>N</v>
          </cell>
          <cell r="AG6056">
            <v>70</v>
          </cell>
          <cell r="AI6056">
            <v>8969</v>
          </cell>
          <cell r="AL6056">
            <v>76.319999999999993</v>
          </cell>
          <cell r="AQ6056" t="str">
            <v>R</v>
          </cell>
          <cell r="BM6056" t="str">
            <v>75+</v>
          </cell>
          <cell r="BP6056" t="str">
            <v>Closed</v>
          </cell>
        </row>
        <row r="6057">
          <cell r="I6057" t="str">
            <v>N</v>
          </cell>
          <cell r="AG6057">
            <v>62</v>
          </cell>
          <cell r="AI6057">
            <v>12451</v>
          </cell>
          <cell r="AL6057">
            <v>76.319999999999993</v>
          </cell>
          <cell r="AQ6057" t="str">
            <v>R</v>
          </cell>
          <cell r="BM6057" t="str">
            <v>75+</v>
          </cell>
          <cell r="BP6057" t="str">
            <v>Closed</v>
          </cell>
        </row>
        <row r="6058">
          <cell r="I6058" t="str">
            <v>Y</v>
          </cell>
          <cell r="AG6058">
            <v>67</v>
          </cell>
          <cell r="AI6058">
            <v>9520</v>
          </cell>
          <cell r="AL6058">
            <v>76.33</v>
          </cell>
          <cell r="AQ6058" t="str">
            <v>R</v>
          </cell>
          <cell r="BM6058" t="str">
            <v>75+</v>
          </cell>
          <cell r="BP6058" t="str">
            <v>Closed</v>
          </cell>
        </row>
        <row r="6059">
          <cell r="I6059" t="str">
            <v>N</v>
          </cell>
          <cell r="AG6059">
            <v>70</v>
          </cell>
          <cell r="AI6059">
            <v>10144</v>
          </cell>
          <cell r="AL6059">
            <v>76.33</v>
          </cell>
          <cell r="AQ6059" t="str">
            <v>R</v>
          </cell>
          <cell r="BM6059" t="str">
            <v>75+</v>
          </cell>
          <cell r="BP6059" t="str">
            <v>Closed</v>
          </cell>
        </row>
        <row r="6060">
          <cell r="I6060" t="str">
            <v>N</v>
          </cell>
          <cell r="AG6060">
            <v>71</v>
          </cell>
          <cell r="AI6060">
            <v>9600</v>
          </cell>
          <cell r="AL6060">
            <v>76.33</v>
          </cell>
          <cell r="AQ6060" t="str">
            <v>R</v>
          </cell>
          <cell r="BM6060" t="str">
            <v>75+</v>
          </cell>
          <cell r="BP6060" t="str">
            <v>Closed</v>
          </cell>
        </row>
        <row r="6061">
          <cell r="I6061" t="str">
            <v>N</v>
          </cell>
          <cell r="AG6061">
            <v>66</v>
          </cell>
          <cell r="AI6061">
            <v>10765</v>
          </cell>
          <cell r="AL6061">
            <v>76.33</v>
          </cell>
          <cell r="AQ6061" t="str">
            <v>R</v>
          </cell>
          <cell r="BM6061" t="str">
            <v>75+</v>
          </cell>
          <cell r="BP6061" t="str">
            <v>Closed</v>
          </cell>
        </row>
        <row r="6062">
          <cell r="I6062" t="str">
            <v>N</v>
          </cell>
          <cell r="AG6062">
            <v>73</v>
          </cell>
          <cell r="AI6062">
            <v>7734</v>
          </cell>
          <cell r="AL6062">
            <v>76.33</v>
          </cell>
          <cell r="AQ6062" t="str">
            <v>R</v>
          </cell>
          <cell r="BM6062" t="str">
            <v>75+</v>
          </cell>
          <cell r="BP6062" t="str">
            <v>Closed</v>
          </cell>
        </row>
        <row r="6063">
          <cell r="I6063" t="str">
            <v>N</v>
          </cell>
          <cell r="AG6063">
            <v>65</v>
          </cell>
          <cell r="AI6063">
            <v>11632</v>
          </cell>
          <cell r="AL6063">
            <v>76.33</v>
          </cell>
          <cell r="BM6063" t="str">
            <v>75+</v>
          </cell>
          <cell r="BP6063" t="str">
            <v>Closed</v>
          </cell>
        </row>
        <row r="6064">
          <cell r="I6064" t="str">
            <v>N</v>
          </cell>
          <cell r="AG6064">
            <v>71</v>
          </cell>
          <cell r="AI6064">
            <v>9788</v>
          </cell>
          <cell r="AL6064">
            <v>76.33</v>
          </cell>
          <cell r="AQ6064" t="str">
            <v>E</v>
          </cell>
          <cell r="BM6064" t="str">
            <v>75+</v>
          </cell>
          <cell r="BP6064" t="str">
            <v>Closed</v>
          </cell>
        </row>
        <row r="6065">
          <cell r="I6065" t="str">
            <v>N</v>
          </cell>
          <cell r="AG6065">
            <v>63</v>
          </cell>
          <cell r="AI6065">
            <v>11491</v>
          </cell>
          <cell r="AL6065">
            <v>76.33</v>
          </cell>
          <cell r="AQ6065" t="str">
            <v>D</v>
          </cell>
          <cell r="BM6065" t="str">
            <v>75+</v>
          </cell>
          <cell r="BP6065" t="str">
            <v>Closed</v>
          </cell>
        </row>
        <row r="6066">
          <cell r="I6066" t="str">
            <v>N</v>
          </cell>
          <cell r="AG6066">
            <v>76</v>
          </cell>
          <cell r="AI6066">
            <v>6947</v>
          </cell>
          <cell r="AL6066">
            <v>76.33</v>
          </cell>
          <cell r="AQ6066" t="str">
            <v>R</v>
          </cell>
          <cell r="BM6066" t="str">
            <v>75+</v>
          </cell>
          <cell r="BP6066" t="str">
            <v>Closed</v>
          </cell>
        </row>
        <row r="6067">
          <cell r="I6067" t="str">
            <v>N</v>
          </cell>
          <cell r="AG6067">
            <v>75</v>
          </cell>
          <cell r="AI6067">
            <v>7781</v>
          </cell>
          <cell r="AL6067">
            <v>76.33</v>
          </cell>
          <cell r="AQ6067" t="str">
            <v>R</v>
          </cell>
          <cell r="BM6067" t="str">
            <v>75+</v>
          </cell>
          <cell r="BP6067" t="str">
            <v>Closed</v>
          </cell>
        </row>
        <row r="6068">
          <cell r="I6068" t="str">
            <v>N</v>
          </cell>
          <cell r="AG6068">
            <v>64</v>
          </cell>
          <cell r="AI6068">
            <v>11340</v>
          </cell>
          <cell r="AL6068">
            <v>76.33</v>
          </cell>
          <cell r="AQ6068" t="str">
            <v>D</v>
          </cell>
          <cell r="BM6068" t="str">
            <v>75+</v>
          </cell>
          <cell r="BP6068" t="str">
            <v>Closed</v>
          </cell>
        </row>
        <row r="6069">
          <cell r="I6069" t="str">
            <v>N</v>
          </cell>
          <cell r="AG6069">
            <v>73</v>
          </cell>
          <cell r="AI6069">
            <v>8585</v>
          </cell>
          <cell r="AL6069">
            <v>76.33</v>
          </cell>
          <cell r="AQ6069" t="str">
            <v>D</v>
          </cell>
          <cell r="BM6069" t="str">
            <v>75+</v>
          </cell>
          <cell r="BP6069" t="str">
            <v>Closed</v>
          </cell>
        </row>
        <row r="6070">
          <cell r="I6070" t="str">
            <v>N</v>
          </cell>
          <cell r="AG6070">
            <v>71</v>
          </cell>
          <cell r="AI6070">
            <v>9473</v>
          </cell>
          <cell r="AL6070">
            <v>76.33</v>
          </cell>
          <cell r="AQ6070" t="str">
            <v>D</v>
          </cell>
          <cell r="BM6070" t="str">
            <v>75+</v>
          </cell>
          <cell r="BP6070" t="str">
            <v>Closed</v>
          </cell>
        </row>
        <row r="6071">
          <cell r="I6071" t="str">
            <v>N</v>
          </cell>
          <cell r="AG6071">
            <v>65</v>
          </cell>
          <cell r="AI6071">
            <v>11532</v>
          </cell>
          <cell r="AL6071">
            <v>76.34</v>
          </cell>
          <cell r="AQ6071" t="str">
            <v>D</v>
          </cell>
          <cell r="BM6071" t="str">
            <v>75+</v>
          </cell>
          <cell r="BP6071" t="str">
            <v>Closed</v>
          </cell>
        </row>
        <row r="6072">
          <cell r="I6072" t="str">
            <v>N</v>
          </cell>
          <cell r="AG6072">
            <v>70</v>
          </cell>
          <cell r="AI6072">
            <v>9778</v>
          </cell>
          <cell r="AL6072">
            <v>76.34</v>
          </cell>
          <cell r="AQ6072" t="str">
            <v>D</v>
          </cell>
          <cell r="BM6072" t="str">
            <v>75+</v>
          </cell>
          <cell r="BP6072" t="str">
            <v>Closed</v>
          </cell>
        </row>
        <row r="6073">
          <cell r="I6073" t="str">
            <v>N</v>
          </cell>
          <cell r="AG6073">
            <v>72</v>
          </cell>
          <cell r="AI6073">
            <v>9264</v>
          </cell>
          <cell r="AL6073">
            <v>76.34</v>
          </cell>
          <cell r="AQ6073" t="str">
            <v>D</v>
          </cell>
          <cell r="BM6073" t="str">
            <v>75+</v>
          </cell>
          <cell r="BP6073" t="str">
            <v>Closed</v>
          </cell>
        </row>
        <row r="6074">
          <cell r="I6074" t="str">
            <v>N</v>
          </cell>
          <cell r="AG6074">
            <v>69</v>
          </cell>
          <cell r="AI6074">
            <v>9572</v>
          </cell>
          <cell r="AL6074">
            <v>76.34</v>
          </cell>
          <cell r="AQ6074" t="str">
            <v>E</v>
          </cell>
          <cell r="BM6074" t="str">
            <v>75+</v>
          </cell>
          <cell r="BP6074" t="str">
            <v>Closed</v>
          </cell>
        </row>
        <row r="6075">
          <cell r="I6075" t="str">
            <v>N</v>
          </cell>
          <cell r="AG6075">
            <v>69</v>
          </cell>
          <cell r="AI6075">
            <v>9598</v>
          </cell>
          <cell r="AL6075">
            <v>76.34</v>
          </cell>
          <cell r="AQ6075" t="str">
            <v>R</v>
          </cell>
          <cell r="BM6075" t="str">
            <v>75+</v>
          </cell>
          <cell r="BP6075" t="str">
            <v>Closed</v>
          </cell>
        </row>
        <row r="6076">
          <cell r="I6076" t="str">
            <v>N</v>
          </cell>
          <cell r="AG6076">
            <v>74</v>
          </cell>
          <cell r="AI6076">
            <v>8016</v>
          </cell>
          <cell r="AL6076">
            <v>76.34</v>
          </cell>
          <cell r="AQ6076" t="str">
            <v>D</v>
          </cell>
          <cell r="BM6076" t="str">
            <v>75+</v>
          </cell>
          <cell r="BP6076" t="str">
            <v>Closed</v>
          </cell>
        </row>
        <row r="6077">
          <cell r="I6077" t="str">
            <v>N</v>
          </cell>
          <cell r="AG6077">
            <v>67</v>
          </cell>
          <cell r="AI6077">
            <v>10590</v>
          </cell>
          <cell r="AL6077">
            <v>76.34</v>
          </cell>
          <cell r="AQ6077" t="str">
            <v>D</v>
          </cell>
          <cell r="BM6077" t="str">
            <v>75+</v>
          </cell>
          <cell r="BP6077" t="str">
            <v>Closed</v>
          </cell>
        </row>
        <row r="6078">
          <cell r="I6078" t="str">
            <v>N</v>
          </cell>
          <cell r="AG6078">
            <v>67</v>
          </cell>
          <cell r="AI6078">
            <v>10134</v>
          </cell>
          <cell r="AL6078">
            <v>76.34</v>
          </cell>
          <cell r="AQ6078" t="str">
            <v>D</v>
          </cell>
          <cell r="BM6078" t="str">
            <v>75+</v>
          </cell>
          <cell r="BP6078" t="str">
            <v>Closed</v>
          </cell>
        </row>
        <row r="6079">
          <cell r="I6079" t="str">
            <v>N</v>
          </cell>
          <cell r="AG6079">
            <v>70</v>
          </cell>
          <cell r="AI6079">
            <v>9190</v>
          </cell>
          <cell r="AL6079">
            <v>76.34</v>
          </cell>
          <cell r="AQ6079" t="str">
            <v>D</v>
          </cell>
          <cell r="BM6079" t="str">
            <v>75+</v>
          </cell>
          <cell r="BP6079" t="str">
            <v>Closed</v>
          </cell>
        </row>
        <row r="6080">
          <cell r="I6080" t="str">
            <v>Y</v>
          </cell>
          <cell r="AG6080">
            <v>67</v>
          </cell>
          <cell r="AI6080">
            <v>10436</v>
          </cell>
          <cell r="AL6080">
            <v>76.34</v>
          </cell>
          <cell r="AQ6080" t="str">
            <v>D</v>
          </cell>
          <cell r="BM6080" t="str">
            <v>75+</v>
          </cell>
          <cell r="BP6080" t="str">
            <v>Closed</v>
          </cell>
        </row>
        <row r="6081">
          <cell r="I6081" t="str">
            <v>N</v>
          </cell>
          <cell r="AG6081">
            <v>71</v>
          </cell>
          <cell r="AI6081">
            <v>9118</v>
          </cell>
          <cell r="AL6081">
            <v>76.349999999999994</v>
          </cell>
          <cell r="AQ6081" t="str">
            <v>D</v>
          </cell>
          <cell r="BM6081" t="str">
            <v>75+</v>
          </cell>
          <cell r="BP6081" t="str">
            <v>Closed</v>
          </cell>
        </row>
        <row r="6082">
          <cell r="I6082" t="str">
            <v>N</v>
          </cell>
          <cell r="AG6082">
            <v>61</v>
          </cell>
          <cell r="AI6082">
            <v>12358</v>
          </cell>
          <cell r="AL6082">
            <v>76.349999999999994</v>
          </cell>
          <cell r="AQ6082" t="str">
            <v>D</v>
          </cell>
          <cell r="BM6082" t="str">
            <v>75+</v>
          </cell>
          <cell r="BP6082" t="str">
            <v>Closed</v>
          </cell>
        </row>
        <row r="6083">
          <cell r="I6083" t="str">
            <v>N</v>
          </cell>
          <cell r="AG6083">
            <v>67</v>
          </cell>
          <cell r="AI6083">
            <v>10774</v>
          </cell>
          <cell r="AL6083">
            <v>76.349999999999994</v>
          </cell>
          <cell r="BM6083" t="str">
            <v>75+</v>
          </cell>
          <cell r="BP6083" t="str">
            <v>Open</v>
          </cell>
        </row>
        <row r="6084">
          <cell r="I6084" t="str">
            <v>N</v>
          </cell>
          <cell r="AG6084">
            <v>59</v>
          </cell>
          <cell r="AI6084">
            <v>13111</v>
          </cell>
          <cell r="AL6084">
            <v>76.349999999999994</v>
          </cell>
          <cell r="AQ6084" t="str">
            <v>R</v>
          </cell>
          <cell r="BM6084" t="str">
            <v>75+</v>
          </cell>
          <cell r="BP6084" t="str">
            <v>Closed</v>
          </cell>
        </row>
        <row r="6085">
          <cell r="I6085" t="str">
            <v>N</v>
          </cell>
          <cell r="AG6085">
            <v>63</v>
          </cell>
          <cell r="AI6085">
            <v>11855</v>
          </cell>
          <cell r="AL6085">
            <v>76.349999999999994</v>
          </cell>
          <cell r="AQ6085" t="str">
            <v>D</v>
          </cell>
          <cell r="BM6085" t="str">
            <v>75+</v>
          </cell>
          <cell r="BP6085" t="str">
            <v>Closed</v>
          </cell>
        </row>
        <row r="6086">
          <cell r="I6086" t="str">
            <v>N</v>
          </cell>
          <cell r="AG6086">
            <v>70</v>
          </cell>
          <cell r="AI6086">
            <v>9303</v>
          </cell>
          <cell r="AL6086">
            <v>76.349999999999994</v>
          </cell>
          <cell r="AQ6086" t="str">
            <v>D</v>
          </cell>
          <cell r="BM6086" t="str">
            <v>75+</v>
          </cell>
          <cell r="BP6086" t="str">
            <v>Closed</v>
          </cell>
        </row>
        <row r="6087">
          <cell r="I6087" t="str">
            <v>N</v>
          </cell>
          <cell r="AG6087">
            <v>67</v>
          </cell>
          <cell r="AI6087">
            <v>10932</v>
          </cell>
          <cell r="AL6087">
            <v>76.349999999999994</v>
          </cell>
          <cell r="AQ6087" t="str">
            <v>D</v>
          </cell>
          <cell r="BM6087" t="str">
            <v>75+</v>
          </cell>
          <cell r="BP6087" t="str">
            <v>Closed</v>
          </cell>
        </row>
        <row r="6088">
          <cell r="I6088" t="str">
            <v>N</v>
          </cell>
          <cell r="AG6088">
            <v>75</v>
          </cell>
          <cell r="AI6088">
            <v>7745</v>
          </cell>
          <cell r="AL6088">
            <v>76.349999999999994</v>
          </cell>
          <cell r="AQ6088" t="str">
            <v>D</v>
          </cell>
          <cell r="BM6088" t="str">
            <v>75+</v>
          </cell>
          <cell r="BP6088" t="str">
            <v>Closed</v>
          </cell>
        </row>
        <row r="6089">
          <cell r="I6089" t="str">
            <v>N</v>
          </cell>
          <cell r="AG6089">
            <v>60</v>
          </cell>
          <cell r="AI6089">
            <v>12649</v>
          </cell>
          <cell r="AL6089">
            <v>76.349999999999994</v>
          </cell>
          <cell r="BM6089" t="str">
            <v>75+</v>
          </cell>
          <cell r="BP6089" t="str">
            <v>Open</v>
          </cell>
        </row>
        <row r="6090">
          <cell r="I6090" t="str">
            <v>N</v>
          </cell>
          <cell r="AG6090">
            <v>76</v>
          </cell>
          <cell r="AI6090">
            <v>7761</v>
          </cell>
          <cell r="AL6090">
            <v>76.349999999999994</v>
          </cell>
          <cell r="AQ6090" t="str">
            <v>R</v>
          </cell>
          <cell r="BM6090" t="str">
            <v>75+</v>
          </cell>
          <cell r="BP6090" t="str">
            <v>Closed</v>
          </cell>
        </row>
        <row r="6091">
          <cell r="I6091" t="str">
            <v>N</v>
          </cell>
          <cell r="AG6091">
            <v>70</v>
          </cell>
          <cell r="AI6091">
            <v>9899</v>
          </cell>
          <cell r="AL6091">
            <v>76.349999999999994</v>
          </cell>
          <cell r="AQ6091" t="str">
            <v>E</v>
          </cell>
          <cell r="BM6091" t="str">
            <v>75+</v>
          </cell>
          <cell r="BP6091" t="str">
            <v>Closed</v>
          </cell>
        </row>
        <row r="6092">
          <cell r="I6092" t="str">
            <v>N</v>
          </cell>
          <cell r="AG6092">
            <v>64</v>
          </cell>
          <cell r="AI6092">
            <v>11640</v>
          </cell>
          <cell r="AL6092">
            <v>76.349999999999994</v>
          </cell>
          <cell r="AQ6092" t="str">
            <v>D</v>
          </cell>
          <cell r="BM6092" t="str">
            <v>75+</v>
          </cell>
          <cell r="BP6092" t="str">
            <v>Closed</v>
          </cell>
        </row>
        <row r="6093">
          <cell r="I6093" t="str">
            <v>N</v>
          </cell>
          <cell r="AG6093">
            <v>68</v>
          </cell>
          <cell r="AI6093">
            <v>10377</v>
          </cell>
          <cell r="AL6093">
            <v>76.36</v>
          </cell>
          <cell r="AQ6093" t="str">
            <v>D</v>
          </cell>
          <cell r="BM6093" t="str">
            <v>75+</v>
          </cell>
          <cell r="BP6093" t="str">
            <v>Closed</v>
          </cell>
        </row>
        <row r="6094">
          <cell r="I6094" t="str">
            <v>N</v>
          </cell>
          <cell r="AG6094">
            <v>68</v>
          </cell>
          <cell r="AI6094">
            <v>10811</v>
          </cell>
          <cell r="AL6094">
            <v>76.36</v>
          </cell>
          <cell r="AQ6094" t="str">
            <v>D</v>
          </cell>
          <cell r="BM6094" t="str">
            <v>75+</v>
          </cell>
          <cell r="BP6094" t="str">
            <v>Closed</v>
          </cell>
        </row>
        <row r="6095">
          <cell r="I6095" t="str">
            <v>N</v>
          </cell>
          <cell r="AG6095">
            <v>67</v>
          </cell>
          <cell r="AI6095">
            <v>10550</v>
          </cell>
          <cell r="AL6095">
            <v>76.36</v>
          </cell>
          <cell r="AQ6095" t="str">
            <v>E</v>
          </cell>
          <cell r="BM6095" t="str">
            <v>75+</v>
          </cell>
          <cell r="BP6095" t="str">
            <v>Closed</v>
          </cell>
        </row>
        <row r="6096">
          <cell r="I6096" t="str">
            <v>N</v>
          </cell>
          <cell r="AG6096">
            <v>70</v>
          </cell>
          <cell r="AI6096">
            <v>9675</v>
          </cell>
          <cell r="AL6096">
            <v>76.36</v>
          </cell>
          <cell r="AQ6096" t="str">
            <v>D</v>
          </cell>
          <cell r="BM6096" t="str">
            <v>75+</v>
          </cell>
          <cell r="BP6096" t="str">
            <v>Closed</v>
          </cell>
        </row>
        <row r="6097">
          <cell r="I6097" t="str">
            <v>N</v>
          </cell>
          <cell r="AG6097">
            <v>74</v>
          </cell>
          <cell r="AI6097">
            <v>8409</v>
          </cell>
          <cell r="AL6097">
            <v>76.36</v>
          </cell>
          <cell r="AQ6097" t="str">
            <v>D</v>
          </cell>
          <cell r="BM6097" t="str">
            <v>75+</v>
          </cell>
          <cell r="BP6097" t="str">
            <v>Closed</v>
          </cell>
        </row>
        <row r="6098">
          <cell r="I6098" t="str">
            <v>N</v>
          </cell>
          <cell r="AG6098">
            <v>68</v>
          </cell>
          <cell r="AI6098">
            <v>10527</v>
          </cell>
          <cell r="AL6098">
            <v>76.36</v>
          </cell>
          <cell r="AQ6098" t="str">
            <v>R</v>
          </cell>
          <cell r="BM6098" t="str">
            <v>75+</v>
          </cell>
          <cell r="BP6098" t="str">
            <v>Closed</v>
          </cell>
        </row>
        <row r="6099">
          <cell r="I6099" t="str">
            <v>N</v>
          </cell>
          <cell r="AG6099">
            <v>69</v>
          </cell>
          <cell r="AI6099">
            <v>9205</v>
          </cell>
          <cell r="AL6099">
            <v>76.36</v>
          </cell>
          <cell r="AQ6099" t="str">
            <v>D</v>
          </cell>
          <cell r="BM6099" t="str">
            <v>75+</v>
          </cell>
          <cell r="BP6099" t="str">
            <v>Closed</v>
          </cell>
        </row>
        <row r="6100">
          <cell r="I6100" t="str">
            <v>N</v>
          </cell>
          <cell r="AG6100">
            <v>76</v>
          </cell>
          <cell r="AI6100">
            <v>7396</v>
          </cell>
          <cell r="AL6100">
            <v>76.36</v>
          </cell>
          <cell r="AQ6100" t="str">
            <v>R</v>
          </cell>
          <cell r="BM6100" t="str">
            <v>75+</v>
          </cell>
          <cell r="BP6100" t="str">
            <v>Closed</v>
          </cell>
        </row>
        <row r="6101">
          <cell r="I6101" t="str">
            <v>N</v>
          </cell>
          <cell r="AG6101">
            <v>71</v>
          </cell>
          <cell r="AI6101">
            <v>9157</v>
          </cell>
          <cell r="AL6101">
            <v>76.36</v>
          </cell>
          <cell r="AQ6101" t="str">
            <v>D</v>
          </cell>
          <cell r="BM6101" t="str">
            <v>75+</v>
          </cell>
          <cell r="BP6101" t="str">
            <v>Closed</v>
          </cell>
        </row>
        <row r="6102">
          <cell r="I6102" t="str">
            <v>N</v>
          </cell>
          <cell r="AG6102">
            <v>65</v>
          </cell>
          <cell r="AI6102">
            <v>11308</v>
          </cell>
          <cell r="AL6102">
            <v>76.36</v>
          </cell>
          <cell r="AQ6102" t="str">
            <v>D</v>
          </cell>
          <cell r="BM6102" t="str">
            <v>75+</v>
          </cell>
          <cell r="BP6102" t="str">
            <v>Closed</v>
          </cell>
        </row>
        <row r="6103">
          <cell r="I6103" t="str">
            <v>N</v>
          </cell>
          <cell r="AG6103">
            <v>71</v>
          </cell>
          <cell r="AI6103">
            <v>9784</v>
          </cell>
          <cell r="AL6103">
            <v>76.36</v>
          </cell>
          <cell r="AQ6103" t="str">
            <v>R</v>
          </cell>
          <cell r="BM6103" t="str">
            <v>75+</v>
          </cell>
          <cell r="BP6103" t="str">
            <v>Closed</v>
          </cell>
        </row>
        <row r="6104">
          <cell r="I6104" t="str">
            <v>N</v>
          </cell>
          <cell r="AG6104">
            <v>71</v>
          </cell>
          <cell r="AI6104">
            <v>9857</v>
          </cell>
          <cell r="AL6104">
            <v>76.36</v>
          </cell>
          <cell r="AQ6104" t="str">
            <v>D</v>
          </cell>
          <cell r="BM6104" t="str">
            <v>75+</v>
          </cell>
          <cell r="BP6104" t="str">
            <v>Closed</v>
          </cell>
        </row>
        <row r="6105">
          <cell r="I6105" t="str">
            <v>N</v>
          </cell>
          <cell r="AG6105">
            <v>72</v>
          </cell>
          <cell r="AI6105">
            <v>8886</v>
          </cell>
          <cell r="AL6105">
            <v>76.37</v>
          </cell>
          <cell r="AQ6105" t="str">
            <v>R</v>
          </cell>
          <cell r="BM6105" t="str">
            <v>75+</v>
          </cell>
          <cell r="BP6105" t="str">
            <v>Closed</v>
          </cell>
        </row>
        <row r="6106">
          <cell r="I6106" t="str">
            <v>N</v>
          </cell>
          <cell r="AG6106">
            <v>62</v>
          </cell>
          <cell r="AI6106">
            <v>12571</v>
          </cell>
          <cell r="AL6106">
            <v>76.37</v>
          </cell>
          <cell r="AQ6106" t="str">
            <v>R</v>
          </cell>
          <cell r="BM6106" t="str">
            <v>75+</v>
          </cell>
          <cell r="BP6106" t="str">
            <v>Closed</v>
          </cell>
        </row>
        <row r="6107">
          <cell r="I6107" t="str">
            <v>N</v>
          </cell>
          <cell r="AG6107">
            <v>72</v>
          </cell>
          <cell r="AI6107">
            <v>8469</v>
          </cell>
          <cell r="AL6107">
            <v>76.37</v>
          </cell>
          <cell r="AQ6107" t="str">
            <v>E</v>
          </cell>
          <cell r="BM6107" t="str">
            <v>75+</v>
          </cell>
          <cell r="BP6107" t="str">
            <v>Closed</v>
          </cell>
        </row>
        <row r="6108">
          <cell r="I6108" t="str">
            <v>N</v>
          </cell>
          <cell r="AG6108">
            <v>69</v>
          </cell>
          <cell r="AI6108">
            <v>10408</v>
          </cell>
          <cell r="AL6108">
            <v>76.37</v>
          </cell>
          <cell r="AQ6108" t="str">
            <v>E</v>
          </cell>
          <cell r="BM6108" t="str">
            <v>75+</v>
          </cell>
          <cell r="BP6108" t="str">
            <v>Closed</v>
          </cell>
        </row>
        <row r="6109">
          <cell r="I6109" t="str">
            <v>N</v>
          </cell>
          <cell r="AG6109">
            <v>67</v>
          </cell>
          <cell r="AI6109">
            <v>10802</v>
          </cell>
          <cell r="AL6109">
            <v>76.37</v>
          </cell>
          <cell r="AQ6109" t="str">
            <v>D</v>
          </cell>
          <cell r="BM6109" t="str">
            <v>75+</v>
          </cell>
          <cell r="BP6109" t="str">
            <v>Closed</v>
          </cell>
        </row>
        <row r="6110">
          <cell r="I6110" t="str">
            <v>Y</v>
          </cell>
          <cell r="AG6110">
            <v>68</v>
          </cell>
          <cell r="AI6110">
            <v>10124</v>
          </cell>
          <cell r="AL6110">
            <v>76.37</v>
          </cell>
          <cell r="AQ6110" t="str">
            <v>R</v>
          </cell>
          <cell r="BM6110" t="str">
            <v>75+</v>
          </cell>
          <cell r="BP6110" t="str">
            <v>Closed</v>
          </cell>
        </row>
        <row r="6111">
          <cell r="I6111" t="str">
            <v>N</v>
          </cell>
          <cell r="AG6111">
            <v>66</v>
          </cell>
          <cell r="AI6111">
            <v>10636</v>
          </cell>
          <cell r="AL6111">
            <v>76.37</v>
          </cell>
          <cell r="AQ6111" t="str">
            <v>D</v>
          </cell>
          <cell r="BM6111" t="str">
            <v>75+</v>
          </cell>
          <cell r="BP6111" t="str">
            <v>Closed</v>
          </cell>
        </row>
        <row r="6112">
          <cell r="I6112" t="str">
            <v>N</v>
          </cell>
          <cell r="AG6112">
            <v>69</v>
          </cell>
          <cell r="AI6112">
            <v>9860</v>
          </cell>
          <cell r="AL6112">
            <v>76.37</v>
          </cell>
          <cell r="AQ6112" t="str">
            <v>D</v>
          </cell>
          <cell r="BM6112" t="str">
            <v>75+</v>
          </cell>
          <cell r="BP6112" t="str">
            <v>Closed</v>
          </cell>
        </row>
        <row r="6113">
          <cell r="I6113" t="str">
            <v>N</v>
          </cell>
          <cell r="AG6113">
            <v>70</v>
          </cell>
          <cell r="AI6113">
            <v>9386</v>
          </cell>
          <cell r="AL6113">
            <v>76.38</v>
          </cell>
          <cell r="AQ6113" t="str">
            <v>D</v>
          </cell>
          <cell r="BM6113" t="str">
            <v>75+</v>
          </cell>
          <cell r="BP6113" t="str">
            <v>Closed</v>
          </cell>
        </row>
        <row r="6114">
          <cell r="I6114" t="str">
            <v>N</v>
          </cell>
          <cell r="AG6114">
            <v>62</v>
          </cell>
          <cell r="AI6114">
            <v>12661</v>
          </cell>
          <cell r="AL6114">
            <v>76.38</v>
          </cell>
          <cell r="BM6114" t="str">
            <v>75+</v>
          </cell>
          <cell r="BP6114" t="str">
            <v>Open</v>
          </cell>
        </row>
        <row r="6115">
          <cell r="I6115" t="str">
            <v>N</v>
          </cell>
          <cell r="AG6115">
            <v>66</v>
          </cell>
          <cell r="AI6115">
            <v>10610</v>
          </cell>
          <cell r="AL6115">
            <v>76.38</v>
          </cell>
          <cell r="AQ6115" t="str">
            <v>D</v>
          </cell>
          <cell r="BM6115" t="str">
            <v>75+</v>
          </cell>
          <cell r="BP6115" t="str">
            <v>Closed</v>
          </cell>
        </row>
        <row r="6116">
          <cell r="I6116" t="str">
            <v>N</v>
          </cell>
          <cell r="AG6116">
            <v>65</v>
          </cell>
          <cell r="AI6116">
            <v>11286</v>
          </cell>
          <cell r="AL6116">
            <v>76.38</v>
          </cell>
          <cell r="AQ6116" t="str">
            <v>E</v>
          </cell>
          <cell r="BM6116" t="str">
            <v>75+</v>
          </cell>
          <cell r="BP6116" t="str">
            <v>Closed</v>
          </cell>
        </row>
        <row r="6117">
          <cell r="I6117" t="str">
            <v>N</v>
          </cell>
          <cell r="AG6117">
            <v>71</v>
          </cell>
          <cell r="AI6117">
            <v>9589</v>
          </cell>
          <cell r="AL6117">
            <v>76.38</v>
          </cell>
          <cell r="AQ6117" t="str">
            <v>D</v>
          </cell>
          <cell r="BM6117" t="str">
            <v>75+</v>
          </cell>
          <cell r="BP6117" t="str">
            <v>Closed</v>
          </cell>
        </row>
        <row r="6118">
          <cell r="I6118" t="str">
            <v>N</v>
          </cell>
          <cell r="AG6118">
            <v>60</v>
          </cell>
          <cell r="AI6118">
            <v>12936</v>
          </cell>
          <cell r="AL6118">
            <v>76.38</v>
          </cell>
          <cell r="BM6118" t="str">
            <v>75+</v>
          </cell>
          <cell r="BP6118" t="str">
            <v>Open</v>
          </cell>
        </row>
        <row r="6119">
          <cell r="I6119" t="str">
            <v>N</v>
          </cell>
          <cell r="AG6119">
            <v>64</v>
          </cell>
          <cell r="AI6119">
            <v>12346</v>
          </cell>
          <cell r="AL6119">
            <v>76.38</v>
          </cell>
          <cell r="BM6119" t="str">
            <v>75+</v>
          </cell>
          <cell r="BP6119" t="str">
            <v>Open</v>
          </cell>
        </row>
        <row r="6120">
          <cell r="I6120" t="str">
            <v>N</v>
          </cell>
          <cell r="AG6120">
            <v>65</v>
          </cell>
          <cell r="AI6120">
            <v>10786</v>
          </cell>
          <cell r="AL6120">
            <v>76.38</v>
          </cell>
          <cell r="AQ6120" t="str">
            <v>D</v>
          </cell>
          <cell r="BM6120" t="str">
            <v>75+</v>
          </cell>
          <cell r="BP6120" t="str">
            <v>Closed</v>
          </cell>
        </row>
        <row r="6121">
          <cell r="I6121" t="str">
            <v>N</v>
          </cell>
          <cell r="AG6121">
            <v>71</v>
          </cell>
          <cell r="AI6121">
            <v>9870</v>
          </cell>
          <cell r="AL6121">
            <v>76.39</v>
          </cell>
          <cell r="AQ6121" t="str">
            <v>E</v>
          </cell>
          <cell r="BM6121" t="str">
            <v>75+</v>
          </cell>
          <cell r="BP6121" t="str">
            <v>Closed</v>
          </cell>
        </row>
        <row r="6122">
          <cell r="I6122" t="str">
            <v>N</v>
          </cell>
          <cell r="AG6122">
            <v>63</v>
          </cell>
          <cell r="AI6122">
            <v>11553</v>
          </cell>
          <cell r="AL6122">
            <v>76.39</v>
          </cell>
          <cell r="AQ6122" t="str">
            <v>D</v>
          </cell>
          <cell r="BM6122" t="str">
            <v>75+</v>
          </cell>
          <cell r="BP6122" t="str">
            <v>Closed</v>
          </cell>
        </row>
        <row r="6123">
          <cell r="I6123" t="str">
            <v>N</v>
          </cell>
          <cell r="AG6123">
            <v>69</v>
          </cell>
          <cell r="AI6123">
            <v>10641</v>
          </cell>
          <cell r="AL6123">
            <v>76.39</v>
          </cell>
          <cell r="AQ6123" t="str">
            <v>D</v>
          </cell>
          <cell r="BM6123" t="str">
            <v>75+</v>
          </cell>
          <cell r="BP6123" t="str">
            <v>Closed</v>
          </cell>
        </row>
        <row r="6124">
          <cell r="I6124" t="str">
            <v>N</v>
          </cell>
          <cell r="AG6124">
            <v>63</v>
          </cell>
          <cell r="AI6124">
            <v>12449</v>
          </cell>
          <cell r="AL6124">
            <v>76.39</v>
          </cell>
          <cell r="AQ6124" t="str">
            <v>R</v>
          </cell>
          <cell r="BM6124" t="str">
            <v>75+</v>
          </cell>
          <cell r="BP6124" t="str">
            <v>Closed</v>
          </cell>
        </row>
        <row r="6125">
          <cell r="I6125" t="str">
            <v>N</v>
          </cell>
          <cell r="AG6125">
            <v>68</v>
          </cell>
          <cell r="AI6125">
            <v>9690</v>
          </cell>
          <cell r="AL6125">
            <v>76.39</v>
          </cell>
          <cell r="AQ6125" t="str">
            <v>R</v>
          </cell>
          <cell r="BM6125" t="str">
            <v>75+</v>
          </cell>
          <cell r="BP6125" t="str">
            <v>Closed</v>
          </cell>
        </row>
        <row r="6126">
          <cell r="I6126" t="str">
            <v>N</v>
          </cell>
          <cell r="AG6126">
            <v>69</v>
          </cell>
          <cell r="AI6126">
            <v>9446</v>
          </cell>
          <cell r="AL6126">
            <v>76.400000000000006</v>
          </cell>
          <cell r="AQ6126" t="str">
            <v>D</v>
          </cell>
          <cell r="BM6126" t="str">
            <v>75+</v>
          </cell>
          <cell r="BP6126" t="str">
            <v>Closed</v>
          </cell>
        </row>
        <row r="6127">
          <cell r="I6127" t="str">
            <v>N</v>
          </cell>
          <cell r="AG6127">
            <v>72</v>
          </cell>
          <cell r="AI6127">
            <v>9371</v>
          </cell>
          <cell r="AL6127">
            <v>76.400000000000006</v>
          </cell>
          <cell r="AQ6127" t="str">
            <v>D</v>
          </cell>
          <cell r="BM6127" t="str">
            <v>75+</v>
          </cell>
          <cell r="BP6127" t="str">
            <v>Closed</v>
          </cell>
        </row>
        <row r="6128">
          <cell r="I6128" t="str">
            <v>N</v>
          </cell>
          <cell r="AG6128">
            <v>71</v>
          </cell>
          <cell r="AI6128">
            <v>9622</v>
          </cell>
          <cell r="AL6128">
            <v>76.400000000000006</v>
          </cell>
          <cell r="AQ6128" t="str">
            <v>E</v>
          </cell>
          <cell r="BM6128" t="str">
            <v>75+</v>
          </cell>
          <cell r="BP6128" t="str">
            <v>Closed</v>
          </cell>
        </row>
        <row r="6129">
          <cell r="I6129" t="str">
            <v>N</v>
          </cell>
          <cell r="AG6129">
            <v>62</v>
          </cell>
          <cell r="AI6129">
            <v>11993</v>
          </cell>
          <cell r="AL6129">
            <v>76.400000000000006</v>
          </cell>
          <cell r="BM6129" t="str">
            <v>75+</v>
          </cell>
          <cell r="BP6129" t="str">
            <v>Open</v>
          </cell>
        </row>
        <row r="6130">
          <cell r="I6130" t="str">
            <v>N</v>
          </cell>
          <cell r="AG6130">
            <v>65</v>
          </cell>
          <cell r="AI6130">
            <v>11517</v>
          </cell>
          <cell r="AL6130">
            <v>76.400000000000006</v>
          </cell>
          <cell r="AQ6130" t="str">
            <v>D</v>
          </cell>
          <cell r="BM6130" t="str">
            <v>75+</v>
          </cell>
          <cell r="BP6130" t="str">
            <v>Closed</v>
          </cell>
        </row>
        <row r="6131">
          <cell r="I6131" t="str">
            <v>N</v>
          </cell>
          <cell r="AG6131">
            <v>62</v>
          </cell>
          <cell r="AI6131">
            <v>12925</v>
          </cell>
          <cell r="AL6131">
            <v>76.400000000000006</v>
          </cell>
          <cell r="AQ6131" t="str">
            <v>D</v>
          </cell>
          <cell r="BM6131" t="str">
            <v>75+</v>
          </cell>
          <cell r="BP6131" t="str">
            <v>Closed</v>
          </cell>
        </row>
        <row r="6132">
          <cell r="I6132" t="str">
            <v>N</v>
          </cell>
          <cell r="AG6132">
            <v>62</v>
          </cell>
          <cell r="AI6132">
            <v>13085</v>
          </cell>
          <cell r="AL6132">
            <v>76.400000000000006</v>
          </cell>
          <cell r="BM6132" t="str">
            <v>75+</v>
          </cell>
          <cell r="BP6132" t="str">
            <v>Open</v>
          </cell>
        </row>
        <row r="6133">
          <cell r="I6133" t="str">
            <v>N</v>
          </cell>
          <cell r="AG6133">
            <v>60</v>
          </cell>
          <cell r="AI6133">
            <v>13319</v>
          </cell>
          <cell r="AL6133">
            <v>76.400000000000006</v>
          </cell>
          <cell r="BM6133" t="str">
            <v>75+</v>
          </cell>
          <cell r="BP6133" t="str">
            <v>Open</v>
          </cell>
        </row>
        <row r="6134">
          <cell r="I6134" t="str">
            <v>N</v>
          </cell>
          <cell r="AG6134">
            <v>64</v>
          </cell>
          <cell r="AI6134">
            <v>11296</v>
          </cell>
          <cell r="AL6134">
            <v>76.400000000000006</v>
          </cell>
          <cell r="AQ6134" t="str">
            <v>D</v>
          </cell>
          <cell r="BM6134" t="str">
            <v>75+</v>
          </cell>
          <cell r="BP6134" t="str">
            <v>Closed</v>
          </cell>
        </row>
        <row r="6135">
          <cell r="I6135" t="str">
            <v>N</v>
          </cell>
          <cell r="AG6135">
            <v>74</v>
          </cell>
          <cell r="AI6135">
            <v>7407</v>
          </cell>
          <cell r="AL6135">
            <v>76.400000000000006</v>
          </cell>
          <cell r="AQ6135" t="str">
            <v>D</v>
          </cell>
          <cell r="BM6135" t="str">
            <v>75+</v>
          </cell>
          <cell r="BP6135" t="str">
            <v>Closed</v>
          </cell>
        </row>
        <row r="6136">
          <cell r="I6136" t="str">
            <v>N</v>
          </cell>
          <cell r="AG6136">
            <v>63</v>
          </cell>
          <cell r="AI6136">
            <v>11943</v>
          </cell>
          <cell r="AL6136">
            <v>76.400000000000006</v>
          </cell>
          <cell r="BM6136" t="str">
            <v>75+</v>
          </cell>
          <cell r="BP6136" t="str">
            <v>Open</v>
          </cell>
        </row>
        <row r="6137">
          <cell r="I6137" t="str">
            <v>Y</v>
          </cell>
          <cell r="AG6137">
            <v>64</v>
          </cell>
          <cell r="AI6137">
            <v>11141</v>
          </cell>
          <cell r="AL6137">
            <v>76.400000000000006</v>
          </cell>
          <cell r="AQ6137" t="str">
            <v>D</v>
          </cell>
          <cell r="BM6137" t="str">
            <v>75+</v>
          </cell>
          <cell r="BP6137" t="str">
            <v>Closed</v>
          </cell>
        </row>
        <row r="6138">
          <cell r="I6138" t="str">
            <v>N</v>
          </cell>
          <cell r="AG6138">
            <v>75</v>
          </cell>
          <cell r="AI6138">
            <v>8136</v>
          </cell>
          <cell r="AL6138">
            <v>76.41</v>
          </cell>
          <cell r="AQ6138" t="str">
            <v>R</v>
          </cell>
          <cell r="BM6138" t="str">
            <v>75+</v>
          </cell>
          <cell r="BP6138" t="str">
            <v>Closed</v>
          </cell>
        </row>
        <row r="6139">
          <cell r="I6139" t="str">
            <v>N</v>
          </cell>
          <cell r="AG6139">
            <v>67</v>
          </cell>
          <cell r="AI6139">
            <v>9863</v>
          </cell>
          <cell r="AL6139">
            <v>76.41</v>
          </cell>
          <cell r="AQ6139" t="str">
            <v>D</v>
          </cell>
          <cell r="BM6139" t="str">
            <v>75+</v>
          </cell>
          <cell r="BP6139" t="str">
            <v>Closed</v>
          </cell>
        </row>
        <row r="6140">
          <cell r="I6140" t="str">
            <v>N</v>
          </cell>
          <cell r="AG6140">
            <v>65</v>
          </cell>
          <cell r="AI6140">
            <v>12120</v>
          </cell>
          <cell r="AL6140">
            <v>76.41</v>
          </cell>
          <cell r="AQ6140" t="str">
            <v>R</v>
          </cell>
          <cell r="BM6140" t="str">
            <v>75+</v>
          </cell>
          <cell r="BP6140" t="str">
            <v>Closed</v>
          </cell>
        </row>
        <row r="6141">
          <cell r="I6141" t="str">
            <v>N</v>
          </cell>
          <cell r="AG6141">
            <v>70</v>
          </cell>
          <cell r="AI6141">
            <v>9852</v>
          </cell>
          <cell r="AL6141">
            <v>76.41</v>
          </cell>
          <cell r="AQ6141" t="str">
            <v>D</v>
          </cell>
          <cell r="BM6141" t="str">
            <v>75+</v>
          </cell>
          <cell r="BP6141" t="str">
            <v>Closed</v>
          </cell>
        </row>
        <row r="6142">
          <cell r="I6142" t="str">
            <v>N</v>
          </cell>
          <cell r="AG6142">
            <v>71</v>
          </cell>
          <cell r="AI6142">
            <v>9575</v>
          </cell>
          <cell r="AL6142">
            <v>76.41</v>
          </cell>
          <cell r="AQ6142">
            <v>1</v>
          </cell>
          <cell r="BM6142" t="str">
            <v>75+</v>
          </cell>
          <cell r="BP6142" t="str">
            <v>Closed</v>
          </cell>
        </row>
        <row r="6143">
          <cell r="I6143" t="str">
            <v>N</v>
          </cell>
          <cell r="AG6143">
            <v>64</v>
          </cell>
          <cell r="AI6143">
            <v>12028</v>
          </cell>
          <cell r="AL6143">
            <v>76.41</v>
          </cell>
          <cell r="BM6143" t="str">
            <v>75+</v>
          </cell>
          <cell r="BP6143" t="str">
            <v>Open</v>
          </cell>
        </row>
        <row r="6144">
          <cell r="I6144" t="str">
            <v>N</v>
          </cell>
          <cell r="AG6144">
            <v>64</v>
          </cell>
          <cell r="AI6144">
            <v>11818</v>
          </cell>
          <cell r="AL6144">
            <v>76.41</v>
          </cell>
          <cell r="AQ6144" t="str">
            <v>E</v>
          </cell>
          <cell r="BM6144" t="str">
            <v>75+</v>
          </cell>
          <cell r="BP6144" t="str">
            <v>Closed</v>
          </cell>
        </row>
        <row r="6145">
          <cell r="I6145" t="str">
            <v>N</v>
          </cell>
          <cell r="AG6145">
            <v>70</v>
          </cell>
          <cell r="AI6145">
            <v>10064</v>
          </cell>
          <cell r="AL6145">
            <v>76.41</v>
          </cell>
          <cell r="AQ6145" t="str">
            <v>E</v>
          </cell>
          <cell r="BM6145" t="str">
            <v>75+</v>
          </cell>
          <cell r="BP6145" t="str">
            <v>Closed</v>
          </cell>
        </row>
        <row r="6146">
          <cell r="I6146" t="str">
            <v>N</v>
          </cell>
          <cell r="AG6146">
            <v>70</v>
          </cell>
          <cell r="AI6146">
            <v>10262</v>
          </cell>
          <cell r="AL6146">
            <v>76.41</v>
          </cell>
          <cell r="AQ6146" t="str">
            <v>R</v>
          </cell>
          <cell r="BM6146" t="str">
            <v>75+</v>
          </cell>
          <cell r="BP6146" t="str">
            <v>Closed</v>
          </cell>
        </row>
        <row r="6147">
          <cell r="I6147" t="str">
            <v>N</v>
          </cell>
          <cell r="AG6147">
            <v>64</v>
          </cell>
          <cell r="AI6147">
            <v>11886</v>
          </cell>
          <cell r="AL6147">
            <v>76.41</v>
          </cell>
          <cell r="AQ6147" t="str">
            <v>R</v>
          </cell>
          <cell r="BM6147" t="str">
            <v>75+</v>
          </cell>
          <cell r="BP6147" t="str">
            <v>Closed</v>
          </cell>
        </row>
        <row r="6148">
          <cell r="I6148" t="str">
            <v>N</v>
          </cell>
          <cell r="AG6148">
            <v>75</v>
          </cell>
          <cell r="AI6148">
            <v>7932</v>
          </cell>
          <cell r="AL6148">
            <v>76.41</v>
          </cell>
          <cell r="AQ6148" t="str">
            <v>D</v>
          </cell>
          <cell r="BM6148" t="str">
            <v>75+</v>
          </cell>
          <cell r="BP6148" t="str">
            <v>Closed</v>
          </cell>
        </row>
        <row r="6149">
          <cell r="I6149" t="str">
            <v>N</v>
          </cell>
          <cell r="AG6149">
            <v>63</v>
          </cell>
          <cell r="AI6149">
            <v>11740</v>
          </cell>
          <cell r="AL6149">
            <v>76.41</v>
          </cell>
          <cell r="AQ6149" t="str">
            <v>D</v>
          </cell>
          <cell r="BM6149" t="str">
            <v>75+</v>
          </cell>
          <cell r="BP6149" t="str">
            <v>Closed</v>
          </cell>
        </row>
        <row r="6150">
          <cell r="I6150" t="str">
            <v>N</v>
          </cell>
          <cell r="AG6150">
            <v>62</v>
          </cell>
          <cell r="AI6150">
            <v>12756</v>
          </cell>
          <cell r="AL6150">
            <v>76.41</v>
          </cell>
          <cell r="BM6150" t="str">
            <v>75+</v>
          </cell>
          <cell r="BP6150" t="str">
            <v>Open</v>
          </cell>
        </row>
        <row r="6151">
          <cell r="I6151" t="str">
            <v>N</v>
          </cell>
          <cell r="AG6151">
            <v>68</v>
          </cell>
          <cell r="AI6151">
            <v>9850</v>
          </cell>
          <cell r="AL6151">
            <v>76.41</v>
          </cell>
          <cell r="AQ6151" t="str">
            <v>D</v>
          </cell>
          <cell r="BM6151" t="str">
            <v>75+</v>
          </cell>
          <cell r="BP6151" t="str">
            <v>Closed</v>
          </cell>
        </row>
        <row r="6152">
          <cell r="I6152" t="str">
            <v>N</v>
          </cell>
          <cell r="AG6152">
            <v>69</v>
          </cell>
          <cell r="AI6152">
            <v>10156</v>
          </cell>
          <cell r="AL6152">
            <v>76.41</v>
          </cell>
          <cell r="AQ6152" t="str">
            <v>D</v>
          </cell>
          <cell r="BM6152" t="str">
            <v>75+</v>
          </cell>
          <cell r="BP6152" t="str">
            <v>Closed</v>
          </cell>
        </row>
        <row r="6153">
          <cell r="I6153" t="str">
            <v>N</v>
          </cell>
          <cell r="AG6153">
            <v>68</v>
          </cell>
          <cell r="AI6153">
            <v>10368</v>
          </cell>
          <cell r="AL6153">
            <v>76.42</v>
          </cell>
          <cell r="AQ6153" t="str">
            <v>R</v>
          </cell>
          <cell r="BM6153" t="str">
            <v>75+</v>
          </cell>
          <cell r="BP6153" t="str">
            <v>Closed</v>
          </cell>
        </row>
        <row r="6154">
          <cell r="I6154" t="str">
            <v>N</v>
          </cell>
          <cell r="AG6154">
            <v>70</v>
          </cell>
          <cell r="AI6154">
            <v>9654</v>
          </cell>
          <cell r="AL6154">
            <v>76.42</v>
          </cell>
          <cell r="AQ6154" t="str">
            <v>D</v>
          </cell>
          <cell r="BM6154" t="str">
            <v>75+</v>
          </cell>
          <cell r="BP6154" t="str">
            <v>Closed</v>
          </cell>
        </row>
        <row r="6155">
          <cell r="I6155" t="str">
            <v>N</v>
          </cell>
          <cell r="AG6155">
            <v>72</v>
          </cell>
          <cell r="AI6155">
            <v>9717</v>
          </cell>
          <cell r="AL6155">
            <v>76.42</v>
          </cell>
          <cell r="AQ6155" t="str">
            <v>E</v>
          </cell>
          <cell r="BM6155" t="str">
            <v>75+</v>
          </cell>
          <cell r="BP6155" t="str">
            <v>Closed</v>
          </cell>
        </row>
        <row r="6156">
          <cell r="I6156" t="str">
            <v>N</v>
          </cell>
          <cell r="AG6156">
            <v>70</v>
          </cell>
          <cell r="AI6156">
            <v>9183</v>
          </cell>
          <cell r="AL6156">
            <v>76.42</v>
          </cell>
          <cell r="AQ6156" t="str">
            <v>D</v>
          </cell>
          <cell r="BM6156" t="str">
            <v>75+</v>
          </cell>
          <cell r="BP6156" t="str">
            <v>Closed</v>
          </cell>
        </row>
        <row r="6157">
          <cell r="I6157" t="str">
            <v>N</v>
          </cell>
          <cell r="AG6157">
            <v>66</v>
          </cell>
          <cell r="AI6157">
            <v>10941</v>
          </cell>
          <cell r="AL6157">
            <v>76.42</v>
          </cell>
          <cell r="AQ6157" t="str">
            <v>R</v>
          </cell>
          <cell r="BM6157" t="str">
            <v>75+</v>
          </cell>
          <cell r="BP6157" t="str">
            <v>Closed</v>
          </cell>
        </row>
        <row r="6158">
          <cell r="I6158" t="str">
            <v>N</v>
          </cell>
          <cell r="AG6158">
            <v>65</v>
          </cell>
          <cell r="AI6158">
            <v>11909</v>
          </cell>
          <cell r="AL6158">
            <v>76.42</v>
          </cell>
          <cell r="AQ6158" t="str">
            <v>D</v>
          </cell>
          <cell r="BM6158" t="str">
            <v>75+</v>
          </cell>
          <cell r="BP6158" t="str">
            <v>Closed</v>
          </cell>
        </row>
        <row r="6159">
          <cell r="I6159" t="str">
            <v>N</v>
          </cell>
          <cell r="AG6159">
            <v>70</v>
          </cell>
          <cell r="AI6159">
            <v>9366</v>
          </cell>
          <cell r="AL6159">
            <v>76.42</v>
          </cell>
          <cell r="AQ6159" t="str">
            <v>R</v>
          </cell>
          <cell r="BM6159" t="str">
            <v>75+</v>
          </cell>
          <cell r="BP6159" t="str">
            <v>Closed</v>
          </cell>
        </row>
        <row r="6160">
          <cell r="I6160" t="str">
            <v>N</v>
          </cell>
          <cell r="AG6160">
            <v>72</v>
          </cell>
          <cell r="AI6160">
            <v>9300</v>
          </cell>
          <cell r="AL6160">
            <v>76.42</v>
          </cell>
          <cell r="AQ6160" t="str">
            <v>R</v>
          </cell>
          <cell r="BM6160" t="str">
            <v>75+</v>
          </cell>
          <cell r="BP6160" t="str">
            <v>Closed</v>
          </cell>
        </row>
        <row r="6161">
          <cell r="I6161" t="str">
            <v>N</v>
          </cell>
          <cell r="AG6161">
            <v>65</v>
          </cell>
          <cell r="AI6161">
            <v>11837</v>
          </cell>
          <cell r="AL6161">
            <v>76.42</v>
          </cell>
          <cell r="BM6161" t="str">
            <v>75+</v>
          </cell>
          <cell r="BP6161" t="str">
            <v>Open</v>
          </cell>
        </row>
        <row r="6162">
          <cell r="I6162" t="str">
            <v>N</v>
          </cell>
          <cell r="AG6162">
            <v>73</v>
          </cell>
          <cell r="AI6162">
            <v>8072</v>
          </cell>
          <cell r="AL6162">
            <v>76.430000000000007</v>
          </cell>
          <cell r="AQ6162" t="str">
            <v>D</v>
          </cell>
          <cell r="BM6162" t="str">
            <v>75+</v>
          </cell>
          <cell r="BP6162" t="str">
            <v>Closed</v>
          </cell>
        </row>
        <row r="6163">
          <cell r="I6163" t="str">
            <v>N</v>
          </cell>
          <cell r="AG6163">
            <v>68</v>
          </cell>
          <cell r="AI6163">
            <v>10845</v>
          </cell>
          <cell r="AL6163">
            <v>76.430000000000007</v>
          </cell>
          <cell r="AQ6163" t="str">
            <v>R</v>
          </cell>
          <cell r="BM6163" t="str">
            <v>75+</v>
          </cell>
          <cell r="BP6163" t="str">
            <v>Closed</v>
          </cell>
        </row>
        <row r="6164">
          <cell r="I6164" t="str">
            <v>N</v>
          </cell>
          <cell r="AG6164">
            <v>67</v>
          </cell>
          <cell r="AI6164">
            <v>11255</v>
          </cell>
          <cell r="AL6164">
            <v>76.430000000000007</v>
          </cell>
          <cell r="AQ6164" t="str">
            <v>D</v>
          </cell>
          <cell r="BM6164" t="str">
            <v>75+</v>
          </cell>
          <cell r="BP6164" t="str">
            <v>Closed</v>
          </cell>
        </row>
        <row r="6165">
          <cell r="I6165" t="str">
            <v>N</v>
          </cell>
          <cell r="AG6165">
            <v>66</v>
          </cell>
          <cell r="AI6165">
            <v>11683</v>
          </cell>
          <cell r="AL6165">
            <v>76.430000000000007</v>
          </cell>
          <cell r="AQ6165" t="str">
            <v>D</v>
          </cell>
          <cell r="BM6165" t="str">
            <v>75+</v>
          </cell>
          <cell r="BP6165" t="str">
            <v>Closed</v>
          </cell>
        </row>
        <row r="6166">
          <cell r="I6166" t="str">
            <v>Y</v>
          </cell>
          <cell r="AG6166">
            <v>65</v>
          </cell>
          <cell r="AI6166">
            <v>10982</v>
          </cell>
          <cell r="AL6166">
            <v>76.430000000000007</v>
          </cell>
          <cell r="AQ6166" t="str">
            <v>D</v>
          </cell>
          <cell r="BM6166" t="str">
            <v>75+</v>
          </cell>
          <cell r="BP6166" t="str">
            <v>Closed</v>
          </cell>
        </row>
        <row r="6167">
          <cell r="I6167" t="str">
            <v>N</v>
          </cell>
          <cell r="AG6167">
            <v>64</v>
          </cell>
          <cell r="AI6167">
            <v>12045</v>
          </cell>
          <cell r="AL6167">
            <v>76.430000000000007</v>
          </cell>
          <cell r="AQ6167" t="str">
            <v>D</v>
          </cell>
          <cell r="BM6167" t="str">
            <v>75+</v>
          </cell>
          <cell r="BP6167" t="str">
            <v>Closed</v>
          </cell>
        </row>
        <row r="6168">
          <cell r="I6168" t="str">
            <v>N</v>
          </cell>
          <cell r="AG6168">
            <v>68</v>
          </cell>
          <cell r="AI6168">
            <v>10185</v>
          </cell>
          <cell r="AL6168">
            <v>76.430000000000007</v>
          </cell>
          <cell r="AQ6168" t="str">
            <v>R</v>
          </cell>
          <cell r="BM6168" t="str">
            <v>75+</v>
          </cell>
          <cell r="BP6168" t="str">
            <v>Closed</v>
          </cell>
        </row>
        <row r="6169">
          <cell r="I6169" t="str">
            <v>N</v>
          </cell>
          <cell r="AG6169">
            <v>73</v>
          </cell>
          <cell r="AI6169">
            <v>8595</v>
          </cell>
          <cell r="AL6169">
            <v>76.430000000000007</v>
          </cell>
          <cell r="AQ6169" t="str">
            <v>R</v>
          </cell>
          <cell r="BM6169" t="str">
            <v>75+</v>
          </cell>
          <cell r="BP6169" t="str">
            <v>Closed</v>
          </cell>
        </row>
        <row r="6170">
          <cell r="I6170" t="str">
            <v>N</v>
          </cell>
          <cell r="AG6170">
            <v>66</v>
          </cell>
          <cell r="AI6170">
            <v>10495</v>
          </cell>
          <cell r="AL6170">
            <v>76.430000000000007</v>
          </cell>
          <cell r="BM6170" t="str">
            <v>75+</v>
          </cell>
          <cell r="BP6170" t="str">
            <v>Open</v>
          </cell>
        </row>
        <row r="6171">
          <cell r="I6171" t="str">
            <v>N</v>
          </cell>
          <cell r="AG6171">
            <v>67</v>
          </cell>
          <cell r="AI6171">
            <v>10048</v>
          </cell>
          <cell r="AL6171">
            <v>76.430000000000007</v>
          </cell>
          <cell r="AQ6171" t="str">
            <v>D</v>
          </cell>
          <cell r="BM6171" t="str">
            <v>75+</v>
          </cell>
          <cell r="BP6171" t="str">
            <v>Closed</v>
          </cell>
        </row>
        <row r="6172">
          <cell r="I6172" t="str">
            <v>N</v>
          </cell>
          <cell r="AG6172">
            <v>71</v>
          </cell>
          <cell r="AI6172">
            <v>9037</v>
          </cell>
          <cell r="AL6172">
            <v>76.430000000000007</v>
          </cell>
          <cell r="AQ6172" t="str">
            <v>E</v>
          </cell>
          <cell r="BM6172" t="str">
            <v>75+</v>
          </cell>
          <cell r="BP6172" t="str">
            <v>Closed</v>
          </cell>
        </row>
        <row r="6173">
          <cell r="I6173" t="str">
            <v>N</v>
          </cell>
          <cell r="AG6173">
            <v>71</v>
          </cell>
          <cell r="AI6173">
            <v>9920</v>
          </cell>
          <cell r="AL6173">
            <v>76.430000000000007</v>
          </cell>
          <cell r="AQ6173" t="str">
            <v>E</v>
          </cell>
          <cell r="BM6173" t="str">
            <v>75+</v>
          </cell>
          <cell r="BP6173" t="str">
            <v>Closed</v>
          </cell>
        </row>
        <row r="6174">
          <cell r="I6174" t="str">
            <v>N</v>
          </cell>
          <cell r="AG6174">
            <v>75</v>
          </cell>
          <cell r="AI6174">
            <v>7828</v>
          </cell>
          <cell r="AL6174">
            <v>76.430000000000007</v>
          </cell>
          <cell r="AQ6174" t="str">
            <v>R</v>
          </cell>
          <cell r="BM6174" t="str">
            <v>75+</v>
          </cell>
          <cell r="BP6174" t="str">
            <v>Closed</v>
          </cell>
        </row>
        <row r="6175">
          <cell r="I6175" t="str">
            <v>N</v>
          </cell>
          <cell r="AG6175">
            <v>62</v>
          </cell>
          <cell r="AI6175">
            <v>12811</v>
          </cell>
          <cell r="AL6175">
            <v>76.430000000000007</v>
          </cell>
          <cell r="BM6175" t="str">
            <v>75+</v>
          </cell>
          <cell r="BP6175" t="str">
            <v>Open</v>
          </cell>
        </row>
        <row r="6176">
          <cell r="I6176" t="str">
            <v>N</v>
          </cell>
          <cell r="AG6176">
            <v>74</v>
          </cell>
          <cell r="AI6176">
            <v>7296</v>
          </cell>
          <cell r="AL6176">
            <v>76.430000000000007</v>
          </cell>
          <cell r="AQ6176" t="str">
            <v>D</v>
          </cell>
          <cell r="BM6176" t="str">
            <v>75+</v>
          </cell>
          <cell r="BP6176" t="str">
            <v>Closed</v>
          </cell>
        </row>
        <row r="6177">
          <cell r="I6177" t="str">
            <v>N</v>
          </cell>
          <cell r="AG6177">
            <v>64</v>
          </cell>
          <cell r="AI6177">
            <v>11712</v>
          </cell>
          <cell r="AL6177">
            <v>76.430000000000007</v>
          </cell>
          <cell r="AQ6177" t="str">
            <v>E</v>
          </cell>
          <cell r="BM6177" t="str">
            <v>75+</v>
          </cell>
          <cell r="BP6177" t="str">
            <v>Closed</v>
          </cell>
        </row>
        <row r="6178">
          <cell r="I6178" t="str">
            <v>N</v>
          </cell>
          <cell r="AG6178">
            <v>76</v>
          </cell>
          <cell r="AI6178">
            <v>7517</v>
          </cell>
          <cell r="AL6178">
            <v>76.430000000000007</v>
          </cell>
          <cell r="AQ6178">
            <v>1</v>
          </cell>
          <cell r="BM6178" t="str">
            <v>75+</v>
          </cell>
          <cell r="BP6178" t="str">
            <v>Closed</v>
          </cell>
        </row>
        <row r="6179">
          <cell r="I6179" t="str">
            <v>N</v>
          </cell>
          <cell r="AG6179">
            <v>73</v>
          </cell>
          <cell r="AI6179">
            <v>8781</v>
          </cell>
          <cell r="AL6179">
            <v>76.44</v>
          </cell>
          <cell r="AQ6179" t="str">
            <v>R</v>
          </cell>
          <cell r="BM6179" t="str">
            <v>75+</v>
          </cell>
          <cell r="BP6179" t="str">
            <v>Closed</v>
          </cell>
        </row>
        <row r="6180">
          <cell r="I6180" t="str">
            <v>N</v>
          </cell>
          <cell r="AG6180">
            <v>61</v>
          </cell>
          <cell r="AI6180">
            <v>13216</v>
          </cell>
          <cell r="AL6180">
            <v>76.44</v>
          </cell>
          <cell r="BM6180" t="str">
            <v>75+</v>
          </cell>
          <cell r="BP6180" t="str">
            <v>Open</v>
          </cell>
        </row>
        <row r="6181">
          <cell r="I6181" t="str">
            <v>N</v>
          </cell>
          <cell r="AG6181">
            <v>69</v>
          </cell>
          <cell r="AI6181">
            <v>10331</v>
          </cell>
          <cell r="AL6181">
            <v>76.44</v>
          </cell>
          <cell r="AQ6181" t="str">
            <v>R</v>
          </cell>
          <cell r="BM6181" t="str">
            <v>75+</v>
          </cell>
          <cell r="BP6181" t="str">
            <v>Closed</v>
          </cell>
        </row>
        <row r="6182">
          <cell r="I6182" t="str">
            <v>N</v>
          </cell>
          <cell r="AG6182">
            <v>67</v>
          </cell>
          <cell r="AI6182">
            <v>10863</v>
          </cell>
          <cell r="AL6182">
            <v>76.44</v>
          </cell>
          <cell r="AQ6182" t="str">
            <v>D</v>
          </cell>
          <cell r="BM6182" t="str">
            <v>75+</v>
          </cell>
          <cell r="BP6182" t="str">
            <v>Closed</v>
          </cell>
        </row>
        <row r="6183">
          <cell r="I6183" t="str">
            <v>N</v>
          </cell>
          <cell r="AG6183">
            <v>70</v>
          </cell>
          <cell r="AI6183">
            <v>9757</v>
          </cell>
          <cell r="AL6183">
            <v>76.44</v>
          </cell>
          <cell r="AQ6183" t="str">
            <v>E</v>
          </cell>
          <cell r="BM6183" t="str">
            <v>75+</v>
          </cell>
          <cell r="BP6183" t="str">
            <v>Closed</v>
          </cell>
        </row>
        <row r="6184">
          <cell r="I6184" t="str">
            <v>N</v>
          </cell>
          <cell r="AG6184">
            <v>68</v>
          </cell>
          <cell r="AI6184">
            <v>10366</v>
          </cell>
          <cell r="AL6184">
            <v>76.44</v>
          </cell>
          <cell r="AQ6184" t="str">
            <v>D</v>
          </cell>
          <cell r="BM6184" t="str">
            <v>75+</v>
          </cell>
          <cell r="BP6184" t="str">
            <v>Closed</v>
          </cell>
        </row>
        <row r="6185">
          <cell r="I6185" t="str">
            <v>N</v>
          </cell>
          <cell r="AG6185">
            <v>65</v>
          </cell>
          <cell r="AI6185">
            <v>11606</v>
          </cell>
          <cell r="AL6185">
            <v>76.44</v>
          </cell>
          <cell r="AQ6185" t="str">
            <v>D</v>
          </cell>
          <cell r="BM6185" t="str">
            <v>75+</v>
          </cell>
          <cell r="BP6185" t="str">
            <v>Closed</v>
          </cell>
        </row>
        <row r="6186">
          <cell r="I6186" t="str">
            <v>Y</v>
          </cell>
          <cell r="AG6186">
            <v>69</v>
          </cell>
          <cell r="AI6186">
            <v>9483</v>
          </cell>
          <cell r="AL6186">
            <v>76.44</v>
          </cell>
          <cell r="AQ6186" t="str">
            <v>D</v>
          </cell>
          <cell r="BM6186" t="str">
            <v>75+</v>
          </cell>
          <cell r="BP6186" t="str">
            <v>Closed</v>
          </cell>
        </row>
        <row r="6187">
          <cell r="I6187" t="str">
            <v>N</v>
          </cell>
          <cell r="AG6187">
            <v>72</v>
          </cell>
          <cell r="AI6187">
            <v>9512</v>
          </cell>
          <cell r="AL6187">
            <v>76.44</v>
          </cell>
          <cell r="AQ6187" t="str">
            <v>D</v>
          </cell>
          <cell r="BM6187" t="str">
            <v>75+</v>
          </cell>
          <cell r="BP6187" t="str">
            <v>Closed</v>
          </cell>
        </row>
        <row r="6188">
          <cell r="I6188" t="str">
            <v>N</v>
          </cell>
          <cell r="AG6188">
            <v>73</v>
          </cell>
          <cell r="AI6188">
            <v>8346</v>
          </cell>
          <cell r="AL6188">
            <v>76.44</v>
          </cell>
          <cell r="AQ6188" t="str">
            <v>R</v>
          </cell>
          <cell r="BM6188" t="str">
            <v>75+</v>
          </cell>
          <cell r="BP6188" t="str">
            <v>Closed</v>
          </cell>
        </row>
        <row r="6189">
          <cell r="I6189" t="str">
            <v>N</v>
          </cell>
          <cell r="AG6189">
            <v>65</v>
          </cell>
          <cell r="AI6189">
            <v>11241</v>
          </cell>
          <cell r="AL6189">
            <v>76.45</v>
          </cell>
          <cell r="AQ6189" t="str">
            <v>D</v>
          </cell>
          <cell r="BM6189" t="str">
            <v>75+</v>
          </cell>
          <cell r="BP6189" t="str">
            <v>Closed</v>
          </cell>
        </row>
        <row r="6190">
          <cell r="I6190" t="str">
            <v>N</v>
          </cell>
          <cell r="AG6190">
            <v>63</v>
          </cell>
          <cell r="AI6190">
            <v>11402</v>
          </cell>
          <cell r="AL6190">
            <v>76.45</v>
          </cell>
          <cell r="AQ6190" t="str">
            <v>D</v>
          </cell>
          <cell r="BM6190" t="str">
            <v>75+</v>
          </cell>
          <cell r="BP6190" t="str">
            <v>Closed</v>
          </cell>
        </row>
        <row r="6191">
          <cell r="I6191" t="str">
            <v>N</v>
          </cell>
          <cell r="AG6191">
            <v>75</v>
          </cell>
          <cell r="AI6191">
            <v>7749</v>
          </cell>
          <cell r="AL6191">
            <v>76.45</v>
          </cell>
          <cell r="AQ6191" t="str">
            <v>D</v>
          </cell>
          <cell r="BM6191" t="str">
            <v>75+</v>
          </cell>
          <cell r="BP6191" t="str">
            <v>Closed</v>
          </cell>
        </row>
        <row r="6192">
          <cell r="I6192" t="str">
            <v>N</v>
          </cell>
          <cell r="AG6192">
            <v>71</v>
          </cell>
          <cell r="AI6192">
            <v>9043</v>
          </cell>
          <cell r="AL6192">
            <v>76.45</v>
          </cell>
          <cell r="AQ6192" t="str">
            <v>D</v>
          </cell>
          <cell r="BM6192" t="str">
            <v>75+</v>
          </cell>
          <cell r="BP6192" t="str">
            <v>Closed</v>
          </cell>
        </row>
        <row r="6193">
          <cell r="I6193" t="str">
            <v>N</v>
          </cell>
          <cell r="AG6193">
            <v>64</v>
          </cell>
          <cell r="AI6193">
            <v>12064</v>
          </cell>
          <cell r="AL6193">
            <v>76.45</v>
          </cell>
          <cell r="BM6193" t="str">
            <v>75+</v>
          </cell>
          <cell r="BP6193" t="str">
            <v>Open</v>
          </cell>
        </row>
        <row r="6194">
          <cell r="I6194" t="str">
            <v>N</v>
          </cell>
          <cell r="AG6194">
            <v>71</v>
          </cell>
          <cell r="AI6194">
            <v>9335</v>
          </cell>
          <cell r="AL6194">
            <v>76.45</v>
          </cell>
          <cell r="AQ6194" t="str">
            <v>R</v>
          </cell>
          <cell r="BM6194" t="str">
            <v>75+</v>
          </cell>
          <cell r="BP6194" t="str">
            <v>Closed</v>
          </cell>
        </row>
        <row r="6195">
          <cell r="I6195" t="str">
            <v>N</v>
          </cell>
          <cell r="AG6195">
            <v>76</v>
          </cell>
          <cell r="AI6195">
            <v>7520</v>
          </cell>
          <cell r="AL6195">
            <v>76.45</v>
          </cell>
          <cell r="AQ6195" t="str">
            <v>D</v>
          </cell>
          <cell r="BM6195" t="str">
            <v>75+</v>
          </cell>
          <cell r="BP6195" t="str">
            <v>Closed</v>
          </cell>
        </row>
        <row r="6196">
          <cell r="I6196" t="str">
            <v>N</v>
          </cell>
          <cell r="AG6196">
            <v>65</v>
          </cell>
          <cell r="AI6196">
            <v>11265</v>
          </cell>
          <cell r="AL6196">
            <v>76.45</v>
          </cell>
          <cell r="AQ6196" t="str">
            <v>E</v>
          </cell>
          <cell r="BM6196" t="str">
            <v>75+</v>
          </cell>
          <cell r="BP6196" t="str">
            <v>Closed</v>
          </cell>
        </row>
        <row r="6197">
          <cell r="I6197" t="str">
            <v>N</v>
          </cell>
          <cell r="AG6197">
            <v>72</v>
          </cell>
          <cell r="AI6197">
            <v>9050</v>
          </cell>
          <cell r="AL6197">
            <v>76.45</v>
          </cell>
          <cell r="AQ6197" t="str">
            <v>R</v>
          </cell>
          <cell r="BM6197" t="str">
            <v>75+</v>
          </cell>
          <cell r="BP6197" t="str">
            <v>Closed</v>
          </cell>
        </row>
        <row r="6198">
          <cell r="I6198" t="str">
            <v>N</v>
          </cell>
          <cell r="AG6198">
            <v>66</v>
          </cell>
          <cell r="AI6198">
            <v>11365</v>
          </cell>
          <cell r="AL6198">
            <v>76.45</v>
          </cell>
          <cell r="AQ6198">
            <v>1</v>
          </cell>
          <cell r="BM6198" t="str">
            <v>75+</v>
          </cell>
          <cell r="BP6198" t="str">
            <v>Closed</v>
          </cell>
        </row>
        <row r="6199">
          <cell r="I6199" t="str">
            <v>N</v>
          </cell>
          <cell r="AG6199">
            <v>72</v>
          </cell>
          <cell r="AI6199">
            <v>8998</v>
          </cell>
          <cell r="AL6199">
            <v>76.45</v>
          </cell>
          <cell r="AQ6199" t="str">
            <v>R</v>
          </cell>
          <cell r="BM6199" t="str">
            <v>75+</v>
          </cell>
          <cell r="BP6199" t="str">
            <v>Closed</v>
          </cell>
        </row>
        <row r="6200">
          <cell r="I6200" t="str">
            <v>N</v>
          </cell>
          <cell r="AG6200">
            <v>62</v>
          </cell>
          <cell r="AI6200">
            <v>11788</v>
          </cell>
          <cell r="AL6200">
            <v>76.45</v>
          </cell>
          <cell r="AQ6200" t="str">
            <v>D</v>
          </cell>
          <cell r="BM6200" t="str">
            <v>75+</v>
          </cell>
          <cell r="BP6200" t="str">
            <v>Closed</v>
          </cell>
        </row>
        <row r="6201">
          <cell r="I6201" t="str">
            <v>N</v>
          </cell>
          <cell r="AG6201">
            <v>66</v>
          </cell>
          <cell r="AI6201">
            <v>11830</v>
          </cell>
          <cell r="AL6201">
            <v>76.45</v>
          </cell>
          <cell r="AQ6201" t="str">
            <v>R</v>
          </cell>
          <cell r="BM6201" t="str">
            <v>75+</v>
          </cell>
          <cell r="BP6201" t="str">
            <v>Closed</v>
          </cell>
        </row>
        <row r="6202">
          <cell r="I6202" t="str">
            <v>N</v>
          </cell>
          <cell r="AG6202">
            <v>67</v>
          </cell>
          <cell r="AI6202">
            <v>10250</v>
          </cell>
          <cell r="AL6202">
            <v>76.45</v>
          </cell>
          <cell r="AQ6202" t="str">
            <v>D</v>
          </cell>
          <cell r="BM6202" t="str">
            <v>75+</v>
          </cell>
          <cell r="BP6202" t="str">
            <v>Closed</v>
          </cell>
        </row>
        <row r="6203">
          <cell r="I6203" t="str">
            <v>Y</v>
          </cell>
          <cell r="AG6203">
            <v>72</v>
          </cell>
          <cell r="AI6203">
            <v>10593</v>
          </cell>
          <cell r="AL6203">
            <v>76.459999999999994</v>
          </cell>
          <cell r="AQ6203" t="str">
            <v>D</v>
          </cell>
          <cell r="BM6203" t="str">
            <v>75+</v>
          </cell>
          <cell r="BP6203" t="str">
            <v>Closed</v>
          </cell>
        </row>
        <row r="6204">
          <cell r="I6204" t="str">
            <v>N</v>
          </cell>
          <cell r="AG6204">
            <v>65</v>
          </cell>
          <cell r="AI6204">
            <v>11735</v>
          </cell>
          <cell r="AL6204">
            <v>76.459999999999994</v>
          </cell>
          <cell r="AQ6204" t="str">
            <v>D</v>
          </cell>
          <cell r="BM6204" t="str">
            <v>75+</v>
          </cell>
          <cell r="BP6204" t="str">
            <v>Closed</v>
          </cell>
        </row>
        <row r="6205">
          <cell r="I6205" t="str">
            <v>N</v>
          </cell>
          <cell r="AG6205">
            <v>70</v>
          </cell>
          <cell r="AI6205">
            <v>9404</v>
          </cell>
          <cell r="AL6205">
            <v>76.459999999999994</v>
          </cell>
          <cell r="AQ6205" t="str">
            <v>R</v>
          </cell>
          <cell r="BM6205" t="str">
            <v>75+</v>
          </cell>
          <cell r="BP6205" t="str">
            <v>Closed</v>
          </cell>
        </row>
        <row r="6206">
          <cell r="I6206" t="str">
            <v>N</v>
          </cell>
          <cell r="AG6206">
            <v>67</v>
          </cell>
          <cell r="AI6206">
            <v>10019</v>
          </cell>
          <cell r="AL6206">
            <v>76.459999999999994</v>
          </cell>
          <cell r="AQ6206" t="str">
            <v>D</v>
          </cell>
          <cell r="BM6206" t="str">
            <v>75+</v>
          </cell>
          <cell r="BP6206" t="str">
            <v>Closed</v>
          </cell>
        </row>
        <row r="6207">
          <cell r="I6207" t="str">
            <v>N</v>
          </cell>
          <cell r="AG6207">
            <v>70</v>
          </cell>
          <cell r="AI6207">
            <v>9529</v>
          </cell>
          <cell r="AL6207">
            <v>76.459999999999994</v>
          </cell>
          <cell r="AQ6207" t="str">
            <v>D</v>
          </cell>
          <cell r="BM6207" t="str">
            <v>75+</v>
          </cell>
          <cell r="BP6207" t="str">
            <v>Closed</v>
          </cell>
        </row>
        <row r="6208">
          <cell r="I6208" t="str">
            <v>N</v>
          </cell>
          <cell r="AG6208">
            <v>66</v>
          </cell>
          <cell r="AI6208">
            <v>10723</v>
          </cell>
          <cell r="AL6208">
            <v>76.459999999999994</v>
          </cell>
          <cell r="BM6208" t="str">
            <v>75+</v>
          </cell>
          <cell r="BP6208" t="str">
            <v>Open</v>
          </cell>
        </row>
        <row r="6209">
          <cell r="I6209" t="str">
            <v>N</v>
          </cell>
          <cell r="AG6209">
            <v>67</v>
          </cell>
          <cell r="AI6209">
            <v>10444</v>
          </cell>
          <cell r="AL6209">
            <v>76.459999999999994</v>
          </cell>
          <cell r="AQ6209" t="str">
            <v>E</v>
          </cell>
          <cell r="BM6209" t="str">
            <v>75+</v>
          </cell>
          <cell r="BP6209" t="str">
            <v>Closed</v>
          </cell>
        </row>
        <row r="6210">
          <cell r="I6210" t="str">
            <v>N</v>
          </cell>
          <cell r="AG6210">
            <v>62</v>
          </cell>
          <cell r="AI6210">
            <v>12581</v>
          </cell>
          <cell r="AL6210">
            <v>76.459999999999994</v>
          </cell>
          <cell r="BM6210" t="str">
            <v>75+</v>
          </cell>
          <cell r="BP6210" t="str">
            <v>Open</v>
          </cell>
        </row>
        <row r="6211">
          <cell r="I6211" t="str">
            <v>N</v>
          </cell>
          <cell r="AG6211">
            <v>68</v>
          </cell>
          <cell r="AI6211">
            <v>10494</v>
          </cell>
          <cell r="AL6211">
            <v>76.459999999999994</v>
          </cell>
          <cell r="AQ6211" t="str">
            <v>D</v>
          </cell>
          <cell r="BM6211" t="str">
            <v>75+</v>
          </cell>
          <cell r="BP6211" t="str">
            <v>Closed</v>
          </cell>
        </row>
        <row r="6212">
          <cell r="I6212" t="str">
            <v>N</v>
          </cell>
          <cell r="AG6212">
            <v>71</v>
          </cell>
          <cell r="AI6212">
            <v>8961</v>
          </cell>
          <cell r="AL6212">
            <v>76.459999999999994</v>
          </cell>
          <cell r="AQ6212" t="str">
            <v>R</v>
          </cell>
          <cell r="BM6212" t="str">
            <v>75+</v>
          </cell>
          <cell r="BP6212" t="str">
            <v>Closed</v>
          </cell>
        </row>
        <row r="6213">
          <cell r="I6213" t="str">
            <v>N</v>
          </cell>
          <cell r="AG6213">
            <v>70</v>
          </cell>
          <cell r="AI6213">
            <v>9836</v>
          </cell>
          <cell r="AL6213">
            <v>76.459999999999994</v>
          </cell>
          <cell r="AQ6213" t="str">
            <v>D</v>
          </cell>
          <cell r="BM6213" t="str">
            <v>75+</v>
          </cell>
          <cell r="BP6213" t="str">
            <v>Closed</v>
          </cell>
        </row>
        <row r="6214">
          <cell r="I6214" t="str">
            <v>N</v>
          </cell>
          <cell r="AG6214">
            <v>72</v>
          </cell>
          <cell r="AI6214">
            <v>9090</v>
          </cell>
          <cell r="AL6214">
            <v>76.459999999999994</v>
          </cell>
          <cell r="AQ6214" t="str">
            <v>D</v>
          </cell>
          <cell r="BM6214" t="str">
            <v>75+</v>
          </cell>
          <cell r="BP6214" t="str">
            <v>Closed</v>
          </cell>
        </row>
        <row r="6215">
          <cell r="I6215" t="str">
            <v>N</v>
          </cell>
          <cell r="AG6215">
            <v>64</v>
          </cell>
          <cell r="AI6215">
            <v>11950</v>
          </cell>
          <cell r="AL6215">
            <v>76.459999999999994</v>
          </cell>
          <cell r="AQ6215" t="str">
            <v>R</v>
          </cell>
          <cell r="BM6215" t="str">
            <v>75+</v>
          </cell>
          <cell r="BP6215" t="str">
            <v>Closed</v>
          </cell>
        </row>
        <row r="6216">
          <cell r="I6216" t="str">
            <v>Y</v>
          </cell>
          <cell r="AG6216">
            <v>72</v>
          </cell>
          <cell r="AI6216">
            <v>8175</v>
          </cell>
          <cell r="AL6216">
            <v>76.459999999999994</v>
          </cell>
          <cell r="AQ6216" t="str">
            <v>R</v>
          </cell>
          <cell r="BM6216" t="str">
            <v>75+</v>
          </cell>
          <cell r="BP6216" t="str">
            <v>Closed</v>
          </cell>
        </row>
        <row r="6217">
          <cell r="I6217" t="str">
            <v>N</v>
          </cell>
          <cell r="AG6217">
            <v>73</v>
          </cell>
          <cell r="AI6217">
            <v>8314</v>
          </cell>
          <cell r="AL6217">
            <v>76.459999999999994</v>
          </cell>
          <cell r="AQ6217" t="str">
            <v>R</v>
          </cell>
          <cell r="BM6217" t="str">
            <v>75+</v>
          </cell>
          <cell r="BP6217" t="str">
            <v>Closed</v>
          </cell>
        </row>
        <row r="6218">
          <cell r="I6218" t="str">
            <v>N</v>
          </cell>
          <cell r="AG6218">
            <v>70</v>
          </cell>
          <cell r="AI6218">
            <v>9842</v>
          </cell>
          <cell r="AL6218">
            <v>76.47</v>
          </cell>
          <cell r="AQ6218" t="str">
            <v>R</v>
          </cell>
          <cell r="BM6218" t="str">
            <v>75+</v>
          </cell>
          <cell r="BP6218" t="str">
            <v>Closed</v>
          </cell>
        </row>
        <row r="6219">
          <cell r="I6219" t="str">
            <v>N</v>
          </cell>
          <cell r="AG6219">
            <v>64</v>
          </cell>
          <cell r="AI6219">
            <v>12313</v>
          </cell>
          <cell r="AL6219">
            <v>76.47</v>
          </cell>
          <cell r="BM6219" t="str">
            <v>75+</v>
          </cell>
          <cell r="BP6219" t="str">
            <v>Open</v>
          </cell>
        </row>
        <row r="6220">
          <cell r="I6220" t="str">
            <v>N</v>
          </cell>
          <cell r="AG6220">
            <v>63</v>
          </cell>
          <cell r="AI6220">
            <v>12670</v>
          </cell>
          <cell r="AL6220">
            <v>76.47</v>
          </cell>
          <cell r="BM6220" t="str">
            <v>75+</v>
          </cell>
          <cell r="BP6220" t="str">
            <v>Open</v>
          </cell>
        </row>
        <row r="6221">
          <cell r="I6221" t="str">
            <v>Y</v>
          </cell>
          <cell r="AG6221">
            <v>73</v>
          </cell>
          <cell r="AI6221">
            <v>10153</v>
          </cell>
          <cell r="AL6221">
            <v>76.47</v>
          </cell>
          <cell r="AQ6221" t="str">
            <v>R</v>
          </cell>
          <cell r="BM6221" t="str">
            <v>75+</v>
          </cell>
          <cell r="BP6221" t="str">
            <v>Closed</v>
          </cell>
        </row>
        <row r="6222">
          <cell r="I6222" t="str">
            <v>N</v>
          </cell>
          <cell r="AG6222">
            <v>66</v>
          </cell>
          <cell r="AI6222">
            <v>10727</v>
          </cell>
          <cell r="AL6222">
            <v>76.47</v>
          </cell>
          <cell r="AQ6222" t="str">
            <v>D</v>
          </cell>
          <cell r="BM6222" t="str">
            <v>75+</v>
          </cell>
          <cell r="BP6222" t="str">
            <v>Closed</v>
          </cell>
        </row>
        <row r="6223">
          <cell r="I6223" t="str">
            <v>N</v>
          </cell>
          <cell r="AG6223">
            <v>76</v>
          </cell>
          <cell r="AI6223">
            <v>6844</v>
          </cell>
          <cell r="AL6223">
            <v>76.47</v>
          </cell>
          <cell r="AQ6223" t="str">
            <v>R</v>
          </cell>
          <cell r="BM6223" t="str">
            <v>75+</v>
          </cell>
          <cell r="BP6223" t="str">
            <v>Closed</v>
          </cell>
        </row>
        <row r="6224">
          <cell r="I6224" t="str">
            <v>N</v>
          </cell>
          <cell r="AG6224">
            <v>71</v>
          </cell>
          <cell r="AI6224">
            <v>8551</v>
          </cell>
          <cell r="AL6224">
            <v>76.47</v>
          </cell>
          <cell r="AQ6224" t="str">
            <v>E</v>
          </cell>
          <cell r="BM6224" t="str">
            <v>75+</v>
          </cell>
          <cell r="BP6224" t="str">
            <v>Closed</v>
          </cell>
        </row>
        <row r="6225">
          <cell r="I6225" t="str">
            <v>Y</v>
          </cell>
          <cell r="AG6225">
            <v>62</v>
          </cell>
          <cell r="AI6225">
            <v>12763</v>
          </cell>
          <cell r="AL6225">
            <v>76.47</v>
          </cell>
          <cell r="AQ6225" t="str">
            <v>D</v>
          </cell>
          <cell r="BM6225" t="str">
            <v>75+</v>
          </cell>
          <cell r="BP6225" t="str">
            <v>Closed</v>
          </cell>
        </row>
        <row r="6226">
          <cell r="I6226" t="str">
            <v>N</v>
          </cell>
          <cell r="AG6226">
            <v>74</v>
          </cell>
          <cell r="AI6226">
            <v>8356</v>
          </cell>
          <cell r="AL6226">
            <v>76.47</v>
          </cell>
          <cell r="AQ6226" t="str">
            <v>R</v>
          </cell>
          <cell r="BM6226" t="str">
            <v>75+</v>
          </cell>
          <cell r="BP6226" t="str">
            <v>Closed</v>
          </cell>
        </row>
        <row r="6227">
          <cell r="I6227" t="str">
            <v>Y</v>
          </cell>
          <cell r="AG6227">
            <v>76</v>
          </cell>
          <cell r="AI6227">
            <v>7213</v>
          </cell>
          <cell r="AL6227">
            <v>76.47</v>
          </cell>
          <cell r="AQ6227">
            <v>1</v>
          </cell>
          <cell r="BM6227" t="str">
            <v>75+</v>
          </cell>
          <cell r="BP6227" t="str">
            <v>Closed</v>
          </cell>
        </row>
        <row r="6228">
          <cell r="I6228" t="str">
            <v>N</v>
          </cell>
          <cell r="AG6228">
            <v>62</v>
          </cell>
          <cell r="AI6228">
            <v>12100</v>
          </cell>
          <cell r="AL6228">
            <v>76.47</v>
          </cell>
          <cell r="BM6228" t="str">
            <v>75+</v>
          </cell>
          <cell r="BP6228" t="str">
            <v>Open</v>
          </cell>
        </row>
        <row r="6229">
          <cell r="I6229" t="str">
            <v>Y</v>
          </cell>
          <cell r="AG6229">
            <v>72</v>
          </cell>
          <cell r="AI6229">
            <v>8074</v>
          </cell>
          <cell r="AL6229">
            <v>76.47</v>
          </cell>
          <cell r="AQ6229" t="str">
            <v>E</v>
          </cell>
          <cell r="BM6229" t="str">
            <v>75+</v>
          </cell>
          <cell r="BP6229" t="str">
            <v>Closed</v>
          </cell>
        </row>
        <row r="6230">
          <cell r="I6230" t="str">
            <v>N</v>
          </cell>
          <cell r="AG6230">
            <v>60</v>
          </cell>
          <cell r="AI6230">
            <v>13128</v>
          </cell>
          <cell r="AL6230">
            <v>76.48</v>
          </cell>
          <cell r="BM6230" t="str">
            <v>75+</v>
          </cell>
          <cell r="BP6230" t="str">
            <v>Open</v>
          </cell>
        </row>
        <row r="6231">
          <cell r="I6231" t="str">
            <v>N</v>
          </cell>
          <cell r="AG6231">
            <v>67</v>
          </cell>
          <cell r="AI6231">
            <v>9730</v>
          </cell>
          <cell r="AL6231">
            <v>76.48</v>
          </cell>
          <cell r="AQ6231" t="str">
            <v>D</v>
          </cell>
          <cell r="BM6231" t="str">
            <v>75+</v>
          </cell>
          <cell r="BP6231" t="str">
            <v>Closed</v>
          </cell>
        </row>
        <row r="6232">
          <cell r="I6232" t="str">
            <v>N</v>
          </cell>
          <cell r="AG6232">
            <v>66</v>
          </cell>
          <cell r="AI6232">
            <v>10555</v>
          </cell>
          <cell r="AL6232">
            <v>76.48</v>
          </cell>
          <cell r="AQ6232" t="str">
            <v>E</v>
          </cell>
          <cell r="BM6232" t="str">
            <v>75+</v>
          </cell>
          <cell r="BP6232" t="str">
            <v>Closed</v>
          </cell>
        </row>
        <row r="6233">
          <cell r="I6233" t="str">
            <v>N</v>
          </cell>
          <cell r="AG6233">
            <v>68</v>
          </cell>
          <cell r="AI6233">
            <v>11008</v>
          </cell>
          <cell r="AL6233">
            <v>76.48</v>
          </cell>
          <cell r="AQ6233" t="str">
            <v>D</v>
          </cell>
          <cell r="BM6233" t="str">
            <v>75+</v>
          </cell>
          <cell r="BP6233" t="str">
            <v>Closed</v>
          </cell>
        </row>
        <row r="6234">
          <cell r="I6234" t="str">
            <v>N</v>
          </cell>
          <cell r="AG6234">
            <v>69</v>
          </cell>
          <cell r="AI6234">
            <v>10244</v>
          </cell>
          <cell r="AL6234">
            <v>76.48</v>
          </cell>
          <cell r="AQ6234" t="str">
            <v>E</v>
          </cell>
          <cell r="BM6234" t="str">
            <v>75+</v>
          </cell>
          <cell r="BP6234" t="str">
            <v>Closed</v>
          </cell>
        </row>
        <row r="6235">
          <cell r="I6235" t="str">
            <v>N</v>
          </cell>
          <cell r="AG6235">
            <v>71</v>
          </cell>
          <cell r="AI6235">
            <v>9424</v>
          </cell>
          <cell r="AL6235">
            <v>76.48</v>
          </cell>
          <cell r="AQ6235" t="str">
            <v>D</v>
          </cell>
          <cell r="BM6235" t="str">
            <v>75+</v>
          </cell>
          <cell r="BP6235" t="str">
            <v>Closed</v>
          </cell>
        </row>
        <row r="6236">
          <cell r="I6236" t="str">
            <v>N</v>
          </cell>
          <cell r="AG6236">
            <v>66</v>
          </cell>
          <cell r="AI6236">
            <v>11021</v>
          </cell>
          <cell r="AL6236">
            <v>76.48</v>
          </cell>
          <cell r="AQ6236" t="str">
            <v>E</v>
          </cell>
          <cell r="BM6236" t="str">
            <v>75+</v>
          </cell>
          <cell r="BP6236" t="str">
            <v>Closed</v>
          </cell>
        </row>
        <row r="6237">
          <cell r="I6237" t="str">
            <v>N</v>
          </cell>
          <cell r="AG6237">
            <v>64</v>
          </cell>
          <cell r="AI6237">
            <v>12001</v>
          </cell>
          <cell r="AL6237">
            <v>76.48</v>
          </cell>
          <cell r="AQ6237" t="str">
            <v>D</v>
          </cell>
          <cell r="BM6237" t="str">
            <v>75+</v>
          </cell>
          <cell r="BP6237" t="str">
            <v>Closed</v>
          </cell>
        </row>
        <row r="6238">
          <cell r="I6238" t="str">
            <v>N</v>
          </cell>
          <cell r="AG6238">
            <v>67</v>
          </cell>
          <cell r="AI6238">
            <v>10112</v>
          </cell>
          <cell r="AL6238">
            <v>76.48</v>
          </cell>
          <cell r="AQ6238" t="str">
            <v>R</v>
          </cell>
          <cell r="BM6238" t="str">
            <v>75+</v>
          </cell>
          <cell r="BP6238" t="str">
            <v>Closed</v>
          </cell>
        </row>
        <row r="6239">
          <cell r="I6239" t="str">
            <v>N</v>
          </cell>
          <cell r="AG6239">
            <v>73</v>
          </cell>
          <cell r="AI6239">
            <v>9196</v>
          </cell>
          <cell r="AL6239">
            <v>76.48</v>
          </cell>
          <cell r="AQ6239" t="str">
            <v>E</v>
          </cell>
          <cell r="BM6239" t="str">
            <v>75+</v>
          </cell>
          <cell r="BP6239" t="str">
            <v>Closed</v>
          </cell>
        </row>
        <row r="6240">
          <cell r="I6240" t="str">
            <v>N</v>
          </cell>
          <cell r="AG6240">
            <v>64</v>
          </cell>
          <cell r="AI6240">
            <v>12157</v>
          </cell>
          <cell r="AL6240">
            <v>76.48</v>
          </cell>
          <cell r="BM6240" t="str">
            <v>75+</v>
          </cell>
          <cell r="BP6240" t="str">
            <v>Open</v>
          </cell>
        </row>
        <row r="6241">
          <cell r="I6241" t="str">
            <v>N</v>
          </cell>
          <cell r="AG6241">
            <v>63</v>
          </cell>
          <cell r="AI6241">
            <v>12433</v>
          </cell>
          <cell r="AL6241">
            <v>76.48</v>
          </cell>
          <cell r="BM6241" t="str">
            <v>75+</v>
          </cell>
          <cell r="BP6241" t="str">
            <v>Open</v>
          </cell>
        </row>
        <row r="6242">
          <cell r="I6242" t="str">
            <v>N</v>
          </cell>
          <cell r="AG6242">
            <v>64</v>
          </cell>
          <cell r="AI6242">
            <v>11725</v>
          </cell>
          <cell r="AL6242">
            <v>76.48</v>
          </cell>
          <cell r="AQ6242" t="str">
            <v>R</v>
          </cell>
          <cell r="BM6242" t="str">
            <v>75+</v>
          </cell>
          <cell r="BP6242" t="str">
            <v>Closed</v>
          </cell>
        </row>
        <row r="6243">
          <cell r="I6243" t="str">
            <v>N</v>
          </cell>
          <cell r="AG6243">
            <v>76</v>
          </cell>
          <cell r="AI6243">
            <v>7076</v>
          </cell>
          <cell r="AL6243">
            <v>76.48</v>
          </cell>
          <cell r="AQ6243" t="str">
            <v>R</v>
          </cell>
          <cell r="BM6243" t="str">
            <v>75+</v>
          </cell>
          <cell r="BP6243" t="str">
            <v>Closed</v>
          </cell>
        </row>
        <row r="6244">
          <cell r="I6244" t="str">
            <v>N</v>
          </cell>
          <cell r="AG6244">
            <v>62</v>
          </cell>
          <cell r="AI6244">
            <v>11928</v>
          </cell>
          <cell r="AL6244">
            <v>76.489999999999995</v>
          </cell>
          <cell r="AQ6244" t="str">
            <v>D</v>
          </cell>
          <cell r="BM6244" t="str">
            <v>75+</v>
          </cell>
          <cell r="BP6244" t="str">
            <v>Closed</v>
          </cell>
        </row>
        <row r="6245">
          <cell r="I6245" t="str">
            <v>N</v>
          </cell>
          <cell r="AG6245">
            <v>73</v>
          </cell>
          <cell r="AI6245">
            <v>7923</v>
          </cell>
          <cell r="AL6245">
            <v>76.489999999999995</v>
          </cell>
          <cell r="AQ6245" t="str">
            <v>R</v>
          </cell>
          <cell r="BM6245" t="str">
            <v>75+</v>
          </cell>
          <cell r="BP6245" t="str">
            <v>Closed</v>
          </cell>
        </row>
        <row r="6246">
          <cell r="I6246" t="str">
            <v>Y</v>
          </cell>
          <cell r="AG6246">
            <v>75</v>
          </cell>
          <cell r="AI6246">
            <v>9443</v>
          </cell>
          <cell r="AL6246">
            <v>76.489999999999995</v>
          </cell>
          <cell r="AQ6246">
            <v>1</v>
          </cell>
          <cell r="BM6246" t="str">
            <v>75+</v>
          </cell>
          <cell r="BP6246" t="str">
            <v>Closed</v>
          </cell>
        </row>
        <row r="6247">
          <cell r="I6247" t="str">
            <v>N</v>
          </cell>
          <cell r="AG6247">
            <v>75</v>
          </cell>
          <cell r="AI6247">
            <v>7754</v>
          </cell>
          <cell r="AL6247">
            <v>76.489999999999995</v>
          </cell>
          <cell r="AQ6247" t="str">
            <v>D</v>
          </cell>
          <cell r="BM6247" t="str">
            <v>75+</v>
          </cell>
          <cell r="BP6247" t="str">
            <v>Closed</v>
          </cell>
        </row>
        <row r="6248">
          <cell r="I6248" t="str">
            <v>N</v>
          </cell>
          <cell r="AG6248">
            <v>69</v>
          </cell>
          <cell r="AI6248">
            <v>9849</v>
          </cell>
          <cell r="AL6248">
            <v>76.489999999999995</v>
          </cell>
          <cell r="AQ6248" t="str">
            <v>D</v>
          </cell>
          <cell r="BM6248" t="str">
            <v>75+</v>
          </cell>
          <cell r="BP6248" t="str">
            <v>Closed</v>
          </cell>
        </row>
        <row r="6249">
          <cell r="I6249" t="str">
            <v>Y</v>
          </cell>
          <cell r="AG6249">
            <v>76</v>
          </cell>
          <cell r="AI6249">
            <v>8988</v>
          </cell>
          <cell r="AL6249">
            <v>76.489999999999995</v>
          </cell>
          <cell r="AQ6249" t="str">
            <v>E</v>
          </cell>
          <cell r="BM6249" t="str">
            <v>75+</v>
          </cell>
          <cell r="BP6249" t="str">
            <v>Closed</v>
          </cell>
        </row>
        <row r="6250">
          <cell r="I6250" t="str">
            <v>N</v>
          </cell>
          <cell r="AG6250">
            <v>69</v>
          </cell>
          <cell r="AI6250">
            <v>9285</v>
          </cell>
          <cell r="AL6250">
            <v>76.489999999999995</v>
          </cell>
          <cell r="AQ6250" t="str">
            <v>E</v>
          </cell>
          <cell r="BM6250" t="str">
            <v>75+</v>
          </cell>
          <cell r="BP6250" t="str">
            <v>Closed</v>
          </cell>
        </row>
        <row r="6251">
          <cell r="I6251" t="str">
            <v>N</v>
          </cell>
          <cell r="AG6251">
            <v>65</v>
          </cell>
          <cell r="AI6251">
            <v>11738</v>
          </cell>
          <cell r="AL6251">
            <v>76.489999999999995</v>
          </cell>
          <cell r="AQ6251" t="str">
            <v>R</v>
          </cell>
          <cell r="BM6251" t="str">
            <v>75+</v>
          </cell>
          <cell r="BP6251" t="str">
            <v>Closed</v>
          </cell>
        </row>
        <row r="6252">
          <cell r="I6252" t="str">
            <v>N</v>
          </cell>
          <cell r="AG6252">
            <v>67</v>
          </cell>
          <cell r="AI6252">
            <v>10605</v>
          </cell>
          <cell r="AL6252">
            <v>76.489999999999995</v>
          </cell>
          <cell r="AQ6252" t="str">
            <v>R</v>
          </cell>
          <cell r="BM6252" t="str">
            <v>75+</v>
          </cell>
          <cell r="BP6252" t="str">
            <v>Closed</v>
          </cell>
        </row>
        <row r="6253">
          <cell r="I6253" t="str">
            <v>N</v>
          </cell>
          <cell r="AG6253">
            <v>74</v>
          </cell>
          <cell r="AI6253">
            <v>7735</v>
          </cell>
          <cell r="AL6253">
            <v>76.489999999999995</v>
          </cell>
          <cell r="AQ6253" t="str">
            <v>D</v>
          </cell>
          <cell r="BM6253" t="str">
            <v>75+</v>
          </cell>
          <cell r="BP6253" t="str">
            <v>Closed</v>
          </cell>
        </row>
        <row r="6254">
          <cell r="I6254" t="str">
            <v>N</v>
          </cell>
          <cell r="AG6254">
            <v>69</v>
          </cell>
          <cell r="AI6254">
            <v>9401</v>
          </cell>
          <cell r="AL6254">
            <v>76.489999999999995</v>
          </cell>
          <cell r="AQ6254" t="str">
            <v>R</v>
          </cell>
          <cell r="BM6254" t="str">
            <v>75+</v>
          </cell>
          <cell r="BP6254" t="str">
            <v>Closed</v>
          </cell>
        </row>
        <row r="6255">
          <cell r="I6255" t="str">
            <v>N</v>
          </cell>
          <cell r="AG6255">
            <v>71</v>
          </cell>
          <cell r="AI6255">
            <v>8606</v>
          </cell>
          <cell r="AL6255">
            <v>76.489999999999995</v>
          </cell>
          <cell r="AQ6255" t="str">
            <v>D</v>
          </cell>
          <cell r="BM6255" t="str">
            <v>75+</v>
          </cell>
          <cell r="BP6255" t="str">
            <v>Closed</v>
          </cell>
        </row>
        <row r="6256">
          <cell r="I6256" t="str">
            <v>N</v>
          </cell>
          <cell r="AG6256">
            <v>67</v>
          </cell>
          <cell r="AI6256">
            <v>10145</v>
          </cell>
          <cell r="AL6256">
            <v>76.489999999999995</v>
          </cell>
          <cell r="AQ6256" t="str">
            <v>D</v>
          </cell>
          <cell r="BM6256" t="str">
            <v>75+</v>
          </cell>
          <cell r="BP6256" t="str">
            <v>Closed</v>
          </cell>
        </row>
        <row r="6257">
          <cell r="I6257" t="str">
            <v>Y</v>
          </cell>
          <cell r="AG6257">
            <v>71</v>
          </cell>
          <cell r="AI6257">
            <v>8838</v>
          </cell>
          <cell r="AL6257">
            <v>76.489999999999995</v>
          </cell>
          <cell r="AQ6257" t="str">
            <v>D</v>
          </cell>
          <cell r="BM6257" t="str">
            <v>75+</v>
          </cell>
          <cell r="BP6257" t="str">
            <v>Closed</v>
          </cell>
        </row>
        <row r="6258">
          <cell r="I6258" t="str">
            <v>N</v>
          </cell>
          <cell r="AG6258">
            <v>68</v>
          </cell>
          <cell r="AI6258">
            <v>10091</v>
          </cell>
          <cell r="AL6258">
            <v>76.489999999999995</v>
          </cell>
          <cell r="AQ6258" t="str">
            <v>D</v>
          </cell>
          <cell r="BM6258" t="str">
            <v>75+</v>
          </cell>
          <cell r="BP6258" t="str">
            <v>Closed</v>
          </cell>
        </row>
        <row r="6259">
          <cell r="I6259" t="str">
            <v>N</v>
          </cell>
          <cell r="AG6259">
            <v>63</v>
          </cell>
          <cell r="AI6259">
            <v>11182</v>
          </cell>
          <cell r="AL6259">
            <v>76.5</v>
          </cell>
          <cell r="AQ6259" t="str">
            <v>D</v>
          </cell>
          <cell r="BM6259" t="str">
            <v>75+</v>
          </cell>
          <cell r="BP6259" t="str">
            <v>Closed</v>
          </cell>
        </row>
        <row r="6260">
          <cell r="I6260" t="str">
            <v>N</v>
          </cell>
          <cell r="AG6260">
            <v>70</v>
          </cell>
          <cell r="AI6260">
            <v>9861</v>
          </cell>
          <cell r="AL6260">
            <v>76.5</v>
          </cell>
          <cell r="AQ6260" t="str">
            <v>D</v>
          </cell>
          <cell r="BM6260" t="str">
            <v>75+</v>
          </cell>
          <cell r="BP6260" t="str">
            <v>Closed</v>
          </cell>
        </row>
        <row r="6261">
          <cell r="I6261" t="str">
            <v>N</v>
          </cell>
          <cell r="AG6261">
            <v>65</v>
          </cell>
          <cell r="AI6261">
            <v>10937</v>
          </cell>
          <cell r="AL6261">
            <v>76.5</v>
          </cell>
          <cell r="AQ6261" t="str">
            <v>D</v>
          </cell>
          <cell r="BM6261" t="str">
            <v>75+</v>
          </cell>
          <cell r="BP6261" t="str">
            <v>Closed</v>
          </cell>
        </row>
        <row r="6262">
          <cell r="I6262" t="str">
            <v>N</v>
          </cell>
          <cell r="AG6262">
            <v>68</v>
          </cell>
          <cell r="AI6262">
            <v>10154</v>
          </cell>
          <cell r="AL6262">
            <v>76.5</v>
          </cell>
          <cell r="BM6262" t="str">
            <v>75+</v>
          </cell>
          <cell r="BP6262" t="str">
            <v>Open</v>
          </cell>
        </row>
        <row r="6263">
          <cell r="I6263" t="str">
            <v>N</v>
          </cell>
          <cell r="AG6263">
            <v>73</v>
          </cell>
          <cell r="AI6263">
            <v>8502</v>
          </cell>
          <cell r="AL6263">
            <v>76.5</v>
          </cell>
          <cell r="AQ6263" t="str">
            <v>R</v>
          </cell>
          <cell r="BM6263" t="str">
            <v>75+</v>
          </cell>
          <cell r="BP6263" t="str">
            <v>Closed</v>
          </cell>
        </row>
        <row r="6264">
          <cell r="I6264" t="str">
            <v>N</v>
          </cell>
          <cell r="AG6264">
            <v>74</v>
          </cell>
          <cell r="AI6264">
            <v>8146</v>
          </cell>
          <cell r="AL6264">
            <v>76.510000000000005</v>
          </cell>
          <cell r="AQ6264" t="str">
            <v>E</v>
          </cell>
          <cell r="BM6264" t="str">
            <v>75+</v>
          </cell>
          <cell r="BP6264" t="str">
            <v>Closed</v>
          </cell>
        </row>
        <row r="6265">
          <cell r="I6265" t="str">
            <v>N</v>
          </cell>
          <cell r="AG6265">
            <v>70</v>
          </cell>
          <cell r="AI6265">
            <v>9117</v>
          </cell>
          <cell r="AL6265">
            <v>76.510000000000005</v>
          </cell>
          <cell r="AQ6265" t="str">
            <v>D</v>
          </cell>
          <cell r="BM6265" t="str">
            <v>75+</v>
          </cell>
          <cell r="BP6265" t="str">
            <v>Closed</v>
          </cell>
        </row>
        <row r="6266">
          <cell r="I6266" t="str">
            <v>N</v>
          </cell>
          <cell r="AG6266">
            <v>74</v>
          </cell>
          <cell r="AI6266">
            <v>7272</v>
          </cell>
          <cell r="AL6266">
            <v>76.510000000000005</v>
          </cell>
          <cell r="AQ6266" t="str">
            <v>D</v>
          </cell>
          <cell r="BM6266" t="str">
            <v>75+</v>
          </cell>
          <cell r="BP6266" t="str">
            <v>Closed</v>
          </cell>
        </row>
        <row r="6267">
          <cell r="I6267" t="str">
            <v>N</v>
          </cell>
          <cell r="AG6267">
            <v>69</v>
          </cell>
          <cell r="AI6267">
            <v>9398</v>
          </cell>
          <cell r="AL6267">
            <v>76.510000000000005</v>
          </cell>
          <cell r="AQ6267" t="str">
            <v>D</v>
          </cell>
          <cell r="BM6267" t="str">
            <v>75+</v>
          </cell>
          <cell r="BP6267" t="str">
            <v>Closed</v>
          </cell>
        </row>
        <row r="6268">
          <cell r="I6268" t="str">
            <v>N</v>
          </cell>
          <cell r="AG6268">
            <v>70</v>
          </cell>
          <cell r="AI6268">
            <v>9895</v>
          </cell>
          <cell r="AL6268">
            <v>76.510000000000005</v>
          </cell>
          <cell r="AQ6268" t="str">
            <v>D</v>
          </cell>
          <cell r="BM6268" t="str">
            <v>75+</v>
          </cell>
          <cell r="BP6268" t="str">
            <v>Closed</v>
          </cell>
        </row>
        <row r="6269">
          <cell r="I6269" t="str">
            <v>N</v>
          </cell>
          <cell r="AG6269">
            <v>64</v>
          </cell>
          <cell r="AI6269">
            <v>11659</v>
          </cell>
          <cell r="AL6269">
            <v>76.510000000000005</v>
          </cell>
          <cell r="AQ6269" t="str">
            <v>R</v>
          </cell>
          <cell r="BM6269" t="str">
            <v>75+</v>
          </cell>
          <cell r="BP6269" t="str">
            <v>Closed</v>
          </cell>
        </row>
        <row r="6270">
          <cell r="I6270" t="str">
            <v>Y</v>
          </cell>
          <cell r="AG6270">
            <v>71</v>
          </cell>
          <cell r="AI6270">
            <v>10945</v>
          </cell>
          <cell r="AL6270">
            <v>76.510000000000005</v>
          </cell>
          <cell r="AQ6270" t="str">
            <v>D</v>
          </cell>
          <cell r="BM6270" t="str">
            <v>75+</v>
          </cell>
          <cell r="BP6270" t="str">
            <v>Closed</v>
          </cell>
        </row>
        <row r="6271">
          <cell r="I6271" t="str">
            <v>N</v>
          </cell>
          <cell r="AG6271">
            <v>62</v>
          </cell>
          <cell r="AI6271">
            <v>12391</v>
          </cell>
          <cell r="AL6271">
            <v>76.510000000000005</v>
          </cell>
          <cell r="BM6271" t="str">
            <v>75+</v>
          </cell>
          <cell r="BP6271" t="str">
            <v>Open</v>
          </cell>
        </row>
        <row r="6272">
          <cell r="I6272" t="str">
            <v>N</v>
          </cell>
          <cell r="AG6272">
            <v>62</v>
          </cell>
          <cell r="AI6272">
            <v>12542</v>
          </cell>
          <cell r="AL6272">
            <v>76.510000000000005</v>
          </cell>
          <cell r="AQ6272" t="str">
            <v>D</v>
          </cell>
          <cell r="BM6272" t="str">
            <v>75+</v>
          </cell>
          <cell r="BP6272" t="str">
            <v>Closed</v>
          </cell>
        </row>
        <row r="6273">
          <cell r="I6273" t="str">
            <v>N</v>
          </cell>
          <cell r="AG6273">
            <v>65</v>
          </cell>
          <cell r="AI6273">
            <v>11342</v>
          </cell>
          <cell r="AL6273">
            <v>76.510000000000005</v>
          </cell>
          <cell r="AQ6273" t="str">
            <v>D</v>
          </cell>
          <cell r="BM6273" t="str">
            <v>75+</v>
          </cell>
          <cell r="BP6273" t="str">
            <v>Closed</v>
          </cell>
        </row>
        <row r="6274">
          <cell r="I6274" t="str">
            <v>N</v>
          </cell>
          <cell r="AG6274">
            <v>62</v>
          </cell>
          <cell r="AI6274">
            <v>12883</v>
          </cell>
          <cell r="AL6274">
            <v>76.510000000000005</v>
          </cell>
          <cell r="AQ6274" t="str">
            <v>D</v>
          </cell>
          <cell r="BM6274" t="str">
            <v>75+</v>
          </cell>
          <cell r="BP6274" t="str">
            <v>Closed</v>
          </cell>
        </row>
        <row r="6275">
          <cell r="I6275" t="str">
            <v>N</v>
          </cell>
          <cell r="AG6275">
            <v>72</v>
          </cell>
          <cell r="AI6275">
            <v>9198</v>
          </cell>
          <cell r="AL6275">
            <v>76.52</v>
          </cell>
          <cell r="AQ6275" t="str">
            <v>D</v>
          </cell>
          <cell r="BM6275" t="str">
            <v>75+</v>
          </cell>
          <cell r="BP6275" t="str">
            <v>Closed</v>
          </cell>
        </row>
        <row r="6276">
          <cell r="I6276" t="str">
            <v>Y</v>
          </cell>
          <cell r="AG6276">
            <v>73</v>
          </cell>
          <cell r="AI6276">
            <v>7825</v>
          </cell>
          <cell r="AL6276">
            <v>76.52</v>
          </cell>
          <cell r="AQ6276" t="str">
            <v>D</v>
          </cell>
          <cell r="BM6276" t="str">
            <v>75+</v>
          </cell>
          <cell r="BP6276" t="str">
            <v>Closed</v>
          </cell>
        </row>
        <row r="6277">
          <cell r="I6277" t="str">
            <v>N</v>
          </cell>
          <cell r="AG6277">
            <v>67</v>
          </cell>
          <cell r="AI6277">
            <v>11100</v>
          </cell>
          <cell r="AL6277">
            <v>76.52</v>
          </cell>
          <cell r="AQ6277" t="str">
            <v>R</v>
          </cell>
          <cell r="BM6277" t="str">
            <v>75+</v>
          </cell>
          <cell r="BP6277" t="str">
            <v>Closed</v>
          </cell>
        </row>
        <row r="6278">
          <cell r="I6278" t="str">
            <v>N</v>
          </cell>
          <cell r="AG6278">
            <v>67</v>
          </cell>
          <cell r="AI6278">
            <v>11295</v>
          </cell>
          <cell r="AL6278">
            <v>76.52</v>
          </cell>
          <cell r="BM6278" t="str">
            <v>75+</v>
          </cell>
          <cell r="BP6278" t="str">
            <v>Open</v>
          </cell>
        </row>
        <row r="6279">
          <cell r="I6279" t="str">
            <v>N</v>
          </cell>
          <cell r="AG6279">
            <v>71</v>
          </cell>
          <cell r="AI6279">
            <v>9050</v>
          </cell>
          <cell r="AL6279">
            <v>76.52</v>
          </cell>
          <cell r="AQ6279" t="str">
            <v>E</v>
          </cell>
          <cell r="BM6279" t="str">
            <v>75+</v>
          </cell>
          <cell r="BP6279" t="str">
            <v>Closed</v>
          </cell>
        </row>
        <row r="6280">
          <cell r="I6280" t="str">
            <v>N</v>
          </cell>
          <cell r="AG6280">
            <v>67</v>
          </cell>
          <cell r="AI6280">
            <v>10133</v>
          </cell>
          <cell r="AL6280">
            <v>76.52</v>
          </cell>
          <cell r="AQ6280" t="str">
            <v>D</v>
          </cell>
          <cell r="BM6280" t="str">
            <v>75+</v>
          </cell>
          <cell r="BP6280" t="str">
            <v>Closed</v>
          </cell>
        </row>
        <row r="6281">
          <cell r="I6281" t="str">
            <v>N</v>
          </cell>
          <cell r="AG6281">
            <v>72</v>
          </cell>
          <cell r="AI6281">
            <v>8608</v>
          </cell>
          <cell r="AL6281">
            <v>76.52</v>
          </cell>
          <cell r="AQ6281" t="str">
            <v>D</v>
          </cell>
          <cell r="BM6281" t="str">
            <v>75+</v>
          </cell>
          <cell r="BP6281" t="str">
            <v>Closed</v>
          </cell>
        </row>
        <row r="6282">
          <cell r="I6282" t="str">
            <v>N</v>
          </cell>
          <cell r="AG6282">
            <v>66</v>
          </cell>
          <cell r="AI6282">
            <v>11470</v>
          </cell>
          <cell r="AL6282">
            <v>76.52</v>
          </cell>
          <cell r="AQ6282" t="str">
            <v>R</v>
          </cell>
          <cell r="BM6282" t="str">
            <v>75+</v>
          </cell>
          <cell r="BP6282" t="str">
            <v>Closed</v>
          </cell>
        </row>
        <row r="6283">
          <cell r="I6283" t="str">
            <v>N</v>
          </cell>
          <cell r="AG6283">
            <v>63</v>
          </cell>
          <cell r="AI6283">
            <v>12059</v>
          </cell>
          <cell r="AL6283">
            <v>76.52</v>
          </cell>
          <cell r="AQ6283">
            <v>1</v>
          </cell>
          <cell r="BM6283" t="str">
            <v>75+</v>
          </cell>
          <cell r="BP6283" t="str">
            <v>Closed</v>
          </cell>
        </row>
        <row r="6284">
          <cell r="I6284" t="str">
            <v>N</v>
          </cell>
          <cell r="AG6284">
            <v>64</v>
          </cell>
          <cell r="AI6284">
            <v>11366</v>
          </cell>
          <cell r="AL6284">
            <v>76.52</v>
          </cell>
          <cell r="AQ6284" t="str">
            <v>D</v>
          </cell>
          <cell r="BM6284" t="str">
            <v>75+</v>
          </cell>
          <cell r="BP6284" t="str">
            <v>Closed</v>
          </cell>
        </row>
        <row r="6285">
          <cell r="I6285" t="str">
            <v>N</v>
          </cell>
          <cell r="AG6285">
            <v>65</v>
          </cell>
          <cell r="AI6285">
            <v>11621</v>
          </cell>
          <cell r="AL6285">
            <v>76.52</v>
          </cell>
          <cell r="AQ6285" t="str">
            <v>D</v>
          </cell>
          <cell r="BM6285" t="str">
            <v>75+</v>
          </cell>
          <cell r="BP6285" t="str">
            <v>Closed</v>
          </cell>
        </row>
        <row r="6286">
          <cell r="I6286" t="str">
            <v>N</v>
          </cell>
          <cell r="AG6286">
            <v>75</v>
          </cell>
          <cell r="AI6286">
            <v>8435</v>
          </cell>
          <cell r="AL6286">
            <v>76.52</v>
          </cell>
          <cell r="AQ6286" t="str">
            <v>R</v>
          </cell>
          <cell r="BM6286" t="str">
            <v>75+</v>
          </cell>
          <cell r="BP6286" t="str">
            <v>Closed</v>
          </cell>
        </row>
        <row r="6287">
          <cell r="I6287" t="str">
            <v>N</v>
          </cell>
          <cell r="AG6287">
            <v>66</v>
          </cell>
          <cell r="AI6287">
            <v>11454</v>
          </cell>
          <cell r="AL6287">
            <v>76.52</v>
          </cell>
          <cell r="AQ6287" t="str">
            <v>D</v>
          </cell>
          <cell r="BM6287" t="str">
            <v>75+</v>
          </cell>
          <cell r="BP6287" t="str">
            <v>Closed</v>
          </cell>
        </row>
        <row r="6288">
          <cell r="I6288" t="str">
            <v>N</v>
          </cell>
          <cell r="AG6288">
            <v>73</v>
          </cell>
          <cell r="AI6288">
            <v>8422</v>
          </cell>
          <cell r="AL6288">
            <v>76.52</v>
          </cell>
          <cell r="AQ6288" t="str">
            <v>E</v>
          </cell>
          <cell r="BM6288" t="str">
            <v>75+</v>
          </cell>
          <cell r="BP6288" t="str">
            <v>Closed</v>
          </cell>
        </row>
        <row r="6289">
          <cell r="I6289" t="str">
            <v>N</v>
          </cell>
          <cell r="AG6289">
            <v>64</v>
          </cell>
          <cell r="AI6289">
            <v>11859</v>
          </cell>
          <cell r="AL6289">
            <v>76.53</v>
          </cell>
          <cell r="AQ6289" t="str">
            <v>D</v>
          </cell>
          <cell r="BM6289" t="str">
            <v>75+</v>
          </cell>
          <cell r="BP6289" t="str">
            <v>Closed</v>
          </cell>
        </row>
        <row r="6290">
          <cell r="I6290" t="str">
            <v>N</v>
          </cell>
          <cell r="AG6290">
            <v>64</v>
          </cell>
          <cell r="AI6290">
            <v>12014</v>
          </cell>
          <cell r="AL6290">
            <v>76.53</v>
          </cell>
          <cell r="AQ6290" t="str">
            <v>D</v>
          </cell>
          <cell r="BM6290" t="str">
            <v>75+</v>
          </cell>
          <cell r="BP6290" t="str">
            <v>Closed</v>
          </cell>
        </row>
        <row r="6291">
          <cell r="I6291" t="str">
            <v>N</v>
          </cell>
          <cell r="AG6291">
            <v>63</v>
          </cell>
          <cell r="AI6291">
            <v>12175</v>
          </cell>
          <cell r="AL6291">
            <v>76.53</v>
          </cell>
          <cell r="AQ6291" t="str">
            <v>D</v>
          </cell>
          <cell r="BM6291" t="str">
            <v>75+</v>
          </cell>
          <cell r="BP6291" t="str">
            <v>Closed</v>
          </cell>
        </row>
        <row r="6292">
          <cell r="I6292" t="str">
            <v>N</v>
          </cell>
          <cell r="AG6292">
            <v>68</v>
          </cell>
          <cell r="AI6292">
            <v>10956</v>
          </cell>
          <cell r="AL6292">
            <v>76.53</v>
          </cell>
          <cell r="AQ6292" t="str">
            <v>R</v>
          </cell>
          <cell r="BM6292" t="str">
            <v>75+</v>
          </cell>
          <cell r="BP6292" t="str">
            <v>Closed</v>
          </cell>
        </row>
        <row r="6293">
          <cell r="I6293" t="str">
            <v>N</v>
          </cell>
          <cell r="AG6293">
            <v>69</v>
          </cell>
          <cell r="AI6293">
            <v>9823</v>
          </cell>
          <cell r="AL6293">
            <v>76.53</v>
          </cell>
          <cell r="AQ6293" t="str">
            <v>D</v>
          </cell>
          <cell r="BM6293" t="str">
            <v>75+</v>
          </cell>
          <cell r="BP6293" t="str">
            <v>Closed</v>
          </cell>
        </row>
        <row r="6294">
          <cell r="I6294" t="str">
            <v>N</v>
          </cell>
          <cell r="AG6294">
            <v>66</v>
          </cell>
          <cell r="AI6294">
            <v>11107</v>
          </cell>
          <cell r="AL6294">
            <v>76.53</v>
          </cell>
          <cell r="AQ6294" t="str">
            <v>R</v>
          </cell>
          <cell r="BM6294" t="str">
            <v>75+</v>
          </cell>
          <cell r="BP6294" t="str">
            <v>Closed</v>
          </cell>
        </row>
        <row r="6295">
          <cell r="I6295" t="str">
            <v>N</v>
          </cell>
          <cell r="AG6295">
            <v>74</v>
          </cell>
          <cell r="AI6295">
            <v>7602</v>
          </cell>
          <cell r="AL6295">
            <v>76.53</v>
          </cell>
          <cell r="AQ6295" t="str">
            <v>D</v>
          </cell>
          <cell r="BM6295" t="str">
            <v>75+</v>
          </cell>
          <cell r="BP6295" t="str">
            <v>Closed</v>
          </cell>
        </row>
        <row r="6296">
          <cell r="I6296" t="str">
            <v>N</v>
          </cell>
          <cell r="AG6296">
            <v>64</v>
          </cell>
          <cell r="AI6296">
            <v>11841</v>
          </cell>
          <cell r="AL6296">
            <v>76.53</v>
          </cell>
          <cell r="AQ6296" t="str">
            <v>D</v>
          </cell>
          <cell r="BM6296" t="str">
            <v>75+</v>
          </cell>
          <cell r="BP6296" t="str">
            <v>Closed</v>
          </cell>
        </row>
        <row r="6297">
          <cell r="I6297" t="str">
            <v>N</v>
          </cell>
          <cell r="AG6297">
            <v>62</v>
          </cell>
          <cell r="AI6297">
            <v>12830</v>
          </cell>
          <cell r="AL6297">
            <v>76.53</v>
          </cell>
          <cell r="AQ6297" t="str">
            <v>R</v>
          </cell>
          <cell r="BM6297" t="str">
            <v>75+</v>
          </cell>
          <cell r="BP6297" t="str">
            <v>Closed</v>
          </cell>
        </row>
        <row r="6298">
          <cell r="I6298" t="str">
            <v>Y</v>
          </cell>
          <cell r="AG6298">
            <v>75</v>
          </cell>
          <cell r="AI6298">
            <v>7153</v>
          </cell>
          <cell r="AL6298">
            <v>76.540000000000006</v>
          </cell>
          <cell r="AQ6298">
            <v>1</v>
          </cell>
          <cell r="BM6298" t="str">
            <v>75+</v>
          </cell>
          <cell r="BP6298" t="str">
            <v>Closed</v>
          </cell>
        </row>
        <row r="6299">
          <cell r="I6299" t="str">
            <v>N</v>
          </cell>
          <cell r="AG6299">
            <v>76</v>
          </cell>
          <cell r="AI6299">
            <v>7594</v>
          </cell>
          <cell r="AL6299">
            <v>76.540000000000006</v>
          </cell>
          <cell r="AQ6299">
            <v>1</v>
          </cell>
          <cell r="BM6299" t="str">
            <v>75+</v>
          </cell>
          <cell r="BP6299" t="str">
            <v>Closed</v>
          </cell>
        </row>
        <row r="6300">
          <cell r="I6300" t="str">
            <v>N</v>
          </cell>
          <cell r="AG6300">
            <v>68</v>
          </cell>
          <cell r="AI6300">
            <v>10738</v>
          </cell>
          <cell r="AL6300">
            <v>76.540000000000006</v>
          </cell>
          <cell r="AQ6300" t="str">
            <v>D</v>
          </cell>
          <cell r="BM6300" t="str">
            <v>75+</v>
          </cell>
          <cell r="BP6300" t="str">
            <v>Closed</v>
          </cell>
        </row>
        <row r="6301">
          <cell r="I6301" t="str">
            <v>N</v>
          </cell>
          <cell r="AG6301">
            <v>71</v>
          </cell>
          <cell r="AI6301">
            <v>9702</v>
          </cell>
          <cell r="AL6301">
            <v>76.540000000000006</v>
          </cell>
          <cell r="AQ6301" t="str">
            <v>R</v>
          </cell>
          <cell r="BM6301" t="str">
            <v>75+</v>
          </cell>
          <cell r="BP6301" t="str">
            <v>Closed</v>
          </cell>
        </row>
        <row r="6302">
          <cell r="I6302" t="str">
            <v>N</v>
          </cell>
          <cell r="AG6302">
            <v>72</v>
          </cell>
          <cell r="AI6302">
            <v>9343</v>
          </cell>
          <cell r="AL6302">
            <v>76.540000000000006</v>
          </cell>
          <cell r="AQ6302" t="str">
            <v>D</v>
          </cell>
          <cell r="BM6302" t="str">
            <v>75+</v>
          </cell>
          <cell r="BP6302" t="str">
            <v>Closed</v>
          </cell>
        </row>
        <row r="6303">
          <cell r="I6303" t="str">
            <v>N</v>
          </cell>
          <cell r="AG6303">
            <v>69</v>
          </cell>
          <cell r="AI6303">
            <v>9338</v>
          </cell>
          <cell r="AL6303">
            <v>76.540000000000006</v>
          </cell>
          <cell r="AQ6303" t="str">
            <v>D</v>
          </cell>
          <cell r="BM6303" t="str">
            <v>75+</v>
          </cell>
          <cell r="BP6303" t="str">
            <v>Closed</v>
          </cell>
        </row>
        <row r="6304">
          <cell r="I6304" t="str">
            <v>N</v>
          </cell>
          <cell r="AG6304">
            <v>70</v>
          </cell>
          <cell r="AI6304">
            <v>9977</v>
          </cell>
          <cell r="AL6304">
            <v>76.540000000000006</v>
          </cell>
          <cell r="AQ6304" t="str">
            <v>R</v>
          </cell>
          <cell r="BM6304" t="str">
            <v>75+</v>
          </cell>
          <cell r="BP6304" t="str">
            <v>Closed</v>
          </cell>
        </row>
        <row r="6305">
          <cell r="I6305" t="str">
            <v>N</v>
          </cell>
          <cell r="AG6305">
            <v>65</v>
          </cell>
          <cell r="AI6305">
            <v>10901</v>
          </cell>
          <cell r="AL6305">
            <v>76.540000000000006</v>
          </cell>
          <cell r="AQ6305" t="str">
            <v>D</v>
          </cell>
          <cell r="BM6305" t="str">
            <v>75+</v>
          </cell>
          <cell r="BP6305" t="str">
            <v>Closed</v>
          </cell>
        </row>
        <row r="6306">
          <cell r="I6306" t="str">
            <v>N</v>
          </cell>
          <cell r="AG6306">
            <v>74</v>
          </cell>
          <cell r="AI6306">
            <v>8546</v>
          </cell>
          <cell r="AL6306">
            <v>76.540000000000006</v>
          </cell>
          <cell r="AQ6306" t="str">
            <v>R</v>
          </cell>
          <cell r="BM6306" t="str">
            <v>75+</v>
          </cell>
          <cell r="BP6306" t="str">
            <v>Closed</v>
          </cell>
        </row>
        <row r="6307">
          <cell r="I6307" t="str">
            <v>N</v>
          </cell>
          <cell r="AG6307">
            <v>71</v>
          </cell>
          <cell r="AI6307">
            <v>9074</v>
          </cell>
          <cell r="AL6307">
            <v>76.540000000000006</v>
          </cell>
          <cell r="AQ6307" t="str">
            <v>R</v>
          </cell>
          <cell r="BM6307" t="str">
            <v>75+</v>
          </cell>
          <cell r="BP6307" t="str">
            <v>Closed</v>
          </cell>
        </row>
        <row r="6308">
          <cell r="I6308" t="str">
            <v>N</v>
          </cell>
          <cell r="AG6308">
            <v>70</v>
          </cell>
          <cell r="AI6308">
            <v>9098</v>
          </cell>
          <cell r="AL6308">
            <v>76.540000000000006</v>
          </cell>
          <cell r="AQ6308" t="str">
            <v>D</v>
          </cell>
          <cell r="BM6308" t="str">
            <v>75+</v>
          </cell>
          <cell r="BP6308" t="str">
            <v>Closed</v>
          </cell>
        </row>
        <row r="6309">
          <cell r="I6309" t="str">
            <v>N</v>
          </cell>
          <cell r="AG6309">
            <v>73</v>
          </cell>
          <cell r="AI6309">
            <v>9015</v>
          </cell>
          <cell r="AL6309">
            <v>76.540000000000006</v>
          </cell>
          <cell r="AQ6309" t="str">
            <v>R</v>
          </cell>
          <cell r="BM6309" t="str">
            <v>75+</v>
          </cell>
          <cell r="BP6309" t="str">
            <v>Closed</v>
          </cell>
        </row>
        <row r="6310">
          <cell r="I6310" t="str">
            <v>N</v>
          </cell>
          <cell r="AG6310">
            <v>62</v>
          </cell>
          <cell r="AI6310">
            <v>12576</v>
          </cell>
          <cell r="AL6310">
            <v>76.540000000000006</v>
          </cell>
          <cell r="BM6310" t="str">
            <v>75+</v>
          </cell>
          <cell r="BP6310" t="str">
            <v>Open</v>
          </cell>
        </row>
        <row r="6311">
          <cell r="I6311" t="str">
            <v>N</v>
          </cell>
          <cell r="AG6311">
            <v>72</v>
          </cell>
          <cell r="AI6311">
            <v>9525</v>
          </cell>
          <cell r="AL6311">
            <v>76.55</v>
          </cell>
          <cell r="AQ6311" t="str">
            <v>R</v>
          </cell>
          <cell r="BM6311" t="str">
            <v>75+</v>
          </cell>
          <cell r="BP6311" t="str">
            <v>Closed</v>
          </cell>
        </row>
        <row r="6312">
          <cell r="I6312" t="str">
            <v>N</v>
          </cell>
          <cell r="AG6312">
            <v>67</v>
          </cell>
          <cell r="AI6312">
            <v>10887</v>
          </cell>
          <cell r="AL6312">
            <v>76.55</v>
          </cell>
          <cell r="AQ6312" t="str">
            <v>D</v>
          </cell>
          <cell r="BM6312" t="str">
            <v>75+</v>
          </cell>
          <cell r="BP6312" t="str">
            <v>Closed</v>
          </cell>
        </row>
        <row r="6313">
          <cell r="I6313" t="str">
            <v>N</v>
          </cell>
          <cell r="AG6313">
            <v>68</v>
          </cell>
          <cell r="AI6313">
            <v>9815</v>
          </cell>
          <cell r="AL6313">
            <v>76.55</v>
          </cell>
          <cell r="AQ6313" t="str">
            <v>R</v>
          </cell>
          <cell r="BM6313" t="str">
            <v>75+</v>
          </cell>
          <cell r="BP6313" t="str">
            <v>Closed</v>
          </cell>
        </row>
        <row r="6314">
          <cell r="I6314" t="str">
            <v>Y</v>
          </cell>
          <cell r="AG6314">
            <v>70</v>
          </cell>
          <cell r="AI6314">
            <v>8975</v>
          </cell>
          <cell r="AL6314">
            <v>76.55</v>
          </cell>
          <cell r="AQ6314" t="str">
            <v>D</v>
          </cell>
          <cell r="BM6314" t="str">
            <v>75+</v>
          </cell>
          <cell r="BP6314" t="str">
            <v>Closed</v>
          </cell>
        </row>
        <row r="6315">
          <cell r="I6315" t="str">
            <v>N</v>
          </cell>
          <cell r="AG6315">
            <v>68</v>
          </cell>
          <cell r="AI6315">
            <v>10335</v>
          </cell>
          <cell r="AL6315">
            <v>76.55</v>
          </cell>
          <cell r="AQ6315" t="str">
            <v>D</v>
          </cell>
          <cell r="BM6315" t="str">
            <v>75+</v>
          </cell>
          <cell r="BP6315" t="str">
            <v>Closed</v>
          </cell>
        </row>
        <row r="6316">
          <cell r="I6316" t="str">
            <v>N</v>
          </cell>
          <cell r="AG6316">
            <v>66</v>
          </cell>
          <cell r="AI6316">
            <v>10713</v>
          </cell>
          <cell r="AL6316">
            <v>76.55</v>
          </cell>
          <cell r="AQ6316" t="str">
            <v>D</v>
          </cell>
          <cell r="BM6316" t="str">
            <v>75+</v>
          </cell>
          <cell r="BP6316" t="str">
            <v>Closed</v>
          </cell>
        </row>
        <row r="6317">
          <cell r="I6317" t="str">
            <v>N</v>
          </cell>
          <cell r="AG6317">
            <v>66</v>
          </cell>
          <cell r="AI6317">
            <v>11420</v>
          </cell>
          <cell r="AL6317">
            <v>76.55</v>
          </cell>
          <cell r="BM6317" t="str">
            <v>75+</v>
          </cell>
          <cell r="BP6317" t="str">
            <v>Open</v>
          </cell>
        </row>
        <row r="6318">
          <cell r="I6318" t="str">
            <v>N</v>
          </cell>
          <cell r="AG6318">
            <v>66</v>
          </cell>
          <cell r="AI6318">
            <v>10579</v>
          </cell>
          <cell r="AL6318">
            <v>76.55</v>
          </cell>
          <cell r="BM6318" t="str">
            <v>75+</v>
          </cell>
          <cell r="BP6318" t="str">
            <v>Open</v>
          </cell>
        </row>
        <row r="6319">
          <cell r="I6319" t="str">
            <v>N</v>
          </cell>
          <cell r="AG6319">
            <v>64</v>
          </cell>
          <cell r="AI6319">
            <v>12059</v>
          </cell>
          <cell r="AL6319">
            <v>76.55</v>
          </cell>
          <cell r="AQ6319" t="str">
            <v>D</v>
          </cell>
          <cell r="BM6319" t="str">
            <v>75+</v>
          </cell>
          <cell r="BP6319" t="str">
            <v>Closed</v>
          </cell>
        </row>
        <row r="6320">
          <cell r="I6320" t="str">
            <v>N</v>
          </cell>
          <cell r="AG6320">
            <v>64</v>
          </cell>
          <cell r="AI6320">
            <v>12227</v>
          </cell>
          <cell r="AL6320">
            <v>76.55</v>
          </cell>
          <cell r="AQ6320" t="str">
            <v>D</v>
          </cell>
          <cell r="BM6320" t="str">
            <v>75+</v>
          </cell>
          <cell r="BP6320" t="str">
            <v>Closed</v>
          </cell>
        </row>
        <row r="6321">
          <cell r="I6321" t="str">
            <v>N</v>
          </cell>
          <cell r="AG6321">
            <v>69</v>
          </cell>
          <cell r="AI6321">
            <v>10225</v>
          </cell>
          <cell r="AL6321">
            <v>76.55</v>
          </cell>
          <cell r="AQ6321" t="str">
            <v>D</v>
          </cell>
          <cell r="BM6321" t="str">
            <v>75+</v>
          </cell>
          <cell r="BP6321" t="str">
            <v>Closed</v>
          </cell>
        </row>
        <row r="6322">
          <cell r="I6322" t="str">
            <v>N</v>
          </cell>
          <cell r="AG6322">
            <v>67</v>
          </cell>
          <cell r="AI6322">
            <v>11035</v>
          </cell>
          <cell r="AL6322">
            <v>76.55</v>
          </cell>
          <cell r="AQ6322" t="str">
            <v>R</v>
          </cell>
          <cell r="BM6322" t="str">
            <v>75+</v>
          </cell>
          <cell r="BP6322" t="str">
            <v>Closed</v>
          </cell>
        </row>
        <row r="6323">
          <cell r="I6323" t="str">
            <v>N</v>
          </cell>
          <cell r="AG6323">
            <v>68</v>
          </cell>
          <cell r="AI6323">
            <v>9967</v>
          </cell>
          <cell r="AL6323">
            <v>76.55</v>
          </cell>
          <cell r="AQ6323" t="str">
            <v>R</v>
          </cell>
          <cell r="BM6323" t="str">
            <v>75+</v>
          </cell>
          <cell r="BP6323" t="str">
            <v>Closed</v>
          </cell>
        </row>
        <row r="6324">
          <cell r="I6324" t="str">
            <v>N</v>
          </cell>
          <cell r="AG6324">
            <v>72</v>
          </cell>
          <cell r="AI6324">
            <v>9203</v>
          </cell>
          <cell r="AL6324">
            <v>76.55</v>
          </cell>
          <cell r="AQ6324" t="str">
            <v>D</v>
          </cell>
          <cell r="BM6324" t="str">
            <v>75+</v>
          </cell>
          <cell r="BP6324" t="str">
            <v>Closed</v>
          </cell>
        </row>
        <row r="6325">
          <cell r="I6325" t="str">
            <v>N</v>
          </cell>
          <cell r="AG6325">
            <v>62</v>
          </cell>
          <cell r="AI6325">
            <v>12370</v>
          </cell>
          <cell r="AL6325">
            <v>76.55</v>
          </cell>
          <cell r="BM6325" t="str">
            <v>75+</v>
          </cell>
          <cell r="BP6325" t="str">
            <v>Open</v>
          </cell>
        </row>
        <row r="6326">
          <cell r="I6326" t="str">
            <v>N</v>
          </cell>
          <cell r="AG6326">
            <v>65</v>
          </cell>
          <cell r="AI6326">
            <v>10813</v>
          </cell>
          <cell r="AL6326">
            <v>76.55</v>
          </cell>
          <cell r="AQ6326" t="str">
            <v>D</v>
          </cell>
          <cell r="BM6326" t="str">
            <v>75+</v>
          </cell>
          <cell r="BP6326" t="str">
            <v>Closed</v>
          </cell>
        </row>
        <row r="6327">
          <cell r="I6327" t="str">
            <v>N</v>
          </cell>
          <cell r="AG6327">
            <v>66</v>
          </cell>
          <cell r="AI6327">
            <v>11051</v>
          </cell>
          <cell r="AL6327">
            <v>76.55</v>
          </cell>
          <cell r="AQ6327" t="str">
            <v>R</v>
          </cell>
          <cell r="BM6327" t="str">
            <v>75+</v>
          </cell>
          <cell r="BP6327" t="str">
            <v>Closed</v>
          </cell>
        </row>
        <row r="6328">
          <cell r="I6328" t="str">
            <v>N</v>
          </cell>
          <cell r="AG6328">
            <v>70</v>
          </cell>
          <cell r="AI6328">
            <v>9636</v>
          </cell>
          <cell r="AL6328">
            <v>76.55</v>
          </cell>
          <cell r="AQ6328" t="str">
            <v>D</v>
          </cell>
          <cell r="BM6328" t="str">
            <v>75+</v>
          </cell>
          <cell r="BP6328" t="str">
            <v>Closed</v>
          </cell>
        </row>
        <row r="6329">
          <cell r="I6329" t="str">
            <v>N</v>
          </cell>
          <cell r="AG6329">
            <v>70</v>
          </cell>
          <cell r="AI6329">
            <v>9202</v>
          </cell>
          <cell r="AL6329">
            <v>76.55</v>
          </cell>
          <cell r="AQ6329" t="str">
            <v>D</v>
          </cell>
          <cell r="BM6329" t="str">
            <v>75+</v>
          </cell>
          <cell r="BP6329" t="str">
            <v>Closed</v>
          </cell>
        </row>
        <row r="6330">
          <cell r="I6330" t="str">
            <v>N</v>
          </cell>
          <cell r="AG6330">
            <v>76</v>
          </cell>
          <cell r="AI6330">
            <v>7103</v>
          </cell>
          <cell r="AL6330">
            <v>76.56</v>
          </cell>
          <cell r="AQ6330" t="str">
            <v>R</v>
          </cell>
          <cell r="BM6330" t="str">
            <v>75+</v>
          </cell>
          <cell r="BP6330" t="str">
            <v>Closed</v>
          </cell>
        </row>
        <row r="6331">
          <cell r="I6331" t="str">
            <v>Y</v>
          </cell>
          <cell r="AG6331">
            <v>76</v>
          </cell>
          <cell r="AI6331">
            <v>7430</v>
          </cell>
          <cell r="AL6331">
            <v>76.56</v>
          </cell>
          <cell r="AQ6331">
            <v>1</v>
          </cell>
          <cell r="BM6331" t="str">
            <v>75+</v>
          </cell>
          <cell r="BP6331" t="str">
            <v>Closed</v>
          </cell>
        </row>
        <row r="6332">
          <cell r="I6332" t="str">
            <v>N</v>
          </cell>
          <cell r="AG6332">
            <v>67</v>
          </cell>
          <cell r="AI6332">
            <v>10500</v>
          </cell>
          <cell r="AL6332">
            <v>76.56</v>
          </cell>
          <cell r="AQ6332" t="str">
            <v>R</v>
          </cell>
          <cell r="BM6332" t="str">
            <v>75+</v>
          </cell>
          <cell r="BP6332" t="str">
            <v>Closed</v>
          </cell>
        </row>
        <row r="6333">
          <cell r="I6333" t="str">
            <v>N</v>
          </cell>
          <cell r="AG6333">
            <v>74</v>
          </cell>
          <cell r="AI6333">
            <v>7363</v>
          </cell>
          <cell r="AL6333">
            <v>76.56</v>
          </cell>
          <cell r="AQ6333" t="str">
            <v>E</v>
          </cell>
          <cell r="BM6333" t="str">
            <v>75+</v>
          </cell>
          <cell r="BP6333" t="str">
            <v>Closed</v>
          </cell>
        </row>
        <row r="6334">
          <cell r="I6334" t="str">
            <v>Y</v>
          </cell>
          <cell r="AG6334">
            <v>72</v>
          </cell>
          <cell r="AI6334">
            <v>7847</v>
          </cell>
          <cell r="AL6334">
            <v>76.56</v>
          </cell>
          <cell r="AQ6334" t="str">
            <v>D</v>
          </cell>
          <cell r="BM6334" t="str">
            <v>75+</v>
          </cell>
          <cell r="BP6334" t="str">
            <v>Closed</v>
          </cell>
        </row>
        <row r="6335">
          <cell r="I6335" t="str">
            <v>N</v>
          </cell>
          <cell r="AG6335">
            <v>71</v>
          </cell>
          <cell r="AI6335">
            <v>9604</v>
          </cell>
          <cell r="AL6335">
            <v>76.56</v>
          </cell>
          <cell r="AQ6335" t="str">
            <v>D</v>
          </cell>
          <cell r="BM6335" t="str">
            <v>75+</v>
          </cell>
          <cell r="BP6335" t="str">
            <v>Closed</v>
          </cell>
        </row>
        <row r="6336">
          <cell r="I6336" t="str">
            <v>N</v>
          </cell>
          <cell r="AG6336">
            <v>72</v>
          </cell>
          <cell r="AI6336">
            <v>9245</v>
          </cell>
          <cell r="AL6336">
            <v>76.569999999999993</v>
          </cell>
          <cell r="AQ6336" t="str">
            <v>R</v>
          </cell>
          <cell r="BM6336" t="str">
            <v>75+</v>
          </cell>
          <cell r="BP6336" t="str">
            <v>Closed</v>
          </cell>
        </row>
        <row r="6337">
          <cell r="I6337" t="str">
            <v>N</v>
          </cell>
          <cell r="AG6337">
            <v>65</v>
          </cell>
          <cell r="AI6337">
            <v>11004</v>
          </cell>
          <cell r="AL6337">
            <v>76.569999999999993</v>
          </cell>
          <cell r="BM6337" t="str">
            <v>75+</v>
          </cell>
          <cell r="BP6337" t="str">
            <v>Closed</v>
          </cell>
        </row>
        <row r="6338">
          <cell r="I6338" t="str">
            <v>N</v>
          </cell>
          <cell r="AG6338">
            <v>68</v>
          </cell>
          <cell r="AI6338">
            <v>10264</v>
          </cell>
          <cell r="AL6338">
            <v>76.569999999999993</v>
          </cell>
          <cell r="AQ6338" t="str">
            <v>D</v>
          </cell>
          <cell r="BM6338" t="str">
            <v>75+</v>
          </cell>
          <cell r="BP6338" t="str">
            <v>Closed</v>
          </cell>
        </row>
        <row r="6339">
          <cell r="I6339" t="str">
            <v>N</v>
          </cell>
          <cell r="AG6339">
            <v>66</v>
          </cell>
          <cell r="AI6339">
            <v>11118</v>
          </cell>
          <cell r="AL6339">
            <v>76.569999999999993</v>
          </cell>
          <cell r="BM6339" t="str">
            <v>75+</v>
          </cell>
          <cell r="BP6339" t="str">
            <v>Open</v>
          </cell>
        </row>
        <row r="6340">
          <cell r="I6340" t="str">
            <v>N</v>
          </cell>
          <cell r="AG6340">
            <v>62</v>
          </cell>
          <cell r="AI6340">
            <v>11957</v>
          </cell>
          <cell r="AL6340">
            <v>76.569999999999993</v>
          </cell>
          <cell r="BM6340" t="str">
            <v>75+</v>
          </cell>
          <cell r="BP6340" t="str">
            <v>Open</v>
          </cell>
        </row>
        <row r="6341">
          <cell r="I6341" t="str">
            <v>N</v>
          </cell>
          <cell r="AG6341">
            <v>76</v>
          </cell>
          <cell r="AI6341">
            <v>7130</v>
          </cell>
          <cell r="AL6341">
            <v>76.569999999999993</v>
          </cell>
          <cell r="AQ6341">
            <v>1</v>
          </cell>
          <cell r="BM6341" t="str">
            <v>75+</v>
          </cell>
          <cell r="BP6341" t="str">
            <v>Closed</v>
          </cell>
        </row>
        <row r="6342">
          <cell r="I6342" t="str">
            <v>N</v>
          </cell>
          <cell r="AG6342">
            <v>74</v>
          </cell>
          <cell r="AI6342">
            <v>7578</v>
          </cell>
          <cell r="AL6342">
            <v>76.569999999999993</v>
          </cell>
          <cell r="AQ6342" t="str">
            <v>R</v>
          </cell>
          <cell r="BM6342" t="str">
            <v>75+</v>
          </cell>
          <cell r="BP6342" t="str">
            <v>Closed</v>
          </cell>
        </row>
        <row r="6343">
          <cell r="I6343" t="str">
            <v>N</v>
          </cell>
          <cell r="AG6343">
            <v>73</v>
          </cell>
          <cell r="AI6343">
            <v>8858</v>
          </cell>
          <cell r="AL6343">
            <v>76.569999999999993</v>
          </cell>
          <cell r="AQ6343" t="str">
            <v>D</v>
          </cell>
          <cell r="BM6343" t="str">
            <v>75+</v>
          </cell>
          <cell r="BP6343" t="str">
            <v>Closed</v>
          </cell>
        </row>
        <row r="6344">
          <cell r="I6344" t="str">
            <v>N</v>
          </cell>
          <cell r="AG6344">
            <v>75</v>
          </cell>
          <cell r="AI6344">
            <v>7337</v>
          </cell>
          <cell r="AL6344">
            <v>76.569999999999993</v>
          </cell>
          <cell r="AQ6344" t="str">
            <v>R</v>
          </cell>
          <cell r="BM6344" t="str">
            <v>75+</v>
          </cell>
          <cell r="BP6344" t="str">
            <v>Closed</v>
          </cell>
        </row>
        <row r="6345">
          <cell r="I6345" t="str">
            <v>N</v>
          </cell>
          <cell r="AG6345">
            <v>62</v>
          </cell>
          <cell r="AI6345">
            <v>11946</v>
          </cell>
          <cell r="AL6345">
            <v>76.569999999999993</v>
          </cell>
          <cell r="AQ6345" t="str">
            <v>D</v>
          </cell>
          <cell r="BM6345" t="str">
            <v>75+</v>
          </cell>
          <cell r="BP6345" t="str">
            <v>Closed</v>
          </cell>
        </row>
        <row r="6346">
          <cell r="I6346" t="str">
            <v>N</v>
          </cell>
          <cell r="AG6346">
            <v>63</v>
          </cell>
          <cell r="AI6346">
            <v>12191</v>
          </cell>
          <cell r="AL6346">
            <v>76.58</v>
          </cell>
          <cell r="BM6346" t="str">
            <v>75+</v>
          </cell>
          <cell r="BP6346" t="str">
            <v>Open</v>
          </cell>
        </row>
        <row r="6347">
          <cell r="I6347" t="str">
            <v>N</v>
          </cell>
          <cell r="AG6347">
            <v>72</v>
          </cell>
          <cell r="AI6347">
            <v>8792</v>
          </cell>
          <cell r="AL6347">
            <v>76.58</v>
          </cell>
          <cell r="AQ6347" t="str">
            <v>R</v>
          </cell>
          <cell r="BM6347" t="str">
            <v>75+</v>
          </cell>
          <cell r="BP6347" t="str">
            <v>Closed</v>
          </cell>
        </row>
        <row r="6348">
          <cell r="I6348" t="str">
            <v>N</v>
          </cell>
          <cell r="AG6348">
            <v>69</v>
          </cell>
          <cell r="AI6348">
            <v>10293</v>
          </cell>
          <cell r="AL6348">
            <v>76.58</v>
          </cell>
          <cell r="AQ6348" t="str">
            <v>D</v>
          </cell>
          <cell r="BM6348" t="str">
            <v>75+</v>
          </cell>
          <cell r="BP6348" t="str">
            <v>Closed</v>
          </cell>
        </row>
        <row r="6349">
          <cell r="I6349" t="str">
            <v>N</v>
          </cell>
          <cell r="AG6349">
            <v>72</v>
          </cell>
          <cell r="AI6349">
            <v>8115</v>
          </cell>
          <cell r="AL6349">
            <v>76.58</v>
          </cell>
          <cell r="AQ6349" t="str">
            <v>D</v>
          </cell>
          <cell r="BM6349" t="str">
            <v>75+</v>
          </cell>
          <cell r="BP6349" t="str">
            <v>Closed</v>
          </cell>
        </row>
        <row r="6350">
          <cell r="I6350" t="str">
            <v>N</v>
          </cell>
          <cell r="AG6350">
            <v>75</v>
          </cell>
          <cell r="AI6350">
            <v>7885</v>
          </cell>
          <cell r="AL6350">
            <v>76.58</v>
          </cell>
          <cell r="AQ6350" t="str">
            <v>R</v>
          </cell>
          <cell r="BM6350" t="str">
            <v>75+</v>
          </cell>
          <cell r="BP6350" t="str">
            <v>Closed</v>
          </cell>
        </row>
        <row r="6351">
          <cell r="I6351" t="str">
            <v>N</v>
          </cell>
          <cell r="AG6351">
            <v>73</v>
          </cell>
          <cell r="AI6351">
            <v>8473</v>
          </cell>
          <cell r="AL6351">
            <v>76.58</v>
          </cell>
          <cell r="AQ6351" t="str">
            <v>D</v>
          </cell>
          <cell r="BM6351" t="str">
            <v>75+</v>
          </cell>
          <cell r="BP6351" t="str">
            <v>Closed</v>
          </cell>
        </row>
        <row r="6352">
          <cell r="I6352" t="str">
            <v>N</v>
          </cell>
          <cell r="AG6352">
            <v>65</v>
          </cell>
          <cell r="AI6352">
            <v>11470</v>
          </cell>
          <cell r="AL6352">
            <v>76.58</v>
          </cell>
          <cell r="AQ6352" t="str">
            <v>D</v>
          </cell>
          <cell r="BM6352" t="str">
            <v>75+</v>
          </cell>
          <cell r="BP6352" t="str">
            <v>Closed</v>
          </cell>
        </row>
        <row r="6353">
          <cell r="I6353" t="str">
            <v>N</v>
          </cell>
          <cell r="AG6353">
            <v>74</v>
          </cell>
          <cell r="AI6353">
            <v>8271</v>
          </cell>
          <cell r="AL6353">
            <v>76.58</v>
          </cell>
          <cell r="AQ6353" t="str">
            <v>R</v>
          </cell>
          <cell r="BM6353" t="str">
            <v>75+</v>
          </cell>
          <cell r="BP6353" t="str">
            <v>Closed</v>
          </cell>
        </row>
        <row r="6354">
          <cell r="I6354" t="str">
            <v>N</v>
          </cell>
          <cell r="AG6354">
            <v>66</v>
          </cell>
          <cell r="AI6354">
            <v>10370</v>
          </cell>
          <cell r="AL6354">
            <v>76.58</v>
          </cell>
          <cell r="AQ6354" t="str">
            <v>R</v>
          </cell>
          <cell r="BM6354" t="str">
            <v>75+</v>
          </cell>
          <cell r="BP6354" t="str">
            <v>Closed</v>
          </cell>
        </row>
        <row r="6355">
          <cell r="I6355" t="str">
            <v>N</v>
          </cell>
          <cell r="AG6355">
            <v>72</v>
          </cell>
          <cell r="AI6355">
            <v>8151</v>
          </cell>
          <cell r="AL6355">
            <v>76.59</v>
          </cell>
          <cell r="AQ6355" t="str">
            <v>D</v>
          </cell>
          <cell r="BM6355" t="str">
            <v>75+</v>
          </cell>
          <cell r="BP6355" t="str">
            <v>Closed</v>
          </cell>
        </row>
        <row r="6356">
          <cell r="I6356" t="str">
            <v>N</v>
          </cell>
          <cell r="AG6356">
            <v>72</v>
          </cell>
          <cell r="AI6356">
            <v>8672</v>
          </cell>
          <cell r="AL6356">
            <v>76.59</v>
          </cell>
          <cell r="AQ6356" t="str">
            <v>D</v>
          </cell>
          <cell r="BM6356" t="str">
            <v>75+</v>
          </cell>
          <cell r="BP6356" t="str">
            <v>Closed</v>
          </cell>
        </row>
        <row r="6357">
          <cell r="I6357" t="str">
            <v>N</v>
          </cell>
          <cell r="AG6357">
            <v>65</v>
          </cell>
          <cell r="AI6357">
            <v>11884</v>
          </cell>
          <cell r="AL6357">
            <v>76.59</v>
          </cell>
          <cell r="AQ6357" t="str">
            <v>D</v>
          </cell>
          <cell r="BM6357" t="str">
            <v>75+</v>
          </cell>
          <cell r="BP6357" t="str">
            <v>Closed</v>
          </cell>
        </row>
        <row r="6358">
          <cell r="I6358" t="str">
            <v>N</v>
          </cell>
          <cell r="AG6358">
            <v>65</v>
          </cell>
          <cell r="AI6358">
            <v>11627</v>
          </cell>
          <cell r="AL6358">
            <v>76.59</v>
          </cell>
          <cell r="BM6358" t="str">
            <v>75+</v>
          </cell>
          <cell r="BP6358" t="str">
            <v>Open</v>
          </cell>
        </row>
        <row r="6359">
          <cell r="I6359" t="str">
            <v>Y</v>
          </cell>
          <cell r="AG6359">
            <v>60</v>
          </cell>
          <cell r="AI6359">
            <v>12853</v>
          </cell>
          <cell r="AL6359">
            <v>76.59</v>
          </cell>
          <cell r="BM6359" t="str">
            <v>75+</v>
          </cell>
          <cell r="BP6359" t="str">
            <v>Open</v>
          </cell>
        </row>
        <row r="6360">
          <cell r="I6360" t="str">
            <v>N</v>
          </cell>
          <cell r="AG6360">
            <v>67</v>
          </cell>
          <cell r="AI6360">
            <v>10588</v>
          </cell>
          <cell r="AL6360">
            <v>76.59</v>
          </cell>
          <cell r="AQ6360" t="str">
            <v>D</v>
          </cell>
          <cell r="BM6360" t="str">
            <v>75+</v>
          </cell>
          <cell r="BP6360" t="str">
            <v>Closed</v>
          </cell>
        </row>
        <row r="6361">
          <cell r="I6361" t="str">
            <v>N</v>
          </cell>
          <cell r="AG6361">
            <v>67</v>
          </cell>
          <cell r="AI6361">
            <v>10421</v>
          </cell>
          <cell r="AL6361">
            <v>76.59</v>
          </cell>
          <cell r="AQ6361" t="str">
            <v>E</v>
          </cell>
          <cell r="BM6361" t="str">
            <v>75+</v>
          </cell>
          <cell r="BP6361" t="str">
            <v>Closed</v>
          </cell>
        </row>
        <row r="6362">
          <cell r="I6362" t="str">
            <v>N</v>
          </cell>
          <cell r="AG6362">
            <v>75</v>
          </cell>
          <cell r="AI6362">
            <v>7512</v>
          </cell>
          <cell r="AL6362">
            <v>76.59</v>
          </cell>
          <cell r="AQ6362" t="str">
            <v>R</v>
          </cell>
          <cell r="BM6362" t="str">
            <v>75+</v>
          </cell>
          <cell r="BP6362" t="str">
            <v>Closed</v>
          </cell>
        </row>
        <row r="6363">
          <cell r="I6363" t="str">
            <v>N</v>
          </cell>
          <cell r="AG6363">
            <v>69</v>
          </cell>
          <cell r="AI6363">
            <v>10438</v>
          </cell>
          <cell r="AL6363">
            <v>76.599999999999994</v>
          </cell>
          <cell r="AQ6363" t="str">
            <v>D</v>
          </cell>
          <cell r="BM6363" t="str">
            <v>75+</v>
          </cell>
          <cell r="BP6363" t="str">
            <v>Closed</v>
          </cell>
        </row>
        <row r="6364">
          <cell r="I6364" t="str">
            <v>N</v>
          </cell>
          <cell r="AG6364">
            <v>64</v>
          </cell>
          <cell r="AI6364">
            <v>11298</v>
          </cell>
          <cell r="AL6364">
            <v>76.599999999999994</v>
          </cell>
          <cell r="AQ6364" t="str">
            <v>D</v>
          </cell>
          <cell r="BM6364" t="str">
            <v>75+</v>
          </cell>
          <cell r="BP6364" t="str">
            <v>Closed</v>
          </cell>
        </row>
        <row r="6365">
          <cell r="I6365" t="str">
            <v>N</v>
          </cell>
          <cell r="AG6365">
            <v>65</v>
          </cell>
          <cell r="AI6365">
            <v>11921</v>
          </cell>
          <cell r="AL6365">
            <v>76.599999999999994</v>
          </cell>
          <cell r="AQ6365" t="str">
            <v>D</v>
          </cell>
          <cell r="BM6365" t="str">
            <v>75+</v>
          </cell>
          <cell r="BP6365" t="str">
            <v>Closed</v>
          </cell>
        </row>
        <row r="6366">
          <cell r="I6366" t="str">
            <v>N</v>
          </cell>
          <cell r="AG6366">
            <v>64</v>
          </cell>
          <cell r="AI6366">
            <v>12193</v>
          </cell>
          <cell r="AL6366">
            <v>76.599999999999994</v>
          </cell>
          <cell r="BM6366" t="str">
            <v>75+</v>
          </cell>
          <cell r="BP6366" t="str">
            <v>Open</v>
          </cell>
        </row>
        <row r="6367">
          <cell r="I6367" t="str">
            <v>N</v>
          </cell>
          <cell r="AG6367">
            <v>69</v>
          </cell>
          <cell r="AI6367">
            <v>10213</v>
          </cell>
          <cell r="AL6367">
            <v>76.599999999999994</v>
          </cell>
          <cell r="AQ6367" t="str">
            <v>D</v>
          </cell>
          <cell r="BM6367" t="str">
            <v>75+</v>
          </cell>
          <cell r="BP6367" t="str">
            <v>Closed</v>
          </cell>
        </row>
        <row r="6368">
          <cell r="I6368" t="str">
            <v>N</v>
          </cell>
          <cell r="AG6368">
            <v>70</v>
          </cell>
          <cell r="AI6368">
            <v>9606</v>
          </cell>
          <cell r="AL6368">
            <v>76.599999999999994</v>
          </cell>
          <cell r="AQ6368" t="str">
            <v>E</v>
          </cell>
          <cell r="BM6368" t="str">
            <v>75+</v>
          </cell>
          <cell r="BP6368" t="str">
            <v>Closed</v>
          </cell>
        </row>
        <row r="6369">
          <cell r="I6369" t="str">
            <v>N</v>
          </cell>
          <cell r="AG6369">
            <v>64</v>
          </cell>
          <cell r="AI6369">
            <v>11436</v>
          </cell>
          <cell r="AL6369">
            <v>76.599999999999994</v>
          </cell>
          <cell r="BM6369" t="str">
            <v>75+</v>
          </cell>
          <cell r="BP6369" t="str">
            <v>Open</v>
          </cell>
        </row>
        <row r="6370">
          <cell r="I6370" t="str">
            <v>N</v>
          </cell>
          <cell r="AG6370">
            <v>67</v>
          </cell>
          <cell r="AI6370">
            <v>10527</v>
          </cell>
          <cell r="AL6370">
            <v>76.599999999999994</v>
          </cell>
          <cell r="AQ6370" t="str">
            <v>D</v>
          </cell>
          <cell r="BM6370" t="str">
            <v>75+</v>
          </cell>
          <cell r="BP6370" t="str">
            <v>Closed</v>
          </cell>
        </row>
        <row r="6371">
          <cell r="I6371" t="str">
            <v>N</v>
          </cell>
          <cell r="AG6371">
            <v>72</v>
          </cell>
          <cell r="AI6371">
            <v>8231</v>
          </cell>
          <cell r="AL6371">
            <v>76.599999999999994</v>
          </cell>
          <cell r="AQ6371">
            <v>1</v>
          </cell>
          <cell r="BM6371" t="str">
            <v>75+</v>
          </cell>
          <cell r="BP6371" t="str">
            <v>Closed</v>
          </cell>
        </row>
        <row r="6372">
          <cell r="I6372" t="str">
            <v>N</v>
          </cell>
          <cell r="AG6372">
            <v>67</v>
          </cell>
          <cell r="AI6372">
            <v>10533</v>
          </cell>
          <cell r="AL6372">
            <v>76.599999999999994</v>
          </cell>
          <cell r="AQ6372" t="str">
            <v>D</v>
          </cell>
          <cell r="BM6372" t="str">
            <v>75+</v>
          </cell>
          <cell r="BP6372" t="str">
            <v>Closed</v>
          </cell>
        </row>
        <row r="6373">
          <cell r="I6373" t="str">
            <v>N</v>
          </cell>
          <cell r="AG6373">
            <v>74</v>
          </cell>
          <cell r="AI6373">
            <v>7196</v>
          </cell>
          <cell r="AL6373">
            <v>76.599999999999994</v>
          </cell>
          <cell r="AQ6373" t="str">
            <v>R</v>
          </cell>
          <cell r="BM6373" t="str">
            <v>75+</v>
          </cell>
          <cell r="BP6373" t="str">
            <v>Closed</v>
          </cell>
        </row>
        <row r="6374">
          <cell r="I6374" t="str">
            <v>N</v>
          </cell>
          <cell r="AG6374">
            <v>72</v>
          </cell>
          <cell r="AI6374">
            <v>8768</v>
          </cell>
          <cell r="AL6374">
            <v>76.599999999999994</v>
          </cell>
          <cell r="AQ6374" t="str">
            <v>R</v>
          </cell>
          <cell r="BM6374" t="str">
            <v>75+</v>
          </cell>
          <cell r="BP6374" t="str">
            <v>Closed</v>
          </cell>
        </row>
        <row r="6375">
          <cell r="I6375" t="str">
            <v>Y</v>
          </cell>
          <cell r="AG6375">
            <v>70</v>
          </cell>
          <cell r="AI6375">
            <v>9628</v>
          </cell>
          <cell r="AL6375">
            <v>76.599999999999994</v>
          </cell>
          <cell r="AQ6375" t="str">
            <v>D</v>
          </cell>
          <cell r="BM6375" t="str">
            <v>75+</v>
          </cell>
          <cell r="BP6375" t="str">
            <v>Closed</v>
          </cell>
        </row>
        <row r="6376">
          <cell r="I6376" t="str">
            <v>N</v>
          </cell>
          <cell r="AG6376">
            <v>67</v>
          </cell>
          <cell r="AI6376">
            <v>10827</v>
          </cell>
          <cell r="AL6376">
            <v>76.599999999999994</v>
          </cell>
          <cell r="AQ6376" t="str">
            <v>R</v>
          </cell>
          <cell r="BM6376" t="str">
            <v>75+</v>
          </cell>
          <cell r="BP6376" t="str">
            <v>Closed</v>
          </cell>
        </row>
        <row r="6377">
          <cell r="I6377" t="str">
            <v>N</v>
          </cell>
          <cell r="AG6377">
            <v>71</v>
          </cell>
          <cell r="AI6377">
            <v>9009</v>
          </cell>
          <cell r="AL6377">
            <v>76.599999999999994</v>
          </cell>
          <cell r="AQ6377" t="str">
            <v>E</v>
          </cell>
          <cell r="BM6377" t="str">
            <v>75+</v>
          </cell>
          <cell r="BP6377" t="str">
            <v>Closed</v>
          </cell>
        </row>
        <row r="6378">
          <cell r="I6378" t="str">
            <v>N</v>
          </cell>
          <cell r="AG6378">
            <v>66</v>
          </cell>
          <cell r="AI6378">
            <v>11187</v>
          </cell>
          <cell r="AL6378">
            <v>76.599999999999994</v>
          </cell>
          <cell r="AQ6378" t="str">
            <v>R</v>
          </cell>
          <cell r="BM6378" t="str">
            <v>75+</v>
          </cell>
          <cell r="BP6378" t="str">
            <v>Closed</v>
          </cell>
        </row>
        <row r="6379">
          <cell r="I6379" t="str">
            <v>N</v>
          </cell>
          <cell r="AG6379">
            <v>70</v>
          </cell>
          <cell r="AI6379">
            <v>10349</v>
          </cell>
          <cell r="AL6379">
            <v>76.61</v>
          </cell>
          <cell r="AQ6379" t="str">
            <v>R</v>
          </cell>
          <cell r="BM6379" t="str">
            <v>75+</v>
          </cell>
          <cell r="BP6379" t="str">
            <v>Closed</v>
          </cell>
        </row>
        <row r="6380">
          <cell r="I6380" t="str">
            <v>N</v>
          </cell>
          <cell r="AG6380">
            <v>74</v>
          </cell>
          <cell r="AI6380">
            <v>8128</v>
          </cell>
          <cell r="AL6380">
            <v>76.61</v>
          </cell>
          <cell r="AQ6380" t="str">
            <v>R</v>
          </cell>
          <cell r="BM6380" t="str">
            <v>75+</v>
          </cell>
          <cell r="BP6380" t="str">
            <v>Closed</v>
          </cell>
        </row>
        <row r="6381">
          <cell r="I6381" t="str">
            <v>N</v>
          </cell>
          <cell r="AG6381">
            <v>69</v>
          </cell>
          <cell r="AI6381">
            <v>9369</v>
          </cell>
          <cell r="AL6381">
            <v>76.61</v>
          </cell>
          <cell r="AQ6381" t="str">
            <v>E</v>
          </cell>
          <cell r="BM6381" t="str">
            <v>75+</v>
          </cell>
          <cell r="BP6381" t="str">
            <v>Closed</v>
          </cell>
        </row>
        <row r="6382">
          <cell r="I6382" t="str">
            <v>N</v>
          </cell>
          <cell r="AG6382">
            <v>66</v>
          </cell>
          <cell r="AI6382">
            <v>11461</v>
          </cell>
          <cell r="AL6382">
            <v>76.61</v>
          </cell>
          <cell r="BM6382" t="str">
            <v>75+</v>
          </cell>
          <cell r="BP6382" t="str">
            <v>Open</v>
          </cell>
        </row>
        <row r="6383">
          <cell r="I6383" t="str">
            <v>N</v>
          </cell>
          <cell r="AG6383">
            <v>65</v>
          </cell>
          <cell r="AI6383">
            <v>11922</v>
          </cell>
          <cell r="AL6383">
            <v>76.61</v>
          </cell>
          <cell r="BM6383" t="str">
            <v>75+</v>
          </cell>
          <cell r="BP6383" t="str">
            <v>Open</v>
          </cell>
        </row>
        <row r="6384">
          <cell r="I6384" t="str">
            <v>N</v>
          </cell>
          <cell r="AG6384">
            <v>66</v>
          </cell>
          <cell r="AI6384">
            <v>10749</v>
          </cell>
          <cell r="AL6384">
            <v>76.61</v>
          </cell>
          <cell r="AQ6384" t="str">
            <v>D</v>
          </cell>
          <cell r="BM6384" t="str">
            <v>75+</v>
          </cell>
          <cell r="BP6384" t="str">
            <v>Closed</v>
          </cell>
        </row>
        <row r="6385">
          <cell r="I6385" t="str">
            <v>Y</v>
          </cell>
          <cell r="AG6385">
            <v>75</v>
          </cell>
          <cell r="AI6385">
            <v>9625</v>
          </cell>
          <cell r="AL6385">
            <v>76.61</v>
          </cell>
          <cell r="AQ6385" t="str">
            <v>D</v>
          </cell>
          <cell r="BM6385" t="str">
            <v>75+</v>
          </cell>
          <cell r="BP6385" t="str">
            <v>Closed</v>
          </cell>
        </row>
        <row r="6386">
          <cell r="I6386" t="str">
            <v>Y</v>
          </cell>
          <cell r="AG6386">
            <v>76</v>
          </cell>
          <cell r="AI6386">
            <v>9087</v>
          </cell>
          <cell r="AL6386">
            <v>76.61</v>
          </cell>
          <cell r="AQ6386" t="str">
            <v>D</v>
          </cell>
          <cell r="BM6386" t="str">
            <v>75+</v>
          </cell>
          <cell r="BP6386" t="str">
            <v>Closed</v>
          </cell>
        </row>
        <row r="6387">
          <cell r="I6387" t="str">
            <v>N</v>
          </cell>
          <cell r="AG6387">
            <v>71</v>
          </cell>
          <cell r="AI6387">
            <v>9388</v>
          </cell>
          <cell r="AL6387">
            <v>76.61</v>
          </cell>
          <cell r="AQ6387" t="str">
            <v>D</v>
          </cell>
          <cell r="BM6387" t="str">
            <v>75+</v>
          </cell>
          <cell r="BP6387" t="str">
            <v>Closed</v>
          </cell>
        </row>
        <row r="6388">
          <cell r="I6388" t="str">
            <v>Y</v>
          </cell>
          <cell r="AG6388">
            <v>71</v>
          </cell>
          <cell r="AI6388">
            <v>10895</v>
          </cell>
          <cell r="AL6388">
            <v>76.61</v>
          </cell>
          <cell r="AQ6388" t="str">
            <v>D</v>
          </cell>
          <cell r="BM6388" t="str">
            <v>75+</v>
          </cell>
          <cell r="BP6388" t="str">
            <v>Closed</v>
          </cell>
        </row>
        <row r="6389">
          <cell r="I6389" t="str">
            <v>N</v>
          </cell>
          <cell r="AG6389">
            <v>63</v>
          </cell>
          <cell r="AI6389">
            <v>12532</v>
          </cell>
          <cell r="AL6389">
            <v>76.61</v>
          </cell>
          <cell r="AQ6389" t="str">
            <v>R</v>
          </cell>
          <cell r="BM6389" t="str">
            <v>75+</v>
          </cell>
          <cell r="BP6389" t="str">
            <v>Closed</v>
          </cell>
        </row>
        <row r="6390">
          <cell r="I6390" t="str">
            <v>N</v>
          </cell>
          <cell r="AG6390">
            <v>73</v>
          </cell>
          <cell r="AI6390">
            <v>9324</v>
          </cell>
          <cell r="AL6390">
            <v>76.61</v>
          </cell>
          <cell r="AQ6390" t="str">
            <v>R</v>
          </cell>
          <cell r="BM6390" t="str">
            <v>75+</v>
          </cell>
          <cell r="BP6390" t="str">
            <v>Closed</v>
          </cell>
        </row>
        <row r="6391">
          <cell r="I6391" t="str">
            <v>N</v>
          </cell>
          <cell r="AG6391">
            <v>63</v>
          </cell>
          <cell r="AI6391">
            <v>11921</v>
          </cell>
          <cell r="AL6391">
            <v>76.61</v>
          </cell>
          <cell r="AQ6391" t="str">
            <v>D</v>
          </cell>
          <cell r="BM6391" t="str">
            <v>75+</v>
          </cell>
          <cell r="BP6391" t="str">
            <v>Closed</v>
          </cell>
        </row>
        <row r="6392">
          <cell r="I6392" t="str">
            <v>N</v>
          </cell>
          <cell r="AG6392">
            <v>65</v>
          </cell>
          <cell r="AI6392">
            <v>11024</v>
          </cell>
          <cell r="AL6392">
            <v>76.62</v>
          </cell>
          <cell r="AQ6392" t="str">
            <v>E</v>
          </cell>
          <cell r="BM6392" t="str">
            <v>75+</v>
          </cell>
          <cell r="BP6392" t="str">
            <v>Closed</v>
          </cell>
        </row>
        <row r="6393">
          <cell r="I6393" t="str">
            <v>N</v>
          </cell>
          <cell r="AG6393">
            <v>70</v>
          </cell>
          <cell r="AI6393">
            <v>9336</v>
          </cell>
          <cell r="AL6393">
            <v>76.62</v>
          </cell>
          <cell r="AQ6393" t="str">
            <v>D</v>
          </cell>
          <cell r="BM6393" t="str">
            <v>75+</v>
          </cell>
          <cell r="BP6393" t="str">
            <v>Closed</v>
          </cell>
        </row>
        <row r="6394">
          <cell r="I6394" t="str">
            <v>N</v>
          </cell>
          <cell r="AG6394">
            <v>70</v>
          </cell>
          <cell r="AI6394">
            <v>9706</v>
          </cell>
          <cell r="AL6394">
            <v>76.62</v>
          </cell>
          <cell r="AQ6394" t="str">
            <v>D</v>
          </cell>
          <cell r="BM6394" t="str">
            <v>75+</v>
          </cell>
          <cell r="BP6394" t="str">
            <v>Closed</v>
          </cell>
        </row>
        <row r="6395">
          <cell r="I6395" t="str">
            <v>N</v>
          </cell>
          <cell r="AG6395">
            <v>63</v>
          </cell>
          <cell r="AI6395">
            <v>11973</v>
          </cell>
          <cell r="AL6395">
            <v>76.62</v>
          </cell>
          <cell r="AQ6395" t="str">
            <v>D</v>
          </cell>
          <cell r="BM6395" t="str">
            <v>75+</v>
          </cell>
          <cell r="BP6395" t="str">
            <v>Closed</v>
          </cell>
        </row>
        <row r="6396">
          <cell r="I6396" t="str">
            <v>N</v>
          </cell>
          <cell r="AG6396">
            <v>71</v>
          </cell>
          <cell r="AI6396">
            <v>9395</v>
          </cell>
          <cell r="AL6396">
            <v>76.62</v>
          </cell>
          <cell r="AQ6396" t="str">
            <v>R</v>
          </cell>
          <cell r="BM6396" t="str">
            <v>75+</v>
          </cell>
          <cell r="BP6396" t="str">
            <v>Closed</v>
          </cell>
        </row>
        <row r="6397">
          <cell r="I6397" t="str">
            <v>N</v>
          </cell>
          <cell r="AG6397">
            <v>68</v>
          </cell>
          <cell r="AI6397">
            <v>10639</v>
          </cell>
          <cell r="AL6397">
            <v>76.62</v>
          </cell>
          <cell r="AQ6397" t="str">
            <v>D</v>
          </cell>
          <cell r="BM6397" t="str">
            <v>75+</v>
          </cell>
          <cell r="BP6397" t="str">
            <v>Closed</v>
          </cell>
        </row>
        <row r="6398">
          <cell r="I6398" t="str">
            <v>N</v>
          </cell>
          <cell r="AG6398">
            <v>65</v>
          </cell>
          <cell r="AI6398">
            <v>10810</v>
          </cell>
          <cell r="AL6398">
            <v>76.62</v>
          </cell>
          <cell r="AQ6398" t="str">
            <v>D</v>
          </cell>
          <cell r="BM6398" t="str">
            <v>75+</v>
          </cell>
          <cell r="BP6398" t="str">
            <v>Closed</v>
          </cell>
        </row>
        <row r="6399">
          <cell r="I6399" t="str">
            <v>N</v>
          </cell>
          <cell r="AG6399">
            <v>67</v>
          </cell>
          <cell r="AI6399">
            <v>11282</v>
          </cell>
          <cell r="AL6399">
            <v>76.63</v>
          </cell>
          <cell r="AQ6399" t="str">
            <v>D</v>
          </cell>
          <cell r="BM6399" t="str">
            <v>75+</v>
          </cell>
          <cell r="BP6399" t="str">
            <v>Closed</v>
          </cell>
        </row>
        <row r="6400">
          <cell r="I6400" t="str">
            <v>Y</v>
          </cell>
          <cell r="AG6400">
            <v>67</v>
          </cell>
          <cell r="AI6400">
            <v>10505</v>
          </cell>
          <cell r="AL6400">
            <v>76.63</v>
          </cell>
          <cell r="AQ6400" t="str">
            <v>D</v>
          </cell>
          <cell r="BM6400" t="str">
            <v>75+</v>
          </cell>
          <cell r="BP6400" t="str">
            <v>Closed</v>
          </cell>
        </row>
        <row r="6401">
          <cell r="I6401" t="str">
            <v>N</v>
          </cell>
          <cell r="AG6401">
            <v>67</v>
          </cell>
          <cell r="AI6401">
            <v>9984</v>
          </cell>
          <cell r="AL6401">
            <v>76.63</v>
          </cell>
          <cell r="AQ6401" t="str">
            <v>R</v>
          </cell>
          <cell r="BM6401" t="str">
            <v>75+</v>
          </cell>
          <cell r="BP6401" t="str">
            <v>Closed</v>
          </cell>
        </row>
        <row r="6402">
          <cell r="I6402" t="str">
            <v>N</v>
          </cell>
          <cell r="AG6402">
            <v>66</v>
          </cell>
          <cell r="AI6402">
            <v>11221</v>
          </cell>
          <cell r="AL6402">
            <v>76.63</v>
          </cell>
          <cell r="AQ6402" t="str">
            <v>D</v>
          </cell>
          <cell r="BM6402" t="str">
            <v>75+</v>
          </cell>
          <cell r="BP6402" t="str">
            <v>Closed</v>
          </cell>
        </row>
        <row r="6403">
          <cell r="I6403" t="str">
            <v>N</v>
          </cell>
          <cell r="AG6403">
            <v>62</v>
          </cell>
          <cell r="AI6403">
            <v>12790</v>
          </cell>
          <cell r="AL6403">
            <v>76.63</v>
          </cell>
          <cell r="AQ6403" t="str">
            <v>D</v>
          </cell>
          <cell r="BM6403" t="str">
            <v>75+</v>
          </cell>
          <cell r="BP6403" t="str">
            <v>Closed</v>
          </cell>
        </row>
        <row r="6404">
          <cell r="I6404" t="str">
            <v>N</v>
          </cell>
          <cell r="AG6404">
            <v>75</v>
          </cell>
          <cell r="AI6404">
            <v>7028</v>
          </cell>
          <cell r="AL6404">
            <v>76.63</v>
          </cell>
          <cell r="AQ6404" t="str">
            <v>D</v>
          </cell>
          <cell r="BM6404" t="str">
            <v>75+</v>
          </cell>
          <cell r="BP6404" t="str">
            <v>Closed</v>
          </cell>
        </row>
        <row r="6405">
          <cell r="I6405" t="str">
            <v>N</v>
          </cell>
          <cell r="AG6405">
            <v>62</v>
          </cell>
          <cell r="AI6405">
            <v>12515</v>
          </cell>
          <cell r="AL6405">
            <v>76.63</v>
          </cell>
          <cell r="BM6405" t="str">
            <v>75+</v>
          </cell>
          <cell r="BP6405" t="str">
            <v>Open</v>
          </cell>
        </row>
        <row r="6406">
          <cell r="I6406" t="str">
            <v>N</v>
          </cell>
          <cell r="AG6406">
            <v>75</v>
          </cell>
          <cell r="AI6406">
            <v>7559</v>
          </cell>
          <cell r="AL6406">
            <v>76.63</v>
          </cell>
          <cell r="AQ6406" t="str">
            <v>E</v>
          </cell>
          <cell r="BM6406" t="str">
            <v>75+</v>
          </cell>
          <cell r="BP6406" t="str">
            <v>Closed</v>
          </cell>
        </row>
        <row r="6407">
          <cell r="I6407" t="str">
            <v>N</v>
          </cell>
          <cell r="AG6407">
            <v>68</v>
          </cell>
          <cell r="AI6407">
            <v>9698</v>
          </cell>
          <cell r="AL6407">
            <v>76.64</v>
          </cell>
          <cell r="AQ6407" t="str">
            <v>R</v>
          </cell>
          <cell r="BM6407" t="str">
            <v>75+</v>
          </cell>
          <cell r="BP6407" t="str">
            <v>Closed</v>
          </cell>
        </row>
        <row r="6408">
          <cell r="I6408" t="str">
            <v>N</v>
          </cell>
          <cell r="AG6408">
            <v>67</v>
          </cell>
          <cell r="AI6408">
            <v>11273</v>
          </cell>
          <cell r="AL6408">
            <v>76.64</v>
          </cell>
          <cell r="AQ6408" t="str">
            <v>D</v>
          </cell>
          <cell r="BM6408" t="str">
            <v>75+</v>
          </cell>
          <cell r="BP6408" t="str">
            <v>Closed</v>
          </cell>
        </row>
        <row r="6409">
          <cell r="I6409" t="str">
            <v>N</v>
          </cell>
          <cell r="AG6409">
            <v>67</v>
          </cell>
          <cell r="AI6409">
            <v>11134</v>
          </cell>
          <cell r="AL6409">
            <v>76.64</v>
          </cell>
          <cell r="BM6409" t="str">
            <v>75+</v>
          </cell>
          <cell r="BP6409" t="str">
            <v>Open</v>
          </cell>
        </row>
        <row r="6410">
          <cell r="I6410" t="str">
            <v>N</v>
          </cell>
          <cell r="AG6410">
            <v>70</v>
          </cell>
          <cell r="AI6410">
            <v>10143</v>
          </cell>
          <cell r="AL6410">
            <v>76.64</v>
          </cell>
          <cell r="AQ6410" t="str">
            <v>R</v>
          </cell>
          <cell r="BM6410" t="str">
            <v>75+</v>
          </cell>
          <cell r="BP6410" t="str">
            <v>Closed</v>
          </cell>
        </row>
        <row r="6411">
          <cell r="I6411" t="str">
            <v>N</v>
          </cell>
          <cell r="AG6411">
            <v>69</v>
          </cell>
          <cell r="AI6411">
            <v>9176</v>
          </cell>
          <cell r="AL6411">
            <v>76.64</v>
          </cell>
          <cell r="AQ6411" t="str">
            <v>D</v>
          </cell>
          <cell r="BM6411" t="str">
            <v>75+</v>
          </cell>
          <cell r="BP6411" t="str">
            <v>Closed</v>
          </cell>
        </row>
        <row r="6412">
          <cell r="I6412" t="str">
            <v>N</v>
          </cell>
          <cell r="AG6412">
            <v>72</v>
          </cell>
          <cell r="AI6412">
            <v>8162</v>
          </cell>
          <cell r="AL6412">
            <v>76.64</v>
          </cell>
          <cell r="AQ6412" t="str">
            <v>R</v>
          </cell>
          <cell r="BM6412" t="str">
            <v>75+</v>
          </cell>
          <cell r="BP6412" t="str">
            <v>Closed</v>
          </cell>
        </row>
        <row r="6413">
          <cell r="I6413" t="str">
            <v>N</v>
          </cell>
          <cell r="AG6413">
            <v>74</v>
          </cell>
          <cell r="AI6413">
            <v>7238</v>
          </cell>
          <cell r="AL6413">
            <v>76.64</v>
          </cell>
          <cell r="AQ6413" t="str">
            <v>D</v>
          </cell>
          <cell r="BM6413" t="str">
            <v>75+</v>
          </cell>
          <cell r="BP6413" t="str">
            <v>Closed</v>
          </cell>
        </row>
        <row r="6414">
          <cell r="I6414" t="str">
            <v>N</v>
          </cell>
          <cell r="AG6414">
            <v>70</v>
          </cell>
          <cell r="AI6414">
            <v>9088</v>
          </cell>
          <cell r="AL6414">
            <v>76.64</v>
          </cell>
          <cell r="AQ6414" t="str">
            <v>D</v>
          </cell>
          <cell r="BM6414" t="str">
            <v>75+</v>
          </cell>
          <cell r="BP6414" t="str">
            <v>Closed</v>
          </cell>
        </row>
        <row r="6415">
          <cell r="I6415" t="str">
            <v>N</v>
          </cell>
          <cell r="AG6415">
            <v>75</v>
          </cell>
          <cell r="AI6415">
            <v>8075</v>
          </cell>
          <cell r="AL6415">
            <v>76.64</v>
          </cell>
          <cell r="AQ6415" t="str">
            <v>D</v>
          </cell>
          <cell r="BM6415" t="str">
            <v>75+</v>
          </cell>
          <cell r="BP6415" t="str">
            <v>Closed</v>
          </cell>
        </row>
        <row r="6416">
          <cell r="I6416" t="str">
            <v>N</v>
          </cell>
          <cell r="AG6416">
            <v>69</v>
          </cell>
          <cell r="AI6416">
            <v>9980</v>
          </cell>
          <cell r="AL6416">
            <v>76.64</v>
          </cell>
          <cell r="AQ6416" t="str">
            <v>D</v>
          </cell>
          <cell r="BM6416" t="str">
            <v>75+</v>
          </cell>
          <cell r="BP6416" t="str">
            <v>Closed</v>
          </cell>
        </row>
        <row r="6417">
          <cell r="I6417" t="str">
            <v>N</v>
          </cell>
          <cell r="AG6417">
            <v>61</v>
          </cell>
          <cell r="AI6417">
            <v>12870</v>
          </cell>
          <cell r="AL6417">
            <v>76.650000000000006</v>
          </cell>
          <cell r="BM6417" t="str">
            <v>75+</v>
          </cell>
          <cell r="BP6417" t="str">
            <v>Open</v>
          </cell>
        </row>
        <row r="6418">
          <cell r="I6418" t="str">
            <v>N</v>
          </cell>
          <cell r="AG6418">
            <v>63</v>
          </cell>
          <cell r="AI6418">
            <v>12241</v>
          </cell>
          <cell r="AL6418">
            <v>76.650000000000006</v>
          </cell>
          <cell r="AQ6418" t="str">
            <v>D</v>
          </cell>
          <cell r="BM6418" t="str">
            <v>75+</v>
          </cell>
          <cell r="BP6418" t="str">
            <v>Closed</v>
          </cell>
        </row>
        <row r="6419">
          <cell r="I6419" t="str">
            <v>N</v>
          </cell>
          <cell r="AG6419">
            <v>70</v>
          </cell>
          <cell r="AI6419">
            <v>9591</v>
          </cell>
          <cell r="AL6419">
            <v>76.650000000000006</v>
          </cell>
          <cell r="AQ6419" t="str">
            <v>D</v>
          </cell>
          <cell r="BM6419" t="str">
            <v>75+</v>
          </cell>
          <cell r="BP6419" t="str">
            <v>Closed</v>
          </cell>
        </row>
        <row r="6420">
          <cell r="I6420" t="str">
            <v>N</v>
          </cell>
          <cell r="AG6420">
            <v>76</v>
          </cell>
          <cell r="AI6420">
            <v>7823</v>
          </cell>
          <cell r="AL6420">
            <v>76.650000000000006</v>
          </cell>
          <cell r="AQ6420" t="str">
            <v>E</v>
          </cell>
          <cell r="BM6420" t="str">
            <v>75+</v>
          </cell>
          <cell r="BP6420" t="str">
            <v>Closed</v>
          </cell>
        </row>
        <row r="6421">
          <cell r="I6421" t="str">
            <v>N</v>
          </cell>
          <cell r="AG6421">
            <v>67</v>
          </cell>
          <cell r="AI6421">
            <v>11246</v>
          </cell>
          <cell r="AL6421">
            <v>76.650000000000006</v>
          </cell>
          <cell r="AQ6421" t="str">
            <v>D</v>
          </cell>
          <cell r="BM6421" t="str">
            <v>75+</v>
          </cell>
          <cell r="BP6421" t="str">
            <v>Closed</v>
          </cell>
        </row>
        <row r="6422">
          <cell r="I6422" t="str">
            <v>N</v>
          </cell>
          <cell r="AG6422">
            <v>69</v>
          </cell>
          <cell r="AI6422">
            <v>9275</v>
          </cell>
          <cell r="AL6422">
            <v>76.650000000000006</v>
          </cell>
          <cell r="AQ6422" t="str">
            <v>R</v>
          </cell>
          <cell r="BM6422" t="str">
            <v>75+</v>
          </cell>
          <cell r="BP6422" t="str">
            <v>Closed</v>
          </cell>
        </row>
        <row r="6423">
          <cell r="I6423" t="str">
            <v>N</v>
          </cell>
          <cell r="AG6423">
            <v>70</v>
          </cell>
          <cell r="AI6423">
            <v>10001</v>
          </cell>
          <cell r="AL6423">
            <v>76.650000000000006</v>
          </cell>
          <cell r="AQ6423" t="str">
            <v>X</v>
          </cell>
          <cell r="BM6423" t="str">
            <v>75+</v>
          </cell>
          <cell r="BP6423" t="str">
            <v>Closed</v>
          </cell>
        </row>
        <row r="6424">
          <cell r="I6424" t="str">
            <v>N</v>
          </cell>
          <cell r="AG6424">
            <v>67</v>
          </cell>
          <cell r="AI6424">
            <v>10637</v>
          </cell>
          <cell r="AL6424">
            <v>76.650000000000006</v>
          </cell>
          <cell r="AQ6424" t="str">
            <v>D</v>
          </cell>
          <cell r="BM6424" t="str">
            <v>75+</v>
          </cell>
          <cell r="BP6424" t="str">
            <v>Closed</v>
          </cell>
        </row>
        <row r="6425">
          <cell r="I6425" t="str">
            <v>N</v>
          </cell>
          <cell r="AG6425">
            <v>69</v>
          </cell>
          <cell r="AI6425">
            <v>10660</v>
          </cell>
          <cell r="AL6425">
            <v>76.650000000000006</v>
          </cell>
          <cell r="AQ6425" t="str">
            <v>D</v>
          </cell>
          <cell r="BM6425" t="str">
            <v>75+</v>
          </cell>
          <cell r="BP6425" t="str">
            <v>Closed</v>
          </cell>
        </row>
        <row r="6426">
          <cell r="I6426" t="str">
            <v>Y</v>
          </cell>
          <cell r="AG6426">
            <v>68</v>
          </cell>
          <cell r="AI6426">
            <v>10671</v>
          </cell>
          <cell r="AL6426">
            <v>76.650000000000006</v>
          </cell>
          <cell r="AQ6426" t="str">
            <v>D</v>
          </cell>
          <cell r="BM6426" t="str">
            <v>75+</v>
          </cell>
          <cell r="BP6426" t="str">
            <v>Closed</v>
          </cell>
        </row>
        <row r="6427">
          <cell r="I6427" t="str">
            <v>N</v>
          </cell>
          <cell r="AG6427">
            <v>63</v>
          </cell>
          <cell r="AI6427">
            <v>12202</v>
          </cell>
          <cell r="AL6427">
            <v>76.650000000000006</v>
          </cell>
          <cell r="AQ6427" t="str">
            <v>D</v>
          </cell>
          <cell r="BM6427" t="str">
            <v>75+</v>
          </cell>
          <cell r="BP6427" t="str">
            <v>Closed</v>
          </cell>
        </row>
        <row r="6428">
          <cell r="I6428" t="str">
            <v>N</v>
          </cell>
          <cell r="AG6428">
            <v>64</v>
          </cell>
          <cell r="AI6428">
            <v>11150</v>
          </cell>
          <cell r="AL6428">
            <v>76.650000000000006</v>
          </cell>
          <cell r="AQ6428" t="str">
            <v>D</v>
          </cell>
          <cell r="BM6428" t="str">
            <v>75+</v>
          </cell>
          <cell r="BP6428" t="str">
            <v>Closed</v>
          </cell>
        </row>
        <row r="6429">
          <cell r="I6429" t="str">
            <v>N</v>
          </cell>
          <cell r="AG6429">
            <v>63</v>
          </cell>
          <cell r="AI6429">
            <v>12698</v>
          </cell>
          <cell r="AL6429">
            <v>76.650000000000006</v>
          </cell>
          <cell r="BM6429" t="str">
            <v>75+</v>
          </cell>
          <cell r="BP6429" t="str">
            <v>Open</v>
          </cell>
        </row>
        <row r="6430">
          <cell r="I6430" t="str">
            <v>N</v>
          </cell>
          <cell r="AG6430">
            <v>63</v>
          </cell>
          <cell r="AI6430">
            <v>12642</v>
          </cell>
          <cell r="AL6430">
            <v>76.650000000000006</v>
          </cell>
          <cell r="AQ6430" t="str">
            <v>R</v>
          </cell>
          <cell r="BM6430" t="str">
            <v>75+</v>
          </cell>
          <cell r="BP6430" t="str">
            <v>Closed</v>
          </cell>
        </row>
        <row r="6431">
          <cell r="I6431" t="str">
            <v>N</v>
          </cell>
          <cell r="AG6431">
            <v>66</v>
          </cell>
          <cell r="AI6431">
            <v>11166</v>
          </cell>
          <cell r="AL6431">
            <v>76.650000000000006</v>
          </cell>
          <cell r="BM6431" t="str">
            <v>75+</v>
          </cell>
          <cell r="BP6431" t="str">
            <v>Open</v>
          </cell>
        </row>
        <row r="6432">
          <cell r="I6432" t="str">
            <v>N</v>
          </cell>
          <cell r="AG6432">
            <v>73</v>
          </cell>
          <cell r="AI6432">
            <v>8019</v>
          </cell>
          <cell r="AL6432">
            <v>76.650000000000006</v>
          </cell>
          <cell r="AQ6432" t="str">
            <v>D</v>
          </cell>
          <cell r="BM6432" t="str">
            <v>75+</v>
          </cell>
          <cell r="BP6432" t="str">
            <v>Closed</v>
          </cell>
        </row>
        <row r="6433">
          <cell r="I6433" t="str">
            <v>N</v>
          </cell>
          <cell r="AG6433">
            <v>73</v>
          </cell>
          <cell r="AI6433">
            <v>8914</v>
          </cell>
          <cell r="AL6433">
            <v>76.66</v>
          </cell>
          <cell r="AQ6433" t="str">
            <v>D</v>
          </cell>
          <cell r="BM6433" t="str">
            <v>75+</v>
          </cell>
          <cell r="BP6433" t="str">
            <v>Closed</v>
          </cell>
        </row>
        <row r="6434">
          <cell r="I6434" t="str">
            <v>N</v>
          </cell>
          <cell r="AG6434">
            <v>66</v>
          </cell>
          <cell r="AI6434">
            <v>10454</v>
          </cell>
          <cell r="AL6434">
            <v>76.66</v>
          </cell>
          <cell r="AQ6434" t="str">
            <v>E</v>
          </cell>
          <cell r="BM6434" t="str">
            <v>75+</v>
          </cell>
          <cell r="BP6434" t="str">
            <v>Closed</v>
          </cell>
        </row>
        <row r="6435">
          <cell r="I6435" t="str">
            <v>N</v>
          </cell>
          <cell r="AG6435">
            <v>62</v>
          </cell>
          <cell r="AI6435">
            <v>11997</v>
          </cell>
          <cell r="AL6435">
            <v>76.66</v>
          </cell>
          <cell r="AQ6435" t="str">
            <v>D</v>
          </cell>
          <cell r="BM6435" t="str">
            <v>75+</v>
          </cell>
          <cell r="BP6435" t="str">
            <v>Closed</v>
          </cell>
        </row>
        <row r="6436">
          <cell r="I6436" t="str">
            <v>N</v>
          </cell>
          <cell r="AG6436">
            <v>67</v>
          </cell>
          <cell r="AI6436">
            <v>10604</v>
          </cell>
          <cell r="AL6436">
            <v>76.66</v>
          </cell>
          <cell r="AQ6436" t="str">
            <v>R</v>
          </cell>
          <cell r="BM6436" t="str">
            <v>75+</v>
          </cell>
          <cell r="BP6436" t="str">
            <v>Closed</v>
          </cell>
        </row>
        <row r="6437">
          <cell r="I6437" t="str">
            <v>N</v>
          </cell>
          <cell r="AG6437">
            <v>63</v>
          </cell>
          <cell r="AI6437">
            <v>12651</v>
          </cell>
          <cell r="AL6437">
            <v>76.66</v>
          </cell>
          <cell r="BM6437" t="str">
            <v>75+</v>
          </cell>
          <cell r="BP6437" t="str">
            <v>Open</v>
          </cell>
        </row>
        <row r="6438">
          <cell r="I6438" t="str">
            <v>N</v>
          </cell>
          <cell r="AG6438">
            <v>70</v>
          </cell>
          <cell r="AI6438">
            <v>9525</v>
          </cell>
          <cell r="AL6438">
            <v>76.66</v>
          </cell>
          <cell r="AQ6438" t="str">
            <v>D</v>
          </cell>
          <cell r="BM6438" t="str">
            <v>75+</v>
          </cell>
          <cell r="BP6438" t="str">
            <v>Closed</v>
          </cell>
        </row>
        <row r="6439">
          <cell r="I6439" t="str">
            <v>Y</v>
          </cell>
          <cell r="AG6439">
            <v>75</v>
          </cell>
          <cell r="AI6439">
            <v>7095</v>
          </cell>
          <cell r="AL6439">
            <v>76.66</v>
          </cell>
          <cell r="AQ6439" t="str">
            <v>E</v>
          </cell>
          <cell r="BM6439" t="str">
            <v>75+</v>
          </cell>
          <cell r="BP6439" t="str">
            <v>Closed</v>
          </cell>
        </row>
        <row r="6440">
          <cell r="I6440" t="str">
            <v>N</v>
          </cell>
          <cell r="AG6440">
            <v>74</v>
          </cell>
          <cell r="AI6440">
            <v>8482</v>
          </cell>
          <cell r="AL6440">
            <v>76.66</v>
          </cell>
          <cell r="AQ6440" t="str">
            <v>D</v>
          </cell>
          <cell r="BM6440" t="str">
            <v>75+</v>
          </cell>
          <cell r="BP6440" t="str">
            <v>Closed</v>
          </cell>
        </row>
        <row r="6441">
          <cell r="I6441" t="str">
            <v>N</v>
          </cell>
          <cell r="AG6441">
            <v>69</v>
          </cell>
          <cell r="AI6441">
            <v>9538</v>
          </cell>
          <cell r="AL6441">
            <v>76.66</v>
          </cell>
          <cell r="AQ6441" t="str">
            <v>R</v>
          </cell>
          <cell r="BM6441" t="str">
            <v>75+</v>
          </cell>
          <cell r="BP6441" t="str">
            <v>Closed</v>
          </cell>
        </row>
        <row r="6442">
          <cell r="I6442" t="str">
            <v>Y</v>
          </cell>
          <cell r="AG6442">
            <v>75</v>
          </cell>
          <cell r="AI6442">
            <v>9600</v>
          </cell>
          <cell r="AL6442">
            <v>76.66</v>
          </cell>
          <cell r="AQ6442" t="str">
            <v>D</v>
          </cell>
          <cell r="BM6442" t="str">
            <v>75+</v>
          </cell>
          <cell r="BP6442" t="str">
            <v>Closed</v>
          </cell>
        </row>
        <row r="6443">
          <cell r="I6443" t="str">
            <v>N</v>
          </cell>
          <cell r="AG6443">
            <v>66</v>
          </cell>
          <cell r="AI6443">
            <v>11219</v>
          </cell>
          <cell r="AL6443">
            <v>76.66</v>
          </cell>
          <cell r="AQ6443" t="str">
            <v>D</v>
          </cell>
          <cell r="BM6443" t="str">
            <v>75+</v>
          </cell>
          <cell r="BP6443" t="str">
            <v>Closed</v>
          </cell>
        </row>
        <row r="6444">
          <cell r="I6444" t="str">
            <v>N</v>
          </cell>
          <cell r="AG6444">
            <v>76</v>
          </cell>
          <cell r="AI6444">
            <v>7779</v>
          </cell>
          <cell r="AL6444">
            <v>76.66</v>
          </cell>
          <cell r="AQ6444" t="str">
            <v>E</v>
          </cell>
          <cell r="BM6444" t="str">
            <v>75+</v>
          </cell>
          <cell r="BP6444" t="str">
            <v>Closed</v>
          </cell>
        </row>
        <row r="6445">
          <cell r="I6445" t="str">
            <v>N</v>
          </cell>
          <cell r="AG6445">
            <v>68</v>
          </cell>
          <cell r="AI6445">
            <v>10828</v>
          </cell>
          <cell r="AL6445">
            <v>76.66</v>
          </cell>
          <cell r="AQ6445" t="str">
            <v>R</v>
          </cell>
          <cell r="BM6445" t="str">
            <v>75+</v>
          </cell>
          <cell r="BP6445" t="str">
            <v>Closed</v>
          </cell>
        </row>
        <row r="6446">
          <cell r="I6446" t="str">
            <v>N</v>
          </cell>
          <cell r="AG6446">
            <v>73</v>
          </cell>
          <cell r="AI6446">
            <v>8911</v>
          </cell>
          <cell r="AL6446">
            <v>76.67</v>
          </cell>
          <cell r="AQ6446" t="str">
            <v>E</v>
          </cell>
          <cell r="BM6446" t="str">
            <v>75+</v>
          </cell>
          <cell r="BP6446" t="str">
            <v>Closed</v>
          </cell>
        </row>
        <row r="6447">
          <cell r="I6447" t="str">
            <v>N</v>
          </cell>
          <cell r="AG6447">
            <v>61</v>
          </cell>
          <cell r="AI6447">
            <v>12653</v>
          </cell>
          <cell r="AL6447">
            <v>76.67</v>
          </cell>
          <cell r="BM6447" t="str">
            <v>75+</v>
          </cell>
          <cell r="BP6447" t="str">
            <v>Open</v>
          </cell>
        </row>
        <row r="6448">
          <cell r="I6448" t="str">
            <v>Y</v>
          </cell>
          <cell r="AG6448">
            <v>73</v>
          </cell>
          <cell r="AI6448">
            <v>8098</v>
          </cell>
          <cell r="AL6448">
            <v>76.67</v>
          </cell>
          <cell r="AQ6448" t="str">
            <v>D</v>
          </cell>
          <cell r="BM6448" t="str">
            <v>75+</v>
          </cell>
          <cell r="BP6448" t="str">
            <v>Closed</v>
          </cell>
        </row>
        <row r="6449">
          <cell r="I6449" t="str">
            <v>N</v>
          </cell>
          <cell r="AG6449">
            <v>64</v>
          </cell>
          <cell r="AI6449">
            <v>11913</v>
          </cell>
          <cell r="AL6449">
            <v>76.67</v>
          </cell>
          <cell r="BM6449" t="str">
            <v>75+</v>
          </cell>
          <cell r="BP6449" t="str">
            <v>Open</v>
          </cell>
        </row>
        <row r="6450">
          <cell r="I6450" t="str">
            <v>Y</v>
          </cell>
          <cell r="AG6450">
            <v>69</v>
          </cell>
          <cell r="AI6450">
            <v>9537</v>
          </cell>
          <cell r="AL6450">
            <v>76.67</v>
          </cell>
          <cell r="AQ6450" t="str">
            <v>D</v>
          </cell>
          <cell r="BM6450" t="str">
            <v>75+</v>
          </cell>
          <cell r="BP6450" t="str">
            <v>Closed</v>
          </cell>
        </row>
        <row r="6451">
          <cell r="I6451" t="str">
            <v>N</v>
          </cell>
          <cell r="AG6451">
            <v>65</v>
          </cell>
          <cell r="AI6451">
            <v>12110</v>
          </cell>
          <cell r="AL6451">
            <v>76.67</v>
          </cell>
          <cell r="BM6451" t="str">
            <v>75+</v>
          </cell>
          <cell r="BP6451" t="str">
            <v>Open</v>
          </cell>
        </row>
        <row r="6452">
          <cell r="I6452" t="str">
            <v>N</v>
          </cell>
          <cell r="AG6452">
            <v>71</v>
          </cell>
          <cell r="AI6452">
            <v>9569</v>
          </cell>
          <cell r="AL6452">
            <v>76.67</v>
          </cell>
          <cell r="AQ6452" t="str">
            <v>D</v>
          </cell>
          <cell r="BM6452" t="str">
            <v>75+</v>
          </cell>
          <cell r="BP6452" t="str">
            <v>Closed</v>
          </cell>
        </row>
        <row r="6453">
          <cell r="I6453" t="str">
            <v>N</v>
          </cell>
          <cell r="AG6453">
            <v>67</v>
          </cell>
          <cell r="AI6453">
            <v>10993</v>
          </cell>
          <cell r="AL6453">
            <v>76.67</v>
          </cell>
          <cell r="AQ6453" t="str">
            <v>D</v>
          </cell>
          <cell r="BM6453" t="str">
            <v>75+</v>
          </cell>
          <cell r="BP6453" t="str">
            <v>Closed</v>
          </cell>
        </row>
        <row r="6454">
          <cell r="I6454" t="str">
            <v>N</v>
          </cell>
          <cell r="AG6454">
            <v>71</v>
          </cell>
          <cell r="AI6454">
            <v>8702</v>
          </cell>
          <cell r="AL6454">
            <v>76.67</v>
          </cell>
          <cell r="AQ6454" t="str">
            <v>D</v>
          </cell>
          <cell r="BM6454" t="str">
            <v>75+</v>
          </cell>
          <cell r="BP6454" t="str">
            <v>Closed</v>
          </cell>
        </row>
        <row r="6455">
          <cell r="I6455" t="str">
            <v>N</v>
          </cell>
          <cell r="AG6455">
            <v>72</v>
          </cell>
          <cell r="AI6455">
            <v>9615</v>
          </cell>
          <cell r="AL6455">
            <v>76.67</v>
          </cell>
          <cell r="AQ6455" t="str">
            <v>R</v>
          </cell>
          <cell r="BM6455" t="str">
            <v>75+</v>
          </cell>
          <cell r="BP6455" t="str">
            <v>Closed</v>
          </cell>
        </row>
        <row r="6456">
          <cell r="I6456" t="str">
            <v>N</v>
          </cell>
          <cell r="AG6456">
            <v>64</v>
          </cell>
          <cell r="AI6456">
            <v>11953</v>
          </cell>
          <cell r="AL6456">
            <v>76.67</v>
          </cell>
          <cell r="AQ6456" t="str">
            <v>D</v>
          </cell>
          <cell r="BM6456" t="str">
            <v>75+</v>
          </cell>
          <cell r="BP6456" t="str">
            <v>Closed</v>
          </cell>
        </row>
        <row r="6457">
          <cell r="I6457" t="str">
            <v>N</v>
          </cell>
          <cell r="AG6457">
            <v>73</v>
          </cell>
          <cell r="AI6457">
            <v>8817</v>
          </cell>
          <cell r="AL6457">
            <v>76.67</v>
          </cell>
          <cell r="AQ6457" t="str">
            <v>D</v>
          </cell>
          <cell r="BM6457" t="str">
            <v>75+</v>
          </cell>
          <cell r="BP6457" t="str">
            <v>Closed</v>
          </cell>
        </row>
        <row r="6458">
          <cell r="I6458" t="str">
            <v>N</v>
          </cell>
          <cell r="AG6458">
            <v>70</v>
          </cell>
          <cell r="AI6458">
            <v>9076</v>
          </cell>
          <cell r="AL6458">
            <v>76.67</v>
          </cell>
          <cell r="AQ6458" t="str">
            <v>R</v>
          </cell>
          <cell r="BM6458" t="str">
            <v>75+</v>
          </cell>
          <cell r="BP6458" t="str">
            <v>Closed</v>
          </cell>
        </row>
        <row r="6459">
          <cell r="I6459" t="str">
            <v>N</v>
          </cell>
          <cell r="AG6459">
            <v>63</v>
          </cell>
          <cell r="AI6459">
            <v>12298</v>
          </cell>
          <cell r="AL6459">
            <v>76.67</v>
          </cell>
          <cell r="AQ6459">
            <v>1</v>
          </cell>
          <cell r="BM6459" t="str">
            <v>75+</v>
          </cell>
          <cell r="BP6459" t="str">
            <v>Closed</v>
          </cell>
        </row>
        <row r="6460">
          <cell r="I6460" t="str">
            <v>N</v>
          </cell>
          <cell r="AG6460">
            <v>74</v>
          </cell>
          <cell r="AI6460">
            <v>7102</v>
          </cell>
          <cell r="AL6460">
            <v>76.680000000000007</v>
          </cell>
          <cell r="AQ6460">
            <v>1</v>
          </cell>
          <cell r="BM6460" t="str">
            <v>75+</v>
          </cell>
          <cell r="BP6460" t="str">
            <v>Closed</v>
          </cell>
        </row>
        <row r="6461">
          <cell r="I6461" t="str">
            <v>N</v>
          </cell>
          <cell r="AG6461">
            <v>69</v>
          </cell>
          <cell r="AI6461">
            <v>9712</v>
          </cell>
          <cell r="AL6461">
            <v>76.680000000000007</v>
          </cell>
          <cell r="AQ6461" t="str">
            <v>D</v>
          </cell>
          <cell r="BM6461" t="str">
            <v>75+</v>
          </cell>
          <cell r="BP6461" t="str">
            <v>Closed</v>
          </cell>
        </row>
        <row r="6462">
          <cell r="I6462" t="str">
            <v>N</v>
          </cell>
          <cell r="AG6462">
            <v>74</v>
          </cell>
          <cell r="AI6462">
            <v>8717</v>
          </cell>
          <cell r="AL6462">
            <v>76.680000000000007</v>
          </cell>
          <cell r="AQ6462" t="str">
            <v>D</v>
          </cell>
          <cell r="BM6462" t="str">
            <v>75+</v>
          </cell>
          <cell r="BP6462" t="str">
            <v>Closed</v>
          </cell>
        </row>
        <row r="6463">
          <cell r="I6463" t="str">
            <v>Y</v>
          </cell>
          <cell r="AG6463">
            <v>75</v>
          </cell>
          <cell r="AI6463">
            <v>9712</v>
          </cell>
          <cell r="AL6463">
            <v>76.680000000000007</v>
          </cell>
          <cell r="AQ6463" t="str">
            <v>E</v>
          </cell>
          <cell r="BM6463" t="str">
            <v>75+</v>
          </cell>
          <cell r="BP6463" t="str">
            <v>Closed</v>
          </cell>
        </row>
        <row r="6464">
          <cell r="I6464" t="str">
            <v>N</v>
          </cell>
          <cell r="AG6464">
            <v>74</v>
          </cell>
          <cell r="AI6464">
            <v>7373</v>
          </cell>
          <cell r="AL6464">
            <v>76.680000000000007</v>
          </cell>
          <cell r="AQ6464" t="str">
            <v>R</v>
          </cell>
          <cell r="BM6464" t="str">
            <v>75+</v>
          </cell>
          <cell r="BP6464" t="str">
            <v>Closed</v>
          </cell>
        </row>
        <row r="6465">
          <cell r="I6465" t="str">
            <v>N</v>
          </cell>
          <cell r="AG6465">
            <v>67</v>
          </cell>
          <cell r="AI6465">
            <v>10752</v>
          </cell>
          <cell r="AL6465">
            <v>76.680000000000007</v>
          </cell>
          <cell r="AQ6465" t="str">
            <v>R</v>
          </cell>
          <cell r="BM6465" t="str">
            <v>75+</v>
          </cell>
          <cell r="BP6465" t="str">
            <v>Closed</v>
          </cell>
        </row>
        <row r="6466">
          <cell r="I6466" t="str">
            <v>N</v>
          </cell>
          <cell r="AG6466">
            <v>64</v>
          </cell>
          <cell r="AI6466">
            <v>11815</v>
          </cell>
          <cell r="AL6466">
            <v>76.680000000000007</v>
          </cell>
          <cell r="AQ6466" t="str">
            <v>D</v>
          </cell>
          <cell r="BM6466" t="str">
            <v>75+</v>
          </cell>
          <cell r="BP6466" t="str">
            <v>Closed</v>
          </cell>
        </row>
        <row r="6467">
          <cell r="I6467" t="str">
            <v>N</v>
          </cell>
          <cell r="AG6467">
            <v>64</v>
          </cell>
          <cell r="AI6467">
            <v>10863</v>
          </cell>
          <cell r="AL6467">
            <v>76.680000000000007</v>
          </cell>
          <cell r="AQ6467" t="str">
            <v>D</v>
          </cell>
          <cell r="BM6467" t="str">
            <v>75+</v>
          </cell>
          <cell r="BP6467" t="str">
            <v>Closed</v>
          </cell>
        </row>
        <row r="6468">
          <cell r="I6468" t="str">
            <v>N</v>
          </cell>
          <cell r="AG6468">
            <v>74</v>
          </cell>
          <cell r="AI6468">
            <v>8236</v>
          </cell>
          <cell r="AL6468">
            <v>76.680000000000007</v>
          </cell>
          <cell r="AQ6468" t="str">
            <v>R</v>
          </cell>
          <cell r="BM6468" t="str">
            <v>75+</v>
          </cell>
          <cell r="BP6468" t="str">
            <v>Closed</v>
          </cell>
        </row>
        <row r="6469">
          <cell r="I6469" t="str">
            <v>N</v>
          </cell>
          <cell r="AG6469">
            <v>62</v>
          </cell>
          <cell r="AI6469">
            <v>11831</v>
          </cell>
          <cell r="AL6469">
            <v>76.680000000000007</v>
          </cell>
          <cell r="AQ6469" t="str">
            <v>R</v>
          </cell>
          <cell r="BM6469" t="str">
            <v>75+</v>
          </cell>
          <cell r="BP6469" t="str">
            <v>Closed</v>
          </cell>
        </row>
        <row r="6470">
          <cell r="I6470" t="str">
            <v>N</v>
          </cell>
          <cell r="AG6470">
            <v>72</v>
          </cell>
          <cell r="AI6470">
            <v>9066</v>
          </cell>
          <cell r="AL6470">
            <v>76.680000000000007</v>
          </cell>
          <cell r="AQ6470" t="str">
            <v>D</v>
          </cell>
          <cell r="BM6470" t="str">
            <v>75+</v>
          </cell>
          <cell r="BP6470" t="str">
            <v>Closed</v>
          </cell>
        </row>
        <row r="6471">
          <cell r="I6471" t="str">
            <v>N</v>
          </cell>
          <cell r="AG6471">
            <v>66</v>
          </cell>
          <cell r="AI6471">
            <v>10704</v>
          </cell>
          <cell r="AL6471">
            <v>76.69</v>
          </cell>
          <cell r="BM6471" t="str">
            <v>75+</v>
          </cell>
          <cell r="BP6471" t="str">
            <v>Open</v>
          </cell>
        </row>
        <row r="6472">
          <cell r="I6472" t="str">
            <v>N</v>
          </cell>
          <cell r="AG6472">
            <v>70</v>
          </cell>
          <cell r="AI6472">
            <v>9931</v>
          </cell>
          <cell r="AL6472">
            <v>76.69</v>
          </cell>
          <cell r="AQ6472" t="str">
            <v>R</v>
          </cell>
          <cell r="BM6472" t="str">
            <v>75+</v>
          </cell>
          <cell r="BP6472" t="str">
            <v>Closed</v>
          </cell>
        </row>
        <row r="6473">
          <cell r="I6473" t="str">
            <v>N</v>
          </cell>
          <cell r="AG6473">
            <v>67</v>
          </cell>
          <cell r="AI6473">
            <v>10612</v>
          </cell>
          <cell r="AL6473">
            <v>76.69</v>
          </cell>
          <cell r="AQ6473" t="str">
            <v>D</v>
          </cell>
          <cell r="BM6473" t="str">
            <v>75+</v>
          </cell>
          <cell r="BP6473" t="str">
            <v>Closed</v>
          </cell>
        </row>
        <row r="6474">
          <cell r="I6474" t="str">
            <v>N</v>
          </cell>
          <cell r="AG6474">
            <v>71</v>
          </cell>
          <cell r="AI6474">
            <v>9333</v>
          </cell>
          <cell r="AL6474">
            <v>76.69</v>
          </cell>
          <cell r="AQ6474" t="str">
            <v>D</v>
          </cell>
          <cell r="BM6474" t="str">
            <v>75+</v>
          </cell>
          <cell r="BP6474" t="str">
            <v>Closed</v>
          </cell>
        </row>
        <row r="6475">
          <cell r="I6475" t="str">
            <v>N</v>
          </cell>
          <cell r="AG6475">
            <v>66</v>
          </cell>
          <cell r="AI6475">
            <v>11582</v>
          </cell>
          <cell r="AL6475">
            <v>76.69</v>
          </cell>
          <cell r="AQ6475" t="str">
            <v>D</v>
          </cell>
          <cell r="BM6475" t="str">
            <v>75+</v>
          </cell>
          <cell r="BP6475" t="str">
            <v>Closed</v>
          </cell>
        </row>
        <row r="6476">
          <cell r="I6476" t="str">
            <v>N</v>
          </cell>
          <cell r="AG6476">
            <v>71</v>
          </cell>
          <cell r="AI6476">
            <v>9137</v>
          </cell>
          <cell r="AL6476">
            <v>76.69</v>
          </cell>
          <cell r="AQ6476" t="str">
            <v>D</v>
          </cell>
          <cell r="BM6476" t="str">
            <v>75+</v>
          </cell>
          <cell r="BP6476" t="str">
            <v>Closed</v>
          </cell>
        </row>
        <row r="6477">
          <cell r="I6477" t="str">
            <v>N</v>
          </cell>
          <cell r="AG6477">
            <v>73</v>
          </cell>
          <cell r="AI6477">
            <v>9107</v>
          </cell>
          <cell r="AL6477">
            <v>76.69</v>
          </cell>
          <cell r="AQ6477" t="str">
            <v>D</v>
          </cell>
          <cell r="BM6477" t="str">
            <v>75+</v>
          </cell>
          <cell r="BP6477" t="str">
            <v>Closed</v>
          </cell>
        </row>
        <row r="6478">
          <cell r="I6478" t="str">
            <v>N</v>
          </cell>
          <cell r="AG6478">
            <v>63</v>
          </cell>
          <cell r="AI6478">
            <v>12068</v>
          </cell>
          <cell r="AL6478">
            <v>76.69</v>
          </cell>
          <cell r="BM6478" t="str">
            <v>75+</v>
          </cell>
          <cell r="BP6478" t="str">
            <v>Open</v>
          </cell>
        </row>
        <row r="6479">
          <cell r="I6479" t="str">
            <v>N</v>
          </cell>
          <cell r="AG6479">
            <v>70</v>
          </cell>
          <cell r="AI6479">
            <v>8850</v>
          </cell>
          <cell r="AL6479">
            <v>76.69</v>
          </cell>
          <cell r="AQ6479" t="str">
            <v>D</v>
          </cell>
          <cell r="BM6479" t="str">
            <v>75+</v>
          </cell>
          <cell r="BP6479" t="str">
            <v>Closed</v>
          </cell>
        </row>
        <row r="6480">
          <cell r="I6480" t="str">
            <v>N</v>
          </cell>
          <cell r="AG6480">
            <v>65</v>
          </cell>
          <cell r="AI6480">
            <v>11123</v>
          </cell>
          <cell r="AL6480">
            <v>76.7</v>
          </cell>
          <cell r="AQ6480" t="str">
            <v>R</v>
          </cell>
          <cell r="BM6480" t="str">
            <v>75+</v>
          </cell>
          <cell r="BP6480" t="str">
            <v>Closed</v>
          </cell>
        </row>
        <row r="6481">
          <cell r="I6481" t="str">
            <v>N</v>
          </cell>
          <cell r="AG6481">
            <v>70</v>
          </cell>
          <cell r="AI6481">
            <v>9608</v>
          </cell>
          <cell r="AL6481">
            <v>76.7</v>
          </cell>
          <cell r="AQ6481" t="str">
            <v>D</v>
          </cell>
          <cell r="BM6481" t="str">
            <v>75+</v>
          </cell>
          <cell r="BP6481" t="str">
            <v>Closed</v>
          </cell>
        </row>
        <row r="6482">
          <cell r="I6482" t="str">
            <v>N</v>
          </cell>
          <cell r="AG6482">
            <v>72</v>
          </cell>
          <cell r="AI6482">
            <v>9296</v>
          </cell>
          <cell r="AL6482">
            <v>76.7</v>
          </cell>
          <cell r="AQ6482" t="str">
            <v>D</v>
          </cell>
          <cell r="BM6482" t="str">
            <v>75+</v>
          </cell>
          <cell r="BP6482" t="str">
            <v>Closed</v>
          </cell>
        </row>
        <row r="6483">
          <cell r="I6483" t="str">
            <v>N</v>
          </cell>
          <cell r="AG6483">
            <v>69</v>
          </cell>
          <cell r="AI6483">
            <v>9440</v>
          </cell>
          <cell r="AL6483">
            <v>76.7</v>
          </cell>
          <cell r="AQ6483" t="str">
            <v>D</v>
          </cell>
          <cell r="BM6483" t="str">
            <v>75+</v>
          </cell>
          <cell r="BP6483" t="str">
            <v>Closed</v>
          </cell>
        </row>
        <row r="6484">
          <cell r="I6484" t="str">
            <v>Y</v>
          </cell>
          <cell r="AG6484">
            <v>75</v>
          </cell>
          <cell r="AI6484">
            <v>9168</v>
          </cell>
          <cell r="AL6484">
            <v>76.7</v>
          </cell>
          <cell r="AQ6484" t="str">
            <v>E</v>
          </cell>
          <cell r="BM6484" t="str">
            <v>75+</v>
          </cell>
          <cell r="BP6484" t="str">
            <v>Closed</v>
          </cell>
        </row>
        <row r="6485">
          <cell r="I6485" t="str">
            <v>N</v>
          </cell>
          <cell r="AG6485">
            <v>70</v>
          </cell>
          <cell r="AI6485">
            <v>9014</v>
          </cell>
          <cell r="AL6485">
            <v>76.7</v>
          </cell>
          <cell r="AQ6485" t="str">
            <v>E</v>
          </cell>
          <cell r="BM6485" t="str">
            <v>75+</v>
          </cell>
          <cell r="BP6485" t="str">
            <v>Closed</v>
          </cell>
        </row>
        <row r="6486">
          <cell r="I6486" t="str">
            <v>N</v>
          </cell>
          <cell r="AG6486">
            <v>64</v>
          </cell>
          <cell r="AI6486">
            <v>11916</v>
          </cell>
          <cell r="AL6486">
            <v>76.7</v>
          </cell>
          <cell r="BM6486" t="str">
            <v>75+</v>
          </cell>
          <cell r="BP6486" t="str">
            <v>Open</v>
          </cell>
        </row>
        <row r="6487">
          <cell r="I6487" t="str">
            <v>N</v>
          </cell>
          <cell r="AG6487">
            <v>74</v>
          </cell>
          <cell r="AI6487">
            <v>8499</v>
          </cell>
          <cell r="AL6487">
            <v>76.7</v>
          </cell>
          <cell r="AQ6487" t="str">
            <v>D</v>
          </cell>
          <cell r="BM6487" t="str">
            <v>75+</v>
          </cell>
          <cell r="BP6487" t="str">
            <v>Closed</v>
          </cell>
        </row>
        <row r="6488">
          <cell r="I6488" t="str">
            <v>N</v>
          </cell>
          <cell r="AG6488">
            <v>73</v>
          </cell>
          <cell r="AI6488">
            <v>7844</v>
          </cell>
          <cell r="AL6488">
            <v>76.7</v>
          </cell>
          <cell r="AQ6488" t="str">
            <v>D</v>
          </cell>
          <cell r="BM6488" t="str">
            <v>75+</v>
          </cell>
          <cell r="BP6488" t="str">
            <v>Closed</v>
          </cell>
        </row>
        <row r="6489">
          <cell r="I6489" t="str">
            <v>N</v>
          </cell>
          <cell r="AG6489">
            <v>67</v>
          </cell>
          <cell r="AI6489">
            <v>11245</v>
          </cell>
          <cell r="AL6489">
            <v>76.7</v>
          </cell>
          <cell r="BM6489" t="str">
            <v>75+</v>
          </cell>
          <cell r="BP6489" t="str">
            <v>Open</v>
          </cell>
        </row>
        <row r="6490">
          <cell r="I6490" t="str">
            <v>N</v>
          </cell>
          <cell r="AG6490">
            <v>71</v>
          </cell>
          <cell r="AI6490">
            <v>9273</v>
          </cell>
          <cell r="AL6490">
            <v>76.7</v>
          </cell>
          <cell r="AQ6490" t="str">
            <v>D</v>
          </cell>
          <cell r="BM6490" t="str">
            <v>75+</v>
          </cell>
          <cell r="BP6490" t="str">
            <v>Closed</v>
          </cell>
        </row>
        <row r="6491">
          <cell r="I6491" t="str">
            <v>N</v>
          </cell>
          <cell r="AG6491">
            <v>62</v>
          </cell>
          <cell r="AI6491">
            <v>11910</v>
          </cell>
          <cell r="AL6491">
            <v>76.7</v>
          </cell>
          <cell r="AQ6491" t="str">
            <v>R</v>
          </cell>
          <cell r="BM6491" t="str">
            <v>75+</v>
          </cell>
          <cell r="BP6491" t="str">
            <v>Closed</v>
          </cell>
        </row>
        <row r="6492">
          <cell r="I6492" t="str">
            <v>N</v>
          </cell>
          <cell r="AG6492">
            <v>72</v>
          </cell>
          <cell r="AI6492">
            <v>9336</v>
          </cell>
          <cell r="AL6492">
            <v>76.7</v>
          </cell>
          <cell r="AQ6492" t="str">
            <v>R</v>
          </cell>
          <cell r="BM6492" t="str">
            <v>75+</v>
          </cell>
          <cell r="BP6492" t="str">
            <v>Closed</v>
          </cell>
        </row>
        <row r="6493">
          <cell r="I6493" t="str">
            <v>Y</v>
          </cell>
          <cell r="AG6493">
            <v>74</v>
          </cell>
          <cell r="AI6493">
            <v>7152</v>
          </cell>
          <cell r="AL6493">
            <v>76.7</v>
          </cell>
          <cell r="AQ6493" t="str">
            <v>D</v>
          </cell>
          <cell r="BM6493" t="str">
            <v>75+</v>
          </cell>
          <cell r="BP6493" t="str">
            <v>Closed</v>
          </cell>
        </row>
        <row r="6494">
          <cell r="I6494" t="str">
            <v>N</v>
          </cell>
          <cell r="AG6494">
            <v>76</v>
          </cell>
          <cell r="AI6494">
            <v>6927</v>
          </cell>
          <cell r="AL6494">
            <v>76.709999999999994</v>
          </cell>
          <cell r="AQ6494" t="str">
            <v>D</v>
          </cell>
          <cell r="BM6494" t="str">
            <v>75+</v>
          </cell>
          <cell r="BP6494" t="str">
            <v>Closed</v>
          </cell>
        </row>
        <row r="6495">
          <cell r="I6495" t="str">
            <v>N</v>
          </cell>
          <cell r="AG6495">
            <v>72</v>
          </cell>
          <cell r="AI6495">
            <v>9116</v>
          </cell>
          <cell r="AL6495">
            <v>76.709999999999994</v>
          </cell>
          <cell r="AQ6495" t="str">
            <v>D</v>
          </cell>
          <cell r="BM6495" t="str">
            <v>75+</v>
          </cell>
          <cell r="BP6495" t="str">
            <v>Closed</v>
          </cell>
        </row>
        <row r="6496">
          <cell r="I6496" t="str">
            <v>N</v>
          </cell>
          <cell r="AG6496">
            <v>70</v>
          </cell>
          <cell r="AI6496">
            <v>9620</v>
          </cell>
          <cell r="AL6496">
            <v>76.709999999999994</v>
          </cell>
          <cell r="AQ6496" t="str">
            <v>R</v>
          </cell>
          <cell r="BM6496" t="str">
            <v>75+</v>
          </cell>
          <cell r="BP6496" t="str">
            <v>Closed</v>
          </cell>
        </row>
        <row r="6497">
          <cell r="I6497" t="str">
            <v>N</v>
          </cell>
          <cell r="AG6497">
            <v>65</v>
          </cell>
          <cell r="AI6497">
            <v>11314</v>
          </cell>
          <cell r="AL6497">
            <v>76.709999999999994</v>
          </cell>
          <cell r="AQ6497" t="str">
            <v>E</v>
          </cell>
          <cell r="BM6497" t="str">
            <v>75+</v>
          </cell>
          <cell r="BP6497" t="str">
            <v>Closed</v>
          </cell>
        </row>
        <row r="6498">
          <cell r="I6498" t="str">
            <v>N</v>
          </cell>
          <cell r="AG6498">
            <v>74</v>
          </cell>
          <cell r="AI6498">
            <v>8606</v>
          </cell>
          <cell r="AL6498">
            <v>76.709999999999994</v>
          </cell>
          <cell r="AQ6498" t="str">
            <v>E</v>
          </cell>
          <cell r="BM6498" t="str">
            <v>75+</v>
          </cell>
          <cell r="BP6498" t="str">
            <v>Closed</v>
          </cell>
        </row>
        <row r="6499">
          <cell r="I6499" t="str">
            <v>N</v>
          </cell>
          <cell r="AG6499">
            <v>68</v>
          </cell>
          <cell r="AI6499">
            <v>9542</v>
          </cell>
          <cell r="AL6499">
            <v>76.709999999999994</v>
          </cell>
          <cell r="AQ6499">
            <v>1</v>
          </cell>
          <cell r="BM6499" t="str">
            <v>75+</v>
          </cell>
          <cell r="BP6499" t="str">
            <v>Closed</v>
          </cell>
        </row>
        <row r="6500">
          <cell r="I6500" t="str">
            <v>N</v>
          </cell>
          <cell r="AG6500">
            <v>62</v>
          </cell>
          <cell r="AI6500">
            <v>11827</v>
          </cell>
          <cell r="AL6500">
            <v>76.709999999999994</v>
          </cell>
          <cell r="BM6500" t="str">
            <v>75+</v>
          </cell>
          <cell r="BP6500" t="str">
            <v>Open</v>
          </cell>
        </row>
        <row r="6501">
          <cell r="I6501" t="str">
            <v>N</v>
          </cell>
          <cell r="AG6501">
            <v>73</v>
          </cell>
          <cell r="AI6501">
            <v>8932</v>
          </cell>
          <cell r="AL6501">
            <v>76.709999999999994</v>
          </cell>
          <cell r="AQ6501" t="str">
            <v>E</v>
          </cell>
          <cell r="BM6501" t="str">
            <v>75+</v>
          </cell>
          <cell r="BP6501" t="str">
            <v>Closed</v>
          </cell>
        </row>
        <row r="6502">
          <cell r="I6502" t="str">
            <v>Y</v>
          </cell>
          <cell r="AG6502">
            <v>68</v>
          </cell>
          <cell r="AI6502">
            <v>12028</v>
          </cell>
          <cell r="AL6502">
            <v>76.709999999999994</v>
          </cell>
          <cell r="AQ6502" t="str">
            <v>D</v>
          </cell>
          <cell r="BM6502" t="str">
            <v>75+</v>
          </cell>
          <cell r="BP6502" t="str">
            <v>Closed</v>
          </cell>
        </row>
        <row r="6503">
          <cell r="I6503" t="str">
            <v>N</v>
          </cell>
          <cell r="AG6503">
            <v>63</v>
          </cell>
          <cell r="AI6503">
            <v>12307</v>
          </cell>
          <cell r="AL6503">
            <v>76.709999999999994</v>
          </cell>
          <cell r="AQ6503" t="str">
            <v>D</v>
          </cell>
          <cell r="BM6503" t="str">
            <v>75+</v>
          </cell>
          <cell r="BP6503" t="str">
            <v>Closed</v>
          </cell>
        </row>
        <row r="6504">
          <cell r="I6504" t="str">
            <v>N</v>
          </cell>
          <cell r="AG6504">
            <v>64</v>
          </cell>
          <cell r="AI6504">
            <v>12471</v>
          </cell>
          <cell r="AL6504">
            <v>76.709999999999994</v>
          </cell>
          <cell r="AQ6504" t="str">
            <v>R</v>
          </cell>
          <cell r="BM6504" t="str">
            <v>75+</v>
          </cell>
          <cell r="BP6504" t="str">
            <v>Closed</v>
          </cell>
        </row>
        <row r="6505">
          <cell r="I6505" t="str">
            <v>N</v>
          </cell>
          <cell r="AG6505">
            <v>61</v>
          </cell>
          <cell r="AI6505">
            <v>12956</v>
          </cell>
          <cell r="AL6505">
            <v>76.709999999999994</v>
          </cell>
          <cell r="BM6505" t="str">
            <v>75+</v>
          </cell>
          <cell r="BP6505" t="str">
            <v>Open</v>
          </cell>
        </row>
        <row r="6506">
          <cell r="I6506" t="str">
            <v>N</v>
          </cell>
          <cell r="AG6506">
            <v>73</v>
          </cell>
          <cell r="AI6506">
            <v>9258</v>
          </cell>
          <cell r="AL6506">
            <v>76.709999999999994</v>
          </cell>
          <cell r="AQ6506" t="str">
            <v>R</v>
          </cell>
          <cell r="BM6506" t="str">
            <v>75+</v>
          </cell>
          <cell r="BP6506" t="str">
            <v>Closed</v>
          </cell>
        </row>
        <row r="6507">
          <cell r="I6507" t="str">
            <v>N</v>
          </cell>
          <cell r="AG6507">
            <v>74</v>
          </cell>
          <cell r="AI6507">
            <v>7946</v>
          </cell>
          <cell r="AL6507">
            <v>76.709999999999994</v>
          </cell>
          <cell r="AQ6507" t="str">
            <v>D</v>
          </cell>
          <cell r="BM6507" t="str">
            <v>75+</v>
          </cell>
          <cell r="BP6507" t="str">
            <v>Closed</v>
          </cell>
        </row>
        <row r="6508">
          <cell r="I6508" t="str">
            <v>N</v>
          </cell>
          <cell r="AG6508">
            <v>71</v>
          </cell>
          <cell r="AI6508">
            <v>9093</v>
          </cell>
          <cell r="AL6508">
            <v>76.72</v>
          </cell>
          <cell r="AQ6508" t="str">
            <v>D</v>
          </cell>
          <cell r="BM6508" t="str">
            <v>75+</v>
          </cell>
          <cell r="BP6508" t="str">
            <v>Closed</v>
          </cell>
        </row>
        <row r="6509">
          <cell r="I6509" t="str">
            <v>N</v>
          </cell>
          <cell r="AG6509">
            <v>69</v>
          </cell>
          <cell r="AI6509">
            <v>10071</v>
          </cell>
          <cell r="AL6509">
            <v>76.72</v>
          </cell>
          <cell r="AQ6509" t="str">
            <v>R</v>
          </cell>
          <cell r="BM6509" t="str">
            <v>75+</v>
          </cell>
          <cell r="BP6509" t="str">
            <v>Closed</v>
          </cell>
        </row>
        <row r="6510">
          <cell r="I6510" t="str">
            <v>N</v>
          </cell>
          <cell r="AG6510">
            <v>68</v>
          </cell>
          <cell r="AI6510">
            <v>10361</v>
          </cell>
          <cell r="AL6510">
            <v>76.72</v>
          </cell>
          <cell r="BM6510" t="str">
            <v>75+</v>
          </cell>
          <cell r="BP6510" t="str">
            <v>Open</v>
          </cell>
        </row>
        <row r="6511">
          <cell r="I6511" t="str">
            <v>N</v>
          </cell>
          <cell r="AG6511">
            <v>69</v>
          </cell>
          <cell r="AI6511">
            <v>10598</v>
          </cell>
          <cell r="AL6511">
            <v>76.72</v>
          </cell>
          <cell r="AQ6511" t="str">
            <v>D</v>
          </cell>
          <cell r="BM6511" t="str">
            <v>75+</v>
          </cell>
          <cell r="BP6511" t="str">
            <v>Closed</v>
          </cell>
        </row>
        <row r="6512">
          <cell r="I6512" t="str">
            <v>N</v>
          </cell>
          <cell r="AG6512">
            <v>71</v>
          </cell>
          <cell r="AI6512">
            <v>8290</v>
          </cell>
          <cell r="AL6512">
            <v>76.72</v>
          </cell>
          <cell r="AQ6512" t="str">
            <v>D</v>
          </cell>
          <cell r="BM6512" t="str">
            <v>75+</v>
          </cell>
          <cell r="BP6512" t="str">
            <v>Closed</v>
          </cell>
        </row>
        <row r="6513">
          <cell r="I6513" t="str">
            <v>N</v>
          </cell>
          <cell r="AG6513">
            <v>67</v>
          </cell>
          <cell r="AI6513">
            <v>11113</v>
          </cell>
          <cell r="AL6513">
            <v>76.72</v>
          </cell>
          <cell r="AQ6513" t="str">
            <v>R</v>
          </cell>
          <cell r="BM6513" t="str">
            <v>75+</v>
          </cell>
          <cell r="BP6513" t="str">
            <v>Closed</v>
          </cell>
        </row>
        <row r="6514">
          <cell r="I6514" t="str">
            <v>N</v>
          </cell>
          <cell r="AG6514">
            <v>67</v>
          </cell>
          <cell r="AI6514">
            <v>9952</v>
          </cell>
          <cell r="AL6514">
            <v>76.72</v>
          </cell>
          <cell r="AQ6514" t="str">
            <v>R</v>
          </cell>
          <cell r="BM6514" t="str">
            <v>75+</v>
          </cell>
          <cell r="BP6514" t="str">
            <v>Closed</v>
          </cell>
        </row>
        <row r="6515">
          <cell r="I6515" t="str">
            <v>N</v>
          </cell>
          <cell r="AG6515">
            <v>75</v>
          </cell>
          <cell r="AI6515">
            <v>8443</v>
          </cell>
          <cell r="AL6515">
            <v>76.72</v>
          </cell>
          <cell r="AQ6515" t="str">
            <v>D</v>
          </cell>
          <cell r="BM6515" t="str">
            <v>75+</v>
          </cell>
          <cell r="BP6515" t="str">
            <v>Closed</v>
          </cell>
        </row>
        <row r="6516">
          <cell r="I6516" t="str">
            <v>N</v>
          </cell>
          <cell r="AG6516">
            <v>65</v>
          </cell>
          <cell r="AI6516">
            <v>11034</v>
          </cell>
          <cell r="AL6516">
            <v>76.72</v>
          </cell>
          <cell r="AQ6516" t="str">
            <v>R</v>
          </cell>
          <cell r="BM6516" t="str">
            <v>75+</v>
          </cell>
          <cell r="BP6516" t="str">
            <v>Closed</v>
          </cell>
        </row>
        <row r="6517">
          <cell r="I6517" t="str">
            <v>N</v>
          </cell>
          <cell r="AG6517">
            <v>71</v>
          </cell>
          <cell r="AI6517">
            <v>9468</v>
          </cell>
          <cell r="AL6517">
            <v>76.72</v>
          </cell>
          <cell r="AQ6517" t="str">
            <v>R</v>
          </cell>
          <cell r="BM6517" t="str">
            <v>75+</v>
          </cell>
          <cell r="BP6517" t="str">
            <v>Closed</v>
          </cell>
        </row>
        <row r="6518">
          <cell r="I6518" t="str">
            <v>N</v>
          </cell>
          <cell r="AG6518">
            <v>72</v>
          </cell>
          <cell r="AI6518">
            <v>9181</v>
          </cell>
          <cell r="AL6518">
            <v>76.73</v>
          </cell>
          <cell r="AQ6518" t="str">
            <v>D</v>
          </cell>
          <cell r="BM6518" t="str">
            <v>75+</v>
          </cell>
          <cell r="BP6518" t="str">
            <v>Closed</v>
          </cell>
        </row>
        <row r="6519">
          <cell r="I6519" t="str">
            <v>N</v>
          </cell>
          <cell r="AG6519">
            <v>68</v>
          </cell>
          <cell r="AI6519">
            <v>10302</v>
          </cell>
          <cell r="AL6519">
            <v>76.73</v>
          </cell>
          <cell r="AQ6519" t="str">
            <v>R</v>
          </cell>
          <cell r="BM6519" t="str">
            <v>75+</v>
          </cell>
          <cell r="BP6519" t="str">
            <v>Closed</v>
          </cell>
        </row>
        <row r="6520">
          <cell r="I6520" t="str">
            <v>N</v>
          </cell>
          <cell r="AG6520">
            <v>72</v>
          </cell>
          <cell r="AI6520">
            <v>8318</v>
          </cell>
          <cell r="AL6520">
            <v>76.73</v>
          </cell>
          <cell r="AQ6520" t="str">
            <v>R</v>
          </cell>
          <cell r="BM6520" t="str">
            <v>75+</v>
          </cell>
          <cell r="BP6520" t="str">
            <v>Closed</v>
          </cell>
        </row>
        <row r="6521">
          <cell r="I6521" t="str">
            <v>N</v>
          </cell>
          <cell r="AG6521">
            <v>71</v>
          </cell>
          <cell r="AI6521">
            <v>9158</v>
          </cell>
          <cell r="AL6521">
            <v>76.73</v>
          </cell>
          <cell r="AQ6521" t="str">
            <v>R</v>
          </cell>
          <cell r="BM6521" t="str">
            <v>75+</v>
          </cell>
          <cell r="BP6521" t="str">
            <v>Closed</v>
          </cell>
        </row>
        <row r="6522">
          <cell r="I6522" t="str">
            <v>N</v>
          </cell>
          <cell r="AG6522">
            <v>74</v>
          </cell>
          <cell r="AI6522">
            <v>8312</v>
          </cell>
          <cell r="AL6522">
            <v>76.73</v>
          </cell>
          <cell r="AQ6522" t="str">
            <v>R</v>
          </cell>
          <cell r="BM6522" t="str">
            <v>75+</v>
          </cell>
          <cell r="BP6522" t="str">
            <v>Closed</v>
          </cell>
        </row>
        <row r="6523">
          <cell r="I6523" t="str">
            <v>N</v>
          </cell>
          <cell r="AG6523">
            <v>70</v>
          </cell>
          <cell r="AI6523">
            <v>9392</v>
          </cell>
          <cell r="AL6523">
            <v>76.73</v>
          </cell>
          <cell r="AQ6523" t="str">
            <v>D</v>
          </cell>
          <cell r="BM6523" t="str">
            <v>75+</v>
          </cell>
          <cell r="BP6523" t="str">
            <v>Closed</v>
          </cell>
        </row>
        <row r="6524">
          <cell r="I6524" t="str">
            <v>N</v>
          </cell>
          <cell r="AG6524">
            <v>75</v>
          </cell>
          <cell r="AI6524">
            <v>7567</v>
          </cell>
          <cell r="AL6524">
            <v>76.73</v>
          </cell>
          <cell r="AQ6524">
            <v>1</v>
          </cell>
          <cell r="BM6524" t="str">
            <v>75+</v>
          </cell>
          <cell r="BP6524" t="str">
            <v>Closed</v>
          </cell>
        </row>
        <row r="6525">
          <cell r="I6525" t="str">
            <v>N</v>
          </cell>
          <cell r="AG6525">
            <v>72</v>
          </cell>
          <cell r="AI6525">
            <v>9377</v>
          </cell>
          <cell r="AL6525">
            <v>76.73</v>
          </cell>
          <cell r="AQ6525" t="str">
            <v>R</v>
          </cell>
          <cell r="BM6525" t="str">
            <v>75+</v>
          </cell>
          <cell r="BP6525" t="str">
            <v>Closed</v>
          </cell>
        </row>
        <row r="6526">
          <cell r="I6526" t="str">
            <v>N</v>
          </cell>
          <cell r="AG6526">
            <v>68</v>
          </cell>
          <cell r="AI6526">
            <v>10046</v>
          </cell>
          <cell r="AL6526">
            <v>76.73</v>
          </cell>
          <cell r="AQ6526" t="str">
            <v>D</v>
          </cell>
          <cell r="BM6526" t="str">
            <v>75+</v>
          </cell>
          <cell r="BP6526" t="str">
            <v>Closed</v>
          </cell>
        </row>
        <row r="6527">
          <cell r="I6527" t="str">
            <v>N</v>
          </cell>
          <cell r="AG6527">
            <v>76</v>
          </cell>
          <cell r="AI6527">
            <v>7633</v>
          </cell>
          <cell r="AL6527">
            <v>76.739999999999995</v>
          </cell>
          <cell r="AQ6527" t="str">
            <v>E</v>
          </cell>
          <cell r="BM6527" t="str">
            <v>75+</v>
          </cell>
          <cell r="BP6527" t="str">
            <v>Closed</v>
          </cell>
        </row>
        <row r="6528">
          <cell r="I6528" t="str">
            <v>N</v>
          </cell>
          <cell r="AG6528">
            <v>70</v>
          </cell>
          <cell r="AI6528">
            <v>9164</v>
          </cell>
          <cell r="AL6528">
            <v>76.739999999999995</v>
          </cell>
          <cell r="AQ6528" t="str">
            <v>D</v>
          </cell>
          <cell r="BM6528" t="str">
            <v>75+</v>
          </cell>
          <cell r="BP6528" t="str">
            <v>Closed</v>
          </cell>
        </row>
        <row r="6529">
          <cell r="I6529" t="str">
            <v>N</v>
          </cell>
          <cell r="AG6529">
            <v>64</v>
          </cell>
          <cell r="AI6529">
            <v>11904</v>
          </cell>
          <cell r="AL6529">
            <v>76.739999999999995</v>
          </cell>
          <cell r="AQ6529" t="str">
            <v>R</v>
          </cell>
          <cell r="BM6529" t="str">
            <v>75+</v>
          </cell>
          <cell r="BP6529" t="str">
            <v>Closed</v>
          </cell>
        </row>
        <row r="6530">
          <cell r="I6530" t="str">
            <v>N</v>
          </cell>
          <cell r="AG6530">
            <v>75</v>
          </cell>
          <cell r="AI6530">
            <v>8126</v>
          </cell>
          <cell r="AL6530">
            <v>76.739999999999995</v>
          </cell>
          <cell r="AQ6530" t="str">
            <v>R</v>
          </cell>
          <cell r="BM6530" t="str">
            <v>75+</v>
          </cell>
          <cell r="BP6530" t="str">
            <v>Closed</v>
          </cell>
        </row>
        <row r="6531">
          <cell r="I6531" t="str">
            <v>N</v>
          </cell>
          <cell r="AG6531">
            <v>74</v>
          </cell>
          <cell r="AI6531">
            <v>7212</v>
          </cell>
          <cell r="AL6531">
            <v>76.739999999999995</v>
          </cell>
          <cell r="AQ6531" t="str">
            <v>D</v>
          </cell>
          <cell r="BM6531" t="str">
            <v>75+</v>
          </cell>
          <cell r="BP6531" t="str">
            <v>Closed</v>
          </cell>
        </row>
        <row r="6532">
          <cell r="I6532" t="str">
            <v>N</v>
          </cell>
          <cell r="AG6532">
            <v>66</v>
          </cell>
          <cell r="AI6532">
            <v>11499</v>
          </cell>
          <cell r="AL6532">
            <v>76.739999999999995</v>
          </cell>
          <cell r="AQ6532" t="str">
            <v>D</v>
          </cell>
          <cell r="BM6532" t="str">
            <v>75+</v>
          </cell>
          <cell r="BP6532" t="str">
            <v>Closed</v>
          </cell>
        </row>
        <row r="6533">
          <cell r="I6533" t="str">
            <v>N</v>
          </cell>
          <cell r="AG6533">
            <v>66</v>
          </cell>
          <cell r="AI6533">
            <v>11131</v>
          </cell>
          <cell r="AL6533">
            <v>76.739999999999995</v>
          </cell>
          <cell r="AQ6533" t="str">
            <v>D</v>
          </cell>
          <cell r="BM6533" t="str">
            <v>75+</v>
          </cell>
          <cell r="BP6533" t="str">
            <v>Closed</v>
          </cell>
        </row>
        <row r="6534">
          <cell r="I6534" t="str">
            <v>Y</v>
          </cell>
          <cell r="AG6534">
            <v>75</v>
          </cell>
          <cell r="AI6534">
            <v>7842</v>
          </cell>
          <cell r="AL6534">
            <v>76.75</v>
          </cell>
          <cell r="AQ6534" t="str">
            <v>D</v>
          </cell>
          <cell r="BM6534" t="str">
            <v>75+</v>
          </cell>
          <cell r="BP6534" t="str">
            <v>Closed</v>
          </cell>
        </row>
        <row r="6535">
          <cell r="I6535" t="str">
            <v>Y</v>
          </cell>
          <cell r="AG6535">
            <v>72</v>
          </cell>
          <cell r="AI6535">
            <v>8409</v>
          </cell>
          <cell r="AL6535">
            <v>76.75</v>
          </cell>
          <cell r="AQ6535" t="str">
            <v>E</v>
          </cell>
          <cell r="BM6535" t="str">
            <v>75+</v>
          </cell>
          <cell r="BP6535" t="str">
            <v>Closed</v>
          </cell>
        </row>
        <row r="6536">
          <cell r="I6536" t="str">
            <v>N</v>
          </cell>
          <cell r="AG6536">
            <v>65</v>
          </cell>
          <cell r="AI6536">
            <v>11411</v>
          </cell>
          <cell r="AL6536">
            <v>76.75</v>
          </cell>
          <cell r="AQ6536" t="str">
            <v>D</v>
          </cell>
          <cell r="BM6536" t="str">
            <v>75+</v>
          </cell>
          <cell r="BP6536" t="str">
            <v>Closed</v>
          </cell>
        </row>
        <row r="6537">
          <cell r="I6537" t="str">
            <v>N</v>
          </cell>
          <cell r="AG6537">
            <v>69</v>
          </cell>
          <cell r="AI6537">
            <v>10156</v>
          </cell>
          <cell r="AL6537">
            <v>76.75</v>
          </cell>
          <cell r="AQ6537" t="str">
            <v>D</v>
          </cell>
          <cell r="BM6537" t="str">
            <v>75+</v>
          </cell>
          <cell r="BP6537" t="str">
            <v>Closed</v>
          </cell>
        </row>
        <row r="6538">
          <cell r="I6538" t="str">
            <v>N</v>
          </cell>
          <cell r="AG6538">
            <v>69</v>
          </cell>
          <cell r="AI6538">
            <v>10188</v>
          </cell>
          <cell r="AL6538">
            <v>76.75</v>
          </cell>
          <cell r="AQ6538" t="str">
            <v>E</v>
          </cell>
          <cell r="BM6538" t="str">
            <v>75+</v>
          </cell>
          <cell r="BP6538" t="str">
            <v>Closed</v>
          </cell>
        </row>
        <row r="6539">
          <cell r="I6539" t="str">
            <v>N</v>
          </cell>
          <cell r="AG6539">
            <v>63</v>
          </cell>
          <cell r="AI6539">
            <v>12657</v>
          </cell>
          <cell r="AL6539">
            <v>76.75</v>
          </cell>
          <cell r="AQ6539" t="str">
            <v>R</v>
          </cell>
          <cell r="BM6539" t="str">
            <v>75+</v>
          </cell>
          <cell r="BP6539" t="str">
            <v>Closed</v>
          </cell>
        </row>
        <row r="6540">
          <cell r="I6540" t="str">
            <v>N</v>
          </cell>
          <cell r="AG6540">
            <v>74</v>
          </cell>
          <cell r="AI6540">
            <v>7800</v>
          </cell>
          <cell r="AL6540">
            <v>76.75</v>
          </cell>
          <cell r="AQ6540" t="str">
            <v>D</v>
          </cell>
          <cell r="BM6540" t="str">
            <v>75+</v>
          </cell>
          <cell r="BP6540" t="str">
            <v>Closed</v>
          </cell>
        </row>
        <row r="6541">
          <cell r="I6541" t="str">
            <v>N</v>
          </cell>
          <cell r="AG6541">
            <v>67</v>
          </cell>
          <cell r="AI6541">
            <v>10554</v>
          </cell>
          <cell r="AL6541">
            <v>76.75</v>
          </cell>
          <cell r="AQ6541" t="str">
            <v>D</v>
          </cell>
          <cell r="BM6541" t="str">
            <v>75+</v>
          </cell>
          <cell r="BP6541" t="str">
            <v>Closed</v>
          </cell>
        </row>
        <row r="6542">
          <cell r="I6542" t="str">
            <v>N</v>
          </cell>
          <cell r="AG6542">
            <v>65</v>
          </cell>
          <cell r="AI6542">
            <v>11030</v>
          </cell>
          <cell r="AL6542">
            <v>76.75</v>
          </cell>
          <cell r="AQ6542" t="str">
            <v>R</v>
          </cell>
          <cell r="BM6542" t="str">
            <v>75+</v>
          </cell>
          <cell r="BP6542" t="str">
            <v>Closed</v>
          </cell>
        </row>
        <row r="6543">
          <cell r="I6543" t="str">
            <v>N</v>
          </cell>
          <cell r="AG6543">
            <v>74</v>
          </cell>
          <cell r="AI6543">
            <v>8343</v>
          </cell>
          <cell r="AL6543">
            <v>76.75</v>
          </cell>
          <cell r="AQ6543">
            <v>1</v>
          </cell>
          <cell r="BM6543" t="str">
            <v>75+</v>
          </cell>
          <cell r="BP6543" t="str">
            <v>Closed</v>
          </cell>
        </row>
        <row r="6544">
          <cell r="I6544" t="str">
            <v>N</v>
          </cell>
          <cell r="AG6544">
            <v>68</v>
          </cell>
          <cell r="AI6544">
            <v>9938</v>
          </cell>
          <cell r="AL6544">
            <v>76.760000000000005</v>
          </cell>
          <cell r="AQ6544" t="str">
            <v>D</v>
          </cell>
          <cell r="BM6544" t="str">
            <v>75+</v>
          </cell>
          <cell r="BP6544" t="str">
            <v>Closed</v>
          </cell>
        </row>
        <row r="6545">
          <cell r="I6545" t="str">
            <v>N</v>
          </cell>
          <cell r="AG6545">
            <v>65</v>
          </cell>
          <cell r="AI6545">
            <v>10956</v>
          </cell>
          <cell r="AL6545">
            <v>76.760000000000005</v>
          </cell>
          <cell r="AQ6545" t="str">
            <v>D</v>
          </cell>
          <cell r="BM6545" t="str">
            <v>75+</v>
          </cell>
          <cell r="BP6545" t="str">
            <v>Closed</v>
          </cell>
        </row>
        <row r="6546">
          <cell r="I6546" t="str">
            <v>N</v>
          </cell>
          <cell r="AG6546">
            <v>62</v>
          </cell>
          <cell r="AI6546">
            <v>12472</v>
          </cell>
          <cell r="AL6546">
            <v>76.760000000000005</v>
          </cell>
          <cell r="BM6546" t="str">
            <v>75+</v>
          </cell>
          <cell r="BP6546" t="str">
            <v>Open</v>
          </cell>
        </row>
        <row r="6547">
          <cell r="I6547" t="str">
            <v>N</v>
          </cell>
          <cell r="AG6547">
            <v>70</v>
          </cell>
          <cell r="AI6547">
            <v>9838</v>
          </cell>
          <cell r="AL6547">
            <v>76.760000000000005</v>
          </cell>
          <cell r="AQ6547" t="str">
            <v>R</v>
          </cell>
          <cell r="BM6547" t="str">
            <v>75+</v>
          </cell>
          <cell r="BP6547" t="str">
            <v>Closed</v>
          </cell>
        </row>
        <row r="6548">
          <cell r="I6548" t="str">
            <v>N</v>
          </cell>
          <cell r="AG6548">
            <v>76</v>
          </cell>
          <cell r="AI6548">
            <v>8052</v>
          </cell>
          <cell r="AL6548">
            <v>76.760000000000005</v>
          </cell>
          <cell r="AQ6548">
            <v>1</v>
          </cell>
          <cell r="BM6548" t="str">
            <v>75+</v>
          </cell>
          <cell r="BP6548" t="str">
            <v>Closed</v>
          </cell>
        </row>
        <row r="6549">
          <cell r="I6549" t="str">
            <v>N</v>
          </cell>
          <cell r="AG6549">
            <v>70</v>
          </cell>
          <cell r="AI6549">
            <v>8862</v>
          </cell>
          <cell r="AL6549">
            <v>76.760000000000005</v>
          </cell>
          <cell r="AQ6549" t="str">
            <v>R</v>
          </cell>
          <cell r="BM6549" t="str">
            <v>75+</v>
          </cell>
          <cell r="BP6549" t="str">
            <v>Closed</v>
          </cell>
        </row>
        <row r="6550">
          <cell r="I6550" t="str">
            <v>N</v>
          </cell>
          <cell r="AG6550">
            <v>68</v>
          </cell>
          <cell r="AI6550">
            <v>10540</v>
          </cell>
          <cell r="AL6550">
            <v>76.760000000000005</v>
          </cell>
          <cell r="AQ6550" t="str">
            <v>D</v>
          </cell>
          <cell r="BM6550" t="str">
            <v>75+</v>
          </cell>
          <cell r="BP6550" t="str">
            <v>Closed</v>
          </cell>
        </row>
        <row r="6551">
          <cell r="I6551" t="str">
            <v>N</v>
          </cell>
          <cell r="AG6551">
            <v>60</v>
          </cell>
          <cell r="AI6551">
            <v>12639</v>
          </cell>
          <cell r="AL6551">
            <v>76.760000000000005</v>
          </cell>
          <cell r="AQ6551" t="str">
            <v>D</v>
          </cell>
          <cell r="BM6551" t="str">
            <v>75+</v>
          </cell>
          <cell r="BP6551" t="str">
            <v>Closed</v>
          </cell>
        </row>
        <row r="6552">
          <cell r="I6552" t="str">
            <v>N</v>
          </cell>
          <cell r="AG6552">
            <v>61</v>
          </cell>
          <cell r="AI6552">
            <v>12660</v>
          </cell>
          <cell r="AL6552">
            <v>76.760000000000005</v>
          </cell>
          <cell r="AQ6552" t="str">
            <v>D</v>
          </cell>
          <cell r="BM6552" t="str">
            <v>75+</v>
          </cell>
          <cell r="BP6552" t="str">
            <v>Closed</v>
          </cell>
        </row>
        <row r="6553">
          <cell r="I6553" t="str">
            <v>N</v>
          </cell>
          <cell r="AG6553">
            <v>60</v>
          </cell>
          <cell r="AI6553">
            <v>13016</v>
          </cell>
          <cell r="AL6553">
            <v>76.760000000000005</v>
          </cell>
          <cell r="BM6553" t="str">
            <v>75+</v>
          </cell>
          <cell r="BP6553" t="str">
            <v>Open</v>
          </cell>
        </row>
        <row r="6554">
          <cell r="I6554" t="str">
            <v>N</v>
          </cell>
          <cell r="AG6554">
            <v>71</v>
          </cell>
          <cell r="AI6554">
            <v>9739</v>
          </cell>
          <cell r="AL6554">
            <v>76.760000000000005</v>
          </cell>
          <cell r="AQ6554" t="str">
            <v>D</v>
          </cell>
          <cell r="BM6554" t="str">
            <v>75+</v>
          </cell>
          <cell r="BP6554" t="str">
            <v>Closed</v>
          </cell>
        </row>
        <row r="6555">
          <cell r="I6555" t="str">
            <v>N</v>
          </cell>
          <cell r="AG6555">
            <v>66</v>
          </cell>
          <cell r="AI6555">
            <v>11730</v>
          </cell>
          <cell r="AL6555">
            <v>76.760000000000005</v>
          </cell>
          <cell r="AQ6555" t="str">
            <v>D</v>
          </cell>
          <cell r="BM6555" t="str">
            <v>75+</v>
          </cell>
          <cell r="BP6555" t="str">
            <v>Closed</v>
          </cell>
        </row>
        <row r="6556">
          <cell r="I6556" t="str">
            <v>N</v>
          </cell>
          <cell r="AG6556">
            <v>70</v>
          </cell>
          <cell r="AI6556">
            <v>9995</v>
          </cell>
          <cell r="AL6556">
            <v>76.760000000000005</v>
          </cell>
          <cell r="AQ6556" t="str">
            <v>D</v>
          </cell>
          <cell r="BM6556" t="str">
            <v>75+</v>
          </cell>
          <cell r="BP6556" t="str">
            <v>Closed</v>
          </cell>
        </row>
        <row r="6557">
          <cell r="I6557" t="str">
            <v>Y</v>
          </cell>
          <cell r="AG6557">
            <v>72</v>
          </cell>
          <cell r="AI6557">
            <v>8681</v>
          </cell>
          <cell r="AL6557">
            <v>76.760000000000005</v>
          </cell>
          <cell r="AQ6557" t="str">
            <v>R</v>
          </cell>
          <cell r="BM6557" t="str">
            <v>75+</v>
          </cell>
          <cell r="BP6557" t="str">
            <v>Closed</v>
          </cell>
        </row>
        <row r="6558">
          <cell r="I6558" t="str">
            <v>N</v>
          </cell>
          <cell r="AG6558">
            <v>66</v>
          </cell>
          <cell r="AI6558">
            <v>11065</v>
          </cell>
          <cell r="AL6558">
            <v>76.77</v>
          </cell>
          <cell r="AQ6558" t="str">
            <v>D</v>
          </cell>
          <cell r="BM6558" t="str">
            <v>75+</v>
          </cell>
          <cell r="BP6558" t="str">
            <v>Closed</v>
          </cell>
        </row>
        <row r="6559">
          <cell r="I6559" t="str">
            <v>N</v>
          </cell>
          <cell r="AG6559">
            <v>72</v>
          </cell>
          <cell r="AI6559">
            <v>8718</v>
          </cell>
          <cell r="AL6559">
            <v>76.77</v>
          </cell>
          <cell r="AQ6559" t="str">
            <v>E</v>
          </cell>
          <cell r="BM6559" t="str">
            <v>75+</v>
          </cell>
          <cell r="BP6559" t="str">
            <v>Closed</v>
          </cell>
        </row>
        <row r="6560">
          <cell r="I6560" t="str">
            <v>Y</v>
          </cell>
          <cell r="AG6560">
            <v>71</v>
          </cell>
          <cell r="AI6560">
            <v>8409</v>
          </cell>
          <cell r="AL6560">
            <v>76.77</v>
          </cell>
          <cell r="AQ6560" t="str">
            <v>E</v>
          </cell>
          <cell r="BM6560" t="str">
            <v>75+</v>
          </cell>
          <cell r="BP6560" t="str">
            <v>Closed</v>
          </cell>
        </row>
        <row r="6561">
          <cell r="I6561" t="str">
            <v>N</v>
          </cell>
          <cell r="AG6561">
            <v>76</v>
          </cell>
          <cell r="AI6561">
            <v>8220</v>
          </cell>
          <cell r="AL6561">
            <v>76.77</v>
          </cell>
          <cell r="AQ6561" t="str">
            <v>E</v>
          </cell>
          <cell r="BM6561" t="str">
            <v>75+</v>
          </cell>
          <cell r="BP6561" t="str">
            <v>Closed</v>
          </cell>
        </row>
        <row r="6562">
          <cell r="I6562" t="str">
            <v>N</v>
          </cell>
          <cell r="AG6562">
            <v>69</v>
          </cell>
          <cell r="AI6562">
            <v>9410</v>
          </cell>
          <cell r="AL6562">
            <v>76.77</v>
          </cell>
          <cell r="AQ6562" t="str">
            <v>E</v>
          </cell>
          <cell r="BM6562" t="str">
            <v>75+</v>
          </cell>
          <cell r="BP6562" t="str">
            <v>Closed</v>
          </cell>
        </row>
        <row r="6563">
          <cell r="I6563" t="str">
            <v>N</v>
          </cell>
          <cell r="AG6563">
            <v>70</v>
          </cell>
          <cell r="AI6563">
            <v>9575</v>
          </cell>
          <cell r="AL6563">
            <v>76.77</v>
          </cell>
          <cell r="AQ6563" t="str">
            <v>R</v>
          </cell>
          <cell r="BM6563" t="str">
            <v>75+</v>
          </cell>
          <cell r="BP6563" t="str">
            <v>Closed</v>
          </cell>
        </row>
        <row r="6564">
          <cell r="I6564" t="str">
            <v>Y</v>
          </cell>
          <cell r="AG6564">
            <v>65</v>
          </cell>
          <cell r="AI6564">
            <v>10750</v>
          </cell>
          <cell r="AL6564">
            <v>76.77</v>
          </cell>
          <cell r="AQ6564" t="str">
            <v>D</v>
          </cell>
          <cell r="BM6564" t="str">
            <v>75+</v>
          </cell>
          <cell r="BP6564" t="str">
            <v>Closed</v>
          </cell>
        </row>
        <row r="6565">
          <cell r="I6565" t="str">
            <v>N</v>
          </cell>
          <cell r="AG6565">
            <v>62</v>
          </cell>
          <cell r="AI6565">
            <v>13161</v>
          </cell>
          <cell r="AL6565">
            <v>76.77</v>
          </cell>
          <cell r="BM6565" t="str">
            <v>75+</v>
          </cell>
          <cell r="BP6565" t="str">
            <v>Open</v>
          </cell>
        </row>
        <row r="6566">
          <cell r="I6566" t="str">
            <v>N</v>
          </cell>
          <cell r="AG6566">
            <v>72</v>
          </cell>
          <cell r="AI6566">
            <v>8758</v>
          </cell>
          <cell r="AL6566">
            <v>76.77</v>
          </cell>
          <cell r="AQ6566" t="str">
            <v>D</v>
          </cell>
          <cell r="BM6566" t="str">
            <v>75+</v>
          </cell>
          <cell r="BP6566" t="str">
            <v>Closed</v>
          </cell>
        </row>
        <row r="6567">
          <cell r="I6567" t="str">
            <v>N</v>
          </cell>
          <cell r="AG6567">
            <v>76</v>
          </cell>
          <cell r="AI6567">
            <v>7961</v>
          </cell>
          <cell r="AL6567">
            <v>76.77</v>
          </cell>
          <cell r="AQ6567" t="str">
            <v>D</v>
          </cell>
          <cell r="BM6567" t="str">
            <v>75+</v>
          </cell>
          <cell r="BP6567" t="str">
            <v>Closed</v>
          </cell>
        </row>
        <row r="6568">
          <cell r="I6568" t="str">
            <v>N</v>
          </cell>
          <cell r="AG6568">
            <v>69</v>
          </cell>
          <cell r="AI6568">
            <v>10100</v>
          </cell>
          <cell r="AL6568">
            <v>76.78</v>
          </cell>
          <cell r="AQ6568" t="str">
            <v>D</v>
          </cell>
          <cell r="BM6568" t="str">
            <v>75+</v>
          </cell>
          <cell r="BP6568" t="str">
            <v>Closed</v>
          </cell>
        </row>
        <row r="6569">
          <cell r="I6569" t="str">
            <v>N</v>
          </cell>
          <cell r="AG6569">
            <v>70</v>
          </cell>
          <cell r="AI6569">
            <v>9499</v>
          </cell>
          <cell r="AL6569">
            <v>76.78</v>
          </cell>
          <cell r="AQ6569" t="str">
            <v>R</v>
          </cell>
          <cell r="BM6569" t="str">
            <v>75+</v>
          </cell>
          <cell r="BP6569" t="str">
            <v>Closed</v>
          </cell>
        </row>
        <row r="6570">
          <cell r="I6570" t="str">
            <v>N</v>
          </cell>
          <cell r="AG6570">
            <v>68</v>
          </cell>
          <cell r="AI6570">
            <v>9839</v>
          </cell>
          <cell r="AL6570">
            <v>76.78</v>
          </cell>
          <cell r="AQ6570" t="str">
            <v>D</v>
          </cell>
          <cell r="BM6570" t="str">
            <v>75+</v>
          </cell>
          <cell r="BP6570" t="str">
            <v>Closed</v>
          </cell>
        </row>
        <row r="6571">
          <cell r="I6571" t="str">
            <v>N</v>
          </cell>
          <cell r="AG6571">
            <v>64</v>
          </cell>
          <cell r="AI6571">
            <v>11089</v>
          </cell>
          <cell r="AL6571">
            <v>76.78</v>
          </cell>
          <cell r="BM6571" t="str">
            <v>75+</v>
          </cell>
          <cell r="BP6571" t="str">
            <v>Open</v>
          </cell>
        </row>
        <row r="6572">
          <cell r="I6572" t="str">
            <v>N</v>
          </cell>
          <cell r="AG6572">
            <v>68</v>
          </cell>
          <cell r="AI6572">
            <v>10228</v>
          </cell>
          <cell r="AL6572">
            <v>76.78</v>
          </cell>
          <cell r="AQ6572" t="str">
            <v>R</v>
          </cell>
          <cell r="BM6572" t="str">
            <v>75+</v>
          </cell>
          <cell r="BP6572" t="str">
            <v>Closed</v>
          </cell>
        </row>
        <row r="6573">
          <cell r="I6573" t="str">
            <v>Y</v>
          </cell>
          <cell r="AG6573">
            <v>71</v>
          </cell>
          <cell r="AI6573">
            <v>9399</v>
          </cell>
          <cell r="AL6573">
            <v>76.78</v>
          </cell>
          <cell r="AQ6573" t="str">
            <v>D</v>
          </cell>
          <cell r="BM6573" t="str">
            <v>75+</v>
          </cell>
          <cell r="BP6573" t="str">
            <v>Closed</v>
          </cell>
        </row>
        <row r="6574">
          <cell r="I6574" t="str">
            <v>N</v>
          </cell>
          <cell r="AG6574">
            <v>67</v>
          </cell>
          <cell r="AI6574">
            <v>11005</v>
          </cell>
          <cell r="AL6574">
            <v>76.78</v>
          </cell>
          <cell r="AQ6574" t="str">
            <v>D</v>
          </cell>
          <cell r="BM6574" t="str">
            <v>75+</v>
          </cell>
          <cell r="BP6574" t="str">
            <v>Closed</v>
          </cell>
        </row>
        <row r="6575">
          <cell r="I6575" t="str">
            <v>N</v>
          </cell>
          <cell r="AG6575">
            <v>62</v>
          </cell>
          <cell r="AI6575">
            <v>12982</v>
          </cell>
          <cell r="AL6575">
            <v>76.78</v>
          </cell>
          <cell r="BM6575" t="str">
            <v>75+</v>
          </cell>
          <cell r="BP6575" t="str">
            <v>Open</v>
          </cell>
        </row>
        <row r="6576">
          <cell r="I6576" t="str">
            <v>N</v>
          </cell>
          <cell r="AG6576">
            <v>66</v>
          </cell>
          <cell r="AI6576">
            <v>10901</v>
          </cell>
          <cell r="AL6576">
            <v>76.78</v>
          </cell>
          <cell r="AQ6576" t="str">
            <v>D</v>
          </cell>
          <cell r="BM6576" t="str">
            <v>75+</v>
          </cell>
          <cell r="BP6576" t="str">
            <v>Closed</v>
          </cell>
        </row>
        <row r="6577">
          <cell r="I6577" t="str">
            <v>N</v>
          </cell>
          <cell r="AG6577">
            <v>65</v>
          </cell>
          <cell r="AI6577">
            <v>12023</v>
          </cell>
          <cell r="AL6577">
            <v>76.78</v>
          </cell>
          <cell r="BM6577" t="str">
            <v>75+</v>
          </cell>
          <cell r="BP6577" t="str">
            <v>Open</v>
          </cell>
        </row>
        <row r="6578">
          <cell r="I6578" t="str">
            <v>N</v>
          </cell>
          <cell r="AG6578">
            <v>75</v>
          </cell>
          <cell r="AI6578">
            <v>7253</v>
          </cell>
          <cell r="AL6578">
            <v>76.78</v>
          </cell>
          <cell r="AQ6578">
            <v>1</v>
          </cell>
          <cell r="BM6578" t="str">
            <v>75+</v>
          </cell>
          <cell r="BP6578" t="str">
            <v>Closed</v>
          </cell>
        </row>
        <row r="6579">
          <cell r="I6579" t="str">
            <v>N</v>
          </cell>
          <cell r="AG6579">
            <v>65</v>
          </cell>
          <cell r="AI6579">
            <v>11488</v>
          </cell>
          <cell r="AL6579">
            <v>76.78</v>
          </cell>
          <cell r="AQ6579" t="str">
            <v>D</v>
          </cell>
          <cell r="BM6579" t="str">
            <v>75+</v>
          </cell>
          <cell r="BP6579" t="str">
            <v>Closed</v>
          </cell>
        </row>
        <row r="6580">
          <cell r="I6580" t="str">
            <v>N</v>
          </cell>
          <cell r="AG6580">
            <v>61</v>
          </cell>
          <cell r="AI6580">
            <v>12806</v>
          </cell>
          <cell r="AL6580">
            <v>76.78</v>
          </cell>
          <cell r="BM6580" t="str">
            <v>75+</v>
          </cell>
          <cell r="BP6580" t="str">
            <v>Open</v>
          </cell>
        </row>
        <row r="6581">
          <cell r="I6581" t="str">
            <v>N</v>
          </cell>
          <cell r="AG6581">
            <v>65</v>
          </cell>
          <cell r="AI6581">
            <v>11240</v>
          </cell>
          <cell r="AL6581">
            <v>76.78</v>
          </cell>
          <cell r="AQ6581" t="str">
            <v>D</v>
          </cell>
          <cell r="BM6581" t="str">
            <v>75+</v>
          </cell>
          <cell r="BP6581" t="str">
            <v>Closed</v>
          </cell>
        </row>
        <row r="6582">
          <cell r="I6582" t="str">
            <v>N</v>
          </cell>
          <cell r="AG6582">
            <v>62</v>
          </cell>
          <cell r="AI6582">
            <v>12715</v>
          </cell>
          <cell r="AL6582">
            <v>76.78</v>
          </cell>
          <cell r="AQ6582" t="str">
            <v>D</v>
          </cell>
          <cell r="BM6582" t="str">
            <v>75+</v>
          </cell>
          <cell r="BP6582" t="str">
            <v>Closed</v>
          </cell>
        </row>
        <row r="6583">
          <cell r="I6583" t="str">
            <v>N</v>
          </cell>
          <cell r="AG6583">
            <v>65</v>
          </cell>
          <cell r="AI6583">
            <v>11274</v>
          </cell>
          <cell r="AL6583">
            <v>76.78</v>
          </cell>
          <cell r="AQ6583" t="str">
            <v>D</v>
          </cell>
          <cell r="BM6583" t="str">
            <v>75+</v>
          </cell>
          <cell r="BP6583" t="str">
            <v>Closed</v>
          </cell>
        </row>
        <row r="6584">
          <cell r="I6584" t="str">
            <v>N</v>
          </cell>
          <cell r="AG6584">
            <v>72</v>
          </cell>
          <cell r="AI6584">
            <v>9050</v>
          </cell>
          <cell r="AL6584">
            <v>76.790000000000006</v>
          </cell>
          <cell r="AQ6584" t="str">
            <v>D</v>
          </cell>
          <cell r="BM6584" t="str">
            <v>75+</v>
          </cell>
          <cell r="BP6584" t="str">
            <v>Closed</v>
          </cell>
        </row>
        <row r="6585">
          <cell r="I6585" t="str">
            <v>N</v>
          </cell>
          <cell r="AG6585">
            <v>66</v>
          </cell>
          <cell r="AI6585">
            <v>10828</v>
          </cell>
          <cell r="AL6585">
            <v>76.790000000000006</v>
          </cell>
          <cell r="AQ6585" t="str">
            <v>E</v>
          </cell>
          <cell r="BM6585" t="str">
            <v>75+</v>
          </cell>
          <cell r="BP6585" t="str">
            <v>Closed</v>
          </cell>
        </row>
        <row r="6586">
          <cell r="I6586" t="str">
            <v>N</v>
          </cell>
          <cell r="AG6586">
            <v>68</v>
          </cell>
          <cell r="AI6586">
            <v>10579</v>
          </cell>
          <cell r="AL6586">
            <v>76.790000000000006</v>
          </cell>
          <cell r="AQ6586" t="str">
            <v>E</v>
          </cell>
          <cell r="BM6586" t="str">
            <v>75+</v>
          </cell>
          <cell r="BP6586" t="str">
            <v>Closed</v>
          </cell>
        </row>
        <row r="6587">
          <cell r="I6587" t="str">
            <v>N</v>
          </cell>
          <cell r="AG6587">
            <v>67</v>
          </cell>
          <cell r="AI6587">
            <v>10586</v>
          </cell>
          <cell r="AL6587">
            <v>76.790000000000006</v>
          </cell>
          <cell r="AQ6587" t="str">
            <v>D</v>
          </cell>
          <cell r="BM6587" t="str">
            <v>75+</v>
          </cell>
          <cell r="BP6587" t="str">
            <v>Closed</v>
          </cell>
        </row>
        <row r="6588">
          <cell r="I6588" t="str">
            <v>N</v>
          </cell>
          <cell r="AG6588">
            <v>67</v>
          </cell>
          <cell r="AI6588">
            <v>11356</v>
          </cell>
          <cell r="AL6588">
            <v>76.790000000000006</v>
          </cell>
          <cell r="AQ6588" t="str">
            <v>E</v>
          </cell>
          <cell r="BM6588" t="str">
            <v>75+</v>
          </cell>
          <cell r="BP6588" t="str">
            <v>Closed</v>
          </cell>
        </row>
        <row r="6589">
          <cell r="I6589" t="str">
            <v>N</v>
          </cell>
          <cell r="AG6589">
            <v>66</v>
          </cell>
          <cell r="AI6589">
            <v>11282</v>
          </cell>
          <cell r="AL6589">
            <v>76.790000000000006</v>
          </cell>
          <cell r="AQ6589" t="str">
            <v>E</v>
          </cell>
          <cell r="BM6589" t="str">
            <v>75+</v>
          </cell>
          <cell r="BP6589" t="str">
            <v>Closed</v>
          </cell>
        </row>
        <row r="6590">
          <cell r="I6590" t="str">
            <v>N</v>
          </cell>
          <cell r="AG6590">
            <v>64</v>
          </cell>
          <cell r="AI6590">
            <v>11561</v>
          </cell>
          <cell r="AL6590">
            <v>76.790000000000006</v>
          </cell>
          <cell r="AQ6590" t="str">
            <v>D</v>
          </cell>
          <cell r="BM6590" t="str">
            <v>75+</v>
          </cell>
          <cell r="BP6590" t="str">
            <v>Closed</v>
          </cell>
        </row>
        <row r="6591">
          <cell r="I6591" t="str">
            <v>N</v>
          </cell>
          <cell r="AG6591">
            <v>68</v>
          </cell>
          <cell r="AI6591">
            <v>10688</v>
          </cell>
          <cell r="AL6591">
            <v>76.790000000000006</v>
          </cell>
          <cell r="AQ6591" t="str">
            <v>E</v>
          </cell>
          <cell r="BM6591" t="str">
            <v>75+</v>
          </cell>
          <cell r="BP6591" t="str">
            <v>Closed</v>
          </cell>
        </row>
        <row r="6592">
          <cell r="I6592" t="str">
            <v>N</v>
          </cell>
          <cell r="AG6592">
            <v>71</v>
          </cell>
          <cell r="AI6592">
            <v>9138</v>
          </cell>
          <cell r="AL6592">
            <v>76.790000000000006</v>
          </cell>
          <cell r="AQ6592" t="str">
            <v>D</v>
          </cell>
          <cell r="BM6592" t="str">
            <v>75+</v>
          </cell>
          <cell r="BP6592" t="str">
            <v>Closed</v>
          </cell>
        </row>
        <row r="6593">
          <cell r="I6593" t="str">
            <v>N</v>
          </cell>
          <cell r="AG6593">
            <v>71</v>
          </cell>
          <cell r="AI6593">
            <v>8824</v>
          </cell>
          <cell r="AL6593">
            <v>76.790000000000006</v>
          </cell>
          <cell r="AQ6593" t="str">
            <v>D</v>
          </cell>
          <cell r="BM6593" t="str">
            <v>75+</v>
          </cell>
          <cell r="BP6593" t="str">
            <v>Closed</v>
          </cell>
        </row>
        <row r="6594">
          <cell r="I6594" t="str">
            <v>Y</v>
          </cell>
          <cell r="AG6594">
            <v>72</v>
          </cell>
          <cell r="AI6594">
            <v>8472</v>
          </cell>
          <cell r="AL6594">
            <v>76.790000000000006</v>
          </cell>
          <cell r="AQ6594" t="str">
            <v>R</v>
          </cell>
          <cell r="BM6594" t="str">
            <v>75+</v>
          </cell>
          <cell r="BP6594" t="str">
            <v>Closed</v>
          </cell>
        </row>
        <row r="6595">
          <cell r="I6595" t="str">
            <v>N</v>
          </cell>
          <cell r="AG6595">
            <v>73</v>
          </cell>
          <cell r="AI6595">
            <v>8788</v>
          </cell>
          <cell r="AL6595">
            <v>76.790000000000006</v>
          </cell>
          <cell r="AQ6595" t="str">
            <v>R</v>
          </cell>
          <cell r="BM6595" t="str">
            <v>75+</v>
          </cell>
          <cell r="BP6595" t="str">
            <v>Closed</v>
          </cell>
        </row>
        <row r="6596">
          <cell r="I6596" t="str">
            <v>N</v>
          </cell>
          <cell r="AG6596">
            <v>72</v>
          </cell>
          <cell r="AI6596">
            <v>9277</v>
          </cell>
          <cell r="AL6596">
            <v>76.790000000000006</v>
          </cell>
          <cell r="AQ6596" t="str">
            <v>D</v>
          </cell>
          <cell r="BM6596" t="str">
            <v>75+</v>
          </cell>
          <cell r="BP6596" t="str">
            <v>Closed</v>
          </cell>
        </row>
        <row r="6597">
          <cell r="I6597" t="str">
            <v>N</v>
          </cell>
          <cell r="AG6597">
            <v>69</v>
          </cell>
          <cell r="AI6597">
            <v>9657</v>
          </cell>
          <cell r="AL6597">
            <v>76.790000000000006</v>
          </cell>
          <cell r="AQ6597" t="str">
            <v>R</v>
          </cell>
          <cell r="BM6597" t="str">
            <v>75+</v>
          </cell>
          <cell r="BP6597" t="str">
            <v>Closed</v>
          </cell>
        </row>
        <row r="6598">
          <cell r="I6598" t="str">
            <v>N</v>
          </cell>
          <cell r="AG6598">
            <v>67</v>
          </cell>
          <cell r="AI6598">
            <v>9942</v>
          </cell>
          <cell r="AL6598">
            <v>76.790000000000006</v>
          </cell>
          <cell r="AQ6598" t="str">
            <v>R</v>
          </cell>
          <cell r="BM6598" t="str">
            <v>75+</v>
          </cell>
          <cell r="BP6598" t="str">
            <v>Closed</v>
          </cell>
        </row>
        <row r="6599">
          <cell r="I6599" t="str">
            <v>N</v>
          </cell>
          <cell r="AG6599">
            <v>67</v>
          </cell>
          <cell r="AI6599">
            <v>10534</v>
          </cell>
          <cell r="AL6599">
            <v>76.790000000000006</v>
          </cell>
          <cell r="AQ6599" t="str">
            <v>E</v>
          </cell>
          <cell r="BM6599" t="str">
            <v>75+</v>
          </cell>
          <cell r="BP6599" t="str">
            <v>Closed</v>
          </cell>
        </row>
        <row r="6600">
          <cell r="I6600" t="str">
            <v>N</v>
          </cell>
          <cell r="AG6600">
            <v>69</v>
          </cell>
          <cell r="AI6600">
            <v>9257</v>
          </cell>
          <cell r="AL6600">
            <v>76.790000000000006</v>
          </cell>
          <cell r="AQ6600" t="str">
            <v>D</v>
          </cell>
          <cell r="BM6600" t="str">
            <v>75+</v>
          </cell>
          <cell r="BP6600" t="str">
            <v>Closed</v>
          </cell>
        </row>
        <row r="6601">
          <cell r="I6601" t="str">
            <v>N</v>
          </cell>
          <cell r="AG6601">
            <v>65</v>
          </cell>
          <cell r="AI6601">
            <v>11620</v>
          </cell>
          <cell r="AL6601">
            <v>76.790000000000006</v>
          </cell>
          <cell r="AQ6601" t="str">
            <v>D</v>
          </cell>
          <cell r="BM6601" t="str">
            <v>75+</v>
          </cell>
          <cell r="BP6601" t="str">
            <v>Closed</v>
          </cell>
        </row>
        <row r="6602">
          <cell r="I6602" t="str">
            <v>N</v>
          </cell>
          <cell r="AG6602">
            <v>64</v>
          </cell>
          <cell r="AI6602">
            <v>11511</v>
          </cell>
          <cell r="AL6602">
            <v>76.8</v>
          </cell>
          <cell r="AQ6602" t="str">
            <v>D</v>
          </cell>
          <cell r="BM6602" t="str">
            <v>75+</v>
          </cell>
          <cell r="BP6602" t="str">
            <v>Closed</v>
          </cell>
        </row>
        <row r="6603">
          <cell r="I6603" t="str">
            <v>N</v>
          </cell>
          <cell r="AG6603">
            <v>64</v>
          </cell>
          <cell r="AI6603">
            <v>12150</v>
          </cell>
          <cell r="AL6603">
            <v>76.8</v>
          </cell>
          <cell r="AQ6603" t="str">
            <v>D</v>
          </cell>
          <cell r="BM6603" t="str">
            <v>75+</v>
          </cell>
          <cell r="BP6603" t="str">
            <v>Closed</v>
          </cell>
        </row>
        <row r="6604">
          <cell r="I6604" t="str">
            <v>N</v>
          </cell>
          <cell r="AG6604">
            <v>74</v>
          </cell>
          <cell r="AI6604">
            <v>8504</v>
          </cell>
          <cell r="AL6604">
            <v>76.8</v>
          </cell>
          <cell r="AQ6604" t="str">
            <v>D</v>
          </cell>
          <cell r="BM6604" t="str">
            <v>75+</v>
          </cell>
          <cell r="BP6604" t="str">
            <v>Closed</v>
          </cell>
        </row>
        <row r="6605">
          <cell r="I6605" t="str">
            <v>N</v>
          </cell>
          <cell r="AG6605">
            <v>66</v>
          </cell>
          <cell r="AI6605">
            <v>11397</v>
          </cell>
          <cell r="AL6605">
            <v>76.8</v>
          </cell>
          <cell r="AQ6605" t="str">
            <v>R</v>
          </cell>
          <cell r="BM6605" t="str">
            <v>75+</v>
          </cell>
          <cell r="BP6605" t="str">
            <v>Closed</v>
          </cell>
        </row>
        <row r="6606">
          <cell r="I6606" t="str">
            <v>N</v>
          </cell>
          <cell r="AG6606">
            <v>63</v>
          </cell>
          <cell r="AI6606">
            <v>11930</v>
          </cell>
          <cell r="AL6606">
            <v>76.8</v>
          </cell>
          <cell r="BM6606" t="str">
            <v>75+</v>
          </cell>
          <cell r="BP6606" t="str">
            <v>Open</v>
          </cell>
        </row>
        <row r="6607">
          <cell r="I6607" t="str">
            <v>N</v>
          </cell>
          <cell r="AG6607">
            <v>66</v>
          </cell>
          <cell r="AI6607">
            <v>11198</v>
          </cell>
          <cell r="AL6607">
            <v>76.8</v>
          </cell>
          <cell r="BM6607" t="str">
            <v>75+</v>
          </cell>
          <cell r="BP6607" t="str">
            <v>Open</v>
          </cell>
        </row>
        <row r="6608">
          <cell r="I6608" t="str">
            <v>N</v>
          </cell>
          <cell r="AG6608">
            <v>70</v>
          </cell>
          <cell r="AI6608">
            <v>8929</v>
          </cell>
          <cell r="AL6608">
            <v>76.8</v>
          </cell>
          <cell r="AQ6608" t="str">
            <v>R</v>
          </cell>
          <cell r="BM6608" t="str">
            <v>75+</v>
          </cell>
          <cell r="BP6608" t="str">
            <v>Closed</v>
          </cell>
        </row>
        <row r="6609">
          <cell r="I6609" t="str">
            <v>N</v>
          </cell>
          <cell r="AG6609">
            <v>72</v>
          </cell>
          <cell r="AI6609">
            <v>8809</v>
          </cell>
          <cell r="AL6609">
            <v>76.8</v>
          </cell>
          <cell r="AQ6609" t="str">
            <v>R</v>
          </cell>
          <cell r="BM6609" t="str">
            <v>75+</v>
          </cell>
          <cell r="BP6609" t="str">
            <v>Closed</v>
          </cell>
        </row>
        <row r="6610">
          <cell r="I6610" t="str">
            <v>N</v>
          </cell>
          <cell r="AG6610">
            <v>72</v>
          </cell>
          <cell r="AI6610">
            <v>8813</v>
          </cell>
          <cell r="AL6610">
            <v>76.8</v>
          </cell>
          <cell r="AQ6610" t="str">
            <v>D</v>
          </cell>
          <cell r="BM6610" t="str">
            <v>75+</v>
          </cell>
          <cell r="BP6610" t="str">
            <v>Closed</v>
          </cell>
        </row>
        <row r="6611">
          <cell r="I6611" t="str">
            <v>N</v>
          </cell>
          <cell r="AG6611">
            <v>64</v>
          </cell>
          <cell r="AI6611">
            <v>12223</v>
          </cell>
          <cell r="AL6611">
            <v>76.8</v>
          </cell>
          <cell r="BM6611" t="str">
            <v>75+</v>
          </cell>
          <cell r="BP6611" t="str">
            <v>Open</v>
          </cell>
        </row>
        <row r="6612">
          <cell r="I6612" t="str">
            <v>N</v>
          </cell>
          <cell r="AG6612">
            <v>64</v>
          </cell>
          <cell r="AI6612">
            <v>11420</v>
          </cell>
          <cell r="AL6612">
            <v>76.8</v>
          </cell>
          <cell r="AQ6612" t="str">
            <v>D</v>
          </cell>
          <cell r="BM6612" t="str">
            <v>75+</v>
          </cell>
          <cell r="BP6612" t="str">
            <v>Closed</v>
          </cell>
        </row>
        <row r="6613">
          <cell r="I6613" t="str">
            <v>N</v>
          </cell>
          <cell r="AG6613">
            <v>64</v>
          </cell>
          <cell r="AI6613">
            <v>12465</v>
          </cell>
          <cell r="AL6613">
            <v>76.81</v>
          </cell>
          <cell r="AQ6613" t="str">
            <v>D</v>
          </cell>
          <cell r="BM6613" t="str">
            <v>75+</v>
          </cell>
          <cell r="BP6613" t="str">
            <v>Closed</v>
          </cell>
        </row>
        <row r="6614">
          <cell r="I6614" t="str">
            <v>N</v>
          </cell>
          <cell r="AG6614">
            <v>65</v>
          </cell>
          <cell r="AI6614">
            <v>10714</v>
          </cell>
          <cell r="AL6614">
            <v>76.81</v>
          </cell>
          <cell r="AQ6614" t="str">
            <v>R</v>
          </cell>
          <cell r="BM6614" t="str">
            <v>75+</v>
          </cell>
          <cell r="BP6614" t="str">
            <v>Closed</v>
          </cell>
        </row>
        <row r="6615">
          <cell r="I6615" t="str">
            <v>N</v>
          </cell>
          <cell r="AG6615">
            <v>65</v>
          </cell>
          <cell r="AI6615">
            <v>11809</v>
          </cell>
          <cell r="AL6615">
            <v>76.81</v>
          </cell>
          <cell r="AQ6615" t="str">
            <v>D</v>
          </cell>
          <cell r="BM6615" t="str">
            <v>75+</v>
          </cell>
          <cell r="BP6615" t="str">
            <v>Closed</v>
          </cell>
        </row>
        <row r="6616">
          <cell r="I6616" t="str">
            <v>N</v>
          </cell>
          <cell r="AG6616">
            <v>66</v>
          </cell>
          <cell r="AI6616">
            <v>11595</v>
          </cell>
          <cell r="AL6616">
            <v>76.81</v>
          </cell>
          <cell r="AQ6616" t="str">
            <v>D</v>
          </cell>
          <cell r="BM6616" t="str">
            <v>75+</v>
          </cell>
          <cell r="BP6616" t="str">
            <v>Closed</v>
          </cell>
        </row>
        <row r="6617">
          <cell r="I6617" t="str">
            <v>N</v>
          </cell>
          <cell r="AG6617">
            <v>70</v>
          </cell>
          <cell r="AI6617">
            <v>9995</v>
          </cell>
          <cell r="AL6617">
            <v>76.81</v>
          </cell>
          <cell r="AQ6617" t="str">
            <v>D</v>
          </cell>
          <cell r="BM6617" t="str">
            <v>75+</v>
          </cell>
          <cell r="BP6617" t="str">
            <v>Closed</v>
          </cell>
        </row>
        <row r="6618">
          <cell r="I6618" t="str">
            <v>Y</v>
          </cell>
          <cell r="AG6618">
            <v>76</v>
          </cell>
          <cell r="AI6618">
            <v>8946</v>
          </cell>
          <cell r="AL6618">
            <v>76.81</v>
          </cell>
          <cell r="AQ6618" t="str">
            <v>D</v>
          </cell>
          <cell r="BM6618" t="str">
            <v>75+</v>
          </cell>
          <cell r="BP6618" t="str">
            <v>Closed</v>
          </cell>
        </row>
        <row r="6619">
          <cell r="I6619" t="str">
            <v>N</v>
          </cell>
          <cell r="AG6619">
            <v>69</v>
          </cell>
          <cell r="AI6619">
            <v>9916</v>
          </cell>
          <cell r="AL6619">
            <v>76.81</v>
          </cell>
          <cell r="AQ6619" t="str">
            <v>R</v>
          </cell>
          <cell r="BM6619" t="str">
            <v>75+</v>
          </cell>
          <cell r="BP6619" t="str">
            <v>Closed</v>
          </cell>
        </row>
        <row r="6620">
          <cell r="I6620" t="str">
            <v>Y</v>
          </cell>
          <cell r="AG6620">
            <v>73</v>
          </cell>
          <cell r="AI6620">
            <v>10334</v>
          </cell>
          <cell r="AL6620">
            <v>76.81</v>
          </cell>
          <cell r="AQ6620" t="str">
            <v>R</v>
          </cell>
          <cell r="BM6620" t="str">
            <v>75+</v>
          </cell>
          <cell r="BP6620" t="str">
            <v>Closed</v>
          </cell>
        </row>
        <row r="6621">
          <cell r="I6621" t="str">
            <v>N</v>
          </cell>
          <cell r="AG6621">
            <v>62</v>
          </cell>
          <cell r="AI6621">
            <v>12786</v>
          </cell>
          <cell r="AL6621">
            <v>76.819999999999993</v>
          </cell>
          <cell r="BM6621" t="str">
            <v>75+</v>
          </cell>
          <cell r="BP6621" t="str">
            <v>Open</v>
          </cell>
        </row>
        <row r="6622">
          <cell r="I6622" t="str">
            <v>N</v>
          </cell>
          <cell r="AG6622">
            <v>63</v>
          </cell>
          <cell r="AI6622">
            <v>11694</v>
          </cell>
          <cell r="AL6622">
            <v>76.819999999999993</v>
          </cell>
          <cell r="AQ6622" t="str">
            <v>D</v>
          </cell>
          <cell r="BM6622" t="str">
            <v>75+</v>
          </cell>
          <cell r="BP6622" t="str">
            <v>Closed</v>
          </cell>
        </row>
        <row r="6623">
          <cell r="I6623" t="str">
            <v>N</v>
          </cell>
          <cell r="AG6623">
            <v>70</v>
          </cell>
          <cell r="AI6623">
            <v>9494</v>
          </cell>
          <cell r="AL6623">
            <v>76.819999999999993</v>
          </cell>
          <cell r="AQ6623" t="str">
            <v>D</v>
          </cell>
          <cell r="BM6623" t="str">
            <v>75+</v>
          </cell>
          <cell r="BP6623" t="str">
            <v>Closed</v>
          </cell>
        </row>
        <row r="6624">
          <cell r="I6624" t="str">
            <v>N</v>
          </cell>
          <cell r="AG6624">
            <v>76</v>
          </cell>
          <cell r="AI6624">
            <v>6941</v>
          </cell>
          <cell r="AL6624">
            <v>76.819999999999993</v>
          </cell>
          <cell r="AQ6624">
            <v>1</v>
          </cell>
          <cell r="BM6624" t="str">
            <v>75+</v>
          </cell>
          <cell r="BP6624" t="str">
            <v>Closed</v>
          </cell>
        </row>
        <row r="6625">
          <cell r="I6625" t="str">
            <v>N</v>
          </cell>
          <cell r="AG6625">
            <v>72</v>
          </cell>
          <cell r="AI6625">
            <v>8935</v>
          </cell>
          <cell r="AL6625">
            <v>76.819999999999993</v>
          </cell>
          <cell r="AQ6625" t="str">
            <v>D</v>
          </cell>
          <cell r="BM6625" t="str">
            <v>75+</v>
          </cell>
          <cell r="BP6625" t="str">
            <v>Closed</v>
          </cell>
        </row>
        <row r="6626">
          <cell r="I6626" t="str">
            <v>N</v>
          </cell>
          <cell r="AG6626">
            <v>62</v>
          </cell>
          <cell r="AI6626">
            <v>13173</v>
          </cell>
          <cell r="AL6626">
            <v>76.819999999999993</v>
          </cell>
          <cell r="AQ6626" t="str">
            <v>D</v>
          </cell>
          <cell r="BM6626" t="str">
            <v>75+</v>
          </cell>
          <cell r="BP6626" t="str">
            <v>Closed</v>
          </cell>
        </row>
        <row r="6627">
          <cell r="I6627" t="str">
            <v>N</v>
          </cell>
          <cell r="AG6627">
            <v>72</v>
          </cell>
          <cell r="AI6627">
            <v>9130</v>
          </cell>
          <cell r="AL6627">
            <v>76.819999999999993</v>
          </cell>
          <cell r="AQ6627" t="str">
            <v>D</v>
          </cell>
          <cell r="BM6627" t="str">
            <v>75+</v>
          </cell>
          <cell r="BP6627" t="str">
            <v>Closed</v>
          </cell>
        </row>
        <row r="6628">
          <cell r="I6628" t="str">
            <v>N</v>
          </cell>
          <cell r="AG6628">
            <v>67</v>
          </cell>
          <cell r="AI6628">
            <v>10021</v>
          </cell>
          <cell r="AL6628">
            <v>76.819999999999993</v>
          </cell>
          <cell r="AQ6628" t="str">
            <v>D</v>
          </cell>
          <cell r="BM6628" t="str">
            <v>75+</v>
          </cell>
          <cell r="BP6628" t="str">
            <v>Closed</v>
          </cell>
        </row>
        <row r="6629">
          <cell r="I6629" t="str">
            <v>N</v>
          </cell>
          <cell r="AG6629">
            <v>67</v>
          </cell>
          <cell r="AI6629">
            <v>9863</v>
          </cell>
          <cell r="AL6629">
            <v>76.819999999999993</v>
          </cell>
          <cell r="AQ6629" t="str">
            <v>D</v>
          </cell>
          <cell r="BM6629" t="str">
            <v>75+</v>
          </cell>
          <cell r="BP6629" t="str">
            <v>Closed</v>
          </cell>
        </row>
        <row r="6630">
          <cell r="I6630" t="str">
            <v>N</v>
          </cell>
          <cell r="AG6630">
            <v>68</v>
          </cell>
          <cell r="AI6630">
            <v>10779</v>
          </cell>
          <cell r="AL6630">
            <v>76.819999999999993</v>
          </cell>
          <cell r="AQ6630" t="str">
            <v>R</v>
          </cell>
          <cell r="BM6630" t="str">
            <v>75+</v>
          </cell>
          <cell r="BP6630" t="str">
            <v>Closed</v>
          </cell>
        </row>
        <row r="6631">
          <cell r="I6631" t="str">
            <v>Y</v>
          </cell>
          <cell r="AG6631">
            <v>74</v>
          </cell>
          <cell r="AI6631">
            <v>9841</v>
          </cell>
          <cell r="AL6631">
            <v>76.819999999999993</v>
          </cell>
          <cell r="AQ6631" t="str">
            <v>D</v>
          </cell>
          <cell r="BM6631" t="str">
            <v>75+</v>
          </cell>
          <cell r="BP6631" t="str">
            <v>Closed</v>
          </cell>
        </row>
        <row r="6632">
          <cell r="I6632" t="str">
            <v>N</v>
          </cell>
          <cell r="AG6632">
            <v>71</v>
          </cell>
          <cell r="AI6632">
            <v>9755</v>
          </cell>
          <cell r="AL6632">
            <v>76.819999999999993</v>
          </cell>
          <cell r="AQ6632" t="str">
            <v>D</v>
          </cell>
          <cell r="BM6632" t="str">
            <v>75+</v>
          </cell>
          <cell r="BP6632" t="str">
            <v>Closed</v>
          </cell>
        </row>
        <row r="6633">
          <cell r="I6633" t="str">
            <v>N</v>
          </cell>
          <cell r="AG6633">
            <v>69</v>
          </cell>
          <cell r="AI6633">
            <v>9932</v>
          </cell>
          <cell r="AL6633">
            <v>76.819999999999993</v>
          </cell>
          <cell r="AQ6633" t="str">
            <v>R</v>
          </cell>
          <cell r="BM6633" t="str">
            <v>75+</v>
          </cell>
          <cell r="BP6633" t="str">
            <v>Closed</v>
          </cell>
        </row>
        <row r="6634">
          <cell r="I6634" t="str">
            <v>N</v>
          </cell>
          <cell r="AG6634">
            <v>64</v>
          </cell>
          <cell r="AI6634">
            <v>11408</v>
          </cell>
          <cell r="AL6634">
            <v>76.819999999999993</v>
          </cell>
          <cell r="AQ6634" t="str">
            <v>D</v>
          </cell>
          <cell r="BM6634" t="str">
            <v>75+</v>
          </cell>
          <cell r="BP6634" t="str">
            <v>Closed</v>
          </cell>
        </row>
        <row r="6635">
          <cell r="I6635" t="str">
            <v>N</v>
          </cell>
          <cell r="AG6635">
            <v>76</v>
          </cell>
          <cell r="AI6635">
            <v>7746</v>
          </cell>
          <cell r="AL6635">
            <v>76.819999999999993</v>
          </cell>
          <cell r="AQ6635" t="str">
            <v>E</v>
          </cell>
          <cell r="BM6635" t="str">
            <v>75+</v>
          </cell>
          <cell r="BP6635" t="str">
            <v>Closed</v>
          </cell>
        </row>
        <row r="6636">
          <cell r="I6636" t="str">
            <v>N</v>
          </cell>
          <cell r="AG6636">
            <v>70</v>
          </cell>
          <cell r="AI6636">
            <v>8969</v>
          </cell>
          <cell r="AL6636">
            <v>76.819999999999993</v>
          </cell>
          <cell r="AQ6636" t="str">
            <v>R</v>
          </cell>
          <cell r="BM6636" t="str">
            <v>75+</v>
          </cell>
          <cell r="BP6636" t="str">
            <v>Closed</v>
          </cell>
        </row>
        <row r="6637">
          <cell r="I6637" t="str">
            <v>N</v>
          </cell>
          <cell r="AG6637">
            <v>75</v>
          </cell>
          <cell r="AI6637">
            <v>7965</v>
          </cell>
          <cell r="AL6637">
            <v>76.819999999999993</v>
          </cell>
          <cell r="AQ6637" t="str">
            <v>D</v>
          </cell>
          <cell r="BM6637" t="str">
            <v>75+</v>
          </cell>
          <cell r="BP6637" t="str">
            <v>Closed</v>
          </cell>
        </row>
        <row r="6638">
          <cell r="I6638" t="str">
            <v>N</v>
          </cell>
          <cell r="AG6638">
            <v>70</v>
          </cell>
          <cell r="AI6638">
            <v>8930</v>
          </cell>
          <cell r="AL6638">
            <v>76.819999999999993</v>
          </cell>
          <cell r="AQ6638" t="str">
            <v>D</v>
          </cell>
          <cell r="BM6638" t="str">
            <v>75+</v>
          </cell>
          <cell r="BP6638" t="str">
            <v>Closed</v>
          </cell>
        </row>
        <row r="6639">
          <cell r="I6639" t="str">
            <v>N</v>
          </cell>
          <cell r="AG6639">
            <v>67</v>
          </cell>
          <cell r="AI6639">
            <v>10144</v>
          </cell>
          <cell r="AL6639">
            <v>76.819999999999993</v>
          </cell>
          <cell r="AQ6639" t="str">
            <v>R</v>
          </cell>
          <cell r="BM6639" t="str">
            <v>75+</v>
          </cell>
          <cell r="BP6639" t="str">
            <v>Closed</v>
          </cell>
        </row>
        <row r="6640">
          <cell r="I6640" t="str">
            <v>N</v>
          </cell>
          <cell r="AG6640">
            <v>63</v>
          </cell>
          <cell r="AI6640">
            <v>12508</v>
          </cell>
          <cell r="AL6640">
            <v>76.819999999999993</v>
          </cell>
          <cell r="AQ6640" t="str">
            <v>D</v>
          </cell>
          <cell r="BM6640" t="str">
            <v>75+</v>
          </cell>
          <cell r="BP6640" t="str">
            <v>Closed</v>
          </cell>
        </row>
        <row r="6641">
          <cell r="I6641" t="str">
            <v>N</v>
          </cell>
          <cell r="AG6641">
            <v>72</v>
          </cell>
          <cell r="AI6641">
            <v>8509</v>
          </cell>
          <cell r="AL6641">
            <v>76.83</v>
          </cell>
          <cell r="AQ6641" t="str">
            <v>R</v>
          </cell>
          <cell r="BM6641" t="str">
            <v>75+</v>
          </cell>
          <cell r="BP6641" t="str">
            <v>Closed</v>
          </cell>
        </row>
        <row r="6642">
          <cell r="I6642" t="str">
            <v>N</v>
          </cell>
          <cell r="AG6642">
            <v>63</v>
          </cell>
          <cell r="AI6642">
            <v>12119</v>
          </cell>
          <cell r="AL6642">
            <v>76.83</v>
          </cell>
          <cell r="AQ6642" t="str">
            <v>D</v>
          </cell>
          <cell r="BM6642" t="str">
            <v>75+</v>
          </cell>
          <cell r="BP6642" t="str">
            <v>Closed</v>
          </cell>
        </row>
        <row r="6643">
          <cell r="I6643" t="str">
            <v>N</v>
          </cell>
          <cell r="AG6643">
            <v>74</v>
          </cell>
          <cell r="AI6643">
            <v>8058</v>
          </cell>
          <cell r="AL6643">
            <v>76.83</v>
          </cell>
          <cell r="AQ6643" t="str">
            <v>D</v>
          </cell>
          <cell r="BM6643" t="str">
            <v>75+</v>
          </cell>
          <cell r="BP6643" t="str">
            <v>Closed</v>
          </cell>
        </row>
        <row r="6644">
          <cell r="I6644" t="str">
            <v>N</v>
          </cell>
          <cell r="AG6644">
            <v>71</v>
          </cell>
          <cell r="AI6644">
            <v>9160</v>
          </cell>
          <cell r="AL6644">
            <v>76.83</v>
          </cell>
          <cell r="AQ6644" t="str">
            <v>R</v>
          </cell>
          <cell r="BM6644" t="str">
            <v>75+</v>
          </cell>
          <cell r="BP6644" t="str">
            <v>Closed</v>
          </cell>
        </row>
        <row r="6645">
          <cell r="I6645" t="str">
            <v>N</v>
          </cell>
          <cell r="AG6645">
            <v>71</v>
          </cell>
          <cell r="AI6645">
            <v>9366</v>
          </cell>
          <cell r="AL6645">
            <v>76.83</v>
          </cell>
          <cell r="AQ6645" t="str">
            <v>E</v>
          </cell>
          <cell r="BM6645" t="str">
            <v>75+</v>
          </cell>
          <cell r="BP6645" t="str">
            <v>Closed</v>
          </cell>
        </row>
        <row r="6646">
          <cell r="I6646" t="str">
            <v>N</v>
          </cell>
          <cell r="AG6646">
            <v>76</v>
          </cell>
          <cell r="AI6646">
            <v>7750</v>
          </cell>
          <cell r="AL6646">
            <v>76.83</v>
          </cell>
          <cell r="AQ6646" t="str">
            <v>E</v>
          </cell>
          <cell r="BM6646" t="str">
            <v>75+</v>
          </cell>
          <cell r="BP6646" t="str">
            <v>Closed</v>
          </cell>
        </row>
        <row r="6647">
          <cell r="I6647" t="str">
            <v>N</v>
          </cell>
          <cell r="AG6647">
            <v>71</v>
          </cell>
          <cell r="AI6647">
            <v>9902</v>
          </cell>
          <cell r="AL6647">
            <v>76.83</v>
          </cell>
          <cell r="AQ6647" t="str">
            <v>E</v>
          </cell>
          <cell r="BM6647" t="str">
            <v>75+</v>
          </cell>
          <cell r="BP6647" t="str">
            <v>Closed</v>
          </cell>
        </row>
        <row r="6648">
          <cell r="I6648" t="str">
            <v>N</v>
          </cell>
          <cell r="AG6648">
            <v>66</v>
          </cell>
          <cell r="AI6648">
            <v>11483</v>
          </cell>
          <cell r="AL6648">
            <v>76.83</v>
          </cell>
          <cell r="BM6648" t="str">
            <v>75+</v>
          </cell>
          <cell r="BP6648" t="str">
            <v>Open</v>
          </cell>
        </row>
        <row r="6649">
          <cell r="I6649" t="str">
            <v>Y</v>
          </cell>
          <cell r="AG6649">
            <v>74</v>
          </cell>
          <cell r="AI6649">
            <v>7778</v>
          </cell>
          <cell r="AL6649">
            <v>76.83</v>
          </cell>
          <cell r="AQ6649" t="str">
            <v>D</v>
          </cell>
          <cell r="BM6649" t="str">
            <v>75+</v>
          </cell>
          <cell r="BP6649" t="str">
            <v>Closed</v>
          </cell>
        </row>
        <row r="6650">
          <cell r="I6650" t="str">
            <v>N</v>
          </cell>
          <cell r="AG6650">
            <v>62</v>
          </cell>
          <cell r="AI6650">
            <v>12023</v>
          </cell>
          <cell r="AL6650">
            <v>76.83</v>
          </cell>
          <cell r="AQ6650" t="str">
            <v>D</v>
          </cell>
          <cell r="BM6650" t="str">
            <v>75+</v>
          </cell>
          <cell r="BP6650" t="str">
            <v>Closed</v>
          </cell>
        </row>
        <row r="6651">
          <cell r="I6651" t="str">
            <v>N</v>
          </cell>
          <cell r="AG6651">
            <v>70</v>
          </cell>
          <cell r="AI6651">
            <v>9031</v>
          </cell>
          <cell r="AL6651">
            <v>76.83</v>
          </cell>
          <cell r="AQ6651" t="str">
            <v>R</v>
          </cell>
          <cell r="BM6651" t="str">
            <v>75+</v>
          </cell>
          <cell r="BP6651" t="str">
            <v>Closed</v>
          </cell>
        </row>
        <row r="6652">
          <cell r="I6652" t="str">
            <v>N</v>
          </cell>
          <cell r="AG6652">
            <v>67</v>
          </cell>
          <cell r="AI6652">
            <v>10783</v>
          </cell>
          <cell r="AL6652">
            <v>76.83</v>
          </cell>
          <cell r="AQ6652" t="str">
            <v>R</v>
          </cell>
          <cell r="BM6652" t="str">
            <v>75+</v>
          </cell>
          <cell r="BP6652" t="str">
            <v>Closed</v>
          </cell>
        </row>
        <row r="6653">
          <cell r="I6653" t="str">
            <v>N</v>
          </cell>
          <cell r="AG6653">
            <v>72</v>
          </cell>
          <cell r="AI6653">
            <v>9191</v>
          </cell>
          <cell r="AL6653">
            <v>76.83</v>
          </cell>
          <cell r="AQ6653" t="str">
            <v>E</v>
          </cell>
          <cell r="BM6653" t="str">
            <v>75+</v>
          </cell>
          <cell r="BP6653" t="str">
            <v>Closed</v>
          </cell>
        </row>
        <row r="6654">
          <cell r="I6654" t="str">
            <v>N</v>
          </cell>
          <cell r="AG6654">
            <v>72</v>
          </cell>
          <cell r="AI6654">
            <v>9223</v>
          </cell>
          <cell r="AL6654">
            <v>76.83</v>
          </cell>
          <cell r="AQ6654" t="str">
            <v>R</v>
          </cell>
          <cell r="BM6654" t="str">
            <v>75+</v>
          </cell>
          <cell r="BP6654" t="str">
            <v>Closed</v>
          </cell>
        </row>
        <row r="6655">
          <cell r="I6655" t="str">
            <v>N</v>
          </cell>
          <cell r="AG6655">
            <v>63</v>
          </cell>
          <cell r="AI6655">
            <v>12365</v>
          </cell>
          <cell r="AL6655">
            <v>76.83</v>
          </cell>
          <cell r="AQ6655" t="str">
            <v>D</v>
          </cell>
          <cell r="BM6655" t="str">
            <v>75+</v>
          </cell>
          <cell r="BP6655" t="str">
            <v>Closed</v>
          </cell>
        </row>
        <row r="6656">
          <cell r="I6656" t="str">
            <v>N</v>
          </cell>
          <cell r="AG6656">
            <v>61</v>
          </cell>
          <cell r="AI6656">
            <v>12114</v>
          </cell>
          <cell r="AL6656">
            <v>76.83</v>
          </cell>
          <cell r="AQ6656" t="str">
            <v>D</v>
          </cell>
          <cell r="BM6656" t="str">
            <v>75+</v>
          </cell>
          <cell r="BP6656" t="str">
            <v>Closed</v>
          </cell>
        </row>
        <row r="6657">
          <cell r="I6657" t="str">
            <v>N</v>
          </cell>
          <cell r="AG6657">
            <v>71</v>
          </cell>
          <cell r="AI6657">
            <v>8518</v>
          </cell>
          <cell r="AL6657">
            <v>76.84</v>
          </cell>
          <cell r="AQ6657" t="str">
            <v>E</v>
          </cell>
          <cell r="BM6657" t="str">
            <v>75+</v>
          </cell>
          <cell r="BP6657" t="str">
            <v>Closed</v>
          </cell>
        </row>
        <row r="6658">
          <cell r="I6658" t="str">
            <v>N</v>
          </cell>
          <cell r="AG6658">
            <v>70</v>
          </cell>
          <cell r="AI6658">
            <v>9137</v>
          </cell>
          <cell r="AL6658">
            <v>76.84</v>
          </cell>
          <cell r="AQ6658" t="str">
            <v>D</v>
          </cell>
          <cell r="BM6658" t="str">
            <v>75+</v>
          </cell>
          <cell r="BP6658" t="str">
            <v>Closed</v>
          </cell>
        </row>
        <row r="6659">
          <cell r="I6659" t="str">
            <v>N</v>
          </cell>
          <cell r="AG6659">
            <v>66</v>
          </cell>
          <cell r="AI6659">
            <v>11233</v>
          </cell>
          <cell r="AL6659">
            <v>76.84</v>
          </cell>
          <cell r="AQ6659" t="str">
            <v>D</v>
          </cell>
          <cell r="BM6659" t="str">
            <v>75+</v>
          </cell>
          <cell r="BP6659" t="str">
            <v>Closed</v>
          </cell>
        </row>
        <row r="6660">
          <cell r="I6660" t="str">
            <v>N</v>
          </cell>
          <cell r="AG6660">
            <v>64</v>
          </cell>
          <cell r="AI6660">
            <v>11354</v>
          </cell>
          <cell r="AL6660">
            <v>76.84</v>
          </cell>
          <cell r="AQ6660" t="str">
            <v>D</v>
          </cell>
          <cell r="BM6660" t="str">
            <v>75+</v>
          </cell>
          <cell r="BP6660" t="str">
            <v>Closed</v>
          </cell>
        </row>
        <row r="6661">
          <cell r="I6661" t="str">
            <v>N</v>
          </cell>
          <cell r="AG6661">
            <v>73</v>
          </cell>
          <cell r="AI6661">
            <v>8770</v>
          </cell>
          <cell r="AL6661">
            <v>76.84</v>
          </cell>
          <cell r="AQ6661" t="str">
            <v>E</v>
          </cell>
          <cell r="BM6661" t="str">
            <v>75+</v>
          </cell>
          <cell r="BP6661" t="str">
            <v>Closed</v>
          </cell>
        </row>
        <row r="6662">
          <cell r="I6662" t="str">
            <v>N</v>
          </cell>
          <cell r="AG6662">
            <v>65</v>
          </cell>
          <cell r="AI6662">
            <v>11552</v>
          </cell>
          <cell r="AL6662">
            <v>76.84</v>
          </cell>
          <cell r="BM6662" t="str">
            <v>75+</v>
          </cell>
          <cell r="BP6662" t="str">
            <v>Open</v>
          </cell>
        </row>
        <row r="6663">
          <cell r="I6663" t="str">
            <v>N</v>
          </cell>
          <cell r="AG6663">
            <v>74</v>
          </cell>
          <cell r="AI6663">
            <v>8742</v>
          </cell>
          <cell r="AL6663">
            <v>76.84</v>
          </cell>
          <cell r="AQ6663" t="str">
            <v>D</v>
          </cell>
          <cell r="BM6663" t="str">
            <v>75+</v>
          </cell>
          <cell r="BP6663" t="str">
            <v>Closed</v>
          </cell>
        </row>
        <row r="6664">
          <cell r="I6664" t="str">
            <v>N</v>
          </cell>
          <cell r="AG6664">
            <v>74</v>
          </cell>
          <cell r="AI6664">
            <v>7895</v>
          </cell>
          <cell r="AL6664">
            <v>76.84</v>
          </cell>
          <cell r="AQ6664" t="str">
            <v>R</v>
          </cell>
          <cell r="BM6664" t="str">
            <v>75+</v>
          </cell>
          <cell r="BP6664" t="str">
            <v>Closed</v>
          </cell>
        </row>
        <row r="6665">
          <cell r="I6665" t="str">
            <v>N</v>
          </cell>
          <cell r="AG6665">
            <v>74</v>
          </cell>
          <cell r="AI6665">
            <v>8113</v>
          </cell>
          <cell r="AL6665">
            <v>76.84</v>
          </cell>
          <cell r="AQ6665" t="str">
            <v>R</v>
          </cell>
          <cell r="BM6665" t="str">
            <v>75+</v>
          </cell>
          <cell r="BP6665" t="str">
            <v>Closed</v>
          </cell>
        </row>
        <row r="6666">
          <cell r="I6666" t="str">
            <v>N</v>
          </cell>
          <cell r="AG6666">
            <v>62</v>
          </cell>
          <cell r="AI6666">
            <v>12599</v>
          </cell>
          <cell r="AL6666">
            <v>76.84</v>
          </cell>
          <cell r="AQ6666" t="str">
            <v>D</v>
          </cell>
          <cell r="BM6666" t="str">
            <v>75+</v>
          </cell>
          <cell r="BP6666" t="str">
            <v>Closed</v>
          </cell>
        </row>
        <row r="6667">
          <cell r="I6667" t="str">
            <v>N</v>
          </cell>
          <cell r="AG6667">
            <v>65</v>
          </cell>
          <cell r="AI6667">
            <v>12079</v>
          </cell>
          <cell r="AL6667">
            <v>76.84</v>
          </cell>
          <cell r="AQ6667" t="str">
            <v>D</v>
          </cell>
          <cell r="BM6667" t="str">
            <v>75+</v>
          </cell>
          <cell r="BP6667" t="str">
            <v>Closed</v>
          </cell>
        </row>
        <row r="6668">
          <cell r="I6668" t="str">
            <v>Y</v>
          </cell>
          <cell r="AG6668">
            <v>69</v>
          </cell>
          <cell r="AI6668">
            <v>9759</v>
          </cell>
          <cell r="AL6668">
            <v>76.84</v>
          </cell>
          <cell r="AQ6668" t="str">
            <v>D</v>
          </cell>
          <cell r="BM6668" t="str">
            <v>75+</v>
          </cell>
          <cell r="BP6668" t="str">
            <v>Closed</v>
          </cell>
        </row>
        <row r="6669">
          <cell r="I6669" t="str">
            <v>N</v>
          </cell>
          <cell r="AG6669">
            <v>74</v>
          </cell>
          <cell r="AI6669">
            <v>8373</v>
          </cell>
          <cell r="AL6669">
            <v>76.849999999999994</v>
          </cell>
          <cell r="AQ6669" t="str">
            <v>R</v>
          </cell>
          <cell r="BM6669" t="str">
            <v>75+</v>
          </cell>
          <cell r="BP6669" t="str">
            <v>Closed</v>
          </cell>
        </row>
        <row r="6670">
          <cell r="I6670" t="str">
            <v>N</v>
          </cell>
          <cell r="AG6670">
            <v>64</v>
          </cell>
          <cell r="AI6670">
            <v>12275</v>
          </cell>
          <cell r="AL6670">
            <v>76.849999999999994</v>
          </cell>
          <cell r="BM6670" t="str">
            <v>75+</v>
          </cell>
          <cell r="BP6670" t="str">
            <v>Open</v>
          </cell>
        </row>
        <row r="6671">
          <cell r="I6671" t="str">
            <v>N</v>
          </cell>
          <cell r="AG6671">
            <v>76</v>
          </cell>
          <cell r="AI6671">
            <v>7355</v>
          </cell>
          <cell r="AL6671">
            <v>76.849999999999994</v>
          </cell>
          <cell r="AQ6671" t="str">
            <v>D</v>
          </cell>
          <cell r="BM6671" t="str">
            <v>75+</v>
          </cell>
          <cell r="BP6671" t="str">
            <v>Closed</v>
          </cell>
        </row>
        <row r="6672">
          <cell r="I6672" t="str">
            <v>N</v>
          </cell>
          <cell r="AG6672">
            <v>63</v>
          </cell>
          <cell r="AI6672">
            <v>11886</v>
          </cell>
          <cell r="AL6672">
            <v>76.849999999999994</v>
          </cell>
          <cell r="AQ6672" t="str">
            <v>D</v>
          </cell>
          <cell r="BM6672" t="str">
            <v>75+</v>
          </cell>
          <cell r="BP6672" t="str">
            <v>Closed</v>
          </cell>
        </row>
        <row r="6673">
          <cell r="I6673" t="str">
            <v>N</v>
          </cell>
          <cell r="AG6673">
            <v>70</v>
          </cell>
          <cell r="AI6673">
            <v>9399</v>
          </cell>
          <cell r="AL6673">
            <v>76.849999999999994</v>
          </cell>
          <cell r="AQ6673" t="str">
            <v>D</v>
          </cell>
          <cell r="BM6673" t="str">
            <v>75+</v>
          </cell>
          <cell r="BP6673" t="str">
            <v>Closed</v>
          </cell>
        </row>
        <row r="6674">
          <cell r="I6674" t="str">
            <v>N</v>
          </cell>
          <cell r="AG6674">
            <v>73</v>
          </cell>
          <cell r="AI6674">
            <v>8589</v>
          </cell>
          <cell r="AL6674">
            <v>76.849999999999994</v>
          </cell>
          <cell r="AQ6674" t="str">
            <v>D</v>
          </cell>
          <cell r="BM6674" t="str">
            <v>75+</v>
          </cell>
          <cell r="BP6674" t="str">
            <v>Closed</v>
          </cell>
        </row>
        <row r="6675">
          <cell r="I6675" t="str">
            <v>N</v>
          </cell>
          <cell r="AG6675">
            <v>75</v>
          </cell>
          <cell r="AI6675">
            <v>8170</v>
          </cell>
          <cell r="AL6675">
            <v>76.849999999999994</v>
          </cell>
          <cell r="AQ6675" t="str">
            <v>D</v>
          </cell>
          <cell r="BM6675" t="str">
            <v>75+</v>
          </cell>
          <cell r="BP6675" t="str">
            <v>Closed</v>
          </cell>
        </row>
        <row r="6676">
          <cell r="I6676" t="str">
            <v>N</v>
          </cell>
          <cell r="AG6676">
            <v>62</v>
          </cell>
          <cell r="AI6676">
            <v>12146</v>
          </cell>
          <cell r="AL6676">
            <v>76.849999999999994</v>
          </cell>
          <cell r="AQ6676" t="str">
            <v>D</v>
          </cell>
          <cell r="BM6676" t="str">
            <v>75+</v>
          </cell>
          <cell r="BP6676" t="str">
            <v>Closed</v>
          </cell>
        </row>
        <row r="6677">
          <cell r="I6677" t="str">
            <v>N</v>
          </cell>
          <cell r="AG6677">
            <v>71</v>
          </cell>
          <cell r="AI6677">
            <v>8837</v>
          </cell>
          <cell r="AL6677">
            <v>76.849999999999994</v>
          </cell>
          <cell r="AQ6677" t="str">
            <v>R</v>
          </cell>
          <cell r="BM6677" t="str">
            <v>75+</v>
          </cell>
          <cell r="BP6677" t="str">
            <v>Closed</v>
          </cell>
        </row>
        <row r="6678">
          <cell r="I6678" t="str">
            <v>N</v>
          </cell>
          <cell r="AG6678">
            <v>70</v>
          </cell>
          <cell r="AI6678">
            <v>9226</v>
          </cell>
          <cell r="AL6678">
            <v>76.849999999999994</v>
          </cell>
          <cell r="AQ6678" t="str">
            <v>D</v>
          </cell>
          <cell r="BM6678" t="str">
            <v>75+</v>
          </cell>
          <cell r="BP6678" t="str">
            <v>Closed</v>
          </cell>
        </row>
        <row r="6679">
          <cell r="I6679" t="str">
            <v>N</v>
          </cell>
          <cell r="AG6679">
            <v>74</v>
          </cell>
          <cell r="AI6679">
            <v>8339</v>
          </cell>
          <cell r="AL6679">
            <v>76.849999999999994</v>
          </cell>
          <cell r="AQ6679" t="str">
            <v>D</v>
          </cell>
          <cell r="BM6679" t="str">
            <v>75+</v>
          </cell>
          <cell r="BP6679" t="str">
            <v>Closed</v>
          </cell>
        </row>
        <row r="6680">
          <cell r="I6680" t="str">
            <v>N</v>
          </cell>
          <cell r="AG6680">
            <v>68</v>
          </cell>
          <cell r="AI6680">
            <v>10395</v>
          </cell>
          <cell r="AL6680">
            <v>76.849999999999994</v>
          </cell>
          <cell r="AQ6680" t="str">
            <v>D</v>
          </cell>
          <cell r="BM6680" t="str">
            <v>75+</v>
          </cell>
          <cell r="BP6680" t="str">
            <v>Closed</v>
          </cell>
        </row>
        <row r="6681">
          <cell r="I6681" t="str">
            <v>N</v>
          </cell>
          <cell r="AG6681">
            <v>64</v>
          </cell>
          <cell r="AI6681">
            <v>12442</v>
          </cell>
          <cell r="AL6681">
            <v>76.849999999999994</v>
          </cell>
          <cell r="BM6681" t="str">
            <v>75+</v>
          </cell>
          <cell r="BP6681" t="str">
            <v>Open</v>
          </cell>
        </row>
        <row r="6682">
          <cell r="I6682" t="str">
            <v>Y</v>
          </cell>
          <cell r="AG6682">
            <v>74</v>
          </cell>
          <cell r="AI6682">
            <v>9541</v>
          </cell>
          <cell r="AL6682">
            <v>76.849999999999994</v>
          </cell>
          <cell r="AQ6682" t="str">
            <v>D</v>
          </cell>
          <cell r="BM6682" t="str">
            <v>75+</v>
          </cell>
          <cell r="BP6682" t="str">
            <v>Closed</v>
          </cell>
        </row>
        <row r="6683">
          <cell r="I6683" t="str">
            <v>N</v>
          </cell>
          <cell r="AG6683">
            <v>76</v>
          </cell>
          <cell r="AI6683">
            <v>6853</v>
          </cell>
          <cell r="AL6683">
            <v>76.849999999999994</v>
          </cell>
          <cell r="AQ6683" t="str">
            <v>R</v>
          </cell>
          <cell r="BM6683" t="str">
            <v>75+</v>
          </cell>
          <cell r="BP6683" t="str">
            <v>Closed</v>
          </cell>
        </row>
        <row r="6684">
          <cell r="I6684" t="str">
            <v>N</v>
          </cell>
          <cell r="AG6684">
            <v>73</v>
          </cell>
          <cell r="AI6684">
            <v>9082</v>
          </cell>
          <cell r="AL6684">
            <v>76.849999999999994</v>
          </cell>
          <cell r="AQ6684" t="str">
            <v>D</v>
          </cell>
          <cell r="BM6684" t="str">
            <v>75+</v>
          </cell>
          <cell r="BP6684" t="str">
            <v>Closed</v>
          </cell>
        </row>
        <row r="6685">
          <cell r="I6685" t="str">
            <v>N</v>
          </cell>
          <cell r="AG6685">
            <v>75</v>
          </cell>
          <cell r="AI6685">
            <v>6737</v>
          </cell>
          <cell r="AL6685">
            <v>76.849999999999994</v>
          </cell>
          <cell r="AQ6685" t="str">
            <v>D</v>
          </cell>
          <cell r="BM6685" t="str">
            <v>75+</v>
          </cell>
          <cell r="BP6685" t="str">
            <v>Closed</v>
          </cell>
        </row>
        <row r="6686">
          <cell r="I6686" t="str">
            <v>N</v>
          </cell>
          <cell r="AG6686">
            <v>73</v>
          </cell>
          <cell r="AI6686">
            <v>8037</v>
          </cell>
          <cell r="AL6686">
            <v>76.849999999999994</v>
          </cell>
          <cell r="AQ6686" t="str">
            <v>R</v>
          </cell>
          <cell r="BM6686" t="str">
            <v>75+</v>
          </cell>
          <cell r="BP6686" t="str">
            <v>Closed</v>
          </cell>
        </row>
        <row r="6687">
          <cell r="I6687" t="str">
            <v>N</v>
          </cell>
          <cell r="AG6687">
            <v>71</v>
          </cell>
          <cell r="AI6687">
            <v>9578</v>
          </cell>
          <cell r="AL6687">
            <v>76.849999999999994</v>
          </cell>
          <cell r="AQ6687" t="str">
            <v>D</v>
          </cell>
          <cell r="BM6687" t="str">
            <v>75+</v>
          </cell>
          <cell r="BP6687" t="str">
            <v>Closed</v>
          </cell>
        </row>
        <row r="6688">
          <cell r="I6688" t="str">
            <v>N</v>
          </cell>
          <cell r="AG6688">
            <v>75</v>
          </cell>
          <cell r="AI6688">
            <v>8054</v>
          </cell>
          <cell r="AL6688">
            <v>76.849999999999994</v>
          </cell>
          <cell r="AQ6688" t="str">
            <v>R</v>
          </cell>
          <cell r="BM6688" t="str">
            <v>75+</v>
          </cell>
          <cell r="BP6688" t="str">
            <v>Closed</v>
          </cell>
        </row>
        <row r="6689">
          <cell r="I6689" t="str">
            <v>N</v>
          </cell>
          <cell r="AG6689">
            <v>67</v>
          </cell>
          <cell r="AI6689">
            <v>11055</v>
          </cell>
          <cell r="AL6689">
            <v>76.86</v>
          </cell>
          <cell r="BM6689" t="str">
            <v>75+</v>
          </cell>
          <cell r="BP6689" t="str">
            <v>Open</v>
          </cell>
        </row>
        <row r="6690">
          <cell r="I6690" t="str">
            <v>Y</v>
          </cell>
          <cell r="AG6690">
            <v>64</v>
          </cell>
          <cell r="AI6690">
            <v>11968</v>
          </cell>
          <cell r="AL6690">
            <v>76.86</v>
          </cell>
          <cell r="BM6690" t="str">
            <v>75+</v>
          </cell>
          <cell r="BP6690" t="str">
            <v>Open</v>
          </cell>
        </row>
        <row r="6691">
          <cell r="I6691" t="str">
            <v>N</v>
          </cell>
          <cell r="AG6691">
            <v>65</v>
          </cell>
          <cell r="AI6691">
            <v>11910</v>
          </cell>
          <cell r="AL6691">
            <v>76.86</v>
          </cell>
          <cell r="AQ6691" t="str">
            <v>D</v>
          </cell>
          <cell r="BM6691" t="str">
            <v>75+</v>
          </cell>
          <cell r="BP6691" t="str">
            <v>Closed</v>
          </cell>
        </row>
        <row r="6692">
          <cell r="I6692" t="str">
            <v>N</v>
          </cell>
          <cell r="AG6692">
            <v>62</v>
          </cell>
          <cell r="AI6692">
            <v>12752</v>
          </cell>
          <cell r="AL6692">
            <v>76.86</v>
          </cell>
          <cell r="AQ6692" t="str">
            <v>R</v>
          </cell>
          <cell r="BM6692" t="str">
            <v>75+</v>
          </cell>
          <cell r="BP6692" t="str">
            <v>Closed</v>
          </cell>
        </row>
        <row r="6693">
          <cell r="I6693" t="str">
            <v>N</v>
          </cell>
          <cell r="AG6693">
            <v>70</v>
          </cell>
          <cell r="AI6693">
            <v>9406</v>
          </cell>
          <cell r="AL6693">
            <v>76.86</v>
          </cell>
          <cell r="AQ6693" t="str">
            <v>R</v>
          </cell>
          <cell r="BM6693" t="str">
            <v>75+</v>
          </cell>
          <cell r="BP6693" t="str">
            <v>Closed</v>
          </cell>
        </row>
        <row r="6694">
          <cell r="I6694" t="str">
            <v>N</v>
          </cell>
          <cell r="AG6694">
            <v>74</v>
          </cell>
          <cell r="AI6694">
            <v>7929</v>
          </cell>
          <cell r="AL6694">
            <v>76.86</v>
          </cell>
          <cell r="AQ6694" t="str">
            <v>R</v>
          </cell>
          <cell r="BM6694" t="str">
            <v>75+</v>
          </cell>
          <cell r="BP6694" t="str">
            <v>Closed</v>
          </cell>
        </row>
        <row r="6695">
          <cell r="I6695" t="str">
            <v>N</v>
          </cell>
          <cell r="AG6695">
            <v>73</v>
          </cell>
          <cell r="AI6695">
            <v>8414</v>
          </cell>
          <cell r="AL6695">
            <v>76.86</v>
          </cell>
          <cell r="AQ6695" t="str">
            <v>E</v>
          </cell>
          <cell r="BM6695" t="str">
            <v>75+</v>
          </cell>
          <cell r="BP6695" t="str">
            <v>Closed</v>
          </cell>
        </row>
        <row r="6696">
          <cell r="I6696" t="str">
            <v>N</v>
          </cell>
          <cell r="AG6696">
            <v>70</v>
          </cell>
          <cell r="AI6696">
            <v>9031</v>
          </cell>
          <cell r="AL6696">
            <v>76.86</v>
          </cell>
          <cell r="AQ6696" t="str">
            <v>D</v>
          </cell>
          <cell r="BM6696" t="str">
            <v>75+</v>
          </cell>
          <cell r="BP6696" t="str">
            <v>Closed</v>
          </cell>
        </row>
        <row r="6697">
          <cell r="I6697" t="str">
            <v>N</v>
          </cell>
          <cell r="AG6697">
            <v>65</v>
          </cell>
          <cell r="AI6697">
            <v>11098</v>
          </cell>
          <cell r="AL6697">
            <v>76.86</v>
          </cell>
          <cell r="AQ6697" t="str">
            <v>R</v>
          </cell>
          <cell r="BM6697" t="str">
            <v>75+</v>
          </cell>
          <cell r="BP6697" t="str">
            <v>Closed</v>
          </cell>
        </row>
        <row r="6698">
          <cell r="I6698" t="str">
            <v>N</v>
          </cell>
          <cell r="AG6698">
            <v>64</v>
          </cell>
          <cell r="AI6698">
            <v>11406</v>
          </cell>
          <cell r="AL6698">
            <v>76.86</v>
          </cell>
          <cell r="BM6698" t="str">
            <v>75+</v>
          </cell>
          <cell r="BP6698" t="str">
            <v>Open</v>
          </cell>
        </row>
        <row r="6699">
          <cell r="I6699" t="str">
            <v>N</v>
          </cell>
          <cell r="AG6699">
            <v>67</v>
          </cell>
          <cell r="AI6699">
            <v>9941</v>
          </cell>
          <cell r="AL6699">
            <v>76.86</v>
          </cell>
          <cell r="AQ6699" t="str">
            <v>E</v>
          </cell>
          <cell r="BM6699" t="str">
            <v>75+</v>
          </cell>
          <cell r="BP6699" t="str">
            <v>Closed</v>
          </cell>
        </row>
        <row r="6700">
          <cell r="I6700" t="str">
            <v>N</v>
          </cell>
          <cell r="AG6700">
            <v>68</v>
          </cell>
          <cell r="AI6700">
            <v>9800</v>
          </cell>
          <cell r="AL6700">
            <v>76.86</v>
          </cell>
          <cell r="AQ6700" t="str">
            <v>D</v>
          </cell>
          <cell r="BM6700" t="str">
            <v>75+</v>
          </cell>
          <cell r="BP6700" t="str">
            <v>Closed</v>
          </cell>
        </row>
        <row r="6701">
          <cell r="I6701" t="str">
            <v>N</v>
          </cell>
          <cell r="AG6701">
            <v>61</v>
          </cell>
          <cell r="AI6701">
            <v>12580</v>
          </cell>
          <cell r="AL6701">
            <v>76.86</v>
          </cell>
          <cell r="BM6701" t="str">
            <v>75+</v>
          </cell>
          <cell r="BP6701" t="str">
            <v>Open</v>
          </cell>
        </row>
        <row r="6702">
          <cell r="I6702" t="str">
            <v>N</v>
          </cell>
          <cell r="AG6702">
            <v>61</v>
          </cell>
          <cell r="AI6702">
            <v>12617</v>
          </cell>
          <cell r="AL6702">
            <v>76.86</v>
          </cell>
          <cell r="BM6702" t="str">
            <v>75+</v>
          </cell>
          <cell r="BP6702" t="str">
            <v>Open</v>
          </cell>
        </row>
        <row r="6703">
          <cell r="I6703" t="str">
            <v>N</v>
          </cell>
          <cell r="AG6703">
            <v>65</v>
          </cell>
          <cell r="AI6703">
            <v>11221</v>
          </cell>
          <cell r="AL6703">
            <v>76.86</v>
          </cell>
          <cell r="AQ6703" t="str">
            <v>E</v>
          </cell>
          <cell r="BM6703" t="str">
            <v>75+</v>
          </cell>
          <cell r="BP6703" t="str">
            <v>Closed</v>
          </cell>
        </row>
        <row r="6704">
          <cell r="I6704" t="str">
            <v>N</v>
          </cell>
          <cell r="AG6704">
            <v>67</v>
          </cell>
          <cell r="AI6704">
            <v>10223</v>
          </cell>
          <cell r="AL6704">
            <v>76.87</v>
          </cell>
          <cell r="AQ6704" t="str">
            <v>D</v>
          </cell>
          <cell r="BM6704" t="str">
            <v>75+</v>
          </cell>
          <cell r="BP6704" t="str">
            <v>Closed</v>
          </cell>
        </row>
        <row r="6705">
          <cell r="I6705" t="str">
            <v>N</v>
          </cell>
          <cell r="AG6705">
            <v>68</v>
          </cell>
          <cell r="AI6705">
            <v>10857</v>
          </cell>
          <cell r="AL6705">
            <v>76.87</v>
          </cell>
          <cell r="AQ6705" t="str">
            <v>D</v>
          </cell>
          <cell r="BM6705" t="str">
            <v>75+</v>
          </cell>
          <cell r="BP6705" t="str">
            <v>Closed</v>
          </cell>
        </row>
        <row r="6706">
          <cell r="I6706" t="str">
            <v>N</v>
          </cell>
          <cell r="AG6706">
            <v>64</v>
          </cell>
          <cell r="AI6706">
            <v>12220</v>
          </cell>
          <cell r="AL6706">
            <v>76.87</v>
          </cell>
          <cell r="AQ6706" t="str">
            <v>D</v>
          </cell>
          <cell r="BM6706" t="str">
            <v>75+</v>
          </cell>
          <cell r="BP6706" t="str">
            <v>Closed</v>
          </cell>
        </row>
        <row r="6707">
          <cell r="I6707" t="str">
            <v>Y</v>
          </cell>
          <cell r="AG6707">
            <v>64</v>
          </cell>
          <cell r="AI6707">
            <v>12041</v>
          </cell>
          <cell r="AL6707">
            <v>76.87</v>
          </cell>
          <cell r="BM6707" t="str">
            <v>75+</v>
          </cell>
          <cell r="BP6707" t="str">
            <v>Open</v>
          </cell>
        </row>
        <row r="6708">
          <cell r="I6708" t="str">
            <v>N</v>
          </cell>
          <cell r="AG6708">
            <v>64</v>
          </cell>
          <cell r="AI6708">
            <v>12118</v>
          </cell>
          <cell r="AL6708">
            <v>76.87</v>
          </cell>
          <cell r="BM6708" t="str">
            <v>75+</v>
          </cell>
          <cell r="BP6708" t="str">
            <v>Open</v>
          </cell>
        </row>
        <row r="6709">
          <cell r="I6709" t="str">
            <v>N</v>
          </cell>
          <cell r="AG6709">
            <v>69</v>
          </cell>
          <cell r="AI6709">
            <v>10302</v>
          </cell>
          <cell r="AL6709">
            <v>76.87</v>
          </cell>
          <cell r="AQ6709" t="str">
            <v>E</v>
          </cell>
          <cell r="BM6709" t="str">
            <v>75+</v>
          </cell>
          <cell r="BP6709" t="str">
            <v>Closed</v>
          </cell>
        </row>
        <row r="6710">
          <cell r="I6710" t="str">
            <v>N</v>
          </cell>
          <cell r="AG6710">
            <v>66</v>
          </cell>
          <cell r="AI6710">
            <v>11267</v>
          </cell>
          <cell r="AL6710">
            <v>76.87</v>
          </cell>
          <cell r="AQ6710" t="str">
            <v>R</v>
          </cell>
          <cell r="BM6710" t="str">
            <v>75+</v>
          </cell>
          <cell r="BP6710" t="str">
            <v>Closed</v>
          </cell>
        </row>
        <row r="6711">
          <cell r="I6711" t="str">
            <v>Y</v>
          </cell>
          <cell r="AG6711">
            <v>71</v>
          </cell>
          <cell r="AI6711">
            <v>8590</v>
          </cell>
          <cell r="AL6711">
            <v>76.87</v>
          </cell>
          <cell r="AQ6711" t="str">
            <v>D</v>
          </cell>
          <cell r="BM6711" t="str">
            <v>75+</v>
          </cell>
          <cell r="BP6711" t="str">
            <v>Closed</v>
          </cell>
        </row>
        <row r="6712">
          <cell r="I6712" t="str">
            <v>N</v>
          </cell>
          <cell r="AG6712">
            <v>68</v>
          </cell>
          <cell r="AI6712">
            <v>10609</v>
          </cell>
          <cell r="AL6712">
            <v>76.87</v>
          </cell>
          <cell r="AQ6712" t="str">
            <v>D</v>
          </cell>
          <cell r="BM6712" t="str">
            <v>75+</v>
          </cell>
          <cell r="BP6712" t="str">
            <v>Closed</v>
          </cell>
        </row>
        <row r="6713">
          <cell r="I6713" t="str">
            <v>N</v>
          </cell>
          <cell r="AG6713">
            <v>63</v>
          </cell>
          <cell r="AI6713">
            <v>12389</v>
          </cell>
          <cell r="AL6713">
            <v>76.87</v>
          </cell>
          <cell r="BM6713" t="str">
            <v>75+</v>
          </cell>
          <cell r="BP6713" t="str">
            <v>Open</v>
          </cell>
        </row>
        <row r="6714">
          <cell r="I6714" t="str">
            <v>N</v>
          </cell>
          <cell r="AG6714">
            <v>75</v>
          </cell>
          <cell r="AI6714">
            <v>7106</v>
          </cell>
          <cell r="AL6714">
            <v>76.87</v>
          </cell>
          <cell r="AQ6714" t="str">
            <v>D</v>
          </cell>
          <cell r="BM6714" t="str">
            <v>75+</v>
          </cell>
          <cell r="BP6714" t="str">
            <v>Closed</v>
          </cell>
        </row>
        <row r="6715">
          <cell r="I6715" t="str">
            <v>Y</v>
          </cell>
          <cell r="AG6715">
            <v>75</v>
          </cell>
          <cell r="AI6715">
            <v>7926</v>
          </cell>
          <cell r="AL6715">
            <v>76.87</v>
          </cell>
          <cell r="AQ6715" t="str">
            <v>D</v>
          </cell>
          <cell r="BM6715" t="str">
            <v>75+</v>
          </cell>
          <cell r="BP6715" t="str">
            <v>Closed</v>
          </cell>
        </row>
        <row r="6716">
          <cell r="I6716" t="str">
            <v>N</v>
          </cell>
          <cell r="AG6716">
            <v>68</v>
          </cell>
          <cell r="AI6716">
            <v>9853</v>
          </cell>
          <cell r="AL6716">
            <v>76.87</v>
          </cell>
          <cell r="AQ6716" t="str">
            <v>R</v>
          </cell>
          <cell r="BM6716" t="str">
            <v>75+</v>
          </cell>
          <cell r="BP6716" t="str">
            <v>Closed</v>
          </cell>
        </row>
        <row r="6717">
          <cell r="I6717" t="str">
            <v>N</v>
          </cell>
          <cell r="AG6717">
            <v>76</v>
          </cell>
          <cell r="AI6717">
            <v>6793</v>
          </cell>
          <cell r="AL6717">
            <v>76.87</v>
          </cell>
          <cell r="AQ6717" t="str">
            <v>R</v>
          </cell>
          <cell r="BM6717" t="str">
            <v>75+</v>
          </cell>
          <cell r="BP6717" t="str">
            <v>Closed</v>
          </cell>
        </row>
        <row r="6718">
          <cell r="I6718" t="str">
            <v>N</v>
          </cell>
          <cell r="AG6718">
            <v>74</v>
          </cell>
          <cell r="AI6718">
            <v>8398</v>
          </cell>
          <cell r="AL6718">
            <v>76.87</v>
          </cell>
          <cell r="AQ6718" t="str">
            <v>D</v>
          </cell>
          <cell r="BM6718" t="str">
            <v>75+</v>
          </cell>
          <cell r="BP6718" t="str">
            <v>Closed</v>
          </cell>
        </row>
        <row r="6719">
          <cell r="I6719" t="str">
            <v>N</v>
          </cell>
          <cell r="AG6719">
            <v>62</v>
          </cell>
          <cell r="AI6719">
            <v>11722</v>
          </cell>
          <cell r="AL6719">
            <v>76.87</v>
          </cell>
          <cell r="AQ6719">
            <v>1</v>
          </cell>
          <cell r="BM6719" t="str">
            <v>75+</v>
          </cell>
          <cell r="BP6719" t="str">
            <v>Closed</v>
          </cell>
        </row>
        <row r="6720">
          <cell r="I6720" t="str">
            <v>N</v>
          </cell>
          <cell r="AG6720">
            <v>67</v>
          </cell>
          <cell r="AI6720">
            <v>11349</v>
          </cell>
          <cell r="AL6720">
            <v>76.88</v>
          </cell>
          <cell r="AQ6720" t="str">
            <v>D</v>
          </cell>
          <cell r="BM6720" t="str">
            <v>75+</v>
          </cell>
          <cell r="BP6720" t="str">
            <v>Closed</v>
          </cell>
        </row>
        <row r="6721">
          <cell r="I6721" t="str">
            <v>N</v>
          </cell>
          <cell r="AG6721">
            <v>66</v>
          </cell>
          <cell r="AI6721">
            <v>11613</v>
          </cell>
          <cell r="AL6721">
            <v>76.88</v>
          </cell>
          <cell r="AQ6721" t="str">
            <v>D</v>
          </cell>
          <cell r="BM6721" t="str">
            <v>75+</v>
          </cell>
          <cell r="BP6721" t="str">
            <v>Closed</v>
          </cell>
        </row>
        <row r="6722">
          <cell r="I6722" t="str">
            <v>N</v>
          </cell>
          <cell r="AG6722">
            <v>65</v>
          </cell>
          <cell r="AI6722">
            <v>11376</v>
          </cell>
          <cell r="AL6722">
            <v>76.88</v>
          </cell>
          <cell r="BM6722" t="str">
            <v>75+</v>
          </cell>
          <cell r="BP6722" t="str">
            <v>Open</v>
          </cell>
        </row>
        <row r="6723">
          <cell r="I6723" t="str">
            <v>N</v>
          </cell>
          <cell r="AG6723">
            <v>76</v>
          </cell>
          <cell r="AI6723">
            <v>6755</v>
          </cell>
          <cell r="AL6723">
            <v>76.88</v>
          </cell>
          <cell r="AQ6723" t="str">
            <v>R</v>
          </cell>
          <cell r="BM6723" t="str">
            <v>75+</v>
          </cell>
          <cell r="BP6723" t="str">
            <v>Closed</v>
          </cell>
        </row>
        <row r="6724">
          <cell r="I6724" t="str">
            <v>N</v>
          </cell>
          <cell r="AG6724">
            <v>75</v>
          </cell>
          <cell r="AI6724">
            <v>7995</v>
          </cell>
          <cell r="AL6724">
            <v>76.88</v>
          </cell>
          <cell r="AQ6724" t="str">
            <v>D</v>
          </cell>
          <cell r="BM6724" t="str">
            <v>75+</v>
          </cell>
          <cell r="BP6724" t="str">
            <v>Closed</v>
          </cell>
        </row>
        <row r="6725">
          <cell r="I6725" t="str">
            <v>Y</v>
          </cell>
          <cell r="AG6725">
            <v>73</v>
          </cell>
          <cell r="AI6725">
            <v>10399</v>
          </cell>
          <cell r="AL6725">
            <v>76.88</v>
          </cell>
          <cell r="AQ6725" t="str">
            <v>R</v>
          </cell>
          <cell r="BM6725" t="str">
            <v>75+</v>
          </cell>
          <cell r="BP6725" t="str">
            <v>Closed</v>
          </cell>
        </row>
        <row r="6726">
          <cell r="I6726" t="str">
            <v>N</v>
          </cell>
          <cell r="AG6726">
            <v>62</v>
          </cell>
          <cell r="AI6726">
            <v>11517</v>
          </cell>
          <cell r="AL6726">
            <v>76.88</v>
          </cell>
          <cell r="AQ6726" t="str">
            <v>D</v>
          </cell>
          <cell r="BM6726" t="str">
            <v>75+</v>
          </cell>
          <cell r="BP6726" t="str">
            <v>Closed</v>
          </cell>
        </row>
        <row r="6727">
          <cell r="I6727" t="str">
            <v>N</v>
          </cell>
          <cell r="AG6727">
            <v>71</v>
          </cell>
          <cell r="AI6727">
            <v>8807</v>
          </cell>
          <cell r="AL6727">
            <v>76.88</v>
          </cell>
          <cell r="AQ6727" t="str">
            <v>D</v>
          </cell>
          <cell r="BM6727" t="str">
            <v>75+</v>
          </cell>
          <cell r="BP6727" t="str">
            <v>Closed</v>
          </cell>
        </row>
        <row r="6728">
          <cell r="I6728" t="str">
            <v>N</v>
          </cell>
          <cell r="AG6728">
            <v>64</v>
          </cell>
          <cell r="AI6728">
            <v>11658</v>
          </cell>
          <cell r="AL6728">
            <v>76.88</v>
          </cell>
          <cell r="AQ6728" t="str">
            <v>D</v>
          </cell>
          <cell r="BM6728" t="str">
            <v>75+</v>
          </cell>
          <cell r="BP6728" t="str">
            <v>Closed</v>
          </cell>
        </row>
        <row r="6729">
          <cell r="I6729" t="str">
            <v>N</v>
          </cell>
          <cell r="AG6729">
            <v>71</v>
          </cell>
          <cell r="AI6729">
            <v>9524</v>
          </cell>
          <cell r="AL6729">
            <v>76.88</v>
          </cell>
          <cell r="AQ6729" t="str">
            <v>R</v>
          </cell>
          <cell r="BM6729" t="str">
            <v>75+</v>
          </cell>
          <cell r="BP6729" t="str">
            <v>Closed</v>
          </cell>
        </row>
        <row r="6730">
          <cell r="I6730" t="str">
            <v>N</v>
          </cell>
          <cell r="AG6730">
            <v>63</v>
          </cell>
          <cell r="AI6730">
            <v>12728</v>
          </cell>
          <cell r="AL6730">
            <v>76.88</v>
          </cell>
          <cell r="BM6730" t="str">
            <v>75+</v>
          </cell>
          <cell r="BP6730" t="str">
            <v>Open</v>
          </cell>
        </row>
        <row r="6731">
          <cell r="I6731" t="str">
            <v>N</v>
          </cell>
          <cell r="AG6731">
            <v>68</v>
          </cell>
          <cell r="AI6731">
            <v>9602</v>
          </cell>
          <cell r="AL6731">
            <v>76.89</v>
          </cell>
          <cell r="AQ6731" t="str">
            <v>E</v>
          </cell>
          <cell r="BM6731" t="str">
            <v>75+</v>
          </cell>
          <cell r="BP6731" t="str">
            <v>Closed</v>
          </cell>
        </row>
        <row r="6732">
          <cell r="I6732" t="str">
            <v>N</v>
          </cell>
          <cell r="AG6732">
            <v>64</v>
          </cell>
          <cell r="AI6732">
            <v>11890</v>
          </cell>
          <cell r="AL6732">
            <v>76.89</v>
          </cell>
          <cell r="AQ6732" t="str">
            <v>D</v>
          </cell>
          <cell r="BM6732" t="str">
            <v>75+</v>
          </cell>
          <cell r="BP6732" t="str">
            <v>Closed</v>
          </cell>
        </row>
        <row r="6733">
          <cell r="I6733" t="str">
            <v>N</v>
          </cell>
          <cell r="AG6733">
            <v>75</v>
          </cell>
          <cell r="AI6733">
            <v>7172</v>
          </cell>
          <cell r="AL6733">
            <v>76.89</v>
          </cell>
          <cell r="AQ6733" t="str">
            <v>D</v>
          </cell>
          <cell r="BM6733" t="str">
            <v>75+</v>
          </cell>
          <cell r="BP6733" t="str">
            <v>Closed</v>
          </cell>
        </row>
        <row r="6734">
          <cell r="I6734" t="str">
            <v>Y</v>
          </cell>
          <cell r="AG6734">
            <v>76</v>
          </cell>
          <cell r="AI6734">
            <v>7249</v>
          </cell>
          <cell r="AL6734">
            <v>76.89</v>
          </cell>
          <cell r="AQ6734">
            <v>1</v>
          </cell>
          <cell r="BM6734" t="str">
            <v>75+</v>
          </cell>
          <cell r="BP6734" t="str">
            <v>Closed</v>
          </cell>
        </row>
        <row r="6735">
          <cell r="I6735" t="str">
            <v>N</v>
          </cell>
          <cell r="AG6735">
            <v>63</v>
          </cell>
          <cell r="AI6735">
            <v>12439</v>
          </cell>
          <cell r="AL6735">
            <v>76.89</v>
          </cell>
          <cell r="AQ6735" t="str">
            <v>D</v>
          </cell>
          <cell r="BM6735" t="str">
            <v>75+</v>
          </cell>
          <cell r="BP6735" t="str">
            <v>Closed</v>
          </cell>
        </row>
        <row r="6736">
          <cell r="I6736" t="str">
            <v>N</v>
          </cell>
          <cell r="AG6736">
            <v>64</v>
          </cell>
          <cell r="AI6736">
            <v>11363</v>
          </cell>
          <cell r="AL6736">
            <v>76.89</v>
          </cell>
          <cell r="AQ6736" t="str">
            <v>R</v>
          </cell>
          <cell r="BM6736" t="str">
            <v>75+</v>
          </cell>
          <cell r="BP6736" t="str">
            <v>Closed</v>
          </cell>
        </row>
        <row r="6737">
          <cell r="I6737" t="str">
            <v>N</v>
          </cell>
          <cell r="AG6737">
            <v>70</v>
          </cell>
          <cell r="AI6737">
            <v>9934</v>
          </cell>
          <cell r="AL6737">
            <v>76.89</v>
          </cell>
          <cell r="AQ6737" t="str">
            <v>D</v>
          </cell>
          <cell r="BM6737" t="str">
            <v>75+</v>
          </cell>
          <cell r="BP6737" t="str">
            <v>Closed</v>
          </cell>
        </row>
        <row r="6738">
          <cell r="I6738" t="str">
            <v>N</v>
          </cell>
          <cell r="AG6738">
            <v>64</v>
          </cell>
          <cell r="AI6738">
            <v>11326</v>
          </cell>
          <cell r="AL6738">
            <v>76.89</v>
          </cell>
          <cell r="BM6738" t="str">
            <v>75+</v>
          </cell>
          <cell r="BP6738" t="str">
            <v>Open</v>
          </cell>
        </row>
        <row r="6739">
          <cell r="I6739" t="str">
            <v>N</v>
          </cell>
          <cell r="AG6739">
            <v>67</v>
          </cell>
          <cell r="AI6739">
            <v>10890</v>
          </cell>
          <cell r="AL6739">
            <v>76.89</v>
          </cell>
          <cell r="AQ6739" t="str">
            <v>D</v>
          </cell>
          <cell r="BM6739" t="str">
            <v>75+</v>
          </cell>
          <cell r="BP6739" t="str">
            <v>Closed</v>
          </cell>
        </row>
        <row r="6740">
          <cell r="I6740" t="str">
            <v>N</v>
          </cell>
          <cell r="AG6740">
            <v>67</v>
          </cell>
          <cell r="AI6740">
            <v>10204</v>
          </cell>
          <cell r="AL6740">
            <v>76.89</v>
          </cell>
          <cell r="AQ6740" t="str">
            <v>R</v>
          </cell>
          <cell r="BM6740" t="str">
            <v>75+</v>
          </cell>
          <cell r="BP6740" t="str">
            <v>Closed</v>
          </cell>
        </row>
        <row r="6741">
          <cell r="I6741" t="str">
            <v>N</v>
          </cell>
          <cell r="AG6741">
            <v>68</v>
          </cell>
          <cell r="AI6741">
            <v>10099</v>
          </cell>
          <cell r="AL6741">
            <v>76.89</v>
          </cell>
          <cell r="AQ6741" t="str">
            <v>D</v>
          </cell>
          <cell r="BM6741" t="str">
            <v>75+</v>
          </cell>
          <cell r="BP6741" t="str">
            <v>Closed</v>
          </cell>
        </row>
        <row r="6742">
          <cell r="I6742" t="str">
            <v>N</v>
          </cell>
          <cell r="AG6742">
            <v>73</v>
          </cell>
          <cell r="AI6742">
            <v>8889</v>
          </cell>
          <cell r="AL6742">
            <v>76.89</v>
          </cell>
          <cell r="AQ6742" t="str">
            <v>D</v>
          </cell>
          <cell r="BM6742" t="str">
            <v>75+</v>
          </cell>
          <cell r="BP6742" t="str">
            <v>Closed</v>
          </cell>
        </row>
        <row r="6743">
          <cell r="I6743" t="str">
            <v>N</v>
          </cell>
          <cell r="AG6743">
            <v>73</v>
          </cell>
          <cell r="AI6743">
            <v>8991</v>
          </cell>
          <cell r="AL6743">
            <v>76.89</v>
          </cell>
          <cell r="AQ6743" t="str">
            <v>E</v>
          </cell>
          <cell r="BM6743" t="str">
            <v>75+</v>
          </cell>
          <cell r="BP6743" t="str">
            <v>Closed</v>
          </cell>
        </row>
        <row r="6744">
          <cell r="I6744" t="str">
            <v>N</v>
          </cell>
          <cell r="AG6744">
            <v>66</v>
          </cell>
          <cell r="AI6744">
            <v>11163</v>
          </cell>
          <cell r="AL6744">
            <v>76.89</v>
          </cell>
          <cell r="AQ6744" t="str">
            <v>D</v>
          </cell>
          <cell r="BM6744" t="str">
            <v>75+</v>
          </cell>
          <cell r="BP6744" t="str">
            <v>Closed</v>
          </cell>
        </row>
        <row r="6745">
          <cell r="I6745" t="str">
            <v>N</v>
          </cell>
          <cell r="AG6745">
            <v>71</v>
          </cell>
          <cell r="AI6745">
            <v>9341</v>
          </cell>
          <cell r="AL6745">
            <v>76.89</v>
          </cell>
          <cell r="AQ6745" t="str">
            <v>D</v>
          </cell>
          <cell r="BM6745" t="str">
            <v>75+</v>
          </cell>
          <cell r="BP6745" t="str">
            <v>Closed</v>
          </cell>
        </row>
        <row r="6746">
          <cell r="I6746" t="str">
            <v>N</v>
          </cell>
          <cell r="AG6746">
            <v>74</v>
          </cell>
          <cell r="AI6746">
            <v>7698</v>
          </cell>
          <cell r="AL6746">
            <v>76.900000000000006</v>
          </cell>
          <cell r="AQ6746" t="str">
            <v>R</v>
          </cell>
          <cell r="BM6746" t="str">
            <v>75+</v>
          </cell>
          <cell r="BP6746" t="str">
            <v>Closed</v>
          </cell>
        </row>
        <row r="6747">
          <cell r="I6747" t="str">
            <v>N</v>
          </cell>
          <cell r="AG6747">
            <v>73</v>
          </cell>
          <cell r="AI6747">
            <v>7837</v>
          </cell>
          <cell r="AL6747">
            <v>76.900000000000006</v>
          </cell>
          <cell r="AQ6747" t="str">
            <v>D</v>
          </cell>
          <cell r="BM6747" t="str">
            <v>75+</v>
          </cell>
          <cell r="BP6747" t="str">
            <v>Closed</v>
          </cell>
        </row>
        <row r="6748">
          <cell r="I6748" t="str">
            <v>N</v>
          </cell>
          <cell r="AG6748">
            <v>70</v>
          </cell>
          <cell r="AI6748">
            <v>9944</v>
          </cell>
          <cell r="AL6748">
            <v>76.900000000000006</v>
          </cell>
          <cell r="AQ6748" t="str">
            <v>E</v>
          </cell>
          <cell r="BM6748" t="str">
            <v>75+</v>
          </cell>
          <cell r="BP6748" t="str">
            <v>Closed</v>
          </cell>
        </row>
        <row r="6749">
          <cell r="I6749" t="str">
            <v>Y</v>
          </cell>
          <cell r="AG6749">
            <v>70</v>
          </cell>
          <cell r="AI6749">
            <v>11557</v>
          </cell>
          <cell r="AL6749">
            <v>76.900000000000006</v>
          </cell>
          <cell r="AQ6749" t="str">
            <v>D</v>
          </cell>
          <cell r="BM6749" t="str">
            <v>75+</v>
          </cell>
          <cell r="BP6749" t="str">
            <v>Closed</v>
          </cell>
        </row>
        <row r="6750">
          <cell r="I6750" t="str">
            <v>N</v>
          </cell>
          <cell r="AG6750">
            <v>67</v>
          </cell>
          <cell r="AI6750">
            <v>11479</v>
          </cell>
          <cell r="AL6750">
            <v>76.900000000000006</v>
          </cell>
          <cell r="BM6750" t="str">
            <v>75+</v>
          </cell>
          <cell r="BP6750" t="str">
            <v>Open</v>
          </cell>
        </row>
        <row r="6751">
          <cell r="I6751" t="str">
            <v>N</v>
          </cell>
          <cell r="AG6751">
            <v>67</v>
          </cell>
          <cell r="AI6751">
            <v>10787</v>
          </cell>
          <cell r="AL6751">
            <v>76.900000000000006</v>
          </cell>
          <cell r="AQ6751" t="str">
            <v>D</v>
          </cell>
          <cell r="BM6751" t="str">
            <v>75+</v>
          </cell>
          <cell r="BP6751" t="str">
            <v>Closed</v>
          </cell>
        </row>
        <row r="6752">
          <cell r="I6752" t="str">
            <v>N</v>
          </cell>
          <cell r="AG6752">
            <v>63</v>
          </cell>
          <cell r="AI6752">
            <v>12030</v>
          </cell>
          <cell r="AL6752">
            <v>76.900000000000006</v>
          </cell>
          <cell r="AQ6752" t="str">
            <v>D</v>
          </cell>
          <cell r="BM6752" t="str">
            <v>75+</v>
          </cell>
          <cell r="BP6752" t="str">
            <v>Closed</v>
          </cell>
        </row>
        <row r="6753">
          <cell r="I6753" t="str">
            <v>N</v>
          </cell>
          <cell r="AG6753">
            <v>69</v>
          </cell>
          <cell r="AI6753">
            <v>9859</v>
          </cell>
          <cell r="AL6753">
            <v>76.900000000000006</v>
          </cell>
          <cell r="AQ6753" t="str">
            <v>D</v>
          </cell>
          <cell r="BM6753" t="str">
            <v>75+</v>
          </cell>
          <cell r="BP6753" t="str">
            <v>Closed</v>
          </cell>
        </row>
        <row r="6754">
          <cell r="I6754" t="str">
            <v>N</v>
          </cell>
          <cell r="AG6754">
            <v>69</v>
          </cell>
          <cell r="AI6754">
            <v>9284</v>
          </cell>
          <cell r="AL6754">
            <v>76.900000000000006</v>
          </cell>
          <cell r="AQ6754" t="str">
            <v>D</v>
          </cell>
          <cell r="BM6754" t="str">
            <v>75+</v>
          </cell>
          <cell r="BP6754" t="str">
            <v>Closed</v>
          </cell>
        </row>
        <row r="6755">
          <cell r="I6755" t="str">
            <v>N</v>
          </cell>
          <cell r="AG6755">
            <v>63</v>
          </cell>
          <cell r="AI6755">
            <v>12463</v>
          </cell>
          <cell r="AL6755">
            <v>76.900000000000006</v>
          </cell>
          <cell r="AQ6755" t="str">
            <v>R</v>
          </cell>
          <cell r="BM6755" t="str">
            <v>75+</v>
          </cell>
          <cell r="BP6755" t="str">
            <v>Closed</v>
          </cell>
        </row>
        <row r="6756">
          <cell r="I6756" t="str">
            <v>N</v>
          </cell>
          <cell r="AG6756">
            <v>60</v>
          </cell>
          <cell r="AI6756">
            <v>12950</v>
          </cell>
          <cell r="AL6756">
            <v>76.900000000000006</v>
          </cell>
          <cell r="BM6756" t="str">
            <v>75+</v>
          </cell>
          <cell r="BP6756" t="str">
            <v>Open</v>
          </cell>
        </row>
        <row r="6757">
          <cell r="I6757" t="str">
            <v>N</v>
          </cell>
          <cell r="AG6757">
            <v>68</v>
          </cell>
          <cell r="AI6757">
            <v>10795</v>
          </cell>
          <cell r="AL6757">
            <v>76.900000000000006</v>
          </cell>
          <cell r="BM6757" t="str">
            <v>75+</v>
          </cell>
          <cell r="BP6757" t="str">
            <v>Open</v>
          </cell>
        </row>
        <row r="6758">
          <cell r="I6758" t="str">
            <v>N</v>
          </cell>
          <cell r="AG6758">
            <v>65</v>
          </cell>
          <cell r="AI6758">
            <v>11850</v>
          </cell>
          <cell r="AL6758">
            <v>76.900000000000006</v>
          </cell>
          <cell r="AQ6758" t="str">
            <v>D</v>
          </cell>
          <cell r="BM6758" t="str">
            <v>75+</v>
          </cell>
          <cell r="BP6758" t="str">
            <v>Closed</v>
          </cell>
        </row>
        <row r="6759">
          <cell r="I6759" t="str">
            <v>N</v>
          </cell>
          <cell r="AG6759">
            <v>64</v>
          </cell>
          <cell r="AI6759">
            <v>11920</v>
          </cell>
          <cell r="AL6759">
            <v>76.900000000000006</v>
          </cell>
          <cell r="AQ6759" t="str">
            <v>D</v>
          </cell>
          <cell r="BM6759" t="str">
            <v>75+</v>
          </cell>
          <cell r="BP6759" t="str">
            <v>Closed</v>
          </cell>
        </row>
        <row r="6760">
          <cell r="I6760" t="str">
            <v>N</v>
          </cell>
          <cell r="AG6760">
            <v>64</v>
          </cell>
          <cell r="AI6760">
            <v>10962</v>
          </cell>
          <cell r="AL6760">
            <v>76.900000000000006</v>
          </cell>
          <cell r="AQ6760" t="str">
            <v>D</v>
          </cell>
          <cell r="BM6760" t="str">
            <v>75+</v>
          </cell>
          <cell r="BP6760" t="str">
            <v>Closed</v>
          </cell>
        </row>
        <row r="6761">
          <cell r="I6761" t="str">
            <v>N</v>
          </cell>
          <cell r="AG6761">
            <v>75</v>
          </cell>
          <cell r="AI6761">
            <v>8036</v>
          </cell>
          <cell r="AL6761">
            <v>76.91</v>
          </cell>
          <cell r="AQ6761" t="str">
            <v>D</v>
          </cell>
          <cell r="BM6761" t="str">
            <v>75+</v>
          </cell>
          <cell r="BP6761" t="str">
            <v>Closed</v>
          </cell>
        </row>
        <row r="6762">
          <cell r="I6762" t="str">
            <v>N</v>
          </cell>
          <cell r="AG6762">
            <v>66</v>
          </cell>
          <cell r="AI6762">
            <v>10442</v>
          </cell>
          <cell r="AL6762">
            <v>76.91</v>
          </cell>
          <cell r="AQ6762" t="str">
            <v>D</v>
          </cell>
          <cell r="BM6762" t="str">
            <v>75+</v>
          </cell>
          <cell r="BP6762" t="str">
            <v>Closed</v>
          </cell>
        </row>
        <row r="6763">
          <cell r="I6763" t="str">
            <v>N</v>
          </cell>
          <cell r="AG6763">
            <v>74</v>
          </cell>
          <cell r="AI6763">
            <v>7408</v>
          </cell>
          <cell r="AL6763">
            <v>76.91</v>
          </cell>
          <cell r="AQ6763" t="str">
            <v>D</v>
          </cell>
          <cell r="BM6763" t="str">
            <v>75+</v>
          </cell>
          <cell r="BP6763" t="str">
            <v>Closed</v>
          </cell>
        </row>
        <row r="6764">
          <cell r="I6764" t="str">
            <v>N</v>
          </cell>
          <cell r="AG6764">
            <v>68</v>
          </cell>
          <cell r="AI6764">
            <v>10592</v>
          </cell>
          <cell r="AL6764">
            <v>76.91</v>
          </cell>
          <cell r="AQ6764" t="str">
            <v>D</v>
          </cell>
          <cell r="BM6764" t="str">
            <v>75+</v>
          </cell>
          <cell r="BP6764" t="str">
            <v>Closed</v>
          </cell>
        </row>
        <row r="6765">
          <cell r="I6765" t="str">
            <v>N</v>
          </cell>
          <cell r="AG6765">
            <v>67</v>
          </cell>
          <cell r="AI6765">
            <v>11204</v>
          </cell>
          <cell r="AL6765">
            <v>76.91</v>
          </cell>
          <cell r="AQ6765" t="str">
            <v>D</v>
          </cell>
          <cell r="BM6765" t="str">
            <v>75+</v>
          </cell>
          <cell r="BP6765" t="str">
            <v>Closed</v>
          </cell>
        </row>
        <row r="6766">
          <cell r="I6766" t="str">
            <v>Y</v>
          </cell>
          <cell r="AG6766">
            <v>75</v>
          </cell>
          <cell r="AI6766">
            <v>9571</v>
          </cell>
          <cell r="AL6766">
            <v>76.91</v>
          </cell>
          <cell r="AQ6766" t="str">
            <v>E</v>
          </cell>
          <cell r="BM6766" t="str">
            <v>75+</v>
          </cell>
          <cell r="BP6766" t="str">
            <v>Closed</v>
          </cell>
        </row>
        <row r="6767">
          <cell r="I6767" t="str">
            <v>N</v>
          </cell>
          <cell r="AG6767">
            <v>73</v>
          </cell>
          <cell r="AI6767">
            <v>8741</v>
          </cell>
          <cell r="AL6767">
            <v>76.91</v>
          </cell>
          <cell r="AQ6767" t="str">
            <v>E</v>
          </cell>
          <cell r="BM6767" t="str">
            <v>75+</v>
          </cell>
          <cell r="BP6767" t="str">
            <v>Closed</v>
          </cell>
        </row>
        <row r="6768">
          <cell r="I6768" t="str">
            <v>N</v>
          </cell>
          <cell r="AG6768">
            <v>61</v>
          </cell>
          <cell r="AI6768">
            <v>12871</v>
          </cell>
          <cell r="AL6768">
            <v>76.91</v>
          </cell>
          <cell r="BM6768" t="str">
            <v>75+</v>
          </cell>
          <cell r="BP6768" t="str">
            <v>Open</v>
          </cell>
        </row>
        <row r="6769">
          <cell r="I6769" t="str">
            <v>N</v>
          </cell>
          <cell r="AG6769">
            <v>74</v>
          </cell>
          <cell r="AI6769">
            <v>8057</v>
          </cell>
          <cell r="AL6769">
            <v>76.91</v>
          </cell>
          <cell r="AQ6769" t="str">
            <v>D</v>
          </cell>
          <cell r="BM6769" t="str">
            <v>75+</v>
          </cell>
          <cell r="BP6769" t="str">
            <v>Closed</v>
          </cell>
        </row>
        <row r="6770">
          <cell r="I6770" t="str">
            <v>Y</v>
          </cell>
          <cell r="AG6770">
            <v>68</v>
          </cell>
          <cell r="AI6770">
            <v>10088</v>
          </cell>
          <cell r="AL6770">
            <v>76.91</v>
          </cell>
          <cell r="AQ6770" t="str">
            <v>R</v>
          </cell>
          <cell r="BM6770" t="str">
            <v>75+</v>
          </cell>
          <cell r="BP6770" t="str">
            <v>Closed</v>
          </cell>
        </row>
        <row r="6771">
          <cell r="I6771" t="str">
            <v>N</v>
          </cell>
          <cell r="AG6771">
            <v>66</v>
          </cell>
          <cell r="AI6771">
            <v>11435</v>
          </cell>
          <cell r="AL6771">
            <v>76.91</v>
          </cell>
          <cell r="AQ6771">
            <v>1</v>
          </cell>
          <cell r="BM6771" t="str">
            <v>75+</v>
          </cell>
          <cell r="BP6771" t="str">
            <v>Closed</v>
          </cell>
        </row>
        <row r="6772">
          <cell r="I6772" t="str">
            <v>N</v>
          </cell>
          <cell r="AG6772">
            <v>62</v>
          </cell>
          <cell r="AI6772">
            <v>12320</v>
          </cell>
          <cell r="AL6772">
            <v>76.91</v>
          </cell>
          <cell r="BM6772" t="str">
            <v>75+</v>
          </cell>
          <cell r="BP6772" t="str">
            <v>Open</v>
          </cell>
        </row>
        <row r="6773">
          <cell r="I6773" t="str">
            <v>N</v>
          </cell>
          <cell r="AG6773">
            <v>70</v>
          </cell>
          <cell r="AI6773">
            <v>9568</v>
          </cell>
          <cell r="AL6773">
            <v>76.91</v>
          </cell>
          <cell r="AQ6773" t="str">
            <v>R</v>
          </cell>
          <cell r="BM6773" t="str">
            <v>75+</v>
          </cell>
          <cell r="BP6773" t="str">
            <v>Closed</v>
          </cell>
        </row>
        <row r="6774">
          <cell r="I6774" t="str">
            <v>N</v>
          </cell>
          <cell r="AG6774">
            <v>75</v>
          </cell>
          <cell r="AI6774">
            <v>7792</v>
          </cell>
          <cell r="AL6774">
            <v>76.91</v>
          </cell>
          <cell r="AQ6774" t="str">
            <v>E</v>
          </cell>
          <cell r="BM6774" t="str">
            <v>75+</v>
          </cell>
          <cell r="BP6774" t="str">
            <v>Closed</v>
          </cell>
        </row>
        <row r="6775">
          <cell r="I6775" t="str">
            <v>N</v>
          </cell>
          <cell r="AG6775">
            <v>65</v>
          </cell>
          <cell r="AI6775">
            <v>11915</v>
          </cell>
          <cell r="AL6775">
            <v>76.91</v>
          </cell>
          <cell r="AQ6775" t="str">
            <v>D</v>
          </cell>
          <cell r="BM6775" t="str">
            <v>75+</v>
          </cell>
          <cell r="BP6775" t="str">
            <v>Closed</v>
          </cell>
        </row>
        <row r="6776">
          <cell r="I6776" t="str">
            <v>N</v>
          </cell>
          <cell r="AG6776">
            <v>71</v>
          </cell>
          <cell r="AI6776">
            <v>9219</v>
          </cell>
          <cell r="AL6776">
            <v>76.91</v>
          </cell>
          <cell r="AQ6776" t="str">
            <v>D</v>
          </cell>
          <cell r="BM6776" t="str">
            <v>75+</v>
          </cell>
          <cell r="BP6776" t="str">
            <v>Closed</v>
          </cell>
        </row>
        <row r="6777">
          <cell r="I6777" t="str">
            <v>N</v>
          </cell>
          <cell r="AG6777">
            <v>72</v>
          </cell>
          <cell r="AI6777">
            <v>8977</v>
          </cell>
          <cell r="AL6777">
            <v>76.91</v>
          </cell>
          <cell r="AQ6777" t="str">
            <v>D</v>
          </cell>
          <cell r="BM6777" t="str">
            <v>75+</v>
          </cell>
          <cell r="BP6777" t="str">
            <v>Closed</v>
          </cell>
        </row>
        <row r="6778">
          <cell r="I6778" t="str">
            <v>N</v>
          </cell>
          <cell r="AG6778">
            <v>65</v>
          </cell>
          <cell r="AI6778">
            <v>10764</v>
          </cell>
          <cell r="AL6778">
            <v>76.91</v>
          </cell>
          <cell r="BM6778" t="str">
            <v>75+</v>
          </cell>
          <cell r="BP6778" t="str">
            <v>Open</v>
          </cell>
        </row>
        <row r="6779">
          <cell r="I6779" t="str">
            <v>N</v>
          </cell>
          <cell r="AG6779">
            <v>62</v>
          </cell>
          <cell r="AI6779">
            <v>12953</v>
          </cell>
          <cell r="AL6779">
            <v>76.91</v>
          </cell>
          <cell r="BM6779" t="str">
            <v>75+</v>
          </cell>
          <cell r="BP6779" t="str">
            <v>Open</v>
          </cell>
        </row>
        <row r="6780">
          <cell r="I6780" t="str">
            <v>N</v>
          </cell>
          <cell r="AG6780">
            <v>74</v>
          </cell>
          <cell r="AI6780">
            <v>8092</v>
          </cell>
          <cell r="AL6780">
            <v>76.91</v>
          </cell>
          <cell r="AQ6780" t="str">
            <v>D</v>
          </cell>
          <cell r="BM6780" t="str">
            <v>75+</v>
          </cell>
          <cell r="BP6780" t="str">
            <v>Closed</v>
          </cell>
        </row>
        <row r="6781">
          <cell r="I6781" t="str">
            <v>N</v>
          </cell>
          <cell r="AG6781">
            <v>67</v>
          </cell>
          <cell r="AI6781">
            <v>10495</v>
          </cell>
          <cell r="AL6781">
            <v>76.92</v>
          </cell>
          <cell r="BM6781" t="str">
            <v>75+</v>
          </cell>
          <cell r="BP6781" t="str">
            <v>Open</v>
          </cell>
        </row>
        <row r="6782">
          <cell r="I6782" t="str">
            <v>N</v>
          </cell>
          <cell r="AG6782">
            <v>73</v>
          </cell>
          <cell r="AI6782">
            <v>8932</v>
          </cell>
          <cell r="AL6782">
            <v>76.92</v>
          </cell>
          <cell r="AQ6782" t="str">
            <v>D</v>
          </cell>
          <cell r="BM6782" t="str">
            <v>75+</v>
          </cell>
          <cell r="BP6782" t="str">
            <v>Closed</v>
          </cell>
        </row>
        <row r="6783">
          <cell r="I6783" t="str">
            <v>N</v>
          </cell>
          <cell r="AG6783">
            <v>70</v>
          </cell>
          <cell r="AI6783">
            <v>9460</v>
          </cell>
          <cell r="AL6783">
            <v>76.92</v>
          </cell>
          <cell r="AQ6783">
            <v>1</v>
          </cell>
          <cell r="BM6783" t="str">
            <v>75+</v>
          </cell>
          <cell r="BP6783" t="str">
            <v>Closed</v>
          </cell>
        </row>
        <row r="6784">
          <cell r="I6784" t="str">
            <v>N</v>
          </cell>
          <cell r="AG6784">
            <v>72</v>
          </cell>
          <cell r="AI6784">
            <v>8879</v>
          </cell>
          <cell r="AL6784">
            <v>76.92</v>
          </cell>
          <cell r="AQ6784" t="str">
            <v>R</v>
          </cell>
          <cell r="BM6784" t="str">
            <v>75+</v>
          </cell>
          <cell r="BP6784" t="str">
            <v>Closed</v>
          </cell>
        </row>
        <row r="6785">
          <cell r="I6785" t="str">
            <v>N</v>
          </cell>
          <cell r="AG6785">
            <v>73</v>
          </cell>
          <cell r="AI6785">
            <v>8741</v>
          </cell>
          <cell r="AL6785">
            <v>76.92</v>
          </cell>
          <cell r="AQ6785" t="str">
            <v>D</v>
          </cell>
          <cell r="BM6785" t="str">
            <v>75+</v>
          </cell>
          <cell r="BP6785" t="str">
            <v>Closed</v>
          </cell>
        </row>
        <row r="6786">
          <cell r="I6786" t="str">
            <v>N</v>
          </cell>
          <cell r="AG6786">
            <v>73</v>
          </cell>
          <cell r="AI6786">
            <v>7790</v>
          </cell>
          <cell r="AL6786">
            <v>76.92</v>
          </cell>
          <cell r="AQ6786" t="str">
            <v>D</v>
          </cell>
          <cell r="BM6786" t="str">
            <v>75+</v>
          </cell>
          <cell r="BP6786" t="str">
            <v>Closed</v>
          </cell>
        </row>
        <row r="6787">
          <cell r="I6787" t="str">
            <v>N</v>
          </cell>
          <cell r="AG6787">
            <v>65</v>
          </cell>
          <cell r="AI6787">
            <v>11445</v>
          </cell>
          <cell r="AL6787">
            <v>76.92</v>
          </cell>
          <cell r="AQ6787" t="str">
            <v>D</v>
          </cell>
          <cell r="BM6787" t="str">
            <v>75+</v>
          </cell>
          <cell r="BP6787" t="str">
            <v>Closed</v>
          </cell>
        </row>
        <row r="6788">
          <cell r="I6788" t="str">
            <v>N</v>
          </cell>
          <cell r="AG6788">
            <v>74</v>
          </cell>
          <cell r="AI6788">
            <v>8389</v>
          </cell>
          <cell r="AL6788">
            <v>76.92</v>
          </cell>
          <cell r="AQ6788" t="str">
            <v>R</v>
          </cell>
          <cell r="BM6788" t="str">
            <v>75+</v>
          </cell>
          <cell r="BP6788" t="str">
            <v>Closed</v>
          </cell>
        </row>
        <row r="6789">
          <cell r="I6789" t="str">
            <v>N</v>
          </cell>
          <cell r="AG6789">
            <v>61</v>
          </cell>
          <cell r="AI6789">
            <v>12583</v>
          </cell>
          <cell r="AL6789">
            <v>76.92</v>
          </cell>
          <cell r="AQ6789" t="str">
            <v>R</v>
          </cell>
          <cell r="BM6789" t="str">
            <v>75+</v>
          </cell>
          <cell r="BP6789" t="str">
            <v>Closed</v>
          </cell>
        </row>
        <row r="6790">
          <cell r="I6790" t="str">
            <v>N</v>
          </cell>
          <cell r="AG6790">
            <v>72</v>
          </cell>
          <cell r="AI6790">
            <v>9105</v>
          </cell>
          <cell r="AL6790">
            <v>76.930000000000007</v>
          </cell>
          <cell r="AQ6790" t="str">
            <v>D</v>
          </cell>
          <cell r="BM6790" t="str">
            <v>75+</v>
          </cell>
          <cell r="BP6790" t="str">
            <v>Closed</v>
          </cell>
        </row>
        <row r="6791">
          <cell r="I6791" t="str">
            <v>N</v>
          </cell>
          <cell r="AG6791">
            <v>74</v>
          </cell>
          <cell r="AI6791">
            <v>8083</v>
          </cell>
          <cell r="AL6791">
            <v>76.930000000000007</v>
          </cell>
          <cell r="AQ6791" t="str">
            <v>D</v>
          </cell>
          <cell r="BM6791" t="str">
            <v>75+</v>
          </cell>
          <cell r="BP6791" t="str">
            <v>Closed</v>
          </cell>
        </row>
        <row r="6792">
          <cell r="I6792" t="str">
            <v>N</v>
          </cell>
          <cell r="AG6792">
            <v>75</v>
          </cell>
          <cell r="AI6792">
            <v>6757</v>
          </cell>
          <cell r="AL6792">
            <v>76.930000000000007</v>
          </cell>
          <cell r="AQ6792" t="str">
            <v>D</v>
          </cell>
          <cell r="BM6792" t="str">
            <v>75+</v>
          </cell>
          <cell r="BP6792" t="str">
            <v>Closed</v>
          </cell>
        </row>
        <row r="6793">
          <cell r="I6793" t="str">
            <v>N</v>
          </cell>
          <cell r="AG6793">
            <v>66</v>
          </cell>
          <cell r="AI6793">
            <v>11057</v>
          </cell>
          <cell r="AL6793">
            <v>76.930000000000007</v>
          </cell>
          <cell r="BM6793" t="str">
            <v>75+</v>
          </cell>
          <cell r="BP6793" t="str">
            <v>Open</v>
          </cell>
        </row>
        <row r="6794">
          <cell r="I6794" t="str">
            <v>N</v>
          </cell>
          <cell r="AG6794">
            <v>64</v>
          </cell>
          <cell r="AI6794">
            <v>12220</v>
          </cell>
          <cell r="AL6794">
            <v>76.930000000000007</v>
          </cell>
          <cell r="BM6794" t="str">
            <v>75+</v>
          </cell>
          <cell r="BP6794" t="str">
            <v>Open</v>
          </cell>
        </row>
        <row r="6795">
          <cell r="I6795" t="str">
            <v>N</v>
          </cell>
          <cell r="AG6795">
            <v>66</v>
          </cell>
          <cell r="AI6795">
            <v>11083</v>
          </cell>
          <cell r="AL6795">
            <v>76.930000000000007</v>
          </cell>
          <cell r="BM6795" t="str">
            <v>75+</v>
          </cell>
          <cell r="BP6795" t="str">
            <v>Open</v>
          </cell>
        </row>
        <row r="6796">
          <cell r="I6796" t="str">
            <v>N</v>
          </cell>
          <cell r="AG6796">
            <v>69</v>
          </cell>
          <cell r="AI6796">
            <v>10120</v>
          </cell>
          <cell r="AL6796">
            <v>76.930000000000007</v>
          </cell>
          <cell r="AQ6796" t="str">
            <v>E</v>
          </cell>
          <cell r="BM6796" t="str">
            <v>75+</v>
          </cell>
          <cell r="BP6796" t="str">
            <v>Closed</v>
          </cell>
        </row>
        <row r="6797">
          <cell r="I6797" t="str">
            <v>N</v>
          </cell>
          <cell r="AG6797">
            <v>64</v>
          </cell>
          <cell r="AI6797">
            <v>12224</v>
          </cell>
          <cell r="AL6797">
            <v>76.930000000000007</v>
          </cell>
          <cell r="BM6797" t="str">
            <v>75+</v>
          </cell>
          <cell r="BP6797" t="str">
            <v>Open</v>
          </cell>
        </row>
        <row r="6798">
          <cell r="I6798" t="str">
            <v>N</v>
          </cell>
          <cell r="AG6798">
            <v>69</v>
          </cell>
          <cell r="AI6798">
            <v>10008</v>
          </cell>
          <cell r="AL6798">
            <v>76.930000000000007</v>
          </cell>
          <cell r="AQ6798" t="str">
            <v>D</v>
          </cell>
          <cell r="BM6798" t="str">
            <v>75+</v>
          </cell>
          <cell r="BP6798" t="str">
            <v>Closed</v>
          </cell>
        </row>
        <row r="6799">
          <cell r="I6799" t="str">
            <v>N</v>
          </cell>
          <cell r="AG6799">
            <v>69</v>
          </cell>
          <cell r="AI6799">
            <v>10388</v>
          </cell>
          <cell r="AL6799">
            <v>76.930000000000007</v>
          </cell>
          <cell r="AQ6799">
            <v>1</v>
          </cell>
          <cell r="BM6799" t="str">
            <v>75+</v>
          </cell>
          <cell r="BP6799" t="str">
            <v>Closed</v>
          </cell>
        </row>
        <row r="6800">
          <cell r="I6800" t="str">
            <v>N</v>
          </cell>
          <cell r="AG6800">
            <v>61</v>
          </cell>
          <cell r="AI6800">
            <v>12725</v>
          </cell>
          <cell r="AL6800">
            <v>76.930000000000007</v>
          </cell>
          <cell r="BM6800" t="str">
            <v>75+</v>
          </cell>
          <cell r="BP6800" t="str">
            <v>Open</v>
          </cell>
        </row>
        <row r="6801">
          <cell r="I6801" t="str">
            <v>N</v>
          </cell>
          <cell r="AG6801">
            <v>67</v>
          </cell>
          <cell r="AI6801">
            <v>10549</v>
          </cell>
          <cell r="AL6801">
            <v>76.930000000000007</v>
          </cell>
          <cell r="AQ6801" t="str">
            <v>E</v>
          </cell>
          <cell r="BM6801" t="str">
            <v>75+</v>
          </cell>
          <cell r="BP6801" t="str">
            <v>Closed</v>
          </cell>
        </row>
        <row r="6802">
          <cell r="I6802" t="str">
            <v>N</v>
          </cell>
          <cell r="AG6802">
            <v>69</v>
          </cell>
          <cell r="AI6802">
            <v>9598</v>
          </cell>
          <cell r="AL6802">
            <v>76.930000000000007</v>
          </cell>
          <cell r="AQ6802" t="str">
            <v>R</v>
          </cell>
          <cell r="BM6802" t="str">
            <v>75+</v>
          </cell>
          <cell r="BP6802" t="str">
            <v>Closed</v>
          </cell>
        </row>
        <row r="6803">
          <cell r="I6803" t="str">
            <v>N</v>
          </cell>
          <cell r="AG6803">
            <v>71</v>
          </cell>
          <cell r="AI6803">
            <v>8756</v>
          </cell>
          <cell r="AL6803">
            <v>76.930000000000007</v>
          </cell>
          <cell r="AQ6803" t="str">
            <v>R</v>
          </cell>
          <cell r="BM6803" t="str">
            <v>75+</v>
          </cell>
          <cell r="BP6803" t="str">
            <v>Closed</v>
          </cell>
        </row>
        <row r="6804">
          <cell r="I6804" t="str">
            <v>N</v>
          </cell>
          <cell r="AG6804">
            <v>72</v>
          </cell>
          <cell r="AI6804">
            <v>8942</v>
          </cell>
          <cell r="AL6804">
            <v>76.930000000000007</v>
          </cell>
          <cell r="AQ6804">
            <v>1</v>
          </cell>
          <cell r="BM6804" t="str">
            <v>75+</v>
          </cell>
          <cell r="BP6804" t="str">
            <v>Closed</v>
          </cell>
        </row>
        <row r="6805">
          <cell r="I6805" t="str">
            <v>N</v>
          </cell>
          <cell r="AG6805">
            <v>72</v>
          </cell>
          <cell r="AI6805">
            <v>8930</v>
          </cell>
          <cell r="AL6805">
            <v>76.930000000000007</v>
          </cell>
          <cell r="AQ6805" t="str">
            <v>R</v>
          </cell>
          <cell r="BM6805" t="str">
            <v>75+</v>
          </cell>
          <cell r="BP6805" t="str">
            <v>Closed</v>
          </cell>
        </row>
        <row r="6806">
          <cell r="I6806" t="str">
            <v>N</v>
          </cell>
          <cell r="AG6806">
            <v>74</v>
          </cell>
          <cell r="AI6806">
            <v>7823</v>
          </cell>
          <cell r="AL6806">
            <v>76.930000000000007</v>
          </cell>
          <cell r="AQ6806">
            <v>1</v>
          </cell>
          <cell r="BM6806" t="str">
            <v>75+</v>
          </cell>
          <cell r="BP6806" t="str">
            <v>Closed</v>
          </cell>
        </row>
        <row r="6807">
          <cell r="I6807" t="str">
            <v>N</v>
          </cell>
          <cell r="AG6807">
            <v>67</v>
          </cell>
          <cell r="AI6807">
            <v>10562</v>
          </cell>
          <cell r="AL6807">
            <v>76.94</v>
          </cell>
          <cell r="AQ6807" t="str">
            <v>D</v>
          </cell>
          <cell r="BM6807" t="str">
            <v>75+</v>
          </cell>
          <cell r="BP6807" t="str">
            <v>Closed</v>
          </cell>
        </row>
        <row r="6808">
          <cell r="I6808" t="str">
            <v>N</v>
          </cell>
          <cell r="AG6808">
            <v>70</v>
          </cell>
          <cell r="AI6808">
            <v>8862</v>
          </cell>
          <cell r="AL6808">
            <v>76.94</v>
          </cell>
          <cell r="AQ6808" t="str">
            <v>D</v>
          </cell>
          <cell r="BM6808" t="str">
            <v>75+</v>
          </cell>
          <cell r="BP6808" t="str">
            <v>Closed</v>
          </cell>
        </row>
        <row r="6809">
          <cell r="I6809" t="str">
            <v>N</v>
          </cell>
          <cell r="AG6809">
            <v>66</v>
          </cell>
          <cell r="AI6809">
            <v>10940</v>
          </cell>
          <cell r="AL6809">
            <v>76.94</v>
          </cell>
          <cell r="AQ6809" t="str">
            <v>D</v>
          </cell>
          <cell r="BM6809" t="str">
            <v>75+</v>
          </cell>
          <cell r="BP6809" t="str">
            <v>Closed</v>
          </cell>
        </row>
        <row r="6810">
          <cell r="I6810" t="str">
            <v>N</v>
          </cell>
          <cell r="AG6810">
            <v>65</v>
          </cell>
          <cell r="AI6810">
            <v>11055</v>
          </cell>
          <cell r="AL6810">
            <v>76.94</v>
          </cell>
          <cell r="AQ6810" t="str">
            <v>D</v>
          </cell>
          <cell r="BM6810" t="str">
            <v>75+</v>
          </cell>
          <cell r="BP6810" t="str">
            <v>Closed</v>
          </cell>
        </row>
        <row r="6811">
          <cell r="I6811" t="str">
            <v>N</v>
          </cell>
          <cell r="AG6811">
            <v>71</v>
          </cell>
          <cell r="AI6811">
            <v>9571</v>
          </cell>
          <cell r="AL6811">
            <v>76.94</v>
          </cell>
          <cell r="AQ6811" t="str">
            <v>D</v>
          </cell>
          <cell r="BM6811" t="str">
            <v>75+</v>
          </cell>
          <cell r="BP6811" t="str">
            <v>Closed</v>
          </cell>
        </row>
        <row r="6812">
          <cell r="I6812" t="str">
            <v>N</v>
          </cell>
          <cell r="AG6812">
            <v>62</v>
          </cell>
          <cell r="AI6812">
            <v>11708</v>
          </cell>
          <cell r="AL6812">
            <v>76.94</v>
          </cell>
          <cell r="AQ6812" t="str">
            <v>D</v>
          </cell>
          <cell r="BM6812" t="str">
            <v>75+</v>
          </cell>
          <cell r="BP6812" t="str">
            <v>Closed</v>
          </cell>
        </row>
        <row r="6813">
          <cell r="I6813" t="str">
            <v>N</v>
          </cell>
          <cell r="AG6813">
            <v>65</v>
          </cell>
          <cell r="AI6813">
            <v>10767</v>
          </cell>
          <cell r="AL6813">
            <v>76.94</v>
          </cell>
          <cell r="AQ6813" t="str">
            <v>E</v>
          </cell>
          <cell r="BM6813" t="str">
            <v>75+</v>
          </cell>
          <cell r="BP6813" t="str">
            <v>Closed</v>
          </cell>
        </row>
        <row r="6814">
          <cell r="I6814" t="str">
            <v>N</v>
          </cell>
          <cell r="AG6814">
            <v>72</v>
          </cell>
          <cell r="AI6814">
            <v>9487</v>
          </cell>
          <cell r="AL6814">
            <v>76.94</v>
          </cell>
          <cell r="AQ6814" t="str">
            <v>D</v>
          </cell>
          <cell r="BM6814" t="str">
            <v>75+</v>
          </cell>
          <cell r="BP6814" t="str">
            <v>Closed</v>
          </cell>
        </row>
        <row r="6815">
          <cell r="I6815" t="str">
            <v>N</v>
          </cell>
          <cell r="AG6815">
            <v>67</v>
          </cell>
          <cell r="AI6815">
            <v>10827</v>
          </cell>
          <cell r="AL6815">
            <v>76.94</v>
          </cell>
          <cell r="AQ6815" t="str">
            <v>D</v>
          </cell>
          <cell r="BM6815" t="str">
            <v>75+</v>
          </cell>
          <cell r="BP6815" t="str">
            <v>Closed</v>
          </cell>
        </row>
        <row r="6816">
          <cell r="I6816" t="str">
            <v>N</v>
          </cell>
          <cell r="AG6816">
            <v>67</v>
          </cell>
          <cell r="AI6816">
            <v>10089</v>
          </cell>
          <cell r="AL6816">
            <v>76.94</v>
          </cell>
          <cell r="AQ6816">
            <v>1</v>
          </cell>
          <cell r="BM6816" t="str">
            <v>75+</v>
          </cell>
          <cell r="BP6816" t="str">
            <v>Closed</v>
          </cell>
        </row>
        <row r="6817">
          <cell r="I6817" t="str">
            <v>N</v>
          </cell>
          <cell r="AG6817">
            <v>74</v>
          </cell>
          <cell r="AI6817">
            <v>7513</v>
          </cell>
          <cell r="AL6817">
            <v>76.94</v>
          </cell>
          <cell r="AQ6817" t="str">
            <v>D</v>
          </cell>
          <cell r="BM6817" t="str">
            <v>75+</v>
          </cell>
          <cell r="BP6817" t="str">
            <v>Closed</v>
          </cell>
        </row>
        <row r="6818">
          <cell r="I6818" t="str">
            <v>N</v>
          </cell>
          <cell r="AG6818">
            <v>69</v>
          </cell>
          <cell r="AI6818">
            <v>9768</v>
          </cell>
          <cell r="AL6818">
            <v>76.94</v>
          </cell>
          <cell r="AQ6818" t="str">
            <v>D</v>
          </cell>
          <cell r="BM6818" t="str">
            <v>75+</v>
          </cell>
          <cell r="BP6818" t="str">
            <v>Closed</v>
          </cell>
        </row>
        <row r="6819">
          <cell r="I6819" t="str">
            <v>N</v>
          </cell>
          <cell r="AG6819">
            <v>70</v>
          </cell>
          <cell r="AI6819">
            <v>10129</v>
          </cell>
          <cell r="AL6819">
            <v>76.94</v>
          </cell>
          <cell r="AQ6819" t="str">
            <v>R</v>
          </cell>
          <cell r="BM6819" t="str">
            <v>75+</v>
          </cell>
          <cell r="BP6819" t="str">
            <v>Closed</v>
          </cell>
        </row>
        <row r="6820">
          <cell r="I6820" t="str">
            <v>N</v>
          </cell>
          <cell r="AG6820">
            <v>72</v>
          </cell>
          <cell r="AI6820">
            <v>9532</v>
          </cell>
          <cell r="AL6820">
            <v>76.95</v>
          </cell>
          <cell r="AQ6820" t="str">
            <v>R</v>
          </cell>
          <cell r="BM6820" t="str">
            <v>75+</v>
          </cell>
          <cell r="BP6820" t="str">
            <v>Closed</v>
          </cell>
        </row>
        <row r="6821">
          <cell r="I6821" t="str">
            <v>N</v>
          </cell>
          <cell r="AG6821">
            <v>71</v>
          </cell>
          <cell r="AI6821">
            <v>9761</v>
          </cell>
          <cell r="AL6821">
            <v>76.95</v>
          </cell>
          <cell r="AQ6821" t="str">
            <v>D</v>
          </cell>
          <cell r="BM6821" t="str">
            <v>75+</v>
          </cell>
          <cell r="BP6821" t="str">
            <v>Closed</v>
          </cell>
        </row>
        <row r="6822">
          <cell r="I6822" t="str">
            <v>Y</v>
          </cell>
          <cell r="AG6822">
            <v>65</v>
          </cell>
          <cell r="AI6822">
            <v>10725</v>
          </cell>
          <cell r="AL6822">
            <v>76.95</v>
          </cell>
          <cell r="AQ6822" t="str">
            <v>E</v>
          </cell>
          <cell r="BM6822" t="str">
            <v>75+</v>
          </cell>
          <cell r="BP6822" t="str">
            <v>Closed</v>
          </cell>
        </row>
        <row r="6823">
          <cell r="I6823" t="str">
            <v>N</v>
          </cell>
          <cell r="AG6823">
            <v>71</v>
          </cell>
          <cell r="AI6823">
            <v>9938</v>
          </cell>
          <cell r="AL6823">
            <v>76.95</v>
          </cell>
          <cell r="AQ6823" t="str">
            <v>E</v>
          </cell>
          <cell r="BM6823" t="str">
            <v>75+</v>
          </cell>
          <cell r="BP6823" t="str">
            <v>Closed</v>
          </cell>
        </row>
        <row r="6824">
          <cell r="I6824" t="str">
            <v>N</v>
          </cell>
          <cell r="AG6824">
            <v>70</v>
          </cell>
          <cell r="AI6824">
            <v>9297</v>
          </cell>
          <cell r="AL6824">
            <v>76.95</v>
          </cell>
          <cell r="AQ6824" t="str">
            <v>E</v>
          </cell>
          <cell r="BM6824" t="str">
            <v>75+</v>
          </cell>
          <cell r="BP6824" t="str">
            <v>Closed</v>
          </cell>
        </row>
        <row r="6825">
          <cell r="I6825" t="str">
            <v>N</v>
          </cell>
          <cell r="AG6825">
            <v>61</v>
          </cell>
          <cell r="AI6825">
            <v>12564</v>
          </cell>
          <cell r="AL6825">
            <v>76.95</v>
          </cell>
          <cell r="BM6825" t="str">
            <v>75+</v>
          </cell>
          <cell r="BP6825" t="str">
            <v>Open</v>
          </cell>
        </row>
        <row r="6826">
          <cell r="I6826" t="str">
            <v>N</v>
          </cell>
          <cell r="AG6826">
            <v>68</v>
          </cell>
          <cell r="AI6826">
            <v>10944</v>
          </cell>
          <cell r="AL6826">
            <v>76.95</v>
          </cell>
          <cell r="AQ6826" t="str">
            <v>D</v>
          </cell>
          <cell r="BM6826" t="str">
            <v>75+</v>
          </cell>
          <cell r="BP6826" t="str">
            <v>Closed</v>
          </cell>
        </row>
        <row r="6827">
          <cell r="I6827" t="str">
            <v>N</v>
          </cell>
          <cell r="AG6827">
            <v>63</v>
          </cell>
          <cell r="AI6827">
            <v>12186</v>
          </cell>
          <cell r="AL6827">
            <v>76.95</v>
          </cell>
          <cell r="BM6827" t="str">
            <v>75+</v>
          </cell>
          <cell r="BP6827" t="str">
            <v>Open</v>
          </cell>
        </row>
        <row r="6828">
          <cell r="I6828" t="str">
            <v>N</v>
          </cell>
          <cell r="AG6828">
            <v>65</v>
          </cell>
          <cell r="AI6828">
            <v>11649</v>
          </cell>
          <cell r="AL6828">
            <v>76.95</v>
          </cell>
          <cell r="BM6828" t="str">
            <v>75+</v>
          </cell>
          <cell r="BP6828" t="str">
            <v>Open</v>
          </cell>
        </row>
        <row r="6829">
          <cell r="I6829" t="str">
            <v>N</v>
          </cell>
          <cell r="AG6829">
            <v>69</v>
          </cell>
          <cell r="AI6829">
            <v>9293</v>
          </cell>
          <cell r="AL6829">
            <v>76.95</v>
          </cell>
          <cell r="AQ6829" t="str">
            <v>E</v>
          </cell>
          <cell r="BM6829" t="str">
            <v>75+</v>
          </cell>
          <cell r="BP6829" t="str">
            <v>Closed</v>
          </cell>
        </row>
        <row r="6830">
          <cell r="I6830" t="str">
            <v>N</v>
          </cell>
          <cell r="AG6830">
            <v>70</v>
          </cell>
          <cell r="AI6830">
            <v>9066</v>
          </cell>
          <cell r="AL6830">
            <v>76.95</v>
          </cell>
          <cell r="AQ6830" t="str">
            <v>D</v>
          </cell>
          <cell r="BM6830" t="str">
            <v>75+</v>
          </cell>
          <cell r="BP6830" t="str">
            <v>Closed</v>
          </cell>
        </row>
        <row r="6831">
          <cell r="I6831" t="str">
            <v>N</v>
          </cell>
          <cell r="AG6831">
            <v>75</v>
          </cell>
          <cell r="AI6831">
            <v>7793</v>
          </cell>
          <cell r="AL6831">
            <v>76.95</v>
          </cell>
          <cell r="AQ6831" t="str">
            <v>R</v>
          </cell>
          <cell r="BM6831" t="str">
            <v>75+</v>
          </cell>
          <cell r="BP6831" t="str">
            <v>Closed</v>
          </cell>
        </row>
        <row r="6832">
          <cell r="I6832" t="str">
            <v>N</v>
          </cell>
          <cell r="AG6832">
            <v>70</v>
          </cell>
          <cell r="AI6832">
            <v>9750</v>
          </cell>
          <cell r="AL6832">
            <v>76.95</v>
          </cell>
          <cell r="AQ6832" t="str">
            <v>D</v>
          </cell>
          <cell r="BM6832" t="str">
            <v>75+</v>
          </cell>
          <cell r="BP6832" t="str">
            <v>Closed</v>
          </cell>
        </row>
        <row r="6833">
          <cell r="I6833" t="str">
            <v>N</v>
          </cell>
          <cell r="AG6833">
            <v>65</v>
          </cell>
          <cell r="AI6833">
            <v>11757</v>
          </cell>
          <cell r="AL6833">
            <v>76.959999999999994</v>
          </cell>
          <cell r="BM6833" t="str">
            <v>75+</v>
          </cell>
          <cell r="BP6833" t="str">
            <v>Open</v>
          </cell>
        </row>
        <row r="6834">
          <cell r="I6834" t="str">
            <v>N</v>
          </cell>
          <cell r="AG6834">
            <v>65</v>
          </cell>
          <cell r="AI6834">
            <v>11724</v>
          </cell>
          <cell r="AL6834">
            <v>76.959999999999994</v>
          </cell>
          <cell r="AQ6834" t="str">
            <v>D</v>
          </cell>
          <cell r="BM6834" t="str">
            <v>75+</v>
          </cell>
          <cell r="BP6834" t="str">
            <v>Closed</v>
          </cell>
        </row>
        <row r="6835">
          <cell r="I6835" t="str">
            <v>N</v>
          </cell>
          <cell r="AG6835">
            <v>70</v>
          </cell>
          <cell r="AI6835">
            <v>8906</v>
          </cell>
          <cell r="AL6835">
            <v>76.959999999999994</v>
          </cell>
          <cell r="AQ6835" t="str">
            <v>D</v>
          </cell>
          <cell r="BM6835" t="str">
            <v>75+</v>
          </cell>
          <cell r="BP6835" t="str">
            <v>Closed</v>
          </cell>
        </row>
        <row r="6836">
          <cell r="I6836" t="str">
            <v>N</v>
          </cell>
          <cell r="AG6836">
            <v>72</v>
          </cell>
          <cell r="AI6836">
            <v>8473</v>
          </cell>
          <cell r="AL6836">
            <v>76.959999999999994</v>
          </cell>
          <cell r="AQ6836">
            <v>1</v>
          </cell>
          <cell r="BM6836" t="str">
            <v>75+</v>
          </cell>
          <cell r="BP6836" t="str">
            <v>Closed</v>
          </cell>
        </row>
        <row r="6837">
          <cell r="I6837" t="str">
            <v>N</v>
          </cell>
          <cell r="AG6837">
            <v>64</v>
          </cell>
          <cell r="AI6837">
            <v>12129</v>
          </cell>
          <cell r="AL6837">
            <v>76.959999999999994</v>
          </cell>
          <cell r="AQ6837" t="str">
            <v>D</v>
          </cell>
          <cell r="BM6837" t="str">
            <v>75+</v>
          </cell>
          <cell r="BP6837" t="str">
            <v>Closed</v>
          </cell>
        </row>
        <row r="6838">
          <cell r="I6838" t="str">
            <v>N</v>
          </cell>
          <cell r="AG6838">
            <v>71</v>
          </cell>
          <cell r="AI6838">
            <v>9472</v>
          </cell>
          <cell r="AL6838">
            <v>76.959999999999994</v>
          </cell>
          <cell r="AQ6838" t="str">
            <v>D</v>
          </cell>
          <cell r="BM6838" t="str">
            <v>75+</v>
          </cell>
          <cell r="BP6838" t="str">
            <v>Closed</v>
          </cell>
        </row>
        <row r="6839">
          <cell r="I6839" t="str">
            <v>Y</v>
          </cell>
          <cell r="AG6839">
            <v>74</v>
          </cell>
          <cell r="AI6839">
            <v>9057</v>
          </cell>
          <cell r="AL6839">
            <v>76.959999999999994</v>
          </cell>
          <cell r="AQ6839" t="str">
            <v>E</v>
          </cell>
          <cell r="BM6839" t="str">
            <v>75+</v>
          </cell>
          <cell r="BP6839" t="str">
            <v>Closed</v>
          </cell>
        </row>
        <row r="6840">
          <cell r="I6840" t="str">
            <v>N</v>
          </cell>
          <cell r="AG6840">
            <v>73</v>
          </cell>
          <cell r="AI6840">
            <v>8191</v>
          </cell>
          <cell r="AL6840">
            <v>76.959999999999994</v>
          </cell>
          <cell r="AQ6840" t="str">
            <v>D</v>
          </cell>
          <cell r="BM6840" t="str">
            <v>75+</v>
          </cell>
          <cell r="BP6840" t="str">
            <v>Closed</v>
          </cell>
        </row>
        <row r="6841">
          <cell r="I6841" t="str">
            <v>N</v>
          </cell>
          <cell r="AG6841">
            <v>65</v>
          </cell>
          <cell r="AI6841">
            <v>10981</v>
          </cell>
          <cell r="AL6841">
            <v>76.959999999999994</v>
          </cell>
          <cell r="AQ6841" t="str">
            <v>E</v>
          </cell>
          <cell r="BM6841" t="str">
            <v>75+</v>
          </cell>
          <cell r="BP6841" t="str">
            <v>Closed</v>
          </cell>
        </row>
        <row r="6842">
          <cell r="I6842" t="str">
            <v>N</v>
          </cell>
          <cell r="AG6842">
            <v>76</v>
          </cell>
          <cell r="AI6842">
            <v>7857</v>
          </cell>
          <cell r="AL6842">
            <v>76.959999999999994</v>
          </cell>
          <cell r="AQ6842" t="str">
            <v>D</v>
          </cell>
          <cell r="BM6842" t="str">
            <v>75+</v>
          </cell>
          <cell r="BP6842" t="str">
            <v>Closed</v>
          </cell>
        </row>
        <row r="6843">
          <cell r="I6843" t="str">
            <v>N</v>
          </cell>
          <cell r="AG6843">
            <v>67</v>
          </cell>
          <cell r="AI6843">
            <v>10951</v>
          </cell>
          <cell r="AL6843">
            <v>76.97</v>
          </cell>
          <cell r="AQ6843" t="str">
            <v>R</v>
          </cell>
          <cell r="BM6843" t="str">
            <v>75+</v>
          </cell>
          <cell r="BP6843" t="str">
            <v>Closed</v>
          </cell>
        </row>
        <row r="6844">
          <cell r="I6844" t="str">
            <v>N</v>
          </cell>
          <cell r="AG6844">
            <v>62</v>
          </cell>
          <cell r="AI6844">
            <v>12546</v>
          </cell>
          <cell r="AL6844">
            <v>76.97</v>
          </cell>
          <cell r="AQ6844" t="str">
            <v>R</v>
          </cell>
          <cell r="BM6844" t="str">
            <v>75+</v>
          </cell>
          <cell r="BP6844" t="str">
            <v>Closed</v>
          </cell>
        </row>
        <row r="6845">
          <cell r="I6845" t="str">
            <v>Y</v>
          </cell>
          <cell r="AG6845">
            <v>75</v>
          </cell>
          <cell r="AI6845">
            <v>8546</v>
          </cell>
          <cell r="AL6845">
            <v>76.97</v>
          </cell>
          <cell r="AQ6845" t="str">
            <v>E</v>
          </cell>
          <cell r="BM6845" t="str">
            <v>75+</v>
          </cell>
          <cell r="BP6845" t="str">
            <v>Closed</v>
          </cell>
        </row>
        <row r="6846">
          <cell r="I6846" t="str">
            <v>N</v>
          </cell>
          <cell r="AG6846">
            <v>74</v>
          </cell>
          <cell r="AI6846">
            <v>8349</v>
          </cell>
          <cell r="AL6846">
            <v>76.97</v>
          </cell>
          <cell r="AQ6846" t="str">
            <v>D</v>
          </cell>
          <cell r="BM6846" t="str">
            <v>75+</v>
          </cell>
          <cell r="BP6846" t="str">
            <v>Closed</v>
          </cell>
        </row>
        <row r="6847">
          <cell r="I6847" t="str">
            <v>Y</v>
          </cell>
          <cell r="AG6847">
            <v>62</v>
          </cell>
          <cell r="AI6847">
            <v>11972</v>
          </cell>
          <cell r="AL6847">
            <v>76.97</v>
          </cell>
          <cell r="BM6847" t="str">
            <v>75+</v>
          </cell>
          <cell r="BP6847" t="str">
            <v>Open</v>
          </cell>
        </row>
        <row r="6848">
          <cell r="I6848" t="str">
            <v>N</v>
          </cell>
          <cell r="AG6848">
            <v>67</v>
          </cell>
          <cell r="AI6848">
            <v>10376</v>
          </cell>
          <cell r="AL6848">
            <v>76.97</v>
          </cell>
          <cell r="AQ6848" t="str">
            <v>R</v>
          </cell>
          <cell r="BM6848" t="str">
            <v>75+</v>
          </cell>
          <cell r="BP6848" t="str">
            <v>Closed</v>
          </cell>
        </row>
        <row r="6849">
          <cell r="I6849" t="str">
            <v>N</v>
          </cell>
          <cell r="AG6849">
            <v>74</v>
          </cell>
          <cell r="AI6849">
            <v>8152</v>
          </cell>
          <cell r="AL6849">
            <v>76.97</v>
          </cell>
          <cell r="AQ6849" t="str">
            <v>D</v>
          </cell>
          <cell r="BM6849" t="str">
            <v>75+</v>
          </cell>
          <cell r="BP6849" t="str">
            <v>Closed</v>
          </cell>
        </row>
        <row r="6850">
          <cell r="I6850" t="str">
            <v>N</v>
          </cell>
          <cell r="AG6850">
            <v>62</v>
          </cell>
          <cell r="AI6850">
            <v>12932</v>
          </cell>
          <cell r="AL6850">
            <v>76.98</v>
          </cell>
          <cell r="BM6850" t="str">
            <v>75+</v>
          </cell>
          <cell r="BP6850" t="str">
            <v>Open</v>
          </cell>
        </row>
        <row r="6851">
          <cell r="I6851" t="str">
            <v>Y</v>
          </cell>
          <cell r="AG6851">
            <v>67</v>
          </cell>
          <cell r="AI6851">
            <v>12350</v>
          </cell>
          <cell r="AL6851">
            <v>76.98</v>
          </cell>
          <cell r="BM6851" t="str">
            <v>75+</v>
          </cell>
          <cell r="BP6851" t="str">
            <v>Open</v>
          </cell>
        </row>
        <row r="6852">
          <cell r="I6852" t="str">
            <v>N</v>
          </cell>
          <cell r="AG6852">
            <v>68</v>
          </cell>
          <cell r="AI6852">
            <v>10654</v>
          </cell>
          <cell r="AL6852">
            <v>76.98</v>
          </cell>
          <cell r="AQ6852" t="str">
            <v>E</v>
          </cell>
          <cell r="BM6852" t="str">
            <v>75+</v>
          </cell>
          <cell r="BP6852" t="str">
            <v>Closed</v>
          </cell>
        </row>
        <row r="6853">
          <cell r="I6853" t="str">
            <v>N</v>
          </cell>
          <cell r="AG6853">
            <v>67</v>
          </cell>
          <cell r="AI6853">
            <v>10023</v>
          </cell>
          <cell r="AL6853">
            <v>76.98</v>
          </cell>
          <cell r="AQ6853" t="str">
            <v>D</v>
          </cell>
          <cell r="BM6853" t="str">
            <v>75+</v>
          </cell>
          <cell r="BP6853" t="str">
            <v>Closed</v>
          </cell>
        </row>
        <row r="6854">
          <cell r="I6854" t="str">
            <v>N</v>
          </cell>
          <cell r="AG6854">
            <v>61</v>
          </cell>
          <cell r="AI6854">
            <v>12938</v>
          </cell>
          <cell r="AL6854">
            <v>76.98</v>
          </cell>
          <cell r="BM6854" t="str">
            <v>75+</v>
          </cell>
          <cell r="BP6854" t="str">
            <v>Open</v>
          </cell>
        </row>
        <row r="6855">
          <cell r="I6855" t="str">
            <v>N</v>
          </cell>
          <cell r="AG6855">
            <v>69</v>
          </cell>
          <cell r="AI6855">
            <v>9901</v>
          </cell>
          <cell r="AL6855">
            <v>76.98</v>
          </cell>
          <cell r="AQ6855" t="str">
            <v>E</v>
          </cell>
          <cell r="BM6855" t="str">
            <v>75+</v>
          </cell>
          <cell r="BP6855" t="str">
            <v>Closed</v>
          </cell>
        </row>
        <row r="6856">
          <cell r="I6856" t="str">
            <v>N</v>
          </cell>
          <cell r="AG6856">
            <v>65</v>
          </cell>
          <cell r="AI6856">
            <v>11437</v>
          </cell>
          <cell r="AL6856">
            <v>76.98</v>
          </cell>
          <cell r="AQ6856" t="str">
            <v>D</v>
          </cell>
          <cell r="BM6856" t="str">
            <v>75+</v>
          </cell>
          <cell r="BP6856" t="str">
            <v>Closed</v>
          </cell>
        </row>
        <row r="6857">
          <cell r="I6857" t="str">
            <v>Y</v>
          </cell>
          <cell r="AG6857">
            <v>68</v>
          </cell>
          <cell r="AI6857">
            <v>11656</v>
          </cell>
          <cell r="AL6857">
            <v>76.98</v>
          </cell>
          <cell r="AQ6857" t="str">
            <v>R</v>
          </cell>
          <cell r="BM6857" t="str">
            <v>75+</v>
          </cell>
          <cell r="BP6857" t="str">
            <v>Closed</v>
          </cell>
        </row>
        <row r="6858">
          <cell r="I6858" t="str">
            <v>Y</v>
          </cell>
          <cell r="AG6858">
            <v>72</v>
          </cell>
          <cell r="AI6858">
            <v>10557</v>
          </cell>
          <cell r="AL6858">
            <v>76.98</v>
          </cell>
          <cell r="AQ6858" t="str">
            <v>D</v>
          </cell>
          <cell r="BM6858" t="str">
            <v>75+</v>
          </cell>
          <cell r="BP6858" t="str">
            <v>Closed</v>
          </cell>
        </row>
        <row r="6859">
          <cell r="I6859" t="str">
            <v>N</v>
          </cell>
          <cell r="AG6859">
            <v>76</v>
          </cell>
          <cell r="AI6859">
            <v>6986</v>
          </cell>
          <cell r="AL6859">
            <v>76.98</v>
          </cell>
          <cell r="AQ6859" t="str">
            <v>R</v>
          </cell>
          <cell r="BM6859" t="str">
            <v>75+</v>
          </cell>
          <cell r="BP6859" t="str">
            <v>Closed</v>
          </cell>
        </row>
        <row r="6860">
          <cell r="I6860" t="str">
            <v>N</v>
          </cell>
          <cell r="AG6860">
            <v>72</v>
          </cell>
          <cell r="AI6860">
            <v>8848</v>
          </cell>
          <cell r="AL6860">
            <v>76.98</v>
          </cell>
          <cell r="AQ6860" t="str">
            <v>D</v>
          </cell>
          <cell r="BM6860" t="str">
            <v>75+</v>
          </cell>
          <cell r="BP6860" t="str">
            <v>Closed</v>
          </cell>
        </row>
        <row r="6861">
          <cell r="I6861" t="str">
            <v>N</v>
          </cell>
          <cell r="AG6861">
            <v>63</v>
          </cell>
          <cell r="AI6861">
            <v>12191</v>
          </cell>
          <cell r="AL6861">
            <v>76.98</v>
          </cell>
          <cell r="BM6861" t="str">
            <v>75+</v>
          </cell>
          <cell r="BP6861" t="str">
            <v>Open</v>
          </cell>
        </row>
        <row r="6862">
          <cell r="I6862" t="str">
            <v>N</v>
          </cell>
          <cell r="AG6862">
            <v>66</v>
          </cell>
          <cell r="AI6862">
            <v>11079</v>
          </cell>
          <cell r="AL6862">
            <v>76.98</v>
          </cell>
          <cell r="AQ6862" t="str">
            <v>D</v>
          </cell>
          <cell r="BM6862" t="str">
            <v>75+</v>
          </cell>
          <cell r="BP6862" t="str">
            <v>Closed</v>
          </cell>
        </row>
        <row r="6863">
          <cell r="I6863" t="str">
            <v>N</v>
          </cell>
          <cell r="AG6863">
            <v>73</v>
          </cell>
          <cell r="AI6863">
            <v>8719</v>
          </cell>
          <cell r="AL6863">
            <v>76.98</v>
          </cell>
          <cell r="AQ6863" t="str">
            <v>D</v>
          </cell>
          <cell r="BM6863" t="str">
            <v>75+</v>
          </cell>
          <cell r="BP6863" t="str">
            <v>Closed</v>
          </cell>
        </row>
        <row r="6864">
          <cell r="I6864" t="str">
            <v>N</v>
          </cell>
          <cell r="AG6864">
            <v>63</v>
          </cell>
          <cell r="AI6864">
            <v>12624</v>
          </cell>
          <cell r="AL6864">
            <v>76.989999999999995</v>
          </cell>
          <cell r="BM6864" t="str">
            <v>75+</v>
          </cell>
          <cell r="BP6864" t="str">
            <v>Open</v>
          </cell>
        </row>
        <row r="6865">
          <cell r="I6865" t="str">
            <v>N</v>
          </cell>
          <cell r="AG6865">
            <v>74</v>
          </cell>
          <cell r="AI6865">
            <v>8599</v>
          </cell>
          <cell r="AL6865">
            <v>76.989999999999995</v>
          </cell>
          <cell r="AQ6865" t="str">
            <v>D</v>
          </cell>
          <cell r="BM6865" t="str">
            <v>75+</v>
          </cell>
          <cell r="BP6865" t="str">
            <v>Closed</v>
          </cell>
        </row>
        <row r="6866">
          <cell r="I6866" t="str">
            <v>N</v>
          </cell>
          <cell r="AG6866">
            <v>67</v>
          </cell>
          <cell r="AI6866">
            <v>10456</v>
          </cell>
          <cell r="AL6866">
            <v>76.989999999999995</v>
          </cell>
          <cell r="AQ6866" t="str">
            <v>R</v>
          </cell>
          <cell r="BM6866" t="str">
            <v>75+</v>
          </cell>
          <cell r="BP6866" t="str">
            <v>Closed</v>
          </cell>
        </row>
        <row r="6867">
          <cell r="I6867" t="str">
            <v>N</v>
          </cell>
          <cell r="AG6867">
            <v>67</v>
          </cell>
          <cell r="AI6867">
            <v>10820</v>
          </cell>
          <cell r="AL6867">
            <v>76.989999999999995</v>
          </cell>
          <cell r="AQ6867" t="str">
            <v>D</v>
          </cell>
          <cell r="BM6867" t="str">
            <v>75+</v>
          </cell>
          <cell r="BP6867" t="str">
            <v>Closed</v>
          </cell>
        </row>
        <row r="6868">
          <cell r="I6868" t="str">
            <v>N</v>
          </cell>
          <cell r="AG6868">
            <v>65</v>
          </cell>
          <cell r="AI6868">
            <v>11733</v>
          </cell>
          <cell r="AL6868">
            <v>76.989999999999995</v>
          </cell>
          <cell r="BM6868" t="str">
            <v>75+</v>
          </cell>
          <cell r="BP6868" t="str">
            <v>Open</v>
          </cell>
        </row>
        <row r="6869">
          <cell r="I6869" t="str">
            <v>N</v>
          </cell>
          <cell r="AG6869">
            <v>64</v>
          </cell>
          <cell r="AI6869">
            <v>11180</v>
          </cell>
          <cell r="AL6869">
            <v>76.989999999999995</v>
          </cell>
          <cell r="AQ6869" t="str">
            <v>R</v>
          </cell>
          <cell r="BM6869" t="str">
            <v>75+</v>
          </cell>
          <cell r="BP6869" t="str">
            <v>Closed</v>
          </cell>
        </row>
        <row r="6870">
          <cell r="I6870" t="str">
            <v>N</v>
          </cell>
          <cell r="AG6870">
            <v>73</v>
          </cell>
          <cell r="AI6870">
            <v>8805</v>
          </cell>
          <cell r="AL6870">
            <v>76.989999999999995</v>
          </cell>
          <cell r="AQ6870" t="str">
            <v>D</v>
          </cell>
          <cell r="BM6870" t="str">
            <v>75+</v>
          </cell>
          <cell r="BP6870" t="str">
            <v>Closed</v>
          </cell>
        </row>
        <row r="6871">
          <cell r="I6871" t="str">
            <v>N</v>
          </cell>
          <cell r="AG6871">
            <v>66</v>
          </cell>
          <cell r="AI6871">
            <v>10269</v>
          </cell>
          <cell r="AL6871">
            <v>76.989999999999995</v>
          </cell>
          <cell r="AQ6871" t="str">
            <v>R</v>
          </cell>
          <cell r="BM6871" t="str">
            <v>75+</v>
          </cell>
          <cell r="BP6871" t="str">
            <v>Closed</v>
          </cell>
        </row>
        <row r="6872">
          <cell r="I6872" t="str">
            <v>N</v>
          </cell>
          <cell r="AG6872">
            <v>68</v>
          </cell>
          <cell r="AI6872">
            <v>10586</v>
          </cell>
          <cell r="AL6872">
            <v>76.989999999999995</v>
          </cell>
          <cell r="AQ6872" t="str">
            <v>R</v>
          </cell>
          <cell r="BM6872" t="str">
            <v>75+</v>
          </cell>
          <cell r="BP6872" t="str">
            <v>Closed</v>
          </cell>
        </row>
        <row r="6873">
          <cell r="I6873" t="str">
            <v>N</v>
          </cell>
          <cell r="AG6873">
            <v>70</v>
          </cell>
          <cell r="AI6873">
            <v>8645</v>
          </cell>
          <cell r="AL6873">
            <v>76.989999999999995</v>
          </cell>
          <cell r="AQ6873" t="str">
            <v>E</v>
          </cell>
          <cell r="BM6873" t="str">
            <v>75+</v>
          </cell>
          <cell r="BP6873" t="str">
            <v>Closed</v>
          </cell>
        </row>
        <row r="6874">
          <cell r="I6874" t="str">
            <v>N</v>
          </cell>
          <cell r="AG6874">
            <v>62</v>
          </cell>
          <cell r="AI6874">
            <v>13070</v>
          </cell>
          <cell r="AL6874">
            <v>77</v>
          </cell>
          <cell r="AQ6874" t="str">
            <v>D</v>
          </cell>
          <cell r="BM6874" t="str">
            <v>75+</v>
          </cell>
          <cell r="BP6874" t="str">
            <v>Closed</v>
          </cell>
        </row>
        <row r="6875">
          <cell r="I6875" t="str">
            <v>N</v>
          </cell>
          <cell r="AG6875">
            <v>64</v>
          </cell>
          <cell r="AI6875">
            <v>11583</v>
          </cell>
          <cell r="AL6875">
            <v>77</v>
          </cell>
          <cell r="AQ6875" t="str">
            <v>D</v>
          </cell>
          <cell r="BM6875" t="str">
            <v>75+</v>
          </cell>
          <cell r="BP6875" t="str">
            <v>Closed</v>
          </cell>
        </row>
        <row r="6876">
          <cell r="I6876" t="str">
            <v>N</v>
          </cell>
          <cell r="AG6876">
            <v>63</v>
          </cell>
          <cell r="AI6876">
            <v>11981</v>
          </cell>
          <cell r="AL6876">
            <v>77</v>
          </cell>
          <cell r="AQ6876" t="str">
            <v>D</v>
          </cell>
          <cell r="BM6876" t="str">
            <v>75+</v>
          </cell>
          <cell r="BP6876" t="str">
            <v>Closed</v>
          </cell>
        </row>
        <row r="6877">
          <cell r="I6877" t="str">
            <v>N</v>
          </cell>
          <cell r="AG6877">
            <v>66</v>
          </cell>
          <cell r="AI6877">
            <v>10765</v>
          </cell>
          <cell r="AL6877">
            <v>77</v>
          </cell>
          <cell r="AQ6877" t="str">
            <v>D</v>
          </cell>
          <cell r="BM6877" t="str">
            <v>75+</v>
          </cell>
          <cell r="BP6877" t="str">
            <v>Closed</v>
          </cell>
        </row>
        <row r="6878">
          <cell r="I6878" t="str">
            <v>N</v>
          </cell>
          <cell r="AG6878">
            <v>66</v>
          </cell>
          <cell r="AI6878">
            <v>10581</v>
          </cell>
          <cell r="AL6878">
            <v>77</v>
          </cell>
          <cell r="AQ6878" t="str">
            <v>E</v>
          </cell>
          <cell r="BM6878" t="str">
            <v>75+</v>
          </cell>
          <cell r="BP6878" t="str">
            <v>Closed</v>
          </cell>
        </row>
        <row r="6879">
          <cell r="I6879" t="str">
            <v>N</v>
          </cell>
          <cell r="AG6879">
            <v>63</v>
          </cell>
          <cell r="AI6879">
            <v>12420</v>
          </cell>
          <cell r="AL6879">
            <v>77</v>
          </cell>
          <cell r="BM6879" t="str">
            <v>75+</v>
          </cell>
          <cell r="BP6879" t="str">
            <v>Open</v>
          </cell>
        </row>
        <row r="6880">
          <cell r="I6880" t="str">
            <v>N</v>
          </cell>
          <cell r="AG6880">
            <v>63</v>
          </cell>
          <cell r="AI6880">
            <v>11446</v>
          </cell>
          <cell r="AL6880">
            <v>77</v>
          </cell>
          <cell r="AQ6880" t="str">
            <v>D</v>
          </cell>
          <cell r="BM6880" t="str">
            <v>75+</v>
          </cell>
          <cell r="BP6880" t="str">
            <v>Closed</v>
          </cell>
        </row>
        <row r="6881">
          <cell r="I6881" t="str">
            <v>Y</v>
          </cell>
          <cell r="AG6881">
            <v>74</v>
          </cell>
          <cell r="AI6881">
            <v>7268</v>
          </cell>
          <cell r="AL6881">
            <v>77</v>
          </cell>
          <cell r="AQ6881" t="str">
            <v>E</v>
          </cell>
          <cell r="BM6881" t="str">
            <v>75+</v>
          </cell>
          <cell r="BP6881" t="str">
            <v>Closed</v>
          </cell>
        </row>
        <row r="6882">
          <cell r="I6882" t="str">
            <v>N</v>
          </cell>
          <cell r="AG6882">
            <v>72</v>
          </cell>
          <cell r="AI6882">
            <v>9169</v>
          </cell>
          <cell r="AL6882">
            <v>77</v>
          </cell>
          <cell r="AQ6882" t="str">
            <v>E</v>
          </cell>
          <cell r="BM6882" t="str">
            <v>75+</v>
          </cell>
          <cell r="BP6882" t="str">
            <v>Closed</v>
          </cell>
        </row>
        <row r="6883">
          <cell r="I6883" t="str">
            <v>N</v>
          </cell>
          <cell r="AG6883">
            <v>64</v>
          </cell>
          <cell r="AI6883">
            <v>11975</v>
          </cell>
          <cell r="AL6883">
            <v>77</v>
          </cell>
          <cell r="AQ6883" t="str">
            <v>D</v>
          </cell>
          <cell r="BM6883" t="str">
            <v>75+</v>
          </cell>
          <cell r="BP6883" t="str">
            <v>Closed</v>
          </cell>
        </row>
        <row r="6884">
          <cell r="I6884" t="str">
            <v>N</v>
          </cell>
          <cell r="AG6884">
            <v>70</v>
          </cell>
          <cell r="AI6884">
            <v>9543</v>
          </cell>
          <cell r="AL6884">
            <v>77</v>
          </cell>
          <cell r="AQ6884" t="str">
            <v>R</v>
          </cell>
          <cell r="BM6884" t="str">
            <v>75+</v>
          </cell>
          <cell r="BP6884" t="str">
            <v>Closed</v>
          </cell>
        </row>
        <row r="6885">
          <cell r="I6885" t="str">
            <v>N</v>
          </cell>
          <cell r="AG6885">
            <v>65</v>
          </cell>
          <cell r="AI6885">
            <v>11432</v>
          </cell>
          <cell r="AL6885">
            <v>77</v>
          </cell>
          <cell r="BM6885" t="str">
            <v>75+</v>
          </cell>
          <cell r="BP6885" t="str">
            <v>Open</v>
          </cell>
        </row>
        <row r="6886">
          <cell r="I6886" t="str">
            <v>N</v>
          </cell>
          <cell r="AG6886">
            <v>63</v>
          </cell>
          <cell r="AI6886">
            <v>12125</v>
          </cell>
          <cell r="AL6886">
            <v>77</v>
          </cell>
          <cell r="AQ6886" t="str">
            <v>D</v>
          </cell>
          <cell r="BM6886" t="str">
            <v>75+</v>
          </cell>
          <cell r="BP6886" t="str">
            <v>Closed</v>
          </cell>
        </row>
        <row r="6887">
          <cell r="I6887" t="str">
            <v>N</v>
          </cell>
          <cell r="AG6887">
            <v>62</v>
          </cell>
          <cell r="AI6887">
            <v>11959</v>
          </cell>
          <cell r="AL6887">
            <v>77</v>
          </cell>
          <cell r="AQ6887" t="str">
            <v>D</v>
          </cell>
          <cell r="BM6887" t="str">
            <v>75+</v>
          </cell>
          <cell r="BP6887" t="str">
            <v>Closed</v>
          </cell>
        </row>
        <row r="6888">
          <cell r="I6888" t="str">
            <v>N</v>
          </cell>
          <cell r="AG6888">
            <v>74</v>
          </cell>
          <cell r="AI6888">
            <v>7995</v>
          </cell>
          <cell r="AL6888">
            <v>77</v>
          </cell>
          <cell r="AQ6888" t="str">
            <v>D</v>
          </cell>
          <cell r="BM6888" t="str">
            <v>75+</v>
          </cell>
          <cell r="BP6888" t="str">
            <v>Closed</v>
          </cell>
        </row>
        <row r="6889">
          <cell r="I6889" t="str">
            <v>N</v>
          </cell>
          <cell r="AG6889">
            <v>67</v>
          </cell>
          <cell r="AI6889">
            <v>10348</v>
          </cell>
          <cell r="AL6889">
            <v>77</v>
          </cell>
          <cell r="AQ6889" t="str">
            <v>D</v>
          </cell>
          <cell r="BM6889" t="str">
            <v>75+</v>
          </cell>
          <cell r="BP6889" t="str">
            <v>Closed</v>
          </cell>
        </row>
        <row r="6890">
          <cell r="I6890" t="str">
            <v>N</v>
          </cell>
          <cell r="AG6890">
            <v>72</v>
          </cell>
          <cell r="AI6890">
            <v>9291</v>
          </cell>
          <cell r="AL6890">
            <v>77</v>
          </cell>
          <cell r="AQ6890" t="str">
            <v>R</v>
          </cell>
          <cell r="BM6890" t="str">
            <v>75+</v>
          </cell>
          <cell r="BP6890" t="str">
            <v>Closed</v>
          </cell>
        </row>
        <row r="6891">
          <cell r="I6891" t="str">
            <v>Y</v>
          </cell>
          <cell r="AG6891">
            <v>77</v>
          </cell>
          <cell r="AI6891">
            <v>8757</v>
          </cell>
          <cell r="AL6891">
            <v>77</v>
          </cell>
          <cell r="AQ6891" t="str">
            <v>D</v>
          </cell>
          <cell r="BM6891" t="str">
            <v>75+</v>
          </cell>
          <cell r="BP6891" t="str">
            <v>Closed</v>
          </cell>
        </row>
        <row r="6892">
          <cell r="I6892" t="str">
            <v>N</v>
          </cell>
          <cell r="AG6892">
            <v>64</v>
          </cell>
          <cell r="AI6892">
            <v>11925</v>
          </cell>
          <cell r="AL6892">
            <v>77</v>
          </cell>
          <cell r="BM6892" t="str">
            <v>75+</v>
          </cell>
          <cell r="BP6892" t="str">
            <v>Open</v>
          </cell>
        </row>
        <row r="6893">
          <cell r="I6893" t="str">
            <v>N</v>
          </cell>
          <cell r="AG6893">
            <v>62</v>
          </cell>
          <cell r="AI6893">
            <v>12197</v>
          </cell>
          <cell r="AL6893">
            <v>77</v>
          </cell>
          <cell r="AQ6893" t="str">
            <v>D</v>
          </cell>
          <cell r="BM6893" t="str">
            <v>75+</v>
          </cell>
          <cell r="BP6893" t="str">
            <v>Closed</v>
          </cell>
        </row>
        <row r="6894">
          <cell r="I6894" t="str">
            <v>N</v>
          </cell>
          <cell r="AG6894">
            <v>73</v>
          </cell>
          <cell r="AI6894">
            <v>8556</v>
          </cell>
          <cell r="AL6894">
            <v>77.010000000000005</v>
          </cell>
          <cell r="AQ6894" t="str">
            <v>E</v>
          </cell>
          <cell r="BM6894" t="str">
            <v>75+</v>
          </cell>
          <cell r="BP6894" t="str">
            <v>Closed</v>
          </cell>
        </row>
        <row r="6895">
          <cell r="I6895" t="str">
            <v>N</v>
          </cell>
          <cell r="AG6895">
            <v>63</v>
          </cell>
          <cell r="AI6895">
            <v>11823</v>
          </cell>
          <cell r="AL6895">
            <v>77.010000000000005</v>
          </cell>
          <cell r="BM6895" t="str">
            <v>75+</v>
          </cell>
          <cell r="BP6895" t="str">
            <v>Open</v>
          </cell>
        </row>
        <row r="6896">
          <cell r="I6896" t="str">
            <v>N</v>
          </cell>
          <cell r="AG6896">
            <v>76</v>
          </cell>
          <cell r="AI6896">
            <v>6977</v>
          </cell>
          <cell r="AL6896">
            <v>77.010000000000005</v>
          </cell>
          <cell r="AQ6896" t="str">
            <v>D</v>
          </cell>
          <cell r="BM6896" t="str">
            <v>75+</v>
          </cell>
          <cell r="BP6896" t="str">
            <v>Closed</v>
          </cell>
        </row>
        <row r="6897">
          <cell r="I6897" t="str">
            <v>N</v>
          </cell>
          <cell r="AG6897">
            <v>71</v>
          </cell>
          <cell r="AI6897">
            <v>9775</v>
          </cell>
          <cell r="AL6897">
            <v>77.010000000000005</v>
          </cell>
          <cell r="AQ6897" t="str">
            <v>D</v>
          </cell>
          <cell r="BM6897" t="str">
            <v>75+</v>
          </cell>
          <cell r="BP6897" t="str">
            <v>Closed</v>
          </cell>
        </row>
        <row r="6898">
          <cell r="I6898" t="str">
            <v>N</v>
          </cell>
          <cell r="AG6898">
            <v>71</v>
          </cell>
          <cell r="AI6898">
            <v>9488</v>
          </cell>
          <cell r="AL6898">
            <v>77.010000000000005</v>
          </cell>
          <cell r="AQ6898" t="str">
            <v>E</v>
          </cell>
          <cell r="BM6898" t="str">
            <v>75+</v>
          </cell>
          <cell r="BP6898" t="str">
            <v>Closed</v>
          </cell>
        </row>
        <row r="6899">
          <cell r="I6899" t="str">
            <v>N</v>
          </cell>
          <cell r="AG6899">
            <v>75</v>
          </cell>
          <cell r="AI6899">
            <v>7300</v>
          </cell>
          <cell r="AL6899">
            <v>77.010000000000005</v>
          </cell>
          <cell r="AQ6899">
            <v>1</v>
          </cell>
          <cell r="BM6899" t="str">
            <v>75+</v>
          </cell>
          <cell r="BP6899" t="str">
            <v>Closed</v>
          </cell>
        </row>
        <row r="6900">
          <cell r="I6900" t="str">
            <v>N</v>
          </cell>
          <cell r="AG6900">
            <v>62</v>
          </cell>
          <cell r="AI6900">
            <v>12053</v>
          </cell>
          <cell r="AL6900">
            <v>77.010000000000005</v>
          </cell>
          <cell r="AQ6900" t="str">
            <v>R</v>
          </cell>
          <cell r="BM6900" t="str">
            <v>75+</v>
          </cell>
          <cell r="BP6900" t="str">
            <v>Closed</v>
          </cell>
        </row>
        <row r="6901">
          <cell r="I6901" t="str">
            <v>N</v>
          </cell>
          <cell r="AG6901">
            <v>65</v>
          </cell>
          <cell r="AI6901">
            <v>11885</v>
          </cell>
          <cell r="AL6901">
            <v>77.010000000000005</v>
          </cell>
          <cell r="BM6901" t="str">
            <v>75+</v>
          </cell>
          <cell r="BP6901" t="str">
            <v>Open</v>
          </cell>
        </row>
        <row r="6902">
          <cell r="I6902" t="str">
            <v>N</v>
          </cell>
          <cell r="AG6902">
            <v>65</v>
          </cell>
          <cell r="AI6902">
            <v>10789</v>
          </cell>
          <cell r="AL6902">
            <v>77.010000000000005</v>
          </cell>
          <cell r="BM6902" t="str">
            <v>75+</v>
          </cell>
          <cell r="BP6902" t="str">
            <v>Open</v>
          </cell>
        </row>
        <row r="6903">
          <cell r="I6903" t="str">
            <v>N</v>
          </cell>
          <cell r="AG6903">
            <v>64</v>
          </cell>
          <cell r="AI6903">
            <v>12486</v>
          </cell>
          <cell r="AL6903">
            <v>77.010000000000005</v>
          </cell>
          <cell r="BM6903" t="str">
            <v>75+</v>
          </cell>
          <cell r="BP6903" t="str">
            <v>Open</v>
          </cell>
        </row>
        <row r="6904">
          <cell r="I6904" t="str">
            <v>N</v>
          </cell>
          <cell r="AG6904">
            <v>66</v>
          </cell>
          <cell r="AI6904">
            <v>11500</v>
          </cell>
          <cell r="AL6904">
            <v>77.010000000000005</v>
          </cell>
          <cell r="AQ6904" t="str">
            <v>D</v>
          </cell>
          <cell r="BM6904" t="str">
            <v>75+</v>
          </cell>
          <cell r="BP6904" t="str">
            <v>Closed</v>
          </cell>
        </row>
        <row r="6905">
          <cell r="I6905" t="str">
            <v>N</v>
          </cell>
          <cell r="AG6905">
            <v>69</v>
          </cell>
          <cell r="AI6905">
            <v>9965</v>
          </cell>
          <cell r="AL6905">
            <v>77.010000000000005</v>
          </cell>
          <cell r="AQ6905" t="str">
            <v>D</v>
          </cell>
          <cell r="BM6905" t="str">
            <v>75+</v>
          </cell>
          <cell r="BP6905" t="str">
            <v>Closed</v>
          </cell>
        </row>
        <row r="6906">
          <cell r="I6906" t="str">
            <v>N</v>
          </cell>
          <cell r="AG6906">
            <v>71</v>
          </cell>
          <cell r="AI6906">
            <v>9031</v>
          </cell>
          <cell r="AL6906">
            <v>77.010000000000005</v>
          </cell>
          <cell r="AQ6906" t="str">
            <v>D</v>
          </cell>
          <cell r="BM6906" t="str">
            <v>75+</v>
          </cell>
          <cell r="BP6906" t="str">
            <v>Closed</v>
          </cell>
        </row>
        <row r="6907">
          <cell r="I6907" t="str">
            <v>N</v>
          </cell>
          <cell r="AG6907">
            <v>74</v>
          </cell>
          <cell r="AI6907">
            <v>7884</v>
          </cell>
          <cell r="AL6907">
            <v>77.02</v>
          </cell>
          <cell r="AQ6907" t="str">
            <v>R</v>
          </cell>
          <cell r="BM6907" t="str">
            <v>75+</v>
          </cell>
          <cell r="BP6907" t="str">
            <v>Closed</v>
          </cell>
        </row>
        <row r="6908">
          <cell r="I6908" t="str">
            <v>N</v>
          </cell>
          <cell r="AG6908">
            <v>64</v>
          </cell>
          <cell r="AI6908">
            <v>12241</v>
          </cell>
          <cell r="AL6908">
            <v>77.02</v>
          </cell>
          <cell r="AQ6908">
            <v>1</v>
          </cell>
          <cell r="BM6908" t="str">
            <v>75+</v>
          </cell>
          <cell r="BP6908" t="str">
            <v>Closed</v>
          </cell>
        </row>
        <row r="6909">
          <cell r="I6909" t="str">
            <v>N</v>
          </cell>
          <cell r="AG6909">
            <v>70</v>
          </cell>
          <cell r="AI6909">
            <v>9379</v>
          </cell>
          <cell r="AL6909">
            <v>77.02</v>
          </cell>
          <cell r="AQ6909" t="str">
            <v>R</v>
          </cell>
          <cell r="BM6909" t="str">
            <v>75+</v>
          </cell>
          <cell r="BP6909" t="str">
            <v>Closed</v>
          </cell>
        </row>
        <row r="6910">
          <cell r="I6910" t="str">
            <v>Y</v>
          </cell>
          <cell r="AG6910">
            <v>72</v>
          </cell>
          <cell r="AI6910">
            <v>8205</v>
          </cell>
          <cell r="AL6910">
            <v>77.02</v>
          </cell>
          <cell r="AQ6910" t="str">
            <v>D</v>
          </cell>
          <cell r="BM6910" t="str">
            <v>75+</v>
          </cell>
          <cell r="BP6910" t="str">
            <v>Closed</v>
          </cell>
        </row>
        <row r="6911">
          <cell r="I6911" t="str">
            <v>N</v>
          </cell>
          <cell r="AG6911">
            <v>61</v>
          </cell>
          <cell r="AI6911">
            <v>12996</v>
          </cell>
          <cell r="AL6911">
            <v>77.02</v>
          </cell>
          <cell r="AQ6911" t="str">
            <v>D</v>
          </cell>
          <cell r="BM6911" t="str">
            <v>75+</v>
          </cell>
          <cell r="BP6911" t="str">
            <v>Closed</v>
          </cell>
        </row>
        <row r="6912">
          <cell r="I6912" t="str">
            <v>N</v>
          </cell>
          <cell r="AG6912">
            <v>73</v>
          </cell>
          <cell r="AI6912">
            <v>7912</v>
          </cell>
          <cell r="AL6912">
            <v>77.02</v>
          </cell>
          <cell r="AQ6912" t="str">
            <v>R</v>
          </cell>
          <cell r="BM6912" t="str">
            <v>75+</v>
          </cell>
          <cell r="BP6912" t="str">
            <v>Closed</v>
          </cell>
        </row>
        <row r="6913">
          <cell r="I6913" t="str">
            <v>N</v>
          </cell>
          <cell r="AG6913">
            <v>73</v>
          </cell>
          <cell r="AI6913">
            <v>8824</v>
          </cell>
          <cell r="AL6913">
            <v>77.02</v>
          </cell>
          <cell r="AQ6913" t="str">
            <v>D</v>
          </cell>
          <cell r="BM6913" t="str">
            <v>75+</v>
          </cell>
          <cell r="BP6913" t="str">
            <v>Closed</v>
          </cell>
        </row>
        <row r="6914">
          <cell r="I6914" t="str">
            <v>N</v>
          </cell>
          <cell r="AG6914">
            <v>68</v>
          </cell>
          <cell r="AI6914">
            <v>10306</v>
          </cell>
          <cell r="AL6914">
            <v>77.02</v>
          </cell>
          <cell r="AQ6914" t="str">
            <v>D</v>
          </cell>
          <cell r="BM6914" t="str">
            <v>75+</v>
          </cell>
          <cell r="BP6914" t="str">
            <v>Closed</v>
          </cell>
        </row>
        <row r="6915">
          <cell r="I6915" t="str">
            <v>N</v>
          </cell>
          <cell r="AG6915">
            <v>69</v>
          </cell>
          <cell r="AI6915">
            <v>10268</v>
          </cell>
          <cell r="AL6915">
            <v>77.02</v>
          </cell>
          <cell r="AQ6915" t="str">
            <v>D</v>
          </cell>
          <cell r="BM6915" t="str">
            <v>75+</v>
          </cell>
          <cell r="BP6915" t="str">
            <v>Closed</v>
          </cell>
        </row>
        <row r="6916">
          <cell r="I6916" t="str">
            <v>N</v>
          </cell>
          <cell r="AG6916">
            <v>68</v>
          </cell>
          <cell r="AI6916">
            <v>10195</v>
          </cell>
          <cell r="AL6916">
            <v>77.03</v>
          </cell>
          <cell r="AQ6916" t="str">
            <v>D</v>
          </cell>
          <cell r="BM6916" t="str">
            <v>75+</v>
          </cell>
          <cell r="BP6916" t="str">
            <v>Closed</v>
          </cell>
        </row>
        <row r="6917">
          <cell r="I6917" t="str">
            <v>N</v>
          </cell>
          <cell r="AG6917">
            <v>74</v>
          </cell>
          <cell r="AI6917">
            <v>8597</v>
          </cell>
          <cell r="AL6917">
            <v>77.03</v>
          </cell>
          <cell r="AQ6917" t="str">
            <v>D</v>
          </cell>
          <cell r="BM6917" t="str">
            <v>75+</v>
          </cell>
          <cell r="BP6917" t="str">
            <v>Closed</v>
          </cell>
        </row>
        <row r="6918">
          <cell r="I6918" t="str">
            <v>N</v>
          </cell>
          <cell r="AG6918">
            <v>69</v>
          </cell>
          <cell r="AI6918">
            <v>9739</v>
          </cell>
          <cell r="AL6918">
            <v>77.03</v>
          </cell>
          <cell r="AQ6918" t="str">
            <v>D</v>
          </cell>
          <cell r="BM6918" t="str">
            <v>75+</v>
          </cell>
          <cell r="BP6918" t="str">
            <v>Closed</v>
          </cell>
        </row>
        <row r="6919">
          <cell r="I6919" t="str">
            <v>N</v>
          </cell>
          <cell r="AG6919">
            <v>67</v>
          </cell>
          <cell r="AI6919">
            <v>11014</v>
          </cell>
          <cell r="AL6919">
            <v>77.03</v>
          </cell>
          <cell r="AQ6919" t="str">
            <v>D</v>
          </cell>
          <cell r="BM6919" t="str">
            <v>75+</v>
          </cell>
          <cell r="BP6919" t="str">
            <v>Closed</v>
          </cell>
        </row>
        <row r="6920">
          <cell r="I6920" t="str">
            <v>N</v>
          </cell>
          <cell r="AG6920">
            <v>67</v>
          </cell>
          <cell r="AI6920">
            <v>11097</v>
          </cell>
          <cell r="AL6920">
            <v>77.03</v>
          </cell>
          <cell r="AQ6920" t="str">
            <v>D</v>
          </cell>
          <cell r="BM6920" t="str">
            <v>75+</v>
          </cell>
          <cell r="BP6920" t="str">
            <v>Closed</v>
          </cell>
        </row>
        <row r="6921">
          <cell r="I6921" t="str">
            <v>N</v>
          </cell>
          <cell r="AG6921">
            <v>68</v>
          </cell>
          <cell r="AI6921">
            <v>10120</v>
          </cell>
          <cell r="AL6921">
            <v>77.03</v>
          </cell>
          <cell r="AQ6921" t="str">
            <v>R</v>
          </cell>
          <cell r="BM6921" t="str">
            <v>75+</v>
          </cell>
          <cell r="BP6921" t="str">
            <v>Closed</v>
          </cell>
        </row>
        <row r="6922">
          <cell r="I6922" t="str">
            <v>N</v>
          </cell>
          <cell r="AG6922">
            <v>77</v>
          </cell>
          <cell r="AI6922">
            <v>6918</v>
          </cell>
          <cell r="AL6922">
            <v>77.03</v>
          </cell>
          <cell r="AQ6922" t="str">
            <v>R</v>
          </cell>
          <cell r="BM6922" t="str">
            <v>75+</v>
          </cell>
          <cell r="BP6922" t="str">
            <v>Closed</v>
          </cell>
        </row>
        <row r="6923">
          <cell r="I6923" t="str">
            <v>Y</v>
          </cell>
          <cell r="AG6923">
            <v>70</v>
          </cell>
          <cell r="AI6923">
            <v>11434</v>
          </cell>
          <cell r="AL6923">
            <v>77.03</v>
          </cell>
          <cell r="BM6923" t="str">
            <v>75+</v>
          </cell>
          <cell r="BP6923" t="str">
            <v>Open</v>
          </cell>
        </row>
        <row r="6924">
          <cell r="I6924" t="str">
            <v>N</v>
          </cell>
          <cell r="AG6924">
            <v>67</v>
          </cell>
          <cell r="AI6924">
            <v>10440</v>
          </cell>
          <cell r="AL6924">
            <v>77.03</v>
          </cell>
          <cell r="AQ6924" t="str">
            <v>R</v>
          </cell>
          <cell r="BM6924" t="str">
            <v>75+</v>
          </cell>
          <cell r="BP6924" t="str">
            <v>Closed</v>
          </cell>
        </row>
        <row r="6925">
          <cell r="I6925" t="str">
            <v>N</v>
          </cell>
          <cell r="AG6925">
            <v>68</v>
          </cell>
          <cell r="AI6925">
            <v>9493</v>
          </cell>
          <cell r="AL6925">
            <v>77.03</v>
          </cell>
          <cell r="AQ6925">
            <v>1</v>
          </cell>
          <cell r="BM6925" t="str">
            <v>75+</v>
          </cell>
          <cell r="BP6925" t="str">
            <v>Closed</v>
          </cell>
        </row>
        <row r="6926">
          <cell r="I6926" t="str">
            <v>N</v>
          </cell>
          <cell r="AG6926">
            <v>64</v>
          </cell>
          <cell r="AI6926">
            <v>12048</v>
          </cell>
          <cell r="AL6926">
            <v>77.03</v>
          </cell>
          <cell r="AQ6926" t="str">
            <v>D</v>
          </cell>
          <cell r="BM6926" t="str">
            <v>75+</v>
          </cell>
          <cell r="BP6926" t="str">
            <v>Closed</v>
          </cell>
        </row>
        <row r="6927">
          <cell r="I6927" t="str">
            <v>N</v>
          </cell>
          <cell r="AG6927">
            <v>64</v>
          </cell>
          <cell r="AI6927">
            <v>11491</v>
          </cell>
          <cell r="AL6927">
            <v>77.03</v>
          </cell>
          <cell r="AQ6927" t="str">
            <v>D</v>
          </cell>
          <cell r="BM6927" t="str">
            <v>75+</v>
          </cell>
          <cell r="BP6927" t="str">
            <v>Closed</v>
          </cell>
        </row>
        <row r="6928">
          <cell r="I6928" t="str">
            <v>N</v>
          </cell>
          <cell r="AG6928">
            <v>67</v>
          </cell>
          <cell r="AI6928">
            <v>10173</v>
          </cell>
          <cell r="AL6928">
            <v>77.040000000000006</v>
          </cell>
          <cell r="AQ6928" t="str">
            <v>R</v>
          </cell>
          <cell r="BM6928" t="str">
            <v>75+</v>
          </cell>
          <cell r="BP6928" t="str">
            <v>Closed</v>
          </cell>
        </row>
        <row r="6929">
          <cell r="I6929" t="str">
            <v>N</v>
          </cell>
          <cell r="AG6929">
            <v>68</v>
          </cell>
          <cell r="AI6929">
            <v>10646</v>
          </cell>
          <cell r="AL6929">
            <v>77.040000000000006</v>
          </cell>
          <cell r="AQ6929" t="str">
            <v>R</v>
          </cell>
          <cell r="BM6929" t="str">
            <v>75+</v>
          </cell>
          <cell r="BP6929" t="str">
            <v>Closed</v>
          </cell>
        </row>
        <row r="6930">
          <cell r="I6930" t="str">
            <v>N</v>
          </cell>
          <cell r="AG6930">
            <v>64</v>
          </cell>
          <cell r="AI6930">
            <v>11244</v>
          </cell>
          <cell r="AL6930">
            <v>77.040000000000006</v>
          </cell>
          <cell r="AQ6930" t="str">
            <v>D</v>
          </cell>
          <cell r="BM6930" t="str">
            <v>75+</v>
          </cell>
          <cell r="BP6930" t="str">
            <v>Closed</v>
          </cell>
        </row>
        <row r="6931">
          <cell r="I6931" t="str">
            <v>N</v>
          </cell>
          <cell r="AG6931">
            <v>69</v>
          </cell>
          <cell r="AI6931">
            <v>9810</v>
          </cell>
          <cell r="AL6931">
            <v>77.040000000000006</v>
          </cell>
          <cell r="AQ6931" t="str">
            <v>R</v>
          </cell>
          <cell r="BM6931" t="str">
            <v>75+</v>
          </cell>
          <cell r="BP6931" t="str">
            <v>Closed</v>
          </cell>
        </row>
        <row r="6932">
          <cell r="I6932" t="str">
            <v>N</v>
          </cell>
          <cell r="AG6932">
            <v>68</v>
          </cell>
          <cell r="AI6932">
            <v>10611</v>
          </cell>
          <cell r="AL6932">
            <v>77.040000000000006</v>
          </cell>
          <cell r="AQ6932" t="str">
            <v>D</v>
          </cell>
          <cell r="BM6932" t="str">
            <v>75+</v>
          </cell>
          <cell r="BP6932" t="str">
            <v>Closed</v>
          </cell>
        </row>
        <row r="6933">
          <cell r="I6933" t="str">
            <v>N</v>
          </cell>
          <cell r="AG6933">
            <v>72</v>
          </cell>
          <cell r="AI6933">
            <v>8774</v>
          </cell>
          <cell r="AL6933">
            <v>77.040000000000006</v>
          </cell>
          <cell r="AQ6933" t="str">
            <v>E</v>
          </cell>
          <cell r="BM6933" t="str">
            <v>75+</v>
          </cell>
          <cell r="BP6933" t="str">
            <v>Closed</v>
          </cell>
        </row>
        <row r="6934">
          <cell r="I6934" t="str">
            <v>N</v>
          </cell>
          <cell r="AG6934">
            <v>74</v>
          </cell>
          <cell r="AI6934">
            <v>7392</v>
          </cell>
          <cell r="AL6934">
            <v>77.040000000000006</v>
          </cell>
          <cell r="AQ6934" t="str">
            <v>R</v>
          </cell>
          <cell r="BM6934" t="str">
            <v>75+</v>
          </cell>
          <cell r="BP6934" t="str">
            <v>Closed</v>
          </cell>
        </row>
        <row r="6935">
          <cell r="I6935" t="str">
            <v>N</v>
          </cell>
          <cell r="AG6935">
            <v>62</v>
          </cell>
          <cell r="AI6935">
            <v>12746</v>
          </cell>
          <cell r="AL6935">
            <v>77.040000000000006</v>
          </cell>
          <cell r="AQ6935" t="str">
            <v>D</v>
          </cell>
          <cell r="BM6935" t="str">
            <v>75+</v>
          </cell>
          <cell r="BP6935" t="str">
            <v>Closed</v>
          </cell>
        </row>
        <row r="6936">
          <cell r="I6936" t="str">
            <v>N</v>
          </cell>
          <cell r="AG6936">
            <v>67</v>
          </cell>
          <cell r="AI6936">
            <v>10266</v>
          </cell>
          <cell r="AL6936">
            <v>77.040000000000006</v>
          </cell>
          <cell r="AQ6936" t="str">
            <v>R</v>
          </cell>
          <cell r="BM6936" t="str">
            <v>75+</v>
          </cell>
          <cell r="BP6936" t="str">
            <v>Closed</v>
          </cell>
        </row>
        <row r="6937">
          <cell r="I6937" t="str">
            <v>N</v>
          </cell>
          <cell r="AG6937">
            <v>65</v>
          </cell>
          <cell r="AI6937">
            <v>11317</v>
          </cell>
          <cell r="AL6937">
            <v>77.040000000000006</v>
          </cell>
          <cell r="AQ6937" t="str">
            <v>D</v>
          </cell>
          <cell r="BM6937" t="str">
            <v>75+</v>
          </cell>
          <cell r="BP6937" t="str">
            <v>Closed</v>
          </cell>
        </row>
        <row r="6938">
          <cell r="I6938" t="str">
            <v>N</v>
          </cell>
          <cell r="AG6938">
            <v>63</v>
          </cell>
          <cell r="AI6938">
            <v>11720</v>
          </cell>
          <cell r="AL6938">
            <v>77.040000000000006</v>
          </cell>
          <cell r="AQ6938" t="str">
            <v>D</v>
          </cell>
          <cell r="BM6938" t="str">
            <v>75+</v>
          </cell>
          <cell r="BP6938" t="str">
            <v>Closed</v>
          </cell>
        </row>
        <row r="6939">
          <cell r="I6939" t="str">
            <v>N</v>
          </cell>
          <cell r="AG6939">
            <v>74</v>
          </cell>
          <cell r="AI6939">
            <v>7794</v>
          </cell>
          <cell r="AL6939">
            <v>77.040000000000006</v>
          </cell>
          <cell r="AQ6939" t="str">
            <v>D</v>
          </cell>
          <cell r="BM6939" t="str">
            <v>75+</v>
          </cell>
          <cell r="BP6939" t="str">
            <v>Closed</v>
          </cell>
        </row>
        <row r="6940">
          <cell r="I6940" t="str">
            <v>N</v>
          </cell>
          <cell r="AG6940">
            <v>66</v>
          </cell>
          <cell r="AI6940">
            <v>11471</v>
          </cell>
          <cell r="AL6940">
            <v>77.040000000000006</v>
          </cell>
          <cell r="AQ6940" t="str">
            <v>R</v>
          </cell>
          <cell r="BM6940" t="str">
            <v>75+</v>
          </cell>
          <cell r="BP6940" t="str">
            <v>Closed</v>
          </cell>
        </row>
        <row r="6941">
          <cell r="I6941" t="str">
            <v>N</v>
          </cell>
          <cell r="AG6941">
            <v>65</v>
          </cell>
          <cell r="AI6941">
            <v>11616</v>
          </cell>
          <cell r="AL6941">
            <v>77.040000000000006</v>
          </cell>
          <cell r="AQ6941" t="str">
            <v>D</v>
          </cell>
          <cell r="BM6941" t="str">
            <v>75+</v>
          </cell>
          <cell r="BP6941" t="str">
            <v>Closed</v>
          </cell>
        </row>
        <row r="6942">
          <cell r="I6942" t="str">
            <v>N</v>
          </cell>
          <cell r="AG6942">
            <v>61</v>
          </cell>
          <cell r="AI6942">
            <v>12196</v>
          </cell>
          <cell r="AL6942">
            <v>77.040000000000006</v>
          </cell>
          <cell r="AQ6942" t="str">
            <v>R</v>
          </cell>
          <cell r="BM6942" t="str">
            <v>75+</v>
          </cell>
          <cell r="BP6942" t="str">
            <v>Closed</v>
          </cell>
        </row>
        <row r="6943">
          <cell r="I6943" t="str">
            <v>N</v>
          </cell>
          <cell r="AG6943">
            <v>70</v>
          </cell>
          <cell r="AI6943">
            <v>9815</v>
          </cell>
          <cell r="AL6943">
            <v>77.040000000000006</v>
          </cell>
          <cell r="AQ6943" t="str">
            <v>D</v>
          </cell>
          <cell r="BM6943" t="str">
            <v>75+</v>
          </cell>
          <cell r="BP6943" t="str">
            <v>Closed</v>
          </cell>
        </row>
        <row r="6944">
          <cell r="I6944" t="str">
            <v>N</v>
          </cell>
          <cell r="AG6944">
            <v>63</v>
          </cell>
          <cell r="AI6944">
            <v>12912</v>
          </cell>
          <cell r="AL6944">
            <v>77.05</v>
          </cell>
          <cell r="AQ6944" t="str">
            <v>R</v>
          </cell>
          <cell r="BM6944" t="str">
            <v>75+</v>
          </cell>
          <cell r="BP6944" t="str">
            <v>Closed</v>
          </cell>
        </row>
        <row r="6945">
          <cell r="I6945" t="str">
            <v>Y</v>
          </cell>
          <cell r="AG6945">
            <v>72</v>
          </cell>
          <cell r="AI6945">
            <v>8528</v>
          </cell>
          <cell r="AL6945">
            <v>77.05</v>
          </cell>
          <cell r="AQ6945" t="str">
            <v>D</v>
          </cell>
          <cell r="BM6945" t="str">
            <v>75+</v>
          </cell>
          <cell r="BP6945" t="str">
            <v>Closed</v>
          </cell>
        </row>
        <row r="6946">
          <cell r="I6946" t="str">
            <v>N</v>
          </cell>
          <cell r="AG6946">
            <v>73</v>
          </cell>
          <cell r="AI6946">
            <v>8553</v>
          </cell>
          <cell r="AL6946">
            <v>77.05</v>
          </cell>
          <cell r="BM6946" t="str">
            <v>75+</v>
          </cell>
          <cell r="BP6946" t="str">
            <v>Open</v>
          </cell>
        </row>
        <row r="6947">
          <cell r="I6947" t="str">
            <v>N</v>
          </cell>
          <cell r="AG6947">
            <v>63</v>
          </cell>
          <cell r="AI6947">
            <v>11886</v>
          </cell>
          <cell r="AL6947">
            <v>77.05</v>
          </cell>
          <cell r="BM6947" t="str">
            <v>75+</v>
          </cell>
          <cell r="BP6947" t="str">
            <v>Open</v>
          </cell>
        </row>
        <row r="6948">
          <cell r="I6948" t="str">
            <v>N</v>
          </cell>
          <cell r="AG6948">
            <v>66</v>
          </cell>
          <cell r="AI6948">
            <v>11121</v>
          </cell>
          <cell r="AL6948">
            <v>77.05</v>
          </cell>
          <cell r="AQ6948" t="str">
            <v>D</v>
          </cell>
          <cell r="BM6948" t="str">
            <v>75+</v>
          </cell>
          <cell r="BP6948" t="str">
            <v>Closed</v>
          </cell>
        </row>
        <row r="6949">
          <cell r="I6949" t="str">
            <v>N</v>
          </cell>
          <cell r="AG6949">
            <v>69</v>
          </cell>
          <cell r="AI6949">
            <v>10266</v>
          </cell>
          <cell r="AL6949">
            <v>77.05</v>
          </cell>
          <cell r="AQ6949" t="str">
            <v>D</v>
          </cell>
          <cell r="BM6949" t="str">
            <v>75+</v>
          </cell>
          <cell r="BP6949" t="str">
            <v>Closed</v>
          </cell>
        </row>
        <row r="6950">
          <cell r="I6950" t="str">
            <v>N</v>
          </cell>
          <cell r="AG6950">
            <v>67</v>
          </cell>
          <cell r="AI6950">
            <v>10092</v>
          </cell>
          <cell r="AL6950">
            <v>77.05</v>
          </cell>
          <cell r="AQ6950" t="str">
            <v>D</v>
          </cell>
          <cell r="BM6950" t="str">
            <v>75+</v>
          </cell>
          <cell r="BP6950" t="str">
            <v>Closed</v>
          </cell>
        </row>
        <row r="6951">
          <cell r="I6951" t="str">
            <v>N</v>
          </cell>
          <cell r="AG6951">
            <v>64</v>
          </cell>
          <cell r="AI6951">
            <v>11332</v>
          </cell>
          <cell r="AL6951">
            <v>77.05</v>
          </cell>
          <cell r="AQ6951" t="str">
            <v>D</v>
          </cell>
          <cell r="BM6951" t="str">
            <v>75+</v>
          </cell>
          <cell r="BP6951" t="str">
            <v>Closed</v>
          </cell>
        </row>
        <row r="6952">
          <cell r="I6952" t="str">
            <v>N</v>
          </cell>
          <cell r="AG6952">
            <v>76</v>
          </cell>
          <cell r="AI6952">
            <v>7669</v>
          </cell>
          <cell r="AL6952">
            <v>77.05</v>
          </cell>
          <cell r="AQ6952" t="str">
            <v>D</v>
          </cell>
          <cell r="BM6952" t="str">
            <v>75+</v>
          </cell>
          <cell r="BP6952" t="str">
            <v>Closed</v>
          </cell>
        </row>
        <row r="6953">
          <cell r="I6953" t="str">
            <v>N</v>
          </cell>
          <cell r="AG6953">
            <v>64</v>
          </cell>
          <cell r="AI6953">
            <v>11987</v>
          </cell>
          <cell r="AL6953">
            <v>77.05</v>
          </cell>
          <cell r="BM6953" t="str">
            <v>75+</v>
          </cell>
          <cell r="BP6953" t="str">
            <v>Open</v>
          </cell>
        </row>
        <row r="6954">
          <cell r="I6954" t="str">
            <v>Y</v>
          </cell>
          <cell r="AG6954">
            <v>65</v>
          </cell>
          <cell r="AI6954">
            <v>11014</v>
          </cell>
          <cell r="AL6954">
            <v>77.05</v>
          </cell>
          <cell r="BM6954" t="str">
            <v>75+</v>
          </cell>
          <cell r="BP6954" t="str">
            <v>Open</v>
          </cell>
        </row>
        <row r="6955">
          <cell r="I6955" t="str">
            <v>N</v>
          </cell>
          <cell r="AG6955">
            <v>70</v>
          </cell>
          <cell r="AI6955">
            <v>9053</v>
          </cell>
          <cell r="AL6955">
            <v>77.05</v>
          </cell>
          <cell r="AQ6955" t="str">
            <v>R</v>
          </cell>
          <cell r="BM6955" t="str">
            <v>75+</v>
          </cell>
          <cell r="BP6955" t="str">
            <v>Closed</v>
          </cell>
        </row>
        <row r="6956">
          <cell r="I6956" t="str">
            <v>N</v>
          </cell>
          <cell r="AG6956">
            <v>72</v>
          </cell>
          <cell r="AI6956">
            <v>8078</v>
          </cell>
          <cell r="AL6956">
            <v>77.05</v>
          </cell>
          <cell r="AQ6956" t="str">
            <v>D</v>
          </cell>
          <cell r="BM6956" t="str">
            <v>75+</v>
          </cell>
          <cell r="BP6956" t="str">
            <v>Closed</v>
          </cell>
        </row>
        <row r="6957">
          <cell r="I6957" t="str">
            <v>N</v>
          </cell>
          <cell r="AG6957">
            <v>74</v>
          </cell>
          <cell r="AI6957">
            <v>8419</v>
          </cell>
          <cell r="AL6957">
            <v>77.05</v>
          </cell>
          <cell r="AQ6957" t="str">
            <v>D</v>
          </cell>
          <cell r="BM6957" t="str">
            <v>75+</v>
          </cell>
          <cell r="BP6957" t="str">
            <v>Closed</v>
          </cell>
        </row>
        <row r="6958">
          <cell r="I6958" t="str">
            <v>N</v>
          </cell>
          <cell r="AG6958">
            <v>74</v>
          </cell>
          <cell r="AI6958">
            <v>7975</v>
          </cell>
          <cell r="AL6958">
            <v>77.06</v>
          </cell>
          <cell r="AQ6958" t="str">
            <v>D</v>
          </cell>
          <cell r="BM6958" t="str">
            <v>75+</v>
          </cell>
          <cell r="BP6958" t="str">
            <v>Closed</v>
          </cell>
        </row>
        <row r="6959">
          <cell r="I6959" t="str">
            <v>N</v>
          </cell>
          <cell r="AG6959">
            <v>63</v>
          </cell>
          <cell r="AI6959">
            <v>12684</v>
          </cell>
          <cell r="AL6959">
            <v>77.06</v>
          </cell>
          <cell r="BM6959" t="str">
            <v>75+</v>
          </cell>
          <cell r="BP6959" t="str">
            <v>Open</v>
          </cell>
        </row>
        <row r="6960">
          <cell r="I6960" t="str">
            <v>N</v>
          </cell>
          <cell r="AG6960">
            <v>71</v>
          </cell>
          <cell r="AI6960">
            <v>9746</v>
          </cell>
          <cell r="AL6960">
            <v>77.06</v>
          </cell>
          <cell r="AQ6960" t="str">
            <v>D</v>
          </cell>
          <cell r="BM6960" t="str">
            <v>75+</v>
          </cell>
          <cell r="BP6960" t="str">
            <v>Closed</v>
          </cell>
        </row>
        <row r="6961">
          <cell r="I6961" t="str">
            <v>N</v>
          </cell>
          <cell r="AG6961">
            <v>69</v>
          </cell>
          <cell r="AI6961">
            <v>10348</v>
          </cell>
          <cell r="AL6961">
            <v>77.06</v>
          </cell>
          <cell r="AQ6961" t="str">
            <v>D</v>
          </cell>
          <cell r="BM6961" t="str">
            <v>75+</v>
          </cell>
          <cell r="BP6961" t="str">
            <v>Closed</v>
          </cell>
        </row>
        <row r="6962">
          <cell r="I6962" t="str">
            <v>N</v>
          </cell>
          <cell r="AG6962">
            <v>68</v>
          </cell>
          <cell r="AI6962">
            <v>10014</v>
          </cell>
          <cell r="AL6962">
            <v>77.06</v>
          </cell>
          <cell r="AQ6962" t="str">
            <v>R</v>
          </cell>
          <cell r="BM6962" t="str">
            <v>75+</v>
          </cell>
          <cell r="BP6962" t="str">
            <v>Closed</v>
          </cell>
        </row>
        <row r="6963">
          <cell r="I6963" t="str">
            <v>N</v>
          </cell>
          <cell r="AG6963">
            <v>69</v>
          </cell>
          <cell r="AI6963">
            <v>9220</v>
          </cell>
          <cell r="AL6963">
            <v>77.06</v>
          </cell>
          <cell r="AQ6963" t="str">
            <v>D</v>
          </cell>
          <cell r="BM6963" t="str">
            <v>75+</v>
          </cell>
          <cell r="BP6963" t="str">
            <v>Closed</v>
          </cell>
        </row>
        <row r="6964">
          <cell r="I6964" t="str">
            <v>N</v>
          </cell>
          <cell r="AG6964">
            <v>71</v>
          </cell>
          <cell r="AI6964">
            <v>8655</v>
          </cell>
          <cell r="AL6964">
            <v>77.06</v>
          </cell>
          <cell r="AQ6964" t="str">
            <v>D</v>
          </cell>
          <cell r="BM6964" t="str">
            <v>75+</v>
          </cell>
          <cell r="BP6964" t="str">
            <v>Closed</v>
          </cell>
        </row>
        <row r="6965">
          <cell r="I6965" t="str">
            <v>N</v>
          </cell>
          <cell r="AG6965">
            <v>75</v>
          </cell>
          <cell r="AI6965">
            <v>7250</v>
          </cell>
          <cell r="AL6965">
            <v>77.06</v>
          </cell>
          <cell r="AQ6965" t="str">
            <v>D</v>
          </cell>
          <cell r="BM6965" t="str">
            <v>75+</v>
          </cell>
          <cell r="BP6965" t="str">
            <v>Closed</v>
          </cell>
        </row>
        <row r="6966">
          <cell r="I6966" t="str">
            <v>N</v>
          </cell>
          <cell r="AG6966">
            <v>59</v>
          </cell>
          <cell r="AI6966">
            <v>12857</v>
          </cell>
          <cell r="AL6966">
            <v>77.06</v>
          </cell>
          <cell r="BM6966" t="str">
            <v>75+</v>
          </cell>
          <cell r="BP6966" t="str">
            <v>Open</v>
          </cell>
        </row>
        <row r="6967">
          <cell r="I6967" t="str">
            <v>N</v>
          </cell>
          <cell r="AG6967">
            <v>64</v>
          </cell>
          <cell r="AI6967">
            <v>11018</v>
          </cell>
          <cell r="AL6967">
            <v>77.06</v>
          </cell>
          <cell r="AQ6967" t="str">
            <v>D</v>
          </cell>
          <cell r="BM6967" t="str">
            <v>75+</v>
          </cell>
          <cell r="BP6967" t="str">
            <v>Closed</v>
          </cell>
        </row>
        <row r="6968">
          <cell r="I6968" t="str">
            <v>N</v>
          </cell>
          <cell r="AG6968">
            <v>62</v>
          </cell>
          <cell r="AI6968">
            <v>12765</v>
          </cell>
          <cell r="AL6968">
            <v>77.06</v>
          </cell>
          <cell r="BM6968" t="str">
            <v>75+</v>
          </cell>
          <cell r="BP6968" t="str">
            <v>Open</v>
          </cell>
        </row>
        <row r="6969">
          <cell r="I6969" t="str">
            <v>N</v>
          </cell>
          <cell r="AG6969">
            <v>71</v>
          </cell>
          <cell r="AI6969">
            <v>10749</v>
          </cell>
          <cell r="AL6969">
            <v>77.06</v>
          </cell>
          <cell r="AQ6969" t="str">
            <v>D</v>
          </cell>
          <cell r="BM6969" t="str">
            <v>75+</v>
          </cell>
          <cell r="BP6969" t="str">
            <v>Closed</v>
          </cell>
        </row>
        <row r="6970">
          <cell r="I6970" t="str">
            <v>N</v>
          </cell>
          <cell r="AG6970">
            <v>61</v>
          </cell>
          <cell r="AI6970">
            <v>12442</v>
          </cell>
          <cell r="AL6970">
            <v>77.06</v>
          </cell>
          <cell r="AQ6970" t="str">
            <v>R</v>
          </cell>
          <cell r="BM6970" t="str">
            <v>75+</v>
          </cell>
          <cell r="BP6970" t="str">
            <v>Closed</v>
          </cell>
        </row>
        <row r="6971">
          <cell r="I6971" t="str">
            <v>N</v>
          </cell>
          <cell r="AG6971">
            <v>71</v>
          </cell>
          <cell r="AI6971">
            <v>8892</v>
          </cell>
          <cell r="AL6971">
            <v>77.06</v>
          </cell>
          <cell r="AQ6971" t="str">
            <v>D</v>
          </cell>
          <cell r="BM6971" t="str">
            <v>75+</v>
          </cell>
          <cell r="BP6971" t="str">
            <v>Closed</v>
          </cell>
        </row>
        <row r="6972">
          <cell r="I6972" t="str">
            <v>N</v>
          </cell>
          <cell r="AG6972">
            <v>72</v>
          </cell>
          <cell r="AI6972">
            <v>9453</v>
          </cell>
          <cell r="AL6972">
            <v>77.06</v>
          </cell>
          <cell r="AQ6972" t="str">
            <v>D</v>
          </cell>
          <cell r="BM6972" t="str">
            <v>75+</v>
          </cell>
          <cell r="BP6972" t="str">
            <v>Closed</v>
          </cell>
        </row>
        <row r="6973">
          <cell r="I6973" t="str">
            <v>N</v>
          </cell>
          <cell r="AG6973">
            <v>73</v>
          </cell>
          <cell r="AI6973">
            <v>8260</v>
          </cell>
          <cell r="AL6973">
            <v>77.06</v>
          </cell>
          <cell r="AQ6973" t="str">
            <v>D</v>
          </cell>
          <cell r="BM6973" t="str">
            <v>75+</v>
          </cell>
          <cell r="BP6973" t="str">
            <v>Closed</v>
          </cell>
        </row>
        <row r="6974">
          <cell r="I6974" t="str">
            <v>N</v>
          </cell>
          <cell r="AG6974">
            <v>71</v>
          </cell>
          <cell r="AI6974">
            <v>9240</v>
          </cell>
          <cell r="AL6974">
            <v>77.06</v>
          </cell>
          <cell r="AQ6974" t="str">
            <v>E</v>
          </cell>
          <cell r="BM6974" t="str">
            <v>75+</v>
          </cell>
          <cell r="BP6974" t="str">
            <v>Closed</v>
          </cell>
        </row>
        <row r="6975">
          <cell r="I6975" t="str">
            <v>N</v>
          </cell>
          <cell r="AG6975">
            <v>68</v>
          </cell>
          <cell r="AI6975">
            <v>10430</v>
          </cell>
          <cell r="AL6975">
            <v>77.06</v>
          </cell>
          <cell r="AQ6975" t="str">
            <v>D</v>
          </cell>
          <cell r="BM6975" t="str">
            <v>75+</v>
          </cell>
          <cell r="BP6975" t="str">
            <v>Closed</v>
          </cell>
        </row>
        <row r="6976">
          <cell r="I6976" t="str">
            <v>Y</v>
          </cell>
          <cell r="AG6976">
            <v>74</v>
          </cell>
          <cell r="AI6976">
            <v>7771</v>
          </cell>
          <cell r="AL6976">
            <v>77.069999999999993</v>
          </cell>
          <cell r="AQ6976" t="str">
            <v>R</v>
          </cell>
          <cell r="BM6976" t="str">
            <v>75+</v>
          </cell>
          <cell r="BP6976" t="str">
            <v>Closed</v>
          </cell>
        </row>
        <row r="6977">
          <cell r="I6977" t="str">
            <v>N</v>
          </cell>
          <cell r="AG6977">
            <v>75</v>
          </cell>
          <cell r="AI6977">
            <v>7306</v>
          </cell>
          <cell r="AL6977">
            <v>77.069999999999993</v>
          </cell>
          <cell r="AQ6977" t="str">
            <v>R</v>
          </cell>
          <cell r="BM6977" t="str">
            <v>75+</v>
          </cell>
          <cell r="BP6977" t="str">
            <v>Closed</v>
          </cell>
        </row>
        <row r="6978">
          <cell r="I6978" t="str">
            <v>N</v>
          </cell>
          <cell r="AG6978">
            <v>68</v>
          </cell>
          <cell r="AI6978">
            <v>10773</v>
          </cell>
          <cell r="AL6978">
            <v>77.069999999999993</v>
          </cell>
          <cell r="AQ6978" t="str">
            <v>D</v>
          </cell>
          <cell r="BM6978" t="str">
            <v>75+</v>
          </cell>
          <cell r="BP6978" t="str">
            <v>Closed</v>
          </cell>
        </row>
        <row r="6979">
          <cell r="I6979" t="str">
            <v>N</v>
          </cell>
          <cell r="AG6979">
            <v>65</v>
          </cell>
          <cell r="AI6979">
            <v>11364</v>
          </cell>
          <cell r="AL6979">
            <v>77.069999999999993</v>
          </cell>
          <cell r="AQ6979" t="str">
            <v>D</v>
          </cell>
          <cell r="BM6979" t="str">
            <v>75+</v>
          </cell>
          <cell r="BP6979" t="str">
            <v>Closed</v>
          </cell>
        </row>
        <row r="6980">
          <cell r="I6980" t="str">
            <v>N</v>
          </cell>
          <cell r="AG6980">
            <v>72</v>
          </cell>
          <cell r="AI6980">
            <v>9005</v>
          </cell>
          <cell r="AL6980">
            <v>77.069999999999993</v>
          </cell>
          <cell r="AQ6980" t="str">
            <v>D</v>
          </cell>
          <cell r="BM6980" t="str">
            <v>75+</v>
          </cell>
          <cell r="BP6980" t="str">
            <v>Closed</v>
          </cell>
        </row>
        <row r="6981">
          <cell r="I6981" t="str">
            <v>N</v>
          </cell>
          <cell r="AG6981">
            <v>63</v>
          </cell>
          <cell r="AI6981">
            <v>12130</v>
          </cell>
          <cell r="AL6981">
            <v>77.069999999999993</v>
          </cell>
          <cell r="BM6981" t="str">
            <v>75+</v>
          </cell>
          <cell r="BP6981" t="str">
            <v>Open</v>
          </cell>
        </row>
        <row r="6982">
          <cell r="I6982" t="str">
            <v>N</v>
          </cell>
          <cell r="AG6982">
            <v>68</v>
          </cell>
          <cell r="AI6982">
            <v>10762</v>
          </cell>
          <cell r="AL6982">
            <v>77.069999999999993</v>
          </cell>
          <cell r="AQ6982" t="str">
            <v>D</v>
          </cell>
          <cell r="BM6982" t="str">
            <v>75+</v>
          </cell>
          <cell r="BP6982" t="str">
            <v>Closed</v>
          </cell>
        </row>
        <row r="6983">
          <cell r="I6983" t="str">
            <v>N</v>
          </cell>
          <cell r="AG6983">
            <v>73</v>
          </cell>
          <cell r="AI6983">
            <v>8667</v>
          </cell>
          <cell r="AL6983">
            <v>77.069999999999993</v>
          </cell>
          <cell r="AQ6983" t="str">
            <v>R</v>
          </cell>
          <cell r="BM6983" t="str">
            <v>75+</v>
          </cell>
          <cell r="BP6983" t="str">
            <v>Closed</v>
          </cell>
        </row>
        <row r="6984">
          <cell r="I6984" t="str">
            <v>N</v>
          </cell>
          <cell r="AG6984">
            <v>64</v>
          </cell>
          <cell r="AI6984">
            <v>11451</v>
          </cell>
          <cell r="AL6984">
            <v>77.069999999999993</v>
          </cell>
          <cell r="BM6984" t="str">
            <v>75+</v>
          </cell>
          <cell r="BP6984" t="str">
            <v>Open</v>
          </cell>
        </row>
        <row r="6985">
          <cell r="I6985" t="str">
            <v>N</v>
          </cell>
          <cell r="AG6985">
            <v>66</v>
          </cell>
          <cell r="AI6985">
            <v>10388</v>
          </cell>
          <cell r="AL6985">
            <v>77.069999999999993</v>
          </cell>
          <cell r="AQ6985" t="str">
            <v>D</v>
          </cell>
          <cell r="BM6985" t="str">
            <v>75+</v>
          </cell>
          <cell r="BP6985" t="str">
            <v>Closed</v>
          </cell>
        </row>
        <row r="6986">
          <cell r="I6986" t="str">
            <v>N</v>
          </cell>
          <cell r="AG6986">
            <v>71</v>
          </cell>
          <cell r="AI6986">
            <v>8655</v>
          </cell>
          <cell r="AL6986">
            <v>77.069999999999993</v>
          </cell>
          <cell r="AQ6986" t="str">
            <v>E</v>
          </cell>
          <cell r="BM6986" t="str">
            <v>75+</v>
          </cell>
          <cell r="BP6986" t="str">
            <v>Closed</v>
          </cell>
        </row>
        <row r="6987">
          <cell r="I6987" t="str">
            <v>N</v>
          </cell>
          <cell r="AG6987">
            <v>66</v>
          </cell>
          <cell r="AI6987">
            <v>11079</v>
          </cell>
          <cell r="AL6987">
            <v>77.069999999999993</v>
          </cell>
          <cell r="BM6987" t="str">
            <v>75+</v>
          </cell>
          <cell r="BP6987" t="str">
            <v>Open</v>
          </cell>
        </row>
        <row r="6988">
          <cell r="I6988" t="str">
            <v>N</v>
          </cell>
          <cell r="AG6988">
            <v>72</v>
          </cell>
          <cell r="AI6988">
            <v>9267</v>
          </cell>
          <cell r="AL6988">
            <v>77.069999999999993</v>
          </cell>
          <cell r="AQ6988" t="str">
            <v>D</v>
          </cell>
          <cell r="BM6988" t="str">
            <v>75+</v>
          </cell>
          <cell r="BP6988" t="str">
            <v>Closed</v>
          </cell>
        </row>
        <row r="6989">
          <cell r="I6989" t="str">
            <v>N</v>
          </cell>
          <cell r="AG6989">
            <v>65</v>
          </cell>
          <cell r="AI6989">
            <v>11615</v>
          </cell>
          <cell r="AL6989">
            <v>77.069999999999993</v>
          </cell>
          <cell r="AQ6989" t="str">
            <v>D</v>
          </cell>
          <cell r="BM6989" t="str">
            <v>75+</v>
          </cell>
          <cell r="BP6989" t="str">
            <v>Closed</v>
          </cell>
        </row>
        <row r="6990">
          <cell r="I6990" t="str">
            <v>N</v>
          </cell>
          <cell r="AG6990">
            <v>68</v>
          </cell>
          <cell r="AI6990">
            <v>9916</v>
          </cell>
          <cell r="AL6990">
            <v>77.069999999999993</v>
          </cell>
          <cell r="AQ6990" t="str">
            <v>R</v>
          </cell>
          <cell r="BM6990" t="str">
            <v>75+</v>
          </cell>
          <cell r="BP6990" t="str">
            <v>Closed</v>
          </cell>
        </row>
        <row r="6991">
          <cell r="I6991" t="str">
            <v>N</v>
          </cell>
          <cell r="AG6991">
            <v>71</v>
          </cell>
          <cell r="AI6991">
            <v>9540</v>
          </cell>
          <cell r="AL6991">
            <v>77.069999999999993</v>
          </cell>
          <cell r="AQ6991" t="str">
            <v>R</v>
          </cell>
          <cell r="BM6991" t="str">
            <v>75+</v>
          </cell>
          <cell r="BP6991" t="str">
            <v>Closed</v>
          </cell>
        </row>
        <row r="6992">
          <cell r="I6992" t="str">
            <v>N</v>
          </cell>
          <cell r="AG6992">
            <v>76</v>
          </cell>
          <cell r="AI6992">
            <v>7784</v>
          </cell>
          <cell r="AL6992">
            <v>77.069999999999993</v>
          </cell>
          <cell r="AQ6992" t="str">
            <v>R</v>
          </cell>
          <cell r="BM6992" t="str">
            <v>75+</v>
          </cell>
          <cell r="BP6992" t="str">
            <v>Closed</v>
          </cell>
        </row>
        <row r="6993">
          <cell r="I6993" t="str">
            <v>N</v>
          </cell>
          <cell r="AG6993">
            <v>69</v>
          </cell>
          <cell r="AI6993">
            <v>9694</v>
          </cell>
          <cell r="AL6993">
            <v>77.069999999999993</v>
          </cell>
          <cell r="AQ6993" t="str">
            <v>R</v>
          </cell>
          <cell r="BM6993" t="str">
            <v>75+</v>
          </cell>
          <cell r="BP6993" t="str">
            <v>Closed</v>
          </cell>
        </row>
        <row r="6994">
          <cell r="I6994" t="str">
            <v>N</v>
          </cell>
          <cell r="AG6994">
            <v>69</v>
          </cell>
          <cell r="AI6994">
            <v>10370</v>
          </cell>
          <cell r="AL6994">
            <v>77.069999999999993</v>
          </cell>
          <cell r="AQ6994" t="str">
            <v>R</v>
          </cell>
          <cell r="BM6994" t="str">
            <v>75+</v>
          </cell>
          <cell r="BP6994" t="str">
            <v>Closed</v>
          </cell>
        </row>
        <row r="6995">
          <cell r="I6995" t="str">
            <v>N</v>
          </cell>
          <cell r="AG6995">
            <v>75</v>
          </cell>
          <cell r="AI6995">
            <v>7147</v>
          </cell>
          <cell r="AL6995">
            <v>77.069999999999993</v>
          </cell>
          <cell r="AQ6995">
            <v>1</v>
          </cell>
          <cell r="BM6995" t="str">
            <v>75+</v>
          </cell>
          <cell r="BP6995" t="str">
            <v>Closed</v>
          </cell>
        </row>
        <row r="6996">
          <cell r="I6996" t="str">
            <v>N</v>
          </cell>
          <cell r="AG6996">
            <v>74</v>
          </cell>
          <cell r="AI6996">
            <v>8346</v>
          </cell>
          <cell r="AL6996">
            <v>77.069999999999993</v>
          </cell>
          <cell r="AQ6996" t="str">
            <v>D</v>
          </cell>
          <cell r="BM6996" t="str">
            <v>75+</v>
          </cell>
          <cell r="BP6996" t="str">
            <v>Closed</v>
          </cell>
        </row>
        <row r="6997">
          <cell r="I6997" t="str">
            <v>N</v>
          </cell>
          <cell r="AG6997">
            <v>62</v>
          </cell>
          <cell r="AI6997">
            <v>12748</v>
          </cell>
          <cell r="AL6997">
            <v>77.069999999999993</v>
          </cell>
          <cell r="BM6997" t="str">
            <v>75+</v>
          </cell>
          <cell r="BP6997" t="str">
            <v>Open</v>
          </cell>
        </row>
        <row r="6998">
          <cell r="I6998" t="str">
            <v>N</v>
          </cell>
          <cell r="AG6998">
            <v>64</v>
          </cell>
          <cell r="AI6998">
            <v>11486</v>
          </cell>
          <cell r="AL6998">
            <v>77.08</v>
          </cell>
          <cell r="AQ6998" t="str">
            <v>D</v>
          </cell>
          <cell r="BM6998" t="str">
            <v>75+</v>
          </cell>
          <cell r="BP6998" t="str">
            <v>Closed</v>
          </cell>
        </row>
        <row r="6999">
          <cell r="I6999" t="str">
            <v>N</v>
          </cell>
          <cell r="AG6999">
            <v>71</v>
          </cell>
          <cell r="AI6999">
            <v>9182</v>
          </cell>
          <cell r="AL6999">
            <v>77.08</v>
          </cell>
          <cell r="AQ6999" t="str">
            <v>R</v>
          </cell>
          <cell r="BM6999" t="str">
            <v>75+</v>
          </cell>
          <cell r="BP6999" t="str">
            <v>Closed</v>
          </cell>
        </row>
        <row r="7000">
          <cell r="I7000" t="str">
            <v>N</v>
          </cell>
          <cell r="AG7000">
            <v>75</v>
          </cell>
          <cell r="AI7000">
            <v>7390</v>
          </cell>
          <cell r="AL7000">
            <v>77.08</v>
          </cell>
          <cell r="AQ7000" t="str">
            <v>R</v>
          </cell>
          <cell r="BM7000" t="str">
            <v>75+</v>
          </cell>
          <cell r="BP7000" t="str">
            <v>Closed</v>
          </cell>
        </row>
        <row r="7001">
          <cell r="I7001" t="str">
            <v>N</v>
          </cell>
          <cell r="AG7001">
            <v>71</v>
          </cell>
          <cell r="AI7001">
            <v>9313</v>
          </cell>
          <cell r="AL7001">
            <v>77.08</v>
          </cell>
          <cell r="AQ7001">
            <v>1</v>
          </cell>
          <cell r="BM7001" t="str">
            <v>75+</v>
          </cell>
          <cell r="BP7001" t="str">
            <v>Closed</v>
          </cell>
        </row>
        <row r="7002">
          <cell r="I7002" t="str">
            <v>N</v>
          </cell>
          <cell r="AG7002">
            <v>70</v>
          </cell>
          <cell r="AI7002">
            <v>9140</v>
          </cell>
          <cell r="AL7002">
            <v>77.08</v>
          </cell>
          <cell r="AQ7002" t="str">
            <v>D</v>
          </cell>
          <cell r="BM7002" t="str">
            <v>75+</v>
          </cell>
          <cell r="BP7002" t="str">
            <v>Closed</v>
          </cell>
        </row>
        <row r="7003">
          <cell r="I7003" t="str">
            <v>N</v>
          </cell>
          <cell r="AG7003">
            <v>74</v>
          </cell>
          <cell r="AI7003">
            <v>8092</v>
          </cell>
          <cell r="AL7003">
            <v>77.08</v>
          </cell>
          <cell r="AQ7003" t="str">
            <v>R</v>
          </cell>
          <cell r="BM7003" t="str">
            <v>75+</v>
          </cell>
          <cell r="BP7003" t="str">
            <v>Closed</v>
          </cell>
        </row>
        <row r="7004">
          <cell r="I7004" t="str">
            <v>N</v>
          </cell>
          <cell r="AG7004">
            <v>67</v>
          </cell>
          <cell r="AI7004">
            <v>11031</v>
          </cell>
          <cell r="AL7004">
            <v>77.08</v>
          </cell>
          <cell r="BM7004" t="str">
            <v>75+</v>
          </cell>
          <cell r="BP7004" t="str">
            <v>Open</v>
          </cell>
        </row>
        <row r="7005">
          <cell r="I7005" t="str">
            <v>N</v>
          </cell>
          <cell r="AG7005">
            <v>74</v>
          </cell>
          <cell r="AI7005">
            <v>8877</v>
          </cell>
          <cell r="AL7005">
            <v>77.08</v>
          </cell>
          <cell r="AQ7005" t="str">
            <v>D</v>
          </cell>
          <cell r="BM7005" t="str">
            <v>75+</v>
          </cell>
          <cell r="BP7005" t="str">
            <v>Closed</v>
          </cell>
        </row>
        <row r="7006">
          <cell r="I7006" t="str">
            <v>N</v>
          </cell>
          <cell r="AG7006">
            <v>67</v>
          </cell>
          <cell r="AI7006">
            <v>10469</v>
          </cell>
          <cell r="AL7006">
            <v>77.08</v>
          </cell>
          <cell r="AQ7006" t="str">
            <v>E</v>
          </cell>
          <cell r="BM7006" t="str">
            <v>75+</v>
          </cell>
          <cell r="BP7006" t="str">
            <v>Closed</v>
          </cell>
        </row>
        <row r="7007">
          <cell r="I7007" t="str">
            <v>N</v>
          </cell>
          <cell r="AG7007">
            <v>74</v>
          </cell>
          <cell r="AI7007">
            <v>8697</v>
          </cell>
          <cell r="AL7007">
            <v>77.08</v>
          </cell>
          <cell r="AQ7007" t="str">
            <v>D</v>
          </cell>
          <cell r="BM7007" t="str">
            <v>75+</v>
          </cell>
          <cell r="BP7007" t="str">
            <v>Closed</v>
          </cell>
        </row>
        <row r="7008">
          <cell r="I7008" t="str">
            <v>N</v>
          </cell>
          <cell r="AG7008">
            <v>71</v>
          </cell>
          <cell r="AI7008">
            <v>9647</v>
          </cell>
          <cell r="AL7008">
            <v>77.08</v>
          </cell>
          <cell r="AQ7008" t="str">
            <v>D</v>
          </cell>
          <cell r="BM7008" t="str">
            <v>75+</v>
          </cell>
          <cell r="BP7008" t="str">
            <v>Closed</v>
          </cell>
        </row>
        <row r="7009">
          <cell r="I7009" t="str">
            <v>N</v>
          </cell>
          <cell r="AG7009">
            <v>75</v>
          </cell>
          <cell r="AI7009">
            <v>8126</v>
          </cell>
          <cell r="AL7009">
            <v>77.08</v>
          </cell>
          <cell r="AQ7009">
            <v>1</v>
          </cell>
          <cell r="BM7009" t="str">
            <v>75+</v>
          </cell>
          <cell r="BP7009" t="str">
            <v>Closed</v>
          </cell>
        </row>
        <row r="7010">
          <cell r="I7010" t="str">
            <v>N</v>
          </cell>
          <cell r="AG7010">
            <v>63</v>
          </cell>
          <cell r="AI7010">
            <v>12160</v>
          </cell>
          <cell r="AL7010">
            <v>77.08</v>
          </cell>
          <cell r="BM7010" t="str">
            <v>75+</v>
          </cell>
          <cell r="BP7010" t="str">
            <v>Open</v>
          </cell>
        </row>
        <row r="7011">
          <cell r="I7011" t="str">
            <v>N</v>
          </cell>
          <cell r="AG7011">
            <v>70</v>
          </cell>
          <cell r="AI7011">
            <v>9931</v>
          </cell>
          <cell r="AL7011">
            <v>77.08</v>
          </cell>
          <cell r="AQ7011" t="str">
            <v>E</v>
          </cell>
          <cell r="BM7011" t="str">
            <v>75+</v>
          </cell>
          <cell r="BP7011" t="str">
            <v>Closed</v>
          </cell>
        </row>
        <row r="7012">
          <cell r="I7012" t="str">
            <v>N</v>
          </cell>
          <cell r="AG7012">
            <v>70</v>
          </cell>
          <cell r="AI7012">
            <v>9222</v>
          </cell>
          <cell r="AL7012">
            <v>77.08</v>
          </cell>
          <cell r="AQ7012" t="str">
            <v>D</v>
          </cell>
          <cell r="BM7012" t="str">
            <v>75+</v>
          </cell>
          <cell r="BP7012" t="str">
            <v>Closed</v>
          </cell>
        </row>
        <row r="7013">
          <cell r="I7013" t="str">
            <v>N</v>
          </cell>
          <cell r="AG7013">
            <v>67</v>
          </cell>
          <cell r="AI7013">
            <v>11233</v>
          </cell>
          <cell r="AL7013">
            <v>77.08</v>
          </cell>
          <cell r="AQ7013" t="str">
            <v>E</v>
          </cell>
          <cell r="BM7013" t="str">
            <v>75+</v>
          </cell>
          <cell r="BP7013" t="str">
            <v>Closed</v>
          </cell>
        </row>
        <row r="7014">
          <cell r="I7014" t="str">
            <v>N</v>
          </cell>
          <cell r="AG7014">
            <v>64</v>
          </cell>
          <cell r="AI7014">
            <v>11465</v>
          </cell>
          <cell r="AL7014">
            <v>77.09</v>
          </cell>
          <cell r="AQ7014" t="str">
            <v>D</v>
          </cell>
          <cell r="BM7014" t="str">
            <v>75+</v>
          </cell>
          <cell r="BP7014" t="str">
            <v>Closed</v>
          </cell>
        </row>
        <row r="7015">
          <cell r="I7015" t="str">
            <v>N</v>
          </cell>
          <cell r="AG7015">
            <v>71</v>
          </cell>
          <cell r="AI7015">
            <v>8784</v>
          </cell>
          <cell r="AL7015">
            <v>77.09</v>
          </cell>
          <cell r="AQ7015" t="str">
            <v>D</v>
          </cell>
          <cell r="BM7015" t="str">
            <v>75+</v>
          </cell>
          <cell r="BP7015" t="str">
            <v>Closed</v>
          </cell>
        </row>
        <row r="7016">
          <cell r="I7016" t="str">
            <v>N</v>
          </cell>
          <cell r="AG7016">
            <v>69</v>
          </cell>
          <cell r="AI7016">
            <v>10503</v>
          </cell>
          <cell r="AL7016">
            <v>77.09</v>
          </cell>
          <cell r="AQ7016" t="str">
            <v>R</v>
          </cell>
          <cell r="BM7016" t="str">
            <v>75+</v>
          </cell>
          <cell r="BP7016" t="str">
            <v>Closed</v>
          </cell>
        </row>
        <row r="7017">
          <cell r="I7017" t="str">
            <v>N</v>
          </cell>
          <cell r="AG7017">
            <v>67</v>
          </cell>
          <cell r="AI7017">
            <v>10980</v>
          </cell>
          <cell r="AL7017">
            <v>77.09</v>
          </cell>
          <cell r="AQ7017" t="str">
            <v>D</v>
          </cell>
          <cell r="BM7017" t="str">
            <v>75+</v>
          </cell>
          <cell r="BP7017" t="str">
            <v>Closed</v>
          </cell>
        </row>
        <row r="7018">
          <cell r="I7018" t="str">
            <v>N</v>
          </cell>
          <cell r="AG7018">
            <v>72</v>
          </cell>
          <cell r="AI7018">
            <v>8770</v>
          </cell>
          <cell r="AL7018">
            <v>77.09</v>
          </cell>
          <cell r="AQ7018" t="str">
            <v>R</v>
          </cell>
          <cell r="BM7018" t="str">
            <v>75+</v>
          </cell>
          <cell r="BP7018" t="str">
            <v>Closed</v>
          </cell>
        </row>
        <row r="7019">
          <cell r="I7019" t="str">
            <v>Y</v>
          </cell>
          <cell r="AG7019">
            <v>75</v>
          </cell>
          <cell r="AI7019">
            <v>9654</v>
          </cell>
          <cell r="AL7019">
            <v>77.09</v>
          </cell>
          <cell r="AQ7019" t="str">
            <v>D</v>
          </cell>
          <cell r="BM7019" t="str">
            <v>75+</v>
          </cell>
          <cell r="BP7019" t="str">
            <v>Closed</v>
          </cell>
        </row>
        <row r="7020">
          <cell r="I7020" t="str">
            <v>N</v>
          </cell>
          <cell r="AG7020">
            <v>74</v>
          </cell>
          <cell r="AI7020">
            <v>8047</v>
          </cell>
          <cell r="AL7020">
            <v>77.09</v>
          </cell>
          <cell r="AQ7020" t="str">
            <v>R</v>
          </cell>
          <cell r="BM7020" t="str">
            <v>75+</v>
          </cell>
          <cell r="BP7020" t="str">
            <v>Closed</v>
          </cell>
        </row>
        <row r="7021">
          <cell r="I7021" t="str">
            <v>N</v>
          </cell>
          <cell r="AG7021">
            <v>65</v>
          </cell>
          <cell r="AI7021">
            <v>11363</v>
          </cell>
          <cell r="AL7021">
            <v>77.09</v>
          </cell>
          <cell r="AQ7021" t="str">
            <v>D</v>
          </cell>
          <cell r="BM7021" t="str">
            <v>75+</v>
          </cell>
          <cell r="BP7021" t="str">
            <v>Closed</v>
          </cell>
        </row>
        <row r="7022">
          <cell r="I7022" t="str">
            <v>N</v>
          </cell>
          <cell r="AG7022">
            <v>67</v>
          </cell>
          <cell r="AI7022">
            <v>11126</v>
          </cell>
          <cell r="AL7022">
            <v>77.09</v>
          </cell>
          <cell r="AQ7022" t="str">
            <v>D</v>
          </cell>
          <cell r="BM7022" t="str">
            <v>75+</v>
          </cell>
          <cell r="BP7022" t="str">
            <v>Closed</v>
          </cell>
        </row>
        <row r="7023">
          <cell r="I7023" t="str">
            <v>N</v>
          </cell>
          <cell r="AG7023">
            <v>65</v>
          </cell>
          <cell r="AI7023">
            <v>11016</v>
          </cell>
          <cell r="AL7023">
            <v>77.099999999999994</v>
          </cell>
          <cell r="AQ7023" t="str">
            <v>R</v>
          </cell>
          <cell r="BM7023" t="str">
            <v>75+</v>
          </cell>
          <cell r="BP7023" t="str">
            <v>Closed</v>
          </cell>
        </row>
        <row r="7024">
          <cell r="I7024" t="str">
            <v>N</v>
          </cell>
          <cell r="AG7024">
            <v>62</v>
          </cell>
          <cell r="AI7024">
            <v>12282</v>
          </cell>
          <cell r="AL7024">
            <v>77.099999999999994</v>
          </cell>
          <cell r="AQ7024" t="str">
            <v>D</v>
          </cell>
          <cell r="BM7024" t="str">
            <v>75+</v>
          </cell>
          <cell r="BP7024" t="str">
            <v>Closed</v>
          </cell>
        </row>
        <row r="7025">
          <cell r="I7025" t="str">
            <v>N</v>
          </cell>
          <cell r="AG7025">
            <v>64</v>
          </cell>
          <cell r="AI7025">
            <v>11073</v>
          </cell>
          <cell r="AL7025">
            <v>77.099999999999994</v>
          </cell>
          <cell r="AQ7025" t="str">
            <v>D</v>
          </cell>
          <cell r="BM7025" t="str">
            <v>75+</v>
          </cell>
          <cell r="BP7025" t="str">
            <v>Closed</v>
          </cell>
        </row>
        <row r="7026">
          <cell r="I7026" t="str">
            <v>N</v>
          </cell>
          <cell r="AG7026">
            <v>69</v>
          </cell>
          <cell r="AI7026">
            <v>9505</v>
          </cell>
          <cell r="AL7026">
            <v>77.099999999999994</v>
          </cell>
          <cell r="AQ7026" t="str">
            <v>E</v>
          </cell>
          <cell r="BM7026" t="str">
            <v>75+</v>
          </cell>
          <cell r="BP7026" t="str">
            <v>Closed</v>
          </cell>
        </row>
        <row r="7027">
          <cell r="I7027" t="str">
            <v>N</v>
          </cell>
          <cell r="AG7027">
            <v>76</v>
          </cell>
          <cell r="AI7027">
            <v>7700</v>
          </cell>
          <cell r="AL7027">
            <v>77.099999999999994</v>
          </cell>
          <cell r="AQ7027" t="str">
            <v>E</v>
          </cell>
          <cell r="BM7027" t="str">
            <v>75+</v>
          </cell>
          <cell r="BP7027" t="str">
            <v>Closed</v>
          </cell>
        </row>
        <row r="7028">
          <cell r="I7028" t="str">
            <v>N</v>
          </cell>
          <cell r="AG7028">
            <v>72</v>
          </cell>
          <cell r="AI7028">
            <v>9113</v>
          </cell>
          <cell r="AL7028">
            <v>77.099999999999994</v>
          </cell>
          <cell r="AQ7028" t="str">
            <v>R</v>
          </cell>
          <cell r="BM7028" t="str">
            <v>75+</v>
          </cell>
          <cell r="BP7028" t="str">
            <v>Closed</v>
          </cell>
        </row>
        <row r="7029">
          <cell r="I7029" t="str">
            <v>N</v>
          </cell>
          <cell r="AG7029">
            <v>73</v>
          </cell>
          <cell r="AI7029">
            <v>7594</v>
          </cell>
          <cell r="AL7029">
            <v>77.099999999999994</v>
          </cell>
          <cell r="AQ7029" t="str">
            <v>R</v>
          </cell>
          <cell r="BM7029" t="str">
            <v>75+</v>
          </cell>
          <cell r="BP7029" t="str">
            <v>Closed</v>
          </cell>
        </row>
        <row r="7030">
          <cell r="I7030" t="str">
            <v>N</v>
          </cell>
          <cell r="AG7030">
            <v>72</v>
          </cell>
          <cell r="AI7030">
            <v>9401</v>
          </cell>
          <cell r="AL7030">
            <v>77.099999999999994</v>
          </cell>
          <cell r="AQ7030" t="str">
            <v>D</v>
          </cell>
          <cell r="BM7030" t="str">
            <v>75+</v>
          </cell>
          <cell r="BP7030" t="str">
            <v>Closed</v>
          </cell>
        </row>
        <row r="7031">
          <cell r="I7031" t="str">
            <v>N</v>
          </cell>
          <cell r="AG7031">
            <v>68</v>
          </cell>
          <cell r="AI7031">
            <v>10201</v>
          </cell>
          <cell r="AL7031">
            <v>77.099999999999994</v>
          </cell>
          <cell r="AQ7031" t="str">
            <v>D</v>
          </cell>
          <cell r="BM7031" t="str">
            <v>75+</v>
          </cell>
          <cell r="BP7031" t="str">
            <v>Closed</v>
          </cell>
        </row>
        <row r="7032">
          <cell r="I7032" t="str">
            <v>N</v>
          </cell>
          <cell r="AG7032">
            <v>77</v>
          </cell>
          <cell r="AI7032">
            <v>7269</v>
          </cell>
          <cell r="AL7032">
            <v>77.099999999999994</v>
          </cell>
          <cell r="AQ7032" t="str">
            <v>D</v>
          </cell>
          <cell r="BM7032" t="str">
            <v>75+</v>
          </cell>
          <cell r="BP7032" t="str">
            <v>Closed</v>
          </cell>
        </row>
        <row r="7033">
          <cell r="I7033" t="str">
            <v>N</v>
          </cell>
          <cell r="AG7033">
            <v>66</v>
          </cell>
          <cell r="AI7033">
            <v>11229</v>
          </cell>
          <cell r="AL7033">
            <v>77.099999999999994</v>
          </cell>
          <cell r="AQ7033" t="str">
            <v>D</v>
          </cell>
          <cell r="BM7033" t="str">
            <v>75+</v>
          </cell>
          <cell r="BP7033" t="str">
            <v>Closed</v>
          </cell>
        </row>
        <row r="7034">
          <cell r="I7034" t="str">
            <v>N</v>
          </cell>
          <cell r="AG7034">
            <v>62</v>
          </cell>
          <cell r="AI7034">
            <v>12531</v>
          </cell>
          <cell r="AL7034">
            <v>77.099999999999994</v>
          </cell>
          <cell r="BM7034" t="str">
            <v>75+</v>
          </cell>
          <cell r="BP7034" t="str">
            <v>Open</v>
          </cell>
        </row>
        <row r="7035">
          <cell r="I7035" t="str">
            <v>N</v>
          </cell>
          <cell r="AG7035">
            <v>77</v>
          </cell>
          <cell r="AI7035">
            <v>6169</v>
          </cell>
          <cell r="AL7035">
            <v>77.11</v>
          </cell>
          <cell r="AQ7035" t="str">
            <v>R</v>
          </cell>
          <cell r="BM7035" t="str">
            <v>75+</v>
          </cell>
          <cell r="BP7035" t="str">
            <v>Closed</v>
          </cell>
        </row>
        <row r="7036">
          <cell r="I7036" t="str">
            <v>N</v>
          </cell>
          <cell r="AG7036">
            <v>71</v>
          </cell>
          <cell r="AI7036">
            <v>8663</v>
          </cell>
          <cell r="AL7036">
            <v>77.11</v>
          </cell>
          <cell r="AQ7036" t="str">
            <v>D</v>
          </cell>
          <cell r="BM7036" t="str">
            <v>75+</v>
          </cell>
          <cell r="BP7036" t="str">
            <v>Closed</v>
          </cell>
        </row>
        <row r="7037">
          <cell r="I7037" t="str">
            <v>N</v>
          </cell>
          <cell r="AG7037">
            <v>68</v>
          </cell>
          <cell r="AI7037">
            <v>10200</v>
          </cell>
          <cell r="AL7037">
            <v>77.11</v>
          </cell>
          <cell r="AQ7037" t="str">
            <v>E</v>
          </cell>
          <cell r="BM7037" t="str">
            <v>75+</v>
          </cell>
          <cell r="BP7037" t="str">
            <v>Closed</v>
          </cell>
        </row>
        <row r="7038">
          <cell r="I7038" t="str">
            <v>N</v>
          </cell>
          <cell r="AG7038">
            <v>76</v>
          </cell>
          <cell r="AI7038">
            <v>6933</v>
          </cell>
          <cell r="AL7038">
            <v>77.11</v>
          </cell>
          <cell r="AQ7038" t="str">
            <v>R</v>
          </cell>
          <cell r="BM7038" t="str">
            <v>75+</v>
          </cell>
          <cell r="BP7038" t="str">
            <v>Closed</v>
          </cell>
        </row>
        <row r="7039">
          <cell r="I7039" t="str">
            <v>N</v>
          </cell>
          <cell r="AG7039">
            <v>73</v>
          </cell>
          <cell r="AI7039">
            <v>8257</v>
          </cell>
          <cell r="AL7039">
            <v>77.11</v>
          </cell>
          <cell r="AQ7039" t="str">
            <v>D</v>
          </cell>
          <cell r="BM7039" t="str">
            <v>75+</v>
          </cell>
          <cell r="BP7039" t="str">
            <v>Closed</v>
          </cell>
        </row>
        <row r="7040">
          <cell r="I7040" t="str">
            <v>N</v>
          </cell>
          <cell r="AG7040">
            <v>70</v>
          </cell>
          <cell r="AI7040">
            <v>9333</v>
          </cell>
          <cell r="AL7040">
            <v>77.11</v>
          </cell>
          <cell r="AQ7040" t="str">
            <v>D</v>
          </cell>
          <cell r="BM7040" t="str">
            <v>75+</v>
          </cell>
          <cell r="BP7040" t="str">
            <v>Closed</v>
          </cell>
        </row>
        <row r="7041">
          <cell r="I7041" t="str">
            <v>N</v>
          </cell>
          <cell r="AG7041">
            <v>72</v>
          </cell>
          <cell r="AI7041">
            <v>8503</v>
          </cell>
          <cell r="AL7041">
            <v>77.11</v>
          </cell>
          <cell r="AQ7041" t="str">
            <v>R</v>
          </cell>
          <cell r="BM7041" t="str">
            <v>75+</v>
          </cell>
          <cell r="BP7041" t="str">
            <v>Closed</v>
          </cell>
        </row>
        <row r="7042">
          <cell r="I7042" t="str">
            <v>N</v>
          </cell>
          <cell r="AG7042">
            <v>68</v>
          </cell>
          <cell r="AI7042">
            <v>10740</v>
          </cell>
          <cell r="AL7042">
            <v>77.11</v>
          </cell>
          <cell r="AQ7042">
            <v>1</v>
          </cell>
          <cell r="BM7042" t="str">
            <v>75+</v>
          </cell>
          <cell r="BP7042" t="str">
            <v>Closed</v>
          </cell>
        </row>
        <row r="7043">
          <cell r="I7043" t="str">
            <v>Y</v>
          </cell>
          <cell r="AG7043">
            <v>68</v>
          </cell>
          <cell r="AI7043">
            <v>9975</v>
          </cell>
          <cell r="AL7043">
            <v>77.11</v>
          </cell>
          <cell r="AQ7043" t="str">
            <v>D</v>
          </cell>
          <cell r="BM7043" t="str">
            <v>75+</v>
          </cell>
          <cell r="BP7043" t="str">
            <v>Closed</v>
          </cell>
        </row>
        <row r="7044">
          <cell r="I7044" t="str">
            <v>N</v>
          </cell>
          <cell r="AG7044">
            <v>69</v>
          </cell>
          <cell r="AI7044">
            <v>9571</v>
          </cell>
          <cell r="AL7044">
            <v>77.11</v>
          </cell>
          <cell r="AQ7044" t="str">
            <v>D</v>
          </cell>
          <cell r="BM7044" t="str">
            <v>75+</v>
          </cell>
          <cell r="BP7044" t="str">
            <v>Closed</v>
          </cell>
        </row>
        <row r="7045">
          <cell r="I7045" t="str">
            <v>N</v>
          </cell>
          <cell r="AG7045">
            <v>66</v>
          </cell>
          <cell r="AI7045">
            <v>11365</v>
          </cell>
          <cell r="AL7045">
            <v>77.11</v>
          </cell>
          <cell r="AQ7045" t="str">
            <v>E</v>
          </cell>
          <cell r="BM7045" t="str">
            <v>75+</v>
          </cell>
          <cell r="BP7045" t="str">
            <v>Closed</v>
          </cell>
        </row>
        <row r="7046">
          <cell r="I7046" t="str">
            <v>N</v>
          </cell>
          <cell r="AG7046">
            <v>77</v>
          </cell>
          <cell r="AI7046">
            <v>6618</v>
          </cell>
          <cell r="AL7046">
            <v>77.11</v>
          </cell>
          <cell r="AQ7046" t="str">
            <v>R</v>
          </cell>
          <cell r="BM7046" t="str">
            <v>75+</v>
          </cell>
          <cell r="BP7046" t="str">
            <v>Closed</v>
          </cell>
        </row>
        <row r="7047">
          <cell r="I7047" t="str">
            <v>N</v>
          </cell>
          <cell r="AG7047">
            <v>69</v>
          </cell>
          <cell r="AI7047">
            <v>9528</v>
          </cell>
          <cell r="AL7047">
            <v>77.11</v>
          </cell>
          <cell r="AQ7047" t="str">
            <v>D</v>
          </cell>
          <cell r="BM7047" t="str">
            <v>75+</v>
          </cell>
          <cell r="BP7047" t="str">
            <v>Closed</v>
          </cell>
        </row>
        <row r="7048">
          <cell r="I7048" t="str">
            <v>N</v>
          </cell>
          <cell r="AG7048">
            <v>68</v>
          </cell>
          <cell r="AI7048">
            <v>10268</v>
          </cell>
          <cell r="AL7048">
            <v>77.11</v>
          </cell>
          <cell r="AQ7048" t="str">
            <v>D</v>
          </cell>
          <cell r="BM7048" t="str">
            <v>75+</v>
          </cell>
          <cell r="BP7048" t="str">
            <v>Closed</v>
          </cell>
        </row>
        <row r="7049">
          <cell r="I7049" t="str">
            <v>N</v>
          </cell>
          <cell r="AG7049">
            <v>69</v>
          </cell>
          <cell r="AI7049">
            <v>10000</v>
          </cell>
          <cell r="AL7049">
            <v>77.11</v>
          </cell>
          <cell r="AQ7049" t="str">
            <v>D</v>
          </cell>
          <cell r="BM7049" t="str">
            <v>75+</v>
          </cell>
          <cell r="BP7049" t="str">
            <v>Closed</v>
          </cell>
        </row>
        <row r="7050">
          <cell r="I7050" t="str">
            <v>N</v>
          </cell>
          <cell r="AG7050">
            <v>74</v>
          </cell>
          <cell r="AI7050">
            <v>7735</v>
          </cell>
          <cell r="AL7050">
            <v>77.11</v>
          </cell>
          <cell r="AQ7050" t="str">
            <v>D</v>
          </cell>
          <cell r="BM7050" t="str">
            <v>75+</v>
          </cell>
          <cell r="BP7050" t="str">
            <v>Closed</v>
          </cell>
        </row>
        <row r="7051">
          <cell r="I7051" t="str">
            <v>N</v>
          </cell>
          <cell r="AG7051">
            <v>70</v>
          </cell>
          <cell r="AI7051">
            <v>9555</v>
          </cell>
          <cell r="AL7051">
            <v>77.12</v>
          </cell>
          <cell r="AQ7051" t="str">
            <v>D</v>
          </cell>
          <cell r="BM7051" t="str">
            <v>75+</v>
          </cell>
          <cell r="BP7051" t="str">
            <v>Closed</v>
          </cell>
        </row>
        <row r="7052">
          <cell r="I7052" t="str">
            <v>N</v>
          </cell>
          <cell r="AG7052">
            <v>72</v>
          </cell>
          <cell r="AI7052">
            <v>7957</v>
          </cell>
          <cell r="AL7052">
            <v>77.12</v>
          </cell>
          <cell r="AQ7052" t="str">
            <v>D</v>
          </cell>
          <cell r="BM7052" t="str">
            <v>75+</v>
          </cell>
          <cell r="BP7052" t="str">
            <v>Closed</v>
          </cell>
        </row>
        <row r="7053">
          <cell r="I7053" t="str">
            <v>N</v>
          </cell>
          <cell r="AG7053">
            <v>63</v>
          </cell>
          <cell r="AI7053">
            <v>12187</v>
          </cell>
          <cell r="AL7053">
            <v>77.12</v>
          </cell>
          <cell r="AQ7053" t="str">
            <v>R</v>
          </cell>
          <cell r="BM7053" t="str">
            <v>75+</v>
          </cell>
          <cell r="BP7053" t="str">
            <v>Closed</v>
          </cell>
        </row>
        <row r="7054">
          <cell r="I7054" t="str">
            <v>N</v>
          </cell>
          <cell r="AG7054">
            <v>71</v>
          </cell>
          <cell r="AI7054">
            <v>8668</v>
          </cell>
          <cell r="AL7054">
            <v>77.12</v>
          </cell>
          <cell r="AQ7054" t="str">
            <v>R</v>
          </cell>
          <cell r="BM7054" t="str">
            <v>75+</v>
          </cell>
          <cell r="BP7054" t="str">
            <v>Closed</v>
          </cell>
        </row>
        <row r="7055">
          <cell r="I7055" t="str">
            <v>N</v>
          </cell>
          <cell r="AG7055">
            <v>65</v>
          </cell>
          <cell r="AI7055">
            <v>11594</v>
          </cell>
          <cell r="AL7055">
            <v>77.12</v>
          </cell>
          <cell r="AQ7055" t="str">
            <v>R</v>
          </cell>
          <cell r="BM7055" t="str">
            <v>75+</v>
          </cell>
          <cell r="BP7055" t="str">
            <v>Closed</v>
          </cell>
        </row>
        <row r="7056">
          <cell r="I7056" t="str">
            <v>N</v>
          </cell>
          <cell r="AG7056">
            <v>66</v>
          </cell>
          <cell r="AI7056">
            <v>10408</v>
          </cell>
          <cell r="AL7056">
            <v>77.12</v>
          </cell>
          <cell r="AQ7056" t="str">
            <v>D</v>
          </cell>
          <cell r="BM7056" t="str">
            <v>75+</v>
          </cell>
          <cell r="BP7056" t="str">
            <v>Closed</v>
          </cell>
        </row>
        <row r="7057">
          <cell r="I7057" t="str">
            <v>N</v>
          </cell>
          <cell r="AG7057">
            <v>72</v>
          </cell>
          <cell r="AI7057">
            <v>8746</v>
          </cell>
          <cell r="AL7057">
            <v>77.12</v>
          </cell>
          <cell r="AQ7057" t="str">
            <v>D</v>
          </cell>
          <cell r="BM7057" t="str">
            <v>75+</v>
          </cell>
          <cell r="BP7057" t="str">
            <v>Closed</v>
          </cell>
        </row>
        <row r="7058">
          <cell r="I7058" t="str">
            <v>N</v>
          </cell>
          <cell r="AG7058">
            <v>71</v>
          </cell>
          <cell r="AI7058">
            <v>8763</v>
          </cell>
          <cell r="AL7058">
            <v>77.12</v>
          </cell>
          <cell r="AQ7058" t="str">
            <v>E</v>
          </cell>
          <cell r="BM7058" t="str">
            <v>75+</v>
          </cell>
          <cell r="BP7058" t="str">
            <v>Closed</v>
          </cell>
        </row>
        <row r="7059">
          <cell r="I7059" t="str">
            <v>N</v>
          </cell>
          <cell r="AG7059">
            <v>67</v>
          </cell>
          <cell r="AI7059">
            <v>11050</v>
          </cell>
          <cell r="AL7059">
            <v>77.12</v>
          </cell>
          <cell r="AQ7059" t="str">
            <v>D</v>
          </cell>
          <cell r="BM7059" t="str">
            <v>75+</v>
          </cell>
          <cell r="BP7059" t="str">
            <v>Closed</v>
          </cell>
        </row>
        <row r="7060">
          <cell r="I7060" t="str">
            <v>N</v>
          </cell>
          <cell r="AG7060">
            <v>68</v>
          </cell>
          <cell r="AI7060">
            <v>10861</v>
          </cell>
          <cell r="AL7060">
            <v>77.12</v>
          </cell>
          <cell r="AQ7060" t="str">
            <v>R</v>
          </cell>
          <cell r="BM7060" t="str">
            <v>75+</v>
          </cell>
          <cell r="BP7060" t="str">
            <v>Closed</v>
          </cell>
        </row>
        <row r="7061">
          <cell r="I7061" t="str">
            <v>N</v>
          </cell>
          <cell r="AG7061">
            <v>67</v>
          </cell>
          <cell r="AI7061">
            <v>10868</v>
          </cell>
          <cell r="AL7061">
            <v>77.12</v>
          </cell>
          <cell r="AQ7061" t="str">
            <v>D</v>
          </cell>
          <cell r="BM7061" t="str">
            <v>75+</v>
          </cell>
          <cell r="BP7061" t="str">
            <v>Closed</v>
          </cell>
        </row>
        <row r="7062">
          <cell r="I7062" t="str">
            <v>N</v>
          </cell>
          <cell r="AG7062">
            <v>67</v>
          </cell>
          <cell r="AI7062">
            <v>10665</v>
          </cell>
          <cell r="AL7062">
            <v>77.12</v>
          </cell>
          <cell r="AQ7062" t="str">
            <v>D</v>
          </cell>
          <cell r="BM7062" t="str">
            <v>75+</v>
          </cell>
          <cell r="BP7062" t="str">
            <v>Closed</v>
          </cell>
        </row>
        <row r="7063">
          <cell r="I7063" t="str">
            <v>N</v>
          </cell>
          <cell r="AG7063">
            <v>71</v>
          </cell>
          <cell r="AI7063">
            <v>9865</v>
          </cell>
          <cell r="AL7063">
            <v>77.12</v>
          </cell>
          <cell r="AQ7063" t="str">
            <v>D</v>
          </cell>
          <cell r="BM7063" t="str">
            <v>75+</v>
          </cell>
          <cell r="BP7063" t="str">
            <v>Closed</v>
          </cell>
        </row>
        <row r="7064">
          <cell r="I7064" t="str">
            <v>Y</v>
          </cell>
          <cell r="AG7064">
            <v>69</v>
          </cell>
          <cell r="AI7064">
            <v>9742</v>
          </cell>
          <cell r="AL7064">
            <v>77.12</v>
          </cell>
          <cell r="AQ7064" t="str">
            <v>D</v>
          </cell>
          <cell r="BM7064" t="str">
            <v>75+</v>
          </cell>
          <cell r="BP7064" t="str">
            <v>Closed</v>
          </cell>
        </row>
        <row r="7065">
          <cell r="I7065" t="str">
            <v>N</v>
          </cell>
          <cell r="AG7065">
            <v>65</v>
          </cell>
          <cell r="AI7065">
            <v>11221</v>
          </cell>
          <cell r="AL7065">
            <v>77.12</v>
          </cell>
          <cell r="AQ7065" t="str">
            <v>D</v>
          </cell>
          <cell r="BM7065" t="str">
            <v>75+</v>
          </cell>
          <cell r="BP7065" t="str">
            <v>Closed</v>
          </cell>
        </row>
        <row r="7066">
          <cell r="I7066" t="str">
            <v>N</v>
          </cell>
          <cell r="AG7066">
            <v>72</v>
          </cell>
          <cell r="AI7066">
            <v>10025</v>
          </cell>
          <cell r="AL7066">
            <v>77.12</v>
          </cell>
          <cell r="AQ7066" t="str">
            <v>D</v>
          </cell>
          <cell r="BM7066" t="str">
            <v>75+</v>
          </cell>
          <cell r="BP7066" t="str">
            <v>Closed</v>
          </cell>
        </row>
        <row r="7067">
          <cell r="I7067" t="str">
            <v>N</v>
          </cell>
          <cell r="AG7067">
            <v>67</v>
          </cell>
          <cell r="AI7067">
            <v>10670</v>
          </cell>
          <cell r="AL7067">
            <v>77.12</v>
          </cell>
          <cell r="AQ7067" t="str">
            <v>D</v>
          </cell>
          <cell r="BM7067" t="str">
            <v>75+</v>
          </cell>
          <cell r="BP7067" t="str">
            <v>Closed</v>
          </cell>
        </row>
        <row r="7068">
          <cell r="I7068" t="str">
            <v>N</v>
          </cell>
          <cell r="AG7068">
            <v>69</v>
          </cell>
          <cell r="AI7068">
            <v>8976</v>
          </cell>
          <cell r="AL7068">
            <v>77.12</v>
          </cell>
          <cell r="AQ7068" t="str">
            <v>D</v>
          </cell>
          <cell r="BM7068" t="str">
            <v>75+</v>
          </cell>
          <cell r="BP7068" t="str">
            <v>Closed</v>
          </cell>
        </row>
        <row r="7069">
          <cell r="I7069" t="str">
            <v>N</v>
          </cell>
          <cell r="AG7069">
            <v>76</v>
          </cell>
          <cell r="AI7069">
            <v>6826</v>
          </cell>
          <cell r="AL7069">
            <v>77.12</v>
          </cell>
          <cell r="AQ7069">
            <v>1</v>
          </cell>
          <cell r="BM7069" t="str">
            <v>75+</v>
          </cell>
          <cell r="BP7069" t="str">
            <v>Closed</v>
          </cell>
        </row>
        <row r="7070">
          <cell r="I7070" t="str">
            <v>N</v>
          </cell>
          <cell r="AG7070">
            <v>75</v>
          </cell>
          <cell r="AI7070">
            <v>7333</v>
          </cell>
          <cell r="AL7070">
            <v>77.13</v>
          </cell>
          <cell r="AQ7070" t="str">
            <v>D</v>
          </cell>
          <cell r="BM7070" t="str">
            <v>75+</v>
          </cell>
          <cell r="BP7070" t="str">
            <v>Closed</v>
          </cell>
        </row>
        <row r="7071">
          <cell r="I7071" t="str">
            <v>N</v>
          </cell>
          <cell r="AG7071">
            <v>65</v>
          </cell>
          <cell r="AI7071">
            <v>11261</v>
          </cell>
          <cell r="AL7071">
            <v>77.13</v>
          </cell>
          <cell r="AQ7071" t="str">
            <v>R</v>
          </cell>
          <cell r="BM7071" t="str">
            <v>75+</v>
          </cell>
          <cell r="BP7071" t="str">
            <v>Closed</v>
          </cell>
        </row>
        <row r="7072">
          <cell r="I7072" t="str">
            <v>N</v>
          </cell>
          <cell r="AG7072">
            <v>67</v>
          </cell>
          <cell r="AI7072">
            <v>10495</v>
          </cell>
          <cell r="AL7072">
            <v>77.13</v>
          </cell>
          <cell r="AQ7072" t="str">
            <v>R</v>
          </cell>
          <cell r="BM7072" t="str">
            <v>75+</v>
          </cell>
          <cell r="BP7072" t="str">
            <v>Closed</v>
          </cell>
        </row>
        <row r="7073">
          <cell r="I7073" t="str">
            <v>N</v>
          </cell>
          <cell r="AG7073">
            <v>69</v>
          </cell>
          <cell r="AI7073">
            <v>10668</v>
          </cell>
          <cell r="AL7073">
            <v>77.13</v>
          </cell>
          <cell r="AQ7073" t="str">
            <v>D</v>
          </cell>
          <cell r="BM7073" t="str">
            <v>75+</v>
          </cell>
          <cell r="BP7073" t="str">
            <v>Closed</v>
          </cell>
        </row>
        <row r="7074">
          <cell r="I7074" t="str">
            <v>N</v>
          </cell>
          <cell r="AG7074">
            <v>66</v>
          </cell>
          <cell r="AI7074">
            <v>10998</v>
          </cell>
          <cell r="AL7074">
            <v>77.13</v>
          </cell>
          <cell r="BM7074" t="str">
            <v>75+</v>
          </cell>
          <cell r="BP7074" t="str">
            <v>Open</v>
          </cell>
        </row>
        <row r="7075">
          <cell r="I7075" t="str">
            <v>N</v>
          </cell>
          <cell r="AG7075">
            <v>69</v>
          </cell>
          <cell r="AI7075">
            <v>9140</v>
          </cell>
          <cell r="AL7075">
            <v>77.13</v>
          </cell>
          <cell r="AQ7075" t="str">
            <v>D</v>
          </cell>
          <cell r="BM7075" t="str">
            <v>75+</v>
          </cell>
          <cell r="BP7075" t="str">
            <v>Closed</v>
          </cell>
        </row>
        <row r="7076">
          <cell r="I7076" t="str">
            <v>N</v>
          </cell>
          <cell r="AG7076">
            <v>68</v>
          </cell>
          <cell r="AI7076">
            <v>10425</v>
          </cell>
          <cell r="AL7076">
            <v>77.13</v>
          </cell>
          <cell r="AQ7076" t="str">
            <v>D</v>
          </cell>
          <cell r="BM7076" t="str">
            <v>75+</v>
          </cell>
          <cell r="BP7076" t="str">
            <v>Closed</v>
          </cell>
        </row>
        <row r="7077">
          <cell r="I7077" t="str">
            <v>N</v>
          </cell>
          <cell r="AG7077">
            <v>68</v>
          </cell>
          <cell r="AI7077">
            <v>10390</v>
          </cell>
          <cell r="AL7077">
            <v>77.13</v>
          </cell>
          <cell r="AQ7077" t="str">
            <v>D</v>
          </cell>
          <cell r="BM7077" t="str">
            <v>75+</v>
          </cell>
          <cell r="BP7077" t="str">
            <v>Closed</v>
          </cell>
        </row>
        <row r="7078">
          <cell r="I7078" t="str">
            <v>N</v>
          </cell>
          <cell r="AG7078">
            <v>61</v>
          </cell>
          <cell r="AI7078">
            <v>12520</v>
          </cell>
          <cell r="AL7078">
            <v>77.13</v>
          </cell>
          <cell r="BM7078" t="str">
            <v>75+</v>
          </cell>
          <cell r="BP7078" t="str">
            <v>Open</v>
          </cell>
        </row>
        <row r="7079">
          <cell r="I7079" t="str">
            <v>N</v>
          </cell>
          <cell r="AG7079">
            <v>69</v>
          </cell>
          <cell r="AI7079">
            <v>10382</v>
          </cell>
          <cell r="AL7079">
            <v>77.13</v>
          </cell>
          <cell r="AQ7079" t="str">
            <v>R</v>
          </cell>
          <cell r="BM7079" t="str">
            <v>75+</v>
          </cell>
          <cell r="BP7079" t="str">
            <v>Closed</v>
          </cell>
        </row>
        <row r="7080">
          <cell r="I7080" t="str">
            <v>N</v>
          </cell>
          <cell r="AG7080">
            <v>70</v>
          </cell>
          <cell r="AI7080">
            <v>9213</v>
          </cell>
          <cell r="AL7080">
            <v>77.13</v>
          </cell>
          <cell r="AQ7080" t="str">
            <v>D</v>
          </cell>
          <cell r="BM7080" t="str">
            <v>75+</v>
          </cell>
          <cell r="BP7080" t="str">
            <v>Closed</v>
          </cell>
        </row>
        <row r="7081">
          <cell r="I7081" t="str">
            <v>N</v>
          </cell>
          <cell r="AG7081">
            <v>72</v>
          </cell>
          <cell r="AI7081">
            <v>8806</v>
          </cell>
          <cell r="AL7081">
            <v>77.13</v>
          </cell>
          <cell r="AQ7081" t="str">
            <v>R</v>
          </cell>
          <cell r="BM7081" t="str">
            <v>75+</v>
          </cell>
          <cell r="BP7081" t="str">
            <v>Closed</v>
          </cell>
        </row>
        <row r="7082">
          <cell r="I7082" t="str">
            <v>N</v>
          </cell>
          <cell r="AG7082">
            <v>61</v>
          </cell>
          <cell r="AI7082">
            <v>12210</v>
          </cell>
          <cell r="AL7082">
            <v>77.13</v>
          </cell>
          <cell r="AQ7082" t="str">
            <v>R</v>
          </cell>
          <cell r="BM7082" t="str">
            <v>75+</v>
          </cell>
          <cell r="BP7082" t="str">
            <v>Closed</v>
          </cell>
        </row>
        <row r="7083">
          <cell r="I7083" t="str">
            <v>N</v>
          </cell>
          <cell r="AG7083">
            <v>75</v>
          </cell>
          <cell r="AI7083">
            <v>8448</v>
          </cell>
          <cell r="AL7083">
            <v>77.13</v>
          </cell>
          <cell r="AQ7083" t="str">
            <v>D</v>
          </cell>
          <cell r="BM7083" t="str">
            <v>75+</v>
          </cell>
          <cell r="BP7083" t="str">
            <v>Closed</v>
          </cell>
        </row>
        <row r="7084">
          <cell r="I7084" t="str">
            <v>N</v>
          </cell>
          <cell r="AG7084">
            <v>73</v>
          </cell>
          <cell r="AI7084">
            <v>8321</v>
          </cell>
          <cell r="AL7084">
            <v>77.14</v>
          </cell>
          <cell r="AQ7084" t="str">
            <v>D</v>
          </cell>
          <cell r="BM7084" t="str">
            <v>75+</v>
          </cell>
          <cell r="BP7084" t="str">
            <v>Closed</v>
          </cell>
        </row>
        <row r="7085">
          <cell r="I7085" t="str">
            <v>N</v>
          </cell>
          <cell r="AG7085">
            <v>70</v>
          </cell>
          <cell r="AI7085">
            <v>9379</v>
          </cell>
          <cell r="AL7085">
            <v>77.14</v>
          </cell>
          <cell r="AQ7085" t="str">
            <v>D</v>
          </cell>
          <cell r="BM7085" t="str">
            <v>75+</v>
          </cell>
          <cell r="BP7085" t="str">
            <v>Closed</v>
          </cell>
        </row>
        <row r="7086">
          <cell r="I7086" t="str">
            <v>N</v>
          </cell>
          <cell r="AG7086">
            <v>64</v>
          </cell>
          <cell r="AI7086">
            <v>11123</v>
          </cell>
          <cell r="AL7086">
            <v>77.14</v>
          </cell>
          <cell r="AQ7086" t="str">
            <v>D</v>
          </cell>
          <cell r="BM7086" t="str">
            <v>75+</v>
          </cell>
          <cell r="BP7086" t="str">
            <v>Closed</v>
          </cell>
        </row>
        <row r="7087">
          <cell r="I7087" t="str">
            <v>N</v>
          </cell>
          <cell r="AG7087">
            <v>65</v>
          </cell>
          <cell r="AI7087">
            <v>10611</v>
          </cell>
          <cell r="AL7087">
            <v>77.14</v>
          </cell>
          <cell r="AQ7087" t="str">
            <v>E</v>
          </cell>
          <cell r="BM7087" t="str">
            <v>75+</v>
          </cell>
          <cell r="BP7087" t="str">
            <v>Closed</v>
          </cell>
        </row>
        <row r="7088">
          <cell r="I7088" t="str">
            <v>N</v>
          </cell>
          <cell r="AG7088">
            <v>67</v>
          </cell>
          <cell r="AI7088">
            <v>10957</v>
          </cell>
          <cell r="AL7088">
            <v>77.14</v>
          </cell>
          <cell r="AQ7088" t="str">
            <v>D</v>
          </cell>
          <cell r="BM7088" t="str">
            <v>75+</v>
          </cell>
          <cell r="BP7088" t="str">
            <v>Closed</v>
          </cell>
        </row>
        <row r="7089">
          <cell r="I7089" t="str">
            <v>N</v>
          </cell>
          <cell r="AG7089">
            <v>68</v>
          </cell>
          <cell r="AI7089">
            <v>10044</v>
          </cell>
          <cell r="AL7089">
            <v>77.14</v>
          </cell>
          <cell r="AQ7089" t="str">
            <v>D</v>
          </cell>
          <cell r="BM7089" t="str">
            <v>75+</v>
          </cell>
          <cell r="BP7089" t="str">
            <v>Closed</v>
          </cell>
        </row>
        <row r="7090">
          <cell r="I7090" t="str">
            <v>N</v>
          </cell>
          <cell r="AG7090">
            <v>65</v>
          </cell>
          <cell r="AI7090">
            <v>11682</v>
          </cell>
          <cell r="AL7090">
            <v>77.14</v>
          </cell>
          <cell r="AQ7090" t="str">
            <v>D</v>
          </cell>
          <cell r="BM7090" t="str">
            <v>75+</v>
          </cell>
          <cell r="BP7090" t="str">
            <v>Closed</v>
          </cell>
        </row>
        <row r="7091">
          <cell r="I7091" t="str">
            <v>N</v>
          </cell>
          <cell r="AG7091">
            <v>63</v>
          </cell>
          <cell r="AI7091">
            <v>12448</v>
          </cell>
          <cell r="AL7091">
            <v>77.14</v>
          </cell>
          <cell r="BM7091" t="str">
            <v>75+</v>
          </cell>
          <cell r="BP7091" t="str">
            <v>Open</v>
          </cell>
        </row>
        <row r="7092">
          <cell r="I7092" t="str">
            <v>N</v>
          </cell>
          <cell r="AG7092">
            <v>71</v>
          </cell>
          <cell r="AI7092">
            <v>8249</v>
          </cell>
          <cell r="AL7092">
            <v>77.14</v>
          </cell>
          <cell r="AQ7092" t="str">
            <v>D</v>
          </cell>
          <cell r="BM7092" t="str">
            <v>75+</v>
          </cell>
          <cell r="BP7092" t="str">
            <v>Closed</v>
          </cell>
        </row>
        <row r="7093">
          <cell r="I7093" t="str">
            <v>N</v>
          </cell>
          <cell r="AG7093">
            <v>69</v>
          </cell>
          <cell r="AI7093">
            <v>8974</v>
          </cell>
          <cell r="AL7093">
            <v>77.150000000000006</v>
          </cell>
          <cell r="AQ7093" t="str">
            <v>D</v>
          </cell>
          <cell r="BM7093" t="str">
            <v>75+</v>
          </cell>
          <cell r="BP7093" t="str">
            <v>Closed</v>
          </cell>
        </row>
        <row r="7094">
          <cell r="I7094" t="str">
            <v>N</v>
          </cell>
          <cell r="AG7094">
            <v>69</v>
          </cell>
          <cell r="AI7094">
            <v>9920</v>
          </cell>
          <cell r="AL7094">
            <v>77.150000000000006</v>
          </cell>
          <cell r="AQ7094" t="str">
            <v>D</v>
          </cell>
          <cell r="BM7094" t="str">
            <v>75+</v>
          </cell>
          <cell r="BP7094" t="str">
            <v>Closed</v>
          </cell>
        </row>
        <row r="7095">
          <cell r="I7095" t="str">
            <v>N</v>
          </cell>
          <cell r="AG7095">
            <v>67</v>
          </cell>
          <cell r="AI7095">
            <v>10415</v>
          </cell>
          <cell r="AL7095">
            <v>77.150000000000006</v>
          </cell>
          <cell r="AQ7095" t="str">
            <v>E</v>
          </cell>
          <cell r="BM7095" t="str">
            <v>75+</v>
          </cell>
          <cell r="BP7095" t="str">
            <v>Closed</v>
          </cell>
        </row>
        <row r="7096">
          <cell r="I7096" t="str">
            <v>N</v>
          </cell>
          <cell r="AG7096">
            <v>74</v>
          </cell>
          <cell r="AI7096">
            <v>7626</v>
          </cell>
          <cell r="AL7096">
            <v>77.150000000000006</v>
          </cell>
          <cell r="AQ7096" t="str">
            <v>R</v>
          </cell>
          <cell r="BM7096" t="str">
            <v>75+</v>
          </cell>
          <cell r="BP7096" t="str">
            <v>Closed</v>
          </cell>
        </row>
        <row r="7097">
          <cell r="I7097" t="str">
            <v>N</v>
          </cell>
          <cell r="AG7097">
            <v>71</v>
          </cell>
          <cell r="AI7097">
            <v>9480</v>
          </cell>
          <cell r="AL7097">
            <v>77.150000000000006</v>
          </cell>
          <cell r="AQ7097" t="str">
            <v>R</v>
          </cell>
          <cell r="BM7097" t="str">
            <v>75+</v>
          </cell>
          <cell r="BP7097" t="str">
            <v>Closed</v>
          </cell>
        </row>
        <row r="7098">
          <cell r="I7098" t="str">
            <v>N</v>
          </cell>
          <cell r="AG7098">
            <v>65</v>
          </cell>
          <cell r="AI7098">
            <v>11655</v>
          </cell>
          <cell r="AL7098">
            <v>77.150000000000006</v>
          </cell>
          <cell r="BM7098" t="str">
            <v>75+</v>
          </cell>
          <cell r="BP7098" t="str">
            <v>Open</v>
          </cell>
        </row>
        <row r="7099">
          <cell r="I7099" t="str">
            <v>N</v>
          </cell>
          <cell r="AG7099">
            <v>76</v>
          </cell>
          <cell r="AI7099">
            <v>7610</v>
          </cell>
          <cell r="AL7099">
            <v>77.150000000000006</v>
          </cell>
          <cell r="AQ7099" t="str">
            <v>D</v>
          </cell>
          <cell r="BM7099" t="str">
            <v>75+</v>
          </cell>
          <cell r="BP7099" t="str">
            <v>Closed</v>
          </cell>
        </row>
        <row r="7100">
          <cell r="I7100" t="str">
            <v>N</v>
          </cell>
          <cell r="AG7100">
            <v>73</v>
          </cell>
          <cell r="AI7100">
            <v>7715</v>
          </cell>
          <cell r="AL7100">
            <v>77.150000000000006</v>
          </cell>
          <cell r="AQ7100" t="str">
            <v>R</v>
          </cell>
          <cell r="BM7100" t="str">
            <v>75+</v>
          </cell>
          <cell r="BP7100" t="str">
            <v>Closed</v>
          </cell>
        </row>
        <row r="7101">
          <cell r="I7101" t="str">
            <v>N</v>
          </cell>
          <cell r="AG7101">
            <v>75</v>
          </cell>
          <cell r="AI7101">
            <v>7272</v>
          </cell>
          <cell r="AL7101">
            <v>77.150000000000006</v>
          </cell>
          <cell r="AQ7101">
            <v>1</v>
          </cell>
          <cell r="BM7101" t="str">
            <v>75+</v>
          </cell>
          <cell r="BP7101" t="str">
            <v>Closed</v>
          </cell>
        </row>
        <row r="7102">
          <cell r="I7102" t="str">
            <v>N</v>
          </cell>
          <cell r="AG7102">
            <v>67</v>
          </cell>
          <cell r="AI7102">
            <v>10964</v>
          </cell>
          <cell r="AL7102">
            <v>77.150000000000006</v>
          </cell>
          <cell r="AQ7102" t="str">
            <v>D</v>
          </cell>
          <cell r="BM7102" t="str">
            <v>75+</v>
          </cell>
          <cell r="BP7102" t="str">
            <v>Closed</v>
          </cell>
        </row>
        <row r="7103">
          <cell r="I7103" t="str">
            <v>N</v>
          </cell>
          <cell r="AG7103">
            <v>69</v>
          </cell>
          <cell r="AI7103">
            <v>10483</v>
          </cell>
          <cell r="AL7103">
            <v>77.16</v>
          </cell>
          <cell r="AQ7103" t="str">
            <v>D</v>
          </cell>
          <cell r="BM7103" t="str">
            <v>75+</v>
          </cell>
          <cell r="BP7103" t="str">
            <v>Closed</v>
          </cell>
        </row>
        <row r="7104">
          <cell r="I7104" t="str">
            <v>N</v>
          </cell>
          <cell r="AG7104">
            <v>74</v>
          </cell>
          <cell r="AI7104">
            <v>8199</v>
          </cell>
          <cell r="AL7104">
            <v>77.16</v>
          </cell>
          <cell r="AQ7104" t="str">
            <v>D</v>
          </cell>
          <cell r="BM7104" t="str">
            <v>75+</v>
          </cell>
          <cell r="BP7104" t="str">
            <v>Closed</v>
          </cell>
        </row>
        <row r="7105">
          <cell r="I7105" t="str">
            <v>N</v>
          </cell>
          <cell r="AG7105">
            <v>67</v>
          </cell>
          <cell r="AI7105">
            <v>10638</v>
          </cell>
          <cell r="AL7105">
            <v>77.16</v>
          </cell>
          <cell r="BM7105" t="str">
            <v>75+</v>
          </cell>
          <cell r="BP7105" t="str">
            <v>Open</v>
          </cell>
        </row>
        <row r="7106">
          <cell r="I7106" t="str">
            <v>N</v>
          </cell>
          <cell r="AG7106">
            <v>73</v>
          </cell>
          <cell r="AI7106">
            <v>8319</v>
          </cell>
          <cell r="AL7106">
            <v>77.16</v>
          </cell>
          <cell r="AQ7106" t="str">
            <v>D</v>
          </cell>
          <cell r="BM7106" t="str">
            <v>75+</v>
          </cell>
          <cell r="BP7106" t="str">
            <v>Closed</v>
          </cell>
        </row>
        <row r="7107">
          <cell r="I7107" t="str">
            <v>N</v>
          </cell>
          <cell r="AG7107">
            <v>60</v>
          </cell>
          <cell r="AI7107">
            <v>12724</v>
          </cell>
          <cell r="AL7107">
            <v>77.16</v>
          </cell>
          <cell r="BM7107" t="str">
            <v>75+</v>
          </cell>
          <cell r="BP7107" t="str">
            <v>Open</v>
          </cell>
        </row>
        <row r="7108">
          <cell r="I7108" t="str">
            <v>N</v>
          </cell>
          <cell r="AG7108">
            <v>74</v>
          </cell>
          <cell r="AI7108">
            <v>8172</v>
          </cell>
          <cell r="AL7108">
            <v>77.16</v>
          </cell>
          <cell r="AQ7108" t="str">
            <v>D</v>
          </cell>
          <cell r="BM7108" t="str">
            <v>75+</v>
          </cell>
          <cell r="BP7108" t="str">
            <v>Closed</v>
          </cell>
        </row>
        <row r="7109">
          <cell r="I7109" t="str">
            <v>N</v>
          </cell>
          <cell r="AG7109">
            <v>65</v>
          </cell>
          <cell r="AI7109">
            <v>11427</v>
          </cell>
          <cell r="AL7109">
            <v>77.16</v>
          </cell>
          <cell r="AQ7109" t="str">
            <v>D</v>
          </cell>
          <cell r="BM7109" t="str">
            <v>75+</v>
          </cell>
          <cell r="BP7109" t="str">
            <v>Closed</v>
          </cell>
        </row>
        <row r="7110">
          <cell r="I7110" t="str">
            <v>N</v>
          </cell>
          <cell r="AG7110">
            <v>62</v>
          </cell>
          <cell r="AI7110">
            <v>12214</v>
          </cell>
          <cell r="AL7110">
            <v>77.16</v>
          </cell>
          <cell r="BM7110" t="str">
            <v>75+</v>
          </cell>
          <cell r="BP7110" t="str">
            <v>Open</v>
          </cell>
        </row>
        <row r="7111">
          <cell r="I7111" t="str">
            <v>N</v>
          </cell>
          <cell r="AG7111">
            <v>67</v>
          </cell>
          <cell r="AI7111">
            <v>10959</v>
          </cell>
          <cell r="AL7111">
            <v>77.16</v>
          </cell>
          <cell r="AQ7111" t="str">
            <v>D</v>
          </cell>
          <cell r="BM7111" t="str">
            <v>75+</v>
          </cell>
          <cell r="BP7111" t="str">
            <v>Closed</v>
          </cell>
        </row>
        <row r="7112">
          <cell r="I7112" t="str">
            <v>N</v>
          </cell>
          <cell r="AG7112">
            <v>72</v>
          </cell>
          <cell r="AI7112">
            <v>9182</v>
          </cell>
          <cell r="AL7112">
            <v>77.16</v>
          </cell>
          <cell r="AQ7112" t="str">
            <v>R</v>
          </cell>
          <cell r="BM7112" t="str">
            <v>75+</v>
          </cell>
          <cell r="BP7112" t="str">
            <v>Closed</v>
          </cell>
        </row>
        <row r="7113">
          <cell r="I7113" t="str">
            <v>N</v>
          </cell>
          <cell r="AG7113">
            <v>69</v>
          </cell>
          <cell r="AI7113">
            <v>10237</v>
          </cell>
          <cell r="AL7113">
            <v>77.16</v>
          </cell>
          <cell r="AQ7113" t="str">
            <v>D</v>
          </cell>
          <cell r="BM7113" t="str">
            <v>75+</v>
          </cell>
          <cell r="BP7113" t="str">
            <v>Closed</v>
          </cell>
        </row>
        <row r="7114">
          <cell r="I7114" t="str">
            <v>N</v>
          </cell>
          <cell r="AG7114">
            <v>73</v>
          </cell>
          <cell r="AI7114">
            <v>8861</v>
          </cell>
          <cell r="AL7114">
            <v>77.16</v>
          </cell>
          <cell r="AQ7114" t="str">
            <v>D</v>
          </cell>
          <cell r="BM7114" t="str">
            <v>75+</v>
          </cell>
          <cell r="BP7114" t="str">
            <v>Closed</v>
          </cell>
        </row>
        <row r="7115">
          <cell r="I7115" t="str">
            <v>N</v>
          </cell>
          <cell r="AG7115">
            <v>62</v>
          </cell>
          <cell r="AI7115">
            <v>12435</v>
          </cell>
          <cell r="AL7115">
            <v>77.16</v>
          </cell>
          <cell r="AQ7115" t="str">
            <v>D</v>
          </cell>
          <cell r="BM7115" t="str">
            <v>75+</v>
          </cell>
          <cell r="BP7115" t="str">
            <v>Closed</v>
          </cell>
        </row>
        <row r="7116">
          <cell r="I7116" t="str">
            <v>N</v>
          </cell>
          <cell r="AG7116">
            <v>75</v>
          </cell>
          <cell r="AI7116">
            <v>7311</v>
          </cell>
          <cell r="AL7116">
            <v>77.16</v>
          </cell>
          <cell r="AQ7116" t="str">
            <v>D</v>
          </cell>
          <cell r="BM7116" t="str">
            <v>75+</v>
          </cell>
          <cell r="BP7116" t="str">
            <v>Closed</v>
          </cell>
        </row>
        <row r="7117">
          <cell r="I7117" t="str">
            <v>N</v>
          </cell>
          <cell r="AG7117">
            <v>77</v>
          </cell>
          <cell r="AI7117">
            <v>7114</v>
          </cell>
          <cell r="AL7117">
            <v>77.16</v>
          </cell>
          <cell r="AQ7117" t="str">
            <v>R</v>
          </cell>
          <cell r="BM7117" t="str">
            <v>75+</v>
          </cell>
          <cell r="BP7117" t="str">
            <v>Closed</v>
          </cell>
        </row>
        <row r="7118">
          <cell r="I7118" t="str">
            <v>N</v>
          </cell>
          <cell r="AG7118">
            <v>69</v>
          </cell>
          <cell r="AI7118">
            <v>10001</v>
          </cell>
          <cell r="AL7118">
            <v>77.16</v>
          </cell>
          <cell r="AQ7118" t="str">
            <v>E</v>
          </cell>
          <cell r="BM7118" t="str">
            <v>75+</v>
          </cell>
          <cell r="BP7118" t="str">
            <v>Closed</v>
          </cell>
        </row>
        <row r="7119">
          <cell r="I7119" t="str">
            <v>N</v>
          </cell>
          <cell r="AG7119">
            <v>74</v>
          </cell>
          <cell r="AI7119">
            <v>7102</v>
          </cell>
          <cell r="AL7119">
            <v>77.17</v>
          </cell>
          <cell r="AQ7119" t="str">
            <v>R</v>
          </cell>
          <cell r="BM7119" t="str">
            <v>75+</v>
          </cell>
          <cell r="BP7119" t="str">
            <v>Closed</v>
          </cell>
        </row>
        <row r="7120">
          <cell r="I7120" t="str">
            <v>N</v>
          </cell>
          <cell r="AG7120">
            <v>67</v>
          </cell>
          <cell r="AI7120">
            <v>10790</v>
          </cell>
          <cell r="AL7120">
            <v>77.17</v>
          </cell>
          <cell r="AQ7120" t="str">
            <v>D</v>
          </cell>
          <cell r="BM7120" t="str">
            <v>75+</v>
          </cell>
          <cell r="BP7120" t="str">
            <v>Closed</v>
          </cell>
        </row>
        <row r="7121">
          <cell r="I7121" t="str">
            <v>N</v>
          </cell>
          <cell r="AG7121">
            <v>73</v>
          </cell>
          <cell r="AI7121">
            <v>7994</v>
          </cell>
          <cell r="AL7121">
            <v>77.17</v>
          </cell>
          <cell r="AQ7121">
            <v>1</v>
          </cell>
          <cell r="BM7121" t="str">
            <v>75+</v>
          </cell>
          <cell r="BP7121" t="str">
            <v>Closed</v>
          </cell>
        </row>
        <row r="7122">
          <cell r="I7122" t="str">
            <v>N</v>
          </cell>
          <cell r="AG7122">
            <v>72</v>
          </cell>
          <cell r="AI7122">
            <v>8205</v>
          </cell>
          <cell r="AL7122">
            <v>77.17</v>
          </cell>
          <cell r="AQ7122" t="str">
            <v>E</v>
          </cell>
          <cell r="BM7122" t="str">
            <v>75+</v>
          </cell>
          <cell r="BP7122" t="str">
            <v>Closed</v>
          </cell>
        </row>
        <row r="7123">
          <cell r="I7123" t="str">
            <v>N</v>
          </cell>
          <cell r="AG7123">
            <v>65</v>
          </cell>
          <cell r="AI7123">
            <v>11813</v>
          </cell>
          <cell r="AL7123">
            <v>77.17</v>
          </cell>
          <cell r="AQ7123" t="str">
            <v>D</v>
          </cell>
          <cell r="BM7123" t="str">
            <v>75+</v>
          </cell>
          <cell r="BP7123" t="str">
            <v>Closed</v>
          </cell>
        </row>
        <row r="7124">
          <cell r="I7124" t="str">
            <v>N</v>
          </cell>
          <cell r="AG7124">
            <v>68</v>
          </cell>
          <cell r="AI7124">
            <v>10086</v>
          </cell>
          <cell r="AL7124">
            <v>77.17</v>
          </cell>
          <cell r="AQ7124" t="str">
            <v>D</v>
          </cell>
          <cell r="BM7124" t="str">
            <v>75+</v>
          </cell>
          <cell r="BP7124" t="str">
            <v>Closed</v>
          </cell>
        </row>
        <row r="7125">
          <cell r="I7125" t="str">
            <v>N</v>
          </cell>
          <cell r="AG7125">
            <v>72</v>
          </cell>
          <cell r="AI7125">
            <v>8578</v>
          </cell>
          <cell r="AL7125">
            <v>77.17</v>
          </cell>
          <cell r="AQ7125" t="str">
            <v>D</v>
          </cell>
          <cell r="BM7125" t="str">
            <v>75+</v>
          </cell>
          <cell r="BP7125" t="str">
            <v>Closed</v>
          </cell>
        </row>
        <row r="7126">
          <cell r="I7126" t="str">
            <v>N</v>
          </cell>
          <cell r="AG7126">
            <v>70</v>
          </cell>
          <cell r="AI7126">
            <v>9749</v>
          </cell>
          <cell r="AL7126">
            <v>77.17</v>
          </cell>
          <cell r="AQ7126" t="str">
            <v>R</v>
          </cell>
          <cell r="BM7126" t="str">
            <v>75+</v>
          </cell>
          <cell r="BP7126" t="str">
            <v>Closed</v>
          </cell>
        </row>
        <row r="7127">
          <cell r="I7127" t="str">
            <v>N</v>
          </cell>
          <cell r="AG7127">
            <v>68</v>
          </cell>
          <cell r="AI7127">
            <v>9772</v>
          </cell>
          <cell r="AL7127">
            <v>77.17</v>
          </cell>
          <cell r="AQ7127" t="str">
            <v>D</v>
          </cell>
          <cell r="BM7127" t="str">
            <v>75+</v>
          </cell>
          <cell r="BP7127" t="str">
            <v>Closed</v>
          </cell>
        </row>
        <row r="7128">
          <cell r="I7128" t="str">
            <v>N</v>
          </cell>
          <cell r="AG7128">
            <v>76</v>
          </cell>
          <cell r="AI7128">
            <v>7386</v>
          </cell>
          <cell r="AL7128">
            <v>77.17</v>
          </cell>
          <cell r="AQ7128" t="str">
            <v>R</v>
          </cell>
          <cell r="BM7128" t="str">
            <v>75+</v>
          </cell>
          <cell r="BP7128" t="str">
            <v>Closed</v>
          </cell>
        </row>
        <row r="7129">
          <cell r="I7129" t="str">
            <v>N</v>
          </cell>
          <cell r="AG7129">
            <v>68</v>
          </cell>
          <cell r="AI7129">
            <v>10366</v>
          </cell>
          <cell r="AL7129">
            <v>77.17</v>
          </cell>
          <cell r="AQ7129" t="str">
            <v>D</v>
          </cell>
          <cell r="BM7129" t="str">
            <v>75+</v>
          </cell>
          <cell r="BP7129" t="str">
            <v>Closed</v>
          </cell>
        </row>
        <row r="7130">
          <cell r="I7130" t="str">
            <v>N</v>
          </cell>
          <cell r="AG7130">
            <v>67</v>
          </cell>
          <cell r="AI7130">
            <v>11063</v>
          </cell>
          <cell r="AL7130">
            <v>77.17</v>
          </cell>
          <cell r="AQ7130" t="str">
            <v>R</v>
          </cell>
          <cell r="BM7130" t="str">
            <v>75+</v>
          </cell>
          <cell r="BP7130" t="str">
            <v>Closed</v>
          </cell>
        </row>
        <row r="7131">
          <cell r="I7131" t="str">
            <v>N</v>
          </cell>
          <cell r="AG7131">
            <v>62</v>
          </cell>
          <cell r="AI7131">
            <v>12621</v>
          </cell>
          <cell r="AL7131">
            <v>77.17</v>
          </cell>
          <cell r="BM7131" t="str">
            <v>75+</v>
          </cell>
          <cell r="BP7131" t="str">
            <v>Open</v>
          </cell>
        </row>
        <row r="7132">
          <cell r="I7132" t="str">
            <v>N</v>
          </cell>
          <cell r="AG7132">
            <v>64</v>
          </cell>
          <cell r="AI7132">
            <v>11827</v>
          </cell>
          <cell r="AL7132">
            <v>77.17</v>
          </cell>
          <cell r="AQ7132" t="str">
            <v>R</v>
          </cell>
          <cell r="BM7132" t="str">
            <v>75+</v>
          </cell>
          <cell r="BP7132" t="str">
            <v>Closed</v>
          </cell>
        </row>
        <row r="7133">
          <cell r="I7133" t="str">
            <v>N</v>
          </cell>
          <cell r="AG7133">
            <v>66</v>
          </cell>
          <cell r="AI7133">
            <v>10849</v>
          </cell>
          <cell r="AL7133">
            <v>77.180000000000007</v>
          </cell>
          <cell r="AQ7133" t="str">
            <v>R</v>
          </cell>
          <cell r="BM7133" t="str">
            <v>75+</v>
          </cell>
          <cell r="BP7133" t="str">
            <v>Closed</v>
          </cell>
        </row>
        <row r="7134">
          <cell r="I7134" t="str">
            <v>N</v>
          </cell>
          <cell r="AG7134">
            <v>62</v>
          </cell>
          <cell r="AI7134">
            <v>12186</v>
          </cell>
          <cell r="AL7134">
            <v>77.180000000000007</v>
          </cell>
          <cell r="AQ7134" t="str">
            <v>R</v>
          </cell>
          <cell r="BM7134" t="str">
            <v>75+</v>
          </cell>
          <cell r="BP7134" t="str">
            <v>Closed</v>
          </cell>
        </row>
        <row r="7135">
          <cell r="I7135" t="str">
            <v>Y</v>
          </cell>
          <cell r="AG7135">
            <v>71</v>
          </cell>
          <cell r="AI7135">
            <v>8635</v>
          </cell>
          <cell r="AL7135">
            <v>77.180000000000007</v>
          </cell>
          <cell r="AQ7135" t="str">
            <v>E</v>
          </cell>
          <cell r="BM7135" t="str">
            <v>75+</v>
          </cell>
          <cell r="BP7135" t="str">
            <v>Closed</v>
          </cell>
        </row>
        <row r="7136">
          <cell r="I7136" t="str">
            <v>N</v>
          </cell>
          <cell r="AG7136">
            <v>72</v>
          </cell>
          <cell r="AI7136">
            <v>9618</v>
          </cell>
          <cell r="AL7136">
            <v>77.180000000000007</v>
          </cell>
          <cell r="AQ7136" t="str">
            <v>R</v>
          </cell>
          <cell r="BM7136" t="str">
            <v>75+</v>
          </cell>
          <cell r="BP7136" t="str">
            <v>Closed</v>
          </cell>
        </row>
        <row r="7137">
          <cell r="I7137" t="str">
            <v>N</v>
          </cell>
          <cell r="AG7137">
            <v>63</v>
          </cell>
          <cell r="AI7137">
            <v>12605</v>
          </cell>
          <cell r="AL7137">
            <v>77.180000000000007</v>
          </cell>
          <cell r="AQ7137" t="str">
            <v>D</v>
          </cell>
          <cell r="BM7137" t="str">
            <v>75+</v>
          </cell>
          <cell r="BP7137" t="str">
            <v>Closed</v>
          </cell>
        </row>
        <row r="7138">
          <cell r="I7138" t="str">
            <v>N</v>
          </cell>
          <cell r="AG7138">
            <v>68</v>
          </cell>
          <cell r="AI7138">
            <v>10706</v>
          </cell>
          <cell r="AL7138">
            <v>77.19</v>
          </cell>
          <cell r="AQ7138" t="str">
            <v>D</v>
          </cell>
          <cell r="BM7138" t="str">
            <v>75+</v>
          </cell>
          <cell r="BP7138" t="str">
            <v>Closed</v>
          </cell>
        </row>
        <row r="7139">
          <cell r="I7139" t="str">
            <v>N</v>
          </cell>
          <cell r="AG7139">
            <v>60</v>
          </cell>
          <cell r="AI7139">
            <v>12605</v>
          </cell>
          <cell r="AL7139">
            <v>77.19</v>
          </cell>
          <cell r="AQ7139" t="str">
            <v>D</v>
          </cell>
          <cell r="BM7139" t="str">
            <v>75+</v>
          </cell>
          <cell r="BP7139" t="str">
            <v>Closed</v>
          </cell>
        </row>
        <row r="7140">
          <cell r="I7140" t="str">
            <v>N</v>
          </cell>
          <cell r="AG7140">
            <v>72</v>
          </cell>
          <cell r="AI7140">
            <v>9017</v>
          </cell>
          <cell r="AL7140">
            <v>77.19</v>
          </cell>
          <cell r="AQ7140" t="str">
            <v>D</v>
          </cell>
          <cell r="BM7140" t="str">
            <v>75+</v>
          </cell>
          <cell r="BP7140" t="str">
            <v>Closed</v>
          </cell>
        </row>
        <row r="7141">
          <cell r="I7141" t="str">
            <v>N</v>
          </cell>
          <cell r="AG7141">
            <v>76</v>
          </cell>
          <cell r="AI7141">
            <v>7719</v>
          </cell>
          <cell r="AL7141">
            <v>77.19</v>
          </cell>
          <cell r="AQ7141" t="str">
            <v>R</v>
          </cell>
          <cell r="BM7141" t="str">
            <v>75+</v>
          </cell>
          <cell r="BP7141" t="str">
            <v>Closed</v>
          </cell>
        </row>
        <row r="7142">
          <cell r="I7142" t="str">
            <v>N</v>
          </cell>
          <cell r="AG7142">
            <v>65</v>
          </cell>
          <cell r="AI7142">
            <v>10811</v>
          </cell>
          <cell r="AL7142">
            <v>77.19</v>
          </cell>
          <cell r="AQ7142" t="str">
            <v>D</v>
          </cell>
          <cell r="BM7142" t="str">
            <v>75+</v>
          </cell>
          <cell r="BP7142" t="str">
            <v>Closed</v>
          </cell>
        </row>
        <row r="7143">
          <cell r="I7143" t="str">
            <v>N</v>
          </cell>
          <cell r="AG7143">
            <v>67</v>
          </cell>
          <cell r="AI7143">
            <v>9883</v>
          </cell>
          <cell r="AL7143">
            <v>77.19</v>
          </cell>
          <cell r="AQ7143" t="str">
            <v>E</v>
          </cell>
          <cell r="BM7143" t="str">
            <v>75+</v>
          </cell>
          <cell r="BP7143" t="str">
            <v>Closed</v>
          </cell>
        </row>
        <row r="7144">
          <cell r="I7144" t="str">
            <v>N</v>
          </cell>
          <cell r="AG7144">
            <v>70</v>
          </cell>
          <cell r="AI7144">
            <v>9448</v>
          </cell>
          <cell r="AL7144">
            <v>77.19</v>
          </cell>
          <cell r="AQ7144" t="str">
            <v>E</v>
          </cell>
          <cell r="BM7144" t="str">
            <v>75+</v>
          </cell>
          <cell r="BP7144" t="str">
            <v>Closed</v>
          </cell>
        </row>
        <row r="7145">
          <cell r="I7145" t="str">
            <v>N</v>
          </cell>
          <cell r="AG7145">
            <v>76</v>
          </cell>
          <cell r="AI7145">
            <v>7485</v>
          </cell>
          <cell r="AL7145">
            <v>77.19</v>
          </cell>
          <cell r="AQ7145" t="str">
            <v>R</v>
          </cell>
          <cell r="BM7145" t="str">
            <v>75+</v>
          </cell>
          <cell r="BP7145" t="str">
            <v>Closed</v>
          </cell>
        </row>
        <row r="7146">
          <cell r="I7146" t="str">
            <v>N</v>
          </cell>
          <cell r="AG7146">
            <v>73</v>
          </cell>
          <cell r="AI7146">
            <v>7599</v>
          </cell>
          <cell r="AL7146">
            <v>77.19</v>
          </cell>
          <cell r="AQ7146" t="str">
            <v>D</v>
          </cell>
          <cell r="BM7146" t="str">
            <v>75+</v>
          </cell>
          <cell r="BP7146" t="str">
            <v>Closed</v>
          </cell>
        </row>
        <row r="7147">
          <cell r="I7147" t="str">
            <v>N</v>
          </cell>
          <cell r="AG7147">
            <v>68</v>
          </cell>
          <cell r="AI7147">
            <v>10485</v>
          </cell>
          <cell r="AL7147">
            <v>77.19</v>
          </cell>
          <cell r="AQ7147" t="str">
            <v>R</v>
          </cell>
          <cell r="BM7147" t="str">
            <v>75+</v>
          </cell>
          <cell r="BP7147" t="str">
            <v>Closed</v>
          </cell>
        </row>
        <row r="7148">
          <cell r="I7148" t="str">
            <v>N</v>
          </cell>
          <cell r="AG7148">
            <v>63</v>
          </cell>
          <cell r="AI7148">
            <v>12171</v>
          </cell>
          <cell r="AL7148">
            <v>77.19</v>
          </cell>
          <cell r="AQ7148">
            <v>1</v>
          </cell>
          <cell r="BM7148" t="str">
            <v>75+</v>
          </cell>
          <cell r="BP7148" t="str">
            <v>Closed</v>
          </cell>
        </row>
        <row r="7149">
          <cell r="I7149" t="str">
            <v>N</v>
          </cell>
          <cell r="AG7149">
            <v>63</v>
          </cell>
          <cell r="AI7149">
            <v>12480</v>
          </cell>
          <cell r="AL7149">
            <v>77.2</v>
          </cell>
          <cell r="AQ7149" t="str">
            <v>D</v>
          </cell>
          <cell r="BM7149" t="str">
            <v>75+</v>
          </cell>
          <cell r="BP7149" t="str">
            <v>Closed</v>
          </cell>
        </row>
        <row r="7150">
          <cell r="I7150" t="str">
            <v>N</v>
          </cell>
          <cell r="AG7150">
            <v>72</v>
          </cell>
          <cell r="AI7150">
            <v>8851</v>
          </cell>
          <cell r="AL7150">
            <v>77.2</v>
          </cell>
          <cell r="AQ7150" t="str">
            <v>E</v>
          </cell>
          <cell r="BM7150" t="str">
            <v>75+</v>
          </cell>
          <cell r="BP7150" t="str">
            <v>Closed</v>
          </cell>
        </row>
        <row r="7151">
          <cell r="I7151" t="str">
            <v>N</v>
          </cell>
          <cell r="AG7151">
            <v>67</v>
          </cell>
          <cell r="AI7151">
            <v>10562</v>
          </cell>
          <cell r="AL7151">
            <v>77.2</v>
          </cell>
          <cell r="AQ7151" t="str">
            <v>E</v>
          </cell>
          <cell r="BM7151" t="str">
            <v>75+</v>
          </cell>
          <cell r="BP7151" t="str">
            <v>Closed</v>
          </cell>
        </row>
        <row r="7152">
          <cell r="I7152" t="str">
            <v>N</v>
          </cell>
          <cell r="AG7152">
            <v>67</v>
          </cell>
          <cell r="AI7152">
            <v>10419</v>
          </cell>
          <cell r="AL7152">
            <v>77.2</v>
          </cell>
          <cell r="AQ7152" t="str">
            <v>D</v>
          </cell>
          <cell r="BM7152" t="str">
            <v>75+</v>
          </cell>
          <cell r="BP7152" t="str">
            <v>Closed</v>
          </cell>
        </row>
        <row r="7153">
          <cell r="I7153" t="str">
            <v>N</v>
          </cell>
          <cell r="AG7153">
            <v>71</v>
          </cell>
          <cell r="AI7153">
            <v>9628</v>
          </cell>
          <cell r="AL7153">
            <v>77.2</v>
          </cell>
          <cell r="AQ7153" t="str">
            <v>D</v>
          </cell>
          <cell r="BM7153" t="str">
            <v>75+</v>
          </cell>
          <cell r="BP7153" t="str">
            <v>Closed</v>
          </cell>
        </row>
        <row r="7154">
          <cell r="I7154" t="str">
            <v>N</v>
          </cell>
          <cell r="AG7154">
            <v>72</v>
          </cell>
          <cell r="AI7154">
            <v>9001</v>
          </cell>
          <cell r="AL7154">
            <v>77.2</v>
          </cell>
          <cell r="AQ7154" t="str">
            <v>D</v>
          </cell>
          <cell r="BM7154" t="str">
            <v>75+</v>
          </cell>
          <cell r="BP7154" t="str">
            <v>Closed</v>
          </cell>
        </row>
        <row r="7155">
          <cell r="I7155" t="str">
            <v>N</v>
          </cell>
          <cell r="AG7155">
            <v>76</v>
          </cell>
          <cell r="AI7155">
            <v>7550</v>
          </cell>
          <cell r="AL7155">
            <v>77.2</v>
          </cell>
          <cell r="AQ7155" t="str">
            <v>D</v>
          </cell>
          <cell r="BM7155" t="str">
            <v>75+</v>
          </cell>
          <cell r="BP7155" t="str">
            <v>Closed</v>
          </cell>
        </row>
        <row r="7156">
          <cell r="I7156" t="str">
            <v>N</v>
          </cell>
          <cell r="AG7156">
            <v>65</v>
          </cell>
          <cell r="AI7156">
            <v>11882</v>
          </cell>
          <cell r="AL7156">
            <v>77.2</v>
          </cell>
          <cell r="AQ7156" t="str">
            <v>D</v>
          </cell>
          <cell r="BM7156" t="str">
            <v>75+</v>
          </cell>
          <cell r="BP7156" t="str">
            <v>Closed</v>
          </cell>
        </row>
        <row r="7157">
          <cell r="I7157" t="str">
            <v>N</v>
          </cell>
          <cell r="AG7157">
            <v>73</v>
          </cell>
          <cell r="AI7157">
            <v>7723</v>
          </cell>
          <cell r="AL7157">
            <v>77.2</v>
          </cell>
          <cell r="AQ7157" t="str">
            <v>D</v>
          </cell>
          <cell r="BM7157" t="str">
            <v>75+</v>
          </cell>
          <cell r="BP7157" t="str">
            <v>Closed</v>
          </cell>
        </row>
        <row r="7158">
          <cell r="I7158" t="str">
            <v>N</v>
          </cell>
          <cell r="AG7158">
            <v>68</v>
          </cell>
          <cell r="AI7158">
            <v>9829</v>
          </cell>
          <cell r="AL7158">
            <v>77.2</v>
          </cell>
          <cell r="AQ7158" t="str">
            <v>D</v>
          </cell>
          <cell r="BM7158" t="str">
            <v>75+</v>
          </cell>
          <cell r="BP7158" t="str">
            <v>Closed</v>
          </cell>
        </row>
        <row r="7159">
          <cell r="I7159" t="str">
            <v>N</v>
          </cell>
          <cell r="AG7159">
            <v>76</v>
          </cell>
          <cell r="AI7159">
            <v>7242</v>
          </cell>
          <cell r="AL7159">
            <v>77.2</v>
          </cell>
          <cell r="AQ7159" t="str">
            <v>D</v>
          </cell>
          <cell r="BM7159" t="str">
            <v>75+</v>
          </cell>
          <cell r="BP7159" t="str">
            <v>Closed</v>
          </cell>
        </row>
        <row r="7160">
          <cell r="I7160" t="str">
            <v>N</v>
          </cell>
          <cell r="AG7160">
            <v>70</v>
          </cell>
          <cell r="AI7160">
            <v>8862</v>
          </cell>
          <cell r="AL7160">
            <v>77.2</v>
          </cell>
          <cell r="AQ7160" t="str">
            <v>R</v>
          </cell>
          <cell r="BM7160" t="str">
            <v>75+</v>
          </cell>
          <cell r="BP7160" t="str">
            <v>Closed</v>
          </cell>
        </row>
        <row r="7161">
          <cell r="I7161" t="str">
            <v>N</v>
          </cell>
          <cell r="AG7161">
            <v>76</v>
          </cell>
          <cell r="AI7161">
            <v>6923</v>
          </cell>
          <cell r="AL7161">
            <v>77.2</v>
          </cell>
          <cell r="AQ7161" t="str">
            <v>R</v>
          </cell>
          <cell r="BM7161" t="str">
            <v>75+</v>
          </cell>
          <cell r="BP7161" t="str">
            <v>Closed</v>
          </cell>
        </row>
        <row r="7162">
          <cell r="I7162" t="str">
            <v>N</v>
          </cell>
          <cell r="AG7162">
            <v>69</v>
          </cell>
          <cell r="AI7162">
            <v>9722</v>
          </cell>
          <cell r="AL7162">
            <v>77.2</v>
          </cell>
          <cell r="AQ7162" t="str">
            <v>D</v>
          </cell>
          <cell r="BM7162" t="str">
            <v>75+</v>
          </cell>
          <cell r="BP7162" t="str">
            <v>Closed</v>
          </cell>
        </row>
        <row r="7163">
          <cell r="I7163" t="str">
            <v>N</v>
          </cell>
          <cell r="AG7163">
            <v>73</v>
          </cell>
          <cell r="AI7163">
            <v>8390</v>
          </cell>
          <cell r="AL7163">
            <v>77.2</v>
          </cell>
          <cell r="AQ7163" t="str">
            <v>E</v>
          </cell>
          <cell r="BM7163" t="str">
            <v>75+</v>
          </cell>
          <cell r="BP7163" t="str">
            <v>Closed</v>
          </cell>
        </row>
        <row r="7164">
          <cell r="I7164" t="str">
            <v>N</v>
          </cell>
          <cell r="AG7164">
            <v>69</v>
          </cell>
          <cell r="AI7164">
            <v>9305</v>
          </cell>
          <cell r="AL7164">
            <v>77.209999999999994</v>
          </cell>
          <cell r="AQ7164" t="str">
            <v>D</v>
          </cell>
          <cell r="BM7164" t="str">
            <v>75+</v>
          </cell>
          <cell r="BP7164" t="str">
            <v>Closed</v>
          </cell>
        </row>
        <row r="7165">
          <cell r="I7165" t="str">
            <v>N</v>
          </cell>
          <cell r="AG7165">
            <v>63</v>
          </cell>
          <cell r="AI7165">
            <v>12657</v>
          </cell>
          <cell r="AL7165">
            <v>77.209999999999994</v>
          </cell>
          <cell r="AQ7165" t="str">
            <v>D</v>
          </cell>
          <cell r="BM7165" t="str">
            <v>75+</v>
          </cell>
          <cell r="BP7165" t="str">
            <v>Closed</v>
          </cell>
        </row>
        <row r="7166">
          <cell r="I7166" t="str">
            <v>N</v>
          </cell>
          <cell r="AG7166">
            <v>69</v>
          </cell>
          <cell r="AI7166">
            <v>10160</v>
          </cell>
          <cell r="AL7166">
            <v>77.209999999999994</v>
          </cell>
          <cell r="AQ7166" t="str">
            <v>R</v>
          </cell>
          <cell r="BM7166" t="str">
            <v>75+</v>
          </cell>
          <cell r="BP7166" t="str">
            <v>Closed</v>
          </cell>
        </row>
        <row r="7167">
          <cell r="I7167" t="str">
            <v>N</v>
          </cell>
          <cell r="AG7167">
            <v>73</v>
          </cell>
          <cell r="AI7167">
            <v>9156</v>
          </cell>
          <cell r="AL7167">
            <v>77.209999999999994</v>
          </cell>
          <cell r="AQ7167" t="str">
            <v>R</v>
          </cell>
          <cell r="BM7167" t="str">
            <v>75+</v>
          </cell>
          <cell r="BP7167" t="str">
            <v>Closed</v>
          </cell>
        </row>
        <row r="7168">
          <cell r="I7168" t="str">
            <v>N</v>
          </cell>
          <cell r="AG7168">
            <v>74</v>
          </cell>
          <cell r="AI7168">
            <v>8580</v>
          </cell>
          <cell r="AL7168">
            <v>77.209999999999994</v>
          </cell>
          <cell r="AQ7168" t="str">
            <v>E</v>
          </cell>
          <cell r="BM7168" t="str">
            <v>75+</v>
          </cell>
          <cell r="BP7168" t="str">
            <v>Closed</v>
          </cell>
        </row>
        <row r="7169">
          <cell r="I7169" t="str">
            <v>Y</v>
          </cell>
          <cell r="AG7169">
            <v>77</v>
          </cell>
          <cell r="AI7169">
            <v>8957</v>
          </cell>
          <cell r="AL7169">
            <v>77.209999999999994</v>
          </cell>
          <cell r="AQ7169" t="str">
            <v>D</v>
          </cell>
          <cell r="BM7169" t="str">
            <v>75+</v>
          </cell>
          <cell r="BP7169" t="str">
            <v>Closed</v>
          </cell>
        </row>
        <row r="7170">
          <cell r="I7170" t="str">
            <v>N</v>
          </cell>
          <cell r="AG7170">
            <v>73</v>
          </cell>
          <cell r="AI7170">
            <v>8070</v>
          </cell>
          <cell r="AL7170">
            <v>77.209999999999994</v>
          </cell>
          <cell r="AQ7170" t="str">
            <v>D</v>
          </cell>
          <cell r="BM7170" t="str">
            <v>75+</v>
          </cell>
          <cell r="BP7170" t="str">
            <v>Closed</v>
          </cell>
        </row>
        <row r="7171">
          <cell r="I7171" t="str">
            <v>N</v>
          </cell>
          <cell r="AG7171">
            <v>73</v>
          </cell>
          <cell r="AI7171">
            <v>8487</v>
          </cell>
          <cell r="AL7171">
            <v>77.209999999999994</v>
          </cell>
          <cell r="AQ7171" t="str">
            <v>D</v>
          </cell>
          <cell r="BM7171" t="str">
            <v>75+</v>
          </cell>
          <cell r="BP7171" t="str">
            <v>Closed</v>
          </cell>
        </row>
        <row r="7172">
          <cell r="I7172" t="str">
            <v>N</v>
          </cell>
          <cell r="AG7172">
            <v>64</v>
          </cell>
          <cell r="AI7172">
            <v>11227</v>
          </cell>
          <cell r="AL7172">
            <v>77.209999999999994</v>
          </cell>
          <cell r="AQ7172" t="str">
            <v>D</v>
          </cell>
          <cell r="BM7172" t="str">
            <v>75+</v>
          </cell>
          <cell r="BP7172" t="str">
            <v>Closed</v>
          </cell>
        </row>
        <row r="7173">
          <cell r="I7173" t="str">
            <v>N</v>
          </cell>
          <cell r="AG7173">
            <v>73</v>
          </cell>
          <cell r="AI7173">
            <v>8771</v>
          </cell>
          <cell r="AL7173">
            <v>77.209999999999994</v>
          </cell>
          <cell r="AQ7173" t="str">
            <v>R</v>
          </cell>
          <cell r="BM7173" t="str">
            <v>75+</v>
          </cell>
          <cell r="BP7173" t="str">
            <v>Closed</v>
          </cell>
        </row>
        <row r="7174">
          <cell r="I7174" t="str">
            <v>N</v>
          </cell>
          <cell r="AG7174">
            <v>68</v>
          </cell>
          <cell r="AI7174">
            <v>10533</v>
          </cell>
          <cell r="AL7174">
            <v>77.209999999999994</v>
          </cell>
          <cell r="BM7174" t="str">
            <v>75+</v>
          </cell>
          <cell r="BP7174" t="str">
            <v>Open</v>
          </cell>
        </row>
        <row r="7175">
          <cell r="I7175" t="str">
            <v>N</v>
          </cell>
          <cell r="AG7175">
            <v>67</v>
          </cell>
          <cell r="AI7175">
            <v>10192</v>
          </cell>
          <cell r="AL7175">
            <v>77.22</v>
          </cell>
          <cell r="AQ7175" t="str">
            <v>R</v>
          </cell>
          <cell r="BM7175" t="str">
            <v>75+</v>
          </cell>
          <cell r="BP7175" t="str">
            <v>Closed</v>
          </cell>
        </row>
        <row r="7176">
          <cell r="I7176" t="str">
            <v>N</v>
          </cell>
          <cell r="AG7176">
            <v>72</v>
          </cell>
          <cell r="AI7176">
            <v>9046</v>
          </cell>
          <cell r="AL7176">
            <v>77.22</v>
          </cell>
          <cell r="AQ7176" t="str">
            <v>R</v>
          </cell>
          <cell r="BM7176" t="str">
            <v>75+</v>
          </cell>
          <cell r="BP7176" t="str">
            <v>Closed</v>
          </cell>
        </row>
        <row r="7177">
          <cell r="I7177" t="str">
            <v>N</v>
          </cell>
          <cell r="AG7177">
            <v>62</v>
          </cell>
          <cell r="AI7177">
            <v>12571</v>
          </cell>
          <cell r="AL7177">
            <v>77.22</v>
          </cell>
          <cell r="BM7177" t="str">
            <v>75+</v>
          </cell>
          <cell r="BP7177" t="str">
            <v>Open</v>
          </cell>
        </row>
        <row r="7178">
          <cell r="I7178" t="str">
            <v>N</v>
          </cell>
          <cell r="AG7178">
            <v>64</v>
          </cell>
          <cell r="AI7178">
            <v>11728</v>
          </cell>
          <cell r="AL7178">
            <v>77.22</v>
          </cell>
          <cell r="BM7178" t="str">
            <v>75+</v>
          </cell>
          <cell r="BP7178" t="str">
            <v>Open</v>
          </cell>
        </row>
        <row r="7179">
          <cell r="I7179" t="str">
            <v>N</v>
          </cell>
          <cell r="AG7179">
            <v>62</v>
          </cell>
          <cell r="AI7179">
            <v>12322</v>
          </cell>
          <cell r="AL7179">
            <v>77.22</v>
          </cell>
          <cell r="AQ7179" t="str">
            <v>D</v>
          </cell>
          <cell r="BM7179" t="str">
            <v>75+</v>
          </cell>
          <cell r="BP7179" t="str">
            <v>Closed</v>
          </cell>
        </row>
        <row r="7180">
          <cell r="I7180" t="str">
            <v>N</v>
          </cell>
          <cell r="AG7180">
            <v>64</v>
          </cell>
          <cell r="AI7180">
            <v>11393</v>
          </cell>
          <cell r="AL7180">
            <v>77.22</v>
          </cell>
          <cell r="AQ7180" t="str">
            <v>D</v>
          </cell>
          <cell r="BM7180" t="str">
            <v>75+</v>
          </cell>
          <cell r="BP7180" t="str">
            <v>Closed</v>
          </cell>
        </row>
        <row r="7181">
          <cell r="I7181" t="str">
            <v>N</v>
          </cell>
          <cell r="AG7181">
            <v>64</v>
          </cell>
          <cell r="AI7181">
            <v>11857</v>
          </cell>
          <cell r="AL7181">
            <v>77.22</v>
          </cell>
          <cell r="AQ7181" t="str">
            <v>D</v>
          </cell>
          <cell r="BM7181" t="str">
            <v>75+</v>
          </cell>
          <cell r="BP7181" t="str">
            <v>Closed</v>
          </cell>
        </row>
        <row r="7182">
          <cell r="I7182" t="str">
            <v>N</v>
          </cell>
          <cell r="AG7182">
            <v>63</v>
          </cell>
          <cell r="AI7182">
            <v>11781</v>
          </cell>
          <cell r="AL7182">
            <v>77.22</v>
          </cell>
          <cell r="AQ7182" t="str">
            <v>D</v>
          </cell>
          <cell r="BM7182" t="str">
            <v>75+</v>
          </cell>
          <cell r="BP7182" t="str">
            <v>Closed</v>
          </cell>
        </row>
        <row r="7183">
          <cell r="I7183" t="str">
            <v>N</v>
          </cell>
          <cell r="AG7183">
            <v>64</v>
          </cell>
          <cell r="AI7183">
            <v>11914</v>
          </cell>
          <cell r="AL7183">
            <v>77.22</v>
          </cell>
          <cell r="AQ7183" t="str">
            <v>D</v>
          </cell>
          <cell r="BM7183" t="str">
            <v>75+</v>
          </cell>
          <cell r="BP7183" t="str">
            <v>Closed</v>
          </cell>
        </row>
        <row r="7184">
          <cell r="I7184" t="str">
            <v>N</v>
          </cell>
          <cell r="AG7184">
            <v>62</v>
          </cell>
          <cell r="AI7184">
            <v>12748</v>
          </cell>
          <cell r="AL7184">
            <v>77.22</v>
          </cell>
          <cell r="BM7184" t="str">
            <v>75+</v>
          </cell>
          <cell r="BP7184" t="str">
            <v>Open</v>
          </cell>
        </row>
        <row r="7185">
          <cell r="I7185" t="str">
            <v>N</v>
          </cell>
          <cell r="AG7185">
            <v>68</v>
          </cell>
          <cell r="AI7185">
            <v>10457</v>
          </cell>
          <cell r="AL7185">
            <v>77.22</v>
          </cell>
          <cell r="AQ7185" t="str">
            <v>D</v>
          </cell>
          <cell r="BM7185" t="str">
            <v>75+</v>
          </cell>
          <cell r="BP7185" t="str">
            <v>Closed</v>
          </cell>
        </row>
        <row r="7186">
          <cell r="I7186" t="str">
            <v>N</v>
          </cell>
          <cell r="AG7186">
            <v>64</v>
          </cell>
          <cell r="AI7186">
            <v>12115</v>
          </cell>
          <cell r="AL7186">
            <v>77.22</v>
          </cell>
          <cell r="AQ7186" t="str">
            <v>D</v>
          </cell>
          <cell r="BM7186" t="str">
            <v>75+</v>
          </cell>
          <cell r="BP7186" t="str">
            <v>Closed</v>
          </cell>
        </row>
        <row r="7187">
          <cell r="I7187" t="str">
            <v>N</v>
          </cell>
          <cell r="AG7187">
            <v>68</v>
          </cell>
          <cell r="AI7187">
            <v>9914</v>
          </cell>
          <cell r="AL7187">
            <v>77.23</v>
          </cell>
          <cell r="AQ7187" t="str">
            <v>D</v>
          </cell>
          <cell r="BM7187" t="str">
            <v>75+</v>
          </cell>
          <cell r="BP7187" t="str">
            <v>Closed</v>
          </cell>
        </row>
        <row r="7188">
          <cell r="I7188" t="str">
            <v>N</v>
          </cell>
          <cell r="AG7188">
            <v>65</v>
          </cell>
          <cell r="AI7188">
            <v>11494</v>
          </cell>
          <cell r="AL7188">
            <v>77.23</v>
          </cell>
          <cell r="AQ7188" t="str">
            <v>D</v>
          </cell>
          <cell r="BM7188" t="str">
            <v>75+</v>
          </cell>
          <cell r="BP7188" t="str">
            <v>Closed</v>
          </cell>
        </row>
        <row r="7189">
          <cell r="I7189" t="str">
            <v>N</v>
          </cell>
          <cell r="AG7189">
            <v>70</v>
          </cell>
          <cell r="AI7189">
            <v>9792</v>
          </cell>
          <cell r="AL7189">
            <v>77.23</v>
          </cell>
          <cell r="AQ7189" t="str">
            <v>D</v>
          </cell>
          <cell r="BM7189" t="str">
            <v>75+</v>
          </cell>
          <cell r="BP7189" t="str">
            <v>Closed</v>
          </cell>
        </row>
        <row r="7190">
          <cell r="I7190" t="str">
            <v>N</v>
          </cell>
          <cell r="AG7190">
            <v>70</v>
          </cell>
          <cell r="AI7190">
            <v>9669</v>
          </cell>
          <cell r="AL7190">
            <v>77.23</v>
          </cell>
          <cell r="AQ7190" t="str">
            <v>D</v>
          </cell>
          <cell r="BM7190" t="str">
            <v>75+</v>
          </cell>
          <cell r="BP7190" t="str">
            <v>Closed</v>
          </cell>
        </row>
        <row r="7191">
          <cell r="I7191" t="str">
            <v>N</v>
          </cell>
          <cell r="AG7191">
            <v>68</v>
          </cell>
          <cell r="AI7191">
            <v>10456</v>
          </cell>
          <cell r="AL7191">
            <v>77.23</v>
          </cell>
          <cell r="BM7191" t="str">
            <v>75+</v>
          </cell>
          <cell r="BP7191" t="str">
            <v>Open</v>
          </cell>
        </row>
        <row r="7192">
          <cell r="I7192" t="str">
            <v>N</v>
          </cell>
          <cell r="AG7192">
            <v>68</v>
          </cell>
          <cell r="AI7192">
            <v>10771</v>
          </cell>
          <cell r="AL7192">
            <v>77.23</v>
          </cell>
          <cell r="AQ7192" t="str">
            <v>E</v>
          </cell>
          <cell r="BM7192" t="str">
            <v>75+</v>
          </cell>
          <cell r="BP7192" t="str">
            <v>Closed</v>
          </cell>
        </row>
        <row r="7193">
          <cell r="I7193" t="str">
            <v>N</v>
          </cell>
          <cell r="AG7193">
            <v>63</v>
          </cell>
          <cell r="AI7193">
            <v>12228</v>
          </cell>
          <cell r="AL7193">
            <v>77.23</v>
          </cell>
          <cell r="AQ7193" t="str">
            <v>D</v>
          </cell>
          <cell r="BM7193" t="str">
            <v>75+</v>
          </cell>
          <cell r="BP7193" t="str">
            <v>Closed</v>
          </cell>
        </row>
        <row r="7194">
          <cell r="I7194" t="str">
            <v>N</v>
          </cell>
          <cell r="AG7194">
            <v>63</v>
          </cell>
          <cell r="AI7194">
            <v>12395</v>
          </cell>
          <cell r="AL7194">
            <v>77.23</v>
          </cell>
          <cell r="BM7194" t="str">
            <v>75+</v>
          </cell>
          <cell r="BP7194" t="str">
            <v>Open</v>
          </cell>
        </row>
        <row r="7195">
          <cell r="I7195" t="str">
            <v>N</v>
          </cell>
          <cell r="AG7195">
            <v>70</v>
          </cell>
          <cell r="AI7195">
            <v>9761</v>
          </cell>
          <cell r="AL7195">
            <v>77.23</v>
          </cell>
          <cell r="AQ7195" t="str">
            <v>D</v>
          </cell>
          <cell r="BM7195" t="str">
            <v>75+</v>
          </cell>
          <cell r="BP7195" t="str">
            <v>Closed</v>
          </cell>
        </row>
        <row r="7196">
          <cell r="I7196" t="str">
            <v>N</v>
          </cell>
          <cell r="AG7196">
            <v>66</v>
          </cell>
          <cell r="AI7196">
            <v>11690</v>
          </cell>
          <cell r="AL7196">
            <v>77.23</v>
          </cell>
          <cell r="AQ7196" t="str">
            <v>R</v>
          </cell>
          <cell r="BM7196" t="str">
            <v>75+</v>
          </cell>
          <cell r="BP7196" t="str">
            <v>Closed</v>
          </cell>
        </row>
        <row r="7197">
          <cell r="I7197" t="str">
            <v>N</v>
          </cell>
          <cell r="AG7197">
            <v>75</v>
          </cell>
          <cell r="AI7197">
            <v>7216</v>
          </cell>
          <cell r="AL7197">
            <v>77.23</v>
          </cell>
          <cell r="AQ7197" t="str">
            <v>D</v>
          </cell>
          <cell r="BM7197" t="str">
            <v>75+</v>
          </cell>
          <cell r="BP7197" t="str">
            <v>Closed</v>
          </cell>
        </row>
        <row r="7198">
          <cell r="I7198" t="str">
            <v>N</v>
          </cell>
          <cell r="AG7198">
            <v>64</v>
          </cell>
          <cell r="AI7198">
            <v>11734</v>
          </cell>
          <cell r="AL7198">
            <v>77.23</v>
          </cell>
          <cell r="AQ7198" t="str">
            <v>D</v>
          </cell>
          <cell r="BM7198" t="str">
            <v>75+</v>
          </cell>
          <cell r="BP7198" t="str">
            <v>Closed</v>
          </cell>
        </row>
        <row r="7199">
          <cell r="I7199" t="str">
            <v>N</v>
          </cell>
          <cell r="AG7199">
            <v>71</v>
          </cell>
          <cell r="AI7199">
            <v>9754</v>
          </cell>
          <cell r="AL7199">
            <v>77.23</v>
          </cell>
          <cell r="BM7199" t="str">
            <v>75+</v>
          </cell>
          <cell r="BP7199" t="str">
            <v>Open</v>
          </cell>
        </row>
        <row r="7200">
          <cell r="I7200" t="str">
            <v>N</v>
          </cell>
          <cell r="AG7200">
            <v>74</v>
          </cell>
          <cell r="AI7200">
            <v>8559</v>
          </cell>
          <cell r="AL7200">
            <v>77.23</v>
          </cell>
          <cell r="AQ7200" t="str">
            <v>R</v>
          </cell>
          <cell r="BM7200" t="str">
            <v>75+</v>
          </cell>
          <cell r="BP7200" t="str">
            <v>Closed</v>
          </cell>
        </row>
        <row r="7201">
          <cell r="I7201" t="str">
            <v>N</v>
          </cell>
          <cell r="AG7201">
            <v>70</v>
          </cell>
          <cell r="AI7201">
            <v>9879</v>
          </cell>
          <cell r="AL7201">
            <v>77.23</v>
          </cell>
          <cell r="AQ7201" t="str">
            <v>D</v>
          </cell>
          <cell r="BM7201" t="str">
            <v>75+</v>
          </cell>
          <cell r="BP7201" t="str">
            <v>Closed</v>
          </cell>
        </row>
        <row r="7202">
          <cell r="I7202" t="str">
            <v>N</v>
          </cell>
          <cell r="AG7202">
            <v>64</v>
          </cell>
          <cell r="AI7202">
            <v>12202</v>
          </cell>
          <cell r="AL7202">
            <v>77.23</v>
          </cell>
          <cell r="AQ7202" t="str">
            <v>D</v>
          </cell>
          <cell r="BM7202" t="str">
            <v>75+</v>
          </cell>
          <cell r="BP7202" t="str">
            <v>Closed</v>
          </cell>
        </row>
        <row r="7203">
          <cell r="I7203" t="str">
            <v>N</v>
          </cell>
          <cell r="AG7203">
            <v>65</v>
          </cell>
          <cell r="AI7203">
            <v>11698</v>
          </cell>
          <cell r="AL7203">
            <v>77.23</v>
          </cell>
          <cell r="AQ7203" t="str">
            <v>R</v>
          </cell>
          <cell r="BM7203" t="str">
            <v>75+</v>
          </cell>
          <cell r="BP7203" t="str">
            <v>Closed</v>
          </cell>
        </row>
        <row r="7204">
          <cell r="I7204" t="str">
            <v>N</v>
          </cell>
          <cell r="AG7204">
            <v>72</v>
          </cell>
          <cell r="AI7204">
            <v>9567</v>
          </cell>
          <cell r="AL7204">
            <v>77.239999999999995</v>
          </cell>
          <cell r="AQ7204" t="str">
            <v>D</v>
          </cell>
          <cell r="BM7204" t="str">
            <v>75+</v>
          </cell>
          <cell r="BP7204" t="str">
            <v>Closed</v>
          </cell>
        </row>
        <row r="7205">
          <cell r="I7205" t="str">
            <v>N</v>
          </cell>
          <cell r="AG7205">
            <v>67</v>
          </cell>
          <cell r="AI7205">
            <v>10458</v>
          </cell>
          <cell r="AL7205">
            <v>77.239999999999995</v>
          </cell>
          <cell r="AQ7205" t="str">
            <v>R</v>
          </cell>
          <cell r="BM7205" t="str">
            <v>75+</v>
          </cell>
          <cell r="BP7205" t="str">
            <v>Closed</v>
          </cell>
        </row>
        <row r="7206">
          <cell r="I7206" t="str">
            <v>N</v>
          </cell>
          <cell r="AG7206">
            <v>77</v>
          </cell>
          <cell r="AI7206">
            <v>7543</v>
          </cell>
          <cell r="AL7206">
            <v>77.239999999999995</v>
          </cell>
          <cell r="AQ7206" t="str">
            <v>D</v>
          </cell>
          <cell r="BM7206" t="str">
            <v>75+</v>
          </cell>
          <cell r="BP7206" t="str">
            <v>Closed</v>
          </cell>
        </row>
        <row r="7207">
          <cell r="I7207" t="str">
            <v>N</v>
          </cell>
          <cell r="AG7207">
            <v>73</v>
          </cell>
          <cell r="AI7207">
            <v>8678</v>
          </cell>
          <cell r="AL7207">
            <v>77.239999999999995</v>
          </cell>
          <cell r="AQ7207" t="str">
            <v>D</v>
          </cell>
          <cell r="BM7207" t="str">
            <v>75+</v>
          </cell>
          <cell r="BP7207" t="str">
            <v>Closed</v>
          </cell>
        </row>
        <row r="7208">
          <cell r="I7208" t="str">
            <v>N</v>
          </cell>
          <cell r="AG7208">
            <v>68</v>
          </cell>
          <cell r="AI7208">
            <v>10459</v>
          </cell>
          <cell r="AL7208">
            <v>77.239999999999995</v>
          </cell>
          <cell r="AQ7208" t="str">
            <v>D</v>
          </cell>
          <cell r="BM7208" t="str">
            <v>75+</v>
          </cell>
          <cell r="BP7208" t="str">
            <v>Closed</v>
          </cell>
        </row>
        <row r="7209">
          <cell r="I7209" t="str">
            <v>Y</v>
          </cell>
          <cell r="AG7209">
            <v>67</v>
          </cell>
          <cell r="AI7209">
            <v>12381</v>
          </cell>
          <cell r="AL7209">
            <v>77.239999999999995</v>
          </cell>
          <cell r="AQ7209" t="str">
            <v>R</v>
          </cell>
          <cell r="BM7209" t="str">
            <v>75+</v>
          </cell>
          <cell r="BP7209" t="str">
            <v>Closed</v>
          </cell>
        </row>
        <row r="7210">
          <cell r="I7210" t="str">
            <v>N</v>
          </cell>
          <cell r="AG7210">
            <v>73</v>
          </cell>
          <cell r="AI7210">
            <v>8108</v>
          </cell>
          <cell r="AL7210">
            <v>77.239999999999995</v>
          </cell>
          <cell r="AQ7210" t="str">
            <v>D</v>
          </cell>
          <cell r="BM7210" t="str">
            <v>75+</v>
          </cell>
          <cell r="BP7210" t="str">
            <v>Closed</v>
          </cell>
        </row>
        <row r="7211">
          <cell r="I7211" t="str">
            <v>N</v>
          </cell>
          <cell r="AG7211">
            <v>75</v>
          </cell>
          <cell r="AI7211">
            <v>7450</v>
          </cell>
          <cell r="AL7211">
            <v>77.239999999999995</v>
          </cell>
          <cell r="AQ7211" t="str">
            <v>R</v>
          </cell>
          <cell r="BM7211" t="str">
            <v>75+</v>
          </cell>
          <cell r="BP7211" t="str">
            <v>Closed</v>
          </cell>
        </row>
        <row r="7212">
          <cell r="I7212" t="str">
            <v>N</v>
          </cell>
          <cell r="AG7212">
            <v>69</v>
          </cell>
          <cell r="AI7212">
            <v>9347</v>
          </cell>
          <cell r="AL7212">
            <v>77.239999999999995</v>
          </cell>
          <cell r="AQ7212" t="str">
            <v>D</v>
          </cell>
          <cell r="BM7212" t="str">
            <v>75+</v>
          </cell>
          <cell r="BP7212" t="str">
            <v>Closed</v>
          </cell>
        </row>
        <row r="7213">
          <cell r="I7213" t="str">
            <v>N</v>
          </cell>
          <cell r="AG7213">
            <v>75</v>
          </cell>
          <cell r="AI7213">
            <v>7808</v>
          </cell>
          <cell r="AL7213">
            <v>77.239999999999995</v>
          </cell>
          <cell r="AQ7213" t="str">
            <v>D</v>
          </cell>
          <cell r="BM7213" t="str">
            <v>75+</v>
          </cell>
          <cell r="BP7213" t="str">
            <v>Closed</v>
          </cell>
        </row>
        <row r="7214">
          <cell r="I7214" t="str">
            <v>N</v>
          </cell>
          <cell r="AG7214">
            <v>68</v>
          </cell>
          <cell r="AI7214">
            <v>10779</v>
          </cell>
          <cell r="AL7214">
            <v>77.239999999999995</v>
          </cell>
          <cell r="AQ7214" t="str">
            <v>R</v>
          </cell>
          <cell r="BM7214" t="str">
            <v>75+</v>
          </cell>
          <cell r="BP7214" t="str">
            <v>Closed</v>
          </cell>
        </row>
        <row r="7215">
          <cell r="I7215" t="str">
            <v>N</v>
          </cell>
          <cell r="AG7215">
            <v>70</v>
          </cell>
          <cell r="AI7215">
            <v>9382</v>
          </cell>
          <cell r="AL7215">
            <v>77.239999999999995</v>
          </cell>
          <cell r="AQ7215" t="str">
            <v>D</v>
          </cell>
          <cell r="BM7215" t="str">
            <v>75+</v>
          </cell>
          <cell r="BP7215" t="str">
            <v>Closed</v>
          </cell>
        </row>
        <row r="7216">
          <cell r="I7216" t="str">
            <v>N</v>
          </cell>
          <cell r="AG7216">
            <v>74</v>
          </cell>
          <cell r="AI7216">
            <v>7829</v>
          </cell>
          <cell r="AL7216">
            <v>77.25</v>
          </cell>
          <cell r="AQ7216" t="str">
            <v>D</v>
          </cell>
          <cell r="BM7216" t="str">
            <v>75+</v>
          </cell>
          <cell r="BP7216" t="str">
            <v>Closed</v>
          </cell>
        </row>
        <row r="7217">
          <cell r="I7217" t="str">
            <v>N</v>
          </cell>
          <cell r="AG7217">
            <v>72</v>
          </cell>
          <cell r="AI7217">
            <v>8747</v>
          </cell>
          <cell r="AL7217">
            <v>77.25</v>
          </cell>
          <cell r="AQ7217" t="str">
            <v>R</v>
          </cell>
          <cell r="BM7217" t="str">
            <v>75+</v>
          </cell>
          <cell r="BP7217" t="str">
            <v>Closed</v>
          </cell>
        </row>
        <row r="7218">
          <cell r="I7218" t="str">
            <v>N</v>
          </cell>
          <cell r="AG7218">
            <v>68</v>
          </cell>
          <cell r="AI7218">
            <v>10311</v>
          </cell>
          <cell r="AL7218">
            <v>77.25</v>
          </cell>
          <cell r="AQ7218" t="str">
            <v>D</v>
          </cell>
          <cell r="BM7218" t="str">
            <v>75+</v>
          </cell>
          <cell r="BP7218" t="str">
            <v>Closed</v>
          </cell>
        </row>
        <row r="7219">
          <cell r="I7219" t="str">
            <v>N</v>
          </cell>
          <cell r="AG7219">
            <v>68</v>
          </cell>
          <cell r="AI7219">
            <v>10636</v>
          </cell>
          <cell r="AL7219">
            <v>77.25</v>
          </cell>
          <cell r="AQ7219" t="str">
            <v>E</v>
          </cell>
          <cell r="BM7219" t="str">
            <v>75+</v>
          </cell>
          <cell r="BP7219" t="str">
            <v>Closed</v>
          </cell>
        </row>
        <row r="7220">
          <cell r="I7220" t="str">
            <v>N</v>
          </cell>
          <cell r="AG7220">
            <v>70</v>
          </cell>
          <cell r="AI7220">
            <v>9839</v>
          </cell>
          <cell r="AL7220">
            <v>77.25</v>
          </cell>
          <cell r="AQ7220" t="str">
            <v>D</v>
          </cell>
          <cell r="BM7220" t="str">
            <v>75+</v>
          </cell>
          <cell r="BP7220" t="str">
            <v>Closed</v>
          </cell>
        </row>
        <row r="7221">
          <cell r="I7221" t="str">
            <v>N</v>
          </cell>
          <cell r="AG7221">
            <v>66</v>
          </cell>
          <cell r="AI7221">
            <v>11134</v>
          </cell>
          <cell r="AL7221">
            <v>77.25</v>
          </cell>
          <cell r="AQ7221" t="str">
            <v>D</v>
          </cell>
          <cell r="BM7221" t="str">
            <v>75+</v>
          </cell>
          <cell r="BP7221" t="str">
            <v>Closed</v>
          </cell>
        </row>
        <row r="7222">
          <cell r="I7222" t="str">
            <v>N</v>
          </cell>
          <cell r="AG7222">
            <v>72</v>
          </cell>
          <cell r="AI7222">
            <v>9113</v>
          </cell>
          <cell r="AL7222">
            <v>77.25</v>
          </cell>
          <cell r="AQ7222" t="str">
            <v>R</v>
          </cell>
          <cell r="BM7222" t="str">
            <v>75+</v>
          </cell>
          <cell r="BP7222" t="str">
            <v>Closed</v>
          </cell>
        </row>
        <row r="7223">
          <cell r="I7223" t="str">
            <v>N</v>
          </cell>
          <cell r="AG7223">
            <v>63</v>
          </cell>
          <cell r="AI7223">
            <v>12358</v>
          </cell>
          <cell r="AL7223">
            <v>77.25</v>
          </cell>
          <cell r="AQ7223">
            <v>1</v>
          </cell>
          <cell r="BM7223" t="str">
            <v>75+</v>
          </cell>
          <cell r="BP7223" t="str">
            <v>Closed</v>
          </cell>
        </row>
        <row r="7224">
          <cell r="I7224" t="str">
            <v>N</v>
          </cell>
          <cell r="AG7224">
            <v>77</v>
          </cell>
          <cell r="AI7224">
            <v>7237</v>
          </cell>
          <cell r="AL7224">
            <v>77.25</v>
          </cell>
          <cell r="AQ7224" t="str">
            <v>D</v>
          </cell>
          <cell r="BM7224" t="str">
            <v>75+</v>
          </cell>
          <cell r="BP7224" t="str">
            <v>Closed</v>
          </cell>
        </row>
        <row r="7225">
          <cell r="I7225" t="str">
            <v>N</v>
          </cell>
          <cell r="AG7225">
            <v>71</v>
          </cell>
          <cell r="AI7225">
            <v>8919</v>
          </cell>
          <cell r="AL7225">
            <v>77.25</v>
          </cell>
          <cell r="AQ7225" t="str">
            <v>R</v>
          </cell>
          <cell r="BM7225" t="str">
            <v>75+</v>
          </cell>
          <cell r="BP7225" t="str">
            <v>Closed</v>
          </cell>
        </row>
        <row r="7226">
          <cell r="I7226" t="str">
            <v>Y</v>
          </cell>
          <cell r="AG7226">
            <v>66</v>
          </cell>
          <cell r="AI7226">
            <v>10627</v>
          </cell>
          <cell r="AL7226">
            <v>77.25</v>
          </cell>
          <cell r="AQ7226" t="str">
            <v>D</v>
          </cell>
          <cell r="BM7226" t="str">
            <v>75+</v>
          </cell>
          <cell r="BP7226" t="str">
            <v>Closed</v>
          </cell>
        </row>
        <row r="7227">
          <cell r="I7227" t="str">
            <v>N</v>
          </cell>
          <cell r="AG7227">
            <v>69</v>
          </cell>
          <cell r="AI7227">
            <v>10346</v>
          </cell>
          <cell r="AL7227">
            <v>77.25</v>
          </cell>
          <cell r="AQ7227" t="str">
            <v>D</v>
          </cell>
          <cell r="BM7227" t="str">
            <v>75+</v>
          </cell>
          <cell r="BP7227" t="str">
            <v>Closed</v>
          </cell>
        </row>
        <row r="7228">
          <cell r="I7228" t="str">
            <v>N</v>
          </cell>
          <cell r="AG7228">
            <v>65</v>
          </cell>
          <cell r="AI7228">
            <v>10704</v>
          </cell>
          <cell r="AL7228">
            <v>77.25</v>
          </cell>
          <cell r="AQ7228" t="str">
            <v>R</v>
          </cell>
          <cell r="BM7228" t="str">
            <v>75+</v>
          </cell>
          <cell r="BP7228" t="str">
            <v>Closed</v>
          </cell>
        </row>
        <row r="7229">
          <cell r="I7229" t="str">
            <v>N</v>
          </cell>
          <cell r="AG7229">
            <v>77</v>
          </cell>
          <cell r="AI7229">
            <v>7761</v>
          </cell>
          <cell r="AL7229">
            <v>77.260000000000005</v>
          </cell>
          <cell r="AQ7229" t="str">
            <v>R</v>
          </cell>
          <cell r="BM7229" t="str">
            <v>75+</v>
          </cell>
          <cell r="BP7229" t="str">
            <v>Closed</v>
          </cell>
        </row>
        <row r="7230">
          <cell r="I7230" t="str">
            <v>N</v>
          </cell>
          <cell r="AG7230">
            <v>70</v>
          </cell>
          <cell r="AI7230">
            <v>9299</v>
          </cell>
          <cell r="AL7230">
            <v>77.260000000000005</v>
          </cell>
          <cell r="AQ7230" t="str">
            <v>R</v>
          </cell>
          <cell r="BM7230" t="str">
            <v>75+</v>
          </cell>
          <cell r="BP7230" t="str">
            <v>Closed</v>
          </cell>
        </row>
        <row r="7231">
          <cell r="I7231" t="str">
            <v>N</v>
          </cell>
          <cell r="AG7231">
            <v>68</v>
          </cell>
          <cell r="AI7231">
            <v>10232</v>
          </cell>
          <cell r="AL7231">
            <v>77.260000000000005</v>
          </cell>
          <cell r="AQ7231" t="str">
            <v>D</v>
          </cell>
          <cell r="BM7231" t="str">
            <v>75+</v>
          </cell>
          <cell r="BP7231" t="str">
            <v>Closed</v>
          </cell>
        </row>
        <row r="7232">
          <cell r="I7232" t="str">
            <v>N</v>
          </cell>
          <cell r="AG7232">
            <v>72</v>
          </cell>
          <cell r="AI7232">
            <v>8404</v>
          </cell>
          <cell r="AL7232">
            <v>77.260000000000005</v>
          </cell>
          <cell r="AQ7232" t="str">
            <v>D</v>
          </cell>
          <cell r="BM7232" t="str">
            <v>75+</v>
          </cell>
          <cell r="BP7232" t="str">
            <v>Closed</v>
          </cell>
        </row>
        <row r="7233">
          <cell r="I7233" t="str">
            <v>N</v>
          </cell>
          <cell r="AG7233">
            <v>72</v>
          </cell>
          <cell r="AI7233">
            <v>8877</v>
          </cell>
          <cell r="AL7233">
            <v>77.260000000000005</v>
          </cell>
          <cell r="AQ7233" t="str">
            <v>D</v>
          </cell>
          <cell r="BM7233" t="str">
            <v>75+</v>
          </cell>
          <cell r="BP7233" t="str">
            <v>Closed</v>
          </cell>
        </row>
        <row r="7234">
          <cell r="I7234" t="str">
            <v>N</v>
          </cell>
          <cell r="AG7234">
            <v>74</v>
          </cell>
          <cell r="AI7234">
            <v>8018</v>
          </cell>
          <cell r="AL7234">
            <v>77.260000000000005</v>
          </cell>
          <cell r="AQ7234" t="str">
            <v>R</v>
          </cell>
          <cell r="BM7234" t="str">
            <v>75+</v>
          </cell>
          <cell r="BP7234" t="str">
            <v>Closed</v>
          </cell>
        </row>
        <row r="7235">
          <cell r="I7235" t="str">
            <v>N</v>
          </cell>
          <cell r="AG7235">
            <v>69</v>
          </cell>
          <cell r="AI7235">
            <v>9584</v>
          </cell>
          <cell r="AL7235">
            <v>77.27</v>
          </cell>
          <cell r="AQ7235" t="str">
            <v>D</v>
          </cell>
          <cell r="BM7235" t="str">
            <v>75+</v>
          </cell>
          <cell r="BP7235" t="str">
            <v>Closed</v>
          </cell>
        </row>
        <row r="7236">
          <cell r="I7236" t="str">
            <v>N</v>
          </cell>
          <cell r="AG7236">
            <v>63</v>
          </cell>
          <cell r="AI7236">
            <v>11820</v>
          </cell>
          <cell r="AL7236">
            <v>77.27</v>
          </cell>
          <cell r="AQ7236" t="str">
            <v>R</v>
          </cell>
          <cell r="BM7236" t="str">
            <v>75+</v>
          </cell>
          <cell r="BP7236" t="str">
            <v>Closed</v>
          </cell>
        </row>
        <row r="7237">
          <cell r="I7237" t="str">
            <v>N</v>
          </cell>
          <cell r="AG7237">
            <v>73</v>
          </cell>
          <cell r="AI7237">
            <v>8462</v>
          </cell>
          <cell r="AL7237">
            <v>77.27</v>
          </cell>
          <cell r="AQ7237" t="str">
            <v>D</v>
          </cell>
          <cell r="BM7237" t="str">
            <v>75+</v>
          </cell>
          <cell r="BP7237" t="str">
            <v>Closed</v>
          </cell>
        </row>
        <row r="7238">
          <cell r="I7238" t="str">
            <v>N</v>
          </cell>
          <cell r="AG7238">
            <v>68</v>
          </cell>
          <cell r="AI7238">
            <v>10695</v>
          </cell>
          <cell r="AL7238">
            <v>77.27</v>
          </cell>
          <cell r="AQ7238" t="str">
            <v>D</v>
          </cell>
          <cell r="BM7238" t="str">
            <v>75+</v>
          </cell>
          <cell r="BP7238" t="str">
            <v>Closed</v>
          </cell>
        </row>
        <row r="7239">
          <cell r="I7239" t="str">
            <v>N</v>
          </cell>
          <cell r="AG7239">
            <v>67</v>
          </cell>
          <cell r="AI7239">
            <v>10449</v>
          </cell>
          <cell r="AL7239">
            <v>77.27</v>
          </cell>
          <cell r="AQ7239" t="str">
            <v>R</v>
          </cell>
          <cell r="BM7239" t="str">
            <v>75+</v>
          </cell>
          <cell r="BP7239" t="str">
            <v>Closed</v>
          </cell>
        </row>
        <row r="7240">
          <cell r="I7240" t="str">
            <v>N</v>
          </cell>
          <cell r="AG7240">
            <v>69</v>
          </cell>
          <cell r="AI7240">
            <v>10130</v>
          </cell>
          <cell r="AL7240">
            <v>77.27</v>
          </cell>
          <cell r="AQ7240" t="str">
            <v>D</v>
          </cell>
          <cell r="BM7240" t="str">
            <v>75+</v>
          </cell>
          <cell r="BP7240" t="str">
            <v>Closed</v>
          </cell>
        </row>
        <row r="7241">
          <cell r="I7241" t="str">
            <v>N</v>
          </cell>
          <cell r="AG7241">
            <v>71</v>
          </cell>
          <cell r="AI7241">
            <v>9354</v>
          </cell>
          <cell r="AL7241">
            <v>77.27</v>
          </cell>
          <cell r="AQ7241" t="str">
            <v>E</v>
          </cell>
          <cell r="BM7241" t="str">
            <v>75+</v>
          </cell>
          <cell r="BP7241" t="str">
            <v>Closed</v>
          </cell>
        </row>
        <row r="7242">
          <cell r="I7242" t="str">
            <v>Y</v>
          </cell>
          <cell r="AG7242">
            <v>73</v>
          </cell>
          <cell r="AI7242">
            <v>8487</v>
          </cell>
          <cell r="AL7242">
            <v>77.27</v>
          </cell>
          <cell r="AQ7242" t="str">
            <v>E</v>
          </cell>
          <cell r="BM7242" t="str">
            <v>75+</v>
          </cell>
          <cell r="BP7242" t="str">
            <v>Closed</v>
          </cell>
        </row>
        <row r="7243">
          <cell r="I7243" t="str">
            <v>N</v>
          </cell>
          <cell r="AG7243">
            <v>65</v>
          </cell>
          <cell r="AI7243">
            <v>11681</v>
          </cell>
          <cell r="AL7243">
            <v>77.27</v>
          </cell>
          <cell r="AQ7243" t="str">
            <v>D</v>
          </cell>
          <cell r="BM7243" t="str">
            <v>75+</v>
          </cell>
          <cell r="BP7243" t="str">
            <v>Closed</v>
          </cell>
        </row>
        <row r="7244">
          <cell r="I7244" t="str">
            <v>N</v>
          </cell>
          <cell r="AG7244">
            <v>68</v>
          </cell>
          <cell r="AI7244">
            <v>10400</v>
          </cell>
          <cell r="AL7244">
            <v>77.27</v>
          </cell>
          <cell r="AQ7244" t="str">
            <v>D</v>
          </cell>
          <cell r="BM7244" t="str">
            <v>75+</v>
          </cell>
          <cell r="BP7244" t="str">
            <v>Closed</v>
          </cell>
        </row>
        <row r="7245">
          <cell r="I7245" t="str">
            <v>N</v>
          </cell>
          <cell r="AG7245">
            <v>74</v>
          </cell>
          <cell r="AI7245">
            <v>8754</v>
          </cell>
          <cell r="AL7245">
            <v>77.27</v>
          </cell>
          <cell r="AQ7245" t="str">
            <v>R</v>
          </cell>
          <cell r="BM7245" t="str">
            <v>75+</v>
          </cell>
          <cell r="BP7245" t="str">
            <v>Closed</v>
          </cell>
        </row>
        <row r="7246">
          <cell r="I7246" t="str">
            <v>N</v>
          </cell>
          <cell r="AG7246">
            <v>64</v>
          </cell>
          <cell r="AI7246">
            <v>12419</v>
          </cell>
          <cell r="AL7246">
            <v>77.27</v>
          </cell>
          <cell r="BM7246" t="str">
            <v>75+</v>
          </cell>
          <cell r="BP7246" t="str">
            <v>Open</v>
          </cell>
        </row>
        <row r="7247">
          <cell r="I7247" t="str">
            <v>N</v>
          </cell>
          <cell r="AG7247">
            <v>64</v>
          </cell>
          <cell r="AI7247">
            <v>11663</v>
          </cell>
          <cell r="AL7247">
            <v>77.27</v>
          </cell>
          <cell r="AQ7247" t="str">
            <v>D</v>
          </cell>
          <cell r="BM7247" t="str">
            <v>75+</v>
          </cell>
          <cell r="BP7247" t="str">
            <v>Closed</v>
          </cell>
        </row>
        <row r="7248">
          <cell r="I7248" t="str">
            <v>N</v>
          </cell>
          <cell r="AG7248">
            <v>67</v>
          </cell>
          <cell r="AI7248">
            <v>11232</v>
          </cell>
          <cell r="AL7248">
            <v>77.27</v>
          </cell>
          <cell r="AQ7248" t="str">
            <v>D</v>
          </cell>
          <cell r="BM7248" t="str">
            <v>75+</v>
          </cell>
          <cell r="BP7248" t="str">
            <v>Closed</v>
          </cell>
        </row>
        <row r="7249">
          <cell r="I7249" t="str">
            <v>N</v>
          </cell>
          <cell r="AG7249">
            <v>77</v>
          </cell>
          <cell r="AI7249">
            <v>6910</v>
          </cell>
          <cell r="AL7249">
            <v>77.27</v>
          </cell>
          <cell r="AQ7249" t="str">
            <v>D</v>
          </cell>
          <cell r="BM7249" t="str">
            <v>75+</v>
          </cell>
          <cell r="BP7249" t="str">
            <v>Closed</v>
          </cell>
        </row>
        <row r="7250">
          <cell r="I7250" t="str">
            <v>N</v>
          </cell>
          <cell r="AG7250">
            <v>66</v>
          </cell>
          <cell r="AI7250">
            <v>10895</v>
          </cell>
          <cell r="AL7250">
            <v>77.27</v>
          </cell>
          <cell r="AQ7250" t="str">
            <v>D</v>
          </cell>
          <cell r="BM7250" t="str">
            <v>75+</v>
          </cell>
          <cell r="BP7250" t="str">
            <v>Closed</v>
          </cell>
        </row>
        <row r="7251">
          <cell r="I7251" t="str">
            <v>Y</v>
          </cell>
          <cell r="AG7251">
            <v>71</v>
          </cell>
          <cell r="AI7251">
            <v>8993</v>
          </cell>
          <cell r="AL7251">
            <v>77.28</v>
          </cell>
          <cell r="AQ7251" t="str">
            <v>D</v>
          </cell>
          <cell r="BM7251" t="str">
            <v>75+</v>
          </cell>
          <cell r="BP7251" t="str">
            <v>Closed</v>
          </cell>
        </row>
        <row r="7252">
          <cell r="I7252" t="str">
            <v>N</v>
          </cell>
          <cell r="AG7252">
            <v>72</v>
          </cell>
          <cell r="AI7252">
            <v>9435</v>
          </cell>
          <cell r="AL7252">
            <v>77.28</v>
          </cell>
          <cell r="AQ7252" t="str">
            <v>D</v>
          </cell>
          <cell r="BM7252" t="str">
            <v>75+</v>
          </cell>
          <cell r="BP7252" t="str">
            <v>Closed</v>
          </cell>
        </row>
        <row r="7253">
          <cell r="I7253" t="str">
            <v>N</v>
          </cell>
          <cell r="AG7253">
            <v>70</v>
          </cell>
          <cell r="AI7253">
            <v>9859</v>
          </cell>
          <cell r="AL7253">
            <v>77.28</v>
          </cell>
          <cell r="AQ7253" t="str">
            <v>R</v>
          </cell>
          <cell r="BM7253" t="str">
            <v>75+</v>
          </cell>
          <cell r="BP7253" t="str">
            <v>Closed</v>
          </cell>
        </row>
        <row r="7254">
          <cell r="I7254" t="str">
            <v>N</v>
          </cell>
          <cell r="AG7254">
            <v>71</v>
          </cell>
          <cell r="AI7254">
            <v>9008</v>
          </cell>
          <cell r="AL7254">
            <v>77.28</v>
          </cell>
          <cell r="AQ7254" t="str">
            <v>R</v>
          </cell>
          <cell r="BM7254" t="str">
            <v>75+</v>
          </cell>
          <cell r="BP7254" t="str">
            <v>Closed</v>
          </cell>
        </row>
        <row r="7255">
          <cell r="I7255" t="str">
            <v>N</v>
          </cell>
          <cell r="AG7255">
            <v>70</v>
          </cell>
          <cell r="AI7255">
            <v>9960</v>
          </cell>
          <cell r="AL7255">
            <v>77.28</v>
          </cell>
          <cell r="AQ7255" t="str">
            <v>D</v>
          </cell>
          <cell r="BM7255" t="str">
            <v>75+</v>
          </cell>
          <cell r="BP7255" t="str">
            <v>Closed</v>
          </cell>
        </row>
        <row r="7256">
          <cell r="I7256" t="str">
            <v>N</v>
          </cell>
          <cell r="AG7256">
            <v>69</v>
          </cell>
          <cell r="AI7256">
            <v>10508</v>
          </cell>
          <cell r="AL7256">
            <v>77.28</v>
          </cell>
          <cell r="AQ7256" t="str">
            <v>D</v>
          </cell>
          <cell r="BM7256" t="str">
            <v>75+</v>
          </cell>
          <cell r="BP7256" t="str">
            <v>Closed</v>
          </cell>
        </row>
        <row r="7257">
          <cell r="I7257" t="str">
            <v>N</v>
          </cell>
          <cell r="AG7257">
            <v>63</v>
          </cell>
          <cell r="AI7257">
            <v>12813</v>
          </cell>
          <cell r="AL7257">
            <v>77.28</v>
          </cell>
          <cell r="AQ7257" t="str">
            <v>D</v>
          </cell>
          <cell r="BM7257" t="str">
            <v>75+</v>
          </cell>
          <cell r="BP7257" t="str">
            <v>Closed</v>
          </cell>
        </row>
        <row r="7258">
          <cell r="I7258" t="str">
            <v>N</v>
          </cell>
          <cell r="AG7258">
            <v>75</v>
          </cell>
          <cell r="AI7258">
            <v>7876</v>
          </cell>
          <cell r="AL7258">
            <v>77.28</v>
          </cell>
          <cell r="AQ7258" t="str">
            <v>R</v>
          </cell>
          <cell r="BM7258" t="str">
            <v>75+</v>
          </cell>
          <cell r="BP7258" t="str">
            <v>Closed</v>
          </cell>
        </row>
        <row r="7259">
          <cell r="I7259" t="str">
            <v>N</v>
          </cell>
          <cell r="AG7259">
            <v>64</v>
          </cell>
          <cell r="AI7259">
            <v>11891</v>
          </cell>
          <cell r="AL7259">
            <v>77.28</v>
          </cell>
          <cell r="BM7259" t="str">
            <v>75+</v>
          </cell>
          <cell r="BP7259" t="str">
            <v>Open</v>
          </cell>
        </row>
        <row r="7260">
          <cell r="I7260" t="str">
            <v>N</v>
          </cell>
          <cell r="AG7260">
            <v>68</v>
          </cell>
          <cell r="AI7260">
            <v>10368</v>
          </cell>
          <cell r="AL7260">
            <v>77.28</v>
          </cell>
          <cell r="AQ7260" t="str">
            <v>E</v>
          </cell>
          <cell r="BM7260" t="str">
            <v>75+</v>
          </cell>
          <cell r="BP7260" t="str">
            <v>Closed</v>
          </cell>
        </row>
        <row r="7261">
          <cell r="I7261" t="str">
            <v>N</v>
          </cell>
          <cell r="AG7261">
            <v>76</v>
          </cell>
          <cell r="AI7261">
            <v>6898</v>
          </cell>
          <cell r="AL7261">
            <v>77.28</v>
          </cell>
          <cell r="AQ7261" t="str">
            <v>D</v>
          </cell>
          <cell r="BM7261" t="str">
            <v>75+</v>
          </cell>
          <cell r="BP7261" t="str">
            <v>Closed</v>
          </cell>
        </row>
        <row r="7262">
          <cell r="I7262" t="str">
            <v>N</v>
          </cell>
          <cell r="AG7262">
            <v>69</v>
          </cell>
          <cell r="AI7262">
            <v>9432</v>
          </cell>
          <cell r="AL7262">
            <v>77.28</v>
          </cell>
          <cell r="AQ7262" t="str">
            <v>R</v>
          </cell>
          <cell r="BM7262" t="str">
            <v>75+</v>
          </cell>
          <cell r="BP7262" t="str">
            <v>Closed</v>
          </cell>
        </row>
        <row r="7263">
          <cell r="I7263" t="str">
            <v>N</v>
          </cell>
          <cell r="AG7263">
            <v>65</v>
          </cell>
          <cell r="AI7263">
            <v>11264</v>
          </cell>
          <cell r="AL7263">
            <v>77.28</v>
          </cell>
          <cell r="AQ7263" t="str">
            <v>D</v>
          </cell>
          <cell r="BM7263" t="str">
            <v>75+</v>
          </cell>
          <cell r="BP7263" t="str">
            <v>Closed</v>
          </cell>
        </row>
        <row r="7264">
          <cell r="I7264" t="str">
            <v>N</v>
          </cell>
          <cell r="AG7264">
            <v>77</v>
          </cell>
          <cell r="AI7264">
            <v>7331</v>
          </cell>
          <cell r="AL7264">
            <v>77.28</v>
          </cell>
          <cell r="AQ7264" t="str">
            <v>E</v>
          </cell>
          <cell r="BM7264" t="str">
            <v>75+</v>
          </cell>
          <cell r="BP7264" t="str">
            <v>Closed</v>
          </cell>
        </row>
        <row r="7265">
          <cell r="I7265" t="str">
            <v>Y</v>
          </cell>
          <cell r="AG7265">
            <v>77</v>
          </cell>
          <cell r="AI7265">
            <v>8874</v>
          </cell>
          <cell r="AL7265">
            <v>77.28</v>
          </cell>
          <cell r="AQ7265" t="str">
            <v>R</v>
          </cell>
          <cell r="BM7265" t="str">
            <v>75+</v>
          </cell>
          <cell r="BP7265" t="str">
            <v>Closed</v>
          </cell>
        </row>
        <row r="7266">
          <cell r="I7266" t="str">
            <v>N</v>
          </cell>
          <cell r="AG7266">
            <v>64</v>
          </cell>
          <cell r="AI7266">
            <v>12415</v>
          </cell>
          <cell r="AL7266">
            <v>77.290000000000006</v>
          </cell>
          <cell r="AQ7266" t="str">
            <v>D</v>
          </cell>
          <cell r="BM7266" t="str">
            <v>75+</v>
          </cell>
          <cell r="BP7266" t="str">
            <v>Closed</v>
          </cell>
        </row>
        <row r="7267">
          <cell r="I7267" t="str">
            <v>N</v>
          </cell>
          <cell r="AG7267">
            <v>69</v>
          </cell>
          <cell r="AI7267">
            <v>10311</v>
          </cell>
          <cell r="AL7267">
            <v>77.290000000000006</v>
          </cell>
          <cell r="AQ7267" t="str">
            <v>R</v>
          </cell>
          <cell r="BM7267" t="str">
            <v>75+</v>
          </cell>
          <cell r="BP7267" t="str">
            <v>Closed</v>
          </cell>
        </row>
        <row r="7268">
          <cell r="I7268" t="str">
            <v>N</v>
          </cell>
          <cell r="AG7268">
            <v>66</v>
          </cell>
          <cell r="AI7268">
            <v>10859</v>
          </cell>
          <cell r="AL7268">
            <v>77.290000000000006</v>
          </cell>
          <cell r="AQ7268" t="str">
            <v>D</v>
          </cell>
          <cell r="BM7268" t="str">
            <v>75+</v>
          </cell>
          <cell r="BP7268" t="str">
            <v>Closed</v>
          </cell>
        </row>
        <row r="7269">
          <cell r="I7269" t="str">
            <v>Y</v>
          </cell>
          <cell r="AG7269">
            <v>66</v>
          </cell>
          <cell r="AI7269">
            <v>10835</v>
          </cell>
          <cell r="AL7269">
            <v>77.290000000000006</v>
          </cell>
          <cell r="AQ7269" t="str">
            <v>R</v>
          </cell>
          <cell r="BM7269" t="str">
            <v>75+</v>
          </cell>
          <cell r="BP7269" t="str">
            <v>Closed</v>
          </cell>
        </row>
        <row r="7270">
          <cell r="I7270" t="str">
            <v>N</v>
          </cell>
          <cell r="AG7270">
            <v>66</v>
          </cell>
          <cell r="AI7270">
            <v>11139</v>
          </cell>
          <cell r="AL7270">
            <v>77.290000000000006</v>
          </cell>
          <cell r="BM7270" t="str">
            <v>75+</v>
          </cell>
          <cell r="BP7270" t="str">
            <v>Open</v>
          </cell>
        </row>
        <row r="7271">
          <cell r="I7271" t="str">
            <v>N</v>
          </cell>
          <cell r="AG7271">
            <v>67</v>
          </cell>
          <cell r="AI7271">
            <v>10273</v>
          </cell>
          <cell r="AL7271">
            <v>77.290000000000006</v>
          </cell>
          <cell r="AQ7271" t="str">
            <v>D</v>
          </cell>
          <cell r="BM7271" t="str">
            <v>75+</v>
          </cell>
          <cell r="BP7271" t="str">
            <v>Closed</v>
          </cell>
        </row>
        <row r="7272">
          <cell r="I7272" t="str">
            <v>N</v>
          </cell>
          <cell r="AG7272">
            <v>75</v>
          </cell>
          <cell r="AI7272">
            <v>6988</v>
          </cell>
          <cell r="AL7272">
            <v>77.290000000000006</v>
          </cell>
          <cell r="AQ7272">
            <v>1</v>
          </cell>
          <cell r="BM7272" t="str">
            <v>75+</v>
          </cell>
          <cell r="BP7272" t="str">
            <v>Closed</v>
          </cell>
        </row>
        <row r="7273">
          <cell r="I7273" t="str">
            <v>N</v>
          </cell>
          <cell r="AG7273">
            <v>73</v>
          </cell>
          <cell r="AI7273">
            <v>8477</v>
          </cell>
          <cell r="AL7273">
            <v>77.290000000000006</v>
          </cell>
          <cell r="AQ7273" t="str">
            <v>D</v>
          </cell>
          <cell r="BM7273" t="str">
            <v>75+</v>
          </cell>
          <cell r="BP7273" t="str">
            <v>Closed</v>
          </cell>
        </row>
        <row r="7274">
          <cell r="I7274" t="str">
            <v>N</v>
          </cell>
          <cell r="AG7274">
            <v>73</v>
          </cell>
          <cell r="AI7274">
            <v>8826</v>
          </cell>
          <cell r="AL7274">
            <v>77.290000000000006</v>
          </cell>
          <cell r="AQ7274" t="str">
            <v>R</v>
          </cell>
          <cell r="BM7274" t="str">
            <v>75+</v>
          </cell>
          <cell r="BP7274" t="str">
            <v>Closed</v>
          </cell>
        </row>
        <row r="7275">
          <cell r="I7275" t="str">
            <v>N</v>
          </cell>
          <cell r="AG7275">
            <v>61</v>
          </cell>
          <cell r="AI7275">
            <v>12485</v>
          </cell>
          <cell r="AL7275">
            <v>77.290000000000006</v>
          </cell>
          <cell r="AQ7275" t="str">
            <v>D</v>
          </cell>
          <cell r="BM7275" t="str">
            <v>75+</v>
          </cell>
          <cell r="BP7275" t="str">
            <v>Closed</v>
          </cell>
        </row>
        <row r="7276">
          <cell r="I7276" t="str">
            <v>N</v>
          </cell>
          <cell r="AG7276">
            <v>74</v>
          </cell>
          <cell r="AI7276">
            <v>7873</v>
          </cell>
          <cell r="AL7276">
            <v>77.290000000000006</v>
          </cell>
          <cell r="AQ7276" t="str">
            <v>E</v>
          </cell>
          <cell r="BM7276" t="str">
            <v>75+</v>
          </cell>
          <cell r="BP7276" t="str">
            <v>Closed</v>
          </cell>
        </row>
        <row r="7277">
          <cell r="I7277" t="str">
            <v>N</v>
          </cell>
          <cell r="AG7277">
            <v>72</v>
          </cell>
          <cell r="AI7277">
            <v>9609</v>
          </cell>
          <cell r="AL7277">
            <v>77.290000000000006</v>
          </cell>
          <cell r="AQ7277" t="str">
            <v>D</v>
          </cell>
          <cell r="BM7277" t="str">
            <v>75+</v>
          </cell>
          <cell r="BP7277" t="str">
            <v>Closed</v>
          </cell>
        </row>
        <row r="7278">
          <cell r="I7278" t="str">
            <v>N</v>
          </cell>
          <cell r="AG7278">
            <v>71</v>
          </cell>
          <cell r="AI7278">
            <v>9304</v>
          </cell>
          <cell r="AL7278">
            <v>77.290000000000006</v>
          </cell>
          <cell r="AQ7278" t="str">
            <v>R</v>
          </cell>
          <cell r="BM7278" t="str">
            <v>75+</v>
          </cell>
          <cell r="BP7278" t="str">
            <v>Closed</v>
          </cell>
        </row>
        <row r="7279">
          <cell r="I7279" t="str">
            <v>N</v>
          </cell>
          <cell r="AG7279">
            <v>69</v>
          </cell>
          <cell r="AI7279">
            <v>10596</v>
          </cell>
          <cell r="AL7279">
            <v>77.290000000000006</v>
          </cell>
          <cell r="AQ7279" t="str">
            <v>R</v>
          </cell>
          <cell r="BM7279" t="str">
            <v>75+</v>
          </cell>
          <cell r="BP7279" t="str">
            <v>Closed</v>
          </cell>
        </row>
        <row r="7280">
          <cell r="I7280" t="str">
            <v>N</v>
          </cell>
          <cell r="AG7280">
            <v>66</v>
          </cell>
          <cell r="AI7280">
            <v>11132</v>
          </cell>
          <cell r="AL7280">
            <v>77.290000000000006</v>
          </cell>
          <cell r="AQ7280" t="str">
            <v>R</v>
          </cell>
          <cell r="BM7280" t="str">
            <v>75+</v>
          </cell>
          <cell r="BP7280" t="str">
            <v>Closed</v>
          </cell>
        </row>
        <row r="7281">
          <cell r="I7281" t="str">
            <v>N</v>
          </cell>
          <cell r="AG7281">
            <v>63</v>
          </cell>
          <cell r="AI7281">
            <v>12840</v>
          </cell>
          <cell r="AL7281">
            <v>77.290000000000006</v>
          </cell>
          <cell r="AQ7281" t="str">
            <v>R</v>
          </cell>
          <cell r="BM7281" t="str">
            <v>75+</v>
          </cell>
          <cell r="BP7281" t="str">
            <v>Closed</v>
          </cell>
        </row>
        <row r="7282">
          <cell r="I7282" t="str">
            <v>Y</v>
          </cell>
          <cell r="AG7282">
            <v>74</v>
          </cell>
          <cell r="AI7282">
            <v>7318</v>
          </cell>
          <cell r="AL7282">
            <v>77.290000000000006</v>
          </cell>
          <cell r="AQ7282" t="str">
            <v>D</v>
          </cell>
          <cell r="BM7282" t="str">
            <v>75+</v>
          </cell>
          <cell r="BP7282" t="str">
            <v>Closed</v>
          </cell>
        </row>
        <row r="7283">
          <cell r="I7283" t="str">
            <v>N</v>
          </cell>
          <cell r="AG7283">
            <v>73</v>
          </cell>
          <cell r="AI7283">
            <v>8384</v>
          </cell>
          <cell r="AL7283">
            <v>77.290000000000006</v>
          </cell>
          <cell r="AQ7283" t="str">
            <v>R</v>
          </cell>
          <cell r="BM7283" t="str">
            <v>75+</v>
          </cell>
          <cell r="BP7283" t="str">
            <v>Closed</v>
          </cell>
        </row>
        <row r="7284">
          <cell r="I7284" t="str">
            <v>N</v>
          </cell>
          <cell r="AG7284">
            <v>73</v>
          </cell>
          <cell r="AI7284">
            <v>7866</v>
          </cell>
          <cell r="AL7284">
            <v>77.290000000000006</v>
          </cell>
          <cell r="AQ7284" t="str">
            <v>D</v>
          </cell>
          <cell r="BM7284" t="str">
            <v>75+</v>
          </cell>
          <cell r="BP7284" t="str">
            <v>Closed</v>
          </cell>
        </row>
        <row r="7285">
          <cell r="I7285" t="str">
            <v>N</v>
          </cell>
          <cell r="AG7285">
            <v>68</v>
          </cell>
          <cell r="AI7285">
            <v>9971</v>
          </cell>
          <cell r="AL7285">
            <v>77.3</v>
          </cell>
          <cell r="AQ7285" t="str">
            <v>D</v>
          </cell>
          <cell r="BM7285" t="str">
            <v>75+</v>
          </cell>
          <cell r="BP7285" t="str">
            <v>Closed</v>
          </cell>
        </row>
        <row r="7286">
          <cell r="I7286" t="str">
            <v>N</v>
          </cell>
          <cell r="AG7286">
            <v>63</v>
          </cell>
          <cell r="AI7286">
            <v>12601</v>
          </cell>
          <cell r="AL7286">
            <v>77.3</v>
          </cell>
          <cell r="AQ7286" t="str">
            <v>R</v>
          </cell>
          <cell r="BM7286" t="str">
            <v>75+</v>
          </cell>
          <cell r="BP7286" t="str">
            <v>Closed</v>
          </cell>
        </row>
        <row r="7287">
          <cell r="I7287" t="str">
            <v>N</v>
          </cell>
          <cell r="AG7287">
            <v>75</v>
          </cell>
          <cell r="AI7287">
            <v>7734</v>
          </cell>
          <cell r="AL7287">
            <v>77.3</v>
          </cell>
          <cell r="AQ7287" t="str">
            <v>D</v>
          </cell>
          <cell r="BM7287" t="str">
            <v>75+</v>
          </cell>
          <cell r="BP7287" t="str">
            <v>Closed</v>
          </cell>
        </row>
        <row r="7288">
          <cell r="I7288" t="str">
            <v>Y</v>
          </cell>
          <cell r="AG7288">
            <v>77</v>
          </cell>
          <cell r="AI7288">
            <v>8984</v>
          </cell>
          <cell r="AL7288">
            <v>77.3</v>
          </cell>
          <cell r="AQ7288" t="str">
            <v>R</v>
          </cell>
          <cell r="BM7288" t="str">
            <v>75+</v>
          </cell>
          <cell r="BP7288" t="str">
            <v>Closed</v>
          </cell>
        </row>
        <row r="7289">
          <cell r="I7289" t="str">
            <v>N</v>
          </cell>
          <cell r="AG7289">
            <v>69</v>
          </cell>
          <cell r="AI7289">
            <v>9186</v>
          </cell>
          <cell r="AL7289">
            <v>77.3</v>
          </cell>
          <cell r="AQ7289" t="str">
            <v>D</v>
          </cell>
          <cell r="BM7289" t="str">
            <v>75+</v>
          </cell>
          <cell r="BP7289" t="str">
            <v>Closed</v>
          </cell>
        </row>
        <row r="7290">
          <cell r="I7290" t="str">
            <v>N</v>
          </cell>
          <cell r="AG7290">
            <v>64</v>
          </cell>
          <cell r="AI7290">
            <v>11886</v>
          </cell>
          <cell r="AL7290">
            <v>77.3</v>
          </cell>
          <cell r="AQ7290" t="str">
            <v>R</v>
          </cell>
          <cell r="BM7290" t="str">
            <v>75+</v>
          </cell>
          <cell r="BP7290" t="str">
            <v>Closed</v>
          </cell>
        </row>
        <row r="7291">
          <cell r="I7291" t="str">
            <v>N</v>
          </cell>
          <cell r="AG7291">
            <v>74</v>
          </cell>
          <cell r="AI7291">
            <v>7331</v>
          </cell>
          <cell r="AL7291">
            <v>77.3</v>
          </cell>
          <cell r="AQ7291" t="str">
            <v>D</v>
          </cell>
          <cell r="BM7291" t="str">
            <v>75+</v>
          </cell>
          <cell r="BP7291" t="str">
            <v>Closed</v>
          </cell>
        </row>
        <row r="7292">
          <cell r="I7292" t="str">
            <v>Y</v>
          </cell>
          <cell r="AG7292">
            <v>71</v>
          </cell>
          <cell r="AI7292">
            <v>8664</v>
          </cell>
          <cell r="AL7292">
            <v>77.3</v>
          </cell>
          <cell r="AQ7292">
            <v>1</v>
          </cell>
          <cell r="BM7292" t="str">
            <v>75+</v>
          </cell>
          <cell r="BP7292" t="str">
            <v>Closed</v>
          </cell>
        </row>
        <row r="7293">
          <cell r="I7293" t="str">
            <v>N</v>
          </cell>
          <cell r="AG7293">
            <v>63</v>
          </cell>
          <cell r="AI7293">
            <v>12637</v>
          </cell>
          <cell r="AL7293">
            <v>77.3</v>
          </cell>
          <cell r="BM7293" t="str">
            <v>75+</v>
          </cell>
          <cell r="BP7293" t="str">
            <v>Open</v>
          </cell>
        </row>
        <row r="7294">
          <cell r="I7294" t="str">
            <v>N</v>
          </cell>
          <cell r="AG7294">
            <v>63</v>
          </cell>
          <cell r="AI7294">
            <v>11747</v>
          </cell>
          <cell r="AL7294">
            <v>77.3</v>
          </cell>
          <cell r="AQ7294" t="str">
            <v>R</v>
          </cell>
          <cell r="BM7294" t="str">
            <v>75+</v>
          </cell>
          <cell r="BP7294" t="str">
            <v>Closed</v>
          </cell>
        </row>
        <row r="7295">
          <cell r="I7295" t="str">
            <v>N</v>
          </cell>
          <cell r="AG7295">
            <v>70</v>
          </cell>
          <cell r="AI7295">
            <v>9897</v>
          </cell>
          <cell r="AL7295">
            <v>77.3</v>
          </cell>
          <cell r="AQ7295" t="str">
            <v>D</v>
          </cell>
          <cell r="BM7295" t="str">
            <v>75+</v>
          </cell>
          <cell r="BP7295" t="str">
            <v>Closed</v>
          </cell>
        </row>
        <row r="7296">
          <cell r="I7296" t="str">
            <v>N</v>
          </cell>
          <cell r="AG7296">
            <v>76</v>
          </cell>
          <cell r="AI7296">
            <v>6357</v>
          </cell>
          <cell r="AL7296">
            <v>77.3</v>
          </cell>
          <cell r="AQ7296" t="str">
            <v>R</v>
          </cell>
          <cell r="BM7296" t="str">
            <v>75+</v>
          </cell>
          <cell r="BP7296" t="str">
            <v>Closed</v>
          </cell>
        </row>
        <row r="7297">
          <cell r="I7297" t="str">
            <v>N</v>
          </cell>
          <cell r="AG7297">
            <v>74</v>
          </cell>
          <cell r="AI7297">
            <v>8308</v>
          </cell>
          <cell r="AL7297">
            <v>77.3</v>
          </cell>
          <cell r="AQ7297" t="str">
            <v>P</v>
          </cell>
          <cell r="BM7297" t="str">
            <v>75+</v>
          </cell>
          <cell r="BP7297" t="str">
            <v>Closed</v>
          </cell>
        </row>
        <row r="7298">
          <cell r="I7298" t="str">
            <v>N</v>
          </cell>
          <cell r="AG7298">
            <v>63</v>
          </cell>
          <cell r="AI7298">
            <v>11771</v>
          </cell>
          <cell r="AL7298">
            <v>77.3</v>
          </cell>
          <cell r="AQ7298" t="str">
            <v>D</v>
          </cell>
          <cell r="BM7298" t="str">
            <v>75+</v>
          </cell>
          <cell r="BP7298" t="str">
            <v>Closed</v>
          </cell>
        </row>
        <row r="7299">
          <cell r="I7299" t="str">
            <v>N</v>
          </cell>
          <cell r="AG7299">
            <v>65</v>
          </cell>
          <cell r="AI7299">
            <v>11500</v>
          </cell>
          <cell r="AL7299">
            <v>77.31</v>
          </cell>
          <cell r="BM7299" t="str">
            <v>75+</v>
          </cell>
          <cell r="BP7299" t="str">
            <v>Open</v>
          </cell>
        </row>
        <row r="7300">
          <cell r="I7300" t="str">
            <v>N</v>
          </cell>
          <cell r="AG7300">
            <v>75</v>
          </cell>
          <cell r="AI7300">
            <v>7824</v>
          </cell>
          <cell r="AL7300">
            <v>77.31</v>
          </cell>
          <cell r="AQ7300" t="str">
            <v>R</v>
          </cell>
          <cell r="BM7300" t="str">
            <v>75+</v>
          </cell>
          <cell r="BP7300" t="str">
            <v>Closed</v>
          </cell>
        </row>
        <row r="7301">
          <cell r="I7301" t="str">
            <v>N</v>
          </cell>
          <cell r="AG7301">
            <v>74</v>
          </cell>
          <cell r="AI7301">
            <v>8640</v>
          </cell>
          <cell r="AL7301">
            <v>77.31</v>
          </cell>
          <cell r="AQ7301" t="str">
            <v>E</v>
          </cell>
          <cell r="BM7301" t="str">
            <v>75+</v>
          </cell>
          <cell r="BP7301" t="str">
            <v>Closed</v>
          </cell>
        </row>
        <row r="7302">
          <cell r="I7302" t="str">
            <v>N</v>
          </cell>
          <cell r="AG7302">
            <v>66</v>
          </cell>
          <cell r="AI7302">
            <v>11081</v>
          </cell>
          <cell r="AL7302">
            <v>77.31</v>
          </cell>
          <cell r="BM7302" t="str">
            <v>75+</v>
          </cell>
          <cell r="BP7302" t="str">
            <v>Open</v>
          </cell>
        </row>
        <row r="7303">
          <cell r="I7303" t="str">
            <v>N</v>
          </cell>
          <cell r="AG7303">
            <v>66</v>
          </cell>
          <cell r="AI7303">
            <v>11569</v>
          </cell>
          <cell r="AL7303">
            <v>77.31</v>
          </cell>
          <cell r="AQ7303" t="str">
            <v>D</v>
          </cell>
          <cell r="BM7303" t="str">
            <v>75+</v>
          </cell>
          <cell r="BP7303" t="str">
            <v>Closed</v>
          </cell>
        </row>
        <row r="7304">
          <cell r="I7304" t="str">
            <v>N</v>
          </cell>
          <cell r="AG7304">
            <v>71</v>
          </cell>
          <cell r="AI7304">
            <v>8950</v>
          </cell>
          <cell r="AL7304">
            <v>77.31</v>
          </cell>
          <cell r="AQ7304" t="str">
            <v>D</v>
          </cell>
          <cell r="BM7304" t="str">
            <v>75+</v>
          </cell>
          <cell r="BP7304" t="str">
            <v>Closed</v>
          </cell>
        </row>
        <row r="7305">
          <cell r="I7305" t="str">
            <v>Y</v>
          </cell>
          <cell r="AG7305">
            <v>65</v>
          </cell>
          <cell r="AI7305">
            <v>10594</v>
          </cell>
          <cell r="AL7305">
            <v>77.31</v>
          </cell>
          <cell r="BM7305" t="str">
            <v>75+</v>
          </cell>
          <cell r="BP7305" t="str">
            <v>Open</v>
          </cell>
        </row>
        <row r="7306">
          <cell r="I7306" t="str">
            <v>N</v>
          </cell>
          <cell r="AG7306">
            <v>70</v>
          </cell>
          <cell r="AI7306">
            <v>9926</v>
          </cell>
          <cell r="AL7306">
            <v>77.31</v>
          </cell>
          <cell r="AQ7306" t="str">
            <v>D</v>
          </cell>
          <cell r="BM7306" t="str">
            <v>75+</v>
          </cell>
          <cell r="BP7306" t="str">
            <v>Closed</v>
          </cell>
        </row>
        <row r="7307">
          <cell r="I7307" t="str">
            <v>N</v>
          </cell>
          <cell r="AG7307">
            <v>76</v>
          </cell>
          <cell r="AI7307">
            <v>7683</v>
          </cell>
          <cell r="AL7307">
            <v>77.31</v>
          </cell>
          <cell r="AQ7307" t="str">
            <v>R</v>
          </cell>
          <cell r="BM7307" t="str">
            <v>75+</v>
          </cell>
          <cell r="BP7307" t="str">
            <v>Closed</v>
          </cell>
        </row>
        <row r="7308">
          <cell r="I7308" t="str">
            <v>N</v>
          </cell>
          <cell r="AG7308">
            <v>76</v>
          </cell>
          <cell r="AI7308">
            <v>6476</v>
          </cell>
          <cell r="AL7308">
            <v>77.31</v>
          </cell>
          <cell r="AQ7308" t="str">
            <v>R</v>
          </cell>
          <cell r="BM7308" t="str">
            <v>75+</v>
          </cell>
          <cell r="BP7308" t="str">
            <v>Closed</v>
          </cell>
        </row>
        <row r="7309">
          <cell r="I7309" t="str">
            <v>N</v>
          </cell>
          <cell r="AG7309">
            <v>63</v>
          </cell>
          <cell r="AI7309">
            <v>11407</v>
          </cell>
          <cell r="AL7309">
            <v>77.319999999999993</v>
          </cell>
          <cell r="AQ7309" t="str">
            <v>D</v>
          </cell>
          <cell r="BM7309" t="str">
            <v>75+</v>
          </cell>
          <cell r="BP7309" t="str">
            <v>Closed</v>
          </cell>
        </row>
        <row r="7310">
          <cell r="I7310" t="str">
            <v>N</v>
          </cell>
          <cell r="AG7310">
            <v>65</v>
          </cell>
          <cell r="AI7310">
            <v>11839</v>
          </cell>
          <cell r="AL7310">
            <v>77.319999999999993</v>
          </cell>
          <cell r="BM7310" t="str">
            <v>75+</v>
          </cell>
          <cell r="BP7310" t="str">
            <v>Open</v>
          </cell>
        </row>
        <row r="7311">
          <cell r="I7311" t="str">
            <v>N</v>
          </cell>
          <cell r="AG7311">
            <v>68</v>
          </cell>
          <cell r="AI7311">
            <v>10551</v>
          </cell>
          <cell r="AL7311">
            <v>77.319999999999993</v>
          </cell>
          <cell r="AQ7311" t="str">
            <v>R</v>
          </cell>
          <cell r="BM7311" t="str">
            <v>75+</v>
          </cell>
          <cell r="BP7311" t="str">
            <v>Closed</v>
          </cell>
        </row>
        <row r="7312">
          <cell r="I7312" t="str">
            <v>N</v>
          </cell>
          <cell r="AG7312">
            <v>74</v>
          </cell>
          <cell r="AI7312">
            <v>8676</v>
          </cell>
          <cell r="AL7312">
            <v>77.319999999999993</v>
          </cell>
          <cell r="AQ7312" t="str">
            <v>D</v>
          </cell>
          <cell r="BM7312" t="str">
            <v>75+</v>
          </cell>
          <cell r="BP7312" t="str">
            <v>Closed</v>
          </cell>
        </row>
        <row r="7313">
          <cell r="I7313" t="str">
            <v>N</v>
          </cell>
          <cell r="AG7313">
            <v>62</v>
          </cell>
          <cell r="AI7313">
            <v>12349</v>
          </cell>
          <cell r="AL7313">
            <v>77.319999999999993</v>
          </cell>
          <cell r="AQ7313" t="str">
            <v>D</v>
          </cell>
          <cell r="BM7313" t="str">
            <v>75+</v>
          </cell>
          <cell r="BP7313" t="str">
            <v>Closed</v>
          </cell>
        </row>
        <row r="7314">
          <cell r="I7314" t="str">
            <v>N</v>
          </cell>
          <cell r="AG7314">
            <v>77</v>
          </cell>
          <cell r="AI7314">
            <v>7418</v>
          </cell>
          <cell r="AL7314">
            <v>77.319999999999993</v>
          </cell>
          <cell r="AQ7314" t="str">
            <v>E</v>
          </cell>
          <cell r="BM7314" t="str">
            <v>75+</v>
          </cell>
          <cell r="BP7314" t="str">
            <v>Closed</v>
          </cell>
        </row>
        <row r="7315">
          <cell r="I7315" t="str">
            <v>N</v>
          </cell>
          <cell r="AG7315">
            <v>75</v>
          </cell>
          <cell r="AI7315">
            <v>7439</v>
          </cell>
          <cell r="AL7315">
            <v>77.319999999999993</v>
          </cell>
          <cell r="AQ7315">
            <v>1</v>
          </cell>
          <cell r="BM7315" t="str">
            <v>75+</v>
          </cell>
          <cell r="BP7315" t="str">
            <v>Closed</v>
          </cell>
        </row>
        <row r="7316">
          <cell r="I7316" t="str">
            <v>N</v>
          </cell>
          <cell r="AG7316">
            <v>69</v>
          </cell>
          <cell r="AI7316">
            <v>9798</v>
          </cell>
          <cell r="AL7316">
            <v>77.319999999999993</v>
          </cell>
          <cell r="AQ7316" t="str">
            <v>E</v>
          </cell>
          <cell r="BM7316" t="str">
            <v>75+</v>
          </cell>
          <cell r="BP7316" t="str">
            <v>Closed</v>
          </cell>
        </row>
        <row r="7317">
          <cell r="I7317" t="str">
            <v>N</v>
          </cell>
          <cell r="AG7317">
            <v>65</v>
          </cell>
          <cell r="AI7317">
            <v>11345</v>
          </cell>
          <cell r="AL7317">
            <v>77.319999999999993</v>
          </cell>
          <cell r="AQ7317" t="str">
            <v>R</v>
          </cell>
          <cell r="BM7317" t="str">
            <v>75+</v>
          </cell>
          <cell r="BP7317" t="str">
            <v>Closed</v>
          </cell>
        </row>
        <row r="7318">
          <cell r="I7318" t="str">
            <v>N</v>
          </cell>
          <cell r="AG7318">
            <v>69</v>
          </cell>
          <cell r="AI7318">
            <v>9507</v>
          </cell>
          <cell r="AL7318">
            <v>77.319999999999993</v>
          </cell>
          <cell r="AQ7318" t="str">
            <v>D</v>
          </cell>
          <cell r="BM7318" t="str">
            <v>75+</v>
          </cell>
          <cell r="BP7318" t="str">
            <v>Closed</v>
          </cell>
        </row>
        <row r="7319">
          <cell r="I7319" t="str">
            <v>N</v>
          </cell>
          <cell r="AG7319">
            <v>69</v>
          </cell>
          <cell r="AI7319">
            <v>10317</v>
          </cell>
          <cell r="AL7319">
            <v>77.319999999999993</v>
          </cell>
          <cell r="BM7319" t="str">
            <v>75+</v>
          </cell>
          <cell r="BP7319" t="str">
            <v>Open</v>
          </cell>
        </row>
        <row r="7320">
          <cell r="I7320" t="str">
            <v>N</v>
          </cell>
          <cell r="AG7320">
            <v>63</v>
          </cell>
          <cell r="AI7320">
            <v>11515</v>
          </cell>
          <cell r="AL7320">
            <v>77.319999999999993</v>
          </cell>
          <cell r="AQ7320" t="str">
            <v>R</v>
          </cell>
          <cell r="BM7320" t="str">
            <v>75+</v>
          </cell>
          <cell r="BP7320" t="str">
            <v>Closed</v>
          </cell>
        </row>
        <row r="7321">
          <cell r="I7321" t="str">
            <v>Y</v>
          </cell>
          <cell r="AG7321">
            <v>73</v>
          </cell>
          <cell r="AI7321">
            <v>9563</v>
          </cell>
          <cell r="AL7321">
            <v>77.319999999999993</v>
          </cell>
          <cell r="AQ7321" t="str">
            <v>D</v>
          </cell>
          <cell r="BM7321" t="str">
            <v>75+</v>
          </cell>
          <cell r="BP7321" t="str">
            <v>Closed</v>
          </cell>
        </row>
        <row r="7322">
          <cell r="I7322" t="str">
            <v>N</v>
          </cell>
          <cell r="AG7322">
            <v>62</v>
          </cell>
          <cell r="AI7322">
            <v>12248</v>
          </cell>
          <cell r="AL7322">
            <v>77.33</v>
          </cell>
          <cell r="BM7322" t="str">
            <v>75+</v>
          </cell>
          <cell r="BP7322" t="str">
            <v>Open</v>
          </cell>
        </row>
        <row r="7323">
          <cell r="I7323" t="str">
            <v>N</v>
          </cell>
          <cell r="AG7323">
            <v>69</v>
          </cell>
          <cell r="AI7323">
            <v>10262</v>
          </cell>
          <cell r="AL7323">
            <v>77.33</v>
          </cell>
          <cell r="AQ7323" t="str">
            <v>R</v>
          </cell>
          <cell r="BM7323" t="str">
            <v>75+</v>
          </cell>
          <cell r="BP7323" t="str">
            <v>Closed</v>
          </cell>
        </row>
        <row r="7324">
          <cell r="I7324" t="str">
            <v>N</v>
          </cell>
          <cell r="AG7324">
            <v>70</v>
          </cell>
          <cell r="AI7324">
            <v>10669</v>
          </cell>
          <cell r="AL7324">
            <v>77.33</v>
          </cell>
          <cell r="AQ7324" t="str">
            <v>D</v>
          </cell>
          <cell r="BM7324" t="str">
            <v>75+</v>
          </cell>
          <cell r="BP7324" t="str">
            <v>Closed</v>
          </cell>
        </row>
        <row r="7325">
          <cell r="I7325" t="str">
            <v>N</v>
          </cell>
          <cell r="AG7325">
            <v>76</v>
          </cell>
          <cell r="AI7325">
            <v>7044</v>
          </cell>
          <cell r="AL7325">
            <v>77.33</v>
          </cell>
          <cell r="AQ7325" t="str">
            <v>R</v>
          </cell>
          <cell r="BM7325" t="str">
            <v>75+</v>
          </cell>
          <cell r="BP7325" t="str">
            <v>Closed</v>
          </cell>
        </row>
        <row r="7326">
          <cell r="I7326" t="str">
            <v>N</v>
          </cell>
          <cell r="AG7326">
            <v>72</v>
          </cell>
          <cell r="AI7326">
            <v>9001</v>
          </cell>
          <cell r="AL7326">
            <v>77.33</v>
          </cell>
          <cell r="AQ7326" t="str">
            <v>D</v>
          </cell>
          <cell r="BM7326" t="str">
            <v>75+</v>
          </cell>
          <cell r="BP7326" t="str">
            <v>Closed</v>
          </cell>
        </row>
        <row r="7327">
          <cell r="I7327" t="str">
            <v>N</v>
          </cell>
          <cell r="AG7327">
            <v>65</v>
          </cell>
          <cell r="AI7327">
            <v>10379</v>
          </cell>
          <cell r="AL7327">
            <v>77.33</v>
          </cell>
          <cell r="AQ7327" t="str">
            <v>D</v>
          </cell>
          <cell r="BM7327" t="str">
            <v>75+</v>
          </cell>
          <cell r="BP7327" t="str">
            <v>Closed</v>
          </cell>
        </row>
        <row r="7328">
          <cell r="I7328" t="str">
            <v>N</v>
          </cell>
          <cell r="AG7328">
            <v>67</v>
          </cell>
          <cell r="AI7328">
            <v>11124</v>
          </cell>
          <cell r="AL7328">
            <v>77.33</v>
          </cell>
          <cell r="AQ7328" t="str">
            <v>D</v>
          </cell>
          <cell r="BM7328" t="str">
            <v>75+</v>
          </cell>
          <cell r="BP7328" t="str">
            <v>Closed</v>
          </cell>
        </row>
        <row r="7329">
          <cell r="I7329" t="str">
            <v>N</v>
          </cell>
          <cell r="AG7329">
            <v>73</v>
          </cell>
          <cell r="AI7329">
            <v>8868</v>
          </cell>
          <cell r="AL7329">
            <v>77.33</v>
          </cell>
          <cell r="AQ7329" t="str">
            <v>R</v>
          </cell>
          <cell r="BM7329" t="str">
            <v>75+</v>
          </cell>
          <cell r="BP7329" t="str">
            <v>Closed</v>
          </cell>
        </row>
        <row r="7330">
          <cell r="I7330" t="str">
            <v>N</v>
          </cell>
          <cell r="AG7330">
            <v>73</v>
          </cell>
          <cell r="AI7330">
            <v>8405</v>
          </cell>
          <cell r="AL7330">
            <v>77.33</v>
          </cell>
          <cell r="AQ7330" t="str">
            <v>D</v>
          </cell>
          <cell r="BM7330" t="str">
            <v>75+</v>
          </cell>
          <cell r="BP7330" t="str">
            <v>Closed</v>
          </cell>
        </row>
        <row r="7331">
          <cell r="I7331" t="str">
            <v>N</v>
          </cell>
          <cell r="AG7331">
            <v>64</v>
          </cell>
          <cell r="AI7331">
            <v>11555</v>
          </cell>
          <cell r="AL7331">
            <v>77.33</v>
          </cell>
          <cell r="BM7331" t="str">
            <v>75+</v>
          </cell>
          <cell r="BP7331" t="str">
            <v>Open</v>
          </cell>
        </row>
        <row r="7332">
          <cell r="I7332" t="str">
            <v>N</v>
          </cell>
          <cell r="AG7332">
            <v>64</v>
          </cell>
          <cell r="AI7332">
            <v>11183</v>
          </cell>
          <cell r="AL7332">
            <v>77.33</v>
          </cell>
          <cell r="AQ7332" t="str">
            <v>R</v>
          </cell>
          <cell r="BM7332" t="str">
            <v>75+</v>
          </cell>
          <cell r="BP7332" t="str">
            <v>Closed</v>
          </cell>
        </row>
        <row r="7333">
          <cell r="I7333" t="str">
            <v>N</v>
          </cell>
          <cell r="AG7333">
            <v>66</v>
          </cell>
          <cell r="AI7333">
            <v>11498</v>
          </cell>
          <cell r="AL7333">
            <v>77.33</v>
          </cell>
          <cell r="AQ7333" t="str">
            <v>D</v>
          </cell>
          <cell r="BM7333" t="str">
            <v>75+</v>
          </cell>
          <cell r="BP7333" t="str">
            <v>Closed</v>
          </cell>
        </row>
        <row r="7334">
          <cell r="I7334" t="str">
            <v>Y</v>
          </cell>
          <cell r="AG7334">
            <v>70</v>
          </cell>
          <cell r="AI7334">
            <v>8686</v>
          </cell>
          <cell r="AL7334">
            <v>77.34</v>
          </cell>
          <cell r="AQ7334" t="str">
            <v>D</v>
          </cell>
          <cell r="BM7334" t="str">
            <v>75+</v>
          </cell>
          <cell r="BP7334" t="str">
            <v>Closed</v>
          </cell>
        </row>
        <row r="7335">
          <cell r="I7335" t="str">
            <v>N</v>
          </cell>
          <cell r="AG7335">
            <v>65</v>
          </cell>
          <cell r="AI7335">
            <v>11123</v>
          </cell>
          <cell r="AL7335">
            <v>77.34</v>
          </cell>
          <cell r="AQ7335" t="str">
            <v>R</v>
          </cell>
          <cell r="BM7335" t="str">
            <v>75+</v>
          </cell>
          <cell r="BP7335" t="str">
            <v>Closed</v>
          </cell>
        </row>
        <row r="7336">
          <cell r="I7336" t="str">
            <v>N</v>
          </cell>
          <cell r="AG7336">
            <v>64</v>
          </cell>
          <cell r="AI7336">
            <v>12510</v>
          </cell>
          <cell r="AL7336">
            <v>77.34</v>
          </cell>
          <cell r="BM7336" t="str">
            <v>75+</v>
          </cell>
          <cell r="BP7336" t="str">
            <v>Open</v>
          </cell>
        </row>
        <row r="7337">
          <cell r="I7337" t="str">
            <v>N</v>
          </cell>
          <cell r="AG7337">
            <v>74</v>
          </cell>
          <cell r="AI7337">
            <v>8493</v>
          </cell>
          <cell r="AL7337">
            <v>77.34</v>
          </cell>
          <cell r="AQ7337" t="str">
            <v>D</v>
          </cell>
          <cell r="BM7337" t="str">
            <v>75+</v>
          </cell>
          <cell r="BP7337" t="str">
            <v>Closed</v>
          </cell>
        </row>
        <row r="7338">
          <cell r="I7338" t="str">
            <v>N</v>
          </cell>
          <cell r="AG7338">
            <v>64</v>
          </cell>
          <cell r="AI7338">
            <v>11577</v>
          </cell>
          <cell r="AL7338">
            <v>77.34</v>
          </cell>
          <cell r="AQ7338" t="str">
            <v>D</v>
          </cell>
          <cell r="BM7338" t="str">
            <v>75+</v>
          </cell>
          <cell r="BP7338" t="str">
            <v>Closed</v>
          </cell>
        </row>
        <row r="7339">
          <cell r="I7339" t="str">
            <v>N</v>
          </cell>
          <cell r="AG7339">
            <v>65</v>
          </cell>
          <cell r="AI7339">
            <v>11383</v>
          </cell>
          <cell r="AL7339">
            <v>77.34</v>
          </cell>
          <cell r="BM7339" t="str">
            <v>75+</v>
          </cell>
          <cell r="BP7339" t="str">
            <v>Open</v>
          </cell>
        </row>
        <row r="7340">
          <cell r="I7340" t="str">
            <v>N</v>
          </cell>
          <cell r="AG7340">
            <v>66</v>
          </cell>
          <cell r="AI7340">
            <v>10964</v>
          </cell>
          <cell r="AL7340">
            <v>77.34</v>
          </cell>
          <cell r="AQ7340" t="str">
            <v>D</v>
          </cell>
          <cell r="BM7340" t="str">
            <v>75+</v>
          </cell>
          <cell r="BP7340" t="str">
            <v>Closed</v>
          </cell>
        </row>
        <row r="7341">
          <cell r="I7341" t="str">
            <v>N</v>
          </cell>
          <cell r="AG7341">
            <v>72</v>
          </cell>
          <cell r="AI7341">
            <v>9308</v>
          </cell>
          <cell r="AL7341">
            <v>77.34</v>
          </cell>
          <cell r="AQ7341" t="str">
            <v>E</v>
          </cell>
          <cell r="BM7341" t="str">
            <v>75+</v>
          </cell>
          <cell r="BP7341" t="str">
            <v>Closed</v>
          </cell>
        </row>
        <row r="7342">
          <cell r="I7342" t="str">
            <v>N</v>
          </cell>
          <cell r="AG7342">
            <v>70</v>
          </cell>
          <cell r="AI7342">
            <v>9381</v>
          </cell>
          <cell r="AL7342">
            <v>77.34</v>
          </cell>
          <cell r="AQ7342" t="str">
            <v>D</v>
          </cell>
          <cell r="BM7342" t="str">
            <v>75+</v>
          </cell>
          <cell r="BP7342" t="str">
            <v>Closed</v>
          </cell>
        </row>
        <row r="7343">
          <cell r="I7343" t="str">
            <v>N</v>
          </cell>
          <cell r="AG7343">
            <v>65</v>
          </cell>
          <cell r="AI7343">
            <v>11474</v>
          </cell>
          <cell r="AL7343">
            <v>77.34</v>
          </cell>
          <cell r="AQ7343" t="str">
            <v>D</v>
          </cell>
          <cell r="BM7343" t="str">
            <v>75+</v>
          </cell>
          <cell r="BP7343" t="str">
            <v>Closed</v>
          </cell>
        </row>
        <row r="7344">
          <cell r="I7344" t="str">
            <v>N</v>
          </cell>
          <cell r="AG7344">
            <v>64</v>
          </cell>
          <cell r="AI7344">
            <v>10996</v>
          </cell>
          <cell r="AL7344">
            <v>77.34</v>
          </cell>
          <cell r="AQ7344" t="str">
            <v>D</v>
          </cell>
          <cell r="BM7344" t="str">
            <v>75+</v>
          </cell>
          <cell r="BP7344" t="str">
            <v>Closed</v>
          </cell>
        </row>
        <row r="7345">
          <cell r="I7345" t="str">
            <v>N</v>
          </cell>
          <cell r="AG7345">
            <v>72</v>
          </cell>
          <cell r="AI7345">
            <v>8020</v>
          </cell>
          <cell r="AL7345">
            <v>77.34</v>
          </cell>
          <cell r="AQ7345" t="str">
            <v>D</v>
          </cell>
          <cell r="BM7345" t="str">
            <v>75+</v>
          </cell>
          <cell r="BP7345" t="str">
            <v>Closed</v>
          </cell>
        </row>
        <row r="7346">
          <cell r="I7346" t="str">
            <v>N</v>
          </cell>
          <cell r="AG7346">
            <v>76</v>
          </cell>
          <cell r="AI7346">
            <v>7814</v>
          </cell>
          <cell r="AL7346">
            <v>77.34</v>
          </cell>
          <cell r="AQ7346" t="str">
            <v>D</v>
          </cell>
          <cell r="BM7346" t="str">
            <v>75+</v>
          </cell>
          <cell r="BP7346" t="str">
            <v>Closed</v>
          </cell>
        </row>
        <row r="7347">
          <cell r="I7347" t="str">
            <v>N</v>
          </cell>
          <cell r="AG7347">
            <v>66</v>
          </cell>
          <cell r="AI7347">
            <v>10527</v>
          </cell>
          <cell r="AL7347">
            <v>77.34</v>
          </cell>
          <cell r="AQ7347" t="str">
            <v>R</v>
          </cell>
          <cell r="BM7347" t="str">
            <v>75+</v>
          </cell>
          <cell r="BP7347" t="str">
            <v>Closed</v>
          </cell>
        </row>
        <row r="7348">
          <cell r="I7348" t="str">
            <v>N</v>
          </cell>
          <cell r="AG7348">
            <v>64</v>
          </cell>
          <cell r="AI7348">
            <v>11505</v>
          </cell>
          <cell r="AL7348">
            <v>77.34</v>
          </cell>
          <cell r="AQ7348" t="str">
            <v>D</v>
          </cell>
          <cell r="BM7348" t="str">
            <v>75+</v>
          </cell>
          <cell r="BP7348" t="str">
            <v>Closed</v>
          </cell>
        </row>
        <row r="7349">
          <cell r="I7349" t="str">
            <v>N</v>
          </cell>
          <cell r="AG7349">
            <v>70</v>
          </cell>
          <cell r="AI7349">
            <v>9236</v>
          </cell>
          <cell r="AL7349">
            <v>77.34</v>
          </cell>
          <cell r="AQ7349" t="str">
            <v>R</v>
          </cell>
          <cell r="BM7349" t="str">
            <v>75+</v>
          </cell>
          <cell r="BP7349" t="str">
            <v>Closed</v>
          </cell>
        </row>
        <row r="7350">
          <cell r="I7350" t="str">
            <v>Y</v>
          </cell>
          <cell r="AG7350">
            <v>76</v>
          </cell>
          <cell r="AI7350">
            <v>7153</v>
          </cell>
          <cell r="AL7350">
            <v>77.34</v>
          </cell>
          <cell r="AQ7350" t="str">
            <v>E</v>
          </cell>
          <cell r="BM7350" t="str">
            <v>75+</v>
          </cell>
          <cell r="BP7350" t="str">
            <v>Closed</v>
          </cell>
        </row>
        <row r="7351">
          <cell r="I7351" t="str">
            <v>N</v>
          </cell>
          <cell r="AG7351">
            <v>66</v>
          </cell>
          <cell r="AI7351">
            <v>10568</v>
          </cell>
          <cell r="AL7351">
            <v>77.34</v>
          </cell>
          <cell r="AQ7351" t="str">
            <v>D</v>
          </cell>
          <cell r="BM7351" t="str">
            <v>75+</v>
          </cell>
          <cell r="BP7351" t="str">
            <v>Closed</v>
          </cell>
        </row>
        <row r="7352">
          <cell r="I7352" t="str">
            <v>Y</v>
          </cell>
          <cell r="AG7352">
            <v>72</v>
          </cell>
          <cell r="AI7352">
            <v>8894</v>
          </cell>
          <cell r="AL7352">
            <v>77.34</v>
          </cell>
          <cell r="AQ7352" t="str">
            <v>R</v>
          </cell>
          <cell r="BM7352" t="str">
            <v>75+</v>
          </cell>
          <cell r="BP7352" t="str">
            <v>Closed</v>
          </cell>
        </row>
        <row r="7353">
          <cell r="I7353" t="str">
            <v>N</v>
          </cell>
          <cell r="AG7353">
            <v>70</v>
          </cell>
          <cell r="AI7353">
            <v>9780</v>
          </cell>
          <cell r="AL7353">
            <v>77.34</v>
          </cell>
          <cell r="AQ7353" t="str">
            <v>E</v>
          </cell>
          <cell r="BM7353" t="str">
            <v>75+</v>
          </cell>
          <cell r="BP7353" t="str">
            <v>Closed</v>
          </cell>
        </row>
        <row r="7354">
          <cell r="I7354" t="str">
            <v>N</v>
          </cell>
          <cell r="AG7354">
            <v>73</v>
          </cell>
          <cell r="AI7354">
            <v>8235</v>
          </cell>
          <cell r="AL7354">
            <v>77.34</v>
          </cell>
          <cell r="AQ7354" t="str">
            <v>R</v>
          </cell>
          <cell r="BM7354" t="str">
            <v>75+</v>
          </cell>
          <cell r="BP7354" t="str">
            <v>Closed</v>
          </cell>
        </row>
        <row r="7355">
          <cell r="I7355" t="str">
            <v>N</v>
          </cell>
          <cell r="AG7355">
            <v>73</v>
          </cell>
          <cell r="AI7355">
            <v>8234</v>
          </cell>
          <cell r="AL7355">
            <v>77.349999999999994</v>
          </cell>
          <cell r="AQ7355" t="str">
            <v>R</v>
          </cell>
          <cell r="BM7355" t="str">
            <v>75+</v>
          </cell>
          <cell r="BP7355" t="str">
            <v>Closed</v>
          </cell>
        </row>
        <row r="7356">
          <cell r="I7356" t="str">
            <v>Y</v>
          </cell>
          <cell r="AG7356">
            <v>70</v>
          </cell>
          <cell r="AI7356">
            <v>8626</v>
          </cell>
          <cell r="AL7356">
            <v>77.349999999999994</v>
          </cell>
          <cell r="AQ7356" t="str">
            <v>D</v>
          </cell>
          <cell r="BM7356" t="str">
            <v>75+</v>
          </cell>
          <cell r="BP7356" t="str">
            <v>Closed</v>
          </cell>
        </row>
        <row r="7357">
          <cell r="I7357" t="str">
            <v>N</v>
          </cell>
          <cell r="AG7357">
            <v>70</v>
          </cell>
          <cell r="AI7357">
            <v>9430</v>
          </cell>
          <cell r="AL7357">
            <v>77.349999999999994</v>
          </cell>
          <cell r="AQ7357" t="str">
            <v>R</v>
          </cell>
          <cell r="BM7357" t="str">
            <v>75+</v>
          </cell>
          <cell r="BP7357" t="str">
            <v>Closed</v>
          </cell>
        </row>
        <row r="7358">
          <cell r="I7358" t="str">
            <v>N</v>
          </cell>
          <cell r="AG7358">
            <v>66</v>
          </cell>
          <cell r="AI7358">
            <v>11219</v>
          </cell>
          <cell r="AL7358">
            <v>77.349999999999994</v>
          </cell>
          <cell r="AQ7358" t="str">
            <v>D</v>
          </cell>
          <cell r="BM7358" t="str">
            <v>75+</v>
          </cell>
          <cell r="BP7358" t="str">
            <v>Closed</v>
          </cell>
        </row>
        <row r="7359">
          <cell r="I7359" t="str">
            <v>N</v>
          </cell>
          <cell r="AG7359">
            <v>63</v>
          </cell>
          <cell r="AI7359">
            <v>12375</v>
          </cell>
          <cell r="AL7359">
            <v>77.349999999999994</v>
          </cell>
          <cell r="AQ7359" t="str">
            <v>R</v>
          </cell>
          <cell r="BM7359" t="str">
            <v>75+</v>
          </cell>
          <cell r="BP7359" t="str">
            <v>Closed</v>
          </cell>
        </row>
        <row r="7360">
          <cell r="I7360" t="str">
            <v>N</v>
          </cell>
          <cell r="AG7360">
            <v>72</v>
          </cell>
          <cell r="AI7360">
            <v>8377</v>
          </cell>
          <cell r="AL7360">
            <v>77.349999999999994</v>
          </cell>
          <cell r="AQ7360" t="str">
            <v>D</v>
          </cell>
          <cell r="BM7360" t="str">
            <v>75+</v>
          </cell>
          <cell r="BP7360" t="str">
            <v>Closed</v>
          </cell>
        </row>
        <row r="7361">
          <cell r="I7361" t="str">
            <v>N</v>
          </cell>
          <cell r="AG7361">
            <v>71</v>
          </cell>
          <cell r="AI7361">
            <v>8185</v>
          </cell>
          <cell r="AL7361">
            <v>77.349999999999994</v>
          </cell>
          <cell r="AQ7361" t="str">
            <v>R</v>
          </cell>
          <cell r="BM7361" t="str">
            <v>75+</v>
          </cell>
          <cell r="BP7361" t="str">
            <v>Closed</v>
          </cell>
        </row>
        <row r="7362">
          <cell r="I7362" t="str">
            <v>N</v>
          </cell>
          <cell r="AG7362">
            <v>77</v>
          </cell>
          <cell r="AI7362">
            <v>6532</v>
          </cell>
          <cell r="AL7362">
            <v>77.349999999999994</v>
          </cell>
          <cell r="AQ7362" t="str">
            <v>R</v>
          </cell>
          <cell r="BM7362" t="str">
            <v>75+</v>
          </cell>
          <cell r="BP7362" t="str">
            <v>Closed</v>
          </cell>
        </row>
        <row r="7363">
          <cell r="I7363" t="str">
            <v>N</v>
          </cell>
          <cell r="AG7363">
            <v>72</v>
          </cell>
          <cell r="AI7363">
            <v>8857</v>
          </cell>
          <cell r="AL7363">
            <v>77.349999999999994</v>
          </cell>
          <cell r="AQ7363" t="str">
            <v>D</v>
          </cell>
          <cell r="BM7363" t="str">
            <v>75+</v>
          </cell>
          <cell r="BP7363" t="str">
            <v>Closed</v>
          </cell>
        </row>
        <row r="7364">
          <cell r="I7364" t="str">
            <v>N</v>
          </cell>
          <cell r="AG7364">
            <v>63</v>
          </cell>
          <cell r="AI7364">
            <v>12541</v>
          </cell>
          <cell r="AL7364">
            <v>77.349999999999994</v>
          </cell>
          <cell r="BM7364" t="str">
            <v>75+</v>
          </cell>
          <cell r="BP7364" t="str">
            <v>Open</v>
          </cell>
        </row>
        <row r="7365">
          <cell r="I7365" t="str">
            <v>N</v>
          </cell>
          <cell r="AG7365">
            <v>62</v>
          </cell>
          <cell r="AI7365">
            <v>12492</v>
          </cell>
          <cell r="AL7365">
            <v>77.349999999999994</v>
          </cell>
          <cell r="BM7365" t="str">
            <v>75+</v>
          </cell>
          <cell r="BP7365" t="str">
            <v>Open</v>
          </cell>
        </row>
        <row r="7366">
          <cell r="I7366" t="str">
            <v>N</v>
          </cell>
          <cell r="AG7366">
            <v>63</v>
          </cell>
          <cell r="AI7366">
            <v>12848</v>
          </cell>
          <cell r="AL7366">
            <v>77.349999999999994</v>
          </cell>
          <cell r="BM7366" t="str">
            <v>75+</v>
          </cell>
          <cell r="BP7366" t="str">
            <v>Open</v>
          </cell>
        </row>
        <row r="7367">
          <cell r="I7367" t="str">
            <v>Y</v>
          </cell>
          <cell r="AG7367">
            <v>74</v>
          </cell>
          <cell r="AI7367">
            <v>9775</v>
          </cell>
          <cell r="AL7367">
            <v>77.36</v>
          </cell>
          <cell r="AQ7367" t="str">
            <v>D</v>
          </cell>
          <cell r="BM7367" t="str">
            <v>75+</v>
          </cell>
          <cell r="BP7367" t="str">
            <v>Closed</v>
          </cell>
        </row>
        <row r="7368">
          <cell r="I7368" t="str">
            <v>N</v>
          </cell>
          <cell r="AG7368">
            <v>68</v>
          </cell>
          <cell r="AI7368">
            <v>10616</v>
          </cell>
          <cell r="AL7368">
            <v>77.36</v>
          </cell>
          <cell r="AQ7368" t="str">
            <v>D</v>
          </cell>
          <cell r="BM7368" t="str">
            <v>75+</v>
          </cell>
          <cell r="BP7368" t="str">
            <v>Closed</v>
          </cell>
        </row>
        <row r="7369">
          <cell r="I7369" t="str">
            <v>N</v>
          </cell>
          <cell r="AG7369">
            <v>72</v>
          </cell>
          <cell r="AI7369">
            <v>8949</v>
          </cell>
          <cell r="AL7369">
            <v>77.36</v>
          </cell>
          <cell r="AQ7369" t="str">
            <v>D</v>
          </cell>
          <cell r="BM7369" t="str">
            <v>75+</v>
          </cell>
          <cell r="BP7369" t="str">
            <v>Closed</v>
          </cell>
        </row>
        <row r="7370">
          <cell r="I7370" t="str">
            <v>N</v>
          </cell>
          <cell r="AG7370">
            <v>64</v>
          </cell>
          <cell r="AI7370">
            <v>12161</v>
          </cell>
          <cell r="AL7370">
            <v>77.36</v>
          </cell>
          <cell r="BM7370" t="str">
            <v>75+</v>
          </cell>
          <cell r="BP7370" t="str">
            <v>Open</v>
          </cell>
        </row>
        <row r="7371">
          <cell r="I7371" t="str">
            <v>N</v>
          </cell>
          <cell r="AG7371">
            <v>74</v>
          </cell>
          <cell r="AI7371">
            <v>8675</v>
          </cell>
          <cell r="AL7371">
            <v>77.36</v>
          </cell>
          <cell r="AQ7371" t="str">
            <v>E</v>
          </cell>
          <cell r="BM7371" t="str">
            <v>75+</v>
          </cell>
          <cell r="BP7371" t="str">
            <v>Closed</v>
          </cell>
        </row>
        <row r="7372">
          <cell r="I7372" t="str">
            <v>Y</v>
          </cell>
          <cell r="AG7372">
            <v>75</v>
          </cell>
          <cell r="AI7372">
            <v>6833</v>
          </cell>
          <cell r="AL7372">
            <v>77.36</v>
          </cell>
          <cell r="AQ7372" t="str">
            <v>D</v>
          </cell>
          <cell r="BM7372" t="str">
            <v>75+</v>
          </cell>
          <cell r="BP7372" t="str">
            <v>Closed</v>
          </cell>
        </row>
        <row r="7373">
          <cell r="I7373" t="str">
            <v>N</v>
          </cell>
          <cell r="AG7373">
            <v>68</v>
          </cell>
          <cell r="AI7373">
            <v>10570</v>
          </cell>
          <cell r="AL7373">
            <v>77.36</v>
          </cell>
          <cell r="AQ7373" t="str">
            <v>D</v>
          </cell>
          <cell r="BM7373" t="str">
            <v>75+</v>
          </cell>
          <cell r="BP7373" t="str">
            <v>Closed</v>
          </cell>
        </row>
        <row r="7374">
          <cell r="I7374" t="str">
            <v>N</v>
          </cell>
          <cell r="AG7374">
            <v>73</v>
          </cell>
          <cell r="AI7374">
            <v>8324</v>
          </cell>
          <cell r="AL7374">
            <v>77.36</v>
          </cell>
          <cell r="AQ7374">
            <v>1</v>
          </cell>
          <cell r="BM7374" t="str">
            <v>75+</v>
          </cell>
          <cell r="BP7374" t="str">
            <v>Closed</v>
          </cell>
        </row>
        <row r="7375">
          <cell r="I7375" t="str">
            <v>N</v>
          </cell>
          <cell r="AG7375">
            <v>69</v>
          </cell>
          <cell r="AI7375">
            <v>10136</v>
          </cell>
          <cell r="AL7375">
            <v>77.36</v>
          </cell>
          <cell r="BM7375" t="str">
            <v>75+</v>
          </cell>
          <cell r="BP7375" t="str">
            <v>Open</v>
          </cell>
        </row>
        <row r="7376">
          <cell r="I7376" t="str">
            <v>N</v>
          </cell>
          <cell r="AG7376">
            <v>61</v>
          </cell>
          <cell r="AI7376">
            <v>12677</v>
          </cell>
          <cell r="AL7376">
            <v>77.36</v>
          </cell>
          <cell r="AQ7376" t="str">
            <v>D</v>
          </cell>
          <cell r="BM7376" t="str">
            <v>75+</v>
          </cell>
          <cell r="BP7376" t="str">
            <v>Closed</v>
          </cell>
        </row>
        <row r="7377">
          <cell r="I7377" t="str">
            <v>N</v>
          </cell>
          <cell r="AG7377">
            <v>68</v>
          </cell>
          <cell r="AI7377">
            <v>10266</v>
          </cell>
          <cell r="AL7377">
            <v>77.36</v>
          </cell>
          <cell r="AQ7377" t="str">
            <v>D</v>
          </cell>
          <cell r="BM7377" t="str">
            <v>75+</v>
          </cell>
          <cell r="BP7377" t="str">
            <v>Closed</v>
          </cell>
        </row>
        <row r="7378">
          <cell r="I7378" t="str">
            <v>N</v>
          </cell>
          <cell r="AG7378">
            <v>64</v>
          </cell>
          <cell r="AI7378">
            <v>12105</v>
          </cell>
          <cell r="AL7378">
            <v>77.36</v>
          </cell>
          <cell r="AQ7378" t="str">
            <v>D</v>
          </cell>
          <cell r="BM7378" t="str">
            <v>75+</v>
          </cell>
          <cell r="BP7378" t="str">
            <v>Closed</v>
          </cell>
        </row>
        <row r="7379">
          <cell r="I7379" t="str">
            <v>Y</v>
          </cell>
          <cell r="AG7379">
            <v>71</v>
          </cell>
          <cell r="AI7379">
            <v>10872</v>
          </cell>
          <cell r="AL7379">
            <v>77.37</v>
          </cell>
          <cell r="AQ7379" t="str">
            <v>D</v>
          </cell>
          <cell r="BM7379" t="str">
            <v>75+</v>
          </cell>
          <cell r="BP7379" t="str">
            <v>Closed</v>
          </cell>
        </row>
        <row r="7380">
          <cell r="I7380" t="str">
            <v>N</v>
          </cell>
          <cell r="AG7380">
            <v>65</v>
          </cell>
          <cell r="AI7380">
            <v>10995</v>
          </cell>
          <cell r="AL7380">
            <v>77.37</v>
          </cell>
          <cell r="AQ7380" t="str">
            <v>R</v>
          </cell>
          <cell r="BM7380" t="str">
            <v>75+</v>
          </cell>
          <cell r="BP7380" t="str">
            <v>Closed</v>
          </cell>
        </row>
        <row r="7381">
          <cell r="I7381" t="str">
            <v>N</v>
          </cell>
          <cell r="AG7381">
            <v>67</v>
          </cell>
          <cell r="AI7381">
            <v>11104</v>
          </cell>
          <cell r="AL7381">
            <v>77.37</v>
          </cell>
          <cell r="AQ7381" t="str">
            <v>D</v>
          </cell>
          <cell r="BM7381" t="str">
            <v>75+</v>
          </cell>
          <cell r="BP7381" t="str">
            <v>Closed</v>
          </cell>
        </row>
        <row r="7382">
          <cell r="I7382" t="str">
            <v>N</v>
          </cell>
          <cell r="AG7382">
            <v>69</v>
          </cell>
          <cell r="AI7382">
            <v>9800</v>
          </cell>
          <cell r="AL7382">
            <v>77.37</v>
          </cell>
          <cell r="AQ7382" t="str">
            <v>D</v>
          </cell>
          <cell r="BM7382" t="str">
            <v>75+</v>
          </cell>
          <cell r="BP7382" t="str">
            <v>Closed</v>
          </cell>
        </row>
        <row r="7383">
          <cell r="I7383" t="str">
            <v>N</v>
          </cell>
          <cell r="AG7383">
            <v>77</v>
          </cell>
          <cell r="AI7383">
            <v>6288</v>
          </cell>
          <cell r="AL7383">
            <v>77.37</v>
          </cell>
          <cell r="AQ7383" t="str">
            <v>R</v>
          </cell>
          <cell r="BM7383" t="str">
            <v>75+</v>
          </cell>
          <cell r="BP7383" t="str">
            <v>Closed</v>
          </cell>
        </row>
        <row r="7384">
          <cell r="I7384" t="str">
            <v>Y</v>
          </cell>
          <cell r="AG7384">
            <v>76</v>
          </cell>
          <cell r="AI7384">
            <v>6753</v>
          </cell>
          <cell r="AL7384">
            <v>77.37</v>
          </cell>
          <cell r="AQ7384" t="str">
            <v>R</v>
          </cell>
          <cell r="BM7384" t="str">
            <v>75+</v>
          </cell>
          <cell r="BP7384" t="str">
            <v>Closed</v>
          </cell>
        </row>
        <row r="7385">
          <cell r="I7385" t="str">
            <v>N</v>
          </cell>
          <cell r="AG7385">
            <v>65</v>
          </cell>
          <cell r="AI7385">
            <v>11960</v>
          </cell>
          <cell r="AL7385">
            <v>77.37</v>
          </cell>
          <cell r="AQ7385" t="str">
            <v>D</v>
          </cell>
          <cell r="BM7385" t="str">
            <v>75+</v>
          </cell>
          <cell r="BP7385" t="str">
            <v>Closed</v>
          </cell>
        </row>
        <row r="7386">
          <cell r="I7386" t="str">
            <v>N</v>
          </cell>
          <cell r="AG7386">
            <v>71</v>
          </cell>
          <cell r="AI7386">
            <v>9522</v>
          </cell>
          <cell r="AL7386">
            <v>77.37</v>
          </cell>
          <cell r="BM7386" t="str">
            <v>75+</v>
          </cell>
          <cell r="BP7386" t="str">
            <v>Open</v>
          </cell>
        </row>
        <row r="7387">
          <cell r="I7387" t="str">
            <v>N</v>
          </cell>
          <cell r="AG7387">
            <v>67</v>
          </cell>
          <cell r="AI7387">
            <v>10670</v>
          </cell>
          <cell r="AL7387">
            <v>77.37</v>
          </cell>
          <cell r="AQ7387" t="str">
            <v>D</v>
          </cell>
          <cell r="BM7387" t="str">
            <v>75+</v>
          </cell>
          <cell r="BP7387" t="str">
            <v>Closed</v>
          </cell>
        </row>
        <row r="7388">
          <cell r="I7388" t="str">
            <v>N</v>
          </cell>
          <cell r="AG7388">
            <v>68</v>
          </cell>
          <cell r="AI7388">
            <v>10091</v>
          </cell>
          <cell r="AL7388">
            <v>77.37</v>
          </cell>
          <cell r="AQ7388" t="str">
            <v>D</v>
          </cell>
          <cell r="BM7388" t="str">
            <v>75+</v>
          </cell>
          <cell r="BP7388" t="str">
            <v>Closed</v>
          </cell>
        </row>
        <row r="7389">
          <cell r="I7389" t="str">
            <v>N</v>
          </cell>
          <cell r="AG7389">
            <v>70</v>
          </cell>
          <cell r="AI7389">
            <v>10119</v>
          </cell>
          <cell r="AL7389">
            <v>77.37</v>
          </cell>
          <cell r="AQ7389" t="str">
            <v>D</v>
          </cell>
          <cell r="BM7389" t="str">
            <v>75+</v>
          </cell>
          <cell r="BP7389" t="str">
            <v>Closed</v>
          </cell>
        </row>
        <row r="7390">
          <cell r="I7390" t="str">
            <v>N</v>
          </cell>
          <cell r="AG7390">
            <v>76</v>
          </cell>
          <cell r="AI7390">
            <v>7064</v>
          </cell>
          <cell r="AL7390">
            <v>77.37</v>
          </cell>
          <cell r="AQ7390" t="str">
            <v>D</v>
          </cell>
          <cell r="BM7390" t="str">
            <v>75+</v>
          </cell>
          <cell r="BP7390" t="str">
            <v>Closed</v>
          </cell>
        </row>
        <row r="7391">
          <cell r="I7391" t="str">
            <v>N</v>
          </cell>
          <cell r="AG7391">
            <v>69</v>
          </cell>
          <cell r="AI7391">
            <v>10345</v>
          </cell>
          <cell r="AL7391">
            <v>77.37</v>
          </cell>
          <cell r="AQ7391" t="str">
            <v>D</v>
          </cell>
          <cell r="BM7391" t="str">
            <v>75+</v>
          </cell>
          <cell r="BP7391" t="str">
            <v>Closed</v>
          </cell>
        </row>
        <row r="7392">
          <cell r="I7392" t="str">
            <v>N</v>
          </cell>
          <cell r="AG7392">
            <v>72</v>
          </cell>
          <cell r="AI7392">
            <v>8997</v>
          </cell>
          <cell r="AL7392">
            <v>77.37</v>
          </cell>
          <cell r="AQ7392" t="str">
            <v>D</v>
          </cell>
          <cell r="BM7392" t="str">
            <v>75+</v>
          </cell>
          <cell r="BP7392" t="str">
            <v>Closed</v>
          </cell>
        </row>
        <row r="7393">
          <cell r="I7393" t="str">
            <v>N</v>
          </cell>
          <cell r="AG7393">
            <v>71</v>
          </cell>
          <cell r="AI7393">
            <v>8740</v>
          </cell>
          <cell r="AL7393">
            <v>77.37</v>
          </cell>
          <cell r="AQ7393" t="str">
            <v>R</v>
          </cell>
          <cell r="BM7393" t="str">
            <v>75+</v>
          </cell>
          <cell r="BP7393" t="str">
            <v>Closed</v>
          </cell>
        </row>
        <row r="7394">
          <cell r="I7394" t="str">
            <v>N</v>
          </cell>
          <cell r="AG7394">
            <v>76</v>
          </cell>
          <cell r="AI7394">
            <v>7666</v>
          </cell>
          <cell r="AL7394">
            <v>77.37</v>
          </cell>
          <cell r="AQ7394" t="str">
            <v>R</v>
          </cell>
          <cell r="BM7394" t="str">
            <v>75+</v>
          </cell>
          <cell r="BP7394" t="str">
            <v>Closed</v>
          </cell>
        </row>
        <row r="7395">
          <cell r="I7395" t="str">
            <v>N</v>
          </cell>
          <cell r="AG7395">
            <v>67</v>
          </cell>
          <cell r="AI7395">
            <v>10529</v>
          </cell>
          <cell r="AL7395">
            <v>77.37</v>
          </cell>
          <cell r="AQ7395" t="str">
            <v>D</v>
          </cell>
          <cell r="BM7395" t="str">
            <v>75+</v>
          </cell>
          <cell r="BP7395" t="str">
            <v>Closed</v>
          </cell>
        </row>
        <row r="7396">
          <cell r="I7396" t="str">
            <v>N</v>
          </cell>
          <cell r="AG7396">
            <v>74</v>
          </cell>
          <cell r="AI7396">
            <v>7894</v>
          </cell>
          <cell r="AL7396">
            <v>77.38</v>
          </cell>
          <cell r="AQ7396" t="str">
            <v>D</v>
          </cell>
          <cell r="BM7396" t="str">
            <v>75+</v>
          </cell>
          <cell r="BP7396" t="str">
            <v>Closed</v>
          </cell>
        </row>
        <row r="7397">
          <cell r="I7397" t="str">
            <v>Y</v>
          </cell>
          <cell r="AG7397">
            <v>73</v>
          </cell>
          <cell r="AI7397">
            <v>8428</v>
          </cell>
          <cell r="AL7397">
            <v>77.38</v>
          </cell>
          <cell r="AQ7397" t="str">
            <v>D</v>
          </cell>
          <cell r="BM7397" t="str">
            <v>75+</v>
          </cell>
          <cell r="BP7397" t="str">
            <v>Closed</v>
          </cell>
        </row>
        <row r="7398">
          <cell r="I7398" t="str">
            <v>N</v>
          </cell>
          <cell r="AG7398">
            <v>63</v>
          </cell>
          <cell r="AI7398">
            <v>11411</v>
          </cell>
          <cell r="AL7398">
            <v>77.38</v>
          </cell>
          <cell r="AQ7398" t="str">
            <v>D</v>
          </cell>
          <cell r="BM7398" t="str">
            <v>75+</v>
          </cell>
          <cell r="BP7398" t="str">
            <v>Closed</v>
          </cell>
        </row>
        <row r="7399">
          <cell r="I7399" t="str">
            <v>N</v>
          </cell>
          <cell r="AG7399">
            <v>69</v>
          </cell>
          <cell r="AI7399">
            <v>9890</v>
          </cell>
          <cell r="AL7399">
            <v>77.38</v>
          </cell>
          <cell r="AQ7399" t="str">
            <v>R</v>
          </cell>
          <cell r="BM7399" t="str">
            <v>75+</v>
          </cell>
          <cell r="BP7399" t="str">
            <v>Closed</v>
          </cell>
        </row>
        <row r="7400">
          <cell r="I7400" t="str">
            <v>N</v>
          </cell>
          <cell r="AG7400">
            <v>76</v>
          </cell>
          <cell r="AI7400">
            <v>7501</v>
          </cell>
          <cell r="AL7400">
            <v>77.38</v>
          </cell>
          <cell r="AQ7400" t="str">
            <v>D</v>
          </cell>
          <cell r="BM7400" t="str">
            <v>75+</v>
          </cell>
          <cell r="BP7400" t="str">
            <v>Closed</v>
          </cell>
        </row>
        <row r="7401">
          <cell r="I7401" t="str">
            <v>N</v>
          </cell>
          <cell r="AG7401">
            <v>75</v>
          </cell>
          <cell r="AI7401">
            <v>8126</v>
          </cell>
          <cell r="AL7401">
            <v>77.38</v>
          </cell>
          <cell r="AQ7401" t="str">
            <v>R</v>
          </cell>
          <cell r="BM7401" t="str">
            <v>75+</v>
          </cell>
          <cell r="BP7401" t="str">
            <v>Closed</v>
          </cell>
        </row>
        <row r="7402">
          <cell r="I7402" t="str">
            <v>N</v>
          </cell>
          <cell r="AG7402">
            <v>77</v>
          </cell>
          <cell r="AI7402">
            <v>7017</v>
          </cell>
          <cell r="AL7402">
            <v>77.38</v>
          </cell>
          <cell r="AQ7402" t="str">
            <v>R</v>
          </cell>
          <cell r="BM7402" t="str">
            <v>75+</v>
          </cell>
          <cell r="BP7402" t="str">
            <v>Closed</v>
          </cell>
        </row>
        <row r="7403">
          <cell r="I7403" t="str">
            <v>N</v>
          </cell>
          <cell r="AG7403">
            <v>69</v>
          </cell>
          <cell r="AI7403">
            <v>9783</v>
          </cell>
          <cell r="AL7403">
            <v>77.38</v>
          </cell>
          <cell r="AQ7403" t="str">
            <v>E</v>
          </cell>
          <cell r="BM7403" t="str">
            <v>75+</v>
          </cell>
          <cell r="BP7403" t="str">
            <v>Closed</v>
          </cell>
        </row>
        <row r="7404">
          <cell r="I7404" t="str">
            <v>N</v>
          </cell>
          <cell r="AG7404">
            <v>70</v>
          </cell>
          <cell r="AI7404">
            <v>9828</v>
          </cell>
          <cell r="AL7404">
            <v>77.38</v>
          </cell>
          <cell r="AQ7404" t="str">
            <v>R</v>
          </cell>
          <cell r="BM7404" t="str">
            <v>75+</v>
          </cell>
          <cell r="BP7404" t="str">
            <v>Closed</v>
          </cell>
        </row>
        <row r="7405">
          <cell r="I7405" t="str">
            <v>Y</v>
          </cell>
          <cell r="AG7405">
            <v>76</v>
          </cell>
          <cell r="AI7405">
            <v>7314</v>
          </cell>
          <cell r="AL7405">
            <v>77.38</v>
          </cell>
          <cell r="AQ7405" t="str">
            <v>D</v>
          </cell>
          <cell r="BM7405" t="str">
            <v>75+</v>
          </cell>
          <cell r="BP7405" t="str">
            <v>Closed</v>
          </cell>
        </row>
        <row r="7406">
          <cell r="I7406" t="str">
            <v>N</v>
          </cell>
          <cell r="AG7406">
            <v>63</v>
          </cell>
          <cell r="AI7406">
            <v>12534</v>
          </cell>
          <cell r="AL7406">
            <v>77.38</v>
          </cell>
          <cell r="BM7406" t="str">
            <v>75+</v>
          </cell>
          <cell r="BP7406" t="str">
            <v>Open</v>
          </cell>
        </row>
        <row r="7407">
          <cell r="I7407" t="str">
            <v>N</v>
          </cell>
          <cell r="AG7407">
            <v>77</v>
          </cell>
          <cell r="AI7407">
            <v>6791</v>
          </cell>
          <cell r="AL7407">
            <v>77.38</v>
          </cell>
          <cell r="AQ7407">
            <v>1</v>
          </cell>
          <cell r="BM7407" t="str">
            <v>75+</v>
          </cell>
          <cell r="BP7407" t="str">
            <v>Closed</v>
          </cell>
        </row>
        <row r="7408">
          <cell r="I7408" t="str">
            <v>N</v>
          </cell>
          <cell r="AG7408">
            <v>68</v>
          </cell>
          <cell r="AI7408">
            <v>10669</v>
          </cell>
          <cell r="AL7408">
            <v>77.38</v>
          </cell>
          <cell r="AQ7408" t="str">
            <v>D</v>
          </cell>
          <cell r="BM7408" t="str">
            <v>75+</v>
          </cell>
          <cell r="BP7408" t="str">
            <v>Closed</v>
          </cell>
        </row>
        <row r="7409">
          <cell r="I7409" t="str">
            <v>N</v>
          </cell>
          <cell r="AG7409">
            <v>71</v>
          </cell>
          <cell r="AI7409">
            <v>9695</v>
          </cell>
          <cell r="AL7409">
            <v>77.38</v>
          </cell>
          <cell r="AQ7409" t="str">
            <v>D</v>
          </cell>
          <cell r="BM7409" t="str">
            <v>75+</v>
          </cell>
          <cell r="BP7409" t="str">
            <v>Closed</v>
          </cell>
        </row>
        <row r="7410">
          <cell r="I7410" t="str">
            <v>Y</v>
          </cell>
          <cell r="AG7410">
            <v>69</v>
          </cell>
          <cell r="AI7410">
            <v>9867</v>
          </cell>
          <cell r="AL7410">
            <v>77.38</v>
          </cell>
          <cell r="AQ7410" t="str">
            <v>R</v>
          </cell>
          <cell r="BM7410" t="str">
            <v>75+</v>
          </cell>
          <cell r="BP7410" t="str">
            <v>Closed</v>
          </cell>
        </row>
        <row r="7411">
          <cell r="I7411" t="str">
            <v>N</v>
          </cell>
          <cell r="AG7411">
            <v>65</v>
          </cell>
          <cell r="AI7411">
            <v>11223</v>
          </cell>
          <cell r="AL7411">
            <v>77.38</v>
          </cell>
          <cell r="AQ7411" t="str">
            <v>D</v>
          </cell>
          <cell r="BM7411" t="str">
            <v>75+</v>
          </cell>
          <cell r="BP7411" t="str">
            <v>Closed</v>
          </cell>
        </row>
        <row r="7412">
          <cell r="I7412" t="str">
            <v>N</v>
          </cell>
          <cell r="AG7412">
            <v>63</v>
          </cell>
          <cell r="AI7412">
            <v>11620</v>
          </cell>
          <cell r="AL7412">
            <v>77.38</v>
          </cell>
          <cell r="AQ7412" t="str">
            <v>R</v>
          </cell>
          <cell r="BM7412" t="str">
            <v>75+</v>
          </cell>
          <cell r="BP7412" t="str">
            <v>Closed</v>
          </cell>
        </row>
        <row r="7413">
          <cell r="I7413" t="str">
            <v>N</v>
          </cell>
          <cell r="AG7413">
            <v>69</v>
          </cell>
          <cell r="AI7413">
            <v>9929</v>
          </cell>
          <cell r="AL7413">
            <v>77.38</v>
          </cell>
          <cell r="AQ7413" t="str">
            <v>D</v>
          </cell>
          <cell r="BM7413" t="str">
            <v>75+</v>
          </cell>
          <cell r="BP7413" t="str">
            <v>Closed</v>
          </cell>
        </row>
        <row r="7414">
          <cell r="I7414" t="str">
            <v>N</v>
          </cell>
          <cell r="AG7414">
            <v>72</v>
          </cell>
          <cell r="AI7414">
            <v>9006</v>
          </cell>
          <cell r="AL7414">
            <v>77.38</v>
          </cell>
          <cell r="AQ7414" t="str">
            <v>D</v>
          </cell>
          <cell r="BM7414" t="str">
            <v>75+</v>
          </cell>
          <cell r="BP7414" t="str">
            <v>Closed</v>
          </cell>
        </row>
        <row r="7415">
          <cell r="I7415" t="str">
            <v>N</v>
          </cell>
          <cell r="AG7415">
            <v>72</v>
          </cell>
          <cell r="AI7415">
            <v>9437</v>
          </cell>
          <cell r="AL7415">
            <v>77.39</v>
          </cell>
          <cell r="AQ7415" t="str">
            <v>D</v>
          </cell>
          <cell r="BM7415" t="str">
            <v>75+</v>
          </cell>
          <cell r="BP7415" t="str">
            <v>Closed</v>
          </cell>
        </row>
        <row r="7416">
          <cell r="I7416" t="str">
            <v>N</v>
          </cell>
          <cell r="AG7416">
            <v>73</v>
          </cell>
          <cell r="AI7416">
            <v>8891</v>
          </cell>
          <cell r="AL7416">
            <v>77.39</v>
          </cell>
          <cell r="AQ7416" t="str">
            <v>R</v>
          </cell>
          <cell r="BM7416" t="str">
            <v>75+</v>
          </cell>
          <cell r="BP7416" t="str">
            <v>Closed</v>
          </cell>
        </row>
        <row r="7417">
          <cell r="I7417" t="str">
            <v>N</v>
          </cell>
          <cell r="AG7417">
            <v>65</v>
          </cell>
          <cell r="AI7417">
            <v>11660</v>
          </cell>
          <cell r="AL7417">
            <v>77.39</v>
          </cell>
          <cell r="BM7417" t="str">
            <v>75+</v>
          </cell>
          <cell r="BP7417" t="str">
            <v>Open</v>
          </cell>
        </row>
        <row r="7418">
          <cell r="I7418" t="str">
            <v>Y</v>
          </cell>
          <cell r="AG7418">
            <v>65</v>
          </cell>
          <cell r="AI7418">
            <v>10885</v>
          </cell>
          <cell r="AL7418">
            <v>77.39</v>
          </cell>
          <cell r="AQ7418" t="str">
            <v>R</v>
          </cell>
          <cell r="BM7418" t="str">
            <v>75+</v>
          </cell>
          <cell r="BP7418" t="str">
            <v>Closed</v>
          </cell>
        </row>
        <row r="7419">
          <cell r="I7419" t="str">
            <v>N</v>
          </cell>
          <cell r="AG7419">
            <v>65</v>
          </cell>
          <cell r="AI7419">
            <v>11101</v>
          </cell>
          <cell r="AL7419">
            <v>77.39</v>
          </cell>
          <cell r="BM7419" t="str">
            <v>75+</v>
          </cell>
          <cell r="BP7419" t="str">
            <v>Open</v>
          </cell>
        </row>
        <row r="7420">
          <cell r="I7420" t="str">
            <v>N</v>
          </cell>
          <cell r="AG7420">
            <v>77</v>
          </cell>
          <cell r="AI7420">
            <v>7258</v>
          </cell>
          <cell r="AL7420">
            <v>77.39</v>
          </cell>
          <cell r="AQ7420" t="str">
            <v>R</v>
          </cell>
          <cell r="BM7420" t="str">
            <v>75+</v>
          </cell>
          <cell r="BP7420" t="str">
            <v>Closed</v>
          </cell>
        </row>
        <row r="7421">
          <cell r="I7421" t="str">
            <v>N</v>
          </cell>
          <cell r="AG7421">
            <v>72</v>
          </cell>
          <cell r="AI7421">
            <v>8717</v>
          </cell>
          <cell r="AL7421">
            <v>77.400000000000006</v>
          </cell>
          <cell r="AQ7421" t="str">
            <v>R</v>
          </cell>
          <cell r="BM7421" t="str">
            <v>75+</v>
          </cell>
          <cell r="BP7421" t="str">
            <v>Closed</v>
          </cell>
        </row>
        <row r="7422">
          <cell r="I7422" t="str">
            <v>N</v>
          </cell>
          <cell r="AG7422">
            <v>60</v>
          </cell>
          <cell r="AI7422">
            <v>12344</v>
          </cell>
          <cell r="AL7422">
            <v>77.400000000000006</v>
          </cell>
          <cell r="BM7422" t="str">
            <v>75+</v>
          </cell>
          <cell r="BP7422" t="str">
            <v>Open</v>
          </cell>
        </row>
        <row r="7423">
          <cell r="I7423" t="str">
            <v>N</v>
          </cell>
          <cell r="AG7423">
            <v>73</v>
          </cell>
          <cell r="AI7423">
            <v>9077</v>
          </cell>
          <cell r="AL7423">
            <v>77.400000000000006</v>
          </cell>
          <cell r="AQ7423" t="str">
            <v>D</v>
          </cell>
          <cell r="BM7423" t="str">
            <v>75+</v>
          </cell>
          <cell r="BP7423" t="str">
            <v>Closed</v>
          </cell>
        </row>
        <row r="7424">
          <cell r="I7424" t="str">
            <v>N</v>
          </cell>
          <cell r="AG7424">
            <v>69</v>
          </cell>
          <cell r="AI7424">
            <v>9273</v>
          </cell>
          <cell r="AL7424">
            <v>77.400000000000006</v>
          </cell>
          <cell r="AQ7424" t="str">
            <v>D</v>
          </cell>
          <cell r="BM7424" t="str">
            <v>75+</v>
          </cell>
          <cell r="BP7424" t="str">
            <v>Closed</v>
          </cell>
        </row>
        <row r="7425">
          <cell r="I7425" t="str">
            <v>N</v>
          </cell>
          <cell r="AG7425">
            <v>67</v>
          </cell>
          <cell r="AI7425">
            <v>10465</v>
          </cell>
          <cell r="AL7425">
            <v>77.400000000000006</v>
          </cell>
          <cell r="AQ7425" t="str">
            <v>D</v>
          </cell>
          <cell r="BM7425" t="str">
            <v>75+</v>
          </cell>
          <cell r="BP7425" t="str">
            <v>Closed</v>
          </cell>
        </row>
        <row r="7426">
          <cell r="I7426" t="str">
            <v>N</v>
          </cell>
          <cell r="AG7426">
            <v>69</v>
          </cell>
          <cell r="AI7426">
            <v>9853</v>
          </cell>
          <cell r="AL7426">
            <v>77.400000000000006</v>
          </cell>
          <cell r="AQ7426" t="str">
            <v>D</v>
          </cell>
          <cell r="BM7426" t="str">
            <v>75+</v>
          </cell>
          <cell r="BP7426" t="str">
            <v>Closed</v>
          </cell>
        </row>
        <row r="7427">
          <cell r="I7427" t="str">
            <v>N</v>
          </cell>
          <cell r="AG7427">
            <v>65</v>
          </cell>
          <cell r="AI7427">
            <v>11767</v>
          </cell>
          <cell r="AL7427">
            <v>77.400000000000006</v>
          </cell>
          <cell r="AQ7427" t="str">
            <v>D</v>
          </cell>
          <cell r="BM7427" t="str">
            <v>75+</v>
          </cell>
          <cell r="BP7427" t="str">
            <v>Closed</v>
          </cell>
        </row>
        <row r="7428">
          <cell r="I7428" t="str">
            <v>N</v>
          </cell>
          <cell r="AG7428">
            <v>65</v>
          </cell>
          <cell r="AI7428">
            <v>11940</v>
          </cell>
          <cell r="AL7428">
            <v>77.400000000000006</v>
          </cell>
          <cell r="AQ7428" t="str">
            <v>D</v>
          </cell>
          <cell r="BM7428" t="str">
            <v>75+</v>
          </cell>
          <cell r="BP7428" t="str">
            <v>Closed</v>
          </cell>
        </row>
        <row r="7429">
          <cell r="I7429" t="str">
            <v>N</v>
          </cell>
          <cell r="AG7429">
            <v>75</v>
          </cell>
          <cell r="AI7429">
            <v>7164</v>
          </cell>
          <cell r="AL7429">
            <v>77.400000000000006</v>
          </cell>
          <cell r="AQ7429" t="str">
            <v>D</v>
          </cell>
          <cell r="BM7429" t="str">
            <v>75+</v>
          </cell>
          <cell r="BP7429" t="str">
            <v>Closed</v>
          </cell>
        </row>
        <row r="7430">
          <cell r="I7430" t="str">
            <v>N</v>
          </cell>
          <cell r="AG7430">
            <v>70</v>
          </cell>
          <cell r="AI7430">
            <v>9455</v>
          </cell>
          <cell r="AL7430">
            <v>77.400000000000006</v>
          </cell>
          <cell r="AQ7430" t="str">
            <v>D</v>
          </cell>
          <cell r="BM7430" t="str">
            <v>75+</v>
          </cell>
          <cell r="BP7430" t="str">
            <v>Closed</v>
          </cell>
        </row>
        <row r="7431">
          <cell r="I7431" t="str">
            <v>N</v>
          </cell>
          <cell r="AG7431">
            <v>71</v>
          </cell>
          <cell r="AI7431">
            <v>8864</v>
          </cell>
          <cell r="AL7431">
            <v>77.400000000000006</v>
          </cell>
          <cell r="AQ7431" t="str">
            <v>R</v>
          </cell>
          <cell r="BM7431" t="str">
            <v>75+</v>
          </cell>
          <cell r="BP7431" t="str">
            <v>Closed</v>
          </cell>
        </row>
        <row r="7432">
          <cell r="I7432" t="str">
            <v>N</v>
          </cell>
          <cell r="AG7432">
            <v>65</v>
          </cell>
          <cell r="AI7432">
            <v>10932</v>
          </cell>
          <cell r="AL7432">
            <v>77.400000000000006</v>
          </cell>
          <cell r="AQ7432" t="str">
            <v>D</v>
          </cell>
          <cell r="BM7432" t="str">
            <v>75+</v>
          </cell>
          <cell r="BP7432" t="str">
            <v>Closed</v>
          </cell>
        </row>
        <row r="7433">
          <cell r="I7433" t="str">
            <v>N</v>
          </cell>
          <cell r="AG7433">
            <v>69</v>
          </cell>
          <cell r="AI7433">
            <v>10315</v>
          </cell>
          <cell r="AL7433">
            <v>77.41</v>
          </cell>
          <cell r="AQ7433" t="str">
            <v>D</v>
          </cell>
          <cell r="BM7433" t="str">
            <v>75+</v>
          </cell>
          <cell r="BP7433" t="str">
            <v>Closed</v>
          </cell>
        </row>
        <row r="7434">
          <cell r="I7434" t="str">
            <v>N</v>
          </cell>
          <cell r="AG7434">
            <v>75</v>
          </cell>
          <cell r="AI7434">
            <v>7583</v>
          </cell>
          <cell r="AL7434">
            <v>77.41</v>
          </cell>
          <cell r="AQ7434" t="str">
            <v>E</v>
          </cell>
          <cell r="BM7434" t="str">
            <v>75+</v>
          </cell>
          <cell r="BP7434" t="str">
            <v>Closed</v>
          </cell>
        </row>
        <row r="7435">
          <cell r="I7435" t="str">
            <v>N</v>
          </cell>
          <cell r="AG7435">
            <v>74</v>
          </cell>
          <cell r="AI7435">
            <v>7369</v>
          </cell>
          <cell r="AL7435">
            <v>77.41</v>
          </cell>
          <cell r="AQ7435" t="str">
            <v>R</v>
          </cell>
          <cell r="BM7435" t="str">
            <v>75+</v>
          </cell>
          <cell r="BP7435" t="str">
            <v>Closed</v>
          </cell>
        </row>
        <row r="7436">
          <cell r="I7436" t="str">
            <v>N</v>
          </cell>
          <cell r="AG7436">
            <v>69</v>
          </cell>
          <cell r="AI7436">
            <v>9810</v>
          </cell>
          <cell r="AL7436">
            <v>77.41</v>
          </cell>
          <cell r="AQ7436" t="str">
            <v>R</v>
          </cell>
          <cell r="BM7436" t="str">
            <v>75+</v>
          </cell>
          <cell r="BP7436" t="str">
            <v>Closed</v>
          </cell>
        </row>
        <row r="7437">
          <cell r="I7437" t="str">
            <v>N</v>
          </cell>
          <cell r="AG7437">
            <v>63</v>
          </cell>
          <cell r="AI7437">
            <v>12116</v>
          </cell>
          <cell r="AL7437">
            <v>77.41</v>
          </cell>
          <cell r="BM7437" t="str">
            <v>75+</v>
          </cell>
          <cell r="BP7437" t="str">
            <v>Open</v>
          </cell>
        </row>
        <row r="7438">
          <cell r="I7438" t="str">
            <v>N</v>
          </cell>
          <cell r="AG7438">
            <v>62</v>
          </cell>
          <cell r="AI7438">
            <v>12511</v>
          </cell>
          <cell r="AL7438">
            <v>77.41</v>
          </cell>
          <cell r="AQ7438" t="str">
            <v>D</v>
          </cell>
          <cell r="BM7438" t="str">
            <v>75+</v>
          </cell>
          <cell r="BP7438" t="str">
            <v>Closed</v>
          </cell>
        </row>
        <row r="7439">
          <cell r="I7439" t="str">
            <v>N</v>
          </cell>
          <cell r="AG7439">
            <v>72</v>
          </cell>
          <cell r="AI7439">
            <v>9544</v>
          </cell>
          <cell r="AL7439">
            <v>77.41</v>
          </cell>
          <cell r="AQ7439" t="str">
            <v>R</v>
          </cell>
          <cell r="BM7439" t="str">
            <v>75+</v>
          </cell>
          <cell r="BP7439" t="str">
            <v>Closed</v>
          </cell>
        </row>
        <row r="7440">
          <cell r="I7440" t="str">
            <v>N</v>
          </cell>
          <cell r="AG7440">
            <v>74</v>
          </cell>
          <cell r="AI7440">
            <v>7385</v>
          </cell>
          <cell r="AL7440">
            <v>77.41</v>
          </cell>
          <cell r="AQ7440" t="str">
            <v>R</v>
          </cell>
          <cell r="BM7440" t="str">
            <v>75+</v>
          </cell>
          <cell r="BP7440" t="str">
            <v>Closed</v>
          </cell>
        </row>
        <row r="7441">
          <cell r="I7441" t="str">
            <v>N</v>
          </cell>
          <cell r="AG7441">
            <v>70</v>
          </cell>
          <cell r="AI7441">
            <v>9366</v>
          </cell>
          <cell r="AL7441">
            <v>77.41</v>
          </cell>
          <cell r="AQ7441" t="str">
            <v>D</v>
          </cell>
          <cell r="BM7441" t="str">
            <v>75+</v>
          </cell>
          <cell r="BP7441" t="str">
            <v>Closed</v>
          </cell>
        </row>
        <row r="7442">
          <cell r="I7442" t="str">
            <v>Y</v>
          </cell>
          <cell r="AG7442">
            <v>73</v>
          </cell>
          <cell r="AI7442">
            <v>10059</v>
          </cell>
          <cell r="AL7442">
            <v>77.41</v>
          </cell>
          <cell r="AQ7442" t="str">
            <v>D</v>
          </cell>
          <cell r="BM7442" t="str">
            <v>75+</v>
          </cell>
          <cell r="BP7442" t="str">
            <v>Closed</v>
          </cell>
        </row>
        <row r="7443">
          <cell r="I7443" t="str">
            <v>N</v>
          </cell>
          <cell r="AG7443">
            <v>62</v>
          </cell>
          <cell r="AI7443">
            <v>11776</v>
          </cell>
          <cell r="AL7443">
            <v>77.42</v>
          </cell>
          <cell r="AQ7443" t="str">
            <v>D</v>
          </cell>
          <cell r="BM7443" t="str">
            <v>75+</v>
          </cell>
          <cell r="BP7443" t="str">
            <v>Closed</v>
          </cell>
        </row>
        <row r="7444">
          <cell r="I7444" t="str">
            <v>N</v>
          </cell>
          <cell r="AG7444">
            <v>68</v>
          </cell>
          <cell r="AI7444">
            <v>10434</v>
          </cell>
          <cell r="AL7444">
            <v>77.42</v>
          </cell>
          <cell r="AQ7444" t="str">
            <v>D</v>
          </cell>
          <cell r="BM7444" t="str">
            <v>75+</v>
          </cell>
          <cell r="BP7444" t="str">
            <v>Closed</v>
          </cell>
        </row>
        <row r="7445">
          <cell r="I7445" t="str">
            <v>N</v>
          </cell>
          <cell r="AG7445">
            <v>74</v>
          </cell>
          <cell r="AI7445">
            <v>8385</v>
          </cell>
          <cell r="AL7445">
            <v>77.42</v>
          </cell>
          <cell r="AQ7445" t="str">
            <v>E</v>
          </cell>
          <cell r="BM7445" t="str">
            <v>75+</v>
          </cell>
          <cell r="BP7445" t="str">
            <v>Closed</v>
          </cell>
        </row>
        <row r="7446">
          <cell r="I7446" t="str">
            <v>N</v>
          </cell>
          <cell r="AG7446">
            <v>73</v>
          </cell>
          <cell r="AI7446">
            <v>8909</v>
          </cell>
          <cell r="AL7446">
            <v>77.42</v>
          </cell>
          <cell r="AQ7446" t="str">
            <v>D</v>
          </cell>
          <cell r="BM7446" t="str">
            <v>75+</v>
          </cell>
          <cell r="BP7446" t="str">
            <v>Closed</v>
          </cell>
        </row>
        <row r="7447">
          <cell r="I7447" t="str">
            <v>N</v>
          </cell>
          <cell r="AG7447">
            <v>63</v>
          </cell>
          <cell r="AI7447">
            <v>11965</v>
          </cell>
          <cell r="AL7447">
            <v>77.42</v>
          </cell>
          <cell r="BM7447" t="str">
            <v>75+</v>
          </cell>
          <cell r="BP7447" t="str">
            <v>Open</v>
          </cell>
        </row>
        <row r="7448">
          <cell r="I7448" t="str">
            <v>N</v>
          </cell>
          <cell r="AG7448">
            <v>66</v>
          </cell>
          <cell r="AI7448">
            <v>11276</v>
          </cell>
          <cell r="AL7448">
            <v>77.42</v>
          </cell>
          <cell r="BM7448" t="str">
            <v>75+</v>
          </cell>
          <cell r="BP7448" t="str">
            <v>Open</v>
          </cell>
        </row>
        <row r="7449">
          <cell r="I7449" t="str">
            <v>N</v>
          </cell>
          <cell r="AG7449">
            <v>68</v>
          </cell>
          <cell r="AI7449">
            <v>10947</v>
          </cell>
          <cell r="AL7449">
            <v>77.42</v>
          </cell>
          <cell r="AQ7449" t="str">
            <v>E</v>
          </cell>
          <cell r="BM7449" t="str">
            <v>75+</v>
          </cell>
          <cell r="BP7449" t="str">
            <v>Closed</v>
          </cell>
        </row>
        <row r="7450">
          <cell r="I7450" t="str">
            <v>N</v>
          </cell>
          <cell r="AG7450">
            <v>67</v>
          </cell>
          <cell r="AI7450">
            <v>10855</v>
          </cell>
          <cell r="AL7450">
            <v>77.42</v>
          </cell>
          <cell r="AQ7450" t="str">
            <v>R</v>
          </cell>
          <cell r="BM7450" t="str">
            <v>75+</v>
          </cell>
          <cell r="BP7450" t="str">
            <v>Closed</v>
          </cell>
        </row>
        <row r="7451">
          <cell r="I7451" t="str">
            <v>N</v>
          </cell>
          <cell r="AG7451">
            <v>66</v>
          </cell>
          <cell r="AI7451">
            <v>10569</v>
          </cell>
          <cell r="AL7451">
            <v>77.42</v>
          </cell>
          <cell r="AQ7451" t="str">
            <v>D</v>
          </cell>
          <cell r="BM7451" t="str">
            <v>75+</v>
          </cell>
          <cell r="BP7451" t="str">
            <v>Closed</v>
          </cell>
        </row>
        <row r="7452">
          <cell r="I7452" t="str">
            <v>N</v>
          </cell>
          <cell r="AG7452">
            <v>66</v>
          </cell>
          <cell r="AI7452">
            <v>10734</v>
          </cell>
          <cell r="AL7452">
            <v>77.42</v>
          </cell>
          <cell r="AQ7452" t="str">
            <v>D</v>
          </cell>
          <cell r="BM7452" t="str">
            <v>75+</v>
          </cell>
          <cell r="BP7452" t="str">
            <v>Closed</v>
          </cell>
        </row>
        <row r="7453">
          <cell r="I7453" t="str">
            <v>N</v>
          </cell>
          <cell r="AG7453">
            <v>67</v>
          </cell>
          <cell r="AI7453">
            <v>10433</v>
          </cell>
          <cell r="AL7453">
            <v>77.42</v>
          </cell>
          <cell r="AQ7453" t="str">
            <v>E</v>
          </cell>
          <cell r="BM7453" t="str">
            <v>75+</v>
          </cell>
          <cell r="BP7453" t="str">
            <v>Closed</v>
          </cell>
        </row>
        <row r="7454">
          <cell r="I7454" t="str">
            <v>N</v>
          </cell>
          <cell r="AG7454">
            <v>69</v>
          </cell>
          <cell r="AI7454">
            <v>10012</v>
          </cell>
          <cell r="AL7454">
            <v>77.42</v>
          </cell>
          <cell r="AQ7454" t="str">
            <v>D</v>
          </cell>
          <cell r="BM7454" t="str">
            <v>75+</v>
          </cell>
          <cell r="BP7454" t="str">
            <v>Closed</v>
          </cell>
        </row>
        <row r="7455">
          <cell r="I7455" t="str">
            <v>N</v>
          </cell>
          <cell r="AG7455">
            <v>75</v>
          </cell>
          <cell r="AI7455">
            <v>7337</v>
          </cell>
          <cell r="AL7455">
            <v>77.42</v>
          </cell>
          <cell r="AQ7455" t="str">
            <v>R</v>
          </cell>
          <cell r="BM7455" t="str">
            <v>75+</v>
          </cell>
          <cell r="BP7455" t="str">
            <v>Closed</v>
          </cell>
        </row>
        <row r="7456">
          <cell r="I7456" t="str">
            <v>N</v>
          </cell>
          <cell r="AG7456">
            <v>71</v>
          </cell>
          <cell r="AI7456">
            <v>9698</v>
          </cell>
          <cell r="AL7456">
            <v>77.42</v>
          </cell>
          <cell r="AQ7456" t="str">
            <v>D</v>
          </cell>
          <cell r="BM7456" t="str">
            <v>75+</v>
          </cell>
          <cell r="BP7456" t="str">
            <v>Closed</v>
          </cell>
        </row>
        <row r="7457">
          <cell r="I7457" t="str">
            <v>N</v>
          </cell>
          <cell r="AG7457">
            <v>71</v>
          </cell>
          <cell r="AI7457">
            <v>9209</v>
          </cell>
          <cell r="AL7457">
            <v>77.42</v>
          </cell>
          <cell r="AQ7457" t="str">
            <v>D</v>
          </cell>
          <cell r="BM7457" t="str">
            <v>75+</v>
          </cell>
          <cell r="BP7457" t="str">
            <v>Closed</v>
          </cell>
        </row>
        <row r="7458">
          <cell r="I7458" t="str">
            <v>Y</v>
          </cell>
          <cell r="AG7458">
            <v>65</v>
          </cell>
          <cell r="AI7458">
            <v>10517</v>
          </cell>
          <cell r="AL7458">
            <v>77.430000000000007</v>
          </cell>
          <cell r="AQ7458" t="str">
            <v>D</v>
          </cell>
          <cell r="BM7458" t="str">
            <v>75+</v>
          </cell>
          <cell r="BP7458" t="str">
            <v>Closed</v>
          </cell>
        </row>
        <row r="7459">
          <cell r="I7459" t="str">
            <v>N</v>
          </cell>
          <cell r="AG7459">
            <v>73</v>
          </cell>
          <cell r="AI7459">
            <v>8622</v>
          </cell>
          <cell r="AL7459">
            <v>77.430000000000007</v>
          </cell>
          <cell r="AQ7459" t="str">
            <v>D</v>
          </cell>
          <cell r="BM7459" t="str">
            <v>75+</v>
          </cell>
          <cell r="BP7459" t="str">
            <v>Closed</v>
          </cell>
        </row>
        <row r="7460">
          <cell r="I7460" t="str">
            <v>Y</v>
          </cell>
          <cell r="AG7460">
            <v>67</v>
          </cell>
          <cell r="AI7460">
            <v>10166</v>
          </cell>
          <cell r="AL7460">
            <v>77.430000000000007</v>
          </cell>
          <cell r="AQ7460" t="str">
            <v>R</v>
          </cell>
          <cell r="BM7460" t="str">
            <v>75+</v>
          </cell>
          <cell r="BP7460" t="str">
            <v>Closed</v>
          </cell>
        </row>
        <row r="7461">
          <cell r="I7461" t="str">
            <v>N</v>
          </cell>
          <cell r="AG7461">
            <v>67</v>
          </cell>
          <cell r="AI7461">
            <v>10931</v>
          </cell>
          <cell r="AL7461">
            <v>77.430000000000007</v>
          </cell>
          <cell r="AQ7461" t="str">
            <v>D</v>
          </cell>
          <cell r="BM7461" t="str">
            <v>75+</v>
          </cell>
          <cell r="BP7461" t="str">
            <v>Closed</v>
          </cell>
        </row>
        <row r="7462">
          <cell r="I7462" t="str">
            <v>N</v>
          </cell>
          <cell r="AG7462">
            <v>74</v>
          </cell>
          <cell r="AI7462">
            <v>8166</v>
          </cell>
          <cell r="AL7462">
            <v>77.430000000000007</v>
          </cell>
          <cell r="AQ7462" t="str">
            <v>D</v>
          </cell>
          <cell r="BM7462" t="str">
            <v>75+</v>
          </cell>
          <cell r="BP7462" t="str">
            <v>Closed</v>
          </cell>
        </row>
        <row r="7463">
          <cell r="I7463" t="str">
            <v>N</v>
          </cell>
          <cell r="AG7463">
            <v>71</v>
          </cell>
          <cell r="AI7463">
            <v>9024</v>
          </cell>
          <cell r="AL7463">
            <v>77.430000000000007</v>
          </cell>
          <cell r="AQ7463" t="str">
            <v>R</v>
          </cell>
          <cell r="BM7463" t="str">
            <v>75+</v>
          </cell>
          <cell r="BP7463" t="str">
            <v>Closed</v>
          </cell>
        </row>
        <row r="7464">
          <cell r="I7464" t="str">
            <v>N</v>
          </cell>
          <cell r="AG7464">
            <v>63</v>
          </cell>
          <cell r="AI7464">
            <v>11602</v>
          </cell>
          <cell r="AL7464">
            <v>77.430000000000007</v>
          </cell>
          <cell r="AQ7464" t="str">
            <v>D</v>
          </cell>
          <cell r="BM7464" t="str">
            <v>75+</v>
          </cell>
          <cell r="BP7464" t="str">
            <v>Closed</v>
          </cell>
        </row>
        <row r="7465">
          <cell r="I7465" t="str">
            <v>Y</v>
          </cell>
          <cell r="AG7465">
            <v>72</v>
          </cell>
          <cell r="AI7465">
            <v>10038</v>
          </cell>
          <cell r="AL7465">
            <v>77.430000000000007</v>
          </cell>
          <cell r="AQ7465" t="str">
            <v>R</v>
          </cell>
          <cell r="BM7465" t="str">
            <v>75+</v>
          </cell>
          <cell r="BP7465" t="str">
            <v>Closed</v>
          </cell>
        </row>
        <row r="7466">
          <cell r="I7466" t="str">
            <v>N</v>
          </cell>
          <cell r="AG7466">
            <v>63</v>
          </cell>
          <cell r="AI7466">
            <v>12449</v>
          </cell>
          <cell r="AL7466">
            <v>77.430000000000007</v>
          </cell>
          <cell r="BM7466" t="str">
            <v>75+</v>
          </cell>
          <cell r="BP7466" t="str">
            <v>Closed</v>
          </cell>
        </row>
        <row r="7467">
          <cell r="I7467" t="str">
            <v>N</v>
          </cell>
          <cell r="AG7467">
            <v>71</v>
          </cell>
          <cell r="AI7467">
            <v>9080</v>
          </cell>
          <cell r="AL7467">
            <v>77.430000000000007</v>
          </cell>
          <cell r="AQ7467" t="str">
            <v>R</v>
          </cell>
          <cell r="BM7467" t="str">
            <v>75+</v>
          </cell>
          <cell r="BP7467" t="str">
            <v>Closed</v>
          </cell>
        </row>
        <row r="7468">
          <cell r="I7468" t="str">
            <v>N</v>
          </cell>
          <cell r="AG7468">
            <v>71</v>
          </cell>
          <cell r="AI7468">
            <v>8781</v>
          </cell>
          <cell r="AL7468">
            <v>77.44</v>
          </cell>
          <cell r="AQ7468">
            <v>1</v>
          </cell>
          <cell r="BM7468" t="str">
            <v>75+</v>
          </cell>
          <cell r="BP7468" t="str">
            <v>Closed</v>
          </cell>
        </row>
        <row r="7469">
          <cell r="I7469" t="str">
            <v>N</v>
          </cell>
          <cell r="AG7469">
            <v>70</v>
          </cell>
          <cell r="AI7469">
            <v>10013</v>
          </cell>
          <cell r="AL7469">
            <v>77.44</v>
          </cell>
          <cell r="AQ7469" t="str">
            <v>D</v>
          </cell>
          <cell r="BM7469" t="str">
            <v>75+</v>
          </cell>
          <cell r="BP7469" t="str">
            <v>Closed</v>
          </cell>
        </row>
        <row r="7470">
          <cell r="I7470" t="str">
            <v>N</v>
          </cell>
          <cell r="AG7470">
            <v>72</v>
          </cell>
          <cell r="AI7470">
            <v>9059</v>
          </cell>
          <cell r="AL7470">
            <v>77.44</v>
          </cell>
          <cell r="AQ7470" t="str">
            <v>E</v>
          </cell>
          <cell r="BM7470" t="str">
            <v>75+</v>
          </cell>
          <cell r="BP7470" t="str">
            <v>Closed</v>
          </cell>
        </row>
        <row r="7471">
          <cell r="I7471" t="str">
            <v>N</v>
          </cell>
          <cell r="AG7471">
            <v>70</v>
          </cell>
          <cell r="AI7471">
            <v>9973</v>
          </cell>
          <cell r="AL7471">
            <v>77.44</v>
          </cell>
          <cell r="AQ7471" t="str">
            <v>D</v>
          </cell>
          <cell r="BM7471" t="str">
            <v>75+</v>
          </cell>
          <cell r="BP7471" t="str">
            <v>Closed</v>
          </cell>
        </row>
        <row r="7472">
          <cell r="I7472" t="str">
            <v>N</v>
          </cell>
          <cell r="AG7472">
            <v>67</v>
          </cell>
          <cell r="AI7472">
            <v>11175</v>
          </cell>
          <cell r="AL7472">
            <v>77.44</v>
          </cell>
          <cell r="AQ7472" t="str">
            <v>E</v>
          </cell>
          <cell r="BM7472" t="str">
            <v>75+</v>
          </cell>
          <cell r="BP7472" t="str">
            <v>Closed</v>
          </cell>
        </row>
        <row r="7473">
          <cell r="I7473" t="str">
            <v>N</v>
          </cell>
          <cell r="AG7473">
            <v>70</v>
          </cell>
          <cell r="AI7473">
            <v>9500</v>
          </cell>
          <cell r="AL7473">
            <v>77.44</v>
          </cell>
          <cell r="AQ7473">
            <v>1</v>
          </cell>
          <cell r="BM7473" t="str">
            <v>75+</v>
          </cell>
          <cell r="BP7473" t="str">
            <v>Closed</v>
          </cell>
        </row>
        <row r="7474">
          <cell r="I7474" t="str">
            <v>N</v>
          </cell>
          <cell r="AG7474">
            <v>68</v>
          </cell>
          <cell r="AI7474">
            <v>10185</v>
          </cell>
          <cell r="AL7474">
            <v>77.44</v>
          </cell>
          <cell r="AQ7474" t="str">
            <v>D</v>
          </cell>
          <cell r="BM7474" t="str">
            <v>75+</v>
          </cell>
          <cell r="BP7474" t="str">
            <v>Closed</v>
          </cell>
        </row>
        <row r="7475">
          <cell r="I7475" t="str">
            <v>N</v>
          </cell>
          <cell r="AG7475">
            <v>73</v>
          </cell>
          <cell r="AI7475">
            <v>8867</v>
          </cell>
          <cell r="AL7475">
            <v>77.44</v>
          </cell>
          <cell r="AQ7475" t="str">
            <v>D</v>
          </cell>
          <cell r="BM7475" t="str">
            <v>75+</v>
          </cell>
          <cell r="BP7475" t="str">
            <v>Closed</v>
          </cell>
        </row>
        <row r="7476">
          <cell r="I7476" t="str">
            <v>N</v>
          </cell>
          <cell r="AG7476">
            <v>77</v>
          </cell>
          <cell r="AI7476">
            <v>7358</v>
          </cell>
          <cell r="AL7476">
            <v>77.44</v>
          </cell>
          <cell r="AQ7476" t="str">
            <v>D</v>
          </cell>
          <cell r="BM7476" t="str">
            <v>75+</v>
          </cell>
          <cell r="BP7476" t="str">
            <v>Closed</v>
          </cell>
        </row>
        <row r="7477">
          <cell r="I7477" t="str">
            <v>N</v>
          </cell>
          <cell r="AG7477">
            <v>76</v>
          </cell>
          <cell r="AI7477">
            <v>6745</v>
          </cell>
          <cell r="AL7477">
            <v>77.44</v>
          </cell>
          <cell r="AQ7477" t="str">
            <v>R</v>
          </cell>
          <cell r="BM7477" t="str">
            <v>75+</v>
          </cell>
          <cell r="BP7477" t="str">
            <v>Closed</v>
          </cell>
        </row>
        <row r="7478">
          <cell r="I7478" t="str">
            <v>N</v>
          </cell>
          <cell r="AG7478">
            <v>68</v>
          </cell>
          <cell r="AI7478">
            <v>10237</v>
          </cell>
          <cell r="AL7478">
            <v>77.44</v>
          </cell>
          <cell r="AQ7478" t="str">
            <v>D</v>
          </cell>
          <cell r="BM7478" t="str">
            <v>75+</v>
          </cell>
          <cell r="BP7478" t="str">
            <v>Closed</v>
          </cell>
        </row>
        <row r="7479">
          <cell r="I7479" t="str">
            <v>N</v>
          </cell>
          <cell r="AG7479">
            <v>71</v>
          </cell>
          <cell r="AI7479">
            <v>9314</v>
          </cell>
          <cell r="AL7479">
            <v>77.44</v>
          </cell>
          <cell r="AQ7479" t="str">
            <v>D</v>
          </cell>
          <cell r="BM7479" t="str">
            <v>75+</v>
          </cell>
          <cell r="BP7479" t="str">
            <v>Closed</v>
          </cell>
        </row>
        <row r="7480">
          <cell r="I7480" t="str">
            <v>N</v>
          </cell>
          <cell r="AG7480">
            <v>74</v>
          </cell>
          <cell r="AI7480">
            <v>8416</v>
          </cell>
          <cell r="AL7480">
            <v>77.44</v>
          </cell>
          <cell r="AQ7480" t="str">
            <v>R</v>
          </cell>
          <cell r="BM7480" t="str">
            <v>75+</v>
          </cell>
          <cell r="BP7480" t="str">
            <v>Closed</v>
          </cell>
        </row>
        <row r="7481">
          <cell r="I7481" t="str">
            <v>N</v>
          </cell>
          <cell r="AG7481">
            <v>69</v>
          </cell>
          <cell r="AI7481">
            <v>10681</v>
          </cell>
          <cell r="AL7481">
            <v>77.44</v>
          </cell>
          <cell r="AQ7481" t="str">
            <v>R</v>
          </cell>
          <cell r="BM7481" t="str">
            <v>75+</v>
          </cell>
          <cell r="BP7481" t="str">
            <v>Closed</v>
          </cell>
        </row>
        <row r="7482">
          <cell r="I7482" t="str">
            <v>N</v>
          </cell>
          <cell r="AG7482">
            <v>77</v>
          </cell>
          <cell r="AI7482">
            <v>6980</v>
          </cell>
          <cell r="AL7482">
            <v>77.44</v>
          </cell>
          <cell r="AQ7482" t="str">
            <v>R</v>
          </cell>
          <cell r="BM7482" t="str">
            <v>75+</v>
          </cell>
          <cell r="BP7482" t="str">
            <v>Closed</v>
          </cell>
        </row>
        <row r="7483">
          <cell r="I7483" t="str">
            <v>N</v>
          </cell>
          <cell r="AG7483">
            <v>76</v>
          </cell>
          <cell r="AI7483">
            <v>7763</v>
          </cell>
          <cell r="AL7483">
            <v>77.44</v>
          </cell>
          <cell r="AQ7483" t="str">
            <v>D</v>
          </cell>
          <cell r="BM7483" t="str">
            <v>75+</v>
          </cell>
          <cell r="BP7483" t="str">
            <v>Closed</v>
          </cell>
        </row>
        <row r="7484">
          <cell r="I7484" t="str">
            <v>N</v>
          </cell>
          <cell r="AG7484">
            <v>63</v>
          </cell>
          <cell r="AI7484">
            <v>12590</v>
          </cell>
          <cell r="AL7484">
            <v>77.44</v>
          </cell>
          <cell r="AQ7484" t="str">
            <v>R</v>
          </cell>
          <cell r="BM7484" t="str">
            <v>75+</v>
          </cell>
          <cell r="BP7484" t="str">
            <v>Closed</v>
          </cell>
        </row>
        <row r="7485">
          <cell r="I7485" t="str">
            <v>N</v>
          </cell>
          <cell r="AG7485">
            <v>67</v>
          </cell>
          <cell r="AI7485">
            <v>10046</v>
          </cell>
          <cell r="AL7485">
            <v>77.44</v>
          </cell>
          <cell r="AQ7485" t="str">
            <v>D</v>
          </cell>
          <cell r="BM7485" t="str">
            <v>75+</v>
          </cell>
          <cell r="BP7485" t="str">
            <v>Closed</v>
          </cell>
        </row>
        <row r="7486">
          <cell r="I7486" t="str">
            <v>N</v>
          </cell>
          <cell r="AG7486">
            <v>71</v>
          </cell>
          <cell r="AI7486">
            <v>8567</v>
          </cell>
          <cell r="AL7486">
            <v>77.44</v>
          </cell>
          <cell r="AQ7486" t="str">
            <v>R</v>
          </cell>
          <cell r="BM7486" t="str">
            <v>75+</v>
          </cell>
          <cell r="BP7486" t="str">
            <v>Closed</v>
          </cell>
        </row>
        <row r="7487">
          <cell r="I7487" t="str">
            <v>N</v>
          </cell>
          <cell r="AG7487">
            <v>76</v>
          </cell>
          <cell r="AI7487">
            <v>7736</v>
          </cell>
          <cell r="AL7487">
            <v>77.45</v>
          </cell>
          <cell r="AQ7487" t="str">
            <v>R</v>
          </cell>
          <cell r="BM7487" t="str">
            <v>75+</v>
          </cell>
          <cell r="BP7487" t="str">
            <v>Closed</v>
          </cell>
        </row>
        <row r="7488">
          <cell r="I7488" t="str">
            <v>Y</v>
          </cell>
          <cell r="AG7488">
            <v>68</v>
          </cell>
          <cell r="AI7488">
            <v>9507</v>
          </cell>
          <cell r="AL7488">
            <v>77.45</v>
          </cell>
          <cell r="AQ7488" t="str">
            <v>D</v>
          </cell>
          <cell r="BM7488" t="str">
            <v>75+</v>
          </cell>
          <cell r="BP7488" t="str">
            <v>Closed</v>
          </cell>
        </row>
        <row r="7489">
          <cell r="I7489" t="str">
            <v>N</v>
          </cell>
          <cell r="AG7489">
            <v>76</v>
          </cell>
          <cell r="AI7489">
            <v>7955</v>
          </cell>
          <cell r="AL7489">
            <v>77.45</v>
          </cell>
          <cell r="AQ7489" t="str">
            <v>R</v>
          </cell>
          <cell r="BM7489" t="str">
            <v>75+</v>
          </cell>
          <cell r="BP7489" t="str">
            <v>Closed</v>
          </cell>
        </row>
        <row r="7490">
          <cell r="I7490" t="str">
            <v>N</v>
          </cell>
          <cell r="AG7490">
            <v>69</v>
          </cell>
          <cell r="AI7490">
            <v>9701</v>
          </cell>
          <cell r="AL7490">
            <v>77.45</v>
          </cell>
          <cell r="AQ7490" t="str">
            <v>R</v>
          </cell>
          <cell r="BM7490" t="str">
            <v>75+</v>
          </cell>
          <cell r="BP7490" t="str">
            <v>Closed</v>
          </cell>
        </row>
        <row r="7491">
          <cell r="I7491" t="str">
            <v>N</v>
          </cell>
          <cell r="AG7491">
            <v>73</v>
          </cell>
          <cell r="AI7491">
            <v>8569</v>
          </cell>
          <cell r="AL7491">
            <v>77.45</v>
          </cell>
          <cell r="AQ7491" t="str">
            <v>R</v>
          </cell>
          <cell r="BM7491" t="str">
            <v>75+</v>
          </cell>
          <cell r="BP7491" t="str">
            <v>Closed</v>
          </cell>
        </row>
        <row r="7492">
          <cell r="I7492" t="str">
            <v>N</v>
          </cell>
          <cell r="AG7492">
            <v>70</v>
          </cell>
          <cell r="AI7492">
            <v>9317</v>
          </cell>
          <cell r="AL7492">
            <v>77.45</v>
          </cell>
          <cell r="AQ7492" t="str">
            <v>E</v>
          </cell>
          <cell r="BM7492" t="str">
            <v>75+</v>
          </cell>
          <cell r="BP7492" t="str">
            <v>Closed</v>
          </cell>
        </row>
        <row r="7493">
          <cell r="I7493" t="str">
            <v>N</v>
          </cell>
          <cell r="AG7493">
            <v>62</v>
          </cell>
          <cell r="AI7493">
            <v>11814</v>
          </cell>
          <cell r="AL7493">
            <v>77.45</v>
          </cell>
          <cell r="BM7493" t="str">
            <v>75+</v>
          </cell>
          <cell r="BP7493" t="str">
            <v>Open</v>
          </cell>
        </row>
        <row r="7494">
          <cell r="I7494" t="str">
            <v>N</v>
          </cell>
          <cell r="AG7494">
            <v>73</v>
          </cell>
          <cell r="AI7494">
            <v>8458</v>
          </cell>
          <cell r="AL7494">
            <v>77.45</v>
          </cell>
          <cell r="AQ7494" t="str">
            <v>D</v>
          </cell>
          <cell r="BM7494" t="str">
            <v>75+</v>
          </cell>
          <cell r="BP7494" t="str">
            <v>Closed</v>
          </cell>
        </row>
        <row r="7495">
          <cell r="I7495" t="str">
            <v>N</v>
          </cell>
          <cell r="AG7495">
            <v>64</v>
          </cell>
          <cell r="AI7495">
            <v>12337</v>
          </cell>
          <cell r="AL7495">
            <v>77.45</v>
          </cell>
          <cell r="AQ7495" t="str">
            <v>D</v>
          </cell>
          <cell r="BM7495" t="str">
            <v>75+</v>
          </cell>
          <cell r="BP7495" t="str">
            <v>Closed</v>
          </cell>
        </row>
        <row r="7496">
          <cell r="I7496" t="str">
            <v>N</v>
          </cell>
          <cell r="AG7496">
            <v>76</v>
          </cell>
          <cell r="AI7496">
            <v>7581</v>
          </cell>
          <cell r="AL7496">
            <v>77.45</v>
          </cell>
          <cell r="AQ7496" t="str">
            <v>D</v>
          </cell>
          <cell r="BM7496" t="str">
            <v>75+</v>
          </cell>
          <cell r="BP7496" t="str">
            <v>Closed</v>
          </cell>
        </row>
        <row r="7497">
          <cell r="I7497" t="str">
            <v>N</v>
          </cell>
          <cell r="AG7497">
            <v>71</v>
          </cell>
          <cell r="AI7497">
            <v>8307</v>
          </cell>
          <cell r="AL7497">
            <v>77.45</v>
          </cell>
          <cell r="AQ7497" t="str">
            <v>R</v>
          </cell>
          <cell r="BM7497" t="str">
            <v>75+</v>
          </cell>
          <cell r="BP7497" t="str">
            <v>Closed</v>
          </cell>
        </row>
        <row r="7498">
          <cell r="I7498" t="str">
            <v>N</v>
          </cell>
          <cell r="AG7498">
            <v>64</v>
          </cell>
          <cell r="AI7498">
            <v>12301</v>
          </cell>
          <cell r="AL7498">
            <v>77.45</v>
          </cell>
          <cell r="BM7498" t="str">
            <v>75+</v>
          </cell>
          <cell r="BP7498" t="str">
            <v>Open</v>
          </cell>
        </row>
        <row r="7499">
          <cell r="I7499" t="str">
            <v>N</v>
          </cell>
          <cell r="AG7499">
            <v>70</v>
          </cell>
          <cell r="AI7499">
            <v>9628</v>
          </cell>
          <cell r="AL7499">
            <v>77.45</v>
          </cell>
          <cell r="AQ7499" t="str">
            <v>E</v>
          </cell>
          <cell r="BM7499" t="str">
            <v>75+</v>
          </cell>
          <cell r="BP7499" t="str">
            <v>Closed</v>
          </cell>
        </row>
        <row r="7500">
          <cell r="I7500" t="str">
            <v>N</v>
          </cell>
          <cell r="AG7500">
            <v>74</v>
          </cell>
          <cell r="AI7500">
            <v>8815</v>
          </cell>
          <cell r="AL7500">
            <v>77.45</v>
          </cell>
          <cell r="AQ7500" t="str">
            <v>E</v>
          </cell>
          <cell r="BM7500" t="str">
            <v>75+</v>
          </cell>
          <cell r="BP7500" t="str">
            <v>Closed</v>
          </cell>
        </row>
        <row r="7501">
          <cell r="I7501" t="str">
            <v>N</v>
          </cell>
          <cell r="AG7501">
            <v>74</v>
          </cell>
          <cell r="AI7501">
            <v>8236</v>
          </cell>
          <cell r="AL7501">
            <v>77.45</v>
          </cell>
          <cell r="AQ7501" t="str">
            <v>R</v>
          </cell>
          <cell r="BM7501" t="str">
            <v>75+</v>
          </cell>
          <cell r="BP7501" t="str">
            <v>Closed</v>
          </cell>
        </row>
        <row r="7502">
          <cell r="I7502" t="str">
            <v>N</v>
          </cell>
          <cell r="AG7502">
            <v>69</v>
          </cell>
          <cell r="AI7502">
            <v>10279</v>
          </cell>
          <cell r="AL7502">
            <v>77.45</v>
          </cell>
          <cell r="AQ7502" t="str">
            <v>D</v>
          </cell>
          <cell r="BM7502" t="str">
            <v>75+</v>
          </cell>
          <cell r="BP7502" t="str">
            <v>Closed</v>
          </cell>
        </row>
        <row r="7503">
          <cell r="I7503" t="str">
            <v>N</v>
          </cell>
          <cell r="AG7503">
            <v>69</v>
          </cell>
          <cell r="AI7503">
            <v>10262</v>
          </cell>
          <cell r="AL7503">
            <v>77.45</v>
          </cell>
          <cell r="AQ7503" t="str">
            <v>D</v>
          </cell>
          <cell r="BM7503" t="str">
            <v>75+</v>
          </cell>
          <cell r="BP7503" t="str">
            <v>Closed</v>
          </cell>
        </row>
        <row r="7504">
          <cell r="I7504" t="str">
            <v>N</v>
          </cell>
          <cell r="AG7504">
            <v>66</v>
          </cell>
          <cell r="AI7504">
            <v>11141</v>
          </cell>
          <cell r="AL7504">
            <v>77.45</v>
          </cell>
          <cell r="AQ7504" t="str">
            <v>D</v>
          </cell>
          <cell r="BM7504" t="str">
            <v>75+</v>
          </cell>
          <cell r="BP7504" t="str">
            <v>Closed</v>
          </cell>
        </row>
        <row r="7505">
          <cell r="I7505" t="str">
            <v>Y</v>
          </cell>
          <cell r="AG7505">
            <v>72</v>
          </cell>
          <cell r="AI7505">
            <v>8374</v>
          </cell>
          <cell r="AL7505">
            <v>77.45</v>
          </cell>
          <cell r="AQ7505" t="str">
            <v>R</v>
          </cell>
          <cell r="BM7505" t="str">
            <v>75+</v>
          </cell>
          <cell r="BP7505" t="str">
            <v>Closed</v>
          </cell>
        </row>
        <row r="7506">
          <cell r="I7506" t="str">
            <v>N</v>
          </cell>
          <cell r="AG7506">
            <v>64</v>
          </cell>
          <cell r="AI7506">
            <v>12526</v>
          </cell>
          <cell r="AL7506">
            <v>77.45</v>
          </cell>
          <cell r="BM7506" t="str">
            <v>75+</v>
          </cell>
          <cell r="BP7506" t="str">
            <v>Closed</v>
          </cell>
        </row>
        <row r="7507">
          <cell r="I7507" t="str">
            <v>N</v>
          </cell>
          <cell r="AG7507">
            <v>68</v>
          </cell>
          <cell r="AI7507">
            <v>10758</v>
          </cell>
          <cell r="AL7507">
            <v>77.459999999999994</v>
          </cell>
          <cell r="AQ7507" t="str">
            <v>E</v>
          </cell>
          <cell r="BM7507" t="str">
            <v>75+</v>
          </cell>
          <cell r="BP7507" t="str">
            <v>Closed</v>
          </cell>
        </row>
        <row r="7508">
          <cell r="I7508" t="str">
            <v>N</v>
          </cell>
          <cell r="AG7508">
            <v>64</v>
          </cell>
          <cell r="AI7508">
            <v>11862</v>
          </cell>
          <cell r="AL7508">
            <v>77.459999999999994</v>
          </cell>
          <cell r="AQ7508" t="str">
            <v>R</v>
          </cell>
          <cell r="BM7508" t="str">
            <v>75+</v>
          </cell>
          <cell r="BP7508" t="str">
            <v>Closed</v>
          </cell>
        </row>
        <row r="7509">
          <cell r="I7509" t="str">
            <v>N</v>
          </cell>
          <cell r="AG7509">
            <v>68</v>
          </cell>
          <cell r="AI7509">
            <v>10643</v>
          </cell>
          <cell r="AL7509">
            <v>77.459999999999994</v>
          </cell>
          <cell r="AQ7509" t="str">
            <v>D</v>
          </cell>
          <cell r="BM7509" t="str">
            <v>75+</v>
          </cell>
          <cell r="BP7509" t="str">
            <v>Closed</v>
          </cell>
        </row>
        <row r="7510">
          <cell r="I7510" t="str">
            <v>N</v>
          </cell>
          <cell r="AG7510">
            <v>70</v>
          </cell>
          <cell r="AI7510">
            <v>9805</v>
          </cell>
          <cell r="AL7510">
            <v>77.459999999999994</v>
          </cell>
          <cell r="AQ7510" t="str">
            <v>D</v>
          </cell>
          <cell r="BM7510" t="str">
            <v>75+</v>
          </cell>
          <cell r="BP7510" t="str">
            <v>Closed</v>
          </cell>
        </row>
        <row r="7511">
          <cell r="I7511" t="str">
            <v>Y</v>
          </cell>
          <cell r="AG7511">
            <v>77</v>
          </cell>
          <cell r="AI7511">
            <v>8708</v>
          </cell>
          <cell r="AL7511">
            <v>77.459999999999994</v>
          </cell>
          <cell r="AQ7511" t="str">
            <v>D</v>
          </cell>
          <cell r="BM7511" t="str">
            <v>75+</v>
          </cell>
          <cell r="BP7511" t="str">
            <v>Closed</v>
          </cell>
        </row>
        <row r="7512">
          <cell r="I7512" t="str">
            <v>N</v>
          </cell>
          <cell r="AG7512">
            <v>64</v>
          </cell>
          <cell r="AI7512">
            <v>11478</v>
          </cell>
          <cell r="AL7512">
            <v>77.459999999999994</v>
          </cell>
          <cell r="AQ7512" t="str">
            <v>D</v>
          </cell>
          <cell r="BM7512" t="str">
            <v>75+</v>
          </cell>
          <cell r="BP7512" t="str">
            <v>Closed</v>
          </cell>
        </row>
        <row r="7513">
          <cell r="I7513" t="str">
            <v>N</v>
          </cell>
          <cell r="AG7513">
            <v>64</v>
          </cell>
          <cell r="AI7513">
            <v>11903</v>
          </cell>
          <cell r="AL7513">
            <v>77.459999999999994</v>
          </cell>
          <cell r="AQ7513" t="str">
            <v>D</v>
          </cell>
          <cell r="BM7513" t="str">
            <v>75+</v>
          </cell>
          <cell r="BP7513" t="str">
            <v>Closed</v>
          </cell>
        </row>
        <row r="7514">
          <cell r="I7514" t="str">
            <v>N</v>
          </cell>
          <cell r="AG7514">
            <v>70</v>
          </cell>
          <cell r="AI7514">
            <v>9226</v>
          </cell>
          <cell r="AL7514">
            <v>77.459999999999994</v>
          </cell>
          <cell r="AQ7514" t="str">
            <v>D</v>
          </cell>
          <cell r="BM7514" t="str">
            <v>75+</v>
          </cell>
          <cell r="BP7514" t="str">
            <v>Closed</v>
          </cell>
        </row>
        <row r="7515">
          <cell r="I7515" t="str">
            <v>N</v>
          </cell>
          <cell r="AG7515">
            <v>72</v>
          </cell>
          <cell r="AI7515">
            <v>9062</v>
          </cell>
          <cell r="AL7515">
            <v>77.459999999999994</v>
          </cell>
          <cell r="AQ7515" t="str">
            <v>D</v>
          </cell>
          <cell r="BM7515" t="str">
            <v>75+</v>
          </cell>
          <cell r="BP7515" t="str">
            <v>Closed</v>
          </cell>
        </row>
        <row r="7516">
          <cell r="I7516" t="str">
            <v>N</v>
          </cell>
          <cell r="AG7516">
            <v>72</v>
          </cell>
          <cell r="AI7516">
            <v>8162</v>
          </cell>
          <cell r="AL7516">
            <v>77.459999999999994</v>
          </cell>
          <cell r="AQ7516" t="str">
            <v>D</v>
          </cell>
          <cell r="BM7516" t="str">
            <v>75+</v>
          </cell>
          <cell r="BP7516" t="str">
            <v>Closed</v>
          </cell>
        </row>
        <row r="7517">
          <cell r="I7517" t="str">
            <v>N</v>
          </cell>
          <cell r="AG7517">
            <v>72</v>
          </cell>
          <cell r="AI7517">
            <v>9690</v>
          </cell>
          <cell r="AL7517">
            <v>77.459999999999994</v>
          </cell>
          <cell r="AQ7517" t="str">
            <v>D</v>
          </cell>
          <cell r="BM7517" t="str">
            <v>75+</v>
          </cell>
          <cell r="BP7517" t="str">
            <v>Closed</v>
          </cell>
        </row>
        <row r="7518">
          <cell r="I7518" t="str">
            <v>N</v>
          </cell>
          <cell r="AG7518">
            <v>63</v>
          </cell>
          <cell r="AI7518">
            <v>12185</v>
          </cell>
          <cell r="AL7518">
            <v>77.459999999999994</v>
          </cell>
          <cell r="AQ7518" t="str">
            <v>D</v>
          </cell>
          <cell r="BM7518" t="str">
            <v>75+</v>
          </cell>
          <cell r="BP7518" t="str">
            <v>Closed</v>
          </cell>
        </row>
        <row r="7519">
          <cell r="I7519" t="str">
            <v>N</v>
          </cell>
          <cell r="AG7519">
            <v>70</v>
          </cell>
          <cell r="AI7519">
            <v>10143</v>
          </cell>
          <cell r="AL7519">
            <v>77.459999999999994</v>
          </cell>
          <cell r="AQ7519" t="str">
            <v>E</v>
          </cell>
          <cell r="BM7519" t="str">
            <v>75+</v>
          </cell>
          <cell r="BP7519" t="str">
            <v>Closed</v>
          </cell>
        </row>
        <row r="7520">
          <cell r="I7520" t="str">
            <v>N</v>
          </cell>
          <cell r="AG7520">
            <v>66</v>
          </cell>
          <cell r="AI7520">
            <v>11493</v>
          </cell>
          <cell r="AL7520">
            <v>77.459999999999994</v>
          </cell>
          <cell r="AQ7520" t="str">
            <v>D</v>
          </cell>
          <cell r="BM7520" t="str">
            <v>75+</v>
          </cell>
          <cell r="BP7520" t="str">
            <v>Closed</v>
          </cell>
        </row>
        <row r="7521">
          <cell r="I7521" t="str">
            <v>Y</v>
          </cell>
          <cell r="AG7521">
            <v>77</v>
          </cell>
          <cell r="AI7521">
            <v>8349</v>
          </cell>
          <cell r="AL7521">
            <v>77.459999999999994</v>
          </cell>
          <cell r="AQ7521" t="str">
            <v>D</v>
          </cell>
          <cell r="BM7521" t="str">
            <v>75+</v>
          </cell>
          <cell r="BP7521" t="str">
            <v>Closed</v>
          </cell>
        </row>
        <row r="7522">
          <cell r="I7522" t="str">
            <v>N</v>
          </cell>
          <cell r="AG7522">
            <v>71</v>
          </cell>
          <cell r="AI7522">
            <v>8746</v>
          </cell>
          <cell r="AL7522">
            <v>77.459999999999994</v>
          </cell>
          <cell r="AQ7522" t="str">
            <v>D</v>
          </cell>
          <cell r="BM7522" t="str">
            <v>75+</v>
          </cell>
          <cell r="BP7522" t="str">
            <v>Closed</v>
          </cell>
        </row>
        <row r="7523">
          <cell r="I7523" t="str">
            <v>N</v>
          </cell>
          <cell r="AG7523">
            <v>74</v>
          </cell>
          <cell r="AI7523">
            <v>8513</v>
          </cell>
          <cell r="AL7523">
            <v>77.459999999999994</v>
          </cell>
          <cell r="AQ7523" t="str">
            <v>R</v>
          </cell>
          <cell r="BM7523" t="str">
            <v>75+</v>
          </cell>
          <cell r="BP7523" t="str">
            <v>Closed</v>
          </cell>
        </row>
        <row r="7524">
          <cell r="I7524" t="str">
            <v>N</v>
          </cell>
          <cell r="AG7524">
            <v>74</v>
          </cell>
          <cell r="AI7524">
            <v>8734</v>
          </cell>
          <cell r="AL7524">
            <v>77.459999999999994</v>
          </cell>
          <cell r="AQ7524" t="str">
            <v>R</v>
          </cell>
          <cell r="BM7524" t="str">
            <v>75+</v>
          </cell>
          <cell r="BP7524" t="str">
            <v>Closed</v>
          </cell>
        </row>
        <row r="7525">
          <cell r="I7525" t="str">
            <v>N</v>
          </cell>
          <cell r="AG7525">
            <v>75</v>
          </cell>
          <cell r="AI7525">
            <v>6987</v>
          </cell>
          <cell r="AL7525">
            <v>77.47</v>
          </cell>
          <cell r="AQ7525" t="str">
            <v>D</v>
          </cell>
          <cell r="BM7525" t="str">
            <v>75+</v>
          </cell>
          <cell r="BP7525" t="str">
            <v>Closed</v>
          </cell>
        </row>
        <row r="7526">
          <cell r="I7526" t="str">
            <v>N</v>
          </cell>
          <cell r="AG7526">
            <v>74</v>
          </cell>
          <cell r="AI7526">
            <v>7418</v>
          </cell>
          <cell r="AL7526">
            <v>77.47</v>
          </cell>
          <cell r="AQ7526">
            <v>1</v>
          </cell>
          <cell r="BM7526" t="str">
            <v>75+</v>
          </cell>
          <cell r="BP7526" t="str">
            <v>Closed</v>
          </cell>
        </row>
        <row r="7527">
          <cell r="I7527" t="str">
            <v>N</v>
          </cell>
          <cell r="AG7527">
            <v>70</v>
          </cell>
          <cell r="AI7527">
            <v>9992</v>
          </cell>
          <cell r="AL7527">
            <v>77.47</v>
          </cell>
          <cell r="AQ7527" t="str">
            <v>D</v>
          </cell>
          <cell r="BM7527" t="str">
            <v>75+</v>
          </cell>
          <cell r="BP7527" t="str">
            <v>Closed</v>
          </cell>
        </row>
        <row r="7528">
          <cell r="I7528" t="str">
            <v>N</v>
          </cell>
          <cell r="AG7528">
            <v>73</v>
          </cell>
          <cell r="AI7528">
            <v>8705</v>
          </cell>
          <cell r="AL7528">
            <v>77.47</v>
          </cell>
          <cell r="AQ7528" t="str">
            <v>D</v>
          </cell>
          <cell r="BM7528" t="str">
            <v>75+</v>
          </cell>
          <cell r="BP7528" t="str">
            <v>Closed</v>
          </cell>
        </row>
        <row r="7529">
          <cell r="I7529" t="str">
            <v>N</v>
          </cell>
          <cell r="AG7529">
            <v>63</v>
          </cell>
          <cell r="AI7529">
            <v>12634</v>
          </cell>
          <cell r="AL7529">
            <v>77.47</v>
          </cell>
          <cell r="BM7529" t="str">
            <v>75+</v>
          </cell>
          <cell r="BP7529" t="str">
            <v>Open</v>
          </cell>
        </row>
        <row r="7530">
          <cell r="I7530" t="str">
            <v>N</v>
          </cell>
          <cell r="AG7530">
            <v>68</v>
          </cell>
          <cell r="AI7530">
            <v>9809</v>
          </cell>
          <cell r="AL7530">
            <v>77.47</v>
          </cell>
          <cell r="AQ7530" t="str">
            <v>R</v>
          </cell>
          <cell r="BM7530" t="str">
            <v>75+</v>
          </cell>
          <cell r="BP7530" t="str">
            <v>Closed</v>
          </cell>
        </row>
        <row r="7531">
          <cell r="I7531" t="str">
            <v>N</v>
          </cell>
          <cell r="AG7531">
            <v>75</v>
          </cell>
          <cell r="AI7531">
            <v>7550</v>
          </cell>
          <cell r="AL7531">
            <v>77.47</v>
          </cell>
          <cell r="AQ7531" t="str">
            <v>D</v>
          </cell>
          <cell r="BM7531" t="str">
            <v>75+</v>
          </cell>
          <cell r="BP7531" t="str">
            <v>Closed</v>
          </cell>
        </row>
        <row r="7532">
          <cell r="I7532" t="str">
            <v>N</v>
          </cell>
          <cell r="AG7532">
            <v>62</v>
          </cell>
          <cell r="AI7532">
            <v>12057</v>
          </cell>
          <cell r="AL7532">
            <v>77.47</v>
          </cell>
          <cell r="BM7532" t="str">
            <v>75+</v>
          </cell>
          <cell r="BP7532" t="str">
            <v>Open</v>
          </cell>
        </row>
        <row r="7533">
          <cell r="I7533" t="str">
            <v>Y</v>
          </cell>
          <cell r="AG7533">
            <v>60</v>
          </cell>
          <cell r="AI7533">
            <v>12256</v>
          </cell>
          <cell r="AL7533">
            <v>77.47</v>
          </cell>
          <cell r="BM7533" t="str">
            <v>75+</v>
          </cell>
          <cell r="BP7533" t="str">
            <v>Open</v>
          </cell>
        </row>
        <row r="7534">
          <cell r="I7534" t="str">
            <v>Y</v>
          </cell>
          <cell r="AG7534">
            <v>71</v>
          </cell>
          <cell r="AI7534">
            <v>8576</v>
          </cell>
          <cell r="AL7534">
            <v>77.47</v>
          </cell>
          <cell r="AQ7534" t="str">
            <v>D</v>
          </cell>
          <cell r="BM7534" t="str">
            <v>75+</v>
          </cell>
          <cell r="BP7534" t="str">
            <v>Closed</v>
          </cell>
        </row>
        <row r="7535">
          <cell r="I7535" t="str">
            <v>Y</v>
          </cell>
          <cell r="AG7535">
            <v>73</v>
          </cell>
          <cell r="AI7535">
            <v>10461</v>
          </cell>
          <cell r="AL7535">
            <v>77.47</v>
          </cell>
          <cell r="AQ7535" t="str">
            <v>D</v>
          </cell>
          <cell r="BM7535" t="str">
            <v>75+</v>
          </cell>
          <cell r="BP7535" t="str">
            <v>Closed</v>
          </cell>
        </row>
        <row r="7536">
          <cell r="I7536" t="str">
            <v>N</v>
          </cell>
          <cell r="AG7536">
            <v>65</v>
          </cell>
          <cell r="AI7536">
            <v>12004</v>
          </cell>
          <cell r="AL7536">
            <v>77.47</v>
          </cell>
          <cell r="AQ7536" t="str">
            <v>D</v>
          </cell>
          <cell r="BM7536" t="str">
            <v>75+</v>
          </cell>
          <cell r="BP7536" t="str">
            <v>Closed</v>
          </cell>
        </row>
        <row r="7537">
          <cell r="I7537" t="str">
            <v>N</v>
          </cell>
          <cell r="AG7537">
            <v>75</v>
          </cell>
          <cell r="AI7537">
            <v>7828</v>
          </cell>
          <cell r="AL7537">
            <v>77.47</v>
          </cell>
          <cell r="AQ7537" t="str">
            <v>R</v>
          </cell>
          <cell r="BM7537" t="str">
            <v>75+</v>
          </cell>
          <cell r="BP7537" t="str">
            <v>Closed</v>
          </cell>
        </row>
        <row r="7538">
          <cell r="I7538" t="str">
            <v>N</v>
          </cell>
          <cell r="AG7538">
            <v>68</v>
          </cell>
          <cell r="AI7538">
            <v>10590</v>
          </cell>
          <cell r="AL7538">
            <v>77.48</v>
          </cell>
          <cell r="AQ7538" t="str">
            <v>E</v>
          </cell>
          <cell r="BM7538" t="str">
            <v>75+</v>
          </cell>
          <cell r="BP7538" t="str">
            <v>Closed</v>
          </cell>
        </row>
        <row r="7539">
          <cell r="I7539" t="str">
            <v>N</v>
          </cell>
          <cell r="AG7539">
            <v>65</v>
          </cell>
          <cell r="AI7539">
            <v>11083</v>
          </cell>
          <cell r="AL7539">
            <v>77.48</v>
          </cell>
          <cell r="AQ7539" t="str">
            <v>D</v>
          </cell>
          <cell r="BM7539" t="str">
            <v>75+</v>
          </cell>
          <cell r="BP7539" t="str">
            <v>Closed</v>
          </cell>
        </row>
        <row r="7540">
          <cell r="I7540" t="str">
            <v>N</v>
          </cell>
          <cell r="AG7540">
            <v>62</v>
          </cell>
          <cell r="AI7540">
            <v>12368</v>
          </cell>
          <cell r="AL7540">
            <v>77.48</v>
          </cell>
          <cell r="AQ7540" t="str">
            <v>D</v>
          </cell>
          <cell r="BM7540" t="str">
            <v>75+</v>
          </cell>
          <cell r="BP7540" t="str">
            <v>Closed</v>
          </cell>
        </row>
        <row r="7541">
          <cell r="I7541" t="str">
            <v>Y</v>
          </cell>
          <cell r="AG7541">
            <v>70</v>
          </cell>
          <cell r="AI7541">
            <v>11560</v>
          </cell>
          <cell r="AL7541">
            <v>77.48</v>
          </cell>
          <cell r="BM7541" t="str">
            <v>75+</v>
          </cell>
          <cell r="BP7541" t="str">
            <v>Open</v>
          </cell>
        </row>
        <row r="7542">
          <cell r="I7542" t="str">
            <v>N</v>
          </cell>
          <cell r="AG7542">
            <v>71</v>
          </cell>
          <cell r="AI7542">
            <v>9183</v>
          </cell>
          <cell r="AL7542">
            <v>77.48</v>
          </cell>
          <cell r="AQ7542" t="str">
            <v>D</v>
          </cell>
          <cell r="BM7542" t="str">
            <v>75+</v>
          </cell>
          <cell r="BP7542" t="str">
            <v>Closed</v>
          </cell>
        </row>
        <row r="7543">
          <cell r="I7543" t="str">
            <v>N</v>
          </cell>
          <cell r="AG7543">
            <v>76</v>
          </cell>
          <cell r="AI7543">
            <v>6923</v>
          </cell>
          <cell r="AL7543">
            <v>77.48</v>
          </cell>
          <cell r="AQ7543" t="str">
            <v>R</v>
          </cell>
          <cell r="BM7543" t="str">
            <v>75+</v>
          </cell>
          <cell r="BP7543" t="str">
            <v>Closed</v>
          </cell>
        </row>
        <row r="7544">
          <cell r="I7544" t="str">
            <v>N</v>
          </cell>
          <cell r="AG7544">
            <v>75</v>
          </cell>
          <cell r="AI7544">
            <v>7316</v>
          </cell>
          <cell r="AL7544">
            <v>77.48</v>
          </cell>
          <cell r="AQ7544" t="str">
            <v>R</v>
          </cell>
          <cell r="BM7544" t="str">
            <v>75+</v>
          </cell>
          <cell r="BP7544" t="str">
            <v>Closed</v>
          </cell>
        </row>
        <row r="7545">
          <cell r="I7545" t="str">
            <v>N</v>
          </cell>
          <cell r="AG7545">
            <v>71</v>
          </cell>
          <cell r="AI7545">
            <v>9293</v>
          </cell>
          <cell r="AL7545">
            <v>77.48</v>
          </cell>
          <cell r="AQ7545" t="str">
            <v>R</v>
          </cell>
          <cell r="BM7545" t="str">
            <v>75+</v>
          </cell>
          <cell r="BP7545" t="str">
            <v>Closed</v>
          </cell>
        </row>
        <row r="7546">
          <cell r="I7546" t="str">
            <v>N</v>
          </cell>
          <cell r="AG7546">
            <v>76</v>
          </cell>
          <cell r="AI7546">
            <v>7017</v>
          </cell>
          <cell r="AL7546">
            <v>77.48</v>
          </cell>
          <cell r="AQ7546">
            <v>1</v>
          </cell>
          <cell r="BM7546" t="str">
            <v>75+</v>
          </cell>
          <cell r="BP7546" t="str">
            <v>Closed</v>
          </cell>
        </row>
        <row r="7547">
          <cell r="I7547" t="str">
            <v>N</v>
          </cell>
          <cell r="AG7547">
            <v>66</v>
          </cell>
          <cell r="AI7547">
            <v>10896</v>
          </cell>
          <cell r="AL7547">
            <v>77.48</v>
          </cell>
          <cell r="AQ7547" t="str">
            <v>R</v>
          </cell>
          <cell r="BM7547" t="str">
            <v>75+</v>
          </cell>
          <cell r="BP7547" t="str">
            <v>Closed</v>
          </cell>
        </row>
        <row r="7548">
          <cell r="I7548" t="str">
            <v>N</v>
          </cell>
          <cell r="AG7548">
            <v>67</v>
          </cell>
          <cell r="AI7548">
            <v>10267</v>
          </cell>
          <cell r="AL7548">
            <v>77.489999999999995</v>
          </cell>
          <cell r="AQ7548" t="str">
            <v>E</v>
          </cell>
          <cell r="BM7548" t="str">
            <v>75+</v>
          </cell>
          <cell r="BP7548" t="str">
            <v>Closed</v>
          </cell>
        </row>
        <row r="7549">
          <cell r="I7549" t="str">
            <v>N</v>
          </cell>
          <cell r="AG7549">
            <v>70</v>
          </cell>
          <cell r="AI7549">
            <v>10216</v>
          </cell>
          <cell r="AL7549">
            <v>77.489999999999995</v>
          </cell>
          <cell r="AQ7549" t="str">
            <v>R</v>
          </cell>
          <cell r="BM7549" t="str">
            <v>75+</v>
          </cell>
          <cell r="BP7549" t="str">
            <v>Closed</v>
          </cell>
        </row>
        <row r="7550">
          <cell r="I7550" t="str">
            <v>N</v>
          </cell>
          <cell r="AG7550">
            <v>64</v>
          </cell>
          <cell r="AI7550">
            <v>11944</v>
          </cell>
          <cell r="AL7550">
            <v>77.489999999999995</v>
          </cell>
          <cell r="BM7550" t="str">
            <v>75+</v>
          </cell>
          <cell r="BP7550" t="str">
            <v>Open</v>
          </cell>
        </row>
        <row r="7551">
          <cell r="I7551" t="str">
            <v>N</v>
          </cell>
          <cell r="AG7551">
            <v>64</v>
          </cell>
          <cell r="AI7551">
            <v>11696</v>
          </cell>
          <cell r="AL7551">
            <v>77.489999999999995</v>
          </cell>
          <cell r="AQ7551" t="str">
            <v>R</v>
          </cell>
          <cell r="BM7551" t="str">
            <v>75+</v>
          </cell>
          <cell r="BP7551" t="str">
            <v>Closed</v>
          </cell>
        </row>
        <row r="7552">
          <cell r="I7552" t="str">
            <v>N</v>
          </cell>
          <cell r="AG7552">
            <v>68</v>
          </cell>
          <cell r="AI7552">
            <v>11033</v>
          </cell>
          <cell r="AL7552">
            <v>77.489999999999995</v>
          </cell>
          <cell r="BM7552" t="str">
            <v>75+</v>
          </cell>
          <cell r="BP7552" t="str">
            <v>Open</v>
          </cell>
        </row>
        <row r="7553">
          <cell r="I7553" t="str">
            <v>N</v>
          </cell>
          <cell r="AG7553">
            <v>69</v>
          </cell>
          <cell r="AI7553">
            <v>9798</v>
          </cell>
          <cell r="AL7553">
            <v>77.489999999999995</v>
          </cell>
          <cell r="AQ7553" t="str">
            <v>R</v>
          </cell>
          <cell r="BM7553" t="str">
            <v>75+</v>
          </cell>
          <cell r="BP7553" t="str">
            <v>Closed</v>
          </cell>
        </row>
        <row r="7554">
          <cell r="I7554" t="str">
            <v>N</v>
          </cell>
          <cell r="AG7554">
            <v>63</v>
          </cell>
          <cell r="AI7554">
            <v>11361</v>
          </cell>
          <cell r="AL7554">
            <v>77.489999999999995</v>
          </cell>
          <cell r="AQ7554" t="str">
            <v>D</v>
          </cell>
          <cell r="BM7554" t="str">
            <v>75+</v>
          </cell>
          <cell r="BP7554" t="str">
            <v>Closed</v>
          </cell>
        </row>
        <row r="7555">
          <cell r="I7555" t="str">
            <v>N</v>
          </cell>
          <cell r="AG7555">
            <v>66</v>
          </cell>
          <cell r="AI7555">
            <v>10476</v>
          </cell>
          <cell r="AL7555">
            <v>77.489999999999995</v>
          </cell>
          <cell r="AQ7555" t="str">
            <v>D</v>
          </cell>
          <cell r="BM7555" t="str">
            <v>75+</v>
          </cell>
          <cell r="BP7555" t="str">
            <v>Closed</v>
          </cell>
        </row>
        <row r="7556">
          <cell r="I7556" t="str">
            <v>N</v>
          </cell>
          <cell r="AG7556">
            <v>67</v>
          </cell>
          <cell r="AI7556">
            <v>10558</v>
          </cell>
          <cell r="AL7556">
            <v>77.489999999999995</v>
          </cell>
          <cell r="AQ7556" t="str">
            <v>D</v>
          </cell>
          <cell r="BM7556" t="str">
            <v>75+</v>
          </cell>
          <cell r="BP7556" t="str">
            <v>Closed</v>
          </cell>
        </row>
        <row r="7557">
          <cell r="I7557" t="str">
            <v>N</v>
          </cell>
          <cell r="AG7557">
            <v>73</v>
          </cell>
          <cell r="AI7557">
            <v>8949</v>
          </cell>
          <cell r="AL7557">
            <v>77.489999999999995</v>
          </cell>
          <cell r="AQ7557" t="str">
            <v>D</v>
          </cell>
          <cell r="BM7557" t="str">
            <v>75+</v>
          </cell>
          <cell r="BP7557" t="str">
            <v>Closed</v>
          </cell>
        </row>
        <row r="7558">
          <cell r="I7558" t="str">
            <v>Y</v>
          </cell>
          <cell r="AG7558">
            <v>63</v>
          </cell>
          <cell r="AI7558">
            <v>11598</v>
          </cell>
          <cell r="AL7558">
            <v>77.489999999999995</v>
          </cell>
          <cell r="AQ7558" t="str">
            <v>R</v>
          </cell>
          <cell r="BM7558" t="str">
            <v>75+</v>
          </cell>
          <cell r="BP7558" t="str">
            <v>Closed</v>
          </cell>
        </row>
        <row r="7559">
          <cell r="I7559" t="str">
            <v>N</v>
          </cell>
          <cell r="AG7559">
            <v>68</v>
          </cell>
          <cell r="AI7559">
            <v>9972</v>
          </cell>
          <cell r="AL7559">
            <v>77.489999999999995</v>
          </cell>
          <cell r="AQ7559" t="str">
            <v>R</v>
          </cell>
          <cell r="BM7559" t="str">
            <v>75+</v>
          </cell>
          <cell r="BP7559" t="str">
            <v>Closed</v>
          </cell>
        </row>
        <row r="7560">
          <cell r="I7560" t="str">
            <v>N</v>
          </cell>
          <cell r="AG7560">
            <v>69</v>
          </cell>
          <cell r="AI7560">
            <v>9567</v>
          </cell>
          <cell r="AL7560">
            <v>77.489999999999995</v>
          </cell>
          <cell r="AQ7560" t="str">
            <v>D</v>
          </cell>
          <cell r="BM7560" t="str">
            <v>75+</v>
          </cell>
          <cell r="BP7560" t="str">
            <v>Closed</v>
          </cell>
        </row>
        <row r="7561">
          <cell r="I7561" t="str">
            <v>N</v>
          </cell>
          <cell r="AG7561">
            <v>70</v>
          </cell>
          <cell r="AI7561">
            <v>9778</v>
          </cell>
          <cell r="AL7561">
            <v>77.5</v>
          </cell>
          <cell r="AQ7561" t="str">
            <v>D</v>
          </cell>
          <cell r="BM7561" t="str">
            <v>75+</v>
          </cell>
          <cell r="BP7561" t="str">
            <v>Closed</v>
          </cell>
        </row>
        <row r="7562">
          <cell r="I7562" t="str">
            <v>N</v>
          </cell>
          <cell r="AG7562">
            <v>75</v>
          </cell>
          <cell r="AI7562">
            <v>7876</v>
          </cell>
          <cell r="AL7562">
            <v>77.5</v>
          </cell>
          <cell r="AQ7562" t="str">
            <v>R</v>
          </cell>
          <cell r="BM7562" t="str">
            <v>75+</v>
          </cell>
          <cell r="BP7562" t="str">
            <v>Closed</v>
          </cell>
        </row>
        <row r="7563">
          <cell r="I7563" t="str">
            <v>N</v>
          </cell>
          <cell r="AG7563">
            <v>75</v>
          </cell>
          <cell r="AI7563">
            <v>7801</v>
          </cell>
          <cell r="AL7563">
            <v>77.5</v>
          </cell>
          <cell r="AQ7563" t="str">
            <v>R</v>
          </cell>
          <cell r="BM7563" t="str">
            <v>75+</v>
          </cell>
          <cell r="BP7563" t="str">
            <v>Closed</v>
          </cell>
        </row>
        <row r="7564">
          <cell r="I7564" t="str">
            <v>N</v>
          </cell>
          <cell r="AG7564">
            <v>62</v>
          </cell>
          <cell r="AI7564">
            <v>12353</v>
          </cell>
          <cell r="AL7564">
            <v>77.5</v>
          </cell>
          <cell r="BM7564" t="str">
            <v>75+</v>
          </cell>
          <cell r="BP7564" t="str">
            <v>Open</v>
          </cell>
        </row>
        <row r="7565">
          <cell r="I7565" t="str">
            <v>N</v>
          </cell>
          <cell r="AG7565">
            <v>77</v>
          </cell>
          <cell r="AI7565">
            <v>6533</v>
          </cell>
          <cell r="AL7565">
            <v>77.5</v>
          </cell>
          <cell r="AQ7565">
            <v>1</v>
          </cell>
          <cell r="BM7565" t="str">
            <v>75+</v>
          </cell>
          <cell r="BP7565" t="str">
            <v>Closed</v>
          </cell>
        </row>
        <row r="7566">
          <cell r="I7566" t="str">
            <v>N</v>
          </cell>
          <cell r="AG7566">
            <v>70</v>
          </cell>
          <cell r="AI7566">
            <v>9982</v>
          </cell>
          <cell r="AL7566">
            <v>77.5</v>
          </cell>
          <cell r="AQ7566" t="str">
            <v>R</v>
          </cell>
          <cell r="BM7566" t="str">
            <v>75+</v>
          </cell>
          <cell r="BP7566" t="str">
            <v>Closed</v>
          </cell>
        </row>
        <row r="7567">
          <cell r="I7567" t="str">
            <v>N</v>
          </cell>
          <cell r="AG7567">
            <v>64</v>
          </cell>
          <cell r="AI7567">
            <v>11771</v>
          </cell>
          <cell r="AL7567">
            <v>77.5</v>
          </cell>
          <cell r="AQ7567" t="str">
            <v>D</v>
          </cell>
          <cell r="BM7567" t="str">
            <v>75+</v>
          </cell>
          <cell r="BP7567" t="str">
            <v>Closed</v>
          </cell>
        </row>
        <row r="7568">
          <cell r="I7568" t="str">
            <v>N</v>
          </cell>
          <cell r="AG7568">
            <v>69</v>
          </cell>
          <cell r="AI7568">
            <v>10152</v>
          </cell>
          <cell r="AL7568">
            <v>77.5</v>
          </cell>
          <cell r="AQ7568" t="str">
            <v>E</v>
          </cell>
          <cell r="BM7568" t="str">
            <v>75+</v>
          </cell>
          <cell r="BP7568" t="str">
            <v>Closed</v>
          </cell>
        </row>
        <row r="7569">
          <cell r="I7569" t="str">
            <v>N</v>
          </cell>
          <cell r="AG7569">
            <v>67</v>
          </cell>
          <cell r="AI7569">
            <v>10572</v>
          </cell>
          <cell r="AL7569">
            <v>77.5</v>
          </cell>
          <cell r="AQ7569" t="str">
            <v>D</v>
          </cell>
          <cell r="BM7569" t="str">
            <v>75+</v>
          </cell>
          <cell r="BP7569" t="str">
            <v>Closed</v>
          </cell>
        </row>
        <row r="7570">
          <cell r="I7570" t="str">
            <v>Y</v>
          </cell>
          <cell r="AG7570">
            <v>61</v>
          </cell>
          <cell r="AI7570">
            <v>12564</v>
          </cell>
          <cell r="AL7570">
            <v>77.5</v>
          </cell>
          <cell r="BM7570" t="str">
            <v>75+</v>
          </cell>
          <cell r="BP7570" t="str">
            <v>Open</v>
          </cell>
        </row>
        <row r="7571">
          <cell r="I7571" t="str">
            <v>N</v>
          </cell>
          <cell r="AG7571">
            <v>76</v>
          </cell>
          <cell r="AI7571">
            <v>6947</v>
          </cell>
          <cell r="AL7571">
            <v>77.5</v>
          </cell>
          <cell r="AQ7571">
            <v>1</v>
          </cell>
          <cell r="BM7571" t="str">
            <v>75+</v>
          </cell>
          <cell r="BP7571" t="str">
            <v>Closed</v>
          </cell>
        </row>
        <row r="7572">
          <cell r="I7572" t="str">
            <v>N</v>
          </cell>
          <cell r="AG7572">
            <v>69</v>
          </cell>
          <cell r="AI7572">
            <v>10520</v>
          </cell>
          <cell r="AL7572">
            <v>77.5</v>
          </cell>
          <cell r="BM7572" t="str">
            <v>75+</v>
          </cell>
          <cell r="BP7572" t="str">
            <v>Open</v>
          </cell>
        </row>
        <row r="7573">
          <cell r="I7573" t="str">
            <v>N</v>
          </cell>
          <cell r="AG7573">
            <v>69</v>
          </cell>
          <cell r="AI7573">
            <v>9568</v>
          </cell>
          <cell r="AL7573">
            <v>77.5</v>
          </cell>
          <cell r="AQ7573" t="str">
            <v>R</v>
          </cell>
          <cell r="BM7573" t="str">
            <v>75+</v>
          </cell>
          <cell r="BP7573" t="str">
            <v>Closed</v>
          </cell>
        </row>
        <row r="7574">
          <cell r="I7574" t="str">
            <v>N</v>
          </cell>
          <cell r="AG7574">
            <v>71</v>
          </cell>
          <cell r="AI7574">
            <v>9284</v>
          </cell>
          <cell r="AL7574">
            <v>77.5</v>
          </cell>
          <cell r="AQ7574" t="str">
            <v>R</v>
          </cell>
          <cell r="BM7574" t="str">
            <v>75+</v>
          </cell>
          <cell r="BP7574" t="str">
            <v>Closed</v>
          </cell>
        </row>
        <row r="7575">
          <cell r="I7575" t="str">
            <v>Y</v>
          </cell>
          <cell r="AG7575">
            <v>77</v>
          </cell>
          <cell r="AI7575">
            <v>8688</v>
          </cell>
          <cell r="AL7575">
            <v>77.510000000000005</v>
          </cell>
          <cell r="AQ7575" t="str">
            <v>D</v>
          </cell>
          <cell r="BM7575" t="str">
            <v>75+</v>
          </cell>
          <cell r="BP7575" t="str">
            <v>Closed</v>
          </cell>
        </row>
        <row r="7576">
          <cell r="I7576" t="str">
            <v>N</v>
          </cell>
          <cell r="AG7576">
            <v>75</v>
          </cell>
          <cell r="AI7576">
            <v>8408</v>
          </cell>
          <cell r="AL7576">
            <v>77.510000000000005</v>
          </cell>
          <cell r="AQ7576" t="str">
            <v>E</v>
          </cell>
          <cell r="BM7576" t="str">
            <v>75+</v>
          </cell>
          <cell r="BP7576" t="str">
            <v>Closed</v>
          </cell>
        </row>
        <row r="7577">
          <cell r="I7577" t="str">
            <v>N</v>
          </cell>
          <cell r="AG7577">
            <v>71</v>
          </cell>
          <cell r="AI7577">
            <v>9470</v>
          </cell>
          <cell r="AL7577">
            <v>77.510000000000005</v>
          </cell>
          <cell r="AQ7577" t="str">
            <v>R</v>
          </cell>
          <cell r="BM7577" t="str">
            <v>75+</v>
          </cell>
          <cell r="BP7577" t="str">
            <v>Closed</v>
          </cell>
        </row>
        <row r="7578">
          <cell r="I7578" t="str">
            <v>Y</v>
          </cell>
          <cell r="AG7578">
            <v>75</v>
          </cell>
          <cell r="AI7578">
            <v>7596</v>
          </cell>
          <cell r="AL7578">
            <v>77.510000000000005</v>
          </cell>
          <cell r="AQ7578" t="str">
            <v>D</v>
          </cell>
          <cell r="BM7578" t="str">
            <v>75+</v>
          </cell>
          <cell r="BP7578" t="str">
            <v>Closed</v>
          </cell>
        </row>
        <row r="7579">
          <cell r="I7579" t="str">
            <v>N</v>
          </cell>
          <cell r="AG7579">
            <v>64</v>
          </cell>
          <cell r="AI7579">
            <v>11265</v>
          </cell>
          <cell r="AL7579">
            <v>77.510000000000005</v>
          </cell>
          <cell r="AQ7579" t="str">
            <v>D</v>
          </cell>
          <cell r="BM7579" t="str">
            <v>75+</v>
          </cell>
          <cell r="BP7579" t="str">
            <v>Closed</v>
          </cell>
        </row>
        <row r="7580">
          <cell r="I7580" t="str">
            <v>N</v>
          </cell>
          <cell r="AG7580">
            <v>67</v>
          </cell>
          <cell r="AI7580">
            <v>10842</v>
          </cell>
          <cell r="AL7580">
            <v>77.510000000000005</v>
          </cell>
          <cell r="AQ7580" t="str">
            <v>E</v>
          </cell>
          <cell r="BM7580" t="str">
            <v>75+</v>
          </cell>
          <cell r="BP7580" t="str">
            <v>Closed</v>
          </cell>
        </row>
        <row r="7581">
          <cell r="I7581" t="str">
            <v>N</v>
          </cell>
          <cell r="AG7581">
            <v>70</v>
          </cell>
          <cell r="AI7581">
            <v>10068</v>
          </cell>
          <cell r="AL7581">
            <v>77.510000000000005</v>
          </cell>
          <cell r="BM7581" t="str">
            <v>75+</v>
          </cell>
          <cell r="BP7581" t="str">
            <v>Open</v>
          </cell>
        </row>
        <row r="7582">
          <cell r="I7582" t="str">
            <v>N</v>
          </cell>
          <cell r="AG7582">
            <v>69</v>
          </cell>
          <cell r="AI7582">
            <v>9201</v>
          </cell>
          <cell r="AL7582">
            <v>77.510000000000005</v>
          </cell>
          <cell r="AQ7582" t="str">
            <v>D</v>
          </cell>
          <cell r="BM7582" t="str">
            <v>75+</v>
          </cell>
          <cell r="BP7582" t="str">
            <v>Closed</v>
          </cell>
        </row>
        <row r="7583">
          <cell r="I7583" t="str">
            <v>N</v>
          </cell>
          <cell r="AG7583">
            <v>68</v>
          </cell>
          <cell r="AI7583">
            <v>10731</v>
          </cell>
          <cell r="AL7583">
            <v>77.510000000000005</v>
          </cell>
          <cell r="AQ7583" t="str">
            <v>R</v>
          </cell>
          <cell r="BM7583" t="str">
            <v>75+</v>
          </cell>
          <cell r="BP7583" t="str">
            <v>Closed</v>
          </cell>
        </row>
        <row r="7584">
          <cell r="I7584" t="str">
            <v>N</v>
          </cell>
          <cell r="AG7584">
            <v>73</v>
          </cell>
          <cell r="AI7584">
            <v>8126</v>
          </cell>
          <cell r="AL7584">
            <v>77.510000000000005</v>
          </cell>
          <cell r="AQ7584" t="str">
            <v>E</v>
          </cell>
          <cell r="BM7584" t="str">
            <v>75+</v>
          </cell>
          <cell r="BP7584" t="str">
            <v>Closed</v>
          </cell>
        </row>
        <row r="7585">
          <cell r="I7585" t="str">
            <v>N</v>
          </cell>
          <cell r="AG7585">
            <v>67</v>
          </cell>
          <cell r="AI7585">
            <v>10742</v>
          </cell>
          <cell r="AL7585">
            <v>77.510000000000005</v>
          </cell>
          <cell r="AQ7585" t="str">
            <v>R</v>
          </cell>
          <cell r="BM7585" t="str">
            <v>75+</v>
          </cell>
          <cell r="BP7585" t="str">
            <v>Closed</v>
          </cell>
        </row>
        <row r="7586">
          <cell r="I7586" t="str">
            <v>N</v>
          </cell>
          <cell r="AG7586">
            <v>72</v>
          </cell>
          <cell r="AI7586">
            <v>8842</v>
          </cell>
          <cell r="AL7586">
            <v>77.510000000000005</v>
          </cell>
          <cell r="AQ7586" t="str">
            <v>R</v>
          </cell>
          <cell r="BM7586" t="str">
            <v>75+</v>
          </cell>
          <cell r="BP7586" t="str">
            <v>Closed</v>
          </cell>
        </row>
        <row r="7587">
          <cell r="I7587" t="str">
            <v>N</v>
          </cell>
          <cell r="AG7587">
            <v>71</v>
          </cell>
          <cell r="AI7587">
            <v>10565</v>
          </cell>
          <cell r="AL7587">
            <v>77.510000000000005</v>
          </cell>
          <cell r="AQ7587" t="str">
            <v>D</v>
          </cell>
          <cell r="BM7587" t="str">
            <v>75+</v>
          </cell>
          <cell r="BP7587" t="str">
            <v>Closed</v>
          </cell>
        </row>
        <row r="7588">
          <cell r="I7588" t="str">
            <v>N</v>
          </cell>
          <cell r="AG7588">
            <v>73</v>
          </cell>
          <cell r="AI7588">
            <v>9250</v>
          </cell>
          <cell r="AL7588">
            <v>77.52</v>
          </cell>
          <cell r="AQ7588" t="str">
            <v>D</v>
          </cell>
          <cell r="BM7588" t="str">
            <v>75+</v>
          </cell>
          <cell r="BP7588" t="str">
            <v>Closed</v>
          </cell>
        </row>
        <row r="7589">
          <cell r="I7589" t="str">
            <v>N</v>
          </cell>
          <cell r="AG7589">
            <v>64</v>
          </cell>
          <cell r="AI7589">
            <v>11827</v>
          </cell>
          <cell r="AL7589">
            <v>77.52</v>
          </cell>
          <cell r="BM7589" t="str">
            <v>75+</v>
          </cell>
          <cell r="BP7589" t="str">
            <v>Open</v>
          </cell>
        </row>
        <row r="7590">
          <cell r="I7590" t="str">
            <v>N</v>
          </cell>
          <cell r="AG7590">
            <v>77</v>
          </cell>
          <cell r="AI7590">
            <v>7070</v>
          </cell>
          <cell r="AL7590">
            <v>77.52</v>
          </cell>
          <cell r="AQ7590" t="str">
            <v>R</v>
          </cell>
          <cell r="BM7590" t="str">
            <v>75+</v>
          </cell>
          <cell r="BP7590" t="str">
            <v>Closed</v>
          </cell>
        </row>
        <row r="7591">
          <cell r="I7591" t="str">
            <v>N</v>
          </cell>
          <cell r="AG7591">
            <v>64</v>
          </cell>
          <cell r="AI7591">
            <v>12033</v>
          </cell>
          <cell r="AL7591">
            <v>77.52</v>
          </cell>
          <cell r="BM7591" t="str">
            <v>75+</v>
          </cell>
          <cell r="BP7591" t="str">
            <v>Open</v>
          </cell>
        </row>
        <row r="7592">
          <cell r="I7592" t="str">
            <v>N</v>
          </cell>
          <cell r="AG7592">
            <v>63</v>
          </cell>
          <cell r="AI7592">
            <v>12539</v>
          </cell>
          <cell r="AL7592">
            <v>77.52</v>
          </cell>
          <cell r="BM7592" t="str">
            <v>75+</v>
          </cell>
          <cell r="BP7592" t="str">
            <v>Open</v>
          </cell>
        </row>
        <row r="7593">
          <cell r="I7593" t="str">
            <v>Y</v>
          </cell>
          <cell r="AG7593">
            <v>64</v>
          </cell>
          <cell r="AI7593">
            <v>11194</v>
          </cell>
          <cell r="AL7593">
            <v>77.52</v>
          </cell>
          <cell r="BM7593" t="str">
            <v>75+</v>
          </cell>
          <cell r="BP7593" t="str">
            <v>Open</v>
          </cell>
        </row>
        <row r="7594">
          <cell r="I7594" t="str">
            <v>N</v>
          </cell>
          <cell r="AG7594">
            <v>71</v>
          </cell>
          <cell r="AI7594">
            <v>9348</v>
          </cell>
          <cell r="AL7594">
            <v>77.52</v>
          </cell>
          <cell r="AQ7594" t="str">
            <v>E</v>
          </cell>
          <cell r="BM7594" t="str">
            <v>75+</v>
          </cell>
          <cell r="BP7594" t="str">
            <v>Closed</v>
          </cell>
        </row>
        <row r="7595">
          <cell r="I7595" t="str">
            <v>N</v>
          </cell>
          <cell r="AG7595">
            <v>68</v>
          </cell>
          <cell r="AI7595">
            <v>10832</v>
          </cell>
          <cell r="AL7595">
            <v>77.52</v>
          </cell>
          <cell r="AQ7595" t="str">
            <v>E</v>
          </cell>
          <cell r="BM7595" t="str">
            <v>75+</v>
          </cell>
          <cell r="BP7595" t="str">
            <v>Closed</v>
          </cell>
        </row>
        <row r="7596">
          <cell r="I7596" t="str">
            <v>N</v>
          </cell>
          <cell r="AG7596">
            <v>68</v>
          </cell>
          <cell r="AI7596">
            <v>10383</v>
          </cell>
          <cell r="AL7596">
            <v>77.52</v>
          </cell>
          <cell r="AQ7596" t="str">
            <v>D</v>
          </cell>
          <cell r="BM7596" t="str">
            <v>75+</v>
          </cell>
          <cell r="BP7596" t="str">
            <v>Closed</v>
          </cell>
        </row>
        <row r="7597">
          <cell r="I7597" t="str">
            <v>Y</v>
          </cell>
          <cell r="AG7597">
            <v>73</v>
          </cell>
          <cell r="AI7597">
            <v>10264</v>
          </cell>
          <cell r="AL7597">
            <v>77.52</v>
          </cell>
          <cell r="AQ7597" t="str">
            <v>D</v>
          </cell>
          <cell r="BM7597" t="str">
            <v>75+</v>
          </cell>
          <cell r="BP7597" t="str">
            <v>Closed</v>
          </cell>
        </row>
        <row r="7598">
          <cell r="I7598" t="str">
            <v>N</v>
          </cell>
          <cell r="AG7598">
            <v>72</v>
          </cell>
          <cell r="AI7598">
            <v>9080</v>
          </cell>
          <cell r="AL7598">
            <v>77.52</v>
          </cell>
          <cell r="AQ7598" t="str">
            <v>R</v>
          </cell>
          <cell r="BM7598" t="str">
            <v>75+</v>
          </cell>
          <cell r="BP7598" t="str">
            <v>Closed</v>
          </cell>
        </row>
        <row r="7599">
          <cell r="I7599" t="str">
            <v>N</v>
          </cell>
          <cell r="AG7599">
            <v>70</v>
          </cell>
          <cell r="AI7599">
            <v>9712</v>
          </cell>
          <cell r="AL7599">
            <v>77.52</v>
          </cell>
          <cell r="AQ7599" t="str">
            <v>D</v>
          </cell>
          <cell r="BM7599" t="str">
            <v>75+</v>
          </cell>
          <cell r="BP7599" t="str">
            <v>Closed</v>
          </cell>
        </row>
        <row r="7600">
          <cell r="I7600" t="str">
            <v>N</v>
          </cell>
          <cell r="AG7600">
            <v>76</v>
          </cell>
          <cell r="AI7600">
            <v>7505</v>
          </cell>
          <cell r="AL7600">
            <v>77.53</v>
          </cell>
          <cell r="AQ7600" t="str">
            <v>R</v>
          </cell>
          <cell r="BM7600" t="str">
            <v>75+</v>
          </cell>
          <cell r="BP7600" t="str">
            <v>Closed</v>
          </cell>
        </row>
        <row r="7601">
          <cell r="I7601" t="str">
            <v>N</v>
          </cell>
          <cell r="AG7601">
            <v>65</v>
          </cell>
          <cell r="AI7601">
            <v>11435</v>
          </cell>
          <cell r="AL7601">
            <v>77.53</v>
          </cell>
          <cell r="AQ7601" t="str">
            <v>D</v>
          </cell>
          <cell r="BM7601" t="str">
            <v>75+</v>
          </cell>
          <cell r="BP7601" t="str">
            <v>Closed</v>
          </cell>
        </row>
        <row r="7602">
          <cell r="I7602" t="str">
            <v>N</v>
          </cell>
          <cell r="AG7602">
            <v>70</v>
          </cell>
          <cell r="AI7602">
            <v>9286</v>
          </cell>
          <cell r="AL7602">
            <v>77.53</v>
          </cell>
          <cell r="AQ7602" t="str">
            <v>D</v>
          </cell>
          <cell r="BM7602" t="str">
            <v>75+</v>
          </cell>
          <cell r="BP7602" t="str">
            <v>Closed</v>
          </cell>
        </row>
        <row r="7603">
          <cell r="I7603" t="str">
            <v>N</v>
          </cell>
          <cell r="AG7603">
            <v>65</v>
          </cell>
          <cell r="AI7603">
            <v>11793</v>
          </cell>
          <cell r="AL7603">
            <v>77.53</v>
          </cell>
          <cell r="BM7603" t="str">
            <v>75+</v>
          </cell>
          <cell r="BP7603" t="str">
            <v>Open</v>
          </cell>
        </row>
        <row r="7604">
          <cell r="I7604" t="str">
            <v>N</v>
          </cell>
          <cell r="AG7604">
            <v>69</v>
          </cell>
          <cell r="AI7604">
            <v>9805</v>
          </cell>
          <cell r="AL7604">
            <v>77.53</v>
          </cell>
          <cell r="AQ7604" t="str">
            <v>E</v>
          </cell>
          <cell r="BM7604" t="str">
            <v>75+</v>
          </cell>
          <cell r="BP7604" t="str">
            <v>Closed</v>
          </cell>
        </row>
        <row r="7605">
          <cell r="I7605" t="str">
            <v>N</v>
          </cell>
          <cell r="AG7605">
            <v>74</v>
          </cell>
          <cell r="AI7605">
            <v>8886</v>
          </cell>
          <cell r="AL7605">
            <v>77.53</v>
          </cell>
          <cell r="AQ7605" t="str">
            <v>D</v>
          </cell>
          <cell r="BM7605" t="str">
            <v>75+</v>
          </cell>
          <cell r="BP7605" t="str">
            <v>Closed</v>
          </cell>
        </row>
        <row r="7606">
          <cell r="I7606" t="str">
            <v>N</v>
          </cell>
          <cell r="AG7606">
            <v>65</v>
          </cell>
          <cell r="AI7606">
            <v>11434</v>
          </cell>
          <cell r="AL7606">
            <v>77.53</v>
          </cell>
          <cell r="BM7606" t="str">
            <v>75+</v>
          </cell>
          <cell r="BP7606" t="str">
            <v>Open</v>
          </cell>
        </row>
        <row r="7607">
          <cell r="I7607" t="str">
            <v>Y</v>
          </cell>
          <cell r="AG7607">
            <v>76</v>
          </cell>
          <cell r="AI7607">
            <v>9051</v>
          </cell>
          <cell r="AL7607">
            <v>77.53</v>
          </cell>
          <cell r="AQ7607" t="str">
            <v>D</v>
          </cell>
          <cell r="BM7607" t="str">
            <v>75+</v>
          </cell>
          <cell r="BP7607" t="str">
            <v>Closed</v>
          </cell>
        </row>
        <row r="7608">
          <cell r="I7608" t="str">
            <v>N</v>
          </cell>
          <cell r="AG7608">
            <v>72</v>
          </cell>
          <cell r="AI7608">
            <v>8709</v>
          </cell>
          <cell r="AL7608">
            <v>77.53</v>
          </cell>
          <cell r="AQ7608" t="str">
            <v>D</v>
          </cell>
          <cell r="BM7608" t="str">
            <v>75+</v>
          </cell>
          <cell r="BP7608" t="str">
            <v>Closed</v>
          </cell>
        </row>
        <row r="7609">
          <cell r="I7609" t="str">
            <v>N</v>
          </cell>
          <cell r="AG7609">
            <v>73</v>
          </cell>
          <cell r="AI7609">
            <v>9005</v>
          </cell>
          <cell r="AL7609">
            <v>77.53</v>
          </cell>
          <cell r="AQ7609" t="str">
            <v>E</v>
          </cell>
          <cell r="BM7609" t="str">
            <v>75+</v>
          </cell>
          <cell r="BP7609" t="str">
            <v>Closed</v>
          </cell>
        </row>
        <row r="7610">
          <cell r="I7610" t="str">
            <v>Y</v>
          </cell>
          <cell r="AG7610">
            <v>73</v>
          </cell>
          <cell r="AI7610">
            <v>10340</v>
          </cell>
          <cell r="AL7610">
            <v>77.53</v>
          </cell>
          <cell r="BM7610" t="str">
            <v>75+</v>
          </cell>
          <cell r="BP7610" t="str">
            <v>Open</v>
          </cell>
        </row>
        <row r="7611">
          <cell r="I7611" t="str">
            <v>N</v>
          </cell>
          <cell r="AG7611">
            <v>65</v>
          </cell>
          <cell r="AI7611">
            <v>10987</v>
          </cell>
          <cell r="AL7611">
            <v>77.53</v>
          </cell>
          <cell r="AQ7611" t="str">
            <v>D</v>
          </cell>
          <cell r="BM7611" t="str">
            <v>75+</v>
          </cell>
          <cell r="BP7611" t="str">
            <v>Closed</v>
          </cell>
        </row>
        <row r="7612">
          <cell r="I7612" t="str">
            <v>N</v>
          </cell>
          <cell r="AG7612">
            <v>71</v>
          </cell>
          <cell r="AI7612">
            <v>9685</v>
          </cell>
          <cell r="AL7612">
            <v>77.53</v>
          </cell>
          <cell r="AQ7612" t="str">
            <v>D</v>
          </cell>
          <cell r="BM7612" t="str">
            <v>75+</v>
          </cell>
          <cell r="BP7612" t="str">
            <v>Closed</v>
          </cell>
        </row>
        <row r="7613">
          <cell r="I7613" t="str">
            <v>N</v>
          </cell>
          <cell r="AG7613">
            <v>72</v>
          </cell>
          <cell r="AI7613">
            <v>9124</v>
          </cell>
          <cell r="AL7613">
            <v>77.53</v>
          </cell>
          <cell r="AQ7613" t="str">
            <v>E</v>
          </cell>
          <cell r="BM7613" t="str">
            <v>75+</v>
          </cell>
          <cell r="BP7613" t="str">
            <v>Closed</v>
          </cell>
        </row>
        <row r="7614">
          <cell r="I7614" t="str">
            <v>N</v>
          </cell>
          <cell r="AG7614">
            <v>77</v>
          </cell>
          <cell r="AI7614">
            <v>6778</v>
          </cell>
          <cell r="AL7614">
            <v>77.540000000000006</v>
          </cell>
          <cell r="AQ7614" t="str">
            <v>R</v>
          </cell>
          <cell r="BM7614" t="str">
            <v>75+</v>
          </cell>
          <cell r="BP7614" t="str">
            <v>Closed</v>
          </cell>
        </row>
        <row r="7615">
          <cell r="I7615" t="str">
            <v>N</v>
          </cell>
          <cell r="AG7615">
            <v>63</v>
          </cell>
          <cell r="AI7615">
            <v>12523</v>
          </cell>
          <cell r="AL7615">
            <v>77.540000000000006</v>
          </cell>
          <cell r="AQ7615" t="str">
            <v>D</v>
          </cell>
          <cell r="BM7615" t="str">
            <v>75+</v>
          </cell>
          <cell r="BP7615" t="str">
            <v>Closed</v>
          </cell>
        </row>
        <row r="7616">
          <cell r="I7616" t="str">
            <v>N</v>
          </cell>
          <cell r="AG7616">
            <v>65</v>
          </cell>
          <cell r="AI7616">
            <v>11405</v>
          </cell>
          <cell r="AL7616">
            <v>77.540000000000006</v>
          </cell>
          <cell r="AQ7616" t="str">
            <v>R</v>
          </cell>
          <cell r="BM7616" t="str">
            <v>75+</v>
          </cell>
          <cell r="BP7616" t="str">
            <v>Closed</v>
          </cell>
        </row>
        <row r="7617">
          <cell r="I7617" t="str">
            <v>N</v>
          </cell>
          <cell r="AG7617">
            <v>67</v>
          </cell>
          <cell r="AI7617">
            <v>11489</v>
          </cell>
          <cell r="AL7617">
            <v>77.540000000000006</v>
          </cell>
          <cell r="AQ7617" t="str">
            <v>D</v>
          </cell>
          <cell r="BM7617" t="str">
            <v>75+</v>
          </cell>
          <cell r="BP7617" t="str">
            <v>Closed</v>
          </cell>
        </row>
        <row r="7618">
          <cell r="I7618" t="str">
            <v>N</v>
          </cell>
          <cell r="AG7618">
            <v>73</v>
          </cell>
          <cell r="AI7618">
            <v>9145</v>
          </cell>
          <cell r="AL7618">
            <v>77.540000000000006</v>
          </cell>
          <cell r="AQ7618">
            <v>1</v>
          </cell>
          <cell r="BM7618" t="str">
            <v>75+</v>
          </cell>
          <cell r="BP7618" t="str">
            <v>Closed</v>
          </cell>
        </row>
        <row r="7619">
          <cell r="I7619" t="str">
            <v>N</v>
          </cell>
          <cell r="AG7619">
            <v>72</v>
          </cell>
          <cell r="AI7619">
            <v>7995</v>
          </cell>
          <cell r="AL7619">
            <v>77.540000000000006</v>
          </cell>
          <cell r="AQ7619" t="str">
            <v>E</v>
          </cell>
          <cell r="BM7619" t="str">
            <v>75+</v>
          </cell>
          <cell r="BP7619" t="str">
            <v>Closed</v>
          </cell>
        </row>
        <row r="7620">
          <cell r="I7620" t="str">
            <v>N</v>
          </cell>
          <cell r="AG7620">
            <v>67</v>
          </cell>
          <cell r="AI7620">
            <v>9817</v>
          </cell>
          <cell r="AL7620">
            <v>77.540000000000006</v>
          </cell>
          <cell r="AQ7620" t="str">
            <v>D</v>
          </cell>
          <cell r="BM7620" t="str">
            <v>75+</v>
          </cell>
          <cell r="BP7620" t="str">
            <v>Closed</v>
          </cell>
        </row>
        <row r="7621">
          <cell r="I7621" t="str">
            <v>N</v>
          </cell>
          <cell r="AG7621">
            <v>68</v>
          </cell>
          <cell r="AI7621">
            <v>10193</v>
          </cell>
          <cell r="AL7621">
            <v>77.540000000000006</v>
          </cell>
          <cell r="AQ7621" t="str">
            <v>D</v>
          </cell>
          <cell r="BM7621" t="str">
            <v>75+</v>
          </cell>
          <cell r="BP7621" t="str">
            <v>Closed</v>
          </cell>
        </row>
        <row r="7622">
          <cell r="I7622" t="str">
            <v>Y</v>
          </cell>
          <cell r="AG7622">
            <v>77</v>
          </cell>
          <cell r="AI7622">
            <v>6608</v>
          </cell>
          <cell r="AL7622">
            <v>77.540000000000006</v>
          </cell>
          <cell r="AQ7622" t="str">
            <v>R</v>
          </cell>
          <cell r="BM7622" t="str">
            <v>75+</v>
          </cell>
          <cell r="BP7622" t="str">
            <v>Closed</v>
          </cell>
        </row>
        <row r="7623">
          <cell r="I7623" t="str">
            <v>N</v>
          </cell>
          <cell r="AG7623">
            <v>76</v>
          </cell>
          <cell r="AI7623">
            <v>7196</v>
          </cell>
          <cell r="AL7623">
            <v>77.540000000000006</v>
          </cell>
          <cell r="AQ7623" t="str">
            <v>R</v>
          </cell>
          <cell r="BM7623" t="str">
            <v>75+</v>
          </cell>
          <cell r="BP7623" t="str">
            <v>Closed</v>
          </cell>
        </row>
        <row r="7624">
          <cell r="I7624" t="str">
            <v>N</v>
          </cell>
          <cell r="AG7624">
            <v>70</v>
          </cell>
          <cell r="AI7624">
            <v>10022</v>
          </cell>
          <cell r="AL7624">
            <v>77.540000000000006</v>
          </cell>
          <cell r="AQ7624" t="str">
            <v>D</v>
          </cell>
          <cell r="BM7624" t="str">
            <v>75+</v>
          </cell>
          <cell r="BP7624" t="str">
            <v>Closed</v>
          </cell>
        </row>
        <row r="7625">
          <cell r="I7625" t="str">
            <v>N</v>
          </cell>
          <cell r="AG7625">
            <v>72</v>
          </cell>
          <cell r="AI7625">
            <v>8914</v>
          </cell>
          <cell r="AL7625">
            <v>77.540000000000006</v>
          </cell>
          <cell r="AQ7625" t="str">
            <v>D</v>
          </cell>
          <cell r="BM7625" t="str">
            <v>75+</v>
          </cell>
          <cell r="BP7625" t="str">
            <v>Closed</v>
          </cell>
        </row>
        <row r="7626">
          <cell r="I7626" t="str">
            <v>N</v>
          </cell>
          <cell r="AG7626">
            <v>76</v>
          </cell>
          <cell r="AI7626">
            <v>7537</v>
          </cell>
          <cell r="AL7626">
            <v>77.540000000000006</v>
          </cell>
          <cell r="AQ7626" t="str">
            <v>R</v>
          </cell>
          <cell r="BM7626" t="str">
            <v>75+</v>
          </cell>
          <cell r="BP7626" t="str">
            <v>Closed</v>
          </cell>
        </row>
        <row r="7627">
          <cell r="I7627" t="str">
            <v>N</v>
          </cell>
          <cell r="AG7627">
            <v>66</v>
          </cell>
          <cell r="AI7627">
            <v>10947</v>
          </cell>
          <cell r="AL7627">
            <v>77.540000000000006</v>
          </cell>
          <cell r="AQ7627" t="str">
            <v>D</v>
          </cell>
          <cell r="BM7627" t="str">
            <v>75+</v>
          </cell>
          <cell r="BP7627" t="str">
            <v>Closed</v>
          </cell>
        </row>
        <row r="7628">
          <cell r="I7628" t="str">
            <v>N</v>
          </cell>
          <cell r="AG7628">
            <v>72</v>
          </cell>
          <cell r="AI7628">
            <v>9090</v>
          </cell>
          <cell r="AL7628">
            <v>77.540000000000006</v>
          </cell>
          <cell r="AQ7628" t="str">
            <v>D</v>
          </cell>
          <cell r="BM7628" t="str">
            <v>75+</v>
          </cell>
          <cell r="BP7628" t="str">
            <v>Closed</v>
          </cell>
        </row>
        <row r="7629">
          <cell r="I7629" t="str">
            <v>N</v>
          </cell>
          <cell r="AG7629">
            <v>71</v>
          </cell>
          <cell r="AI7629">
            <v>9757</v>
          </cell>
          <cell r="AL7629">
            <v>77.540000000000006</v>
          </cell>
          <cell r="AQ7629" t="str">
            <v>D</v>
          </cell>
          <cell r="BM7629" t="str">
            <v>75+</v>
          </cell>
          <cell r="BP7629" t="str">
            <v>Closed</v>
          </cell>
        </row>
        <row r="7630">
          <cell r="I7630" t="str">
            <v>N</v>
          </cell>
          <cell r="AG7630">
            <v>70</v>
          </cell>
          <cell r="AI7630">
            <v>8979</v>
          </cell>
          <cell r="AL7630">
            <v>77.55</v>
          </cell>
          <cell r="AQ7630" t="str">
            <v>D</v>
          </cell>
          <cell r="BM7630" t="str">
            <v>75+</v>
          </cell>
          <cell r="BP7630" t="str">
            <v>Closed</v>
          </cell>
        </row>
        <row r="7631">
          <cell r="I7631" t="str">
            <v>Y</v>
          </cell>
          <cell r="AG7631">
            <v>71</v>
          </cell>
          <cell r="AI7631">
            <v>8192</v>
          </cell>
          <cell r="AL7631">
            <v>77.55</v>
          </cell>
          <cell r="AQ7631" t="str">
            <v>D</v>
          </cell>
          <cell r="BM7631" t="str">
            <v>75+</v>
          </cell>
          <cell r="BP7631" t="str">
            <v>Closed</v>
          </cell>
        </row>
        <row r="7632">
          <cell r="I7632" t="str">
            <v>N</v>
          </cell>
          <cell r="AG7632">
            <v>73</v>
          </cell>
          <cell r="AI7632">
            <v>7892</v>
          </cell>
          <cell r="AL7632">
            <v>77.55</v>
          </cell>
          <cell r="AQ7632" t="str">
            <v>R</v>
          </cell>
          <cell r="BM7632" t="str">
            <v>75+</v>
          </cell>
          <cell r="BP7632" t="str">
            <v>Closed</v>
          </cell>
        </row>
        <row r="7633">
          <cell r="I7633" t="str">
            <v>N</v>
          </cell>
          <cell r="AG7633">
            <v>77</v>
          </cell>
          <cell r="AI7633">
            <v>6944</v>
          </cell>
          <cell r="AL7633">
            <v>77.55</v>
          </cell>
          <cell r="AQ7633">
            <v>1</v>
          </cell>
          <cell r="BM7633" t="str">
            <v>75+</v>
          </cell>
          <cell r="BP7633" t="str">
            <v>Closed</v>
          </cell>
        </row>
        <row r="7634">
          <cell r="I7634" t="str">
            <v>N</v>
          </cell>
          <cell r="AG7634">
            <v>67</v>
          </cell>
          <cell r="AI7634">
            <v>10393</v>
          </cell>
          <cell r="AL7634">
            <v>77.55</v>
          </cell>
          <cell r="BM7634" t="str">
            <v>75+</v>
          </cell>
          <cell r="BP7634" t="str">
            <v>Open</v>
          </cell>
        </row>
        <row r="7635">
          <cell r="I7635" t="str">
            <v>N</v>
          </cell>
          <cell r="AG7635">
            <v>68</v>
          </cell>
          <cell r="AI7635">
            <v>10224</v>
          </cell>
          <cell r="AL7635">
            <v>77.55</v>
          </cell>
          <cell r="AQ7635" t="str">
            <v>D</v>
          </cell>
          <cell r="BM7635" t="str">
            <v>75+</v>
          </cell>
          <cell r="BP7635" t="str">
            <v>Closed</v>
          </cell>
        </row>
        <row r="7636">
          <cell r="I7636" t="str">
            <v>N</v>
          </cell>
          <cell r="AG7636">
            <v>61</v>
          </cell>
          <cell r="AI7636">
            <v>12505</v>
          </cell>
          <cell r="AL7636">
            <v>77.55</v>
          </cell>
          <cell r="BM7636" t="str">
            <v>75+</v>
          </cell>
          <cell r="BP7636" t="str">
            <v>Open</v>
          </cell>
        </row>
        <row r="7637">
          <cell r="I7637" t="str">
            <v>N</v>
          </cell>
          <cell r="AG7637">
            <v>70</v>
          </cell>
          <cell r="AI7637">
            <v>9096</v>
          </cell>
          <cell r="AL7637">
            <v>77.55</v>
          </cell>
          <cell r="AQ7637" t="str">
            <v>R</v>
          </cell>
          <cell r="BM7637" t="str">
            <v>75+</v>
          </cell>
          <cell r="BP7637" t="str">
            <v>Closed</v>
          </cell>
        </row>
        <row r="7638">
          <cell r="I7638" t="str">
            <v>Y</v>
          </cell>
          <cell r="AG7638">
            <v>75</v>
          </cell>
          <cell r="AI7638">
            <v>7284</v>
          </cell>
          <cell r="AL7638">
            <v>77.55</v>
          </cell>
          <cell r="AQ7638" t="str">
            <v>D</v>
          </cell>
          <cell r="BM7638" t="str">
            <v>75+</v>
          </cell>
          <cell r="BP7638" t="str">
            <v>Closed</v>
          </cell>
        </row>
        <row r="7639">
          <cell r="I7639" t="str">
            <v>N</v>
          </cell>
          <cell r="AG7639">
            <v>73</v>
          </cell>
          <cell r="AI7639">
            <v>8212</v>
          </cell>
          <cell r="AL7639">
            <v>77.55</v>
          </cell>
          <cell r="AQ7639" t="str">
            <v>D</v>
          </cell>
          <cell r="BM7639" t="str">
            <v>75+</v>
          </cell>
          <cell r="BP7639" t="str">
            <v>Closed</v>
          </cell>
        </row>
        <row r="7640">
          <cell r="I7640" t="str">
            <v>N</v>
          </cell>
          <cell r="AG7640">
            <v>74</v>
          </cell>
          <cell r="AI7640">
            <v>7561</v>
          </cell>
          <cell r="AL7640">
            <v>77.55</v>
          </cell>
          <cell r="AQ7640" t="str">
            <v>R</v>
          </cell>
          <cell r="BM7640" t="str">
            <v>75+</v>
          </cell>
          <cell r="BP7640" t="str">
            <v>Closed</v>
          </cell>
        </row>
        <row r="7641">
          <cell r="I7641" t="str">
            <v>N</v>
          </cell>
          <cell r="AG7641">
            <v>76</v>
          </cell>
          <cell r="AI7641">
            <v>7258</v>
          </cell>
          <cell r="AL7641">
            <v>77.55</v>
          </cell>
          <cell r="AQ7641" t="str">
            <v>D</v>
          </cell>
          <cell r="BM7641" t="str">
            <v>75+</v>
          </cell>
          <cell r="BP7641" t="str">
            <v>Closed</v>
          </cell>
        </row>
        <row r="7642">
          <cell r="I7642" t="str">
            <v>N</v>
          </cell>
          <cell r="AG7642">
            <v>70</v>
          </cell>
          <cell r="AI7642">
            <v>9404</v>
          </cell>
          <cell r="AL7642">
            <v>77.56</v>
          </cell>
          <cell r="AQ7642" t="str">
            <v>R</v>
          </cell>
          <cell r="BM7642" t="str">
            <v>75+</v>
          </cell>
          <cell r="BP7642" t="str">
            <v>Closed</v>
          </cell>
        </row>
        <row r="7643">
          <cell r="I7643" t="str">
            <v>N</v>
          </cell>
          <cell r="AG7643">
            <v>63</v>
          </cell>
          <cell r="AI7643">
            <v>12407</v>
          </cell>
          <cell r="AL7643">
            <v>77.56</v>
          </cell>
          <cell r="AQ7643" t="str">
            <v>D</v>
          </cell>
          <cell r="BM7643" t="str">
            <v>75+</v>
          </cell>
          <cell r="BP7643" t="str">
            <v>Closed</v>
          </cell>
        </row>
        <row r="7644">
          <cell r="I7644" t="str">
            <v>N</v>
          </cell>
          <cell r="AG7644">
            <v>74</v>
          </cell>
          <cell r="AI7644">
            <v>7944</v>
          </cell>
          <cell r="AL7644">
            <v>77.56</v>
          </cell>
          <cell r="AQ7644" t="str">
            <v>D</v>
          </cell>
          <cell r="BM7644" t="str">
            <v>75+</v>
          </cell>
          <cell r="BP7644" t="str">
            <v>Closed</v>
          </cell>
        </row>
        <row r="7645">
          <cell r="I7645" t="str">
            <v>N</v>
          </cell>
          <cell r="AG7645">
            <v>70</v>
          </cell>
          <cell r="AI7645">
            <v>9240</v>
          </cell>
          <cell r="AL7645">
            <v>77.56</v>
          </cell>
          <cell r="AQ7645" t="str">
            <v>D</v>
          </cell>
          <cell r="BM7645" t="str">
            <v>75+</v>
          </cell>
          <cell r="BP7645" t="str">
            <v>Closed</v>
          </cell>
        </row>
        <row r="7646">
          <cell r="I7646" t="str">
            <v>N</v>
          </cell>
          <cell r="AG7646">
            <v>66</v>
          </cell>
          <cell r="AI7646">
            <v>11364</v>
          </cell>
          <cell r="AL7646">
            <v>77.56</v>
          </cell>
          <cell r="AQ7646" t="str">
            <v>D</v>
          </cell>
          <cell r="BM7646" t="str">
            <v>75+</v>
          </cell>
          <cell r="BP7646" t="str">
            <v>Closed</v>
          </cell>
        </row>
        <row r="7647">
          <cell r="I7647" t="str">
            <v>N</v>
          </cell>
          <cell r="AG7647">
            <v>67</v>
          </cell>
          <cell r="AI7647">
            <v>11199</v>
          </cell>
          <cell r="AL7647">
            <v>77.56</v>
          </cell>
          <cell r="AQ7647" t="str">
            <v>D</v>
          </cell>
          <cell r="BM7647" t="str">
            <v>75+</v>
          </cell>
          <cell r="BP7647" t="str">
            <v>Closed</v>
          </cell>
        </row>
        <row r="7648">
          <cell r="I7648" t="str">
            <v>N</v>
          </cell>
          <cell r="AG7648">
            <v>75</v>
          </cell>
          <cell r="AI7648">
            <v>8220</v>
          </cell>
          <cell r="AL7648">
            <v>77.56</v>
          </cell>
          <cell r="AQ7648" t="str">
            <v>D</v>
          </cell>
          <cell r="BM7648" t="str">
            <v>75+</v>
          </cell>
          <cell r="BP7648" t="str">
            <v>Closed</v>
          </cell>
        </row>
        <row r="7649">
          <cell r="I7649" t="str">
            <v>N</v>
          </cell>
          <cell r="AG7649">
            <v>69</v>
          </cell>
          <cell r="AI7649">
            <v>10239</v>
          </cell>
          <cell r="AL7649">
            <v>77.56</v>
          </cell>
          <cell r="AQ7649" t="str">
            <v>R</v>
          </cell>
          <cell r="BM7649" t="str">
            <v>75+</v>
          </cell>
          <cell r="BP7649" t="str">
            <v>Closed</v>
          </cell>
        </row>
        <row r="7650">
          <cell r="I7650" t="str">
            <v>N</v>
          </cell>
          <cell r="AG7650">
            <v>69</v>
          </cell>
          <cell r="AI7650">
            <v>9857</v>
          </cell>
          <cell r="AL7650">
            <v>77.56</v>
          </cell>
          <cell r="AQ7650" t="str">
            <v>R</v>
          </cell>
          <cell r="BM7650" t="str">
            <v>75+</v>
          </cell>
          <cell r="BP7650" t="str">
            <v>Closed</v>
          </cell>
        </row>
        <row r="7651">
          <cell r="I7651" t="str">
            <v>N</v>
          </cell>
          <cell r="AG7651">
            <v>64</v>
          </cell>
          <cell r="AI7651">
            <v>12094</v>
          </cell>
          <cell r="AL7651">
            <v>77.56</v>
          </cell>
          <cell r="BM7651" t="str">
            <v>75+</v>
          </cell>
          <cell r="BP7651" t="str">
            <v>Open</v>
          </cell>
        </row>
        <row r="7652">
          <cell r="I7652" t="str">
            <v>N</v>
          </cell>
          <cell r="AG7652">
            <v>71</v>
          </cell>
          <cell r="AI7652">
            <v>9402</v>
          </cell>
          <cell r="AL7652">
            <v>77.56</v>
          </cell>
          <cell r="AQ7652" t="str">
            <v>D</v>
          </cell>
          <cell r="BM7652" t="str">
            <v>75+</v>
          </cell>
          <cell r="BP7652" t="str">
            <v>Closed</v>
          </cell>
        </row>
        <row r="7653">
          <cell r="I7653" t="str">
            <v>N</v>
          </cell>
          <cell r="AG7653">
            <v>77</v>
          </cell>
          <cell r="AI7653">
            <v>7572</v>
          </cell>
          <cell r="AL7653">
            <v>77.569999999999993</v>
          </cell>
          <cell r="AQ7653" t="str">
            <v>R</v>
          </cell>
          <cell r="BM7653" t="str">
            <v>75+</v>
          </cell>
          <cell r="BP7653" t="str">
            <v>Closed</v>
          </cell>
        </row>
        <row r="7654">
          <cell r="I7654" t="str">
            <v>N</v>
          </cell>
          <cell r="AG7654">
            <v>74</v>
          </cell>
          <cell r="AI7654">
            <v>8952</v>
          </cell>
          <cell r="AL7654">
            <v>77.569999999999993</v>
          </cell>
          <cell r="AQ7654" t="str">
            <v>R</v>
          </cell>
          <cell r="BM7654" t="str">
            <v>75+</v>
          </cell>
          <cell r="BP7654" t="str">
            <v>Closed</v>
          </cell>
        </row>
        <row r="7655">
          <cell r="I7655" t="str">
            <v>N</v>
          </cell>
          <cell r="AG7655">
            <v>76</v>
          </cell>
          <cell r="AI7655">
            <v>7813</v>
          </cell>
          <cell r="AL7655">
            <v>77.569999999999993</v>
          </cell>
          <cell r="AQ7655" t="str">
            <v>R</v>
          </cell>
          <cell r="BM7655" t="str">
            <v>75+</v>
          </cell>
          <cell r="BP7655" t="str">
            <v>Closed</v>
          </cell>
        </row>
        <row r="7656">
          <cell r="I7656" t="str">
            <v>N</v>
          </cell>
          <cell r="AG7656">
            <v>73</v>
          </cell>
          <cell r="AI7656">
            <v>8983</v>
          </cell>
          <cell r="AL7656">
            <v>77.569999999999993</v>
          </cell>
          <cell r="AQ7656" t="str">
            <v>E</v>
          </cell>
          <cell r="BM7656" t="str">
            <v>75+</v>
          </cell>
          <cell r="BP7656" t="str">
            <v>Closed</v>
          </cell>
        </row>
        <row r="7657">
          <cell r="I7657" t="str">
            <v>N</v>
          </cell>
          <cell r="AG7657">
            <v>73</v>
          </cell>
          <cell r="AI7657">
            <v>8766</v>
          </cell>
          <cell r="AL7657">
            <v>77.569999999999993</v>
          </cell>
          <cell r="AQ7657" t="str">
            <v>E</v>
          </cell>
          <cell r="BM7657" t="str">
            <v>75+</v>
          </cell>
          <cell r="BP7657" t="str">
            <v>Closed</v>
          </cell>
        </row>
        <row r="7658">
          <cell r="I7658" t="str">
            <v>N</v>
          </cell>
          <cell r="AG7658">
            <v>69</v>
          </cell>
          <cell r="AI7658">
            <v>9779</v>
          </cell>
          <cell r="AL7658">
            <v>77.569999999999993</v>
          </cell>
          <cell r="AQ7658" t="str">
            <v>D</v>
          </cell>
          <cell r="BM7658" t="str">
            <v>75+</v>
          </cell>
          <cell r="BP7658" t="str">
            <v>Closed</v>
          </cell>
        </row>
        <row r="7659">
          <cell r="I7659" t="str">
            <v>N</v>
          </cell>
          <cell r="AG7659">
            <v>76</v>
          </cell>
          <cell r="AI7659">
            <v>6584</v>
          </cell>
          <cell r="AL7659">
            <v>77.569999999999993</v>
          </cell>
          <cell r="AQ7659" t="str">
            <v>E</v>
          </cell>
          <cell r="BM7659" t="str">
            <v>75+</v>
          </cell>
          <cell r="BP7659" t="str">
            <v>Closed</v>
          </cell>
        </row>
        <row r="7660">
          <cell r="I7660" t="str">
            <v>N</v>
          </cell>
          <cell r="AG7660">
            <v>75</v>
          </cell>
          <cell r="AI7660">
            <v>6871</v>
          </cell>
          <cell r="AL7660">
            <v>77.569999999999993</v>
          </cell>
          <cell r="AQ7660" t="str">
            <v>D</v>
          </cell>
          <cell r="BM7660" t="str">
            <v>75+</v>
          </cell>
          <cell r="BP7660" t="str">
            <v>Closed</v>
          </cell>
        </row>
        <row r="7661">
          <cell r="I7661" t="str">
            <v>Y</v>
          </cell>
          <cell r="AG7661">
            <v>63</v>
          </cell>
          <cell r="AI7661">
            <v>12672</v>
          </cell>
          <cell r="AL7661">
            <v>77.569999999999993</v>
          </cell>
          <cell r="BM7661" t="str">
            <v>75+</v>
          </cell>
          <cell r="BP7661" t="str">
            <v>Open</v>
          </cell>
        </row>
        <row r="7662">
          <cell r="I7662" t="str">
            <v>N</v>
          </cell>
          <cell r="AG7662">
            <v>73</v>
          </cell>
          <cell r="AI7662">
            <v>8238</v>
          </cell>
          <cell r="AL7662">
            <v>77.569999999999993</v>
          </cell>
          <cell r="AQ7662" t="str">
            <v>D</v>
          </cell>
          <cell r="BM7662" t="str">
            <v>75+</v>
          </cell>
          <cell r="BP7662" t="str">
            <v>Closed</v>
          </cell>
        </row>
        <row r="7663">
          <cell r="I7663" t="str">
            <v>N</v>
          </cell>
          <cell r="AG7663">
            <v>76</v>
          </cell>
          <cell r="AI7663">
            <v>7755</v>
          </cell>
          <cell r="AL7663">
            <v>77.569999999999993</v>
          </cell>
          <cell r="AQ7663" t="str">
            <v>D</v>
          </cell>
          <cell r="BM7663" t="str">
            <v>75+</v>
          </cell>
          <cell r="BP7663" t="str">
            <v>Closed</v>
          </cell>
        </row>
        <row r="7664">
          <cell r="I7664" t="str">
            <v>N</v>
          </cell>
          <cell r="AG7664">
            <v>71</v>
          </cell>
          <cell r="AI7664">
            <v>9895</v>
          </cell>
          <cell r="AL7664">
            <v>77.569999999999993</v>
          </cell>
          <cell r="AQ7664" t="str">
            <v>D</v>
          </cell>
          <cell r="BM7664" t="str">
            <v>75+</v>
          </cell>
          <cell r="BP7664" t="str">
            <v>Closed</v>
          </cell>
        </row>
        <row r="7665">
          <cell r="I7665" t="str">
            <v>N</v>
          </cell>
          <cell r="AG7665">
            <v>70</v>
          </cell>
          <cell r="AI7665">
            <v>9297</v>
          </cell>
          <cell r="AL7665">
            <v>77.569999999999993</v>
          </cell>
          <cell r="AQ7665" t="str">
            <v>E</v>
          </cell>
          <cell r="BM7665" t="str">
            <v>75+</v>
          </cell>
          <cell r="BP7665" t="str">
            <v>Closed</v>
          </cell>
        </row>
        <row r="7666">
          <cell r="I7666" t="str">
            <v>N</v>
          </cell>
          <cell r="AG7666">
            <v>63</v>
          </cell>
          <cell r="AI7666">
            <v>12212</v>
          </cell>
          <cell r="AL7666">
            <v>77.569999999999993</v>
          </cell>
          <cell r="BM7666" t="str">
            <v>75+</v>
          </cell>
          <cell r="BP7666" t="str">
            <v>Open</v>
          </cell>
        </row>
        <row r="7667">
          <cell r="I7667" t="str">
            <v>N</v>
          </cell>
          <cell r="AG7667">
            <v>69</v>
          </cell>
          <cell r="AI7667">
            <v>9956</v>
          </cell>
          <cell r="AL7667">
            <v>77.569999999999993</v>
          </cell>
          <cell r="AQ7667" t="str">
            <v>R</v>
          </cell>
          <cell r="BM7667" t="str">
            <v>75+</v>
          </cell>
          <cell r="BP7667" t="str">
            <v>Closed</v>
          </cell>
        </row>
        <row r="7668">
          <cell r="I7668" t="str">
            <v>N</v>
          </cell>
          <cell r="AG7668">
            <v>69</v>
          </cell>
          <cell r="AI7668">
            <v>9459</v>
          </cell>
          <cell r="AL7668">
            <v>77.58</v>
          </cell>
          <cell r="AQ7668" t="str">
            <v>D</v>
          </cell>
          <cell r="BM7668" t="str">
            <v>75+</v>
          </cell>
          <cell r="BP7668" t="str">
            <v>Closed</v>
          </cell>
        </row>
        <row r="7669">
          <cell r="I7669" t="str">
            <v>N</v>
          </cell>
          <cell r="AG7669">
            <v>68</v>
          </cell>
          <cell r="AI7669">
            <v>10421</v>
          </cell>
          <cell r="AL7669">
            <v>77.58</v>
          </cell>
          <cell r="AQ7669" t="str">
            <v>D</v>
          </cell>
          <cell r="BM7669" t="str">
            <v>75+</v>
          </cell>
          <cell r="BP7669" t="str">
            <v>Closed</v>
          </cell>
        </row>
        <row r="7670">
          <cell r="I7670" t="str">
            <v>N</v>
          </cell>
          <cell r="AG7670">
            <v>70</v>
          </cell>
          <cell r="AI7670">
            <v>9834</v>
          </cell>
          <cell r="AL7670">
            <v>77.58</v>
          </cell>
          <cell r="AQ7670" t="str">
            <v>D</v>
          </cell>
          <cell r="BM7670" t="str">
            <v>75+</v>
          </cell>
          <cell r="BP7670" t="str">
            <v>Closed</v>
          </cell>
        </row>
        <row r="7671">
          <cell r="I7671" t="str">
            <v>N</v>
          </cell>
          <cell r="AG7671">
            <v>75</v>
          </cell>
          <cell r="AI7671">
            <v>8565</v>
          </cell>
          <cell r="AL7671">
            <v>77.58</v>
          </cell>
          <cell r="AQ7671" t="str">
            <v>E</v>
          </cell>
          <cell r="BM7671" t="str">
            <v>75+</v>
          </cell>
          <cell r="BP7671" t="str">
            <v>Closed</v>
          </cell>
        </row>
        <row r="7672">
          <cell r="I7672" t="str">
            <v>N</v>
          </cell>
          <cell r="AG7672">
            <v>65</v>
          </cell>
          <cell r="AI7672">
            <v>11594</v>
          </cell>
          <cell r="AL7672">
            <v>77.58</v>
          </cell>
          <cell r="AQ7672" t="str">
            <v>D</v>
          </cell>
          <cell r="BM7672" t="str">
            <v>75+</v>
          </cell>
          <cell r="BP7672" t="str">
            <v>Closed</v>
          </cell>
        </row>
        <row r="7673">
          <cell r="I7673" t="str">
            <v>N</v>
          </cell>
          <cell r="AG7673">
            <v>66</v>
          </cell>
          <cell r="AI7673">
            <v>11866</v>
          </cell>
          <cell r="AL7673">
            <v>77.58</v>
          </cell>
          <cell r="BM7673" t="str">
            <v>75+</v>
          </cell>
          <cell r="BP7673" t="str">
            <v>Open</v>
          </cell>
        </row>
        <row r="7674">
          <cell r="I7674" t="str">
            <v>N</v>
          </cell>
          <cell r="AG7674">
            <v>71</v>
          </cell>
          <cell r="AI7674">
            <v>9681</v>
          </cell>
          <cell r="AL7674">
            <v>77.58</v>
          </cell>
          <cell r="AQ7674" t="str">
            <v>E</v>
          </cell>
          <cell r="BM7674" t="str">
            <v>75+</v>
          </cell>
          <cell r="BP7674" t="str">
            <v>Closed</v>
          </cell>
        </row>
        <row r="7675">
          <cell r="I7675" t="str">
            <v>N</v>
          </cell>
          <cell r="AG7675">
            <v>63</v>
          </cell>
          <cell r="AI7675">
            <v>12420</v>
          </cell>
          <cell r="AL7675">
            <v>77.58</v>
          </cell>
          <cell r="AQ7675" t="str">
            <v>D</v>
          </cell>
          <cell r="BM7675" t="str">
            <v>75+</v>
          </cell>
          <cell r="BP7675" t="str">
            <v>Closed</v>
          </cell>
        </row>
        <row r="7676">
          <cell r="I7676" t="str">
            <v>N</v>
          </cell>
          <cell r="AG7676">
            <v>70</v>
          </cell>
          <cell r="AI7676">
            <v>10206</v>
          </cell>
          <cell r="AL7676">
            <v>77.58</v>
          </cell>
          <cell r="BM7676" t="str">
            <v>75+</v>
          </cell>
          <cell r="BP7676" t="str">
            <v>Open</v>
          </cell>
        </row>
        <row r="7677">
          <cell r="I7677" t="str">
            <v>N</v>
          </cell>
          <cell r="AG7677">
            <v>71</v>
          </cell>
          <cell r="AI7677">
            <v>8707</v>
          </cell>
          <cell r="AL7677">
            <v>77.58</v>
          </cell>
          <cell r="AQ7677" t="str">
            <v>D</v>
          </cell>
          <cell r="BM7677" t="str">
            <v>75+</v>
          </cell>
          <cell r="BP7677" t="str">
            <v>Closed</v>
          </cell>
        </row>
        <row r="7678">
          <cell r="I7678" t="str">
            <v>N</v>
          </cell>
          <cell r="AG7678">
            <v>70</v>
          </cell>
          <cell r="AI7678">
            <v>10206</v>
          </cell>
          <cell r="AL7678">
            <v>77.58</v>
          </cell>
          <cell r="AQ7678" t="str">
            <v>D</v>
          </cell>
          <cell r="BM7678" t="str">
            <v>75+</v>
          </cell>
          <cell r="BP7678" t="str">
            <v>Closed</v>
          </cell>
        </row>
        <row r="7679">
          <cell r="I7679" t="str">
            <v>N</v>
          </cell>
          <cell r="AG7679">
            <v>72</v>
          </cell>
          <cell r="AI7679">
            <v>9342</v>
          </cell>
          <cell r="AL7679">
            <v>77.58</v>
          </cell>
          <cell r="AQ7679" t="str">
            <v>D</v>
          </cell>
          <cell r="BM7679" t="str">
            <v>75+</v>
          </cell>
          <cell r="BP7679" t="str">
            <v>Closed</v>
          </cell>
        </row>
        <row r="7680">
          <cell r="I7680" t="str">
            <v>N</v>
          </cell>
          <cell r="AG7680">
            <v>62</v>
          </cell>
          <cell r="AI7680">
            <v>12078</v>
          </cell>
          <cell r="AL7680">
            <v>77.58</v>
          </cell>
          <cell r="BM7680" t="str">
            <v>75+</v>
          </cell>
          <cell r="BP7680" t="str">
            <v>Open</v>
          </cell>
        </row>
        <row r="7681">
          <cell r="I7681" t="str">
            <v>N</v>
          </cell>
          <cell r="AG7681">
            <v>74</v>
          </cell>
          <cell r="AI7681">
            <v>8592</v>
          </cell>
          <cell r="AL7681">
            <v>77.58</v>
          </cell>
          <cell r="AQ7681" t="str">
            <v>D</v>
          </cell>
          <cell r="BM7681" t="str">
            <v>75+</v>
          </cell>
          <cell r="BP7681" t="str">
            <v>Closed</v>
          </cell>
        </row>
        <row r="7682">
          <cell r="I7682" t="str">
            <v>N</v>
          </cell>
          <cell r="AG7682">
            <v>73</v>
          </cell>
          <cell r="AI7682">
            <v>8464</v>
          </cell>
          <cell r="AL7682">
            <v>77.59</v>
          </cell>
          <cell r="AQ7682" t="str">
            <v>D</v>
          </cell>
          <cell r="BM7682" t="str">
            <v>75+</v>
          </cell>
          <cell r="BP7682" t="str">
            <v>Closed</v>
          </cell>
        </row>
        <row r="7683">
          <cell r="I7683" t="str">
            <v>N</v>
          </cell>
          <cell r="AG7683">
            <v>75</v>
          </cell>
          <cell r="AI7683">
            <v>8412</v>
          </cell>
          <cell r="AL7683">
            <v>77.59</v>
          </cell>
          <cell r="AQ7683" t="str">
            <v>D</v>
          </cell>
          <cell r="BM7683" t="str">
            <v>75+</v>
          </cell>
          <cell r="BP7683" t="str">
            <v>Closed</v>
          </cell>
        </row>
        <row r="7684">
          <cell r="I7684" t="str">
            <v>N</v>
          </cell>
          <cell r="AG7684">
            <v>61</v>
          </cell>
          <cell r="AI7684">
            <v>12179</v>
          </cell>
          <cell r="AL7684">
            <v>77.59</v>
          </cell>
          <cell r="BM7684" t="str">
            <v>75+</v>
          </cell>
          <cell r="BP7684" t="str">
            <v>Open</v>
          </cell>
        </row>
        <row r="7685">
          <cell r="I7685" t="str">
            <v>N</v>
          </cell>
          <cell r="AG7685">
            <v>66</v>
          </cell>
          <cell r="AI7685">
            <v>11712</v>
          </cell>
          <cell r="AL7685">
            <v>77.59</v>
          </cell>
          <cell r="AQ7685" t="str">
            <v>D</v>
          </cell>
          <cell r="BM7685" t="str">
            <v>75+</v>
          </cell>
          <cell r="BP7685" t="str">
            <v>Closed</v>
          </cell>
        </row>
        <row r="7686">
          <cell r="I7686" t="str">
            <v>N</v>
          </cell>
          <cell r="AG7686">
            <v>69</v>
          </cell>
          <cell r="AI7686">
            <v>10687</v>
          </cell>
          <cell r="AL7686">
            <v>77.59</v>
          </cell>
          <cell r="AQ7686" t="str">
            <v>D</v>
          </cell>
          <cell r="BM7686" t="str">
            <v>75+</v>
          </cell>
          <cell r="BP7686" t="str">
            <v>Closed</v>
          </cell>
        </row>
        <row r="7687">
          <cell r="I7687" t="str">
            <v>N</v>
          </cell>
          <cell r="AG7687">
            <v>73</v>
          </cell>
          <cell r="AI7687">
            <v>7978</v>
          </cell>
          <cell r="AL7687">
            <v>77.59</v>
          </cell>
          <cell r="AQ7687" t="str">
            <v>E</v>
          </cell>
          <cell r="BM7687" t="str">
            <v>75+</v>
          </cell>
          <cell r="BP7687" t="str">
            <v>Closed</v>
          </cell>
        </row>
        <row r="7688">
          <cell r="I7688" t="str">
            <v>N</v>
          </cell>
          <cell r="AG7688">
            <v>70</v>
          </cell>
          <cell r="AI7688">
            <v>9641</v>
          </cell>
          <cell r="AL7688">
            <v>77.59</v>
          </cell>
          <cell r="AQ7688" t="str">
            <v>E</v>
          </cell>
          <cell r="BM7688" t="str">
            <v>75+</v>
          </cell>
          <cell r="BP7688" t="str">
            <v>Closed</v>
          </cell>
        </row>
        <row r="7689">
          <cell r="I7689" t="str">
            <v>N</v>
          </cell>
          <cell r="AG7689">
            <v>69</v>
          </cell>
          <cell r="AI7689">
            <v>9112</v>
          </cell>
          <cell r="AL7689">
            <v>77.59</v>
          </cell>
          <cell r="AQ7689" t="str">
            <v>E</v>
          </cell>
          <cell r="BM7689" t="str">
            <v>75+</v>
          </cell>
          <cell r="BP7689" t="str">
            <v>Closed</v>
          </cell>
        </row>
        <row r="7690">
          <cell r="I7690" t="str">
            <v>N</v>
          </cell>
          <cell r="AG7690">
            <v>73</v>
          </cell>
          <cell r="AI7690">
            <v>8667</v>
          </cell>
          <cell r="AL7690">
            <v>77.59</v>
          </cell>
          <cell r="AQ7690" t="str">
            <v>D</v>
          </cell>
          <cell r="BM7690" t="str">
            <v>75+</v>
          </cell>
          <cell r="BP7690" t="str">
            <v>Closed</v>
          </cell>
        </row>
        <row r="7691">
          <cell r="I7691" t="str">
            <v>N</v>
          </cell>
          <cell r="AG7691">
            <v>64</v>
          </cell>
          <cell r="AI7691">
            <v>12220</v>
          </cell>
          <cell r="AL7691">
            <v>77.59</v>
          </cell>
          <cell r="AQ7691" t="str">
            <v>R</v>
          </cell>
          <cell r="BM7691" t="str">
            <v>75+</v>
          </cell>
          <cell r="BP7691" t="str">
            <v>Closed</v>
          </cell>
        </row>
        <row r="7692">
          <cell r="I7692" t="str">
            <v>N</v>
          </cell>
          <cell r="AG7692">
            <v>63</v>
          </cell>
          <cell r="AI7692">
            <v>12330</v>
          </cell>
          <cell r="AL7692">
            <v>77.59</v>
          </cell>
          <cell r="BM7692" t="str">
            <v>75+</v>
          </cell>
          <cell r="BP7692" t="str">
            <v>Open</v>
          </cell>
        </row>
        <row r="7693">
          <cell r="I7693" t="str">
            <v>N</v>
          </cell>
          <cell r="AG7693">
            <v>74</v>
          </cell>
          <cell r="AI7693">
            <v>8402</v>
          </cell>
          <cell r="AL7693">
            <v>77.59</v>
          </cell>
          <cell r="AQ7693" t="str">
            <v>D</v>
          </cell>
          <cell r="BM7693" t="str">
            <v>75+</v>
          </cell>
          <cell r="BP7693" t="str">
            <v>Closed</v>
          </cell>
        </row>
        <row r="7694">
          <cell r="I7694" t="str">
            <v>N</v>
          </cell>
          <cell r="AG7694">
            <v>74</v>
          </cell>
          <cell r="AI7694">
            <v>8546</v>
          </cell>
          <cell r="AL7694">
            <v>77.59</v>
          </cell>
          <cell r="AQ7694" t="str">
            <v>E</v>
          </cell>
          <cell r="BM7694" t="str">
            <v>75+</v>
          </cell>
          <cell r="BP7694" t="str">
            <v>Closed</v>
          </cell>
        </row>
        <row r="7695">
          <cell r="I7695" t="str">
            <v>N</v>
          </cell>
          <cell r="AG7695">
            <v>65</v>
          </cell>
          <cell r="AI7695">
            <v>11821</v>
          </cell>
          <cell r="AL7695">
            <v>77.59</v>
          </cell>
          <cell r="AQ7695" t="str">
            <v>R</v>
          </cell>
          <cell r="BM7695" t="str">
            <v>75+</v>
          </cell>
          <cell r="BP7695" t="str">
            <v>Closed</v>
          </cell>
        </row>
        <row r="7696">
          <cell r="I7696" t="str">
            <v>Y</v>
          </cell>
          <cell r="AG7696">
            <v>75</v>
          </cell>
          <cell r="AI7696">
            <v>9277</v>
          </cell>
          <cell r="AL7696">
            <v>77.59</v>
          </cell>
          <cell r="AQ7696" t="str">
            <v>D</v>
          </cell>
          <cell r="BM7696" t="str">
            <v>75+</v>
          </cell>
          <cell r="BP7696" t="str">
            <v>Closed</v>
          </cell>
        </row>
        <row r="7697">
          <cell r="I7697" t="str">
            <v>N</v>
          </cell>
          <cell r="AG7697">
            <v>70</v>
          </cell>
          <cell r="AI7697">
            <v>9424</v>
          </cell>
          <cell r="AL7697">
            <v>77.59</v>
          </cell>
          <cell r="AQ7697" t="str">
            <v>E</v>
          </cell>
          <cell r="BM7697" t="str">
            <v>75+</v>
          </cell>
          <cell r="BP7697" t="str">
            <v>Closed</v>
          </cell>
        </row>
        <row r="7698">
          <cell r="I7698" t="str">
            <v>N</v>
          </cell>
          <cell r="AG7698">
            <v>67</v>
          </cell>
          <cell r="AI7698">
            <v>10097</v>
          </cell>
          <cell r="AL7698">
            <v>77.59</v>
          </cell>
          <cell r="AQ7698" t="str">
            <v>D</v>
          </cell>
          <cell r="BM7698" t="str">
            <v>75+</v>
          </cell>
          <cell r="BP7698" t="str">
            <v>Closed</v>
          </cell>
        </row>
        <row r="7699">
          <cell r="I7699" t="str">
            <v>N</v>
          </cell>
          <cell r="AG7699">
            <v>68</v>
          </cell>
          <cell r="AI7699">
            <v>10277</v>
          </cell>
          <cell r="AL7699">
            <v>77.59</v>
          </cell>
          <cell r="AQ7699" t="str">
            <v>D</v>
          </cell>
          <cell r="BM7699" t="str">
            <v>75+</v>
          </cell>
          <cell r="BP7699" t="str">
            <v>Closed</v>
          </cell>
        </row>
        <row r="7700">
          <cell r="I7700" t="str">
            <v>N</v>
          </cell>
          <cell r="AG7700">
            <v>75</v>
          </cell>
          <cell r="AI7700">
            <v>7095</v>
          </cell>
          <cell r="AL7700">
            <v>77.59</v>
          </cell>
          <cell r="AQ7700" t="str">
            <v>R</v>
          </cell>
          <cell r="BM7700" t="str">
            <v>75+</v>
          </cell>
          <cell r="BP7700" t="str">
            <v>Closed</v>
          </cell>
        </row>
        <row r="7701">
          <cell r="I7701" t="str">
            <v>N</v>
          </cell>
          <cell r="AG7701">
            <v>71</v>
          </cell>
          <cell r="AI7701">
            <v>8568</v>
          </cell>
          <cell r="AL7701">
            <v>77.59</v>
          </cell>
          <cell r="AQ7701" t="str">
            <v>D</v>
          </cell>
          <cell r="BM7701" t="str">
            <v>75+</v>
          </cell>
          <cell r="BP7701" t="str">
            <v>Closed</v>
          </cell>
        </row>
        <row r="7702">
          <cell r="I7702" t="str">
            <v>N</v>
          </cell>
          <cell r="AG7702">
            <v>63</v>
          </cell>
          <cell r="AI7702">
            <v>12518</v>
          </cell>
          <cell r="AL7702">
            <v>77.599999999999994</v>
          </cell>
          <cell r="BM7702" t="str">
            <v>75+</v>
          </cell>
          <cell r="BP7702" t="str">
            <v>Open</v>
          </cell>
        </row>
        <row r="7703">
          <cell r="I7703" t="str">
            <v>Y</v>
          </cell>
          <cell r="AG7703">
            <v>64</v>
          </cell>
          <cell r="AI7703">
            <v>11332</v>
          </cell>
          <cell r="AL7703">
            <v>77.599999999999994</v>
          </cell>
          <cell r="AQ7703" t="str">
            <v>R</v>
          </cell>
          <cell r="BM7703" t="str">
            <v>75+</v>
          </cell>
          <cell r="BP7703" t="str">
            <v>Closed</v>
          </cell>
        </row>
        <row r="7704">
          <cell r="I7704" t="str">
            <v>Y</v>
          </cell>
          <cell r="AG7704">
            <v>72</v>
          </cell>
          <cell r="AI7704">
            <v>8023</v>
          </cell>
          <cell r="AL7704">
            <v>77.599999999999994</v>
          </cell>
          <cell r="AQ7704" t="str">
            <v>E</v>
          </cell>
          <cell r="BM7704" t="str">
            <v>75+</v>
          </cell>
          <cell r="BP7704" t="str">
            <v>Closed</v>
          </cell>
        </row>
        <row r="7705">
          <cell r="I7705" t="str">
            <v>N</v>
          </cell>
          <cell r="AG7705">
            <v>65</v>
          </cell>
          <cell r="AI7705">
            <v>10847</v>
          </cell>
          <cell r="AL7705">
            <v>77.599999999999994</v>
          </cell>
          <cell r="AQ7705" t="str">
            <v>E</v>
          </cell>
          <cell r="BM7705" t="str">
            <v>75+</v>
          </cell>
          <cell r="BP7705" t="str">
            <v>Closed</v>
          </cell>
        </row>
        <row r="7706">
          <cell r="I7706" t="str">
            <v>N</v>
          </cell>
          <cell r="AG7706">
            <v>73</v>
          </cell>
          <cell r="AI7706">
            <v>8981</v>
          </cell>
          <cell r="AL7706">
            <v>77.599999999999994</v>
          </cell>
          <cell r="AQ7706" t="str">
            <v>R</v>
          </cell>
          <cell r="BM7706" t="str">
            <v>75+</v>
          </cell>
          <cell r="BP7706" t="str">
            <v>Closed</v>
          </cell>
        </row>
        <row r="7707">
          <cell r="I7707" t="str">
            <v>N</v>
          </cell>
          <cell r="AG7707">
            <v>76</v>
          </cell>
          <cell r="AI7707">
            <v>6894</v>
          </cell>
          <cell r="AL7707">
            <v>77.599999999999994</v>
          </cell>
          <cell r="AQ7707" t="str">
            <v>D</v>
          </cell>
          <cell r="BM7707" t="str">
            <v>75+</v>
          </cell>
          <cell r="BP7707" t="str">
            <v>Closed</v>
          </cell>
        </row>
        <row r="7708">
          <cell r="I7708" t="str">
            <v>N</v>
          </cell>
          <cell r="AG7708">
            <v>75</v>
          </cell>
          <cell r="AI7708">
            <v>7777</v>
          </cell>
          <cell r="AL7708">
            <v>77.599999999999994</v>
          </cell>
          <cell r="AQ7708" t="str">
            <v>R</v>
          </cell>
          <cell r="BM7708" t="str">
            <v>75+</v>
          </cell>
          <cell r="BP7708" t="str">
            <v>Closed</v>
          </cell>
        </row>
        <row r="7709">
          <cell r="I7709" t="str">
            <v>N</v>
          </cell>
          <cell r="AG7709">
            <v>76</v>
          </cell>
          <cell r="AI7709">
            <v>6777</v>
          </cell>
          <cell r="AL7709">
            <v>77.599999999999994</v>
          </cell>
          <cell r="AQ7709" t="str">
            <v>D</v>
          </cell>
          <cell r="BM7709" t="str">
            <v>75+</v>
          </cell>
          <cell r="BP7709" t="str">
            <v>Closed</v>
          </cell>
        </row>
        <row r="7710">
          <cell r="I7710" t="str">
            <v>N</v>
          </cell>
          <cell r="AG7710">
            <v>66</v>
          </cell>
          <cell r="AI7710">
            <v>10353</v>
          </cell>
          <cell r="AL7710">
            <v>77.599999999999994</v>
          </cell>
          <cell r="AQ7710" t="str">
            <v>R</v>
          </cell>
          <cell r="BM7710" t="str">
            <v>75+</v>
          </cell>
          <cell r="BP7710" t="str">
            <v>Closed</v>
          </cell>
        </row>
        <row r="7711">
          <cell r="I7711" t="str">
            <v>N</v>
          </cell>
          <cell r="AG7711">
            <v>61</v>
          </cell>
          <cell r="AI7711">
            <v>12211</v>
          </cell>
          <cell r="AL7711">
            <v>77.61</v>
          </cell>
          <cell r="AQ7711" t="str">
            <v>D</v>
          </cell>
          <cell r="BM7711" t="str">
            <v>75+</v>
          </cell>
          <cell r="BP7711" t="str">
            <v>Closed</v>
          </cell>
        </row>
        <row r="7712">
          <cell r="I7712" t="str">
            <v>N</v>
          </cell>
          <cell r="AG7712">
            <v>74</v>
          </cell>
          <cell r="AI7712">
            <v>7588</v>
          </cell>
          <cell r="AL7712">
            <v>77.61</v>
          </cell>
          <cell r="AQ7712" t="str">
            <v>R</v>
          </cell>
          <cell r="BM7712" t="str">
            <v>75+</v>
          </cell>
          <cell r="BP7712" t="str">
            <v>Closed</v>
          </cell>
        </row>
        <row r="7713">
          <cell r="I7713" t="str">
            <v>N</v>
          </cell>
          <cell r="AG7713">
            <v>65</v>
          </cell>
          <cell r="AI7713">
            <v>12009</v>
          </cell>
          <cell r="AL7713">
            <v>77.61</v>
          </cell>
          <cell r="AQ7713" t="str">
            <v>D</v>
          </cell>
          <cell r="BM7713" t="str">
            <v>75+</v>
          </cell>
          <cell r="BP7713" t="str">
            <v>Closed</v>
          </cell>
        </row>
        <row r="7714">
          <cell r="I7714" t="str">
            <v>N</v>
          </cell>
          <cell r="AG7714">
            <v>70</v>
          </cell>
          <cell r="AI7714">
            <v>9497</v>
          </cell>
          <cell r="AL7714">
            <v>77.61</v>
          </cell>
          <cell r="AQ7714" t="str">
            <v>D</v>
          </cell>
          <cell r="BM7714" t="str">
            <v>75+</v>
          </cell>
          <cell r="BP7714" t="str">
            <v>Closed</v>
          </cell>
        </row>
        <row r="7715">
          <cell r="I7715" t="str">
            <v>N</v>
          </cell>
          <cell r="AG7715">
            <v>68</v>
          </cell>
          <cell r="AI7715">
            <v>9746</v>
          </cell>
          <cell r="AL7715">
            <v>77.61</v>
          </cell>
          <cell r="AQ7715" t="str">
            <v>E</v>
          </cell>
          <cell r="BM7715" t="str">
            <v>75+</v>
          </cell>
          <cell r="BP7715" t="str">
            <v>Closed</v>
          </cell>
        </row>
        <row r="7716">
          <cell r="I7716" t="str">
            <v>N</v>
          </cell>
          <cell r="AG7716">
            <v>67</v>
          </cell>
          <cell r="AI7716">
            <v>10260</v>
          </cell>
          <cell r="AL7716">
            <v>77.61</v>
          </cell>
          <cell r="AQ7716" t="str">
            <v>D</v>
          </cell>
          <cell r="BM7716" t="str">
            <v>75+</v>
          </cell>
          <cell r="BP7716" t="str">
            <v>Closed</v>
          </cell>
        </row>
        <row r="7717">
          <cell r="I7717" t="str">
            <v>N</v>
          </cell>
          <cell r="AG7717">
            <v>70</v>
          </cell>
          <cell r="AI7717">
            <v>9119</v>
          </cell>
          <cell r="AL7717">
            <v>77.61</v>
          </cell>
          <cell r="AQ7717" t="str">
            <v>D</v>
          </cell>
          <cell r="BM7717" t="str">
            <v>75+</v>
          </cell>
          <cell r="BP7717" t="str">
            <v>Closed</v>
          </cell>
        </row>
        <row r="7718">
          <cell r="I7718" t="str">
            <v>N</v>
          </cell>
          <cell r="AG7718">
            <v>71</v>
          </cell>
          <cell r="AI7718">
            <v>8718</v>
          </cell>
          <cell r="AL7718">
            <v>77.61</v>
          </cell>
          <cell r="AQ7718" t="str">
            <v>E</v>
          </cell>
          <cell r="BM7718" t="str">
            <v>75+</v>
          </cell>
          <cell r="BP7718" t="str">
            <v>Closed</v>
          </cell>
        </row>
        <row r="7719">
          <cell r="I7719" t="str">
            <v>N</v>
          </cell>
          <cell r="AG7719">
            <v>70</v>
          </cell>
          <cell r="AI7719">
            <v>9051</v>
          </cell>
          <cell r="AL7719">
            <v>77.61</v>
          </cell>
          <cell r="AQ7719" t="str">
            <v>D</v>
          </cell>
          <cell r="BM7719" t="str">
            <v>75+</v>
          </cell>
          <cell r="BP7719" t="str">
            <v>Closed</v>
          </cell>
        </row>
        <row r="7720">
          <cell r="I7720" t="str">
            <v>N</v>
          </cell>
          <cell r="AG7720">
            <v>73</v>
          </cell>
          <cell r="AI7720">
            <v>7751</v>
          </cell>
          <cell r="AL7720">
            <v>77.61</v>
          </cell>
          <cell r="AQ7720" t="str">
            <v>R</v>
          </cell>
          <cell r="BM7720" t="str">
            <v>75+</v>
          </cell>
          <cell r="BP7720" t="str">
            <v>Closed</v>
          </cell>
        </row>
        <row r="7721">
          <cell r="I7721" t="str">
            <v>N</v>
          </cell>
          <cell r="AG7721">
            <v>65</v>
          </cell>
          <cell r="AI7721">
            <v>11423</v>
          </cell>
          <cell r="AL7721">
            <v>77.61</v>
          </cell>
          <cell r="BM7721" t="str">
            <v>75+</v>
          </cell>
          <cell r="BP7721" t="str">
            <v>Open</v>
          </cell>
        </row>
        <row r="7722">
          <cell r="I7722" t="str">
            <v>N</v>
          </cell>
          <cell r="AG7722">
            <v>64</v>
          </cell>
          <cell r="AI7722">
            <v>12260</v>
          </cell>
          <cell r="AL7722">
            <v>77.61</v>
          </cell>
          <cell r="AQ7722" t="str">
            <v>D</v>
          </cell>
          <cell r="BM7722" t="str">
            <v>75+</v>
          </cell>
          <cell r="BP7722" t="str">
            <v>Closed</v>
          </cell>
        </row>
        <row r="7723">
          <cell r="I7723" t="str">
            <v>N</v>
          </cell>
          <cell r="AG7723">
            <v>69</v>
          </cell>
          <cell r="AI7723">
            <v>9168</v>
          </cell>
          <cell r="AL7723">
            <v>77.62</v>
          </cell>
          <cell r="AQ7723" t="str">
            <v>R</v>
          </cell>
          <cell r="BM7723" t="str">
            <v>75+</v>
          </cell>
          <cell r="BP7723" t="str">
            <v>Closed</v>
          </cell>
        </row>
        <row r="7724">
          <cell r="I7724" t="str">
            <v>N</v>
          </cell>
          <cell r="AG7724">
            <v>74</v>
          </cell>
          <cell r="AI7724">
            <v>7830</v>
          </cell>
          <cell r="AL7724">
            <v>77.62</v>
          </cell>
          <cell r="AQ7724" t="str">
            <v>R</v>
          </cell>
          <cell r="BM7724" t="str">
            <v>75+</v>
          </cell>
          <cell r="BP7724" t="str">
            <v>Closed</v>
          </cell>
        </row>
        <row r="7725">
          <cell r="I7725" t="str">
            <v>N</v>
          </cell>
          <cell r="AG7725">
            <v>73</v>
          </cell>
          <cell r="AI7725">
            <v>8054</v>
          </cell>
          <cell r="AL7725">
            <v>77.62</v>
          </cell>
          <cell r="AQ7725" t="str">
            <v>E</v>
          </cell>
          <cell r="BM7725" t="str">
            <v>75+</v>
          </cell>
          <cell r="BP7725" t="str">
            <v>Closed</v>
          </cell>
        </row>
        <row r="7726">
          <cell r="I7726" t="str">
            <v>N</v>
          </cell>
          <cell r="AG7726">
            <v>65</v>
          </cell>
          <cell r="AI7726">
            <v>11579</v>
          </cell>
          <cell r="AL7726">
            <v>77.62</v>
          </cell>
          <cell r="BM7726" t="str">
            <v>75+</v>
          </cell>
          <cell r="BP7726" t="str">
            <v>Open</v>
          </cell>
        </row>
        <row r="7727">
          <cell r="I7727" t="str">
            <v>N</v>
          </cell>
          <cell r="AG7727">
            <v>66</v>
          </cell>
          <cell r="AI7727">
            <v>11352</v>
          </cell>
          <cell r="AL7727">
            <v>77.62</v>
          </cell>
          <cell r="AQ7727" t="str">
            <v>D</v>
          </cell>
          <cell r="BM7727" t="str">
            <v>75+</v>
          </cell>
          <cell r="BP7727" t="str">
            <v>Closed</v>
          </cell>
        </row>
        <row r="7728">
          <cell r="I7728" t="str">
            <v>N</v>
          </cell>
          <cell r="AG7728">
            <v>64</v>
          </cell>
          <cell r="AI7728">
            <v>10808</v>
          </cell>
          <cell r="AL7728">
            <v>77.62</v>
          </cell>
          <cell r="AQ7728" t="str">
            <v>E</v>
          </cell>
          <cell r="BM7728" t="str">
            <v>75+</v>
          </cell>
          <cell r="BP7728" t="str">
            <v>Closed</v>
          </cell>
        </row>
        <row r="7729">
          <cell r="I7729" t="str">
            <v>N</v>
          </cell>
          <cell r="AG7729">
            <v>72</v>
          </cell>
          <cell r="AI7729">
            <v>9275</v>
          </cell>
          <cell r="AL7729">
            <v>77.62</v>
          </cell>
          <cell r="AQ7729" t="str">
            <v>D</v>
          </cell>
          <cell r="BM7729" t="str">
            <v>75+</v>
          </cell>
          <cell r="BP7729" t="str">
            <v>Closed</v>
          </cell>
        </row>
        <row r="7730">
          <cell r="I7730" t="str">
            <v>N</v>
          </cell>
          <cell r="AG7730">
            <v>75</v>
          </cell>
          <cell r="AI7730">
            <v>7701</v>
          </cell>
          <cell r="AL7730">
            <v>77.62</v>
          </cell>
          <cell r="AQ7730" t="str">
            <v>D</v>
          </cell>
          <cell r="BM7730" t="str">
            <v>75+</v>
          </cell>
          <cell r="BP7730" t="str">
            <v>Closed</v>
          </cell>
        </row>
        <row r="7731">
          <cell r="I7731" t="str">
            <v>N</v>
          </cell>
          <cell r="AG7731">
            <v>70</v>
          </cell>
          <cell r="AI7731">
            <v>9602</v>
          </cell>
          <cell r="AL7731">
            <v>77.62</v>
          </cell>
          <cell r="AQ7731" t="str">
            <v>E</v>
          </cell>
          <cell r="BM7731" t="str">
            <v>75+</v>
          </cell>
          <cell r="BP7731" t="str">
            <v>Closed</v>
          </cell>
        </row>
        <row r="7732">
          <cell r="I7732" t="str">
            <v>N</v>
          </cell>
          <cell r="AG7732">
            <v>65</v>
          </cell>
          <cell r="AI7732">
            <v>11643</v>
          </cell>
          <cell r="AL7732">
            <v>77.62</v>
          </cell>
          <cell r="BM7732" t="str">
            <v>75+</v>
          </cell>
          <cell r="BP7732" t="str">
            <v>Open</v>
          </cell>
        </row>
        <row r="7733">
          <cell r="I7733" t="str">
            <v>N</v>
          </cell>
          <cell r="AG7733">
            <v>71</v>
          </cell>
          <cell r="AI7733">
            <v>8951</v>
          </cell>
          <cell r="AL7733">
            <v>77.62</v>
          </cell>
          <cell r="AQ7733" t="str">
            <v>R</v>
          </cell>
          <cell r="BM7733" t="str">
            <v>75+</v>
          </cell>
          <cell r="BP7733" t="str">
            <v>Closed</v>
          </cell>
        </row>
        <row r="7734">
          <cell r="I7734" t="str">
            <v>N</v>
          </cell>
          <cell r="AG7734">
            <v>70</v>
          </cell>
          <cell r="AI7734">
            <v>9562</v>
          </cell>
          <cell r="AL7734">
            <v>77.62</v>
          </cell>
          <cell r="AQ7734" t="str">
            <v>D</v>
          </cell>
          <cell r="BM7734" t="str">
            <v>75+</v>
          </cell>
          <cell r="BP7734" t="str">
            <v>Closed</v>
          </cell>
        </row>
        <row r="7735">
          <cell r="I7735" t="str">
            <v>N</v>
          </cell>
          <cell r="AG7735">
            <v>68</v>
          </cell>
          <cell r="AI7735">
            <v>10291</v>
          </cell>
          <cell r="AL7735">
            <v>77.62</v>
          </cell>
          <cell r="AQ7735" t="str">
            <v>R</v>
          </cell>
          <cell r="BM7735" t="str">
            <v>75+</v>
          </cell>
          <cell r="BP7735" t="str">
            <v>Closed</v>
          </cell>
        </row>
        <row r="7736">
          <cell r="I7736" t="str">
            <v>N</v>
          </cell>
          <cell r="AG7736">
            <v>76</v>
          </cell>
          <cell r="AI7736">
            <v>7268</v>
          </cell>
          <cell r="AL7736">
            <v>77.62</v>
          </cell>
          <cell r="AQ7736">
            <v>1</v>
          </cell>
          <cell r="BM7736" t="str">
            <v>75+</v>
          </cell>
          <cell r="BP7736" t="str">
            <v>Closed</v>
          </cell>
        </row>
        <row r="7737">
          <cell r="I7737" t="str">
            <v>N</v>
          </cell>
          <cell r="AG7737">
            <v>72</v>
          </cell>
          <cell r="AI7737">
            <v>8998</v>
          </cell>
          <cell r="AL7737">
            <v>77.62</v>
          </cell>
          <cell r="AQ7737" t="str">
            <v>E</v>
          </cell>
          <cell r="BM7737" t="str">
            <v>75+</v>
          </cell>
          <cell r="BP7737" t="str">
            <v>Closed</v>
          </cell>
        </row>
        <row r="7738">
          <cell r="I7738" t="str">
            <v>N</v>
          </cell>
          <cell r="AG7738">
            <v>71</v>
          </cell>
          <cell r="AI7738">
            <v>9185</v>
          </cell>
          <cell r="AL7738">
            <v>77.63</v>
          </cell>
          <cell r="AQ7738" t="str">
            <v>D</v>
          </cell>
          <cell r="BM7738" t="str">
            <v>75+</v>
          </cell>
          <cell r="BP7738" t="str">
            <v>Closed</v>
          </cell>
        </row>
        <row r="7739">
          <cell r="I7739" t="str">
            <v>N</v>
          </cell>
          <cell r="AG7739">
            <v>62</v>
          </cell>
          <cell r="AI7739">
            <v>11507</v>
          </cell>
          <cell r="AL7739">
            <v>77.63</v>
          </cell>
          <cell r="AQ7739" t="str">
            <v>D</v>
          </cell>
          <cell r="BM7739" t="str">
            <v>75+</v>
          </cell>
          <cell r="BP7739" t="str">
            <v>Closed</v>
          </cell>
        </row>
        <row r="7740">
          <cell r="I7740" t="str">
            <v>N</v>
          </cell>
          <cell r="AG7740">
            <v>72</v>
          </cell>
          <cell r="AI7740">
            <v>8936</v>
          </cell>
          <cell r="AL7740">
            <v>77.63</v>
          </cell>
          <cell r="AQ7740" t="str">
            <v>E</v>
          </cell>
          <cell r="BM7740" t="str">
            <v>75+</v>
          </cell>
          <cell r="BP7740" t="str">
            <v>Closed</v>
          </cell>
        </row>
        <row r="7741">
          <cell r="I7741" t="str">
            <v>N</v>
          </cell>
          <cell r="AG7741">
            <v>66</v>
          </cell>
          <cell r="AI7741">
            <v>11125</v>
          </cell>
          <cell r="AL7741">
            <v>77.63</v>
          </cell>
          <cell r="AQ7741" t="str">
            <v>R</v>
          </cell>
          <cell r="BM7741" t="str">
            <v>75+</v>
          </cell>
          <cell r="BP7741" t="str">
            <v>Closed</v>
          </cell>
        </row>
        <row r="7742">
          <cell r="I7742" t="str">
            <v>N</v>
          </cell>
          <cell r="AG7742">
            <v>64</v>
          </cell>
          <cell r="AI7742">
            <v>10874</v>
          </cell>
          <cell r="AL7742">
            <v>77.63</v>
          </cell>
          <cell r="BM7742" t="str">
            <v>75+</v>
          </cell>
          <cell r="BP7742" t="str">
            <v>Open</v>
          </cell>
        </row>
        <row r="7743">
          <cell r="I7743" t="str">
            <v>N</v>
          </cell>
          <cell r="AG7743">
            <v>75</v>
          </cell>
          <cell r="AI7743">
            <v>8104</v>
          </cell>
          <cell r="AL7743">
            <v>77.63</v>
          </cell>
          <cell r="AQ7743" t="str">
            <v>R</v>
          </cell>
          <cell r="BM7743" t="str">
            <v>75+</v>
          </cell>
          <cell r="BP7743" t="str">
            <v>Closed</v>
          </cell>
        </row>
        <row r="7744">
          <cell r="I7744" t="str">
            <v>N</v>
          </cell>
          <cell r="AG7744">
            <v>64</v>
          </cell>
          <cell r="AI7744">
            <v>12542</v>
          </cell>
          <cell r="AL7744">
            <v>77.63</v>
          </cell>
          <cell r="BM7744" t="str">
            <v>75+</v>
          </cell>
          <cell r="BP7744" t="str">
            <v>Open</v>
          </cell>
        </row>
        <row r="7745">
          <cell r="I7745" t="str">
            <v>N</v>
          </cell>
          <cell r="AG7745">
            <v>69</v>
          </cell>
          <cell r="AI7745">
            <v>9710</v>
          </cell>
          <cell r="AL7745">
            <v>77.63</v>
          </cell>
          <cell r="AQ7745" t="str">
            <v>D</v>
          </cell>
          <cell r="BM7745" t="str">
            <v>75+</v>
          </cell>
          <cell r="BP7745" t="str">
            <v>Closed</v>
          </cell>
        </row>
        <row r="7746">
          <cell r="I7746" t="str">
            <v>N</v>
          </cell>
          <cell r="AG7746">
            <v>72</v>
          </cell>
          <cell r="AI7746">
            <v>8322</v>
          </cell>
          <cell r="AL7746">
            <v>77.63</v>
          </cell>
          <cell r="AQ7746" t="str">
            <v>E</v>
          </cell>
          <cell r="BM7746" t="str">
            <v>75+</v>
          </cell>
          <cell r="BP7746" t="str">
            <v>Closed</v>
          </cell>
        </row>
        <row r="7747">
          <cell r="I7747" t="str">
            <v>N</v>
          </cell>
          <cell r="AG7747">
            <v>71</v>
          </cell>
          <cell r="AI7747">
            <v>8330</v>
          </cell>
          <cell r="AL7747">
            <v>77.63</v>
          </cell>
          <cell r="AQ7747" t="str">
            <v>D</v>
          </cell>
          <cell r="BM7747" t="str">
            <v>75+</v>
          </cell>
          <cell r="BP7747" t="str">
            <v>Closed</v>
          </cell>
        </row>
        <row r="7748">
          <cell r="I7748" t="str">
            <v>N</v>
          </cell>
          <cell r="AG7748">
            <v>71</v>
          </cell>
          <cell r="AI7748">
            <v>9170</v>
          </cell>
          <cell r="AL7748">
            <v>77.63</v>
          </cell>
          <cell r="AQ7748" t="str">
            <v>D</v>
          </cell>
          <cell r="BM7748" t="str">
            <v>75+</v>
          </cell>
          <cell r="BP7748" t="str">
            <v>Closed</v>
          </cell>
        </row>
        <row r="7749">
          <cell r="I7749" t="str">
            <v>N</v>
          </cell>
          <cell r="AG7749">
            <v>65</v>
          </cell>
          <cell r="AI7749">
            <v>11304</v>
          </cell>
          <cell r="AL7749">
            <v>77.63</v>
          </cell>
          <cell r="AQ7749" t="str">
            <v>R</v>
          </cell>
          <cell r="BM7749" t="str">
            <v>75+</v>
          </cell>
          <cell r="BP7749" t="str">
            <v>Closed</v>
          </cell>
        </row>
        <row r="7750">
          <cell r="I7750" t="str">
            <v>N</v>
          </cell>
          <cell r="AG7750">
            <v>67</v>
          </cell>
          <cell r="AI7750">
            <v>11149</v>
          </cell>
          <cell r="AL7750">
            <v>77.64</v>
          </cell>
          <cell r="AQ7750" t="str">
            <v>D</v>
          </cell>
          <cell r="BM7750" t="str">
            <v>75+</v>
          </cell>
          <cell r="BP7750" t="str">
            <v>Closed</v>
          </cell>
        </row>
        <row r="7751">
          <cell r="I7751" t="str">
            <v>N</v>
          </cell>
          <cell r="AG7751">
            <v>65</v>
          </cell>
          <cell r="AI7751">
            <v>10577</v>
          </cell>
          <cell r="AL7751">
            <v>77.64</v>
          </cell>
          <cell r="AQ7751" t="str">
            <v>E</v>
          </cell>
          <cell r="BM7751" t="str">
            <v>75+</v>
          </cell>
          <cell r="BP7751" t="str">
            <v>Closed</v>
          </cell>
        </row>
        <row r="7752">
          <cell r="I7752" t="str">
            <v>N</v>
          </cell>
          <cell r="AG7752">
            <v>71</v>
          </cell>
          <cell r="AI7752">
            <v>9021</v>
          </cell>
          <cell r="AL7752">
            <v>77.64</v>
          </cell>
          <cell r="AQ7752" t="str">
            <v>R</v>
          </cell>
          <cell r="BM7752" t="str">
            <v>75+</v>
          </cell>
          <cell r="BP7752" t="str">
            <v>Closed</v>
          </cell>
        </row>
        <row r="7753">
          <cell r="I7753" t="str">
            <v>N</v>
          </cell>
          <cell r="AG7753">
            <v>72</v>
          </cell>
          <cell r="AI7753">
            <v>8799</v>
          </cell>
          <cell r="AL7753">
            <v>77.64</v>
          </cell>
          <cell r="AQ7753" t="str">
            <v>D</v>
          </cell>
          <cell r="BM7753" t="str">
            <v>75+</v>
          </cell>
          <cell r="BP7753" t="str">
            <v>Closed</v>
          </cell>
        </row>
        <row r="7754">
          <cell r="I7754" t="str">
            <v>N</v>
          </cell>
          <cell r="AG7754">
            <v>74</v>
          </cell>
          <cell r="AI7754">
            <v>8306</v>
          </cell>
          <cell r="AL7754">
            <v>77.64</v>
          </cell>
          <cell r="AQ7754" t="str">
            <v>E</v>
          </cell>
          <cell r="BM7754" t="str">
            <v>75+</v>
          </cell>
          <cell r="BP7754" t="str">
            <v>Closed</v>
          </cell>
        </row>
        <row r="7755">
          <cell r="I7755" t="str">
            <v>N</v>
          </cell>
          <cell r="AG7755">
            <v>71</v>
          </cell>
          <cell r="AI7755">
            <v>8680</v>
          </cell>
          <cell r="AL7755">
            <v>77.64</v>
          </cell>
          <cell r="AQ7755" t="str">
            <v>R</v>
          </cell>
          <cell r="BM7755" t="str">
            <v>75+</v>
          </cell>
          <cell r="BP7755" t="str">
            <v>Closed</v>
          </cell>
        </row>
        <row r="7756">
          <cell r="I7756" t="str">
            <v>N</v>
          </cell>
          <cell r="AG7756">
            <v>65</v>
          </cell>
          <cell r="AI7756">
            <v>10817</v>
          </cell>
          <cell r="AL7756">
            <v>77.64</v>
          </cell>
          <cell r="AQ7756" t="str">
            <v>D</v>
          </cell>
          <cell r="BM7756" t="str">
            <v>75+</v>
          </cell>
          <cell r="BP7756" t="str">
            <v>Closed</v>
          </cell>
        </row>
        <row r="7757">
          <cell r="I7757" t="str">
            <v>N</v>
          </cell>
          <cell r="AG7757">
            <v>65</v>
          </cell>
          <cell r="AI7757">
            <v>12034</v>
          </cell>
          <cell r="AL7757">
            <v>77.64</v>
          </cell>
          <cell r="AQ7757" t="str">
            <v>R</v>
          </cell>
          <cell r="BM7757" t="str">
            <v>75+</v>
          </cell>
          <cell r="BP7757" t="str">
            <v>Closed</v>
          </cell>
        </row>
        <row r="7758">
          <cell r="I7758" t="str">
            <v>N</v>
          </cell>
          <cell r="AG7758">
            <v>68</v>
          </cell>
          <cell r="AI7758">
            <v>10847</v>
          </cell>
          <cell r="AL7758">
            <v>77.64</v>
          </cell>
          <cell r="AQ7758" t="str">
            <v>D</v>
          </cell>
          <cell r="BM7758" t="str">
            <v>75+</v>
          </cell>
          <cell r="BP7758" t="str">
            <v>Closed</v>
          </cell>
        </row>
        <row r="7759">
          <cell r="I7759" t="str">
            <v>N</v>
          </cell>
          <cell r="AG7759">
            <v>63</v>
          </cell>
          <cell r="AI7759">
            <v>12762</v>
          </cell>
          <cell r="AL7759">
            <v>77.64</v>
          </cell>
          <cell r="BM7759" t="str">
            <v>75+</v>
          </cell>
          <cell r="BP7759" t="str">
            <v>Open</v>
          </cell>
        </row>
        <row r="7760">
          <cell r="I7760" t="str">
            <v>N</v>
          </cell>
          <cell r="AG7760">
            <v>72</v>
          </cell>
          <cell r="AI7760">
            <v>9247</v>
          </cell>
          <cell r="AL7760">
            <v>77.64</v>
          </cell>
          <cell r="AQ7760" t="str">
            <v>D</v>
          </cell>
          <cell r="BM7760" t="str">
            <v>75+</v>
          </cell>
          <cell r="BP7760" t="str">
            <v>Closed</v>
          </cell>
        </row>
        <row r="7761">
          <cell r="I7761" t="str">
            <v>N</v>
          </cell>
          <cell r="AG7761">
            <v>66</v>
          </cell>
          <cell r="AI7761">
            <v>10844</v>
          </cell>
          <cell r="AL7761">
            <v>77.64</v>
          </cell>
          <cell r="AQ7761" t="str">
            <v>R</v>
          </cell>
          <cell r="BM7761" t="str">
            <v>75+</v>
          </cell>
          <cell r="BP7761" t="str">
            <v>Closed</v>
          </cell>
        </row>
        <row r="7762">
          <cell r="I7762" t="str">
            <v>N</v>
          </cell>
          <cell r="AG7762">
            <v>74</v>
          </cell>
          <cell r="AI7762">
            <v>7483</v>
          </cell>
          <cell r="AL7762">
            <v>77.64</v>
          </cell>
          <cell r="AQ7762" t="str">
            <v>D</v>
          </cell>
          <cell r="BM7762" t="str">
            <v>75+</v>
          </cell>
          <cell r="BP7762" t="str">
            <v>Closed</v>
          </cell>
        </row>
        <row r="7763">
          <cell r="I7763" t="str">
            <v>N</v>
          </cell>
          <cell r="AG7763">
            <v>69</v>
          </cell>
          <cell r="AI7763">
            <v>9741</v>
          </cell>
          <cell r="AL7763">
            <v>77.650000000000006</v>
          </cell>
          <cell r="AQ7763" t="str">
            <v>E</v>
          </cell>
          <cell r="BM7763" t="str">
            <v>75+</v>
          </cell>
          <cell r="BP7763" t="str">
            <v>Closed</v>
          </cell>
        </row>
        <row r="7764">
          <cell r="I7764" t="str">
            <v>N</v>
          </cell>
          <cell r="AG7764">
            <v>71</v>
          </cell>
          <cell r="AI7764">
            <v>8811</v>
          </cell>
          <cell r="AL7764">
            <v>77.650000000000006</v>
          </cell>
          <cell r="AQ7764" t="str">
            <v>D</v>
          </cell>
          <cell r="BM7764" t="str">
            <v>75+</v>
          </cell>
          <cell r="BP7764" t="str">
            <v>Closed</v>
          </cell>
        </row>
        <row r="7765">
          <cell r="I7765" t="str">
            <v>N</v>
          </cell>
          <cell r="AG7765">
            <v>62</v>
          </cell>
          <cell r="AI7765">
            <v>12045</v>
          </cell>
          <cell r="AL7765">
            <v>77.650000000000006</v>
          </cell>
          <cell r="AQ7765" t="str">
            <v>D</v>
          </cell>
          <cell r="BM7765" t="str">
            <v>75+</v>
          </cell>
          <cell r="BP7765" t="str">
            <v>Closed</v>
          </cell>
        </row>
        <row r="7766">
          <cell r="I7766" t="str">
            <v>N</v>
          </cell>
          <cell r="AG7766">
            <v>67</v>
          </cell>
          <cell r="AI7766">
            <v>9918</v>
          </cell>
          <cell r="AL7766">
            <v>77.650000000000006</v>
          </cell>
          <cell r="AQ7766" t="str">
            <v>D</v>
          </cell>
          <cell r="BM7766" t="str">
            <v>75+</v>
          </cell>
          <cell r="BP7766" t="str">
            <v>Closed</v>
          </cell>
        </row>
        <row r="7767">
          <cell r="I7767" t="str">
            <v>N</v>
          </cell>
          <cell r="AG7767">
            <v>60</v>
          </cell>
          <cell r="AI7767">
            <v>12395</v>
          </cell>
          <cell r="AL7767">
            <v>77.650000000000006</v>
          </cell>
          <cell r="AQ7767" t="str">
            <v>D</v>
          </cell>
          <cell r="BM7767" t="str">
            <v>75+</v>
          </cell>
          <cell r="BP7767" t="str">
            <v>Closed</v>
          </cell>
        </row>
        <row r="7768">
          <cell r="I7768" t="str">
            <v>N</v>
          </cell>
          <cell r="AG7768">
            <v>70</v>
          </cell>
          <cell r="AI7768">
            <v>9329</v>
          </cell>
          <cell r="AL7768">
            <v>77.650000000000006</v>
          </cell>
          <cell r="AQ7768" t="str">
            <v>R</v>
          </cell>
          <cell r="BM7768" t="str">
            <v>75+</v>
          </cell>
          <cell r="BP7768" t="str">
            <v>Closed</v>
          </cell>
        </row>
        <row r="7769">
          <cell r="I7769" t="str">
            <v>N</v>
          </cell>
          <cell r="AG7769">
            <v>66</v>
          </cell>
          <cell r="AI7769">
            <v>11011</v>
          </cell>
          <cell r="AL7769">
            <v>77.650000000000006</v>
          </cell>
          <cell r="AQ7769" t="str">
            <v>D</v>
          </cell>
          <cell r="BM7769" t="str">
            <v>75+</v>
          </cell>
          <cell r="BP7769" t="str">
            <v>Closed</v>
          </cell>
        </row>
        <row r="7770">
          <cell r="I7770" t="str">
            <v>N</v>
          </cell>
          <cell r="AG7770">
            <v>64</v>
          </cell>
          <cell r="AI7770">
            <v>11709</v>
          </cell>
          <cell r="AL7770">
            <v>77.650000000000006</v>
          </cell>
          <cell r="AQ7770" t="str">
            <v>D</v>
          </cell>
          <cell r="BM7770" t="str">
            <v>75+</v>
          </cell>
          <cell r="BP7770" t="str">
            <v>Closed</v>
          </cell>
        </row>
        <row r="7771">
          <cell r="I7771" t="str">
            <v>N</v>
          </cell>
          <cell r="AG7771">
            <v>67</v>
          </cell>
          <cell r="AI7771">
            <v>10537</v>
          </cell>
          <cell r="AL7771">
            <v>77.650000000000006</v>
          </cell>
          <cell r="AQ7771" t="str">
            <v>D</v>
          </cell>
          <cell r="BM7771" t="str">
            <v>75+</v>
          </cell>
          <cell r="BP7771" t="str">
            <v>Closed</v>
          </cell>
        </row>
        <row r="7772">
          <cell r="I7772" t="str">
            <v>N</v>
          </cell>
          <cell r="AG7772">
            <v>73</v>
          </cell>
          <cell r="AI7772">
            <v>8169</v>
          </cell>
          <cell r="AL7772">
            <v>77.66</v>
          </cell>
          <cell r="AQ7772" t="str">
            <v>R</v>
          </cell>
          <cell r="BM7772" t="str">
            <v>75+</v>
          </cell>
          <cell r="BP7772" t="str">
            <v>Closed</v>
          </cell>
        </row>
        <row r="7773">
          <cell r="I7773" t="str">
            <v>N</v>
          </cell>
          <cell r="AG7773">
            <v>64</v>
          </cell>
          <cell r="AI7773">
            <v>12350</v>
          </cell>
          <cell r="AL7773">
            <v>77.66</v>
          </cell>
          <cell r="BM7773" t="str">
            <v>75+</v>
          </cell>
          <cell r="BP7773" t="str">
            <v>Open</v>
          </cell>
        </row>
        <row r="7774">
          <cell r="I7774" t="str">
            <v>N</v>
          </cell>
          <cell r="AG7774">
            <v>77</v>
          </cell>
          <cell r="AI7774">
            <v>7363</v>
          </cell>
          <cell r="AL7774">
            <v>77.66</v>
          </cell>
          <cell r="AQ7774" t="str">
            <v>D</v>
          </cell>
          <cell r="BM7774" t="str">
            <v>75+</v>
          </cell>
          <cell r="BP7774" t="str">
            <v>Closed</v>
          </cell>
        </row>
        <row r="7775">
          <cell r="I7775" t="str">
            <v>N</v>
          </cell>
          <cell r="AG7775">
            <v>66</v>
          </cell>
          <cell r="AI7775">
            <v>11709</v>
          </cell>
          <cell r="AL7775">
            <v>77.66</v>
          </cell>
          <cell r="BM7775" t="str">
            <v>75+</v>
          </cell>
          <cell r="BP7775" t="str">
            <v>Open</v>
          </cell>
        </row>
        <row r="7776">
          <cell r="I7776" t="str">
            <v>N</v>
          </cell>
          <cell r="AG7776">
            <v>70</v>
          </cell>
          <cell r="AI7776">
            <v>9395</v>
          </cell>
          <cell r="AL7776">
            <v>77.66</v>
          </cell>
          <cell r="AQ7776" t="str">
            <v>D</v>
          </cell>
          <cell r="BM7776" t="str">
            <v>75+</v>
          </cell>
          <cell r="BP7776" t="str">
            <v>Closed</v>
          </cell>
        </row>
        <row r="7777">
          <cell r="I7777" t="str">
            <v>N</v>
          </cell>
          <cell r="AG7777">
            <v>71</v>
          </cell>
          <cell r="AI7777">
            <v>9410</v>
          </cell>
          <cell r="AL7777">
            <v>77.66</v>
          </cell>
          <cell r="AQ7777" t="str">
            <v>E</v>
          </cell>
          <cell r="BM7777" t="str">
            <v>75+</v>
          </cell>
          <cell r="BP7777" t="str">
            <v>Closed</v>
          </cell>
        </row>
        <row r="7778">
          <cell r="I7778" t="str">
            <v>N</v>
          </cell>
          <cell r="AG7778">
            <v>72</v>
          </cell>
          <cell r="AI7778">
            <v>8822</v>
          </cell>
          <cell r="AL7778">
            <v>77.66</v>
          </cell>
          <cell r="AQ7778" t="str">
            <v>D</v>
          </cell>
          <cell r="BM7778" t="str">
            <v>75+</v>
          </cell>
          <cell r="BP7778" t="str">
            <v>Closed</v>
          </cell>
        </row>
        <row r="7779">
          <cell r="I7779" t="str">
            <v>N</v>
          </cell>
          <cell r="AG7779">
            <v>74</v>
          </cell>
          <cell r="AI7779">
            <v>7491</v>
          </cell>
          <cell r="AL7779">
            <v>77.66</v>
          </cell>
          <cell r="AQ7779" t="str">
            <v>D</v>
          </cell>
          <cell r="BM7779" t="str">
            <v>75+</v>
          </cell>
          <cell r="BP7779" t="str">
            <v>Closed</v>
          </cell>
        </row>
        <row r="7780">
          <cell r="I7780" t="str">
            <v>N</v>
          </cell>
          <cell r="AG7780">
            <v>71</v>
          </cell>
          <cell r="AI7780">
            <v>9005</v>
          </cell>
          <cell r="AL7780">
            <v>77.66</v>
          </cell>
          <cell r="AQ7780" t="str">
            <v>R</v>
          </cell>
          <cell r="BM7780" t="str">
            <v>75+</v>
          </cell>
          <cell r="BP7780" t="str">
            <v>Closed</v>
          </cell>
        </row>
        <row r="7781">
          <cell r="I7781" t="str">
            <v>N</v>
          </cell>
          <cell r="AG7781">
            <v>70</v>
          </cell>
          <cell r="AI7781">
            <v>10195</v>
          </cell>
          <cell r="AL7781">
            <v>77.66</v>
          </cell>
          <cell r="AQ7781" t="str">
            <v>D</v>
          </cell>
          <cell r="BM7781" t="str">
            <v>75+</v>
          </cell>
          <cell r="BP7781" t="str">
            <v>Closed</v>
          </cell>
        </row>
        <row r="7782">
          <cell r="I7782" t="str">
            <v>N</v>
          </cell>
          <cell r="AG7782">
            <v>74</v>
          </cell>
          <cell r="AI7782">
            <v>8349</v>
          </cell>
          <cell r="AL7782">
            <v>77.66</v>
          </cell>
          <cell r="AQ7782" t="str">
            <v>D</v>
          </cell>
          <cell r="BM7782" t="str">
            <v>75+</v>
          </cell>
          <cell r="BP7782" t="str">
            <v>Closed</v>
          </cell>
        </row>
        <row r="7783">
          <cell r="I7783" t="str">
            <v>N</v>
          </cell>
          <cell r="AG7783">
            <v>71</v>
          </cell>
          <cell r="AI7783">
            <v>9056</v>
          </cell>
          <cell r="AL7783">
            <v>77.66</v>
          </cell>
          <cell r="AQ7783" t="str">
            <v>D</v>
          </cell>
          <cell r="BM7783" t="str">
            <v>75+</v>
          </cell>
          <cell r="BP7783" t="str">
            <v>Closed</v>
          </cell>
        </row>
        <row r="7784">
          <cell r="I7784" t="str">
            <v>N</v>
          </cell>
          <cell r="AG7784">
            <v>62</v>
          </cell>
          <cell r="AI7784">
            <v>11978</v>
          </cell>
          <cell r="AL7784">
            <v>77.66</v>
          </cell>
          <cell r="BM7784" t="str">
            <v>75+</v>
          </cell>
          <cell r="BP7784" t="str">
            <v>Open</v>
          </cell>
        </row>
        <row r="7785">
          <cell r="I7785" t="str">
            <v>N</v>
          </cell>
          <cell r="AG7785">
            <v>75</v>
          </cell>
          <cell r="AI7785">
            <v>7703</v>
          </cell>
          <cell r="AL7785">
            <v>77.67</v>
          </cell>
          <cell r="AQ7785" t="str">
            <v>D</v>
          </cell>
          <cell r="BM7785" t="str">
            <v>75+</v>
          </cell>
          <cell r="BP7785" t="str">
            <v>Closed</v>
          </cell>
        </row>
        <row r="7786">
          <cell r="I7786" t="str">
            <v>N</v>
          </cell>
          <cell r="AG7786">
            <v>69</v>
          </cell>
          <cell r="AI7786">
            <v>10337</v>
          </cell>
          <cell r="AL7786">
            <v>77.67</v>
          </cell>
          <cell r="BM7786" t="str">
            <v>75+</v>
          </cell>
          <cell r="BP7786" t="str">
            <v>Open</v>
          </cell>
        </row>
        <row r="7787">
          <cell r="I7787" t="str">
            <v>N</v>
          </cell>
          <cell r="AG7787">
            <v>67</v>
          </cell>
          <cell r="AI7787">
            <v>10352</v>
          </cell>
          <cell r="AL7787">
            <v>77.67</v>
          </cell>
          <cell r="AQ7787" t="str">
            <v>D</v>
          </cell>
          <cell r="BM7787" t="str">
            <v>75+</v>
          </cell>
          <cell r="BP7787" t="str">
            <v>Closed</v>
          </cell>
        </row>
        <row r="7788">
          <cell r="I7788" t="str">
            <v>N</v>
          </cell>
          <cell r="AG7788">
            <v>66</v>
          </cell>
          <cell r="AI7788">
            <v>11300</v>
          </cell>
          <cell r="AL7788">
            <v>77.67</v>
          </cell>
          <cell r="AQ7788" t="str">
            <v>D</v>
          </cell>
          <cell r="BM7788" t="str">
            <v>75+</v>
          </cell>
          <cell r="BP7788" t="str">
            <v>Closed</v>
          </cell>
        </row>
        <row r="7789">
          <cell r="I7789" t="str">
            <v>N</v>
          </cell>
          <cell r="AG7789">
            <v>65</v>
          </cell>
          <cell r="AI7789">
            <v>11166</v>
          </cell>
          <cell r="AL7789">
            <v>77.67</v>
          </cell>
          <cell r="BM7789" t="str">
            <v>75+</v>
          </cell>
          <cell r="BP7789" t="str">
            <v>Closed</v>
          </cell>
        </row>
        <row r="7790">
          <cell r="I7790" t="str">
            <v>N</v>
          </cell>
          <cell r="AG7790">
            <v>66</v>
          </cell>
          <cell r="AI7790">
            <v>10259</v>
          </cell>
          <cell r="AL7790">
            <v>77.67</v>
          </cell>
          <cell r="AQ7790" t="str">
            <v>E</v>
          </cell>
          <cell r="BM7790" t="str">
            <v>75+</v>
          </cell>
          <cell r="BP7790" t="str">
            <v>Closed</v>
          </cell>
        </row>
        <row r="7791">
          <cell r="I7791" t="str">
            <v>N</v>
          </cell>
          <cell r="AG7791">
            <v>69</v>
          </cell>
          <cell r="AI7791">
            <v>10417</v>
          </cell>
          <cell r="AL7791">
            <v>77.67</v>
          </cell>
          <cell r="AQ7791" t="str">
            <v>R</v>
          </cell>
          <cell r="BM7791" t="str">
            <v>75+</v>
          </cell>
          <cell r="BP7791" t="str">
            <v>Closed</v>
          </cell>
        </row>
        <row r="7792">
          <cell r="I7792" t="str">
            <v>N</v>
          </cell>
          <cell r="AG7792">
            <v>68</v>
          </cell>
          <cell r="AI7792">
            <v>10583</v>
          </cell>
          <cell r="AL7792">
            <v>77.67</v>
          </cell>
          <cell r="AQ7792" t="str">
            <v>R</v>
          </cell>
          <cell r="BM7792" t="str">
            <v>75+</v>
          </cell>
          <cell r="BP7792" t="str">
            <v>Closed</v>
          </cell>
        </row>
        <row r="7793">
          <cell r="I7793" t="str">
            <v>N</v>
          </cell>
          <cell r="AG7793">
            <v>61</v>
          </cell>
          <cell r="AI7793">
            <v>12461</v>
          </cell>
          <cell r="AL7793">
            <v>77.67</v>
          </cell>
          <cell r="BM7793" t="str">
            <v>75+</v>
          </cell>
          <cell r="BP7793" t="str">
            <v>Open</v>
          </cell>
        </row>
        <row r="7794">
          <cell r="I7794" t="str">
            <v>N</v>
          </cell>
          <cell r="AG7794">
            <v>67</v>
          </cell>
          <cell r="AI7794">
            <v>10601</v>
          </cell>
          <cell r="AL7794">
            <v>77.67</v>
          </cell>
          <cell r="AQ7794" t="str">
            <v>D</v>
          </cell>
          <cell r="BM7794" t="str">
            <v>75+</v>
          </cell>
          <cell r="BP7794" t="str">
            <v>Closed</v>
          </cell>
        </row>
        <row r="7795">
          <cell r="I7795" t="str">
            <v>N</v>
          </cell>
          <cell r="AG7795">
            <v>65</v>
          </cell>
          <cell r="AI7795">
            <v>11953</v>
          </cell>
          <cell r="AL7795">
            <v>77.67</v>
          </cell>
          <cell r="AQ7795" t="str">
            <v>D</v>
          </cell>
          <cell r="BM7795" t="str">
            <v>75+</v>
          </cell>
          <cell r="BP7795" t="str">
            <v>Closed</v>
          </cell>
        </row>
        <row r="7796">
          <cell r="I7796" t="str">
            <v>N</v>
          </cell>
          <cell r="AG7796">
            <v>67</v>
          </cell>
          <cell r="AI7796">
            <v>10783</v>
          </cell>
          <cell r="AL7796">
            <v>77.67</v>
          </cell>
          <cell r="AQ7796" t="str">
            <v>R</v>
          </cell>
          <cell r="BM7796" t="str">
            <v>75+</v>
          </cell>
          <cell r="BP7796" t="str">
            <v>Closed</v>
          </cell>
        </row>
        <row r="7797">
          <cell r="I7797" t="str">
            <v>Y</v>
          </cell>
          <cell r="AG7797">
            <v>72</v>
          </cell>
          <cell r="AI7797">
            <v>8590</v>
          </cell>
          <cell r="AL7797">
            <v>77.67</v>
          </cell>
          <cell r="AQ7797" t="str">
            <v>R</v>
          </cell>
          <cell r="BM7797" t="str">
            <v>75+</v>
          </cell>
          <cell r="BP7797" t="str">
            <v>Closed</v>
          </cell>
        </row>
        <row r="7798">
          <cell r="I7798" t="str">
            <v>N</v>
          </cell>
          <cell r="AG7798">
            <v>64</v>
          </cell>
          <cell r="AI7798">
            <v>11879</v>
          </cell>
          <cell r="AL7798">
            <v>77.67</v>
          </cell>
          <cell r="AQ7798" t="str">
            <v>D</v>
          </cell>
          <cell r="BM7798" t="str">
            <v>75+</v>
          </cell>
          <cell r="BP7798" t="str">
            <v>Closed</v>
          </cell>
        </row>
        <row r="7799">
          <cell r="I7799" t="str">
            <v>N</v>
          </cell>
          <cell r="AG7799">
            <v>64</v>
          </cell>
          <cell r="AI7799">
            <v>11533</v>
          </cell>
          <cell r="AL7799">
            <v>77.67</v>
          </cell>
          <cell r="AQ7799" t="str">
            <v>D</v>
          </cell>
          <cell r="BM7799" t="str">
            <v>75+</v>
          </cell>
          <cell r="BP7799" t="str">
            <v>Closed</v>
          </cell>
        </row>
        <row r="7800">
          <cell r="I7800" t="str">
            <v>N</v>
          </cell>
          <cell r="AG7800">
            <v>72</v>
          </cell>
          <cell r="AI7800">
            <v>8832</v>
          </cell>
          <cell r="AL7800">
            <v>77.67</v>
          </cell>
          <cell r="AQ7800" t="str">
            <v>D</v>
          </cell>
          <cell r="BM7800" t="str">
            <v>75+</v>
          </cell>
          <cell r="BP7800" t="str">
            <v>Closed</v>
          </cell>
        </row>
        <row r="7801">
          <cell r="I7801" t="str">
            <v>N</v>
          </cell>
          <cell r="AG7801">
            <v>66</v>
          </cell>
          <cell r="AI7801">
            <v>10989</v>
          </cell>
          <cell r="AL7801">
            <v>77.67</v>
          </cell>
          <cell r="AQ7801" t="str">
            <v>R</v>
          </cell>
          <cell r="BM7801" t="str">
            <v>75+</v>
          </cell>
          <cell r="BP7801" t="str">
            <v>Closed</v>
          </cell>
        </row>
        <row r="7802">
          <cell r="I7802" t="str">
            <v>N</v>
          </cell>
          <cell r="AG7802">
            <v>67</v>
          </cell>
          <cell r="AI7802">
            <v>10815</v>
          </cell>
          <cell r="AL7802">
            <v>77.67</v>
          </cell>
          <cell r="AQ7802" t="str">
            <v>R</v>
          </cell>
          <cell r="BM7802" t="str">
            <v>75+</v>
          </cell>
          <cell r="BP7802" t="str">
            <v>Closed</v>
          </cell>
        </row>
        <row r="7803">
          <cell r="I7803" t="str">
            <v>Y</v>
          </cell>
          <cell r="AG7803">
            <v>74</v>
          </cell>
          <cell r="AI7803">
            <v>7815</v>
          </cell>
          <cell r="AL7803">
            <v>77.680000000000007</v>
          </cell>
          <cell r="AQ7803" t="str">
            <v>E</v>
          </cell>
          <cell r="BM7803" t="str">
            <v>75+</v>
          </cell>
          <cell r="BP7803" t="str">
            <v>Closed</v>
          </cell>
        </row>
        <row r="7804">
          <cell r="I7804" t="str">
            <v>N</v>
          </cell>
          <cell r="AG7804">
            <v>62</v>
          </cell>
          <cell r="AI7804">
            <v>12674</v>
          </cell>
          <cell r="AL7804">
            <v>77.680000000000007</v>
          </cell>
          <cell r="AQ7804" t="str">
            <v>D</v>
          </cell>
          <cell r="BM7804" t="str">
            <v>75+</v>
          </cell>
          <cell r="BP7804" t="str">
            <v>Closed</v>
          </cell>
        </row>
        <row r="7805">
          <cell r="I7805" t="str">
            <v>N</v>
          </cell>
          <cell r="AG7805">
            <v>73</v>
          </cell>
          <cell r="AI7805">
            <v>8754</v>
          </cell>
          <cell r="AL7805">
            <v>77.680000000000007</v>
          </cell>
          <cell r="AQ7805" t="str">
            <v>D</v>
          </cell>
          <cell r="BM7805" t="str">
            <v>75+</v>
          </cell>
          <cell r="BP7805" t="str">
            <v>Closed</v>
          </cell>
        </row>
        <row r="7806">
          <cell r="I7806" t="str">
            <v>N</v>
          </cell>
          <cell r="AG7806">
            <v>69</v>
          </cell>
          <cell r="AI7806">
            <v>10371</v>
          </cell>
          <cell r="AL7806">
            <v>77.680000000000007</v>
          </cell>
          <cell r="AQ7806" t="str">
            <v>D</v>
          </cell>
          <cell r="BM7806" t="str">
            <v>75+</v>
          </cell>
          <cell r="BP7806" t="str">
            <v>Closed</v>
          </cell>
        </row>
        <row r="7807">
          <cell r="I7807" t="str">
            <v>N</v>
          </cell>
          <cell r="AG7807">
            <v>74</v>
          </cell>
          <cell r="AI7807">
            <v>8522</v>
          </cell>
          <cell r="AL7807">
            <v>77.680000000000007</v>
          </cell>
          <cell r="BM7807" t="str">
            <v>75+</v>
          </cell>
          <cell r="BP7807" t="str">
            <v>Open</v>
          </cell>
        </row>
        <row r="7808">
          <cell r="I7808" t="str">
            <v>N</v>
          </cell>
          <cell r="AG7808">
            <v>70</v>
          </cell>
          <cell r="AI7808">
            <v>9316</v>
          </cell>
          <cell r="AL7808">
            <v>77.680000000000007</v>
          </cell>
          <cell r="AQ7808" t="str">
            <v>E</v>
          </cell>
          <cell r="BM7808" t="str">
            <v>75+</v>
          </cell>
          <cell r="BP7808" t="str">
            <v>Closed</v>
          </cell>
        </row>
        <row r="7809">
          <cell r="I7809" t="str">
            <v>N</v>
          </cell>
          <cell r="AG7809">
            <v>75</v>
          </cell>
          <cell r="AI7809">
            <v>6836</v>
          </cell>
          <cell r="AL7809">
            <v>77.680000000000007</v>
          </cell>
          <cell r="AQ7809" t="str">
            <v>D</v>
          </cell>
          <cell r="BM7809" t="str">
            <v>75+</v>
          </cell>
          <cell r="BP7809" t="str">
            <v>Closed</v>
          </cell>
        </row>
        <row r="7810">
          <cell r="I7810" t="str">
            <v>N</v>
          </cell>
          <cell r="AG7810">
            <v>70</v>
          </cell>
          <cell r="AI7810">
            <v>9807</v>
          </cell>
          <cell r="AL7810">
            <v>77.680000000000007</v>
          </cell>
          <cell r="AQ7810" t="str">
            <v>D</v>
          </cell>
          <cell r="BM7810" t="str">
            <v>75+</v>
          </cell>
          <cell r="BP7810" t="str">
            <v>Closed</v>
          </cell>
        </row>
        <row r="7811">
          <cell r="I7811" t="str">
            <v>N</v>
          </cell>
          <cell r="AG7811">
            <v>72</v>
          </cell>
          <cell r="AI7811">
            <v>9336</v>
          </cell>
          <cell r="AL7811">
            <v>77.680000000000007</v>
          </cell>
          <cell r="AQ7811" t="str">
            <v>R</v>
          </cell>
          <cell r="BM7811" t="str">
            <v>75+</v>
          </cell>
          <cell r="BP7811" t="str">
            <v>Closed</v>
          </cell>
        </row>
        <row r="7812">
          <cell r="I7812" t="str">
            <v>N</v>
          </cell>
          <cell r="AG7812">
            <v>74</v>
          </cell>
          <cell r="AI7812">
            <v>8411</v>
          </cell>
          <cell r="AL7812">
            <v>77.680000000000007</v>
          </cell>
          <cell r="AQ7812" t="str">
            <v>R</v>
          </cell>
          <cell r="BM7812" t="str">
            <v>75+</v>
          </cell>
          <cell r="BP7812" t="str">
            <v>Closed</v>
          </cell>
        </row>
        <row r="7813">
          <cell r="I7813" t="str">
            <v>Y</v>
          </cell>
          <cell r="AG7813">
            <v>70</v>
          </cell>
          <cell r="AI7813">
            <v>8796</v>
          </cell>
          <cell r="AL7813">
            <v>77.680000000000007</v>
          </cell>
          <cell r="AQ7813" t="str">
            <v>R</v>
          </cell>
          <cell r="BM7813" t="str">
            <v>75+</v>
          </cell>
          <cell r="BP7813" t="str">
            <v>Closed</v>
          </cell>
        </row>
        <row r="7814">
          <cell r="I7814" t="str">
            <v>N</v>
          </cell>
          <cell r="AG7814">
            <v>67</v>
          </cell>
          <cell r="AI7814">
            <v>10559</v>
          </cell>
          <cell r="AL7814">
            <v>77.680000000000007</v>
          </cell>
          <cell r="AQ7814" t="str">
            <v>D</v>
          </cell>
          <cell r="BM7814" t="str">
            <v>75+</v>
          </cell>
          <cell r="BP7814" t="str">
            <v>Closed</v>
          </cell>
        </row>
        <row r="7815">
          <cell r="I7815" t="str">
            <v>N</v>
          </cell>
          <cell r="AG7815">
            <v>77</v>
          </cell>
          <cell r="AI7815">
            <v>6898</v>
          </cell>
          <cell r="AL7815">
            <v>77.680000000000007</v>
          </cell>
          <cell r="AQ7815" t="str">
            <v>D</v>
          </cell>
          <cell r="BM7815" t="str">
            <v>75+</v>
          </cell>
          <cell r="BP7815" t="str">
            <v>Closed</v>
          </cell>
        </row>
        <row r="7816">
          <cell r="I7816" t="str">
            <v>N</v>
          </cell>
          <cell r="AG7816">
            <v>61</v>
          </cell>
          <cell r="AI7816">
            <v>12047</v>
          </cell>
          <cell r="AL7816">
            <v>77.680000000000007</v>
          </cell>
          <cell r="AQ7816" t="str">
            <v>R</v>
          </cell>
          <cell r="BM7816" t="str">
            <v>75+</v>
          </cell>
          <cell r="BP7816" t="str">
            <v>Closed</v>
          </cell>
        </row>
        <row r="7817">
          <cell r="I7817" t="str">
            <v>N</v>
          </cell>
          <cell r="AG7817">
            <v>74</v>
          </cell>
          <cell r="AI7817">
            <v>7884</v>
          </cell>
          <cell r="AL7817">
            <v>77.680000000000007</v>
          </cell>
          <cell r="AQ7817" t="str">
            <v>R</v>
          </cell>
          <cell r="BM7817" t="str">
            <v>75+</v>
          </cell>
          <cell r="BP7817" t="str">
            <v>Closed</v>
          </cell>
        </row>
        <row r="7818">
          <cell r="I7818" t="str">
            <v>N</v>
          </cell>
          <cell r="AG7818">
            <v>74</v>
          </cell>
          <cell r="AI7818">
            <v>7409</v>
          </cell>
          <cell r="AL7818">
            <v>77.69</v>
          </cell>
          <cell r="AQ7818" t="str">
            <v>R</v>
          </cell>
          <cell r="BM7818" t="str">
            <v>75+</v>
          </cell>
          <cell r="BP7818" t="str">
            <v>Closed</v>
          </cell>
        </row>
        <row r="7819">
          <cell r="I7819" t="str">
            <v>N</v>
          </cell>
          <cell r="AG7819">
            <v>72</v>
          </cell>
          <cell r="AI7819">
            <v>8791</v>
          </cell>
          <cell r="AL7819">
            <v>77.69</v>
          </cell>
          <cell r="AQ7819" t="str">
            <v>R</v>
          </cell>
          <cell r="BM7819" t="str">
            <v>75+</v>
          </cell>
          <cell r="BP7819" t="str">
            <v>Closed</v>
          </cell>
        </row>
        <row r="7820">
          <cell r="I7820" t="str">
            <v>N</v>
          </cell>
          <cell r="AG7820">
            <v>69</v>
          </cell>
          <cell r="AI7820">
            <v>10427</v>
          </cell>
          <cell r="AL7820">
            <v>77.69</v>
          </cell>
          <cell r="BM7820" t="str">
            <v>75+</v>
          </cell>
          <cell r="BP7820" t="str">
            <v>Open</v>
          </cell>
        </row>
        <row r="7821">
          <cell r="I7821" t="str">
            <v>N</v>
          </cell>
          <cell r="AG7821">
            <v>66</v>
          </cell>
          <cell r="AI7821">
            <v>11690</v>
          </cell>
          <cell r="AL7821">
            <v>77.69</v>
          </cell>
          <cell r="BM7821" t="str">
            <v>75+</v>
          </cell>
          <cell r="BP7821" t="str">
            <v>Open</v>
          </cell>
        </row>
        <row r="7822">
          <cell r="I7822" t="str">
            <v>N</v>
          </cell>
          <cell r="AG7822">
            <v>73</v>
          </cell>
          <cell r="AI7822">
            <v>8169</v>
          </cell>
          <cell r="AL7822">
            <v>77.69</v>
          </cell>
          <cell r="AQ7822" t="str">
            <v>E</v>
          </cell>
          <cell r="BM7822" t="str">
            <v>75+</v>
          </cell>
          <cell r="BP7822" t="str">
            <v>Closed</v>
          </cell>
        </row>
        <row r="7823">
          <cell r="I7823" t="str">
            <v>N</v>
          </cell>
          <cell r="AG7823">
            <v>61</v>
          </cell>
          <cell r="AI7823">
            <v>12223</v>
          </cell>
          <cell r="AL7823">
            <v>77.69</v>
          </cell>
          <cell r="BM7823" t="str">
            <v>75+</v>
          </cell>
          <cell r="BP7823" t="str">
            <v>Open</v>
          </cell>
        </row>
        <row r="7824">
          <cell r="I7824" t="str">
            <v>N</v>
          </cell>
          <cell r="AG7824">
            <v>66</v>
          </cell>
          <cell r="AI7824">
            <v>10168</v>
          </cell>
          <cell r="AL7824">
            <v>77.69</v>
          </cell>
          <cell r="AQ7824" t="str">
            <v>R</v>
          </cell>
          <cell r="BM7824" t="str">
            <v>75+</v>
          </cell>
          <cell r="BP7824" t="str">
            <v>Closed</v>
          </cell>
        </row>
        <row r="7825">
          <cell r="I7825" t="str">
            <v>N</v>
          </cell>
          <cell r="AG7825">
            <v>67</v>
          </cell>
          <cell r="AI7825">
            <v>9992</v>
          </cell>
          <cell r="AL7825">
            <v>77.69</v>
          </cell>
          <cell r="AQ7825" t="str">
            <v>R</v>
          </cell>
          <cell r="BM7825" t="str">
            <v>75+</v>
          </cell>
          <cell r="BP7825" t="str">
            <v>Closed</v>
          </cell>
        </row>
        <row r="7826">
          <cell r="I7826" t="str">
            <v>N</v>
          </cell>
          <cell r="AG7826">
            <v>70</v>
          </cell>
          <cell r="AI7826">
            <v>8938</v>
          </cell>
          <cell r="AL7826">
            <v>77.69</v>
          </cell>
          <cell r="AQ7826" t="str">
            <v>R</v>
          </cell>
          <cell r="BM7826" t="str">
            <v>75+</v>
          </cell>
          <cell r="BP7826" t="str">
            <v>Closed</v>
          </cell>
        </row>
        <row r="7827">
          <cell r="I7827" t="str">
            <v>N</v>
          </cell>
          <cell r="AG7827">
            <v>65</v>
          </cell>
          <cell r="AI7827">
            <v>10845</v>
          </cell>
          <cell r="AL7827">
            <v>77.69</v>
          </cell>
          <cell r="AQ7827">
            <v>1</v>
          </cell>
          <cell r="BM7827" t="str">
            <v>75+</v>
          </cell>
          <cell r="BP7827" t="str">
            <v>Closed</v>
          </cell>
        </row>
        <row r="7828">
          <cell r="I7828" t="str">
            <v>N</v>
          </cell>
          <cell r="AG7828">
            <v>67</v>
          </cell>
          <cell r="AI7828">
            <v>11144</v>
          </cell>
          <cell r="AL7828">
            <v>77.69</v>
          </cell>
          <cell r="AQ7828" t="str">
            <v>D</v>
          </cell>
          <cell r="BM7828" t="str">
            <v>75+</v>
          </cell>
          <cell r="BP7828" t="str">
            <v>Closed</v>
          </cell>
        </row>
        <row r="7829">
          <cell r="I7829" t="str">
            <v>N</v>
          </cell>
          <cell r="AG7829">
            <v>64</v>
          </cell>
          <cell r="AI7829">
            <v>11513</v>
          </cell>
          <cell r="AL7829">
            <v>77.69</v>
          </cell>
          <cell r="AQ7829" t="str">
            <v>R</v>
          </cell>
          <cell r="BM7829" t="str">
            <v>75+</v>
          </cell>
          <cell r="BP7829" t="str">
            <v>Closed</v>
          </cell>
        </row>
        <row r="7830">
          <cell r="I7830" t="str">
            <v>N</v>
          </cell>
          <cell r="AG7830">
            <v>67</v>
          </cell>
          <cell r="AI7830">
            <v>10371</v>
          </cell>
          <cell r="AL7830">
            <v>77.69</v>
          </cell>
          <cell r="AQ7830" t="str">
            <v>D</v>
          </cell>
          <cell r="BM7830" t="str">
            <v>75+</v>
          </cell>
          <cell r="BP7830" t="str">
            <v>Closed</v>
          </cell>
        </row>
        <row r="7831">
          <cell r="I7831" t="str">
            <v>Y</v>
          </cell>
          <cell r="AG7831">
            <v>70</v>
          </cell>
          <cell r="AI7831">
            <v>11335</v>
          </cell>
          <cell r="AL7831">
            <v>77.69</v>
          </cell>
          <cell r="AQ7831" t="str">
            <v>D</v>
          </cell>
          <cell r="BM7831" t="str">
            <v>75+</v>
          </cell>
          <cell r="BP7831" t="str">
            <v>Closed</v>
          </cell>
        </row>
        <row r="7832">
          <cell r="I7832" t="str">
            <v>Y</v>
          </cell>
          <cell r="AG7832">
            <v>70</v>
          </cell>
          <cell r="AI7832">
            <v>11402</v>
          </cell>
          <cell r="AL7832">
            <v>77.69</v>
          </cell>
          <cell r="AQ7832" t="str">
            <v>D</v>
          </cell>
          <cell r="BM7832" t="str">
            <v>75+</v>
          </cell>
          <cell r="BP7832" t="str">
            <v>Closed</v>
          </cell>
        </row>
        <row r="7833">
          <cell r="I7833" t="str">
            <v>N</v>
          </cell>
          <cell r="AG7833">
            <v>64</v>
          </cell>
          <cell r="AI7833">
            <v>12239</v>
          </cell>
          <cell r="AL7833">
            <v>77.69</v>
          </cell>
          <cell r="BM7833" t="str">
            <v>75+</v>
          </cell>
          <cell r="BP7833" t="str">
            <v>Open</v>
          </cell>
        </row>
        <row r="7834">
          <cell r="I7834" t="str">
            <v>N</v>
          </cell>
          <cell r="AG7834">
            <v>70</v>
          </cell>
          <cell r="AI7834">
            <v>10018</v>
          </cell>
          <cell r="AL7834">
            <v>77.69</v>
          </cell>
          <cell r="AQ7834" t="str">
            <v>D</v>
          </cell>
          <cell r="BM7834" t="str">
            <v>75+</v>
          </cell>
          <cell r="BP7834" t="str">
            <v>Closed</v>
          </cell>
        </row>
        <row r="7835">
          <cell r="I7835" t="str">
            <v>N</v>
          </cell>
          <cell r="AG7835">
            <v>72</v>
          </cell>
          <cell r="AI7835">
            <v>8650</v>
          </cell>
          <cell r="AL7835">
            <v>77.69</v>
          </cell>
          <cell r="AQ7835" t="str">
            <v>R</v>
          </cell>
          <cell r="BM7835" t="str">
            <v>75+</v>
          </cell>
          <cell r="BP7835" t="str">
            <v>Closed</v>
          </cell>
        </row>
        <row r="7836">
          <cell r="I7836" t="str">
            <v>N</v>
          </cell>
          <cell r="AG7836">
            <v>74</v>
          </cell>
          <cell r="AI7836">
            <v>8582</v>
          </cell>
          <cell r="AL7836">
            <v>77.69</v>
          </cell>
          <cell r="AQ7836" t="str">
            <v>R</v>
          </cell>
          <cell r="BM7836" t="str">
            <v>75+</v>
          </cell>
          <cell r="BP7836" t="str">
            <v>Closed</v>
          </cell>
        </row>
        <row r="7837">
          <cell r="I7837" t="str">
            <v>N</v>
          </cell>
          <cell r="AG7837">
            <v>68</v>
          </cell>
          <cell r="AI7837">
            <v>10527</v>
          </cell>
          <cell r="AL7837">
            <v>77.7</v>
          </cell>
          <cell r="AQ7837" t="str">
            <v>D</v>
          </cell>
          <cell r="BM7837" t="str">
            <v>75+</v>
          </cell>
          <cell r="BP7837" t="str">
            <v>Closed</v>
          </cell>
        </row>
        <row r="7838">
          <cell r="I7838" t="str">
            <v>N</v>
          </cell>
          <cell r="AG7838">
            <v>74</v>
          </cell>
          <cell r="AI7838">
            <v>8312</v>
          </cell>
          <cell r="AL7838">
            <v>77.7</v>
          </cell>
          <cell r="AQ7838" t="str">
            <v>R</v>
          </cell>
          <cell r="BM7838" t="str">
            <v>75+</v>
          </cell>
          <cell r="BP7838" t="str">
            <v>Closed</v>
          </cell>
        </row>
        <row r="7839">
          <cell r="I7839" t="str">
            <v>N</v>
          </cell>
          <cell r="AG7839">
            <v>67</v>
          </cell>
          <cell r="AI7839">
            <v>10529</v>
          </cell>
          <cell r="AL7839">
            <v>77.7</v>
          </cell>
          <cell r="AQ7839" t="str">
            <v>D</v>
          </cell>
          <cell r="BM7839" t="str">
            <v>75+</v>
          </cell>
          <cell r="BP7839" t="str">
            <v>Closed</v>
          </cell>
        </row>
        <row r="7840">
          <cell r="I7840" t="str">
            <v>Y</v>
          </cell>
          <cell r="AG7840">
            <v>60</v>
          </cell>
          <cell r="AI7840">
            <v>12341</v>
          </cell>
          <cell r="AL7840">
            <v>77.7</v>
          </cell>
          <cell r="BM7840" t="str">
            <v>75+</v>
          </cell>
          <cell r="BP7840" t="str">
            <v>Open</v>
          </cell>
        </row>
        <row r="7841">
          <cell r="I7841" t="str">
            <v>N</v>
          </cell>
          <cell r="AG7841">
            <v>67</v>
          </cell>
          <cell r="AI7841">
            <v>10604</v>
          </cell>
          <cell r="AL7841">
            <v>77.7</v>
          </cell>
          <cell r="AQ7841" t="str">
            <v>R</v>
          </cell>
          <cell r="BM7841" t="str">
            <v>75+</v>
          </cell>
          <cell r="BP7841" t="str">
            <v>Closed</v>
          </cell>
        </row>
        <row r="7842">
          <cell r="I7842" t="str">
            <v>N</v>
          </cell>
          <cell r="AG7842">
            <v>66</v>
          </cell>
          <cell r="AI7842">
            <v>11097</v>
          </cell>
          <cell r="AL7842">
            <v>77.7</v>
          </cell>
          <cell r="AQ7842" t="str">
            <v>E</v>
          </cell>
          <cell r="BM7842" t="str">
            <v>75+</v>
          </cell>
          <cell r="BP7842" t="str">
            <v>Closed</v>
          </cell>
        </row>
        <row r="7843">
          <cell r="I7843" t="str">
            <v>N</v>
          </cell>
          <cell r="AG7843">
            <v>65</v>
          </cell>
          <cell r="AI7843">
            <v>11764</v>
          </cell>
          <cell r="AL7843">
            <v>77.7</v>
          </cell>
          <cell r="AQ7843" t="str">
            <v>D</v>
          </cell>
          <cell r="BM7843" t="str">
            <v>75+</v>
          </cell>
          <cell r="BP7843" t="str">
            <v>Closed</v>
          </cell>
        </row>
        <row r="7844">
          <cell r="I7844" t="str">
            <v>N</v>
          </cell>
          <cell r="AG7844">
            <v>72</v>
          </cell>
          <cell r="AI7844">
            <v>8650</v>
          </cell>
          <cell r="AL7844">
            <v>77.7</v>
          </cell>
          <cell r="AQ7844" t="str">
            <v>E</v>
          </cell>
          <cell r="BM7844" t="str">
            <v>75+</v>
          </cell>
          <cell r="BP7844" t="str">
            <v>Closed</v>
          </cell>
        </row>
        <row r="7845">
          <cell r="I7845" t="str">
            <v>N</v>
          </cell>
          <cell r="AG7845">
            <v>64</v>
          </cell>
          <cell r="AI7845">
            <v>11803</v>
          </cell>
          <cell r="AL7845">
            <v>77.7</v>
          </cell>
          <cell r="AQ7845" t="str">
            <v>D</v>
          </cell>
          <cell r="BM7845" t="str">
            <v>75+</v>
          </cell>
          <cell r="BP7845" t="str">
            <v>Closed</v>
          </cell>
        </row>
        <row r="7846">
          <cell r="I7846" t="str">
            <v>N</v>
          </cell>
          <cell r="AG7846">
            <v>69</v>
          </cell>
          <cell r="AI7846">
            <v>10062</v>
          </cell>
          <cell r="AL7846">
            <v>77.7</v>
          </cell>
          <cell r="AQ7846" t="str">
            <v>R</v>
          </cell>
          <cell r="BM7846" t="str">
            <v>75+</v>
          </cell>
          <cell r="BP7846" t="str">
            <v>Closed</v>
          </cell>
        </row>
        <row r="7847">
          <cell r="I7847" t="str">
            <v>N</v>
          </cell>
          <cell r="AG7847">
            <v>74</v>
          </cell>
          <cell r="AI7847">
            <v>8714</v>
          </cell>
          <cell r="AL7847">
            <v>77.7</v>
          </cell>
          <cell r="AQ7847" t="str">
            <v>D</v>
          </cell>
          <cell r="BM7847" t="str">
            <v>75+</v>
          </cell>
          <cell r="BP7847" t="str">
            <v>Closed</v>
          </cell>
        </row>
        <row r="7848">
          <cell r="I7848" t="str">
            <v>N</v>
          </cell>
          <cell r="AG7848">
            <v>71</v>
          </cell>
          <cell r="AI7848">
            <v>8658</v>
          </cell>
          <cell r="AL7848">
            <v>77.7</v>
          </cell>
          <cell r="AQ7848" t="str">
            <v>R</v>
          </cell>
          <cell r="BM7848" t="str">
            <v>75+</v>
          </cell>
          <cell r="BP7848" t="str">
            <v>Closed</v>
          </cell>
        </row>
        <row r="7849">
          <cell r="I7849" t="str">
            <v>Y</v>
          </cell>
          <cell r="AG7849">
            <v>70</v>
          </cell>
          <cell r="AI7849">
            <v>8733</v>
          </cell>
          <cell r="AL7849">
            <v>77.709999999999994</v>
          </cell>
          <cell r="AQ7849" t="str">
            <v>E</v>
          </cell>
          <cell r="BM7849" t="str">
            <v>75+</v>
          </cell>
          <cell r="BP7849" t="str">
            <v>Closed</v>
          </cell>
        </row>
        <row r="7850">
          <cell r="I7850" t="str">
            <v>N</v>
          </cell>
          <cell r="AG7850">
            <v>64</v>
          </cell>
          <cell r="AI7850">
            <v>11928</v>
          </cell>
          <cell r="AL7850">
            <v>77.709999999999994</v>
          </cell>
          <cell r="BM7850" t="str">
            <v>75+</v>
          </cell>
          <cell r="BP7850" t="str">
            <v>Open</v>
          </cell>
        </row>
        <row r="7851">
          <cell r="I7851" t="str">
            <v>N</v>
          </cell>
          <cell r="AG7851">
            <v>65</v>
          </cell>
          <cell r="AI7851">
            <v>11205</v>
          </cell>
          <cell r="AL7851">
            <v>77.709999999999994</v>
          </cell>
          <cell r="BM7851" t="str">
            <v>75+</v>
          </cell>
          <cell r="BP7851" t="str">
            <v>Open</v>
          </cell>
        </row>
        <row r="7852">
          <cell r="I7852" t="str">
            <v>N</v>
          </cell>
          <cell r="AG7852">
            <v>70</v>
          </cell>
          <cell r="AI7852">
            <v>9690</v>
          </cell>
          <cell r="AL7852">
            <v>77.709999999999994</v>
          </cell>
          <cell r="AQ7852" t="str">
            <v>D</v>
          </cell>
          <cell r="BM7852" t="str">
            <v>75+</v>
          </cell>
          <cell r="BP7852" t="str">
            <v>Closed</v>
          </cell>
        </row>
        <row r="7853">
          <cell r="I7853" t="str">
            <v>N</v>
          </cell>
          <cell r="AG7853">
            <v>68</v>
          </cell>
          <cell r="AI7853">
            <v>9568</v>
          </cell>
          <cell r="AL7853">
            <v>77.709999999999994</v>
          </cell>
          <cell r="AQ7853" t="str">
            <v>E</v>
          </cell>
          <cell r="BM7853" t="str">
            <v>75+</v>
          </cell>
          <cell r="BP7853" t="str">
            <v>Closed</v>
          </cell>
        </row>
        <row r="7854">
          <cell r="I7854" t="str">
            <v>N</v>
          </cell>
          <cell r="AG7854">
            <v>67</v>
          </cell>
          <cell r="AI7854">
            <v>10589</v>
          </cell>
          <cell r="AL7854">
            <v>77.709999999999994</v>
          </cell>
          <cell r="BM7854" t="str">
            <v>75+</v>
          </cell>
          <cell r="BP7854" t="str">
            <v>Open</v>
          </cell>
        </row>
        <row r="7855">
          <cell r="I7855" t="str">
            <v>N</v>
          </cell>
          <cell r="AG7855">
            <v>73</v>
          </cell>
          <cell r="AI7855">
            <v>8711</v>
          </cell>
          <cell r="AL7855">
            <v>77.709999999999994</v>
          </cell>
          <cell r="AQ7855" t="str">
            <v>R</v>
          </cell>
          <cell r="BM7855" t="str">
            <v>75+</v>
          </cell>
          <cell r="BP7855" t="str">
            <v>Closed</v>
          </cell>
        </row>
        <row r="7856">
          <cell r="I7856" t="str">
            <v>N</v>
          </cell>
          <cell r="AG7856">
            <v>64</v>
          </cell>
          <cell r="AI7856">
            <v>11637</v>
          </cell>
          <cell r="AL7856">
            <v>77.709999999999994</v>
          </cell>
          <cell r="BM7856" t="str">
            <v>75+</v>
          </cell>
          <cell r="BP7856" t="str">
            <v>Open</v>
          </cell>
        </row>
        <row r="7857">
          <cell r="I7857" t="str">
            <v>N</v>
          </cell>
          <cell r="AG7857">
            <v>63</v>
          </cell>
          <cell r="AI7857">
            <v>12642</v>
          </cell>
          <cell r="AL7857">
            <v>77.709999999999994</v>
          </cell>
          <cell r="BM7857" t="str">
            <v>75+</v>
          </cell>
          <cell r="BP7857" t="str">
            <v>Open</v>
          </cell>
        </row>
        <row r="7858">
          <cell r="I7858" t="str">
            <v>Y</v>
          </cell>
          <cell r="AG7858">
            <v>67</v>
          </cell>
          <cell r="AI7858">
            <v>10637</v>
          </cell>
          <cell r="AL7858">
            <v>77.709999999999994</v>
          </cell>
          <cell r="AQ7858" t="str">
            <v>D</v>
          </cell>
          <cell r="BM7858" t="str">
            <v>75+</v>
          </cell>
          <cell r="BP7858" t="str">
            <v>Closed</v>
          </cell>
        </row>
        <row r="7859">
          <cell r="I7859" t="str">
            <v>N</v>
          </cell>
          <cell r="AG7859">
            <v>63</v>
          </cell>
          <cell r="AI7859">
            <v>11746</v>
          </cell>
          <cell r="AL7859">
            <v>77.709999999999994</v>
          </cell>
          <cell r="BM7859" t="str">
            <v>75+</v>
          </cell>
          <cell r="BP7859" t="str">
            <v>Open</v>
          </cell>
        </row>
        <row r="7860">
          <cell r="I7860" t="str">
            <v>N</v>
          </cell>
          <cell r="AG7860">
            <v>68</v>
          </cell>
          <cell r="AI7860">
            <v>10094</v>
          </cell>
          <cell r="AL7860">
            <v>77.709999999999994</v>
          </cell>
          <cell r="AQ7860" t="str">
            <v>E</v>
          </cell>
          <cell r="BM7860" t="str">
            <v>75+</v>
          </cell>
          <cell r="BP7860" t="str">
            <v>Closed</v>
          </cell>
        </row>
        <row r="7861">
          <cell r="I7861" t="str">
            <v>N</v>
          </cell>
          <cell r="AG7861">
            <v>68</v>
          </cell>
          <cell r="AI7861">
            <v>10498</v>
          </cell>
          <cell r="AL7861">
            <v>77.709999999999994</v>
          </cell>
          <cell r="AQ7861" t="str">
            <v>D</v>
          </cell>
          <cell r="BM7861" t="str">
            <v>75+</v>
          </cell>
          <cell r="BP7861" t="str">
            <v>Closed</v>
          </cell>
        </row>
        <row r="7862">
          <cell r="I7862" t="str">
            <v>N</v>
          </cell>
          <cell r="AG7862">
            <v>69</v>
          </cell>
          <cell r="AI7862">
            <v>10138</v>
          </cell>
          <cell r="AL7862">
            <v>77.709999999999994</v>
          </cell>
          <cell r="AQ7862" t="str">
            <v>D</v>
          </cell>
          <cell r="BM7862" t="str">
            <v>75+</v>
          </cell>
          <cell r="BP7862" t="str">
            <v>Closed</v>
          </cell>
        </row>
        <row r="7863">
          <cell r="I7863" t="str">
            <v>N</v>
          </cell>
          <cell r="AG7863">
            <v>69</v>
          </cell>
          <cell r="AI7863">
            <v>10229</v>
          </cell>
          <cell r="AL7863">
            <v>77.709999999999994</v>
          </cell>
          <cell r="AQ7863" t="str">
            <v>D</v>
          </cell>
          <cell r="BM7863" t="str">
            <v>75+</v>
          </cell>
          <cell r="BP7863" t="str">
            <v>Closed</v>
          </cell>
        </row>
        <row r="7864">
          <cell r="I7864" t="str">
            <v>N</v>
          </cell>
          <cell r="AG7864">
            <v>68</v>
          </cell>
          <cell r="AI7864">
            <v>10163</v>
          </cell>
          <cell r="AL7864">
            <v>77.709999999999994</v>
          </cell>
          <cell r="AQ7864" t="str">
            <v>D</v>
          </cell>
          <cell r="BM7864" t="str">
            <v>75+</v>
          </cell>
          <cell r="BP7864" t="str">
            <v>Closed</v>
          </cell>
        </row>
        <row r="7865">
          <cell r="I7865" t="str">
            <v>N</v>
          </cell>
          <cell r="AG7865">
            <v>66</v>
          </cell>
          <cell r="AI7865">
            <v>11047</v>
          </cell>
          <cell r="AL7865">
            <v>77.72</v>
          </cell>
          <cell r="AQ7865">
            <v>1</v>
          </cell>
          <cell r="BM7865" t="str">
            <v>75+</v>
          </cell>
          <cell r="BP7865" t="str">
            <v>Closed</v>
          </cell>
        </row>
        <row r="7866">
          <cell r="I7866" t="str">
            <v>N</v>
          </cell>
          <cell r="AG7866">
            <v>72</v>
          </cell>
          <cell r="AI7866">
            <v>8349</v>
          </cell>
          <cell r="AL7866">
            <v>77.72</v>
          </cell>
          <cell r="AQ7866" t="str">
            <v>R</v>
          </cell>
          <cell r="BM7866" t="str">
            <v>75+</v>
          </cell>
          <cell r="BP7866" t="str">
            <v>Closed</v>
          </cell>
        </row>
        <row r="7867">
          <cell r="I7867" t="str">
            <v>N</v>
          </cell>
          <cell r="AG7867">
            <v>73</v>
          </cell>
          <cell r="AI7867">
            <v>8872</v>
          </cell>
          <cell r="AL7867">
            <v>77.72</v>
          </cell>
          <cell r="AQ7867" t="str">
            <v>R</v>
          </cell>
          <cell r="BM7867" t="str">
            <v>75+</v>
          </cell>
          <cell r="BP7867" t="str">
            <v>Closed</v>
          </cell>
        </row>
        <row r="7868">
          <cell r="I7868" t="str">
            <v>N</v>
          </cell>
          <cell r="AG7868">
            <v>74</v>
          </cell>
          <cell r="AI7868">
            <v>8342</v>
          </cell>
          <cell r="AL7868">
            <v>77.72</v>
          </cell>
          <cell r="AQ7868" t="str">
            <v>E</v>
          </cell>
          <cell r="BM7868" t="str">
            <v>75+</v>
          </cell>
          <cell r="BP7868" t="str">
            <v>Closed</v>
          </cell>
        </row>
        <row r="7869">
          <cell r="I7869" t="str">
            <v>N</v>
          </cell>
          <cell r="AG7869">
            <v>62</v>
          </cell>
          <cell r="AI7869">
            <v>11793</v>
          </cell>
          <cell r="AL7869">
            <v>77.72</v>
          </cell>
          <cell r="AQ7869" t="str">
            <v>D</v>
          </cell>
          <cell r="BM7869" t="str">
            <v>75+</v>
          </cell>
          <cell r="BP7869" t="str">
            <v>Closed</v>
          </cell>
        </row>
        <row r="7870">
          <cell r="I7870" t="str">
            <v>N</v>
          </cell>
          <cell r="AG7870">
            <v>63</v>
          </cell>
          <cell r="AI7870">
            <v>11885</v>
          </cell>
          <cell r="AL7870">
            <v>77.72</v>
          </cell>
          <cell r="BM7870" t="str">
            <v>75+</v>
          </cell>
          <cell r="BP7870" t="str">
            <v>Open</v>
          </cell>
        </row>
        <row r="7871">
          <cell r="I7871" t="str">
            <v>N</v>
          </cell>
          <cell r="AG7871">
            <v>65</v>
          </cell>
          <cell r="AI7871">
            <v>11507</v>
          </cell>
          <cell r="AL7871">
            <v>77.72</v>
          </cell>
          <cell r="AQ7871" t="str">
            <v>D</v>
          </cell>
          <cell r="BM7871" t="str">
            <v>75+</v>
          </cell>
          <cell r="BP7871" t="str">
            <v>Closed</v>
          </cell>
        </row>
        <row r="7872">
          <cell r="I7872" t="str">
            <v>N</v>
          </cell>
          <cell r="AG7872">
            <v>62</v>
          </cell>
          <cell r="AI7872">
            <v>12481</v>
          </cell>
          <cell r="AL7872">
            <v>77.72</v>
          </cell>
          <cell r="AQ7872" t="str">
            <v>R</v>
          </cell>
          <cell r="BM7872" t="str">
            <v>75+</v>
          </cell>
          <cell r="BP7872" t="str">
            <v>Closed</v>
          </cell>
        </row>
        <row r="7873">
          <cell r="I7873" t="str">
            <v>N</v>
          </cell>
          <cell r="AG7873">
            <v>77</v>
          </cell>
          <cell r="AI7873">
            <v>7017</v>
          </cell>
          <cell r="AL7873">
            <v>77.72</v>
          </cell>
          <cell r="AQ7873">
            <v>1</v>
          </cell>
          <cell r="BM7873" t="str">
            <v>75+</v>
          </cell>
          <cell r="BP7873" t="str">
            <v>Closed</v>
          </cell>
        </row>
        <row r="7874">
          <cell r="I7874" t="str">
            <v>N</v>
          </cell>
          <cell r="AG7874">
            <v>77</v>
          </cell>
          <cell r="AI7874">
            <v>7034</v>
          </cell>
          <cell r="AL7874">
            <v>77.72</v>
          </cell>
          <cell r="AQ7874" t="str">
            <v>E</v>
          </cell>
          <cell r="BM7874" t="str">
            <v>75+</v>
          </cell>
          <cell r="BP7874" t="str">
            <v>Closed</v>
          </cell>
        </row>
        <row r="7875">
          <cell r="I7875" t="str">
            <v>N</v>
          </cell>
          <cell r="AG7875">
            <v>68</v>
          </cell>
          <cell r="AI7875">
            <v>10051</v>
          </cell>
          <cell r="AL7875">
            <v>77.72</v>
          </cell>
          <cell r="AQ7875" t="str">
            <v>D</v>
          </cell>
          <cell r="BM7875" t="str">
            <v>75+</v>
          </cell>
          <cell r="BP7875" t="str">
            <v>Closed</v>
          </cell>
        </row>
        <row r="7876">
          <cell r="I7876" t="str">
            <v>N</v>
          </cell>
          <cell r="AG7876">
            <v>75</v>
          </cell>
          <cell r="AI7876">
            <v>7531</v>
          </cell>
          <cell r="AL7876">
            <v>77.72</v>
          </cell>
          <cell r="AQ7876" t="str">
            <v>R</v>
          </cell>
          <cell r="BM7876" t="str">
            <v>75+</v>
          </cell>
          <cell r="BP7876" t="str">
            <v>Closed</v>
          </cell>
        </row>
        <row r="7877">
          <cell r="I7877" t="str">
            <v>N</v>
          </cell>
          <cell r="AG7877">
            <v>66</v>
          </cell>
          <cell r="AI7877">
            <v>11051</v>
          </cell>
          <cell r="AL7877">
            <v>77.72</v>
          </cell>
          <cell r="AQ7877" t="str">
            <v>D</v>
          </cell>
          <cell r="BM7877" t="str">
            <v>75+</v>
          </cell>
          <cell r="BP7877" t="str">
            <v>Closed</v>
          </cell>
        </row>
        <row r="7878">
          <cell r="I7878" t="str">
            <v>N</v>
          </cell>
          <cell r="AG7878">
            <v>68</v>
          </cell>
          <cell r="AI7878">
            <v>9692</v>
          </cell>
          <cell r="AL7878">
            <v>77.72</v>
          </cell>
          <cell r="AQ7878" t="str">
            <v>R</v>
          </cell>
          <cell r="BM7878" t="str">
            <v>75+</v>
          </cell>
          <cell r="BP7878" t="str">
            <v>Closed</v>
          </cell>
        </row>
        <row r="7879">
          <cell r="I7879" t="str">
            <v>N</v>
          </cell>
          <cell r="AG7879">
            <v>70</v>
          </cell>
          <cell r="AI7879">
            <v>10070</v>
          </cell>
          <cell r="AL7879">
            <v>77.72</v>
          </cell>
          <cell r="AQ7879" t="str">
            <v>D</v>
          </cell>
          <cell r="BM7879" t="str">
            <v>75+</v>
          </cell>
          <cell r="BP7879" t="str">
            <v>Closed</v>
          </cell>
        </row>
        <row r="7880">
          <cell r="I7880" t="str">
            <v>N</v>
          </cell>
          <cell r="AG7880">
            <v>77</v>
          </cell>
          <cell r="AI7880">
            <v>6434</v>
          </cell>
          <cell r="AL7880">
            <v>77.72</v>
          </cell>
          <cell r="AQ7880" t="str">
            <v>D</v>
          </cell>
          <cell r="BM7880" t="str">
            <v>75+</v>
          </cell>
          <cell r="BP7880" t="str">
            <v>Closed</v>
          </cell>
        </row>
        <row r="7881">
          <cell r="I7881" t="str">
            <v>N</v>
          </cell>
          <cell r="AG7881">
            <v>67</v>
          </cell>
          <cell r="AI7881">
            <v>10753</v>
          </cell>
          <cell r="AL7881">
            <v>77.72</v>
          </cell>
          <cell r="AQ7881">
            <v>1</v>
          </cell>
          <cell r="BM7881" t="str">
            <v>75+</v>
          </cell>
          <cell r="BP7881" t="str">
            <v>Closed</v>
          </cell>
        </row>
        <row r="7882">
          <cell r="I7882" t="str">
            <v>N</v>
          </cell>
          <cell r="AG7882">
            <v>65</v>
          </cell>
          <cell r="AI7882">
            <v>11826</v>
          </cell>
          <cell r="AL7882">
            <v>77.73</v>
          </cell>
          <cell r="AQ7882" t="str">
            <v>D</v>
          </cell>
          <cell r="BM7882" t="str">
            <v>75+</v>
          </cell>
          <cell r="BP7882" t="str">
            <v>Closed</v>
          </cell>
        </row>
        <row r="7883">
          <cell r="I7883" t="str">
            <v>N</v>
          </cell>
          <cell r="AG7883">
            <v>67</v>
          </cell>
          <cell r="AI7883">
            <v>10950</v>
          </cell>
          <cell r="AL7883">
            <v>77.73</v>
          </cell>
          <cell r="AQ7883" t="str">
            <v>E</v>
          </cell>
          <cell r="BM7883" t="str">
            <v>75+</v>
          </cell>
          <cell r="BP7883" t="str">
            <v>Closed</v>
          </cell>
        </row>
        <row r="7884">
          <cell r="I7884" t="str">
            <v>N</v>
          </cell>
          <cell r="AG7884">
            <v>64</v>
          </cell>
          <cell r="AI7884">
            <v>11240</v>
          </cell>
          <cell r="AL7884">
            <v>77.73</v>
          </cell>
          <cell r="AQ7884">
            <v>1</v>
          </cell>
          <cell r="BM7884" t="str">
            <v>75+</v>
          </cell>
          <cell r="BP7884" t="str">
            <v>Closed</v>
          </cell>
        </row>
        <row r="7885">
          <cell r="I7885" t="str">
            <v>N</v>
          </cell>
          <cell r="AG7885">
            <v>76</v>
          </cell>
          <cell r="AI7885">
            <v>7641</v>
          </cell>
          <cell r="AL7885">
            <v>77.73</v>
          </cell>
          <cell r="AQ7885" t="str">
            <v>E</v>
          </cell>
          <cell r="BM7885" t="str">
            <v>75+</v>
          </cell>
          <cell r="BP7885" t="str">
            <v>Closed</v>
          </cell>
        </row>
        <row r="7886">
          <cell r="I7886" t="str">
            <v>N</v>
          </cell>
          <cell r="AG7886">
            <v>69</v>
          </cell>
          <cell r="AI7886">
            <v>10468</v>
          </cell>
          <cell r="AL7886">
            <v>77.73</v>
          </cell>
          <cell r="AQ7886" t="str">
            <v>D</v>
          </cell>
          <cell r="BM7886" t="str">
            <v>75+</v>
          </cell>
          <cell r="BP7886" t="str">
            <v>Closed</v>
          </cell>
        </row>
        <row r="7887">
          <cell r="I7887" t="str">
            <v>N</v>
          </cell>
          <cell r="AG7887">
            <v>72</v>
          </cell>
          <cell r="AI7887">
            <v>8964</v>
          </cell>
          <cell r="AL7887">
            <v>77.73</v>
          </cell>
          <cell r="AQ7887" t="str">
            <v>R</v>
          </cell>
          <cell r="BM7887" t="str">
            <v>75+</v>
          </cell>
          <cell r="BP7887" t="str">
            <v>Closed</v>
          </cell>
        </row>
        <row r="7888">
          <cell r="I7888" t="str">
            <v>N</v>
          </cell>
          <cell r="AG7888">
            <v>67</v>
          </cell>
          <cell r="AI7888">
            <v>9869</v>
          </cell>
          <cell r="AL7888">
            <v>77.73</v>
          </cell>
          <cell r="AQ7888" t="str">
            <v>D</v>
          </cell>
          <cell r="BM7888" t="str">
            <v>75+</v>
          </cell>
          <cell r="BP7888" t="str">
            <v>Closed</v>
          </cell>
        </row>
        <row r="7889">
          <cell r="I7889" t="str">
            <v>N</v>
          </cell>
          <cell r="AG7889">
            <v>70</v>
          </cell>
          <cell r="AI7889">
            <v>9334</v>
          </cell>
          <cell r="AL7889">
            <v>77.73</v>
          </cell>
          <cell r="AQ7889" t="str">
            <v>D</v>
          </cell>
          <cell r="BM7889" t="str">
            <v>75+</v>
          </cell>
          <cell r="BP7889" t="str">
            <v>Closed</v>
          </cell>
        </row>
        <row r="7890">
          <cell r="I7890" t="str">
            <v>N</v>
          </cell>
          <cell r="AG7890">
            <v>67</v>
          </cell>
          <cell r="AI7890">
            <v>9911</v>
          </cell>
          <cell r="AL7890">
            <v>77.73</v>
          </cell>
          <cell r="AQ7890" t="str">
            <v>D</v>
          </cell>
          <cell r="BM7890" t="str">
            <v>75+</v>
          </cell>
          <cell r="BP7890" t="str">
            <v>Closed</v>
          </cell>
        </row>
        <row r="7891">
          <cell r="I7891" t="str">
            <v>N</v>
          </cell>
          <cell r="AG7891">
            <v>73</v>
          </cell>
          <cell r="AI7891">
            <v>7976</v>
          </cell>
          <cell r="AL7891">
            <v>77.73</v>
          </cell>
          <cell r="AQ7891" t="str">
            <v>R</v>
          </cell>
          <cell r="BM7891" t="str">
            <v>75+</v>
          </cell>
          <cell r="BP7891" t="str">
            <v>Closed</v>
          </cell>
        </row>
        <row r="7892">
          <cell r="I7892" t="str">
            <v>N</v>
          </cell>
          <cell r="AG7892">
            <v>65</v>
          </cell>
          <cell r="AI7892">
            <v>11581</v>
          </cell>
          <cell r="AL7892">
            <v>77.73</v>
          </cell>
          <cell r="BM7892" t="str">
            <v>75+</v>
          </cell>
          <cell r="BP7892" t="str">
            <v>Open</v>
          </cell>
        </row>
        <row r="7893">
          <cell r="I7893" t="str">
            <v>N</v>
          </cell>
          <cell r="AG7893">
            <v>73</v>
          </cell>
          <cell r="AI7893">
            <v>8629</v>
          </cell>
          <cell r="AL7893">
            <v>77.73</v>
          </cell>
          <cell r="AQ7893" t="str">
            <v>E</v>
          </cell>
          <cell r="BM7893" t="str">
            <v>75+</v>
          </cell>
          <cell r="BP7893" t="str">
            <v>Closed</v>
          </cell>
        </row>
        <row r="7894">
          <cell r="I7894" t="str">
            <v>N</v>
          </cell>
          <cell r="AG7894">
            <v>67</v>
          </cell>
          <cell r="AI7894">
            <v>9720</v>
          </cell>
          <cell r="AL7894">
            <v>77.739999999999995</v>
          </cell>
          <cell r="AQ7894" t="str">
            <v>D</v>
          </cell>
          <cell r="BM7894" t="str">
            <v>75+</v>
          </cell>
          <cell r="BP7894" t="str">
            <v>Closed</v>
          </cell>
        </row>
        <row r="7895">
          <cell r="I7895" t="str">
            <v>N</v>
          </cell>
          <cell r="AG7895">
            <v>61</v>
          </cell>
          <cell r="AI7895">
            <v>12700</v>
          </cell>
          <cell r="AL7895">
            <v>77.739999999999995</v>
          </cell>
          <cell r="BM7895" t="str">
            <v>75+</v>
          </cell>
          <cell r="BP7895" t="str">
            <v>Open</v>
          </cell>
        </row>
        <row r="7896">
          <cell r="I7896" t="str">
            <v>N</v>
          </cell>
          <cell r="AG7896">
            <v>62</v>
          </cell>
          <cell r="AI7896">
            <v>12288</v>
          </cell>
          <cell r="AL7896">
            <v>77.739999999999995</v>
          </cell>
          <cell r="AQ7896" t="str">
            <v>R</v>
          </cell>
          <cell r="BM7896" t="str">
            <v>75+</v>
          </cell>
          <cell r="BP7896" t="str">
            <v>Closed</v>
          </cell>
        </row>
        <row r="7897">
          <cell r="I7897" t="str">
            <v>N</v>
          </cell>
          <cell r="AG7897">
            <v>64</v>
          </cell>
          <cell r="AI7897">
            <v>12023</v>
          </cell>
          <cell r="AL7897">
            <v>77.739999999999995</v>
          </cell>
          <cell r="AQ7897" t="str">
            <v>R</v>
          </cell>
          <cell r="BM7897" t="str">
            <v>75+</v>
          </cell>
          <cell r="BP7897" t="str">
            <v>Closed</v>
          </cell>
        </row>
        <row r="7898">
          <cell r="I7898" t="str">
            <v>N</v>
          </cell>
          <cell r="AG7898">
            <v>64</v>
          </cell>
          <cell r="AI7898">
            <v>11454</v>
          </cell>
          <cell r="AL7898">
            <v>77.739999999999995</v>
          </cell>
          <cell r="BM7898" t="str">
            <v>75+</v>
          </cell>
          <cell r="BP7898" t="str">
            <v>Open</v>
          </cell>
        </row>
        <row r="7899">
          <cell r="I7899" t="str">
            <v>N</v>
          </cell>
          <cell r="AG7899">
            <v>74</v>
          </cell>
          <cell r="AI7899">
            <v>7597</v>
          </cell>
          <cell r="AL7899">
            <v>77.739999999999995</v>
          </cell>
          <cell r="AQ7899" t="str">
            <v>R</v>
          </cell>
          <cell r="BM7899" t="str">
            <v>75+</v>
          </cell>
          <cell r="BP7899" t="str">
            <v>Closed</v>
          </cell>
        </row>
        <row r="7900">
          <cell r="I7900" t="str">
            <v>N</v>
          </cell>
          <cell r="AG7900">
            <v>66</v>
          </cell>
          <cell r="AI7900">
            <v>11478</v>
          </cell>
          <cell r="AL7900">
            <v>77.739999999999995</v>
          </cell>
          <cell r="AQ7900" t="str">
            <v>D</v>
          </cell>
          <cell r="BM7900" t="str">
            <v>75+</v>
          </cell>
          <cell r="BP7900" t="str">
            <v>Closed</v>
          </cell>
        </row>
        <row r="7901">
          <cell r="I7901" t="str">
            <v>N</v>
          </cell>
          <cell r="AG7901">
            <v>71</v>
          </cell>
          <cell r="AI7901">
            <v>8697</v>
          </cell>
          <cell r="AL7901">
            <v>77.739999999999995</v>
          </cell>
          <cell r="AQ7901">
            <v>1</v>
          </cell>
          <cell r="BM7901" t="str">
            <v>75+</v>
          </cell>
          <cell r="BP7901" t="str">
            <v>Closed</v>
          </cell>
        </row>
        <row r="7902">
          <cell r="I7902" t="str">
            <v>N</v>
          </cell>
          <cell r="AG7902">
            <v>71</v>
          </cell>
          <cell r="AI7902">
            <v>9542</v>
          </cell>
          <cell r="AL7902">
            <v>77.739999999999995</v>
          </cell>
          <cell r="AQ7902" t="str">
            <v>D</v>
          </cell>
          <cell r="BM7902" t="str">
            <v>75+</v>
          </cell>
          <cell r="BP7902" t="str">
            <v>Closed</v>
          </cell>
        </row>
        <row r="7903">
          <cell r="I7903" t="str">
            <v>N</v>
          </cell>
          <cell r="AG7903">
            <v>71</v>
          </cell>
          <cell r="AI7903">
            <v>8919</v>
          </cell>
          <cell r="AL7903">
            <v>77.739999999999995</v>
          </cell>
          <cell r="AQ7903" t="str">
            <v>D</v>
          </cell>
          <cell r="BM7903" t="str">
            <v>75+</v>
          </cell>
          <cell r="BP7903" t="str">
            <v>Closed</v>
          </cell>
        </row>
        <row r="7904">
          <cell r="I7904" t="str">
            <v>N</v>
          </cell>
          <cell r="AG7904">
            <v>63</v>
          </cell>
          <cell r="AI7904">
            <v>11705</v>
          </cell>
          <cell r="AL7904">
            <v>77.739999999999995</v>
          </cell>
          <cell r="AQ7904" t="str">
            <v>D</v>
          </cell>
          <cell r="BM7904" t="str">
            <v>75+</v>
          </cell>
          <cell r="BP7904" t="str">
            <v>Closed</v>
          </cell>
        </row>
        <row r="7905">
          <cell r="I7905" t="str">
            <v>N</v>
          </cell>
          <cell r="AG7905">
            <v>77</v>
          </cell>
          <cell r="AI7905">
            <v>7227</v>
          </cell>
          <cell r="AL7905">
            <v>77.739999999999995</v>
          </cell>
          <cell r="AQ7905" t="str">
            <v>D</v>
          </cell>
          <cell r="BM7905" t="str">
            <v>75+</v>
          </cell>
          <cell r="BP7905" t="str">
            <v>Closed</v>
          </cell>
        </row>
        <row r="7906">
          <cell r="I7906" t="str">
            <v>N</v>
          </cell>
          <cell r="AG7906">
            <v>74</v>
          </cell>
          <cell r="AI7906">
            <v>7742</v>
          </cell>
          <cell r="AL7906">
            <v>77.739999999999995</v>
          </cell>
          <cell r="AQ7906" t="str">
            <v>D</v>
          </cell>
          <cell r="BM7906" t="str">
            <v>75+</v>
          </cell>
          <cell r="BP7906" t="str">
            <v>Closed</v>
          </cell>
        </row>
        <row r="7907">
          <cell r="I7907" t="str">
            <v>N</v>
          </cell>
          <cell r="AG7907">
            <v>76</v>
          </cell>
          <cell r="AI7907">
            <v>7159</v>
          </cell>
          <cell r="AL7907">
            <v>77.739999999999995</v>
          </cell>
          <cell r="AQ7907" t="str">
            <v>R</v>
          </cell>
          <cell r="BM7907" t="str">
            <v>75+</v>
          </cell>
          <cell r="BP7907" t="str">
            <v>Closed</v>
          </cell>
        </row>
        <row r="7908">
          <cell r="I7908" t="str">
            <v>N</v>
          </cell>
          <cell r="AG7908">
            <v>67</v>
          </cell>
          <cell r="AI7908">
            <v>10360</v>
          </cell>
          <cell r="AL7908">
            <v>77.739999999999995</v>
          </cell>
          <cell r="AQ7908" t="str">
            <v>D</v>
          </cell>
          <cell r="BM7908" t="str">
            <v>75+</v>
          </cell>
          <cell r="BP7908" t="str">
            <v>Closed</v>
          </cell>
        </row>
        <row r="7909">
          <cell r="I7909" t="str">
            <v>N</v>
          </cell>
          <cell r="AG7909">
            <v>69</v>
          </cell>
          <cell r="AI7909">
            <v>10402</v>
          </cell>
          <cell r="AL7909">
            <v>77.739999999999995</v>
          </cell>
          <cell r="AQ7909" t="str">
            <v>R</v>
          </cell>
          <cell r="BM7909" t="str">
            <v>75+</v>
          </cell>
          <cell r="BP7909" t="str">
            <v>Closed</v>
          </cell>
        </row>
        <row r="7910">
          <cell r="I7910" t="str">
            <v>N</v>
          </cell>
          <cell r="AG7910">
            <v>75</v>
          </cell>
          <cell r="AI7910">
            <v>8473</v>
          </cell>
          <cell r="AL7910">
            <v>77.739999999999995</v>
          </cell>
          <cell r="AQ7910" t="str">
            <v>D</v>
          </cell>
          <cell r="BM7910" t="str">
            <v>75+</v>
          </cell>
          <cell r="BP7910" t="str">
            <v>Closed</v>
          </cell>
        </row>
        <row r="7911">
          <cell r="I7911" t="str">
            <v>N</v>
          </cell>
          <cell r="AG7911">
            <v>71</v>
          </cell>
          <cell r="AI7911">
            <v>9468</v>
          </cell>
          <cell r="AL7911">
            <v>77.739999999999995</v>
          </cell>
          <cell r="AQ7911" t="str">
            <v>D</v>
          </cell>
          <cell r="BM7911" t="str">
            <v>75+</v>
          </cell>
          <cell r="BP7911" t="str">
            <v>Closed</v>
          </cell>
        </row>
        <row r="7912">
          <cell r="I7912" t="str">
            <v>N</v>
          </cell>
          <cell r="AG7912">
            <v>69</v>
          </cell>
          <cell r="AI7912">
            <v>9968</v>
          </cell>
          <cell r="AL7912">
            <v>77.739999999999995</v>
          </cell>
          <cell r="AQ7912" t="str">
            <v>D</v>
          </cell>
          <cell r="BM7912" t="str">
            <v>75+</v>
          </cell>
          <cell r="BP7912" t="str">
            <v>Closed</v>
          </cell>
        </row>
        <row r="7913">
          <cell r="I7913" t="str">
            <v>Y</v>
          </cell>
          <cell r="AG7913">
            <v>74</v>
          </cell>
          <cell r="AI7913">
            <v>8166</v>
          </cell>
          <cell r="AL7913">
            <v>77.739999999999995</v>
          </cell>
          <cell r="AQ7913" t="str">
            <v>D</v>
          </cell>
          <cell r="BM7913" t="str">
            <v>75+</v>
          </cell>
          <cell r="BP7913" t="str">
            <v>Closed</v>
          </cell>
        </row>
        <row r="7914">
          <cell r="I7914" t="str">
            <v>N</v>
          </cell>
          <cell r="AG7914">
            <v>64</v>
          </cell>
          <cell r="AI7914">
            <v>11548</v>
          </cell>
          <cell r="AL7914">
            <v>77.75</v>
          </cell>
          <cell r="AQ7914" t="str">
            <v>D</v>
          </cell>
          <cell r="BM7914" t="str">
            <v>75+</v>
          </cell>
          <cell r="BP7914" t="str">
            <v>Closed</v>
          </cell>
        </row>
        <row r="7915">
          <cell r="I7915" t="str">
            <v>N</v>
          </cell>
          <cell r="AG7915">
            <v>70</v>
          </cell>
          <cell r="AI7915">
            <v>9679</v>
          </cell>
          <cell r="AL7915">
            <v>77.75</v>
          </cell>
          <cell r="AQ7915" t="str">
            <v>D</v>
          </cell>
          <cell r="BM7915" t="str">
            <v>75+</v>
          </cell>
          <cell r="BP7915" t="str">
            <v>Closed</v>
          </cell>
        </row>
        <row r="7916">
          <cell r="I7916" t="str">
            <v>N</v>
          </cell>
          <cell r="AG7916">
            <v>71</v>
          </cell>
          <cell r="AI7916">
            <v>8825</v>
          </cell>
          <cell r="AL7916">
            <v>77.75</v>
          </cell>
          <cell r="AQ7916" t="str">
            <v>D</v>
          </cell>
          <cell r="BM7916" t="str">
            <v>75+</v>
          </cell>
          <cell r="BP7916" t="str">
            <v>Closed</v>
          </cell>
        </row>
        <row r="7917">
          <cell r="I7917" t="str">
            <v>N</v>
          </cell>
          <cell r="AG7917">
            <v>71</v>
          </cell>
          <cell r="AI7917">
            <v>9530</v>
          </cell>
          <cell r="AL7917">
            <v>77.75</v>
          </cell>
          <cell r="AQ7917" t="str">
            <v>D</v>
          </cell>
          <cell r="BM7917" t="str">
            <v>75+</v>
          </cell>
          <cell r="BP7917" t="str">
            <v>Closed</v>
          </cell>
        </row>
        <row r="7918">
          <cell r="I7918" t="str">
            <v>N</v>
          </cell>
          <cell r="AG7918">
            <v>72</v>
          </cell>
          <cell r="AI7918">
            <v>9306</v>
          </cell>
          <cell r="AL7918">
            <v>77.75</v>
          </cell>
          <cell r="AQ7918" t="str">
            <v>E</v>
          </cell>
          <cell r="BM7918" t="str">
            <v>75+</v>
          </cell>
          <cell r="BP7918" t="str">
            <v>Closed</v>
          </cell>
        </row>
        <row r="7919">
          <cell r="I7919" t="str">
            <v>N</v>
          </cell>
          <cell r="AG7919">
            <v>73</v>
          </cell>
          <cell r="AI7919">
            <v>8448</v>
          </cell>
          <cell r="AL7919">
            <v>77.75</v>
          </cell>
          <cell r="AQ7919" t="str">
            <v>D</v>
          </cell>
          <cell r="BM7919" t="str">
            <v>75+</v>
          </cell>
          <cell r="BP7919" t="str">
            <v>Closed</v>
          </cell>
        </row>
        <row r="7920">
          <cell r="I7920" t="str">
            <v>N</v>
          </cell>
          <cell r="AG7920">
            <v>70</v>
          </cell>
          <cell r="AI7920">
            <v>9828</v>
          </cell>
          <cell r="AL7920">
            <v>77.75</v>
          </cell>
          <cell r="AQ7920" t="str">
            <v>D</v>
          </cell>
          <cell r="BM7920" t="str">
            <v>75+</v>
          </cell>
          <cell r="BP7920" t="str">
            <v>Closed</v>
          </cell>
        </row>
        <row r="7921">
          <cell r="I7921" t="str">
            <v>N</v>
          </cell>
          <cell r="AG7921">
            <v>77</v>
          </cell>
          <cell r="AI7921">
            <v>7326</v>
          </cell>
          <cell r="AL7921">
            <v>77.75</v>
          </cell>
          <cell r="AQ7921" t="str">
            <v>R</v>
          </cell>
          <cell r="BM7921" t="str">
            <v>75+</v>
          </cell>
          <cell r="BP7921" t="str">
            <v>Closed</v>
          </cell>
        </row>
        <row r="7922">
          <cell r="I7922" t="str">
            <v>N</v>
          </cell>
          <cell r="AG7922">
            <v>62</v>
          </cell>
          <cell r="AI7922">
            <v>11963</v>
          </cell>
          <cell r="AL7922">
            <v>77.75</v>
          </cell>
          <cell r="BM7922" t="str">
            <v>75+</v>
          </cell>
          <cell r="BP7922" t="str">
            <v>Open</v>
          </cell>
        </row>
        <row r="7923">
          <cell r="I7923" t="str">
            <v>N</v>
          </cell>
          <cell r="AG7923">
            <v>73</v>
          </cell>
          <cell r="AI7923">
            <v>8287</v>
          </cell>
          <cell r="AL7923">
            <v>77.75</v>
          </cell>
          <cell r="AQ7923" t="str">
            <v>D</v>
          </cell>
          <cell r="BM7923" t="str">
            <v>75+</v>
          </cell>
          <cell r="BP7923" t="str">
            <v>Closed</v>
          </cell>
        </row>
        <row r="7924">
          <cell r="I7924" t="str">
            <v>N</v>
          </cell>
          <cell r="AG7924">
            <v>68</v>
          </cell>
          <cell r="AI7924">
            <v>10689</v>
          </cell>
          <cell r="AL7924">
            <v>77.75</v>
          </cell>
          <cell r="AQ7924" t="str">
            <v>D</v>
          </cell>
          <cell r="BM7924" t="str">
            <v>75+</v>
          </cell>
          <cell r="BP7924" t="str">
            <v>Closed</v>
          </cell>
        </row>
        <row r="7925">
          <cell r="I7925" t="str">
            <v>N</v>
          </cell>
          <cell r="AG7925">
            <v>72</v>
          </cell>
          <cell r="AI7925">
            <v>9515</v>
          </cell>
          <cell r="AL7925">
            <v>77.75</v>
          </cell>
          <cell r="AQ7925" t="str">
            <v>R</v>
          </cell>
          <cell r="BM7925" t="str">
            <v>75+</v>
          </cell>
          <cell r="BP7925" t="str">
            <v>Closed</v>
          </cell>
        </row>
        <row r="7926">
          <cell r="I7926" t="str">
            <v>N</v>
          </cell>
          <cell r="AG7926">
            <v>64</v>
          </cell>
          <cell r="AI7926">
            <v>11780</v>
          </cell>
          <cell r="AL7926">
            <v>77.75</v>
          </cell>
          <cell r="AQ7926" t="str">
            <v>D</v>
          </cell>
          <cell r="BM7926" t="str">
            <v>75+</v>
          </cell>
          <cell r="BP7926" t="str">
            <v>Closed</v>
          </cell>
        </row>
        <row r="7927">
          <cell r="I7927" t="str">
            <v>N</v>
          </cell>
          <cell r="AG7927">
            <v>64</v>
          </cell>
          <cell r="AI7927">
            <v>11814</v>
          </cell>
          <cell r="AL7927">
            <v>77.75</v>
          </cell>
          <cell r="AQ7927" t="str">
            <v>D</v>
          </cell>
          <cell r="BM7927" t="str">
            <v>75+</v>
          </cell>
          <cell r="BP7927" t="str">
            <v>Closed</v>
          </cell>
        </row>
        <row r="7928">
          <cell r="I7928" t="str">
            <v>Y</v>
          </cell>
          <cell r="AG7928">
            <v>75</v>
          </cell>
          <cell r="AI7928">
            <v>7828</v>
          </cell>
          <cell r="AL7928">
            <v>77.75</v>
          </cell>
          <cell r="AQ7928" t="str">
            <v>D</v>
          </cell>
          <cell r="BM7928" t="str">
            <v>75+</v>
          </cell>
          <cell r="BP7928" t="str">
            <v>Closed</v>
          </cell>
        </row>
        <row r="7929">
          <cell r="I7929" t="str">
            <v>N</v>
          </cell>
          <cell r="AG7929">
            <v>65</v>
          </cell>
          <cell r="AI7929">
            <v>11316</v>
          </cell>
          <cell r="AL7929">
            <v>77.75</v>
          </cell>
          <cell r="AQ7929" t="str">
            <v>D</v>
          </cell>
          <cell r="BM7929" t="str">
            <v>75+</v>
          </cell>
          <cell r="BP7929" t="str">
            <v>Closed</v>
          </cell>
        </row>
        <row r="7930">
          <cell r="I7930" t="str">
            <v>N</v>
          </cell>
          <cell r="AG7930">
            <v>66</v>
          </cell>
          <cell r="AI7930">
            <v>11334</v>
          </cell>
          <cell r="AL7930">
            <v>77.75</v>
          </cell>
          <cell r="BM7930" t="str">
            <v>75+</v>
          </cell>
          <cell r="BP7930" t="str">
            <v>Open</v>
          </cell>
        </row>
        <row r="7931">
          <cell r="I7931" t="str">
            <v>N</v>
          </cell>
          <cell r="AG7931">
            <v>70</v>
          </cell>
          <cell r="AI7931">
            <v>10319</v>
          </cell>
          <cell r="AL7931">
            <v>77.75</v>
          </cell>
          <cell r="AQ7931" t="str">
            <v>R</v>
          </cell>
          <cell r="BM7931" t="str">
            <v>75+</v>
          </cell>
          <cell r="BP7931" t="str">
            <v>Closed</v>
          </cell>
        </row>
        <row r="7932">
          <cell r="I7932" t="str">
            <v>Y</v>
          </cell>
          <cell r="AG7932">
            <v>75</v>
          </cell>
          <cell r="AI7932">
            <v>9367</v>
          </cell>
          <cell r="AL7932">
            <v>77.760000000000005</v>
          </cell>
          <cell r="AQ7932" t="str">
            <v>D</v>
          </cell>
          <cell r="BM7932" t="str">
            <v>75+</v>
          </cell>
          <cell r="BP7932" t="str">
            <v>Closed</v>
          </cell>
        </row>
        <row r="7933">
          <cell r="I7933" t="str">
            <v>N</v>
          </cell>
          <cell r="AG7933">
            <v>73</v>
          </cell>
          <cell r="AI7933">
            <v>8575</v>
          </cell>
          <cell r="AL7933">
            <v>77.760000000000005</v>
          </cell>
          <cell r="AQ7933" t="str">
            <v>D</v>
          </cell>
          <cell r="BM7933" t="str">
            <v>75+</v>
          </cell>
          <cell r="BP7933" t="str">
            <v>Closed</v>
          </cell>
        </row>
        <row r="7934">
          <cell r="I7934" t="str">
            <v>N</v>
          </cell>
          <cell r="AG7934">
            <v>65</v>
          </cell>
          <cell r="AI7934">
            <v>11681</v>
          </cell>
          <cell r="AL7934">
            <v>77.760000000000005</v>
          </cell>
          <cell r="AQ7934" t="str">
            <v>D</v>
          </cell>
          <cell r="BM7934" t="str">
            <v>75+</v>
          </cell>
          <cell r="BP7934" t="str">
            <v>Closed</v>
          </cell>
        </row>
        <row r="7935">
          <cell r="I7935" t="str">
            <v>N</v>
          </cell>
          <cell r="AG7935">
            <v>64</v>
          </cell>
          <cell r="AI7935">
            <v>12023</v>
          </cell>
          <cell r="AL7935">
            <v>77.760000000000005</v>
          </cell>
          <cell r="AQ7935" t="str">
            <v>D</v>
          </cell>
          <cell r="BM7935" t="str">
            <v>75+</v>
          </cell>
          <cell r="BP7935" t="str">
            <v>Closed</v>
          </cell>
        </row>
        <row r="7936">
          <cell r="I7936" t="str">
            <v>N</v>
          </cell>
          <cell r="AG7936">
            <v>67</v>
          </cell>
          <cell r="AI7936">
            <v>11438</v>
          </cell>
          <cell r="AL7936">
            <v>77.760000000000005</v>
          </cell>
          <cell r="AQ7936" t="str">
            <v>E</v>
          </cell>
          <cell r="BM7936" t="str">
            <v>75+</v>
          </cell>
          <cell r="BP7936" t="str">
            <v>Closed</v>
          </cell>
        </row>
        <row r="7937">
          <cell r="I7937" t="str">
            <v>N</v>
          </cell>
          <cell r="AG7937">
            <v>69</v>
          </cell>
          <cell r="AI7937">
            <v>9784</v>
          </cell>
          <cell r="AL7937">
            <v>77.760000000000005</v>
          </cell>
          <cell r="AQ7937" t="str">
            <v>E</v>
          </cell>
          <cell r="BM7937" t="str">
            <v>75+</v>
          </cell>
          <cell r="BP7937" t="str">
            <v>Closed</v>
          </cell>
        </row>
        <row r="7938">
          <cell r="I7938" t="str">
            <v>Y</v>
          </cell>
          <cell r="AG7938">
            <v>73</v>
          </cell>
          <cell r="AI7938">
            <v>10125</v>
          </cell>
          <cell r="AL7938">
            <v>77.760000000000005</v>
          </cell>
          <cell r="AQ7938" t="str">
            <v>E</v>
          </cell>
          <cell r="BM7938" t="str">
            <v>75+</v>
          </cell>
          <cell r="BP7938" t="str">
            <v>Closed</v>
          </cell>
        </row>
        <row r="7939">
          <cell r="I7939" t="str">
            <v>Y</v>
          </cell>
          <cell r="AG7939">
            <v>70</v>
          </cell>
          <cell r="AI7939">
            <v>9230</v>
          </cell>
          <cell r="AL7939">
            <v>77.760000000000005</v>
          </cell>
          <cell r="AQ7939">
            <v>1</v>
          </cell>
          <cell r="BM7939" t="str">
            <v>75+</v>
          </cell>
          <cell r="BP7939" t="str">
            <v>Closed</v>
          </cell>
        </row>
        <row r="7940">
          <cell r="I7940" t="str">
            <v>N</v>
          </cell>
          <cell r="AG7940">
            <v>75</v>
          </cell>
          <cell r="AI7940">
            <v>8222</v>
          </cell>
          <cell r="AL7940">
            <v>77.760000000000005</v>
          </cell>
          <cell r="AQ7940" t="str">
            <v>R</v>
          </cell>
          <cell r="BM7940" t="str">
            <v>75+</v>
          </cell>
          <cell r="BP7940" t="str">
            <v>Closed</v>
          </cell>
        </row>
        <row r="7941">
          <cell r="I7941" t="str">
            <v>N</v>
          </cell>
          <cell r="AG7941">
            <v>63</v>
          </cell>
          <cell r="AI7941">
            <v>12100</v>
          </cell>
          <cell r="AL7941">
            <v>77.760000000000005</v>
          </cell>
          <cell r="BM7941" t="str">
            <v>75+</v>
          </cell>
          <cell r="BP7941" t="str">
            <v>Open</v>
          </cell>
        </row>
        <row r="7942">
          <cell r="I7942" t="str">
            <v>N</v>
          </cell>
          <cell r="AG7942">
            <v>69</v>
          </cell>
          <cell r="AI7942">
            <v>9900</v>
          </cell>
          <cell r="AL7942">
            <v>77.760000000000005</v>
          </cell>
          <cell r="AQ7942" t="str">
            <v>R</v>
          </cell>
          <cell r="BM7942" t="str">
            <v>75+</v>
          </cell>
          <cell r="BP7942" t="str">
            <v>Closed</v>
          </cell>
        </row>
        <row r="7943">
          <cell r="I7943" t="str">
            <v>N</v>
          </cell>
          <cell r="AG7943">
            <v>64</v>
          </cell>
          <cell r="AI7943">
            <v>11544</v>
          </cell>
          <cell r="AL7943">
            <v>77.760000000000005</v>
          </cell>
          <cell r="AQ7943" t="str">
            <v>D</v>
          </cell>
          <cell r="BM7943" t="str">
            <v>75+</v>
          </cell>
          <cell r="BP7943" t="str">
            <v>Closed</v>
          </cell>
        </row>
        <row r="7944">
          <cell r="I7944" t="str">
            <v>N</v>
          </cell>
          <cell r="AG7944">
            <v>64</v>
          </cell>
          <cell r="AI7944">
            <v>12274</v>
          </cell>
          <cell r="AL7944">
            <v>77.760000000000005</v>
          </cell>
          <cell r="AQ7944" t="str">
            <v>D</v>
          </cell>
          <cell r="BM7944" t="str">
            <v>75+</v>
          </cell>
          <cell r="BP7944" t="str">
            <v>Closed</v>
          </cell>
        </row>
        <row r="7945">
          <cell r="I7945" t="str">
            <v>N</v>
          </cell>
          <cell r="AG7945">
            <v>73</v>
          </cell>
          <cell r="AI7945">
            <v>7695</v>
          </cell>
          <cell r="AL7945">
            <v>77.760000000000005</v>
          </cell>
          <cell r="AQ7945" t="str">
            <v>R</v>
          </cell>
          <cell r="BM7945" t="str">
            <v>75+</v>
          </cell>
          <cell r="BP7945" t="str">
            <v>Closed</v>
          </cell>
        </row>
        <row r="7946">
          <cell r="I7946" t="str">
            <v>N</v>
          </cell>
          <cell r="AG7946">
            <v>70</v>
          </cell>
          <cell r="AI7946">
            <v>9663</v>
          </cell>
          <cell r="AL7946">
            <v>77.760000000000005</v>
          </cell>
          <cell r="AQ7946" t="str">
            <v>D</v>
          </cell>
          <cell r="BM7946" t="str">
            <v>75+</v>
          </cell>
          <cell r="BP7946" t="str">
            <v>Closed</v>
          </cell>
        </row>
        <row r="7947">
          <cell r="I7947" t="str">
            <v>Y</v>
          </cell>
          <cell r="AG7947">
            <v>62</v>
          </cell>
          <cell r="AI7947">
            <v>12366</v>
          </cell>
          <cell r="AL7947">
            <v>77.760000000000005</v>
          </cell>
          <cell r="BM7947" t="str">
            <v>75+</v>
          </cell>
          <cell r="BP7947" t="str">
            <v>Open</v>
          </cell>
        </row>
        <row r="7948">
          <cell r="I7948" t="str">
            <v>N</v>
          </cell>
          <cell r="AG7948">
            <v>65</v>
          </cell>
          <cell r="AI7948">
            <v>11790</v>
          </cell>
          <cell r="AL7948">
            <v>77.77</v>
          </cell>
          <cell r="BM7948" t="str">
            <v>75+</v>
          </cell>
          <cell r="BP7948" t="str">
            <v>Open</v>
          </cell>
        </row>
        <row r="7949">
          <cell r="I7949" t="str">
            <v>N</v>
          </cell>
          <cell r="AG7949">
            <v>68</v>
          </cell>
          <cell r="AI7949">
            <v>10170</v>
          </cell>
          <cell r="AL7949">
            <v>77.77</v>
          </cell>
          <cell r="AQ7949" t="str">
            <v>D</v>
          </cell>
          <cell r="BM7949" t="str">
            <v>75+</v>
          </cell>
          <cell r="BP7949" t="str">
            <v>Closed</v>
          </cell>
        </row>
        <row r="7950">
          <cell r="I7950" t="str">
            <v>N</v>
          </cell>
          <cell r="AG7950">
            <v>65</v>
          </cell>
          <cell r="AI7950">
            <v>11968</v>
          </cell>
          <cell r="AL7950">
            <v>77.77</v>
          </cell>
          <cell r="BM7950" t="str">
            <v>75+</v>
          </cell>
          <cell r="BP7950" t="str">
            <v>Open</v>
          </cell>
        </row>
        <row r="7951">
          <cell r="I7951" t="str">
            <v>N</v>
          </cell>
          <cell r="AG7951">
            <v>70</v>
          </cell>
          <cell r="AI7951">
            <v>9416</v>
          </cell>
          <cell r="AL7951">
            <v>77.77</v>
          </cell>
          <cell r="AQ7951" t="str">
            <v>D</v>
          </cell>
          <cell r="BM7951" t="str">
            <v>75+</v>
          </cell>
          <cell r="BP7951" t="str">
            <v>Closed</v>
          </cell>
        </row>
        <row r="7952">
          <cell r="I7952" t="str">
            <v>N</v>
          </cell>
          <cell r="AG7952">
            <v>66</v>
          </cell>
          <cell r="AI7952">
            <v>10522</v>
          </cell>
          <cell r="AL7952">
            <v>77.77</v>
          </cell>
          <cell r="AQ7952" t="str">
            <v>D</v>
          </cell>
          <cell r="BM7952" t="str">
            <v>75+</v>
          </cell>
          <cell r="BP7952" t="str">
            <v>Closed</v>
          </cell>
        </row>
        <row r="7953">
          <cell r="I7953" t="str">
            <v>N</v>
          </cell>
          <cell r="AG7953">
            <v>68</v>
          </cell>
          <cell r="AI7953">
            <v>10485</v>
          </cell>
          <cell r="AL7953">
            <v>77.77</v>
          </cell>
          <cell r="AQ7953" t="str">
            <v>E</v>
          </cell>
          <cell r="BM7953" t="str">
            <v>75+</v>
          </cell>
          <cell r="BP7953" t="str">
            <v>Closed</v>
          </cell>
        </row>
        <row r="7954">
          <cell r="I7954" t="str">
            <v>N</v>
          </cell>
          <cell r="AG7954">
            <v>68</v>
          </cell>
          <cell r="AI7954">
            <v>9904</v>
          </cell>
          <cell r="AL7954">
            <v>77.77</v>
          </cell>
          <cell r="AQ7954" t="str">
            <v>R</v>
          </cell>
          <cell r="BM7954" t="str">
            <v>75+</v>
          </cell>
          <cell r="BP7954" t="str">
            <v>Closed</v>
          </cell>
        </row>
        <row r="7955">
          <cell r="I7955" t="str">
            <v>N</v>
          </cell>
          <cell r="AG7955">
            <v>74</v>
          </cell>
          <cell r="AI7955">
            <v>8073</v>
          </cell>
          <cell r="AL7955">
            <v>77.77</v>
          </cell>
          <cell r="AQ7955" t="str">
            <v>D</v>
          </cell>
          <cell r="BM7955" t="str">
            <v>75+</v>
          </cell>
          <cell r="BP7955" t="str">
            <v>Closed</v>
          </cell>
        </row>
        <row r="7956">
          <cell r="I7956" t="str">
            <v>Y</v>
          </cell>
          <cell r="AG7956">
            <v>74</v>
          </cell>
          <cell r="AI7956">
            <v>10064</v>
          </cell>
          <cell r="AL7956">
            <v>77.77</v>
          </cell>
          <cell r="AQ7956" t="str">
            <v>D</v>
          </cell>
          <cell r="BM7956" t="str">
            <v>75+</v>
          </cell>
          <cell r="BP7956" t="str">
            <v>Closed</v>
          </cell>
        </row>
        <row r="7957">
          <cell r="I7957" t="str">
            <v>N</v>
          </cell>
          <cell r="AG7957">
            <v>62</v>
          </cell>
          <cell r="AI7957">
            <v>12188</v>
          </cell>
          <cell r="AL7957">
            <v>77.77</v>
          </cell>
          <cell r="AQ7957" t="str">
            <v>D</v>
          </cell>
          <cell r="BM7957" t="str">
            <v>75+</v>
          </cell>
          <cell r="BP7957" t="str">
            <v>Closed</v>
          </cell>
        </row>
        <row r="7958">
          <cell r="I7958" t="str">
            <v>Y</v>
          </cell>
          <cell r="AG7958">
            <v>68</v>
          </cell>
          <cell r="AI7958">
            <v>9568</v>
          </cell>
          <cell r="AL7958">
            <v>77.77</v>
          </cell>
          <cell r="AQ7958" t="str">
            <v>D</v>
          </cell>
          <cell r="BM7958" t="str">
            <v>75+</v>
          </cell>
          <cell r="BP7958" t="str">
            <v>Closed</v>
          </cell>
        </row>
        <row r="7959">
          <cell r="I7959" t="str">
            <v>N</v>
          </cell>
          <cell r="AG7959">
            <v>68</v>
          </cell>
          <cell r="AI7959">
            <v>9875</v>
          </cell>
          <cell r="AL7959">
            <v>77.77</v>
          </cell>
          <cell r="AQ7959" t="str">
            <v>D</v>
          </cell>
          <cell r="BM7959" t="str">
            <v>75+</v>
          </cell>
          <cell r="BP7959" t="str">
            <v>Closed</v>
          </cell>
        </row>
        <row r="7960">
          <cell r="I7960" t="str">
            <v>N</v>
          </cell>
          <cell r="AG7960">
            <v>72</v>
          </cell>
          <cell r="AI7960">
            <v>8101</v>
          </cell>
          <cell r="AL7960">
            <v>77.77</v>
          </cell>
          <cell r="AQ7960" t="str">
            <v>D</v>
          </cell>
          <cell r="BM7960" t="str">
            <v>75+</v>
          </cell>
          <cell r="BP7960" t="str">
            <v>Closed</v>
          </cell>
        </row>
        <row r="7961">
          <cell r="I7961" t="str">
            <v>N</v>
          </cell>
          <cell r="AG7961">
            <v>66</v>
          </cell>
          <cell r="AI7961">
            <v>10830</v>
          </cell>
          <cell r="AL7961">
            <v>77.77</v>
          </cell>
          <cell r="AQ7961" t="str">
            <v>D</v>
          </cell>
          <cell r="BM7961" t="str">
            <v>75+</v>
          </cell>
          <cell r="BP7961" t="str">
            <v>Closed</v>
          </cell>
        </row>
        <row r="7962">
          <cell r="I7962" t="str">
            <v>N</v>
          </cell>
          <cell r="AG7962">
            <v>64</v>
          </cell>
          <cell r="AI7962">
            <v>11102</v>
          </cell>
          <cell r="AL7962">
            <v>77.77</v>
          </cell>
          <cell r="AQ7962" t="str">
            <v>R</v>
          </cell>
          <cell r="BM7962" t="str">
            <v>75+</v>
          </cell>
          <cell r="BP7962" t="str">
            <v>Closed</v>
          </cell>
        </row>
        <row r="7963">
          <cell r="I7963" t="str">
            <v>Y</v>
          </cell>
          <cell r="AG7963">
            <v>68</v>
          </cell>
          <cell r="AI7963">
            <v>9984</v>
          </cell>
          <cell r="AL7963">
            <v>77.77</v>
          </cell>
          <cell r="AQ7963" t="str">
            <v>D</v>
          </cell>
          <cell r="BM7963" t="str">
            <v>75+</v>
          </cell>
          <cell r="BP7963" t="str">
            <v>Closed</v>
          </cell>
        </row>
        <row r="7964">
          <cell r="I7964" t="str">
            <v>N</v>
          </cell>
          <cell r="AG7964">
            <v>74</v>
          </cell>
          <cell r="AI7964">
            <v>8515</v>
          </cell>
          <cell r="AL7964">
            <v>77.78</v>
          </cell>
          <cell r="AQ7964" t="str">
            <v>D</v>
          </cell>
          <cell r="BM7964" t="str">
            <v>75+</v>
          </cell>
          <cell r="BP7964" t="str">
            <v>Closed</v>
          </cell>
        </row>
        <row r="7965">
          <cell r="I7965" t="str">
            <v>N</v>
          </cell>
          <cell r="AG7965">
            <v>63</v>
          </cell>
          <cell r="AI7965">
            <v>11977</v>
          </cell>
          <cell r="AL7965">
            <v>77.78</v>
          </cell>
          <cell r="AQ7965" t="str">
            <v>D</v>
          </cell>
          <cell r="BM7965" t="str">
            <v>75+</v>
          </cell>
          <cell r="BP7965" t="str">
            <v>Closed</v>
          </cell>
        </row>
        <row r="7966">
          <cell r="I7966" t="str">
            <v>N</v>
          </cell>
          <cell r="AG7966">
            <v>64</v>
          </cell>
          <cell r="AI7966">
            <v>11273</v>
          </cell>
          <cell r="AL7966">
            <v>77.78</v>
          </cell>
          <cell r="AQ7966" t="str">
            <v>D</v>
          </cell>
          <cell r="BM7966" t="str">
            <v>75+</v>
          </cell>
          <cell r="BP7966" t="str">
            <v>Closed</v>
          </cell>
        </row>
        <row r="7967">
          <cell r="I7967" t="str">
            <v>N</v>
          </cell>
          <cell r="AG7967">
            <v>70</v>
          </cell>
          <cell r="AI7967">
            <v>8769</v>
          </cell>
          <cell r="AL7967">
            <v>77.78</v>
          </cell>
          <cell r="AQ7967" t="str">
            <v>R</v>
          </cell>
          <cell r="BM7967" t="str">
            <v>75+</v>
          </cell>
          <cell r="BP7967" t="str">
            <v>Closed</v>
          </cell>
        </row>
        <row r="7968">
          <cell r="I7968" t="str">
            <v>N</v>
          </cell>
          <cell r="AG7968">
            <v>64</v>
          </cell>
          <cell r="AI7968">
            <v>11886</v>
          </cell>
          <cell r="AL7968">
            <v>77.78</v>
          </cell>
          <cell r="AQ7968" t="str">
            <v>D</v>
          </cell>
          <cell r="BM7968" t="str">
            <v>75+</v>
          </cell>
          <cell r="BP7968" t="str">
            <v>Closed</v>
          </cell>
        </row>
        <row r="7969">
          <cell r="I7969" t="str">
            <v>N</v>
          </cell>
          <cell r="AG7969">
            <v>76</v>
          </cell>
          <cell r="AI7969">
            <v>7059</v>
          </cell>
          <cell r="AL7969">
            <v>77.78</v>
          </cell>
          <cell r="AQ7969" t="str">
            <v>R</v>
          </cell>
          <cell r="BM7969" t="str">
            <v>75+</v>
          </cell>
          <cell r="BP7969" t="str">
            <v>Closed</v>
          </cell>
        </row>
        <row r="7970">
          <cell r="I7970" t="str">
            <v>N</v>
          </cell>
          <cell r="AG7970">
            <v>75</v>
          </cell>
          <cell r="AI7970">
            <v>7723</v>
          </cell>
          <cell r="AL7970">
            <v>77.78</v>
          </cell>
          <cell r="AQ7970" t="str">
            <v>E</v>
          </cell>
          <cell r="BM7970" t="str">
            <v>75+</v>
          </cell>
          <cell r="BP7970" t="str">
            <v>Closed</v>
          </cell>
        </row>
        <row r="7971">
          <cell r="I7971" t="str">
            <v>N</v>
          </cell>
          <cell r="AG7971">
            <v>68</v>
          </cell>
          <cell r="AI7971">
            <v>10653</v>
          </cell>
          <cell r="AL7971">
            <v>77.78</v>
          </cell>
          <cell r="AQ7971" t="str">
            <v>D</v>
          </cell>
          <cell r="BM7971" t="str">
            <v>75+</v>
          </cell>
          <cell r="BP7971" t="str">
            <v>Closed</v>
          </cell>
        </row>
        <row r="7972">
          <cell r="I7972" t="str">
            <v>N</v>
          </cell>
          <cell r="AG7972">
            <v>68</v>
          </cell>
          <cell r="AI7972">
            <v>10207</v>
          </cell>
          <cell r="AL7972">
            <v>77.78</v>
          </cell>
          <cell r="AQ7972" t="str">
            <v>D</v>
          </cell>
          <cell r="BM7972" t="str">
            <v>75+</v>
          </cell>
          <cell r="BP7972" t="str">
            <v>Closed</v>
          </cell>
        </row>
        <row r="7973">
          <cell r="I7973" t="str">
            <v>N</v>
          </cell>
          <cell r="AG7973">
            <v>69</v>
          </cell>
          <cell r="AI7973">
            <v>10095</v>
          </cell>
          <cell r="AL7973">
            <v>77.78</v>
          </cell>
          <cell r="AQ7973" t="str">
            <v>D</v>
          </cell>
          <cell r="BM7973" t="str">
            <v>75+</v>
          </cell>
          <cell r="BP7973" t="str">
            <v>Closed</v>
          </cell>
        </row>
        <row r="7974">
          <cell r="I7974" t="str">
            <v>N</v>
          </cell>
          <cell r="AG7974">
            <v>62</v>
          </cell>
          <cell r="AI7974">
            <v>11917</v>
          </cell>
          <cell r="AL7974">
            <v>77.78</v>
          </cell>
          <cell r="AQ7974" t="str">
            <v>R</v>
          </cell>
          <cell r="BM7974" t="str">
            <v>75+</v>
          </cell>
          <cell r="BP7974" t="str">
            <v>Closed</v>
          </cell>
        </row>
        <row r="7975">
          <cell r="I7975" t="str">
            <v>N</v>
          </cell>
          <cell r="AG7975">
            <v>73</v>
          </cell>
          <cell r="AI7975">
            <v>8355</v>
          </cell>
          <cell r="AL7975">
            <v>77.78</v>
          </cell>
          <cell r="AQ7975" t="str">
            <v>R</v>
          </cell>
          <cell r="BM7975" t="str">
            <v>75+</v>
          </cell>
          <cell r="BP7975" t="str">
            <v>Closed</v>
          </cell>
        </row>
        <row r="7976">
          <cell r="I7976" t="str">
            <v>N</v>
          </cell>
          <cell r="AG7976">
            <v>68</v>
          </cell>
          <cell r="AI7976">
            <v>9828</v>
          </cell>
          <cell r="AL7976">
            <v>77.78</v>
          </cell>
          <cell r="AQ7976" t="str">
            <v>D</v>
          </cell>
          <cell r="BM7976" t="str">
            <v>75+</v>
          </cell>
          <cell r="BP7976" t="str">
            <v>Closed</v>
          </cell>
        </row>
        <row r="7977">
          <cell r="I7977" t="str">
            <v>N</v>
          </cell>
          <cell r="AG7977">
            <v>70</v>
          </cell>
          <cell r="AI7977">
            <v>9568</v>
          </cell>
          <cell r="AL7977">
            <v>77.78</v>
          </cell>
          <cell r="AQ7977" t="str">
            <v>R</v>
          </cell>
          <cell r="BM7977" t="str">
            <v>75+</v>
          </cell>
          <cell r="BP7977" t="str">
            <v>Closed</v>
          </cell>
        </row>
        <row r="7978">
          <cell r="I7978" t="str">
            <v>N</v>
          </cell>
          <cell r="AG7978">
            <v>70</v>
          </cell>
          <cell r="AI7978">
            <v>9409</v>
          </cell>
          <cell r="AL7978">
            <v>77.78</v>
          </cell>
          <cell r="AQ7978" t="str">
            <v>D</v>
          </cell>
          <cell r="BM7978" t="str">
            <v>75+</v>
          </cell>
          <cell r="BP7978" t="str">
            <v>Closed</v>
          </cell>
        </row>
        <row r="7979">
          <cell r="I7979" t="str">
            <v>N</v>
          </cell>
          <cell r="AG7979">
            <v>65</v>
          </cell>
          <cell r="AI7979">
            <v>12094</v>
          </cell>
          <cell r="AL7979">
            <v>77.78</v>
          </cell>
          <cell r="BM7979" t="str">
            <v>75+</v>
          </cell>
          <cell r="BP7979" t="str">
            <v>Open</v>
          </cell>
        </row>
        <row r="7980">
          <cell r="I7980" t="str">
            <v>N</v>
          </cell>
          <cell r="AG7980">
            <v>69</v>
          </cell>
          <cell r="AI7980">
            <v>10270</v>
          </cell>
          <cell r="AL7980">
            <v>77.790000000000006</v>
          </cell>
          <cell r="AQ7980" t="str">
            <v>D</v>
          </cell>
          <cell r="BM7980" t="str">
            <v>75+</v>
          </cell>
          <cell r="BP7980" t="str">
            <v>Closed</v>
          </cell>
        </row>
        <row r="7981">
          <cell r="I7981" t="str">
            <v>N</v>
          </cell>
          <cell r="AG7981">
            <v>73</v>
          </cell>
          <cell r="AI7981">
            <v>8548</v>
          </cell>
          <cell r="AL7981">
            <v>77.790000000000006</v>
          </cell>
          <cell r="AQ7981" t="str">
            <v>D</v>
          </cell>
          <cell r="BM7981" t="str">
            <v>75+</v>
          </cell>
          <cell r="BP7981" t="str">
            <v>Closed</v>
          </cell>
        </row>
        <row r="7982">
          <cell r="I7982" t="str">
            <v>N</v>
          </cell>
          <cell r="AG7982">
            <v>74</v>
          </cell>
          <cell r="AI7982">
            <v>8459</v>
          </cell>
          <cell r="AL7982">
            <v>77.790000000000006</v>
          </cell>
          <cell r="AQ7982" t="str">
            <v>E</v>
          </cell>
          <cell r="BM7982" t="str">
            <v>75+</v>
          </cell>
          <cell r="BP7982" t="str">
            <v>Closed</v>
          </cell>
        </row>
        <row r="7983">
          <cell r="I7983" t="str">
            <v>N</v>
          </cell>
          <cell r="AG7983">
            <v>66</v>
          </cell>
          <cell r="AI7983">
            <v>11531</v>
          </cell>
          <cell r="AL7983">
            <v>77.790000000000006</v>
          </cell>
          <cell r="BM7983" t="str">
            <v>75+</v>
          </cell>
          <cell r="BP7983" t="str">
            <v>Closed</v>
          </cell>
        </row>
        <row r="7984">
          <cell r="I7984" t="str">
            <v>N</v>
          </cell>
          <cell r="AG7984">
            <v>72</v>
          </cell>
          <cell r="AI7984">
            <v>9230</v>
          </cell>
          <cell r="AL7984">
            <v>77.790000000000006</v>
          </cell>
          <cell r="AQ7984" t="str">
            <v>P</v>
          </cell>
          <cell r="BM7984" t="str">
            <v>75+</v>
          </cell>
          <cell r="BP7984" t="str">
            <v>Closed</v>
          </cell>
        </row>
        <row r="7985">
          <cell r="I7985" t="str">
            <v>N</v>
          </cell>
          <cell r="AG7985">
            <v>72</v>
          </cell>
          <cell r="AI7985">
            <v>8485</v>
          </cell>
          <cell r="AL7985">
            <v>77.790000000000006</v>
          </cell>
          <cell r="AQ7985" t="str">
            <v>R</v>
          </cell>
          <cell r="BM7985" t="str">
            <v>75+</v>
          </cell>
          <cell r="BP7985" t="str">
            <v>Closed</v>
          </cell>
        </row>
        <row r="7986">
          <cell r="I7986" t="str">
            <v>N</v>
          </cell>
          <cell r="AG7986">
            <v>67</v>
          </cell>
          <cell r="AI7986">
            <v>10686</v>
          </cell>
          <cell r="AL7986">
            <v>77.790000000000006</v>
          </cell>
          <cell r="AQ7986" t="str">
            <v>D</v>
          </cell>
          <cell r="BM7986" t="str">
            <v>75+</v>
          </cell>
          <cell r="BP7986" t="str">
            <v>Closed</v>
          </cell>
        </row>
        <row r="7987">
          <cell r="I7987" t="str">
            <v>Y</v>
          </cell>
          <cell r="AG7987">
            <v>73</v>
          </cell>
          <cell r="AI7987">
            <v>7976</v>
          </cell>
          <cell r="AL7987">
            <v>77.790000000000006</v>
          </cell>
          <cell r="AQ7987" t="str">
            <v>D</v>
          </cell>
          <cell r="BM7987" t="str">
            <v>75+</v>
          </cell>
          <cell r="BP7987" t="str">
            <v>Closed</v>
          </cell>
        </row>
        <row r="7988">
          <cell r="I7988" t="str">
            <v>N</v>
          </cell>
          <cell r="AG7988">
            <v>72</v>
          </cell>
          <cell r="AI7988">
            <v>9598</v>
          </cell>
          <cell r="AL7988">
            <v>77.790000000000006</v>
          </cell>
          <cell r="AQ7988" t="str">
            <v>D</v>
          </cell>
          <cell r="BM7988" t="str">
            <v>75+</v>
          </cell>
          <cell r="BP7988" t="str">
            <v>Closed</v>
          </cell>
        </row>
        <row r="7989">
          <cell r="I7989" t="str">
            <v>N</v>
          </cell>
          <cell r="AG7989">
            <v>68</v>
          </cell>
          <cell r="AI7989">
            <v>10606</v>
          </cell>
          <cell r="AL7989">
            <v>77.790000000000006</v>
          </cell>
          <cell r="AQ7989" t="str">
            <v>D</v>
          </cell>
          <cell r="BM7989" t="str">
            <v>75+</v>
          </cell>
          <cell r="BP7989" t="str">
            <v>Closed</v>
          </cell>
        </row>
        <row r="7990">
          <cell r="I7990" t="str">
            <v>N</v>
          </cell>
          <cell r="AG7990">
            <v>73</v>
          </cell>
          <cell r="AI7990">
            <v>8728</v>
          </cell>
          <cell r="AL7990">
            <v>77.790000000000006</v>
          </cell>
          <cell r="AQ7990" t="str">
            <v>D</v>
          </cell>
          <cell r="BM7990" t="str">
            <v>75+</v>
          </cell>
          <cell r="BP7990" t="str">
            <v>Closed</v>
          </cell>
        </row>
        <row r="7991">
          <cell r="I7991" t="str">
            <v>N</v>
          </cell>
          <cell r="AG7991">
            <v>70</v>
          </cell>
          <cell r="AI7991">
            <v>9798</v>
          </cell>
          <cell r="AL7991">
            <v>77.790000000000006</v>
          </cell>
          <cell r="AQ7991" t="str">
            <v>D</v>
          </cell>
          <cell r="BM7991" t="str">
            <v>75+</v>
          </cell>
          <cell r="BP7991" t="str">
            <v>Closed</v>
          </cell>
        </row>
        <row r="7992">
          <cell r="I7992" t="str">
            <v>N</v>
          </cell>
          <cell r="AG7992">
            <v>69</v>
          </cell>
          <cell r="AI7992">
            <v>9697</v>
          </cell>
          <cell r="AL7992">
            <v>77.790000000000006</v>
          </cell>
          <cell r="AQ7992" t="str">
            <v>D</v>
          </cell>
          <cell r="BM7992" t="str">
            <v>75+</v>
          </cell>
          <cell r="BP7992" t="str">
            <v>Closed</v>
          </cell>
        </row>
        <row r="7993">
          <cell r="I7993" t="str">
            <v>N</v>
          </cell>
          <cell r="AG7993">
            <v>74</v>
          </cell>
          <cell r="AI7993">
            <v>8001</v>
          </cell>
          <cell r="AL7993">
            <v>77.790000000000006</v>
          </cell>
          <cell r="AQ7993" t="str">
            <v>E</v>
          </cell>
          <cell r="BM7993" t="str">
            <v>75+</v>
          </cell>
          <cell r="BP7993" t="str">
            <v>Closed</v>
          </cell>
        </row>
        <row r="7994">
          <cell r="I7994" t="str">
            <v>N</v>
          </cell>
          <cell r="AG7994">
            <v>64</v>
          </cell>
          <cell r="AI7994">
            <v>11974</v>
          </cell>
          <cell r="AL7994">
            <v>77.790000000000006</v>
          </cell>
          <cell r="AQ7994" t="str">
            <v>D</v>
          </cell>
          <cell r="BM7994" t="str">
            <v>75+</v>
          </cell>
          <cell r="BP7994" t="str">
            <v>Closed</v>
          </cell>
        </row>
        <row r="7995">
          <cell r="I7995" t="str">
            <v>N</v>
          </cell>
          <cell r="AG7995">
            <v>74</v>
          </cell>
          <cell r="AI7995">
            <v>7880</v>
          </cell>
          <cell r="AL7995">
            <v>77.790000000000006</v>
          </cell>
          <cell r="AQ7995" t="str">
            <v>R</v>
          </cell>
          <cell r="BM7995" t="str">
            <v>75+</v>
          </cell>
          <cell r="BP7995" t="str">
            <v>Closed</v>
          </cell>
        </row>
        <row r="7996">
          <cell r="I7996" t="str">
            <v>N</v>
          </cell>
          <cell r="AG7996">
            <v>71</v>
          </cell>
          <cell r="AI7996">
            <v>9442</v>
          </cell>
          <cell r="AL7996">
            <v>77.8</v>
          </cell>
          <cell r="AQ7996" t="str">
            <v>R</v>
          </cell>
          <cell r="BM7996" t="str">
            <v>75+</v>
          </cell>
          <cell r="BP7996" t="str">
            <v>Closed</v>
          </cell>
        </row>
        <row r="7997">
          <cell r="I7997" t="str">
            <v>Y</v>
          </cell>
          <cell r="AG7997">
            <v>73</v>
          </cell>
          <cell r="AI7997">
            <v>9890</v>
          </cell>
          <cell r="AL7997">
            <v>77.8</v>
          </cell>
          <cell r="AQ7997" t="str">
            <v>D</v>
          </cell>
          <cell r="BM7997" t="str">
            <v>75+</v>
          </cell>
          <cell r="BP7997" t="str">
            <v>Closed</v>
          </cell>
        </row>
        <row r="7998">
          <cell r="I7998" t="str">
            <v>N</v>
          </cell>
          <cell r="AG7998">
            <v>76</v>
          </cell>
          <cell r="AI7998">
            <v>6872</v>
          </cell>
          <cell r="AL7998">
            <v>77.8</v>
          </cell>
          <cell r="AQ7998" t="str">
            <v>D</v>
          </cell>
          <cell r="BM7998" t="str">
            <v>75+</v>
          </cell>
          <cell r="BP7998" t="str">
            <v>Closed</v>
          </cell>
        </row>
        <row r="7999">
          <cell r="I7999" t="str">
            <v>N</v>
          </cell>
          <cell r="AG7999">
            <v>75</v>
          </cell>
          <cell r="AI7999">
            <v>8133</v>
          </cell>
          <cell r="AL7999">
            <v>77.8</v>
          </cell>
          <cell r="AQ7999" t="str">
            <v>R</v>
          </cell>
          <cell r="BM7999" t="str">
            <v>75+</v>
          </cell>
          <cell r="BP7999" t="str">
            <v>Closed</v>
          </cell>
        </row>
        <row r="8000">
          <cell r="I8000" t="str">
            <v>N</v>
          </cell>
          <cell r="AG8000">
            <v>74</v>
          </cell>
          <cell r="AI8000">
            <v>8116</v>
          </cell>
          <cell r="AL8000">
            <v>77.8</v>
          </cell>
          <cell r="AQ8000" t="str">
            <v>R</v>
          </cell>
          <cell r="BM8000" t="str">
            <v>75+</v>
          </cell>
          <cell r="BP8000" t="str">
            <v>Closed</v>
          </cell>
        </row>
        <row r="8001">
          <cell r="I8001" t="str">
            <v>N</v>
          </cell>
          <cell r="AG8001">
            <v>62</v>
          </cell>
          <cell r="AI8001">
            <v>12566</v>
          </cell>
          <cell r="AL8001">
            <v>77.8</v>
          </cell>
          <cell r="AQ8001" t="str">
            <v>R</v>
          </cell>
          <cell r="BM8001" t="str">
            <v>75+</v>
          </cell>
          <cell r="BP8001" t="str">
            <v>Closed</v>
          </cell>
        </row>
        <row r="8002">
          <cell r="I8002" t="str">
            <v>N</v>
          </cell>
          <cell r="AG8002">
            <v>75</v>
          </cell>
          <cell r="AI8002">
            <v>7400</v>
          </cell>
          <cell r="AL8002">
            <v>77.8</v>
          </cell>
          <cell r="AQ8002" t="str">
            <v>D</v>
          </cell>
          <cell r="BM8002" t="str">
            <v>75+</v>
          </cell>
          <cell r="BP8002" t="str">
            <v>Closed</v>
          </cell>
        </row>
        <row r="8003">
          <cell r="I8003" t="str">
            <v>N</v>
          </cell>
          <cell r="AG8003">
            <v>67</v>
          </cell>
          <cell r="AI8003">
            <v>9915</v>
          </cell>
          <cell r="AL8003">
            <v>77.8</v>
          </cell>
          <cell r="AQ8003" t="str">
            <v>R</v>
          </cell>
          <cell r="BM8003" t="str">
            <v>75+</v>
          </cell>
          <cell r="BP8003" t="str">
            <v>Closed</v>
          </cell>
        </row>
        <row r="8004">
          <cell r="I8004" t="str">
            <v>Y</v>
          </cell>
          <cell r="AG8004">
            <v>73</v>
          </cell>
          <cell r="AI8004">
            <v>10120</v>
          </cell>
          <cell r="AL8004">
            <v>77.8</v>
          </cell>
          <cell r="AQ8004" t="str">
            <v>D</v>
          </cell>
          <cell r="BM8004" t="str">
            <v>75+</v>
          </cell>
          <cell r="BP8004" t="str">
            <v>Closed</v>
          </cell>
        </row>
        <row r="8005">
          <cell r="I8005" t="str">
            <v>N</v>
          </cell>
          <cell r="AG8005">
            <v>73</v>
          </cell>
          <cell r="AI8005">
            <v>7959</v>
          </cell>
          <cell r="AL8005">
            <v>77.8</v>
          </cell>
          <cell r="AQ8005" t="str">
            <v>R</v>
          </cell>
          <cell r="BM8005" t="str">
            <v>75+</v>
          </cell>
          <cell r="BP8005" t="str">
            <v>Closed</v>
          </cell>
        </row>
        <row r="8006">
          <cell r="I8006" t="str">
            <v>N</v>
          </cell>
          <cell r="AG8006">
            <v>69</v>
          </cell>
          <cell r="AI8006">
            <v>9927</v>
          </cell>
          <cell r="AL8006">
            <v>77.8</v>
          </cell>
          <cell r="AQ8006" t="str">
            <v>D</v>
          </cell>
          <cell r="BM8006" t="str">
            <v>75+</v>
          </cell>
          <cell r="BP8006" t="str">
            <v>Closed</v>
          </cell>
        </row>
        <row r="8007">
          <cell r="I8007" t="str">
            <v>N</v>
          </cell>
          <cell r="AG8007">
            <v>73</v>
          </cell>
          <cell r="AI8007">
            <v>8821</v>
          </cell>
          <cell r="AL8007">
            <v>77.8</v>
          </cell>
          <cell r="AQ8007" t="str">
            <v>R</v>
          </cell>
          <cell r="BM8007" t="str">
            <v>75+</v>
          </cell>
          <cell r="BP8007" t="str">
            <v>Closed</v>
          </cell>
        </row>
        <row r="8008">
          <cell r="I8008" t="str">
            <v>N</v>
          </cell>
          <cell r="AG8008">
            <v>75</v>
          </cell>
          <cell r="AI8008">
            <v>7712</v>
          </cell>
          <cell r="AL8008">
            <v>77.8</v>
          </cell>
          <cell r="AQ8008" t="str">
            <v>E</v>
          </cell>
          <cell r="BM8008" t="str">
            <v>75+</v>
          </cell>
          <cell r="BP8008" t="str">
            <v>Closed</v>
          </cell>
        </row>
        <row r="8009">
          <cell r="I8009" t="str">
            <v>N</v>
          </cell>
          <cell r="AG8009">
            <v>66</v>
          </cell>
          <cell r="AI8009">
            <v>11476</v>
          </cell>
          <cell r="AL8009">
            <v>77.8</v>
          </cell>
          <cell r="AQ8009" t="str">
            <v>R</v>
          </cell>
          <cell r="BM8009" t="str">
            <v>75+</v>
          </cell>
          <cell r="BP8009" t="str">
            <v>Closed</v>
          </cell>
        </row>
        <row r="8010">
          <cell r="I8010" t="str">
            <v>N</v>
          </cell>
          <cell r="AG8010">
            <v>70</v>
          </cell>
          <cell r="AI8010">
            <v>9720</v>
          </cell>
          <cell r="AL8010">
            <v>77.8</v>
          </cell>
          <cell r="AQ8010" t="str">
            <v>E</v>
          </cell>
          <cell r="BM8010" t="str">
            <v>75+</v>
          </cell>
          <cell r="BP8010" t="str">
            <v>Closed</v>
          </cell>
        </row>
        <row r="8011">
          <cell r="I8011" t="str">
            <v>N</v>
          </cell>
          <cell r="AG8011">
            <v>62</v>
          </cell>
          <cell r="AI8011">
            <v>11913</v>
          </cell>
          <cell r="AL8011">
            <v>77.8</v>
          </cell>
          <cell r="BM8011" t="str">
            <v>75+</v>
          </cell>
          <cell r="BP8011" t="str">
            <v>Open</v>
          </cell>
        </row>
        <row r="8012">
          <cell r="I8012" t="str">
            <v>N</v>
          </cell>
          <cell r="AG8012">
            <v>64</v>
          </cell>
          <cell r="AI8012">
            <v>12194</v>
          </cell>
          <cell r="AL8012">
            <v>77.8</v>
          </cell>
          <cell r="BM8012" t="str">
            <v>75+</v>
          </cell>
          <cell r="BP8012" t="str">
            <v>Open</v>
          </cell>
        </row>
        <row r="8013">
          <cell r="I8013" t="str">
            <v>N</v>
          </cell>
          <cell r="AG8013">
            <v>70</v>
          </cell>
          <cell r="AI8013">
            <v>9343</v>
          </cell>
          <cell r="AL8013">
            <v>77.81</v>
          </cell>
          <cell r="AQ8013" t="str">
            <v>D</v>
          </cell>
          <cell r="BM8013" t="str">
            <v>75+</v>
          </cell>
          <cell r="BP8013" t="str">
            <v>Closed</v>
          </cell>
        </row>
        <row r="8014">
          <cell r="I8014" t="str">
            <v>N</v>
          </cell>
          <cell r="AG8014">
            <v>74</v>
          </cell>
          <cell r="AI8014">
            <v>7925</v>
          </cell>
          <cell r="AL8014">
            <v>77.81</v>
          </cell>
          <cell r="AQ8014" t="str">
            <v>E</v>
          </cell>
          <cell r="BM8014" t="str">
            <v>75+</v>
          </cell>
          <cell r="BP8014" t="str">
            <v>Closed</v>
          </cell>
        </row>
        <row r="8015">
          <cell r="I8015" t="str">
            <v>N</v>
          </cell>
          <cell r="AG8015">
            <v>67</v>
          </cell>
          <cell r="AI8015">
            <v>10729</v>
          </cell>
          <cell r="AL8015">
            <v>77.81</v>
          </cell>
          <cell r="AQ8015" t="str">
            <v>D</v>
          </cell>
          <cell r="BM8015" t="str">
            <v>75+</v>
          </cell>
          <cell r="BP8015" t="str">
            <v>Closed</v>
          </cell>
        </row>
        <row r="8016">
          <cell r="I8016" t="str">
            <v>N</v>
          </cell>
          <cell r="AG8016">
            <v>66</v>
          </cell>
          <cell r="AI8016">
            <v>10671</v>
          </cell>
          <cell r="AL8016">
            <v>77.81</v>
          </cell>
          <cell r="AQ8016" t="str">
            <v>D</v>
          </cell>
          <cell r="BM8016" t="str">
            <v>75+</v>
          </cell>
          <cell r="BP8016" t="str">
            <v>Closed</v>
          </cell>
        </row>
        <row r="8017">
          <cell r="I8017" t="str">
            <v>N</v>
          </cell>
          <cell r="AG8017">
            <v>70</v>
          </cell>
          <cell r="AI8017">
            <v>9860</v>
          </cell>
          <cell r="AL8017">
            <v>77.81</v>
          </cell>
          <cell r="AQ8017" t="str">
            <v>D</v>
          </cell>
          <cell r="BM8017" t="str">
            <v>75+</v>
          </cell>
          <cell r="BP8017" t="str">
            <v>Closed</v>
          </cell>
        </row>
        <row r="8018">
          <cell r="I8018" t="str">
            <v>N</v>
          </cell>
          <cell r="AG8018">
            <v>76</v>
          </cell>
          <cell r="AI8018">
            <v>7189</v>
          </cell>
          <cell r="AL8018">
            <v>77.81</v>
          </cell>
          <cell r="AQ8018" t="str">
            <v>D</v>
          </cell>
          <cell r="BM8018" t="str">
            <v>75+</v>
          </cell>
          <cell r="BP8018" t="str">
            <v>Closed</v>
          </cell>
        </row>
        <row r="8019">
          <cell r="I8019" t="str">
            <v>N</v>
          </cell>
          <cell r="AG8019">
            <v>66</v>
          </cell>
          <cell r="AI8019">
            <v>11132</v>
          </cell>
          <cell r="AL8019">
            <v>77.81</v>
          </cell>
          <cell r="AQ8019" t="str">
            <v>D</v>
          </cell>
          <cell r="BM8019" t="str">
            <v>75+</v>
          </cell>
          <cell r="BP8019" t="str">
            <v>Closed</v>
          </cell>
        </row>
        <row r="8020">
          <cell r="I8020" t="str">
            <v>N</v>
          </cell>
          <cell r="AG8020">
            <v>71</v>
          </cell>
          <cell r="AI8020">
            <v>10112</v>
          </cell>
          <cell r="AL8020">
            <v>77.81</v>
          </cell>
          <cell r="AQ8020" t="str">
            <v>R</v>
          </cell>
          <cell r="BM8020" t="str">
            <v>75+</v>
          </cell>
          <cell r="BP8020" t="str">
            <v>Closed</v>
          </cell>
        </row>
        <row r="8021">
          <cell r="I8021" t="str">
            <v>N</v>
          </cell>
          <cell r="AG8021">
            <v>75</v>
          </cell>
          <cell r="AI8021">
            <v>7598</v>
          </cell>
          <cell r="AL8021">
            <v>77.819999999999993</v>
          </cell>
          <cell r="AQ8021" t="str">
            <v>R</v>
          </cell>
          <cell r="BM8021" t="str">
            <v>75+</v>
          </cell>
          <cell r="BP8021" t="str">
            <v>Closed</v>
          </cell>
        </row>
        <row r="8022">
          <cell r="I8022" t="str">
            <v>Y</v>
          </cell>
          <cell r="AG8022">
            <v>77</v>
          </cell>
          <cell r="AI8022">
            <v>8910</v>
          </cell>
          <cell r="AL8022">
            <v>77.819999999999993</v>
          </cell>
          <cell r="AQ8022" t="str">
            <v>D</v>
          </cell>
          <cell r="BM8022" t="str">
            <v>75+</v>
          </cell>
          <cell r="BP8022" t="str">
            <v>Closed</v>
          </cell>
        </row>
        <row r="8023">
          <cell r="I8023" t="str">
            <v>N</v>
          </cell>
          <cell r="AG8023">
            <v>65</v>
          </cell>
          <cell r="AI8023">
            <v>11161</v>
          </cell>
          <cell r="AL8023">
            <v>77.819999999999993</v>
          </cell>
          <cell r="AQ8023" t="str">
            <v>D</v>
          </cell>
          <cell r="BM8023" t="str">
            <v>75+</v>
          </cell>
          <cell r="BP8023" t="str">
            <v>Closed</v>
          </cell>
        </row>
        <row r="8024">
          <cell r="I8024" t="str">
            <v>N</v>
          </cell>
          <cell r="AG8024">
            <v>66</v>
          </cell>
          <cell r="AI8024">
            <v>11318</v>
          </cell>
          <cell r="AL8024">
            <v>77.819999999999993</v>
          </cell>
          <cell r="BM8024" t="str">
            <v>75+</v>
          </cell>
          <cell r="BP8024" t="str">
            <v>Open</v>
          </cell>
        </row>
        <row r="8025">
          <cell r="I8025" t="str">
            <v>N</v>
          </cell>
          <cell r="AG8025">
            <v>74</v>
          </cell>
          <cell r="AI8025">
            <v>7908</v>
          </cell>
          <cell r="AL8025">
            <v>77.819999999999993</v>
          </cell>
          <cell r="AQ8025" t="str">
            <v>D</v>
          </cell>
          <cell r="BM8025" t="str">
            <v>75+</v>
          </cell>
          <cell r="BP8025" t="str">
            <v>Closed</v>
          </cell>
        </row>
        <row r="8026">
          <cell r="I8026" t="str">
            <v>N</v>
          </cell>
          <cell r="AG8026">
            <v>72</v>
          </cell>
          <cell r="AI8026">
            <v>9062</v>
          </cell>
          <cell r="AL8026">
            <v>77.819999999999993</v>
          </cell>
          <cell r="AQ8026" t="str">
            <v>D</v>
          </cell>
          <cell r="BM8026" t="str">
            <v>75+</v>
          </cell>
          <cell r="BP8026" t="str">
            <v>Closed</v>
          </cell>
        </row>
        <row r="8027">
          <cell r="I8027" t="str">
            <v>N</v>
          </cell>
          <cell r="AG8027">
            <v>72</v>
          </cell>
          <cell r="AI8027">
            <v>9172</v>
          </cell>
          <cell r="AL8027">
            <v>77.819999999999993</v>
          </cell>
          <cell r="AQ8027" t="str">
            <v>D</v>
          </cell>
          <cell r="BM8027" t="str">
            <v>75+</v>
          </cell>
          <cell r="BP8027" t="str">
            <v>Closed</v>
          </cell>
        </row>
        <row r="8028">
          <cell r="I8028" t="str">
            <v>N</v>
          </cell>
          <cell r="AG8028">
            <v>68</v>
          </cell>
          <cell r="AI8028">
            <v>10549</v>
          </cell>
          <cell r="AL8028">
            <v>77.819999999999993</v>
          </cell>
          <cell r="AQ8028" t="str">
            <v>D</v>
          </cell>
          <cell r="BM8028" t="str">
            <v>75+</v>
          </cell>
          <cell r="BP8028" t="str">
            <v>Closed</v>
          </cell>
        </row>
        <row r="8029">
          <cell r="I8029" t="str">
            <v>N</v>
          </cell>
          <cell r="AG8029">
            <v>70</v>
          </cell>
          <cell r="AI8029">
            <v>10123</v>
          </cell>
          <cell r="AL8029">
            <v>77.819999999999993</v>
          </cell>
          <cell r="AQ8029">
            <v>1</v>
          </cell>
          <cell r="BM8029" t="str">
            <v>75+</v>
          </cell>
          <cell r="BP8029" t="str">
            <v>Closed</v>
          </cell>
        </row>
        <row r="8030">
          <cell r="I8030" t="str">
            <v>N</v>
          </cell>
          <cell r="AG8030">
            <v>76</v>
          </cell>
          <cell r="AI8030">
            <v>7857</v>
          </cell>
          <cell r="AL8030">
            <v>77.819999999999993</v>
          </cell>
          <cell r="AQ8030" t="str">
            <v>R</v>
          </cell>
          <cell r="BM8030" t="str">
            <v>75+</v>
          </cell>
          <cell r="BP8030" t="str">
            <v>Closed</v>
          </cell>
        </row>
        <row r="8031">
          <cell r="I8031" t="str">
            <v>N</v>
          </cell>
          <cell r="AG8031">
            <v>62</v>
          </cell>
          <cell r="AI8031">
            <v>12242</v>
          </cell>
          <cell r="AL8031">
            <v>77.83</v>
          </cell>
          <cell r="AQ8031" t="str">
            <v>D</v>
          </cell>
          <cell r="BM8031" t="str">
            <v>75+</v>
          </cell>
          <cell r="BP8031" t="str">
            <v>Closed</v>
          </cell>
        </row>
        <row r="8032">
          <cell r="I8032" t="str">
            <v>Y</v>
          </cell>
          <cell r="AG8032">
            <v>75</v>
          </cell>
          <cell r="AI8032">
            <v>9509</v>
          </cell>
          <cell r="AL8032">
            <v>77.83</v>
          </cell>
          <cell r="AQ8032" t="str">
            <v>D</v>
          </cell>
          <cell r="BM8032" t="str">
            <v>75+</v>
          </cell>
          <cell r="BP8032" t="str">
            <v>Closed</v>
          </cell>
        </row>
        <row r="8033">
          <cell r="I8033" t="str">
            <v>N</v>
          </cell>
          <cell r="AG8033">
            <v>73</v>
          </cell>
          <cell r="AI8033">
            <v>9171</v>
          </cell>
          <cell r="AL8033">
            <v>77.83</v>
          </cell>
          <cell r="AQ8033" t="str">
            <v>D</v>
          </cell>
          <cell r="BM8033" t="str">
            <v>75+</v>
          </cell>
          <cell r="BP8033" t="str">
            <v>Closed</v>
          </cell>
        </row>
        <row r="8034">
          <cell r="I8034" t="str">
            <v>N</v>
          </cell>
          <cell r="AG8034">
            <v>63</v>
          </cell>
          <cell r="AI8034">
            <v>12511</v>
          </cell>
          <cell r="AL8034">
            <v>77.83</v>
          </cell>
          <cell r="BM8034" t="str">
            <v>75+</v>
          </cell>
          <cell r="BP8034" t="str">
            <v>Open</v>
          </cell>
        </row>
        <row r="8035">
          <cell r="I8035" t="str">
            <v>N</v>
          </cell>
          <cell r="AG8035">
            <v>70</v>
          </cell>
          <cell r="AI8035">
            <v>9324</v>
          </cell>
          <cell r="AL8035">
            <v>77.83</v>
          </cell>
          <cell r="AQ8035" t="str">
            <v>R</v>
          </cell>
          <cell r="BM8035" t="str">
            <v>75+</v>
          </cell>
          <cell r="BP8035" t="str">
            <v>Closed</v>
          </cell>
        </row>
        <row r="8036">
          <cell r="I8036" t="str">
            <v>N</v>
          </cell>
          <cell r="AG8036">
            <v>73</v>
          </cell>
          <cell r="AI8036">
            <v>8668</v>
          </cell>
          <cell r="AL8036">
            <v>77.83</v>
          </cell>
          <cell r="AQ8036" t="str">
            <v>E</v>
          </cell>
          <cell r="BM8036" t="str">
            <v>75+</v>
          </cell>
          <cell r="BP8036" t="str">
            <v>Closed</v>
          </cell>
        </row>
        <row r="8037">
          <cell r="I8037" t="str">
            <v>N</v>
          </cell>
          <cell r="AG8037">
            <v>68</v>
          </cell>
          <cell r="AI8037">
            <v>10222</v>
          </cell>
          <cell r="AL8037">
            <v>77.83</v>
          </cell>
          <cell r="AQ8037" t="str">
            <v>D</v>
          </cell>
          <cell r="BM8037" t="str">
            <v>75+</v>
          </cell>
          <cell r="BP8037" t="str">
            <v>Closed</v>
          </cell>
        </row>
        <row r="8038">
          <cell r="I8038" t="str">
            <v>N</v>
          </cell>
          <cell r="AG8038">
            <v>74</v>
          </cell>
          <cell r="AI8038">
            <v>7875</v>
          </cell>
          <cell r="AL8038">
            <v>77.83</v>
          </cell>
          <cell r="AQ8038" t="str">
            <v>E</v>
          </cell>
          <cell r="BM8038" t="str">
            <v>75+</v>
          </cell>
          <cell r="BP8038" t="str">
            <v>Closed</v>
          </cell>
        </row>
        <row r="8039">
          <cell r="I8039" t="str">
            <v>N</v>
          </cell>
          <cell r="AG8039">
            <v>72</v>
          </cell>
          <cell r="AI8039">
            <v>9437</v>
          </cell>
          <cell r="AL8039">
            <v>77.83</v>
          </cell>
          <cell r="AQ8039" t="str">
            <v>D</v>
          </cell>
          <cell r="BM8039" t="str">
            <v>75+</v>
          </cell>
          <cell r="BP8039" t="str">
            <v>Closed</v>
          </cell>
        </row>
        <row r="8040">
          <cell r="I8040" t="str">
            <v>N</v>
          </cell>
          <cell r="AG8040">
            <v>75</v>
          </cell>
          <cell r="AI8040">
            <v>7694</v>
          </cell>
          <cell r="AL8040">
            <v>77.83</v>
          </cell>
          <cell r="AQ8040" t="str">
            <v>R</v>
          </cell>
          <cell r="BM8040" t="str">
            <v>75+</v>
          </cell>
          <cell r="BP8040" t="str">
            <v>Closed</v>
          </cell>
        </row>
        <row r="8041">
          <cell r="I8041" t="str">
            <v>N</v>
          </cell>
          <cell r="AG8041">
            <v>64</v>
          </cell>
          <cell r="AI8041">
            <v>12653</v>
          </cell>
          <cell r="AL8041">
            <v>77.83</v>
          </cell>
          <cell r="BM8041" t="str">
            <v>75+</v>
          </cell>
          <cell r="BP8041" t="str">
            <v>Open</v>
          </cell>
        </row>
        <row r="8042">
          <cell r="I8042" t="str">
            <v>N</v>
          </cell>
          <cell r="AG8042">
            <v>71</v>
          </cell>
          <cell r="AI8042">
            <v>9694</v>
          </cell>
          <cell r="AL8042">
            <v>77.83</v>
          </cell>
          <cell r="AQ8042" t="str">
            <v>D</v>
          </cell>
          <cell r="BM8042" t="str">
            <v>75+</v>
          </cell>
          <cell r="BP8042" t="str">
            <v>Closed</v>
          </cell>
        </row>
        <row r="8043">
          <cell r="I8043" t="str">
            <v>N</v>
          </cell>
          <cell r="AG8043">
            <v>63</v>
          </cell>
          <cell r="AI8043">
            <v>12220</v>
          </cell>
          <cell r="AL8043">
            <v>77.83</v>
          </cell>
          <cell r="BM8043" t="str">
            <v>75+</v>
          </cell>
          <cell r="BP8043" t="str">
            <v>Open</v>
          </cell>
        </row>
        <row r="8044">
          <cell r="I8044" t="str">
            <v>Y</v>
          </cell>
          <cell r="AG8044">
            <v>69</v>
          </cell>
          <cell r="AI8044">
            <v>10394</v>
          </cell>
          <cell r="AL8044">
            <v>77.83</v>
          </cell>
          <cell r="AQ8044" t="str">
            <v>D</v>
          </cell>
          <cell r="BM8044" t="str">
            <v>75+</v>
          </cell>
          <cell r="BP8044" t="str">
            <v>Closed</v>
          </cell>
        </row>
        <row r="8045">
          <cell r="I8045" t="str">
            <v>N</v>
          </cell>
          <cell r="AG8045">
            <v>75</v>
          </cell>
          <cell r="AI8045">
            <v>7664</v>
          </cell>
          <cell r="AL8045">
            <v>77.83</v>
          </cell>
          <cell r="AQ8045" t="str">
            <v>D</v>
          </cell>
          <cell r="BM8045" t="str">
            <v>75+</v>
          </cell>
          <cell r="BP8045" t="str">
            <v>Closed</v>
          </cell>
        </row>
        <row r="8046">
          <cell r="I8046" t="str">
            <v>N</v>
          </cell>
          <cell r="AG8046">
            <v>71</v>
          </cell>
          <cell r="AI8046">
            <v>8621</v>
          </cell>
          <cell r="AL8046">
            <v>77.83</v>
          </cell>
          <cell r="AQ8046" t="str">
            <v>D</v>
          </cell>
          <cell r="BM8046" t="str">
            <v>75+</v>
          </cell>
          <cell r="BP8046" t="str">
            <v>Closed</v>
          </cell>
        </row>
        <row r="8047">
          <cell r="I8047" t="str">
            <v>N</v>
          </cell>
          <cell r="AG8047">
            <v>72</v>
          </cell>
          <cell r="AI8047">
            <v>9488</v>
          </cell>
          <cell r="AL8047">
            <v>77.83</v>
          </cell>
          <cell r="AQ8047" t="str">
            <v>D</v>
          </cell>
          <cell r="BM8047" t="str">
            <v>75+</v>
          </cell>
          <cell r="BP8047" t="str">
            <v>Closed</v>
          </cell>
        </row>
        <row r="8048">
          <cell r="I8048" t="str">
            <v>N</v>
          </cell>
          <cell r="AG8048">
            <v>68</v>
          </cell>
          <cell r="AI8048">
            <v>10048</v>
          </cell>
          <cell r="AL8048">
            <v>77.84</v>
          </cell>
          <cell r="AQ8048" t="str">
            <v>D</v>
          </cell>
          <cell r="BM8048" t="str">
            <v>75+</v>
          </cell>
          <cell r="BP8048" t="str">
            <v>Closed</v>
          </cell>
        </row>
        <row r="8049">
          <cell r="I8049" t="str">
            <v>N</v>
          </cell>
          <cell r="AG8049">
            <v>66</v>
          </cell>
          <cell r="AI8049">
            <v>10618</v>
          </cell>
          <cell r="AL8049">
            <v>77.84</v>
          </cell>
          <cell r="BM8049" t="str">
            <v>75+</v>
          </cell>
          <cell r="BP8049" t="str">
            <v>Open</v>
          </cell>
        </row>
        <row r="8050">
          <cell r="I8050" t="str">
            <v>N</v>
          </cell>
          <cell r="AG8050">
            <v>68</v>
          </cell>
          <cell r="AI8050">
            <v>9237</v>
          </cell>
          <cell r="AL8050">
            <v>77.84</v>
          </cell>
          <cell r="AQ8050" t="str">
            <v>D</v>
          </cell>
          <cell r="BM8050" t="str">
            <v>75+</v>
          </cell>
          <cell r="BP8050" t="str">
            <v>Closed</v>
          </cell>
        </row>
        <row r="8051">
          <cell r="I8051" t="str">
            <v>N</v>
          </cell>
          <cell r="AG8051">
            <v>64</v>
          </cell>
          <cell r="AI8051">
            <v>11778</v>
          </cell>
          <cell r="AL8051">
            <v>77.84</v>
          </cell>
          <cell r="AQ8051" t="str">
            <v>R</v>
          </cell>
          <cell r="BM8051" t="str">
            <v>75+</v>
          </cell>
          <cell r="BP8051" t="str">
            <v>Closed</v>
          </cell>
        </row>
        <row r="8052">
          <cell r="I8052" t="str">
            <v>N</v>
          </cell>
          <cell r="AG8052">
            <v>69</v>
          </cell>
          <cell r="AI8052">
            <v>10238</v>
          </cell>
          <cell r="AL8052">
            <v>77.84</v>
          </cell>
          <cell r="AQ8052" t="str">
            <v>D</v>
          </cell>
          <cell r="BM8052" t="str">
            <v>75+</v>
          </cell>
          <cell r="BP8052" t="str">
            <v>Closed</v>
          </cell>
        </row>
        <row r="8053">
          <cell r="I8053" t="str">
            <v>N</v>
          </cell>
          <cell r="AG8053">
            <v>65</v>
          </cell>
          <cell r="AI8053">
            <v>11473</v>
          </cell>
          <cell r="AL8053">
            <v>77.84</v>
          </cell>
          <cell r="AQ8053" t="str">
            <v>D</v>
          </cell>
          <cell r="BM8053" t="str">
            <v>75+</v>
          </cell>
          <cell r="BP8053" t="str">
            <v>Closed</v>
          </cell>
        </row>
        <row r="8054">
          <cell r="I8054" t="str">
            <v>N</v>
          </cell>
          <cell r="AG8054">
            <v>69</v>
          </cell>
          <cell r="AI8054">
            <v>10541</v>
          </cell>
          <cell r="AL8054">
            <v>77.84</v>
          </cell>
          <cell r="AQ8054" t="str">
            <v>D</v>
          </cell>
          <cell r="BM8054" t="str">
            <v>75+</v>
          </cell>
          <cell r="BP8054" t="str">
            <v>Closed</v>
          </cell>
        </row>
        <row r="8055">
          <cell r="I8055" t="str">
            <v>N</v>
          </cell>
          <cell r="AG8055">
            <v>68</v>
          </cell>
          <cell r="AI8055">
            <v>9463</v>
          </cell>
          <cell r="AL8055">
            <v>77.84</v>
          </cell>
          <cell r="AQ8055" t="str">
            <v>D</v>
          </cell>
          <cell r="BM8055" t="str">
            <v>75+</v>
          </cell>
          <cell r="BP8055" t="str">
            <v>Closed</v>
          </cell>
        </row>
        <row r="8056">
          <cell r="I8056" t="str">
            <v>Y</v>
          </cell>
          <cell r="AG8056">
            <v>71</v>
          </cell>
          <cell r="AI8056">
            <v>10628</v>
          </cell>
          <cell r="AL8056">
            <v>77.84</v>
          </cell>
          <cell r="AQ8056" t="str">
            <v>D</v>
          </cell>
          <cell r="BM8056" t="str">
            <v>75+</v>
          </cell>
          <cell r="BP8056" t="str">
            <v>Closed</v>
          </cell>
        </row>
        <row r="8057">
          <cell r="I8057" t="str">
            <v>Y</v>
          </cell>
          <cell r="AG8057">
            <v>65</v>
          </cell>
          <cell r="AI8057">
            <v>11234</v>
          </cell>
          <cell r="AL8057">
            <v>77.84</v>
          </cell>
          <cell r="AQ8057">
            <v>1</v>
          </cell>
          <cell r="BM8057" t="str">
            <v>75+</v>
          </cell>
          <cell r="BP8057" t="str">
            <v>Closed</v>
          </cell>
        </row>
        <row r="8058">
          <cell r="I8058" t="str">
            <v>Y</v>
          </cell>
          <cell r="AG8058">
            <v>69</v>
          </cell>
          <cell r="AI8058">
            <v>10082</v>
          </cell>
          <cell r="AL8058">
            <v>77.84</v>
          </cell>
          <cell r="AQ8058" t="str">
            <v>R</v>
          </cell>
          <cell r="BM8058" t="str">
            <v>75+</v>
          </cell>
          <cell r="BP8058" t="str">
            <v>Closed</v>
          </cell>
        </row>
        <row r="8059">
          <cell r="I8059" t="str">
            <v>N</v>
          </cell>
          <cell r="AG8059">
            <v>73</v>
          </cell>
          <cell r="AI8059">
            <v>8588</v>
          </cell>
          <cell r="AL8059">
            <v>77.84</v>
          </cell>
          <cell r="AQ8059" t="str">
            <v>R</v>
          </cell>
          <cell r="BM8059" t="str">
            <v>75+</v>
          </cell>
          <cell r="BP8059" t="str">
            <v>Closed</v>
          </cell>
        </row>
        <row r="8060">
          <cell r="I8060" t="str">
            <v>N</v>
          </cell>
          <cell r="AG8060">
            <v>62</v>
          </cell>
          <cell r="AI8060">
            <v>11582</v>
          </cell>
          <cell r="AL8060">
            <v>77.84</v>
          </cell>
          <cell r="AQ8060" t="str">
            <v>R</v>
          </cell>
          <cell r="BM8060" t="str">
            <v>75+</v>
          </cell>
          <cell r="BP8060" t="str">
            <v>Closed</v>
          </cell>
        </row>
        <row r="8061">
          <cell r="I8061" t="str">
            <v>N</v>
          </cell>
          <cell r="AG8061">
            <v>73</v>
          </cell>
          <cell r="AI8061">
            <v>9090</v>
          </cell>
          <cell r="AL8061">
            <v>77.84</v>
          </cell>
          <cell r="AQ8061" t="str">
            <v>D</v>
          </cell>
          <cell r="BM8061" t="str">
            <v>75+</v>
          </cell>
          <cell r="BP8061" t="str">
            <v>Closed</v>
          </cell>
        </row>
        <row r="8062">
          <cell r="I8062" t="str">
            <v>N</v>
          </cell>
          <cell r="AG8062">
            <v>67</v>
          </cell>
          <cell r="AI8062">
            <v>10831</v>
          </cell>
          <cell r="AL8062">
            <v>77.84</v>
          </cell>
          <cell r="AQ8062" t="str">
            <v>R</v>
          </cell>
          <cell r="BM8062" t="str">
            <v>75+</v>
          </cell>
          <cell r="BP8062" t="str">
            <v>Closed</v>
          </cell>
        </row>
        <row r="8063">
          <cell r="I8063" t="str">
            <v>N</v>
          </cell>
          <cell r="AG8063">
            <v>75</v>
          </cell>
          <cell r="AI8063">
            <v>8262</v>
          </cell>
          <cell r="AL8063">
            <v>77.84</v>
          </cell>
          <cell r="AQ8063" t="str">
            <v>R</v>
          </cell>
          <cell r="BM8063" t="str">
            <v>75+</v>
          </cell>
          <cell r="BP8063" t="str">
            <v>Closed</v>
          </cell>
        </row>
        <row r="8064">
          <cell r="I8064" t="str">
            <v>N</v>
          </cell>
          <cell r="AG8064">
            <v>62</v>
          </cell>
          <cell r="AI8064">
            <v>12246</v>
          </cell>
          <cell r="AL8064">
            <v>77.849999999999994</v>
          </cell>
          <cell r="BM8064" t="str">
            <v>75+</v>
          </cell>
          <cell r="BP8064" t="str">
            <v>Open</v>
          </cell>
        </row>
        <row r="8065">
          <cell r="I8065" t="str">
            <v>N</v>
          </cell>
          <cell r="AG8065">
            <v>73</v>
          </cell>
          <cell r="AI8065">
            <v>8230</v>
          </cell>
          <cell r="AL8065">
            <v>77.849999999999994</v>
          </cell>
          <cell r="AQ8065" t="str">
            <v>R</v>
          </cell>
          <cell r="BM8065" t="str">
            <v>75+</v>
          </cell>
          <cell r="BP8065" t="str">
            <v>Closed</v>
          </cell>
        </row>
        <row r="8066">
          <cell r="I8066" t="str">
            <v>N</v>
          </cell>
          <cell r="AG8066">
            <v>71</v>
          </cell>
          <cell r="AI8066">
            <v>9866</v>
          </cell>
          <cell r="AL8066">
            <v>77.849999999999994</v>
          </cell>
          <cell r="AQ8066" t="str">
            <v>D</v>
          </cell>
          <cell r="BM8066" t="str">
            <v>75+</v>
          </cell>
          <cell r="BP8066" t="str">
            <v>Closed</v>
          </cell>
        </row>
        <row r="8067">
          <cell r="I8067" t="str">
            <v>N</v>
          </cell>
          <cell r="AG8067">
            <v>71</v>
          </cell>
          <cell r="AI8067">
            <v>9606</v>
          </cell>
          <cell r="AL8067">
            <v>77.849999999999994</v>
          </cell>
          <cell r="AQ8067" t="str">
            <v>D</v>
          </cell>
          <cell r="BM8067" t="str">
            <v>75+</v>
          </cell>
          <cell r="BP8067" t="str">
            <v>Closed</v>
          </cell>
        </row>
        <row r="8068">
          <cell r="I8068" t="str">
            <v>Y</v>
          </cell>
          <cell r="AG8068">
            <v>68</v>
          </cell>
          <cell r="AI8068">
            <v>10359</v>
          </cell>
          <cell r="AL8068">
            <v>77.849999999999994</v>
          </cell>
          <cell r="AQ8068" t="str">
            <v>D</v>
          </cell>
          <cell r="BM8068" t="str">
            <v>75+</v>
          </cell>
          <cell r="BP8068" t="str">
            <v>Closed</v>
          </cell>
        </row>
        <row r="8069">
          <cell r="I8069" t="str">
            <v>N</v>
          </cell>
          <cell r="AG8069">
            <v>65</v>
          </cell>
          <cell r="AI8069">
            <v>11350</v>
          </cell>
          <cell r="AL8069">
            <v>77.849999999999994</v>
          </cell>
          <cell r="AQ8069" t="str">
            <v>R</v>
          </cell>
          <cell r="BM8069" t="str">
            <v>75+</v>
          </cell>
          <cell r="BP8069" t="str">
            <v>Closed</v>
          </cell>
        </row>
        <row r="8070">
          <cell r="I8070" t="str">
            <v>N</v>
          </cell>
          <cell r="AG8070">
            <v>65</v>
          </cell>
          <cell r="AI8070">
            <v>11533</v>
          </cell>
          <cell r="AL8070">
            <v>77.849999999999994</v>
          </cell>
          <cell r="AQ8070" t="str">
            <v>D</v>
          </cell>
          <cell r="BM8070" t="str">
            <v>75+</v>
          </cell>
          <cell r="BP8070" t="str">
            <v>Closed</v>
          </cell>
        </row>
        <row r="8071">
          <cell r="I8071" t="str">
            <v>N</v>
          </cell>
          <cell r="AG8071">
            <v>68</v>
          </cell>
          <cell r="AI8071">
            <v>10505</v>
          </cell>
          <cell r="AL8071">
            <v>77.849999999999994</v>
          </cell>
          <cell r="AQ8071" t="str">
            <v>E</v>
          </cell>
          <cell r="BM8071" t="str">
            <v>75+</v>
          </cell>
          <cell r="BP8071" t="str">
            <v>Closed</v>
          </cell>
        </row>
        <row r="8072">
          <cell r="I8072" t="str">
            <v>N</v>
          </cell>
          <cell r="AG8072">
            <v>75</v>
          </cell>
          <cell r="AI8072">
            <v>8128</v>
          </cell>
          <cell r="AL8072">
            <v>77.849999999999994</v>
          </cell>
          <cell r="AQ8072" t="str">
            <v>D</v>
          </cell>
          <cell r="BM8072" t="str">
            <v>75+</v>
          </cell>
          <cell r="BP8072" t="str">
            <v>Closed</v>
          </cell>
        </row>
        <row r="8073">
          <cell r="I8073" t="str">
            <v>N</v>
          </cell>
          <cell r="AG8073">
            <v>72</v>
          </cell>
          <cell r="AI8073">
            <v>8948</v>
          </cell>
          <cell r="AL8073">
            <v>77.849999999999994</v>
          </cell>
          <cell r="AQ8073" t="str">
            <v>D</v>
          </cell>
          <cell r="BM8073" t="str">
            <v>75+</v>
          </cell>
          <cell r="BP8073" t="str">
            <v>Closed</v>
          </cell>
        </row>
        <row r="8074">
          <cell r="I8074" t="str">
            <v>N</v>
          </cell>
          <cell r="AG8074">
            <v>61</v>
          </cell>
          <cell r="AI8074">
            <v>12375</v>
          </cell>
          <cell r="AL8074">
            <v>77.849999999999994</v>
          </cell>
          <cell r="AQ8074" t="str">
            <v>D</v>
          </cell>
          <cell r="BM8074" t="str">
            <v>75+</v>
          </cell>
          <cell r="BP8074" t="str">
            <v>Closed</v>
          </cell>
        </row>
        <row r="8075">
          <cell r="I8075" t="str">
            <v>N</v>
          </cell>
          <cell r="AG8075">
            <v>70</v>
          </cell>
          <cell r="AI8075">
            <v>9139</v>
          </cell>
          <cell r="AL8075">
            <v>77.849999999999994</v>
          </cell>
          <cell r="AQ8075" t="str">
            <v>D</v>
          </cell>
          <cell r="BM8075" t="str">
            <v>75+</v>
          </cell>
          <cell r="BP8075" t="str">
            <v>Closed</v>
          </cell>
        </row>
        <row r="8076">
          <cell r="I8076" t="str">
            <v>N</v>
          </cell>
          <cell r="AG8076">
            <v>67</v>
          </cell>
          <cell r="AI8076">
            <v>10237</v>
          </cell>
          <cell r="AL8076">
            <v>77.849999999999994</v>
          </cell>
          <cell r="AQ8076" t="str">
            <v>D</v>
          </cell>
          <cell r="BM8076" t="str">
            <v>75+</v>
          </cell>
          <cell r="BP8076" t="str">
            <v>Closed</v>
          </cell>
        </row>
        <row r="8077">
          <cell r="I8077" t="str">
            <v>N</v>
          </cell>
          <cell r="AG8077">
            <v>70</v>
          </cell>
          <cell r="AI8077">
            <v>9912</v>
          </cell>
          <cell r="AL8077">
            <v>77.86</v>
          </cell>
          <cell r="AQ8077" t="str">
            <v>D</v>
          </cell>
          <cell r="BM8077" t="str">
            <v>75+</v>
          </cell>
          <cell r="BP8077" t="str">
            <v>Closed</v>
          </cell>
        </row>
        <row r="8078">
          <cell r="I8078" t="str">
            <v>N</v>
          </cell>
          <cell r="AG8078">
            <v>74</v>
          </cell>
          <cell r="AI8078">
            <v>8542</v>
          </cell>
          <cell r="AL8078">
            <v>77.86</v>
          </cell>
          <cell r="AQ8078" t="str">
            <v>D</v>
          </cell>
          <cell r="BM8078" t="str">
            <v>75+</v>
          </cell>
          <cell r="BP8078" t="str">
            <v>Closed</v>
          </cell>
        </row>
        <row r="8079">
          <cell r="I8079" t="str">
            <v>N</v>
          </cell>
          <cell r="AG8079">
            <v>73</v>
          </cell>
          <cell r="AI8079">
            <v>8498</v>
          </cell>
          <cell r="AL8079">
            <v>77.86</v>
          </cell>
          <cell r="AQ8079" t="str">
            <v>R</v>
          </cell>
          <cell r="BM8079" t="str">
            <v>75+</v>
          </cell>
          <cell r="BP8079" t="str">
            <v>Closed</v>
          </cell>
        </row>
        <row r="8080">
          <cell r="I8080" t="str">
            <v>N</v>
          </cell>
          <cell r="AG8080">
            <v>64</v>
          </cell>
          <cell r="AI8080">
            <v>12127</v>
          </cell>
          <cell r="AL8080">
            <v>77.86</v>
          </cell>
          <cell r="AQ8080" t="str">
            <v>D</v>
          </cell>
          <cell r="BM8080" t="str">
            <v>75+</v>
          </cell>
          <cell r="BP8080" t="str">
            <v>Closed</v>
          </cell>
        </row>
        <row r="8081">
          <cell r="I8081" t="str">
            <v>N</v>
          </cell>
          <cell r="AG8081">
            <v>71</v>
          </cell>
          <cell r="AI8081">
            <v>9177</v>
          </cell>
          <cell r="AL8081">
            <v>77.86</v>
          </cell>
          <cell r="AQ8081" t="str">
            <v>D</v>
          </cell>
          <cell r="BM8081" t="str">
            <v>75+</v>
          </cell>
          <cell r="BP8081" t="str">
            <v>Closed</v>
          </cell>
        </row>
        <row r="8082">
          <cell r="I8082" t="str">
            <v>N</v>
          </cell>
          <cell r="AG8082">
            <v>65</v>
          </cell>
          <cell r="AI8082">
            <v>11151</v>
          </cell>
          <cell r="AL8082">
            <v>77.86</v>
          </cell>
          <cell r="BM8082" t="str">
            <v>75+</v>
          </cell>
          <cell r="BP8082" t="str">
            <v>Open</v>
          </cell>
        </row>
        <row r="8083">
          <cell r="I8083" t="str">
            <v>N</v>
          </cell>
          <cell r="AG8083">
            <v>72</v>
          </cell>
          <cell r="AI8083">
            <v>8978</v>
          </cell>
          <cell r="AL8083">
            <v>77.86</v>
          </cell>
          <cell r="AQ8083" t="str">
            <v>D</v>
          </cell>
          <cell r="BM8083" t="str">
            <v>75+</v>
          </cell>
          <cell r="BP8083" t="str">
            <v>Closed</v>
          </cell>
        </row>
        <row r="8084">
          <cell r="I8084" t="str">
            <v>N</v>
          </cell>
          <cell r="AG8084">
            <v>73</v>
          </cell>
          <cell r="AI8084">
            <v>7715</v>
          </cell>
          <cell r="AL8084">
            <v>77.86</v>
          </cell>
          <cell r="AQ8084" t="str">
            <v>D</v>
          </cell>
          <cell r="BM8084" t="str">
            <v>75+</v>
          </cell>
          <cell r="BP8084" t="str">
            <v>Closed</v>
          </cell>
        </row>
        <row r="8085">
          <cell r="I8085" t="str">
            <v>N</v>
          </cell>
          <cell r="AG8085">
            <v>75</v>
          </cell>
          <cell r="AI8085">
            <v>7323</v>
          </cell>
          <cell r="AL8085">
            <v>77.86</v>
          </cell>
          <cell r="AQ8085" t="str">
            <v>D</v>
          </cell>
          <cell r="BM8085" t="str">
            <v>75+</v>
          </cell>
          <cell r="BP8085" t="str">
            <v>Closed</v>
          </cell>
        </row>
        <row r="8086">
          <cell r="I8086" t="str">
            <v>N</v>
          </cell>
          <cell r="AG8086">
            <v>76</v>
          </cell>
          <cell r="AI8086">
            <v>7766</v>
          </cell>
          <cell r="AL8086">
            <v>77.86</v>
          </cell>
          <cell r="AQ8086" t="str">
            <v>D</v>
          </cell>
          <cell r="BM8086" t="str">
            <v>75+</v>
          </cell>
          <cell r="BP8086" t="str">
            <v>Closed</v>
          </cell>
        </row>
        <row r="8087">
          <cell r="I8087" t="str">
            <v>N</v>
          </cell>
          <cell r="AG8087">
            <v>65</v>
          </cell>
          <cell r="AI8087">
            <v>12015</v>
          </cell>
          <cell r="AL8087">
            <v>77.86</v>
          </cell>
          <cell r="BM8087" t="str">
            <v>75+</v>
          </cell>
          <cell r="BP8087" t="str">
            <v>Open</v>
          </cell>
        </row>
        <row r="8088">
          <cell r="I8088" t="str">
            <v>N</v>
          </cell>
          <cell r="AG8088">
            <v>67</v>
          </cell>
          <cell r="AI8088">
            <v>11119</v>
          </cell>
          <cell r="AL8088">
            <v>77.86</v>
          </cell>
          <cell r="BM8088" t="str">
            <v>75+</v>
          </cell>
          <cell r="BP8088" t="str">
            <v>Open</v>
          </cell>
        </row>
        <row r="8089">
          <cell r="I8089" t="str">
            <v>N</v>
          </cell>
          <cell r="AG8089">
            <v>72</v>
          </cell>
          <cell r="AI8089">
            <v>9288</v>
          </cell>
          <cell r="AL8089">
            <v>77.86</v>
          </cell>
          <cell r="AQ8089" t="str">
            <v>D</v>
          </cell>
          <cell r="BM8089" t="str">
            <v>75+</v>
          </cell>
          <cell r="BP8089" t="str">
            <v>Closed</v>
          </cell>
        </row>
        <row r="8090">
          <cell r="I8090" t="str">
            <v>N</v>
          </cell>
          <cell r="AG8090">
            <v>67</v>
          </cell>
          <cell r="AI8090">
            <v>10960</v>
          </cell>
          <cell r="AL8090">
            <v>77.86</v>
          </cell>
          <cell r="AQ8090" t="str">
            <v>R</v>
          </cell>
          <cell r="BM8090" t="str">
            <v>75+</v>
          </cell>
          <cell r="BP8090" t="str">
            <v>Closed</v>
          </cell>
        </row>
        <row r="8091">
          <cell r="I8091" t="str">
            <v>N</v>
          </cell>
          <cell r="AG8091">
            <v>71</v>
          </cell>
          <cell r="AI8091">
            <v>9702</v>
          </cell>
          <cell r="AL8091">
            <v>77.87</v>
          </cell>
          <cell r="AQ8091" t="str">
            <v>D</v>
          </cell>
          <cell r="BM8091" t="str">
            <v>75+</v>
          </cell>
          <cell r="BP8091" t="str">
            <v>Closed</v>
          </cell>
        </row>
        <row r="8092">
          <cell r="I8092" t="str">
            <v>N</v>
          </cell>
          <cell r="AG8092">
            <v>69</v>
          </cell>
          <cell r="AI8092">
            <v>10108</v>
          </cell>
          <cell r="AL8092">
            <v>77.87</v>
          </cell>
          <cell r="BM8092" t="str">
            <v>75+</v>
          </cell>
          <cell r="BP8092" t="str">
            <v>Open</v>
          </cell>
        </row>
        <row r="8093">
          <cell r="I8093" t="str">
            <v>N</v>
          </cell>
          <cell r="AG8093">
            <v>70</v>
          </cell>
          <cell r="AI8093">
            <v>9919</v>
          </cell>
          <cell r="AL8093">
            <v>77.87</v>
          </cell>
          <cell r="AQ8093" t="str">
            <v>D</v>
          </cell>
          <cell r="BM8093" t="str">
            <v>75+</v>
          </cell>
          <cell r="BP8093" t="str">
            <v>Closed</v>
          </cell>
        </row>
        <row r="8094">
          <cell r="I8094" t="str">
            <v>N</v>
          </cell>
          <cell r="AG8094">
            <v>75</v>
          </cell>
          <cell r="AI8094">
            <v>7435</v>
          </cell>
          <cell r="AL8094">
            <v>77.87</v>
          </cell>
          <cell r="AQ8094">
            <v>1</v>
          </cell>
          <cell r="BM8094" t="str">
            <v>75+</v>
          </cell>
          <cell r="BP8094" t="str">
            <v>Closed</v>
          </cell>
        </row>
        <row r="8095">
          <cell r="I8095" t="str">
            <v>N</v>
          </cell>
          <cell r="AG8095">
            <v>73</v>
          </cell>
          <cell r="AI8095">
            <v>8509</v>
          </cell>
          <cell r="AL8095">
            <v>77.87</v>
          </cell>
          <cell r="AQ8095" t="str">
            <v>R</v>
          </cell>
          <cell r="BM8095" t="str">
            <v>75+</v>
          </cell>
          <cell r="BP8095" t="str">
            <v>Closed</v>
          </cell>
        </row>
        <row r="8096">
          <cell r="I8096" t="str">
            <v>N</v>
          </cell>
          <cell r="AG8096">
            <v>71</v>
          </cell>
          <cell r="AI8096">
            <v>9376</v>
          </cell>
          <cell r="AL8096">
            <v>77.87</v>
          </cell>
          <cell r="AQ8096" t="str">
            <v>D</v>
          </cell>
          <cell r="BM8096" t="str">
            <v>75+</v>
          </cell>
          <cell r="BP8096" t="str">
            <v>Closed</v>
          </cell>
        </row>
        <row r="8097">
          <cell r="I8097" t="str">
            <v>N</v>
          </cell>
          <cell r="AG8097">
            <v>77</v>
          </cell>
          <cell r="AI8097">
            <v>6890</v>
          </cell>
          <cell r="AL8097">
            <v>77.87</v>
          </cell>
          <cell r="AQ8097" t="str">
            <v>R</v>
          </cell>
          <cell r="BM8097" t="str">
            <v>75+</v>
          </cell>
          <cell r="BP8097" t="str">
            <v>Closed</v>
          </cell>
        </row>
        <row r="8098">
          <cell r="I8098" t="str">
            <v>N</v>
          </cell>
          <cell r="AG8098">
            <v>76</v>
          </cell>
          <cell r="AI8098">
            <v>6466</v>
          </cell>
          <cell r="AL8098">
            <v>77.87</v>
          </cell>
          <cell r="AQ8098" t="str">
            <v>R</v>
          </cell>
          <cell r="BM8098" t="str">
            <v>75+</v>
          </cell>
          <cell r="BP8098" t="str">
            <v>Closed</v>
          </cell>
        </row>
        <row r="8099">
          <cell r="I8099" t="str">
            <v>N</v>
          </cell>
          <cell r="AG8099">
            <v>63</v>
          </cell>
          <cell r="AI8099">
            <v>12364</v>
          </cell>
          <cell r="AL8099">
            <v>77.88</v>
          </cell>
          <cell r="BM8099" t="str">
            <v>75+</v>
          </cell>
          <cell r="BP8099" t="str">
            <v>Open</v>
          </cell>
        </row>
        <row r="8100">
          <cell r="I8100" t="str">
            <v>N</v>
          </cell>
          <cell r="AG8100">
            <v>77</v>
          </cell>
          <cell r="AI8100">
            <v>6279</v>
          </cell>
          <cell r="AL8100">
            <v>77.88</v>
          </cell>
          <cell r="AQ8100" t="str">
            <v>D</v>
          </cell>
          <cell r="BM8100" t="str">
            <v>75+</v>
          </cell>
          <cell r="BP8100" t="str">
            <v>Closed</v>
          </cell>
        </row>
        <row r="8101">
          <cell r="I8101" t="str">
            <v>N</v>
          </cell>
          <cell r="AG8101">
            <v>68</v>
          </cell>
          <cell r="AI8101">
            <v>10952</v>
          </cell>
          <cell r="AL8101">
            <v>77.88</v>
          </cell>
          <cell r="BM8101" t="str">
            <v>75+</v>
          </cell>
          <cell r="BP8101" t="str">
            <v>Open</v>
          </cell>
        </row>
        <row r="8102">
          <cell r="I8102" t="str">
            <v>N</v>
          </cell>
          <cell r="AG8102">
            <v>69</v>
          </cell>
          <cell r="AI8102">
            <v>9977</v>
          </cell>
          <cell r="AL8102">
            <v>77.88</v>
          </cell>
          <cell r="AQ8102" t="str">
            <v>D</v>
          </cell>
          <cell r="BM8102" t="str">
            <v>75+</v>
          </cell>
          <cell r="BP8102" t="str">
            <v>Closed</v>
          </cell>
        </row>
        <row r="8103">
          <cell r="I8103" t="str">
            <v>N</v>
          </cell>
          <cell r="AG8103">
            <v>75</v>
          </cell>
          <cell r="AI8103">
            <v>7211</v>
          </cell>
          <cell r="AL8103">
            <v>77.88</v>
          </cell>
          <cell r="AQ8103" t="str">
            <v>D</v>
          </cell>
          <cell r="BM8103" t="str">
            <v>75+</v>
          </cell>
          <cell r="BP8103" t="str">
            <v>Closed</v>
          </cell>
        </row>
        <row r="8104">
          <cell r="I8104" t="str">
            <v>N</v>
          </cell>
          <cell r="AG8104">
            <v>71</v>
          </cell>
          <cell r="AI8104">
            <v>8517</v>
          </cell>
          <cell r="AL8104">
            <v>77.88</v>
          </cell>
          <cell r="AQ8104">
            <v>1</v>
          </cell>
          <cell r="BM8104" t="str">
            <v>75+</v>
          </cell>
          <cell r="BP8104" t="str">
            <v>Closed</v>
          </cell>
        </row>
        <row r="8105">
          <cell r="I8105" t="str">
            <v>N</v>
          </cell>
          <cell r="AG8105">
            <v>75</v>
          </cell>
          <cell r="AI8105">
            <v>7958</v>
          </cell>
          <cell r="AL8105">
            <v>77.88</v>
          </cell>
          <cell r="AQ8105" t="str">
            <v>R</v>
          </cell>
          <cell r="BM8105" t="str">
            <v>75+</v>
          </cell>
          <cell r="BP8105" t="str">
            <v>Closed</v>
          </cell>
        </row>
        <row r="8106">
          <cell r="I8106" t="str">
            <v>N</v>
          </cell>
          <cell r="AG8106">
            <v>68</v>
          </cell>
          <cell r="AI8106">
            <v>9896</v>
          </cell>
          <cell r="AL8106">
            <v>77.88</v>
          </cell>
          <cell r="AQ8106" t="str">
            <v>D</v>
          </cell>
          <cell r="BM8106" t="str">
            <v>75+</v>
          </cell>
          <cell r="BP8106" t="str">
            <v>Closed</v>
          </cell>
        </row>
        <row r="8107">
          <cell r="I8107" t="str">
            <v>N</v>
          </cell>
          <cell r="AG8107">
            <v>72</v>
          </cell>
          <cell r="AI8107">
            <v>9368</v>
          </cell>
          <cell r="AL8107">
            <v>77.88</v>
          </cell>
          <cell r="AQ8107" t="str">
            <v>D</v>
          </cell>
          <cell r="BM8107" t="str">
            <v>75+</v>
          </cell>
          <cell r="BP8107" t="str">
            <v>Closed</v>
          </cell>
        </row>
        <row r="8108">
          <cell r="I8108" t="str">
            <v>N</v>
          </cell>
          <cell r="AG8108">
            <v>77</v>
          </cell>
          <cell r="AI8108">
            <v>5991</v>
          </cell>
          <cell r="AL8108">
            <v>77.88</v>
          </cell>
          <cell r="AQ8108" t="str">
            <v>R</v>
          </cell>
          <cell r="BM8108" t="str">
            <v>75+</v>
          </cell>
          <cell r="BP8108" t="str">
            <v>Closed</v>
          </cell>
        </row>
        <row r="8109">
          <cell r="I8109" t="str">
            <v>N</v>
          </cell>
          <cell r="AG8109">
            <v>76</v>
          </cell>
          <cell r="AI8109">
            <v>7797</v>
          </cell>
          <cell r="AL8109">
            <v>77.88</v>
          </cell>
          <cell r="AQ8109" t="str">
            <v>E</v>
          </cell>
          <cell r="BM8109" t="str">
            <v>75+</v>
          </cell>
          <cell r="BP8109" t="str">
            <v>Closed</v>
          </cell>
        </row>
        <row r="8110">
          <cell r="I8110" t="str">
            <v>N</v>
          </cell>
          <cell r="AG8110">
            <v>71</v>
          </cell>
          <cell r="AI8110">
            <v>9166</v>
          </cell>
          <cell r="AL8110">
            <v>77.88</v>
          </cell>
          <cell r="AQ8110" t="str">
            <v>D</v>
          </cell>
          <cell r="BM8110" t="str">
            <v>75+</v>
          </cell>
          <cell r="BP8110" t="str">
            <v>Closed</v>
          </cell>
        </row>
        <row r="8111">
          <cell r="I8111" t="str">
            <v>N</v>
          </cell>
          <cell r="AG8111">
            <v>64</v>
          </cell>
          <cell r="AI8111">
            <v>11412</v>
          </cell>
          <cell r="AL8111">
            <v>77.88</v>
          </cell>
          <cell r="AQ8111" t="str">
            <v>R</v>
          </cell>
          <cell r="BM8111" t="str">
            <v>75+</v>
          </cell>
          <cell r="BP8111" t="str">
            <v>Closed</v>
          </cell>
        </row>
        <row r="8112">
          <cell r="I8112" t="str">
            <v>N</v>
          </cell>
          <cell r="AG8112">
            <v>68</v>
          </cell>
          <cell r="AI8112">
            <v>10466</v>
          </cell>
          <cell r="AL8112">
            <v>77.88</v>
          </cell>
          <cell r="AQ8112" t="str">
            <v>D</v>
          </cell>
          <cell r="BM8112" t="str">
            <v>75+</v>
          </cell>
          <cell r="BP8112" t="str">
            <v>Closed</v>
          </cell>
        </row>
        <row r="8113">
          <cell r="I8113" t="str">
            <v>N</v>
          </cell>
          <cell r="AG8113">
            <v>69</v>
          </cell>
          <cell r="AI8113">
            <v>9392</v>
          </cell>
          <cell r="AL8113">
            <v>77.88</v>
          </cell>
          <cell r="AQ8113" t="str">
            <v>D</v>
          </cell>
          <cell r="BM8113" t="str">
            <v>75+</v>
          </cell>
          <cell r="BP8113" t="str">
            <v>Closed</v>
          </cell>
        </row>
        <row r="8114">
          <cell r="I8114" t="str">
            <v>N</v>
          </cell>
          <cell r="AG8114">
            <v>68</v>
          </cell>
          <cell r="AI8114">
            <v>11131</v>
          </cell>
          <cell r="AL8114">
            <v>77.88</v>
          </cell>
          <cell r="AQ8114" t="str">
            <v>D</v>
          </cell>
          <cell r="BM8114" t="str">
            <v>75+</v>
          </cell>
          <cell r="BP8114" t="str">
            <v>Closed</v>
          </cell>
        </row>
        <row r="8115">
          <cell r="I8115" t="str">
            <v>N</v>
          </cell>
          <cell r="AG8115">
            <v>74</v>
          </cell>
          <cell r="AI8115">
            <v>7916</v>
          </cell>
          <cell r="AL8115">
            <v>77.88</v>
          </cell>
          <cell r="AQ8115" t="str">
            <v>E</v>
          </cell>
          <cell r="BM8115" t="str">
            <v>75+</v>
          </cell>
          <cell r="BP8115" t="str">
            <v>Closed</v>
          </cell>
        </row>
        <row r="8116">
          <cell r="I8116" t="str">
            <v>N</v>
          </cell>
          <cell r="AG8116">
            <v>65</v>
          </cell>
          <cell r="AI8116">
            <v>11428</v>
          </cell>
          <cell r="AL8116">
            <v>77.89</v>
          </cell>
          <cell r="BM8116" t="str">
            <v>75+</v>
          </cell>
          <cell r="BP8116" t="str">
            <v>Open</v>
          </cell>
        </row>
        <row r="8117">
          <cell r="I8117" t="str">
            <v>N</v>
          </cell>
          <cell r="AG8117">
            <v>67</v>
          </cell>
          <cell r="AI8117">
            <v>11238</v>
          </cell>
          <cell r="AL8117">
            <v>77.89</v>
          </cell>
          <cell r="AQ8117" t="str">
            <v>D</v>
          </cell>
          <cell r="BM8117" t="str">
            <v>75+</v>
          </cell>
          <cell r="BP8117" t="str">
            <v>Closed</v>
          </cell>
        </row>
        <row r="8118">
          <cell r="I8118" t="str">
            <v>N</v>
          </cell>
          <cell r="AG8118">
            <v>68</v>
          </cell>
          <cell r="AI8118">
            <v>10368</v>
          </cell>
          <cell r="AL8118">
            <v>77.89</v>
          </cell>
          <cell r="AQ8118" t="str">
            <v>D</v>
          </cell>
          <cell r="BM8118" t="str">
            <v>75+</v>
          </cell>
          <cell r="BP8118" t="str">
            <v>Closed</v>
          </cell>
        </row>
        <row r="8119">
          <cell r="I8119" t="str">
            <v>N</v>
          </cell>
          <cell r="AG8119">
            <v>74</v>
          </cell>
          <cell r="AI8119">
            <v>7893</v>
          </cell>
          <cell r="AL8119">
            <v>77.89</v>
          </cell>
          <cell r="AQ8119" t="str">
            <v>D</v>
          </cell>
          <cell r="BM8119" t="str">
            <v>75+</v>
          </cell>
          <cell r="BP8119" t="str">
            <v>Closed</v>
          </cell>
        </row>
        <row r="8120">
          <cell r="I8120" t="str">
            <v>N</v>
          </cell>
          <cell r="AG8120">
            <v>70</v>
          </cell>
          <cell r="AI8120">
            <v>9882</v>
          </cell>
          <cell r="AL8120">
            <v>77.89</v>
          </cell>
          <cell r="AQ8120" t="str">
            <v>D</v>
          </cell>
          <cell r="BM8120" t="str">
            <v>75+</v>
          </cell>
          <cell r="BP8120" t="str">
            <v>Closed</v>
          </cell>
        </row>
        <row r="8121">
          <cell r="I8121" t="str">
            <v>N</v>
          </cell>
          <cell r="AG8121">
            <v>73</v>
          </cell>
          <cell r="AI8121">
            <v>8972</v>
          </cell>
          <cell r="AL8121">
            <v>77.89</v>
          </cell>
          <cell r="AQ8121" t="str">
            <v>D</v>
          </cell>
          <cell r="BM8121" t="str">
            <v>75+</v>
          </cell>
          <cell r="BP8121" t="str">
            <v>Closed</v>
          </cell>
        </row>
        <row r="8122">
          <cell r="I8122" t="str">
            <v>N</v>
          </cell>
          <cell r="AG8122">
            <v>71</v>
          </cell>
          <cell r="AI8122">
            <v>9527</v>
          </cell>
          <cell r="AL8122">
            <v>77.89</v>
          </cell>
          <cell r="AQ8122" t="str">
            <v>E</v>
          </cell>
          <cell r="BM8122" t="str">
            <v>75+</v>
          </cell>
          <cell r="BP8122" t="str">
            <v>Closed</v>
          </cell>
        </row>
        <row r="8123">
          <cell r="I8123" t="str">
            <v>Y</v>
          </cell>
          <cell r="AG8123">
            <v>75</v>
          </cell>
          <cell r="AI8123">
            <v>7335</v>
          </cell>
          <cell r="AL8123">
            <v>77.89</v>
          </cell>
          <cell r="AQ8123" t="str">
            <v>R</v>
          </cell>
          <cell r="BM8123" t="str">
            <v>75+</v>
          </cell>
          <cell r="BP8123" t="str">
            <v>Closed</v>
          </cell>
        </row>
        <row r="8124">
          <cell r="I8124" t="str">
            <v>N</v>
          </cell>
          <cell r="AG8124">
            <v>65</v>
          </cell>
          <cell r="AI8124">
            <v>11306</v>
          </cell>
          <cell r="AL8124">
            <v>77.89</v>
          </cell>
          <cell r="BM8124" t="str">
            <v>75+</v>
          </cell>
          <cell r="BP8124" t="str">
            <v>Open</v>
          </cell>
        </row>
        <row r="8125">
          <cell r="I8125" t="str">
            <v>N</v>
          </cell>
          <cell r="AG8125">
            <v>74</v>
          </cell>
          <cell r="AI8125">
            <v>7570</v>
          </cell>
          <cell r="AL8125">
            <v>77.89</v>
          </cell>
          <cell r="AQ8125" t="str">
            <v>D</v>
          </cell>
          <cell r="BM8125" t="str">
            <v>75+</v>
          </cell>
          <cell r="BP8125" t="str">
            <v>Closed</v>
          </cell>
        </row>
        <row r="8126">
          <cell r="I8126" t="str">
            <v>Y</v>
          </cell>
          <cell r="AG8126">
            <v>76</v>
          </cell>
          <cell r="AI8126">
            <v>9157</v>
          </cell>
          <cell r="AL8126">
            <v>77.89</v>
          </cell>
          <cell r="AQ8126" t="str">
            <v>D</v>
          </cell>
          <cell r="BM8126" t="str">
            <v>75+</v>
          </cell>
          <cell r="BP8126" t="str">
            <v>Closed</v>
          </cell>
        </row>
        <row r="8127">
          <cell r="I8127" t="str">
            <v>N</v>
          </cell>
          <cell r="AG8127">
            <v>76</v>
          </cell>
          <cell r="AI8127">
            <v>7415</v>
          </cell>
          <cell r="AL8127">
            <v>77.89</v>
          </cell>
          <cell r="AQ8127" t="str">
            <v>R</v>
          </cell>
          <cell r="BM8127" t="str">
            <v>75+</v>
          </cell>
          <cell r="BP8127" t="str">
            <v>Closed</v>
          </cell>
        </row>
        <row r="8128">
          <cell r="I8128" t="str">
            <v>N</v>
          </cell>
          <cell r="AG8128">
            <v>69</v>
          </cell>
          <cell r="AI8128">
            <v>9887</v>
          </cell>
          <cell r="AL8128">
            <v>77.89</v>
          </cell>
          <cell r="AQ8128" t="str">
            <v>D</v>
          </cell>
          <cell r="BM8128" t="str">
            <v>75+</v>
          </cell>
          <cell r="BP8128" t="str">
            <v>Closed</v>
          </cell>
        </row>
        <row r="8129">
          <cell r="I8129" t="str">
            <v>N</v>
          </cell>
          <cell r="AG8129">
            <v>72</v>
          </cell>
          <cell r="AI8129">
            <v>8972</v>
          </cell>
          <cell r="AL8129">
            <v>77.89</v>
          </cell>
          <cell r="AQ8129" t="str">
            <v>R</v>
          </cell>
          <cell r="BM8129" t="str">
            <v>75+</v>
          </cell>
          <cell r="BP8129" t="str">
            <v>Closed</v>
          </cell>
        </row>
        <row r="8130">
          <cell r="I8130" t="str">
            <v>N</v>
          </cell>
          <cell r="AG8130">
            <v>67</v>
          </cell>
          <cell r="AI8130">
            <v>10675</v>
          </cell>
          <cell r="AL8130">
            <v>77.89</v>
          </cell>
          <cell r="AQ8130" t="str">
            <v>D</v>
          </cell>
          <cell r="BM8130" t="str">
            <v>75+</v>
          </cell>
          <cell r="BP8130" t="str">
            <v>Closed</v>
          </cell>
        </row>
        <row r="8131">
          <cell r="I8131" t="str">
            <v>Y</v>
          </cell>
          <cell r="AG8131">
            <v>72</v>
          </cell>
          <cell r="AI8131">
            <v>8393</v>
          </cell>
          <cell r="AL8131">
            <v>77.89</v>
          </cell>
          <cell r="AQ8131" t="str">
            <v>D</v>
          </cell>
          <cell r="BM8131" t="str">
            <v>75+</v>
          </cell>
          <cell r="BP8131" t="str">
            <v>Closed</v>
          </cell>
        </row>
        <row r="8132">
          <cell r="I8132" t="str">
            <v>N</v>
          </cell>
          <cell r="AG8132">
            <v>64</v>
          </cell>
          <cell r="AI8132">
            <v>11408</v>
          </cell>
          <cell r="AL8132">
            <v>77.900000000000006</v>
          </cell>
          <cell r="AQ8132" t="str">
            <v>D</v>
          </cell>
          <cell r="BM8132" t="str">
            <v>75+</v>
          </cell>
          <cell r="BP8132" t="str">
            <v>Closed</v>
          </cell>
        </row>
        <row r="8133">
          <cell r="I8133" t="str">
            <v>Y</v>
          </cell>
          <cell r="AG8133">
            <v>71</v>
          </cell>
          <cell r="AI8133">
            <v>8594</v>
          </cell>
          <cell r="AL8133">
            <v>77.900000000000006</v>
          </cell>
          <cell r="AQ8133" t="str">
            <v>D</v>
          </cell>
          <cell r="BM8133" t="str">
            <v>75+</v>
          </cell>
          <cell r="BP8133" t="str">
            <v>Closed</v>
          </cell>
        </row>
        <row r="8134">
          <cell r="I8134" t="str">
            <v>N</v>
          </cell>
          <cell r="AG8134">
            <v>74</v>
          </cell>
          <cell r="AI8134">
            <v>7400</v>
          </cell>
          <cell r="AL8134">
            <v>77.900000000000006</v>
          </cell>
          <cell r="AQ8134" t="str">
            <v>E</v>
          </cell>
          <cell r="BM8134" t="str">
            <v>75+</v>
          </cell>
          <cell r="BP8134" t="str">
            <v>Closed</v>
          </cell>
        </row>
        <row r="8135">
          <cell r="I8135" t="str">
            <v>N</v>
          </cell>
          <cell r="AG8135">
            <v>77</v>
          </cell>
          <cell r="AI8135">
            <v>6869</v>
          </cell>
          <cell r="AL8135">
            <v>77.900000000000006</v>
          </cell>
          <cell r="AQ8135">
            <v>1</v>
          </cell>
          <cell r="BM8135" t="str">
            <v>75+</v>
          </cell>
          <cell r="BP8135" t="str">
            <v>Closed</v>
          </cell>
        </row>
        <row r="8136">
          <cell r="I8136" t="str">
            <v>Y</v>
          </cell>
          <cell r="AG8136">
            <v>72</v>
          </cell>
          <cell r="AI8136">
            <v>10556</v>
          </cell>
          <cell r="AL8136">
            <v>77.900000000000006</v>
          </cell>
          <cell r="BM8136" t="str">
            <v>75+</v>
          </cell>
          <cell r="BP8136" t="str">
            <v>Open</v>
          </cell>
        </row>
        <row r="8137">
          <cell r="I8137" t="str">
            <v>N</v>
          </cell>
          <cell r="AG8137">
            <v>69</v>
          </cell>
          <cell r="AI8137">
            <v>9319</v>
          </cell>
          <cell r="AL8137">
            <v>77.900000000000006</v>
          </cell>
          <cell r="AQ8137" t="str">
            <v>D</v>
          </cell>
          <cell r="BM8137" t="str">
            <v>75+</v>
          </cell>
          <cell r="BP8137" t="str">
            <v>Closed</v>
          </cell>
        </row>
        <row r="8138">
          <cell r="I8138" t="str">
            <v>N</v>
          </cell>
          <cell r="AG8138">
            <v>63</v>
          </cell>
          <cell r="AI8138">
            <v>11532</v>
          </cell>
          <cell r="AL8138">
            <v>77.900000000000006</v>
          </cell>
          <cell r="AQ8138" t="str">
            <v>D</v>
          </cell>
          <cell r="BM8138" t="str">
            <v>75+</v>
          </cell>
          <cell r="BP8138" t="str">
            <v>Closed</v>
          </cell>
        </row>
        <row r="8139">
          <cell r="I8139" t="str">
            <v>N</v>
          </cell>
          <cell r="AG8139">
            <v>69</v>
          </cell>
          <cell r="AI8139">
            <v>9850</v>
          </cell>
          <cell r="AL8139">
            <v>77.900000000000006</v>
          </cell>
          <cell r="AQ8139" t="str">
            <v>D</v>
          </cell>
          <cell r="BM8139" t="str">
            <v>75+</v>
          </cell>
          <cell r="BP8139" t="str">
            <v>Closed</v>
          </cell>
        </row>
        <row r="8140">
          <cell r="I8140" t="str">
            <v>N</v>
          </cell>
          <cell r="AG8140">
            <v>68</v>
          </cell>
          <cell r="AI8140">
            <v>9840</v>
          </cell>
          <cell r="AL8140">
            <v>77.900000000000006</v>
          </cell>
          <cell r="AQ8140" t="str">
            <v>R</v>
          </cell>
          <cell r="BM8140" t="str">
            <v>75+</v>
          </cell>
          <cell r="BP8140" t="str">
            <v>Closed</v>
          </cell>
        </row>
        <row r="8141">
          <cell r="I8141" t="str">
            <v>N</v>
          </cell>
          <cell r="AG8141">
            <v>73</v>
          </cell>
          <cell r="AI8141">
            <v>8653</v>
          </cell>
          <cell r="AL8141">
            <v>77.900000000000006</v>
          </cell>
          <cell r="AQ8141" t="str">
            <v>D</v>
          </cell>
          <cell r="BM8141" t="str">
            <v>75+</v>
          </cell>
          <cell r="BP8141" t="str">
            <v>Closed</v>
          </cell>
        </row>
        <row r="8142">
          <cell r="I8142" t="str">
            <v>N</v>
          </cell>
          <cell r="AG8142">
            <v>71</v>
          </cell>
          <cell r="AI8142">
            <v>9819</v>
          </cell>
          <cell r="AL8142">
            <v>77.900000000000006</v>
          </cell>
          <cell r="AQ8142" t="str">
            <v>D</v>
          </cell>
          <cell r="BM8142" t="str">
            <v>75+</v>
          </cell>
          <cell r="BP8142" t="str">
            <v>Closed</v>
          </cell>
        </row>
        <row r="8143">
          <cell r="I8143" t="str">
            <v>N</v>
          </cell>
          <cell r="AG8143">
            <v>66</v>
          </cell>
          <cell r="AI8143">
            <v>10477</v>
          </cell>
          <cell r="AL8143">
            <v>77.900000000000006</v>
          </cell>
          <cell r="BM8143" t="str">
            <v>75+</v>
          </cell>
          <cell r="BP8143" t="str">
            <v>Open</v>
          </cell>
        </row>
        <row r="8144">
          <cell r="I8144" t="str">
            <v>N</v>
          </cell>
          <cell r="AG8144">
            <v>67</v>
          </cell>
          <cell r="AI8144">
            <v>10536</v>
          </cell>
          <cell r="AL8144">
            <v>77.900000000000006</v>
          </cell>
          <cell r="AQ8144" t="str">
            <v>D</v>
          </cell>
          <cell r="BM8144" t="str">
            <v>75+</v>
          </cell>
          <cell r="BP8144" t="str">
            <v>Closed</v>
          </cell>
        </row>
        <row r="8145">
          <cell r="I8145" t="str">
            <v>N</v>
          </cell>
          <cell r="AG8145">
            <v>73</v>
          </cell>
          <cell r="AI8145">
            <v>8442</v>
          </cell>
          <cell r="AL8145">
            <v>77.900000000000006</v>
          </cell>
          <cell r="AQ8145" t="str">
            <v>E</v>
          </cell>
          <cell r="BM8145" t="str">
            <v>75+</v>
          </cell>
          <cell r="BP8145" t="str">
            <v>Closed</v>
          </cell>
        </row>
        <row r="8146">
          <cell r="I8146" t="str">
            <v>N</v>
          </cell>
          <cell r="AG8146">
            <v>61</v>
          </cell>
          <cell r="AI8146">
            <v>12278</v>
          </cell>
          <cell r="AL8146">
            <v>77.91</v>
          </cell>
          <cell r="BM8146" t="str">
            <v>75+</v>
          </cell>
          <cell r="BP8146" t="str">
            <v>Open</v>
          </cell>
        </row>
        <row r="8147">
          <cell r="I8147" t="str">
            <v>N</v>
          </cell>
          <cell r="AG8147">
            <v>73</v>
          </cell>
          <cell r="AI8147">
            <v>7753</v>
          </cell>
          <cell r="AL8147">
            <v>77.91</v>
          </cell>
          <cell r="AQ8147" t="str">
            <v>D</v>
          </cell>
          <cell r="BM8147" t="str">
            <v>75+</v>
          </cell>
          <cell r="BP8147" t="str">
            <v>Closed</v>
          </cell>
        </row>
        <row r="8148">
          <cell r="I8148" t="str">
            <v>N</v>
          </cell>
          <cell r="AG8148">
            <v>76</v>
          </cell>
          <cell r="AI8148">
            <v>6794</v>
          </cell>
          <cell r="AL8148">
            <v>77.91</v>
          </cell>
          <cell r="AQ8148" t="str">
            <v>R</v>
          </cell>
          <cell r="BM8148" t="str">
            <v>75+</v>
          </cell>
          <cell r="BP8148" t="str">
            <v>Closed</v>
          </cell>
        </row>
        <row r="8149">
          <cell r="I8149" t="str">
            <v>N</v>
          </cell>
          <cell r="AG8149">
            <v>70</v>
          </cell>
          <cell r="AI8149">
            <v>10052</v>
          </cell>
          <cell r="AL8149">
            <v>77.91</v>
          </cell>
          <cell r="AQ8149" t="str">
            <v>E</v>
          </cell>
          <cell r="BM8149" t="str">
            <v>75+</v>
          </cell>
          <cell r="BP8149" t="str">
            <v>Closed</v>
          </cell>
        </row>
        <row r="8150">
          <cell r="I8150" t="str">
            <v>N</v>
          </cell>
          <cell r="AG8150">
            <v>75</v>
          </cell>
          <cell r="AI8150">
            <v>7843</v>
          </cell>
          <cell r="AL8150">
            <v>77.91</v>
          </cell>
          <cell r="AQ8150" t="str">
            <v>E</v>
          </cell>
          <cell r="BM8150" t="str">
            <v>75+</v>
          </cell>
          <cell r="BP8150" t="str">
            <v>Closed</v>
          </cell>
        </row>
        <row r="8151">
          <cell r="I8151" t="str">
            <v>N</v>
          </cell>
          <cell r="AG8151">
            <v>72</v>
          </cell>
          <cell r="AI8151">
            <v>8983</v>
          </cell>
          <cell r="AL8151">
            <v>77.91</v>
          </cell>
          <cell r="AQ8151" t="str">
            <v>E</v>
          </cell>
          <cell r="BM8151" t="str">
            <v>75+</v>
          </cell>
          <cell r="BP8151" t="str">
            <v>Closed</v>
          </cell>
        </row>
        <row r="8152">
          <cell r="I8152" t="str">
            <v>N</v>
          </cell>
          <cell r="AG8152">
            <v>69</v>
          </cell>
          <cell r="AI8152">
            <v>10492</v>
          </cell>
          <cell r="AL8152">
            <v>77.91</v>
          </cell>
          <cell r="AQ8152" t="str">
            <v>D</v>
          </cell>
          <cell r="BM8152" t="str">
            <v>75+</v>
          </cell>
          <cell r="BP8152" t="str">
            <v>Closed</v>
          </cell>
        </row>
        <row r="8153">
          <cell r="I8153" t="str">
            <v>N</v>
          </cell>
          <cell r="AG8153">
            <v>70</v>
          </cell>
          <cell r="AI8153">
            <v>9079</v>
          </cell>
          <cell r="AL8153">
            <v>77.91</v>
          </cell>
          <cell r="AQ8153" t="str">
            <v>D</v>
          </cell>
          <cell r="BM8153" t="str">
            <v>75+</v>
          </cell>
          <cell r="BP8153" t="str">
            <v>Closed</v>
          </cell>
        </row>
        <row r="8154">
          <cell r="I8154" t="str">
            <v>N</v>
          </cell>
          <cell r="AG8154">
            <v>75</v>
          </cell>
          <cell r="AI8154">
            <v>7938</v>
          </cell>
          <cell r="AL8154">
            <v>77.91</v>
          </cell>
          <cell r="AQ8154" t="str">
            <v>D</v>
          </cell>
          <cell r="BM8154" t="str">
            <v>75+</v>
          </cell>
          <cell r="BP8154" t="str">
            <v>Closed</v>
          </cell>
        </row>
        <row r="8155">
          <cell r="I8155" t="str">
            <v>N</v>
          </cell>
          <cell r="AG8155">
            <v>70</v>
          </cell>
          <cell r="AI8155">
            <v>9901</v>
          </cell>
          <cell r="AL8155">
            <v>77.91</v>
          </cell>
          <cell r="AQ8155" t="str">
            <v>R</v>
          </cell>
          <cell r="BM8155" t="str">
            <v>75+</v>
          </cell>
          <cell r="BP8155" t="str">
            <v>Closed</v>
          </cell>
        </row>
        <row r="8156">
          <cell r="I8156" t="str">
            <v>N</v>
          </cell>
          <cell r="AG8156">
            <v>66</v>
          </cell>
          <cell r="AI8156">
            <v>11379</v>
          </cell>
          <cell r="AL8156">
            <v>77.91</v>
          </cell>
          <cell r="AQ8156" t="str">
            <v>D</v>
          </cell>
          <cell r="BM8156" t="str">
            <v>75+</v>
          </cell>
          <cell r="BP8156" t="str">
            <v>Closed</v>
          </cell>
        </row>
        <row r="8157">
          <cell r="I8157" t="str">
            <v>N</v>
          </cell>
          <cell r="AG8157">
            <v>68</v>
          </cell>
          <cell r="AI8157">
            <v>10972</v>
          </cell>
          <cell r="AL8157">
            <v>77.91</v>
          </cell>
          <cell r="AQ8157" t="str">
            <v>D</v>
          </cell>
          <cell r="BM8157" t="str">
            <v>75+</v>
          </cell>
          <cell r="BP8157" t="str">
            <v>Closed</v>
          </cell>
        </row>
        <row r="8158">
          <cell r="I8158" t="str">
            <v>Y</v>
          </cell>
          <cell r="AG8158">
            <v>72</v>
          </cell>
          <cell r="AI8158">
            <v>10255</v>
          </cell>
          <cell r="AL8158">
            <v>77.91</v>
          </cell>
          <cell r="AQ8158" t="str">
            <v>D</v>
          </cell>
          <cell r="BM8158" t="str">
            <v>75+</v>
          </cell>
          <cell r="BP8158" t="str">
            <v>Closed</v>
          </cell>
        </row>
        <row r="8159">
          <cell r="I8159" t="str">
            <v>Y</v>
          </cell>
          <cell r="AG8159">
            <v>75</v>
          </cell>
          <cell r="AI8159">
            <v>9495</v>
          </cell>
          <cell r="AL8159">
            <v>77.91</v>
          </cell>
          <cell r="AQ8159" t="str">
            <v>D</v>
          </cell>
          <cell r="BM8159" t="str">
            <v>75+</v>
          </cell>
          <cell r="BP8159" t="str">
            <v>Closed</v>
          </cell>
        </row>
        <row r="8160">
          <cell r="I8160" t="str">
            <v>N</v>
          </cell>
          <cell r="AG8160">
            <v>71</v>
          </cell>
          <cell r="AI8160">
            <v>10611</v>
          </cell>
          <cell r="AL8160">
            <v>77.91</v>
          </cell>
          <cell r="AQ8160" t="str">
            <v>D</v>
          </cell>
          <cell r="BM8160" t="str">
            <v>75+</v>
          </cell>
          <cell r="BP8160" t="str">
            <v>Closed</v>
          </cell>
        </row>
        <row r="8161">
          <cell r="I8161" t="str">
            <v>N</v>
          </cell>
          <cell r="AG8161">
            <v>63</v>
          </cell>
          <cell r="AI8161">
            <v>11717</v>
          </cell>
          <cell r="AL8161">
            <v>77.91</v>
          </cell>
          <cell r="BM8161" t="str">
            <v>75+</v>
          </cell>
          <cell r="BP8161" t="str">
            <v>Open</v>
          </cell>
        </row>
        <row r="8162">
          <cell r="I8162" t="str">
            <v>N</v>
          </cell>
          <cell r="AG8162">
            <v>68</v>
          </cell>
          <cell r="AI8162">
            <v>10117</v>
          </cell>
          <cell r="AL8162">
            <v>77.92</v>
          </cell>
          <cell r="AQ8162" t="str">
            <v>R</v>
          </cell>
          <cell r="BM8162" t="str">
            <v>75+</v>
          </cell>
          <cell r="BP8162" t="str">
            <v>Closed</v>
          </cell>
        </row>
        <row r="8163">
          <cell r="I8163" t="str">
            <v>N</v>
          </cell>
          <cell r="AG8163">
            <v>75</v>
          </cell>
          <cell r="AI8163">
            <v>7059</v>
          </cell>
          <cell r="AL8163">
            <v>77.92</v>
          </cell>
          <cell r="AQ8163" t="str">
            <v>R</v>
          </cell>
          <cell r="BM8163" t="str">
            <v>75+</v>
          </cell>
          <cell r="BP8163" t="str">
            <v>Closed</v>
          </cell>
        </row>
        <row r="8164">
          <cell r="I8164" t="str">
            <v>Y</v>
          </cell>
          <cell r="AG8164">
            <v>70</v>
          </cell>
          <cell r="AI8164">
            <v>8786</v>
          </cell>
          <cell r="AL8164">
            <v>77.92</v>
          </cell>
          <cell r="AQ8164" t="str">
            <v>D</v>
          </cell>
          <cell r="BM8164" t="str">
            <v>75+</v>
          </cell>
          <cell r="BP8164" t="str">
            <v>Closed</v>
          </cell>
        </row>
        <row r="8165">
          <cell r="I8165" t="str">
            <v>N</v>
          </cell>
          <cell r="AG8165">
            <v>61</v>
          </cell>
          <cell r="AI8165">
            <v>12210</v>
          </cell>
          <cell r="AL8165">
            <v>77.92</v>
          </cell>
          <cell r="AQ8165" t="str">
            <v>R</v>
          </cell>
          <cell r="BM8165" t="str">
            <v>75+</v>
          </cell>
          <cell r="BP8165" t="str">
            <v>Closed</v>
          </cell>
        </row>
        <row r="8166">
          <cell r="I8166" t="str">
            <v>N</v>
          </cell>
          <cell r="AG8166">
            <v>70</v>
          </cell>
          <cell r="AI8166">
            <v>9137</v>
          </cell>
          <cell r="AL8166">
            <v>77.92</v>
          </cell>
          <cell r="AQ8166" t="str">
            <v>D</v>
          </cell>
          <cell r="BM8166" t="str">
            <v>75+</v>
          </cell>
          <cell r="BP8166" t="str">
            <v>Closed</v>
          </cell>
        </row>
        <row r="8167">
          <cell r="I8167" t="str">
            <v>N</v>
          </cell>
          <cell r="AG8167">
            <v>74</v>
          </cell>
          <cell r="AI8167">
            <v>8485</v>
          </cell>
          <cell r="AL8167">
            <v>77.92</v>
          </cell>
          <cell r="AQ8167" t="str">
            <v>D</v>
          </cell>
          <cell r="BM8167" t="str">
            <v>75+</v>
          </cell>
          <cell r="BP8167" t="str">
            <v>Closed</v>
          </cell>
        </row>
        <row r="8168">
          <cell r="I8168" t="str">
            <v>N</v>
          </cell>
          <cell r="AG8168">
            <v>62</v>
          </cell>
          <cell r="AI8168">
            <v>12591</v>
          </cell>
          <cell r="AL8168">
            <v>77.92</v>
          </cell>
          <cell r="AQ8168" t="str">
            <v>D</v>
          </cell>
          <cell r="BM8168" t="str">
            <v>75+</v>
          </cell>
          <cell r="BP8168" t="str">
            <v>Closed</v>
          </cell>
        </row>
        <row r="8169">
          <cell r="I8169" t="str">
            <v>N</v>
          </cell>
          <cell r="AG8169">
            <v>61</v>
          </cell>
          <cell r="AI8169">
            <v>12514</v>
          </cell>
          <cell r="AL8169">
            <v>77.92</v>
          </cell>
          <cell r="BM8169" t="str">
            <v>75+</v>
          </cell>
          <cell r="BP8169" t="str">
            <v>Open</v>
          </cell>
        </row>
        <row r="8170">
          <cell r="I8170" t="str">
            <v>Y</v>
          </cell>
          <cell r="AG8170">
            <v>72</v>
          </cell>
          <cell r="AI8170">
            <v>8973</v>
          </cell>
          <cell r="AL8170">
            <v>77.92</v>
          </cell>
          <cell r="AQ8170" t="str">
            <v>D</v>
          </cell>
          <cell r="BM8170" t="str">
            <v>75+</v>
          </cell>
          <cell r="BP8170" t="str">
            <v>Closed</v>
          </cell>
        </row>
        <row r="8171">
          <cell r="I8171" t="str">
            <v>N</v>
          </cell>
          <cell r="AG8171">
            <v>71</v>
          </cell>
          <cell r="AI8171">
            <v>9374</v>
          </cell>
          <cell r="AL8171">
            <v>77.92</v>
          </cell>
          <cell r="AQ8171" t="str">
            <v>D</v>
          </cell>
          <cell r="BM8171" t="str">
            <v>75+</v>
          </cell>
          <cell r="BP8171" t="str">
            <v>Closed</v>
          </cell>
        </row>
        <row r="8172">
          <cell r="I8172" t="str">
            <v>N</v>
          </cell>
          <cell r="AG8172">
            <v>61</v>
          </cell>
          <cell r="AI8172">
            <v>12841</v>
          </cell>
          <cell r="AL8172">
            <v>77.92</v>
          </cell>
          <cell r="BM8172" t="str">
            <v>75+</v>
          </cell>
          <cell r="BP8172" t="str">
            <v>Open</v>
          </cell>
        </row>
        <row r="8173">
          <cell r="I8173" t="str">
            <v>Y</v>
          </cell>
          <cell r="AG8173">
            <v>77</v>
          </cell>
          <cell r="AI8173">
            <v>8921</v>
          </cell>
          <cell r="AL8173">
            <v>77.92</v>
          </cell>
          <cell r="AQ8173" t="str">
            <v>D</v>
          </cell>
          <cell r="BM8173" t="str">
            <v>75+</v>
          </cell>
          <cell r="BP8173" t="str">
            <v>Closed</v>
          </cell>
        </row>
        <row r="8174">
          <cell r="I8174" t="str">
            <v>N</v>
          </cell>
          <cell r="AG8174">
            <v>66</v>
          </cell>
          <cell r="AI8174">
            <v>10736</v>
          </cell>
          <cell r="AL8174">
            <v>77.92</v>
          </cell>
          <cell r="AQ8174" t="str">
            <v>D</v>
          </cell>
          <cell r="BM8174" t="str">
            <v>75+</v>
          </cell>
          <cell r="BP8174" t="str">
            <v>Closed</v>
          </cell>
        </row>
        <row r="8175">
          <cell r="I8175" t="str">
            <v>N</v>
          </cell>
          <cell r="AG8175">
            <v>63</v>
          </cell>
          <cell r="AI8175">
            <v>12285</v>
          </cell>
          <cell r="AL8175">
            <v>77.92</v>
          </cell>
          <cell r="BM8175" t="str">
            <v>75+</v>
          </cell>
          <cell r="BP8175" t="str">
            <v>Open</v>
          </cell>
        </row>
        <row r="8176">
          <cell r="I8176" t="str">
            <v>N</v>
          </cell>
          <cell r="AG8176">
            <v>68</v>
          </cell>
          <cell r="AI8176">
            <v>9597</v>
          </cell>
          <cell r="AL8176">
            <v>77.92</v>
          </cell>
          <cell r="AQ8176" t="str">
            <v>R</v>
          </cell>
          <cell r="BM8176" t="str">
            <v>75+</v>
          </cell>
          <cell r="BP8176" t="str">
            <v>Closed</v>
          </cell>
        </row>
        <row r="8177">
          <cell r="I8177" t="str">
            <v>N</v>
          </cell>
          <cell r="AG8177">
            <v>69</v>
          </cell>
          <cell r="AI8177">
            <v>9430</v>
          </cell>
          <cell r="AL8177">
            <v>77.930000000000007</v>
          </cell>
          <cell r="AQ8177" t="str">
            <v>D</v>
          </cell>
          <cell r="BM8177" t="str">
            <v>75+</v>
          </cell>
          <cell r="BP8177" t="str">
            <v>Closed</v>
          </cell>
        </row>
        <row r="8178">
          <cell r="I8178" t="str">
            <v>N</v>
          </cell>
          <cell r="AG8178">
            <v>69</v>
          </cell>
          <cell r="AI8178">
            <v>10831</v>
          </cell>
          <cell r="AL8178">
            <v>77.930000000000007</v>
          </cell>
          <cell r="AQ8178" t="str">
            <v>D</v>
          </cell>
          <cell r="BM8178" t="str">
            <v>75+</v>
          </cell>
          <cell r="BP8178" t="str">
            <v>Closed</v>
          </cell>
        </row>
        <row r="8179">
          <cell r="I8179" t="str">
            <v>Y</v>
          </cell>
          <cell r="AG8179">
            <v>64</v>
          </cell>
          <cell r="AI8179">
            <v>11647</v>
          </cell>
          <cell r="AL8179">
            <v>77.930000000000007</v>
          </cell>
          <cell r="AQ8179" t="str">
            <v>R</v>
          </cell>
          <cell r="BM8179" t="str">
            <v>75+</v>
          </cell>
          <cell r="BP8179" t="str">
            <v>Closed</v>
          </cell>
        </row>
        <row r="8180">
          <cell r="I8180" t="str">
            <v>N</v>
          </cell>
          <cell r="AG8180">
            <v>70</v>
          </cell>
          <cell r="AI8180">
            <v>9666</v>
          </cell>
          <cell r="AL8180">
            <v>77.930000000000007</v>
          </cell>
          <cell r="AQ8180" t="str">
            <v>D</v>
          </cell>
          <cell r="BM8180" t="str">
            <v>75+</v>
          </cell>
          <cell r="BP8180" t="str">
            <v>Closed</v>
          </cell>
        </row>
        <row r="8181">
          <cell r="I8181" t="str">
            <v>N</v>
          </cell>
          <cell r="AG8181">
            <v>66</v>
          </cell>
          <cell r="AI8181">
            <v>11448</v>
          </cell>
          <cell r="AL8181">
            <v>77.930000000000007</v>
          </cell>
          <cell r="AQ8181" t="str">
            <v>E</v>
          </cell>
          <cell r="BM8181" t="str">
            <v>75+</v>
          </cell>
          <cell r="BP8181" t="str">
            <v>Closed</v>
          </cell>
        </row>
        <row r="8182">
          <cell r="I8182" t="str">
            <v>N</v>
          </cell>
          <cell r="AG8182">
            <v>74</v>
          </cell>
          <cell r="AI8182">
            <v>7940</v>
          </cell>
          <cell r="AL8182">
            <v>77.930000000000007</v>
          </cell>
          <cell r="AQ8182" t="str">
            <v>R</v>
          </cell>
          <cell r="BM8182" t="str">
            <v>75+</v>
          </cell>
          <cell r="BP8182" t="str">
            <v>Closed</v>
          </cell>
        </row>
        <row r="8183">
          <cell r="I8183" t="str">
            <v>N</v>
          </cell>
          <cell r="AG8183">
            <v>67</v>
          </cell>
          <cell r="AI8183">
            <v>10695</v>
          </cell>
          <cell r="AL8183">
            <v>77.930000000000007</v>
          </cell>
          <cell r="AQ8183" t="str">
            <v>D</v>
          </cell>
          <cell r="BM8183" t="str">
            <v>75+</v>
          </cell>
          <cell r="BP8183" t="str">
            <v>Closed</v>
          </cell>
        </row>
        <row r="8184">
          <cell r="I8184" t="str">
            <v>N</v>
          </cell>
          <cell r="AG8184">
            <v>66</v>
          </cell>
          <cell r="AI8184">
            <v>10894</v>
          </cell>
          <cell r="AL8184">
            <v>77.930000000000007</v>
          </cell>
          <cell r="AQ8184" t="str">
            <v>D</v>
          </cell>
          <cell r="BM8184" t="str">
            <v>75+</v>
          </cell>
          <cell r="BP8184" t="str">
            <v>Closed</v>
          </cell>
        </row>
        <row r="8185">
          <cell r="I8185" t="str">
            <v>N</v>
          </cell>
          <cell r="AG8185">
            <v>73</v>
          </cell>
          <cell r="AI8185">
            <v>8383</v>
          </cell>
          <cell r="AL8185">
            <v>77.930000000000007</v>
          </cell>
          <cell r="AQ8185" t="str">
            <v>D</v>
          </cell>
          <cell r="BM8185" t="str">
            <v>75+</v>
          </cell>
          <cell r="BP8185" t="str">
            <v>Closed</v>
          </cell>
        </row>
        <row r="8186">
          <cell r="I8186" t="str">
            <v>N</v>
          </cell>
          <cell r="AG8186">
            <v>69</v>
          </cell>
          <cell r="AI8186">
            <v>10128</v>
          </cell>
          <cell r="AL8186">
            <v>77.930000000000007</v>
          </cell>
          <cell r="AQ8186" t="str">
            <v>R</v>
          </cell>
          <cell r="BM8186" t="str">
            <v>75+</v>
          </cell>
          <cell r="BP8186" t="str">
            <v>Closed</v>
          </cell>
        </row>
        <row r="8187">
          <cell r="I8187" t="str">
            <v>N</v>
          </cell>
          <cell r="AG8187">
            <v>74</v>
          </cell>
          <cell r="AI8187">
            <v>8843</v>
          </cell>
          <cell r="AL8187">
            <v>77.930000000000007</v>
          </cell>
          <cell r="AQ8187" t="str">
            <v>D</v>
          </cell>
          <cell r="BM8187" t="str">
            <v>75+</v>
          </cell>
          <cell r="BP8187" t="str">
            <v>Closed</v>
          </cell>
        </row>
        <row r="8188">
          <cell r="I8188" t="str">
            <v>N</v>
          </cell>
          <cell r="AG8188">
            <v>70</v>
          </cell>
          <cell r="AI8188">
            <v>9323</v>
          </cell>
          <cell r="AL8188">
            <v>77.930000000000007</v>
          </cell>
          <cell r="AQ8188" t="str">
            <v>D</v>
          </cell>
          <cell r="BM8188" t="str">
            <v>75+</v>
          </cell>
          <cell r="BP8188" t="str">
            <v>Closed</v>
          </cell>
        </row>
        <row r="8189">
          <cell r="I8189" t="str">
            <v>N</v>
          </cell>
          <cell r="AG8189">
            <v>64</v>
          </cell>
          <cell r="AI8189">
            <v>12070</v>
          </cell>
          <cell r="AL8189">
            <v>77.930000000000007</v>
          </cell>
          <cell r="BM8189" t="str">
            <v>75+</v>
          </cell>
          <cell r="BP8189" t="str">
            <v>Open</v>
          </cell>
        </row>
        <row r="8190">
          <cell r="I8190" t="str">
            <v>N</v>
          </cell>
          <cell r="AG8190">
            <v>73</v>
          </cell>
          <cell r="AI8190">
            <v>8210</v>
          </cell>
          <cell r="AL8190">
            <v>77.930000000000007</v>
          </cell>
          <cell r="AQ8190" t="str">
            <v>D</v>
          </cell>
          <cell r="BM8190" t="str">
            <v>75+</v>
          </cell>
          <cell r="BP8190" t="str">
            <v>Closed</v>
          </cell>
        </row>
        <row r="8191">
          <cell r="I8191" t="str">
            <v>N</v>
          </cell>
          <cell r="AG8191">
            <v>71</v>
          </cell>
          <cell r="AI8191">
            <v>10041</v>
          </cell>
          <cell r="AL8191">
            <v>77.94</v>
          </cell>
          <cell r="AQ8191" t="str">
            <v>D</v>
          </cell>
          <cell r="BM8191" t="str">
            <v>75+</v>
          </cell>
          <cell r="BP8191" t="str">
            <v>Closed</v>
          </cell>
        </row>
        <row r="8192">
          <cell r="I8192" t="str">
            <v>N</v>
          </cell>
          <cell r="AG8192">
            <v>72</v>
          </cell>
          <cell r="AI8192">
            <v>8690</v>
          </cell>
          <cell r="AL8192">
            <v>77.94</v>
          </cell>
          <cell r="AQ8192" t="str">
            <v>R</v>
          </cell>
          <cell r="BM8192" t="str">
            <v>75+</v>
          </cell>
          <cell r="BP8192" t="str">
            <v>Closed</v>
          </cell>
        </row>
        <row r="8193">
          <cell r="I8193" t="str">
            <v>N</v>
          </cell>
          <cell r="AG8193">
            <v>61</v>
          </cell>
          <cell r="AI8193">
            <v>12171</v>
          </cell>
          <cell r="AL8193">
            <v>77.94</v>
          </cell>
          <cell r="BM8193" t="str">
            <v>75+</v>
          </cell>
          <cell r="BP8193" t="str">
            <v>Open</v>
          </cell>
        </row>
        <row r="8194">
          <cell r="I8194" t="str">
            <v>N</v>
          </cell>
          <cell r="AG8194">
            <v>72</v>
          </cell>
          <cell r="AI8194">
            <v>8485</v>
          </cell>
          <cell r="AL8194">
            <v>77.94</v>
          </cell>
          <cell r="AQ8194" t="str">
            <v>D</v>
          </cell>
          <cell r="BM8194" t="str">
            <v>75+</v>
          </cell>
          <cell r="BP8194" t="str">
            <v>Closed</v>
          </cell>
        </row>
        <row r="8195">
          <cell r="I8195" t="str">
            <v>N</v>
          </cell>
          <cell r="AG8195">
            <v>72</v>
          </cell>
          <cell r="AI8195">
            <v>8522</v>
          </cell>
          <cell r="AL8195">
            <v>77.94</v>
          </cell>
          <cell r="AQ8195" t="str">
            <v>D</v>
          </cell>
          <cell r="BM8195" t="str">
            <v>75+</v>
          </cell>
          <cell r="BP8195" t="str">
            <v>Closed</v>
          </cell>
        </row>
        <row r="8196">
          <cell r="I8196" t="str">
            <v>N</v>
          </cell>
          <cell r="AG8196">
            <v>65</v>
          </cell>
          <cell r="AI8196">
            <v>10959</v>
          </cell>
          <cell r="AL8196">
            <v>77.94</v>
          </cell>
          <cell r="AQ8196" t="str">
            <v>R</v>
          </cell>
          <cell r="BM8196" t="str">
            <v>75+</v>
          </cell>
          <cell r="BP8196" t="str">
            <v>Closed</v>
          </cell>
        </row>
        <row r="8197">
          <cell r="I8197" t="str">
            <v>N</v>
          </cell>
          <cell r="AG8197">
            <v>72</v>
          </cell>
          <cell r="AI8197">
            <v>8503</v>
          </cell>
          <cell r="AL8197">
            <v>77.94</v>
          </cell>
          <cell r="AQ8197" t="str">
            <v>R</v>
          </cell>
          <cell r="BM8197" t="str">
            <v>75+</v>
          </cell>
          <cell r="BP8197" t="str">
            <v>Closed</v>
          </cell>
        </row>
        <row r="8198">
          <cell r="I8198" t="str">
            <v>N</v>
          </cell>
          <cell r="AG8198">
            <v>65</v>
          </cell>
          <cell r="AI8198">
            <v>11336</v>
          </cell>
          <cell r="AL8198">
            <v>77.94</v>
          </cell>
          <cell r="AQ8198" t="str">
            <v>D</v>
          </cell>
          <cell r="BM8198" t="str">
            <v>75+</v>
          </cell>
          <cell r="BP8198" t="str">
            <v>Closed</v>
          </cell>
        </row>
        <row r="8199">
          <cell r="I8199" t="str">
            <v>N</v>
          </cell>
          <cell r="AG8199">
            <v>76</v>
          </cell>
          <cell r="AI8199">
            <v>7219</v>
          </cell>
          <cell r="AL8199">
            <v>77.94</v>
          </cell>
          <cell r="AQ8199" t="str">
            <v>R</v>
          </cell>
          <cell r="BM8199" t="str">
            <v>75+</v>
          </cell>
          <cell r="BP8199" t="str">
            <v>Closed</v>
          </cell>
        </row>
        <row r="8200">
          <cell r="I8200" t="str">
            <v>N</v>
          </cell>
          <cell r="AG8200">
            <v>70</v>
          </cell>
          <cell r="AI8200">
            <v>9006</v>
          </cell>
          <cell r="AL8200">
            <v>77.94</v>
          </cell>
          <cell r="AQ8200" t="str">
            <v>R</v>
          </cell>
          <cell r="BM8200" t="str">
            <v>75+</v>
          </cell>
          <cell r="BP8200" t="str">
            <v>Closed</v>
          </cell>
        </row>
        <row r="8201">
          <cell r="I8201" t="str">
            <v>N</v>
          </cell>
          <cell r="AG8201">
            <v>70</v>
          </cell>
          <cell r="AI8201">
            <v>9620</v>
          </cell>
          <cell r="AL8201">
            <v>77.94</v>
          </cell>
          <cell r="AQ8201" t="str">
            <v>D</v>
          </cell>
          <cell r="BM8201" t="str">
            <v>75+</v>
          </cell>
          <cell r="BP8201" t="str">
            <v>Closed</v>
          </cell>
        </row>
        <row r="8202">
          <cell r="I8202" t="str">
            <v>N</v>
          </cell>
          <cell r="AG8202">
            <v>71</v>
          </cell>
          <cell r="AI8202">
            <v>8723</v>
          </cell>
          <cell r="AL8202">
            <v>77.95</v>
          </cell>
          <cell r="AQ8202" t="str">
            <v>R</v>
          </cell>
          <cell r="BM8202" t="str">
            <v>75+</v>
          </cell>
          <cell r="BP8202" t="str">
            <v>Closed</v>
          </cell>
        </row>
        <row r="8203">
          <cell r="I8203" t="str">
            <v>N</v>
          </cell>
          <cell r="AG8203">
            <v>75</v>
          </cell>
          <cell r="AI8203">
            <v>8175</v>
          </cell>
          <cell r="AL8203">
            <v>77.95</v>
          </cell>
          <cell r="AQ8203" t="str">
            <v>R</v>
          </cell>
          <cell r="BM8203" t="str">
            <v>75+</v>
          </cell>
          <cell r="BP8203" t="str">
            <v>Closed</v>
          </cell>
        </row>
        <row r="8204">
          <cell r="I8204" t="str">
            <v>N</v>
          </cell>
          <cell r="AG8204">
            <v>69</v>
          </cell>
          <cell r="AI8204">
            <v>9766</v>
          </cell>
          <cell r="AL8204">
            <v>77.95</v>
          </cell>
          <cell r="AQ8204" t="str">
            <v>D</v>
          </cell>
          <cell r="BM8204" t="str">
            <v>75+</v>
          </cell>
          <cell r="BP8204" t="str">
            <v>Closed</v>
          </cell>
        </row>
        <row r="8205">
          <cell r="I8205" t="str">
            <v>N</v>
          </cell>
          <cell r="AG8205">
            <v>72</v>
          </cell>
          <cell r="AI8205">
            <v>8687</v>
          </cell>
          <cell r="AL8205">
            <v>77.95</v>
          </cell>
          <cell r="AQ8205" t="str">
            <v>R</v>
          </cell>
          <cell r="BM8205" t="str">
            <v>75+</v>
          </cell>
          <cell r="BP8205" t="str">
            <v>Closed</v>
          </cell>
        </row>
        <row r="8206">
          <cell r="I8206" t="str">
            <v>N</v>
          </cell>
          <cell r="AG8206">
            <v>70</v>
          </cell>
          <cell r="AI8206">
            <v>9628</v>
          </cell>
          <cell r="AL8206">
            <v>77.95</v>
          </cell>
          <cell r="AQ8206" t="str">
            <v>D</v>
          </cell>
          <cell r="BM8206" t="str">
            <v>75+</v>
          </cell>
          <cell r="BP8206" t="str">
            <v>Closed</v>
          </cell>
        </row>
        <row r="8207">
          <cell r="I8207" t="str">
            <v>N</v>
          </cell>
          <cell r="AG8207">
            <v>77</v>
          </cell>
          <cell r="AI8207">
            <v>7774</v>
          </cell>
          <cell r="AL8207">
            <v>77.95</v>
          </cell>
          <cell r="AQ8207" t="str">
            <v>R</v>
          </cell>
          <cell r="BM8207" t="str">
            <v>75+</v>
          </cell>
          <cell r="BP8207" t="str">
            <v>Closed</v>
          </cell>
        </row>
        <row r="8208">
          <cell r="I8208" t="str">
            <v>N</v>
          </cell>
          <cell r="AG8208">
            <v>69</v>
          </cell>
          <cell r="AI8208">
            <v>9939</v>
          </cell>
          <cell r="AL8208">
            <v>77.95</v>
          </cell>
          <cell r="AQ8208" t="str">
            <v>D</v>
          </cell>
          <cell r="BM8208" t="str">
            <v>75+</v>
          </cell>
          <cell r="BP8208" t="str">
            <v>Closed</v>
          </cell>
        </row>
        <row r="8209">
          <cell r="I8209" t="str">
            <v>Y</v>
          </cell>
          <cell r="AG8209">
            <v>76</v>
          </cell>
          <cell r="AI8209">
            <v>7382</v>
          </cell>
          <cell r="AL8209">
            <v>77.95</v>
          </cell>
          <cell r="AQ8209" t="str">
            <v>D</v>
          </cell>
          <cell r="BM8209" t="str">
            <v>75+</v>
          </cell>
          <cell r="BP8209" t="str">
            <v>Closed</v>
          </cell>
        </row>
        <row r="8210">
          <cell r="I8210" t="str">
            <v>N</v>
          </cell>
          <cell r="AG8210">
            <v>67</v>
          </cell>
          <cell r="AI8210">
            <v>10676</v>
          </cell>
          <cell r="AL8210">
            <v>77.95</v>
          </cell>
          <cell r="AQ8210" t="str">
            <v>D</v>
          </cell>
          <cell r="BM8210" t="str">
            <v>75+</v>
          </cell>
          <cell r="BP8210" t="str">
            <v>Closed</v>
          </cell>
        </row>
        <row r="8211">
          <cell r="I8211" t="str">
            <v>N</v>
          </cell>
          <cell r="AG8211">
            <v>72</v>
          </cell>
          <cell r="AI8211">
            <v>9643</v>
          </cell>
          <cell r="AL8211">
            <v>77.95</v>
          </cell>
          <cell r="AQ8211" t="str">
            <v>D</v>
          </cell>
          <cell r="BM8211" t="str">
            <v>75+</v>
          </cell>
          <cell r="BP8211" t="str">
            <v>Closed</v>
          </cell>
        </row>
        <row r="8212">
          <cell r="I8212" t="str">
            <v>N</v>
          </cell>
          <cell r="AG8212">
            <v>64</v>
          </cell>
          <cell r="AI8212">
            <v>11501</v>
          </cell>
          <cell r="AL8212">
            <v>77.95</v>
          </cell>
          <cell r="BM8212" t="str">
            <v>75+</v>
          </cell>
          <cell r="BP8212" t="str">
            <v>Open</v>
          </cell>
        </row>
        <row r="8213">
          <cell r="I8213" t="str">
            <v>N</v>
          </cell>
          <cell r="AG8213">
            <v>66</v>
          </cell>
          <cell r="AI8213">
            <v>10571</v>
          </cell>
          <cell r="AL8213">
            <v>77.95</v>
          </cell>
          <cell r="AQ8213" t="str">
            <v>D</v>
          </cell>
          <cell r="BM8213" t="str">
            <v>75+</v>
          </cell>
          <cell r="BP8213" t="str">
            <v>Closed</v>
          </cell>
        </row>
        <row r="8214">
          <cell r="I8214" t="str">
            <v>N</v>
          </cell>
          <cell r="AG8214">
            <v>72</v>
          </cell>
          <cell r="AI8214">
            <v>8409</v>
          </cell>
          <cell r="AL8214">
            <v>77.95</v>
          </cell>
          <cell r="AQ8214" t="str">
            <v>E</v>
          </cell>
          <cell r="BM8214" t="str">
            <v>75+</v>
          </cell>
          <cell r="BP8214" t="str">
            <v>Closed</v>
          </cell>
        </row>
        <row r="8215">
          <cell r="I8215" t="str">
            <v>N</v>
          </cell>
          <cell r="AG8215">
            <v>76</v>
          </cell>
          <cell r="AI8215">
            <v>7414</v>
          </cell>
          <cell r="AL8215">
            <v>77.95</v>
          </cell>
          <cell r="AQ8215" t="str">
            <v>R</v>
          </cell>
          <cell r="BM8215" t="str">
            <v>75+</v>
          </cell>
          <cell r="BP8215" t="str">
            <v>Closed</v>
          </cell>
        </row>
        <row r="8216">
          <cell r="I8216" t="str">
            <v>Y</v>
          </cell>
          <cell r="AG8216">
            <v>76</v>
          </cell>
          <cell r="AI8216">
            <v>9367</v>
          </cell>
          <cell r="AL8216">
            <v>77.95</v>
          </cell>
          <cell r="AQ8216" t="str">
            <v>D</v>
          </cell>
          <cell r="BM8216" t="str">
            <v>75+</v>
          </cell>
          <cell r="BP8216" t="str">
            <v>Closed</v>
          </cell>
        </row>
        <row r="8217">
          <cell r="I8217" t="str">
            <v>N</v>
          </cell>
          <cell r="AG8217">
            <v>72</v>
          </cell>
          <cell r="AI8217">
            <v>8912</v>
          </cell>
          <cell r="AL8217">
            <v>77.95</v>
          </cell>
          <cell r="AQ8217" t="str">
            <v>R</v>
          </cell>
          <cell r="BM8217" t="str">
            <v>75+</v>
          </cell>
          <cell r="BP8217" t="str">
            <v>Closed</v>
          </cell>
        </row>
        <row r="8218">
          <cell r="I8218" t="str">
            <v>N</v>
          </cell>
          <cell r="AG8218">
            <v>65</v>
          </cell>
          <cell r="AI8218">
            <v>11896</v>
          </cell>
          <cell r="AL8218">
            <v>77.95</v>
          </cell>
          <cell r="BM8218" t="str">
            <v>75+</v>
          </cell>
          <cell r="BP8218" t="str">
            <v>Open</v>
          </cell>
        </row>
        <row r="8219">
          <cell r="I8219" t="str">
            <v>N</v>
          </cell>
          <cell r="AG8219">
            <v>68</v>
          </cell>
          <cell r="AI8219">
            <v>10586</v>
          </cell>
          <cell r="AL8219">
            <v>77.95</v>
          </cell>
          <cell r="AQ8219" t="str">
            <v>R</v>
          </cell>
          <cell r="BM8219" t="str">
            <v>75+</v>
          </cell>
          <cell r="BP8219" t="str">
            <v>Closed</v>
          </cell>
        </row>
        <row r="8220">
          <cell r="I8220" t="str">
            <v>N</v>
          </cell>
          <cell r="AG8220">
            <v>63</v>
          </cell>
          <cell r="AI8220">
            <v>12091</v>
          </cell>
          <cell r="AL8220">
            <v>77.95</v>
          </cell>
          <cell r="BM8220" t="str">
            <v>75+</v>
          </cell>
          <cell r="BP8220" t="str">
            <v>Closed</v>
          </cell>
        </row>
        <row r="8221">
          <cell r="I8221" t="str">
            <v>N</v>
          </cell>
          <cell r="AG8221">
            <v>64</v>
          </cell>
          <cell r="AI8221">
            <v>11414</v>
          </cell>
          <cell r="AL8221">
            <v>77.95</v>
          </cell>
          <cell r="AQ8221" t="str">
            <v>D</v>
          </cell>
          <cell r="BM8221" t="str">
            <v>75+</v>
          </cell>
          <cell r="BP8221" t="str">
            <v>Closed</v>
          </cell>
        </row>
        <row r="8222">
          <cell r="I8222" t="str">
            <v>N</v>
          </cell>
          <cell r="AG8222">
            <v>63</v>
          </cell>
          <cell r="AI8222">
            <v>12460</v>
          </cell>
          <cell r="AL8222">
            <v>77.95</v>
          </cell>
          <cell r="BM8222" t="str">
            <v>75+</v>
          </cell>
          <cell r="BP8222" t="str">
            <v>Open</v>
          </cell>
        </row>
        <row r="8223">
          <cell r="I8223" t="str">
            <v>N</v>
          </cell>
          <cell r="AG8223">
            <v>63</v>
          </cell>
          <cell r="AI8223">
            <v>11807</v>
          </cell>
          <cell r="AL8223">
            <v>77.95</v>
          </cell>
          <cell r="BM8223" t="str">
            <v>75+</v>
          </cell>
          <cell r="BP8223" t="str">
            <v>Open</v>
          </cell>
        </row>
        <row r="8224">
          <cell r="I8224" t="str">
            <v>N</v>
          </cell>
          <cell r="AG8224">
            <v>68</v>
          </cell>
          <cell r="AI8224">
            <v>10170</v>
          </cell>
          <cell r="AL8224">
            <v>77.959999999999994</v>
          </cell>
          <cell r="AQ8224" t="str">
            <v>D</v>
          </cell>
          <cell r="BM8224" t="str">
            <v>75+</v>
          </cell>
          <cell r="BP8224" t="str">
            <v>Closed</v>
          </cell>
        </row>
        <row r="8225">
          <cell r="I8225" t="str">
            <v>N</v>
          </cell>
          <cell r="AG8225">
            <v>68</v>
          </cell>
          <cell r="AI8225">
            <v>10769</v>
          </cell>
          <cell r="AL8225">
            <v>77.959999999999994</v>
          </cell>
          <cell r="AQ8225" t="str">
            <v>D</v>
          </cell>
          <cell r="BM8225" t="str">
            <v>75+</v>
          </cell>
          <cell r="BP8225" t="str">
            <v>Closed</v>
          </cell>
        </row>
        <row r="8226">
          <cell r="I8226" t="str">
            <v>N</v>
          </cell>
          <cell r="AG8226">
            <v>69</v>
          </cell>
          <cell r="AI8226">
            <v>10231</v>
          </cell>
          <cell r="AL8226">
            <v>77.959999999999994</v>
          </cell>
          <cell r="AQ8226" t="str">
            <v>D</v>
          </cell>
          <cell r="BM8226" t="str">
            <v>75+</v>
          </cell>
          <cell r="BP8226" t="str">
            <v>Closed</v>
          </cell>
        </row>
        <row r="8227">
          <cell r="I8227" t="str">
            <v>N</v>
          </cell>
          <cell r="AG8227">
            <v>66</v>
          </cell>
          <cell r="AI8227">
            <v>10995</v>
          </cell>
          <cell r="AL8227">
            <v>77.959999999999994</v>
          </cell>
          <cell r="AQ8227" t="str">
            <v>D</v>
          </cell>
          <cell r="BM8227" t="str">
            <v>75+</v>
          </cell>
          <cell r="BP8227" t="str">
            <v>Closed</v>
          </cell>
        </row>
        <row r="8228">
          <cell r="I8228" t="str">
            <v>N</v>
          </cell>
          <cell r="AG8228">
            <v>74</v>
          </cell>
          <cell r="AI8228">
            <v>7481</v>
          </cell>
          <cell r="AL8228">
            <v>77.959999999999994</v>
          </cell>
          <cell r="AQ8228" t="str">
            <v>D</v>
          </cell>
          <cell r="BM8228" t="str">
            <v>75+</v>
          </cell>
          <cell r="BP8228" t="str">
            <v>Closed</v>
          </cell>
        </row>
        <row r="8229">
          <cell r="I8229" t="str">
            <v>N</v>
          </cell>
          <cell r="AG8229">
            <v>76</v>
          </cell>
          <cell r="AI8229">
            <v>7384</v>
          </cell>
          <cell r="AL8229">
            <v>77.959999999999994</v>
          </cell>
          <cell r="AQ8229" t="str">
            <v>R</v>
          </cell>
          <cell r="BM8229" t="str">
            <v>75+</v>
          </cell>
          <cell r="BP8229" t="str">
            <v>Closed</v>
          </cell>
        </row>
        <row r="8230">
          <cell r="I8230" t="str">
            <v>N</v>
          </cell>
          <cell r="AG8230">
            <v>65</v>
          </cell>
          <cell r="AI8230">
            <v>10809</v>
          </cell>
          <cell r="AL8230">
            <v>77.959999999999994</v>
          </cell>
          <cell r="BM8230" t="str">
            <v>75+</v>
          </cell>
          <cell r="BP8230" t="str">
            <v>Open</v>
          </cell>
        </row>
        <row r="8231">
          <cell r="I8231" t="str">
            <v>N</v>
          </cell>
          <cell r="AG8231">
            <v>73</v>
          </cell>
          <cell r="AI8231">
            <v>7936</v>
          </cell>
          <cell r="AL8231">
            <v>77.959999999999994</v>
          </cell>
          <cell r="AQ8231" t="str">
            <v>R</v>
          </cell>
          <cell r="BM8231" t="str">
            <v>75+</v>
          </cell>
          <cell r="BP8231" t="str">
            <v>Closed</v>
          </cell>
        </row>
        <row r="8232">
          <cell r="I8232" t="str">
            <v>N</v>
          </cell>
          <cell r="AG8232">
            <v>74</v>
          </cell>
          <cell r="AI8232">
            <v>8312</v>
          </cell>
          <cell r="AL8232">
            <v>77.959999999999994</v>
          </cell>
          <cell r="AQ8232" t="str">
            <v>R</v>
          </cell>
          <cell r="BM8232" t="str">
            <v>75+</v>
          </cell>
          <cell r="BP8232" t="str">
            <v>Closed</v>
          </cell>
        </row>
        <row r="8233">
          <cell r="I8233" t="str">
            <v>N</v>
          </cell>
          <cell r="AG8233">
            <v>71</v>
          </cell>
          <cell r="AI8233">
            <v>9095</v>
          </cell>
          <cell r="AL8233">
            <v>77.959999999999994</v>
          </cell>
          <cell r="AQ8233" t="str">
            <v>D</v>
          </cell>
          <cell r="BM8233" t="str">
            <v>75+</v>
          </cell>
          <cell r="BP8233" t="str">
            <v>Closed</v>
          </cell>
        </row>
        <row r="8234">
          <cell r="I8234" t="str">
            <v>N</v>
          </cell>
          <cell r="AG8234">
            <v>75</v>
          </cell>
          <cell r="AI8234">
            <v>7824</v>
          </cell>
          <cell r="AL8234">
            <v>77.959999999999994</v>
          </cell>
          <cell r="AQ8234" t="str">
            <v>R</v>
          </cell>
          <cell r="BM8234" t="str">
            <v>75+</v>
          </cell>
          <cell r="BP8234" t="str">
            <v>Closed</v>
          </cell>
        </row>
        <row r="8235">
          <cell r="I8235" t="str">
            <v>N</v>
          </cell>
          <cell r="AG8235">
            <v>73</v>
          </cell>
          <cell r="AI8235">
            <v>7923</v>
          </cell>
          <cell r="AL8235">
            <v>77.97</v>
          </cell>
          <cell r="AQ8235" t="str">
            <v>D</v>
          </cell>
          <cell r="BM8235" t="str">
            <v>75+</v>
          </cell>
          <cell r="BP8235" t="str">
            <v>Closed</v>
          </cell>
        </row>
        <row r="8236">
          <cell r="I8236" t="str">
            <v>N</v>
          </cell>
          <cell r="AG8236">
            <v>76</v>
          </cell>
          <cell r="AI8236">
            <v>7497</v>
          </cell>
          <cell r="AL8236">
            <v>77.97</v>
          </cell>
          <cell r="AQ8236">
            <v>1</v>
          </cell>
          <cell r="BM8236" t="str">
            <v>75+</v>
          </cell>
          <cell r="BP8236" t="str">
            <v>Closed</v>
          </cell>
        </row>
        <row r="8237">
          <cell r="I8237" t="str">
            <v>N</v>
          </cell>
          <cell r="AG8237">
            <v>68</v>
          </cell>
          <cell r="AI8237">
            <v>11163</v>
          </cell>
          <cell r="AL8237">
            <v>77.97</v>
          </cell>
          <cell r="AQ8237" t="str">
            <v>D</v>
          </cell>
          <cell r="BM8237" t="str">
            <v>75+</v>
          </cell>
          <cell r="BP8237" t="str">
            <v>Closed</v>
          </cell>
        </row>
        <row r="8238">
          <cell r="I8238" t="str">
            <v>N</v>
          </cell>
          <cell r="AG8238">
            <v>73</v>
          </cell>
          <cell r="AI8238">
            <v>8365</v>
          </cell>
          <cell r="AL8238">
            <v>77.97</v>
          </cell>
          <cell r="AQ8238" t="str">
            <v>R</v>
          </cell>
          <cell r="BM8238" t="str">
            <v>75+</v>
          </cell>
          <cell r="BP8238" t="str">
            <v>Closed</v>
          </cell>
        </row>
        <row r="8239">
          <cell r="I8239" t="str">
            <v>N</v>
          </cell>
          <cell r="AG8239">
            <v>71</v>
          </cell>
          <cell r="AI8239">
            <v>9772</v>
          </cell>
          <cell r="AL8239">
            <v>77.97</v>
          </cell>
          <cell r="AQ8239" t="str">
            <v>D</v>
          </cell>
          <cell r="BM8239" t="str">
            <v>75+</v>
          </cell>
          <cell r="BP8239" t="str">
            <v>Closed</v>
          </cell>
        </row>
        <row r="8240">
          <cell r="I8240" t="str">
            <v>N</v>
          </cell>
          <cell r="AG8240">
            <v>68</v>
          </cell>
          <cell r="AI8240">
            <v>9745</v>
          </cell>
          <cell r="AL8240">
            <v>77.97</v>
          </cell>
          <cell r="AQ8240" t="str">
            <v>D</v>
          </cell>
          <cell r="BM8240" t="str">
            <v>75+</v>
          </cell>
          <cell r="BP8240" t="str">
            <v>Closed</v>
          </cell>
        </row>
        <row r="8241">
          <cell r="I8241" t="str">
            <v>Y</v>
          </cell>
          <cell r="AG8241">
            <v>63</v>
          </cell>
          <cell r="AI8241">
            <v>12115</v>
          </cell>
          <cell r="AL8241">
            <v>77.97</v>
          </cell>
          <cell r="BM8241" t="str">
            <v>75+</v>
          </cell>
          <cell r="BP8241" t="str">
            <v>Open</v>
          </cell>
        </row>
        <row r="8242">
          <cell r="I8242" t="str">
            <v>N</v>
          </cell>
          <cell r="AG8242">
            <v>71</v>
          </cell>
          <cell r="AI8242">
            <v>9055</v>
          </cell>
          <cell r="AL8242">
            <v>77.97</v>
          </cell>
          <cell r="AQ8242" t="str">
            <v>E</v>
          </cell>
          <cell r="BM8242" t="str">
            <v>75+</v>
          </cell>
          <cell r="BP8242" t="str">
            <v>Closed</v>
          </cell>
        </row>
        <row r="8243">
          <cell r="I8243" t="str">
            <v>N</v>
          </cell>
          <cell r="AG8243">
            <v>76</v>
          </cell>
          <cell r="AI8243">
            <v>7327</v>
          </cell>
          <cell r="AL8243">
            <v>77.97</v>
          </cell>
          <cell r="AQ8243" t="str">
            <v>E</v>
          </cell>
          <cell r="BM8243" t="str">
            <v>75+</v>
          </cell>
          <cell r="BP8243" t="str">
            <v>Closed</v>
          </cell>
        </row>
        <row r="8244">
          <cell r="I8244" t="str">
            <v>N</v>
          </cell>
          <cell r="AG8244">
            <v>71</v>
          </cell>
          <cell r="AI8244">
            <v>9800</v>
          </cell>
          <cell r="AL8244">
            <v>77.97</v>
          </cell>
          <cell r="AQ8244" t="str">
            <v>D</v>
          </cell>
          <cell r="BM8244" t="str">
            <v>75+</v>
          </cell>
          <cell r="BP8244" t="str">
            <v>Closed</v>
          </cell>
        </row>
        <row r="8245">
          <cell r="I8245" t="str">
            <v>N</v>
          </cell>
          <cell r="AG8245">
            <v>64</v>
          </cell>
          <cell r="AI8245">
            <v>11825</v>
          </cell>
          <cell r="AL8245">
            <v>77.97</v>
          </cell>
          <cell r="AQ8245" t="str">
            <v>R</v>
          </cell>
          <cell r="BM8245" t="str">
            <v>75+</v>
          </cell>
          <cell r="BP8245" t="str">
            <v>Closed</v>
          </cell>
        </row>
        <row r="8246">
          <cell r="I8246" t="str">
            <v>N</v>
          </cell>
          <cell r="AG8246">
            <v>67</v>
          </cell>
          <cell r="AI8246">
            <v>10994</v>
          </cell>
          <cell r="AL8246">
            <v>77.97</v>
          </cell>
          <cell r="AQ8246" t="str">
            <v>R</v>
          </cell>
          <cell r="BM8246" t="str">
            <v>75+</v>
          </cell>
          <cell r="BP8246" t="str">
            <v>Closed</v>
          </cell>
        </row>
        <row r="8247">
          <cell r="I8247" t="str">
            <v>N</v>
          </cell>
          <cell r="AG8247">
            <v>72</v>
          </cell>
          <cell r="AI8247">
            <v>8731</v>
          </cell>
          <cell r="AL8247">
            <v>77.97</v>
          </cell>
          <cell r="AQ8247" t="str">
            <v>D</v>
          </cell>
          <cell r="BM8247" t="str">
            <v>75+</v>
          </cell>
          <cell r="BP8247" t="str">
            <v>Closed</v>
          </cell>
        </row>
        <row r="8248">
          <cell r="I8248" t="str">
            <v>N</v>
          </cell>
          <cell r="AG8248">
            <v>72</v>
          </cell>
          <cell r="AI8248">
            <v>8942</v>
          </cell>
          <cell r="AL8248">
            <v>77.97</v>
          </cell>
          <cell r="AQ8248" t="str">
            <v>R</v>
          </cell>
          <cell r="BM8248" t="str">
            <v>75+</v>
          </cell>
          <cell r="BP8248" t="str">
            <v>Closed</v>
          </cell>
        </row>
        <row r="8249">
          <cell r="I8249" t="str">
            <v>N</v>
          </cell>
          <cell r="AG8249">
            <v>72</v>
          </cell>
          <cell r="AI8249">
            <v>8848</v>
          </cell>
          <cell r="AL8249">
            <v>77.97</v>
          </cell>
          <cell r="AQ8249" t="str">
            <v>D</v>
          </cell>
          <cell r="BM8249" t="str">
            <v>75+</v>
          </cell>
          <cell r="BP8249" t="str">
            <v>Closed</v>
          </cell>
        </row>
        <row r="8250">
          <cell r="I8250" t="str">
            <v>Y</v>
          </cell>
          <cell r="AG8250">
            <v>75</v>
          </cell>
          <cell r="AI8250">
            <v>9553</v>
          </cell>
          <cell r="AL8250">
            <v>77.97</v>
          </cell>
          <cell r="AQ8250" t="str">
            <v>R</v>
          </cell>
          <cell r="BM8250" t="str">
            <v>75+</v>
          </cell>
          <cell r="BP8250" t="str">
            <v>Closed</v>
          </cell>
        </row>
        <row r="8251">
          <cell r="I8251" t="str">
            <v>N</v>
          </cell>
          <cell r="AG8251">
            <v>74</v>
          </cell>
          <cell r="AI8251">
            <v>7351</v>
          </cell>
          <cell r="AL8251">
            <v>77.98</v>
          </cell>
          <cell r="AQ8251" t="str">
            <v>E</v>
          </cell>
          <cell r="BM8251" t="str">
            <v>75+</v>
          </cell>
          <cell r="BP8251" t="str">
            <v>Closed</v>
          </cell>
        </row>
        <row r="8252">
          <cell r="I8252" t="str">
            <v>N</v>
          </cell>
          <cell r="AG8252">
            <v>66</v>
          </cell>
          <cell r="AI8252">
            <v>10849</v>
          </cell>
          <cell r="AL8252">
            <v>77.98</v>
          </cell>
          <cell r="AQ8252" t="str">
            <v>D</v>
          </cell>
          <cell r="BM8252" t="str">
            <v>75+</v>
          </cell>
          <cell r="BP8252" t="str">
            <v>Closed</v>
          </cell>
        </row>
        <row r="8253">
          <cell r="I8253" t="str">
            <v>N</v>
          </cell>
          <cell r="AG8253">
            <v>72</v>
          </cell>
          <cell r="AI8253">
            <v>9265</v>
          </cell>
          <cell r="AL8253">
            <v>77.98</v>
          </cell>
          <cell r="AQ8253" t="str">
            <v>D</v>
          </cell>
          <cell r="BM8253" t="str">
            <v>75+</v>
          </cell>
          <cell r="BP8253" t="str">
            <v>Closed</v>
          </cell>
        </row>
        <row r="8254">
          <cell r="I8254" t="str">
            <v>N</v>
          </cell>
          <cell r="AG8254">
            <v>74</v>
          </cell>
          <cell r="AI8254">
            <v>8580</v>
          </cell>
          <cell r="AL8254">
            <v>77.98</v>
          </cell>
          <cell r="AQ8254" t="str">
            <v>E</v>
          </cell>
          <cell r="BM8254" t="str">
            <v>75+</v>
          </cell>
          <cell r="BP8254" t="str">
            <v>Closed</v>
          </cell>
        </row>
        <row r="8255">
          <cell r="I8255" t="str">
            <v>N</v>
          </cell>
          <cell r="AG8255">
            <v>76</v>
          </cell>
          <cell r="AI8255">
            <v>7247</v>
          </cell>
          <cell r="AL8255">
            <v>77.98</v>
          </cell>
          <cell r="AQ8255" t="str">
            <v>E</v>
          </cell>
          <cell r="BM8255" t="str">
            <v>75+</v>
          </cell>
          <cell r="BP8255" t="str">
            <v>Closed</v>
          </cell>
        </row>
        <row r="8256">
          <cell r="I8256" t="str">
            <v>N</v>
          </cell>
          <cell r="AG8256">
            <v>69</v>
          </cell>
          <cell r="AI8256">
            <v>10310</v>
          </cell>
          <cell r="AL8256">
            <v>77.98</v>
          </cell>
          <cell r="AQ8256" t="str">
            <v>D</v>
          </cell>
          <cell r="BM8256" t="str">
            <v>75+</v>
          </cell>
          <cell r="BP8256" t="str">
            <v>Closed</v>
          </cell>
        </row>
        <row r="8257">
          <cell r="I8257" t="str">
            <v>N</v>
          </cell>
          <cell r="AG8257">
            <v>65</v>
          </cell>
          <cell r="AI8257">
            <v>11202</v>
          </cell>
          <cell r="AL8257">
            <v>77.98</v>
          </cell>
          <cell r="AQ8257" t="str">
            <v>D</v>
          </cell>
          <cell r="BM8257" t="str">
            <v>75+</v>
          </cell>
          <cell r="BP8257" t="str">
            <v>Closed</v>
          </cell>
        </row>
        <row r="8258">
          <cell r="I8258" t="str">
            <v>N</v>
          </cell>
          <cell r="AG8258">
            <v>67</v>
          </cell>
          <cell r="AI8258">
            <v>11157</v>
          </cell>
          <cell r="AL8258">
            <v>77.98</v>
          </cell>
          <cell r="AQ8258" t="str">
            <v>R</v>
          </cell>
          <cell r="BM8258" t="str">
            <v>75+</v>
          </cell>
          <cell r="BP8258" t="str">
            <v>Closed</v>
          </cell>
        </row>
        <row r="8259">
          <cell r="I8259" t="str">
            <v>N</v>
          </cell>
          <cell r="AG8259">
            <v>72</v>
          </cell>
          <cell r="AI8259">
            <v>8858</v>
          </cell>
          <cell r="AL8259">
            <v>77.98</v>
          </cell>
          <cell r="AQ8259" t="str">
            <v>E</v>
          </cell>
          <cell r="BM8259" t="str">
            <v>75+</v>
          </cell>
          <cell r="BP8259" t="str">
            <v>Closed</v>
          </cell>
        </row>
        <row r="8260">
          <cell r="I8260" t="str">
            <v>N</v>
          </cell>
          <cell r="AG8260">
            <v>70</v>
          </cell>
          <cell r="AI8260">
            <v>9707</v>
          </cell>
          <cell r="AL8260">
            <v>77.98</v>
          </cell>
          <cell r="AQ8260" t="str">
            <v>D</v>
          </cell>
          <cell r="BM8260" t="str">
            <v>75+</v>
          </cell>
          <cell r="BP8260" t="str">
            <v>Closed</v>
          </cell>
        </row>
        <row r="8261">
          <cell r="I8261" t="str">
            <v>N</v>
          </cell>
          <cell r="AG8261">
            <v>72</v>
          </cell>
          <cell r="AI8261">
            <v>9052</v>
          </cell>
          <cell r="AL8261">
            <v>77.98</v>
          </cell>
          <cell r="AQ8261" t="str">
            <v>D</v>
          </cell>
          <cell r="BM8261" t="str">
            <v>75+</v>
          </cell>
          <cell r="BP8261" t="str">
            <v>Closed</v>
          </cell>
        </row>
        <row r="8262">
          <cell r="I8262" t="str">
            <v>N</v>
          </cell>
          <cell r="AG8262">
            <v>73</v>
          </cell>
          <cell r="AI8262">
            <v>9265</v>
          </cell>
          <cell r="AL8262">
            <v>77.989999999999995</v>
          </cell>
          <cell r="AQ8262" t="str">
            <v>D</v>
          </cell>
          <cell r="BM8262" t="str">
            <v>75+</v>
          </cell>
          <cell r="BP8262" t="str">
            <v>Closed</v>
          </cell>
        </row>
        <row r="8263">
          <cell r="I8263" t="str">
            <v>N</v>
          </cell>
          <cell r="AG8263">
            <v>73</v>
          </cell>
          <cell r="AI8263">
            <v>8757</v>
          </cell>
          <cell r="AL8263">
            <v>77.989999999999995</v>
          </cell>
          <cell r="AQ8263" t="str">
            <v>D</v>
          </cell>
          <cell r="BM8263" t="str">
            <v>75+</v>
          </cell>
          <cell r="BP8263" t="str">
            <v>Closed</v>
          </cell>
        </row>
        <row r="8264">
          <cell r="I8264" t="str">
            <v>N</v>
          </cell>
          <cell r="AG8264">
            <v>65</v>
          </cell>
          <cell r="AI8264">
            <v>11651</v>
          </cell>
          <cell r="AL8264">
            <v>77.989999999999995</v>
          </cell>
          <cell r="AQ8264" t="str">
            <v>D</v>
          </cell>
          <cell r="BM8264" t="str">
            <v>75+</v>
          </cell>
          <cell r="BP8264" t="str">
            <v>Closed</v>
          </cell>
        </row>
        <row r="8265">
          <cell r="I8265" t="str">
            <v>N</v>
          </cell>
          <cell r="AG8265">
            <v>75</v>
          </cell>
          <cell r="AI8265">
            <v>7984</v>
          </cell>
          <cell r="AL8265">
            <v>77.989999999999995</v>
          </cell>
          <cell r="AQ8265" t="str">
            <v>D</v>
          </cell>
          <cell r="BM8265" t="str">
            <v>75+</v>
          </cell>
          <cell r="BP8265" t="str">
            <v>Closed</v>
          </cell>
        </row>
        <row r="8266">
          <cell r="I8266" t="str">
            <v>N</v>
          </cell>
          <cell r="AG8266">
            <v>65</v>
          </cell>
          <cell r="AI8266">
            <v>11134</v>
          </cell>
          <cell r="AL8266">
            <v>77.989999999999995</v>
          </cell>
          <cell r="AQ8266" t="str">
            <v>D</v>
          </cell>
          <cell r="BM8266" t="str">
            <v>75+</v>
          </cell>
          <cell r="BP8266" t="str">
            <v>Closed</v>
          </cell>
        </row>
        <row r="8267">
          <cell r="I8267" t="str">
            <v>N</v>
          </cell>
          <cell r="AG8267">
            <v>70</v>
          </cell>
          <cell r="AI8267">
            <v>9701</v>
          </cell>
          <cell r="AL8267">
            <v>77.989999999999995</v>
          </cell>
          <cell r="AQ8267" t="str">
            <v>E</v>
          </cell>
          <cell r="BM8267" t="str">
            <v>75+</v>
          </cell>
          <cell r="BP8267" t="str">
            <v>Closed</v>
          </cell>
        </row>
        <row r="8268">
          <cell r="I8268" t="str">
            <v>N</v>
          </cell>
          <cell r="AG8268">
            <v>65</v>
          </cell>
          <cell r="AI8268">
            <v>11912</v>
          </cell>
          <cell r="AL8268">
            <v>77.989999999999995</v>
          </cell>
          <cell r="AQ8268">
            <v>1</v>
          </cell>
          <cell r="BM8268" t="str">
            <v>75+</v>
          </cell>
          <cell r="BP8268" t="str">
            <v>Closed</v>
          </cell>
        </row>
        <row r="8269">
          <cell r="I8269" t="str">
            <v>N</v>
          </cell>
          <cell r="AG8269">
            <v>67</v>
          </cell>
          <cell r="AI8269">
            <v>11478</v>
          </cell>
          <cell r="AL8269">
            <v>77.989999999999995</v>
          </cell>
          <cell r="BM8269" t="str">
            <v>75+</v>
          </cell>
          <cell r="BP8269" t="str">
            <v>Open</v>
          </cell>
        </row>
        <row r="8270">
          <cell r="I8270" t="str">
            <v>N</v>
          </cell>
          <cell r="AG8270">
            <v>69</v>
          </cell>
          <cell r="AI8270">
            <v>9789</v>
          </cell>
          <cell r="AL8270">
            <v>77.989999999999995</v>
          </cell>
          <cell r="AQ8270" t="str">
            <v>R</v>
          </cell>
          <cell r="BM8270" t="str">
            <v>75+</v>
          </cell>
          <cell r="BP8270" t="str">
            <v>Closed</v>
          </cell>
        </row>
        <row r="8271">
          <cell r="I8271" t="str">
            <v>Y</v>
          </cell>
          <cell r="AG8271">
            <v>73</v>
          </cell>
          <cell r="AI8271">
            <v>10455</v>
          </cell>
          <cell r="AL8271">
            <v>77.989999999999995</v>
          </cell>
          <cell r="AQ8271" t="str">
            <v>D</v>
          </cell>
          <cell r="BM8271" t="str">
            <v>75+</v>
          </cell>
          <cell r="BP8271" t="str">
            <v>Closed</v>
          </cell>
        </row>
        <row r="8272">
          <cell r="I8272" t="str">
            <v>N</v>
          </cell>
          <cell r="AG8272">
            <v>74</v>
          </cell>
          <cell r="AI8272">
            <v>8312</v>
          </cell>
          <cell r="AL8272">
            <v>77.989999999999995</v>
          </cell>
          <cell r="AQ8272" t="str">
            <v>R</v>
          </cell>
          <cell r="BM8272" t="str">
            <v>75+</v>
          </cell>
          <cell r="BP8272" t="str">
            <v>Closed</v>
          </cell>
        </row>
        <row r="8273">
          <cell r="I8273" t="str">
            <v>N</v>
          </cell>
          <cell r="AG8273">
            <v>69</v>
          </cell>
          <cell r="AI8273">
            <v>9598</v>
          </cell>
          <cell r="AL8273">
            <v>77.989999999999995</v>
          </cell>
          <cell r="AQ8273" t="str">
            <v>D</v>
          </cell>
          <cell r="BM8273" t="str">
            <v>75+</v>
          </cell>
          <cell r="BP8273" t="str">
            <v>Closed</v>
          </cell>
        </row>
        <row r="8274">
          <cell r="I8274" t="str">
            <v>N</v>
          </cell>
          <cell r="AG8274">
            <v>70</v>
          </cell>
          <cell r="AI8274">
            <v>9776</v>
          </cell>
          <cell r="AL8274">
            <v>77.989999999999995</v>
          </cell>
          <cell r="AQ8274" t="str">
            <v>R</v>
          </cell>
          <cell r="BM8274" t="str">
            <v>75+</v>
          </cell>
          <cell r="BP8274" t="str">
            <v>Closed</v>
          </cell>
        </row>
        <row r="8275">
          <cell r="I8275" t="str">
            <v>N</v>
          </cell>
          <cell r="AG8275">
            <v>70</v>
          </cell>
          <cell r="AI8275">
            <v>9264</v>
          </cell>
          <cell r="AL8275">
            <v>77.989999999999995</v>
          </cell>
          <cell r="AQ8275" t="str">
            <v>E</v>
          </cell>
          <cell r="BM8275" t="str">
            <v>75+</v>
          </cell>
          <cell r="BP8275" t="str">
            <v>Closed</v>
          </cell>
        </row>
        <row r="8276">
          <cell r="I8276" t="str">
            <v>N</v>
          </cell>
          <cell r="AG8276">
            <v>66</v>
          </cell>
          <cell r="AI8276">
            <v>10190</v>
          </cell>
          <cell r="AL8276">
            <v>78</v>
          </cell>
          <cell r="AQ8276" t="str">
            <v>R</v>
          </cell>
          <cell r="BM8276" t="str">
            <v>75+</v>
          </cell>
          <cell r="BP8276" t="str">
            <v>Closed</v>
          </cell>
        </row>
        <row r="8277">
          <cell r="I8277" t="str">
            <v>N</v>
          </cell>
          <cell r="AG8277">
            <v>75</v>
          </cell>
          <cell r="AI8277">
            <v>8520</v>
          </cell>
          <cell r="AL8277">
            <v>78</v>
          </cell>
          <cell r="AQ8277" t="str">
            <v>E</v>
          </cell>
          <cell r="BM8277" t="str">
            <v>75+</v>
          </cell>
          <cell r="BP8277" t="str">
            <v>Closed</v>
          </cell>
        </row>
        <row r="8278">
          <cell r="I8278" t="str">
            <v>N</v>
          </cell>
          <cell r="AG8278">
            <v>70</v>
          </cell>
          <cell r="AI8278">
            <v>9262</v>
          </cell>
          <cell r="AL8278">
            <v>78</v>
          </cell>
          <cell r="AQ8278" t="str">
            <v>R</v>
          </cell>
          <cell r="BM8278" t="str">
            <v>75+</v>
          </cell>
          <cell r="BP8278" t="str">
            <v>Closed</v>
          </cell>
        </row>
        <row r="8279">
          <cell r="I8279" t="str">
            <v>N</v>
          </cell>
          <cell r="AG8279">
            <v>72</v>
          </cell>
          <cell r="AI8279">
            <v>8770</v>
          </cell>
          <cell r="AL8279">
            <v>78</v>
          </cell>
          <cell r="AQ8279" t="str">
            <v>R</v>
          </cell>
          <cell r="BM8279" t="str">
            <v>75+</v>
          </cell>
          <cell r="BP8279" t="str">
            <v>Closed</v>
          </cell>
        </row>
        <row r="8280">
          <cell r="I8280" t="str">
            <v>N</v>
          </cell>
          <cell r="AG8280">
            <v>76</v>
          </cell>
          <cell r="AI8280">
            <v>7461</v>
          </cell>
          <cell r="AL8280">
            <v>78</v>
          </cell>
          <cell r="AQ8280" t="str">
            <v>R</v>
          </cell>
          <cell r="BM8280" t="str">
            <v>75+</v>
          </cell>
          <cell r="BP8280" t="str">
            <v>Closed</v>
          </cell>
        </row>
        <row r="8281">
          <cell r="I8281" t="str">
            <v>N</v>
          </cell>
          <cell r="AG8281">
            <v>71</v>
          </cell>
          <cell r="AI8281">
            <v>9168</v>
          </cell>
          <cell r="AL8281">
            <v>78</v>
          </cell>
          <cell r="AQ8281" t="str">
            <v>D</v>
          </cell>
          <cell r="BM8281" t="str">
            <v>75+</v>
          </cell>
          <cell r="BP8281" t="str">
            <v>Closed</v>
          </cell>
        </row>
        <row r="8282">
          <cell r="I8282" t="str">
            <v>N</v>
          </cell>
          <cell r="AG8282">
            <v>70</v>
          </cell>
          <cell r="AI8282">
            <v>8903</v>
          </cell>
          <cell r="AL8282">
            <v>78</v>
          </cell>
          <cell r="AQ8282" t="str">
            <v>E</v>
          </cell>
          <cell r="BM8282" t="str">
            <v>75+</v>
          </cell>
          <cell r="BP8282" t="str">
            <v>Closed</v>
          </cell>
        </row>
        <row r="8283">
          <cell r="I8283" t="str">
            <v>Y</v>
          </cell>
          <cell r="AG8283">
            <v>64</v>
          </cell>
          <cell r="AI8283">
            <v>11012</v>
          </cell>
          <cell r="AL8283">
            <v>78</v>
          </cell>
          <cell r="AQ8283" t="str">
            <v>D</v>
          </cell>
          <cell r="BM8283" t="str">
            <v>75+</v>
          </cell>
          <cell r="BP8283" t="str">
            <v>Closed</v>
          </cell>
        </row>
        <row r="8284">
          <cell r="I8284" t="str">
            <v>N</v>
          </cell>
          <cell r="AG8284">
            <v>73</v>
          </cell>
          <cell r="AI8284">
            <v>8346</v>
          </cell>
          <cell r="AL8284">
            <v>78</v>
          </cell>
          <cell r="AQ8284" t="str">
            <v>D</v>
          </cell>
          <cell r="BM8284" t="str">
            <v>75+</v>
          </cell>
          <cell r="BP8284" t="str">
            <v>Closed</v>
          </cell>
        </row>
        <row r="8285">
          <cell r="I8285" t="str">
            <v>N</v>
          </cell>
          <cell r="AG8285">
            <v>69</v>
          </cell>
          <cell r="AI8285">
            <v>9393</v>
          </cell>
          <cell r="AL8285">
            <v>78</v>
          </cell>
          <cell r="AQ8285" t="str">
            <v>D</v>
          </cell>
          <cell r="BM8285" t="str">
            <v>75+</v>
          </cell>
          <cell r="BP8285" t="str">
            <v>Closed</v>
          </cell>
        </row>
        <row r="8286">
          <cell r="I8286" t="str">
            <v>N</v>
          </cell>
          <cell r="AG8286">
            <v>71</v>
          </cell>
          <cell r="AI8286">
            <v>8702</v>
          </cell>
          <cell r="AL8286">
            <v>78</v>
          </cell>
          <cell r="AQ8286" t="str">
            <v>D</v>
          </cell>
          <cell r="BM8286" t="str">
            <v>75+</v>
          </cell>
          <cell r="BP8286" t="str">
            <v>Closed</v>
          </cell>
        </row>
        <row r="8287">
          <cell r="I8287" t="str">
            <v>Y</v>
          </cell>
          <cell r="AG8287">
            <v>64</v>
          </cell>
          <cell r="AI8287">
            <v>10639</v>
          </cell>
          <cell r="AL8287">
            <v>78</v>
          </cell>
          <cell r="AQ8287" t="str">
            <v>D</v>
          </cell>
          <cell r="BM8287" t="str">
            <v>75+</v>
          </cell>
          <cell r="BP8287" t="str">
            <v>Closed</v>
          </cell>
        </row>
        <row r="8288">
          <cell r="I8288" t="str">
            <v>Y</v>
          </cell>
          <cell r="AG8288">
            <v>75</v>
          </cell>
          <cell r="AI8288">
            <v>7618</v>
          </cell>
          <cell r="AL8288">
            <v>78</v>
          </cell>
          <cell r="AQ8288" t="str">
            <v>D</v>
          </cell>
          <cell r="BM8288" t="str">
            <v>75+</v>
          </cell>
          <cell r="BP8288" t="str">
            <v>Closed</v>
          </cell>
        </row>
        <row r="8289">
          <cell r="I8289" t="str">
            <v>N</v>
          </cell>
          <cell r="AG8289">
            <v>70</v>
          </cell>
          <cell r="AI8289">
            <v>9228</v>
          </cell>
          <cell r="AL8289">
            <v>78.010000000000005</v>
          </cell>
          <cell r="AQ8289" t="str">
            <v>D</v>
          </cell>
          <cell r="BM8289" t="str">
            <v>75+</v>
          </cell>
          <cell r="BP8289" t="str">
            <v>Closed</v>
          </cell>
        </row>
        <row r="8290">
          <cell r="I8290" t="str">
            <v>N</v>
          </cell>
          <cell r="AG8290">
            <v>71</v>
          </cell>
          <cell r="AI8290">
            <v>8770</v>
          </cell>
          <cell r="AL8290">
            <v>78.010000000000005</v>
          </cell>
          <cell r="AQ8290" t="str">
            <v>D</v>
          </cell>
          <cell r="BM8290" t="str">
            <v>75+</v>
          </cell>
          <cell r="BP8290" t="str">
            <v>Closed</v>
          </cell>
        </row>
        <row r="8291">
          <cell r="I8291" t="str">
            <v>N</v>
          </cell>
          <cell r="AG8291">
            <v>74</v>
          </cell>
          <cell r="AI8291">
            <v>7855</v>
          </cell>
          <cell r="AL8291">
            <v>78.010000000000005</v>
          </cell>
          <cell r="AQ8291" t="str">
            <v>R</v>
          </cell>
          <cell r="BM8291" t="str">
            <v>75+</v>
          </cell>
          <cell r="BP8291" t="str">
            <v>Closed</v>
          </cell>
        </row>
        <row r="8292">
          <cell r="I8292" t="str">
            <v>N</v>
          </cell>
          <cell r="AG8292">
            <v>68</v>
          </cell>
          <cell r="AI8292">
            <v>10468</v>
          </cell>
          <cell r="AL8292">
            <v>78.010000000000005</v>
          </cell>
          <cell r="AQ8292" t="str">
            <v>R</v>
          </cell>
          <cell r="BM8292" t="str">
            <v>75+</v>
          </cell>
          <cell r="BP8292" t="str">
            <v>Closed</v>
          </cell>
        </row>
        <row r="8293">
          <cell r="I8293" t="str">
            <v>N</v>
          </cell>
          <cell r="AG8293">
            <v>68</v>
          </cell>
          <cell r="AI8293">
            <v>10339</v>
          </cell>
          <cell r="AL8293">
            <v>78.010000000000005</v>
          </cell>
          <cell r="AQ8293" t="str">
            <v>D</v>
          </cell>
          <cell r="BM8293" t="str">
            <v>75+</v>
          </cell>
          <cell r="BP8293" t="str">
            <v>Closed</v>
          </cell>
        </row>
        <row r="8294">
          <cell r="I8294" t="str">
            <v>N</v>
          </cell>
          <cell r="AG8294">
            <v>69</v>
          </cell>
          <cell r="AI8294">
            <v>10491</v>
          </cell>
          <cell r="AL8294">
            <v>78.010000000000005</v>
          </cell>
          <cell r="AQ8294" t="str">
            <v>D</v>
          </cell>
          <cell r="BM8294" t="str">
            <v>75+</v>
          </cell>
          <cell r="BP8294" t="str">
            <v>Closed</v>
          </cell>
        </row>
        <row r="8295">
          <cell r="I8295" t="str">
            <v>N</v>
          </cell>
          <cell r="AG8295">
            <v>74</v>
          </cell>
          <cell r="AI8295">
            <v>7552</v>
          </cell>
          <cell r="AL8295">
            <v>78.010000000000005</v>
          </cell>
          <cell r="AQ8295" t="str">
            <v>R</v>
          </cell>
          <cell r="BM8295" t="str">
            <v>75+</v>
          </cell>
          <cell r="BP8295" t="str">
            <v>Closed</v>
          </cell>
        </row>
        <row r="8296">
          <cell r="I8296" t="str">
            <v>N</v>
          </cell>
          <cell r="AG8296">
            <v>72</v>
          </cell>
          <cell r="AI8296">
            <v>8379</v>
          </cell>
          <cell r="AL8296">
            <v>78.02</v>
          </cell>
          <cell r="AQ8296" t="str">
            <v>D</v>
          </cell>
          <cell r="BM8296" t="str">
            <v>75+</v>
          </cell>
          <cell r="BP8296" t="str">
            <v>Closed</v>
          </cell>
        </row>
        <row r="8297">
          <cell r="I8297" t="str">
            <v>N</v>
          </cell>
          <cell r="AG8297">
            <v>71</v>
          </cell>
          <cell r="AI8297">
            <v>9424</v>
          </cell>
          <cell r="AL8297">
            <v>78.02</v>
          </cell>
          <cell r="AQ8297" t="str">
            <v>D</v>
          </cell>
          <cell r="BM8297" t="str">
            <v>75+</v>
          </cell>
          <cell r="BP8297" t="str">
            <v>Closed</v>
          </cell>
        </row>
        <row r="8298">
          <cell r="I8298" t="str">
            <v>N</v>
          </cell>
          <cell r="AG8298">
            <v>77</v>
          </cell>
          <cell r="AI8298">
            <v>6802</v>
          </cell>
          <cell r="AL8298">
            <v>78.02</v>
          </cell>
          <cell r="AQ8298">
            <v>1</v>
          </cell>
          <cell r="BM8298" t="str">
            <v>75+</v>
          </cell>
          <cell r="BP8298" t="str">
            <v>Closed</v>
          </cell>
        </row>
        <row r="8299">
          <cell r="I8299" t="str">
            <v>N</v>
          </cell>
          <cell r="AG8299">
            <v>70</v>
          </cell>
          <cell r="AI8299">
            <v>9202</v>
          </cell>
          <cell r="AL8299">
            <v>78.02</v>
          </cell>
          <cell r="AQ8299" t="str">
            <v>D</v>
          </cell>
          <cell r="BM8299" t="str">
            <v>75+</v>
          </cell>
          <cell r="BP8299" t="str">
            <v>Closed</v>
          </cell>
        </row>
        <row r="8300">
          <cell r="I8300" t="str">
            <v>N</v>
          </cell>
          <cell r="AG8300">
            <v>68</v>
          </cell>
          <cell r="AI8300">
            <v>9875</v>
          </cell>
          <cell r="AL8300">
            <v>78.02</v>
          </cell>
          <cell r="AQ8300" t="str">
            <v>E</v>
          </cell>
          <cell r="BM8300" t="str">
            <v>75+</v>
          </cell>
          <cell r="BP8300" t="str">
            <v>Closed</v>
          </cell>
        </row>
        <row r="8301">
          <cell r="I8301" t="str">
            <v>N</v>
          </cell>
          <cell r="AG8301">
            <v>67</v>
          </cell>
          <cell r="AI8301">
            <v>10114</v>
          </cell>
          <cell r="AL8301">
            <v>78.02</v>
          </cell>
          <cell r="AQ8301" t="str">
            <v>R</v>
          </cell>
          <cell r="BM8301" t="str">
            <v>75+</v>
          </cell>
          <cell r="BP8301" t="str">
            <v>Closed</v>
          </cell>
        </row>
        <row r="8302">
          <cell r="I8302" t="str">
            <v>N</v>
          </cell>
          <cell r="AG8302">
            <v>74</v>
          </cell>
          <cell r="AI8302">
            <v>8372</v>
          </cell>
          <cell r="AL8302">
            <v>78.02</v>
          </cell>
          <cell r="AQ8302" t="str">
            <v>E</v>
          </cell>
          <cell r="BM8302" t="str">
            <v>75+</v>
          </cell>
          <cell r="BP8302" t="str">
            <v>Closed</v>
          </cell>
        </row>
        <row r="8303">
          <cell r="I8303" t="str">
            <v>N</v>
          </cell>
          <cell r="AG8303">
            <v>66</v>
          </cell>
          <cell r="AI8303">
            <v>10960</v>
          </cell>
          <cell r="AL8303">
            <v>78.02</v>
          </cell>
          <cell r="BM8303" t="str">
            <v>75+</v>
          </cell>
          <cell r="BP8303" t="str">
            <v>Open</v>
          </cell>
        </row>
        <row r="8304">
          <cell r="I8304" t="str">
            <v>N</v>
          </cell>
          <cell r="AG8304">
            <v>61</v>
          </cell>
          <cell r="AI8304">
            <v>11879</v>
          </cell>
          <cell r="AL8304">
            <v>78.02</v>
          </cell>
          <cell r="AQ8304" t="str">
            <v>D</v>
          </cell>
          <cell r="BM8304" t="str">
            <v>75+</v>
          </cell>
          <cell r="BP8304" t="str">
            <v>Closed</v>
          </cell>
        </row>
        <row r="8305">
          <cell r="I8305" t="str">
            <v>N</v>
          </cell>
          <cell r="AG8305">
            <v>65</v>
          </cell>
          <cell r="AI8305">
            <v>11839</v>
          </cell>
          <cell r="AL8305">
            <v>78.02</v>
          </cell>
          <cell r="BM8305" t="str">
            <v>75+</v>
          </cell>
          <cell r="BP8305" t="str">
            <v>Open</v>
          </cell>
        </row>
        <row r="8306">
          <cell r="I8306" t="str">
            <v>N</v>
          </cell>
          <cell r="AG8306">
            <v>69</v>
          </cell>
          <cell r="AI8306">
            <v>10290</v>
          </cell>
          <cell r="AL8306">
            <v>78.02</v>
          </cell>
          <cell r="AQ8306" t="str">
            <v>D</v>
          </cell>
          <cell r="BM8306" t="str">
            <v>75+</v>
          </cell>
          <cell r="BP8306" t="str">
            <v>Closed</v>
          </cell>
        </row>
        <row r="8307">
          <cell r="I8307" t="str">
            <v>N</v>
          </cell>
          <cell r="AG8307">
            <v>69</v>
          </cell>
          <cell r="AI8307">
            <v>10277</v>
          </cell>
          <cell r="AL8307">
            <v>78.02</v>
          </cell>
          <cell r="AQ8307" t="str">
            <v>D</v>
          </cell>
          <cell r="BM8307" t="str">
            <v>75+</v>
          </cell>
          <cell r="BP8307" t="str">
            <v>Closed</v>
          </cell>
        </row>
        <row r="8308">
          <cell r="I8308" t="str">
            <v>N</v>
          </cell>
          <cell r="AG8308">
            <v>72</v>
          </cell>
          <cell r="AI8308">
            <v>9363</v>
          </cell>
          <cell r="AL8308">
            <v>78.02</v>
          </cell>
          <cell r="AQ8308" t="str">
            <v>D</v>
          </cell>
          <cell r="BM8308" t="str">
            <v>75+</v>
          </cell>
          <cell r="BP8308" t="str">
            <v>Closed</v>
          </cell>
        </row>
        <row r="8309">
          <cell r="I8309" t="str">
            <v>N</v>
          </cell>
          <cell r="AG8309">
            <v>74</v>
          </cell>
          <cell r="AI8309">
            <v>8751</v>
          </cell>
          <cell r="AL8309">
            <v>78.02</v>
          </cell>
          <cell r="AQ8309" t="str">
            <v>D</v>
          </cell>
          <cell r="BM8309" t="str">
            <v>75+</v>
          </cell>
          <cell r="BP8309" t="str">
            <v>Closed</v>
          </cell>
        </row>
        <row r="8310">
          <cell r="I8310" t="str">
            <v>N</v>
          </cell>
          <cell r="AG8310">
            <v>63</v>
          </cell>
          <cell r="AI8310">
            <v>11820</v>
          </cell>
          <cell r="AL8310">
            <v>78.03</v>
          </cell>
          <cell r="AQ8310">
            <v>1</v>
          </cell>
          <cell r="BM8310" t="str">
            <v>75+</v>
          </cell>
          <cell r="BP8310" t="str">
            <v>Closed</v>
          </cell>
        </row>
        <row r="8311">
          <cell r="I8311" t="str">
            <v>N</v>
          </cell>
          <cell r="AG8311">
            <v>61</v>
          </cell>
          <cell r="AI8311">
            <v>12600</v>
          </cell>
          <cell r="AL8311">
            <v>78.03</v>
          </cell>
          <cell r="BM8311" t="str">
            <v>75+</v>
          </cell>
          <cell r="BP8311" t="str">
            <v>Open</v>
          </cell>
        </row>
        <row r="8312">
          <cell r="I8312" t="str">
            <v>N</v>
          </cell>
          <cell r="AG8312">
            <v>68</v>
          </cell>
          <cell r="AI8312">
            <v>9682</v>
          </cell>
          <cell r="AL8312">
            <v>78.03</v>
          </cell>
          <cell r="AQ8312" t="str">
            <v>E</v>
          </cell>
          <cell r="BM8312" t="str">
            <v>75+</v>
          </cell>
          <cell r="BP8312" t="str">
            <v>Closed</v>
          </cell>
        </row>
        <row r="8313">
          <cell r="I8313" t="str">
            <v>N</v>
          </cell>
          <cell r="AG8313">
            <v>69</v>
          </cell>
          <cell r="AI8313">
            <v>10225</v>
          </cell>
          <cell r="AL8313">
            <v>78.03</v>
          </cell>
          <cell r="AQ8313" t="str">
            <v>R</v>
          </cell>
          <cell r="BM8313" t="str">
            <v>75+</v>
          </cell>
          <cell r="BP8313" t="str">
            <v>Closed</v>
          </cell>
        </row>
        <row r="8314">
          <cell r="I8314" t="str">
            <v>N</v>
          </cell>
          <cell r="AG8314">
            <v>72</v>
          </cell>
          <cell r="AI8314">
            <v>8661</v>
          </cell>
          <cell r="AL8314">
            <v>78.03</v>
          </cell>
          <cell r="AQ8314" t="str">
            <v>D</v>
          </cell>
          <cell r="BM8314" t="str">
            <v>75+</v>
          </cell>
          <cell r="BP8314" t="str">
            <v>Closed</v>
          </cell>
        </row>
        <row r="8315">
          <cell r="I8315" t="str">
            <v>N</v>
          </cell>
          <cell r="AG8315">
            <v>77</v>
          </cell>
          <cell r="AI8315">
            <v>6391</v>
          </cell>
          <cell r="AL8315">
            <v>78.03</v>
          </cell>
          <cell r="AQ8315" t="str">
            <v>R</v>
          </cell>
          <cell r="BM8315" t="str">
            <v>75+</v>
          </cell>
          <cell r="BP8315" t="str">
            <v>Closed</v>
          </cell>
        </row>
        <row r="8316">
          <cell r="I8316" t="str">
            <v>N</v>
          </cell>
          <cell r="AG8316">
            <v>75</v>
          </cell>
          <cell r="AI8316">
            <v>8009</v>
          </cell>
          <cell r="AL8316">
            <v>78.03</v>
          </cell>
          <cell r="AQ8316" t="str">
            <v>D</v>
          </cell>
          <cell r="BM8316" t="str">
            <v>75+</v>
          </cell>
          <cell r="BP8316" t="str">
            <v>Closed</v>
          </cell>
        </row>
        <row r="8317">
          <cell r="I8317" t="str">
            <v>N</v>
          </cell>
          <cell r="AG8317">
            <v>67</v>
          </cell>
          <cell r="AI8317">
            <v>10621</v>
          </cell>
          <cell r="AL8317">
            <v>78.03</v>
          </cell>
          <cell r="AQ8317" t="str">
            <v>D</v>
          </cell>
          <cell r="BM8317" t="str">
            <v>75+</v>
          </cell>
          <cell r="BP8317" t="str">
            <v>Closed</v>
          </cell>
        </row>
        <row r="8318">
          <cell r="I8318" t="str">
            <v>N</v>
          </cell>
          <cell r="AG8318">
            <v>66</v>
          </cell>
          <cell r="AI8318">
            <v>10956</v>
          </cell>
          <cell r="AL8318">
            <v>78.03</v>
          </cell>
          <cell r="AQ8318" t="str">
            <v>D</v>
          </cell>
          <cell r="BM8318" t="str">
            <v>75+</v>
          </cell>
          <cell r="BP8318" t="str">
            <v>Closed</v>
          </cell>
        </row>
        <row r="8319">
          <cell r="I8319" t="str">
            <v>N</v>
          </cell>
          <cell r="AG8319">
            <v>66</v>
          </cell>
          <cell r="AI8319">
            <v>11612</v>
          </cell>
          <cell r="AL8319">
            <v>78.03</v>
          </cell>
          <cell r="AQ8319" t="str">
            <v>D</v>
          </cell>
          <cell r="BM8319" t="str">
            <v>75+</v>
          </cell>
          <cell r="BP8319" t="str">
            <v>Closed</v>
          </cell>
        </row>
        <row r="8320">
          <cell r="I8320" t="str">
            <v>N</v>
          </cell>
          <cell r="AG8320">
            <v>70</v>
          </cell>
          <cell r="AI8320">
            <v>9531</v>
          </cell>
          <cell r="AL8320">
            <v>78.03</v>
          </cell>
          <cell r="AQ8320" t="str">
            <v>R</v>
          </cell>
          <cell r="BM8320" t="str">
            <v>75+</v>
          </cell>
          <cell r="BP8320" t="str">
            <v>Closed</v>
          </cell>
        </row>
        <row r="8321">
          <cell r="I8321" t="str">
            <v>N</v>
          </cell>
          <cell r="AG8321">
            <v>71</v>
          </cell>
          <cell r="AI8321">
            <v>8812</v>
          </cell>
          <cell r="AL8321">
            <v>78.03</v>
          </cell>
          <cell r="AQ8321" t="str">
            <v>D</v>
          </cell>
          <cell r="BM8321" t="str">
            <v>75+</v>
          </cell>
          <cell r="BP8321" t="str">
            <v>Closed</v>
          </cell>
        </row>
        <row r="8322">
          <cell r="I8322" t="str">
            <v>N</v>
          </cell>
          <cell r="AG8322">
            <v>76</v>
          </cell>
          <cell r="AI8322">
            <v>7571</v>
          </cell>
          <cell r="AL8322">
            <v>78.03</v>
          </cell>
          <cell r="AQ8322">
            <v>1</v>
          </cell>
          <cell r="BM8322" t="str">
            <v>75+</v>
          </cell>
          <cell r="BP8322" t="str">
            <v>Closed</v>
          </cell>
        </row>
        <row r="8323">
          <cell r="I8323" t="str">
            <v>N</v>
          </cell>
          <cell r="AG8323">
            <v>63</v>
          </cell>
          <cell r="AI8323">
            <v>12146</v>
          </cell>
          <cell r="AL8323">
            <v>78.03</v>
          </cell>
          <cell r="BM8323" t="str">
            <v>75+</v>
          </cell>
          <cell r="BP8323" t="str">
            <v>Open</v>
          </cell>
        </row>
        <row r="8324">
          <cell r="I8324" t="str">
            <v>N</v>
          </cell>
          <cell r="AG8324">
            <v>62</v>
          </cell>
          <cell r="AI8324">
            <v>11910</v>
          </cell>
          <cell r="AL8324">
            <v>78.03</v>
          </cell>
          <cell r="BM8324" t="str">
            <v>75+</v>
          </cell>
          <cell r="BP8324" t="str">
            <v>Open</v>
          </cell>
        </row>
        <row r="8325">
          <cell r="I8325" t="str">
            <v>N</v>
          </cell>
          <cell r="AG8325">
            <v>70</v>
          </cell>
          <cell r="AI8325">
            <v>9773</v>
          </cell>
          <cell r="AL8325">
            <v>78.03</v>
          </cell>
          <cell r="AQ8325" t="str">
            <v>D</v>
          </cell>
          <cell r="BM8325" t="str">
            <v>75+</v>
          </cell>
          <cell r="BP8325" t="str">
            <v>Closed</v>
          </cell>
        </row>
        <row r="8326">
          <cell r="I8326" t="str">
            <v>N</v>
          </cell>
          <cell r="AG8326">
            <v>63</v>
          </cell>
          <cell r="AI8326">
            <v>11936</v>
          </cell>
          <cell r="AL8326">
            <v>78.03</v>
          </cell>
          <cell r="AQ8326" t="str">
            <v>D</v>
          </cell>
          <cell r="BM8326" t="str">
            <v>75+</v>
          </cell>
          <cell r="BP8326" t="str">
            <v>Closed</v>
          </cell>
        </row>
        <row r="8327">
          <cell r="I8327" t="str">
            <v>N</v>
          </cell>
          <cell r="AG8327">
            <v>67</v>
          </cell>
          <cell r="AI8327">
            <v>10346</v>
          </cell>
          <cell r="AL8327">
            <v>78.03</v>
          </cell>
          <cell r="AQ8327" t="str">
            <v>D</v>
          </cell>
          <cell r="BM8327" t="str">
            <v>75+</v>
          </cell>
          <cell r="BP8327" t="str">
            <v>Closed</v>
          </cell>
        </row>
        <row r="8328">
          <cell r="I8328" t="str">
            <v>N</v>
          </cell>
          <cell r="AG8328">
            <v>71</v>
          </cell>
          <cell r="AI8328">
            <v>9105</v>
          </cell>
          <cell r="AL8328">
            <v>78.03</v>
          </cell>
          <cell r="AQ8328" t="str">
            <v>D</v>
          </cell>
          <cell r="BM8328" t="str">
            <v>75+</v>
          </cell>
          <cell r="BP8328" t="str">
            <v>Closed</v>
          </cell>
        </row>
        <row r="8329">
          <cell r="I8329" t="str">
            <v>N</v>
          </cell>
          <cell r="AG8329">
            <v>77</v>
          </cell>
          <cell r="AI8329">
            <v>7597</v>
          </cell>
          <cell r="AL8329">
            <v>78.03</v>
          </cell>
          <cell r="AQ8329" t="str">
            <v>D</v>
          </cell>
          <cell r="BM8329" t="str">
            <v>75+</v>
          </cell>
          <cell r="BP8329" t="str">
            <v>Closed</v>
          </cell>
        </row>
        <row r="8330">
          <cell r="I8330" t="str">
            <v>N</v>
          </cell>
          <cell r="AG8330">
            <v>68</v>
          </cell>
          <cell r="AI8330">
            <v>10315</v>
          </cell>
          <cell r="AL8330">
            <v>78.03</v>
          </cell>
          <cell r="AQ8330" t="str">
            <v>D</v>
          </cell>
          <cell r="BM8330" t="str">
            <v>75+</v>
          </cell>
          <cell r="BP8330" t="str">
            <v>Closed</v>
          </cell>
        </row>
        <row r="8331">
          <cell r="I8331" t="str">
            <v>N</v>
          </cell>
          <cell r="AG8331">
            <v>68</v>
          </cell>
          <cell r="AI8331">
            <v>10218</v>
          </cell>
          <cell r="AL8331">
            <v>78.03</v>
          </cell>
          <cell r="AQ8331" t="str">
            <v>R</v>
          </cell>
          <cell r="BM8331" t="str">
            <v>75+</v>
          </cell>
          <cell r="BP8331" t="str">
            <v>Closed</v>
          </cell>
        </row>
        <row r="8332">
          <cell r="I8332" t="str">
            <v>N</v>
          </cell>
          <cell r="AG8332">
            <v>71</v>
          </cell>
          <cell r="AI8332">
            <v>8690</v>
          </cell>
          <cell r="AL8332">
            <v>78.03</v>
          </cell>
          <cell r="AQ8332" t="str">
            <v>E</v>
          </cell>
          <cell r="BM8332" t="str">
            <v>75+</v>
          </cell>
          <cell r="BP8332" t="str">
            <v>Closed</v>
          </cell>
        </row>
        <row r="8333">
          <cell r="I8333" t="str">
            <v>N</v>
          </cell>
          <cell r="AG8333">
            <v>73</v>
          </cell>
          <cell r="AI8333">
            <v>7954</v>
          </cell>
          <cell r="AL8333">
            <v>78.040000000000006</v>
          </cell>
          <cell r="AQ8333" t="str">
            <v>D</v>
          </cell>
          <cell r="BM8333" t="str">
            <v>75+</v>
          </cell>
          <cell r="BP8333" t="str">
            <v>Closed</v>
          </cell>
        </row>
        <row r="8334">
          <cell r="I8334" t="str">
            <v>N</v>
          </cell>
          <cell r="AG8334">
            <v>74</v>
          </cell>
          <cell r="AI8334">
            <v>7928</v>
          </cell>
          <cell r="AL8334">
            <v>78.040000000000006</v>
          </cell>
          <cell r="AQ8334" t="str">
            <v>R</v>
          </cell>
          <cell r="BM8334" t="str">
            <v>75+</v>
          </cell>
          <cell r="BP8334" t="str">
            <v>Closed</v>
          </cell>
        </row>
        <row r="8335">
          <cell r="I8335" t="str">
            <v>Y</v>
          </cell>
          <cell r="AG8335">
            <v>63</v>
          </cell>
          <cell r="AI8335">
            <v>11341</v>
          </cell>
          <cell r="AL8335">
            <v>78.040000000000006</v>
          </cell>
          <cell r="AQ8335" t="str">
            <v>D</v>
          </cell>
          <cell r="BM8335" t="str">
            <v>75+</v>
          </cell>
          <cell r="BP8335" t="str">
            <v>Closed</v>
          </cell>
        </row>
        <row r="8336">
          <cell r="I8336" t="str">
            <v>N</v>
          </cell>
          <cell r="AG8336">
            <v>70</v>
          </cell>
          <cell r="AI8336">
            <v>8929</v>
          </cell>
          <cell r="AL8336">
            <v>78.040000000000006</v>
          </cell>
          <cell r="AQ8336" t="str">
            <v>R</v>
          </cell>
          <cell r="BM8336" t="str">
            <v>75+</v>
          </cell>
          <cell r="BP8336" t="str">
            <v>Closed</v>
          </cell>
        </row>
        <row r="8337">
          <cell r="I8337" t="str">
            <v>N</v>
          </cell>
          <cell r="AG8337">
            <v>64</v>
          </cell>
          <cell r="AI8337">
            <v>11334</v>
          </cell>
          <cell r="AL8337">
            <v>78.040000000000006</v>
          </cell>
          <cell r="BM8337" t="str">
            <v>75+</v>
          </cell>
          <cell r="BP8337" t="str">
            <v>Open</v>
          </cell>
        </row>
        <row r="8338">
          <cell r="I8338" t="str">
            <v>N</v>
          </cell>
          <cell r="AG8338">
            <v>66</v>
          </cell>
          <cell r="AI8338">
            <v>10895</v>
          </cell>
          <cell r="AL8338">
            <v>78.040000000000006</v>
          </cell>
          <cell r="AQ8338" t="str">
            <v>E</v>
          </cell>
          <cell r="BM8338" t="str">
            <v>75+</v>
          </cell>
          <cell r="BP8338" t="str">
            <v>Closed</v>
          </cell>
        </row>
        <row r="8339">
          <cell r="I8339" t="str">
            <v>N</v>
          </cell>
          <cell r="AG8339">
            <v>71</v>
          </cell>
          <cell r="AI8339">
            <v>8680</v>
          </cell>
          <cell r="AL8339">
            <v>78.040000000000006</v>
          </cell>
          <cell r="AQ8339" t="str">
            <v>R</v>
          </cell>
          <cell r="BM8339" t="str">
            <v>75+</v>
          </cell>
          <cell r="BP8339" t="str">
            <v>Closed</v>
          </cell>
        </row>
        <row r="8340">
          <cell r="I8340" t="str">
            <v>N</v>
          </cell>
          <cell r="AG8340">
            <v>72</v>
          </cell>
          <cell r="AI8340">
            <v>8631</v>
          </cell>
          <cell r="AL8340">
            <v>78.040000000000006</v>
          </cell>
          <cell r="AQ8340" t="str">
            <v>R</v>
          </cell>
          <cell r="BM8340" t="str">
            <v>75+</v>
          </cell>
          <cell r="BP8340" t="str">
            <v>Closed</v>
          </cell>
        </row>
        <row r="8341">
          <cell r="I8341" t="str">
            <v>N</v>
          </cell>
          <cell r="AG8341">
            <v>70</v>
          </cell>
          <cell r="AI8341">
            <v>9014</v>
          </cell>
          <cell r="AL8341">
            <v>78.040000000000006</v>
          </cell>
          <cell r="AQ8341" t="str">
            <v>D</v>
          </cell>
          <cell r="BM8341" t="str">
            <v>75+</v>
          </cell>
          <cell r="BP8341" t="str">
            <v>Closed</v>
          </cell>
        </row>
        <row r="8342">
          <cell r="I8342" t="str">
            <v>N</v>
          </cell>
          <cell r="AG8342">
            <v>75</v>
          </cell>
          <cell r="AI8342">
            <v>7847</v>
          </cell>
          <cell r="AL8342">
            <v>78.040000000000006</v>
          </cell>
          <cell r="AQ8342" t="str">
            <v>R</v>
          </cell>
          <cell r="BM8342" t="str">
            <v>75+</v>
          </cell>
          <cell r="BP8342" t="str">
            <v>Closed</v>
          </cell>
        </row>
        <row r="8343">
          <cell r="I8343" t="str">
            <v>Y</v>
          </cell>
          <cell r="AG8343">
            <v>67</v>
          </cell>
          <cell r="AI8343">
            <v>12299</v>
          </cell>
          <cell r="AL8343">
            <v>78.040000000000006</v>
          </cell>
          <cell r="BM8343" t="str">
            <v>75+</v>
          </cell>
          <cell r="BP8343" t="str">
            <v>Open</v>
          </cell>
        </row>
        <row r="8344">
          <cell r="I8344" t="str">
            <v>N</v>
          </cell>
          <cell r="AG8344">
            <v>73</v>
          </cell>
          <cell r="AI8344">
            <v>9045</v>
          </cell>
          <cell r="AL8344">
            <v>78.05</v>
          </cell>
          <cell r="AQ8344" t="str">
            <v>R</v>
          </cell>
          <cell r="BM8344" t="str">
            <v>75+</v>
          </cell>
          <cell r="BP8344" t="str">
            <v>Closed</v>
          </cell>
        </row>
        <row r="8345">
          <cell r="I8345" t="str">
            <v>N</v>
          </cell>
          <cell r="AG8345">
            <v>74</v>
          </cell>
          <cell r="AI8345">
            <v>8249</v>
          </cell>
          <cell r="AL8345">
            <v>78.05</v>
          </cell>
          <cell r="AQ8345" t="str">
            <v>R</v>
          </cell>
          <cell r="BM8345" t="str">
            <v>75+</v>
          </cell>
          <cell r="BP8345" t="str">
            <v>Closed</v>
          </cell>
        </row>
        <row r="8346">
          <cell r="I8346" t="str">
            <v>N</v>
          </cell>
          <cell r="AG8346">
            <v>68</v>
          </cell>
          <cell r="AI8346">
            <v>10606</v>
          </cell>
          <cell r="AL8346">
            <v>78.05</v>
          </cell>
          <cell r="AQ8346" t="str">
            <v>D</v>
          </cell>
          <cell r="BM8346" t="str">
            <v>75+</v>
          </cell>
          <cell r="BP8346" t="str">
            <v>Closed</v>
          </cell>
        </row>
        <row r="8347">
          <cell r="I8347" t="str">
            <v>N</v>
          </cell>
          <cell r="AG8347">
            <v>73</v>
          </cell>
          <cell r="AI8347">
            <v>8680</v>
          </cell>
          <cell r="AL8347">
            <v>78.05</v>
          </cell>
          <cell r="AQ8347" t="str">
            <v>D</v>
          </cell>
          <cell r="BM8347" t="str">
            <v>75+</v>
          </cell>
          <cell r="BP8347" t="str">
            <v>Closed</v>
          </cell>
        </row>
        <row r="8348">
          <cell r="I8348" t="str">
            <v>N</v>
          </cell>
          <cell r="AG8348">
            <v>70</v>
          </cell>
          <cell r="AI8348">
            <v>9411</v>
          </cell>
          <cell r="AL8348">
            <v>78.05</v>
          </cell>
          <cell r="AQ8348" t="str">
            <v>E</v>
          </cell>
          <cell r="BM8348" t="str">
            <v>75+</v>
          </cell>
          <cell r="BP8348" t="str">
            <v>Closed</v>
          </cell>
        </row>
        <row r="8349">
          <cell r="I8349" t="str">
            <v>N</v>
          </cell>
          <cell r="AG8349">
            <v>69</v>
          </cell>
          <cell r="AI8349">
            <v>10230</v>
          </cell>
          <cell r="AL8349">
            <v>78.05</v>
          </cell>
          <cell r="AQ8349" t="str">
            <v>E</v>
          </cell>
          <cell r="BM8349" t="str">
            <v>75+</v>
          </cell>
          <cell r="BP8349" t="str">
            <v>Closed</v>
          </cell>
        </row>
        <row r="8350">
          <cell r="I8350" t="str">
            <v>N</v>
          </cell>
          <cell r="AG8350">
            <v>63</v>
          </cell>
          <cell r="AI8350">
            <v>11655</v>
          </cell>
          <cell r="AL8350">
            <v>78.05</v>
          </cell>
          <cell r="BM8350" t="str">
            <v>75+</v>
          </cell>
          <cell r="BP8350" t="str">
            <v>Open</v>
          </cell>
        </row>
        <row r="8351">
          <cell r="I8351" t="str">
            <v>N</v>
          </cell>
          <cell r="AG8351">
            <v>67</v>
          </cell>
          <cell r="AI8351">
            <v>10393</v>
          </cell>
          <cell r="AL8351">
            <v>78.05</v>
          </cell>
          <cell r="AQ8351" t="str">
            <v>E</v>
          </cell>
          <cell r="BM8351" t="str">
            <v>75+</v>
          </cell>
          <cell r="BP8351" t="str">
            <v>Closed</v>
          </cell>
        </row>
        <row r="8352">
          <cell r="I8352" t="str">
            <v>N</v>
          </cell>
          <cell r="AG8352">
            <v>70</v>
          </cell>
          <cell r="AI8352">
            <v>9329</v>
          </cell>
          <cell r="AL8352">
            <v>78.05</v>
          </cell>
          <cell r="AQ8352" t="str">
            <v>E</v>
          </cell>
          <cell r="BM8352" t="str">
            <v>75+</v>
          </cell>
          <cell r="BP8352" t="str">
            <v>Closed</v>
          </cell>
        </row>
        <row r="8353">
          <cell r="I8353" t="str">
            <v>N</v>
          </cell>
          <cell r="AG8353">
            <v>69</v>
          </cell>
          <cell r="AI8353">
            <v>10491</v>
          </cell>
          <cell r="AL8353">
            <v>78.05</v>
          </cell>
          <cell r="AQ8353" t="str">
            <v>D</v>
          </cell>
          <cell r="BM8353" t="str">
            <v>75+</v>
          </cell>
          <cell r="BP8353" t="str">
            <v>Closed</v>
          </cell>
        </row>
        <row r="8354">
          <cell r="I8354" t="str">
            <v>N</v>
          </cell>
          <cell r="AG8354">
            <v>65</v>
          </cell>
          <cell r="AI8354">
            <v>10923</v>
          </cell>
          <cell r="AL8354">
            <v>78.05</v>
          </cell>
          <cell r="AQ8354" t="str">
            <v>D</v>
          </cell>
          <cell r="BM8354" t="str">
            <v>75+</v>
          </cell>
          <cell r="BP8354" t="str">
            <v>Closed</v>
          </cell>
        </row>
        <row r="8355">
          <cell r="I8355" t="str">
            <v>N</v>
          </cell>
          <cell r="AG8355">
            <v>78</v>
          </cell>
          <cell r="AI8355">
            <v>6062</v>
          </cell>
          <cell r="AL8355">
            <v>78.05</v>
          </cell>
          <cell r="AQ8355" t="str">
            <v>R</v>
          </cell>
          <cell r="BM8355" t="str">
            <v>75+</v>
          </cell>
          <cell r="BP8355" t="str">
            <v>Closed</v>
          </cell>
        </row>
        <row r="8356">
          <cell r="I8356" t="str">
            <v>N</v>
          </cell>
          <cell r="AG8356">
            <v>72</v>
          </cell>
          <cell r="AI8356">
            <v>8812</v>
          </cell>
          <cell r="AL8356">
            <v>78.05</v>
          </cell>
          <cell r="AQ8356" t="str">
            <v>D</v>
          </cell>
          <cell r="BM8356" t="str">
            <v>75+</v>
          </cell>
          <cell r="BP8356" t="str">
            <v>Closed</v>
          </cell>
        </row>
        <row r="8357">
          <cell r="I8357" t="str">
            <v>N</v>
          </cell>
          <cell r="AG8357">
            <v>73</v>
          </cell>
          <cell r="AI8357">
            <v>9108</v>
          </cell>
          <cell r="AL8357">
            <v>78.05</v>
          </cell>
          <cell r="AQ8357" t="str">
            <v>D</v>
          </cell>
          <cell r="BM8357" t="str">
            <v>75+</v>
          </cell>
          <cell r="BP8357" t="str">
            <v>Closed</v>
          </cell>
        </row>
        <row r="8358">
          <cell r="I8358" t="str">
            <v>N</v>
          </cell>
          <cell r="AG8358">
            <v>70</v>
          </cell>
          <cell r="AI8358">
            <v>9500</v>
          </cell>
          <cell r="AL8358">
            <v>78.05</v>
          </cell>
          <cell r="AQ8358" t="str">
            <v>D</v>
          </cell>
          <cell r="BM8358" t="str">
            <v>75+</v>
          </cell>
          <cell r="BP8358" t="str">
            <v>Closed</v>
          </cell>
        </row>
        <row r="8359">
          <cell r="I8359" t="str">
            <v>N</v>
          </cell>
          <cell r="AG8359">
            <v>66</v>
          </cell>
          <cell r="AI8359">
            <v>11097</v>
          </cell>
          <cell r="AL8359">
            <v>78.05</v>
          </cell>
          <cell r="AQ8359" t="str">
            <v>R</v>
          </cell>
          <cell r="BM8359" t="str">
            <v>75+</v>
          </cell>
          <cell r="BP8359" t="str">
            <v>Closed</v>
          </cell>
        </row>
        <row r="8360">
          <cell r="I8360" t="str">
            <v>N</v>
          </cell>
          <cell r="AG8360">
            <v>74</v>
          </cell>
          <cell r="AI8360">
            <v>8014</v>
          </cell>
          <cell r="AL8360">
            <v>78.05</v>
          </cell>
          <cell r="AQ8360" t="str">
            <v>D</v>
          </cell>
          <cell r="BM8360" t="str">
            <v>75+</v>
          </cell>
          <cell r="BP8360" t="str">
            <v>Closed</v>
          </cell>
        </row>
        <row r="8361">
          <cell r="I8361" t="str">
            <v>N</v>
          </cell>
          <cell r="AG8361">
            <v>70</v>
          </cell>
          <cell r="AI8361">
            <v>10160</v>
          </cell>
          <cell r="AL8361">
            <v>78.05</v>
          </cell>
          <cell r="AQ8361" t="str">
            <v>R</v>
          </cell>
          <cell r="BM8361" t="str">
            <v>75+</v>
          </cell>
          <cell r="BP8361" t="str">
            <v>Closed</v>
          </cell>
        </row>
        <row r="8362">
          <cell r="I8362" t="str">
            <v>N</v>
          </cell>
          <cell r="AG8362">
            <v>69</v>
          </cell>
          <cell r="AI8362">
            <v>9904</v>
          </cell>
          <cell r="AL8362">
            <v>78.06</v>
          </cell>
          <cell r="AQ8362" t="str">
            <v>D</v>
          </cell>
          <cell r="BM8362" t="str">
            <v>75+</v>
          </cell>
          <cell r="BP8362" t="str">
            <v>Closed</v>
          </cell>
        </row>
        <row r="8363">
          <cell r="I8363" t="str">
            <v>N</v>
          </cell>
          <cell r="AG8363">
            <v>70</v>
          </cell>
          <cell r="AI8363">
            <v>8907</v>
          </cell>
          <cell r="AL8363">
            <v>78.06</v>
          </cell>
          <cell r="AQ8363" t="str">
            <v>R</v>
          </cell>
          <cell r="BM8363" t="str">
            <v>75+</v>
          </cell>
          <cell r="BP8363" t="str">
            <v>Closed</v>
          </cell>
        </row>
        <row r="8364">
          <cell r="I8364" t="str">
            <v>N</v>
          </cell>
          <cell r="AG8364">
            <v>66</v>
          </cell>
          <cell r="AI8364">
            <v>11539</v>
          </cell>
          <cell r="AL8364">
            <v>78.06</v>
          </cell>
          <cell r="AQ8364" t="str">
            <v>D</v>
          </cell>
          <cell r="BM8364" t="str">
            <v>75+</v>
          </cell>
          <cell r="BP8364" t="str">
            <v>Closed</v>
          </cell>
        </row>
        <row r="8365">
          <cell r="I8365" t="str">
            <v>N</v>
          </cell>
          <cell r="AG8365">
            <v>69</v>
          </cell>
          <cell r="AI8365">
            <v>9810</v>
          </cell>
          <cell r="AL8365">
            <v>78.06</v>
          </cell>
          <cell r="AQ8365" t="str">
            <v>E</v>
          </cell>
          <cell r="BM8365" t="str">
            <v>75+</v>
          </cell>
          <cell r="BP8365" t="str">
            <v>Closed</v>
          </cell>
        </row>
        <row r="8366">
          <cell r="I8366" t="str">
            <v>N</v>
          </cell>
          <cell r="AG8366">
            <v>65</v>
          </cell>
          <cell r="AI8366">
            <v>11121</v>
          </cell>
          <cell r="AL8366">
            <v>78.06</v>
          </cell>
          <cell r="AQ8366" t="str">
            <v>E</v>
          </cell>
          <cell r="BM8366" t="str">
            <v>75+</v>
          </cell>
          <cell r="BP8366" t="str">
            <v>Closed</v>
          </cell>
        </row>
        <row r="8367">
          <cell r="I8367" t="str">
            <v>N</v>
          </cell>
          <cell r="AG8367">
            <v>66</v>
          </cell>
          <cell r="AI8367">
            <v>10845</v>
          </cell>
          <cell r="AL8367">
            <v>78.06</v>
          </cell>
          <cell r="AQ8367" t="str">
            <v>E</v>
          </cell>
          <cell r="BM8367" t="str">
            <v>75+</v>
          </cell>
          <cell r="BP8367" t="str">
            <v>Closed</v>
          </cell>
        </row>
        <row r="8368">
          <cell r="I8368" t="str">
            <v>N</v>
          </cell>
          <cell r="AG8368">
            <v>74</v>
          </cell>
          <cell r="AI8368">
            <v>7462</v>
          </cell>
          <cell r="AL8368">
            <v>78.06</v>
          </cell>
          <cell r="AQ8368" t="str">
            <v>D</v>
          </cell>
          <cell r="BM8368" t="str">
            <v>75+</v>
          </cell>
          <cell r="BP8368" t="str">
            <v>Closed</v>
          </cell>
        </row>
        <row r="8369">
          <cell r="I8369" t="str">
            <v>N</v>
          </cell>
          <cell r="AG8369">
            <v>68</v>
          </cell>
          <cell r="AI8369">
            <v>10430</v>
          </cell>
          <cell r="AL8369">
            <v>78.06</v>
          </cell>
          <cell r="AQ8369" t="str">
            <v>E</v>
          </cell>
          <cell r="BM8369" t="str">
            <v>75+</v>
          </cell>
          <cell r="BP8369" t="str">
            <v>Closed</v>
          </cell>
        </row>
        <row r="8370">
          <cell r="I8370" t="str">
            <v>N</v>
          </cell>
          <cell r="AG8370">
            <v>69</v>
          </cell>
          <cell r="AI8370">
            <v>10049</v>
          </cell>
          <cell r="AL8370">
            <v>78.06</v>
          </cell>
          <cell r="AQ8370" t="str">
            <v>D</v>
          </cell>
          <cell r="BM8370" t="str">
            <v>75+</v>
          </cell>
          <cell r="BP8370" t="str">
            <v>Closed</v>
          </cell>
        </row>
        <row r="8371">
          <cell r="I8371" t="str">
            <v>N</v>
          </cell>
          <cell r="AG8371">
            <v>70</v>
          </cell>
          <cell r="AI8371">
            <v>9585</v>
          </cell>
          <cell r="AL8371">
            <v>78.06</v>
          </cell>
          <cell r="AQ8371" t="str">
            <v>D</v>
          </cell>
          <cell r="BM8371" t="str">
            <v>75+</v>
          </cell>
          <cell r="BP8371" t="str">
            <v>Closed</v>
          </cell>
        </row>
        <row r="8372">
          <cell r="I8372" t="str">
            <v>N</v>
          </cell>
          <cell r="AG8372">
            <v>71</v>
          </cell>
          <cell r="AI8372">
            <v>10038</v>
          </cell>
          <cell r="AL8372">
            <v>78.06</v>
          </cell>
          <cell r="AQ8372" t="str">
            <v>D</v>
          </cell>
          <cell r="BM8372" t="str">
            <v>75+</v>
          </cell>
          <cell r="BP8372" t="str">
            <v>Closed</v>
          </cell>
        </row>
        <row r="8373">
          <cell r="I8373" t="str">
            <v>N</v>
          </cell>
          <cell r="AG8373">
            <v>74</v>
          </cell>
          <cell r="AI8373">
            <v>7879</v>
          </cell>
          <cell r="AL8373">
            <v>78.06</v>
          </cell>
          <cell r="AQ8373" t="str">
            <v>D</v>
          </cell>
          <cell r="BM8373" t="str">
            <v>75+</v>
          </cell>
          <cell r="BP8373" t="str">
            <v>Closed</v>
          </cell>
        </row>
        <row r="8374">
          <cell r="I8374" t="str">
            <v>Y</v>
          </cell>
          <cell r="AG8374">
            <v>76</v>
          </cell>
          <cell r="AI8374">
            <v>9071</v>
          </cell>
          <cell r="AL8374">
            <v>78.06</v>
          </cell>
          <cell r="AQ8374" t="str">
            <v>D</v>
          </cell>
          <cell r="BM8374" t="str">
            <v>75+</v>
          </cell>
          <cell r="BP8374" t="str">
            <v>Closed</v>
          </cell>
        </row>
        <row r="8375">
          <cell r="I8375" t="str">
            <v>N</v>
          </cell>
          <cell r="AG8375">
            <v>68</v>
          </cell>
          <cell r="AI8375">
            <v>10302</v>
          </cell>
          <cell r="AL8375">
            <v>78.06</v>
          </cell>
          <cell r="AQ8375" t="str">
            <v>R</v>
          </cell>
          <cell r="BM8375" t="str">
            <v>75+</v>
          </cell>
          <cell r="BP8375" t="str">
            <v>Closed</v>
          </cell>
        </row>
        <row r="8376">
          <cell r="I8376" t="str">
            <v>N</v>
          </cell>
          <cell r="AG8376">
            <v>70</v>
          </cell>
          <cell r="AI8376">
            <v>9277</v>
          </cell>
          <cell r="AL8376">
            <v>78.069999999999993</v>
          </cell>
          <cell r="AQ8376" t="str">
            <v>E</v>
          </cell>
          <cell r="BM8376" t="str">
            <v>75+</v>
          </cell>
          <cell r="BP8376" t="str">
            <v>Closed</v>
          </cell>
        </row>
        <row r="8377">
          <cell r="I8377" t="str">
            <v>N</v>
          </cell>
          <cell r="AG8377">
            <v>67</v>
          </cell>
          <cell r="AI8377">
            <v>11298</v>
          </cell>
          <cell r="AL8377">
            <v>78.069999999999993</v>
          </cell>
          <cell r="AQ8377" t="str">
            <v>D</v>
          </cell>
          <cell r="BM8377" t="str">
            <v>75+</v>
          </cell>
          <cell r="BP8377" t="str">
            <v>Closed</v>
          </cell>
        </row>
        <row r="8378">
          <cell r="I8378" t="str">
            <v>N</v>
          </cell>
          <cell r="AG8378">
            <v>77</v>
          </cell>
          <cell r="AI8378">
            <v>7475</v>
          </cell>
          <cell r="AL8378">
            <v>78.069999999999993</v>
          </cell>
          <cell r="AQ8378" t="str">
            <v>D</v>
          </cell>
          <cell r="BM8378" t="str">
            <v>75+</v>
          </cell>
          <cell r="BP8378" t="str">
            <v>Closed</v>
          </cell>
        </row>
        <row r="8379">
          <cell r="I8379" t="str">
            <v>N</v>
          </cell>
          <cell r="AG8379">
            <v>66</v>
          </cell>
          <cell r="AI8379">
            <v>11489</v>
          </cell>
          <cell r="AL8379">
            <v>78.069999999999993</v>
          </cell>
          <cell r="AQ8379" t="str">
            <v>D</v>
          </cell>
          <cell r="BM8379" t="str">
            <v>75+</v>
          </cell>
          <cell r="BP8379" t="str">
            <v>Closed</v>
          </cell>
        </row>
        <row r="8380">
          <cell r="I8380" t="str">
            <v>N</v>
          </cell>
          <cell r="AG8380">
            <v>68</v>
          </cell>
          <cell r="AI8380">
            <v>10935</v>
          </cell>
          <cell r="AL8380">
            <v>78.069999999999993</v>
          </cell>
          <cell r="BM8380" t="str">
            <v>75+</v>
          </cell>
          <cell r="BP8380" t="str">
            <v>Open</v>
          </cell>
        </row>
        <row r="8381">
          <cell r="I8381" t="str">
            <v>N</v>
          </cell>
          <cell r="AG8381">
            <v>73</v>
          </cell>
          <cell r="AI8381">
            <v>8811</v>
          </cell>
          <cell r="AL8381">
            <v>78.069999999999993</v>
          </cell>
          <cell r="AQ8381" t="str">
            <v>E</v>
          </cell>
          <cell r="BM8381" t="str">
            <v>75+</v>
          </cell>
          <cell r="BP8381" t="str">
            <v>Closed</v>
          </cell>
        </row>
        <row r="8382">
          <cell r="I8382" t="str">
            <v>N</v>
          </cell>
          <cell r="AG8382">
            <v>68</v>
          </cell>
          <cell r="AI8382">
            <v>10348</v>
          </cell>
          <cell r="AL8382">
            <v>78.069999999999993</v>
          </cell>
          <cell r="AQ8382" t="str">
            <v>X</v>
          </cell>
          <cell r="BM8382" t="str">
            <v>75+</v>
          </cell>
          <cell r="BP8382" t="str">
            <v>Closed</v>
          </cell>
        </row>
        <row r="8383">
          <cell r="I8383" t="str">
            <v>N</v>
          </cell>
          <cell r="AG8383">
            <v>70</v>
          </cell>
          <cell r="AI8383">
            <v>9642</v>
          </cell>
          <cell r="AL8383">
            <v>78.069999999999993</v>
          </cell>
          <cell r="AQ8383" t="str">
            <v>E</v>
          </cell>
          <cell r="BM8383" t="str">
            <v>75+</v>
          </cell>
          <cell r="BP8383" t="str">
            <v>Closed</v>
          </cell>
        </row>
        <row r="8384">
          <cell r="I8384" t="str">
            <v>Y</v>
          </cell>
          <cell r="AG8384">
            <v>78</v>
          </cell>
          <cell r="AI8384">
            <v>8378</v>
          </cell>
          <cell r="AL8384">
            <v>78.069999999999993</v>
          </cell>
          <cell r="AQ8384" t="str">
            <v>D</v>
          </cell>
          <cell r="BM8384" t="str">
            <v>75+</v>
          </cell>
          <cell r="BP8384" t="str">
            <v>Closed</v>
          </cell>
        </row>
        <row r="8385">
          <cell r="I8385" t="str">
            <v>N</v>
          </cell>
          <cell r="AG8385">
            <v>75</v>
          </cell>
          <cell r="AI8385">
            <v>7205</v>
          </cell>
          <cell r="AL8385">
            <v>78.069999999999993</v>
          </cell>
          <cell r="AQ8385" t="str">
            <v>E</v>
          </cell>
          <cell r="BM8385" t="str">
            <v>75+</v>
          </cell>
          <cell r="BP8385" t="str">
            <v>Closed</v>
          </cell>
        </row>
        <row r="8386">
          <cell r="I8386" t="str">
            <v>N</v>
          </cell>
          <cell r="AG8386">
            <v>70</v>
          </cell>
          <cell r="AI8386">
            <v>9005</v>
          </cell>
          <cell r="AL8386">
            <v>78.069999999999993</v>
          </cell>
          <cell r="AQ8386" t="str">
            <v>R</v>
          </cell>
          <cell r="BM8386" t="str">
            <v>75+</v>
          </cell>
          <cell r="BP8386" t="str">
            <v>Closed</v>
          </cell>
        </row>
        <row r="8387">
          <cell r="I8387" t="str">
            <v>N</v>
          </cell>
          <cell r="AG8387">
            <v>65</v>
          </cell>
          <cell r="AI8387">
            <v>11393</v>
          </cell>
          <cell r="AL8387">
            <v>78.069999999999993</v>
          </cell>
          <cell r="BM8387" t="str">
            <v>75+</v>
          </cell>
          <cell r="BP8387" t="str">
            <v>Open</v>
          </cell>
        </row>
        <row r="8388">
          <cell r="I8388" t="str">
            <v>N</v>
          </cell>
          <cell r="AG8388">
            <v>75</v>
          </cell>
          <cell r="AI8388">
            <v>8236</v>
          </cell>
          <cell r="AL8388">
            <v>78.069999999999993</v>
          </cell>
          <cell r="AQ8388" t="str">
            <v>D</v>
          </cell>
          <cell r="BM8388" t="str">
            <v>75+</v>
          </cell>
          <cell r="BP8388" t="str">
            <v>Closed</v>
          </cell>
        </row>
        <row r="8389">
          <cell r="I8389" t="str">
            <v>N</v>
          </cell>
          <cell r="AG8389">
            <v>73</v>
          </cell>
          <cell r="AI8389">
            <v>7897</v>
          </cell>
          <cell r="AL8389">
            <v>78.069999999999993</v>
          </cell>
          <cell r="AQ8389" t="str">
            <v>R</v>
          </cell>
          <cell r="BM8389" t="str">
            <v>75+</v>
          </cell>
          <cell r="BP8389" t="str">
            <v>Closed</v>
          </cell>
        </row>
        <row r="8390">
          <cell r="I8390" t="str">
            <v>N</v>
          </cell>
          <cell r="AG8390">
            <v>65</v>
          </cell>
          <cell r="AI8390">
            <v>11205</v>
          </cell>
          <cell r="AL8390">
            <v>78.08</v>
          </cell>
          <cell r="AQ8390" t="str">
            <v>D</v>
          </cell>
          <cell r="BM8390" t="str">
            <v>75+</v>
          </cell>
          <cell r="BP8390" t="str">
            <v>Closed</v>
          </cell>
        </row>
        <row r="8391">
          <cell r="I8391" t="str">
            <v>N</v>
          </cell>
          <cell r="AG8391">
            <v>66</v>
          </cell>
          <cell r="AI8391">
            <v>11420</v>
          </cell>
          <cell r="AL8391">
            <v>78.08</v>
          </cell>
          <cell r="AQ8391" t="str">
            <v>D</v>
          </cell>
          <cell r="BM8391" t="str">
            <v>75+</v>
          </cell>
          <cell r="BP8391" t="str">
            <v>Closed</v>
          </cell>
        </row>
        <row r="8392">
          <cell r="I8392" t="str">
            <v>N</v>
          </cell>
          <cell r="AG8392">
            <v>69</v>
          </cell>
          <cell r="AI8392">
            <v>10503</v>
          </cell>
          <cell r="AL8392">
            <v>78.08</v>
          </cell>
          <cell r="AQ8392" t="str">
            <v>D</v>
          </cell>
          <cell r="BM8392" t="str">
            <v>75+</v>
          </cell>
          <cell r="BP8392" t="str">
            <v>Closed</v>
          </cell>
        </row>
        <row r="8393">
          <cell r="I8393" t="str">
            <v>N</v>
          </cell>
          <cell r="AG8393">
            <v>73</v>
          </cell>
          <cell r="AI8393">
            <v>8273</v>
          </cell>
          <cell r="AL8393">
            <v>78.08</v>
          </cell>
          <cell r="AQ8393" t="str">
            <v>D</v>
          </cell>
          <cell r="BM8393" t="str">
            <v>75+</v>
          </cell>
          <cell r="BP8393" t="str">
            <v>Closed</v>
          </cell>
        </row>
        <row r="8394">
          <cell r="I8394" t="str">
            <v>N</v>
          </cell>
          <cell r="AG8394">
            <v>62</v>
          </cell>
          <cell r="AI8394">
            <v>12708</v>
          </cell>
          <cell r="AL8394">
            <v>78.08</v>
          </cell>
          <cell r="AQ8394" t="str">
            <v>D</v>
          </cell>
          <cell r="BM8394" t="str">
            <v>75+</v>
          </cell>
          <cell r="BP8394" t="str">
            <v>Closed</v>
          </cell>
        </row>
        <row r="8395">
          <cell r="I8395" t="str">
            <v>N</v>
          </cell>
          <cell r="AG8395">
            <v>72</v>
          </cell>
          <cell r="AI8395">
            <v>9243</v>
          </cell>
          <cell r="AL8395">
            <v>78.08</v>
          </cell>
          <cell r="AQ8395" t="str">
            <v>D</v>
          </cell>
          <cell r="BM8395" t="str">
            <v>75+</v>
          </cell>
          <cell r="BP8395" t="str">
            <v>Closed</v>
          </cell>
        </row>
        <row r="8396">
          <cell r="I8396" t="str">
            <v>N</v>
          </cell>
          <cell r="AG8396">
            <v>73</v>
          </cell>
          <cell r="AI8396">
            <v>8769</v>
          </cell>
          <cell r="AL8396">
            <v>78.08</v>
          </cell>
          <cell r="AQ8396">
            <v>1</v>
          </cell>
          <cell r="BM8396" t="str">
            <v>75+</v>
          </cell>
          <cell r="BP8396" t="str">
            <v>Closed</v>
          </cell>
        </row>
        <row r="8397">
          <cell r="I8397" t="str">
            <v>N</v>
          </cell>
          <cell r="AG8397">
            <v>66</v>
          </cell>
          <cell r="AI8397">
            <v>11225</v>
          </cell>
          <cell r="AL8397">
            <v>78.08</v>
          </cell>
          <cell r="AQ8397" t="str">
            <v>D</v>
          </cell>
          <cell r="BM8397" t="str">
            <v>75+</v>
          </cell>
          <cell r="BP8397" t="str">
            <v>Closed</v>
          </cell>
        </row>
        <row r="8398">
          <cell r="I8398" t="str">
            <v>N</v>
          </cell>
          <cell r="AG8398">
            <v>72</v>
          </cell>
          <cell r="AI8398">
            <v>8387</v>
          </cell>
          <cell r="AL8398">
            <v>78.08</v>
          </cell>
          <cell r="AQ8398" t="str">
            <v>D</v>
          </cell>
          <cell r="BM8398" t="str">
            <v>75+</v>
          </cell>
          <cell r="BP8398" t="str">
            <v>Closed</v>
          </cell>
        </row>
        <row r="8399">
          <cell r="I8399" t="str">
            <v>N</v>
          </cell>
          <cell r="AG8399">
            <v>68</v>
          </cell>
          <cell r="AI8399">
            <v>11522</v>
          </cell>
          <cell r="AL8399">
            <v>78.08</v>
          </cell>
          <cell r="BM8399" t="str">
            <v>75+</v>
          </cell>
          <cell r="BP8399" t="str">
            <v>Open</v>
          </cell>
        </row>
        <row r="8400">
          <cell r="I8400" t="str">
            <v>N</v>
          </cell>
          <cell r="AG8400">
            <v>76</v>
          </cell>
          <cell r="AI8400">
            <v>7429</v>
          </cell>
          <cell r="AL8400">
            <v>78.08</v>
          </cell>
          <cell r="AQ8400" t="str">
            <v>E</v>
          </cell>
          <cell r="BM8400" t="str">
            <v>75+</v>
          </cell>
          <cell r="BP8400" t="str">
            <v>Closed</v>
          </cell>
        </row>
        <row r="8401">
          <cell r="I8401" t="str">
            <v>N</v>
          </cell>
          <cell r="AG8401">
            <v>74</v>
          </cell>
          <cell r="AI8401">
            <v>7524</v>
          </cell>
          <cell r="AL8401">
            <v>78.08</v>
          </cell>
          <cell r="AQ8401" t="str">
            <v>D</v>
          </cell>
          <cell r="BM8401" t="str">
            <v>75+</v>
          </cell>
          <cell r="BP8401" t="str">
            <v>Closed</v>
          </cell>
        </row>
        <row r="8402">
          <cell r="I8402" t="str">
            <v>N</v>
          </cell>
          <cell r="AG8402">
            <v>73</v>
          </cell>
          <cell r="AI8402">
            <v>8554</v>
          </cell>
          <cell r="AL8402">
            <v>78.08</v>
          </cell>
          <cell r="AQ8402" t="str">
            <v>D</v>
          </cell>
          <cell r="BM8402" t="str">
            <v>75+</v>
          </cell>
          <cell r="BP8402" t="str">
            <v>Closed</v>
          </cell>
        </row>
        <row r="8403">
          <cell r="I8403" t="str">
            <v>N</v>
          </cell>
          <cell r="AG8403">
            <v>75</v>
          </cell>
          <cell r="AI8403">
            <v>6817</v>
          </cell>
          <cell r="AL8403">
            <v>78.08</v>
          </cell>
          <cell r="AQ8403" t="str">
            <v>D</v>
          </cell>
          <cell r="BM8403" t="str">
            <v>75+</v>
          </cell>
          <cell r="BP8403" t="str">
            <v>Closed</v>
          </cell>
        </row>
        <row r="8404">
          <cell r="I8404" t="str">
            <v>N</v>
          </cell>
          <cell r="AG8404">
            <v>73</v>
          </cell>
          <cell r="AI8404">
            <v>8324</v>
          </cell>
          <cell r="AL8404">
            <v>78.08</v>
          </cell>
          <cell r="AQ8404" t="str">
            <v>D</v>
          </cell>
          <cell r="BM8404" t="str">
            <v>75+</v>
          </cell>
          <cell r="BP8404" t="str">
            <v>Closed</v>
          </cell>
        </row>
        <row r="8405">
          <cell r="I8405" t="str">
            <v>N</v>
          </cell>
          <cell r="AG8405">
            <v>64</v>
          </cell>
          <cell r="AI8405">
            <v>12090</v>
          </cell>
          <cell r="AL8405">
            <v>78.08</v>
          </cell>
          <cell r="BM8405" t="str">
            <v>75+</v>
          </cell>
          <cell r="BP8405" t="str">
            <v>Open</v>
          </cell>
        </row>
        <row r="8406">
          <cell r="I8406" t="str">
            <v>N</v>
          </cell>
          <cell r="AG8406">
            <v>71</v>
          </cell>
          <cell r="AI8406">
            <v>9456</v>
          </cell>
          <cell r="AL8406">
            <v>78.08</v>
          </cell>
          <cell r="AQ8406" t="str">
            <v>D</v>
          </cell>
          <cell r="BM8406" t="str">
            <v>75+</v>
          </cell>
          <cell r="BP8406" t="str">
            <v>Closed</v>
          </cell>
        </row>
        <row r="8407">
          <cell r="I8407" t="str">
            <v>N</v>
          </cell>
          <cell r="AG8407">
            <v>67</v>
          </cell>
          <cell r="AI8407">
            <v>11027</v>
          </cell>
          <cell r="AL8407">
            <v>78.08</v>
          </cell>
          <cell r="BM8407" t="str">
            <v>75+</v>
          </cell>
          <cell r="BP8407" t="str">
            <v>Open</v>
          </cell>
        </row>
        <row r="8408">
          <cell r="I8408" t="str">
            <v>N</v>
          </cell>
          <cell r="AG8408">
            <v>76</v>
          </cell>
          <cell r="AI8408">
            <v>6625</v>
          </cell>
          <cell r="AL8408">
            <v>78.08</v>
          </cell>
          <cell r="AQ8408" t="str">
            <v>D</v>
          </cell>
          <cell r="BM8408" t="str">
            <v>75+</v>
          </cell>
          <cell r="BP8408" t="str">
            <v>Closed</v>
          </cell>
        </row>
        <row r="8409">
          <cell r="I8409" t="str">
            <v>N</v>
          </cell>
          <cell r="AG8409">
            <v>64</v>
          </cell>
          <cell r="AI8409">
            <v>12509</v>
          </cell>
          <cell r="AL8409">
            <v>78.08</v>
          </cell>
          <cell r="BM8409" t="str">
            <v>75+</v>
          </cell>
          <cell r="BP8409" t="str">
            <v>Open</v>
          </cell>
        </row>
        <row r="8410">
          <cell r="I8410" t="str">
            <v>Y</v>
          </cell>
          <cell r="AG8410">
            <v>75</v>
          </cell>
          <cell r="AI8410">
            <v>9400</v>
          </cell>
          <cell r="AL8410">
            <v>78.08</v>
          </cell>
          <cell r="AQ8410" t="str">
            <v>R</v>
          </cell>
          <cell r="BM8410" t="str">
            <v>75+</v>
          </cell>
          <cell r="BP8410" t="str">
            <v>Closed</v>
          </cell>
        </row>
        <row r="8411">
          <cell r="I8411" t="str">
            <v>N</v>
          </cell>
          <cell r="AG8411">
            <v>73</v>
          </cell>
          <cell r="AI8411">
            <v>8093</v>
          </cell>
          <cell r="AL8411">
            <v>78.09</v>
          </cell>
          <cell r="AQ8411" t="str">
            <v>D</v>
          </cell>
          <cell r="BM8411" t="str">
            <v>75+</v>
          </cell>
          <cell r="BP8411" t="str">
            <v>Closed</v>
          </cell>
        </row>
        <row r="8412">
          <cell r="I8412" t="str">
            <v>N</v>
          </cell>
          <cell r="AG8412">
            <v>64</v>
          </cell>
          <cell r="AI8412">
            <v>11974</v>
          </cell>
          <cell r="AL8412">
            <v>78.09</v>
          </cell>
          <cell r="BM8412" t="str">
            <v>75+</v>
          </cell>
          <cell r="BP8412" t="str">
            <v>Open</v>
          </cell>
        </row>
        <row r="8413">
          <cell r="I8413" t="str">
            <v>N</v>
          </cell>
          <cell r="AG8413">
            <v>65</v>
          </cell>
          <cell r="AI8413">
            <v>11457</v>
          </cell>
          <cell r="AL8413">
            <v>78.09</v>
          </cell>
          <cell r="AQ8413" t="str">
            <v>D</v>
          </cell>
          <cell r="BM8413" t="str">
            <v>75+</v>
          </cell>
          <cell r="BP8413" t="str">
            <v>Closed</v>
          </cell>
        </row>
        <row r="8414">
          <cell r="I8414" t="str">
            <v>N</v>
          </cell>
          <cell r="AG8414">
            <v>71</v>
          </cell>
          <cell r="AI8414">
            <v>9407</v>
          </cell>
          <cell r="AL8414">
            <v>78.09</v>
          </cell>
          <cell r="AQ8414" t="str">
            <v>E</v>
          </cell>
          <cell r="BM8414" t="str">
            <v>75+</v>
          </cell>
          <cell r="BP8414" t="str">
            <v>Closed</v>
          </cell>
        </row>
        <row r="8415">
          <cell r="I8415" t="str">
            <v>N</v>
          </cell>
          <cell r="AG8415">
            <v>74</v>
          </cell>
          <cell r="AI8415">
            <v>8303</v>
          </cell>
          <cell r="AL8415">
            <v>78.09</v>
          </cell>
          <cell r="AQ8415" t="str">
            <v>E</v>
          </cell>
          <cell r="BM8415" t="str">
            <v>75+</v>
          </cell>
          <cell r="BP8415" t="str">
            <v>Closed</v>
          </cell>
        </row>
        <row r="8416">
          <cell r="I8416" t="str">
            <v>N</v>
          </cell>
          <cell r="AG8416">
            <v>66</v>
          </cell>
          <cell r="AI8416">
            <v>10450</v>
          </cell>
          <cell r="AL8416">
            <v>78.09</v>
          </cell>
          <cell r="AQ8416" t="str">
            <v>D</v>
          </cell>
          <cell r="BM8416" t="str">
            <v>75+</v>
          </cell>
          <cell r="BP8416" t="str">
            <v>Closed</v>
          </cell>
        </row>
        <row r="8417">
          <cell r="I8417" t="str">
            <v>N</v>
          </cell>
          <cell r="AG8417">
            <v>63</v>
          </cell>
          <cell r="AI8417">
            <v>11781</v>
          </cell>
          <cell r="AL8417">
            <v>78.09</v>
          </cell>
          <cell r="AQ8417" t="str">
            <v>D</v>
          </cell>
          <cell r="BM8417" t="str">
            <v>75+</v>
          </cell>
          <cell r="BP8417" t="str">
            <v>Closed</v>
          </cell>
        </row>
        <row r="8418">
          <cell r="I8418" t="str">
            <v>N</v>
          </cell>
          <cell r="AG8418">
            <v>69</v>
          </cell>
          <cell r="AI8418">
            <v>10028</v>
          </cell>
          <cell r="AL8418">
            <v>78.09</v>
          </cell>
          <cell r="AQ8418" t="str">
            <v>D</v>
          </cell>
          <cell r="BM8418" t="str">
            <v>75+</v>
          </cell>
          <cell r="BP8418" t="str">
            <v>Closed</v>
          </cell>
        </row>
        <row r="8419">
          <cell r="I8419" t="str">
            <v>N</v>
          </cell>
          <cell r="AG8419">
            <v>71</v>
          </cell>
          <cell r="AI8419">
            <v>8795</v>
          </cell>
          <cell r="AL8419">
            <v>78.09</v>
          </cell>
          <cell r="AQ8419" t="str">
            <v>R</v>
          </cell>
          <cell r="BM8419" t="str">
            <v>75+</v>
          </cell>
          <cell r="BP8419" t="str">
            <v>Closed</v>
          </cell>
        </row>
        <row r="8420">
          <cell r="I8420" t="str">
            <v>N</v>
          </cell>
          <cell r="AG8420">
            <v>72</v>
          </cell>
          <cell r="AI8420">
            <v>8305</v>
          </cell>
          <cell r="AL8420">
            <v>78.09</v>
          </cell>
          <cell r="AQ8420" t="str">
            <v>D</v>
          </cell>
          <cell r="BM8420" t="str">
            <v>75+</v>
          </cell>
          <cell r="BP8420" t="str">
            <v>Closed</v>
          </cell>
        </row>
        <row r="8421">
          <cell r="I8421" t="str">
            <v>N</v>
          </cell>
          <cell r="AG8421">
            <v>68</v>
          </cell>
          <cell r="AI8421">
            <v>10246</v>
          </cell>
          <cell r="AL8421">
            <v>78.09</v>
          </cell>
          <cell r="AQ8421" t="str">
            <v>D</v>
          </cell>
          <cell r="BM8421" t="str">
            <v>75+</v>
          </cell>
          <cell r="BP8421" t="str">
            <v>Closed</v>
          </cell>
        </row>
        <row r="8422">
          <cell r="I8422" t="str">
            <v>N</v>
          </cell>
          <cell r="AG8422">
            <v>70</v>
          </cell>
          <cell r="AI8422">
            <v>9251</v>
          </cell>
          <cell r="AL8422">
            <v>78.09</v>
          </cell>
          <cell r="AQ8422" t="str">
            <v>D</v>
          </cell>
          <cell r="BM8422" t="str">
            <v>75+</v>
          </cell>
          <cell r="BP8422" t="str">
            <v>Closed</v>
          </cell>
        </row>
        <row r="8423">
          <cell r="I8423" t="str">
            <v>N</v>
          </cell>
          <cell r="AG8423">
            <v>73</v>
          </cell>
          <cell r="AI8423">
            <v>8102</v>
          </cell>
          <cell r="AL8423">
            <v>78.09</v>
          </cell>
          <cell r="AQ8423" t="str">
            <v>E</v>
          </cell>
          <cell r="BM8423" t="str">
            <v>75+</v>
          </cell>
          <cell r="BP8423" t="str">
            <v>Closed</v>
          </cell>
        </row>
        <row r="8424">
          <cell r="I8424" t="str">
            <v>Y</v>
          </cell>
          <cell r="AG8424">
            <v>72</v>
          </cell>
          <cell r="AI8424">
            <v>9271</v>
          </cell>
          <cell r="AL8424">
            <v>78.09</v>
          </cell>
          <cell r="AQ8424" t="str">
            <v>D</v>
          </cell>
          <cell r="BM8424" t="str">
            <v>75+</v>
          </cell>
          <cell r="BP8424" t="str">
            <v>Closed</v>
          </cell>
        </row>
        <row r="8425">
          <cell r="I8425" t="str">
            <v>N</v>
          </cell>
          <cell r="AG8425">
            <v>71</v>
          </cell>
          <cell r="AI8425">
            <v>9574</v>
          </cell>
          <cell r="AL8425">
            <v>78.09</v>
          </cell>
          <cell r="AQ8425" t="str">
            <v>R</v>
          </cell>
          <cell r="BM8425" t="str">
            <v>75+</v>
          </cell>
          <cell r="BP8425" t="str">
            <v>Closed</v>
          </cell>
        </row>
        <row r="8426">
          <cell r="I8426" t="str">
            <v>N</v>
          </cell>
          <cell r="AG8426">
            <v>73</v>
          </cell>
          <cell r="AI8426">
            <v>9190</v>
          </cell>
          <cell r="AL8426">
            <v>78.099999999999994</v>
          </cell>
          <cell r="AQ8426" t="str">
            <v>D</v>
          </cell>
          <cell r="BM8426" t="str">
            <v>75+</v>
          </cell>
          <cell r="BP8426" t="str">
            <v>Closed</v>
          </cell>
        </row>
        <row r="8427">
          <cell r="I8427" t="str">
            <v>N</v>
          </cell>
          <cell r="AG8427">
            <v>77</v>
          </cell>
          <cell r="AI8427">
            <v>7064</v>
          </cell>
          <cell r="AL8427">
            <v>78.099999999999994</v>
          </cell>
          <cell r="AQ8427">
            <v>1</v>
          </cell>
          <cell r="BM8427" t="str">
            <v>75+</v>
          </cell>
          <cell r="BP8427" t="str">
            <v>Closed</v>
          </cell>
        </row>
        <row r="8428">
          <cell r="I8428" t="str">
            <v>N</v>
          </cell>
          <cell r="AG8428">
            <v>65</v>
          </cell>
          <cell r="AI8428">
            <v>11864</v>
          </cell>
          <cell r="AL8428">
            <v>78.099999999999994</v>
          </cell>
          <cell r="BM8428" t="str">
            <v>75+</v>
          </cell>
          <cell r="BP8428" t="str">
            <v>Open</v>
          </cell>
        </row>
        <row r="8429">
          <cell r="I8429" t="str">
            <v>N</v>
          </cell>
          <cell r="AG8429">
            <v>74</v>
          </cell>
          <cell r="AI8429">
            <v>8258</v>
          </cell>
          <cell r="AL8429">
            <v>78.099999999999994</v>
          </cell>
          <cell r="AQ8429" t="str">
            <v>R</v>
          </cell>
          <cell r="BM8429" t="str">
            <v>75+</v>
          </cell>
          <cell r="BP8429" t="str">
            <v>Closed</v>
          </cell>
        </row>
        <row r="8430">
          <cell r="I8430" t="str">
            <v>Y</v>
          </cell>
          <cell r="AG8430">
            <v>73</v>
          </cell>
          <cell r="AI8430">
            <v>8247</v>
          </cell>
          <cell r="AL8430">
            <v>78.099999999999994</v>
          </cell>
          <cell r="AQ8430" t="str">
            <v>D</v>
          </cell>
          <cell r="BM8430" t="str">
            <v>75+</v>
          </cell>
          <cell r="BP8430" t="str">
            <v>Closed</v>
          </cell>
        </row>
        <row r="8431">
          <cell r="I8431" t="str">
            <v>Y</v>
          </cell>
          <cell r="AG8431">
            <v>70</v>
          </cell>
          <cell r="AI8431">
            <v>10935</v>
          </cell>
          <cell r="AL8431">
            <v>78.099999999999994</v>
          </cell>
          <cell r="BM8431" t="str">
            <v>75+</v>
          </cell>
          <cell r="BP8431" t="str">
            <v>Open</v>
          </cell>
        </row>
        <row r="8432">
          <cell r="I8432" t="str">
            <v>Y</v>
          </cell>
          <cell r="AG8432">
            <v>68</v>
          </cell>
          <cell r="AI8432">
            <v>12139</v>
          </cell>
          <cell r="AL8432">
            <v>78.099999999999994</v>
          </cell>
          <cell r="BM8432" t="str">
            <v>75+</v>
          </cell>
          <cell r="BP8432" t="str">
            <v>Open</v>
          </cell>
        </row>
        <row r="8433">
          <cell r="I8433" t="str">
            <v>N</v>
          </cell>
          <cell r="AG8433">
            <v>73</v>
          </cell>
          <cell r="AI8433">
            <v>8301</v>
          </cell>
          <cell r="AL8433">
            <v>78.099999999999994</v>
          </cell>
          <cell r="AQ8433" t="str">
            <v>D</v>
          </cell>
          <cell r="BM8433" t="str">
            <v>75+</v>
          </cell>
          <cell r="BP8433" t="str">
            <v>Closed</v>
          </cell>
        </row>
        <row r="8434">
          <cell r="I8434" t="str">
            <v>N</v>
          </cell>
          <cell r="AG8434">
            <v>61</v>
          </cell>
          <cell r="AI8434">
            <v>12442</v>
          </cell>
          <cell r="AL8434">
            <v>78.099999999999994</v>
          </cell>
          <cell r="AQ8434" t="str">
            <v>R</v>
          </cell>
          <cell r="BM8434" t="str">
            <v>75+</v>
          </cell>
          <cell r="BP8434" t="str">
            <v>Closed</v>
          </cell>
        </row>
        <row r="8435">
          <cell r="I8435" t="str">
            <v>N</v>
          </cell>
          <cell r="AG8435">
            <v>69</v>
          </cell>
          <cell r="AI8435">
            <v>9920</v>
          </cell>
          <cell r="AL8435">
            <v>78.099999999999994</v>
          </cell>
          <cell r="AQ8435" t="str">
            <v>D</v>
          </cell>
          <cell r="BM8435" t="str">
            <v>75+</v>
          </cell>
          <cell r="BP8435" t="str">
            <v>Closed</v>
          </cell>
        </row>
        <row r="8436">
          <cell r="I8436" t="str">
            <v>N</v>
          </cell>
          <cell r="AG8436">
            <v>78</v>
          </cell>
          <cell r="AI8436">
            <v>5920</v>
          </cell>
          <cell r="AL8436">
            <v>78.099999999999994</v>
          </cell>
          <cell r="AQ8436" t="str">
            <v>R</v>
          </cell>
          <cell r="BM8436" t="str">
            <v>75+</v>
          </cell>
          <cell r="BP8436" t="str">
            <v>Closed</v>
          </cell>
        </row>
        <row r="8437">
          <cell r="I8437" t="str">
            <v>Y</v>
          </cell>
          <cell r="AG8437">
            <v>73</v>
          </cell>
          <cell r="AI8437">
            <v>8417</v>
          </cell>
          <cell r="AL8437">
            <v>78.099999999999994</v>
          </cell>
          <cell r="AQ8437" t="str">
            <v>D</v>
          </cell>
          <cell r="BM8437" t="str">
            <v>75+</v>
          </cell>
          <cell r="BP8437" t="str">
            <v>Closed</v>
          </cell>
        </row>
        <row r="8438">
          <cell r="I8438" t="str">
            <v>N</v>
          </cell>
          <cell r="AG8438">
            <v>65</v>
          </cell>
          <cell r="AI8438">
            <v>11676</v>
          </cell>
          <cell r="AL8438">
            <v>78.099999999999994</v>
          </cell>
          <cell r="AQ8438" t="str">
            <v>D</v>
          </cell>
          <cell r="BM8438" t="str">
            <v>75+</v>
          </cell>
          <cell r="BP8438" t="str">
            <v>Closed</v>
          </cell>
        </row>
        <row r="8439">
          <cell r="I8439" t="str">
            <v>N</v>
          </cell>
          <cell r="AG8439">
            <v>63</v>
          </cell>
          <cell r="AI8439">
            <v>12245</v>
          </cell>
          <cell r="AL8439">
            <v>78.099999999999994</v>
          </cell>
          <cell r="BM8439" t="str">
            <v>75+</v>
          </cell>
          <cell r="BP8439" t="str">
            <v>Open</v>
          </cell>
        </row>
        <row r="8440">
          <cell r="I8440" t="str">
            <v>N</v>
          </cell>
          <cell r="AG8440">
            <v>66</v>
          </cell>
          <cell r="AI8440">
            <v>10807</v>
          </cell>
          <cell r="AL8440">
            <v>78.099999999999994</v>
          </cell>
          <cell r="AQ8440">
            <v>1</v>
          </cell>
          <cell r="BM8440" t="str">
            <v>75+</v>
          </cell>
          <cell r="BP8440" t="str">
            <v>Closed</v>
          </cell>
        </row>
        <row r="8441">
          <cell r="I8441" t="str">
            <v>N</v>
          </cell>
          <cell r="AG8441">
            <v>64</v>
          </cell>
          <cell r="AI8441">
            <v>11801</v>
          </cell>
          <cell r="AL8441">
            <v>78.11</v>
          </cell>
          <cell r="BM8441" t="str">
            <v>75+</v>
          </cell>
          <cell r="BP8441" t="str">
            <v>Open</v>
          </cell>
        </row>
        <row r="8442">
          <cell r="I8442" t="str">
            <v>N</v>
          </cell>
          <cell r="AG8442">
            <v>68</v>
          </cell>
          <cell r="AI8442">
            <v>10899</v>
          </cell>
          <cell r="AL8442">
            <v>78.11</v>
          </cell>
          <cell r="AQ8442" t="str">
            <v>D</v>
          </cell>
          <cell r="BM8442" t="str">
            <v>75+</v>
          </cell>
          <cell r="BP8442" t="str">
            <v>Closed</v>
          </cell>
        </row>
        <row r="8443">
          <cell r="I8443" t="str">
            <v>N</v>
          </cell>
          <cell r="AG8443">
            <v>77</v>
          </cell>
          <cell r="AI8443">
            <v>6942</v>
          </cell>
          <cell r="AL8443">
            <v>78.11</v>
          </cell>
          <cell r="AQ8443" t="str">
            <v>D</v>
          </cell>
          <cell r="BM8443" t="str">
            <v>75+</v>
          </cell>
          <cell r="BP8443" t="str">
            <v>Closed</v>
          </cell>
        </row>
        <row r="8444">
          <cell r="I8444" t="str">
            <v>N</v>
          </cell>
          <cell r="AG8444">
            <v>69</v>
          </cell>
          <cell r="AI8444">
            <v>9158</v>
          </cell>
          <cell r="AL8444">
            <v>78.11</v>
          </cell>
          <cell r="AQ8444" t="str">
            <v>D</v>
          </cell>
          <cell r="BM8444" t="str">
            <v>75+</v>
          </cell>
          <cell r="BP8444" t="str">
            <v>Closed</v>
          </cell>
        </row>
        <row r="8445">
          <cell r="I8445" t="str">
            <v>N</v>
          </cell>
          <cell r="AG8445">
            <v>70</v>
          </cell>
          <cell r="AI8445">
            <v>10196</v>
          </cell>
          <cell r="AL8445">
            <v>78.11</v>
          </cell>
          <cell r="AQ8445" t="str">
            <v>D</v>
          </cell>
          <cell r="BM8445" t="str">
            <v>75+</v>
          </cell>
          <cell r="BP8445" t="str">
            <v>Closed</v>
          </cell>
        </row>
        <row r="8446">
          <cell r="I8446" t="str">
            <v>N</v>
          </cell>
          <cell r="AG8446">
            <v>76</v>
          </cell>
          <cell r="AI8446">
            <v>7667</v>
          </cell>
          <cell r="AL8446">
            <v>78.11</v>
          </cell>
          <cell r="AQ8446" t="str">
            <v>D</v>
          </cell>
          <cell r="BM8446" t="str">
            <v>75+</v>
          </cell>
          <cell r="BP8446" t="str">
            <v>Closed</v>
          </cell>
        </row>
        <row r="8447">
          <cell r="I8447" t="str">
            <v>Y</v>
          </cell>
          <cell r="AG8447">
            <v>70</v>
          </cell>
          <cell r="AI8447">
            <v>10337</v>
          </cell>
          <cell r="AL8447">
            <v>78.11</v>
          </cell>
          <cell r="AQ8447" t="str">
            <v>D</v>
          </cell>
          <cell r="BM8447" t="str">
            <v>75+</v>
          </cell>
          <cell r="BP8447" t="str">
            <v>Closed</v>
          </cell>
        </row>
        <row r="8448">
          <cell r="I8448" t="str">
            <v>Y</v>
          </cell>
          <cell r="AG8448">
            <v>74</v>
          </cell>
          <cell r="AI8448">
            <v>8463</v>
          </cell>
          <cell r="AL8448">
            <v>78.11</v>
          </cell>
          <cell r="AQ8448" t="str">
            <v>E</v>
          </cell>
          <cell r="BM8448" t="str">
            <v>75+</v>
          </cell>
          <cell r="BP8448" t="str">
            <v>Closed</v>
          </cell>
        </row>
        <row r="8449">
          <cell r="I8449" t="str">
            <v>N</v>
          </cell>
          <cell r="AG8449">
            <v>65</v>
          </cell>
          <cell r="AI8449">
            <v>11493</v>
          </cell>
          <cell r="AL8449">
            <v>78.11</v>
          </cell>
          <cell r="BM8449" t="str">
            <v>75+</v>
          </cell>
          <cell r="BP8449" t="str">
            <v>Open</v>
          </cell>
        </row>
        <row r="8450">
          <cell r="I8450" t="str">
            <v>N</v>
          </cell>
          <cell r="AG8450">
            <v>69</v>
          </cell>
          <cell r="AI8450">
            <v>10097</v>
          </cell>
          <cell r="AL8450">
            <v>78.11</v>
          </cell>
          <cell r="AQ8450" t="str">
            <v>D</v>
          </cell>
          <cell r="BM8450" t="str">
            <v>75+</v>
          </cell>
          <cell r="BP8450" t="str">
            <v>Closed</v>
          </cell>
        </row>
        <row r="8451">
          <cell r="I8451" t="str">
            <v>N</v>
          </cell>
          <cell r="AG8451">
            <v>76</v>
          </cell>
          <cell r="AI8451">
            <v>6733</v>
          </cell>
          <cell r="AL8451">
            <v>78.11</v>
          </cell>
          <cell r="AQ8451" t="str">
            <v>D</v>
          </cell>
          <cell r="BM8451" t="str">
            <v>75+</v>
          </cell>
          <cell r="BP8451" t="str">
            <v>Closed</v>
          </cell>
        </row>
        <row r="8452">
          <cell r="I8452" t="str">
            <v>N</v>
          </cell>
          <cell r="AG8452">
            <v>74</v>
          </cell>
          <cell r="AI8452">
            <v>8821</v>
          </cell>
          <cell r="AL8452">
            <v>78.11</v>
          </cell>
          <cell r="AQ8452" t="str">
            <v>D</v>
          </cell>
          <cell r="BM8452" t="str">
            <v>75+</v>
          </cell>
          <cell r="BP8452" t="str">
            <v>Closed</v>
          </cell>
        </row>
        <row r="8453">
          <cell r="I8453" t="str">
            <v>N</v>
          </cell>
          <cell r="AG8453">
            <v>78</v>
          </cell>
          <cell r="AI8453">
            <v>6269</v>
          </cell>
          <cell r="AL8453">
            <v>78.11</v>
          </cell>
          <cell r="AQ8453">
            <v>1</v>
          </cell>
          <cell r="BM8453" t="str">
            <v>75+</v>
          </cell>
          <cell r="BP8453" t="str">
            <v>Closed</v>
          </cell>
        </row>
        <row r="8454">
          <cell r="I8454" t="str">
            <v>N</v>
          </cell>
          <cell r="AG8454">
            <v>64</v>
          </cell>
          <cell r="AI8454">
            <v>11423</v>
          </cell>
          <cell r="AL8454">
            <v>78.11</v>
          </cell>
          <cell r="BM8454" t="str">
            <v>75+</v>
          </cell>
          <cell r="BP8454" t="str">
            <v>Open</v>
          </cell>
        </row>
        <row r="8455">
          <cell r="I8455" t="str">
            <v>N</v>
          </cell>
          <cell r="AG8455">
            <v>67</v>
          </cell>
          <cell r="AI8455">
            <v>11031</v>
          </cell>
          <cell r="AL8455">
            <v>78.11</v>
          </cell>
          <cell r="AQ8455" t="str">
            <v>D</v>
          </cell>
          <cell r="BM8455" t="str">
            <v>75+</v>
          </cell>
          <cell r="BP8455" t="str">
            <v>Closed</v>
          </cell>
        </row>
        <row r="8456">
          <cell r="I8456" t="str">
            <v>N</v>
          </cell>
          <cell r="AG8456">
            <v>77</v>
          </cell>
          <cell r="AI8456">
            <v>6940</v>
          </cell>
          <cell r="AL8456">
            <v>78.11</v>
          </cell>
          <cell r="AQ8456" t="str">
            <v>D</v>
          </cell>
          <cell r="BM8456" t="str">
            <v>75+</v>
          </cell>
          <cell r="BP8456" t="str">
            <v>Closed</v>
          </cell>
        </row>
        <row r="8457">
          <cell r="I8457" t="str">
            <v>N</v>
          </cell>
          <cell r="AG8457">
            <v>72</v>
          </cell>
          <cell r="AI8457">
            <v>8783</v>
          </cell>
          <cell r="AL8457">
            <v>78.11</v>
          </cell>
          <cell r="AQ8457" t="str">
            <v>R</v>
          </cell>
          <cell r="BM8457" t="str">
            <v>75+</v>
          </cell>
          <cell r="BP8457" t="str">
            <v>Closed</v>
          </cell>
        </row>
        <row r="8458">
          <cell r="I8458" t="str">
            <v>Y</v>
          </cell>
          <cell r="AG8458">
            <v>64</v>
          </cell>
          <cell r="AI8458">
            <v>11132</v>
          </cell>
          <cell r="AL8458">
            <v>78.11</v>
          </cell>
          <cell r="BM8458" t="str">
            <v>75+</v>
          </cell>
          <cell r="BP8458" t="str">
            <v>Open</v>
          </cell>
        </row>
        <row r="8459">
          <cell r="I8459" t="str">
            <v>N</v>
          </cell>
          <cell r="AG8459">
            <v>70</v>
          </cell>
          <cell r="AI8459">
            <v>9174</v>
          </cell>
          <cell r="AL8459">
            <v>78.11</v>
          </cell>
          <cell r="AQ8459" t="str">
            <v>E</v>
          </cell>
          <cell r="BM8459" t="str">
            <v>75+</v>
          </cell>
          <cell r="BP8459" t="str">
            <v>Closed</v>
          </cell>
        </row>
        <row r="8460">
          <cell r="I8460" t="str">
            <v>N</v>
          </cell>
          <cell r="AG8460">
            <v>69</v>
          </cell>
          <cell r="AI8460">
            <v>9454</v>
          </cell>
          <cell r="AL8460">
            <v>78.11</v>
          </cell>
          <cell r="AQ8460" t="str">
            <v>D</v>
          </cell>
          <cell r="BM8460" t="str">
            <v>75+</v>
          </cell>
          <cell r="BP8460" t="str">
            <v>Closed</v>
          </cell>
        </row>
        <row r="8461">
          <cell r="I8461" t="str">
            <v>N</v>
          </cell>
          <cell r="AG8461">
            <v>78</v>
          </cell>
          <cell r="AI8461">
            <v>6161</v>
          </cell>
          <cell r="AL8461">
            <v>78.12</v>
          </cell>
          <cell r="AQ8461" t="str">
            <v>R</v>
          </cell>
          <cell r="BM8461" t="str">
            <v>75+</v>
          </cell>
          <cell r="BP8461" t="str">
            <v>Closed</v>
          </cell>
        </row>
        <row r="8462">
          <cell r="I8462" t="str">
            <v>N</v>
          </cell>
          <cell r="AG8462">
            <v>74</v>
          </cell>
          <cell r="AI8462">
            <v>7331</v>
          </cell>
          <cell r="AL8462">
            <v>78.12</v>
          </cell>
          <cell r="AQ8462" t="str">
            <v>D</v>
          </cell>
          <cell r="BM8462" t="str">
            <v>75+</v>
          </cell>
          <cell r="BP8462" t="str">
            <v>Closed</v>
          </cell>
        </row>
        <row r="8463">
          <cell r="I8463" t="str">
            <v>N</v>
          </cell>
          <cell r="AG8463">
            <v>67</v>
          </cell>
          <cell r="AI8463">
            <v>10298</v>
          </cell>
          <cell r="AL8463">
            <v>78.12</v>
          </cell>
          <cell r="AQ8463" t="str">
            <v>R</v>
          </cell>
          <cell r="BM8463" t="str">
            <v>75+</v>
          </cell>
          <cell r="BP8463" t="str">
            <v>Closed</v>
          </cell>
        </row>
        <row r="8464">
          <cell r="I8464" t="str">
            <v>Y</v>
          </cell>
          <cell r="AG8464">
            <v>73</v>
          </cell>
          <cell r="AI8464">
            <v>7512</v>
          </cell>
          <cell r="AL8464">
            <v>78.12</v>
          </cell>
          <cell r="AQ8464" t="str">
            <v>D</v>
          </cell>
          <cell r="BM8464" t="str">
            <v>75+</v>
          </cell>
          <cell r="BP8464" t="str">
            <v>Closed</v>
          </cell>
        </row>
        <row r="8465">
          <cell r="I8465" t="str">
            <v>N</v>
          </cell>
          <cell r="AG8465">
            <v>64</v>
          </cell>
          <cell r="AI8465">
            <v>11043</v>
          </cell>
          <cell r="AL8465">
            <v>78.12</v>
          </cell>
          <cell r="AQ8465" t="str">
            <v>D</v>
          </cell>
          <cell r="BM8465" t="str">
            <v>75+</v>
          </cell>
          <cell r="BP8465" t="str">
            <v>Closed</v>
          </cell>
        </row>
        <row r="8466">
          <cell r="I8466" t="str">
            <v>N</v>
          </cell>
          <cell r="AG8466">
            <v>65</v>
          </cell>
          <cell r="AI8466">
            <v>10851</v>
          </cell>
          <cell r="AL8466">
            <v>78.12</v>
          </cell>
          <cell r="BM8466" t="str">
            <v>75+</v>
          </cell>
          <cell r="BP8466" t="str">
            <v>Open</v>
          </cell>
        </row>
        <row r="8467">
          <cell r="I8467" t="str">
            <v>N</v>
          </cell>
          <cell r="AG8467">
            <v>68</v>
          </cell>
          <cell r="AI8467">
            <v>10029</v>
          </cell>
          <cell r="AL8467">
            <v>78.12</v>
          </cell>
          <cell r="AQ8467" t="str">
            <v>D</v>
          </cell>
          <cell r="BM8467" t="str">
            <v>75+</v>
          </cell>
          <cell r="BP8467" t="str">
            <v>Closed</v>
          </cell>
        </row>
        <row r="8468">
          <cell r="I8468" t="str">
            <v>N</v>
          </cell>
          <cell r="AG8468">
            <v>72</v>
          </cell>
          <cell r="AI8468">
            <v>8553</v>
          </cell>
          <cell r="AL8468">
            <v>78.12</v>
          </cell>
          <cell r="AQ8468" t="str">
            <v>E</v>
          </cell>
          <cell r="BM8468" t="str">
            <v>75+</v>
          </cell>
          <cell r="BP8468" t="str">
            <v>Closed</v>
          </cell>
        </row>
        <row r="8469">
          <cell r="I8469" t="str">
            <v>N</v>
          </cell>
          <cell r="AG8469">
            <v>70</v>
          </cell>
          <cell r="AI8469">
            <v>9096</v>
          </cell>
          <cell r="AL8469">
            <v>78.12</v>
          </cell>
          <cell r="AQ8469" t="str">
            <v>E</v>
          </cell>
          <cell r="BM8469" t="str">
            <v>75+</v>
          </cell>
          <cell r="BP8469" t="str">
            <v>Closed</v>
          </cell>
        </row>
        <row r="8470">
          <cell r="I8470" t="str">
            <v>N</v>
          </cell>
          <cell r="AG8470">
            <v>73</v>
          </cell>
          <cell r="AI8470">
            <v>8538</v>
          </cell>
          <cell r="AL8470">
            <v>78.12</v>
          </cell>
          <cell r="AQ8470" t="str">
            <v>D</v>
          </cell>
          <cell r="BM8470" t="str">
            <v>75+</v>
          </cell>
          <cell r="BP8470" t="str">
            <v>Closed</v>
          </cell>
        </row>
        <row r="8471">
          <cell r="I8471" t="str">
            <v>N</v>
          </cell>
          <cell r="AG8471">
            <v>76</v>
          </cell>
          <cell r="AI8471">
            <v>7666</v>
          </cell>
          <cell r="AL8471">
            <v>78.12</v>
          </cell>
          <cell r="AQ8471" t="str">
            <v>E</v>
          </cell>
          <cell r="BM8471" t="str">
            <v>75+</v>
          </cell>
          <cell r="BP8471" t="str">
            <v>Closed</v>
          </cell>
        </row>
        <row r="8472">
          <cell r="I8472" t="str">
            <v>N</v>
          </cell>
          <cell r="AG8472">
            <v>73</v>
          </cell>
          <cell r="AI8472">
            <v>8487</v>
          </cell>
          <cell r="AL8472">
            <v>78.12</v>
          </cell>
          <cell r="AQ8472" t="str">
            <v>R</v>
          </cell>
          <cell r="BM8472" t="str">
            <v>75+</v>
          </cell>
          <cell r="BP8472" t="str">
            <v>Closed</v>
          </cell>
        </row>
        <row r="8473">
          <cell r="I8473" t="str">
            <v>N</v>
          </cell>
          <cell r="AG8473">
            <v>76</v>
          </cell>
          <cell r="AI8473">
            <v>6492</v>
          </cell>
          <cell r="AL8473">
            <v>78.12</v>
          </cell>
          <cell r="AQ8473" t="str">
            <v>E</v>
          </cell>
          <cell r="BM8473" t="str">
            <v>75+</v>
          </cell>
          <cell r="BP8473" t="str">
            <v>Closed</v>
          </cell>
        </row>
        <row r="8474">
          <cell r="I8474" t="str">
            <v>N</v>
          </cell>
          <cell r="AG8474">
            <v>64</v>
          </cell>
          <cell r="AI8474">
            <v>11839</v>
          </cell>
          <cell r="AL8474">
            <v>78.12</v>
          </cell>
          <cell r="AQ8474" t="str">
            <v>D</v>
          </cell>
          <cell r="BM8474" t="str">
            <v>75+</v>
          </cell>
          <cell r="BP8474" t="str">
            <v>Closed</v>
          </cell>
        </row>
        <row r="8475">
          <cell r="I8475" t="str">
            <v>N</v>
          </cell>
          <cell r="AG8475">
            <v>71</v>
          </cell>
          <cell r="AI8475">
            <v>9499</v>
          </cell>
          <cell r="AL8475">
            <v>78.12</v>
          </cell>
          <cell r="AQ8475" t="str">
            <v>R</v>
          </cell>
          <cell r="BM8475" t="str">
            <v>75+</v>
          </cell>
          <cell r="BP8475" t="str">
            <v>Closed</v>
          </cell>
        </row>
        <row r="8476">
          <cell r="I8476" t="str">
            <v>N</v>
          </cell>
          <cell r="AG8476">
            <v>72</v>
          </cell>
          <cell r="AI8476">
            <v>8683</v>
          </cell>
          <cell r="AL8476">
            <v>78.12</v>
          </cell>
          <cell r="AQ8476" t="str">
            <v>D</v>
          </cell>
          <cell r="BM8476" t="str">
            <v>75+</v>
          </cell>
          <cell r="BP8476" t="str">
            <v>Closed</v>
          </cell>
        </row>
        <row r="8477">
          <cell r="I8477" t="str">
            <v>N</v>
          </cell>
          <cell r="AG8477">
            <v>68</v>
          </cell>
          <cell r="AI8477">
            <v>10752</v>
          </cell>
          <cell r="AL8477">
            <v>78.12</v>
          </cell>
          <cell r="BM8477" t="str">
            <v>75+</v>
          </cell>
          <cell r="BP8477" t="str">
            <v>Open</v>
          </cell>
        </row>
        <row r="8478">
          <cell r="I8478" t="str">
            <v>N</v>
          </cell>
          <cell r="AG8478">
            <v>65</v>
          </cell>
          <cell r="AI8478">
            <v>11582</v>
          </cell>
          <cell r="AL8478">
            <v>78.13</v>
          </cell>
          <cell r="BM8478" t="str">
            <v>75+</v>
          </cell>
          <cell r="BP8478" t="str">
            <v>Open</v>
          </cell>
        </row>
        <row r="8479">
          <cell r="I8479" t="str">
            <v>N</v>
          </cell>
          <cell r="AG8479">
            <v>63</v>
          </cell>
          <cell r="AI8479">
            <v>12402</v>
          </cell>
          <cell r="AL8479">
            <v>78.13</v>
          </cell>
          <cell r="AQ8479" t="str">
            <v>D</v>
          </cell>
          <cell r="BM8479" t="str">
            <v>75+</v>
          </cell>
          <cell r="BP8479" t="str">
            <v>Closed</v>
          </cell>
        </row>
        <row r="8480">
          <cell r="I8480" t="str">
            <v>N</v>
          </cell>
          <cell r="AG8480">
            <v>62</v>
          </cell>
          <cell r="AI8480">
            <v>12224</v>
          </cell>
          <cell r="AL8480">
            <v>78.13</v>
          </cell>
          <cell r="BM8480" t="str">
            <v>75+</v>
          </cell>
          <cell r="BP8480" t="str">
            <v>Open</v>
          </cell>
        </row>
        <row r="8481">
          <cell r="I8481" t="str">
            <v>N</v>
          </cell>
          <cell r="AG8481">
            <v>68</v>
          </cell>
          <cell r="AI8481">
            <v>10434</v>
          </cell>
          <cell r="AL8481">
            <v>78.13</v>
          </cell>
          <cell r="AQ8481" t="str">
            <v>D</v>
          </cell>
          <cell r="BM8481" t="str">
            <v>75+</v>
          </cell>
          <cell r="BP8481" t="str">
            <v>Closed</v>
          </cell>
        </row>
        <row r="8482">
          <cell r="I8482" t="str">
            <v>N</v>
          </cell>
          <cell r="AG8482">
            <v>74</v>
          </cell>
          <cell r="AI8482">
            <v>8034</v>
          </cell>
          <cell r="AL8482">
            <v>78.13</v>
          </cell>
          <cell r="AQ8482" t="str">
            <v>R</v>
          </cell>
          <cell r="BM8482" t="str">
            <v>75+</v>
          </cell>
          <cell r="BP8482" t="str">
            <v>Closed</v>
          </cell>
        </row>
        <row r="8483">
          <cell r="I8483" t="str">
            <v>N</v>
          </cell>
          <cell r="AG8483">
            <v>67</v>
          </cell>
          <cell r="AI8483">
            <v>10953</v>
          </cell>
          <cell r="AL8483">
            <v>78.13</v>
          </cell>
          <cell r="AQ8483" t="str">
            <v>D</v>
          </cell>
          <cell r="BM8483" t="str">
            <v>75+</v>
          </cell>
          <cell r="BP8483" t="str">
            <v>Closed</v>
          </cell>
        </row>
        <row r="8484">
          <cell r="I8484" t="str">
            <v>N</v>
          </cell>
          <cell r="AG8484">
            <v>69</v>
          </cell>
          <cell r="AI8484">
            <v>10373</v>
          </cell>
          <cell r="AL8484">
            <v>78.13</v>
          </cell>
          <cell r="AQ8484" t="str">
            <v>R</v>
          </cell>
          <cell r="BM8484" t="str">
            <v>75+</v>
          </cell>
          <cell r="BP8484" t="str">
            <v>Closed</v>
          </cell>
        </row>
        <row r="8485">
          <cell r="I8485" t="str">
            <v>N</v>
          </cell>
          <cell r="AG8485">
            <v>64</v>
          </cell>
          <cell r="AI8485">
            <v>11837</v>
          </cell>
          <cell r="AL8485">
            <v>78.13</v>
          </cell>
          <cell r="AQ8485" t="str">
            <v>D</v>
          </cell>
          <cell r="BM8485" t="str">
            <v>75+</v>
          </cell>
          <cell r="BP8485" t="str">
            <v>Closed</v>
          </cell>
        </row>
        <row r="8486">
          <cell r="I8486" t="str">
            <v>N</v>
          </cell>
          <cell r="AG8486">
            <v>72</v>
          </cell>
          <cell r="AI8486">
            <v>9183</v>
          </cell>
          <cell r="AL8486">
            <v>78.13</v>
          </cell>
          <cell r="AQ8486" t="str">
            <v>D</v>
          </cell>
          <cell r="BM8486" t="str">
            <v>75+</v>
          </cell>
          <cell r="BP8486" t="str">
            <v>Closed</v>
          </cell>
        </row>
        <row r="8487">
          <cell r="I8487" t="str">
            <v>N</v>
          </cell>
          <cell r="AG8487">
            <v>68</v>
          </cell>
          <cell r="AI8487">
            <v>10848</v>
          </cell>
          <cell r="AL8487">
            <v>78.13</v>
          </cell>
          <cell r="AQ8487" t="str">
            <v>E</v>
          </cell>
          <cell r="BM8487" t="str">
            <v>75+</v>
          </cell>
          <cell r="BP8487" t="str">
            <v>Closed</v>
          </cell>
        </row>
        <row r="8488">
          <cell r="I8488" t="str">
            <v>N</v>
          </cell>
          <cell r="AG8488">
            <v>69</v>
          </cell>
          <cell r="AI8488">
            <v>10355</v>
          </cell>
          <cell r="AL8488">
            <v>78.13</v>
          </cell>
          <cell r="AQ8488" t="str">
            <v>D</v>
          </cell>
          <cell r="BM8488" t="str">
            <v>75+</v>
          </cell>
          <cell r="BP8488" t="str">
            <v>Closed</v>
          </cell>
        </row>
        <row r="8489">
          <cell r="I8489" t="str">
            <v>N</v>
          </cell>
          <cell r="AG8489">
            <v>66</v>
          </cell>
          <cell r="AI8489">
            <v>10996</v>
          </cell>
          <cell r="AL8489">
            <v>78.13</v>
          </cell>
          <cell r="BM8489" t="str">
            <v>75+</v>
          </cell>
          <cell r="BP8489" t="str">
            <v>Open</v>
          </cell>
        </row>
        <row r="8490">
          <cell r="I8490" t="str">
            <v>N</v>
          </cell>
          <cell r="AG8490">
            <v>70</v>
          </cell>
          <cell r="AI8490">
            <v>9749</v>
          </cell>
          <cell r="AL8490">
            <v>78.13</v>
          </cell>
          <cell r="AQ8490" t="str">
            <v>D</v>
          </cell>
          <cell r="BM8490" t="str">
            <v>75+</v>
          </cell>
          <cell r="BP8490" t="str">
            <v>Closed</v>
          </cell>
        </row>
        <row r="8491">
          <cell r="I8491" t="str">
            <v>N</v>
          </cell>
          <cell r="AG8491">
            <v>69</v>
          </cell>
          <cell r="AI8491">
            <v>10064</v>
          </cell>
          <cell r="AL8491">
            <v>78.13</v>
          </cell>
          <cell r="AQ8491" t="str">
            <v>D</v>
          </cell>
          <cell r="BM8491" t="str">
            <v>75+</v>
          </cell>
          <cell r="BP8491" t="str">
            <v>Closed</v>
          </cell>
        </row>
        <row r="8492">
          <cell r="I8492" t="str">
            <v>N</v>
          </cell>
          <cell r="AG8492">
            <v>72</v>
          </cell>
          <cell r="AI8492">
            <v>8884</v>
          </cell>
          <cell r="AL8492">
            <v>78.13</v>
          </cell>
          <cell r="AQ8492" t="str">
            <v>R</v>
          </cell>
          <cell r="BM8492" t="str">
            <v>75+</v>
          </cell>
          <cell r="BP8492" t="str">
            <v>Closed</v>
          </cell>
        </row>
        <row r="8493">
          <cell r="I8493" t="str">
            <v>N</v>
          </cell>
          <cell r="AG8493">
            <v>65</v>
          </cell>
          <cell r="AI8493">
            <v>11943</v>
          </cell>
          <cell r="AL8493">
            <v>78.13</v>
          </cell>
          <cell r="BM8493" t="str">
            <v>75+</v>
          </cell>
          <cell r="BP8493" t="str">
            <v>Open</v>
          </cell>
        </row>
        <row r="8494">
          <cell r="I8494" t="str">
            <v>N</v>
          </cell>
          <cell r="AG8494">
            <v>70</v>
          </cell>
          <cell r="AI8494">
            <v>10242</v>
          </cell>
          <cell r="AL8494">
            <v>78.13</v>
          </cell>
          <cell r="AQ8494" t="str">
            <v>R</v>
          </cell>
          <cell r="BM8494" t="str">
            <v>75+</v>
          </cell>
          <cell r="BP8494" t="str">
            <v>Closed</v>
          </cell>
        </row>
        <row r="8495">
          <cell r="I8495" t="str">
            <v>N</v>
          </cell>
          <cell r="AG8495">
            <v>63</v>
          </cell>
          <cell r="AI8495">
            <v>11805</v>
          </cell>
          <cell r="AL8495">
            <v>78.13</v>
          </cell>
          <cell r="AQ8495" t="str">
            <v>D</v>
          </cell>
          <cell r="BM8495" t="str">
            <v>75+</v>
          </cell>
          <cell r="BP8495" t="str">
            <v>Closed</v>
          </cell>
        </row>
        <row r="8496">
          <cell r="I8496" t="str">
            <v>N</v>
          </cell>
          <cell r="AG8496">
            <v>76</v>
          </cell>
          <cell r="AI8496">
            <v>7094</v>
          </cell>
          <cell r="AL8496">
            <v>78.13</v>
          </cell>
          <cell r="AQ8496">
            <v>1</v>
          </cell>
          <cell r="BM8496" t="str">
            <v>75+</v>
          </cell>
          <cell r="BP8496" t="str">
            <v>Closed</v>
          </cell>
        </row>
        <row r="8497">
          <cell r="I8497" t="str">
            <v>N</v>
          </cell>
          <cell r="AG8497">
            <v>65</v>
          </cell>
          <cell r="AI8497">
            <v>11393</v>
          </cell>
          <cell r="AL8497">
            <v>78.13</v>
          </cell>
          <cell r="AQ8497" t="str">
            <v>R</v>
          </cell>
          <cell r="BM8497" t="str">
            <v>75+</v>
          </cell>
          <cell r="BP8497" t="str">
            <v>Closed</v>
          </cell>
        </row>
        <row r="8498">
          <cell r="I8498" t="str">
            <v>N</v>
          </cell>
          <cell r="AG8498">
            <v>76</v>
          </cell>
          <cell r="AI8498">
            <v>7860</v>
          </cell>
          <cell r="AL8498">
            <v>78.13</v>
          </cell>
          <cell r="AQ8498" t="str">
            <v>D</v>
          </cell>
          <cell r="BM8498" t="str">
            <v>75+</v>
          </cell>
          <cell r="BP8498" t="str">
            <v>Closed</v>
          </cell>
        </row>
        <row r="8499">
          <cell r="I8499" t="str">
            <v>N</v>
          </cell>
          <cell r="AG8499">
            <v>71</v>
          </cell>
          <cell r="AI8499">
            <v>9207</v>
          </cell>
          <cell r="AL8499">
            <v>78.13</v>
          </cell>
          <cell r="AQ8499" t="str">
            <v>D</v>
          </cell>
          <cell r="BM8499" t="str">
            <v>75+</v>
          </cell>
          <cell r="BP8499" t="str">
            <v>Closed</v>
          </cell>
        </row>
        <row r="8500">
          <cell r="I8500" t="str">
            <v>N</v>
          </cell>
          <cell r="AG8500">
            <v>68</v>
          </cell>
          <cell r="AI8500">
            <v>10293</v>
          </cell>
          <cell r="AL8500">
            <v>78.13</v>
          </cell>
          <cell r="AQ8500" t="str">
            <v>R</v>
          </cell>
          <cell r="BM8500" t="str">
            <v>75+</v>
          </cell>
          <cell r="BP8500" t="str">
            <v>Closed</v>
          </cell>
        </row>
        <row r="8501">
          <cell r="I8501" t="str">
            <v>N</v>
          </cell>
          <cell r="AG8501">
            <v>71</v>
          </cell>
          <cell r="AI8501">
            <v>9367</v>
          </cell>
          <cell r="AL8501">
            <v>78.14</v>
          </cell>
          <cell r="AQ8501" t="str">
            <v>D</v>
          </cell>
          <cell r="BM8501" t="str">
            <v>75+</v>
          </cell>
          <cell r="BP8501" t="str">
            <v>Closed</v>
          </cell>
        </row>
        <row r="8502">
          <cell r="I8502" t="str">
            <v>N</v>
          </cell>
          <cell r="AG8502">
            <v>75</v>
          </cell>
          <cell r="AI8502">
            <v>6874</v>
          </cell>
          <cell r="AL8502">
            <v>78.14</v>
          </cell>
          <cell r="AQ8502" t="str">
            <v>E</v>
          </cell>
          <cell r="BM8502" t="str">
            <v>75+</v>
          </cell>
          <cell r="BP8502" t="str">
            <v>Closed</v>
          </cell>
        </row>
        <row r="8503">
          <cell r="I8503" t="str">
            <v>N</v>
          </cell>
          <cell r="AG8503">
            <v>67</v>
          </cell>
          <cell r="AI8503">
            <v>11298</v>
          </cell>
          <cell r="AL8503">
            <v>78.14</v>
          </cell>
          <cell r="AQ8503" t="str">
            <v>D</v>
          </cell>
          <cell r="BM8503" t="str">
            <v>75+</v>
          </cell>
          <cell r="BP8503" t="str">
            <v>Closed</v>
          </cell>
        </row>
        <row r="8504">
          <cell r="I8504" t="str">
            <v>N</v>
          </cell>
          <cell r="AG8504">
            <v>70</v>
          </cell>
          <cell r="AI8504">
            <v>9376</v>
          </cell>
          <cell r="AL8504">
            <v>78.14</v>
          </cell>
          <cell r="AQ8504" t="str">
            <v>D</v>
          </cell>
          <cell r="BM8504" t="str">
            <v>75+</v>
          </cell>
          <cell r="BP8504" t="str">
            <v>Closed</v>
          </cell>
        </row>
        <row r="8505">
          <cell r="I8505" t="str">
            <v>N</v>
          </cell>
          <cell r="AG8505">
            <v>71</v>
          </cell>
          <cell r="AI8505">
            <v>9066</v>
          </cell>
          <cell r="AL8505">
            <v>78.14</v>
          </cell>
          <cell r="AQ8505" t="str">
            <v>D</v>
          </cell>
          <cell r="BM8505" t="str">
            <v>75+</v>
          </cell>
          <cell r="BP8505" t="str">
            <v>Closed</v>
          </cell>
        </row>
        <row r="8506">
          <cell r="I8506" t="str">
            <v>N</v>
          </cell>
          <cell r="AG8506">
            <v>72</v>
          </cell>
          <cell r="AI8506">
            <v>9066</v>
          </cell>
          <cell r="AL8506">
            <v>78.14</v>
          </cell>
          <cell r="AQ8506" t="str">
            <v>E</v>
          </cell>
          <cell r="BM8506" t="str">
            <v>75+</v>
          </cell>
          <cell r="BP8506" t="str">
            <v>Closed</v>
          </cell>
        </row>
        <row r="8507">
          <cell r="I8507" t="str">
            <v>N</v>
          </cell>
          <cell r="AG8507">
            <v>68</v>
          </cell>
          <cell r="AI8507">
            <v>10367</v>
          </cell>
          <cell r="AL8507">
            <v>78.14</v>
          </cell>
          <cell r="AQ8507" t="str">
            <v>D</v>
          </cell>
          <cell r="BM8507" t="str">
            <v>75+</v>
          </cell>
          <cell r="BP8507" t="str">
            <v>Closed</v>
          </cell>
        </row>
        <row r="8508">
          <cell r="I8508" t="str">
            <v>N</v>
          </cell>
          <cell r="AG8508">
            <v>66</v>
          </cell>
          <cell r="AI8508">
            <v>10266</v>
          </cell>
          <cell r="AL8508">
            <v>78.14</v>
          </cell>
          <cell r="AQ8508" t="str">
            <v>D</v>
          </cell>
          <cell r="BM8508" t="str">
            <v>75+</v>
          </cell>
          <cell r="BP8508" t="str">
            <v>Closed</v>
          </cell>
        </row>
        <row r="8509">
          <cell r="I8509" t="str">
            <v>N</v>
          </cell>
          <cell r="AG8509">
            <v>65</v>
          </cell>
          <cell r="AI8509">
            <v>10772</v>
          </cell>
          <cell r="AL8509">
            <v>78.14</v>
          </cell>
          <cell r="AQ8509" t="str">
            <v>D</v>
          </cell>
          <cell r="BM8509" t="str">
            <v>75+</v>
          </cell>
          <cell r="BP8509" t="str">
            <v>Closed</v>
          </cell>
        </row>
        <row r="8510">
          <cell r="I8510" t="str">
            <v>N</v>
          </cell>
          <cell r="AG8510">
            <v>66</v>
          </cell>
          <cell r="AI8510">
            <v>11055</v>
          </cell>
          <cell r="AL8510">
            <v>78.14</v>
          </cell>
          <cell r="BM8510" t="str">
            <v>75+</v>
          </cell>
          <cell r="BP8510" t="str">
            <v>Open</v>
          </cell>
        </row>
        <row r="8511">
          <cell r="I8511" t="str">
            <v>N</v>
          </cell>
          <cell r="AG8511">
            <v>74</v>
          </cell>
          <cell r="AI8511">
            <v>7364</v>
          </cell>
          <cell r="AL8511">
            <v>78.14</v>
          </cell>
          <cell r="AQ8511">
            <v>1</v>
          </cell>
          <cell r="BM8511" t="str">
            <v>75+</v>
          </cell>
          <cell r="BP8511" t="str">
            <v>Closed</v>
          </cell>
        </row>
        <row r="8512">
          <cell r="I8512" t="str">
            <v>N</v>
          </cell>
          <cell r="AG8512">
            <v>77</v>
          </cell>
          <cell r="AI8512">
            <v>6610</v>
          </cell>
          <cell r="AL8512">
            <v>78.14</v>
          </cell>
          <cell r="AQ8512" t="str">
            <v>D</v>
          </cell>
          <cell r="BM8512" t="str">
            <v>75+</v>
          </cell>
          <cell r="BP8512" t="str">
            <v>Closed</v>
          </cell>
        </row>
        <row r="8513">
          <cell r="I8513" t="str">
            <v>N</v>
          </cell>
          <cell r="AG8513">
            <v>67</v>
          </cell>
          <cell r="AI8513">
            <v>10376</v>
          </cell>
          <cell r="AL8513">
            <v>78.14</v>
          </cell>
          <cell r="AQ8513" t="str">
            <v>R</v>
          </cell>
          <cell r="BM8513" t="str">
            <v>75+</v>
          </cell>
          <cell r="BP8513" t="str">
            <v>Closed</v>
          </cell>
        </row>
        <row r="8514">
          <cell r="I8514" t="str">
            <v>N</v>
          </cell>
          <cell r="AG8514">
            <v>74</v>
          </cell>
          <cell r="AI8514">
            <v>8503</v>
          </cell>
          <cell r="AL8514">
            <v>78.14</v>
          </cell>
          <cell r="AQ8514" t="str">
            <v>E</v>
          </cell>
          <cell r="BM8514" t="str">
            <v>75+</v>
          </cell>
          <cell r="BP8514" t="str">
            <v>Closed</v>
          </cell>
        </row>
        <row r="8515">
          <cell r="I8515" t="str">
            <v>N</v>
          </cell>
          <cell r="AG8515">
            <v>72</v>
          </cell>
          <cell r="AI8515">
            <v>9591</v>
          </cell>
          <cell r="AL8515">
            <v>78.14</v>
          </cell>
          <cell r="AQ8515" t="str">
            <v>R</v>
          </cell>
          <cell r="BM8515" t="str">
            <v>75+</v>
          </cell>
          <cell r="BP8515" t="str">
            <v>Closed</v>
          </cell>
        </row>
        <row r="8516">
          <cell r="I8516" t="str">
            <v>N</v>
          </cell>
          <cell r="AG8516">
            <v>73</v>
          </cell>
          <cell r="AI8516">
            <v>8684</v>
          </cell>
          <cell r="AL8516">
            <v>78.150000000000006</v>
          </cell>
          <cell r="AQ8516" t="str">
            <v>R</v>
          </cell>
          <cell r="BM8516" t="str">
            <v>75+</v>
          </cell>
          <cell r="BP8516" t="str">
            <v>Closed</v>
          </cell>
        </row>
        <row r="8517">
          <cell r="I8517" t="str">
            <v>N</v>
          </cell>
          <cell r="AG8517">
            <v>72</v>
          </cell>
          <cell r="AI8517">
            <v>8030</v>
          </cell>
          <cell r="AL8517">
            <v>78.150000000000006</v>
          </cell>
          <cell r="AQ8517" t="str">
            <v>D</v>
          </cell>
          <cell r="BM8517" t="str">
            <v>75+</v>
          </cell>
          <cell r="BP8517" t="str">
            <v>Closed</v>
          </cell>
        </row>
        <row r="8518">
          <cell r="I8518" t="str">
            <v>N</v>
          </cell>
          <cell r="AG8518">
            <v>66</v>
          </cell>
          <cell r="AI8518">
            <v>11523</v>
          </cell>
          <cell r="AL8518">
            <v>78.150000000000006</v>
          </cell>
          <cell r="AQ8518" t="str">
            <v>D</v>
          </cell>
          <cell r="BM8518" t="str">
            <v>75+</v>
          </cell>
          <cell r="BP8518" t="str">
            <v>Closed</v>
          </cell>
        </row>
        <row r="8519">
          <cell r="I8519" t="str">
            <v>N</v>
          </cell>
          <cell r="AG8519">
            <v>78</v>
          </cell>
          <cell r="AI8519">
            <v>6204</v>
          </cell>
          <cell r="AL8519">
            <v>78.150000000000006</v>
          </cell>
          <cell r="AQ8519" t="str">
            <v>R</v>
          </cell>
          <cell r="BM8519" t="str">
            <v>75+</v>
          </cell>
          <cell r="BP8519" t="str">
            <v>Closed</v>
          </cell>
        </row>
        <row r="8520">
          <cell r="I8520" t="str">
            <v>N</v>
          </cell>
          <cell r="AG8520">
            <v>72</v>
          </cell>
          <cell r="AI8520">
            <v>9113</v>
          </cell>
          <cell r="AL8520">
            <v>78.150000000000006</v>
          </cell>
          <cell r="AQ8520" t="str">
            <v>R</v>
          </cell>
          <cell r="BM8520" t="str">
            <v>75+</v>
          </cell>
          <cell r="BP8520" t="str">
            <v>Closed</v>
          </cell>
        </row>
        <row r="8521">
          <cell r="I8521" t="str">
            <v>N</v>
          </cell>
          <cell r="AG8521">
            <v>67</v>
          </cell>
          <cell r="AI8521">
            <v>10238</v>
          </cell>
          <cell r="AL8521">
            <v>78.150000000000006</v>
          </cell>
          <cell r="AQ8521" t="str">
            <v>D</v>
          </cell>
          <cell r="BM8521" t="str">
            <v>75+</v>
          </cell>
          <cell r="BP8521" t="str">
            <v>Closed</v>
          </cell>
        </row>
        <row r="8522">
          <cell r="I8522" t="str">
            <v>N</v>
          </cell>
          <cell r="AG8522">
            <v>66</v>
          </cell>
          <cell r="AI8522">
            <v>11125</v>
          </cell>
          <cell r="AL8522">
            <v>78.150000000000006</v>
          </cell>
          <cell r="AQ8522" t="str">
            <v>D</v>
          </cell>
          <cell r="BM8522" t="str">
            <v>75+</v>
          </cell>
          <cell r="BP8522" t="str">
            <v>Closed</v>
          </cell>
        </row>
        <row r="8523">
          <cell r="I8523" t="str">
            <v>N</v>
          </cell>
          <cell r="AG8523">
            <v>68</v>
          </cell>
          <cell r="AI8523">
            <v>10603</v>
          </cell>
          <cell r="AL8523">
            <v>78.150000000000006</v>
          </cell>
          <cell r="AQ8523" t="str">
            <v>D</v>
          </cell>
          <cell r="BM8523" t="str">
            <v>75+</v>
          </cell>
          <cell r="BP8523" t="str">
            <v>Closed</v>
          </cell>
        </row>
        <row r="8524">
          <cell r="I8524" t="str">
            <v>N</v>
          </cell>
          <cell r="AG8524">
            <v>68</v>
          </cell>
          <cell r="AI8524">
            <v>10087</v>
          </cell>
          <cell r="AL8524">
            <v>78.150000000000006</v>
          </cell>
          <cell r="AQ8524" t="str">
            <v>E</v>
          </cell>
          <cell r="BM8524" t="str">
            <v>75+</v>
          </cell>
          <cell r="BP8524" t="str">
            <v>Closed</v>
          </cell>
        </row>
        <row r="8525">
          <cell r="I8525" t="str">
            <v>N</v>
          </cell>
          <cell r="AG8525">
            <v>63</v>
          </cell>
          <cell r="AI8525">
            <v>12238</v>
          </cell>
          <cell r="AL8525">
            <v>78.150000000000006</v>
          </cell>
          <cell r="BM8525" t="str">
            <v>75+</v>
          </cell>
          <cell r="BP8525" t="str">
            <v>Open</v>
          </cell>
        </row>
        <row r="8526">
          <cell r="I8526" t="str">
            <v>N</v>
          </cell>
          <cell r="AG8526">
            <v>62</v>
          </cell>
          <cell r="AI8526">
            <v>11786</v>
          </cell>
          <cell r="AL8526">
            <v>78.150000000000006</v>
          </cell>
          <cell r="AQ8526" t="str">
            <v>D</v>
          </cell>
          <cell r="BM8526" t="str">
            <v>75+</v>
          </cell>
          <cell r="BP8526" t="str">
            <v>Closed</v>
          </cell>
        </row>
        <row r="8527">
          <cell r="I8527" t="str">
            <v>N</v>
          </cell>
          <cell r="AG8527">
            <v>64</v>
          </cell>
          <cell r="AI8527">
            <v>11372</v>
          </cell>
          <cell r="AL8527">
            <v>78.150000000000006</v>
          </cell>
          <cell r="AQ8527" t="str">
            <v>D</v>
          </cell>
          <cell r="BM8527" t="str">
            <v>75+</v>
          </cell>
          <cell r="BP8527" t="str">
            <v>Closed</v>
          </cell>
        </row>
        <row r="8528">
          <cell r="I8528" t="str">
            <v>N</v>
          </cell>
          <cell r="AG8528">
            <v>64</v>
          </cell>
          <cell r="AI8528">
            <v>11686</v>
          </cell>
          <cell r="AL8528">
            <v>78.150000000000006</v>
          </cell>
          <cell r="AQ8528" t="str">
            <v>R</v>
          </cell>
          <cell r="BM8528" t="str">
            <v>75+</v>
          </cell>
          <cell r="BP8528" t="str">
            <v>Closed</v>
          </cell>
        </row>
        <row r="8529">
          <cell r="I8529" t="str">
            <v>N</v>
          </cell>
          <cell r="AG8529">
            <v>72</v>
          </cell>
          <cell r="AI8529">
            <v>8127</v>
          </cell>
          <cell r="AL8529">
            <v>78.150000000000006</v>
          </cell>
          <cell r="AQ8529" t="str">
            <v>D</v>
          </cell>
          <cell r="BM8529" t="str">
            <v>75+</v>
          </cell>
          <cell r="BP8529" t="str">
            <v>Closed</v>
          </cell>
        </row>
        <row r="8530">
          <cell r="I8530" t="str">
            <v>N</v>
          </cell>
          <cell r="AG8530">
            <v>74</v>
          </cell>
          <cell r="AI8530">
            <v>8499</v>
          </cell>
          <cell r="AL8530">
            <v>78.150000000000006</v>
          </cell>
          <cell r="AQ8530" t="str">
            <v>R</v>
          </cell>
          <cell r="BM8530" t="str">
            <v>75+</v>
          </cell>
          <cell r="BP8530" t="str">
            <v>Closed</v>
          </cell>
        </row>
        <row r="8531">
          <cell r="I8531" t="str">
            <v>N</v>
          </cell>
          <cell r="AG8531">
            <v>75</v>
          </cell>
          <cell r="AI8531">
            <v>7447</v>
          </cell>
          <cell r="AL8531">
            <v>78.16</v>
          </cell>
          <cell r="AQ8531" t="str">
            <v>R</v>
          </cell>
          <cell r="BM8531" t="str">
            <v>75+</v>
          </cell>
          <cell r="BP8531" t="str">
            <v>Closed</v>
          </cell>
        </row>
        <row r="8532">
          <cell r="I8532" t="str">
            <v>N</v>
          </cell>
          <cell r="AG8532">
            <v>65</v>
          </cell>
          <cell r="AI8532">
            <v>11287</v>
          </cell>
          <cell r="AL8532">
            <v>78.16</v>
          </cell>
          <cell r="AQ8532" t="str">
            <v>D</v>
          </cell>
          <cell r="BM8532" t="str">
            <v>75+</v>
          </cell>
          <cell r="BP8532" t="str">
            <v>Closed</v>
          </cell>
        </row>
        <row r="8533">
          <cell r="I8533" t="str">
            <v>N</v>
          </cell>
          <cell r="AG8533">
            <v>69</v>
          </cell>
          <cell r="AI8533">
            <v>9638</v>
          </cell>
          <cell r="AL8533">
            <v>78.16</v>
          </cell>
          <cell r="AQ8533" t="str">
            <v>D</v>
          </cell>
          <cell r="BM8533" t="str">
            <v>75+</v>
          </cell>
          <cell r="BP8533" t="str">
            <v>Closed</v>
          </cell>
        </row>
        <row r="8534">
          <cell r="I8534" t="str">
            <v>N</v>
          </cell>
          <cell r="AG8534">
            <v>69</v>
          </cell>
          <cell r="AI8534">
            <v>10217</v>
          </cell>
          <cell r="AL8534">
            <v>78.16</v>
          </cell>
          <cell r="AQ8534" t="str">
            <v>D</v>
          </cell>
          <cell r="BM8534" t="str">
            <v>75+</v>
          </cell>
          <cell r="BP8534" t="str">
            <v>Closed</v>
          </cell>
        </row>
        <row r="8535">
          <cell r="I8535" t="str">
            <v>N</v>
          </cell>
          <cell r="AG8535">
            <v>71</v>
          </cell>
          <cell r="AI8535">
            <v>9210</v>
          </cell>
          <cell r="AL8535">
            <v>78.16</v>
          </cell>
          <cell r="AQ8535" t="str">
            <v>D</v>
          </cell>
          <cell r="BM8535" t="str">
            <v>75+</v>
          </cell>
          <cell r="BP8535" t="str">
            <v>Closed</v>
          </cell>
        </row>
        <row r="8536">
          <cell r="I8536" t="str">
            <v>N</v>
          </cell>
          <cell r="AG8536">
            <v>65</v>
          </cell>
          <cell r="AI8536">
            <v>11180</v>
          </cell>
          <cell r="AL8536">
            <v>78.16</v>
          </cell>
          <cell r="AQ8536" t="str">
            <v>E</v>
          </cell>
          <cell r="BM8536" t="str">
            <v>75+</v>
          </cell>
          <cell r="BP8536" t="str">
            <v>Closed</v>
          </cell>
        </row>
        <row r="8537">
          <cell r="I8537" t="str">
            <v>N</v>
          </cell>
          <cell r="AG8537">
            <v>73</v>
          </cell>
          <cell r="AI8537">
            <v>7815</v>
          </cell>
          <cell r="AL8537">
            <v>78.16</v>
          </cell>
          <cell r="AQ8537" t="str">
            <v>E</v>
          </cell>
          <cell r="BM8537" t="str">
            <v>75+</v>
          </cell>
          <cell r="BP8537" t="str">
            <v>Closed</v>
          </cell>
        </row>
        <row r="8538">
          <cell r="I8538" t="str">
            <v>N</v>
          </cell>
          <cell r="AG8538">
            <v>63</v>
          </cell>
          <cell r="AI8538">
            <v>11488</v>
          </cell>
          <cell r="AL8538">
            <v>78.16</v>
          </cell>
          <cell r="AQ8538" t="str">
            <v>D</v>
          </cell>
          <cell r="BM8538" t="str">
            <v>75+</v>
          </cell>
          <cell r="BP8538" t="str">
            <v>Closed</v>
          </cell>
        </row>
        <row r="8539">
          <cell r="I8539" t="str">
            <v>N</v>
          </cell>
          <cell r="AG8539">
            <v>63</v>
          </cell>
          <cell r="AI8539">
            <v>12134</v>
          </cell>
          <cell r="AL8539">
            <v>78.16</v>
          </cell>
          <cell r="AQ8539">
            <v>1</v>
          </cell>
          <cell r="BM8539" t="str">
            <v>75+</v>
          </cell>
          <cell r="BP8539" t="str">
            <v>Closed</v>
          </cell>
        </row>
        <row r="8540">
          <cell r="I8540" t="str">
            <v>N</v>
          </cell>
          <cell r="AG8540">
            <v>65</v>
          </cell>
          <cell r="AI8540">
            <v>11635</v>
          </cell>
          <cell r="AL8540">
            <v>78.16</v>
          </cell>
          <cell r="BM8540" t="str">
            <v>75+</v>
          </cell>
          <cell r="BP8540" t="str">
            <v>Open</v>
          </cell>
        </row>
        <row r="8541">
          <cell r="I8541" t="str">
            <v>N</v>
          </cell>
          <cell r="AG8541">
            <v>74</v>
          </cell>
          <cell r="AI8541">
            <v>8648</v>
          </cell>
          <cell r="AL8541">
            <v>78.16</v>
          </cell>
          <cell r="AQ8541" t="str">
            <v>D</v>
          </cell>
          <cell r="BM8541" t="str">
            <v>75+</v>
          </cell>
          <cell r="BP8541" t="str">
            <v>Closed</v>
          </cell>
        </row>
        <row r="8542">
          <cell r="I8542" t="str">
            <v>N</v>
          </cell>
          <cell r="AG8542">
            <v>77</v>
          </cell>
          <cell r="AI8542">
            <v>7261</v>
          </cell>
          <cell r="AL8542">
            <v>78.16</v>
          </cell>
          <cell r="AQ8542" t="str">
            <v>D</v>
          </cell>
          <cell r="BM8542" t="str">
            <v>75+</v>
          </cell>
          <cell r="BP8542" t="str">
            <v>Closed</v>
          </cell>
        </row>
        <row r="8543">
          <cell r="I8543" t="str">
            <v>N</v>
          </cell>
          <cell r="AG8543">
            <v>62</v>
          </cell>
          <cell r="AI8543">
            <v>12005</v>
          </cell>
          <cell r="AL8543">
            <v>78.17</v>
          </cell>
          <cell r="AQ8543" t="str">
            <v>R</v>
          </cell>
          <cell r="BM8543" t="str">
            <v>75+</v>
          </cell>
          <cell r="BP8543" t="str">
            <v>Closed</v>
          </cell>
        </row>
        <row r="8544">
          <cell r="I8544" t="str">
            <v>N</v>
          </cell>
          <cell r="AG8544">
            <v>70</v>
          </cell>
          <cell r="AI8544">
            <v>9245</v>
          </cell>
          <cell r="AL8544">
            <v>78.17</v>
          </cell>
          <cell r="BM8544" t="str">
            <v>75+</v>
          </cell>
          <cell r="BP8544" t="str">
            <v>Open</v>
          </cell>
        </row>
        <row r="8545">
          <cell r="I8545" t="str">
            <v>N</v>
          </cell>
          <cell r="AG8545">
            <v>73</v>
          </cell>
          <cell r="AI8545">
            <v>8656</v>
          </cell>
          <cell r="AL8545">
            <v>78.17</v>
          </cell>
          <cell r="AQ8545" t="str">
            <v>R</v>
          </cell>
          <cell r="BM8545" t="str">
            <v>75+</v>
          </cell>
          <cell r="BP8545" t="str">
            <v>Closed</v>
          </cell>
        </row>
        <row r="8546">
          <cell r="I8546" t="str">
            <v>N</v>
          </cell>
          <cell r="AG8546">
            <v>69</v>
          </cell>
          <cell r="AI8546">
            <v>10247</v>
          </cell>
          <cell r="AL8546">
            <v>78.17</v>
          </cell>
          <cell r="AQ8546" t="str">
            <v>R</v>
          </cell>
          <cell r="BM8546" t="str">
            <v>75+</v>
          </cell>
          <cell r="BP8546" t="str">
            <v>Closed</v>
          </cell>
        </row>
        <row r="8547">
          <cell r="I8547" t="str">
            <v>N</v>
          </cell>
          <cell r="AG8547">
            <v>64</v>
          </cell>
          <cell r="AI8547">
            <v>11550</v>
          </cell>
          <cell r="AL8547">
            <v>78.17</v>
          </cell>
          <cell r="AQ8547" t="str">
            <v>D</v>
          </cell>
          <cell r="BM8547" t="str">
            <v>75+</v>
          </cell>
          <cell r="BP8547" t="str">
            <v>Closed</v>
          </cell>
        </row>
        <row r="8548">
          <cell r="I8548" t="str">
            <v>N</v>
          </cell>
          <cell r="AG8548">
            <v>72</v>
          </cell>
          <cell r="AI8548">
            <v>8315</v>
          </cell>
          <cell r="AL8548">
            <v>78.17</v>
          </cell>
          <cell r="AQ8548" t="str">
            <v>D</v>
          </cell>
          <cell r="BM8548" t="str">
            <v>75+</v>
          </cell>
          <cell r="BP8548" t="str">
            <v>Closed</v>
          </cell>
        </row>
        <row r="8549">
          <cell r="I8549" t="str">
            <v>N</v>
          </cell>
          <cell r="AG8549">
            <v>71</v>
          </cell>
          <cell r="AI8549">
            <v>9672</v>
          </cell>
          <cell r="AL8549">
            <v>78.17</v>
          </cell>
          <cell r="AQ8549" t="str">
            <v>E</v>
          </cell>
          <cell r="BM8549" t="str">
            <v>75+</v>
          </cell>
          <cell r="BP8549" t="str">
            <v>Closed</v>
          </cell>
        </row>
        <row r="8550">
          <cell r="I8550" t="str">
            <v>N</v>
          </cell>
          <cell r="AG8550">
            <v>70</v>
          </cell>
          <cell r="AI8550">
            <v>8995</v>
          </cell>
          <cell r="AL8550">
            <v>78.17</v>
          </cell>
          <cell r="AQ8550" t="str">
            <v>D</v>
          </cell>
          <cell r="BM8550" t="str">
            <v>75+</v>
          </cell>
          <cell r="BP8550" t="str">
            <v>Closed</v>
          </cell>
        </row>
        <row r="8551">
          <cell r="I8551" t="str">
            <v>N</v>
          </cell>
          <cell r="AG8551">
            <v>66</v>
          </cell>
          <cell r="AI8551">
            <v>11072</v>
          </cell>
          <cell r="AL8551">
            <v>78.17</v>
          </cell>
          <cell r="AQ8551" t="str">
            <v>D</v>
          </cell>
          <cell r="BM8551" t="str">
            <v>75+</v>
          </cell>
          <cell r="BP8551" t="str">
            <v>Closed</v>
          </cell>
        </row>
        <row r="8552">
          <cell r="I8552" t="str">
            <v>N</v>
          </cell>
          <cell r="AG8552">
            <v>75</v>
          </cell>
          <cell r="AI8552">
            <v>6994</v>
          </cell>
          <cell r="AL8552">
            <v>78.17</v>
          </cell>
          <cell r="AQ8552" t="str">
            <v>R</v>
          </cell>
          <cell r="BM8552" t="str">
            <v>75+</v>
          </cell>
          <cell r="BP8552" t="str">
            <v>Closed</v>
          </cell>
        </row>
        <row r="8553">
          <cell r="I8553" t="str">
            <v>N</v>
          </cell>
          <cell r="AG8553">
            <v>61</v>
          </cell>
          <cell r="AI8553">
            <v>12684</v>
          </cell>
          <cell r="AL8553">
            <v>78.17</v>
          </cell>
          <cell r="BM8553" t="str">
            <v>75+</v>
          </cell>
          <cell r="BP8553" t="str">
            <v>Open</v>
          </cell>
        </row>
        <row r="8554">
          <cell r="I8554" t="str">
            <v>N</v>
          </cell>
          <cell r="AG8554">
            <v>75</v>
          </cell>
          <cell r="AI8554">
            <v>7482</v>
          </cell>
          <cell r="AL8554">
            <v>78.17</v>
          </cell>
          <cell r="AQ8554" t="str">
            <v>E</v>
          </cell>
          <cell r="BM8554" t="str">
            <v>75+</v>
          </cell>
          <cell r="BP8554" t="str">
            <v>Closed</v>
          </cell>
        </row>
        <row r="8555">
          <cell r="I8555" t="str">
            <v>N</v>
          </cell>
          <cell r="AG8555">
            <v>64</v>
          </cell>
          <cell r="AI8555">
            <v>11664</v>
          </cell>
          <cell r="AL8555">
            <v>78.17</v>
          </cell>
          <cell r="AQ8555" t="str">
            <v>R</v>
          </cell>
          <cell r="BM8555" t="str">
            <v>75+</v>
          </cell>
          <cell r="BP8555" t="str">
            <v>Closed</v>
          </cell>
        </row>
        <row r="8556">
          <cell r="I8556" t="str">
            <v>N</v>
          </cell>
          <cell r="AG8556">
            <v>72</v>
          </cell>
          <cell r="AI8556">
            <v>8961</v>
          </cell>
          <cell r="AL8556">
            <v>78.17</v>
          </cell>
          <cell r="AQ8556" t="str">
            <v>D</v>
          </cell>
          <cell r="BM8556" t="str">
            <v>75+</v>
          </cell>
          <cell r="BP8556" t="str">
            <v>Closed</v>
          </cell>
        </row>
        <row r="8557">
          <cell r="I8557" t="str">
            <v>N</v>
          </cell>
          <cell r="AG8557">
            <v>76</v>
          </cell>
          <cell r="AI8557">
            <v>7818</v>
          </cell>
          <cell r="AL8557">
            <v>78.180000000000007</v>
          </cell>
          <cell r="AQ8557" t="str">
            <v>D</v>
          </cell>
          <cell r="BM8557" t="str">
            <v>75+</v>
          </cell>
          <cell r="BP8557" t="str">
            <v>Closed</v>
          </cell>
        </row>
        <row r="8558">
          <cell r="I8558" t="str">
            <v>N</v>
          </cell>
          <cell r="AG8558">
            <v>76</v>
          </cell>
          <cell r="AI8558">
            <v>7093</v>
          </cell>
          <cell r="AL8558">
            <v>78.180000000000007</v>
          </cell>
          <cell r="AQ8558" t="str">
            <v>D</v>
          </cell>
          <cell r="BM8558" t="str">
            <v>75+</v>
          </cell>
          <cell r="BP8558" t="str">
            <v>Closed</v>
          </cell>
        </row>
        <row r="8559">
          <cell r="I8559" t="str">
            <v>Y</v>
          </cell>
          <cell r="AG8559">
            <v>73</v>
          </cell>
          <cell r="AI8559">
            <v>8360</v>
          </cell>
          <cell r="AL8559">
            <v>78.180000000000007</v>
          </cell>
          <cell r="AQ8559" t="str">
            <v>E</v>
          </cell>
          <cell r="BM8559" t="str">
            <v>75+</v>
          </cell>
          <cell r="BP8559" t="str">
            <v>Closed</v>
          </cell>
        </row>
        <row r="8560">
          <cell r="I8560" t="str">
            <v>N</v>
          </cell>
          <cell r="AG8560">
            <v>72</v>
          </cell>
          <cell r="AI8560">
            <v>10068</v>
          </cell>
          <cell r="AL8560">
            <v>78.180000000000007</v>
          </cell>
          <cell r="AQ8560" t="str">
            <v>D</v>
          </cell>
          <cell r="BM8560" t="str">
            <v>75+</v>
          </cell>
          <cell r="BP8560" t="str">
            <v>Closed</v>
          </cell>
        </row>
        <row r="8561">
          <cell r="I8561" t="str">
            <v>N</v>
          </cell>
          <cell r="AG8561">
            <v>70</v>
          </cell>
          <cell r="AI8561">
            <v>9938</v>
          </cell>
          <cell r="AL8561">
            <v>78.180000000000007</v>
          </cell>
          <cell r="AQ8561" t="str">
            <v>R</v>
          </cell>
          <cell r="BM8561" t="str">
            <v>75+</v>
          </cell>
          <cell r="BP8561" t="str">
            <v>Closed</v>
          </cell>
        </row>
        <row r="8562">
          <cell r="I8562" t="str">
            <v>N</v>
          </cell>
          <cell r="AG8562">
            <v>67</v>
          </cell>
          <cell r="AI8562">
            <v>11513</v>
          </cell>
          <cell r="AL8562">
            <v>78.180000000000007</v>
          </cell>
          <cell r="AQ8562" t="str">
            <v>D</v>
          </cell>
          <cell r="BM8562" t="str">
            <v>75+</v>
          </cell>
          <cell r="BP8562" t="str">
            <v>Closed</v>
          </cell>
        </row>
        <row r="8563">
          <cell r="I8563" t="str">
            <v>N</v>
          </cell>
          <cell r="AG8563">
            <v>73</v>
          </cell>
          <cell r="AI8563">
            <v>8102</v>
          </cell>
          <cell r="AL8563">
            <v>78.180000000000007</v>
          </cell>
          <cell r="AQ8563" t="str">
            <v>D</v>
          </cell>
          <cell r="BM8563" t="str">
            <v>75+</v>
          </cell>
          <cell r="BP8563" t="str">
            <v>Closed</v>
          </cell>
        </row>
        <row r="8564">
          <cell r="I8564" t="str">
            <v>N</v>
          </cell>
          <cell r="AG8564">
            <v>74</v>
          </cell>
          <cell r="AI8564">
            <v>7410</v>
          </cell>
          <cell r="AL8564">
            <v>78.180000000000007</v>
          </cell>
          <cell r="AQ8564" t="str">
            <v>R</v>
          </cell>
          <cell r="BM8564" t="str">
            <v>75+</v>
          </cell>
          <cell r="BP8564" t="str">
            <v>Closed</v>
          </cell>
        </row>
        <row r="8565">
          <cell r="I8565" t="str">
            <v>N</v>
          </cell>
          <cell r="AG8565">
            <v>75</v>
          </cell>
          <cell r="AI8565">
            <v>8146</v>
          </cell>
          <cell r="AL8565">
            <v>78.180000000000007</v>
          </cell>
          <cell r="AQ8565" t="str">
            <v>R</v>
          </cell>
          <cell r="BM8565" t="str">
            <v>75+</v>
          </cell>
          <cell r="BP8565" t="str">
            <v>Closed</v>
          </cell>
        </row>
        <row r="8566">
          <cell r="I8566" t="str">
            <v>N</v>
          </cell>
          <cell r="AG8566">
            <v>66</v>
          </cell>
          <cell r="AI8566">
            <v>11689</v>
          </cell>
          <cell r="AL8566">
            <v>78.180000000000007</v>
          </cell>
          <cell r="AQ8566" t="str">
            <v>D</v>
          </cell>
          <cell r="BM8566" t="str">
            <v>75+</v>
          </cell>
          <cell r="BP8566" t="str">
            <v>Closed</v>
          </cell>
        </row>
        <row r="8567">
          <cell r="I8567" t="str">
            <v>N</v>
          </cell>
          <cell r="AG8567">
            <v>68</v>
          </cell>
          <cell r="AI8567">
            <v>10441</v>
          </cell>
          <cell r="AL8567">
            <v>78.180000000000007</v>
          </cell>
          <cell r="AQ8567">
            <v>1</v>
          </cell>
          <cell r="BM8567" t="str">
            <v>75+</v>
          </cell>
          <cell r="BP8567" t="str">
            <v>Closed</v>
          </cell>
        </row>
        <row r="8568">
          <cell r="I8568" t="str">
            <v>N</v>
          </cell>
          <cell r="AG8568">
            <v>71</v>
          </cell>
          <cell r="AI8568">
            <v>9628</v>
          </cell>
          <cell r="AL8568">
            <v>78.180000000000007</v>
          </cell>
          <cell r="AQ8568" t="str">
            <v>D</v>
          </cell>
          <cell r="BM8568" t="str">
            <v>75+</v>
          </cell>
          <cell r="BP8568" t="str">
            <v>Closed</v>
          </cell>
        </row>
        <row r="8569">
          <cell r="I8569" t="str">
            <v>N</v>
          </cell>
          <cell r="AG8569">
            <v>70</v>
          </cell>
          <cell r="AI8569">
            <v>9106</v>
          </cell>
          <cell r="AL8569">
            <v>78.180000000000007</v>
          </cell>
          <cell r="AQ8569" t="str">
            <v>R</v>
          </cell>
          <cell r="BM8569" t="str">
            <v>75+</v>
          </cell>
          <cell r="BP8569" t="str">
            <v>Closed</v>
          </cell>
        </row>
        <row r="8570">
          <cell r="I8570" t="str">
            <v>Y</v>
          </cell>
          <cell r="AG8570">
            <v>71</v>
          </cell>
          <cell r="AI8570">
            <v>8569</v>
          </cell>
          <cell r="AL8570">
            <v>78.180000000000007</v>
          </cell>
          <cell r="AQ8570" t="str">
            <v>D</v>
          </cell>
          <cell r="BM8570" t="str">
            <v>75+</v>
          </cell>
          <cell r="BP8570" t="str">
            <v>Closed</v>
          </cell>
        </row>
        <row r="8571">
          <cell r="I8571" t="str">
            <v>N</v>
          </cell>
          <cell r="AG8571">
            <v>75</v>
          </cell>
          <cell r="AI8571">
            <v>7805</v>
          </cell>
          <cell r="AL8571">
            <v>78.180000000000007</v>
          </cell>
          <cell r="AQ8571" t="str">
            <v>E</v>
          </cell>
          <cell r="BM8571" t="str">
            <v>75+</v>
          </cell>
          <cell r="BP8571" t="str">
            <v>Closed</v>
          </cell>
        </row>
        <row r="8572">
          <cell r="I8572" t="str">
            <v>N</v>
          </cell>
          <cell r="AG8572">
            <v>74</v>
          </cell>
          <cell r="AI8572">
            <v>8383</v>
          </cell>
          <cell r="AL8572">
            <v>78.19</v>
          </cell>
          <cell r="AQ8572" t="str">
            <v>D</v>
          </cell>
          <cell r="BM8572" t="str">
            <v>75+</v>
          </cell>
          <cell r="BP8572" t="str">
            <v>Closed</v>
          </cell>
        </row>
        <row r="8573">
          <cell r="I8573" t="str">
            <v>N</v>
          </cell>
          <cell r="AG8573">
            <v>65</v>
          </cell>
          <cell r="AI8573">
            <v>11548</v>
          </cell>
          <cell r="AL8573">
            <v>78.19</v>
          </cell>
          <cell r="AQ8573" t="str">
            <v>D</v>
          </cell>
          <cell r="BM8573" t="str">
            <v>75+</v>
          </cell>
          <cell r="BP8573" t="str">
            <v>Closed</v>
          </cell>
        </row>
        <row r="8574">
          <cell r="I8574" t="str">
            <v>N</v>
          </cell>
          <cell r="AG8574">
            <v>62</v>
          </cell>
          <cell r="AI8574">
            <v>12295</v>
          </cell>
          <cell r="AL8574">
            <v>78.19</v>
          </cell>
          <cell r="BM8574" t="str">
            <v>75+</v>
          </cell>
          <cell r="BP8574" t="str">
            <v>Open</v>
          </cell>
        </row>
        <row r="8575">
          <cell r="I8575" t="str">
            <v>N</v>
          </cell>
          <cell r="AG8575">
            <v>70</v>
          </cell>
          <cell r="AI8575">
            <v>9261</v>
          </cell>
          <cell r="AL8575">
            <v>78.19</v>
          </cell>
          <cell r="AQ8575" t="str">
            <v>D</v>
          </cell>
          <cell r="BM8575" t="str">
            <v>75+</v>
          </cell>
          <cell r="BP8575" t="str">
            <v>Closed</v>
          </cell>
        </row>
        <row r="8576">
          <cell r="I8576" t="str">
            <v>N</v>
          </cell>
          <cell r="AG8576">
            <v>64</v>
          </cell>
          <cell r="AI8576">
            <v>11990</v>
          </cell>
          <cell r="AL8576">
            <v>78.19</v>
          </cell>
          <cell r="BM8576" t="str">
            <v>75+</v>
          </cell>
          <cell r="BP8576" t="str">
            <v>Open</v>
          </cell>
        </row>
        <row r="8577">
          <cell r="I8577" t="str">
            <v>N</v>
          </cell>
          <cell r="AG8577">
            <v>70</v>
          </cell>
          <cell r="AI8577">
            <v>9872</v>
          </cell>
          <cell r="AL8577">
            <v>78.19</v>
          </cell>
          <cell r="AQ8577" t="str">
            <v>D</v>
          </cell>
          <cell r="BM8577" t="str">
            <v>75+</v>
          </cell>
          <cell r="BP8577" t="str">
            <v>Closed</v>
          </cell>
        </row>
        <row r="8578">
          <cell r="I8578" t="str">
            <v>N</v>
          </cell>
          <cell r="AG8578">
            <v>74</v>
          </cell>
          <cell r="AI8578">
            <v>8107</v>
          </cell>
          <cell r="AL8578">
            <v>78.19</v>
          </cell>
          <cell r="AQ8578" t="str">
            <v>D</v>
          </cell>
          <cell r="BM8578" t="str">
            <v>75+</v>
          </cell>
          <cell r="BP8578" t="str">
            <v>Closed</v>
          </cell>
        </row>
        <row r="8579">
          <cell r="I8579" t="str">
            <v>N</v>
          </cell>
          <cell r="AG8579">
            <v>78</v>
          </cell>
          <cell r="AI8579">
            <v>6225</v>
          </cell>
          <cell r="AL8579">
            <v>78.19</v>
          </cell>
          <cell r="AQ8579" t="str">
            <v>D</v>
          </cell>
          <cell r="BM8579" t="str">
            <v>75+</v>
          </cell>
          <cell r="BP8579" t="str">
            <v>Closed</v>
          </cell>
        </row>
        <row r="8580">
          <cell r="I8580" t="str">
            <v>N</v>
          </cell>
          <cell r="AG8580">
            <v>69</v>
          </cell>
          <cell r="AI8580">
            <v>10419</v>
          </cell>
          <cell r="AL8580">
            <v>78.19</v>
          </cell>
          <cell r="AQ8580" t="str">
            <v>E</v>
          </cell>
          <cell r="BM8580" t="str">
            <v>75+</v>
          </cell>
          <cell r="BP8580" t="str">
            <v>Closed</v>
          </cell>
        </row>
        <row r="8581">
          <cell r="I8581" t="str">
            <v>N</v>
          </cell>
          <cell r="AG8581">
            <v>63</v>
          </cell>
          <cell r="AI8581">
            <v>12750</v>
          </cell>
          <cell r="AL8581">
            <v>78.19</v>
          </cell>
          <cell r="BM8581" t="str">
            <v>75+</v>
          </cell>
          <cell r="BP8581" t="str">
            <v>Open</v>
          </cell>
        </row>
        <row r="8582">
          <cell r="I8582" t="str">
            <v>Y</v>
          </cell>
          <cell r="AG8582">
            <v>62</v>
          </cell>
          <cell r="AI8582">
            <v>12627</v>
          </cell>
          <cell r="AL8582">
            <v>78.19</v>
          </cell>
          <cell r="BM8582" t="str">
            <v>75+</v>
          </cell>
          <cell r="BP8582" t="str">
            <v>Open</v>
          </cell>
        </row>
        <row r="8583">
          <cell r="I8583" t="str">
            <v>N</v>
          </cell>
          <cell r="AG8583">
            <v>68</v>
          </cell>
          <cell r="AI8583">
            <v>10193</v>
          </cell>
          <cell r="AL8583">
            <v>78.19</v>
          </cell>
          <cell r="BM8583" t="str">
            <v>75+</v>
          </cell>
          <cell r="BP8583" t="str">
            <v>Open</v>
          </cell>
        </row>
        <row r="8584">
          <cell r="I8584" t="str">
            <v>N</v>
          </cell>
          <cell r="AG8584">
            <v>71</v>
          </cell>
          <cell r="AI8584">
            <v>8934</v>
          </cell>
          <cell r="AL8584">
            <v>78.2</v>
          </cell>
          <cell r="AQ8584" t="str">
            <v>D</v>
          </cell>
          <cell r="BM8584" t="str">
            <v>75+</v>
          </cell>
          <cell r="BP8584" t="str">
            <v>Closed</v>
          </cell>
        </row>
        <row r="8585">
          <cell r="I8585" t="str">
            <v>N</v>
          </cell>
          <cell r="AG8585">
            <v>69</v>
          </cell>
          <cell r="AI8585">
            <v>11666</v>
          </cell>
          <cell r="AL8585">
            <v>78.2</v>
          </cell>
          <cell r="BM8585" t="str">
            <v>75+</v>
          </cell>
          <cell r="BP8585" t="str">
            <v>Open</v>
          </cell>
        </row>
        <row r="8586">
          <cell r="I8586" t="str">
            <v>N</v>
          </cell>
          <cell r="AG8586">
            <v>68</v>
          </cell>
          <cell r="AI8586">
            <v>10108</v>
          </cell>
          <cell r="AL8586">
            <v>78.2</v>
          </cell>
          <cell r="AQ8586" t="str">
            <v>R</v>
          </cell>
          <cell r="BM8586" t="str">
            <v>75+</v>
          </cell>
          <cell r="BP8586" t="str">
            <v>Closed</v>
          </cell>
        </row>
        <row r="8587">
          <cell r="I8587" t="str">
            <v>N</v>
          </cell>
          <cell r="AG8587">
            <v>74</v>
          </cell>
          <cell r="AI8587">
            <v>7697</v>
          </cell>
          <cell r="AL8587">
            <v>78.2</v>
          </cell>
          <cell r="AQ8587" t="str">
            <v>D</v>
          </cell>
          <cell r="BM8587" t="str">
            <v>75+</v>
          </cell>
          <cell r="BP8587" t="str">
            <v>Closed</v>
          </cell>
        </row>
        <row r="8588">
          <cell r="I8588" t="str">
            <v>N</v>
          </cell>
          <cell r="AG8588">
            <v>69</v>
          </cell>
          <cell r="AI8588">
            <v>9731</v>
          </cell>
          <cell r="AL8588">
            <v>78.2</v>
          </cell>
          <cell r="AQ8588" t="str">
            <v>D</v>
          </cell>
          <cell r="BM8588" t="str">
            <v>75+</v>
          </cell>
          <cell r="BP8588" t="str">
            <v>Closed</v>
          </cell>
        </row>
        <row r="8589">
          <cell r="I8589" t="str">
            <v>N</v>
          </cell>
          <cell r="AG8589">
            <v>68</v>
          </cell>
          <cell r="AI8589">
            <v>10657</v>
          </cell>
          <cell r="AL8589">
            <v>78.2</v>
          </cell>
          <cell r="AQ8589" t="str">
            <v>R</v>
          </cell>
          <cell r="BM8589" t="str">
            <v>75+</v>
          </cell>
          <cell r="BP8589" t="str">
            <v>Closed</v>
          </cell>
        </row>
        <row r="8590">
          <cell r="I8590" t="str">
            <v>N</v>
          </cell>
          <cell r="AG8590">
            <v>75</v>
          </cell>
          <cell r="AI8590">
            <v>6868</v>
          </cell>
          <cell r="AL8590">
            <v>78.2</v>
          </cell>
          <cell r="AQ8590" t="str">
            <v>D</v>
          </cell>
          <cell r="BM8590" t="str">
            <v>75+</v>
          </cell>
          <cell r="BP8590" t="str">
            <v>Closed</v>
          </cell>
        </row>
        <row r="8591">
          <cell r="I8591" t="str">
            <v>N</v>
          </cell>
          <cell r="AG8591">
            <v>72</v>
          </cell>
          <cell r="AI8591">
            <v>9115</v>
          </cell>
          <cell r="AL8591">
            <v>78.2</v>
          </cell>
          <cell r="AQ8591" t="str">
            <v>E</v>
          </cell>
          <cell r="BM8591" t="str">
            <v>75+</v>
          </cell>
          <cell r="BP8591" t="str">
            <v>Closed</v>
          </cell>
        </row>
        <row r="8592">
          <cell r="I8592" t="str">
            <v>N</v>
          </cell>
          <cell r="AG8592">
            <v>78</v>
          </cell>
          <cell r="AI8592">
            <v>6611</v>
          </cell>
          <cell r="AL8592">
            <v>78.2</v>
          </cell>
          <cell r="AQ8592" t="str">
            <v>R</v>
          </cell>
          <cell r="BM8592" t="str">
            <v>75+</v>
          </cell>
          <cell r="BP8592" t="str">
            <v>Closed</v>
          </cell>
        </row>
        <row r="8593">
          <cell r="I8593" t="str">
            <v>N</v>
          </cell>
          <cell r="AG8593">
            <v>67</v>
          </cell>
          <cell r="AI8593">
            <v>10933</v>
          </cell>
          <cell r="AL8593">
            <v>78.2</v>
          </cell>
          <cell r="AQ8593" t="str">
            <v>D</v>
          </cell>
          <cell r="BM8593" t="str">
            <v>75+</v>
          </cell>
          <cell r="BP8593" t="str">
            <v>Closed</v>
          </cell>
        </row>
        <row r="8594">
          <cell r="I8594" t="str">
            <v>Y</v>
          </cell>
          <cell r="AG8594">
            <v>74</v>
          </cell>
          <cell r="AI8594">
            <v>10041</v>
          </cell>
          <cell r="AL8594">
            <v>78.2</v>
          </cell>
          <cell r="AQ8594" t="str">
            <v>E</v>
          </cell>
          <cell r="BM8594" t="str">
            <v>75+</v>
          </cell>
          <cell r="BP8594" t="str">
            <v>Closed</v>
          </cell>
        </row>
        <row r="8595">
          <cell r="I8595" t="str">
            <v>N</v>
          </cell>
          <cell r="AG8595">
            <v>64</v>
          </cell>
          <cell r="AI8595">
            <v>11295</v>
          </cell>
          <cell r="AL8595">
            <v>78.2</v>
          </cell>
          <cell r="BM8595" t="str">
            <v>75+</v>
          </cell>
          <cell r="BP8595" t="str">
            <v>Open</v>
          </cell>
        </row>
        <row r="8596">
          <cell r="I8596" t="str">
            <v>Y</v>
          </cell>
          <cell r="AG8596">
            <v>71</v>
          </cell>
          <cell r="AI8596">
            <v>8709</v>
          </cell>
          <cell r="AL8596">
            <v>78.2</v>
          </cell>
          <cell r="AQ8596">
            <v>1</v>
          </cell>
          <cell r="BM8596" t="str">
            <v>75+</v>
          </cell>
          <cell r="BP8596" t="str">
            <v>Closed</v>
          </cell>
        </row>
        <row r="8597">
          <cell r="I8597" t="str">
            <v>N</v>
          </cell>
          <cell r="AG8597">
            <v>72</v>
          </cell>
          <cell r="AI8597">
            <v>7975</v>
          </cell>
          <cell r="AL8597">
            <v>78.2</v>
          </cell>
          <cell r="AQ8597" t="str">
            <v>R</v>
          </cell>
          <cell r="BM8597" t="str">
            <v>75+</v>
          </cell>
          <cell r="BP8597" t="str">
            <v>Closed</v>
          </cell>
        </row>
        <row r="8598">
          <cell r="I8598" t="str">
            <v>N</v>
          </cell>
          <cell r="AG8598">
            <v>70</v>
          </cell>
          <cell r="AI8598">
            <v>8943</v>
          </cell>
          <cell r="AL8598">
            <v>78.2</v>
          </cell>
          <cell r="BM8598" t="str">
            <v>75+</v>
          </cell>
          <cell r="BP8598" t="str">
            <v>Open</v>
          </cell>
        </row>
        <row r="8599">
          <cell r="I8599" t="str">
            <v>N</v>
          </cell>
          <cell r="AG8599">
            <v>69</v>
          </cell>
          <cell r="AI8599">
            <v>11641</v>
          </cell>
          <cell r="AL8599">
            <v>78.2</v>
          </cell>
          <cell r="BM8599" t="str">
            <v>75+</v>
          </cell>
          <cell r="BP8599" t="str">
            <v>Open</v>
          </cell>
        </row>
        <row r="8600">
          <cell r="I8600" t="str">
            <v>N</v>
          </cell>
          <cell r="AG8600">
            <v>71</v>
          </cell>
          <cell r="AI8600">
            <v>9470</v>
          </cell>
          <cell r="AL8600">
            <v>78.209999999999994</v>
          </cell>
          <cell r="AQ8600" t="str">
            <v>E</v>
          </cell>
          <cell r="BM8600" t="str">
            <v>75+</v>
          </cell>
          <cell r="BP8600" t="str">
            <v>Closed</v>
          </cell>
        </row>
        <row r="8601">
          <cell r="I8601" t="str">
            <v>N</v>
          </cell>
          <cell r="AG8601">
            <v>68</v>
          </cell>
          <cell r="AI8601">
            <v>10490</v>
          </cell>
          <cell r="AL8601">
            <v>78.209999999999994</v>
          </cell>
          <cell r="BM8601" t="str">
            <v>75+</v>
          </cell>
          <cell r="BP8601" t="str">
            <v>Open</v>
          </cell>
        </row>
        <row r="8602">
          <cell r="I8602" t="str">
            <v>N</v>
          </cell>
          <cell r="AG8602">
            <v>72</v>
          </cell>
          <cell r="AI8602">
            <v>8345</v>
          </cell>
          <cell r="AL8602">
            <v>78.209999999999994</v>
          </cell>
          <cell r="AQ8602" t="str">
            <v>R</v>
          </cell>
          <cell r="BM8602" t="str">
            <v>75+</v>
          </cell>
          <cell r="BP8602" t="str">
            <v>Closed</v>
          </cell>
        </row>
        <row r="8603">
          <cell r="I8603" t="str">
            <v>N</v>
          </cell>
          <cell r="AG8603">
            <v>70</v>
          </cell>
          <cell r="AI8603">
            <v>8577</v>
          </cell>
          <cell r="AL8603">
            <v>78.209999999999994</v>
          </cell>
          <cell r="AQ8603" t="str">
            <v>E</v>
          </cell>
          <cell r="BM8603" t="str">
            <v>75+</v>
          </cell>
          <cell r="BP8603" t="str">
            <v>Closed</v>
          </cell>
        </row>
        <row r="8604">
          <cell r="I8604" t="str">
            <v>N</v>
          </cell>
          <cell r="AG8604">
            <v>71</v>
          </cell>
          <cell r="AI8604">
            <v>9704</v>
          </cell>
          <cell r="AL8604">
            <v>78.209999999999994</v>
          </cell>
          <cell r="AQ8604" t="str">
            <v>D</v>
          </cell>
          <cell r="BM8604" t="str">
            <v>75+</v>
          </cell>
          <cell r="BP8604" t="str">
            <v>Closed</v>
          </cell>
        </row>
        <row r="8605">
          <cell r="I8605" t="str">
            <v>N</v>
          </cell>
          <cell r="AG8605">
            <v>65</v>
          </cell>
          <cell r="AI8605">
            <v>11164</v>
          </cell>
          <cell r="AL8605">
            <v>78.209999999999994</v>
          </cell>
          <cell r="AQ8605" t="str">
            <v>D</v>
          </cell>
          <cell r="BM8605" t="str">
            <v>75+</v>
          </cell>
          <cell r="BP8605" t="str">
            <v>Closed</v>
          </cell>
        </row>
        <row r="8606">
          <cell r="I8606" t="str">
            <v>Y</v>
          </cell>
          <cell r="AG8606">
            <v>76</v>
          </cell>
          <cell r="AI8606">
            <v>9255</v>
          </cell>
          <cell r="AL8606">
            <v>78.209999999999994</v>
          </cell>
          <cell r="AQ8606" t="str">
            <v>D</v>
          </cell>
          <cell r="BM8606" t="str">
            <v>75+</v>
          </cell>
          <cell r="BP8606" t="str">
            <v>Closed</v>
          </cell>
        </row>
        <row r="8607">
          <cell r="I8607" t="str">
            <v>N</v>
          </cell>
          <cell r="AG8607">
            <v>75</v>
          </cell>
          <cell r="AI8607">
            <v>7493</v>
          </cell>
          <cell r="AL8607">
            <v>78.209999999999994</v>
          </cell>
          <cell r="AQ8607" t="str">
            <v>D</v>
          </cell>
          <cell r="BM8607" t="str">
            <v>75+</v>
          </cell>
          <cell r="BP8607" t="str">
            <v>Closed</v>
          </cell>
        </row>
        <row r="8608">
          <cell r="I8608" t="str">
            <v>N</v>
          </cell>
          <cell r="AG8608">
            <v>72</v>
          </cell>
          <cell r="AI8608">
            <v>9141</v>
          </cell>
          <cell r="AL8608">
            <v>78.209999999999994</v>
          </cell>
          <cell r="AQ8608" t="str">
            <v>R</v>
          </cell>
          <cell r="BM8608" t="str">
            <v>75+</v>
          </cell>
          <cell r="BP8608" t="str">
            <v>Closed</v>
          </cell>
        </row>
        <row r="8609">
          <cell r="I8609" t="str">
            <v>N</v>
          </cell>
          <cell r="AG8609">
            <v>76</v>
          </cell>
          <cell r="AI8609">
            <v>6820</v>
          </cell>
          <cell r="AL8609">
            <v>78.22</v>
          </cell>
          <cell r="AQ8609" t="str">
            <v>R</v>
          </cell>
          <cell r="BM8609" t="str">
            <v>75+</v>
          </cell>
          <cell r="BP8609" t="str">
            <v>Closed</v>
          </cell>
        </row>
        <row r="8610">
          <cell r="I8610" t="str">
            <v>N</v>
          </cell>
          <cell r="AG8610">
            <v>75</v>
          </cell>
          <cell r="AI8610">
            <v>7440</v>
          </cell>
          <cell r="AL8610">
            <v>78.22</v>
          </cell>
          <cell r="AQ8610" t="str">
            <v>R</v>
          </cell>
          <cell r="BM8610" t="str">
            <v>75+</v>
          </cell>
          <cell r="BP8610" t="str">
            <v>Closed</v>
          </cell>
        </row>
        <row r="8611">
          <cell r="I8611" t="str">
            <v>N</v>
          </cell>
          <cell r="AG8611">
            <v>75</v>
          </cell>
          <cell r="AI8611">
            <v>8242</v>
          </cell>
          <cell r="AL8611">
            <v>78.22</v>
          </cell>
          <cell r="AQ8611" t="str">
            <v>R</v>
          </cell>
          <cell r="BM8611" t="str">
            <v>75+</v>
          </cell>
          <cell r="BP8611" t="str">
            <v>Closed</v>
          </cell>
        </row>
        <row r="8612">
          <cell r="I8612" t="str">
            <v>N</v>
          </cell>
          <cell r="AG8612">
            <v>73</v>
          </cell>
          <cell r="AI8612">
            <v>8100</v>
          </cell>
          <cell r="AL8612">
            <v>78.22</v>
          </cell>
          <cell r="AQ8612" t="str">
            <v>D</v>
          </cell>
          <cell r="BM8612" t="str">
            <v>75+</v>
          </cell>
          <cell r="BP8612" t="str">
            <v>Closed</v>
          </cell>
        </row>
        <row r="8613">
          <cell r="I8613" t="str">
            <v>N</v>
          </cell>
          <cell r="AG8613">
            <v>73</v>
          </cell>
          <cell r="AI8613">
            <v>8569</v>
          </cell>
          <cell r="AL8613">
            <v>78.22</v>
          </cell>
          <cell r="AQ8613" t="str">
            <v>R</v>
          </cell>
          <cell r="BM8613" t="str">
            <v>75+</v>
          </cell>
          <cell r="BP8613" t="str">
            <v>Closed</v>
          </cell>
        </row>
        <row r="8614">
          <cell r="I8614" t="str">
            <v>N</v>
          </cell>
          <cell r="AG8614">
            <v>71</v>
          </cell>
          <cell r="AI8614">
            <v>9564</v>
          </cell>
          <cell r="AL8614">
            <v>78.22</v>
          </cell>
          <cell r="AQ8614" t="str">
            <v>D</v>
          </cell>
          <cell r="BM8614" t="str">
            <v>75+</v>
          </cell>
          <cell r="BP8614" t="str">
            <v>Closed</v>
          </cell>
        </row>
        <row r="8615">
          <cell r="I8615" t="str">
            <v>N</v>
          </cell>
          <cell r="AG8615">
            <v>68</v>
          </cell>
          <cell r="AI8615">
            <v>10357</v>
          </cell>
          <cell r="AL8615">
            <v>78.22</v>
          </cell>
          <cell r="AQ8615" t="str">
            <v>E</v>
          </cell>
          <cell r="BM8615" t="str">
            <v>75+</v>
          </cell>
          <cell r="BP8615" t="str">
            <v>Closed</v>
          </cell>
        </row>
        <row r="8616">
          <cell r="I8616" t="str">
            <v>N</v>
          </cell>
          <cell r="AG8616">
            <v>69</v>
          </cell>
          <cell r="AI8616">
            <v>9498</v>
          </cell>
          <cell r="AL8616">
            <v>78.22</v>
          </cell>
          <cell r="AQ8616" t="str">
            <v>D</v>
          </cell>
          <cell r="BM8616" t="str">
            <v>75+</v>
          </cell>
          <cell r="BP8616" t="str">
            <v>Closed</v>
          </cell>
        </row>
        <row r="8617">
          <cell r="I8617" t="str">
            <v>N</v>
          </cell>
          <cell r="AG8617">
            <v>64</v>
          </cell>
          <cell r="AI8617">
            <v>11503</v>
          </cell>
          <cell r="AL8617">
            <v>78.22</v>
          </cell>
          <cell r="BM8617" t="str">
            <v>75+</v>
          </cell>
          <cell r="BP8617" t="str">
            <v>Open</v>
          </cell>
        </row>
        <row r="8618">
          <cell r="I8618" t="str">
            <v>N</v>
          </cell>
          <cell r="AG8618">
            <v>65</v>
          </cell>
          <cell r="AI8618">
            <v>12025</v>
          </cell>
          <cell r="AL8618">
            <v>78.22</v>
          </cell>
          <cell r="AQ8618" t="str">
            <v>D</v>
          </cell>
          <cell r="BM8618" t="str">
            <v>75+</v>
          </cell>
          <cell r="BP8618" t="str">
            <v>Closed</v>
          </cell>
        </row>
        <row r="8619">
          <cell r="I8619" t="str">
            <v>N</v>
          </cell>
          <cell r="AG8619">
            <v>69</v>
          </cell>
          <cell r="AI8619">
            <v>10378</v>
          </cell>
          <cell r="AL8619">
            <v>78.22</v>
          </cell>
          <cell r="AQ8619" t="str">
            <v>R</v>
          </cell>
          <cell r="BM8619" t="str">
            <v>75+</v>
          </cell>
          <cell r="BP8619" t="str">
            <v>Closed</v>
          </cell>
        </row>
        <row r="8620">
          <cell r="I8620" t="str">
            <v>N</v>
          </cell>
          <cell r="AG8620">
            <v>73</v>
          </cell>
          <cell r="AI8620">
            <v>8419</v>
          </cell>
          <cell r="AL8620">
            <v>78.22</v>
          </cell>
          <cell r="AQ8620" t="str">
            <v>D</v>
          </cell>
          <cell r="BM8620" t="str">
            <v>75+</v>
          </cell>
          <cell r="BP8620" t="str">
            <v>Closed</v>
          </cell>
        </row>
        <row r="8621">
          <cell r="I8621" t="str">
            <v>N</v>
          </cell>
          <cell r="AG8621">
            <v>74</v>
          </cell>
          <cell r="AI8621">
            <v>8618</v>
          </cell>
          <cell r="AL8621">
            <v>78.22</v>
          </cell>
          <cell r="AQ8621" t="str">
            <v>D</v>
          </cell>
          <cell r="BM8621" t="str">
            <v>75+</v>
          </cell>
          <cell r="BP8621" t="str">
            <v>Closed</v>
          </cell>
        </row>
        <row r="8622">
          <cell r="I8622" t="str">
            <v>N</v>
          </cell>
          <cell r="AG8622">
            <v>71</v>
          </cell>
          <cell r="AI8622">
            <v>8661</v>
          </cell>
          <cell r="AL8622">
            <v>78.22</v>
          </cell>
          <cell r="AQ8622" t="str">
            <v>D</v>
          </cell>
          <cell r="BM8622" t="str">
            <v>75+</v>
          </cell>
          <cell r="BP8622" t="str">
            <v>Closed</v>
          </cell>
        </row>
        <row r="8623">
          <cell r="I8623" t="str">
            <v>N</v>
          </cell>
          <cell r="AG8623">
            <v>75</v>
          </cell>
          <cell r="AI8623">
            <v>6830</v>
          </cell>
          <cell r="AL8623">
            <v>78.22</v>
          </cell>
          <cell r="AQ8623" t="str">
            <v>E</v>
          </cell>
          <cell r="BM8623" t="str">
            <v>75+</v>
          </cell>
          <cell r="BP8623" t="str">
            <v>Closed</v>
          </cell>
        </row>
        <row r="8624">
          <cell r="I8624" t="str">
            <v>N</v>
          </cell>
          <cell r="AG8624">
            <v>70</v>
          </cell>
          <cell r="AI8624">
            <v>9186</v>
          </cell>
          <cell r="AL8624">
            <v>78.22</v>
          </cell>
          <cell r="AQ8624" t="str">
            <v>D</v>
          </cell>
          <cell r="BM8624" t="str">
            <v>75+</v>
          </cell>
          <cell r="BP8624" t="str">
            <v>Closed</v>
          </cell>
        </row>
        <row r="8625">
          <cell r="I8625" t="str">
            <v>N</v>
          </cell>
          <cell r="AG8625">
            <v>63</v>
          </cell>
          <cell r="AI8625">
            <v>11854</v>
          </cell>
          <cell r="AL8625">
            <v>78.22</v>
          </cell>
          <cell r="BM8625" t="str">
            <v>75+</v>
          </cell>
          <cell r="BP8625" t="str">
            <v>Open</v>
          </cell>
        </row>
        <row r="8626">
          <cell r="I8626" t="str">
            <v>N</v>
          </cell>
          <cell r="AG8626">
            <v>65</v>
          </cell>
          <cell r="AI8626">
            <v>11010</v>
          </cell>
          <cell r="AL8626">
            <v>78.23</v>
          </cell>
          <cell r="AQ8626" t="str">
            <v>E</v>
          </cell>
          <cell r="BM8626" t="str">
            <v>75+</v>
          </cell>
          <cell r="BP8626" t="str">
            <v>Closed</v>
          </cell>
        </row>
        <row r="8627">
          <cell r="I8627" t="str">
            <v>N</v>
          </cell>
          <cell r="AG8627">
            <v>68</v>
          </cell>
          <cell r="AI8627">
            <v>10520</v>
          </cell>
          <cell r="AL8627">
            <v>78.23</v>
          </cell>
          <cell r="BM8627" t="str">
            <v>75+</v>
          </cell>
          <cell r="BP8627" t="str">
            <v>Open</v>
          </cell>
        </row>
        <row r="8628">
          <cell r="I8628" t="str">
            <v>N</v>
          </cell>
          <cell r="AG8628">
            <v>78</v>
          </cell>
          <cell r="AI8628">
            <v>7214</v>
          </cell>
          <cell r="AL8628">
            <v>78.23</v>
          </cell>
          <cell r="AQ8628">
            <v>1</v>
          </cell>
          <cell r="BM8628" t="str">
            <v>75+</v>
          </cell>
          <cell r="BP8628" t="str">
            <v>Closed</v>
          </cell>
        </row>
        <row r="8629">
          <cell r="I8629" t="str">
            <v>N</v>
          </cell>
          <cell r="AG8629">
            <v>67</v>
          </cell>
          <cell r="AI8629">
            <v>10994</v>
          </cell>
          <cell r="AL8629">
            <v>78.23</v>
          </cell>
          <cell r="AQ8629" t="str">
            <v>D</v>
          </cell>
          <cell r="BM8629" t="str">
            <v>75+</v>
          </cell>
          <cell r="BP8629" t="str">
            <v>Closed</v>
          </cell>
        </row>
        <row r="8630">
          <cell r="I8630" t="str">
            <v>N</v>
          </cell>
          <cell r="AG8630">
            <v>65</v>
          </cell>
          <cell r="AI8630">
            <v>10979</v>
          </cell>
          <cell r="AL8630">
            <v>78.23</v>
          </cell>
          <cell r="BM8630" t="str">
            <v>75+</v>
          </cell>
          <cell r="BP8630" t="str">
            <v>Open</v>
          </cell>
        </row>
        <row r="8631">
          <cell r="I8631" t="str">
            <v>N</v>
          </cell>
          <cell r="AG8631">
            <v>75</v>
          </cell>
          <cell r="AI8631">
            <v>8519</v>
          </cell>
          <cell r="AL8631">
            <v>78.23</v>
          </cell>
          <cell r="AQ8631" t="str">
            <v>R</v>
          </cell>
          <cell r="BM8631" t="str">
            <v>75+</v>
          </cell>
          <cell r="BP8631" t="str">
            <v>Closed</v>
          </cell>
        </row>
        <row r="8632">
          <cell r="I8632" t="str">
            <v>N</v>
          </cell>
          <cell r="AG8632">
            <v>76</v>
          </cell>
          <cell r="AI8632">
            <v>6911</v>
          </cell>
          <cell r="AL8632">
            <v>78.23</v>
          </cell>
          <cell r="AQ8632" t="str">
            <v>D</v>
          </cell>
          <cell r="BM8632" t="str">
            <v>75+</v>
          </cell>
          <cell r="BP8632" t="str">
            <v>Closed</v>
          </cell>
        </row>
        <row r="8633">
          <cell r="I8633" t="str">
            <v>N</v>
          </cell>
          <cell r="AG8633">
            <v>74</v>
          </cell>
          <cell r="AI8633">
            <v>8187</v>
          </cell>
          <cell r="AL8633">
            <v>78.23</v>
          </cell>
          <cell r="AQ8633" t="str">
            <v>D</v>
          </cell>
          <cell r="BM8633" t="str">
            <v>75+</v>
          </cell>
          <cell r="BP8633" t="str">
            <v>Closed</v>
          </cell>
        </row>
        <row r="8634">
          <cell r="I8634" t="str">
            <v>N</v>
          </cell>
          <cell r="AG8634">
            <v>68</v>
          </cell>
          <cell r="AI8634">
            <v>10740</v>
          </cell>
          <cell r="AL8634">
            <v>78.23</v>
          </cell>
          <cell r="AQ8634" t="str">
            <v>R</v>
          </cell>
          <cell r="BM8634" t="str">
            <v>75+</v>
          </cell>
          <cell r="BP8634" t="str">
            <v>Closed</v>
          </cell>
        </row>
        <row r="8635">
          <cell r="I8635" t="str">
            <v>N</v>
          </cell>
          <cell r="AG8635">
            <v>67</v>
          </cell>
          <cell r="AI8635">
            <v>11025</v>
          </cell>
          <cell r="AL8635">
            <v>78.23</v>
          </cell>
          <cell r="AQ8635" t="str">
            <v>D</v>
          </cell>
          <cell r="BM8635" t="str">
            <v>75+</v>
          </cell>
          <cell r="BP8635" t="str">
            <v>Closed</v>
          </cell>
        </row>
        <row r="8636">
          <cell r="I8636" t="str">
            <v>N</v>
          </cell>
          <cell r="AG8636">
            <v>69</v>
          </cell>
          <cell r="AI8636">
            <v>10012</v>
          </cell>
          <cell r="AL8636">
            <v>78.23</v>
          </cell>
          <cell r="AQ8636" t="str">
            <v>R</v>
          </cell>
          <cell r="BM8636" t="str">
            <v>75+</v>
          </cell>
          <cell r="BP8636" t="str">
            <v>Closed</v>
          </cell>
        </row>
        <row r="8637">
          <cell r="I8637" t="str">
            <v>N</v>
          </cell>
          <cell r="AG8637">
            <v>69</v>
          </cell>
          <cell r="AI8637">
            <v>9638</v>
          </cell>
          <cell r="AL8637">
            <v>78.23</v>
          </cell>
          <cell r="AQ8637" t="str">
            <v>D</v>
          </cell>
          <cell r="BM8637" t="str">
            <v>75+</v>
          </cell>
          <cell r="BP8637" t="str">
            <v>Closed</v>
          </cell>
        </row>
        <row r="8638">
          <cell r="I8638" t="str">
            <v>N</v>
          </cell>
          <cell r="AG8638">
            <v>78</v>
          </cell>
          <cell r="AI8638">
            <v>6572</v>
          </cell>
          <cell r="AL8638">
            <v>78.23</v>
          </cell>
          <cell r="AQ8638" t="str">
            <v>R</v>
          </cell>
          <cell r="BM8638" t="str">
            <v>75+</v>
          </cell>
          <cell r="BP8638" t="str">
            <v>Closed</v>
          </cell>
        </row>
        <row r="8639">
          <cell r="I8639" t="str">
            <v>N</v>
          </cell>
          <cell r="AG8639">
            <v>63</v>
          </cell>
          <cell r="AI8639">
            <v>12082</v>
          </cell>
          <cell r="AL8639">
            <v>78.23</v>
          </cell>
          <cell r="BM8639" t="str">
            <v>75+</v>
          </cell>
          <cell r="BP8639" t="str">
            <v>Open</v>
          </cell>
        </row>
        <row r="8640">
          <cell r="I8640" t="str">
            <v>N</v>
          </cell>
          <cell r="AG8640">
            <v>65</v>
          </cell>
          <cell r="AI8640">
            <v>11344</v>
          </cell>
          <cell r="AL8640">
            <v>78.239999999999995</v>
          </cell>
          <cell r="BM8640" t="str">
            <v>75+</v>
          </cell>
          <cell r="BP8640" t="str">
            <v>Open</v>
          </cell>
        </row>
        <row r="8641">
          <cell r="I8641" t="str">
            <v>N</v>
          </cell>
          <cell r="AG8641">
            <v>74</v>
          </cell>
          <cell r="AI8641">
            <v>7884</v>
          </cell>
          <cell r="AL8641">
            <v>78.239999999999995</v>
          </cell>
          <cell r="AQ8641" t="str">
            <v>E</v>
          </cell>
          <cell r="BM8641" t="str">
            <v>75+</v>
          </cell>
          <cell r="BP8641" t="str">
            <v>Closed</v>
          </cell>
        </row>
        <row r="8642">
          <cell r="I8642" t="str">
            <v>N</v>
          </cell>
          <cell r="AG8642">
            <v>63</v>
          </cell>
          <cell r="AI8642">
            <v>12590</v>
          </cell>
          <cell r="AL8642">
            <v>78.239999999999995</v>
          </cell>
          <cell r="AQ8642" t="str">
            <v>R</v>
          </cell>
          <cell r="BM8642" t="str">
            <v>75+</v>
          </cell>
          <cell r="BP8642" t="str">
            <v>Closed</v>
          </cell>
        </row>
        <row r="8643">
          <cell r="I8643" t="str">
            <v>N</v>
          </cell>
          <cell r="AG8643">
            <v>65</v>
          </cell>
          <cell r="AI8643">
            <v>11289</v>
          </cell>
          <cell r="AL8643">
            <v>78.239999999999995</v>
          </cell>
          <cell r="AQ8643" t="str">
            <v>D</v>
          </cell>
          <cell r="BM8643" t="str">
            <v>75+</v>
          </cell>
          <cell r="BP8643" t="str">
            <v>Closed</v>
          </cell>
        </row>
        <row r="8644">
          <cell r="I8644" t="str">
            <v>N</v>
          </cell>
          <cell r="AG8644">
            <v>66</v>
          </cell>
          <cell r="AI8644">
            <v>10575</v>
          </cell>
          <cell r="AL8644">
            <v>78.239999999999995</v>
          </cell>
          <cell r="BM8644" t="str">
            <v>75+</v>
          </cell>
          <cell r="BP8644" t="str">
            <v>Open</v>
          </cell>
        </row>
        <row r="8645">
          <cell r="I8645" t="str">
            <v>N</v>
          </cell>
          <cell r="AG8645">
            <v>63</v>
          </cell>
          <cell r="AI8645">
            <v>11956</v>
          </cell>
          <cell r="AL8645">
            <v>78.239999999999995</v>
          </cell>
          <cell r="AQ8645" t="str">
            <v>D</v>
          </cell>
          <cell r="BM8645" t="str">
            <v>75+</v>
          </cell>
          <cell r="BP8645" t="str">
            <v>Closed</v>
          </cell>
        </row>
        <row r="8646">
          <cell r="I8646" t="str">
            <v>N</v>
          </cell>
          <cell r="AG8646">
            <v>70</v>
          </cell>
          <cell r="AI8646">
            <v>9238</v>
          </cell>
          <cell r="AL8646">
            <v>78.239999999999995</v>
          </cell>
          <cell r="AQ8646" t="str">
            <v>D</v>
          </cell>
          <cell r="BM8646" t="str">
            <v>75+</v>
          </cell>
          <cell r="BP8646" t="str">
            <v>Closed</v>
          </cell>
        </row>
        <row r="8647">
          <cell r="I8647" t="str">
            <v>N</v>
          </cell>
          <cell r="AG8647">
            <v>65</v>
          </cell>
          <cell r="AI8647">
            <v>12077</v>
          </cell>
          <cell r="AL8647">
            <v>78.239999999999995</v>
          </cell>
          <cell r="AQ8647" t="str">
            <v>D</v>
          </cell>
          <cell r="BM8647" t="str">
            <v>75+</v>
          </cell>
          <cell r="BP8647" t="str">
            <v>Closed</v>
          </cell>
        </row>
        <row r="8648">
          <cell r="I8648" t="str">
            <v>N</v>
          </cell>
          <cell r="AG8648">
            <v>64</v>
          </cell>
          <cell r="AI8648">
            <v>12086</v>
          </cell>
          <cell r="AL8648">
            <v>78.239999999999995</v>
          </cell>
          <cell r="BM8648" t="str">
            <v>75+</v>
          </cell>
          <cell r="BP8648" t="str">
            <v>Open</v>
          </cell>
        </row>
        <row r="8649">
          <cell r="I8649" t="str">
            <v>N</v>
          </cell>
          <cell r="AG8649">
            <v>74</v>
          </cell>
          <cell r="AI8649">
            <v>8544</v>
          </cell>
          <cell r="AL8649">
            <v>78.239999999999995</v>
          </cell>
          <cell r="AQ8649" t="str">
            <v>D</v>
          </cell>
          <cell r="BM8649" t="str">
            <v>75+</v>
          </cell>
          <cell r="BP8649" t="str">
            <v>Closed</v>
          </cell>
        </row>
        <row r="8650">
          <cell r="I8650" t="str">
            <v>N</v>
          </cell>
          <cell r="AG8650">
            <v>73</v>
          </cell>
          <cell r="AI8650">
            <v>8852</v>
          </cell>
          <cell r="AL8650">
            <v>78.239999999999995</v>
          </cell>
          <cell r="AQ8650" t="str">
            <v>R</v>
          </cell>
          <cell r="BM8650" t="str">
            <v>75+</v>
          </cell>
          <cell r="BP8650" t="str">
            <v>Closed</v>
          </cell>
        </row>
        <row r="8651">
          <cell r="I8651" t="str">
            <v>Y</v>
          </cell>
          <cell r="AG8651">
            <v>76</v>
          </cell>
          <cell r="AI8651">
            <v>9367</v>
          </cell>
          <cell r="AL8651">
            <v>78.25</v>
          </cell>
          <cell r="AQ8651" t="str">
            <v>D</v>
          </cell>
          <cell r="BM8651" t="str">
            <v>75+</v>
          </cell>
          <cell r="BP8651" t="str">
            <v>Closed</v>
          </cell>
        </row>
        <row r="8652">
          <cell r="I8652" t="str">
            <v>N</v>
          </cell>
          <cell r="AG8652">
            <v>74</v>
          </cell>
          <cell r="AI8652">
            <v>8734</v>
          </cell>
          <cell r="AL8652">
            <v>78.25</v>
          </cell>
          <cell r="AQ8652" t="str">
            <v>D</v>
          </cell>
          <cell r="BM8652" t="str">
            <v>75+</v>
          </cell>
          <cell r="BP8652" t="str">
            <v>Closed</v>
          </cell>
        </row>
        <row r="8653">
          <cell r="I8653" t="str">
            <v>N</v>
          </cell>
          <cell r="AG8653">
            <v>67</v>
          </cell>
          <cell r="AI8653">
            <v>10677</v>
          </cell>
          <cell r="AL8653">
            <v>78.25</v>
          </cell>
          <cell r="AQ8653" t="str">
            <v>D</v>
          </cell>
          <cell r="BM8653" t="str">
            <v>75+</v>
          </cell>
          <cell r="BP8653" t="str">
            <v>Closed</v>
          </cell>
        </row>
        <row r="8654">
          <cell r="I8654" t="str">
            <v>N</v>
          </cell>
          <cell r="AG8654">
            <v>68</v>
          </cell>
          <cell r="AI8654">
            <v>10651</v>
          </cell>
          <cell r="AL8654">
            <v>78.25</v>
          </cell>
          <cell r="AQ8654" t="str">
            <v>D</v>
          </cell>
          <cell r="BM8654" t="str">
            <v>75+</v>
          </cell>
          <cell r="BP8654" t="str">
            <v>Closed</v>
          </cell>
        </row>
        <row r="8655">
          <cell r="I8655" t="str">
            <v>N</v>
          </cell>
          <cell r="AG8655">
            <v>74</v>
          </cell>
          <cell r="AI8655">
            <v>8477</v>
          </cell>
          <cell r="AL8655">
            <v>78.25</v>
          </cell>
          <cell r="AQ8655" t="str">
            <v>E</v>
          </cell>
          <cell r="BM8655" t="str">
            <v>75+</v>
          </cell>
          <cell r="BP8655" t="str">
            <v>Closed</v>
          </cell>
        </row>
        <row r="8656">
          <cell r="I8656" t="str">
            <v>N</v>
          </cell>
          <cell r="AG8656">
            <v>64</v>
          </cell>
          <cell r="AI8656">
            <v>11203</v>
          </cell>
          <cell r="AL8656">
            <v>78.25</v>
          </cell>
          <cell r="BM8656" t="str">
            <v>75+</v>
          </cell>
          <cell r="BP8656" t="str">
            <v>Open</v>
          </cell>
        </row>
        <row r="8657">
          <cell r="I8657" t="str">
            <v>N</v>
          </cell>
          <cell r="AG8657">
            <v>76</v>
          </cell>
          <cell r="AI8657">
            <v>7897</v>
          </cell>
          <cell r="AL8657">
            <v>78.25</v>
          </cell>
          <cell r="AQ8657" t="str">
            <v>R</v>
          </cell>
          <cell r="BM8657" t="str">
            <v>75+</v>
          </cell>
          <cell r="BP8657" t="str">
            <v>Closed</v>
          </cell>
        </row>
        <row r="8658">
          <cell r="I8658" t="str">
            <v>N</v>
          </cell>
          <cell r="AG8658">
            <v>68</v>
          </cell>
          <cell r="AI8658">
            <v>10607</v>
          </cell>
          <cell r="AL8658">
            <v>78.25</v>
          </cell>
          <cell r="AQ8658">
            <v>1</v>
          </cell>
          <cell r="BM8658" t="str">
            <v>75+</v>
          </cell>
          <cell r="BP8658" t="str">
            <v>Closed</v>
          </cell>
        </row>
        <row r="8659">
          <cell r="I8659" t="str">
            <v>N</v>
          </cell>
          <cell r="AG8659">
            <v>69</v>
          </cell>
          <cell r="AI8659">
            <v>9239</v>
          </cell>
          <cell r="AL8659">
            <v>78.25</v>
          </cell>
          <cell r="AQ8659" t="str">
            <v>R</v>
          </cell>
          <cell r="BM8659" t="str">
            <v>75+</v>
          </cell>
          <cell r="BP8659" t="str">
            <v>Closed</v>
          </cell>
        </row>
        <row r="8660">
          <cell r="I8660" t="str">
            <v>N</v>
          </cell>
          <cell r="AG8660">
            <v>69</v>
          </cell>
          <cell r="AI8660">
            <v>10399</v>
          </cell>
          <cell r="AL8660">
            <v>78.25</v>
          </cell>
          <cell r="AQ8660" t="str">
            <v>D</v>
          </cell>
          <cell r="BM8660" t="str">
            <v>75+</v>
          </cell>
          <cell r="BP8660" t="str">
            <v>Closed</v>
          </cell>
        </row>
        <row r="8661">
          <cell r="I8661" t="str">
            <v>N</v>
          </cell>
          <cell r="AG8661">
            <v>69</v>
          </cell>
          <cell r="AI8661">
            <v>10152</v>
          </cell>
          <cell r="AL8661">
            <v>78.25</v>
          </cell>
          <cell r="AQ8661" t="str">
            <v>E</v>
          </cell>
          <cell r="BM8661" t="str">
            <v>75+</v>
          </cell>
          <cell r="BP8661" t="str">
            <v>Closed</v>
          </cell>
        </row>
        <row r="8662">
          <cell r="I8662" t="str">
            <v>N</v>
          </cell>
          <cell r="AG8662">
            <v>64</v>
          </cell>
          <cell r="AI8662">
            <v>11899</v>
          </cell>
          <cell r="AL8662">
            <v>78.25</v>
          </cell>
          <cell r="AQ8662" t="str">
            <v>D</v>
          </cell>
          <cell r="BM8662" t="str">
            <v>75+</v>
          </cell>
          <cell r="BP8662" t="str">
            <v>Closed</v>
          </cell>
        </row>
        <row r="8663">
          <cell r="I8663" t="str">
            <v>N</v>
          </cell>
          <cell r="AG8663">
            <v>66</v>
          </cell>
          <cell r="AI8663">
            <v>11103</v>
          </cell>
          <cell r="AL8663">
            <v>78.25</v>
          </cell>
          <cell r="AQ8663" t="str">
            <v>E</v>
          </cell>
          <cell r="BM8663" t="str">
            <v>75+</v>
          </cell>
          <cell r="BP8663" t="str">
            <v>Closed</v>
          </cell>
        </row>
        <row r="8664">
          <cell r="I8664" t="str">
            <v>Y</v>
          </cell>
          <cell r="AG8664">
            <v>74</v>
          </cell>
          <cell r="AI8664">
            <v>8154</v>
          </cell>
          <cell r="AL8664">
            <v>78.260000000000005</v>
          </cell>
          <cell r="AQ8664" t="str">
            <v>D</v>
          </cell>
          <cell r="BM8664" t="str">
            <v>75+</v>
          </cell>
          <cell r="BP8664" t="str">
            <v>Closed</v>
          </cell>
        </row>
        <row r="8665">
          <cell r="I8665" t="str">
            <v>N</v>
          </cell>
          <cell r="AG8665">
            <v>66</v>
          </cell>
          <cell r="AI8665">
            <v>11246</v>
          </cell>
          <cell r="AL8665">
            <v>78.260000000000005</v>
          </cell>
          <cell r="BM8665" t="str">
            <v>75+</v>
          </cell>
          <cell r="BP8665" t="str">
            <v>Open</v>
          </cell>
        </row>
        <row r="8666">
          <cell r="I8666" t="str">
            <v>N</v>
          </cell>
          <cell r="AG8666">
            <v>71</v>
          </cell>
          <cell r="AI8666">
            <v>9722</v>
          </cell>
          <cell r="AL8666">
            <v>78.260000000000005</v>
          </cell>
          <cell r="AQ8666" t="str">
            <v>E</v>
          </cell>
          <cell r="BM8666" t="str">
            <v>75+</v>
          </cell>
          <cell r="BP8666" t="str">
            <v>Closed</v>
          </cell>
        </row>
        <row r="8667">
          <cell r="I8667" t="str">
            <v>N</v>
          </cell>
          <cell r="AG8667">
            <v>65</v>
          </cell>
          <cell r="AI8667">
            <v>12026</v>
          </cell>
          <cell r="AL8667">
            <v>78.260000000000005</v>
          </cell>
          <cell r="AQ8667" t="str">
            <v>D</v>
          </cell>
          <cell r="BM8667" t="str">
            <v>75+</v>
          </cell>
          <cell r="BP8667" t="str">
            <v>Closed</v>
          </cell>
        </row>
        <row r="8668">
          <cell r="I8668" t="str">
            <v>N</v>
          </cell>
          <cell r="AG8668">
            <v>73</v>
          </cell>
          <cell r="AI8668">
            <v>9216</v>
          </cell>
          <cell r="AL8668">
            <v>78.260000000000005</v>
          </cell>
          <cell r="AQ8668" t="str">
            <v>R</v>
          </cell>
          <cell r="BM8668" t="str">
            <v>75+</v>
          </cell>
          <cell r="BP8668" t="str">
            <v>Closed</v>
          </cell>
        </row>
        <row r="8669">
          <cell r="I8669" t="str">
            <v>N</v>
          </cell>
          <cell r="AG8669">
            <v>67</v>
          </cell>
          <cell r="AI8669">
            <v>11142</v>
          </cell>
          <cell r="AL8669">
            <v>78.260000000000005</v>
          </cell>
          <cell r="BM8669" t="str">
            <v>75+</v>
          </cell>
          <cell r="BP8669" t="str">
            <v>Open</v>
          </cell>
        </row>
        <row r="8670">
          <cell r="I8670" t="str">
            <v>N</v>
          </cell>
          <cell r="AG8670">
            <v>73</v>
          </cell>
          <cell r="AI8670">
            <v>8384</v>
          </cell>
          <cell r="AL8670">
            <v>78.260000000000005</v>
          </cell>
          <cell r="AQ8670" t="str">
            <v>E</v>
          </cell>
          <cell r="BM8670" t="str">
            <v>75+</v>
          </cell>
          <cell r="BP8670" t="str">
            <v>Closed</v>
          </cell>
        </row>
        <row r="8671">
          <cell r="I8671" t="str">
            <v>N</v>
          </cell>
          <cell r="AG8671">
            <v>77</v>
          </cell>
          <cell r="AI8671">
            <v>7398</v>
          </cell>
          <cell r="AL8671">
            <v>78.260000000000005</v>
          </cell>
          <cell r="AQ8671" t="str">
            <v>D</v>
          </cell>
          <cell r="BM8671" t="str">
            <v>75+</v>
          </cell>
          <cell r="BP8671" t="str">
            <v>Closed</v>
          </cell>
        </row>
        <row r="8672">
          <cell r="I8672" t="str">
            <v>N</v>
          </cell>
          <cell r="AG8672">
            <v>68</v>
          </cell>
          <cell r="AI8672">
            <v>9899</v>
          </cell>
          <cell r="AL8672">
            <v>78.260000000000005</v>
          </cell>
          <cell r="AQ8672" t="str">
            <v>D</v>
          </cell>
          <cell r="BM8672" t="str">
            <v>75+</v>
          </cell>
          <cell r="BP8672" t="str">
            <v>Closed</v>
          </cell>
        </row>
        <row r="8673">
          <cell r="I8673" t="str">
            <v>N</v>
          </cell>
          <cell r="AG8673">
            <v>71</v>
          </cell>
          <cell r="AI8673">
            <v>9255</v>
          </cell>
          <cell r="AL8673">
            <v>78.260000000000005</v>
          </cell>
          <cell r="AQ8673" t="str">
            <v>D</v>
          </cell>
          <cell r="BM8673" t="str">
            <v>75+</v>
          </cell>
          <cell r="BP8673" t="str">
            <v>Closed</v>
          </cell>
        </row>
        <row r="8674">
          <cell r="I8674" t="str">
            <v>N</v>
          </cell>
          <cell r="AG8674">
            <v>71</v>
          </cell>
          <cell r="AI8674">
            <v>9650</v>
          </cell>
          <cell r="AL8674">
            <v>78.27</v>
          </cell>
          <cell r="AQ8674" t="str">
            <v>D</v>
          </cell>
          <cell r="BM8674" t="str">
            <v>75+</v>
          </cell>
          <cell r="BP8674" t="str">
            <v>Closed</v>
          </cell>
        </row>
        <row r="8675">
          <cell r="I8675" t="str">
            <v>N</v>
          </cell>
          <cell r="AG8675">
            <v>67</v>
          </cell>
          <cell r="AI8675">
            <v>10903</v>
          </cell>
          <cell r="AL8675">
            <v>78.27</v>
          </cell>
          <cell r="AQ8675" t="str">
            <v>R</v>
          </cell>
          <cell r="BM8675" t="str">
            <v>75+</v>
          </cell>
          <cell r="BP8675" t="str">
            <v>Closed</v>
          </cell>
        </row>
        <row r="8676">
          <cell r="I8676" t="str">
            <v>N</v>
          </cell>
          <cell r="AG8676">
            <v>66</v>
          </cell>
          <cell r="AI8676">
            <v>11511</v>
          </cell>
          <cell r="AL8676">
            <v>78.27</v>
          </cell>
          <cell r="AQ8676" t="str">
            <v>D</v>
          </cell>
          <cell r="BM8676" t="str">
            <v>75+</v>
          </cell>
          <cell r="BP8676" t="str">
            <v>Closed</v>
          </cell>
        </row>
        <row r="8677">
          <cell r="I8677" t="str">
            <v>N</v>
          </cell>
          <cell r="AG8677">
            <v>75</v>
          </cell>
          <cell r="AI8677">
            <v>7045</v>
          </cell>
          <cell r="AL8677">
            <v>78.27</v>
          </cell>
          <cell r="AQ8677" t="str">
            <v>D</v>
          </cell>
          <cell r="BM8677" t="str">
            <v>75+</v>
          </cell>
          <cell r="BP8677" t="str">
            <v>Closed</v>
          </cell>
        </row>
        <row r="8678">
          <cell r="I8678" t="str">
            <v>N</v>
          </cell>
          <cell r="AG8678">
            <v>72</v>
          </cell>
          <cell r="AI8678">
            <v>9182</v>
          </cell>
          <cell r="AL8678">
            <v>78.27</v>
          </cell>
          <cell r="AQ8678" t="str">
            <v>E</v>
          </cell>
          <cell r="BM8678" t="str">
            <v>75+</v>
          </cell>
          <cell r="BP8678" t="str">
            <v>Closed</v>
          </cell>
        </row>
        <row r="8679">
          <cell r="I8679" t="str">
            <v>N</v>
          </cell>
          <cell r="AG8679">
            <v>70</v>
          </cell>
          <cell r="AI8679">
            <v>10025</v>
          </cell>
          <cell r="AL8679">
            <v>78.27</v>
          </cell>
          <cell r="AQ8679" t="str">
            <v>D</v>
          </cell>
          <cell r="BM8679" t="str">
            <v>75+</v>
          </cell>
          <cell r="BP8679" t="str">
            <v>Closed</v>
          </cell>
        </row>
        <row r="8680">
          <cell r="I8680" t="str">
            <v>N</v>
          </cell>
          <cell r="AG8680">
            <v>75</v>
          </cell>
          <cell r="AI8680">
            <v>8405</v>
          </cell>
          <cell r="AL8680">
            <v>78.27</v>
          </cell>
          <cell r="AQ8680" t="str">
            <v>D</v>
          </cell>
          <cell r="BM8680" t="str">
            <v>75+</v>
          </cell>
          <cell r="BP8680" t="str">
            <v>Closed</v>
          </cell>
        </row>
        <row r="8681">
          <cell r="I8681" t="str">
            <v>N</v>
          </cell>
          <cell r="AG8681">
            <v>75</v>
          </cell>
          <cell r="AI8681">
            <v>7349</v>
          </cell>
          <cell r="AL8681">
            <v>78.27</v>
          </cell>
          <cell r="AQ8681" t="str">
            <v>D</v>
          </cell>
          <cell r="BM8681" t="str">
            <v>75+</v>
          </cell>
          <cell r="BP8681" t="str">
            <v>Closed</v>
          </cell>
        </row>
        <row r="8682">
          <cell r="I8682" t="str">
            <v>N</v>
          </cell>
          <cell r="AG8682">
            <v>62</v>
          </cell>
          <cell r="AI8682">
            <v>12222</v>
          </cell>
          <cell r="AL8682">
            <v>78.27</v>
          </cell>
          <cell r="AQ8682" t="str">
            <v>R</v>
          </cell>
          <cell r="BM8682" t="str">
            <v>75+</v>
          </cell>
          <cell r="BP8682" t="str">
            <v>Closed</v>
          </cell>
        </row>
        <row r="8683">
          <cell r="I8683" t="str">
            <v>N</v>
          </cell>
          <cell r="AG8683">
            <v>69</v>
          </cell>
          <cell r="AI8683">
            <v>9747</v>
          </cell>
          <cell r="AL8683">
            <v>78.27</v>
          </cell>
          <cell r="AQ8683" t="str">
            <v>R</v>
          </cell>
          <cell r="BM8683" t="str">
            <v>75+</v>
          </cell>
          <cell r="BP8683" t="str">
            <v>Closed</v>
          </cell>
        </row>
        <row r="8684">
          <cell r="I8684" t="str">
            <v>Y</v>
          </cell>
          <cell r="AG8684">
            <v>75</v>
          </cell>
          <cell r="AI8684">
            <v>9701</v>
          </cell>
          <cell r="AL8684">
            <v>78.27</v>
          </cell>
          <cell r="AQ8684" t="str">
            <v>D</v>
          </cell>
          <cell r="BM8684" t="str">
            <v>75+</v>
          </cell>
          <cell r="BP8684" t="str">
            <v>Closed</v>
          </cell>
        </row>
        <row r="8685">
          <cell r="I8685" t="str">
            <v>N</v>
          </cell>
          <cell r="AG8685">
            <v>72</v>
          </cell>
          <cell r="AI8685">
            <v>8612</v>
          </cell>
          <cell r="AL8685">
            <v>78.27</v>
          </cell>
          <cell r="AQ8685" t="str">
            <v>D</v>
          </cell>
          <cell r="BM8685" t="str">
            <v>75+</v>
          </cell>
          <cell r="BP8685" t="str">
            <v>Closed</v>
          </cell>
        </row>
        <row r="8686">
          <cell r="I8686" t="str">
            <v>N</v>
          </cell>
          <cell r="AG8686">
            <v>66</v>
          </cell>
          <cell r="AI8686">
            <v>10844</v>
          </cell>
          <cell r="AL8686">
            <v>78.28</v>
          </cell>
          <cell r="AQ8686" t="str">
            <v>R</v>
          </cell>
          <cell r="BM8686" t="str">
            <v>75+</v>
          </cell>
          <cell r="BP8686" t="str">
            <v>Closed</v>
          </cell>
        </row>
        <row r="8687">
          <cell r="I8687" t="str">
            <v>N</v>
          </cell>
          <cell r="AG8687">
            <v>66</v>
          </cell>
          <cell r="AI8687">
            <v>11703</v>
          </cell>
          <cell r="AL8687">
            <v>78.28</v>
          </cell>
          <cell r="AQ8687" t="str">
            <v>D</v>
          </cell>
          <cell r="BM8687" t="str">
            <v>75+</v>
          </cell>
          <cell r="BP8687" t="str">
            <v>Closed</v>
          </cell>
        </row>
        <row r="8688">
          <cell r="I8688" t="str">
            <v>N</v>
          </cell>
          <cell r="AG8688">
            <v>67</v>
          </cell>
          <cell r="AI8688">
            <v>10386</v>
          </cell>
          <cell r="AL8688">
            <v>78.28</v>
          </cell>
          <cell r="AQ8688" t="str">
            <v>R</v>
          </cell>
          <cell r="BM8688" t="str">
            <v>75+</v>
          </cell>
          <cell r="BP8688" t="str">
            <v>Closed</v>
          </cell>
        </row>
        <row r="8689">
          <cell r="I8689" t="str">
            <v>N</v>
          </cell>
          <cell r="AG8689">
            <v>66</v>
          </cell>
          <cell r="AI8689">
            <v>11509</v>
          </cell>
          <cell r="AL8689">
            <v>78.28</v>
          </cell>
          <cell r="BM8689" t="str">
            <v>75+</v>
          </cell>
          <cell r="BP8689" t="str">
            <v>Open</v>
          </cell>
        </row>
        <row r="8690">
          <cell r="I8690" t="str">
            <v>N</v>
          </cell>
          <cell r="AG8690">
            <v>64</v>
          </cell>
          <cell r="AI8690">
            <v>11925</v>
          </cell>
          <cell r="AL8690">
            <v>78.28</v>
          </cell>
          <cell r="BM8690" t="str">
            <v>75+</v>
          </cell>
          <cell r="BP8690" t="str">
            <v>Open</v>
          </cell>
        </row>
        <row r="8691">
          <cell r="I8691" t="str">
            <v>N</v>
          </cell>
          <cell r="AG8691">
            <v>63</v>
          </cell>
          <cell r="AI8691">
            <v>12240</v>
          </cell>
          <cell r="AL8691">
            <v>78.28</v>
          </cell>
          <cell r="BM8691" t="str">
            <v>75+</v>
          </cell>
          <cell r="BP8691" t="str">
            <v>Open</v>
          </cell>
        </row>
        <row r="8692">
          <cell r="I8692" t="str">
            <v>N</v>
          </cell>
          <cell r="AG8692">
            <v>68</v>
          </cell>
          <cell r="AI8692">
            <v>10517</v>
          </cell>
          <cell r="AL8692">
            <v>78.28</v>
          </cell>
          <cell r="AQ8692" t="str">
            <v>D</v>
          </cell>
          <cell r="BM8692" t="str">
            <v>75+</v>
          </cell>
          <cell r="BP8692" t="str">
            <v>Closed</v>
          </cell>
        </row>
        <row r="8693">
          <cell r="I8693" t="str">
            <v>N</v>
          </cell>
          <cell r="AG8693">
            <v>72</v>
          </cell>
          <cell r="AI8693">
            <v>8539</v>
          </cell>
          <cell r="AL8693">
            <v>78.28</v>
          </cell>
          <cell r="AQ8693" t="str">
            <v>R</v>
          </cell>
          <cell r="BM8693" t="str">
            <v>75+</v>
          </cell>
          <cell r="BP8693" t="str">
            <v>Closed</v>
          </cell>
        </row>
        <row r="8694">
          <cell r="I8694" t="str">
            <v>N</v>
          </cell>
          <cell r="AG8694">
            <v>68</v>
          </cell>
          <cell r="AI8694">
            <v>10090</v>
          </cell>
          <cell r="AL8694">
            <v>78.28</v>
          </cell>
          <cell r="AQ8694" t="str">
            <v>E</v>
          </cell>
          <cell r="BM8694" t="str">
            <v>75+</v>
          </cell>
          <cell r="BP8694" t="str">
            <v>Closed</v>
          </cell>
        </row>
        <row r="8695">
          <cell r="I8695" t="str">
            <v>N</v>
          </cell>
          <cell r="AG8695">
            <v>68</v>
          </cell>
          <cell r="AI8695">
            <v>10134</v>
          </cell>
          <cell r="AL8695">
            <v>78.28</v>
          </cell>
          <cell r="AQ8695" t="str">
            <v>E</v>
          </cell>
          <cell r="BM8695" t="str">
            <v>75+</v>
          </cell>
          <cell r="BP8695" t="str">
            <v>Closed</v>
          </cell>
        </row>
        <row r="8696">
          <cell r="I8696" t="str">
            <v>N</v>
          </cell>
          <cell r="AG8696">
            <v>67</v>
          </cell>
          <cell r="AI8696">
            <v>10848</v>
          </cell>
          <cell r="AL8696">
            <v>78.28</v>
          </cell>
          <cell r="AQ8696" t="str">
            <v>R</v>
          </cell>
          <cell r="BM8696" t="str">
            <v>75+</v>
          </cell>
          <cell r="BP8696" t="str">
            <v>Closed</v>
          </cell>
        </row>
        <row r="8697">
          <cell r="I8697" t="str">
            <v>N</v>
          </cell>
          <cell r="AG8697">
            <v>73</v>
          </cell>
          <cell r="AI8697">
            <v>8285</v>
          </cell>
          <cell r="AL8697">
            <v>78.28</v>
          </cell>
          <cell r="AQ8697" t="str">
            <v>D</v>
          </cell>
          <cell r="BM8697" t="str">
            <v>75+</v>
          </cell>
          <cell r="BP8697" t="str">
            <v>Closed</v>
          </cell>
        </row>
        <row r="8698">
          <cell r="I8698" t="str">
            <v>Y</v>
          </cell>
          <cell r="AG8698">
            <v>70</v>
          </cell>
          <cell r="AI8698">
            <v>9630</v>
          </cell>
          <cell r="AL8698">
            <v>78.28</v>
          </cell>
          <cell r="AQ8698" t="str">
            <v>E</v>
          </cell>
          <cell r="BM8698" t="str">
            <v>75+</v>
          </cell>
          <cell r="BP8698" t="str">
            <v>Closed</v>
          </cell>
        </row>
        <row r="8699">
          <cell r="I8699" t="str">
            <v>N</v>
          </cell>
          <cell r="AG8699">
            <v>70</v>
          </cell>
          <cell r="AI8699">
            <v>10195</v>
          </cell>
          <cell r="AL8699">
            <v>78.28</v>
          </cell>
          <cell r="AQ8699" t="str">
            <v>D</v>
          </cell>
          <cell r="BM8699" t="str">
            <v>75+</v>
          </cell>
          <cell r="BP8699" t="str">
            <v>Closed</v>
          </cell>
        </row>
        <row r="8700">
          <cell r="I8700" t="str">
            <v>N</v>
          </cell>
          <cell r="AG8700">
            <v>68</v>
          </cell>
          <cell r="AI8700">
            <v>10699</v>
          </cell>
          <cell r="AL8700">
            <v>78.28</v>
          </cell>
          <cell r="AQ8700" t="str">
            <v>D</v>
          </cell>
          <cell r="BM8700" t="str">
            <v>75+</v>
          </cell>
          <cell r="BP8700" t="str">
            <v>Closed</v>
          </cell>
        </row>
        <row r="8701">
          <cell r="I8701" t="str">
            <v>N</v>
          </cell>
          <cell r="AG8701">
            <v>78</v>
          </cell>
          <cell r="AI8701">
            <v>6687</v>
          </cell>
          <cell r="AL8701">
            <v>78.28</v>
          </cell>
          <cell r="AQ8701">
            <v>1</v>
          </cell>
          <cell r="BM8701" t="str">
            <v>75+</v>
          </cell>
          <cell r="BP8701" t="str">
            <v>Closed</v>
          </cell>
        </row>
        <row r="8702">
          <cell r="I8702" t="str">
            <v>N</v>
          </cell>
          <cell r="AG8702">
            <v>63</v>
          </cell>
          <cell r="AI8702">
            <v>12213</v>
          </cell>
          <cell r="AL8702">
            <v>78.28</v>
          </cell>
          <cell r="BM8702" t="str">
            <v>75+</v>
          </cell>
          <cell r="BP8702" t="str">
            <v>Open</v>
          </cell>
        </row>
        <row r="8703">
          <cell r="I8703" t="str">
            <v>N</v>
          </cell>
          <cell r="AG8703">
            <v>67</v>
          </cell>
          <cell r="AI8703">
            <v>10878</v>
          </cell>
          <cell r="AL8703">
            <v>78.28</v>
          </cell>
          <cell r="AQ8703" t="str">
            <v>D</v>
          </cell>
          <cell r="BM8703" t="str">
            <v>75+</v>
          </cell>
          <cell r="BP8703" t="str">
            <v>Closed</v>
          </cell>
        </row>
        <row r="8704">
          <cell r="I8704" t="str">
            <v>N</v>
          </cell>
          <cell r="AG8704">
            <v>69</v>
          </cell>
          <cell r="AI8704">
            <v>10025</v>
          </cell>
          <cell r="AL8704">
            <v>78.28</v>
          </cell>
          <cell r="AQ8704" t="str">
            <v>R</v>
          </cell>
          <cell r="BM8704" t="str">
            <v>75+</v>
          </cell>
          <cell r="BP8704" t="str">
            <v>Closed</v>
          </cell>
        </row>
        <row r="8705">
          <cell r="I8705" t="str">
            <v>N</v>
          </cell>
          <cell r="AG8705">
            <v>76</v>
          </cell>
          <cell r="AI8705">
            <v>8119</v>
          </cell>
          <cell r="AL8705">
            <v>78.290000000000006</v>
          </cell>
          <cell r="AQ8705" t="str">
            <v>E</v>
          </cell>
          <cell r="BM8705" t="str">
            <v>75+</v>
          </cell>
          <cell r="BP8705" t="str">
            <v>Closed</v>
          </cell>
        </row>
        <row r="8706">
          <cell r="I8706" t="str">
            <v>N</v>
          </cell>
          <cell r="AG8706">
            <v>74</v>
          </cell>
          <cell r="AI8706">
            <v>7850</v>
          </cell>
          <cell r="AL8706">
            <v>78.290000000000006</v>
          </cell>
          <cell r="AQ8706" t="str">
            <v>D</v>
          </cell>
          <cell r="BM8706" t="str">
            <v>75+</v>
          </cell>
          <cell r="BP8706" t="str">
            <v>Closed</v>
          </cell>
        </row>
        <row r="8707">
          <cell r="I8707" t="str">
            <v>N</v>
          </cell>
          <cell r="AG8707">
            <v>72</v>
          </cell>
          <cell r="AI8707">
            <v>9304</v>
          </cell>
          <cell r="AL8707">
            <v>78.290000000000006</v>
          </cell>
          <cell r="AQ8707" t="str">
            <v>E</v>
          </cell>
          <cell r="BM8707" t="str">
            <v>75+</v>
          </cell>
          <cell r="BP8707" t="str">
            <v>Closed</v>
          </cell>
        </row>
        <row r="8708">
          <cell r="I8708" t="str">
            <v>N</v>
          </cell>
          <cell r="AG8708">
            <v>71</v>
          </cell>
          <cell r="AI8708">
            <v>9771</v>
          </cell>
          <cell r="AL8708">
            <v>78.290000000000006</v>
          </cell>
          <cell r="AQ8708" t="str">
            <v>D</v>
          </cell>
          <cell r="BM8708" t="str">
            <v>75+</v>
          </cell>
          <cell r="BP8708" t="str">
            <v>Closed</v>
          </cell>
        </row>
        <row r="8709">
          <cell r="I8709" t="str">
            <v>N</v>
          </cell>
          <cell r="AG8709">
            <v>68</v>
          </cell>
          <cell r="AI8709">
            <v>10574</v>
          </cell>
          <cell r="AL8709">
            <v>78.290000000000006</v>
          </cell>
          <cell r="AQ8709" t="str">
            <v>D</v>
          </cell>
          <cell r="BM8709" t="str">
            <v>75+</v>
          </cell>
          <cell r="BP8709" t="str">
            <v>Closed</v>
          </cell>
        </row>
        <row r="8710">
          <cell r="I8710" t="str">
            <v>N</v>
          </cell>
          <cell r="AG8710">
            <v>68</v>
          </cell>
          <cell r="AI8710">
            <v>10299</v>
          </cell>
          <cell r="AL8710">
            <v>78.290000000000006</v>
          </cell>
          <cell r="AQ8710" t="str">
            <v>D</v>
          </cell>
          <cell r="BM8710" t="str">
            <v>75+</v>
          </cell>
          <cell r="BP8710" t="str">
            <v>Closed</v>
          </cell>
        </row>
        <row r="8711">
          <cell r="I8711" t="str">
            <v>N</v>
          </cell>
          <cell r="AG8711">
            <v>69</v>
          </cell>
          <cell r="AI8711">
            <v>10617</v>
          </cell>
          <cell r="AL8711">
            <v>78.290000000000006</v>
          </cell>
          <cell r="AQ8711" t="str">
            <v>E</v>
          </cell>
          <cell r="BM8711" t="str">
            <v>75+</v>
          </cell>
          <cell r="BP8711" t="str">
            <v>Closed</v>
          </cell>
        </row>
        <row r="8712">
          <cell r="I8712" t="str">
            <v>N</v>
          </cell>
          <cell r="AG8712">
            <v>72</v>
          </cell>
          <cell r="AI8712">
            <v>9405</v>
          </cell>
          <cell r="AL8712">
            <v>78.290000000000006</v>
          </cell>
          <cell r="AQ8712" t="str">
            <v>E</v>
          </cell>
          <cell r="BM8712" t="str">
            <v>75+</v>
          </cell>
          <cell r="BP8712" t="str">
            <v>Closed</v>
          </cell>
        </row>
        <row r="8713">
          <cell r="I8713" t="str">
            <v>N</v>
          </cell>
          <cell r="AG8713">
            <v>68</v>
          </cell>
          <cell r="AI8713">
            <v>10834</v>
          </cell>
          <cell r="AL8713">
            <v>78.290000000000006</v>
          </cell>
          <cell r="BM8713" t="str">
            <v>75+</v>
          </cell>
          <cell r="BP8713" t="str">
            <v>Open</v>
          </cell>
        </row>
        <row r="8714">
          <cell r="I8714" t="str">
            <v>N</v>
          </cell>
          <cell r="AG8714">
            <v>64</v>
          </cell>
          <cell r="AI8714">
            <v>10899</v>
          </cell>
          <cell r="AL8714">
            <v>78.290000000000006</v>
          </cell>
          <cell r="AQ8714" t="str">
            <v>E</v>
          </cell>
          <cell r="BM8714" t="str">
            <v>75+</v>
          </cell>
          <cell r="BP8714" t="str">
            <v>Closed</v>
          </cell>
        </row>
        <row r="8715">
          <cell r="I8715" t="str">
            <v>N</v>
          </cell>
          <cell r="AG8715">
            <v>76</v>
          </cell>
          <cell r="AI8715">
            <v>7463</v>
          </cell>
          <cell r="AL8715">
            <v>78.290000000000006</v>
          </cell>
          <cell r="AQ8715" t="str">
            <v>R</v>
          </cell>
          <cell r="BM8715" t="str">
            <v>75+</v>
          </cell>
          <cell r="BP8715" t="str">
            <v>Closed</v>
          </cell>
        </row>
        <row r="8716">
          <cell r="I8716" t="str">
            <v>N</v>
          </cell>
          <cell r="AG8716">
            <v>70</v>
          </cell>
          <cell r="AI8716">
            <v>9103</v>
          </cell>
          <cell r="AL8716">
            <v>78.290000000000006</v>
          </cell>
          <cell r="AQ8716" t="str">
            <v>E</v>
          </cell>
          <cell r="BM8716" t="str">
            <v>75+</v>
          </cell>
          <cell r="BP8716" t="str">
            <v>Closed</v>
          </cell>
        </row>
        <row r="8717">
          <cell r="I8717" t="str">
            <v>N</v>
          </cell>
          <cell r="AG8717">
            <v>64</v>
          </cell>
          <cell r="AI8717">
            <v>11301</v>
          </cell>
          <cell r="AL8717">
            <v>78.290000000000006</v>
          </cell>
          <cell r="AQ8717" t="str">
            <v>D</v>
          </cell>
          <cell r="BM8717" t="str">
            <v>75+</v>
          </cell>
          <cell r="BP8717" t="str">
            <v>Closed</v>
          </cell>
        </row>
        <row r="8718">
          <cell r="I8718" t="str">
            <v>N</v>
          </cell>
          <cell r="AG8718">
            <v>74</v>
          </cell>
          <cell r="AI8718">
            <v>7595</v>
          </cell>
          <cell r="AL8718">
            <v>78.290000000000006</v>
          </cell>
          <cell r="AQ8718" t="str">
            <v>D</v>
          </cell>
          <cell r="BM8718" t="str">
            <v>75+</v>
          </cell>
          <cell r="BP8718" t="str">
            <v>Closed</v>
          </cell>
        </row>
        <row r="8719">
          <cell r="I8719" t="str">
            <v>N</v>
          </cell>
          <cell r="AG8719">
            <v>71</v>
          </cell>
          <cell r="AI8719">
            <v>9015</v>
          </cell>
          <cell r="AL8719">
            <v>78.290000000000006</v>
          </cell>
          <cell r="AQ8719" t="str">
            <v>R</v>
          </cell>
          <cell r="BM8719" t="str">
            <v>75+</v>
          </cell>
          <cell r="BP8719" t="str">
            <v>Closed</v>
          </cell>
        </row>
        <row r="8720">
          <cell r="I8720" t="str">
            <v>N</v>
          </cell>
          <cell r="AG8720">
            <v>74</v>
          </cell>
          <cell r="AI8720">
            <v>8989</v>
          </cell>
          <cell r="AL8720">
            <v>78.290000000000006</v>
          </cell>
          <cell r="AQ8720" t="str">
            <v>R</v>
          </cell>
          <cell r="BM8720" t="str">
            <v>75+</v>
          </cell>
          <cell r="BP8720" t="str">
            <v>Closed</v>
          </cell>
        </row>
        <row r="8721">
          <cell r="I8721" t="str">
            <v>N</v>
          </cell>
          <cell r="AG8721">
            <v>68</v>
          </cell>
          <cell r="AI8721">
            <v>10399</v>
          </cell>
          <cell r="AL8721">
            <v>78.290000000000006</v>
          </cell>
          <cell r="AQ8721" t="str">
            <v>D</v>
          </cell>
          <cell r="BM8721" t="str">
            <v>75+</v>
          </cell>
          <cell r="BP8721" t="str">
            <v>Closed</v>
          </cell>
        </row>
        <row r="8722">
          <cell r="I8722" t="str">
            <v>N</v>
          </cell>
          <cell r="AG8722">
            <v>67</v>
          </cell>
          <cell r="AI8722">
            <v>11159</v>
          </cell>
          <cell r="AL8722">
            <v>78.290000000000006</v>
          </cell>
          <cell r="BM8722" t="str">
            <v>75+</v>
          </cell>
          <cell r="BP8722" t="str">
            <v>Open</v>
          </cell>
        </row>
        <row r="8723">
          <cell r="I8723" t="str">
            <v>N</v>
          </cell>
          <cell r="AG8723">
            <v>66</v>
          </cell>
          <cell r="AI8723">
            <v>10813</v>
          </cell>
          <cell r="AL8723">
            <v>78.3</v>
          </cell>
          <cell r="AQ8723" t="str">
            <v>D</v>
          </cell>
          <cell r="BM8723" t="str">
            <v>75+</v>
          </cell>
          <cell r="BP8723" t="str">
            <v>Closed</v>
          </cell>
        </row>
        <row r="8724">
          <cell r="I8724" t="str">
            <v>N</v>
          </cell>
          <cell r="AG8724">
            <v>66</v>
          </cell>
          <cell r="AI8724">
            <v>11033</v>
          </cell>
          <cell r="AL8724">
            <v>78.3</v>
          </cell>
          <cell r="AQ8724" t="str">
            <v>D</v>
          </cell>
          <cell r="BM8724" t="str">
            <v>75+</v>
          </cell>
          <cell r="BP8724" t="str">
            <v>Closed</v>
          </cell>
        </row>
        <row r="8725">
          <cell r="I8725" t="str">
            <v>N</v>
          </cell>
          <cell r="AG8725">
            <v>66</v>
          </cell>
          <cell r="AI8725">
            <v>11616</v>
          </cell>
          <cell r="AL8725">
            <v>78.3</v>
          </cell>
          <cell r="AQ8725" t="str">
            <v>D</v>
          </cell>
          <cell r="BM8725" t="str">
            <v>75+</v>
          </cell>
          <cell r="BP8725" t="str">
            <v>Closed</v>
          </cell>
        </row>
        <row r="8726">
          <cell r="I8726" t="str">
            <v>N</v>
          </cell>
          <cell r="AG8726">
            <v>66</v>
          </cell>
          <cell r="AI8726">
            <v>11149</v>
          </cell>
          <cell r="AL8726">
            <v>78.3</v>
          </cell>
          <cell r="BM8726" t="str">
            <v>75+</v>
          </cell>
          <cell r="BP8726" t="str">
            <v>Open</v>
          </cell>
        </row>
        <row r="8727">
          <cell r="I8727" t="str">
            <v>N</v>
          </cell>
          <cell r="AG8727">
            <v>69</v>
          </cell>
          <cell r="AI8727">
            <v>9286</v>
          </cell>
          <cell r="AL8727">
            <v>78.3</v>
          </cell>
          <cell r="AQ8727" t="str">
            <v>D</v>
          </cell>
          <cell r="BM8727" t="str">
            <v>75+</v>
          </cell>
          <cell r="BP8727" t="str">
            <v>Closed</v>
          </cell>
        </row>
        <row r="8728">
          <cell r="I8728" t="str">
            <v>N</v>
          </cell>
          <cell r="AG8728">
            <v>70</v>
          </cell>
          <cell r="AI8728">
            <v>9773</v>
          </cell>
          <cell r="AL8728">
            <v>78.3</v>
          </cell>
          <cell r="AQ8728" t="str">
            <v>D</v>
          </cell>
          <cell r="BM8728" t="str">
            <v>75+</v>
          </cell>
          <cell r="BP8728" t="str">
            <v>Closed</v>
          </cell>
        </row>
        <row r="8729">
          <cell r="I8729" t="str">
            <v>N</v>
          </cell>
          <cell r="AG8729">
            <v>75</v>
          </cell>
          <cell r="AI8729">
            <v>7581</v>
          </cell>
          <cell r="AL8729">
            <v>78.3</v>
          </cell>
          <cell r="AQ8729" t="str">
            <v>E</v>
          </cell>
          <cell r="BM8729" t="str">
            <v>75+</v>
          </cell>
          <cell r="BP8729" t="str">
            <v>Closed</v>
          </cell>
        </row>
        <row r="8730">
          <cell r="I8730" t="str">
            <v>N</v>
          </cell>
          <cell r="AG8730">
            <v>63</v>
          </cell>
          <cell r="AI8730">
            <v>11589</v>
          </cell>
          <cell r="AL8730">
            <v>78.3</v>
          </cell>
          <cell r="BM8730" t="str">
            <v>75+</v>
          </cell>
          <cell r="BP8730" t="str">
            <v>Open</v>
          </cell>
        </row>
        <row r="8731">
          <cell r="I8731" t="str">
            <v>N</v>
          </cell>
          <cell r="AG8731">
            <v>66</v>
          </cell>
          <cell r="AI8731">
            <v>10695</v>
          </cell>
          <cell r="AL8731">
            <v>78.3</v>
          </cell>
          <cell r="AQ8731" t="str">
            <v>D</v>
          </cell>
          <cell r="BM8731" t="str">
            <v>75+</v>
          </cell>
          <cell r="BP8731" t="str">
            <v>Closed</v>
          </cell>
        </row>
        <row r="8732">
          <cell r="I8732" t="str">
            <v>N</v>
          </cell>
          <cell r="AG8732">
            <v>64</v>
          </cell>
          <cell r="AI8732">
            <v>12156</v>
          </cell>
          <cell r="AL8732">
            <v>78.3</v>
          </cell>
          <cell r="BM8732" t="str">
            <v>75+</v>
          </cell>
          <cell r="BP8732" t="str">
            <v>Open</v>
          </cell>
        </row>
        <row r="8733">
          <cell r="I8733" t="str">
            <v>Y</v>
          </cell>
          <cell r="AG8733">
            <v>72</v>
          </cell>
          <cell r="AI8733">
            <v>8950</v>
          </cell>
          <cell r="AL8733">
            <v>78.3</v>
          </cell>
          <cell r="AQ8733" t="str">
            <v>D</v>
          </cell>
          <cell r="BM8733" t="str">
            <v>75+</v>
          </cell>
          <cell r="BP8733" t="str">
            <v>Closed</v>
          </cell>
        </row>
        <row r="8734">
          <cell r="I8734" t="str">
            <v>Y</v>
          </cell>
          <cell r="AG8734">
            <v>75</v>
          </cell>
          <cell r="AI8734">
            <v>6976</v>
          </cell>
          <cell r="AL8734">
            <v>78.3</v>
          </cell>
          <cell r="AQ8734" t="str">
            <v>R</v>
          </cell>
          <cell r="BM8734" t="str">
            <v>75+</v>
          </cell>
          <cell r="BP8734" t="str">
            <v>Closed</v>
          </cell>
        </row>
        <row r="8735">
          <cell r="I8735" t="str">
            <v>N</v>
          </cell>
          <cell r="AG8735">
            <v>70</v>
          </cell>
          <cell r="AI8735">
            <v>9403</v>
          </cell>
          <cell r="AL8735">
            <v>78.31</v>
          </cell>
          <cell r="AQ8735" t="str">
            <v>D</v>
          </cell>
          <cell r="BM8735" t="str">
            <v>75+</v>
          </cell>
          <cell r="BP8735" t="str">
            <v>Closed</v>
          </cell>
        </row>
        <row r="8736">
          <cell r="I8736" t="str">
            <v>N</v>
          </cell>
          <cell r="AG8736">
            <v>64</v>
          </cell>
          <cell r="AI8736">
            <v>12539</v>
          </cell>
          <cell r="AL8736">
            <v>78.31</v>
          </cell>
          <cell r="BM8736" t="str">
            <v>75+</v>
          </cell>
          <cell r="BP8736" t="str">
            <v>Open</v>
          </cell>
        </row>
        <row r="8737">
          <cell r="I8737" t="str">
            <v>N</v>
          </cell>
          <cell r="AG8737">
            <v>66</v>
          </cell>
          <cell r="AI8737">
            <v>10729</v>
          </cell>
          <cell r="AL8737">
            <v>78.31</v>
          </cell>
          <cell r="AQ8737" t="str">
            <v>D</v>
          </cell>
          <cell r="BM8737" t="str">
            <v>75+</v>
          </cell>
          <cell r="BP8737" t="str">
            <v>Closed</v>
          </cell>
        </row>
        <row r="8738">
          <cell r="I8738" t="str">
            <v>N</v>
          </cell>
          <cell r="AG8738">
            <v>68</v>
          </cell>
          <cell r="AI8738">
            <v>9932</v>
          </cell>
          <cell r="AL8738">
            <v>78.31</v>
          </cell>
          <cell r="AQ8738" t="str">
            <v>E</v>
          </cell>
          <cell r="BM8738" t="str">
            <v>75+</v>
          </cell>
          <cell r="BP8738" t="str">
            <v>Closed</v>
          </cell>
        </row>
        <row r="8739">
          <cell r="I8739" t="str">
            <v>N</v>
          </cell>
          <cell r="AG8739">
            <v>69</v>
          </cell>
          <cell r="AI8739">
            <v>10168</v>
          </cell>
          <cell r="AL8739">
            <v>78.31</v>
          </cell>
          <cell r="AQ8739" t="str">
            <v>E</v>
          </cell>
          <cell r="BM8739" t="str">
            <v>75+</v>
          </cell>
          <cell r="BP8739" t="str">
            <v>Closed</v>
          </cell>
        </row>
        <row r="8740">
          <cell r="I8740" t="str">
            <v>Y</v>
          </cell>
          <cell r="AG8740">
            <v>71</v>
          </cell>
          <cell r="AI8740">
            <v>10332</v>
          </cell>
          <cell r="AL8740">
            <v>78.31</v>
          </cell>
          <cell r="BM8740" t="str">
            <v>75+</v>
          </cell>
          <cell r="BP8740" t="str">
            <v>Open</v>
          </cell>
        </row>
        <row r="8741">
          <cell r="I8741" t="str">
            <v>N</v>
          </cell>
          <cell r="AG8741">
            <v>67</v>
          </cell>
          <cell r="AI8741">
            <v>9992</v>
          </cell>
          <cell r="AL8741">
            <v>78.31</v>
          </cell>
          <cell r="AQ8741">
            <v>1</v>
          </cell>
          <cell r="BM8741" t="str">
            <v>75+</v>
          </cell>
          <cell r="BP8741" t="str">
            <v>Closed</v>
          </cell>
        </row>
        <row r="8742">
          <cell r="I8742" t="str">
            <v>N</v>
          </cell>
          <cell r="AG8742">
            <v>77</v>
          </cell>
          <cell r="AI8742">
            <v>7504</v>
          </cell>
          <cell r="AL8742">
            <v>78.31</v>
          </cell>
          <cell r="AQ8742" t="str">
            <v>D</v>
          </cell>
          <cell r="BM8742" t="str">
            <v>75+</v>
          </cell>
          <cell r="BP8742" t="str">
            <v>Closed</v>
          </cell>
        </row>
        <row r="8743">
          <cell r="I8743" t="str">
            <v>N</v>
          </cell>
          <cell r="AG8743">
            <v>75</v>
          </cell>
          <cell r="AI8743">
            <v>7385</v>
          </cell>
          <cell r="AL8743">
            <v>78.319999999999993</v>
          </cell>
          <cell r="AQ8743" t="str">
            <v>R</v>
          </cell>
          <cell r="BM8743" t="str">
            <v>75+</v>
          </cell>
          <cell r="BP8743" t="str">
            <v>Closed</v>
          </cell>
        </row>
        <row r="8744">
          <cell r="I8744" t="str">
            <v>N</v>
          </cell>
          <cell r="AG8744">
            <v>66</v>
          </cell>
          <cell r="AI8744">
            <v>10679</v>
          </cell>
          <cell r="AL8744">
            <v>78.319999999999993</v>
          </cell>
          <cell r="AQ8744" t="str">
            <v>D</v>
          </cell>
          <cell r="BM8744" t="str">
            <v>75+</v>
          </cell>
          <cell r="BP8744" t="str">
            <v>Closed</v>
          </cell>
        </row>
        <row r="8745">
          <cell r="I8745" t="str">
            <v>N</v>
          </cell>
          <cell r="AG8745">
            <v>66</v>
          </cell>
          <cell r="AI8745">
            <v>11291</v>
          </cell>
          <cell r="AL8745">
            <v>78.319999999999993</v>
          </cell>
          <cell r="AQ8745" t="str">
            <v>D</v>
          </cell>
          <cell r="BM8745" t="str">
            <v>75+</v>
          </cell>
          <cell r="BP8745" t="str">
            <v>Closed</v>
          </cell>
        </row>
        <row r="8746">
          <cell r="I8746" t="str">
            <v>N</v>
          </cell>
          <cell r="AG8746">
            <v>75</v>
          </cell>
          <cell r="AI8746">
            <v>8230</v>
          </cell>
          <cell r="AL8746">
            <v>78.319999999999993</v>
          </cell>
          <cell r="AQ8746" t="str">
            <v>D</v>
          </cell>
          <cell r="BM8746" t="str">
            <v>75+</v>
          </cell>
          <cell r="BP8746" t="str">
            <v>Closed</v>
          </cell>
        </row>
        <row r="8747">
          <cell r="I8747" t="str">
            <v>N</v>
          </cell>
          <cell r="AG8747">
            <v>65</v>
          </cell>
          <cell r="AI8747">
            <v>10725</v>
          </cell>
          <cell r="AL8747">
            <v>78.319999999999993</v>
          </cell>
          <cell r="BM8747" t="str">
            <v>75+</v>
          </cell>
          <cell r="BP8747" t="str">
            <v>Open</v>
          </cell>
        </row>
        <row r="8748">
          <cell r="I8748" t="str">
            <v>N</v>
          </cell>
          <cell r="AG8748">
            <v>71</v>
          </cell>
          <cell r="AI8748">
            <v>9362</v>
          </cell>
          <cell r="AL8748">
            <v>78.319999999999993</v>
          </cell>
          <cell r="AQ8748" t="str">
            <v>E</v>
          </cell>
          <cell r="BM8748" t="str">
            <v>75+</v>
          </cell>
          <cell r="BP8748" t="str">
            <v>Closed</v>
          </cell>
        </row>
        <row r="8749">
          <cell r="I8749" t="str">
            <v>N</v>
          </cell>
          <cell r="AG8749">
            <v>70</v>
          </cell>
          <cell r="AI8749">
            <v>9108</v>
          </cell>
          <cell r="AL8749">
            <v>78.319999999999993</v>
          </cell>
          <cell r="AQ8749" t="str">
            <v>D</v>
          </cell>
          <cell r="BM8749" t="str">
            <v>75+</v>
          </cell>
          <cell r="BP8749" t="str">
            <v>Closed</v>
          </cell>
        </row>
        <row r="8750">
          <cell r="I8750" t="str">
            <v>N</v>
          </cell>
          <cell r="AG8750">
            <v>67</v>
          </cell>
          <cell r="AI8750">
            <v>10836</v>
          </cell>
          <cell r="AL8750">
            <v>78.319999999999993</v>
          </cell>
          <cell r="AQ8750" t="str">
            <v>D</v>
          </cell>
          <cell r="BM8750" t="str">
            <v>75+</v>
          </cell>
          <cell r="BP8750" t="str">
            <v>Closed</v>
          </cell>
        </row>
        <row r="8751">
          <cell r="I8751" t="str">
            <v>N</v>
          </cell>
          <cell r="AG8751">
            <v>68</v>
          </cell>
          <cell r="AI8751">
            <v>10408</v>
          </cell>
          <cell r="AL8751">
            <v>78.319999999999993</v>
          </cell>
          <cell r="AQ8751" t="str">
            <v>D</v>
          </cell>
          <cell r="BM8751" t="str">
            <v>75+</v>
          </cell>
          <cell r="BP8751" t="str">
            <v>Closed</v>
          </cell>
        </row>
        <row r="8752">
          <cell r="I8752" t="str">
            <v>N</v>
          </cell>
          <cell r="AG8752">
            <v>62</v>
          </cell>
          <cell r="AI8752">
            <v>11984</v>
          </cell>
          <cell r="AL8752">
            <v>78.319999999999993</v>
          </cell>
          <cell r="BM8752" t="str">
            <v>75+</v>
          </cell>
          <cell r="BP8752" t="str">
            <v>Open</v>
          </cell>
        </row>
        <row r="8753">
          <cell r="I8753" t="str">
            <v>N</v>
          </cell>
          <cell r="AG8753">
            <v>62</v>
          </cell>
          <cell r="AI8753">
            <v>11834</v>
          </cell>
          <cell r="AL8753">
            <v>78.319999999999993</v>
          </cell>
          <cell r="BM8753" t="str">
            <v>75+</v>
          </cell>
          <cell r="BP8753" t="str">
            <v>Open</v>
          </cell>
        </row>
        <row r="8754">
          <cell r="I8754" t="str">
            <v>N</v>
          </cell>
          <cell r="AG8754">
            <v>67</v>
          </cell>
          <cell r="AI8754">
            <v>10411</v>
          </cell>
          <cell r="AL8754">
            <v>78.319999999999993</v>
          </cell>
          <cell r="AQ8754" t="str">
            <v>R</v>
          </cell>
          <cell r="BM8754" t="str">
            <v>75+</v>
          </cell>
          <cell r="BP8754" t="str">
            <v>Closed</v>
          </cell>
        </row>
        <row r="8755">
          <cell r="I8755" t="str">
            <v>N</v>
          </cell>
          <cell r="AG8755">
            <v>68</v>
          </cell>
          <cell r="AI8755">
            <v>10582</v>
          </cell>
          <cell r="AL8755">
            <v>78.319999999999993</v>
          </cell>
          <cell r="BM8755" t="str">
            <v>75+</v>
          </cell>
          <cell r="BP8755" t="str">
            <v>Open</v>
          </cell>
        </row>
        <row r="8756">
          <cell r="I8756" t="str">
            <v>N</v>
          </cell>
          <cell r="AG8756">
            <v>68</v>
          </cell>
          <cell r="AI8756">
            <v>10682</v>
          </cell>
          <cell r="AL8756">
            <v>78.319999999999993</v>
          </cell>
          <cell r="AQ8756" t="str">
            <v>R</v>
          </cell>
          <cell r="BM8756" t="str">
            <v>75+</v>
          </cell>
          <cell r="BP8756" t="str">
            <v>Closed</v>
          </cell>
        </row>
        <row r="8757">
          <cell r="I8757" t="str">
            <v>N</v>
          </cell>
          <cell r="AG8757">
            <v>67</v>
          </cell>
          <cell r="AI8757">
            <v>10375</v>
          </cell>
          <cell r="AL8757">
            <v>78.33</v>
          </cell>
          <cell r="AQ8757" t="str">
            <v>R</v>
          </cell>
          <cell r="BM8757" t="str">
            <v>75+</v>
          </cell>
          <cell r="BP8757" t="str">
            <v>Closed</v>
          </cell>
        </row>
        <row r="8758">
          <cell r="I8758" t="str">
            <v>N</v>
          </cell>
          <cell r="AG8758">
            <v>75</v>
          </cell>
          <cell r="AI8758">
            <v>6862</v>
          </cell>
          <cell r="AL8758">
            <v>78.33</v>
          </cell>
          <cell r="AQ8758">
            <v>1</v>
          </cell>
          <cell r="BM8758" t="str">
            <v>75+</v>
          </cell>
          <cell r="BP8758" t="str">
            <v>Closed</v>
          </cell>
        </row>
        <row r="8759">
          <cell r="I8759" t="str">
            <v>N</v>
          </cell>
          <cell r="AG8759">
            <v>64</v>
          </cell>
          <cell r="AI8759">
            <v>12424</v>
          </cell>
          <cell r="AL8759">
            <v>78.33</v>
          </cell>
          <cell r="BM8759" t="str">
            <v>75+</v>
          </cell>
          <cell r="BP8759" t="str">
            <v>Open</v>
          </cell>
        </row>
        <row r="8760">
          <cell r="I8760" t="str">
            <v>N</v>
          </cell>
          <cell r="AG8760">
            <v>71</v>
          </cell>
          <cell r="AI8760">
            <v>8691</v>
          </cell>
          <cell r="AL8760">
            <v>78.33</v>
          </cell>
          <cell r="AQ8760" t="str">
            <v>D</v>
          </cell>
          <cell r="BM8760" t="str">
            <v>75+</v>
          </cell>
          <cell r="BP8760" t="str">
            <v>Closed</v>
          </cell>
        </row>
        <row r="8761">
          <cell r="I8761" t="str">
            <v>N</v>
          </cell>
          <cell r="AG8761">
            <v>62</v>
          </cell>
          <cell r="AI8761">
            <v>12317</v>
          </cell>
          <cell r="AL8761">
            <v>78.33</v>
          </cell>
          <cell r="BM8761" t="str">
            <v>75+</v>
          </cell>
          <cell r="BP8761" t="str">
            <v>Open</v>
          </cell>
        </row>
        <row r="8762">
          <cell r="I8762" t="str">
            <v>N</v>
          </cell>
          <cell r="AG8762">
            <v>71</v>
          </cell>
          <cell r="AI8762">
            <v>9256</v>
          </cell>
          <cell r="AL8762">
            <v>78.33</v>
          </cell>
          <cell r="AQ8762" t="str">
            <v>D</v>
          </cell>
          <cell r="BM8762" t="str">
            <v>75+</v>
          </cell>
          <cell r="BP8762" t="str">
            <v>Closed</v>
          </cell>
        </row>
        <row r="8763">
          <cell r="I8763" t="str">
            <v>N</v>
          </cell>
          <cell r="AG8763">
            <v>61</v>
          </cell>
          <cell r="AI8763">
            <v>11833</v>
          </cell>
          <cell r="AL8763">
            <v>78.33</v>
          </cell>
          <cell r="AQ8763" t="str">
            <v>D</v>
          </cell>
          <cell r="BM8763" t="str">
            <v>75+</v>
          </cell>
          <cell r="BP8763" t="str">
            <v>Closed</v>
          </cell>
        </row>
        <row r="8764">
          <cell r="I8764" t="str">
            <v>N</v>
          </cell>
          <cell r="AG8764">
            <v>74</v>
          </cell>
          <cell r="AI8764">
            <v>8332</v>
          </cell>
          <cell r="AL8764">
            <v>78.33</v>
          </cell>
          <cell r="AQ8764" t="str">
            <v>D</v>
          </cell>
          <cell r="BM8764" t="str">
            <v>75+</v>
          </cell>
          <cell r="BP8764" t="str">
            <v>Closed</v>
          </cell>
        </row>
        <row r="8765">
          <cell r="I8765" t="str">
            <v>N</v>
          </cell>
          <cell r="AG8765">
            <v>66</v>
          </cell>
          <cell r="AI8765">
            <v>11062</v>
          </cell>
          <cell r="AL8765">
            <v>78.33</v>
          </cell>
          <cell r="BM8765" t="str">
            <v>75+</v>
          </cell>
          <cell r="BP8765" t="str">
            <v>Open</v>
          </cell>
        </row>
        <row r="8766">
          <cell r="I8766" t="str">
            <v>N</v>
          </cell>
          <cell r="AG8766">
            <v>66</v>
          </cell>
          <cell r="AI8766">
            <v>10830</v>
          </cell>
          <cell r="AL8766">
            <v>78.33</v>
          </cell>
          <cell r="BM8766" t="str">
            <v>75+</v>
          </cell>
          <cell r="BP8766" t="str">
            <v>Open</v>
          </cell>
        </row>
        <row r="8767">
          <cell r="I8767" t="str">
            <v>N</v>
          </cell>
          <cell r="AG8767">
            <v>70</v>
          </cell>
          <cell r="AI8767">
            <v>9321</v>
          </cell>
          <cell r="AL8767">
            <v>78.33</v>
          </cell>
          <cell r="AQ8767" t="str">
            <v>D</v>
          </cell>
          <cell r="BM8767" t="str">
            <v>75+</v>
          </cell>
          <cell r="BP8767" t="str">
            <v>Closed</v>
          </cell>
        </row>
        <row r="8768">
          <cell r="I8768" t="str">
            <v>N</v>
          </cell>
          <cell r="AG8768">
            <v>68</v>
          </cell>
          <cell r="AI8768">
            <v>10560</v>
          </cell>
          <cell r="AL8768">
            <v>78.33</v>
          </cell>
          <cell r="AQ8768" t="str">
            <v>E</v>
          </cell>
          <cell r="BM8768" t="str">
            <v>75+</v>
          </cell>
          <cell r="BP8768" t="str">
            <v>Closed</v>
          </cell>
        </row>
        <row r="8769">
          <cell r="I8769" t="str">
            <v>N</v>
          </cell>
          <cell r="AG8769">
            <v>67</v>
          </cell>
          <cell r="AI8769">
            <v>10783</v>
          </cell>
          <cell r="AL8769">
            <v>78.33</v>
          </cell>
          <cell r="BM8769" t="str">
            <v>75+</v>
          </cell>
          <cell r="BP8769" t="str">
            <v>Open</v>
          </cell>
        </row>
        <row r="8770">
          <cell r="I8770" t="str">
            <v>N</v>
          </cell>
          <cell r="AG8770">
            <v>68</v>
          </cell>
          <cell r="AI8770">
            <v>10956</v>
          </cell>
          <cell r="AL8770">
            <v>78.33</v>
          </cell>
          <cell r="AQ8770" t="str">
            <v>D</v>
          </cell>
          <cell r="BM8770" t="str">
            <v>75+</v>
          </cell>
          <cell r="BP8770" t="str">
            <v>Closed</v>
          </cell>
        </row>
        <row r="8771">
          <cell r="I8771" t="str">
            <v>N</v>
          </cell>
          <cell r="AG8771">
            <v>62</v>
          </cell>
          <cell r="AI8771">
            <v>12258</v>
          </cell>
          <cell r="AL8771">
            <v>78.33</v>
          </cell>
          <cell r="BM8771" t="str">
            <v>75+</v>
          </cell>
          <cell r="BP8771" t="str">
            <v>Open</v>
          </cell>
        </row>
        <row r="8772">
          <cell r="I8772" t="str">
            <v>N</v>
          </cell>
          <cell r="AG8772">
            <v>77</v>
          </cell>
          <cell r="AI8772">
            <v>7761</v>
          </cell>
          <cell r="AL8772">
            <v>78.33</v>
          </cell>
          <cell r="AQ8772" t="str">
            <v>D</v>
          </cell>
          <cell r="BM8772" t="str">
            <v>75+</v>
          </cell>
          <cell r="BP8772" t="str">
            <v>Closed</v>
          </cell>
        </row>
        <row r="8773">
          <cell r="I8773" t="str">
            <v>N</v>
          </cell>
          <cell r="AG8773">
            <v>73</v>
          </cell>
          <cell r="AI8773">
            <v>8309</v>
          </cell>
          <cell r="AL8773">
            <v>78.33</v>
          </cell>
          <cell r="AQ8773" t="str">
            <v>D</v>
          </cell>
          <cell r="BM8773" t="str">
            <v>75+</v>
          </cell>
          <cell r="BP8773" t="str">
            <v>Closed</v>
          </cell>
        </row>
        <row r="8774">
          <cell r="I8774" t="str">
            <v>Y</v>
          </cell>
          <cell r="AG8774">
            <v>74</v>
          </cell>
          <cell r="AI8774">
            <v>9847</v>
          </cell>
          <cell r="AL8774">
            <v>78.33</v>
          </cell>
          <cell r="AQ8774" t="str">
            <v>R</v>
          </cell>
          <cell r="BM8774" t="str">
            <v>75+</v>
          </cell>
          <cell r="BP8774" t="str">
            <v>Closed</v>
          </cell>
        </row>
        <row r="8775">
          <cell r="I8775" t="str">
            <v>N</v>
          </cell>
          <cell r="AG8775">
            <v>71</v>
          </cell>
          <cell r="AI8775">
            <v>8716</v>
          </cell>
          <cell r="AL8775">
            <v>78.33</v>
          </cell>
          <cell r="AQ8775" t="str">
            <v>R</v>
          </cell>
          <cell r="BM8775" t="str">
            <v>75+</v>
          </cell>
          <cell r="BP8775" t="str">
            <v>Closed</v>
          </cell>
        </row>
        <row r="8776">
          <cell r="I8776" t="str">
            <v>N</v>
          </cell>
          <cell r="AG8776">
            <v>69</v>
          </cell>
          <cell r="AI8776">
            <v>10210</v>
          </cell>
          <cell r="AL8776">
            <v>78.34</v>
          </cell>
          <cell r="AQ8776" t="str">
            <v>D</v>
          </cell>
          <cell r="BM8776" t="str">
            <v>75+</v>
          </cell>
          <cell r="BP8776" t="str">
            <v>Closed</v>
          </cell>
        </row>
        <row r="8777">
          <cell r="I8777" t="str">
            <v>N</v>
          </cell>
          <cell r="AG8777">
            <v>74</v>
          </cell>
          <cell r="AI8777">
            <v>7410</v>
          </cell>
          <cell r="AL8777">
            <v>78.34</v>
          </cell>
          <cell r="AQ8777" t="str">
            <v>D</v>
          </cell>
          <cell r="BM8777" t="str">
            <v>75+</v>
          </cell>
          <cell r="BP8777" t="str">
            <v>Closed</v>
          </cell>
        </row>
        <row r="8778">
          <cell r="I8778" t="str">
            <v>N</v>
          </cell>
          <cell r="AG8778">
            <v>78</v>
          </cell>
          <cell r="AI8778">
            <v>6202</v>
          </cell>
          <cell r="AL8778">
            <v>78.34</v>
          </cell>
          <cell r="AQ8778" t="str">
            <v>R</v>
          </cell>
          <cell r="BM8778" t="str">
            <v>75+</v>
          </cell>
          <cell r="BP8778" t="str">
            <v>Closed</v>
          </cell>
        </row>
        <row r="8779">
          <cell r="I8779" t="str">
            <v>N</v>
          </cell>
          <cell r="AG8779">
            <v>70</v>
          </cell>
          <cell r="AI8779">
            <v>9156</v>
          </cell>
          <cell r="AL8779">
            <v>78.34</v>
          </cell>
          <cell r="AQ8779" t="str">
            <v>R</v>
          </cell>
          <cell r="BM8779" t="str">
            <v>75+</v>
          </cell>
          <cell r="BP8779" t="str">
            <v>Closed</v>
          </cell>
        </row>
        <row r="8780">
          <cell r="I8780" t="str">
            <v>Y</v>
          </cell>
          <cell r="AG8780">
            <v>66</v>
          </cell>
          <cell r="AI8780">
            <v>10340</v>
          </cell>
          <cell r="AL8780">
            <v>78.34</v>
          </cell>
          <cell r="AQ8780" t="str">
            <v>E</v>
          </cell>
          <cell r="BM8780" t="str">
            <v>75+</v>
          </cell>
          <cell r="BP8780" t="str">
            <v>Closed</v>
          </cell>
        </row>
        <row r="8781">
          <cell r="I8781" t="str">
            <v>N</v>
          </cell>
          <cell r="AG8781">
            <v>73</v>
          </cell>
          <cell r="AI8781">
            <v>7770</v>
          </cell>
          <cell r="AL8781">
            <v>78.34</v>
          </cell>
          <cell r="AQ8781" t="str">
            <v>D</v>
          </cell>
          <cell r="BM8781" t="str">
            <v>75+</v>
          </cell>
          <cell r="BP8781" t="str">
            <v>Closed</v>
          </cell>
        </row>
        <row r="8782">
          <cell r="I8782" t="str">
            <v>N</v>
          </cell>
          <cell r="AG8782">
            <v>75</v>
          </cell>
          <cell r="AI8782">
            <v>8107</v>
          </cell>
          <cell r="AL8782">
            <v>78.34</v>
          </cell>
          <cell r="AQ8782" t="str">
            <v>R</v>
          </cell>
          <cell r="BM8782" t="str">
            <v>75+</v>
          </cell>
          <cell r="BP8782" t="str">
            <v>Closed</v>
          </cell>
        </row>
        <row r="8783">
          <cell r="I8783" t="str">
            <v>N</v>
          </cell>
          <cell r="AG8783">
            <v>66</v>
          </cell>
          <cell r="AI8783">
            <v>11591</v>
          </cell>
          <cell r="AL8783">
            <v>78.34</v>
          </cell>
          <cell r="BM8783" t="str">
            <v>75+</v>
          </cell>
          <cell r="BP8783" t="str">
            <v>Open</v>
          </cell>
        </row>
        <row r="8784">
          <cell r="I8784" t="str">
            <v>N</v>
          </cell>
          <cell r="AG8784">
            <v>64</v>
          </cell>
          <cell r="AI8784">
            <v>11263</v>
          </cell>
          <cell r="AL8784">
            <v>78.34</v>
          </cell>
          <cell r="AQ8784" t="str">
            <v>D</v>
          </cell>
          <cell r="BM8784" t="str">
            <v>75+</v>
          </cell>
          <cell r="BP8784" t="str">
            <v>Closed</v>
          </cell>
        </row>
        <row r="8785">
          <cell r="I8785" t="str">
            <v>N</v>
          </cell>
          <cell r="AG8785">
            <v>72</v>
          </cell>
          <cell r="AI8785">
            <v>9337</v>
          </cell>
          <cell r="AL8785">
            <v>78.34</v>
          </cell>
          <cell r="AQ8785" t="str">
            <v>E</v>
          </cell>
          <cell r="BM8785" t="str">
            <v>75+</v>
          </cell>
          <cell r="BP8785" t="str">
            <v>Closed</v>
          </cell>
        </row>
        <row r="8786">
          <cell r="I8786" t="str">
            <v>N</v>
          </cell>
          <cell r="AG8786">
            <v>64</v>
          </cell>
          <cell r="AI8786">
            <v>11731</v>
          </cell>
          <cell r="AL8786">
            <v>78.34</v>
          </cell>
          <cell r="BM8786" t="str">
            <v>75+</v>
          </cell>
          <cell r="BP8786" t="str">
            <v>Open</v>
          </cell>
        </row>
        <row r="8787">
          <cell r="I8787" t="str">
            <v>Y</v>
          </cell>
          <cell r="AG8787">
            <v>67</v>
          </cell>
          <cell r="AI8787">
            <v>10645</v>
          </cell>
          <cell r="AL8787">
            <v>78.34</v>
          </cell>
          <cell r="AQ8787" t="str">
            <v>D</v>
          </cell>
          <cell r="BM8787" t="str">
            <v>75+</v>
          </cell>
          <cell r="BP8787" t="str">
            <v>Closed</v>
          </cell>
        </row>
        <row r="8788">
          <cell r="I8788" t="str">
            <v>Y</v>
          </cell>
          <cell r="AG8788">
            <v>66</v>
          </cell>
          <cell r="AI8788">
            <v>11012</v>
          </cell>
          <cell r="AL8788">
            <v>78.34</v>
          </cell>
          <cell r="AQ8788" t="str">
            <v>R</v>
          </cell>
          <cell r="BM8788" t="str">
            <v>75+</v>
          </cell>
          <cell r="BP8788" t="str">
            <v>Closed</v>
          </cell>
        </row>
        <row r="8789">
          <cell r="I8789" t="str">
            <v>N</v>
          </cell>
          <cell r="AG8789">
            <v>78</v>
          </cell>
          <cell r="AI8789">
            <v>6661</v>
          </cell>
          <cell r="AL8789">
            <v>78.34</v>
          </cell>
          <cell r="AQ8789" t="str">
            <v>D</v>
          </cell>
          <cell r="BM8789" t="str">
            <v>75+</v>
          </cell>
          <cell r="BP8789" t="str">
            <v>Closed</v>
          </cell>
        </row>
        <row r="8790">
          <cell r="I8790" t="str">
            <v>N</v>
          </cell>
          <cell r="AG8790">
            <v>75</v>
          </cell>
          <cell r="AI8790">
            <v>8090</v>
          </cell>
          <cell r="AL8790">
            <v>78.34</v>
          </cell>
          <cell r="AQ8790" t="str">
            <v>D</v>
          </cell>
          <cell r="BM8790" t="str">
            <v>75+</v>
          </cell>
          <cell r="BP8790" t="str">
            <v>Closed</v>
          </cell>
        </row>
        <row r="8791">
          <cell r="I8791" t="str">
            <v>N</v>
          </cell>
          <cell r="AG8791">
            <v>68</v>
          </cell>
          <cell r="AI8791">
            <v>9758</v>
          </cell>
          <cell r="AL8791">
            <v>78.349999999999994</v>
          </cell>
          <cell r="AQ8791" t="str">
            <v>R</v>
          </cell>
          <cell r="BM8791" t="str">
            <v>75+</v>
          </cell>
          <cell r="BP8791" t="str">
            <v>Closed</v>
          </cell>
        </row>
        <row r="8792">
          <cell r="I8792" t="str">
            <v>N</v>
          </cell>
          <cell r="AG8792">
            <v>75</v>
          </cell>
          <cell r="AI8792">
            <v>8217</v>
          </cell>
          <cell r="AL8792">
            <v>78.349999999999994</v>
          </cell>
          <cell r="AQ8792" t="str">
            <v>D</v>
          </cell>
          <cell r="BM8792" t="str">
            <v>75+</v>
          </cell>
          <cell r="BP8792" t="str">
            <v>Closed</v>
          </cell>
        </row>
        <row r="8793">
          <cell r="I8793" t="str">
            <v>Y</v>
          </cell>
          <cell r="AG8793">
            <v>78</v>
          </cell>
          <cell r="AI8793">
            <v>8312</v>
          </cell>
          <cell r="AL8793">
            <v>78.349999999999994</v>
          </cell>
          <cell r="AQ8793" t="str">
            <v>E</v>
          </cell>
          <cell r="BM8793" t="str">
            <v>75+</v>
          </cell>
          <cell r="BP8793" t="str">
            <v>Closed</v>
          </cell>
        </row>
        <row r="8794">
          <cell r="I8794" t="str">
            <v>N</v>
          </cell>
          <cell r="AG8794">
            <v>67</v>
          </cell>
          <cell r="AI8794">
            <v>10918</v>
          </cell>
          <cell r="AL8794">
            <v>78.349999999999994</v>
          </cell>
          <cell r="BM8794" t="str">
            <v>75+</v>
          </cell>
          <cell r="BP8794" t="str">
            <v>Open</v>
          </cell>
        </row>
        <row r="8795">
          <cell r="I8795" t="str">
            <v>N</v>
          </cell>
          <cell r="AG8795">
            <v>70</v>
          </cell>
          <cell r="AI8795">
            <v>9598</v>
          </cell>
          <cell r="AL8795">
            <v>78.349999999999994</v>
          </cell>
          <cell r="AQ8795" t="str">
            <v>R</v>
          </cell>
          <cell r="BM8795" t="str">
            <v>75+</v>
          </cell>
          <cell r="BP8795" t="str">
            <v>Closed</v>
          </cell>
        </row>
        <row r="8796">
          <cell r="I8796" t="str">
            <v>Y</v>
          </cell>
          <cell r="AG8796">
            <v>78</v>
          </cell>
          <cell r="AI8796">
            <v>6381</v>
          </cell>
          <cell r="AL8796">
            <v>78.349999999999994</v>
          </cell>
          <cell r="AQ8796" t="str">
            <v>R</v>
          </cell>
          <cell r="BM8796" t="str">
            <v>75+</v>
          </cell>
          <cell r="BP8796" t="str">
            <v>Closed</v>
          </cell>
        </row>
        <row r="8797">
          <cell r="I8797" t="str">
            <v>N</v>
          </cell>
          <cell r="AG8797">
            <v>74</v>
          </cell>
          <cell r="AI8797">
            <v>8136</v>
          </cell>
          <cell r="AL8797">
            <v>78.349999999999994</v>
          </cell>
          <cell r="AQ8797" t="str">
            <v>D</v>
          </cell>
          <cell r="BM8797" t="str">
            <v>75+</v>
          </cell>
          <cell r="BP8797" t="str">
            <v>Closed</v>
          </cell>
        </row>
        <row r="8798">
          <cell r="I8798" t="str">
            <v>N</v>
          </cell>
          <cell r="AG8798">
            <v>73</v>
          </cell>
          <cell r="AI8798">
            <v>8875</v>
          </cell>
          <cell r="AL8798">
            <v>78.349999999999994</v>
          </cell>
          <cell r="AQ8798" t="str">
            <v>D</v>
          </cell>
          <cell r="BM8798" t="str">
            <v>75+</v>
          </cell>
          <cell r="BP8798" t="str">
            <v>Closed</v>
          </cell>
        </row>
        <row r="8799">
          <cell r="I8799" t="str">
            <v>N</v>
          </cell>
          <cell r="AG8799">
            <v>68</v>
          </cell>
          <cell r="AI8799">
            <v>9781</v>
          </cell>
          <cell r="AL8799">
            <v>78.349999999999994</v>
          </cell>
          <cell r="AQ8799" t="str">
            <v>D</v>
          </cell>
          <cell r="BM8799" t="str">
            <v>75+</v>
          </cell>
          <cell r="BP8799" t="str">
            <v>Closed</v>
          </cell>
        </row>
        <row r="8800">
          <cell r="I8800" t="str">
            <v>N</v>
          </cell>
          <cell r="AG8800">
            <v>74</v>
          </cell>
          <cell r="AI8800">
            <v>7714</v>
          </cell>
          <cell r="AL8800">
            <v>78.349999999999994</v>
          </cell>
          <cell r="AQ8800" t="str">
            <v>D</v>
          </cell>
          <cell r="BM8800" t="str">
            <v>75+</v>
          </cell>
          <cell r="BP8800" t="str">
            <v>Closed</v>
          </cell>
        </row>
        <row r="8801">
          <cell r="I8801" t="str">
            <v>N</v>
          </cell>
          <cell r="AG8801">
            <v>75</v>
          </cell>
          <cell r="AI8801">
            <v>7436</v>
          </cell>
          <cell r="AL8801">
            <v>78.349999999999994</v>
          </cell>
          <cell r="AQ8801" t="str">
            <v>E</v>
          </cell>
          <cell r="BM8801" t="str">
            <v>75+</v>
          </cell>
          <cell r="BP8801" t="str">
            <v>Closed</v>
          </cell>
        </row>
        <row r="8802">
          <cell r="I8802" t="str">
            <v>N</v>
          </cell>
          <cell r="AG8802">
            <v>75</v>
          </cell>
          <cell r="AI8802">
            <v>7875</v>
          </cell>
          <cell r="AL8802">
            <v>78.349999999999994</v>
          </cell>
          <cell r="AQ8802" t="str">
            <v>R</v>
          </cell>
          <cell r="BM8802" t="str">
            <v>75+</v>
          </cell>
          <cell r="BP8802" t="str">
            <v>Closed</v>
          </cell>
        </row>
        <row r="8803">
          <cell r="I8803" t="str">
            <v>N</v>
          </cell>
          <cell r="AG8803">
            <v>64</v>
          </cell>
          <cell r="AI8803">
            <v>11638</v>
          </cell>
          <cell r="AL8803">
            <v>78.349999999999994</v>
          </cell>
          <cell r="BM8803" t="str">
            <v>75+</v>
          </cell>
          <cell r="BP8803" t="str">
            <v>Open</v>
          </cell>
        </row>
        <row r="8804">
          <cell r="I8804" t="str">
            <v>N</v>
          </cell>
          <cell r="AG8804">
            <v>63</v>
          </cell>
          <cell r="AI8804">
            <v>11937</v>
          </cell>
          <cell r="AL8804">
            <v>78.349999999999994</v>
          </cell>
          <cell r="BM8804" t="str">
            <v>75+</v>
          </cell>
          <cell r="BP8804" t="str">
            <v>Open</v>
          </cell>
        </row>
        <row r="8805">
          <cell r="I8805" t="str">
            <v>N</v>
          </cell>
          <cell r="AG8805">
            <v>71</v>
          </cell>
          <cell r="AI8805">
            <v>9871</v>
          </cell>
          <cell r="AL8805">
            <v>78.36</v>
          </cell>
          <cell r="AQ8805" t="str">
            <v>D</v>
          </cell>
          <cell r="BM8805" t="str">
            <v>75+</v>
          </cell>
          <cell r="BP8805" t="str">
            <v>Closed</v>
          </cell>
        </row>
        <row r="8806">
          <cell r="I8806" t="str">
            <v>Y</v>
          </cell>
          <cell r="AG8806">
            <v>71</v>
          </cell>
          <cell r="AI8806">
            <v>9157</v>
          </cell>
          <cell r="AL8806">
            <v>78.36</v>
          </cell>
          <cell r="AQ8806" t="str">
            <v>D</v>
          </cell>
          <cell r="BM8806" t="str">
            <v>75+</v>
          </cell>
          <cell r="BP8806" t="str">
            <v>Closed</v>
          </cell>
        </row>
        <row r="8807">
          <cell r="I8807" t="str">
            <v>N</v>
          </cell>
          <cell r="AG8807">
            <v>63</v>
          </cell>
          <cell r="AI8807">
            <v>11334</v>
          </cell>
          <cell r="AL8807">
            <v>78.36</v>
          </cell>
          <cell r="AQ8807" t="str">
            <v>R</v>
          </cell>
          <cell r="BM8807" t="str">
            <v>75+</v>
          </cell>
          <cell r="BP8807" t="str">
            <v>Closed</v>
          </cell>
        </row>
        <row r="8808">
          <cell r="I8808" t="str">
            <v>N</v>
          </cell>
          <cell r="AG8808">
            <v>68</v>
          </cell>
          <cell r="AI8808">
            <v>10566</v>
          </cell>
          <cell r="AL8808">
            <v>78.36</v>
          </cell>
          <cell r="AQ8808" t="str">
            <v>R</v>
          </cell>
          <cell r="BM8808" t="str">
            <v>75+</v>
          </cell>
          <cell r="BP8808" t="str">
            <v>Closed</v>
          </cell>
        </row>
        <row r="8809">
          <cell r="I8809" t="str">
            <v>N</v>
          </cell>
          <cell r="AG8809">
            <v>70</v>
          </cell>
          <cell r="AI8809">
            <v>9270</v>
          </cell>
          <cell r="AL8809">
            <v>78.36</v>
          </cell>
          <cell r="AQ8809" t="str">
            <v>R</v>
          </cell>
          <cell r="BM8809" t="str">
            <v>75+</v>
          </cell>
          <cell r="BP8809" t="str">
            <v>Closed</v>
          </cell>
        </row>
        <row r="8810">
          <cell r="I8810" t="str">
            <v>N</v>
          </cell>
          <cell r="AG8810">
            <v>69</v>
          </cell>
          <cell r="AI8810">
            <v>9616</v>
          </cell>
          <cell r="AL8810">
            <v>78.36</v>
          </cell>
          <cell r="AQ8810" t="str">
            <v>E</v>
          </cell>
          <cell r="BM8810" t="str">
            <v>75+</v>
          </cell>
          <cell r="BP8810" t="str">
            <v>Closed</v>
          </cell>
        </row>
        <row r="8811">
          <cell r="I8811" t="str">
            <v>N</v>
          </cell>
          <cell r="AG8811">
            <v>75</v>
          </cell>
          <cell r="AI8811">
            <v>7915</v>
          </cell>
          <cell r="AL8811">
            <v>78.36</v>
          </cell>
          <cell r="AQ8811" t="str">
            <v>D</v>
          </cell>
          <cell r="BM8811" t="str">
            <v>75+</v>
          </cell>
          <cell r="BP8811" t="str">
            <v>Closed</v>
          </cell>
        </row>
        <row r="8812">
          <cell r="I8812" t="str">
            <v>N</v>
          </cell>
          <cell r="AG8812">
            <v>66</v>
          </cell>
          <cell r="AI8812">
            <v>11609</v>
          </cell>
          <cell r="AL8812">
            <v>78.36</v>
          </cell>
          <cell r="BM8812" t="str">
            <v>75+</v>
          </cell>
          <cell r="BP8812" t="str">
            <v>Open</v>
          </cell>
        </row>
        <row r="8813">
          <cell r="I8813" t="str">
            <v>N</v>
          </cell>
          <cell r="AG8813">
            <v>67</v>
          </cell>
          <cell r="AI8813">
            <v>10514</v>
          </cell>
          <cell r="AL8813">
            <v>78.36</v>
          </cell>
          <cell r="AQ8813" t="str">
            <v>D</v>
          </cell>
          <cell r="BM8813" t="str">
            <v>75+</v>
          </cell>
          <cell r="BP8813" t="str">
            <v>Closed</v>
          </cell>
        </row>
        <row r="8814">
          <cell r="I8814" t="str">
            <v>N</v>
          </cell>
          <cell r="AG8814">
            <v>61</v>
          </cell>
          <cell r="AI8814">
            <v>12398</v>
          </cell>
          <cell r="AL8814">
            <v>78.36</v>
          </cell>
          <cell r="BM8814" t="str">
            <v>75+</v>
          </cell>
          <cell r="BP8814" t="str">
            <v>Open</v>
          </cell>
        </row>
        <row r="8815">
          <cell r="I8815" t="str">
            <v>N</v>
          </cell>
          <cell r="AG8815">
            <v>71</v>
          </cell>
          <cell r="AI8815">
            <v>8700</v>
          </cell>
          <cell r="AL8815">
            <v>78.36</v>
          </cell>
          <cell r="AQ8815">
            <v>1</v>
          </cell>
          <cell r="BM8815" t="str">
            <v>75+</v>
          </cell>
          <cell r="BP8815" t="str">
            <v>Closed</v>
          </cell>
        </row>
        <row r="8816">
          <cell r="I8816" t="str">
            <v>N</v>
          </cell>
          <cell r="AG8816">
            <v>64</v>
          </cell>
          <cell r="AI8816">
            <v>11712</v>
          </cell>
          <cell r="AL8816">
            <v>78.36</v>
          </cell>
          <cell r="BM8816" t="str">
            <v>75+</v>
          </cell>
          <cell r="BP8816" t="str">
            <v>Open</v>
          </cell>
        </row>
        <row r="8817">
          <cell r="I8817" t="str">
            <v>N</v>
          </cell>
          <cell r="AG8817">
            <v>74</v>
          </cell>
          <cell r="AI8817">
            <v>7291</v>
          </cell>
          <cell r="AL8817">
            <v>78.36</v>
          </cell>
          <cell r="AQ8817" t="str">
            <v>E</v>
          </cell>
          <cell r="BM8817" t="str">
            <v>75+</v>
          </cell>
          <cell r="BP8817" t="str">
            <v>Closed</v>
          </cell>
        </row>
        <row r="8818">
          <cell r="I8818" t="str">
            <v>N</v>
          </cell>
          <cell r="AG8818">
            <v>71</v>
          </cell>
          <cell r="AI8818">
            <v>9430</v>
          </cell>
          <cell r="AL8818">
            <v>78.36</v>
          </cell>
          <cell r="AQ8818" t="str">
            <v>E</v>
          </cell>
          <cell r="BM8818" t="str">
            <v>75+</v>
          </cell>
          <cell r="BP8818" t="str">
            <v>Closed</v>
          </cell>
        </row>
        <row r="8819">
          <cell r="I8819" t="str">
            <v>Y</v>
          </cell>
          <cell r="AG8819">
            <v>73</v>
          </cell>
          <cell r="AI8819">
            <v>10153</v>
          </cell>
          <cell r="AL8819">
            <v>78.37</v>
          </cell>
          <cell r="AQ8819" t="str">
            <v>D</v>
          </cell>
          <cell r="BM8819" t="str">
            <v>75+</v>
          </cell>
          <cell r="BP8819" t="str">
            <v>Closed</v>
          </cell>
        </row>
        <row r="8820">
          <cell r="I8820" t="str">
            <v>N</v>
          </cell>
          <cell r="AG8820">
            <v>73</v>
          </cell>
          <cell r="AI8820">
            <v>7912</v>
          </cell>
          <cell r="AL8820">
            <v>78.37</v>
          </cell>
          <cell r="AQ8820" t="str">
            <v>D</v>
          </cell>
          <cell r="BM8820" t="str">
            <v>75+</v>
          </cell>
          <cell r="BP8820" t="str">
            <v>Closed</v>
          </cell>
        </row>
        <row r="8821">
          <cell r="I8821" t="str">
            <v>N</v>
          </cell>
          <cell r="AG8821">
            <v>75</v>
          </cell>
          <cell r="AI8821">
            <v>8200</v>
          </cell>
          <cell r="AL8821">
            <v>78.37</v>
          </cell>
          <cell r="AQ8821" t="str">
            <v>D</v>
          </cell>
          <cell r="BM8821" t="str">
            <v>75+</v>
          </cell>
          <cell r="BP8821" t="str">
            <v>Closed</v>
          </cell>
        </row>
        <row r="8822">
          <cell r="I8822" t="str">
            <v>Y</v>
          </cell>
          <cell r="AG8822">
            <v>73</v>
          </cell>
          <cell r="AI8822">
            <v>8048</v>
          </cell>
          <cell r="AL8822">
            <v>78.37</v>
          </cell>
          <cell r="AQ8822" t="str">
            <v>D</v>
          </cell>
          <cell r="BM8822" t="str">
            <v>75+</v>
          </cell>
          <cell r="BP8822" t="str">
            <v>Closed</v>
          </cell>
        </row>
        <row r="8823">
          <cell r="I8823" t="str">
            <v>N</v>
          </cell>
          <cell r="AG8823">
            <v>68</v>
          </cell>
          <cell r="AI8823">
            <v>9816</v>
          </cell>
          <cell r="AL8823">
            <v>78.37</v>
          </cell>
          <cell r="AQ8823" t="str">
            <v>D</v>
          </cell>
          <cell r="BM8823" t="str">
            <v>75+</v>
          </cell>
          <cell r="BP8823" t="str">
            <v>Closed</v>
          </cell>
        </row>
        <row r="8824">
          <cell r="I8824" t="str">
            <v>N</v>
          </cell>
          <cell r="AG8824">
            <v>68</v>
          </cell>
          <cell r="AI8824">
            <v>10819</v>
          </cell>
          <cell r="AL8824">
            <v>78.37</v>
          </cell>
          <cell r="AQ8824" t="str">
            <v>D</v>
          </cell>
          <cell r="BM8824" t="str">
            <v>75+</v>
          </cell>
          <cell r="BP8824" t="str">
            <v>Closed</v>
          </cell>
        </row>
        <row r="8825">
          <cell r="I8825" t="str">
            <v>N</v>
          </cell>
          <cell r="AG8825">
            <v>65</v>
          </cell>
          <cell r="AI8825">
            <v>11582</v>
          </cell>
          <cell r="AL8825">
            <v>78.37</v>
          </cell>
          <cell r="BM8825" t="str">
            <v>75+</v>
          </cell>
          <cell r="BP8825" t="str">
            <v>Open</v>
          </cell>
        </row>
        <row r="8826">
          <cell r="I8826" t="str">
            <v>N</v>
          </cell>
          <cell r="AG8826">
            <v>64</v>
          </cell>
          <cell r="AI8826">
            <v>11903</v>
          </cell>
          <cell r="AL8826">
            <v>78.37</v>
          </cell>
          <cell r="BM8826" t="str">
            <v>75+</v>
          </cell>
          <cell r="BP8826" t="str">
            <v>Open</v>
          </cell>
        </row>
        <row r="8827">
          <cell r="I8827" t="str">
            <v>N</v>
          </cell>
          <cell r="AG8827">
            <v>70</v>
          </cell>
          <cell r="AI8827">
            <v>10120</v>
          </cell>
          <cell r="AL8827">
            <v>78.38</v>
          </cell>
          <cell r="AQ8827" t="str">
            <v>D</v>
          </cell>
          <cell r="BM8827" t="str">
            <v>75+</v>
          </cell>
          <cell r="BP8827" t="str">
            <v>Closed</v>
          </cell>
        </row>
        <row r="8828">
          <cell r="I8828" t="str">
            <v>N</v>
          </cell>
          <cell r="AG8828">
            <v>66</v>
          </cell>
          <cell r="AI8828">
            <v>11645</v>
          </cell>
          <cell r="AL8828">
            <v>78.38</v>
          </cell>
          <cell r="AQ8828">
            <v>1</v>
          </cell>
          <cell r="BM8828" t="str">
            <v>75+</v>
          </cell>
          <cell r="BP8828" t="str">
            <v>Closed</v>
          </cell>
        </row>
        <row r="8829">
          <cell r="I8829" t="str">
            <v>N</v>
          </cell>
          <cell r="AG8829">
            <v>73</v>
          </cell>
          <cell r="AI8829">
            <v>8710</v>
          </cell>
          <cell r="AL8829">
            <v>78.38</v>
          </cell>
          <cell r="AQ8829" t="str">
            <v>D</v>
          </cell>
          <cell r="BM8829" t="str">
            <v>75+</v>
          </cell>
          <cell r="BP8829" t="str">
            <v>Closed</v>
          </cell>
        </row>
        <row r="8830">
          <cell r="I8830" t="str">
            <v>N</v>
          </cell>
          <cell r="AG8830">
            <v>78</v>
          </cell>
          <cell r="AI8830">
            <v>6636</v>
          </cell>
          <cell r="AL8830">
            <v>78.38</v>
          </cell>
          <cell r="AQ8830" t="str">
            <v>D</v>
          </cell>
          <cell r="BM8830" t="str">
            <v>75+</v>
          </cell>
          <cell r="BP8830" t="str">
            <v>Closed</v>
          </cell>
        </row>
        <row r="8831">
          <cell r="I8831" t="str">
            <v>N</v>
          </cell>
          <cell r="AG8831">
            <v>65</v>
          </cell>
          <cell r="AI8831">
            <v>11758</v>
          </cell>
          <cell r="AL8831">
            <v>78.38</v>
          </cell>
          <cell r="BM8831" t="str">
            <v>75+</v>
          </cell>
          <cell r="BP8831" t="str">
            <v>Open</v>
          </cell>
        </row>
        <row r="8832">
          <cell r="I8832" t="str">
            <v>Y</v>
          </cell>
          <cell r="AG8832">
            <v>68</v>
          </cell>
          <cell r="AI8832">
            <v>9922</v>
          </cell>
          <cell r="AL8832">
            <v>78.38</v>
          </cell>
          <cell r="AQ8832" t="str">
            <v>E</v>
          </cell>
          <cell r="BM8832" t="str">
            <v>75+</v>
          </cell>
          <cell r="BP8832" t="str">
            <v>Closed</v>
          </cell>
        </row>
        <row r="8833">
          <cell r="I8833" t="str">
            <v>N</v>
          </cell>
          <cell r="AG8833">
            <v>66</v>
          </cell>
          <cell r="AI8833">
            <v>11504</v>
          </cell>
          <cell r="AL8833">
            <v>78.38</v>
          </cell>
          <cell r="AQ8833" t="str">
            <v>D</v>
          </cell>
          <cell r="BM8833" t="str">
            <v>75+</v>
          </cell>
          <cell r="BP8833" t="str">
            <v>Closed</v>
          </cell>
        </row>
        <row r="8834">
          <cell r="I8834" t="str">
            <v>N</v>
          </cell>
          <cell r="AG8834">
            <v>69</v>
          </cell>
          <cell r="AI8834">
            <v>9134</v>
          </cell>
          <cell r="AL8834">
            <v>78.38</v>
          </cell>
          <cell r="AQ8834" t="str">
            <v>E</v>
          </cell>
          <cell r="BM8834" t="str">
            <v>75+</v>
          </cell>
          <cell r="BP8834" t="str">
            <v>Closed</v>
          </cell>
        </row>
        <row r="8835">
          <cell r="I8835" t="str">
            <v>Y</v>
          </cell>
          <cell r="AG8835">
            <v>71</v>
          </cell>
          <cell r="AI8835">
            <v>11126</v>
          </cell>
          <cell r="AL8835">
            <v>78.38</v>
          </cell>
          <cell r="AQ8835" t="str">
            <v>R</v>
          </cell>
          <cell r="BM8835" t="str">
            <v>75+</v>
          </cell>
          <cell r="BP8835" t="str">
            <v>Closed</v>
          </cell>
        </row>
        <row r="8836">
          <cell r="I8836" t="str">
            <v>N</v>
          </cell>
          <cell r="AG8836">
            <v>74</v>
          </cell>
          <cell r="AI8836">
            <v>8758</v>
          </cell>
          <cell r="AL8836">
            <v>78.38</v>
          </cell>
          <cell r="AQ8836" t="str">
            <v>D</v>
          </cell>
          <cell r="BM8836" t="str">
            <v>75+</v>
          </cell>
          <cell r="BP8836" t="str">
            <v>Closed</v>
          </cell>
        </row>
        <row r="8837">
          <cell r="I8837" t="str">
            <v>N</v>
          </cell>
          <cell r="AG8837">
            <v>63</v>
          </cell>
          <cell r="AI8837">
            <v>12376</v>
          </cell>
          <cell r="AL8837">
            <v>78.38</v>
          </cell>
          <cell r="BM8837" t="str">
            <v>75+</v>
          </cell>
          <cell r="BP8837" t="str">
            <v>Open</v>
          </cell>
        </row>
        <row r="8838">
          <cell r="I8838" t="str">
            <v>N</v>
          </cell>
          <cell r="AG8838">
            <v>63</v>
          </cell>
          <cell r="AI8838">
            <v>12363</v>
          </cell>
          <cell r="AL8838">
            <v>78.38</v>
          </cell>
          <cell r="BM8838" t="str">
            <v>75+</v>
          </cell>
          <cell r="BP8838" t="str">
            <v>Open</v>
          </cell>
        </row>
        <row r="8839">
          <cell r="I8839" t="str">
            <v>N</v>
          </cell>
          <cell r="AG8839">
            <v>63</v>
          </cell>
          <cell r="AI8839">
            <v>12455</v>
          </cell>
          <cell r="AL8839">
            <v>78.38</v>
          </cell>
          <cell r="BM8839" t="str">
            <v>75+</v>
          </cell>
          <cell r="BP8839" t="str">
            <v>Open</v>
          </cell>
        </row>
        <row r="8840">
          <cell r="I8840" t="str">
            <v>N</v>
          </cell>
          <cell r="AG8840">
            <v>67</v>
          </cell>
          <cell r="AI8840">
            <v>10644</v>
          </cell>
          <cell r="AL8840">
            <v>78.38</v>
          </cell>
          <cell r="AQ8840" t="str">
            <v>D</v>
          </cell>
          <cell r="BM8840" t="str">
            <v>75+</v>
          </cell>
          <cell r="BP8840" t="str">
            <v>Closed</v>
          </cell>
        </row>
        <row r="8841">
          <cell r="I8841" t="str">
            <v>N</v>
          </cell>
          <cell r="AG8841">
            <v>74</v>
          </cell>
          <cell r="AI8841">
            <v>8033</v>
          </cell>
          <cell r="AL8841">
            <v>78.38</v>
          </cell>
          <cell r="AQ8841" t="str">
            <v>D</v>
          </cell>
          <cell r="BM8841" t="str">
            <v>75+</v>
          </cell>
          <cell r="BP8841" t="str">
            <v>Closed</v>
          </cell>
        </row>
        <row r="8842">
          <cell r="I8842" t="str">
            <v>N</v>
          </cell>
          <cell r="AG8842">
            <v>68</v>
          </cell>
          <cell r="AI8842">
            <v>10428</v>
          </cell>
          <cell r="AL8842">
            <v>78.38</v>
          </cell>
          <cell r="AQ8842" t="str">
            <v>D</v>
          </cell>
          <cell r="BM8842" t="str">
            <v>75+</v>
          </cell>
          <cell r="BP8842" t="str">
            <v>Closed</v>
          </cell>
        </row>
        <row r="8843">
          <cell r="I8843" t="str">
            <v>N</v>
          </cell>
          <cell r="AG8843">
            <v>72</v>
          </cell>
          <cell r="AI8843">
            <v>9133</v>
          </cell>
          <cell r="AL8843">
            <v>78.38</v>
          </cell>
          <cell r="AQ8843" t="str">
            <v>D</v>
          </cell>
          <cell r="BM8843" t="str">
            <v>75+</v>
          </cell>
          <cell r="BP8843" t="str">
            <v>Closed</v>
          </cell>
        </row>
        <row r="8844">
          <cell r="I8844" t="str">
            <v>N</v>
          </cell>
          <cell r="AG8844">
            <v>66</v>
          </cell>
          <cell r="AI8844">
            <v>10790</v>
          </cell>
          <cell r="AL8844">
            <v>78.39</v>
          </cell>
          <cell r="AQ8844" t="str">
            <v>D</v>
          </cell>
          <cell r="BM8844" t="str">
            <v>75+</v>
          </cell>
          <cell r="BP8844" t="str">
            <v>Closed</v>
          </cell>
        </row>
        <row r="8845">
          <cell r="I8845" t="str">
            <v>N</v>
          </cell>
          <cell r="AG8845">
            <v>62</v>
          </cell>
          <cell r="AI8845">
            <v>11908</v>
          </cell>
          <cell r="AL8845">
            <v>78.39</v>
          </cell>
          <cell r="BM8845" t="str">
            <v>75+</v>
          </cell>
          <cell r="BP8845" t="str">
            <v>Open</v>
          </cell>
        </row>
        <row r="8846">
          <cell r="I8846" t="str">
            <v>N</v>
          </cell>
          <cell r="AG8846">
            <v>75</v>
          </cell>
          <cell r="AI8846">
            <v>7938</v>
          </cell>
          <cell r="AL8846">
            <v>78.39</v>
          </cell>
          <cell r="AQ8846" t="str">
            <v>D</v>
          </cell>
          <cell r="BM8846" t="str">
            <v>75+</v>
          </cell>
          <cell r="BP8846" t="str">
            <v>Closed</v>
          </cell>
        </row>
        <row r="8847">
          <cell r="I8847" t="str">
            <v>N</v>
          </cell>
          <cell r="AG8847">
            <v>77</v>
          </cell>
          <cell r="AI8847">
            <v>7045</v>
          </cell>
          <cell r="AL8847">
            <v>78.39</v>
          </cell>
          <cell r="AQ8847" t="str">
            <v>D</v>
          </cell>
          <cell r="BM8847" t="str">
            <v>75+</v>
          </cell>
          <cell r="BP8847" t="str">
            <v>Closed</v>
          </cell>
        </row>
        <row r="8848">
          <cell r="I8848" t="str">
            <v>N</v>
          </cell>
          <cell r="AG8848">
            <v>73</v>
          </cell>
          <cell r="AI8848">
            <v>8515</v>
          </cell>
          <cell r="AL8848">
            <v>78.39</v>
          </cell>
          <cell r="AQ8848" t="str">
            <v>D</v>
          </cell>
          <cell r="BM8848" t="str">
            <v>75+</v>
          </cell>
          <cell r="BP8848" t="str">
            <v>Closed</v>
          </cell>
        </row>
        <row r="8849">
          <cell r="I8849" t="str">
            <v>N</v>
          </cell>
          <cell r="AG8849">
            <v>77</v>
          </cell>
          <cell r="AI8849">
            <v>6944</v>
          </cell>
          <cell r="AL8849">
            <v>78.39</v>
          </cell>
          <cell r="AQ8849" t="str">
            <v>R</v>
          </cell>
          <cell r="BM8849" t="str">
            <v>75+</v>
          </cell>
          <cell r="BP8849" t="str">
            <v>Closed</v>
          </cell>
        </row>
        <row r="8850">
          <cell r="I8850" t="str">
            <v>N</v>
          </cell>
          <cell r="AG8850">
            <v>70</v>
          </cell>
          <cell r="AI8850">
            <v>10023</v>
          </cell>
          <cell r="AL8850">
            <v>78.39</v>
          </cell>
          <cell r="AQ8850" t="str">
            <v>E</v>
          </cell>
          <cell r="BM8850" t="str">
            <v>75+</v>
          </cell>
          <cell r="BP8850" t="str">
            <v>Closed</v>
          </cell>
        </row>
        <row r="8851">
          <cell r="I8851" t="str">
            <v>N</v>
          </cell>
          <cell r="AG8851">
            <v>64</v>
          </cell>
          <cell r="AI8851">
            <v>11617</v>
          </cell>
          <cell r="AL8851">
            <v>78.39</v>
          </cell>
          <cell r="BM8851" t="str">
            <v>75+</v>
          </cell>
          <cell r="BP8851" t="str">
            <v>Open</v>
          </cell>
        </row>
        <row r="8852">
          <cell r="I8852" t="str">
            <v>N</v>
          </cell>
          <cell r="AG8852">
            <v>70</v>
          </cell>
          <cell r="AI8852">
            <v>10040</v>
          </cell>
          <cell r="AL8852">
            <v>78.39</v>
          </cell>
          <cell r="BM8852" t="str">
            <v>75+</v>
          </cell>
          <cell r="BP8852" t="str">
            <v>Open</v>
          </cell>
        </row>
        <row r="8853">
          <cell r="I8853" t="str">
            <v>N</v>
          </cell>
          <cell r="AG8853">
            <v>74</v>
          </cell>
          <cell r="AI8853">
            <v>8654</v>
          </cell>
          <cell r="AL8853">
            <v>78.39</v>
          </cell>
          <cell r="BM8853" t="str">
            <v>75+</v>
          </cell>
          <cell r="BP8853" t="str">
            <v>Open</v>
          </cell>
        </row>
        <row r="8854">
          <cell r="I8854" t="str">
            <v>N</v>
          </cell>
          <cell r="AG8854">
            <v>75</v>
          </cell>
          <cell r="AI8854">
            <v>7622</v>
          </cell>
          <cell r="AL8854">
            <v>78.39</v>
          </cell>
          <cell r="AQ8854" t="str">
            <v>E</v>
          </cell>
          <cell r="BM8854" t="str">
            <v>75+</v>
          </cell>
          <cell r="BP8854" t="str">
            <v>Closed</v>
          </cell>
        </row>
        <row r="8855">
          <cell r="I8855" t="str">
            <v>Y</v>
          </cell>
          <cell r="AG8855">
            <v>69</v>
          </cell>
          <cell r="AI8855">
            <v>8936</v>
          </cell>
          <cell r="AL8855">
            <v>78.39</v>
          </cell>
          <cell r="AQ8855" t="str">
            <v>D</v>
          </cell>
          <cell r="BM8855" t="str">
            <v>75+</v>
          </cell>
          <cell r="BP8855" t="str">
            <v>Closed</v>
          </cell>
        </row>
        <row r="8856">
          <cell r="I8856" t="str">
            <v>N</v>
          </cell>
          <cell r="AG8856">
            <v>74</v>
          </cell>
          <cell r="AI8856">
            <v>8213</v>
          </cell>
          <cell r="AL8856">
            <v>78.39</v>
          </cell>
          <cell r="AQ8856" t="str">
            <v>E</v>
          </cell>
          <cell r="BM8856" t="str">
            <v>75+</v>
          </cell>
          <cell r="BP8856" t="str">
            <v>Closed</v>
          </cell>
        </row>
        <row r="8857">
          <cell r="I8857" t="str">
            <v>N</v>
          </cell>
          <cell r="AG8857">
            <v>66</v>
          </cell>
          <cell r="AI8857">
            <v>10183</v>
          </cell>
          <cell r="AL8857">
            <v>78.39</v>
          </cell>
          <cell r="AQ8857" t="str">
            <v>E</v>
          </cell>
          <cell r="BM8857" t="str">
            <v>75+</v>
          </cell>
          <cell r="BP8857" t="str">
            <v>Closed</v>
          </cell>
        </row>
        <row r="8858">
          <cell r="I8858" t="str">
            <v>N</v>
          </cell>
          <cell r="AG8858">
            <v>71</v>
          </cell>
          <cell r="AI8858">
            <v>9698</v>
          </cell>
          <cell r="AL8858">
            <v>78.39</v>
          </cell>
          <cell r="AQ8858" t="str">
            <v>R</v>
          </cell>
          <cell r="BM8858" t="str">
            <v>75+</v>
          </cell>
          <cell r="BP8858" t="str">
            <v>Closed</v>
          </cell>
        </row>
        <row r="8859">
          <cell r="I8859" t="str">
            <v>N</v>
          </cell>
          <cell r="AG8859">
            <v>74</v>
          </cell>
          <cell r="AI8859">
            <v>7541</v>
          </cell>
          <cell r="AL8859">
            <v>78.39</v>
          </cell>
          <cell r="AQ8859" t="str">
            <v>E</v>
          </cell>
          <cell r="BM8859" t="str">
            <v>75+</v>
          </cell>
          <cell r="BP8859" t="str">
            <v>Closed</v>
          </cell>
        </row>
        <row r="8860">
          <cell r="I8860" t="str">
            <v>N</v>
          </cell>
          <cell r="AG8860">
            <v>78</v>
          </cell>
          <cell r="AI8860">
            <v>6310</v>
          </cell>
          <cell r="AL8860">
            <v>78.39</v>
          </cell>
          <cell r="AQ8860" t="str">
            <v>D</v>
          </cell>
          <cell r="BM8860" t="str">
            <v>75+</v>
          </cell>
          <cell r="BP8860" t="str">
            <v>Closed</v>
          </cell>
        </row>
        <row r="8861">
          <cell r="I8861" t="str">
            <v>N</v>
          </cell>
          <cell r="AG8861">
            <v>77</v>
          </cell>
          <cell r="AI8861">
            <v>6804</v>
          </cell>
          <cell r="AL8861">
            <v>78.39</v>
          </cell>
          <cell r="AQ8861" t="str">
            <v>D</v>
          </cell>
          <cell r="BM8861" t="str">
            <v>75+</v>
          </cell>
          <cell r="BP8861" t="str">
            <v>Closed</v>
          </cell>
        </row>
        <row r="8862">
          <cell r="I8862" t="str">
            <v>N</v>
          </cell>
          <cell r="AG8862">
            <v>71</v>
          </cell>
          <cell r="AI8862">
            <v>9619</v>
          </cell>
          <cell r="AL8862">
            <v>78.39</v>
          </cell>
          <cell r="AQ8862" t="str">
            <v>D</v>
          </cell>
          <cell r="BM8862" t="str">
            <v>75+</v>
          </cell>
          <cell r="BP8862" t="str">
            <v>Closed</v>
          </cell>
        </row>
        <row r="8863">
          <cell r="I8863" t="str">
            <v>N</v>
          </cell>
          <cell r="AG8863">
            <v>75</v>
          </cell>
          <cell r="AI8863">
            <v>8146</v>
          </cell>
          <cell r="AL8863">
            <v>78.39</v>
          </cell>
          <cell r="AQ8863" t="str">
            <v>D</v>
          </cell>
          <cell r="BM8863" t="str">
            <v>75+</v>
          </cell>
          <cell r="BP8863" t="str">
            <v>Closed</v>
          </cell>
        </row>
        <row r="8864">
          <cell r="I8864" t="str">
            <v>N</v>
          </cell>
          <cell r="AG8864">
            <v>75</v>
          </cell>
          <cell r="AI8864">
            <v>6981</v>
          </cell>
          <cell r="AL8864">
            <v>78.39</v>
          </cell>
          <cell r="AQ8864" t="str">
            <v>R</v>
          </cell>
          <cell r="BM8864" t="str">
            <v>75+</v>
          </cell>
          <cell r="BP8864" t="str">
            <v>Closed</v>
          </cell>
        </row>
        <row r="8865">
          <cell r="I8865" t="str">
            <v>N</v>
          </cell>
          <cell r="AG8865">
            <v>68</v>
          </cell>
          <cell r="AI8865">
            <v>10942</v>
          </cell>
          <cell r="AL8865">
            <v>78.400000000000006</v>
          </cell>
          <cell r="BM8865" t="str">
            <v>75+</v>
          </cell>
          <cell r="BP8865" t="str">
            <v>Open</v>
          </cell>
        </row>
        <row r="8866">
          <cell r="I8866" t="str">
            <v>N</v>
          </cell>
          <cell r="AG8866">
            <v>68</v>
          </cell>
          <cell r="AI8866">
            <v>10950</v>
          </cell>
          <cell r="AL8866">
            <v>78.400000000000006</v>
          </cell>
          <cell r="BM8866" t="str">
            <v>75+</v>
          </cell>
          <cell r="BP8866" t="str">
            <v>Open</v>
          </cell>
        </row>
        <row r="8867">
          <cell r="I8867" t="str">
            <v>N</v>
          </cell>
          <cell r="AG8867">
            <v>76</v>
          </cell>
          <cell r="AI8867">
            <v>7055</v>
          </cell>
          <cell r="AL8867">
            <v>78.400000000000006</v>
          </cell>
          <cell r="AQ8867" t="str">
            <v>R</v>
          </cell>
          <cell r="BM8867" t="str">
            <v>75+</v>
          </cell>
          <cell r="BP8867" t="str">
            <v>Closed</v>
          </cell>
        </row>
        <row r="8868">
          <cell r="I8868" t="str">
            <v>N</v>
          </cell>
          <cell r="AG8868">
            <v>74</v>
          </cell>
          <cell r="AI8868">
            <v>7971</v>
          </cell>
          <cell r="AL8868">
            <v>78.400000000000006</v>
          </cell>
          <cell r="AQ8868" t="str">
            <v>E</v>
          </cell>
          <cell r="BM8868" t="str">
            <v>75+</v>
          </cell>
          <cell r="BP8868" t="str">
            <v>Closed</v>
          </cell>
        </row>
        <row r="8869">
          <cell r="I8869" t="str">
            <v>N</v>
          </cell>
          <cell r="AG8869">
            <v>67</v>
          </cell>
          <cell r="AI8869">
            <v>11286</v>
          </cell>
          <cell r="AL8869">
            <v>78.400000000000006</v>
          </cell>
          <cell r="AQ8869" t="str">
            <v>D</v>
          </cell>
          <cell r="BM8869" t="str">
            <v>75+</v>
          </cell>
          <cell r="BP8869" t="str">
            <v>Closed</v>
          </cell>
        </row>
        <row r="8870">
          <cell r="I8870" t="str">
            <v>N</v>
          </cell>
          <cell r="AG8870">
            <v>67</v>
          </cell>
          <cell r="AI8870">
            <v>10728</v>
          </cell>
          <cell r="AL8870">
            <v>78.400000000000006</v>
          </cell>
          <cell r="AQ8870" t="str">
            <v>R</v>
          </cell>
          <cell r="BM8870" t="str">
            <v>75+</v>
          </cell>
          <cell r="BP8870" t="str">
            <v>Closed</v>
          </cell>
        </row>
        <row r="8871">
          <cell r="I8871" t="str">
            <v>N</v>
          </cell>
          <cell r="AG8871">
            <v>63</v>
          </cell>
          <cell r="AI8871">
            <v>11568</v>
          </cell>
          <cell r="AL8871">
            <v>78.400000000000006</v>
          </cell>
          <cell r="BM8871" t="str">
            <v>75+</v>
          </cell>
          <cell r="BP8871" t="str">
            <v>Open</v>
          </cell>
        </row>
        <row r="8872">
          <cell r="I8872" t="str">
            <v>N</v>
          </cell>
          <cell r="AG8872">
            <v>71</v>
          </cell>
          <cell r="AI8872">
            <v>8756</v>
          </cell>
          <cell r="AL8872">
            <v>78.400000000000006</v>
          </cell>
          <cell r="AQ8872" t="str">
            <v>R</v>
          </cell>
          <cell r="BM8872" t="str">
            <v>75+</v>
          </cell>
          <cell r="BP8872" t="str">
            <v>Closed</v>
          </cell>
        </row>
        <row r="8873">
          <cell r="I8873" t="str">
            <v>N</v>
          </cell>
          <cell r="AG8873">
            <v>66</v>
          </cell>
          <cell r="AI8873">
            <v>10222</v>
          </cell>
          <cell r="AL8873">
            <v>78.41</v>
          </cell>
          <cell r="AQ8873" t="str">
            <v>D</v>
          </cell>
          <cell r="BM8873" t="str">
            <v>75+</v>
          </cell>
          <cell r="BP8873" t="str">
            <v>Closed</v>
          </cell>
        </row>
        <row r="8874">
          <cell r="I8874" t="str">
            <v>N</v>
          </cell>
          <cell r="AG8874">
            <v>68</v>
          </cell>
          <cell r="AI8874">
            <v>10411</v>
          </cell>
          <cell r="AL8874">
            <v>78.41</v>
          </cell>
          <cell r="AQ8874" t="str">
            <v>D</v>
          </cell>
          <cell r="BM8874" t="str">
            <v>75+</v>
          </cell>
          <cell r="BP8874" t="str">
            <v>Closed</v>
          </cell>
        </row>
        <row r="8875">
          <cell r="I8875" t="str">
            <v>N</v>
          </cell>
          <cell r="AG8875">
            <v>64</v>
          </cell>
          <cell r="AI8875">
            <v>11672</v>
          </cell>
          <cell r="AL8875">
            <v>78.41</v>
          </cell>
          <cell r="BM8875" t="str">
            <v>75+</v>
          </cell>
          <cell r="BP8875" t="str">
            <v>Open</v>
          </cell>
        </row>
        <row r="8876">
          <cell r="I8876" t="str">
            <v>N</v>
          </cell>
          <cell r="AG8876">
            <v>75</v>
          </cell>
          <cell r="AI8876">
            <v>7834</v>
          </cell>
          <cell r="AL8876">
            <v>78.41</v>
          </cell>
          <cell r="AQ8876" t="str">
            <v>R</v>
          </cell>
          <cell r="BM8876" t="str">
            <v>75+</v>
          </cell>
          <cell r="BP8876" t="str">
            <v>Closed</v>
          </cell>
        </row>
        <row r="8877">
          <cell r="I8877" t="str">
            <v>N</v>
          </cell>
          <cell r="AG8877">
            <v>65</v>
          </cell>
          <cell r="AI8877">
            <v>10707</v>
          </cell>
          <cell r="AL8877">
            <v>78.41</v>
          </cell>
          <cell r="AQ8877" t="str">
            <v>D</v>
          </cell>
          <cell r="BM8877" t="str">
            <v>75+</v>
          </cell>
          <cell r="BP8877" t="str">
            <v>Closed</v>
          </cell>
        </row>
        <row r="8878">
          <cell r="I8878" t="str">
            <v>N</v>
          </cell>
          <cell r="AG8878">
            <v>63</v>
          </cell>
          <cell r="AI8878">
            <v>12360</v>
          </cell>
          <cell r="AL8878">
            <v>78.41</v>
          </cell>
          <cell r="AQ8878" t="str">
            <v>D</v>
          </cell>
          <cell r="BM8878" t="str">
            <v>75+</v>
          </cell>
          <cell r="BP8878" t="str">
            <v>Closed</v>
          </cell>
        </row>
        <row r="8879">
          <cell r="I8879" t="str">
            <v>N</v>
          </cell>
          <cell r="AG8879">
            <v>76</v>
          </cell>
          <cell r="AI8879">
            <v>6568</v>
          </cell>
          <cell r="AL8879">
            <v>78.41</v>
          </cell>
          <cell r="AQ8879" t="str">
            <v>D</v>
          </cell>
          <cell r="BM8879" t="str">
            <v>75+</v>
          </cell>
          <cell r="BP8879" t="str">
            <v>Closed</v>
          </cell>
        </row>
        <row r="8880">
          <cell r="I8880" t="str">
            <v>N</v>
          </cell>
          <cell r="AG8880">
            <v>76</v>
          </cell>
          <cell r="AI8880">
            <v>6941</v>
          </cell>
          <cell r="AL8880">
            <v>78.41</v>
          </cell>
          <cell r="AQ8880" t="str">
            <v>E</v>
          </cell>
          <cell r="BM8880" t="str">
            <v>75+</v>
          </cell>
          <cell r="BP8880" t="str">
            <v>Closed</v>
          </cell>
        </row>
        <row r="8881">
          <cell r="I8881" t="str">
            <v>N</v>
          </cell>
          <cell r="AG8881">
            <v>72</v>
          </cell>
          <cell r="AI8881">
            <v>8318</v>
          </cell>
          <cell r="AL8881">
            <v>78.41</v>
          </cell>
          <cell r="AQ8881" t="str">
            <v>E</v>
          </cell>
          <cell r="BM8881" t="str">
            <v>75+</v>
          </cell>
          <cell r="BP8881" t="str">
            <v>Closed</v>
          </cell>
        </row>
        <row r="8882">
          <cell r="I8882" t="str">
            <v>N</v>
          </cell>
          <cell r="AG8882">
            <v>70</v>
          </cell>
          <cell r="AI8882">
            <v>9284</v>
          </cell>
          <cell r="AL8882">
            <v>78.41</v>
          </cell>
          <cell r="AQ8882" t="str">
            <v>D</v>
          </cell>
          <cell r="BM8882" t="str">
            <v>75+</v>
          </cell>
          <cell r="BP8882" t="str">
            <v>Closed</v>
          </cell>
        </row>
        <row r="8883">
          <cell r="I8883" t="str">
            <v>N</v>
          </cell>
          <cell r="AG8883">
            <v>75</v>
          </cell>
          <cell r="AI8883">
            <v>8079</v>
          </cell>
          <cell r="AL8883">
            <v>78.41</v>
          </cell>
          <cell r="AQ8883" t="str">
            <v>D</v>
          </cell>
          <cell r="BM8883" t="str">
            <v>75+</v>
          </cell>
          <cell r="BP8883" t="str">
            <v>Closed</v>
          </cell>
        </row>
        <row r="8884">
          <cell r="I8884" t="str">
            <v>N</v>
          </cell>
          <cell r="AG8884">
            <v>65</v>
          </cell>
          <cell r="AI8884">
            <v>11596</v>
          </cell>
          <cell r="AL8884">
            <v>78.41</v>
          </cell>
          <cell r="BM8884" t="str">
            <v>75+</v>
          </cell>
          <cell r="BP8884" t="str">
            <v>Open</v>
          </cell>
        </row>
        <row r="8885">
          <cell r="I8885" t="str">
            <v>N</v>
          </cell>
          <cell r="AG8885">
            <v>78</v>
          </cell>
          <cell r="AI8885">
            <v>6192</v>
          </cell>
          <cell r="AL8885">
            <v>78.41</v>
          </cell>
          <cell r="AQ8885" t="str">
            <v>D</v>
          </cell>
          <cell r="BM8885" t="str">
            <v>75+</v>
          </cell>
          <cell r="BP8885" t="str">
            <v>Closed</v>
          </cell>
        </row>
        <row r="8886">
          <cell r="I8886" t="str">
            <v>N</v>
          </cell>
          <cell r="AG8886">
            <v>75</v>
          </cell>
          <cell r="AI8886">
            <v>6996</v>
          </cell>
          <cell r="AL8886">
            <v>78.41</v>
          </cell>
          <cell r="AQ8886" t="str">
            <v>R</v>
          </cell>
          <cell r="BM8886" t="str">
            <v>75+</v>
          </cell>
          <cell r="BP8886" t="str">
            <v>Closed</v>
          </cell>
        </row>
        <row r="8887">
          <cell r="I8887" t="str">
            <v>N</v>
          </cell>
          <cell r="AG8887">
            <v>69</v>
          </cell>
          <cell r="AI8887">
            <v>9497</v>
          </cell>
          <cell r="AL8887">
            <v>78.42</v>
          </cell>
          <cell r="AQ8887" t="str">
            <v>D</v>
          </cell>
          <cell r="BM8887" t="str">
            <v>75+</v>
          </cell>
          <cell r="BP8887" t="str">
            <v>Closed</v>
          </cell>
        </row>
        <row r="8888">
          <cell r="I8888" t="str">
            <v>N</v>
          </cell>
          <cell r="AG8888">
            <v>71</v>
          </cell>
          <cell r="AI8888">
            <v>8923</v>
          </cell>
          <cell r="AL8888">
            <v>78.42</v>
          </cell>
          <cell r="AQ8888" t="str">
            <v>D</v>
          </cell>
          <cell r="BM8888" t="str">
            <v>75+</v>
          </cell>
          <cell r="BP8888" t="str">
            <v>Closed</v>
          </cell>
        </row>
        <row r="8889">
          <cell r="I8889" t="str">
            <v>N</v>
          </cell>
          <cell r="AG8889">
            <v>76</v>
          </cell>
          <cell r="AI8889">
            <v>6959</v>
          </cell>
          <cell r="AL8889">
            <v>78.42</v>
          </cell>
          <cell r="AQ8889" t="str">
            <v>R</v>
          </cell>
          <cell r="BM8889" t="str">
            <v>75+</v>
          </cell>
          <cell r="BP8889" t="str">
            <v>Closed</v>
          </cell>
        </row>
        <row r="8890">
          <cell r="I8890" t="str">
            <v>Y</v>
          </cell>
          <cell r="AG8890">
            <v>69</v>
          </cell>
          <cell r="AI8890">
            <v>9116</v>
          </cell>
          <cell r="AL8890">
            <v>78.42</v>
          </cell>
          <cell r="AQ8890" t="str">
            <v>D</v>
          </cell>
          <cell r="BM8890" t="str">
            <v>75+</v>
          </cell>
          <cell r="BP8890" t="str">
            <v>Closed</v>
          </cell>
        </row>
        <row r="8891">
          <cell r="I8891" t="str">
            <v>N</v>
          </cell>
          <cell r="AG8891">
            <v>69</v>
          </cell>
          <cell r="AI8891">
            <v>9583</v>
          </cell>
          <cell r="AL8891">
            <v>78.42</v>
          </cell>
          <cell r="AQ8891" t="str">
            <v>D</v>
          </cell>
          <cell r="BM8891" t="str">
            <v>75+</v>
          </cell>
          <cell r="BP8891" t="str">
            <v>Closed</v>
          </cell>
        </row>
        <row r="8892">
          <cell r="I8892" t="str">
            <v>N</v>
          </cell>
          <cell r="AG8892">
            <v>70</v>
          </cell>
          <cell r="AI8892">
            <v>10017</v>
          </cell>
          <cell r="AL8892">
            <v>78.42</v>
          </cell>
          <cell r="BM8892" t="str">
            <v>75+</v>
          </cell>
          <cell r="BP8892" t="str">
            <v>Open</v>
          </cell>
        </row>
        <row r="8893">
          <cell r="I8893" t="str">
            <v>N</v>
          </cell>
          <cell r="AG8893">
            <v>67</v>
          </cell>
          <cell r="AI8893">
            <v>10605</v>
          </cell>
          <cell r="AL8893">
            <v>78.42</v>
          </cell>
          <cell r="AQ8893">
            <v>1</v>
          </cell>
          <cell r="BM8893" t="str">
            <v>75+</v>
          </cell>
          <cell r="BP8893" t="str">
            <v>Closed</v>
          </cell>
        </row>
        <row r="8894">
          <cell r="I8894" t="str">
            <v>N</v>
          </cell>
          <cell r="AG8894">
            <v>73</v>
          </cell>
          <cell r="AI8894">
            <v>8821</v>
          </cell>
          <cell r="AL8894">
            <v>78.42</v>
          </cell>
          <cell r="AQ8894" t="str">
            <v>R</v>
          </cell>
          <cell r="BM8894" t="str">
            <v>75+</v>
          </cell>
          <cell r="BP8894" t="str">
            <v>Closed</v>
          </cell>
        </row>
        <row r="8895">
          <cell r="I8895" t="str">
            <v>N</v>
          </cell>
          <cell r="AG8895">
            <v>69</v>
          </cell>
          <cell r="AI8895">
            <v>10061</v>
          </cell>
          <cell r="AL8895">
            <v>78.42</v>
          </cell>
          <cell r="AQ8895" t="str">
            <v>R</v>
          </cell>
          <cell r="BM8895" t="str">
            <v>75+</v>
          </cell>
          <cell r="BP8895" t="str">
            <v>Closed</v>
          </cell>
        </row>
        <row r="8896">
          <cell r="I8896" t="str">
            <v>N</v>
          </cell>
          <cell r="AG8896">
            <v>70</v>
          </cell>
          <cell r="AI8896">
            <v>9830</v>
          </cell>
          <cell r="AL8896">
            <v>78.42</v>
          </cell>
          <cell r="AQ8896" t="str">
            <v>D</v>
          </cell>
          <cell r="BM8896" t="str">
            <v>75+</v>
          </cell>
          <cell r="BP8896" t="str">
            <v>Closed</v>
          </cell>
        </row>
        <row r="8897">
          <cell r="I8897" t="str">
            <v>N</v>
          </cell>
          <cell r="AG8897">
            <v>63</v>
          </cell>
          <cell r="AI8897">
            <v>11869</v>
          </cell>
          <cell r="AL8897">
            <v>78.42</v>
          </cell>
          <cell r="AQ8897" t="str">
            <v>R</v>
          </cell>
          <cell r="BM8897" t="str">
            <v>75+</v>
          </cell>
          <cell r="BP8897" t="str">
            <v>Closed</v>
          </cell>
        </row>
        <row r="8898">
          <cell r="I8898" t="str">
            <v>N</v>
          </cell>
          <cell r="AG8898">
            <v>70</v>
          </cell>
          <cell r="AI8898">
            <v>9404</v>
          </cell>
          <cell r="AL8898">
            <v>78.42</v>
          </cell>
          <cell r="AQ8898">
            <v>1</v>
          </cell>
          <cell r="BM8898" t="str">
            <v>75+</v>
          </cell>
          <cell r="BP8898" t="str">
            <v>Closed</v>
          </cell>
        </row>
        <row r="8899">
          <cell r="I8899" t="str">
            <v>N</v>
          </cell>
          <cell r="AG8899">
            <v>63</v>
          </cell>
          <cell r="AI8899">
            <v>12031</v>
          </cell>
          <cell r="AL8899">
            <v>78.42</v>
          </cell>
          <cell r="AQ8899" t="str">
            <v>D</v>
          </cell>
          <cell r="BM8899" t="str">
            <v>75+</v>
          </cell>
          <cell r="BP8899" t="str">
            <v>Closed</v>
          </cell>
        </row>
        <row r="8900">
          <cell r="I8900" t="str">
            <v>Y</v>
          </cell>
          <cell r="AG8900">
            <v>71</v>
          </cell>
          <cell r="AI8900">
            <v>10534</v>
          </cell>
          <cell r="AL8900">
            <v>78.430000000000007</v>
          </cell>
          <cell r="AQ8900" t="str">
            <v>D</v>
          </cell>
          <cell r="BM8900" t="str">
            <v>75+</v>
          </cell>
          <cell r="BP8900" t="str">
            <v>Closed</v>
          </cell>
        </row>
        <row r="8901">
          <cell r="I8901" t="str">
            <v>N</v>
          </cell>
          <cell r="AG8901">
            <v>69</v>
          </cell>
          <cell r="AI8901">
            <v>9629</v>
          </cell>
          <cell r="AL8901">
            <v>78.430000000000007</v>
          </cell>
          <cell r="AQ8901" t="str">
            <v>R</v>
          </cell>
          <cell r="BM8901" t="str">
            <v>75+</v>
          </cell>
          <cell r="BP8901" t="str">
            <v>Closed</v>
          </cell>
        </row>
        <row r="8902">
          <cell r="I8902" t="str">
            <v>N</v>
          </cell>
          <cell r="AG8902">
            <v>64</v>
          </cell>
          <cell r="AI8902">
            <v>11989</v>
          </cell>
          <cell r="AL8902">
            <v>78.430000000000007</v>
          </cell>
          <cell r="BM8902" t="str">
            <v>75+</v>
          </cell>
          <cell r="BP8902" t="str">
            <v>Open</v>
          </cell>
        </row>
        <row r="8903">
          <cell r="I8903" t="str">
            <v>N</v>
          </cell>
          <cell r="AG8903">
            <v>65</v>
          </cell>
          <cell r="AI8903">
            <v>11463</v>
          </cell>
          <cell r="AL8903">
            <v>78.430000000000007</v>
          </cell>
          <cell r="AQ8903" t="str">
            <v>D</v>
          </cell>
          <cell r="BM8903" t="str">
            <v>75+</v>
          </cell>
          <cell r="BP8903" t="str">
            <v>Closed</v>
          </cell>
        </row>
        <row r="8904">
          <cell r="I8904" t="str">
            <v>N</v>
          </cell>
          <cell r="AG8904">
            <v>76</v>
          </cell>
          <cell r="AI8904">
            <v>6896</v>
          </cell>
          <cell r="AL8904">
            <v>78.430000000000007</v>
          </cell>
          <cell r="AQ8904">
            <v>1</v>
          </cell>
          <cell r="BM8904" t="str">
            <v>75+</v>
          </cell>
          <cell r="BP8904" t="str">
            <v>Closed</v>
          </cell>
        </row>
        <row r="8905">
          <cell r="I8905" t="str">
            <v>Y</v>
          </cell>
          <cell r="AG8905">
            <v>77</v>
          </cell>
          <cell r="AI8905">
            <v>8874</v>
          </cell>
          <cell r="AL8905">
            <v>78.430000000000007</v>
          </cell>
          <cell r="AQ8905" t="str">
            <v>E</v>
          </cell>
          <cell r="BM8905" t="str">
            <v>75+</v>
          </cell>
          <cell r="BP8905" t="str">
            <v>Closed</v>
          </cell>
        </row>
        <row r="8906">
          <cell r="I8906" t="str">
            <v>N</v>
          </cell>
          <cell r="AG8906">
            <v>65</v>
          </cell>
          <cell r="AI8906">
            <v>11124</v>
          </cell>
          <cell r="AL8906">
            <v>78.430000000000007</v>
          </cell>
          <cell r="BM8906" t="str">
            <v>75+</v>
          </cell>
          <cell r="BP8906" t="str">
            <v>Open</v>
          </cell>
        </row>
        <row r="8907">
          <cell r="I8907" t="str">
            <v>N</v>
          </cell>
          <cell r="AG8907">
            <v>70</v>
          </cell>
          <cell r="AI8907">
            <v>9452</v>
          </cell>
          <cell r="AL8907">
            <v>78.430000000000007</v>
          </cell>
          <cell r="AQ8907" t="str">
            <v>E</v>
          </cell>
          <cell r="BM8907" t="str">
            <v>75+</v>
          </cell>
          <cell r="BP8907" t="str">
            <v>Closed</v>
          </cell>
        </row>
        <row r="8908">
          <cell r="I8908" t="str">
            <v>Y</v>
          </cell>
          <cell r="AG8908">
            <v>77</v>
          </cell>
          <cell r="AI8908">
            <v>8726</v>
          </cell>
          <cell r="AL8908">
            <v>78.430000000000007</v>
          </cell>
          <cell r="AQ8908" t="str">
            <v>D</v>
          </cell>
          <cell r="BM8908" t="str">
            <v>75+</v>
          </cell>
          <cell r="BP8908" t="str">
            <v>Closed</v>
          </cell>
        </row>
        <row r="8909">
          <cell r="I8909" t="str">
            <v>Y</v>
          </cell>
          <cell r="AG8909">
            <v>70</v>
          </cell>
          <cell r="AI8909">
            <v>10623</v>
          </cell>
          <cell r="AL8909">
            <v>78.430000000000007</v>
          </cell>
          <cell r="AQ8909" t="str">
            <v>D</v>
          </cell>
          <cell r="BM8909" t="str">
            <v>75+</v>
          </cell>
          <cell r="BP8909" t="str">
            <v>Closed</v>
          </cell>
        </row>
        <row r="8910">
          <cell r="I8910" t="str">
            <v>N</v>
          </cell>
          <cell r="AG8910">
            <v>75</v>
          </cell>
          <cell r="AI8910">
            <v>8164</v>
          </cell>
          <cell r="AL8910">
            <v>78.430000000000007</v>
          </cell>
          <cell r="AQ8910" t="str">
            <v>R</v>
          </cell>
          <cell r="BM8910" t="str">
            <v>75+</v>
          </cell>
          <cell r="BP8910" t="str">
            <v>Closed</v>
          </cell>
        </row>
        <row r="8911">
          <cell r="I8911" t="str">
            <v>N</v>
          </cell>
          <cell r="AG8911">
            <v>70</v>
          </cell>
          <cell r="AI8911">
            <v>9593</v>
          </cell>
          <cell r="AL8911">
            <v>78.430000000000007</v>
          </cell>
          <cell r="AQ8911" t="str">
            <v>R</v>
          </cell>
          <cell r="BM8911" t="str">
            <v>75+</v>
          </cell>
          <cell r="BP8911" t="str">
            <v>Closed</v>
          </cell>
        </row>
        <row r="8912">
          <cell r="I8912" t="str">
            <v>N</v>
          </cell>
          <cell r="AG8912">
            <v>60</v>
          </cell>
          <cell r="AI8912">
            <v>12485</v>
          </cell>
          <cell r="AL8912">
            <v>78.430000000000007</v>
          </cell>
          <cell r="BM8912" t="str">
            <v>75+</v>
          </cell>
          <cell r="BP8912" t="str">
            <v>Open</v>
          </cell>
        </row>
        <row r="8913">
          <cell r="I8913" t="str">
            <v>N</v>
          </cell>
          <cell r="AG8913">
            <v>71</v>
          </cell>
          <cell r="AI8913">
            <v>8919</v>
          </cell>
          <cell r="AL8913">
            <v>78.430000000000007</v>
          </cell>
          <cell r="AQ8913" t="str">
            <v>R</v>
          </cell>
          <cell r="BM8913" t="str">
            <v>75+</v>
          </cell>
          <cell r="BP8913" t="str">
            <v>Closed</v>
          </cell>
        </row>
        <row r="8914">
          <cell r="I8914" t="str">
            <v>N</v>
          </cell>
          <cell r="AG8914">
            <v>64</v>
          </cell>
          <cell r="AI8914">
            <v>11920</v>
          </cell>
          <cell r="AL8914">
            <v>78.430000000000007</v>
          </cell>
          <cell r="BM8914" t="str">
            <v>75+</v>
          </cell>
          <cell r="BP8914" t="str">
            <v>Open</v>
          </cell>
        </row>
        <row r="8915">
          <cell r="I8915" t="str">
            <v>N</v>
          </cell>
          <cell r="AG8915">
            <v>76</v>
          </cell>
          <cell r="AI8915">
            <v>7791</v>
          </cell>
          <cell r="AL8915">
            <v>78.430000000000007</v>
          </cell>
          <cell r="AQ8915" t="str">
            <v>D</v>
          </cell>
          <cell r="BM8915" t="str">
            <v>75+</v>
          </cell>
          <cell r="BP8915" t="str">
            <v>Closed</v>
          </cell>
        </row>
        <row r="8916">
          <cell r="I8916" t="str">
            <v>N</v>
          </cell>
          <cell r="AG8916">
            <v>77</v>
          </cell>
          <cell r="AI8916">
            <v>6926</v>
          </cell>
          <cell r="AL8916">
            <v>78.44</v>
          </cell>
          <cell r="AQ8916" t="str">
            <v>R</v>
          </cell>
          <cell r="BM8916" t="str">
            <v>75+</v>
          </cell>
          <cell r="BP8916" t="str">
            <v>Closed</v>
          </cell>
        </row>
        <row r="8917">
          <cell r="I8917" t="str">
            <v>N</v>
          </cell>
          <cell r="AG8917">
            <v>63</v>
          </cell>
          <cell r="AI8917">
            <v>11538</v>
          </cell>
          <cell r="AL8917">
            <v>78.44</v>
          </cell>
          <cell r="AQ8917" t="str">
            <v>D</v>
          </cell>
          <cell r="BM8917" t="str">
            <v>75+</v>
          </cell>
          <cell r="BP8917" t="str">
            <v>Closed</v>
          </cell>
        </row>
        <row r="8918">
          <cell r="I8918" t="str">
            <v>N</v>
          </cell>
          <cell r="AG8918">
            <v>74</v>
          </cell>
          <cell r="AI8918">
            <v>7760</v>
          </cell>
          <cell r="AL8918">
            <v>78.44</v>
          </cell>
          <cell r="AQ8918" t="str">
            <v>D</v>
          </cell>
          <cell r="BM8918" t="str">
            <v>75+</v>
          </cell>
          <cell r="BP8918" t="str">
            <v>Closed</v>
          </cell>
        </row>
        <row r="8919">
          <cell r="I8919" t="str">
            <v>Y</v>
          </cell>
          <cell r="AG8919">
            <v>63</v>
          </cell>
          <cell r="AI8919">
            <v>11903</v>
          </cell>
          <cell r="AL8919">
            <v>78.44</v>
          </cell>
          <cell r="AQ8919" t="str">
            <v>R</v>
          </cell>
          <cell r="BM8919" t="str">
            <v>75+</v>
          </cell>
          <cell r="BP8919" t="str">
            <v>Closed</v>
          </cell>
        </row>
        <row r="8920">
          <cell r="I8920" t="str">
            <v>Y</v>
          </cell>
          <cell r="AG8920">
            <v>73</v>
          </cell>
          <cell r="AI8920">
            <v>8966</v>
          </cell>
          <cell r="AL8920">
            <v>78.44</v>
          </cell>
          <cell r="AQ8920" t="str">
            <v>D</v>
          </cell>
          <cell r="BM8920" t="str">
            <v>75+</v>
          </cell>
          <cell r="BP8920" t="str">
            <v>Closed</v>
          </cell>
        </row>
        <row r="8921">
          <cell r="I8921" t="str">
            <v>Y</v>
          </cell>
          <cell r="AG8921">
            <v>72</v>
          </cell>
          <cell r="AI8921">
            <v>7838</v>
          </cell>
          <cell r="AL8921">
            <v>78.44</v>
          </cell>
          <cell r="AQ8921" t="str">
            <v>E</v>
          </cell>
          <cell r="BM8921" t="str">
            <v>75+</v>
          </cell>
          <cell r="BP8921" t="str">
            <v>Closed</v>
          </cell>
        </row>
        <row r="8922">
          <cell r="I8922" t="str">
            <v>N</v>
          </cell>
          <cell r="AG8922">
            <v>69</v>
          </cell>
          <cell r="AI8922">
            <v>9756</v>
          </cell>
          <cell r="AL8922">
            <v>78.44</v>
          </cell>
          <cell r="AQ8922" t="str">
            <v>D</v>
          </cell>
          <cell r="BM8922" t="str">
            <v>75+</v>
          </cell>
          <cell r="BP8922" t="str">
            <v>Closed</v>
          </cell>
        </row>
        <row r="8923">
          <cell r="I8923" t="str">
            <v>N</v>
          </cell>
          <cell r="AG8923">
            <v>74</v>
          </cell>
          <cell r="AI8923">
            <v>8765</v>
          </cell>
          <cell r="AL8923">
            <v>78.44</v>
          </cell>
          <cell r="AQ8923" t="str">
            <v>R</v>
          </cell>
          <cell r="BM8923" t="str">
            <v>75+</v>
          </cell>
          <cell r="BP8923" t="str">
            <v>Closed</v>
          </cell>
        </row>
        <row r="8924">
          <cell r="I8924" t="str">
            <v>N</v>
          </cell>
          <cell r="AG8924">
            <v>73</v>
          </cell>
          <cell r="AI8924">
            <v>8977</v>
          </cell>
          <cell r="AL8924">
            <v>78.44</v>
          </cell>
          <cell r="AQ8924" t="str">
            <v>D</v>
          </cell>
          <cell r="BM8924" t="str">
            <v>75+</v>
          </cell>
          <cell r="BP8924" t="str">
            <v>Closed</v>
          </cell>
        </row>
        <row r="8925">
          <cell r="I8925" t="str">
            <v>N</v>
          </cell>
          <cell r="AG8925">
            <v>62</v>
          </cell>
          <cell r="AI8925">
            <v>12369</v>
          </cell>
          <cell r="AL8925">
            <v>78.44</v>
          </cell>
          <cell r="BM8925" t="str">
            <v>75+</v>
          </cell>
          <cell r="BP8925" t="str">
            <v>Open</v>
          </cell>
        </row>
        <row r="8926">
          <cell r="I8926" t="str">
            <v>N</v>
          </cell>
          <cell r="AG8926">
            <v>66</v>
          </cell>
          <cell r="AI8926">
            <v>11386</v>
          </cell>
          <cell r="AL8926">
            <v>78.44</v>
          </cell>
          <cell r="AQ8926" t="str">
            <v>D</v>
          </cell>
          <cell r="BM8926" t="str">
            <v>75+</v>
          </cell>
          <cell r="BP8926" t="str">
            <v>Closed</v>
          </cell>
        </row>
        <row r="8927">
          <cell r="I8927" t="str">
            <v>N</v>
          </cell>
          <cell r="AG8927">
            <v>64</v>
          </cell>
          <cell r="AI8927">
            <v>11041</v>
          </cell>
          <cell r="AL8927">
            <v>78.44</v>
          </cell>
          <cell r="BM8927" t="str">
            <v>75+</v>
          </cell>
          <cell r="BP8927" t="str">
            <v>Open</v>
          </cell>
        </row>
        <row r="8928">
          <cell r="I8928" t="str">
            <v>N</v>
          </cell>
          <cell r="AG8928">
            <v>65</v>
          </cell>
          <cell r="AI8928">
            <v>11319</v>
          </cell>
          <cell r="AL8928">
            <v>78.44</v>
          </cell>
          <cell r="AQ8928" t="str">
            <v>D</v>
          </cell>
          <cell r="BM8928" t="str">
            <v>75+</v>
          </cell>
          <cell r="BP8928" t="str">
            <v>Closed</v>
          </cell>
        </row>
        <row r="8929">
          <cell r="I8929" t="str">
            <v>N</v>
          </cell>
          <cell r="AG8929">
            <v>74</v>
          </cell>
          <cell r="AI8929">
            <v>8365</v>
          </cell>
          <cell r="AL8929">
            <v>78.44</v>
          </cell>
          <cell r="AQ8929" t="str">
            <v>R</v>
          </cell>
          <cell r="BM8929" t="str">
            <v>75+</v>
          </cell>
          <cell r="BP8929" t="str">
            <v>Closed</v>
          </cell>
        </row>
        <row r="8930">
          <cell r="I8930" t="str">
            <v>N</v>
          </cell>
          <cell r="AG8930">
            <v>64</v>
          </cell>
          <cell r="AI8930">
            <v>11577</v>
          </cell>
          <cell r="AL8930">
            <v>78.44</v>
          </cell>
          <cell r="BM8930" t="str">
            <v>75+</v>
          </cell>
          <cell r="BP8930" t="str">
            <v>Open</v>
          </cell>
        </row>
        <row r="8931">
          <cell r="I8931" t="str">
            <v>Y</v>
          </cell>
          <cell r="AG8931">
            <v>68</v>
          </cell>
          <cell r="AI8931">
            <v>9925</v>
          </cell>
          <cell r="AL8931">
            <v>78.44</v>
          </cell>
          <cell r="AQ8931" t="str">
            <v>D</v>
          </cell>
          <cell r="BM8931" t="str">
            <v>75+</v>
          </cell>
          <cell r="BP8931" t="str">
            <v>Closed</v>
          </cell>
        </row>
        <row r="8932">
          <cell r="I8932" t="str">
            <v>N</v>
          </cell>
          <cell r="AG8932">
            <v>78</v>
          </cell>
          <cell r="AI8932">
            <v>5654</v>
          </cell>
          <cell r="AL8932">
            <v>78.44</v>
          </cell>
          <cell r="AQ8932" t="str">
            <v>E</v>
          </cell>
          <cell r="BM8932" t="str">
            <v>75+</v>
          </cell>
          <cell r="BP8932" t="str">
            <v>Closed</v>
          </cell>
        </row>
        <row r="8933">
          <cell r="I8933" t="str">
            <v>N</v>
          </cell>
          <cell r="AG8933">
            <v>68</v>
          </cell>
          <cell r="AI8933">
            <v>10522</v>
          </cell>
          <cell r="AL8933">
            <v>78.44</v>
          </cell>
          <cell r="AQ8933" t="str">
            <v>D</v>
          </cell>
          <cell r="BM8933" t="str">
            <v>75+</v>
          </cell>
          <cell r="BP8933" t="str">
            <v>Closed</v>
          </cell>
        </row>
        <row r="8934">
          <cell r="I8934" t="str">
            <v>N</v>
          </cell>
          <cell r="AG8934">
            <v>65</v>
          </cell>
          <cell r="AI8934">
            <v>11170</v>
          </cell>
          <cell r="AL8934">
            <v>78.44</v>
          </cell>
          <cell r="AQ8934" t="str">
            <v>D</v>
          </cell>
          <cell r="BM8934" t="str">
            <v>75+</v>
          </cell>
          <cell r="BP8934" t="str">
            <v>Closed</v>
          </cell>
        </row>
        <row r="8935">
          <cell r="I8935" t="str">
            <v>N</v>
          </cell>
          <cell r="AG8935">
            <v>70</v>
          </cell>
          <cell r="AI8935">
            <v>9243</v>
          </cell>
          <cell r="AL8935">
            <v>78.45</v>
          </cell>
          <cell r="AQ8935" t="str">
            <v>R</v>
          </cell>
          <cell r="BM8935" t="str">
            <v>75+</v>
          </cell>
          <cell r="BP8935" t="str">
            <v>Closed</v>
          </cell>
        </row>
        <row r="8936">
          <cell r="I8936" t="str">
            <v>N</v>
          </cell>
          <cell r="AG8936">
            <v>75</v>
          </cell>
          <cell r="AI8936">
            <v>8160</v>
          </cell>
          <cell r="AL8936">
            <v>78.45</v>
          </cell>
          <cell r="AQ8936" t="str">
            <v>D</v>
          </cell>
          <cell r="BM8936" t="str">
            <v>75+</v>
          </cell>
          <cell r="BP8936" t="str">
            <v>Closed</v>
          </cell>
        </row>
        <row r="8937">
          <cell r="I8937" t="str">
            <v>N</v>
          </cell>
          <cell r="AG8937">
            <v>66</v>
          </cell>
          <cell r="AI8937">
            <v>11377</v>
          </cell>
          <cell r="AL8937">
            <v>78.45</v>
          </cell>
          <cell r="AQ8937" t="str">
            <v>D</v>
          </cell>
          <cell r="BM8937" t="str">
            <v>75+</v>
          </cell>
          <cell r="BP8937" t="str">
            <v>Closed</v>
          </cell>
        </row>
        <row r="8938">
          <cell r="I8938" t="str">
            <v>N</v>
          </cell>
          <cell r="AG8938">
            <v>67</v>
          </cell>
          <cell r="AI8938">
            <v>10837</v>
          </cell>
          <cell r="AL8938">
            <v>78.45</v>
          </cell>
          <cell r="AQ8938" t="str">
            <v>D</v>
          </cell>
          <cell r="BM8938" t="str">
            <v>75+</v>
          </cell>
          <cell r="BP8938" t="str">
            <v>Closed</v>
          </cell>
        </row>
        <row r="8939">
          <cell r="I8939" t="str">
            <v>N</v>
          </cell>
          <cell r="AG8939">
            <v>64</v>
          </cell>
          <cell r="AI8939">
            <v>12082</v>
          </cell>
          <cell r="AL8939">
            <v>78.45</v>
          </cell>
          <cell r="AQ8939" t="str">
            <v>R</v>
          </cell>
          <cell r="BM8939" t="str">
            <v>75+</v>
          </cell>
          <cell r="BP8939" t="str">
            <v>Closed</v>
          </cell>
        </row>
        <row r="8940">
          <cell r="I8940" t="str">
            <v>N</v>
          </cell>
          <cell r="AG8940">
            <v>66</v>
          </cell>
          <cell r="AI8940">
            <v>10766</v>
          </cell>
          <cell r="AL8940">
            <v>78.45</v>
          </cell>
          <cell r="AQ8940" t="str">
            <v>D</v>
          </cell>
          <cell r="BM8940" t="str">
            <v>75+</v>
          </cell>
          <cell r="BP8940" t="str">
            <v>Closed</v>
          </cell>
        </row>
        <row r="8941">
          <cell r="I8941" t="str">
            <v>N</v>
          </cell>
          <cell r="AG8941">
            <v>73</v>
          </cell>
          <cell r="AI8941">
            <v>8331</v>
          </cell>
          <cell r="AL8941">
            <v>78.45</v>
          </cell>
          <cell r="AQ8941">
            <v>5</v>
          </cell>
          <cell r="BM8941" t="str">
            <v>75+</v>
          </cell>
          <cell r="BP8941" t="str">
            <v>Closed</v>
          </cell>
        </row>
        <row r="8942">
          <cell r="I8942" t="str">
            <v>N</v>
          </cell>
          <cell r="AG8942">
            <v>74</v>
          </cell>
          <cell r="AI8942">
            <v>8133</v>
          </cell>
          <cell r="AL8942">
            <v>78.45</v>
          </cell>
          <cell r="AQ8942" t="str">
            <v>D</v>
          </cell>
          <cell r="BM8942" t="str">
            <v>75+</v>
          </cell>
          <cell r="BP8942" t="str">
            <v>Closed</v>
          </cell>
        </row>
        <row r="8943">
          <cell r="I8943" t="str">
            <v>N</v>
          </cell>
          <cell r="AG8943">
            <v>66</v>
          </cell>
          <cell r="AI8943">
            <v>11671</v>
          </cell>
          <cell r="AL8943">
            <v>78.45</v>
          </cell>
          <cell r="AQ8943" t="str">
            <v>D</v>
          </cell>
          <cell r="BM8943" t="str">
            <v>75+</v>
          </cell>
          <cell r="BP8943" t="str">
            <v>Closed</v>
          </cell>
        </row>
        <row r="8944">
          <cell r="I8944" t="str">
            <v>N</v>
          </cell>
          <cell r="AG8944">
            <v>65</v>
          </cell>
          <cell r="AI8944">
            <v>11278</v>
          </cell>
          <cell r="AL8944">
            <v>78.45</v>
          </cell>
          <cell r="AQ8944" t="str">
            <v>D</v>
          </cell>
          <cell r="BM8944" t="str">
            <v>75+</v>
          </cell>
          <cell r="BP8944" t="str">
            <v>Closed</v>
          </cell>
        </row>
        <row r="8945">
          <cell r="I8945" t="str">
            <v>N</v>
          </cell>
          <cell r="AG8945">
            <v>74</v>
          </cell>
          <cell r="AI8945">
            <v>8603</v>
          </cell>
          <cell r="AL8945">
            <v>78.45</v>
          </cell>
          <cell r="AQ8945" t="str">
            <v>D</v>
          </cell>
          <cell r="BM8945" t="str">
            <v>75+</v>
          </cell>
          <cell r="BP8945" t="str">
            <v>Closed</v>
          </cell>
        </row>
        <row r="8946">
          <cell r="I8946" t="str">
            <v>N</v>
          </cell>
          <cell r="AG8946">
            <v>70</v>
          </cell>
          <cell r="AI8946">
            <v>9553</v>
          </cell>
          <cell r="AL8946">
            <v>78.45</v>
          </cell>
          <cell r="AQ8946" t="str">
            <v>D</v>
          </cell>
          <cell r="BM8946" t="str">
            <v>75+</v>
          </cell>
          <cell r="BP8946" t="str">
            <v>Closed</v>
          </cell>
        </row>
        <row r="8947">
          <cell r="I8947" t="str">
            <v>N</v>
          </cell>
          <cell r="AG8947">
            <v>70</v>
          </cell>
          <cell r="AI8947">
            <v>9497</v>
          </cell>
          <cell r="AL8947">
            <v>78.45</v>
          </cell>
          <cell r="AQ8947" t="str">
            <v>D</v>
          </cell>
          <cell r="BM8947" t="str">
            <v>75+</v>
          </cell>
          <cell r="BP8947" t="str">
            <v>Closed</v>
          </cell>
        </row>
        <row r="8948">
          <cell r="I8948" t="str">
            <v>N</v>
          </cell>
          <cell r="AG8948">
            <v>67</v>
          </cell>
          <cell r="AI8948">
            <v>9668</v>
          </cell>
          <cell r="AL8948">
            <v>78.45</v>
          </cell>
          <cell r="BM8948" t="str">
            <v>75+</v>
          </cell>
          <cell r="BP8948" t="str">
            <v>Open</v>
          </cell>
        </row>
        <row r="8949">
          <cell r="I8949" t="str">
            <v>N</v>
          </cell>
          <cell r="AG8949">
            <v>66</v>
          </cell>
          <cell r="AI8949">
            <v>11118</v>
          </cell>
          <cell r="AL8949">
            <v>78.45</v>
          </cell>
          <cell r="AQ8949" t="str">
            <v>D</v>
          </cell>
          <cell r="BM8949" t="str">
            <v>75+</v>
          </cell>
          <cell r="BP8949" t="str">
            <v>Closed</v>
          </cell>
        </row>
        <row r="8950">
          <cell r="I8950" t="str">
            <v>N</v>
          </cell>
          <cell r="AG8950">
            <v>72</v>
          </cell>
          <cell r="AI8950">
            <v>9438</v>
          </cell>
          <cell r="AL8950">
            <v>78.459999999999994</v>
          </cell>
          <cell r="AQ8950" t="str">
            <v>E</v>
          </cell>
          <cell r="BM8950" t="str">
            <v>75+</v>
          </cell>
          <cell r="BP8950" t="str">
            <v>Closed</v>
          </cell>
        </row>
        <row r="8951">
          <cell r="I8951" t="str">
            <v>N</v>
          </cell>
          <cell r="AG8951">
            <v>75</v>
          </cell>
          <cell r="AI8951">
            <v>7147</v>
          </cell>
          <cell r="AL8951">
            <v>78.459999999999994</v>
          </cell>
          <cell r="AQ8951" t="str">
            <v>D</v>
          </cell>
          <cell r="BM8951" t="str">
            <v>75+</v>
          </cell>
          <cell r="BP8951" t="str">
            <v>Closed</v>
          </cell>
        </row>
        <row r="8952">
          <cell r="I8952" t="str">
            <v>N</v>
          </cell>
          <cell r="AG8952">
            <v>69</v>
          </cell>
          <cell r="AI8952">
            <v>9457</v>
          </cell>
          <cell r="AL8952">
            <v>78.459999999999994</v>
          </cell>
          <cell r="AQ8952" t="str">
            <v>R</v>
          </cell>
          <cell r="BM8952" t="str">
            <v>75+</v>
          </cell>
          <cell r="BP8952" t="str">
            <v>Closed</v>
          </cell>
        </row>
        <row r="8953">
          <cell r="I8953" t="str">
            <v>N</v>
          </cell>
          <cell r="AG8953">
            <v>76</v>
          </cell>
          <cell r="AI8953">
            <v>7039</v>
          </cell>
          <cell r="AL8953">
            <v>78.459999999999994</v>
          </cell>
          <cell r="AQ8953" t="str">
            <v>R</v>
          </cell>
          <cell r="BM8953" t="str">
            <v>75+</v>
          </cell>
          <cell r="BP8953" t="str">
            <v>Closed</v>
          </cell>
        </row>
        <row r="8954">
          <cell r="I8954" t="str">
            <v>N</v>
          </cell>
          <cell r="AG8954">
            <v>73</v>
          </cell>
          <cell r="AI8954">
            <v>8688</v>
          </cell>
          <cell r="AL8954">
            <v>78.459999999999994</v>
          </cell>
          <cell r="AQ8954" t="str">
            <v>R</v>
          </cell>
          <cell r="BM8954" t="str">
            <v>75+</v>
          </cell>
          <cell r="BP8954" t="str">
            <v>Closed</v>
          </cell>
        </row>
        <row r="8955">
          <cell r="I8955" t="str">
            <v>N</v>
          </cell>
          <cell r="AG8955">
            <v>65</v>
          </cell>
          <cell r="AI8955">
            <v>11570</v>
          </cell>
          <cell r="AL8955">
            <v>78.459999999999994</v>
          </cell>
          <cell r="AQ8955" t="str">
            <v>D</v>
          </cell>
          <cell r="BM8955" t="str">
            <v>75+</v>
          </cell>
          <cell r="BP8955" t="str">
            <v>Closed</v>
          </cell>
        </row>
        <row r="8956">
          <cell r="I8956" t="str">
            <v>N</v>
          </cell>
          <cell r="AG8956">
            <v>77</v>
          </cell>
          <cell r="AI8956">
            <v>6296</v>
          </cell>
          <cell r="AL8956">
            <v>78.459999999999994</v>
          </cell>
          <cell r="AQ8956" t="str">
            <v>D</v>
          </cell>
          <cell r="BM8956" t="str">
            <v>75+</v>
          </cell>
          <cell r="BP8956" t="str">
            <v>Closed</v>
          </cell>
        </row>
        <row r="8957">
          <cell r="I8957" t="str">
            <v>N</v>
          </cell>
          <cell r="AG8957">
            <v>75</v>
          </cell>
          <cell r="AI8957">
            <v>7877</v>
          </cell>
          <cell r="AL8957">
            <v>78.459999999999994</v>
          </cell>
          <cell r="AQ8957" t="str">
            <v>E</v>
          </cell>
          <cell r="BM8957" t="str">
            <v>75+</v>
          </cell>
          <cell r="BP8957" t="str">
            <v>Closed</v>
          </cell>
        </row>
        <row r="8958">
          <cell r="I8958" t="str">
            <v>N</v>
          </cell>
          <cell r="AG8958">
            <v>72</v>
          </cell>
          <cell r="AI8958">
            <v>9131</v>
          </cell>
          <cell r="AL8958">
            <v>78.459999999999994</v>
          </cell>
          <cell r="AQ8958" t="str">
            <v>E</v>
          </cell>
          <cell r="BM8958" t="str">
            <v>75+</v>
          </cell>
          <cell r="BP8958" t="str">
            <v>Closed</v>
          </cell>
        </row>
        <row r="8959">
          <cell r="I8959" t="str">
            <v>N</v>
          </cell>
          <cell r="AG8959">
            <v>70</v>
          </cell>
          <cell r="AI8959">
            <v>8788</v>
          </cell>
          <cell r="AL8959">
            <v>78.459999999999994</v>
          </cell>
          <cell r="AQ8959" t="str">
            <v>R</v>
          </cell>
          <cell r="BM8959" t="str">
            <v>75+</v>
          </cell>
          <cell r="BP8959" t="str">
            <v>Closed</v>
          </cell>
        </row>
        <row r="8960">
          <cell r="I8960" t="str">
            <v>N</v>
          </cell>
          <cell r="AG8960">
            <v>72</v>
          </cell>
          <cell r="AI8960">
            <v>9002</v>
          </cell>
          <cell r="AL8960">
            <v>78.459999999999994</v>
          </cell>
          <cell r="AQ8960" t="str">
            <v>D</v>
          </cell>
          <cell r="BM8960" t="str">
            <v>75+</v>
          </cell>
          <cell r="BP8960" t="str">
            <v>Closed</v>
          </cell>
        </row>
        <row r="8961">
          <cell r="I8961" t="str">
            <v>N</v>
          </cell>
          <cell r="AG8961">
            <v>77</v>
          </cell>
          <cell r="AI8961">
            <v>6696</v>
          </cell>
          <cell r="AL8961">
            <v>78.459999999999994</v>
          </cell>
          <cell r="AQ8961">
            <v>1</v>
          </cell>
          <cell r="BM8961" t="str">
            <v>75+</v>
          </cell>
          <cell r="BP8961" t="str">
            <v>Closed</v>
          </cell>
        </row>
        <row r="8962">
          <cell r="I8962" t="str">
            <v>N</v>
          </cell>
          <cell r="AG8962">
            <v>69</v>
          </cell>
          <cell r="AI8962">
            <v>9424</v>
          </cell>
          <cell r="AL8962">
            <v>78.459999999999994</v>
          </cell>
          <cell r="AQ8962" t="str">
            <v>D</v>
          </cell>
          <cell r="BM8962" t="str">
            <v>75+</v>
          </cell>
          <cell r="BP8962" t="str">
            <v>Closed</v>
          </cell>
        </row>
        <row r="8963">
          <cell r="I8963" t="str">
            <v>N</v>
          </cell>
          <cell r="AG8963">
            <v>67</v>
          </cell>
          <cell r="AI8963">
            <v>10774</v>
          </cell>
          <cell r="AL8963">
            <v>78.459999999999994</v>
          </cell>
          <cell r="AQ8963" t="str">
            <v>R</v>
          </cell>
          <cell r="BM8963" t="str">
            <v>75+</v>
          </cell>
          <cell r="BP8963" t="str">
            <v>Closed</v>
          </cell>
        </row>
        <row r="8964">
          <cell r="I8964" t="str">
            <v>N</v>
          </cell>
          <cell r="AG8964">
            <v>66</v>
          </cell>
          <cell r="AI8964">
            <v>11130</v>
          </cell>
          <cell r="AL8964">
            <v>78.459999999999994</v>
          </cell>
          <cell r="AQ8964" t="str">
            <v>R</v>
          </cell>
          <cell r="BM8964" t="str">
            <v>75+</v>
          </cell>
          <cell r="BP8964" t="str">
            <v>Closed</v>
          </cell>
        </row>
        <row r="8965">
          <cell r="I8965" t="str">
            <v>N</v>
          </cell>
          <cell r="AG8965">
            <v>75</v>
          </cell>
          <cell r="AI8965">
            <v>7177</v>
          </cell>
          <cell r="AL8965">
            <v>78.459999999999994</v>
          </cell>
          <cell r="AQ8965" t="str">
            <v>R</v>
          </cell>
          <cell r="BM8965" t="str">
            <v>75+</v>
          </cell>
          <cell r="BP8965" t="str">
            <v>Closed</v>
          </cell>
        </row>
        <row r="8966">
          <cell r="I8966" t="str">
            <v>N</v>
          </cell>
          <cell r="AG8966">
            <v>71</v>
          </cell>
          <cell r="AI8966">
            <v>10576</v>
          </cell>
          <cell r="AL8966">
            <v>78.459999999999994</v>
          </cell>
          <cell r="AQ8966" t="str">
            <v>D</v>
          </cell>
          <cell r="BM8966" t="str">
            <v>75+</v>
          </cell>
          <cell r="BP8966" t="str">
            <v>Closed</v>
          </cell>
        </row>
        <row r="8967">
          <cell r="I8967" t="str">
            <v>N</v>
          </cell>
          <cell r="AG8967">
            <v>74</v>
          </cell>
          <cell r="AI8967">
            <v>8486</v>
          </cell>
          <cell r="AL8967">
            <v>78.459999999999994</v>
          </cell>
          <cell r="AQ8967" t="str">
            <v>D</v>
          </cell>
          <cell r="BM8967" t="str">
            <v>75+</v>
          </cell>
          <cell r="BP8967" t="str">
            <v>Closed</v>
          </cell>
        </row>
        <row r="8968">
          <cell r="I8968" t="str">
            <v>N</v>
          </cell>
          <cell r="AG8968">
            <v>78</v>
          </cell>
          <cell r="AI8968">
            <v>6924</v>
          </cell>
          <cell r="AL8968">
            <v>78.459999999999994</v>
          </cell>
          <cell r="AQ8968" t="str">
            <v>D</v>
          </cell>
          <cell r="BM8968" t="str">
            <v>75+</v>
          </cell>
          <cell r="BP8968" t="str">
            <v>Closed</v>
          </cell>
        </row>
        <row r="8969">
          <cell r="I8969" t="str">
            <v>Y</v>
          </cell>
          <cell r="AG8969">
            <v>71</v>
          </cell>
          <cell r="AI8969">
            <v>11184</v>
          </cell>
          <cell r="AL8969">
            <v>78.459999999999994</v>
          </cell>
          <cell r="BM8969" t="str">
            <v>75+</v>
          </cell>
          <cell r="BP8969" t="str">
            <v>Open</v>
          </cell>
        </row>
        <row r="8970">
          <cell r="I8970" t="str">
            <v>N</v>
          </cell>
          <cell r="AG8970">
            <v>65</v>
          </cell>
          <cell r="AI8970">
            <v>12052</v>
          </cell>
          <cell r="AL8970">
            <v>78.47</v>
          </cell>
          <cell r="BM8970" t="str">
            <v>75+</v>
          </cell>
          <cell r="BP8970" t="str">
            <v>Open</v>
          </cell>
        </row>
        <row r="8971">
          <cell r="I8971" t="str">
            <v>N</v>
          </cell>
          <cell r="AG8971">
            <v>78</v>
          </cell>
          <cell r="AI8971">
            <v>7656</v>
          </cell>
          <cell r="AL8971">
            <v>78.47</v>
          </cell>
          <cell r="AQ8971" t="str">
            <v>D</v>
          </cell>
          <cell r="BM8971" t="str">
            <v>75+</v>
          </cell>
          <cell r="BP8971" t="str">
            <v>Closed</v>
          </cell>
        </row>
        <row r="8972">
          <cell r="I8972" t="str">
            <v>N</v>
          </cell>
          <cell r="AG8972">
            <v>77</v>
          </cell>
          <cell r="AI8972">
            <v>6887</v>
          </cell>
          <cell r="AL8972">
            <v>78.47</v>
          </cell>
          <cell r="AQ8972" t="str">
            <v>E</v>
          </cell>
          <cell r="BM8972" t="str">
            <v>75+</v>
          </cell>
          <cell r="BP8972" t="str">
            <v>Closed</v>
          </cell>
        </row>
        <row r="8973">
          <cell r="I8973" t="str">
            <v>N</v>
          </cell>
          <cell r="AG8973">
            <v>70</v>
          </cell>
          <cell r="AI8973">
            <v>9370</v>
          </cell>
          <cell r="AL8973">
            <v>78.47</v>
          </cell>
          <cell r="AQ8973" t="str">
            <v>D</v>
          </cell>
          <cell r="BM8973" t="str">
            <v>75+</v>
          </cell>
          <cell r="BP8973" t="str">
            <v>Closed</v>
          </cell>
        </row>
        <row r="8974">
          <cell r="I8974" t="str">
            <v>N</v>
          </cell>
          <cell r="AG8974">
            <v>75</v>
          </cell>
          <cell r="AI8974">
            <v>7797</v>
          </cell>
          <cell r="AL8974">
            <v>78.47</v>
          </cell>
          <cell r="AQ8974" t="str">
            <v>D</v>
          </cell>
          <cell r="BM8974" t="str">
            <v>75+</v>
          </cell>
          <cell r="BP8974" t="str">
            <v>Closed</v>
          </cell>
        </row>
        <row r="8975">
          <cell r="I8975" t="str">
            <v>N</v>
          </cell>
          <cell r="AG8975">
            <v>75</v>
          </cell>
          <cell r="AI8975">
            <v>8165</v>
          </cell>
          <cell r="AL8975">
            <v>78.47</v>
          </cell>
          <cell r="AQ8975" t="str">
            <v>D</v>
          </cell>
          <cell r="BM8975" t="str">
            <v>75+</v>
          </cell>
          <cell r="BP8975" t="str">
            <v>Closed</v>
          </cell>
        </row>
        <row r="8976">
          <cell r="I8976" t="str">
            <v>N</v>
          </cell>
          <cell r="AG8976">
            <v>67</v>
          </cell>
          <cell r="AI8976">
            <v>10970</v>
          </cell>
          <cell r="AL8976">
            <v>78.47</v>
          </cell>
          <cell r="BM8976" t="str">
            <v>75+</v>
          </cell>
          <cell r="BP8976" t="str">
            <v>Open</v>
          </cell>
        </row>
        <row r="8977">
          <cell r="I8977" t="str">
            <v>N</v>
          </cell>
          <cell r="AG8977">
            <v>71</v>
          </cell>
          <cell r="AI8977">
            <v>8326</v>
          </cell>
          <cell r="AL8977">
            <v>78.47</v>
          </cell>
          <cell r="AQ8977" t="str">
            <v>D</v>
          </cell>
          <cell r="BM8977" t="str">
            <v>75+</v>
          </cell>
          <cell r="BP8977" t="str">
            <v>Closed</v>
          </cell>
        </row>
        <row r="8978">
          <cell r="I8978" t="str">
            <v>N</v>
          </cell>
          <cell r="AG8978">
            <v>66</v>
          </cell>
          <cell r="AI8978">
            <v>11709</v>
          </cell>
          <cell r="AL8978">
            <v>78.47</v>
          </cell>
          <cell r="BM8978" t="str">
            <v>75+</v>
          </cell>
          <cell r="BP8978" t="str">
            <v>Open</v>
          </cell>
        </row>
        <row r="8979">
          <cell r="I8979" t="str">
            <v>N</v>
          </cell>
          <cell r="AG8979">
            <v>72</v>
          </cell>
          <cell r="AI8979">
            <v>8264</v>
          </cell>
          <cell r="AL8979">
            <v>78.47</v>
          </cell>
          <cell r="AQ8979" t="str">
            <v>D</v>
          </cell>
          <cell r="BM8979" t="str">
            <v>75+</v>
          </cell>
          <cell r="BP8979" t="str">
            <v>Closed</v>
          </cell>
        </row>
        <row r="8980">
          <cell r="I8980" t="str">
            <v>N</v>
          </cell>
          <cell r="AG8980">
            <v>73</v>
          </cell>
          <cell r="AI8980">
            <v>8862</v>
          </cell>
          <cell r="AL8980">
            <v>78.47</v>
          </cell>
          <cell r="AQ8980" t="str">
            <v>R</v>
          </cell>
          <cell r="BM8980" t="str">
            <v>75+</v>
          </cell>
          <cell r="BP8980" t="str">
            <v>Closed</v>
          </cell>
        </row>
        <row r="8981">
          <cell r="I8981" t="str">
            <v>N</v>
          </cell>
          <cell r="AG8981">
            <v>71</v>
          </cell>
          <cell r="AI8981">
            <v>9491</v>
          </cell>
          <cell r="AL8981">
            <v>78.47</v>
          </cell>
          <cell r="AQ8981" t="str">
            <v>D</v>
          </cell>
          <cell r="BM8981" t="str">
            <v>75+</v>
          </cell>
          <cell r="BP8981" t="str">
            <v>Closed</v>
          </cell>
        </row>
        <row r="8982">
          <cell r="I8982" t="str">
            <v>N</v>
          </cell>
          <cell r="AG8982">
            <v>71</v>
          </cell>
          <cell r="AI8982">
            <v>9794</v>
          </cell>
          <cell r="AL8982">
            <v>78.47</v>
          </cell>
          <cell r="AQ8982" t="str">
            <v>E</v>
          </cell>
          <cell r="BM8982" t="str">
            <v>75+</v>
          </cell>
          <cell r="BP8982" t="str">
            <v>Closed</v>
          </cell>
        </row>
        <row r="8983">
          <cell r="I8983" t="str">
            <v>N</v>
          </cell>
          <cell r="AG8983">
            <v>68</v>
          </cell>
          <cell r="AI8983">
            <v>9971</v>
          </cell>
          <cell r="AL8983">
            <v>78.47</v>
          </cell>
          <cell r="AQ8983" t="str">
            <v>E</v>
          </cell>
          <cell r="BM8983" t="str">
            <v>75+</v>
          </cell>
          <cell r="BP8983" t="str">
            <v>Closed</v>
          </cell>
        </row>
        <row r="8984">
          <cell r="I8984" t="str">
            <v>N</v>
          </cell>
          <cell r="AG8984">
            <v>63</v>
          </cell>
          <cell r="AI8984">
            <v>11413</v>
          </cell>
          <cell r="AL8984">
            <v>78.47</v>
          </cell>
          <cell r="BM8984" t="str">
            <v>75+</v>
          </cell>
          <cell r="BP8984" t="str">
            <v>Open</v>
          </cell>
        </row>
        <row r="8985">
          <cell r="I8985" t="str">
            <v>N</v>
          </cell>
          <cell r="AG8985">
            <v>71</v>
          </cell>
          <cell r="AI8985">
            <v>9306</v>
          </cell>
          <cell r="AL8985">
            <v>78.47</v>
          </cell>
          <cell r="AQ8985" t="str">
            <v>D</v>
          </cell>
          <cell r="BM8985" t="str">
            <v>75+</v>
          </cell>
          <cell r="BP8985" t="str">
            <v>Closed</v>
          </cell>
        </row>
        <row r="8986">
          <cell r="I8986" t="str">
            <v>N</v>
          </cell>
          <cell r="AG8986">
            <v>67</v>
          </cell>
          <cell r="AI8986">
            <v>10542</v>
          </cell>
          <cell r="AL8986">
            <v>78.47</v>
          </cell>
          <cell r="AQ8986" t="str">
            <v>R</v>
          </cell>
          <cell r="BM8986" t="str">
            <v>75+</v>
          </cell>
          <cell r="BP8986" t="str">
            <v>Closed</v>
          </cell>
        </row>
        <row r="8987">
          <cell r="I8987" t="str">
            <v>N</v>
          </cell>
          <cell r="AG8987">
            <v>70</v>
          </cell>
          <cell r="AI8987">
            <v>9112</v>
          </cell>
          <cell r="AL8987">
            <v>78.47</v>
          </cell>
          <cell r="AQ8987" t="str">
            <v>D</v>
          </cell>
          <cell r="BM8987" t="str">
            <v>75+</v>
          </cell>
          <cell r="BP8987" t="str">
            <v>Closed</v>
          </cell>
        </row>
        <row r="8988">
          <cell r="I8988" t="str">
            <v>N</v>
          </cell>
          <cell r="AG8988">
            <v>69</v>
          </cell>
          <cell r="AI8988">
            <v>9666</v>
          </cell>
          <cell r="AL8988">
            <v>78.47</v>
          </cell>
          <cell r="AQ8988" t="str">
            <v>D</v>
          </cell>
          <cell r="BM8988" t="str">
            <v>75+</v>
          </cell>
          <cell r="BP8988" t="str">
            <v>Closed</v>
          </cell>
        </row>
        <row r="8989">
          <cell r="I8989" t="str">
            <v>N</v>
          </cell>
          <cell r="AG8989">
            <v>69</v>
          </cell>
          <cell r="AI8989">
            <v>10557</v>
          </cell>
          <cell r="AL8989">
            <v>78.47</v>
          </cell>
          <cell r="AQ8989" t="str">
            <v>D</v>
          </cell>
          <cell r="BM8989" t="str">
            <v>75+</v>
          </cell>
          <cell r="BP8989" t="str">
            <v>Closed</v>
          </cell>
        </row>
        <row r="8990">
          <cell r="I8990" t="str">
            <v>N</v>
          </cell>
          <cell r="AG8990">
            <v>71</v>
          </cell>
          <cell r="AI8990">
            <v>9613</v>
          </cell>
          <cell r="AL8990">
            <v>78.47</v>
          </cell>
          <cell r="AQ8990" t="str">
            <v>D</v>
          </cell>
          <cell r="BM8990" t="str">
            <v>75+</v>
          </cell>
          <cell r="BP8990" t="str">
            <v>Closed</v>
          </cell>
        </row>
        <row r="8991">
          <cell r="I8991" t="str">
            <v>Y</v>
          </cell>
          <cell r="AG8991">
            <v>73</v>
          </cell>
          <cell r="AI8991">
            <v>9860</v>
          </cell>
          <cell r="AL8991">
            <v>78.48</v>
          </cell>
          <cell r="AQ8991" t="str">
            <v>D</v>
          </cell>
          <cell r="BM8991" t="str">
            <v>75+</v>
          </cell>
          <cell r="BP8991" t="str">
            <v>Closed</v>
          </cell>
        </row>
        <row r="8992">
          <cell r="I8992" t="str">
            <v>N</v>
          </cell>
          <cell r="AG8992">
            <v>74</v>
          </cell>
          <cell r="AI8992">
            <v>8490</v>
          </cell>
          <cell r="AL8992">
            <v>78.48</v>
          </cell>
          <cell r="AQ8992" t="str">
            <v>R</v>
          </cell>
          <cell r="BM8992" t="str">
            <v>75+</v>
          </cell>
          <cell r="BP8992" t="str">
            <v>Closed</v>
          </cell>
        </row>
        <row r="8993">
          <cell r="I8993" t="str">
            <v>N</v>
          </cell>
          <cell r="AG8993">
            <v>68</v>
          </cell>
          <cell r="AI8993">
            <v>9531</v>
          </cell>
          <cell r="AL8993">
            <v>78.48</v>
          </cell>
          <cell r="AQ8993" t="str">
            <v>D</v>
          </cell>
          <cell r="BM8993" t="str">
            <v>75+</v>
          </cell>
          <cell r="BP8993" t="str">
            <v>Closed</v>
          </cell>
        </row>
        <row r="8994">
          <cell r="I8994" t="str">
            <v>N</v>
          </cell>
          <cell r="AG8994">
            <v>77</v>
          </cell>
          <cell r="AI8994">
            <v>7559</v>
          </cell>
          <cell r="AL8994">
            <v>78.48</v>
          </cell>
          <cell r="AQ8994" t="str">
            <v>R</v>
          </cell>
          <cell r="BM8994" t="str">
            <v>75+</v>
          </cell>
          <cell r="BP8994" t="str">
            <v>Closed</v>
          </cell>
        </row>
        <row r="8995">
          <cell r="I8995" t="str">
            <v>Y</v>
          </cell>
          <cell r="AG8995">
            <v>73</v>
          </cell>
          <cell r="AI8995">
            <v>10223</v>
          </cell>
          <cell r="AL8995">
            <v>78.48</v>
          </cell>
          <cell r="AQ8995" t="str">
            <v>D</v>
          </cell>
          <cell r="BM8995" t="str">
            <v>75+</v>
          </cell>
          <cell r="BP8995" t="str">
            <v>Closed</v>
          </cell>
        </row>
        <row r="8996">
          <cell r="I8996" t="str">
            <v>N</v>
          </cell>
          <cell r="AG8996">
            <v>71</v>
          </cell>
          <cell r="AI8996">
            <v>9354</v>
          </cell>
          <cell r="AL8996">
            <v>78.48</v>
          </cell>
          <cell r="BM8996" t="str">
            <v>75+</v>
          </cell>
          <cell r="BP8996" t="str">
            <v>Open</v>
          </cell>
        </row>
        <row r="8997">
          <cell r="I8997" t="str">
            <v>N</v>
          </cell>
          <cell r="AG8997">
            <v>67</v>
          </cell>
          <cell r="AI8997">
            <v>10243</v>
          </cell>
          <cell r="AL8997">
            <v>78.48</v>
          </cell>
          <cell r="AQ8997" t="str">
            <v>D</v>
          </cell>
          <cell r="BM8997" t="str">
            <v>75+</v>
          </cell>
          <cell r="BP8997" t="str">
            <v>Closed</v>
          </cell>
        </row>
        <row r="8998">
          <cell r="I8998" t="str">
            <v>N</v>
          </cell>
          <cell r="AG8998">
            <v>74</v>
          </cell>
          <cell r="AI8998">
            <v>8559</v>
          </cell>
          <cell r="AL8998">
            <v>78.48</v>
          </cell>
          <cell r="AQ8998" t="str">
            <v>R</v>
          </cell>
          <cell r="BM8998" t="str">
            <v>75+</v>
          </cell>
          <cell r="BP8998" t="str">
            <v>Closed</v>
          </cell>
        </row>
        <row r="8999">
          <cell r="I8999" t="str">
            <v>N</v>
          </cell>
          <cell r="AG8999">
            <v>77</v>
          </cell>
          <cell r="AI8999">
            <v>6757</v>
          </cell>
          <cell r="AL8999">
            <v>78.48</v>
          </cell>
          <cell r="AQ8999" t="str">
            <v>R</v>
          </cell>
          <cell r="BM8999" t="str">
            <v>75+</v>
          </cell>
          <cell r="BP8999" t="str">
            <v>Closed</v>
          </cell>
        </row>
        <row r="9000">
          <cell r="I9000" t="str">
            <v>N</v>
          </cell>
          <cell r="AG9000">
            <v>75</v>
          </cell>
          <cell r="AI9000">
            <v>8217</v>
          </cell>
          <cell r="AL9000">
            <v>78.48</v>
          </cell>
          <cell r="AQ9000" t="str">
            <v>R</v>
          </cell>
          <cell r="BM9000" t="str">
            <v>75+</v>
          </cell>
          <cell r="BP9000" t="str">
            <v>Closed</v>
          </cell>
        </row>
        <row r="9001">
          <cell r="I9001" t="str">
            <v>N</v>
          </cell>
          <cell r="AG9001">
            <v>64</v>
          </cell>
          <cell r="AI9001">
            <v>11843</v>
          </cell>
          <cell r="AL9001">
            <v>78.48</v>
          </cell>
          <cell r="AQ9001" t="str">
            <v>R</v>
          </cell>
          <cell r="BM9001" t="str">
            <v>75+</v>
          </cell>
          <cell r="BP9001" t="str">
            <v>Closed</v>
          </cell>
        </row>
        <row r="9002">
          <cell r="I9002" t="str">
            <v>N</v>
          </cell>
          <cell r="AG9002">
            <v>73</v>
          </cell>
          <cell r="AI9002">
            <v>8870</v>
          </cell>
          <cell r="AL9002">
            <v>78.48</v>
          </cell>
          <cell r="AQ9002" t="str">
            <v>D</v>
          </cell>
          <cell r="BM9002" t="str">
            <v>75+</v>
          </cell>
          <cell r="BP9002" t="str">
            <v>Closed</v>
          </cell>
        </row>
        <row r="9003">
          <cell r="I9003" t="str">
            <v>N</v>
          </cell>
          <cell r="AG9003">
            <v>71</v>
          </cell>
          <cell r="AI9003">
            <v>8567</v>
          </cell>
          <cell r="AL9003">
            <v>78.489999999999995</v>
          </cell>
          <cell r="AQ9003" t="str">
            <v>D</v>
          </cell>
          <cell r="BM9003" t="str">
            <v>75+</v>
          </cell>
          <cell r="BP9003" t="str">
            <v>Closed</v>
          </cell>
        </row>
        <row r="9004">
          <cell r="I9004" t="str">
            <v>N</v>
          </cell>
          <cell r="AG9004">
            <v>65</v>
          </cell>
          <cell r="AI9004">
            <v>10699</v>
          </cell>
          <cell r="AL9004">
            <v>78.489999999999995</v>
          </cell>
          <cell r="AQ9004" t="str">
            <v>R</v>
          </cell>
          <cell r="BM9004" t="str">
            <v>75+</v>
          </cell>
          <cell r="BP9004" t="str">
            <v>Closed</v>
          </cell>
        </row>
        <row r="9005">
          <cell r="I9005" t="str">
            <v>N</v>
          </cell>
          <cell r="AG9005">
            <v>71</v>
          </cell>
          <cell r="AI9005">
            <v>8712</v>
          </cell>
          <cell r="AL9005">
            <v>78.489999999999995</v>
          </cell>
          <cell r="AQ9005" t="str">
            <v>E</v>
          </cell>
          <cell r="BM9005" t="str">
            <v>75+</v>
          </cell>
          <cell r="BP9005" t="str">
            <v>Closed</v>
          </cell>
        </row>
        <row r="9006">
          <cell r="I9006" t="str">
            <v>N</v>
          </cell>
          <cell r="AG9006">
            <v>71</v>
          </cell>
          <cell r="AI9006">
            <v>9622</v>
          </cell>
          <cell r="AL9006">
            <v>78.489999999999995</v>
          </cell>
          <cell r="AQ9006" t="str">
            <v>E</v>
          </cell>
          <cell r="BM9006" t="str">
            <v>75+</v>
          </cell>
          <cell r="BP9006" t="str">
            <v>Closed</v>
          </cell>
        </row>
        <row r="9007">
          <cell r="I9007" t="str">
            <v>N</v>
          </cell>
          <cell r="AG9007">
            <v>65</v>
          </cell>
          <cell r="AI9007">
            <v>11504</v>
          </cell>
          <cell r="AL9007">
            <v>78.489999999999995</v>
          </cell>
          <cell r="AQ9007" t="str">
            <v>E</v>
          </cell>
          <cell r="BM9007" t="str">
            <v>75+</v>
          </cell>
          <cell r="BP9007" t="str">
            <v>Closed</v>
          </cell>
        </row>
        <row r="9008">
          <cell r="I9008" t="str">
            <v>N</v>
          </cell>
          <cell r="AG9008">
            <v>63</v>
          </cell>
          <cell r="AI9008">
            <v>11686</v>
          </cell>
          <cell r="AL9008">
            <v>78.489999999999995</v>
          </cell>
          <cell r="BM9008" t="str">
            <v>75+</v>
          </cell>
          <cell r="BP9008" t="str">
            <v>Open</v>
          </cell>
        </row>
        <row r="9009">
          <cell r="I9009" t="str">
            <v>N</v>
          </cell>
          <cell r="AG9009">
            <v>72</v>
          </cell>
          <cell r="AI9009">
            <v>9149</v>
          </cell>
          <cell r="AL9009">
            <v>78.489999999999995</v>
          </cell>
          <cell r="AQ9009" t="str">
            <v>R</v>
          </cell>
          <cell r="BM9009" t="str">
            <v>75+</v>
          </cell>
          <cell r="BP9009" t="str">
            <v>Closed</v>
          </cell>
        </row>
        <row r="9010">
          <cell r="I9010" t="str">
            <v>N</v>
          </cell>
          <cell r="AG9010">
            <v>72</v>
          </cell>
          <cell r="AI9010">
            <v>9523</v>
          </cell>
          <cell r="AL9010">
            <v>78.489999999999995</v>
          </cell>
          <cell r="AQ9010" t="str">
            <v>D</v>
          </cell>
          <cell r="BM9010" t="str">
            <v>75+</v>
          </cell>
          <cell r="BP9010" t="str">
            <v>Closed</v>
          </cell>
        </row>
        <row r="9011">
          <cell r="I9011" t="str">
            <v>N</v>
          </cell>
          <cell r="AG9011">
            <v>66</v>
          </cell>
          <cell r="AI9011">
            <v>10941</v>
          </cell>
          <cell r="AL9011">
            <v>78.489999999999995</v>
          </cell>
          <cell r="BM9011" t="str">
            <v>75+</v>
          </cell>
          <cell r="BP9011" t="str">
            <v>Open</v>
          </cell>
        </row>
        <row r="9012">
          <cell r="I9012" t="str">
            <v>Y</v>
          </cell>
          <cell r="AG9012">
            <v>71</v>
          </cell>
          <cell r="AI9012">
            <v>8475</v>
          </cell>
          <cell r="AL9012">
            <v>78.489999999999995</v>
          </cell>
          <cell r="AQ9012" t="str">
            <v>R</v>
          </cell>
          <cell r="BM9012" t="str">
            <v>75+</v>
          </cell>
          <cell r="BP9012" t="str">
            <v>Closed</v>
          </cell>
        </row>
        <row r="9013">
          <cell r="I9013" t="str">
            <v>N</v>
          </cell>
          <cell r="AG9013">
            <v>69</v>
          </cell>
          <cell r="AI9013">
            <v>9768</v>
          </cell>
          <cell r="AL9013">
            <v>78.489999999999995</v>
          </cell>
          <cell r="AQ9013" t="str">
            <v>D</v>
          </cell>
          <cell r="BM9013" t="str">
            <v>75+</v>
          </cell>
          <cell r="BP9013" t="str">
            <v>Closed</v>
          </cell>
        </row>
        <row r="9014">
          <cell r="I9014" t="str">
            <v>N</v>
          </cell>
          <cell r="AG9014">
            <v>66</v>
          </cell>
          <cell r="AI9014">
            <v>11093</v>
          </cell>
          <cell r="AL9014">
            <v>78.489999999999995</v>
          </cell>
          <cell r="AQ9014" t="str">
            <v>R</v>
          </cell>
          <cell r="BM9014" t="str">
            <v>75+</v>
          </cell>
          <cell r="BP9014" t="str">
            <v>Closed</v>
          </cell>
        </row>
        <row r="9015">
          <cell r="I9015" t="str">
            <v>N</v>
          </cell>
          <cell r="AG9015">
            <v>71</v>
          </cell>
          <cell r="AI9015">
            <v>8943</v>
          </cell>
          <cell r="AL9015">
            <v>78.489999999999995</v>
          </cell>
          <cell r="AQ9015" t="str">
            <v>D</v>
          </cell>
          <cell r="BM9015" t="str">
            <v>75+</v>
          </cell>
          <cell r="BP9015" t="str">
            <v>Closed</v>
          </cell>
        </row>
        <row r="9016">
          <cell r="I9016" t="str">
            <v>N</v>
          </cell>
          <cell r="AG9016">
            <v>69</v>
          </cell>
          <cell r="AI9016">
            <v>9856</v>
          </cell>
          <cell r="AL9016">
            <v>78.489999999999995</v>
          </cell>
          <cell r="BM9016" t="str">
            <v>75+</v>
          </cell>
          <cell r="BP9016" t="str">
            <v>Open</v>
          </cell>
        </row>
        <row r="9017">
          <cell r="I9017" t="str">
            <v>N</v>
          </cell>
          <cell r="AG9017">
            <v>76</v>
          </cell>
          <cell r="AI9017">
            <v>7720</v>
          </cell>
          <cell r="AL9017">
            <v>78.489999999999995</v>
          </cell>
          <cell r="AQ9017" t="str">
            <v>D</v>
          </cell>
          <cell r="BM9017" t="str">
            <v>75+</v>
          </cell>
          <cell r="BP9017" t="str">
            <v>Closed</v>
          </cell>
        </row>
        <row r="9018">
          <cell r="I9018" t="str">
            <v>N</v>
          </cell>
          <cell r="AG9018">
            <v>73</v>
          </cell>
          <cell r="AI9018">
            <v>7707</v>
          </cell>
          <cell r="AL9018">
            <v>78.5</v>
          </cell>
          <cell r="AQ9018" t="str">
            <v>D</v>
          </cell>
          <cell r="BM9018" t="str">
            <v>75+</v>
          </cell>
          <cell r="BP9018" t="str">
            <v>Closed</v>
          </cell>
        </row>
        <row r="9019">
          <cell r="I9019" t="str">
            <v>N</v>
          </cell>
          <cell r="AG9019">
            <v>76</v>
          </cell>
          <cell r="AI9019">
            <v>7781</v>
          </cell>
          <cell r="AL9019">
            <v>78.5</v>
          </cell>
          <cell r="AQ9019" t="str">
            <v>R</v>
          </cell>
          <cell r="BM9019" t="str">
            <v>75+</v>
          </cell>
          <cell r="BP9019" t="str">
            <v>Closed</v>
          </cell>
        </row>
        <row r="9020">
          <cell r="I9020" t="str">
            <v>N</v>
          </cell>
          <cell r="AG9020">
            <v>69</v>
          </cell>
          <cell r="AI9020">
            <v>10046</v>
          </cell>
          <cell r="AL9020">
            <v>78.5</v>
          </cell>
          <cell r="AQ9020" t="str">
            <v>D</v>
          </cell>
          <cell r="BM9020" t="str">
            <v>75+</v>
          </cell>
          <cell r="BP9020" t="str">
            <v>Closed</v>
          </cell>
        </row>
        <row r="9021">
          <cell r="I9021" t="str">
            <v>N</v>
          </cell>
          <cell r="AG9021">
            <v>65</v>
          </cell>
          <cell r="AI9021">
            <v>11863</v>
          </cell>
          <cell r="AL9021">
            <v>78.5</v>
          </cell>
          <cell r="BM9021" t="str">
            <v>75+</v>
          </cell>
          <cell r="BP9021" t="str">
            <v>Open</v>
          </cell>
        </row>
        <row r="9022">
          <cell r="I9022" t="str">
            <v>N</v>
          </cell>
          <cell r="AG9022">
            <v>71</v>
          </cell>
          <cell r="AI9022">
            <v>9787</v>
          </cell>
          <cell r="AL9022">
            <v>78.5</v>
          </cell>
          <cell r="AQ9022" t="str">
            <v>E</v>
          </cell>
          <cell r="BM9022" t="str">
            <v>75+</v>
          </cell>
          <cell r="BP9022" t="str">
            <v>Closed</v>
          </cell>
        </row>
        <row r="9023">
          <cell r="I9023" t="str">
            <v>N</v>
          </cell>
          <cell r="AG9023">
            <v>73</v>
          </cell>
          <cell r="AI9023">
            <v>8659</v>
          </cell>
          <cell r="AL9023">
            <v>78.5</v>
          </cell>
          <cell r="AQ9023" t="str">
            <v>E</v>
          </cell>
          <cell r="BM9023" t="str">
            <v>75+</v>
          </cell>
          <cell r="BP9023" t="str">
            <v>Closed</v>
          </cell>
        </row>
        <row r="9024">
          <cell r="I9024" t="str">
            <v>N</v>
          </cell>
          <cell r="AG9024">
            <v>68</v>
          </cell>
          <cell r="AI9024">
            <v>10527</v>
          </cell>
          <cell r="AL9024">
            <v>78.5</v>
          </cell>
          <cell r="BM9024" t="str">
            <v>75+</v>
          </cell>
          <cell r="BP9024" t="str">
            <v>Open</v>
          </cell>
        </row>
        <row r="9025">
          <cell r="I9025" t="str">
            <v>N</v>
          </cell>
          <cell r="AG9025">
            <v>69</v>
          </cell>
          <cell r="AI9025">
            <v>10563</v>
          </cell>
          <cell r="AL9025">
            <v>78.5</v>
          </cell>
          <cell r="AQ9025" t="str">
            <v>D</v>
          </cell>
          <cell r="BM9025" t="str">
            <v>75+</v>
          </cell>
          <cell r="BP9025" t="str">
            <v>Closed</v>
          </cell>
        </row>
        <row r="9026">
          <cell r="I9026" t="str">
            <v>Y</v>
          </cell>
          <cell r="AG9026">
            <v>64</v>
          </cell>
          <cell r="AI9026">
            <v>11571</v>
          </cell>
          <cell r="AL9026">
            <v>78.5</v>
          </cell>
          <cell r="AQ9026" t="str">
            <v>R</v>
          </cell>
          <cell r="BM9026" t="str">
            <v>75+</v>
          </cell>
          <cell r="BP9026" t="str">
            <v>Closed</v>
          </cell>
        </row>
        <row r="9027">
          <cell r="I9027" t="str">
            <v>N</v>
          </cell>
          <cell r="AG9027">
            <v>75</v>
          </cell>
          <cell r="AI9027">
            <v>6911</v>
          </cell>
          <cell r="AL9027">
            <v>78.5</v>
          </cell>
          <cell r="AQ9027" t="str">
            <v>D</v>
          </cell>
          <cell r="BM9027" t="str">
            <v>75+</v>
          </cell>
          <cell r="BP9027" t="str">
            <v>Closed</v>
          </cell>
        </row>
        <row r="9028">
          <cell r="I9028" t="str">
            <v>N</v>
          </cell>
          <cell r="AG9028">
            <v>67</v>
          </cell>
          <cell r="AI9028">
            <v>11922</v>
          </cell>
          <cell r="AL9028">
            <v>78.5</v>
          </cell>
          <cell r="BM9028" t="str">
            <v>75+</v>
          </cell>
          <cell r="BP9028" t="str">
            <v>Open</v>
          </cell>
        </row>
        <row r="9029">
          <cell r="I9029" t="str">
            <v>N</v>
          </cell>
          <cell r="AG9029">
            <v>70</v>
          </cell>
          <cell r="AI9029">
            <v>9180</v>
          </cell>
          <cell r="AL9029">
            <v>78.5</v>
          </cell>
          <cell r="AQ9029" t="str">
            <v>R</v>
          </cell>
          <cell r="BM9029" t="str">
            <v>75+</v>
          </cell>
          <cell r="BP9029" t="str">
            <v>Closed</v>
          </cell>
        </row>
        <row r="9030">
          <cell r="I9030" t="str">
            <v>N</v>
          </cell>
          <cell r="AG9030">
            <v>75</v>
          </cell>
          <cell r="AI9030">
            <v>7921</v>
          </cell>
          <cell r="AL9030">
            <v>78.5</v>
          </cell>
          <cell r="AQ9030" t="str">
            <v>D</v>
          </cell>
          <cell r="BM9030" t="str">
            <v>75+</v>
          </cell>
          <cell r="BP9030" t="str">
            <v>Closed</v>
          </cell>
        </row>
        <row r="9031">
          <cell r="I9031" t="str">
            <v>N</v>
          </cell>
          <cell r="AG9031">
            <v>71</v>
          </cell>
          <cell r="AI9031">
            <v>8917</v>
          </cell>
          <cell r="AL9031">
            <v>78.5</v>
          </cell>
          <cell r="AQ9031" t="str">
            <v>R</v>
          </cell>
          <cell r="BM9031" t="str">
            <v>75+</v>
          </cell>
          <cell r="BP9031" t="str">
            <v>Closed</v>
          </cell>
        </row>
        <row r="9032">
          <cell r="I9032" t="str">
            <v>N</v>
          </cell>
          <cell r="AG9032">
            <v>68</v>
          </cell>
          <cell r="AI9032">
            <v>10424</v>
          </cell>
          <cell r="AL9032">
            <v>78.5</v>
          </cell>
          <cell r="AQ9032" t="str">
            <v>R</v>
          </cell>
          <cell r="BM9032" t="str">
            <v>75+</v>
          </cell>
          <cell r="BP9032" t="str">
            <v>Closed</v>
          </cell>
        </row>
        <row r="9033">
          <cell r="I9033" t="str">
            <v>N</v>
          </cell>
          <cell r="AG9033">
            <v>76</v>
          </cell>
          <cell r="AI9033">
            <v>7505</v>
          </cell>
          <cell r="AL9033">
            <v>78.510000000000005</v>
          </cell>
          <cell r="AQ9033" t="str">
            <v>D</v>
          </cell>
          <cell r="BM9033" t="str">
            <v>75+</v>
          </cell>
          <cell r="BP9033" t="str">
            <v>Closed</v>
          </cell>
        </row>
        <row r="9034">
          <cell r="I9034" t="str">
            <v>N</v>
          </cell>
          <cell r="AG9034">
            <v>71</v>
          </cell>
          <cell r="AI9034">
            <v>9145</v>
          </cell>
          <cell r="AL9034">
            <v>78.510000000000005</v>
          </cell>
          <cell r="AQ9034" t="str">
            <v>D</v>
          </cell>
          <cell r="BM9034" t="str">
            <v>75+</v>
          </cell>
          <cell r="BP9034" t="str">
            <v>Closed</v>
          </cell>
        </row>
        <row r="9035">
          <cell r="I9035" t="str">
            <v>N</v>
          </cell>
          <cell r="AG9035">
            <v>68</v>
          </cell>
          <cell r="AI9035">
            <v>10256</v>
          </cell>
          <cell r="AL9035">
            <v>78.510000000000005</v>
          </cell>
          <cell r="AQ9035" t="str">
            <v>D</v>
          </cell>
          <cell r="BM9035" t="str">
            <v>75+</v>
          </cell>
          <cell r="BP9035" t="str">
            <v>Closed</v>
          </cell>
        </row>
        <row r="9036">
          <cell r="I9036" t="str">
            <v>N</v>
          </cell>
          <cell r="AG9036">
            <v>75</v>
          </cell>
          <cell r="AI9036">
            <v>7697</v>
          </cell>
          <cell r="AL9036">
            <v>78.510000000000005</v>
          </cell>
          <cell r="AQ9036" t="str">
            <v>D</v>
          </cell>
          <cell r="BM9036" t="str">
            <v>75+</v>
          </cell>
          <cell r="BP9036" t="str">
            <v>Closed</v>
          </cell>
        </row>
        <row r="9037">
          <cell r="I9037" t="str">
            <v>N</v>
          </cell>
          <cell r="AG9037">
            <v>75</v>
          </cell>
          <cell r="AI9037">
            <v>7821</v>
          </cell>
          <cell r="AL9037">
            <v>78.510000000000005</v>
          </cell>
          <cell r="AQ9037" t="str">
            <v>E</v>
          </cell>
          <cell r="BM9037" t="str">
            <v>75+</v>
          </cell>
          <cell r="BP9037" t="str">
            <v>Closed</v>
          </cell>
        </row>
        <row r="9038">
          <cell r="I9038" t="str">
            <v>N</v>
          </cell>
          <cell r="AG9038">
            <v>76</v>
          </cell>
          <cell r="AI9038">
            <v>7868</v>
          </cell>
          <cell r="AL9038">
            <v>78.510000000000005</v>
          </cell>
          <cell r="AQ9038" t="str">
            <v>E</v>
          </cell>
          <cell r="BM9038" t="str">
            <v>75+</v>
          </cell>
          <cell r="BP9038" t="str">
            <v>Closed</v>
          </cell>
        </row>
        <row r="9039">
          <cell r="I9039" t="str">
            <v>N</v>
          </cell>
          <cell r="AG9039">
            <v>67</v>
          </cell>
          <cell r="AI9039">
            <v>10855</v>
          </cell>
          <cell r="AL9039">
            <v>78.510000000000005</v>
          </cell>
          <cell r="AQ9039" t="str">
            <v>E</v>
          </cell>
          <cell r="BM9039" t="str">
            <v>75+</v>
          </cell>
          <cell r="BP9039" t="str">
            <v>Closed</v>
          </cell>
        </row>
        <row r="9040">
          <cell r="I9040" t="str">
            <v>N</v>
          </cell>
          <cell r="AG9040">
            <v>74</v>
          </cell>
          <cell r="AI9040">
            <v>7785</v>
          </cell>
          <cell r="AL9040">
            <v>78.510000000000005</v>
          </cell>
          <cell r="AQ9040" t="str">
            <v>D</v>
          </cell>
          <cell r="BM9040" t="str">
            <v>75+</v>
          </cell>
          <cell r="BP9040" t="str">
            <v>Closed</v>
          </cell>
        </row>
        <row r="9041">
          <cell r="I9041" t="str">
            <v>N</v>
          </cell>
          <cell r="AG9041">
            <v>67</v>
          </cell>
          <cell r="AI9041">
            <v>11230</v>
          </cell>
          <cell r="AL9041">
            <v>78.510000000000005</v>
          </cell>
          <cell r="AQ9041" t="str">
            <v>D</v>
          </cell>
          <cell r="BM9041" t="str">
            <v>75+</v>
          </cell>
          <cell r="BP9041" t="str">
            <v>Closed</v>
          </cell>
        </row>
        <row r="9042">
          <cell r="I9042" t="str">
            <v>N</v>
          </cell>
          <cell r="AG9042">
            <v>64</v>
          </cell>
          <cell r="AI9042">
            <v>11485</v>
          </cell>
          <cell r="AL9042">
            <v>78.510000000000005</v>
          </cell>
          <cell r="AQ9042" t="str">
            <v>D</v>
          </cell>
          <cell r="BM9042" t="str">
            <v>75+</v>
          </cell>
          <cell r="BP9042" t="str">
            <v>Closed</v>
          </cell>
        </row>
        <row r="9043">
          <cell r="I9043" t="str">
            <v>N</v>
          </cell>
          <cell r="AG9043">
            <v>75</v>
          </cell>
          <cell r="AI9043">
            <v>7663</v>
          </cell>
          <cell r="AL9043">
            <v>78.510000000000005</v>
          </cell>
          <cell r="AQ9043" t="str">
            <v>E</v>
          </cell>
          <cell r="BM9043" t="str">
            <v>75+</v>
          </cell>
          <cell r="BP9043" t="str">
            <v>Closed</v>
          </cell>
        </row>
        <row r="9044">
          <cell r="I9044" t="str">
            <v>N</v>
          </cell>
          <cell r="AG9044">
            <v>72</v>
          </cell>
          <cell r="AI9044">
            <v>8240</v>
          </cell>
          <cell r="AL9044">
            <v>78.510000000000005</v>
          </cell>
          <cell r="AQ9044">
            <v>1</v>
          </cell>
          <cell r="BM9044" t="str">
            <v>75+</v>
          </cell>
          <cell r="BP9044" t="str">
            <v>Closed</v>
          </cell>
        </row>
        <row r="9045">
          <cell r="I9045" t="str">
            <v>N</v>
          </cell>
          <cell r="AG9045">
            <v>77</v>
          </cell>
          <cell r="AI9045">
            <v>6807</v>
          </cell>
          <cell r="AL9045">
            <v>78.510000000000005</v>
          </cell>
          <cell r="AQ9045">
            <v>1</v>
          </cell>
          <cell r="BM9045" t="str">
            <v>75+</v>
          </cell>
          <cell r="BP9045" t="str">
            <v>Closed</v>
          </cell>
        </row>
        <row r="9046">
          <cell r="I9046" t="str">
            <v>N</v>
          </cell>
          <cell r="AG9046">
            <v>72</v>
          </cell>
          <cell r="AI9046">
            <v>8399</v>
          </cell>
          <cell r="AL9046">
            <v>78.510000000000005</v>
          </cell>
          <cell r="AQ9046" t="str">
            <v>E</v>
          </cell>
          <cell r="BM9046" t="str">
            <v>75+</v>
          </cell>
          <cell r="BP9046" t="str">
            <v>Closed</v>
          </cell>
        </row>
        <row r="9047">
          <cell r="I9047" t="str">
            <v>N</v>
          </cell>
          <cell r="AG9047">
            <v>74</v>
          </cell>
          <cell r="AI9047">
            <v>8360</v>
          </cell>
          <cell r="AL9047">
            <v>78.510000000000005</v>
          </cell>
          <cell r="AQ9047" t="str">
            <v>D</v>
          </cell>
          <cell r="BM9047" t="str">
            <v>75+</v>
          </cell>
          <cell r="BP9047" t="str">
            <v>Closed</v>
          </cell>
        </row>
        <row r="9048">
          <cell r="I9048" t="str">
            <v>N</v>
          </cell>
          <cell r="AG9048">
            <v>71</v>
          </cell>
          <cell r="AI9048">
            <v>9011</v>
          </cell>
          <cell r="AL9048">
            <v>78.510000000000005</v>
          </cell>
          <cell r="AQ9048" t="str">
            <v>R</v>
          </cell>
          <cell r="BM9048" t="str">
            <v>75+</v>
          </cell>
          <cell r="BP9048" t="str">
            <v>Closed</v>
          </cell>
        </row>
        <row r="9049">
          <cell r="I9049" t="str">
            <v>N</v>
          </cell>
          <cell r="AG9049">
            <v>68</v>
          </cell>
          <cell r="AI9049">
            <v>10553</v>
          </cell>
          <cell r="AL9049">
            <v>78.510000000000005</v>
          </cell>
          <cell r="AQ9049" t="str">
            <v>R</v>
          </cell>
          <cell r="BM9049" t="str">
            <v>75+</v>
          </cell>
          <cell r="BP9049" t="str">
            <v>Closed</v>
          </cell>
        </row>
        <row r="9050">
          <cell r="I9050" t="str">
            <v>Y</v>
          </cell>
          <cell r="AG9050">
            <v>71</v>
          </cell>
          <cell r="AI9050">
            <v>10872</v>
          </cell>
          <cell r="AL9050">
            <v>78.52</v>
          </cell>
          <cell r="AQ9050" t="str">
            <v>D</v>
          </cell>
          <cell r="BM9050" t="str">
            <v>75+</v>
          </cell>
          <cell r="BP9050" t="str">
            <v>Closed</v>
          </cell>
        </row>
        <row r="9051">
          <cell r="I9051" t="str">
            <v>N</v>
          </cell>
          <cell r="AG9051">
            <v>76</v>
          </cell>
          <cell r="AI9051">
            <v>7777</v>
          </cell>
          <cell r="AL9051">
            <v>78.52</v>
          </cell>
          <cell r="AQ9051" t="str">
            <v>R</v>
          </cell>
          <cell r="BM9051" t="str">
            <v>75+</v>
          </cell>
          <cell r="BP9051" t="str">
            <v>Closed</v>
          </cell>
        </row>
        <row r="9052">
          <cell r="I9052" t="str">
            <v>N</v>
          </cell>
          <cell r="AG9052">
            <v>66</v>
          </cell>
          <cell r="AI9052">
            <v>11844</v>
          </cell>
          <cell r="AL9052">
            <v>78.52</v>
          </cell>
          <cell r="AQ9052" t="str">
            <v>D</v>
          </cell>
          <cell r="BM9052" t="str">
            <v>75+</v>
          </cell>
          <cell r="BP9052" t="str">
            <v>Closed</v>
          </cell>
        </row>
        <row r="9053">
          <cell r="I9053" t="str">
            <v>N</v>
          </cell>
          <cell r="AG9053">
            <v>71</v>
          </cell>
          <cell r="AI9053">
            <v>9537</v>
          </cell>
          <cell r="AL9053">
            <v>78.52</v>
          </cell>
          <cell r="AQ9053" t="str">
            <v>R</v>
          </cell>
          <cell r="BM9053" t="str">
            <v>75+</v>
          </cell>
          <cell r="BP9053" t="str">
            <v>Closed</v>
          </cell>
        </row>
        <row r="9054">
          <cell r="I9054" t="str">
            <v>N</v>
          </cell>
          <cell r="AG9054">
            <v>72</v>
          </cell>
          <cell r="AI9054">
            <v>8738</v>
          </cell>
          <cell r="AL9054">
            <v>78.52</v>
          </cell>
          <cell r="AQ9054" t="str">
            <v>D</v>
          </cell>
          <cell r="BM9054" t="str">
            <v>75+</v>
          </cell>
          <cell r="BP9054" t="str">
            <v>Closed</v>
          </cell>
        </row>
        <row r="9055">
          <cell r="I9055" t="str">
            <v>N</v>
          </cell>
          <cell r="AG9055">
            <v>72</v>
          </cell>
          <cell r="AI9055">
            <v>8131</v>
          </cell>
          <cell r="AL9055">
            <v>78.52</v>
          </cell>
          <cell r="AQ9055" t="str">
            <v>R</v>
          </cell>
          <cell r="BM9055" t="str">
            <v>75+</v>
          </cell>
          <cell r="BP9055" t="str">
            <v>Closed</v>
          </cell>
        </row>
        <row r="9056">
          <cell r="I9056" t="str">
            <v>N</v>
          </cell>
          <cell r="AG9056">
            <v>70</v>
          </cell>
          <cell r="AI9056">
            <v>9089</v>
          </cell>
          <cell r="AL9056">
            <v>78.52</v>
          </cell>
          <cell r="AQ9056" t="str">
            <v>R</v>
          </cell>
          <cell r="BM9056" t="str">
            <v>75+</v>
          </cell>
          <cell r="BP9056" t="str">
            <v>Closed</v>
          </cell>
        </row>
        <row r="9057">
          <cell r="I9057" t="str">
            <v>Y</v>
          </cell>
          <cell r="AG9057">
            <v>75</v>
          </cell>
          <cell r="AI9057">
            <v>9167</v>
          </cell>
          <cell r="AL9057">
            <v>78.52</v>
          </cell>
          <cell r="AQ9057" t="str">
            <v>E</v>
          </cell>
          <cell r="BM9057" t="str">
            <v>75+</v>
          </cell>
          <cell r="BP9057" t="str">
            <v>Closed</v>
          </cell>
        </row>
        <row r="9058">
          <cell r="I9058" t="str">
            <v>Y</v>
          </cell>
          <cell r="AG9058">
            <v>75</v>
          </cell>
          <cell r="AI9058">
            <v>9588</v>
          </cell>
          <cell r="AL9058">
            <v>78.52</v>
          </cell>
          <cell r="AQ9058" t="str">
            <v>D</v>
          </cell>
          <cell r="BM9058" t="str">
            <v>75+</v>
          </cell>
          <cell r="BP9058" t="str">
            <v>Closed</v>
          </cell>
        </row>
        <row r="9059">
          <cell r="I9059" t="str">
            <v>Y</v>
          </cell>
          <cell r="AG9059">
            <v>76</v>
          </cell>
          <cell r="AI9059">
            <v>9142</v>
          </cell>
          <cell r="AL9059">
            <v>78.52</v>
          </cell>
          <cell r="AQ9059" t="str">
            <v>D</v>
          </cell>
          <cell r="BM9059" t="str">
            <v>75+</v>
          </cell>
          <cell r="BP9059" t="str">
            <v>Closed</v>
          </cell>
        </row>
        <row r="9060">
          <cell r="I9060" t="str">
            <v>N</v>
          </cell>
          <cell r="AG9060">
            <v>72</v>
          </cell>
          <cell r="AI9060">
            <v>8762</v>
          </cell>
          <cell r="AL9060">
            <v>78.52</v>
          </cell>
          <cell r="AQ9060" t="str">
            <v>E</v>
          </cell>
          <cell r="BM9060" t="str">
            <v>75+</v>
          </cell>
          <cell r="BP9060" t="str">
            <v>Closed</v>
          </cell>
        </row>
        <row r="9061">
          <cell r="I9061" t="str">
            <v>N</v>
          </cell>
          <cell r="AG9061">
            <v>73</v>
          </cell>
          <cell r="AI9061">
            <v>8658</v>
          </cell>
          <cell r="AL9061">
            <v>78.52</v>
          </cell>
          <cell r="AQ9061" t="str">
            <v>D</v>
          </cell>
          <cell r="BM9061" t="str">
            <v>75+</v>
          </cell>
          <cell r="BP9061" t="str">
            <v>Closed</v>
          </cell>
        </row>
        <row r="9062">
          <cell r="I9062" t="str">
            <v>Y</v>
          </cell>
          <cell r="AG9062">
            <v>69</v>
          </cell>
          <cell r="AI9062">
            <v>9871</v>
          </cell>
          <cell r="AL9062">
            <v>78.52</v>
          </cell>
          <cell r="AQ9062" t="str">
            <v>R</v>
          </cell>
          <cell r="BM9062" t="str">
            <v>75+</v>
          </cell>
          <cell r="BP9062" t="str">
            <v>Closed</v>
          </cell>
        </row>
        <row r="9063">
          <cell r="I9063" t="str">
            <v>N</v>
          </cell>
          <cell r="AG9063">
            <v>68</v>
          </cell>
          <cell r="AI9063">
            <v>10562</v>
          </cell>
          <cell r="AL9063">
            <v>78.52</v>
          </cell>
          <cell r="AQ9063" t="str">
            <v>D</v>
          </cell>
          <cell r="BM9063" t="str">
            <v>75+</v>
          </cell>
          <cell r="BP9063" t="str">
            <v>Closed</v>
          </cell>
        </row>
        <row r="9064">
          <cell r="I9064" t="str">
            <v>N</v>
          </cell>
          <cell r="AG9064">
            <v>71</v>
          </cell>
          <cell r="AI9064">
            <v>9151</v>
          </cell>
          <cell r="AL9064">
            <v>78.52</v>
          </cell>
          <cell r="AQ9064" t="str">
            <v>D</v>
          </cell>
          <cell r="BM9064" t="str">
            <v>75+</v>
          </cell>
          <cell r="BP9064" t="str">
            <v>Closed</v>
          </cell>
        </row>
        <row r="9065">
          <cell r="I9065" t="str">
            <v>N</v>
          </cell>
          <cell r="AG9065">
            <v>73</v>
          </cell>
          <cell r="AI9065">
            <v>8413</v>
          </cell>
          <cell r="AL9065">
            <v>78.52</v>
          </cell>
          <cell r="AQ9065" t="str">
            <v>E</v>
          </cell>
          <cell r="BM9065" t="str">
            <v>75+</v>
          </cell>
          <cell r="BP9065" t="str">
            <v>Closed</v>
          </cell>
        </row>
        <row r="9066">
          <cell r="I9066" t="str">
            <v>N</v>
          </cell>
          <cell r="AG9066">
            <v>74</v>
          </cell>
          <cell r="AI9066">
            <v>8838</v>
          </cell>
          <cell r="AL9066">
            <v>78.52</v>
          </cell>
          <cell r="AQ9066" t="str">
            <v>D</v>
          </cell>
          <cell r="BM9066" t="str">
            <v>75+</v>
          </cell>
          <cell r="BP9066" t="str">
            <v>Closed</v>
          </cell>
        </row>
        <row r="9067">
          <cell r="I9067" t="str">
            <v>N</v>
          </cell>
          <cell r="AG9067">
            <v>76</v>
          </cell>
          <cell r="AI9067">
            <v>8587</v>
          </cell>
          <cell r="AL9067">
            <v>78.52</v>
          </cell>
          <cell r="AQ9067" t="str">
            <v>D</v>
          </cell>
          <cell r="BM9067" t="str">
            <v>75+</v>
          </cell>
          <cell r="BP9067" t="str">
            <v>Closed</v>
          </cell>
        </row>
        <row r="9068">
          <cell r="I9068" t="str">
            <v>N</v>
          </cell>
          <cell r="AG9068">
            <v>67</v>
          </cell>
          <cell r="AI9068">
            <v>11150</v>
          </cell>
          <cell r="AL9068">
            <v>78.52</v>
          </cell>
          <cell r="BM9068" t="str">
            <v>75+</v>
          </cell>
          <cell r="BP9068" t="str">
            <v>Open</v>
          </cell>
        </row>
        <row r="9069">
          <cell r="I9069" t="str">
            <v>N</v>
          </cell>
          <cell r="AG9069">
            <v>69</v>
          </cell>
          <cell r="AI9069">
            <v>10224</v>
          </cell>
          <cell r="AL9069">
            <v>78.52</v>
          </cell>
          <cell r="BM9069" t="str">
            <v>75+</v>
          </cell>
          <cell r="BP9069" t="str">
            <v>Open</v>
          </cell>
        </row>
        <row r="9070">
          <cell r="I9070" t="str">
            <v>N</v>
          </cell>
          <cell r="AG9070">
            <v>65</v>
          </cell>
          <cell r="AI9070">
            <v>11345</v>
          </cell>
          <cell r="AL9070">
            <v>78.52</v>
          </cell>
          <cell r="BM9070" t="str">
            <v>75+</v>
          </cell>
          <cell r="BP9070" t="str">
            <v>Open</v>
          </cell>
        </row>
        <row r="9071">
          <cell r="I9071" t="str">
            <v>N</v>
          </cell>
          <cell r="AG9071">
            <v>75</v>
          </cell>
          <cell r="AI9071">
            <v>8120</v>
          </cell>
          <cell r="AL9071">
            <v>78.53</v>
          </cell>
          <cell r="AQ9071" t="str">
            <v>D</v>
          </cell>
          <cell r="BM9071" t="str">
            <v>75+</v>
          </cell>
          <cell r="BP9071" t="str">
            <v>Closed</v>
          </cell>
        </row>
        <row r="9072">
          <cell r="I9072" t="str">
            <v>N</v>
          </cell>
          <cell r="AG9072">
            <v>63</v>
          </cell>
          <cell r="AI9072">
            <v>12094</v>
          </cell>
          <cell r="AL9072">
            <v>78.53</v>
          </cell>
          <cell r="AQ9072" t="str">
            <v>D</v>
          </cell>
          <cell r="BM9072" t="str">
            <v>75+</v>
          </cell>
          <cell r="BP9072" t="str">
            <v>Closed</v>
          </cell>
        </row>
        <row r="9073">
          <cell r="I9073" t="str">
            <v>N</v>
          </cell>
          <cell r="AG9073">
            <v>71</v>
          </cell>
          <cell r="AI9073">
            <v>9137</v>
          </cell>
          <cell r="AL9073">
            <v>78.53</v>
          </cell>
          <cell r="AQ9073" t="str">
            <v>D</v>
          </cell>
          <cell r="BM9073" t="str">
            <v>75+</v>
          </cell>
          <cell r="BP9073" t="str">
            <v>Closed</v>
          </cell>
        </row>
        <row r="9074">
          <cell r="I9074" t="str">
            <v>N</v>
          </cell>
          <cell r="AG9074">
            <v>78</v>
          </cell>
          <cell r="AI9074">
            <v>6674</v>
          </cell>
          <cell r="AL9074">
            <v>78.53</v>
          </cell>
          <cell r="AQ9074">
            <v>1</v>
          </cell>
          <cell r="BM9074" t="str">
            <v>75+</v>
          </cell>
          <cell r="BP9074" t="str">
            <v>Closed</v>
          </cell>
        </row>
        <row r="9075">
          <cell r="I9075" t="str">
            <v>N</v>
          </cell>
          <cell r="AG9075">
            <v>78</v>
          </cell>
          <cell r="AI9075">
            <v>6862</v>
          </cell>
          <cell r="AL9075">
            <v>78.53</v>
          </cell>
          <cell r="AQ9075" t="str">
            <v>D</v>
          </cell>
          <cell r="BM9075" t="str">
            <v>75+</v>
          </cell>
          <cell r="BP9075" t="str">
            <v>Closed</v>
          </cell>
        </row>
        <row r="9076">
          <cell r="I9076" t="str">
            <v>N</v>
          </cell>
          <cell r="AG9076">
            <v>78</v>
          </cell>
          <cell r="AI9076">
            <v>6585</v>
          </cell>
          <cell r="AL9076">
            <v>78.53</v>
          </cell>
          <cell r="AQ9076" t="str">
            <v>D</v>
          </cell>
          <cell r="BM9076" t="str">
            <v>75+</v>
          </cell>
          <cell r="BP9076" t="str">
            <v>Closed</v>
          </cell>
        </row>
        <row r="9077">
          <cell r="I9077" t="str">
            <v>N</v>
          </cell>
          <cell r="AG9077">
            <v>65</v>
          </cell>
          <cell r="AI9077">
            <v>11123</v>
          </cell>
          <cell r="AL9077">
            <v>78.53</v>
          </cell>
          <cell r="BM9077" t="str">
            <v>75+</v>
          </cell>
          <cell r="BP9077" t="str">
            <v>Open</v>
          </cell>
        </row>
        <row r="9078">
          <cell r="I9078" t="str">
            <v>N</v>
          </cell>
          <cell r="AG9078">
            <v>70</v>
          </cell>
          <cell r="AI9078">
            <v>9694</v>
          </cell>
          <cell r="AL9078">
            <v>78.53</v>
          </cell>
          <cell r="AQ9078" t="str">
            <v>E</v>
          </cell>
          <cell r="BM9078" t="str">
            <v>75+</v>
          </cell>
          <cell r="BP9078" t="str">
            <v>Closed</v>
          </cell>
        </row>
        <row r="9079">
          <cell r="I9079" t="str">
            <v>N</v>
          </cell>
          <cell r="AG9079">
            <v>72</v>
          </cell>
          <cell r="AI9079">
            <v>9475</v>
          </cell>
          <cell r="AL9079">
            <v>78.53</v>
          </cell>
          <cell r="AQ9079" t="str">
            <v>E</v>
          </cell>
          <cell r="BM9079" t="str">
            <v>75+</v>
          </cell>
          <cell r="BP9079" t="str">
            <v>Closed</v>
          </cell>
        </row>
        <row r="9080">
          <cell r="I9080" t="str">
            <v>N</v>
          </cell>
          <cell r="AG9080">
            <v>72</v>
          </cell>
          <cell r="AI9080">
            <v>9034</v>
          </cell>
          <cell r="AL9080">
            <v>78.53</v>
          </cell>
          <cell r="AQ9080" t="str">
            <v>E</v>
          </cell>
          <cell r="BM9080" t="str">
            <v>75+</v>
          </cell>
          <cell r="BP9080" t="str">
            <v>Closed</v>
          </cell>
        </row>
        <row r="9081">
          <cell r="I9081" t="str">
            <v>N</v>
          </cell>
          <cell r="AG9081">
            <v>68</v>
          </cell>
          <cell r="AI9081">
            <v>9592</v>
          </cell>
          <cell r="AL9081">
            <v>78.53</v>
          </cell>
          <cell r="AQ9081" t="str">
            <v>E</v>
          </cell>
          <cell r="BM9081" t="str">
            <v>75+</v>
          </cell>
          <cell r="BP9081" t="str">
            <v>Closed</v>
          </cell>
        </row>
        <row r="9082">
          <cell r="I9082" t="str">
            <v>N</v>
          </cell>
          <cell r="AG9082">
            <v>66</v>
          </cell>
          <cell r="AI9082">
            <v>10866</v>
          </cell>
          <cell r="AL9082">
            <v>78.53</v>
          </cell>
          <cell r="AQ9082" t="str">
            <v>D</v>
          </cell>
          <cell r="BM9082" t="str">
            <v>75+</v>
          </cell>
          <cell r="BP9082" t="str">
            <v>Closed</v>
          </cell>
        </row>
        <row r="9083">
          <cell r="I9083" t="str">
            <v>N</v>
          </cell>
          <cell r="AG9083">
            <v>77</v>
          </cell>
          <cell r="AI9083">
            <v>7486</v>
          </cell>
          <cell r="AL9083">
            <v>78.53</v>
          </cell>
          <cell r="AQ9083" t="str">
            <v>E</v>
          </cell>
          <cell r="BM9083" t="str">
            <v>75+</v>
          </cell>
          <cell r="BP9083" t="str">
            <v>Closed</v>
          </cell>
        </row>
        <row r="9084">
          <cell r="I9084" t="str">
            <v>N</v>
          </cell>
          <cell r="AG9084">
            <v>62</v>
          </cell>
          <cell r="AI9084">
            <v>12592</v>
          </cell>
          <cell r="AL9084">
            <v>78.53</v>
          </cell>
          <cell r="BM9084" t="str">
            <v>75+</v>
          </cell>
          <cell r="BP9084" t="str">
            <v>Open</v>
          </cell>
        </row>
        <row r="9085">
          <cell r="I9085" t="str">
            <v>N</v>
          </cell>
          <cell r="AG9085">
            <v>64</v>
          </cell>
          <cell r="AI9085">
            <v>11479</v>
          </cell>
          <cell r="AL9085">
            <v>78.53</v>
          </cell>
          <cell r="AQ9085" t="str">
            <v>D</v>
          </cell>
          <cell r="BM9085" t="str">
            <v>75+</v>
          </cell>
          <cell r="BP9085" t="str">
            <v>Closed</v>
          </cell>
        </row>
        <row r="9086">
          <cell r="I9086" t="str">
            <v>N</v>
          </cell>
          <cell r="AG9086">
            <v>65</v>
          </cell>
          <cell r="AI9086">
            <v>11731</v>
          </cell>
          <cell r="AL9086">
            <v>78.53</v>
          </cell>
          <cell r="AQ9086" t="str">
            <v>R</v>
          </cell>
          <cell r="BM9086" t="str">
            <v>75+</v>
          </cell>
          <cell r="BP9086" t="str">
            <v>Closed</v>
          </cell>
        </row>
        <row r="9087">
          <cell r="I9087" t="str">
            <v>N</v>
          </cell>
          <cell r="AG9087">
            <v>65</v>
          </cell>
          <cell r="AI9087">
            <v>11342</v>
          </cell>
          <cell r="AL9087">
            <v>78.53</v>
          </cell>
          <cell r="AQ9087" t="str">
            <v>D</v>
          </cell>
          <cell r="BM9087" t="str">
            <v>75+</v>
          </cell>
          <cell r="BP9087" t="str">
            <v>Closed</v>
          </cell>
        </row>
        <row r="9088">
          <cell r="I9088" t="str">
            <v>N</v>
          </cell>
          <cell r="AG9088">
            <v>66</v>
          </cell>
          <cell r="AI9088">
            <v>10674</v>
          </cell>
          <cell r="AL9088">
            <v>78.53</v>
          </cell>
          <cell r="AQ9088" t="str">
            <v>D</v>
          </cell>
          <cell r="BM9088" t="str">
            <v>75+</v>
          </cell>
          <cell r="BP9088" t="str">
            <v>Closed</v>
          </cell>
        </row>
        <row r="9089">
          <cell r="I9089" t="str">
            <v>N</v>
          </cell>
          <cell r="AG9089">
            <v>75</v>
          </cell>
          <cell r="AI9089">
            <v>7007</v>
          </cell>
          <cell r="AL9089">
            <v>78.53</v>
          </cell>
          <cell r="AQ9089" t="str">
            <v>D</v>
          </cell>
          <cell r="BM9089" t="str">
            <v>75+</v>
          </cell>
          <cell r="BP9089" t="str">
            <v>Closed</v>
          </cell>
        </row>
        <row r="9090">
          <cell r="I9090" t="str">
            <v>N</v>
          </cell>
          <cell r="AG9090">
            <v>75</v>
          </cell>
          <cell r="AI9090">
            <v>7680</v>
          </cell>
          <cell r="AL9090">
            <v>78.53</v>
          </cell>
          <cell r="AQ9090" t="str">
            <v>R</v>
          </cell>
          <cell r="BM9090" t="str">
            <v>75+</v>
          </cell>
          <cell r="BP9090" t="str">
            <v>Closed</v>
          </cell>
        </row>
        <row r="9091">
          <cell r="I9091" t="str">
            <v>N</v>
          </cell>
          <cell r="AG9091">
            <v>74</v>
          </cell>
          <cell r="AI9091">
            <v>7609</v>
          </cell>
          <cell r="AL9091">
            <v>78.53</v>
          </cell>
          <cell r="AQ9091" t="str">
            <v>D</v>
          </cell>
          <cell r="BM9091" t="str">
            <v>75+</v>
          </cell>
          <cell r="BP9091" t="str">
            <v>Closed</v>
          </cell>
        </row>
        <row r="9092">
          <cell r="I9092" t="str">
            <v>N</v>
          </cell>
          <cell r="AG9092">
            <v>65</v>
          </cell>
          <cell r="AI9092">
            <v>10466</v>
          </cell>
          <cell r="AL9092">
            <v>78.540000000000006</v>
          </cell>
          <cell r="AQ9092" t="str">
            <v>D</v>
          </cell>
          <cell r="BM9092" t="str">
            <v>75+</v>
          </cell>
          <cell r="BP9092" t="str">
            <v>Closed</v>
          </cell>
        </row>
        <row r="9093">
          <cell r="I9093" t="str">
            <v>N</v>
          </cell>
          <cell r="AG9093">
            <v>62</v>
          </cell>
          <cell r="AI9093">
            <v>12190</v>
          </cell>
          <cell r="AL9093">
            <v>78.540000000000006</v>
          </cell>
          <cell r="BM9093" t="str">
            <v>75+</v>
          </cell>
          <cell r="BP9093" t="str">
            <v>Open</v>
          </cell>
        </row>
        <row r="9094">
          <cell r="I9094" t="str">
            <v>N</v>
          </cell>
          <cell r="AG9094">
            <v>63</v>
          </cell>
          <cell r="AI9094">
            <v>12465</v>
          </cell>
          <cell r="AL9094">
            <v>78.540000000000006</v>
          </cell>
          <cell r="BM9094" t="str">
            <v>75+</v>
          </cell>
          <cell r="BP9094" t="str">
            <v>Open</v>
          </cell>
        </row>
        <row r="9095">
          <cell r="I9095" t="str">
            <v>N</v>
          </cell>
          <cell r="AG9095">
            <v>71</v>
          </cell>
          <cell r="AI9095">
            <v>9480</v>
          </cell>
          <cell r="AL9095">
            <v>78.540000000000006</v>
          </cell>
          <cell r="AQ9095" t="str">
            <v>R</v>
          </cell>
          <cell r="BM9095" t="str">
            <v>75+</v>
          </cell>
          <cell r="BP9095" t="str">
            <v>Closed</v>
          </cell>
        </row>
        <row r="9096">
          <cell r="I9096" t="str">
            <v>N</v>
          </cell>
          <cell r="AG9096">
            <v>71</v>
          </cell>
          <cell r="AI9096">
            <v>9039</v>
          </cell>
          <cell r="AL9096">
            <v>78.540000000000006</v>
          </cell>
          <cell r="AQ9096" t="str">
            <v>D</v>
          </cell>
          <cell r="BM9096" t="str">
            <v>75+</v>
          </cell>
          <cell r="BP9096" t="str">
            <v>Closed</v>
          </cell>
        </row>
        <row r="9097">
          <cell r="I9097" t="str">
            <v>N</v>
          </cell>
          <cell r="AG9097">
            <v>73</v>
          </cell>
          <cell r="AI9097">
            <v>8857</v>
          </cell>
          <cell r="AL9097">
            <v>78.540000000000006</v>
          </cell>
          <cell r="AQ9097" t="str">
            <v>R</v>
          </cell>
          <cell r="BM9097" t="str">
            <v>75+</v>
          </cell>
          <cell r="BP9097" t="str">
            <v>Closed</v>
          </cell>
        </row>
        <row r="9098">
          <cell r="I9098" t="str">
            <v>N</v>
          </cell>
          <cell r="AG9098">
            <v>77</v>
          </cell>
          <cell r="AI9098">
            <v>7119</v>
          </cell>
          <cell r="AL9098">
            <v>78.540000000000006</v>
          </cell>
          <cell r="AQ9098" t="str">
            <v>D</v>
          </cell>
          <cell r="BM9098" t="str">
            <v>75+</v>
          </cell>
          <cell r="BP9098" t="str">
            <v>Closed</v>
          </cell>
        </row>
        <row r="9099">
          <cell r="I9099" t="str">
            <v>N</v>
          </cell>
          <cell r="AG9099">
            <v>64</v>
          </cell>
          <cell r="AI9099">
            <v>11987</v>
          </cell>
          <cell r="AL9099">
            <v>78.540000000000006</v>
          </cell>
          <cell r="AQ9099" t="str">
            <v>R</v>
          </cell>
          <cell r="BM9099" t="str">
            <v>75+</v>
          </cell>
          <cell r="BP9099" t="str">
            <v>Closed</v>
          </cell>
        </row>
        <row r="9100">
          <cell r="I9100" t="str">
            <v>N</v>
          </cell>
          <cell r="AG9100">
            <v>68</v>
          </cell>
          <cell r="AI9100">
            <v>10267</v>
          </cell>
          <cell r="AL9100">
            <v>78.540000000000006</v>
          </cell>
          <cell r="AQ9100" t="str">
            <v>E</v>
          </cell>
          <cell r="BM9100" t="str">
            <v>75+</v>
          </cell>
          <cell r="BP9100" t="str">
            <v>Closed</v>
          </cell>
        </row>
        <row r="9101">
          <cell r="I9101" t="str">
            <v>N</v>
          </cell>
          <cell r="AG9101">
            <v>74</v>
          </cell>
          <cell r="AI9101">
            <v>8421</v>
          </cell>
          <cell r="AL9101">
            <v>78.540000000000006</v>
          </cell>
          <cell r="AQ9101" t="str">
            <v>D</v>
          </cell>
          <cell r="BM9101" t="str">
            <v>75+</v>
          </cell>
          <cell r="BP9101" t="str">
            <v>Closed</v>
          </cell>
        </row>
        <row r="9102">
          <cell r="I9102" t="str">
            <v>N</v>
          </cell>
          <cell r="AG9102">
            <v>69</v>
          </cell>
          <cell r="AI9102">
            <v>9934</v>
          </cell>
          <cell r="AL9102">
            <v>78.540000000000006</v>
          </cell>
          <cell r="AQ9102" t="str">
            <v>E</v>
          </cell>
          <cell r="BM9102" t="str">
            <v>75+</v>
          </cell>
          <cell r="BP9102" t="str">
            <v>Closed</v>
          </cell>
        </row>
        <row r="9103">
          <cell r="I9103" t="str">
            <v>N</v>
          </cell>
          <cell r="AG9103">
            <v>68</v>
          </cell>
          <cell r="AI9103">
            <v>10702</v>
          </cell>
          <cell r="AL9103">
            <v>78.540000000000006</v>
          </cell>
          <cell r="AQ9103" t="str">
            <v>D</v>
          </cell>
          <cell r="BM9103" t="str">
            <v>75+</v>
          </cell>
          <cell r="BP9103" t="str">
            <v>Closed</v>
          </cell>
        </row>
        <row r="9104">
          <cell r="I9104" t="str">
            <v>N</v>
          </cell>
          <cell r="AG9104">
            <v>65</v>
          </cell>
          <cell r="AI9104">
            <v>10776</v>
          </cell>
          <cell r="AL9104">
            <v>78.540000000000006</v>
          </cell>
          <cell r="BM9104" t="str">
            <v>75+</v>
          </cell>
          <cell r="BP9104" t="str">
            <v>Open</v>
          </cell>
        </row>
        <row r="9105">
          <cell r="I9105" t="str">
            <v>N</v>
          </cell>
          <cell r="AG9105">
            <v>68</v>
          </cell>
          <cell r="AI9105">
            <v>10098</v>
          </cell>
          <cell r="AL9105">
            <v>78.540000000000006</v>
          </cell>
          <cell r="AQ9105" t="str">
            <v>D</v>
          </cell>
          <cell r="BM9105" t="str">
            <v>75+</v>
          </cell>
          <cell r="BP9105" t="str">
            <v>Closed</v>
          </cell>
        </row>
        <row r="9106">
          <cell r="I9106" t="str">
            <v>N</v>
          </cell>
          <cell r="AG9106">
            <v>66</v>
          </cell>
          <cell r="AI9106">
            <v>11456</v>
          </cell>
          <cell r="AL9106">
            <v>78.540000000000006</v>
          </cell>
          <cell r="AQ9106" t="str">
            <v>R</v>
          </cell>
          <cell r="BM9106" t="str">
            <v>75+</v>
          </cell>
          <cell r="BP9106" t="str">
            <v>Closed</v>
          </cell>
        </row>
        <row r="9107">
          <cell r="I9107" t="str">
            <v>N</v>
          </cell>
          <cell r="AG9107">
            <v>67</v>
          </cell>
          <cell r="AI9107">
            <v>10882</v>
          </cell>
          <cell r="AL9107">
            <v>78.540000000000006</v>
          </cell>
          <cell r="AQ9107" t="str">
            <v>D</v>
          </cell>
          <cell r="BM9107" t="str">
            <v>75+</v>
          </cell>
          <cell r="BP9107" t="str">
            <v>Closed</v>
          </cell>
        </row>
        <row r="9108">
          <cell r="I9108" t="str">
            <v>N</v>
          </cell>
          <cell r="AG9108">
            <v>66</v>
          </cell>
          <cell r="AI9108">
            <v>11210</v>
          </cell>
          <cell r="AL9108">
            <v>78.540000000000006</v>
          </cell>
          <cell r="BM9108" t="str">
            <v>75+</v>
          </cell>
          <cell r="BP9108" t="str">
            <v>Open</v>
          </cell>
        </row>
        <row r="9109">
          <cell r="I9109" t="str">
            <v>N</v>
          </cell>
          <cell r="AG9109">
            <v>71</v>
          </cell>
          <cell r="AI9109">
            <v>9308</v>
          </cell>
          <cell r="AL9109">
            <v>78.540000000000006</v>
          </cell>
          <cell r="AQ9109" t="str">
            <v>R</v>
          </cell>
          <cell r="BM9109" t="str">
            <v>75+</v>
          </cell>
          <cell r="BP9109" t="str">
            <v>Closed</v>
          </cell>
        </row>
        <row r="9110">
          <cell r="I9110" t="str">
            <v>N</v>
          </cell>
          <cell r="AG9110">
            <v>62</v>
          </cell>
          <cell r="AI9110">
            <v>11955</v>
          </cell>
          <cell r="AL9110">
            <v>78.540000000000006</v>
          </cell>
          <cell r="AQ9110" t="str">
            <v>R</v>
          </cell>
          <cell r="BM9110" t="str">
            <v>75+</v>
          </cell>
          <cell r="BP9110" t="str">
            <v>Closed</v>
          </cell>
        </row>
        <row r="9111">
          <cell r="I9111" t="str">
            <v>Y</v>
          </cell>
          <cell r="AG9111">
            <v>78</v>
          </cell>
          <cell r="AI9111">
            <v>8640</v>
          </cell>
          <cell r="AL9111">
            <v>78.540000000000006</v>
          </cell>
          <cell r="AQ9111" t="str">
            <v>D</v>
          </cell>
          <cell r="BM9111" t="str">
            <v>75+</v>
          </cell>
          <cell r="BP9111" t="str">
            <v>Closed</v>
          </cell>
        </row>
        <row r="9112">
          <cell r="I9112" t="str">
            <v>N</v>
          </cell>
          <cell r="AG9112">
            <v>70</v>
          </cell>
          <cell r="AI9112">
            <v>9498</v>
          </cell>
          <cell r="AL9112">
            <v>78.540000000000006</v>
          </cell>
          <cell r="AQ9112" t="str">
            <v>D</v>
          </cell>
          <cell r="BM9112" t="str">
            <v>75+</v>
          </cell>
          <cell r="BP9112" t="str">
            <v>Closed</v>
          </cell>
        </row>
        <row r="9113">
          <cell r="I9113" t="str">
            <v>N</v>
          </cell>
          <cell r="AG9113">
            <v>74</v>
          </cell>
          <cell r="AI9113">
            <v>8363</v>
          </cell>
          <cell r="AL9113">
            <v>78.55</v>
          </cell>
          <cell r="AQ9113" t="str">
            <v>R</v>
          </cell>
          <cell r="BM9113" t="str">
            <v>75+</v>
          </cell>
          <cell r="BP9113" t="str">
            <v>Closed</v>
          </cell>
        </row>
        <row r="9114">
          <cell r="I9114" t="str">
            <v>N</v>
          </cell>
          <cell r="AG9114">
            <v>70</v>
          </cell>
          <cell r="AI9114">
            <v>9862</v>
          </cell>
          <cell r="AL9114">
            <v>78.55</v>
          </cell>
          <cell r="AQ9114" t="str">
            <v>D</v>
          </cell>
          <cell r="BM9114" t="str">
            <v>75+</v>
          </cell>
          <cell r="BP9114" t="str">
            <v>Closed</v>
          </cell>
        </row>
        <row r="9115">
          <cell r="I9115" t="str">
            <v>N</v>
          </cell>
          <cell r="AG9115">
            <v>68</v>
          </cell>
          <cell r="AI9115">
            <v>10348</v>
          </cell>
          <cell r="AL9115">
            <v>78.55</v>
          </cell>
          <cell r="AQ9115" t="str">
            <v>R</v>
          </cell>
          <cell r="BM9115" t="str">
            <v>75+</v>
          </cell>
          <cell r="BP9115" t="str">
            <v>Closed</v>
          </cell>
        </row>
        <row r="9116">
          <cell r="I9116" t="str">
            <v>N</v>
          </cell>
          <cell r="AG9116">
            <v>64</v>
          </cell>
          <cell r="AI9116">
            <v>11814</v>
          </cell>
          <cell r="AL9116">
            <v>78.55</v>
          </cell>
          <cell r="AQ9116" t="str">
            <v>D</v>
          </cell>
          <cell r="BM9116" t="str">
            <v>75+</v>
          </cell>
          <cell r="BP9116" t="str">
            <v>Closed</v>
          </cell>
        </row>
        <row r="9117">
          <cell r="I9117" t="str">
            <v>N</v>
          </cell>
          <cell r="AG9117">
            <v>64</v>
          </cell>
          <cell r="AI9117">
            <v>11189</v>
          </cell>
          <cell r="AL9117">
            <v>78.55</v>
          </cell>
          <cell r="BM9117" t="str">
            <v>75+</v>
          </cell>
          <cell r="BP9117" t="str">
            <v>Open</v>
          </cell>
        </row>
        <row r="9118">
          <cell r="I9118" t="str">
            <v>N</v>
          </cell>
          <cell r="AG9118">
            <v>68</v>
          </cell>
          <cell r="AI9118">
            <v>10760</v>
          </cell>
          <cell r="AL9118">
            <v>78.55</v>
          </cell>
          <cell r="AQ9118" t="str">
            <v>D</v>
          </cell>
          <cell r="BM9118" t="str">
            <v>75+</v>
          </cell>
          <cell r="BP9118" t="str">
            <v>Closed</v>
          </cell>
        </row>
        <row r="9119">
          <cell r="I9119" t="str">
            <v>N</v>
          </cell>
          <cell r="AG9119">
            <v>75</v>
          </cell>
          <cell r="AI9119">
            <v>7757</v>
          </cell>
          <cell r="AL9119">
            <v>78.55</v>
          </cell>
          <cell r="AQ9119">
            <v>1</v>
          </cell>
          <cell r="BM9119" t="str">
            <v>75+</v>
          </cell>
          <cell r="BP9119" t="str">
            <v>Closed</v>
          </cell>
        </row>
        <row r="9120">
          <cell r="I9120" t="str">
            <v>N</v>
          </cell>
          <cell r="AG9120">
            <v>69</v>
          </cell>
          <cell r="AI9120">
            <v>9188</v>
          </cell>
          <cell r="AL9120">
            <v>78.55</v>
          </cell>
          <cell r="AQ9120" t="str">
            <v>D</v>
          </cell>
          <cell r="BM9120" t="str">
            <v>75+</v>
          </cell>
          <cell r="BP9120" t="str">
            <v>Closed</v>
          </cell>
        </row>
        <row r="9121">
          <cell r="I9121" t="str">
            <v>N</v>
          </cell>
          <cell r="AG9121">
            <v>73</v>
          </cell>
          <cell r="AI9121">
            <v>8477</v>
          </cell>
          <cell r="AL9121">
            <v>78.55</v>
          </cell>
          <cell r="AQ9121" t="str">
            <v>R</v>
          </cell>
          <cell r="BM9121" t="str">
            <v>75+</v>
          </cell>
          <cell r="BP9121" t="str">
            <v>Closed</v>
          </cell>
        </row>
        <row r="9122">
          <cell r="I9122" t="str">
            <v>N</v>
          </cell>
          <cell r="AG9122">
            <v>67</v>
          </cell>
          <cell r="AI9122">
            <v>9709</v>
          </cell>
          <cell r="AL9122">
            <v>78.55</v>
          </cell>
          <cell r="AQ9122" t="str">
            <v>D</v>
          </cell>
          <cell r="BM9122" t="str">
            <v>75+</v>
          </cell>
          <cell r="BP9122" t="str">
            <v>Closed</v>
          </cell>
        </row>
        <row r="9123">
          <cell r="I9123" t="str">
            <v>N</v>
          </cell>
          <cell r="AG9123">
            <v>65</v>
          </cell>
          <cell r="AI9123">
            <v>11555</v>
          </cell>
          <cell r="AL9123">
            <v>78.55</v>
          </cell>
          <cell r="AQ9123" t="str">
            <v>D</v>
          </cell>
          <cell r="BM9123" t="str">
            <v>75+</v>
          </cell>
          <cell r="BP9123" t="str">
            <v>Closed</v>
          </cell>
        </row>
        <row r="9124">
          <cell r="I9124" t="str">
            <v>N</v>
          </cell>
          <cell r="AG9124">
            <v>73</v>
          </cell>
          <cell r="AI9124">
            <v>8107</v>
          </cell>
          <cell r="AL9124">
            <v>78.55</v>
          </cell>
          <cell r="AQ9124" t="str">
            <v>R</v>
          </cell>
          <cell r="BM9124" t="str">
            <v>75+</v>
          </cell>
          <cell r="BP9124" t="str">
            <v>Closed</v>
          </cell>
        </row>
        <row r="9125">
          <cell r="I9125" t="str">
            <v>N</v>
          </cell>
          <cell r="AG9125">
            <v>65</v>
          </cell>
          <cell r="AI9125">
            <v>11768</v>
          </cell>
          <cell r="AL9125">
            <v>78.56</v>
          </cell>
          <cell r="AQ9125" t="str">
            <v>D</v>
          </cell>
          <cell r="BM9125" t="str">
            <v>75+</v>
          </cell>
          <cell r="BP9125" t="str">
            <v>Closed</v>
          </cell>
        </row>
        <row r="9126">
          <cell r="I9126" t="str">
            <v>Y</v>
          </cell>
          <cell r="AG9126">
            <v>67</v>
          </cell>
          <cell r="AI9126">
            <v>9941</v>
          </cell>
          <cell r="AL9126">
            <v>78.56</v>
          </cell>
          <cell r="AQ9126" t="str">
            <v>D</v>
          </cell>
          <cell r="BM9126" t="str">
            <v>75+</v>
          </cell>
          <cell r="BP9126" t="str">
            <v>Closed</v>
          </cell>
        </row>
        <row r="9127">
          <cell r="I9127" t="str">
            <v>Y</v>
          </cell>
          <cell r="AG9127">
            <v>67</v>
          </cell>
          <cell r="AI9127">
            <v>10528</v>
          </cell>
          <cell r="AL9127">
            <v>78.56</v>
          </cell>
          <cell r="AQ9127" t="str">
            <v>D</v>
          </cell>
          <cell r="BM9127" t="str">
            <v>75+</v>
          </cell>
          <cell r="BP9127" t="str">
            <v>Closed</v>
          </cell>
        </row>
        <row r="9128">
          <cell r="I9128" t="str">
            <v>N</v>
          </cell>
          <cell r="AG9128">
            <v>72</v>
          </cell>
          <cell r="AI9128">
            <v>7796</v>
          </cell>
          <cell r="AL9128">
            <v>78.56</v>
          </cell>
          <cell r="AQ9128" t="str">
            <v>R</v>
          </cell>
          <cell r="BM9128" t="str">
            <v>75+</v>
          </cell>
          <cell r="BP9128" t="str">
            <v>Closed</v>
          </cell>
        </row>
        <row r="9129">
          <cell r="I9129" t="str">
            <v>N</v>
          </cell>
          <cell r="AG9129">
            <v>66</v>
          </cell>
          <cell r="AI9129">
            <v>10761</v>
          </cell>
          <cell r="AL9129">
            <v>78.56</v>
          </cell>
          <cell r="AQ9129" t="str">
            <v>D</v>
          </cell>
          <cell r="BM9129" t="str">
            <v>75+</v>
          </cell>
          <cell r="BP9129" t="str">
            <v>Closed</v>
          </cell>
        </row>
        <row r="9130">
          <cell r="I9130" t="str">
            <v>N</v>
          </cell>
          <cell r="AG9130">
            <v>74</v>
          </cell>
          <cell r="AI9130">
            <v>8312</v>
          </cell>
          <cell r="AL9130">
            <v>78.56</v>
          </cell>
          <cell r="AQ9130" t="str">
            <v>E</v>
          </cell>
          <cell r="BM9130" t="str">
            <v>75+</v>
          </cell>
          <cell r="BP9130" t="str">
            <v>Closed</v>
          </cell>
        </row>
        <row r="9131">
          <cell r="I9131" t="str">
            <v>N</v>
          </cell>
          <cell r="AG9131">
            <v>77</v>
          </cell>
          <cell r="AI9131">
            <v>7075</v>
          </cell>
          <cell r="AL9131">
            <v>78.56</v>
          </cell>
          <cell r="AQ9131" t="str">
            <v>R</v>
          </cell>
          <cell r="BM9131" t="str">
            <v>75+</v>
          </cell>
          <cell r="BP9131" t="str">
            <v>Closed</v>
          </cell>
        </row>
        <row r="9132">
          <cell r="I9132" t="str">
            <v>N</v>
          </cell>
          <cell r="AG9132">
            <v>77</v>
          </cell>
          <cell r="AI9132">
            <v>6589</v>
          </cell>
          <cell r="AL9132">
            <v>78.56</v>
          </cell>
          <cell r="AQ9132" t="str">
            <v>D</v>
          </cell>
          <cell r="BM9132" t="str">
            <v>75+</v>
          </cell>
          <cell r="BP9132" t="str">
            <v>Closed</v>
          </cell>
        </row>
        <row r="9133">
          <cell r="I9133" t="str">
            <v>N</v>
          </cell>
          <cell r="AG9133">
            <v>64</v>
          </cell>
          <cell r="AI9133">
            <v>11959</v>
          </cell>
          <cell r="AL9133">
            <v>78.56</v>
          </cell>
          <cell r="AQ9133" t="str">
            <v>D</v>
          </cell>
          <cell r="BM9133" t="str">
            <v>75+</v>
          </cell>
          <cell r="BP9133" t="str">
            <v>Closed</v>
          </cell>
        </row>
        <row r="9134">
          <cell r="I9134" t="str">
            <v>N</v>
          </cell>
          <cell r="AG9134">
            <v>66</v>
          </cell>
          <cell r="AI9134">
            <v>10579</v>
          </cell>
          <cell r="AL9134">
            <v>78.56</v>
          </cell>
          <cell r="AQ9134" t="str">
            <v>D</v>
          </cell>
          <cell r="BM9134" t="str">
            <v>75+</v>
          </cell>
          <cell r="BP9134" t="str">
            <v>Closed</v>
          </cell>
        </row>
        <row r="9135">
          <cell r="I9135" t="str">
            <v>N</v>
          </cell>
          <cell r="AG9135">
            <v>73</v>
          </cell>
          <cell r="AI9135">
            <v>8780</v>
          </cell>
          <cell r="AL9135">
            <v>78.56</v>
          </cell>
          <cell r="AQ9135" t="str">
            <v>R</v>
          </cell>
          <cell r="BM9135" t="str">
            <v>75+</v>
          </cell>
          <cell r="BP9135" t="str">
            <v>Closed</v>
          </cell>
        </row>
        <row r="9136">
          <cell r="I9136" t="str">
            <v>N</v>
          </cell>
          <cell r="AG9136">
            <v>64</v>
          </cell>
          <cell r="AI9136">
            <v>11817</v>
          </cell>
          <cell r="AL9136">
            <v>78.56</v>
          </cell>
          <cell r="BM9136" t="str">
            <v>75+</v>
          </cell>
          <cell r="BP9136" t="str">
            <v>Open</v>
          </cell>
        </row>
        <row r="9137">
          <cell r="I9137" t="str">
            <v>N</v>
          </cell>
          <cell r="AG9137">
            <v>73</v>
          </cell>
          <cell r="AI9137">
            <v>8141</v>
          </cell>
          <cell r="AL9137">
            <v>78.56</v>
          </cell>
          <cell r="AQ9137" t="str">
            <v>R</v>
          </cell>
          <cell r="BM9137" t="str">
            <v>75+</v>
          </cell>
          <cell r="BP9137" t="str">
            <v>Closed</v>
          </cell>
        </row>
        <row r="9138">
          <cell r="I9138" t="str">
            <v>N</v>
          </cell>
          <cell r="AG9138">
            <v>71</v>
          </cell>
          <cell r="AI9138">
            <v>8862</v>
          </cell>
          <cell r="AL9138">
            <v>78.569999999999993</v>
          </cell>
          <cell r="AQ9138" t="str">
            <v>D</v>
          </cell>
          <cell r="BM9138" t="str">
            <v>75+</v>
          </cell>
          <cell r="BP9138" t="str">
            <v>Closed</v>
          </cell>
        </row>
        <row r="9139">
          <cell r="I9139" t="str">
            <v>N</v>
          </cell>
          <cell r="AG9139">
            <v>76</v>
          </cell>
          <cell r="AI9139">
            <v>7363</v>
          </cell>
          <cell r="AL9139">
            <v>78.569999999999993</v>
          </cell>
          <cell r="AQ9139" t="str">
            <v>D</v>
          </cell>
          <cell r="BM9139" t="str">
            <v>75+</v>
          </cell>
          <cell r="BP9139" t="str">
            <v>Closed</v>
          </cell>
        </row>
        <row r="9140">
          <cell r="I9140" t="str">
            <v>N</v>
          </cell>
          <cell r="AG9140">
            <v>72</v>
          </cell>
          <cell r="AI9140">
            <v>9275</v>
          </cell>
          <cell r="AL9140">
            <v>78.569999999999993</v>
          </cell>
          <cell r="AQ9140" t="str">
            <v>D</v>
          </cell>
          <cell r="BM9140" t="str">
            <v>75+</v>
          </cell>
          <cell r="BP9140" t="str">
            <v>Closed</v>
          </cell>
        </row>
        <row r="9141">
          <cell r="I9141" t="str">
            <v>N</v>
          </cell>
          <cell r="AG9141">
            <v>62</v>
          </cell>
          <cell r="AI9141">
            <v>11672</v>
          </cell>
          <cell r="AL9141">
            <v>78.569999999999993</v>
          </cell>
          <cell r="AQ9141" t="str">
            <v>R</v>
          </cell>
          <cell r="BM9141" t="str">
            <v>75+</v>
          </cell>
          <cell r="BP9141" t="str">
            <v>Closed</v>
          </cell>
        </row>
        <row r="9142">
          <cell r="I9142" t="str">
            <v>Y</v>
          </cell>
          <cell r="AG9142">
            <v>70</v>
          </cell>
          <cell r="AI9142">
            <v>9713</v>
          </cell>
          <cell r="AL9142">
            <v>78.569999999999993</v>
          </cell>
          <cell r="AQ9142" t="str">
            <v>E</v>
          </cell>
          <cell r="BM9142" t="str">
            <v>75+</v>
          </cell>
          <cell r="BP9142" t="str">
            <v>Closed</v>
          </cell>
        </row>
        <row r="9143">
          <cell r="I9143" t="str">
            <v>N</v>
          </cell>
          <cell r="AG9143">
            <v>65</v>
          </cell>
          <cell r="AI9143">
            <v>11026</v>
          </cell>
          <cell r="AL9143">
            <v>78.569999999999993</v>
          </cell>
          <cell r="BM9143" t="str">
            <v>75+</v>
          </cell>
          <cell r="BP9143" t="str">
            <v>Open</v>
          </cell>
        </row>
        <row r="9144">
          <cell r="I9144" t="str">
            <v>N</v>
          </cell>
          <cell r="AG9144">
            <v>72</v>
          </cell>
          <cell r="AI9144">
            <v>8377</v>
          </cell>
          <cell r="AL9144">
            <v>78.569999999999993</v>
          </cell>
          <cell r="AQ9144" t="str">
            <v>D</v>
          </cell>
          <cell r="BM9144" t="str">
            <v>75+</v>
          </cell>
          <cell r="BP9144" t="str">
            <v>Closed</v>
          </cell>
        </row>
        <row r="9145">
          <cell r="I9145" t="str">
            <v>N</v>
          </cell>
          <cell r="AG9145">
            <v>73</v>
          </cell>
          <cell r="AI9145">
            <v>8359</v>
          </cell>
          <cell r="AL9145">
            <v>78.569999999999993</v>
          </cell>
          <cell r="AQ9145" t="str">
            <v>D</v>
          </cell>
          <cell r="BM9145" t="str">
            <v>75+</v>
          </cell>
          <cell r="BP9145" t="str">
            <v>Closed</v>
          </cell>
        </row>
        <row r="9146">
          <cell r="I9146" t="str">
            <v>N</v>
          </cell>
          <cell r="AG9146">
            <v>67</v>
          </cell>
          <cell r="AI9146">
            <v>10472</v>
          </cell>
          <cell r="AL9146">
            <v>78.569999999999993</v>
          </cell>
          <cell r="AQ9146" t="str">
            <v>D</v>
          </cell>
          <cell r="BM9146" t="str">
            <v>75+</v>
          </cell>
          <cell r="BP9146" t="str">
            <v>Closed</v>
          </cell>
        </row>
        <row r="9147">
          <cell r="I9147" t="str">
            <v>N</v>
          </cell>
          <cell r="AG9147">
            <v>77</v>
          </cell>
          <cell r="AI9147">
            <v>7439</v>
          </cell>
          <cell r="AL9147">
            <v>78.569999999999993</v>
          </cell>
          <cell r="AQ9147" t="str">
            <v>R</v>
          </cell>
          <cell r="BM9147" t="str">
            <v>75+</v>
          </cell>
          <cell r="BP9147" t="str">
            <v>Closed</v>
          </cell>
        </row>
        <row r="9148">
          <cell r="I9148" t="str">
            <v>N</v>
          </cell>
          <cell r="AG9148">
            <v>75</v>
          </cell>
          <cell r="AI9148">
            <v>7458</v>
          </cell>
          <cell r="AL9148">
            <v>78.569999999999993</v>
          </cell>
          <cell r="AQ9148" t="str">
            <v>D</v>
          </cell>
          <cell r="BM9148" t="str">
            <v>75+</v>
          </cell>
          <cell r="BP9148" t="str">
            <v>Closed</v>
          </cell>
        </row>
        <row r="9149">
          <cell r="I9149" t="str">
            <v>N</v>
          </cell>
          <cell r="AG9149">
            <v>65</v>
          </cell>
          <cell r="AI9149">
            <v>11024</v>
          </cell>
          <cell r="AL9149">
            <v>78.569999999999993</v>
          </cell>
          <cell r="AQ9149" t="str">
            <v>D</v>
          </cell>
          <cell r="BM9149" t="str">
            <v>75+</v>
          </cell>
          <cell r="BP9149" t="str">
            <v>Closed</v>
          </cell>
        </row>
        <row r="9150">
          <cell r="I9150" t="str">
            <v>N</v>
          </cell>
          <cell r="AG9150">
            <v>68</v>
          </cell>
          <cell r="AI9150">
            <v>10684</v>
          </cell>
          <cell r="AL9150">
            <v>78.569999999999993</v>
          </cell>
          <cell r="AQ9150" t="str">
            <v>D</v>
          </cell>
          <cell r="BM9150" t="str">
            <v>75+</v>
          </cell>
          <cell r="BP9150" t="str">
            <v>Closed</v>
          </cell>
        </row>
        <row r="9151">
          <cell r="I9151" t="str">
            <v>N</v>
          </cell>
          <cell r="AG9151">
            <v>74</v>
          </cell>
          <cell r="AI9151">
            <v>7520</v>
          </cell>
          <cell r="AL9151">
            <v>78.569999999999993</v>
          </cell>
          <cell r="AQ9151" t="str">
            <v>R</v>
          </cell>
          <cell r="BM9151" t="str">
            <v>75+</v>
          </cell>
          <cell r="BP9151" t="str">
            <v>Closed</v>
          </cell>
        </row>
        <row r="9152">
          <cell r="I9152" t="str">
            <v>N</v>
          </cell>
          <cell r="AG9152">
            <v>73</v>
          </cell>
          <cell r="AI9152">
            <v>8644</v>
          </cell>
          <cell r="AL9152">
            <v>78.569999999999993</v>
          </cell>
          <cell r="AQ9152" t="str">
            <v>E</v>
          </cell>
          <cell r="BM9152" t="str">
            <v>75+</v>
          </cell>
          <cell r="BP9152" t="str">
            <v>Closed</v>
          </cell>
        </row>
        <row r="9153">
          <cell r="I9153" t="str">
            <v>N</v>
          </cell>
          <cell r="AG9153">
            <v>69</v>
          </cell>
          <cell r="AI9153">
            <v>9381</v>
          </cell>
          <cell r="AL9153">
            <v>78.569999999999993</v>
          </cell>
          <cell r="AQ9153" t="str">
            <v>D</v>
          </cell>
          <cell r="BM9153" t="str">
            <v>75+</v>
          </cell>
          <cell r="BP9153" t="str">
            <v>Closed</v>
          </cell>
        </row>
        <row r="9154">
          <cell r="I9154" t="str">
            <v>N</v>
          </cell>
          <cell r="AG9154">
            <v>73</v>
          </cell>
          <cell r="AI9154">
            <v>8054</v>
          </cell>
          <cell r="AL9154">
            <v>78.569999999999993</v>
          </cell>
          <cell r="AQ9154" t="str">
            <v>R</v>
          </cell>
          <cell r="BM9154" t="str">
            <v>75+</v>
          </cell>
          <cell r="BP9154" t="str">
            <v>Closed</v>
          </cell>
        </row>
        <row r="9155">
          <cell r="I9155" t="str">
            <v>N</v>
          </cell>
          <cell r="AG9155">
            <v>72</v>
          </cell>
          <cell r="AI9155">
            <v>9181</v>
          </cell>
          <cell r="AL9155">
            <v>78.569999999999993</v>
          </cell>
          <cell r="AQ9155" t="str">
            <v>R</v>
          </cell>
          <cell r="BM9155" t="str">
            <v>75+</v>
          </cell>
          <cell r="BP9155" t="str">
            <v>Closed</v>
          </cell>
        </row>
        <row r="9156">
          <cell r="I9156" t="str">
            <v>N</v>
          </cell>
          <cell r="AG9156">
            <v>64</v>
          </cell>
          <cell r="AI9156">
            <v>12061</v>
          </cell>
          <cell r="AL9156">
            <v>78.569999999999993</v>
          </cell>
          <cell r="BM9156" t="str">
            <v>75+</v>
          </cell>
          <cell r="BP9156" t="str">
            <v>Open</v>
          </cell>
        </row>
        <row r="9157">
          <cell r="I9157" t="str">
            <v>N</v>
          </cell>
          <cell r="AG9157">
            <v>63</v>
          </cell>
          <cell r="AI9157">
            <v>12235</v>
          </cell>
          <cell r="AL9157">
            <v>78.569999999999993</v>
          </cell>
          <cell r="BM9157" t="str">
            <v>75+</v>
          </cell>
          <cell r="BP9157" t="str">
            <v>Open</v>
          </cell>
        </row>
        <row r="9158">
          <cell r="I9158" t="str">
            <v>N</v>
          </cell>
          <cell r="AG9158">
            <v>74</v>
          </cell>
          <cell r="AI9158">
            <v>8559</v>
          </cell>
          <cell r="AL9158">
            <v>78.58</v>
          </cell>
          <cell r="AQ9158" t="str">
            <v>R</v>
          </cell>
          <cell r="BM9158" t="str">
            <v>75+</v>
          </cell>
          <cell r="BP9158" t="str">
            <v>Closed</v>
          </cell>
        </row>
        <row r="9159">
          <cell r="I9159" t="str">
            <v>N</v>
          </cell>
          <cell r="AG9159">
            <v>70</v>
          </cell>
          <cell r="AI9159">
            <v>9234</v>
          </cell>
          <cell r="AL9159">
            <v>78.58</v>
          </cell>
          <cell r="AQ9159" t="str">
            <v>D</v>
          </cell>
          <cell r="BM9159" t="str">
            <v>75+</v>
          </cell>
          <cell r="BP9159" t="str">
            <v>Closed</v>
          </cell>
        </row>
        <row r="9160">
          <cell r="I9160" t="str">
            <v>N</v>
          </cell>
          <cell r="AG9160">
            <v>68</v>
          </cell>
          <cell r="AI9160">
            <v>10211</v>
          </cell>
          <cell r="AL9160">
            <v>78.58</v>
          </cell>
          <cell r="AQ9160" t="str">
            <v>D</v>
          </cell>
          <cell r="BM9160" t="str">
            <v>75+</v>
          </cell>
          <cell r="BP9160" t="str">
            <v>Closed</v>
          </cell>
        </row>
        <row r="9161">
          <cell r="I9161" t="str">
            <v>N</v>
          </cell>
          <cell r="AG9161">
            <v>67</v>
          </cell>
          <cell r="AI9161">
            <v>10168</v>
          </cell>
          <cell r="AL9161">
            <v>78.58</v>
          </cell>
          <cell r="AQ9161" t="str">
            <v>D</v>
          </cell>
          <cell r="BM9161" t="str">
            <v>75+</v>
          </cell>
          <cell r="BP9161" t="str">
            <v>Closed</v>
          </cell>
        </row>
        <row r="9162">
          <cell r="I9162" t="str">
            <v>N</v>
          </cell>
          <cell r="AG9162">
            <v>75</v>
          </cell>
          <cell r="AI9162">
            <v>7496</v>
          </cell>
          <cell r="AL9162">
            <v>78.58</v>
          </cell>
          <cell r="AQ9162" t="str">
            <v>R</v>
          </cell>
          <cell r="BM9162" t="str">
            <v>75+</v>
          </cell>
          <cell r="BP9162" t="str">
            <v>Closed</v>
          </cell>
        </row>
        <row r="9163">
          <cell r="I9163" t="str">
            <v>N</v>
          </cell>
          <cell r="AG9163">
            <v>71</v>
          </cell>
          <cell r="AI9163">
            <v>9545</v>
          </cell>
          <cell r="AL9163">
            <v>78.58</v>
          </cell>
          <cell r="AQ9163" t="str">
            <v>D</v>
          </cell>
          <cell r="BM9163" t="str">
            <v>75+</v>
          </cell>
          <cell r="BP9163" t="str">
            <v>Closed</v>
          </cell>
        </row>
        <row r="9164">
          <cell r="I9164" t="str">
            <v>N</v>
          </cell>
          <cell r="AG9164">
            <v>69</v>
          </cell>
          <cell r="AI9164">
            <v>9697</v>
          </cell>
          <cell r="AL9164">
            <v>78.58</v>
          </cell>
          <cell r="AQ9164" t="str">
            <v>E</v>
          </cell>
          <cell r="BM9164" t="str">
            <v>75+</v>
          </cell>
          <cell r="BP9164" t="str">
            <v>Closed</v>
          </cell>
        </row>
        <row r="9165">
          <cell r="I9165" t="str">
            <v>Y</v>
          </cell>
          <cell r="AG9165">
            <v>75</v>
          </cell>
          <cell r="AI9165">
            <v>9542</v>
          </cell>
          <cell r="AL9165">
            <v>78.58</v>
          </cell>
          <cell r="AQ9165" t="str">
            <v>D</v>
          </cell>
          <cell r="BM9165" t="str">
            <v>75+</v>
          </cell>
          <cell r="BP9165" t="str">
            <v>Closed</v>
          </cell>
        </row>
        <row r="9166">
          <cell r="I9166" t="str">
            <v>Y</v>
          </cell>
          <cell r="AG9166">
            <v>74</v>
          </cell>
          <cell r="AI9166">
            <v>9212</v>
          </cell>
          <cell r="AL9166">
            <v>78.58</v>
          </cell>
          <cell r="AQ9166" t="str">
            <v>D</v>
          </cell>
          <cell r="BM9166" t="str">
            <v>75+</v>
          </cell>
          <cell r="BP9166" t="str">
            <v>Closed</v>
          </cell>
        </row>
        <row r="9167">
          <cell r="I9167" t="str">
            <v>N</v>
          </cell>
          <cell r="AG9167">
            <v>64</v>
          </cell>
          <cell r="AI9167">
            <v>12471</v>
          </cell>
          <cell r="AL9167">
            <v>78.58</v>
          </cell>
          <cell r="AQ9167">
            <v>1</v>
          </cell>
          <cell r="BM9167" t="str">
            <v>75+</v>
          </cell>
          <cell r="BP9167" t="str">
            <v>Closed</v>
          </cell>
        </row>
        <row r="9168">
          <cell r="I9168" t="str">
            <v>N</v>
          </cell>
          <cell r="AG9168">
            <v>77</v>
          </cell>
          <cell r="AI9168">
            <v>6305</v>
          </cell>
          <cell r="AL9168">
            <v>78.58</v>
          </cell>
          <cell r="AQ9168" t="str">
            <v>D</v>
          </cell>
          <cell r="BM9168" t="str">
            <v>75+</v>
          </cell>
          <cell r="BP9168" t="str">
            <v>Closed</v>
          </cell>
        </row>
        <row r="9169">
          <cell r="I9169" t="str">
            <v>N</v>
          </cell>
          <cell r="AG9169">
            <v>72</v>
          </cell>
          <cell r="AI9169">
            <v>9361</v>
          </cell>
          <cell r="AL9169">
            <v>78.58</v>
          </cell>
          <cell r="AQ9169" t="str">
            <v>D</v>
          </cell>
          <cell r="BM9169" t="str">
            <v>75+</v>
          </cell>
          <cell r="BP9169" t="str">
            <v>Closed</v>
          </cell>
        </row>
        <row r="9170">
          <cell r="I9170" t="str">
            <v>N</v>
          </cell>
          <cell r="AG9170">
            <v>62</v>
          </cell>
          <cell r="AI9170">
            <v>11869</v>
          </cell>
          <cell r="AL9170">
            <v>78.58</v>
          </cell>
          <cell r="AQ9170" t="str">
            <v>D</v>
          </cell>
          <cell r="BM9170" t="str">
            <v>75+</v>
          </cell>
          <cell r="BP9170" t="str">
            <v>Closed</v>
          </cell>
        </row>
        <row r="9171">
          <cell r="I9171" t="str">
            <v>N</v>
          </cell>
          <cell r="AG9171">
            <v>77</v>
          </cell>
          <cell r="AI9171">
            <v>6549</v>
          </cell>
          <cell r="AL9171">
            <v>78.58</v>
          </cell>
          <cell r="AQ9171">
            <v>1</v>
          </cell>
          <cell r="BM9171" t="str">
            <v>75+</v>
          </cell>
          <cell r="BP9171" t="str">
            <v>Closed</v>
          </cell>
        </row>
        <row r="9172">
          <cell r="I9172" t="str">
            <v>N</v>
          </cell>
          <cell r="AG9172">
            <v>75</v>
          </cell>
          <cell r="AI9172">
            <v>8337</v>
          </cell>
          <cell r="AL9172">
            <v>78.59</v>
          </cell>
          <cell r="AQ9172" t="str">
            <v>E</v>
          </cell>
          <cell r="BM9172" t="str">
            <v>75+</v>
          </cell>
          <cell r="BP9172" t="str">
            <v>Closed</v>
          </cell>
        </row>
        <row r="9173">
          <cell r="I9173" t="str">
            <v>N</v>
          </cell>
          <cell r="AG9173">
            <v>72</v>
          </cell>
          <cell r="AI9173">
            <v>8509</v>
          </cell>
          <cell r="AL9173">
            <v>78.59</v>
          </cell>
          <cell r="AQ9173" t="str">
            <v>D</v>
          </cell>
          <cell r="BM9173" t="str">
            <v>75+</v>
          </cell>
          <cell r="BP9173" t="str">
            <v>Closed</v>
          </cell>
        </row>
        <row r="9174">
          <cell r="I9174" t="str">
            <v>N</v>
          </cell>
          <cell r="AG9174">
            <v>76</v>
          </cell>
          <cell r="AI9174">
            <v>7890</v>
          </cell>
          <cell r="AL9174">
            <v>78.59</v>
          </cell>
          <cell r="AQ9174" t="str">
            <v>D</v>
          </cell>
          <cell r="BM9174" t="str">
            <v>75+</v>
          </cell>
          <cell r="BP9174" t="str">
            <v>Closed</v>
          </cell>
        </row>
        <row r="9175">
          <cell r="I9175" t="str">
            <v>N</v>
          </cell>
          <cell r="AG9175">
            <v>65</v>
          </cell>
          <cell r="AI9175">
            <v>11053</v>
          </cell>
          <cell r="AL9175">
            <v>78.59</v>
          </cell>
          <cell r="AQ9175" t="str">
            <v>R</v>
          </cell>
          <cell r="BM9175" t="str">
            <v>75+</v>
          </cell>
          <cell r="BP9175" t="str">
            <v>Closed</v>
          </cell>
        </row>
        <row r="9176">
          <cell r="I9176" t="str">
            <v>N</v>
          </cell>
          <cell r="AG9176">
            <v>74</v>
          </cell>
          <cell r="AI9176">
            <v>7874</v>
          </cell>
          <cell r="AL9176">
            <v>78.59</v>
          </cell>
          <cell r="AQ9176" t="str">
            <v>R</v>
          </cell>
          <cell r="BM9176" t="str">
            <v>75+</v>
          </cell>
          <cell r="BP9176" t="str">
            <v>Closed</v>
          </cell>
        </row>
        <row r="9177">
          <cell r="I9177" t="str">
            <v>N</v>
          </cell>
          <cell r="AG9177">
            <v>71</v>
          </cell>
          <cell r="AI9177">
            <v>8975</v>
          </cell>
          <cell r="AL9177">
            <v>78.59</v>
          </cell>
          <cell r="AQ9177" t="str">
            <v>R</v>
          </cell>
          <cell r="BM9177" t="str">
            <v>75+</v>
          </cell>
          <cell r="BP9177" t="str">
            <v>Closed</v>
          </cell>
        </row>
        <row r="9178">
          <cell r="I9178" t="str">
            <v>N</v>
          </cell>
          <cell r="AG9178">
            <v>73</v>
          </cell>
          <cell r="AI9178">
            <v>7642</v>
          </cell>
          <cell r="AL9178">
            <v>78.59</v>
          </cell>
          <cell r="AQ9178" t="str">
            <v>D</v>
          </cell>
          <cell r="BM9178" t="str">
            <v>75+</v>
          </cell>
          <cell r="BP9178" t="str">
            <v>Closed</v>
          </cell>
        </row>
        <row r="9179">
          <cell r="I9179" t="str">
            <v>Y</v>
          </cell>
          <cell r="AG9179">
            <v>70</v>
          </cell>
          <cell r="AI9179">
            <v>9310</v>
          </cell>
          <cell r="AL9179">
            <v>78.59</v>
          </cell>
          <cell r="AQ9179" t="str">
            <v>E</v>
          </cell>
          <cell r="BM9179" t="str">
            <v>75+</v>
          </cell>
          <cell r="BP9179" t="str">
            <v>Closed</v>
          </cell>
        </row>
        <row r="9180">
          <cell r="I9180" t="str">
            <v>N</v>
          </cell>
          <cell r="AG9180">
            <v>73</v>
          </cell>
          <cell r="AI9180">
            <v>8664</v>
          </cell>
          <cell r="AL9180">
            <v>78.59</v>
          </cell>
          <cell r="AQ9180" t="str">
            <v>D</v>
          </cell>
          <cell r="BM9180" t="str">
            <v>75+</v>
          </cell>
          <cell r="BP9180" t="str">
            <v>Closed</v>
          </cell>
        </row>
        <row r="9181">
          <cell r="I9181" t="str">
            <v>N</v>
          </cell>
          <cell r="AG9181">
            <v>66</v>
          </cell>
          <cell r="AI9181">
            <v>11509</v>
          </cell>
          <cell r="AL9181">
            <v>78.59</v>
          </cell>
          <cell r="BM9181" t="str">
            <v>75+</v>
          </cell>
          <cell r="BP9181" t="str">
            <v>Open</v>
          </cell>
        </row>
        <row r="9182">
          <cell r="I9182" t="str">
            <v>N</v>
          </cell>
          <cell r="AG9182">
            <v>66</v>
          </cell>
          <cell r="AI9182">
            <v>11346</v>
          </cell>
          <cell r="AL9182">
            <v>78.59</v>
          </cell>
          <cell r="AQ9182" t="str">
            <v>R</v>
          </cell>
          <cell r="BM9182" t="str">
            <v>75+</v>
          </cell>
          <cell r="BP9182" t="str">
            <v>Closed</v>
          </cell>
        </row>
        <row r="9183">
          <cell r="I9183" t="str">
            <v>N</v>
          </cell>
          <cell r="AG9183">
            <v>72</v>
          </cell>
          <cell r="AI9183">
            <v>8767</v>
          </cell>
          <cell r="AL9183">
            <v>78.59</v>
          </cell>
          <cell r="AQ9183" t="str">
            <v>E</v>
          </cell>
          <cell r="BM9183" t="str">
            <v>75+</v>
          </cell>
          <cell r="BP9183" t="str">
            <v>Closed</v>
          </cell>
        </row>
        <row r="9184">
          <cell r="I9184" t="str">
            <v>N</v>
          </cell>
          <cell r="AG9184">
            <v>69</v>
          </cell>
          <cell r="AI9184">
            <v>10456</v>
          </cell>
          <cell r="AL9184">
            <v>78.59</v>
          </cell>
          <cell r="AQ9184" t="str">
            <v>D</v>
          </cell>
          <cell r="BM9184" t="str">
            <v>75+</v>
          </cell>
          <cell r="BP9184" t="str">
            <v>Closed</v>
          </cell>
        </row>
        <row r="9185">
          <cell r="I9185" t="str">
            <v>N</v>
          </cell>
          <cell r="AG9185">
            <v>68</v>
          </cell>
          <cell r="AI9185">
            <v>10735</v>
          </cell>
          <cell r="AL9185">
            <v>78.59</v>
          </cell>
          <cell r="AQ9185" t="str">
            <v>D</v>
          </cell>
          <cell r="BM9185" t="str">
            <v>75+</v>
          </cell>
          <cell r="BP9185" t="str">
            <v>Closed</v>
          </cell>
        </row>
        <row r="9186">
          <cell r="I9186" t="str">
            <v>Y</v>
          </cell>
          <cell r="AG9186">
            <v>64</v>
          </cell>
          <cell r="AI9186">
            <v>11006</v>
          </cell>
          <cell r="AL9186">
            <v>78.59</v>
          </cell>
          <cell r="AQ9186" t="str">
            <v>D</v>
          </cell>
          <cell r="BM9186" t="str">
            <v>75+</v>
          </cell>
          <cell r="BP9186" t="str">
            <v>Closed</v>
          </cell>
        </row>
        <row r="9187">
          <cell r="I9187" t="str">
            <v>N</v>
          </cell>
          <cell r="AG9187">
            <v>64</v>
          </cell>
          <cell r="AI9187">
            <v>11722</v>
          </cell>
          <cell r="AL9187">
            <v>78.59</v>
          </cell>
          <cell r="AQ9187" t="str">
            <v>R</v>
          </cell>
          <cell r="BM9187" t="str">
            <v>75+</v>
          </cell>
          <cell r="BP9187" t="str">
            <v>Closed</v>
          </cell>
        </row>
        <row r="9188">
          <cell r="I9188" t="str">
            <v>N</v>
          </cell>
          <cell r="AG9188">
            <v>73</v>
          </cell>
          <cell r="AI9188">
            <v>8452</v>
          </cell>
          <cell r="AL9188">
            <v>78.599999999999994</v>
          </cell>
          <cell r="AQ9188">
            <v>1</v>
          </cell>
          <cell r="BM9188" t="str">
            <v>75+</v>
          </cell>
          <cell r="BP9188" t="str">
            <v>Closed</v>
          </cell>
        </row>
        <row r="9189">
          <cell r="I9189" t="str">
            <v>N</v>
          </cell>
          <cell r="AG9189">
            <v>69</v>
          </cell>
          <cell r="AI9189">
            <v>10348</v>
          </cell>
          <cell r="AL9189">
            <v>78.599999999999994</v>
          </cell>
          <cell r="AQ9189" t="str">
            <v>D</v>
          </cell>
          <cell r="BM9189" t="str">
            <v>75+</v>
          </cell>
          <cell r="BP9189" t="str">
            <v>Closed</v>
          </cell>
        </row>
        <row r="9190">
          <cell r="I9190" t="str">
            <v>N</v>
          </cell>
          <cell r="AG9190">
            <v>68</v>
          </cell>
          <cell r="AI9190">
            <v>10607</v>
          </cell>
          <cell r="AL9190">
            <v>78.599999999999994</v>
          </cell>
          <cell r="AQ9190" t="str">
            <v>E</v>
          </cell>
          <cell r="BM9190" t="str">
            <v>75+</v>
          </cell>
          <cell r="BP9190" t="str">
            <v>Closed</v>
          </cell>
        </row>
        <row r="9191">
          <cell r="I9191" t="str">
            <v>N</v>
          </cell>
          <cell r="AG9191">
            <v>69</v>
          </cell>
          <cell r="AI9191">
            <v>9904</v>
          </cell>
          <cell r="AL9191">
            <v>78.599999999999994</v>
          </cell>
          <cell r="AQ9191" t="str">
            <v>R</v>
          </cell>
          <cell r="BM9191" t="str">
            <v>75+</v>
          </cell>
          <cell r="BP9191" t="str">
            <v>Closed</v>
          </cell>
        </row>
        <row r="9192">
          <cell r="I9192" t="str">
            <v>N</v>
          </cell>
          <cell r="AG9192">
            <v>64</v>
          </cell>
          <cell r="AI9192">
            <v>12193</v>
          </cell>
          <cell r="AL9192">
            <v>78.599999999999994</v>
          </cell>
          <cell r="BM9192" t="str">
            <v>75+</v>
          </cell>
          <cell r="BP9192" t="str">
            <v>Open</v>
          </cell>
        </row>
        <row r="9193">
          <cell r="I9193" t="str">
            <v>N</v>
          </cell>
          <cell r="AG9193">
            <v>66</v>
          </cell>
          <cell r="AI9193">
            <v>10657</v>
          </cell>
          <cell r="AL9193">
            <v>78.599999999999994</v>
          </cell>
          <cell r="AQ9193" t="str">
            <v>D</v>
          </cell>
          <cell r="BM9193" t="str">
            <v>75+</v>
          </cell>
          <cell r="BP9193" t="str">
            <v>Closed</v>
          </cell>
        </row>
        <row r="9194">
          <cell r="I9194" t="str">
            <v>N</v>
          </cell>
          <cell r="AG9194">
            <v>76</v>
          </cell>
          <cell r="AI9194">
            <v>7720</v>
          </cell>
          <cell r="AL9194">
            <v>78.599999999999994</v>
          </cell>
          <cell r="AQ9194" t="str">
            <v>D</v>
          </cell>
          <cell r="BM9194" t="str">
            <v>75+</v>
          </cell>
          <cell r="BP9194" t="str">
            <v>Closed</v>
          </cell>
        </row>
        <row r="9195">
          <cell r="I9195" t="str">
            <v>N</v>
          </cell>
          <cell r="AG9195">
            <v>69</v>
          </cell>
          <cell r="AI9195">
            <v>10326</v>
          </cell>
          <cell r="AL9195">
            <v>78.599999999999994</v>
          </cell>
          <cell r="AQ9195" t="str">
            <v>D</v>
          </cell>
          <cell r="BM9195" t="str">
            <v>75+</v>
          </cell>
          <cell r="BP9195" t="str">
            <v>Closed</v>
          </cell>
        </row>
        <row r="9196">
          <cell r="I9196" t="str">
            <v>N</v>
          </cell>
          <cell r="AG9196">
            <v>68</v>
          </cell>
          <cell r="AI9196">
            <v>9856</v>
          </cell>
          <cell r="AL9196">
            <v>78.599999999999994</v>
          </cell>
          <cell r="AQ9196" t="str">
            <v>E</v>
          </cell>
          <cell r="BM9196" t="str">
            <v>75+</v>
          </cell>
          <cell r="BP9196" t="str">
            <v>Closed</v>
          </cell>
        </row>
        <row r="9197">
          <cell r="I9197" t="str">
            <v>N</v>
          </cell>
          <cell r="AG9197">
            <v>69</v>
          </cell>
          <cell r="AI9197">
            <v>10588</v>
          </cell>
          <cell r="AL9197">
            <v>78.599999999999994</v>
          </cell>
          <cell r="AQ9197" t="str">
            <v>R</v>
          </cell>
          <cell r="BM9197" t="str">
            <v>75+</v>
          </cell>
          <cell r="BP9197" t="str">
            <v>Closed</v>
          </cell>
        </row>
        <row r="9198">
          <cell r="I9198" t="str">
            <v>N</v>
          </cell>
          <cell r="AG9198">
            <v>76</v>
          </cell>
          <cell r="AI9198">
            <v>8209</v>
          </cell>
          <cell r="AL9198">
            <v>78.599999999999994</v>
          </cell>
          <cell r="AQ9198" t="str">
            <v>R</v>
          </cell>
          <cell r="BM9198" t="str">
            <v>75+</v>
          </cell>
          <cell r="BP9198" t="str">
            <v>Closed</v>
          </cell>
        </row>
        <row r="9199">
          <cell r="I9199" t="str">
            <v>N</v>
          </cell>
          <cell r="AG9199">
            <v>65</v>
          </cell>
          <cell r="AI9199">
            <v>11289</v>
          </cell>
          <cell r="AL9199">
            <v>78.599999999999994</v>
          </cell>
          <cell r="BM9199" t="str">
            <v>75+</v>
          </cell>
          <cell r="BP9199" t="str">
            <v>Open</v>
          </cell>
        </row>
        <row r="9200">
          <cell r="I9200" t="str">
            <v>N</v>
          </cell>
          <cell r="AG9200">
            <v>78</v>
          </cell>
          <cell r="AI9200">
            <v>5929</v>
          </cell>
          <cell r="AL9200">
            <v>78.599999999999994</v>
          </cell>
          <cell r="AQ9200" t="str">
            <v>D</v>
          </cell>
          <cell r="BM9200" t="str">
            <v>75+</v>
          </cell>
          <cell r="BP9200" t="str">
            <v>Closed</v>
          </cell>
        </row>
        <row r="9201">
          <cell r="I9201" t="str">
            <v>N</v>
          </cell>
          <cell r="AG9201">
            <v>63</v>
          </cell>
          <cell r="AI9201">
            <v>12106</v>
          </cell>
          <cell r="AL9201">
            <v>78.599999999999994</v>
          </cell>
          <cell r="BM9201" t="str">
            <v>75+</v>
          </cell>
          <cell r="BP9201" t="str">
            <v>Open</v>
          </cell>
        </row>
        <row r="9202">
          <cell r="I9202" t="str">
            <v>N</v>
          </cell>
          <cell r="AG9202">
            <v>64</v>
          </cell>
          <cell r="AI9202">
            <v>11432</v>
          </cell>
          <cell r="AL9202">
            <v>78.599999999999994</v>
          </cell>
          <cell r="AQ9202" t="str">
            <v>D</v>
          </cell>
          <cell r="BM9202" t="str">
            <v>75+</v>
          </cell>
          <cell r="BP9202" t="str">
            <v>Closed</v>
          </cell>
        </row>
        <row r="9203">
          <cell r="I9203" t="str">
            <v>N</v>
          </cell>
          <cell r="AG9203">
            <v>68</v>
          </cell>
          <cell r="AI9203">
            <v>10201</v>
          </cell>
          <cell r="AL9203">
            <v>78.599999999999994</v>
          </cell>
          <cell r="AQ9203" t="str">
            <v>R</v>
          </cell>
          <cell r="BM9203" t="str">
            <v>75+</v>
          </cell>
          <cell r="BP9203" t="str">
            <v>Closed</v>
          </cell>
        </row>
        <row r="9204">
          <cell r="I9204" t="str">
            <v>N</v>
          </cell>
          <cell r="AG9204">
            <v>75</v>
          </cell>
          <cell r="AI9204">
            <v>8126</v>
          </cell>
          <cell r="AL9204">
            <v>78.599999999999994</v>
          </cell>
          <cell r="AQ9204" t="str">
            <v>R</v>
          </cell>
          <cell r="BM9204" t="str">
            <v>75+</v>
          </cell>
          <cell r="BP9204" t="str">
            <v>Closed</v>
          </cell>
        </row>
        <row r="9205">
          <cell r="I9205" t="str">
            <v>N</v>
          </cell>
          <cell r="AG9205">
            <v>67</v>
          </cell>
          <cell r="AI9205">
            <v>11123</v>
          </cell>
          <cell r="AL9205">
            <v>78.599999999999994</v>
          </cell>
          <cell r="AQ9205">
            <v>1</v>
          </cell>
          <cell r="BM9205" t="str">
            <v>75+</v>
          </cell>
          <cell r="BP9205" t="str">
            <v>Closed</v>
          </cell>
        </row>
        <row r="9206">
          <cell r="I9206" t="str">
            <v>N</v>
          </cell>
          <cell r="AG9206">
            <v>65</v>
          </cell>
          <cell r="AI9206">
            <v>11173</v>
          </cell>
          <cell r="AL9206">
            <v>78.61</v>
          </cell>
          <cell r="AQ9206" t="str">
            <v>D</v>
          </cell>
          <cell r="BM9206" t="str">
            <v>75+</v>
          </cell>
          <cell r="BP9206" t="str">
            <v>Closed</v>
          </cell>
        </row>
        <row r="9207">
          <cell r="I9207" t="str">
            <v>N</v>
          </cell>
          <cell r="AG9207">
            <v>72</v>
          </cell>
          <cell r="AI9207">
            <v>8186</v>
          </cell>
          <cell r="AL9207">
            <v>78.61</v>
          </cell>
          <cell r="AQ9207" t="str">
            <v>R</v>
          </cell>
          <cell r="BM9207" t="str">
            <v>75+</v>
          </cell>
          <cell r="BP9207" t="str">
            <v>Closed</v>
          </cell>
        </row>
        <row r="9208">
          <cell r="I9208" t="str">
            <v>N</v>
          </cell>
          <cell r="AG9208">
            <v>77</v>
          </cell>
          <cell r="AI9208">
            <v>6928</v>
          </cell>
          <cell r="AL9208">
            <v>78.61</v>
          </cell>
          <cell r="AQ9208">
            <v>1</v>
          </cell>
          <cell r="BM9208" t="str">
            <v>75+</v>
          </cell>
          <cell r="BP9208" t="str">
            <v>Closed</v>
          </cell>
        </row>
        <row r="9209">
          <cell r="I9209" t="str">
            <v>N</v>
          </cell>
          <cell r="AG9209">
            <v>68</v>
          </cell>
          <cell r="AI9209">
            <v>10560</v>
          </cell>
          <cell r="AL9209">
            <v>78.61</v>
          </cell>
          <cell r="AQ9209" t="str">
            <v>D</v>
          </cell>
          <cell r="BM9209" t="str">
            <v>75+</v>
          </cell>
          <cell r="BP9209" t="str">
            <v>Closed</v>
          </cell>
        </row>
        <row r="9210">
          <cell r="I9210" t="str">
            <v>N</v>
          </cell>
          <cell r="AG9210">
            <v>72</v>
          </cell>
          <cell r="AI9210">
            <v>9338</v>
          </cell>
          <cell r="AL9210">
            <v>78.61</v>
          </cell>
          <cell r="AQ9210" t="str">
            <v>E</v>
          </cell>
          <cell r="BM9210" t="str">
            <v>75+</v>
          </cell>
          <cell r="BP9210" t="str">
            <v>Closed</v>
          </cell>
        </row>
        <row r="9211">
          <cell r="I9211" t="str">
            <v>N</v>
          </cell>
          <cell r="AG9211">
            <v>68</v>
          </cell>
          <cell r="AI9211">
            <v>9930</v>
          </cell>
          <cell r="AL9211">
            <v>78.61</v>
          </cell>
          <cell r="AQ9211" t="str">
            <v>E</v>
          </cell>
          <cell r="BM9211" t="str">
            <v>75+</v>
          </cell>
          <cell r="BP9211" t="str">
            <v>Closed</v>
          </cell>
        </row>
        <row r="9212">
          <cell r="I9212" t="str">
            <v>N</v>
          </cell>
          <cell r="AG9212">
            <v>74</v>
          </cell>
          <cell r="AI9212">
            <v>8728</v>
          </cell>
          <cell r="AL9212">
            <v>78.61</v>
          </cell>
          <cell r="AQ9212" t="str">
            <v>E</v>
          </cell>
          <cell r="BM9212" t="str">
            <v>75+</v>
          </cell>
          <cell r="BP9212" t="str">
            <v>Closed</v>
          </cell>
        </row>
        <row r="9213">
          <cell r="I9213" t="str">
            <v>N</v>
          </cell>
          <cell r="AG9213">
            <v>71</v>
          </cell>
          <cell r="AI9213">
            <v>9035</v>
          </cell>
          <cell r="AL9213">
            <v>78.61</v>
          </cell>
          <cell r="AQ9213" t="str">
            <v>E</v>
          </cell>
          <cell r="BM9213" t="str">
            <v>75+</v>
          </cell>
          <cell r="BP9213" t="str">
            <v>Closed</v>
          </cell>
        </row>
        <row r="9214">
          <cell r="I9214" t="str">
            <v>N</v>
          </cell>
          <cell r="AG9214">
            <v>76</v>
          </cell>
          <cell r="AI9214">
            <v>7956</v>
          </cell>
          <cell r="AL9214">
            <v>78.61</v>
          </cell>
          <cell r="AQ9214" t="str">
            <v>D</v>
          </cell>
          <cell r="BM9214" t="str">
            <v>75+</v>
          </cell>
          <cell r="BP9214" t="str">
            <v>Closed</v>
          </cell>
        </row>
        <row r="9215">
          <cell r="I9215" t="str">
            <v>N</v>
          </cell>
          <cell r="AG9215">
            <v>64</v>
          </cell>
          <cell r="AI9215">
            <v>11507</v>
          </cell>
          <cell r="AL9215">
            <v>78.61</v>
          </cell>
          <cell r="AQ9215" t="str">
            <v>E</v>
          </cell>
          <cell r="BM9215" t="str">
            <v>75+</v>
          </cell>
          <cell r="BP9215" t="str">
            <v>Closed</v>
          </cell>
        </row>
        <row r="9216">
          <cell r="I9216" t="str">
            <v>N</v>
          </cell>
          <cell r="AG9216">
            <v>70</v>
          </cell>
          <cell r="AI9216">
            <v>9871</v>
          </cell>
          <cell r="AL9216">
            <v>78.61</v>
          </cell>
          <cell r="AQ9216" t="str">
            <v>R</v>
          </cell>
          <cell r="BM9216" t="str">
            <v>75+</v>
          </cell>
          <cell r="BP9216" t="str">
            <v>Closed</v>
          </cell>
        </row>
        <row r="9217">
          <cell r="I9217" t="str">
            <v>N</v>
          </cell>
          <cell r="AG9217">
            <v>70</v>
          </cell>
          <cell r="AI9217">
            <v>10072</v>
          </cell>
          <cell r="AL9217">
            <v>78.61</v>
          </cell>
          <cell r="AQ9217" t="str">
            <v>D</v>
          </cell>
          <cell r="BM9217" t="str">
            <v>75+</v>
          </cell>
          <cell r="BP9217" t="str">
            <v>Closed</v>
          </cell>
        </row>
        <row r="9218">
          <cell r="I9218" t="str">
            <v>Y</v>
          </cell>
          <cell r="AG9218">
            <v>74</v>
          </cell>
          <cell r="AI9218">
            <v>10093</v>
          </cell>
          <cell r="AL9218">
            <v>78.61</v>
          </cell>
          <cell r="AQ9218" t="str">
            <v>D</v>
          </cell>
          <cell r="BM9218" t="str">
            <v>75+</v>
          </cell>
          <cell r="BP9218" t="str">
            <v>Closed</v>
          </cell>
        </row>
        <row r="9219">
          <cell r="I9219" t="str">
            <v>N</v>
          </cell>
          <cell r="AG9219">
            <v>70</v>
          </cell>
          <cell r="AI9219">
            <v>9373</v>
          </cell>
          <cell r="AL9219">
            <v>78.62</v>
          </cell>
          <cell r="AQ9219" t="str">
            <v>D</v>
          </cell>
          <cell r="BM9219" t="str">
            <v>75+</v>
          </cell>
          <cell r="BP9219" t="str">
            <v>Closed</v>
          </cell>
        </row>
        <row r="9220">
          <cell r="I9220" t="str">
            <v>N</v>
          </cell>
          <cell r="AG9220">
            <v>66</v>
          </cell>
          <cell r="AI9220">
            <v>11489</v>
          </cell>
          <cell r="AL9220">
            <v>78.62</v>
          </cell>
          <cell r="BM9220" t="str">
            <v>75+</v>
          </cell>
          <cell r="BP9220" t="str">
            <v>Open</v>
          </cell>
        </row>
        <row r="9221">
          <cell r="I9221" t="str">
            <v>N</v>
          </cell>
          <cell r="AG9221">
            <v>69</v>
          </cell>
          <cell r="AI9221">
            <v>9446</v>
          </cell>
          <cell r="AL9221">
            <v>78.62</v>
          </cell>
          <cell r="AQ9221" t="str">
            <v>D</v>
          </cell>
          <cell r="BM9221" t="str">
            <v>75+</v>
          </cell>
          <cell r="BP9221" t="str">
            <v>Closed</v>
          </cell>
        </row>
        <row r="9222">
          <cell r="I9222" t="str">
            <v>N</v>
          </cell>
          <cell r="AG9222">
            <v>68</v>
          </cell>
          <cell r="AI9222">
            <v>9602</v>
          </cell>
          <cell r="AL9222">
            <v>78.62</v>
          </cell>
          <cell r="AQ9222" t="str">
            <v>D</v>
          </cell>
          <cell r="BM9222" t="str">
            <v>75+</v>
          </cell>
          <cell r="BP9222" t="str">
            <v>Closed</v>
          </cell>
        </row>
        <row r="9223">
          <cell r="I9223" t="str">
            <v>N</v>
          </cell>
          <cell r="AG9223">
            <v>75</v>
          </cell>
          <cell r="AI9223">
            <v>7604</v>
          </cell>
          <cell r="AL9223">
            <v>78.62</v>
          </cell>
          <cell r="AQ9223" t="str">
            <v>D</v>
          </cell>
          <cell r="BM9223" t="str">
            <v>75+</v>
          </cell>
          <cell r="BP9223" t="str">
            <v>Closed</v>
          </cell>
        </row>
        <row r="9224">
          <cell r="I9224" t="str">
            <v>N</v>
          </cell>
          <cell r="AG9224">
            <v>74</v>
          </cell>
          <cell r="AI9224">
            <v>8549</v>
          </cell>
          <cell r="AL9224">
            <v>78.62</v>
          </cell>
          <cell r="AQ9224" t="str">
            <v>D</v>
          </cell>
          <cell r="BM9224" t="str">
            <v>75+</v>
          </cell>
          <cell r="BP9224" t="str">
            <v>Closed</v>
          </cell>
        </row>
        <row r="9225">
          <cell r="I9225" t="str">
            <v>N</v>
          </cell>
          <cell r="AG9225">
            <v>69</v>
          </cell>
          <cell r="AI9225">
            <v>10166</v>
          </cell>
          <cell r="AL9225">
            <v>78.62</v>
          </cell>
          <cell r="AQ9225" t="str">
            <v>R</v>
          </cell>
          <cell r="BM9225" t="str">
            <v>75+</v>
          </cell>
          <cell r="BP9225" t="str">
            <v>Closed</v>
          </cell>
        </row>
        <row r="9226">
          <cell r="I9226" t="str">
            <v>N</v>
          </cell>
          <cell r="AG9226">
            <v>66</v>
          </cell>
          <cell r="AI9226">
            <v>10749</v>
          </cell>
          <cell r="AL9226">
            <v>78.62</v>
          </cell>
          <cell r="AQ9226" t="str">
            <v>E</v>
          </cell>
          <cell r="BM9226" t="str">
            <v>75+</v>
          </cell>
          <cell r="BP9226" t="str">
            <v>Closed</v>
          </cell>
        </row>
        <row r="9227">
          <cell r="I9227" t="str">
            <v>N</v>
          </cell>
          <cell r="AG9227">
            <v>66</v>
          </cell>
          <cell r="AI9227">
            <v>10837</v>
          </cell>
          <cell r="AL9227">
            <v>78.62</v>
          </cell>
          <cell r="BM9227" t="str">
            <v>75+</v>
          </cell>
          <cell r="BP9227" t="str">
            <v>Open</v>
          </cell>
        </row>
        <row r="9228">
          <cell r="I9228" t="str">
            <v>N</v>
          </cell>
          <cell r="AG9228">
            <v>70</v>
          </cell>
          <cell r="AI9228">
            <v>9715</v>
          </cell>
          <cell r="AL9228">
            <v>78.62</v>
          </cell>
          <cell r="AQ9228" t="str">
            <v>R</v>
          </cell>
          <cell r="BM9228" t="str">
            <v>75+</v>
          </cell>
          <cell r="BP9228" t="str">
            <v>Closed</v>
          </cell>
        </row>
        <row r="9229">
          <cell r="I9229" t="str">
            <v>N</v>
          </cell>
          <cell r="AG9229">
            <v>76</v>
          </cell>
          <cell r="AI9229">
            <v>6445</v>
          </cell>
          <cell r="AL9229">
            <v>78.62</v>
          </cell>
          <cell r="AQ9229" t="str">
            <v>E</v>
          </cell>
          <cell r="BM9229" t="str">
            <v>75+</v>
          </cell>
          <cell r="BP9229" t="str">
            <v>Closed</v>
          </cell>
        </row>
        <row r="9230">
          <cell r="I9230" t="str">
            <v>N</v>
          </cell>
          <cell r="AG9230">
            <v>70</v>
          </cell>
          <cell r="AI9230">
            <v>9816</v>
          </cell>
          <cell r="AL9230">
            <v>78.62</v>
          </cell>
          <cell r="AQ9230" t="str">
            <v>D</v>
          </cell>
          <cell r="BM9230" t="str">
            <v>75+</v>
          </cell>
          <cell r="BP9230" t="str">
            <v>Closed</v>
          </cell>
        </row>
        <row r="9231">
          <cell r="I9231" t="str">
            <v>N</v>
          </cell>
          <cell r="AG9231">
            <v>65</v>
          </cell>
          <cell r="AI9231">
            <v>11333</v>
          </cell>
          <cell r="AL9231">
            <v>78.62</v>
          </cell>
          <cell r="AQ9231" t="str">
            <v>R</v>
          </cell>
          <cell r="BM9231" t="str">
            <v>75+</v>
          </cell>
          <cell r="BP9231" t="str">
            <v>Closed</v>
          </cell>
        </row>
        <row r="9232">
          <cell r="I9232" t="str">
            <v>N</v>
          </cell>
          <cell r="AG9232">
            <v>72</v>
          </cell>
          <cell r="AI9232">
            <v>8573</v>
          </cell>
          <cell r="AL9232">
            <v>78.62</v>
          </cell>
          <cell r="AQ9232" t="str">
            <v>D</v>
          </cell>
          <cell r="BM9232" t="str">
            <v>75+</v>
          </cell>
          <cell r="BP9232" t="str">
            <v>Closed</v>
          </cell>
        </row>
        <row r="9233">
          <cell r="I9233" t="str">
            <v>N</v>
          </cell>
          <cell r="AG9233">
            <v>65</v>
          </cell>
          <cell r="AI9233">
            <v>11333</v>
          </cell>
          <cell r="AL9233">
            <v>78.62</v>
          </cell>
          <cell r="AQ9233" t="str">
            <v>R</v>
          </cell>
          <cell r="BM9233" t="str">
            <v>75+</v>
          </cell>
          <cell r="BP9233" t="str">
            <v>Closed</v>
          </cell>
        </row>
        <row r="9234">
          <cell r="I9234" t="str">
            <v>N</v>
          </cell>
          <cell r="AG9234">
            <v>69</v>
          </cell>
          <cell r="AI9234">
            <v>9627</v>
          </cell>
          <cell r="AL9234">
            <v>78.62</v>
          </cell>
          <cell r="AQ9234" t="str">
            <v>D</v>
          </cell>
          <cell r="BM9234" t="str">
            <v>75+</v>
          </cell>
          <cell r="BP9234" t="str">
            <v>Closed</v>
          </cell>
        </row>
        <row r="9235">
          <cell r="I9235" t="str">
            <v>N</v>
          </cell>
          <cell r="AG9235">
            <v>63</v>
          </cell>
          <cell r="AI9235">
            <v>11531</v>
          </cell>
          <cell r="AL9235">
            <v>78.62</v>
          </cell>
          <cell r="BM9235" t="str">
            <v>75+</v>
          </cell>
          <cell r="BP9235" t="str">
            <v>Open</v>
          </cell>
        </row>
        <row r="9236">
          <cell r="I9236" t="str">
            <v>N</v>
          </cell>
          <cell r="AG9236">
            <v>63</v>
          </cell>
          <cell r="AI9236">
            <v>11884</v>
          </cell>
          <cell r="AL9236">
            <v>78.63</v>
          </cell>
          <cell r="BM9236" t="str">
            <v>75+</v>
          </cell>
          <cell r="BP9236" t="str">
            <v>Open</v>
          </cell>
        </row>
        <row r="9237">
          <cell r="I9237" t="str">
            <v>N</v>
          </cell>
          <cell r="AG9237">
            <v>66</v>
          </cell>
          <cell r="AI9237">
            <v>11097</v>
          </cell>
          <cell r="AL9237">
            <v>78.63</v>
          </cell>
          <cell r="AQ9237" t="str">
            <v>R</v>
          </cell>
          <cell r="BM9237" t="str">
            <v>75+</v>
          </cell>
          <cell r="BP9237" t="str">
            <v>Closed</v>
          </cell>
        </row>
        <row r="9238">
          <cell r="I9238" t="str">
            <v>N</v>
          </cell>
          <cell r="AG9238">
            <v>68</v>
          </cell>
          <cell r="AI9238">
            <v>10119</v>
          </cell>
          <cell r="AL9238">
            <v>78.63</v>
          </cell>
          <cell r="AQ9238" t="str">
            <v>D</v>
          </cell>
          <cell r="BM9238" t="str">
            <v>75+</v>
          </cell>
          <cell r="BP9238" t="str">
            <v>Closed</v>
          </cell>
        </row>
        <row r="9239">
          <cell r="I9239" t="str">
            <v>N</v>
          </cell>
          <cell r="AG9239">
            <v>70</v>
          </cell>
          <cell r="AI9239">
            <v>9464</v>
          </cell>
          <cell r="AL9239">
            <v>78.63</v>
          </cell>
          <cell r="AQ9239" t="str">
            <v>E</v>
          </cell>
          <cell r="BM9239" t="str">
            <v>75+</v>
          </cell>
          <cell r="BP9239" t="str">
            <v>Closed</v>
          </cell>
        </row>
        <row r="9240">
          <cell r="I9240" t="str">
            <v>N</v>
          </cell>
          <cell r="AG9240">
            <v>69</v>
          </cell>
          <cell r="AI9240">
            <v>9695</v>
          </cell>
          <cell r="AL9240">
            <v>78.63</v>
          </cell>
          <cell r="AQ9240">
            <v>1</v>
          </cell>
          <cell r="BM9240" t="str">
            <v>75+</v>
          </cell>
          <cell r="BP9240" t="str">
            <v>Closed</v>
          </cell>
        </row>
        <row r="9241">
          <cell r="I9241" t="str">
            <v>N</v>
          </cell>
          <cell r="AG9241">
            <v>65</v>
          </cell>
          <cell r="AI9241">
            <v>11722</v>
          </cell>
          <cell r="AL9241">
            <v>78.63</v>
          </cell>
          <cell r="AQ9241" t="str">
            <v>D</v>
          </cell>
          <cell r="BM9241" t="str">
            <v>75+</v>
          </cell>
          <cell r="BP9241" t="str">
            <v>Closed</v>
          </cell>
        </row>
        <row r="9242">
          <cell r="I9242" t="str">
            <v>N</v>
          </cell>
          <cell r="AG9242">
            <v>72</v>
          </cell>
          <cell r="AI9242">
            <v>8865</v>
          </cell>
          <cell r="AL9242">
            <v>78.63</v>
          </cell>
          <cell r="AQ9242" t="str">
            <v>R</v>
          </cell>
          <cell r="BM9242" t="str">
            <v>75+</v>
          </cell>
          <cell r="BP9242" t="str">
            <v>Closed</v>
          </cell>
        </row>
        <row r="9243">
          <cell r="I9243" t="str">
            <v>N</v>
          </cell>
          <cell r="AG9243">
            <v>64</v>
          </cell>
          <cell r="AI9243">
            <v>11335</v>
          </cell>
          <cell r="AL9243">
            <v>78.63</v>
          </cell>
          <cell r="BM9243" t="str">
            <v>75+</v>
          </cell>
          <cell r="BP9243" t="str">
            <v>Open</v>
          </cell>
        </row>
        <row r="9244">
          <cell r="I9244" t="str">
            <v>N</v>
          </cell>
          <cell r="AG9244">
            <v>71</v>
          </cell>
          <cell r="AI9244">
            <v>9069</v>
          </cell>
          <cell r="AL9244">
            <v>78.63</v>
          </cell>
          <cell r="AQ9244" t="str">
            <v>L</v>
          </cell>
          <cell r="BM9244" t="str">
            <v>75+</v>
          </cell>
          <cell r="BP9244" t="str">
            <v>Closed</v>
          </cell>
        </row>
        <row r="9245">
          <cell r="I9245" t="str">
            <v>N</v>
          </cell>
          <cell r="AG9245">
            <v>67</v>
          </cell>
          <cell r="AI9245">
            <v>10871</v>
          </cell>
          <cell r="AL9245">
            <v>78.63</v>
          </cell>
          <cell r="AQ9245" t="str">
            <v>D</v>
          </cell>
          <cell r="BM9245" t="str">
            <v>75+</v>
          </cell>
          <cell r="BP9245" t="str">
            <v>Closed</v>
          </cell>
        </row>
        <row r="9246">
          <cell r="I9246" t="str">
            <v>N</v>
          </cell>
          <cell r="AG9246">
            <v>72</v>
          </cell>
          <cell r="AI9246">
            <v>9336</v>
          </cell>
          <cell r="AL9246">
            <v>78.63</v>
          </cell>
          <cell r="AQ9246" t="str">
            <v>E</v>
          </cell>
          <cell r="BM9246" t="str">
            <v>75+</v>
          </cell>
          <cell r="BP9246" t="str">
            <v>Closed</v>
          </cell>
        </row>
        <row r="9247">
          <cell r="I9247" t="str">
            <v>N</v>
          </cell>
          <cell r="AG9247">
            <v>68</v>
          </cell>
          <cell r="AI9247">
            <v>10468</v>
          </cell>
          <cell r="AL9247">
            <v>78.63</v>
          </cell>
          <cell r="AQ9247" t="str">
            <v>R</v>
          </cell>
          <cell r="BM9247" t="str">
            <v>75+</v>
          </cell>
          <cell r="BP9247" t="str">
            <v>Closed</v>
          </cell>
        </row>
        <row r="9248">
          <cell r="I9248" t="str">
            <v>N</v>
          </cell>
          <cell r="AG9248">
            <v>66</v>
          </cell>
          <cell r="AI9248">
            <v>10766</v>
          </cell>
          <cell r="AL9248">
            <v>78.63</v>
          </cell>
          <cell r="AQ9248" t="str">
            <v>D</v>
          </cell>
          <cell r="BM9248" t="str">
            <v>75+</v>
          </cell>
          <cell r="BP9248" t="str">
            <v>Closed</v>
          </cell>
        </row>
        <row r="9249">
          <cell r="I9249" t="str">
            <v>Y</v>
          </cell>
          <cell r="AG9249">
            <v>72</v>
          </cell>
          <cell r="AI9249">
            <v>10374</v>
          </cell>
          <cell r="AL9249">
            <v>78.63</v>
          </cell>
          <cell r="BM9249" t="str">
            <v>75+</v>
          </cell>
          <cell r="BP9249" t="str">
            <v>Open</v>
          </cell>
        </row>
        <row r="9250">
          <cell r="I9250" t="str">
            <v>N</v>
          </cell>
          <cell r="AG9250">
            <v>67</v>
          </cell>
          <cell r="AI9250">
            <v>10031</v>
          </cell>
          <cell r="AL9250">
            <v>78.63</v>
          </cell>
          <cell r="AQ9250" t="str">
            <v>D</v>
          </cell>
          <cell r="BM9250" t="str">
            <v>75+</v>
          </cell>
          <cell r="BP9250" t="str">
            <v>Closed</v>
          </cell>
        </row>
        <row r="9251">
          <cell r="I9251" t="str">
            <v>N</v>
          </cell>
          <cell r="AG9251">
            <v>65</v>
          </cell>
          <cell r="AI9251">
            <v>11298</v>
          </cell>
          <cell r="AL9251">
            <v>78.64</v>
          </cell>
          <cell r="AQ9251" t="str">
            <v>D</v>
          </cell>
          <cell r="BM9251" t="str">
            <v>75+</v>
          </cell>
          <cell r="BP9251" t="str">
            <v>Closed</v>
          </cell>
        </row>
        <row r="9252">
          <cell r="I9252" t="str">
            <v>N</v>
          </cell>
          <cell r="AG9252">
            <v>66</v>
          </cell>
          <cell r="AI9252">
            <v>11009</v>
          </cell>
          <cell r="AL9252">
            <v>78.64</v>
          </cell>
          <cell r="AQ9252" t="str">
            <v>D</v>
          </cell>
          <cell r="BM9252" t="str">
            <v>75+</v>
          </cell>
          <cell r="BP9252" t="str">
            <v>Closed</v>
          </cell>
        </row>
        <row r="9253">
          <cell r="I9253" t="str">
            <v>N</v>
          </cell>
          <cell r="AG9253">
            <v>71</v>
          </cell>
          <cell r="AI9253">
            <v>8857</v>
          </cell>
          <cell r="AL9253">
            <v>78.64</v>
          </cell>
          <cell r="AQ9253" t="str">
            <v>D</v>
          </cell>
          <cell r="BM9253" t="str">
            <v>75+</v>
          </cell>
          <cell r="BP9253" t="str">
            <v>Closed</v>
          </cell>
        </row>
        <row r="9254">
          <cell r="I9254" t="str">
            <v>N</v>
          </cell>
          <cell r="AG9254">
            <v>74</v>
          </cell>
          <cell r="AI9254">
            <v>9285</v>
          </cell>
          <cell r="AL9254">
            <v>78.64</v>
          </cell>
          <cell r="AQ9254" t="str">
            <v>E</v>
          </cell>
          <cell r="BM9254" t="str">
            <v>75+</v>
          </cell>
          <cell r="BP9254" t="str">
            <v>Closed</v>
          </cell>
        </row>
        <row r="9255">
          <cell r="I9255" t="str">
            <v>N</v>
          </cell>
          <cell r="AG9255">
            <v>76</v>
          </cell>
          <cell r="AI9255">
            <v>7644</v>
          </cell>
          <cell r="AL9255">
            <v>78.64</v>
          </cell>
          <cell r="AQ9255" t="str">
            <v>R</v>
          </cell>
          <cell r="BM9255" t="str">
            <v>75+</v>
          </cell>
          <cell r="BP9255" t="str">
            <v>Closed</v>
          </cell>
        </row>
        <row r="9256">
          <cell r="I9256" t="str">
            <v>N</v>
          </cell>
          <cell r="AG9256">
            <v>70</v>
          </cell>
          <cell r="AI9256">
            <v>8835</v>
          </cell>
          <cell r="AL9256">
            <v>78.64</v>
          </cell>
          <cell r="AQ9256" t="str">
            <v>R</v>
          </cell>
          <cell r="BM9256" t="str">
            <v>75+</v>
          </cell>
          <cell r="BP9256" t="str">
            <v>Closed</v>
          </cell>
        </row>
        <row r="9257">
          <cell r="I9257" t="str">
            <v>N</v>
          </cell>
          <cell r="AG9257">
            <v>70</v>
          </cell>
          <cell r="AI9257">
            <v>9359</v>
          </cell>
          <cell r="AL9257">
            <v>78.64</v>
          </cell>
          <cell r="AQ9257" t="str">
            <v>D</v>
          </cell>
          <cell r="BM9257" t="str">
            <v>75+</v>
          </cell>
          <cell r="BP9257" t="str">
            <v>Closed</v>
          </cell>
        </row>
        <row r="9258">
          <cell r="I9258" t="str">
            <v>N</v>
          </cell>
          <cell r="AG9258">
            <v>72</v>
          </cell>
          <cell r="AI9258">
            <v>8956</v>
          </cell>
          <cell r="AL9258">
            <v>78.64</v>
          </cell>
          <cell r="AQ9258" t="str">
            <v>R</v>
          </cell>
          <cell r="BM9258" t="str">
            <v>75+</v>
          </cell>
          <cell r="BP9258" t="str">
            <v>Closed</v>
          </cell>
        </row>
        <row r="9259">
          <cell r="I9259" t="str">
            <v>N</v>
          </cell>
          <cell r="AG9259">
            <v>73</v>
          </cell>
          <cell r="AI9259">
            <v>8569</v>
          </cell>
          <cell r="AL9259">
            <v>78.64</v>
          </cell>
          <cell r="AQ9259" t="str">
            <v>D</v>
          </cell>
          <cell r="BM9259" t="str">
            <v>75+</v>
          </cell>
          <cell r="BP9259" t="str">
            <v>Closed</v>
          </cell>
        </row>
        <row r="9260">
          <cell r="I9260" t="str">
            <v>N</v>
          </cell>
          <cell r="AG9260">
            <v>76</v>
          </cell>
          <cell r="AI9260">
            <v>7253</v>
          </cell>
          <cell r="AL9260">
            <v>78.64</v>
          </cell>
          <cell r="AQ9260" t="str">
            <v>D</v>
          </cell>
          <cell r="BM9260" t="str">
            <v>75+</v>
          </cell>
          <cell r="BP9260" t="str">
            <v>Closed</v>
          </cell>
        </row>
        <row r="9261">
          <cell r="I9261" t="str">
            <v>N</v>
          </cell>
          <cell r="AG9261">
            <v>76</v>
          </cell>
          <cell r="AI9261">
            <v>7075</v>
          </cell>
          <cell r="AL9261">
            <v>78.64</v>
          </cell>
          <cell r="AQ9261" t="str">
            <v>R</v>
          </cell>
          <cell r="BM9261" t="str">
            <v>75+</v>
          </cell>
          <cell r="BP9261" t="str">
            <v>Closed</v>
          </cell>
        </row>
        <row r="9262">
          <cell r="I9262" t="str">
            <v>N</v>
          </cell>
          <cell r="AG9262">
            <v>67</v>
          </cell>
          <cell r="AI9262">
            <v>10971</v>
          </cell>
          <cell r="AL9262">
            <v>78.64</v>
          </cell>
          <cell r="AQ9262" t="str">
            <v>D</v>
          </cell>
          <cell r="BM9262" t="str">
            <v>75+</v>
          </cell>
          <cell r="BP9262" t="str">
            <v>Closed</v>
          </cell>
        </row>
        <row r="9263">
          <cell r="I9263" t="str">
            <v>N</v>
          </cell>
          <cell r="AG9263">
            <v>68</v>
          </cell>
          <cell r="AI9263">
            <v>10407</v>
          </cell>
          <cell r="AL9263">
            <v>78.64</v>
          </cell>
          <cell r="AQ9263" t="str">
            <v>D</v>
          </cell>
          <cell r="BM9263" t="str">
            <v>75+</v>
          </cell>
          <cell r="BP9263" t="str">
            <v>Closed</v>
          </cell>
        </row>
        <row r="9264">
          <cell r="I9264" t="str">
            <v>N</v>
          </cell>
          <cell r="AG9264">
            <v>68</v>
          </cell>
          <cell r="AI9264">
            <v>11227</v>
          </cell>
          <cell r="AL9264">
            <v>78.64</v>
          </cell>
          <cell r="BM9264" t="str">
            <v>75+</v>
          </cell>
          <cell r="BP9264" t="str">
            <v>Open</v>
          </cell>
        </row>
        <row r="9265">
          <cell r="I9265" t="str">
            <v>N</v>
          </cell>
          <cell r="AG9265">
            <v>78</v>
          </cell>
          <cell r="AI9265">
            <v>7515</v>
          </cell>
          <cell r="AL9265">
            <v>78.64</v>
          </cell>
          <cell r="AQ9265" t="str">
            <v>D</v>
          </cell>
          <cell r="BM9265" t="str">
            <v>75+</v>
          </cell>
          <cell r="BP9265" t="str">
            <v>Closed</v>
          </cell>
        </row>
        <row r="9266">
          <cell r="I9266" t="str">
            <v>N</v>
          </cell>
          <cell r="AG9266">
            <v>67</v>
          </cell>
          <cell r="AI9266">
            <v>10620</v>
          </cell>
          <cell r="AL9266">
            <v>78.64</v>
          </cell>
          <cell r="AQ9266" t="str">
            <v>D</v>
          </cell>
          <cell r="BM9266" t="str">
            <v>75+</v>
          </cell>
          <cell r="BP9266" t="str">
            <v>Closed</v>
          </cell>
        </row>
        <row r="9267">
          <cell r="I9267" t="str">
            <v>N</v>
          </cell>
          <cell r="AG9267">
            <v>63</v>
          </cell>
          <cell r="AI9267">
            <v>11606</v>
          </cell>
          <cell r="AL9267">
            <v>78.64</v>
          </cell>
          <cell r="BM9267" t="str">
            <v>75+</v>
          </cell>
          <cell r="BP9267" t="str">
            <v>Open</v>
          </cell>
        </row>
        <row r="9268">
          <cell r="I9268" t="str">
            <v>N</v>
          </cell>
          <cell r="AG9268">
            <v>65</v>
          </cell>
          <cell r="AI9268">
            <v>11222</v>
          </cell>
          <cell r="AL9268">
            <v>78.64</v>
          </cell>
          <cell r="AQ9268" t="str">
            <v>D</v>
          </cell>
          <cell r="BM9268" t="str">
            <v>75+</v>
          </cell>
          <cell r="BP9268" t="str">
            <v>Closed</v>
          </cell>
        </row>
        <row r="9269">
          <cell r="I9269" t="str">
            <v>N</v>
          </cell>
          <cell r="AG9269">
            <v>64</v>
          </cell>
          <cell r="AI9269">
            <v>11422</v>
          </cell>
          <cell r="AL9269">
            <v>78.650000000000006</v>
          </cell>
          <cell r="BM9269" t="str">
            <v>75+</v>
          </cell>
          <cell r="BP9269" t="str">
            <v>Open</v>
          </cell>
        </row>
        <row r="9270">
          <cell r="I9270" t="str">
            <v>N</v>
          </cell>
          <cell r="AG9270">
            <v>66</v>
          </cell>
          <cell r="AI9270">
            <v>11494</v>
          </cell>
          <cell r="AL9270">
            <v>78.650000000000006</v>
          </cell>
          <cell r="AQ9270" t="str">
            <v>D</v>
          </cell>
          <cell r="BM9270" t="str">
            <v>75+</v>
          </cell>
          <cell r="BP9270" t="str">
            <v>Closed</v>
          </cell>
        </row>
        <row r="9271">
          <cell r="I9271" t="str">
            <v>N</v>
          </cell>
          <cell r="AG9271">
            <v>69</v>
          </cell>
          <cell r="AI9271">
            <v>9982</v>
          </cell>
          <cell r="AL9271">
            <v>78.650000000000006</v>
          </cell>
          <cell r="AQ9271" t="str">
            <v>D</v>
          </cell>
          <cell r="BM9271" t="str">
            <v>75+</v>
          </cell>
          <cell r="BP9271" t="str">
            <v>Closed</v>
          </cell>
        </row>
        <row r="9272">
          <cell r="I9272" t="str">
            <v>N</v>
          </cell>
          <cell r="AG9272">
            <v>70</v>
          </cell>
          <cell r="AI9272">
            <v>10162</v>
          </cell>
          <cell r="AL9272">
            <v>78.650000000000006</v>
          </cell>
          <cell r="AQ9272" t="str">
            <v>R</v>
          </cell>
          <cell r="BM9272" t="str">
            <v>75+</v>
          </cell>
          <cell r="BP9272" t="str">
            <v>Closed</v>
          </cell>
        </row>
        <row r="9273">
          <cell r="I9273" t="str">
            <v>N</v>
          </cell>
          <cell r="AG9273">
            <v>76</v>
          </cell>
          <cell r="AI9273">
            <v>7863</v>
          </cell>
          <cell r="AL9273">
            <v>78.650000000000006</v>
          </cell>
          <cell r="AQ9273" t="str">
            <v>D</v>
          </cell>
          <cell r="BM9273" t="str">
            <v>75+</v>
          </cell>
          <cell r="BP9273" t="str">
            <v>Closed</v>
          </cell>
        </row>
        <row r="9274">
          <cell r="I9274" t="str">
            <v>N</v>
          </cell>
          <cell r="AG9274">
            <v>77</v>
          </cell>
          <cell r="AI9274">
            <v>7383</v>
          </cell>
          <cell r="AL9274">
            <v>78.650000000000006</v>
          </cell>
          <cell r="AQ9274" t="str">
            <v>R</v>
          </cell>
          <cell r="BM9274" t="str">
            <v>75+</v>
          </cell>
          <cell r="BP9274" t="str">
            <v>Closed</v>
          </cell>
        </row>
        <row r="9275">
          <cell r="I9275" t="str">
            <v>N</v>
          </cell>
          <cell r="AG9275">
            <v>77</v>
          </cell>
          <cell r="AI9275">
            <v>7557</v>
          </cell>
          <cell r="AL9275">
            <v>78.650000000000006</v>
          </cell>
          <cell r="AQ9275" t="str">
            <v>R</v>
          </cell>
          <cell r="BM9275" t="str">
            <v>75+</v>
          </cell>
          <cell r="BP9275" t="str">
            <v>Closed</v>
          </cell>
        </row>
        <row r="9276">
          <cell r="I9276" t="str">
            <v>N</v>
          </cell>
          <cell r="AG9276">
            <v>69</v>
          </cell>
          <cell r="AI9276">
            <v>9797</v>
          </cell>
          <cell r="AL9276">
            <v>78.650000000000006</v>
          </cell>
          <cell r="AQ9276" t="str">
            <v>D</v>
          </cell>
          <cell r="BM9276" t="str">
            <v>75+</v>
          </cell>
          <cell r="BP9276" t="str">
            <v>Closed</v>
          </cell>
        </row>
        <row r="9277">
          <cell r="I9277" t="str">
            <v>N</v>
          </cell>
          <cell r="AG9277">
            <v>76</v>
          </cell>
          <cell r="AI9277">
            <v>7541</v>
          </cell>
          <cell r="AL9277">
            <v>78.650000000000006</v>
          </cell>
          <cell r="AQ9277" t="str">
            <v>D</v>
          </cell>
          <cell r="BM9277" t="str">
            <v>75+</v>
          </cell>
          <cell r="BP9277" t="str">
            <v>Closed</v>
          </cell>
        </row>
        <row r="9278">
          <cell r="I9278" t="str">
            <v>N</v>
          </cell>
          <cell r="AG9278">
            <v>71</v>
          </cell>
          <cell r="AI9278">
            <v>9616</v>
          </cell>
          <cell r="AL9278">
            <v>78.650000000000006</v>
          </cell>
          <cell r="AQ9278" t="str">
            <v>D</v>
          </cell>
          <cell r="BM9278" t="str">
            <v>75+</v>
          </cell>
          <cell r="BP9278" t="str">
            <v>Closed</v>
          </cell>
        </row>
        <row r="9279">
          <cell r="I9279" t="str">
            <v>N</v>
          </cell>
          <cell r="AG9279">
            <v>66</v>
          </cell>
          <cell r="AI9279">
            <v>11382</v>
          </cell>
          <cell r="AL9279">
            <v>78.650000000000006</v>
          </cell>
          <cell r="BM9279" t="str">
            <v>75+</v>
          </cell>
          <cell r="BP9279" t="str">
            <v>Open</v>
          </cell>
        </row>
        <row r="9280">
          <cell r="I9280" t="str">
            <v>N</v>
          </cell>
          <cell r="AG9280">
            <v>72</v>
          </cell>
          <cell r="AI9280">
            <v>8409</v>
          </cell>
          <cell r="AL9280">
            <v>78.650000000000006</v>
          </cell>
          <cell r="AQ9280" t="str">
            <v>D</v>
          </cell>
          <cell r="BM9280" t="str">
            <v>75+</v>
          </cell>
          <cell r="BP9280" t="str">
            <v>Closed</v>
          </cell>
        </row>
        <row r="9281">
          <cell r="I9281" t="str">
            <v>N</v>
          </cell>
          <cell r="AG9281">
            <v>67</v>
          </cell>
          <cell r="AI9281">
            <v>10698</v>
          </cell>
          <cell r="AL9281">
            <v>78.650000000000006</v>
          </cell>
          <cell r="BM9281" t="str">
            <v>75+</v>
          </cell>
          <cell r="BP9281" t="str">
            <v>Open</v>
          </cell>
        </row>
        <row r="9282">
          <cell r="I9282" t="str">
            <v>N</v>
          </cell>
          <cell r="AG9282">
            <v>69</v>
          </cell>
          <cell r="AI9282">
            <v>9814</v>
          </cell>
          <cell r="AL9282">
            <v>78.650000000000006</v>
          </cell>
          <cell r="AQ9282" t="str">
            <v>R</v>
          </cell>
          <cell r="BM9282" t="str">
            <v>75+</v>
          </cell>
          <cell r="BP9282" t="str">
            <v>Closed</v>
          </cell>
        </row>
        <row r="9283">
          <cell r="I9283" t="str">
            <v>N</v>
          </cell>
          <cell r="AG9283">
            <v>67</v>
          </cell>
          <cell r="AI9283">
            <v>11237</v>
          </cell>
          <cell r="AL9283">
            <v>78.66</v>
          </cell>
          <cell r="AQ9283" t="str">
            <v>D</v>
          </cell>
          <cell r="BM9283" t="str">
            <v>75+</v>
          </cell>
          <cell r="BP9283" t="str">
            <v>Closed</v>
          </cell>
        </row>
        <row r="9284">
          <cell r="I9284" t="str">
            <v>N</v>
          </cell>
          <cell r="AG9284">
            <v>73</v>
          </cell>
          <cell r="AI9284">
            <v>8602</v>
          </cell>
          <cell r="AL9284">
            <v>78.66</v>
          </cell>
          <cell r="AQ9284" t="str">
            <v>E</v>
          </cell>
          <cell r="BM9284" t="str">
            <v>75+</v>
          </cell>
          <cell r="BP9284" t="str">
            <v>Closed</v>
          </cell>
        </row>
        <row r="9285">
          <cell r="I9285" t="str">
            <v>N</v>
          </cell>
          <cell r="AG9285">
            <v>72</v>
          </cell>
          <cell r="AI9285">
            <v>9512</v>
          </cell>
          <cell r="AL9285">
            <v>78.66</v>
          </cell>
          <cell r="AQ9285" t="str">
            <v>E</v>
          </cell>
          <cell r="BM9285" t="str">
            <v>75+</v>
          </cell>
          <cell r="BP9285" t="str">
            <v>Closed</v>
          </cell>
        </row>
        <row r="9286">
          <cell r="I9286" t="str">
            <v>N</v>
          </cell>
          <cell r="AG9286">
            <v>73</v>
          </cell>
          <cell r="AI9286">
            <v>8757</v>
          </cell>
          <cell r="AL9286">
            <v>78.66</v>
          </cell>
          <cell r="AQ9286" t="str">
            <v>R</v>
          </cell>
          <cell r="BM9286" t="str">
            <v>75+</v>
          </cell>
          <cell r="BP9286" t="str">
            <v>Closed</v>
          </cell>
        </row>
        <row r="9287">
          <cell r="I9287" t="str">
            <v>N</v>
          </cell>
          <cell r="AG9287">
            <v>64</v>
          </cell>
          <cell r="AI9287">
            <v>11818</v>
          </cell>
          <cell r="AL9287">
            <v>78.66</v>
          </cell>
          <cell r="BM9287" t="str">
            <v>75+</v>
          </cell>
          <cell r="BP9287" t="str">
            <v>Open</v>
          </cell>
        </row>
        <row r="9288">
          <cell r="I9288" t="str">
            <v>N</v>
          </cell>
          <cell r="AG9288">
            <v>66</v>
          </cell>
          <cell r="AI9288">
            <v>11199</v>
          </cell>
          <cell r="AL9288">
            <v>78.66</v>
          </cell>
          <cell r="AQ9288" t="str">
            <v>D</v>
          </cell>
          <cell r="BM9288" t="str">
            <v>75+</v>
          </cell>
          <cell r="BP9288" t="str">
            <v>Closed</v>
          </cell>
        </row>
        <row r="9289">
          <cell r="I9289" t="str">
            <v>N</v>
          </cell>
          <cell r="AG9289">
            <v>76</v>
          </cell>
          <cell r="AI9289">
            <v>7517</v>
          </cell>
          <cell r="AL9289">
            <v>78.66</v>
          </cell>
          <cell r="AQ9289" t="str">
            <v>D</v>
          </cell>
          <cell r="BM9289" t="str">
            <v>75+</v>
          </cell>
          <cell r="BP9289" t="str">
            <v>Closed</v>
          </cell>
        </row>
        <row r="9290">
          <cell r="I9290" t="str">
            <v>N</v>
          </cell>
          <cell r="AG9290">
            <v>67</v>
          </cell>
          <cell r="AI9290">
            <v>10411</v>
          </cell>
          <cell r="AL9290">
            <v>78.66</v>
          </cell>
          <cell r="AQ9290" t="str">
            <v>D</v>
          </cell>
          <cell r="BM9290" t="str">
            <v>75+</v>
          </cell>
          <cell r="BP9290" t="str">
            <v>Closed</v>
          </cell>
        </row>
        <row r="9291">
          <cell r="I9291" t="str">
            <v>N</v>
          </cell>
          <cell r="AG9291">
            <v>74</v>
          </cell>
          <cell r="AI9291">
            <v>8033</v>
          </cell>
          <cell r="AL9291">
            <v>78.66</v>
          </cell>
          <cell r="AQ9291" t="str">
            <v>E</v>
          </cell>
          <cell r="BM9291" t="str">
            <v>75+</v>
          </cell>
          <cell r="BP9291" t="str">
            <v>Closed</v>
          </cell>
        </row>
        <row r="9292">
          <cell r="I9292" t="str">
            <v>N</v>
          </cell>
          <cell r="AG9292">
            <v>63</v>
          </cell>
          <cell r="AI9292">
            <v>12228</v>
          </cell>
          <cell r="AL9292">
            <v>78.66</v>
          </cell>
          <cell r="AQ9292" t="str">
            <v>R</v>
          </cell>
          <cell r="BM9292" t="str">
            <v>75+</v>
          </cell>
          <cell r="BP9292" t="str">
            <v>Closed</v>
          </cell>
        </row>
        <row r="9293">
          <cell r="I9293" t="str">
            <v>N</v>
          </cell>
          <cell r="AG9293">
            <v>71</v>
          </cell>
          <cell r="AI9293">
            <v>9784</v>
          </cell>
          <cell r="AL9293">
            <v>78.66</v>
          </cell>
          <cell r="AQ9293" t="str">
            <v>D</v>
          </cell>
          <cell r="BM9293" t="str">
            <v>75+</v>
          </cell>
          <cell r="BP9293" t="str">
            <v>Closed</v>
          </cell>
        </row>
        <row r="9294">
          <cell r="I9294" t="str">
            <v>N</v>
          </cell>
          <cell r="AG9294">
            <v>69</v>
          </cell>
          <cell r="AI9294">
            <v>10284</v>
          </cell>
          <cell r="AL9294">
            <v>78.66</v>
          </cell>
          <cell r="AQ9294" t="str">
            <v>D</v>
          </cell>
          <cell r="BM9294" t="str">
            <v>75+</v>
          </cell>
          <cell r="BP9294" t="str">
            <v>Closed</v>
          </cell>
        </row>
        <row r="9295">
          <cell r="I9295" t="str">
            <v>N</v>
          </cell>
          <cell r="AG9295">
            <v>78</v>
          </cell>
          <cell r="AI9295">
            <v>6593</v>
          </cell>
          <cell r="AL9295">
            <v>78.66</v>
          </cell>
          <cell r="AQ9295" t="str">
            <v>D</v>
          </cell>
          <cell r="BM9295" t="str">
            <v>75+</v>
          </cell>
          <cell r="BP9295" t="str">
            <v>Closed</v>
          </cell>
        </row>
        <row r="9296">
          <cell r="I9296" t="str">
            <v>N</v>
          </cell>
          <cell r="AG9296">
            <v>73</v>
          </cell>
          <cell r="AI9296">
            <v>8503</v>
          </cell>
          <cell r="AL9296">
            <v>78.66</v>
          </cell>
          <cell r="AQ9296" t="str">
            <v>D</v>
          </cell>
          <cell r="BM9296" t="str">
            <v>75+</v>
          </cell>
          <cell r="BP9296" t="str">
            <v>Closed</v>
          </cell>
        </row>
        <row r="9297">
          <cell r="I9297" t="str">
            <v>N</v>
          </cell>
          <cell r="AG9297">
            <v>68</v>
          </cell>
          <cell r="AI9297">
            <v>10007</v>
          </cell>
          <cell r="AL9297">
            <v>78.66</v>
          </cell>
          <cell r="AQ9297" t="str">
            <v>R</v>
          </cell>
          <cell r="BM9297" t="str">
            <v>75+</v>
          </cell>
          <cell r="BP9297" t="str">
            <v>Closed</v>
          </cell>
        </row>
        <row r="9298">
          <cell r="I9298" t="str">
            <v>N</v>
          </cell>
          <cell r="AG9298">
            <v>71</v>
          </cell>
          <cell r="AI9298">
            <v>8705</v>
          </cell>
          <cell r="AL9298">
            <v>78.66</v>
          </cell>
          <cell r="AQ9298" t="str">
            <v>D</v>
          </cell>
          <cell r="BM9298" t="str">
            <v>75+</v>
          </cell>
          <cell r="BP9298" t="str">
            <v>Closed</v>
          </cell>
        </row>
        <row r="9299">
          <cell r="I9299" t="str">
            <v>N</v>
          </cell>
          <cell r="AG9299">
            <v>68</v>
          </cell>
          <cell r="AI9299">
            <v>10815</v>
          </cell>
          <cell r="AL9299">
            <v>78.66</v>
          </cell>
          <cell r="AQ9299" t="str">
            <v>R</v>
          </cell>
          <cell r="BM9299" t="str">
            <v>75+</v>
          </cell>
          <cell r="BP9299" t="str">
            <v>Closed</v>
          </cell>
        </row>
        <row r="9300">
          <cell r="I9300" t="str">
            <v>N</v>
          </cell>
          <cell r="AG9300">
            <v>68</v>
          </cell>
          <cell r="AI9300">
            <v>10979</v>
          </cell>
          <cell r="AL9300">
            <v>78.67</v>
          </cell>
          <cell r="AQ9300" t="str">
            <v>R</v>
          </cell>
          <cell r="BM9300" t="str">
            <v>75+</v>
          </cell>
          <cell r="BP9300" t="str">
            <v>Closed</v>
          </cell>
        </row>
        <row r="9301">
          <cell r="I9301" t="str">
            <v>N</v>
          </cell>
          <cell r="AG9301">
            <v>72</v>
          </cell>
          <cell r="AI9301">
            <v>9009</v>
          </cell>
          <cell r="AL9301">
            <v>78.67</v>
          </cell>
          <cell r="AQ9301" t="str">
            <v>E</v>
          </cell>
          <cell r="BM9301" t="str">
            <v>75+</v>
          </cell>
          <cell r="BP9301" t="str">
            <v>Closed</v>
          </cell>
        </row>
        <row r="9302">
          <cell r="I9302" t="str">
            <v>N</v>
          </cell>
          <cell r="AG9302">
            <v>72</v>
          </cell>
          <cell r="AI9302">
            <v>8836</v>
          </cell>
          <cell r="AL9302">
            <v>78.67</v>
          </cell>
          <cell r="AQ9302" t="str">
            <v>D</v>
          </cell>
          <cell r="BM9302" t="str">
            <v>75+</v>
          </cell>
          <cell r="BP9302" t="str">
            <v>Closed</v>
          </cell>
        </row>
        <row r="9303">
          <cell r="I9303" t="str">
            <v>N</v>
          </cell>
          <cell r="AG9303">
            <v>77</v>
          </cell>
          <cell r="AI9303">
            <v>6966</v>
          </cell>
          <cell r="AL9303">
            <v>78.67</v>
          </cell>
          <cell r="AQ9303" t="str">
            <v>R</v>
          </cell>
          <cell r="BM9303" t="str">
            <v>75+</v>
          </cell>
          <cell r="BP9303" t="str">
            <v>Closed</v>
          </cell>
        </row>
        <row r="9304">
          <cell r="I9304" t="str">
            <v>Y</v>
          </cell>
          <cell r="AG9304">
            <v>74</v>
          </cell>
          <cell r="AI9304">
            <v>7783</v>
          </cell>
          <cell r="AL9304">
            <v>78.67</v>
          </cell>
          <cell r="AQ9304" t="str">
            <v>D</v>
          </cell>
          <cell r="BM9304" t="str">
            <v>75+</v>
          </cell>
          <cell r="BP9304" t="str">
            <v>Closed</v>
          </cell>
        </row>
        <row r="9305">
          <cell r="I9305" t="str">
            <v>N</v>
          </cell>
          <cell r="AG9305">
            <v>76</v>
          </cell>
          <cell r="AI9305">
            <v>7471</v>
          </cell>
          <cell r="AL9305">
            <v>78.67</v>
          </cell>
          <cell r="AQ9305" t="str">
            <v>D</v>
          </cell>
          <cell r="BM9305" t="str">
            <v>75+</v>
          </cell>
          <cell r="BP9305" t="str">
            <v>Closed</v>
          </cell>
        </row>
        <row r="9306">
          <cell r="I9306" t="str">
            <v>N</v>
          </cell>
          <cell r="AG9306">
            <v>70</v>
          </cell>
          <cell r="AI9306">
            <v>9275</v>
          </cell>
          <cell r="AL9306">
            <v>78.67</v>
          </cell>
          <cell r="AQ9306" t="str">
            <v>E</v>
          </cell>
          <cell r="BM9306" t="str">
            <v>75+</v>
          </cell>
          <cell r="BP9306" t="str">
            <v>Closed</v>
          </cell>
        </row>
        <row r="9307">
          <cell r="I9307" t="str">
            <v>N</v>
          </cell>
          <cell r="AG9307">
            <v>68</v>
          </cell>
          <cell r="AI9307">
            <v>9847</v>
          </cell>
          <cell r="AL9307">
            <v>78.67</v>
          </cell>
          <cell r="AQ9307" t="str">
            <v>E</v>
          </cell>
          <cell r="BM9307" t="str">
            <v>75+</v>
          </cell>
          <cell r="BP9307" t="str">
            <v>Closed</v>
          </cell>
        </row>
        <row r="9308">
          <cell r="I9308" t="str">
            <v>N</v>
          </cell>
          <cell r="AG9308">
            <v>74</v>
          </cell>
          <cell r="AI9308">
            <v>8675</v>
          </cell>
          <cell r="AL9308">
            <v>78.67</v>
          </cell>
          <cell r="AQ9308" t="str">
            <v>D</v>
          </cell>
          <cell r="BM9308" t="str">
            <v>75+</v>
          </cell>
          <cell r="BP9308" t="str">
            <v>Closed</v>
          </cell>
        </row>
        <row r="9309">
          <cell r="I9309" t="str">
            <v>N</v>
          </cell>
          <cell r="AG9309">
            <v>67</v>
          </cell>
          <cell r="AI9309">
            <v>10155</v>
          </cell>
          <cell r="AL9309">
            <v>78.67</v>
          </cell>
          <cell r="AQ9309" t="str">
            <v>R</v>
          </cell>
          <cell r="BM9309" t="str">
            <v>75+</v>
          </cell>
          <cell r="BP9309" t="str">
            <v>Closed</v>
          </cell>
        </row>
        <row r="9310">
          <cell r="I9310" t="str">
            <v>N</v>
          </cell>
          <cell r="AG9310">
            <v>70</v>
          </cell>
          <cell r="AI9310">
            <v>9810</v>
          </cell>
          <cell r="AL9310">
            <v>78.67</v>
          </cell>
          <cell r="AQ9310" t="str">
            <v>D</v>
          </cell>
          <cell r="BM9310" t="str">
            <v>75+</v>
          </cell>
          <cell r="BP9310" t="str">
            <v>Closed</v>
          </cell>
        </row>
        <row r="9311">
          <cell r="I9311" t="str">
            <v>N</v>
          </cell>
          <cell r="AG9311">
            <v>71</v>
          </cell>
          <cell r="AI9311">
            <v>9671</v>
          </cell>
          <cell r="AL9311">
            <v>78.67</v>
          </cell>
          <cell r="AQ9311" t="str">
            <v>R</v>
          </cell>
          <cell r="BM9311" t="str">
            <v>75+</v>
          </cell>
          <cell r="BP9311" t="str">
            <v>Closed</v>
          </cell>
        </row>
        <row r="9312">
          <cell r="I9312" t="str">
            <v>N</v>
          </cell>
          <cell r="AG9312">
            <v>62</v>
          </cell>
          <cell r="AI9312">
            <v>12214</v>
          </cell>
          <cell r="AL9312">
            <v>78.67</v>
          </cell>
          <cell r="BM9312" t="str">
            <v>75+</v>
          </cell>
          <cell r="BP9312" t="str">
            <v>Open</v>
          </cell>
        </row>
        <row r="9313">
          <cell r="I9313" t="str">
            <v>N</v>
          </cell>
          <cell r="AG9313">
            <v>76</v>
          </cell>
          <cell r="AI9313">
            <v>7145</v>
          </cell>
          <cell r="AL9313">
            <v>78.67</v>
          </cell>
          <cell r="AQ9313" t="str">
            <v>D</v>
          </cell>
          <cell r="BM9313" t="str">
            <v>75+</v>
          </cell>
          <cell r="BP9313" t="str">
            <v>Closed</v>
          </cell>
        </row>
        <row r="9314">
          <cell r="I9314" t="str">
            <v>N</v>
          </cell>
          <cell r="AG9314">
            <v>71</v>
          </cell>
          <cell r="AI9314">
            <v>9671</v>
          </cell>
          <cell r="AL9314">
            <v>78.67</v>
          </cell>
          <cell r="AQ9314" t="str">
            <v>E</v>
          </cell>
          <cell r="BM9314" t="str">
            <v>75+</v>
          </cell>
          <cell r="BP9314" t="str">
            <v>Closed</v>
          </cell>
        </row>
        <row r="9315">
          <cell r="I9315" t="str">
            <v>N</v>
          </cell>
          <cell r="AG9315">
            <v>68</v>
          </cell>
          <cell r="AI9315">
            <v>9782</v>
          </cell>
          <cell r="AL9315">
            <v>78.67</v>
          </cell>
          <cell r="AQ9315" t="str">
            <v>R</v>
          </cell>
          <cell r="BM9315" t="str">
            <v>75+</v>
          </cell>
          <cell r="BP9315" t="str">
            <v>Closed</v>
          </cell>
        </row>
        <row r="9316">
          <cell r="I9316" t="str">
            <v>N</v>
          </cell>
          <cell r="AG9316">
            <v>78</v>
          </cell>
          <cell r="AI9316">
            <v>7037</v>
          </cell>
          <cell r="AL9316">
            <v>78.67</v>
          </cell>
          <cell r="AQ9316" t="str">
            <v>R</v>
          </cell>
          <cell r="BM9316" t="str">
            <v>75+</v>
          </cell>
          <cell r="BP9316" t="str">
            <v>Closed</v>
          </cell>
        </row>
        <row r="9317">
          <cell r="I9317" t="str">
            <v>N</v>
          </cell>
          <cell r="AG9317">
            <v>77</v>
          </cell>
          <cell r="AI9317">
            <v>7451</v>
          </cell>
          <cell r="AL9317">
            <v>78.67</v>
          </cell>
          <cell r="AQ9317" t="str">
            <v>D</v>
          </cell>
          <cell r="BM9317" t="str">
            <v>75+</v>
          </cell>
          <cell r="BP9317" t="str">
            <v>Closed</v>
          </cell>
        </row>
        <row r="9318">
          <cell r="I9318" t="str">
            <v>Y</v>
          </cell>
          <cell r="AG9318">
            <v>73</v>
          </cell>
          <cell r="AI9318">
            <v>7960</v>
          </cell>
          <cell r="AL9318">
            <v>78.67</v>
          </cell>
          <cell r="AQ9318" t="str">
            <v>D</v>
          </cell>
          <cell r="BM9318" t="str">
            <v>75+</v>
          </cell>
          <cell r="BP9318" t="str">
            <v>Closed</v>
          </cell>
        </row>
        <row r="9319">
          <cell r="I9319" t="str">
            <v>N</v>
          </cell>
          <cell r="AG9319">
            <v>71</v>
          </cell>
          <cell r="AI9319">
            <v>9442</v>
          </cell>
          <cell r="AL9319">
            <v>78.67</v>
          </cell>
          <cell r="AQ9319" t="str">
            <v>D</v>
          </cell>
          <cell r="BM9319" t="str">
            <v>75+</v>
          </cell>
          <cell r="BP9319" t="str">
            <v>Closed</v>
          </cell>
        </row>
        <row r="9320">
          <cell r="I9320" t="str">
            <v>Y</v>
          </cell>
          <cell r="AG9320">
            <v>69</v>
          </cell>
          <cell r="AI9320">
            <v>9867</v>
          </cell>
          <cell r="AL9320">
            <v>78.67</v>
          </cell>
          <cell r="AQ9320" t="str">
            <v>D</v>
          </cell>
          <cell r="BM9320" t="str">
            <v>75+</v>
          </cell>
          <cell r="BP9320" t="str">
            <v>Closed</v>
          </cell>
        </row>
        <row r="9321">
          <cell r="I9321" t="str">
            <v>N</v>
          </cell>
          <cell r="AG9321">
            <v>67</v>
          </cell>
          <cell r="AI9321">
            <v>10954</v>
          </cell>
          <cell r="AL9321">
            <v>78.67</v>
          </cell>
          <cell r="AQ9321" t="str">
            <v>D</v>
          </cell>
          <cell r="BM9321" t="str">
            <v>75+</v>
          </cell>
          <cell r="BP9321" t="str">
            <v>Closed</v>
          </cell>
        </row>
        <row r="9322">
          <cell r="I9322" t="str">
            <v>N</v>
          </cell>
          <cell r="AG9322">
            <v>70</v>
          </cell>
          <cell r="AI9322">
            <v>9245</v>
          </cell>
          <cell r="AL9322">
            <v>78.680000000000007</v>
          </cell>
          <cell r="AQ9322" t="str">
            <v>R</v>
          </cell>
          <cell r="BM9322" t="str">
            <v>75+</v>
          </cell>
          <cell r="BP9322" t="str">
            <v>Closed</v>
          </cell>
        </row>
        <row r="9323">
          <cell r="I9323" t="str">
            <v>N</v>
          </cell>
          <cell r="AG9323">
            <v>75</v>
          </cell>
          <cell r="AI9323">
            <v>8063</v>
          </cell>
          <cell r="AL9323">
            <v>78.680000000000007</v>
          </cell>
          <cell r="AQ9323" t="str">
            <v>D</v>
          </cell>
          <cell r="BM9323" t="str">
            <v>75+</v>
          </cell>
          <cell r="BP9323" t="str">
            <v>Closed</v>
          </cell>
        </row>
        <row r="9324">
          <cell r="I9324" t="str">
            <v>N</v>
          </cell>
          <cell r="AG9324">
            <v>65</v>
          </cell>
          <cell r="AI9324">
            <v>11027</v>
          </cell>
          <cell r="AL9324">
            <v>78.680000000000007</v>
          </cell>
          <cell r="AQ9324" t="str">
            <v>R</v>
          </cell>
          <cell r="BM9324" t="str">
            <v>75+</v>
          </cell>
          <cell r="BP9324" t="str">
            <v>Closed</v>
          </cell>
        </row>
        <row r="9325">
          <cell r="I9325" t="str">
            <v>N</v>
          </cell>
          <cell r="AG9325">
            <v>65</v>
          </cell>
          <cell r="AI9325">
            <v>12101</v>
          </cell>
          <cell r="AL9325">
            <v>78.680000000000007</v>
          </cell>
          <cell r="AQ9325" t="str">
            <v>D</v>
          </cell>
          <cell r="BM9325" t="str">
            <v>75+</v>
          </cell>
          <cell r="BP9325" t="str">
            <v>Closed</v>
          </cell>
        </row>
        <row r="9326">
          <cell r="I9326" t="str">
            <v>N</v>
          </cell>
          <cell r="AG9326">
            <v>74</v>
          </cell>
          <cell r="AI9326">
            <v>7410</v>
          </cell>
          <cell r="AL9326">
            <v>78.680000000000007</v>
          </cell>
          <cell r="AQ9326" t="str">
            <v>E</v>
          </cell>
          <cell r="BM9326" t="str">
            <v>75+</v>
          </cell>
          <cell r="BP9326" t="str">
            <v>Closed</v>
          </cell>
        </row>
        <row r="9327">
          <cell r="I9327" t="str">
            <v>N</v>
          </cell>
          <cell r="AG9327">
            <v>69</v>
          </cell>
          <cell r="AI9327">
            <v>9765</v>
          </cell>
          <cell r="AL9327">
            <v>78.680000000000007</v>
          </cell>
          <cell r="AQ9327" t="str">
            <v>D</v>
          </cell>
          <cell r="BM9327" t="str">
            <v>75+</v>
          </cell>
          <cell r="BP9327" t="str">
            <v>Closed</v>
          </cell>
        </row>
        <row r="9328">
          <cell r="I9328" t="str">
            <v>N</v>
          </cell>
          <cell r="AG9328">
            <v>66</v>
          </cell>
          <cell r="AI9328">
            <v>11522</v>
          </cell>
          <cell r="AL9328">
            <v>78.680000000000007</v>
          </cell>
          <cell r="AQ9328" t="str">
            <v>R</v>
          </cell>
          <cell r="BM9328" t="str">
            <v>75+</v>
          </cell>
          <cell r="BP9328" t="str">
            <v>Closed</v>
          </cell>
        </row>
        <row r="9329">
          <cell r="I9329" t="str">
            <v>N</v>
          </cell>
          <cell r="AG9329">
            <v>63</v>
          </cell>
          <cell r="AI9329">
            <v>11819</v>
          </cell>
          <cell r="AL9329">
            <v>78.680000000000007</v>
          </cell>
          <cell r="BM9329" t="str">
            <v>75+</v>
          </cell>
          <cell r="BP9329" t="str">
            <v>Open</v>
          </cell>
        </row>
        <row r="9330">
          <cell r="I9330" t="str">
            <v>N</v>
          </cell>
          <cell r="AG9330">
            <v>70</v>
          </cell>
          <cell r="AI9330">
            <v>9329</v>
          </cell>
          <cell r="AL9330">
            <v>78.680000000000007</v>
          </cell>
          <cell r="AQ9330" t="str">
            <v>R</v>
          </cell>
          <cell r="BM9330" t="str">
            <v>75+</v>
          </cell>
          <cell r="BP9330" t="str">
            <v>Closed</v>
          </cell>
        </row>
        <row r="9331">
          <cell r="I9331" t="str">
            <v>N</v>
          </cell>
          <cell r="AG9331">
            <v>74</v>
          </cell>
          <cell r="AI9331">
            <v>8381</v>
          </cell>
          <cell r="AL9331">
            <v>78.680000000000007</v>
          </cell>
          <cell r="AQ9331" t="str">
            <v>D</v>
          </cell>
          <cell r="BM9331" t="str">
            <v>75+</v>
          </cell>
          <cell r="BP9331" t="str">
            <v>Closed</v>
          </cell>
        </row>
        <row r="9332">
          <cell r="I9332" t="str">
            <v>N</v>
          </cell>
          <cell r="AG9332">
            <v>68</v>
          </cell>
          <cell r="AI9332">
            <v>10108</v>
          </cell>
          <cell r="AL9332">
            <v>78.680000000000007</v>
          </cell>
          <cell r="AQ9332" t="str">
            <v>R</v>
          </cell>
          <cell r="BM9332" t="str">
            <v>75+</v>
          </cell>
          <cell r="BP9332" t="str">
            <v>Closed</v>
          </cell>
        </row>
        <row r="9333">
          <cell r="I9333" t="str">
            <v>Y</v>
          </cell>
          <cell r="AG9333">
            <v>75</v>
          </cell>
          <cell r="AI9333">
            <v>7083</v>
          </cell>
          <cell r="AL9333">
            <v>78.680000000000007</v>
          </cell>
          <cell r="AQ9333" t="str">
            <v>R</v>
          </cell>
          <cell r="BM9333" t="str">
            <v>75+</v>
          </cell>
          <cell r="BP9333" t="str">
            <v>Closed</v>
          </cell>
        </row>
        <row r="9334">
          <cell r="I9334" t="str">
            <v>N</v>
          </cell>
          <cell r="AG9334">
            <v>65</v>
          </cell>
          <cell r="AI9334">
            <v>11362</v>
          </cell>
          <cell r="AL9334">
            <v>78.680000000000007</v>
          </cell>
          <cell r="AQ9334" t="str">
            <v>R</v>
          </cell>
          <cell r="BM9334" t="str">
            <v>75+</v>
          </cell>
          <cell r="BP9334" t="str">
            <v>Closed</v>
          </cell>
        </row>
        <row r="9335">
          <cell r="I9335" t="str">
            <v>N</v>
          </cell>
          <cell r="AG9335">
            <v>65</v>
          </cell>
          <cell r="AI9335">
            <v>11923</v>
          </cell>
          <cell r="AL9335">
            <v>78.680000000000007</v>
          </cell>
          <cell r="BM9335" t="str">
            <v>75+</v>
          </cell>
          <cell r="BP9335" t="str">
            <v>Open</v>
          </cell>
        </row>
        <row r="9336">
          <cell r="I9336" t="str">
            <v>N</v>
          </cell>
          <cell r="AG9336">
            <v>65</v>
          </cell>
          <cell r="AI9336">
            <v>11521</v>
          </cell>
          <cell r="AL9336">
            <v>78.680000000000007</v>
          </cell>
          <cell r="BM9336" t="str">
            <v>75+</v>
          </cell>
          <cell r="BP9336" t="str">
            <v>Open</v>
          </cell>
        </row>
        <row r="9337">
          <cell r="I9337" t="str">
            <v>N</v>
          </cell>
          <cell r="AG9337">
            <v>70</v>
          </cell>
          <cell r="AI9337">
            <v>8597</v>
          </cell>
          <cell r="AL9337">
            <v>78.680000000000007</v>
          </cell>
          <cell r="AQ9337" t="str">
            <v>E</v>
          </cell>
          <cell r="BM9337" t="str">
            <v>75+</v>
          </cell>
          <cell r="BP9337" t="str">
            <v>Closed</v>
          </cell>
        </row>
        <row r="9338">
          <cell r="I9338" t="str">
            <v>N</v>
          </cell>
          <cell r="AG9338">
            <v>66</v>
          </cell>
          <cell r="AI9338">
            <v>10913</v>
          </cell>
          <cell r="AL9338">
            <v>78.680000000000007</v>
          </cell>
          <cell r="BM9338" t="str">
            <v>75+</v>
          </cell>
          <cell r="BP9338" t="str">
            <v>Open</v>
          </cell>
        </row>
        <row r="9339">
          <cell r="I9339" t="str">
            <v>N</v>
          </cell>
          <cell r="AG9339">
            <v>64</v>
          </cell>
          <cell r="AI9339">
            <v>12020</v>
          </cell>
          <cell r="AL9339">
            <v>78.69</v>
          </cell>
          <cell r="BM9339" t="str">
            <v>75+</v>
          </cell>
          <cell r="BP9339" t="str">
            <v>Open</v>
          </cell>
        </row>
        <row r="9340">
          <cell r="I9340" t="str">
            <v>N</v>
          </cell>
          <cell r="AG9340">
            <v>75</v>
          </cell>
          <cell r="AI9340">
            <v>7933</v>
          </cell>
          <cell r="AL9340">
            <v>78.69</v>
          </cell>
          <cell r="AQ9340" t="str">
            <v>D</v>
          </cell>
          <cell r="BM9340" t="str">
            <v>75+</v>
          </cell>
          <cell r="BP9340" t="str">
            <v>Closed</v>
          </cell>
        </row>
        <row r="9341">
          <cell r="I9341" t="str">
            <v>N</v>
          </cell>
          <cell r="AG9341">
            <v>76</v>
          </cell>
          <cell r="AI9341">
            <v>7488</v>
          </cell>
          <cell r="AL9341">
            <v>78.69</v>
          </cell>
          <cell r="AQ9341" t="str">
            <v>D</v>
          </cell>
          <cell r="BM9341" t="str">
            <v>75+</v>
          </cell>
          <cell r="BP9341" t="str">
            <v>Closed</v>
          </cell>
        </row>
        <row r="9342">
          <cell r="I9342" t="str">
            <v>N</v>
          </cell>
          <cell r="AG9342">
            <v>65</v>
          </cell>
          <cell r="AI9342">
            <v>11874</v>
          </cell>
          <cell r="AL9342">
            <v>78.69</v>
          </cell>
          <cell r="AQ9342" t="str">
            <v>R</v>
          </cell>
          <cell r="BM9342" t="str">
            <v>75+</v>
          </cell>
          <cell r="BP9342" t="str">
            <v>Closed</v>
          </cell>
        </row>
        <row r="9343">
          <cell r="I9343" t="str">
            <v>N</v>
          </cell>
          <cell r="AG9343">
            <v>73</v>
          </cell>
          <cell r="AI9343">
            <v>9120</v>
          </cell>
          <cell r="AL9343">
            <v>78.69</v>
          </cell>
          <cell r="AQ9343" t="str">
            <v>D</v>
          </cell>
          <cell r="BM9343" t="str">
            <v>75+</v>
          </cell>
          <cell r="BP9343" t="str">
            <v>Closed</v>
          </cell>
        </row>
        <row r="9344">
          <cell r="I9344" t="str">
            <v>N</v>
          </cell>
          <cell r="AG9344">
            <v>74</v>
          </cell>
          <cell r="AI9344">
            <v>7602</v>
          </cell>
          <cell r="AL9344">
            <v>78.69</v>
          </cell>
          <cell r="AQ9344">
            <v>1</v>
          </cell>
          <cell r="BM9344" t="str">
            <v>75+</v>
          </cell>
          <cell r="BP9344" t="str">
            <v>Closed</v>
          </cell>
        </row>
        <row r="9345">
          <cell r="I9345" t="str">
            <v>N</v>
          </cell>
          <cell r="AG9345">
            <v>67</v>
          </cell>
          <cell r="AI9345">
            <v>11025</v>
          </cell>
          <cell r="AL9345">
            <v>78.69</v>
          </cell>
          <cell r="AQ9345" t="str">
            <v>D</v>
          </cell>
          <cell r="BM9345" t="str">
            <v>75+</v>
          </cell>
          <cell r="BP9345" t="str">
            <v>Closed</v>
          </cell>
        </row>
        <row r="9346">
          <cell r="I9346" t="str">
            <v>N</v>
          </cell>
          <cell r="AG9346">
            <v>70</v>
          </cell>
          <cell r="AI9346">
            <v>9203</v>
          </cell>
          <cell r="AL9346">
            <v>78.69</v>
          </cell>
          <cell r="AQ9346" t="str">
            <v>R</v>
          </cell>
          <cell r="BM9346" t="str">
            <v>75+</v>
          </cell>
          <cell r="BP9346" t="str">
            <v>Closed</v>
          </cell>
        </row>
        <row r="9347">
          <cell r="I9347" t="str">
            <v>N</v>
          </cell>
          <cell r="AG9347">
            <v>73</v>
          </cell>
          <cell r="AI9347">
            <v>8726</v>
          </cell>
          <cell r="AL9347">
            <v>78.69</v>
          </cell>
          <cell r="AQ9347" t="str">
            <v>R</v>
          </cell>
          <cell r="BM9347" t="str">
            <v>75+</v>
          </cell>
          <cell r="BP9347" t="str">
            <v>Closed</v>
          </cell>
        </row>
        <row r="9348">
          <cell r="I9348" t="str">
            <v>N</v>
          </cell>
          <cell r="AG9348">
            <v>67</v>
          </cell>
          <cell r="AI9348">
            <v>10837</v>
          </cell>
          <cell r="AL9348">
            <v>78.69</v>
          </cell>
          <cell r="AQ9348" t="str">
            <v>R</v>
          </cell>
          <cell r="BM9348" t="str">
            <v>75+</v>
          </cell>
          <cell r="BP9348" t="str">
            <v>Closed</v>
          </cell>
        </row>
        <row r="9349">
          <cell r="I9349" t="str">
            <v>N</v>
          </cell>
          <cell r="AG9349">
            <v>69</v>
          </cell>
          <cell r="AI9349">
            <v>9954</v>
          </cell>
          <cell r="AL9349">
            <v>78.69</v>
          </cell>
          <cell r="AQ9349" t="str">
            <v>D</v>
          </cell>
          <cell r="BM9349" t="str">
            <v>75+</v>
          </cell>
          <cell r="BP9349" t="str">
            <v>Closed</v>
          </cell>
        </row>
        <row r="9350">
          <cell r="I9350" t="str">
            <v>N</v>
          </cell>
          <cell r="AG9350">
            <v>71</v>
          </cell>
          <cell r="AI9350">
            <v>8871</v>
          </cell>
          <cell r="AL9350">
            <v>78.69</v>
          </cell>
          <cell r="AQ9350" t="str">
            <v>E</v>
          </cell>
          <cell r="BM9350" t="str">
            <v>75+</v>
          </cell>
          <cell r="BP9350" t="str">
            <v>Closed</v>
          </cell>
        </row>
        <row r="9351">
          <cell r="I9351" t="str">
            <v>Y</v>
          </cell>
          <cell r="AG9351">
            <v>70</v>
          </cell>
          <cell r="AI9351">
            <v>8888</v>
          </cell>
          <cell r="AL9351">
            <v>78.69</v>
          </cell>
          <cell r="AQ9351" t="str">
            <v>D</v>
          </cell>
          <cell r="BM9351" t="str">
            <v>75+</v>
          </cell>
          <cell r="BP9351" t="str">
            <v>Closed</v>
          </cell>
        </row>
        <row r="9352">
          <cell r="I9352" t="str">
            <v>N</v>
          </cell>
          <cell r="AG9352">
            <v>72</v>
          </cell>
          <cell r="AI9352">
            <v>8688</v>
          </cell>
          <cell r="AL9352">
            <v>78.69</v>
          </cell>
          <cell r="AQ9352" t="str">
            <v>R</v>
          </cell>
          <cell r="BM9352" t="str">
            <v>75+</v>
          </cell>
          <cell r="BP9352" t="str">
            <v>Closed</v>
          </cell>
        </row>
        <row r="9353">
          <cell r="I9353" t="str">
            <v>N</v>
          </cell>
          <cell r="AG9353">
            <v>71</v>
          </cell>
          <cell r="AI9353">
            <v>9399</v>
          </cell>
          <cell r="AL9353">
            <v>78.69</v>
          </cell>
          <cell r="AQ9353" t="str">
            <v>D</v>
          </cell>
          <cell r="BM9353" t="str">
            <v>75+</v>
          </cell>
          <cell r="BP9353" t="str">
            <v>Closed</v>
          </cell>
        </row>
        <row r="9354">
          <cell r="I9354" t="str">
            <v>N</v>
          </cell>
          <cell r="AG9354">
            <v>73</v>
          </cell>
          <cell r="AI9354">
            <v>8281</v>
          </cell>
          <cell r="AL9354">
            <v>78.69</v>
          </cell>
          <cell r="AQ9354" t="str">
            <v>D</v>
          </cell>
          <cell r="BM9354" t="str">
            <v>75+</v>
          </cell>
          <cell r="BP9354" t="str">
            <v>Closed</v>
          </cell>
        </row>
        <row r="9355">
          <cell r="I9355" t="str">
            <v>N</v>
          </cell>
          <cell r="AG9355">
            <v>68</v>
          </cell>
          <cell r="AI9355">
            <v>10708</v>
          </cell>
          <cell r="AL9355">
            <v>78.69</v>
          </cell>
          <cell r="AQ9355" t="str">
            <v>D</v>
          </cell>
          <cell r="BM9355" t="str">
            <v>75+</v>
          </cell>
          <cell r="BP9355" t="str">
            <v>Closed</v>
          </cell>
        </row>
        <row r="9356">
          <cell r="I9356" t="str">
            <v>Y</v>
          </cell>
          <cell r="AG9356">
            <v>64</v>
          </cell>
          <cell r="AI9356">
            <v>11297</v>
          </cell>
          <cell r="AL9356">
            <v>78.69</v>
          </cell>
          <cell r="BM9356" t="str">
            <v>75+</v>
          </cell>
          <cell r="BP9356" t="str">
            <v>Open</v>
          </cell>
        </row>
        <row r="9357">
          <cell r="I9357" t="str">
            <v>N</v>
          </cell>
          <cell r="AG9357">
            <v>70</v>
          </cell>
          <cell r="AI9357">
            <v>9630</v>
          </cell>
          <cell r="AL9357">
            <v>78.69</v>
          </cell>
          <cell r="AQ9357" t="str">
            <v>D</v>
          </cell>
          <cell r="BM9357" t="str">
            <v>75+</v>
          </cell>
          <cell r="BP9357" t="str">
            <v>Closed</v>
          </cell>
        </row>
        <row r="9358">
          <cell r="I9358" t="str">
            <v>N</v>
          </cell>
          <cell r="AG9358">
            <v>75</v>
          </cell>
          <cell r="AI9358">
            <v>7389</v>
          </cell>
          <cell r="AL9358">
            <v>78.69</v>
          </cell>
          <cell r="AQ9358" t="str">
            <v>R</v>
          </cell>
          <cell r="BM9358" t="str">
            <v>75+</v>
          </cell>
          <cell r="BP9358" t="str">
            <v>Closed</v>
          </cell>
        </row>
        <row r="9359">
          <cell r="I9359" t="str">
            <v>N</v>
          </cell>
          <cell r="AG9359">
            <v>63</v>
          </cell>
          <cell r="AI9359">
            <v>12308</v>
          </cell>
          <cell r="AL9359">
            <v>78.69</v>
          </cell>
          <cell r="AQ9359" t="str">
            <v>D</v>
          </cell>
          <cell r="BM9359" t="str">
            <v>75+</v>
          </cell>
          <cell r="BP9359" t="str">
            <v>Closed</v>
          </cell>
        </row>
        <row r="9360">
          <cell r="I9360" t="str">
            <v>Y</v>
          </cell>
          <cell r="AG9360">
            <v>71</v>
          </cell>
          <cell r="AI9360">
            <v>8311</v>
          </cell>
          <cell r="AL9360">
            <v>78.7</v>
          </cell>
          <cell r="AQ9360" t="str">
            <v>R</v>
          </cell>
          <cell r="BM9360" t="str">
            <v>75+</v>
          </cell>
          <cell r="BP9360" t="str">
            <v>Closed</v>
          </cell>
        </row>
        <row r="9361">
          <cell r="I9361" t="str">
            <v>N</v>
          </cell>
          <cell r="AG9361">
            <v>67</v>
          </cell>
          <cell r="AI9361">
            <v>10913</v>
          </cell>
          <cell r="AL9361">
            <v>78.7</v>
          </cell>
          <cell r="AQ9361" t="str">
            <v>D</v>
          </cell>
          <cell r="BM9361" t="str">
            <v>75+</v>
          </cell>
          <cell r="BP9361" t="str">
            <v>Closed</v>
          </cell>
        </row>
        <row r="9362">
          <cell r="I9362" t="str">
            <v>N</v>
          </cell>
          <cell r="AG9362">
            <v>75</v>
          </cell>
          <cell r="AI9362">
            <v>7291</v>
          </cell>
          <cell r="AL9362">
            <v>78.7</v>
          </cell>
          <cell r="AQ9362" t="str">
            <v>E</v>
          </cell>
          <cell r="BM9362" t="str">
            <v>75+</v>
          </cell>
          <cell r="BP9362" t="str">
            <v>Closed</v>
          </cell>
        </row>
        <row r="9363">
          <cell r="I9363" t="str">
            <v>N</v>
          </cell>
          <cell r="AG9363">
            <v>73</v>
          </cell>
          <cell r="AI9363">
            <v>8809</v>
          </cell>
          <cell r="AL9363">
            <v>78.7</v>
          </cell>
          <cell r="AQ9363" t="str">
            <v>D</v>
          </cell>
          <cell r="BM9363" t="str">
            <v>75+</v>
          </cell>
          <cell r="BP9363" t="str">
            <v>Closed</v>
          </cell>
        </row>
        <row r="9364">
          <cell r="I9364" t="str">
            <v>N</v>
          </cell>
          <cell r="AG9364">
            <v>72</v>
          </cell>
          <cell r="AI9364">
            <v>8947</v>
          </cell>
          <cell r="AL9364">
            <v>78.7</v>
          </cell>
          <cell r="AQ9364" t="str">
            <v>R</v>
          </cell>
          <cell r="BM9364" t="str">
            <v>75+</v>
          </cell>
          <cell r="BP9364" t="str">
            <v>Closed</v>
          </cell>
        </row>
        <row r="9365">
          <cell r="I9365" t="str">
            <v>Y</v>
          </cell>
          <cell r="AG9365">
            <v>69</v>
          </cell>
          <cell r="AI9365">
            <v>11580</v>
          </cell>
          <cell r="AL9365">
            <v>78.7</v>
          </cell>
          <cell r="AQ9365" t="str">
            <v>D</v>
          </cell>
          <cell r="BM9365" t="str">
            <v>75+</v>
          </cell>
          <cell r="BP9365" t="str">
            <v>Closed</v>
          </cell>
        </row>
        <row r="9366">
          <cell r="I9366" t="str">
            <v>N</v>
          </cell>
          <cell r="AG9366">
            <v>66</v>
          </cell>
          <cell r="AI9366">
            <v>10596</v>
          </cell>
          <cell r="AL9366">
            <v>78.7</v>
          </cell>
          <cell r="BM9366" t="str">
            <v>75+</v>
          </cell>
          <cell r="BP9366" t="str">
            <v>Open</v>
          </cell>
        </row>
        <row r="9367">
          <cell r="I9367" t="str">
            <v>N</v>
          </cell>
          <cell r="AG9367">
            <v>63</v>
          </cell>
          <cell r="AI9367">
            <v>12031</v>
          </cell>
          <cell r="AL9367">
            <v>78.7</v>
          </cell>
          <cell r="BM9367" t="str">
            <v>75+</v>
          </cell>
          <cell r="BP9367" t="str">
            <v>Open</v>
          </cell>
        </row>
        <row r="9368">
          <cell r="I9368" t="str">
            <v>N</v>
          </cell>
          <cell r="AG9368">
            <v>70</v>
          </cell>
          <cell r="AI9368">
            <v>9703</v>
          </cell>
          <cell r="AL9368">
            <v>78.7</v>
          </cell>
          <cell r="AQ9368" t="str">
            <v>R</v>
          </cell>
          <cell r="BM9368" t="str">
            <v>75+</v>
          </cell>
          <cell r="BP9368" t="str">
            <v>Closed</v>
          </cell>
        </row>
        <row r="9369">
          <cell r="I9369" t="str">
            <v>N</v>
          </cell>
          <cell r="AG9369">
            <v>78</v>
          </cell>
          <cell r="AI9369">
            <v>6165</v>
          </cell>
          <cell r="AL9369">
            <v>78.7</v>
          </cell>
          <cell r="AQ9369" t="str">
            <v>R</v>
          </cell>
          <cell r="BM9369" t="str">
            <v>75+</v>
          </cell>
          <cell r="BP9369" t="str">
            <v>Closed</v>
          </cell>
        </row>
        <row r="9370">
          <cell r="I9370" t="str">
            <v>N</v>
          </cell>
          <cell r="AG9370">
            <v>74</v>
          </cell>
          <cell r="AI9370">
            <v>8626</v>
          </cell>
          <cell r="AL9370">
            <v>78.7</v>
          </cell>
          <cell r="AQ9370" t="str">
            <v>E</v>
          </cell>
          <cell r="BM9370" t="str">
            <v>75+</v>
          </cell>
          <cell r="BP9370" t="str">
            <v>Closed</v>
          </cell>
        </row>
        <row r="9371">
          <cell r="I9371" t="str">
            <v>N</v>
          </cell>
          <cell r="AG9371">
            <v>74</v>
          </cell>
          <cell r="AI9371">
            <v>8038</v>
          </cell>
          <cell r="AL9371">
            <v>78.7</v>
          </cell>
          <cell r="AQ9371" t="str">
            <v>D</v>
          </cell>
          <cell r="BM9371" t="str">
            <v>75+</v>
          </cell>
          <cell r="BP9371" t="str">
            <v>Closed</v>
          </cell>
        </row>
        <row r="9372">
          <cell r="I9372" t="str">
            <v>N</v>
          </cell>
          <cell r="AG9372">
            <v>76</v>
          </cell>
          <cell r="AI9372">
            <v>7657</v>
          </cell>
          <cell r="AL9372">
            <v>78.7</v>
          </cell>
          <cell r="AQ9372" t="str">
            <v>R</v>
          </cell>
          <cell r="BM9372" t="str">
            <v>75+</v>
          </cell>
          <cell r="BP9372" t="str">
            <v>Closed</v>
          </cell>
        </row>
        <row r="9373">
          <cell r="I9373" t="str">
            <v>N</v>
          </cell>
          <cell r="AG9373">
            <v>72</v>
          </cell>
          <cell r="AI9373">
            <v>9426</v>
          </cell>
          <cell r="AL9373">
            <v>78.709999999999994</v>
          </cell>
          <cell r="AQ9373" t="str">
            <v>D</v>
          </cell>
          <cell r="BM9373" t="str">
            <v>75+</v>
          </cell>
          <cell r="BP9373" t="str">
            <v>Closed</v>
          </cell>
        </row>
        <row r="9374">
          <cell r="I9374" t="str">
            <v>N</v>
          </cell>
          <cell r="AG9374">
            <v>71</v>
          </cell>
          <cell r="AI9374">
            <v>8721</v>
          </cell>
          <cell r="AL9374">
            <v>78.709999999999994</v>
          </cell>
          <cell r="AQ9374" t="str">
            <v>D</v>
          </cell>
          <cell r="BM9374" t="str">
            <v>75+</v>
          </cell>
          <cell r="BP9374" t="str">
            <v>Closed</v>
          </cell>
        </row>
        <row r="9375">
          <cell r="I9375" t="str">
            <v>N</v>
          </cell>
          <cell r="AG9375">
            <v>75</v>
          </cell>
          <cell r="AI9375">
            <v>7854</v>
          </cell>
          <cell r="AL9375">
            <v>78.709999999999994</v>
          </cell>
          <cell r="AQ9375" t="str">
            <v>D</v>
          </cell>
          <cell r="BM9375" t="str">
            <v>75+</v>
          </cell>
          <cell r="BP9375" t="str">
            <v>Closed</v>
          </cell>
        </row>
        <row r="9376">
          <cell r="I9376" t="str">
            <v>N</v>
          </cell>
          <cell r="AG9376">
            <v>65</v>
          </cell>
          <cell r="AI9376">
            <v>11912</v>
          </cell>
          <cell r="AL9376">
            <v>78.709999999999994</v>
          </cell>
          <cell r="BM9376" t="str">
            <v>75+</v>
          </cell>
          <cell r="BP9376" t="str">
            <v>Open</v>
          </cell>
        </row>
        <row r="9377">
          <cell r="I9377" t="str">
            <v>N</v>
          </cell>
          <cell r="AG9377">
            <v>64</v>
          </cell>
          <cell r="AI9377">
            <v>11970</v>
          </cell>
          <cell r="AL9377">
            <v>78.709999999999994</v>
          </cell>
          <cell r="AQ9377" t="str">
            <v>R</v>
          </cell>
          <cell r="BM9377" t="str">
            <v>75+</v>
          </cell>
          <cell r="BP9377" t="str">
            <v>Closed</v>
          </cell>
        </row>
        <row r="9378">
          <cell r="I9378" t="str">
            <v>N</v>
          </cell>
          <cell r="AG9378">
            <v>71</v>
          </cell>
          <cell r="AI9378">
            <v>9322</v>
          </cell>
          <cell r="AL9378">
            <v>78.709999999999994</v>
          </cell>
          <cell r="AQ9378">
            <v>1</v>
          </cell>
          <cell r="BM9378" t="str">
            <v>75+</v>
          </cell>
          <cell r="BP9378" t="str">
            <v>Closed</v>
          </cell>
        </row>
        <row r="9379">
          <cell r="I9379" t="str">
            <v>N</v>
          </cell>
          <cell r="AG9379">
            <v>74</v>
          </cell>
          <cell r="AI9379">
            <v>7883</v>
          </cell>
          <cell r="AL9379">
            <v>78.709999999999994</v>
          </cell>
          <cell r="AQ9379" t="str">
            <v>D</v>
          </cell>
          <cell r="BM9379" t="str">
            <v>75+</v>
          </cell>
          <cell r="BP9379" t="str">
            <v>Closed</v>
          </cell>
        </row>
        <row r="9380">
          <cell r="I9380" t="str">
            <v>Y</v>
          </cell>
          <cell r="AG9380">
            <v>68</v>
          </cell>
          <cell r="AI9380">
            <v>9738</v>
          </cell>
          <cell r="AL9380">
            <v>78.709999999999994</v>
          </cell>
          <cell r="AQ9380" t="str">
            <v>D</v>
          </cell>
          <cell r="BM9380" t="str">
            <v>75+</v>
          </cell>
          <cell r="BP9380" t="str">
            <v>Closed</v>
          </cell>
        </row>
        <row r="9381">
          <cell r="I9381" t="str">
            <v>N</v>
          </cell>
          <cell r="AG9381">
            <v>73</v>
          </cell>
          <cell r="AI9381">
            <v>8074</v>
          </cell>
          <cell r="AL9381">
            <v>78.709999999999994</v>
          </cell>
          <cell r="AQ9381" t="str">
            <v>D</v>
          </cell>
          <cell r="BM9381" t="str">
            <v>75+</v>
          </cell>
          <cell r="BP9381" t="str">
            <v>Closed</v>
          </cell>
        </row>
        <row r="9382">
          <cell r="I9382" t="str">
            <v>N</v>
          </cell>
          <cell r="AG9382">
            <v>76</v>
          </cell>
          <cell r="AI9382">
            <v>7713</v>
          </cell>
          <cell r="AL9382">
            <v>78.709999999999994</v>
          </cell>
          <cell r="AQ9382" t="str">
            <v>R</v>
          </cell>
          <cell r="BM9382" t="str">
            <v>75+</v>
          </cell>
          <cell r="BP9382" t="str">
            <v>Closed</v>
          </cell>
        </row>
        <row r="9383">
          <cell r="I9383" t="str">
            <v>N</v>
          </cell>
          <cell r="AG9383">
            <v>65</v>
          </cell>
          <cell r="AI9383">
            <v>11600</v>
          </cell>
          <cell r="AL9383">
            <v>78.709999999999994</v>
          </cell>
          <cell r="AQ9383" t="str">
            <v>D</v>
          </cell>
          <cell r="BM9383" t="str">
            <v>75+</v>
          </cell>
          <cell r="BP9383" t="str">
            <v>Closed</v>
          </cell>
        </row>
        <row r="9384">
          <cell r="I9384" t="str">
            <v>N</v>
          </cell>
          <cell r="AG9384">
            <v>67</v>
          </cell>
          <cell r="AI9384">
            <v>9905</v>
          </cell>
          <cell r="AL9384">
            <v>78.709999999999994</v>
          </cell>
          <cell r="AQ9384" t="str">
            <v>D</v>
          </cell>
          <cell r="BM9384" t="str">
            <v>75+</v>
          </cell>
          <cell r="BP9384" t="str">
            <v>Closed</v>
          </cell>
        </row>
        <row r="9385">
          <cell r="I9385" t="str">
            <v>N</v>
          </cell>
          <cell r="AG9385">
            <v>66</v>
          </cell>
          <cell r="AI9385">
            <v>10381</v>
          </cell>
          <cell r="AL9385">
            <v>78.709999999999994</v>
          </cell>
          <cell r="AQ9385" t="str">
            <v>R</v>
          </cell>
          <cell r="BM9385" t="str">
            <v>75+</v>
          </cell>
          <cell r="BP9385" t="str">
            <v>Closed</v>
          </cell>
        </row>
        <row r="9386">
          <cell r="I9386" t="str">
            <v>N</v>
          </cell>
          <cell r="AG9386">
            <v>74</v>
          </cell>
          <cell r="AI9386">
            <v>7710</v>
          </cell>
          <cell r="AL9386">
            <v>78.709999999999994</v>
          </cell>
          <cell r="AQ9386" t="str">
            <v>D</v>
          </cell>
          <cell r="BM9386" t="str">
            <v>75+</v>
          </cell>
          <cell r="BP9386" t="str">
            <v>Closed</v>
          </cell>
        </row>
        <row r="9387">
          <cell r="I9387" t="str">
            <v>N</v>
          </cell>
          <cell r="AG9387">
            <v>71</v>
          </cell>
          <cell r="AI9387">
            <v>8924</v>
          </cell>
          <cell r="AL9387">
            <v>78.709999999999994</v>
          </cell>
          <cell r="AQ9387" t="str">
            <v>D</v>
          </cell>
          <cell r="BM9387" t="str">
            <v>75+</v>
          </cell>
          <cell r="BP9387" t="str">
            <v>Closed</v>
          </cell>
        </row>
        <row r="9388">
          <cell r="I9388" t="str">
            <v>Y</v>
          </cell>
          <cell r="AG9388">
            <v>70</v>
          </cell>
          <cell r="AI9388">
            <v>8544</v>
          </cell>
          <cell r="AL9388">
            <v>78.709999999999994</v>
          </cell>
          <cell r="AQ9388" t="str">
            <v>R</v>
          </cell>
          <cell r="BM9388" t="str">
            <v>75+</v>
          </cell>
          <cell r="BP9388" t="str">
            <v>Closed</v>
          </cell>
        </row>
        <row r="9389">
          <cell r="I9389" t="str">
            <v>N</v>
          </cell>
          <cell r="AG9389">
            <v>65</v>
          </cell>
          <cell r="AI9389">
            <v>11423</v>
          </cell>
          <cell r="AL9389">
            <v>78.72</v>
          </cell>
          <cell r="AQ9389" t="str">
            <v>D</v>
          </cell>
          <cell r="BM9389" t="str">
            <v>75+</v>
          </cell>
          <cell r="BP9389" t="str">
            <v>Closed</v>
          </cell>
        </row>
        <row r="9390">
          <cell r="I9390" t="str">
            <v>N</v>
          </cell>
          <cell r="AG9390">
            <v>68</v>
          </cell>
          <cell r="AI9390">
            <v>10228</v>
          </cell>
          <cell r="AL9390">
            <v>78.72</v>
          </cell>
          <cell r="AQ9390" t="str">
            <v>D</v>
          </cell>
          <cell r="BM9390" t="str">
            <v>75+</v>
          </cell>
          <cell r="BP9390" t="str">
            <v>Closed</v>
          </cell>
        </row>
        <row r="9391">
          <cell r="I9391" t="str">
            <v>N</v>
          </cell>
          <cell r="AG9391">
            <v>65</v>
          </cell>
          <cell r="AI9391">
            <v>11199</v>
          </cell>
          <cell r="AL9391">
            <v>78.72</v>
          </cell>
          <cell r="AQ9391" t="str">
            <v>D</v>
          </cell>
          <cell r="BM9391" t="str">
            <v>75+</v>
          </cell>
          <cell r="BP9391" t="str">
            <v>Closed</v>
          </cell>
        </row>
        <row r="9392">
          <cell r="I9392" t="str">
            <v>N</v>
          </cell>
          <cell r="AG9392">
            <v>62</v>
          </cell>
          <cell r="AI9392">
            <v>12280</v>
          </cell>
          <cell r="AL9392">
            <v>78.72</v>
          </cell>
          <cell r="BM9392" t="str">
            <v>75+</v>
          </cell>
          <cell r="BP9392" t="str">
            <v>Open</v>
          </cell>
        </row>
        <row r="9393">
          <cell r="I9393" t="str">
            <v>N</v>
          </cell>
          <cell r="AG9393">
            <v>65</v>
          </cell>
          <cell r="AI9393">
            <v>11618</v>
          </cell>
          <cell r="AL9393">
            <v>78.72</v>
          </cell>
          <cell r="BM9393" t="str">
            <v>75+</v>
          </cell>
          <cell r="BP9393" t="str">
            <v>Open</v>
          </cell>
        </row>
        <row r="9394">
          <cell r="I9394" t="str">
            <v>N</v>
          </cell>
          <cell r="AG9394">
            <v>77</v>
          </cell>
          <cell r="AI9394">
            <v>7514</v>
          </cell>
          <cell r="AL9394">
            <v>78.72</v>
          </cell>
          <cell r="AQ9394" t="str">
            <v>E</v>
          </cell>
          <cell r="BM9394" t="str">
            <v>75+</v>
          </cell>
          <cell r="BP9394" t="str">
            <v>Closed</v>
          </cell>
        </row>
        <row r="9395">
          <cell r="I9395" t="str">
            <v>N</v>
          </cell>
          <cell r="AG9395">
            <v>74</v>
          </cell>
          <cell r="AI9395">
            <v>8072</v>
          </cell>
          <cell r="AL9395">
            <v>78.72</v>
          </cell>
          <cell r="AQ9395" t="str">
            <v>R</v>
          </cell>
          <cell r="BM9395" t="str">
            <v>75+</v>
          </cell>
          <cell r="BP9395" t="str">
            <v>Closed</v>
          </cell>
        </row>
        <row r="9396">
          <cell r="I9396" t="str">
            <v>N</v>
          </cell>
          <cell r="AG9396">
            <v>71</v>
          </cell>
          <cell r="AI9396">
            <v>9364</v>
          </cell>
          <cell r="AL9396">
            <v>78.72</v>
          </cell>
          <cell r="AQ9396" t="str">
            <v>D</v>
          </cell>
          <cell r="BM9396" t="str">
            <v>75+</v>
          </cell>
          <cell r="BP9396" t="str">
            <v>Closed</v>
          </cell>
        </row>
        <row r="9397">
          <cell r="I9397" t="str">
            <v>N</v>
          </cell>
          <cell r="AG9397">
            <v>65</v>
          </cell>
          <cell r="AI9397">
            <v>11725</v>
          </cell>
          <cell r="AL9397">
            <v>78.72</v>
          </cell>
          <cell r="AQ9397" t="str">
            <v>D</v>
          </cell>
          <cell r="BM9397" t="str">
            <v>75+</v>
          </cell>
          <cell r="BP9397" t="str">
            <v>Closed</v>
          </cell>
        </row>
        <row r="9398">
          <cell r="I9398" t="str">
            <v>N</v>
          </cell>
          <cell r="AG9398">
            <v>69</v>
          </cell>
          <cell r="AI9398">
            <v>9193</v>
          </cell>
          <cell r="AL9398">
            <v>78.72</v>
          </cell>
          <cell r="AQ9398" t="str">
            <v>D</v>
          </cell>
          <cell r="BM9398" t="str">
            <v>75+</v>
          </cell>
          <cell r="BP9398" t="str">
            <v>Closed</v>
          </cell>
        </row>
        <row r="9399">
          <cell r="I9399" t="str">
            <v>N</v>
          </cell>
          <cell r="AG9399">
            <v>66</v>
          </cell>
          <cell r="AI9399">
            <v>11371</v>
          </cell>
          <cell r="AL9399">
            <v>78.72</v>
          </cell>
          <cell r="BM9399" t="str">
            <v>75+</v>
          </cell>
          <cell r="BP9399" t="str">
            <v>Open</v>
          </cell>
        </row>
        <row r="9400">
          <cell r="I9400" t="str">
            <v>N</v>
          </cell>
          <cell r="AG9400">
            <v>63</v>
          </cell>
          <cell r="AI9400">
            <v>12171</v>
          </cell>
          <cell r="AL9400">
            <v>78.73</v>
          </cell>
          <cell r="AQ9400">
            <v>1</v>
          </cell>
          <cell r="BM9400" t="str">
            <v>75+</v>
          </cell>
          <cell r="BP9400" t="str">
            <v>Closed</v>
          </cell>
        </row>
        <row r="9401">
          <cell r="I9401" t="str">
            <v>N</v>
          </cell>
          <cell r="AG9401">
            <v>71</v>
          </cell>
          <cell r="AI9401">
            <v>9135</v>
          </cell>
          <cell r="AL9401">
            <v>78.73</v>
          </cell>
          <cell r="AQ9401" t="str">
            <v>D</v>
          </cell>
          <cell r="BM9401" t="str">
            <v>75+</v>
          </cell>
          <cell r="BP9401" t="str">
            <v>Closed</v>
          </cell>
        </row>
        <row r="9402">
          <cell r="I9402" t="str">
            <v>N</v>
          </cell>
          <cell r="AG9402">
            <v>74</v>
          </cell>
          <cell r="AI9402">
            <v>8756</v>
          </cell>
          <cell r="AL9402">
            <v>78.73</v>
          </cell>
          <cell r="AQ9402" t="str">
            <v>R</v>
          </cell>
          <cell r="BM9402" t="str">
            <v>75+</v>
          </cell>
          <cell r="BP9402" t="str">
            <v>Closed</v>
          </cell>
        </row>
        <row r="9403">
          <cell r="I9403" t="str">
            <v>N</v>
          </cell>
          <cell r="AG9403">
            <v>71</v>
          </cell>
          <cell r="AI9403">
            <v>9163</v>
          </cell>
          <cell r="AL9403">
            <v>78.73</v>
          </cell>
          <cell r="AQ9403" t="str">
            <v>E</v>
          </cell>
          <cell r="BM9403" t="str">
            <v>75+</v>
          </cell>
          <cell r="BP9403" t="str">
            <v>Closed</v>
          </cell>
        </row>
        <row r="9404">
          <cell r="I9404" t="str">
            <v>N</v>
          </cell>
          <cell r="AG9404">
            <v>63</v>
          </cell>
          <cell r="AI9404">
            <v>11846</v>
          </cell>
          <cell r="AL9404">
            <v>78.73</v>
          </cell>
          <cell r="BM9404" t="str">
            <v>75+</v>
          </cell>
          <cell r="BP9404" t="str">
            <v>Open</v>
          </cell>
        </row>
        <row r="9405">
          <cell r="I9405" t="str">
            <v>N</v>
          </cell>
          <cell r="AG9405">
            <v>73</v>
          </cell>
          <cell r="AI9405">
            <v>8794</v>
          </cell>
          <cell r="AL9405">
            <v>78.73</v>
          </cell>
          <cell r="AQ9405" t="str">
            <v>E</v>
          </cell>
          <cell r="BM9405" t="str">
            <v>75+</v>
          </cell>
          <cell r="BP9405" t="str">
            <v>Closed</v>
          </cell>
        </row>
        <row r="9406">
          <cell r="I9406" t="str">
            <v>N</v>
          </cell>
          <cell r="AG9406">
            <v>75</v>
          </cell>
          <cell r="AI9406">
            <v>7123</v>
          </cell>
          <cell r="AL9406">
            <v>78.73</v>
          </cell>
          <cell r="AQ9406" t="str">
            <v>D</v>
          </cell>
          <cell r="BM9406" t="str">
            <v>75+</v>
          </cell>
          <cell r="BP9406" t="str">
            <v>Closed</v>
          </cell>
        </row>
        <row r="9407">
          <cell r="I9407" t="str">
            <v>N</v>
          </cell>
          <cell r="AG9407">
            <v>65</v>
          </cell>
          <cell r="AI9407">
            <v>10997</v>
          </cell>
          <cell r="AL9407">
            <v>78.73</v>
          </cell>
          <cell r="AQ9407" t="str">
            <v>D</v>
          </cell>
          <cell r="BM9407" t="str">
            <v>75+</v>
          </cell>
          <cell r="BP9407" t="str">
            <v>Closed</v>
          </cell>
        </row>
        <row r="9408">
          <cell r="I9408" t="str">
            <v>N</v>
          </cell>
          <cell r="AG9408">
            <v>68</v>
          </cell>
          <cell r="AI9408">
            <v>10607</v>
          </cell>
          <cell r="AL9408">
            <v>78.73</v>
          </cell>
          <cell r="AQ9408" t="str">
            <v>R</v>
          </cell>
          <cell r="BM9408" t="str">
            <v>75+</v>
          </cell>
          <cell r="BP9408" t="str">
            <v>Closed</v>
          </cell>
        </row>
        <row r="9409">
          <cell r="I9409" t="str">
            <v>N</v>
          </cell>
          <cell r="AG9409">
            <v>70</v>
          </cell>
          <cell r="AI9409">
            <v>9500</v>
          </cell>
          <cell r="AL9409">
            <v>78.73</v>
          </cell>
          <cell r="AQ9409" t="str">
            <v>E</v>
          </cell>
          <cell r="BM9409" t="str">
            <v>75+</v>
          </cell>
          <cell r="BP9409" t="str">
            <v>Closed</v>
          </cell>
        </row>
        <row r="9410">
          <cell r="I9410" t="str">
            <v>N</v>
          </cell>
          <cell r="AG9410">
            <v>66</v>
          </cell>
          <cell r="AI9410">
            <v>10327</v>
          </cell>
          <cell r="AL9410">
            <v>78.739999999999995</v>
          </cell>
          <cell r="AQ9410" t="str">
            <v>R</v>
          </cell>
          <cell r="BM9410" t="str">
            <v>75+</v>
          </cell>
          <cell r="BP9410" t="str">
            <v>Closed</v>
          </cell>
        </row>
        <row r="9411">
          <cell r="I9411" t="str">
            <v>N</v>
          </cell>
          <cell r="AG9411">
            <v>68</v>
          </cell>
          <cell r="AI9411">
            <v>9321</v>
          </cell>
          <cell r="AL9411">
            <v>78.739999999999995</v>
          </cell>
          <cell r="AQ9411" t="str">
            <v>E</v>
          </cell>
          <cell r="BM9411" t="str">
            <v>75+</v>
          </cell>
          <cell r="BP9411" t="str">
            <v>Closed</v>
          </cell>
        </row>
        <row r="9412">
          <cell r="I9412" t="str">
            <v>N</v>
          </cell>
          <cell r="AG9412">
            <v>66</v>
          </cell>
          <cell r="AI9412">
            <v>10973</v>
          </cell>
          <cell r="AL9412">
            <v>78.739999999999995</v>
          </cell>
          <cell r="AQ9412" t="str">
            <v>D</v>
          </cell>
          <cell r="BM9412" t="str">
            <v>75+</v>
          </cell>
          <cell r="BP9412" t="str">
            <v>Closed</v>
          </cell>
        </row>
        <row r="9413">
          <cell r="I9413" t="str">
            <v>N</v>
          </cell>
          <cell r="AG9413">
            <v>65</v>
          </cell>
          <cell r="AI9413">
            <v>11543</v>
          </cell>
          <cell r="AL9413">
            <v>78.739999999999995</v>
          </cell>
          <cell r="AQ9413" t="str">
            <v>D</v>
          </cell>
          <cell r="BM9413" t="str">
            <v>75+</v>
          </cell>
          <cell r="BP9413" t="str">
            <v>Closed</v>
          </cell>
        </row>
        <row r="9414">
          <cell r="I9414" t="str">
            <v>N</v>
          </cell>
          <cell r="AG9414">
            <v>72</v>
          </cell>
          <cell r="AI9414">
            <v>9647</v>
          </cell>
          <cell r="AL9414">
            <v>78.739999999999995</v>
          </cell>
          <cell r="AQ9414" t="str">
            <v>D</v>
          </cell>
          <cell r="BM9414" t="str">
            <v>75+</v>
          </cell>
          <cell r="BP9414" t="str">
            <v>Closed</v>
          </cell>
        </row>
        <row r="9415">
          <cell r="I9415" t="str">
            <v>N</v>
          </cell>
          <cell r="AG9415">
            <v>66</v>
          </cell>
          <cell r="AI9415">
            <v>11171</v>
          </cell>
          <cell r="AL9415">
            <v>78.739999999999995</v>
          </cell>
          <cell r="BM9415" t="str">
            <v>75+</v>
          </cell>
          <cell r="BP9415" t="str">
            <v>Open</v>
          </cell>
        </row>
        <row r="9416">
          <cell r="I9416" t="str">
            <v>N</v>
          </cell>
          <cell r="AG9416">
            <v>74</v>
          </cell>
          <cell r="AI9416">
            <v>7789</v>
          </cell>
          <cell r="AL9416">
            <v>78.739999999999995</v>
          </cell>
          <cell r="AQ9416" t="str">
            <v>D</v>
          </cell>
          <cell r="BM9416" t="str">
            <v>75+</v>
          </cell>
          <cell r="BP9416" t="str">
            <v>Closed</v>
          </cell>
        </row>
        <row r="9417">
          <cell r="I9417" t="str">
            <v>N</v>
          </cell>
          <cell r="AG9417">
            <v>68</v>
          </cell>
          <cell r="AI9417">
            <v>10725</v>
          </cell>
          <cell r="AL9417">
            <v>78.739999999999995</v>
          </cell>
          <cell r="AQ9417" t="str">
            <v>R</v>
          </cell>
          <cell r="BM9417" t="str">
            <v>75+</v>
          </cell>
          <cell r="BP9417" t="str">
            <v>Closed</v>
          </cell>
        </row>
        <row r="9418">
          <cell r="I9418" t="str">
            <v>N</v>
          </cell>
          <cell r="AG9418">
            <v>68</v>
          </cell>
          <cell r="AI9418">
            <v>10467</v>
          </cell>
          <cell r="AL9418">
            <v>78.739999999999995</v>
          </cell>
          <cell r="AQ9418" t="str">
            <v>D</v>
          </cell>
          <cell r="BM9418" t="str">
            <v>75+</v>
          </cell>
          <cell r="BP9418" t="str">
            <v>Closed</v>
          </cell>
        </row>
        <row r="9419">
          <cell r="I9419" t="str">
            <v>N</v>
          </cell>
          <cell r="AG9419">
            <v>71</v>
          </cell>
          <cell r="AI9419">
            <v>9062</v>
          </cell>
          <cell r="AL9419">
            <v>78.739999999999995</v>
          </cell>
          <cell r="AQ9419" t="str">
            <v>D</v>
          </cell>
          <cell r="BM9419" t="str">
            <v>75+</v>
          </cell>
          <cell r="BP9419" t="str">
            <v>Closed</v>
          </cell>
        </row>
        <row r="9420">
          <cell r="I9420" t="str">
            <v>N</v>
          </cell>
          <cell r="AG9420">
            <v>72</v>
          </cell>
          <cell r="AI9420">
            <v>8558</v>
          </cell>
          <cell r="AL9420">
            <v>78.739999999999995</v>
          </cell>
          <cell r="AQ9420" t="str">
            <v>D</v>
          </cell>
          <cell r="BM9420" t="str">
            <v>75+</v>
          </cell>
          <cell r="BP9420" t="str">
            <v>Closed</v>
          </cell>
        </row>
        <row r="9421">
          <cell r="I9421" t="str">
            <v>N</v>
          </cell>
          <cell r="AG9421">
            <v>66</v>
          </cell>
          <cell r="AI9421">
            <v>10918</v>
          </cell>
          <cell r="AL9421">
            <v>78.739999999999995</v>
          </cell>
          <cell r="AQ9421" t="str">
            <v>R</v>
          </cell>
          <cell r="BM9421" t="str">
            <v>75+</v>
          </cell>
          <cell r="BP9421" t="str">
            <v>Closed</v>
          </cell>
        </row>
        <row r="9422">
          <cell r="I9422" t="str">
            <v>N</v>
          </cell>
          <cell r="AG9422">
            <v>67</v>
          </cell>
          <cell r="AI9422">
            <v>11000</v>
          </cell>
          <cell r="AL9422">
            <v>78.739999999999995</v>
          </cell>
          <cell r="BM9422" t="str">
            <v>75+</v>
          </cell>
          <cell r="BP9422" t="str">
            <v>Open</v>
          </cell>
        </row>
        <row r="9423">
          <cell r="I9423" t="str">
            <v>N</v>
          </cell>
          <cell r="AG9423">
            <v>64</v>
          </cell>
          <cell r="AI9423">
            <v>11665</v>
          </cell>
          <cell r="AL9423">
            <v>78.75</v>
          </cell>
          <cell r="BM9423" t="str">
            <v>75+</v>
          </cell>
          <cell r="BP9423" t="str">
            <v>Open</v>
          </cell>
        </row>
        <row r="9424">
          <cell r="I9424" t="str">
            <v>N</v>
          </cell>
          <cell r="AG9424">
            <v>71</v>
          </cell>
          <cell r="AI9424">
            <v>8975</v>
          </cell>
          <cell r="AL9424">
            <v>78.75</v>
          </cell>
          <cell r="AQ9424" t="str">
            <v>E</v>
          </cell>
          <cell r="BM9424" t="str">
            <v>75+</v>
          </cell>
          <cell r="BP9424" t="str">
            <v>Closed</v>
          </cell>
        </row>
        <row r="9425">
          <cell r="I9425" t="str">
            <v>N</v>
          </cell>
          <cell r="AG9425">
            <v>70</v>
          </cell>
          <cell r="AI9425">
            <v>10250</v>
          </cell>
          <cell r="AL9425">
            <v>78.75</v>
          </cell>
          <cell r="AQ9425" t="str">
            <v>R</v>
          </cell>
          <cell r="BM9425" t="str">
            <v>75+</v>
          </cell>
          <cell r="BP9425" t="str">
            <v>Closed</v>
          </cell>
        </row>
        <row r="9426">
          <cell r="I9426" t="str">
            <v>N</v>
          </cell>
          <cell r="AG9426">
            <v>66</v>
          </cell>
          <cell r="AI9426">
            <v>10917</v>
          </cell>
          <cell r="AL9426">
            <v>78.75</v>
          </cell>
          <cell r="AQ9426" t="str">
            <v>D</v>
          </cell>
          <cell r="BM9426" t="str">
            <v>75+</v>
          </cell>
          <cell r="BP9426" t="str">
            <v>Closed</v>
          </cell>
        </row>
        <row r="9427">
          <cell r="I9427" t="str">
            <v>N</v>
          </cell>
          <cell r="AG9427">
            <v>76</v>
          </cell>
          <cell r="AI9427">
            <v>8316</v>
          </cell>
          <cell r="AL9427">
            <v>78.75</v>
          </cell>
          <cell r="AQ9427" t="str">
            <v>D</v>
          </cell>
          <cell r="BM9427" t="str">
            <v>75+</v>
          </cell>
          <cell r="BP9427" t="str">
            <v>Closed</v>
          </cell>
        </row>
        <row r="9428">
          <cell r="I9428" t="str">
            <v>Y</v>
          </cell>
          <cell r="AG9428">
            <v>77</v>
          </cell>
          <cell r="AI9428">
            <v>8706</v>
          </cell>
          <cell r="AL9428">
            <v>78.75</v>
          </cell>
          <cell r="AQ9428" t="str">
            <v>D</v>
          </cell>
          <cell r="BM9428" t="str">
            <v>75+</v>
          </cell>
          <cell r="BP9428" t="str">
            <v>Closed</v>
          </cell>
        </row>
        <row r="9429">
          <cell r="I9429" t="str">
            <v>N</v>
          </cell>
          <cell r="AG9429">
            <v>68</v>
          </cell>
          <cell r="AI9429">
            <v>10566</v>
          </cell>
          <cell r="AL9429">
            <v>78.75</v>
          </cell>
          <cell r="AQ9429" t="str">
            <v>E</v>
          </cell>
          <cell r="BM9429" t="str">
            <v>75+</v>
          </cell>
          <cell r="BP9429" t="str">
            <v>Closed</v>
          </cell>
        </row>
        <row r="9430">
          <cell r="I9430" t="str">
            <v>N</v>
          </cell>
          <cell r="AG9430">
            <v>67</v>
          </cell>
          <cell r="AI9430">
            <v>10998</v>
          </cell>
          <cell r="AL9430">
            <v>78.75</v>
          </cell>
          <cell r="AQ9430" t="str">
            <v>D</v>
          </cell>
          <cell r="BM9430" t="str">
            <v>75+</v>
          </cell>
          <cell r="BP9430" t="str">
            <v>Closed</v>
          </cell>
        </row>
        <row r="9431">
          <cell r="I9431" t="str">
            <v>N</v>
          </cell>
          <cell r="AG9431">
            <v>73</v>
          </cell>
          <cell r="AI9431">
            <v>7880</v>
          </cell>
          <cell r="AL9431">
            <v>78.75</v>
          </cell>
          <cell r="AQ9431" t="str">
            <v>D</v>
          </cell>
          <cell r="BM9431" t="str">
            <v>75+</v>
          </cell>
          <cell r="BP9431" t="str">
            <v>Closed</v>
          </cell>
        </row>
        <row r="9432">
          <cell r="I9432" t="str">
            <v>N</v>
          </cell>
          <cell r="AG9432">
            <v>65</v>
          </cell>
          <cell r="AI9432">
            <v>10642</v>
          </cell>
          <cell r="AL9432">
            <v>78.75</v>
          </cell>
          <cell r="AQ9432" t="str">
            <v>D</v>
          </cell>
          <cell r="BM9432" t="str">
            <v>75+</v>
          </cell>
          <cell r="BP9432" t="str">
            <v>Closed</v>
          </cell>
        </row>
        <row r="9433">
          <cell r="I9433" t="str">
            <v>N</v>
          </cell>
          <cell r="AG9433">
            <v>71</v>
          </cell>
          <cell r="AI9433">
            <v>9431</v>
          </cell>
          <cell r="AL9433">
            <v>78.75</v>
          </cell>
          <cell r="AQ9433" t="str">
            <v>D</v>
          </cell>
          <cell r="BM9433" t="str">
            <v>75+</v>
          </cell>
          <cell r="BP9433" t="str">
            <v>Closed</v>
          </cell>
        </row>
        <row r="9434">
          <cell r="I9434" t="str">
            <v>N</v>
          </cell>
          <cell r="AG9434">
            <v>71</v>
          </cell>
          <cell r="AI9434">
            <v>9804</v>
          </cell>
          <cell r="AL9434">
            <v>78.75</v>
          </cell>
          <cell r="AQ9434" t="str">
            <v>D</v>
          </cell>
          <cell r="BM9434" t="str">
            <v>75+</v>
          </cell>
          <cell r="BP9434" t="str">
            <v>Closed</v>
          </cell>
        </row>
        <row r="9435">
          <cell r="I9435" t="str">
            <v>N</v>
          </cell>
          <cell r="AG9435">
            <v>67</v>
          </cell>
          <cell r="AI9435">
            <v>11435</v>
          </cell>
          <cell r="AL9435">
            <v>78.75</v>
          </cell>
          <cell r="AQ9435" t="str">
            <v>D</v>
          </cell>
          <cell r="BM9435" t="str">
            <v>75+</v>
          </cell>
          <cell r="BP9435" t="str">
            <v>Closed</v>
          </cell>
        </row>
        <row r="9436">
          <cell r="I9436" t="str">
            <v>N</v>
          </cell>
          <cell r="AG9436">
            <v>77</v>
          </cell>
          <cell r="AI9436">
            <v>7526</v>
          </cell>
          <cell r="AL9436">
            <v>78.75</v>
          </cell>
          <cell r="AQ9436" t="str">
            <v>R</v>
          </cell>
          <cell r="BM9436" t="str">
            <v>75+</v>
          </cell>
          <cell r="BP9436" t="str">
            <v>Closed</v>
          </cell>
        </row>
        <row r="9437">
          <cell r="I9437" t="str">
            <v>Y</v>
          </cell>
          <cell r="AG9437">
            <v>69</v>
          </cell>
          <cell r="AI9437">
            <v>9207</v>
          </cell>
          <cell r="AL9437">
            <v>78.75</v>
          </cell>
          <cell r="AQ9437" t="str">
            <v>E</v>
          </cell>
          <cell r="BM9437" t="str">
            <v>75+</v>
          </cell>
          <cell r="BP9437" t="str">
            <v>Closed</v>
          </cell>
        </row>
        <row r="9438">
          <cell r="I9438" t="str">
            <v>N</v>
          </cell>
          <cell r="AG9438">
            <v>71</v>
          </cell>
          <cell r="AI9438">
            <v>9476</v>
          </cell>
          <cell r="AL9438">
            <v>78.75</v>
          </cell>
          <cell r="AQ9438" t="str">
            <v>D</v>
          </cell>
          <cell r="BM9438" t="str">
            <v>75+</v>
          </cell>
          <cell r="BP9438" t="str">
            <v>Closed</v>
          </cell>
        </row>
        <row r="9439">
          <cell r="I9439" t="str">
            <v>Y</v>
          </cell>
          <cell r="AG9439">
            <v>62</v>
          </cell>
          <cell r="AI9439">
            <v>11841</v>
          </cell>
          <cell r="AL9439">
            <v>78.760000000000005</v>
          </cell>
          <cell r="AQ9439" t="str">
            <v>D</v>
          </cell>
          <cell r="BM9439" t="str">
            <v>75+</v>
          </cell>
          <cell r="BP9439" t="str">
            <v>Closed</v>
          </cell>
        </row>
        <row r="9440">
          <cell r="I9440" t="str">
            <v>N</v>
          </cell>
          <cell r="AG9440">
            <v>62</v>
          </cell>
          <cell r="AI9440">
            <v>12099</v>
          </cell>
          <cell r="AL9440">
            <v>78.760000000000005</v>
          </cell>
          <cell r="BM9440" t="str">
            <v>75+</v>
          </cell>
          <cell r="BP9440" t="str">
            <v>Open</v>
          </cell>
        </row>
        <row r="9441">
          <cell r="I9441" t="str">
            <v>N</v>
          </cell>
          <cell r="AG9441">
            <v>69</v>
          </cell>
          <cell r="AI9441">
            <v>9423</v>
          </cell>
          <cell r="AL9441">
            <v>78.760000000000005</v>
          </cell>
          <cell r="AQ9441" t="str">
            <v>E</v>
          </cell>
          <cell r="BM9441" t="str">
            <v>75+</v>
          </cell>
          <cell r="BP9441" t="str">
            <v>Closed</v>
          </cell>
        </row>
        <row r="9442">
          <cell r="I9442" t="str">
            <v>N</v>
          </cell>
          <cell r="AG9442">
            <v>75</v>
          </cell>
          <cell r="AI9442">
            <v>8222</v>
          </cell>
          <cell r="AL9442">
            <v>78.760000000000005</v>
          </cell>
          <cell r="AQ9442" t="str">
            <v>R</v>
          </cell>
          <cell r="BM9442" t="str">
            <v>75+</v>
          </cell>
          <cell r="BP9442" t="str">
            <v>Closed</v>
          </cell>
        </row>
        <row r="9443">
          <cell r="I9443" t="str">
            <v>N</v>
          </cell>
          <cell r="AG9443">
            <v>64</v>
          </cell>
          <cell r="AI9443">
            <v>11589</v>
          </cell>
          <cell r="AL9443">
            <v>78.760000000000005</v>
          </cell>
          <cell r="AQ9443" t="str">
            <v>R</v>
          </cell>
          <cell r="BM9443" t="str">
            <v>75+</v>
          </cell>
          <cell r="BP9443" t="str">
            <v>Closed</v>
          </cell>
        </row>
        <row r="9444">
          <cell r="I9444" t="str">
            <v>N</v>
          </cell>
          <cell r="AG9444">
            <v>69</v>
          </cell>
          <cell r="AI9444">
            <v>9247</v>
          </cell>
          <cell r="AL9444">
            <v>78.760000000000005</v>
          </cell>
          <cell r="AQ9444" t="str">
            <v>R</v>
          </cell>
          <cell r="BM9444" t="str">
            <v>75+</v>
          </cell>
          <cell r="BP9444" t="str">
            <v>Closed</v>
          </cell>
        </row>
        <row r="9445">
          <cell r="I9445" t="str">
            <v>N</v>
          </cell>
          <cell r="AG9445">
            <v>67</v>
          </cell>
          <cell r="AI9445">
            <v>10239</v>
          </cell>
          <cell r="AL9445">
            <v>78.760000000000005</v>
          </cell>
          <cell r="AQ9445" t="str">
            <v>D</v>
          </cell>
          <cell r="BM9445" t="str">
            <v>75+</v>
          </cell>
          <cell r="BP9445" t="str">
            <v>Closed</v>
          </cell>
        </row>
        <row r="9446">
          <cell r="I9446" t="str">
            <v>N</v>
          </cell>
          <cell r="AG9446">
            <v>67</v>
          </cell>
          <cell r="AI9446">
            <v>10414</v>
          </cell>
          <cell r="AL9446">
            <v>78.760000000000005</v>
          </cell>
          <cell r="BM9446" t="str">
            <v>75+</v>
          </cell>
          <cell r="BP9446" t="str">
            <v>Open</v>
          </cell>
        </row>
        <row r="9447">
          <cell r="I9447" t="str">
            <v>N</v>
          </cell>
          <cell r="AG9447">
            <v>76</v>
          </cell>
          <cell r="AI9447">
            <v>7235</v>
          </cell>
          <cell r="AL9447">
            <v>78.760000000000005</v>
          </cell>
          <cell r="AQ9447" t="str">
            <v>R</v>
          </cell>
          <cell r="BM9447" t="str">
            <v>75+</v>
          </cell>
          <cell r="BP9447" t="str">
            <v>Closed</v>
          </cell>
        </row>
        <row r="9448">
          <cell r="I9448" t="str">
            <v>N</v>
          </cell>
          <cell r="AG9448">
            <v>68</v>
          </cell>
          <cell r="AI9448">
            <v>9736</v>
          </cell>
          <cell r="AL9448">
            <v>78.77</v>
          </cell>
          <cell r="AQ9448" t="str">
            <v>D</v>
          </cell>
          <cell r="BM9448" t="str">
            <v>75+</v>
          </cell>
          <cell r="BP9448" t="str">
            <v>Closed</v>
          </cell>
        </row>
        <row r="9449">
          <cell r="I9449" t="str">
            <v>N</v>
          </cell>
          <cell r="AG9449">
            <v>67</v>
          </cell>
          <cell r="AI9449">
            <v>11064</v>
          </cell>
          <cell r="AL9449">
            <v>78.77</v>
          </cell>
          <cell r="BM9449" t="str">
            <v>75+</v>
          </cell>
          <cell r="BP9449" t="str">
            <v>Open</v>
          </cell>
        </row>
        <row r="9450">
          <cell r="I9450" t="str">
            <v>N</v>
          </cell>
          <cell r="AG9450">
            <v>67</v>
          </cell>
          <cell r="AI9450">
            <v>11015</v>
          </cell>
          <cell r="AL9450">
            <v>78.77</v>
          </cell>
          <cell r="AQ9450" t="str">
            <v>D</v>
          </cell>
          <cell r="BM9450" t="str">
            <v>75+</v>
          </cell>
          <cell r="BP9450" t="str">
            <v>Closed</v>
          </cell>
        </row>
        <row r="9451">
          <cell r="I9451" t="str">
            <v>N</v>
          </cell>
          <cell r="AG9451">
            <v>69</v>
          </cell>
          <cell r="AI9451">
            <v>9332</v>
          </cell>
          <cell r="AL9451">
            <v>78.77</v>
          </cell>
          <cell r="AQ9451" t="str">
            <v>D</v>
          </cell>
          <cell r="BM9451" t="str">
            <v>75+</v>
          </cell>
          <cell r="BP9451" t="str">
            <v>Closed</v>
          </cell>
        </row>
        <row r="9452">
          <cell r="I9452" t="str">
            <v>N</v>
          </cell>
          <cell r="AG9452">
            <v>71</v>
          </cell>
          <cell r="AI9452">
            <v>8915</v>
          </cell>
          <cell r="AL9452">
            <v>78.77</v>
          </cell>
          <cell r="AQ9452" t="str">
            <v>D</v>
          </cell>
          <cell r="BM9452" t="str">
            <v>75+</v>
          </cell>
          <cell r="BP9452" t="str">
            <v>Closed</v>
          </cell>
        </row>
        <row r="9453">
          <cell r="I9453" t="str">
            <v>N</v>
          </cell>
          <cell r="AG9453">
            <v>65</v>
          </cell>
          <cell r="AI9453">
            <v>11770</v>
          </cell>
          <cell r="AL9453">
            <v>78.77</v>
          </cell>
          <cell r="BM9453" t="str">
            <v>75+</v>
          </cell>
          <cell r="BP9453" t="str">
            <v>Open</v>
          </cell>
        </row>
        <row r="9454">
          <cell r="I9454" t="str">
            <v>N</v>
          </cell>
          <cell r="AG9454">
            <v>78</v>
          </cell>
          <cell r="AI9454">
            <v>6800</v>
          </cell>
          <cell r="AL9454">
            <v>78.77</v>
          </cell>
          <cell r="AQ9454">
            <v>1</v>
          </cell>
          <cell r="BM9454" t="str">
            <v>75+</v>
          </cell>
          <cell r="BP9454" t="str">
            <v>Closed</v>
          </cell>
        </row>
        <row r="9455">
          <cell r="I9455" t="str">
            <v>N</v>
          </cell>
          <cell r="AG9455">
            <v>70</v>
          </cell>
          <cell r="AI9455">
            <v>9454</v>
          </cell>
          <cell r="AL9455">
            <v>78.77</v>
          </cell>
          <cell r="AQ9455" t="str">
            <v>R</v>
          </cell>
          <cell r="BM9455" t="str">
            <v>75+</v>
          </cell>
          <cell r="BP9455" t="str">
            <v>Closed</v>
          </cell>
        </row>
        <row r="9456">
          <cell r="I9456" t="str">
            <v>N</v>
          </cell>
          <cell r="AG9456">
            <v>70</v>
          </cell>
          <cell r="AI9456">
            <v>10186</v>
          </cell>
          <cell r="AL9456">
            <v>78.77</v>
          </cell>
          <cell r="AQ9456" t="str">
            <v>R</v>
          </cell>
          <cell r="BM9456" t="str">
            <v>75+</v>
          </cell>
          <cell r="BP9456" t="str">
            <v>Closed</v>
          </cell>
        </row>
        <row r="9457">
          <cell r="I9457" t="str">
            <v>N</v>
          </cell>
          <cell r="AG9457">
            <v>63</v>
          </cell>
          <cell r="AI9457">
            <v>11652</v>
          </cell>
          <cell r="AL9457">
            <v>78.77</v>
          </cell>
          <cell r="AQ9457" t="str">
            <v>R</v>
          </cell>
          <cell r="BM9457" t="str">
            <v>75+</v>
          </cell>
          <cell r="BP9457" t="str">
            <v>Closed</v>
          </cell>
        </row>
        <row r="9458">
          <cell r="I9458" t="str">
            <v>N</v>
          </cell>
          <cell r="AG9458">
            <v>77</v>
          </cell>
          <cell r="AI9458">
            <v>6561</v>
          </cell>
          <cell r="AL9458">
            <v>78.77</v>
          </cell>
          <cell r="AQ9458" t="str">
            <v>D</v>
          </cell>
          <cell r="BM9458" t="str">
            <v>75+</v>
          </cell>
          <cell r="BP9458" t="str">
            <v>Closed</v>
          </cell>
        </row>
        <row r="9459">
          <cell r="I9459" t="str">
            <v>N</v>
          </cell>
          <cell r="AG9459">
            <v>78</v>
          </cell>
          <cell r="AI9459">
            <v>6636</v>
          </cell>
          <cell r="AL9459">
            <v>78.77</v>
          </cell>
          <cell r="AQ9459" t="str">
            <v>D</v>
          </cell>
          <cell r="BM9459" t="str">
            <v>75+</v>
          </cell>
          <cell r="BP9459" t="str">
            <v>Closed</v>
          </cell>
        </row>
        <row r="9460">
          <cell r="I9460" t="str">
            <v>N</v>
          </cell>
          <cell r="AG9460">
            <v>68</v>
          </cell>
          <cell r="AI9460">
            <v>9493</v>
          </cell>
          <cell r="AL9460">
            <v>78.77</v>
          </cell>
          <cell r="AQ9460" t="str">
            <v>D</v>
          </cell>
          <cell r="BM9460" t="str">
            <v>75+</v>
          </cell>
          <cell r="BP9460" t="str">
            <v>Closed</v>
          </cell>
        </row>
        <row r="9461">
          <cell r="I9461" t="str">
            <v>N</v>
          </cell>
          <cell r="AG9461">
            <v>63</v>
          </cell>
          <cell r="AI9461">
            <v>11312</v>
          </cell>
          <cell r="AL9461">
            <v>78.78</v>
          </cell>
          <cell r="BM9461" t="str">
            <v>75+</v>
          </cell>
          <cell r="BP9461" t="str">
            <v>Open</v>
          </cell>
        </row>
        <row r="9462">
          <cell r="I9462" t="str">
            <v>N</v>
          </cell>
          <cell r="AG9462">
            <v>70</v>
          </cell>
          <cell r="AI9462">
            <v>9725</v>
          </cell>
          <cell r="AL9462">
            <v>78.78</v>
          </cell>
          <cell r="AQ9462" t="str">
            <v>D</v>
          </cell>
          <cell r="BM9462" t="str">
            <v>75+</v>
          </cell>
          <cell r="BP9462" t="str">
            <v>Closed</v>
          </cell>
        </row>
        <row r="9463">
          <cell r="I9463" t="str">
            <v>N</v>
          </cell>
          <cell r="AG9463">
            <v>68</v>
          </cell>
          <cell r="AI9463">
            <v>10664</v>
          </cell>
          <cell r="AL9463">
            <v>78.78</v>
          </cell>
          <cell r="AQ9463" t="str">
            <v>D</v>
          </cell>
          <cell r="BM9463" t="str">
            <v>75+</v>
          </cell>
          <cell r="BP9463" t="str">
            <v>Closed</v>
          </cell>
        </row>
        <row r="9464">
          <cell r="I9464" t="str">
            <v>Y</v>
          </cell>
          <cell r="AG9464">
            <v>73</v>
          </cell>
          <cell r="AI9464">
            <v>7543</v>
          </cell>
          <cell r="AL9464">
            <v>78.78</v>
          </cell>
          <cell r="AQ9464" t="str">
            <v>D</v>
          </cell>
          <cell r="BM9464" t="str">
            <v>75+</v>
          </cell>
          <cell r="BP9464" t="str">
            <v>Closed</v>
          </cell>
        </row>
        <row r="9465">
          <cell r="I9465" t="str">
            <v>Y</v>
          </cell>
          <cell r="AG9465">
            <v>71</v>
          </cell>
          <cell r="AI9465">
            <v>8631</v>
          </cell>
          <cell r="AL9465">
            <v>78.78</v>
          </cell>
          <cell r="AQ9465" t="str">
            <v>R</v>
          </cell>
          <cell r="BM9465" t="str">
            <v>75+</v>
          </cell>
          <cell r="BP9465" t="str">
            <v>Closed</v>
          </cell>
        </row>
        <row r="9466">
          <cell r="I9466" t="str">
            <v>N</v>
          </cell>
          <cell r="AG9466">
            <v>72</v>
          </cell>
          <cell r="AI9466">
            <v>8372</v>
          </cell>
          <cell r="AL9466">
            <v>78.78</v>
          </cell>
          <cell r="AQ9466" t="str">
            <v>D</v>
          </cell>
          <cell r="BM9466" t="str">
            <v>75+</v>
          </cell>
          <cell r="BP9466" t="str">
            <v>Closed</v>
          </cell>
        </row>
        <row r="9467">
          <cell r="I9467" t="str">
            <v>N</v>
          </cell>
          <cell r="AG9467">
            <v>76</v>
          </cell>
          <cell r="AI9467">
            <v>7662</v>
          </cell>
          <cell r="AL9467">
            <v>78.78</v>
          </cell>
          <cell r="AQ9467" t="str">
            <v>D</v>
          </cell>
          <cell r="BM9467" t="str">
            <v>75+</v>
          </cell>
          <cell r="BP9467" t="str">
            <v>Closed</v>
          </cell>
        </row>
        <row r="9468">
          <cell r="I9468" t="str">
            <v>N</v>
          </cell>
          <cell r="AG9468">
            <v>66</v>
          </cell>
          <cell r="AI9468">
            <v>11583</v>
          </cell>
          <cell r="AL9468">
            <v>78.78</v>
          </cell>
          <cell r="AQ9468">
            <v>1</v>
          </cell>
          <cell r="BM9468" t="str">
            <v>75+</v>
          </cell>
          <cell r="BP9468" t="str">
            <v>Closed</v>
          </cell>
        </row>
        <row r="9469">
          <cell r="I9469" t="str">
            <v>N</v>
          </cell>
          <cell r="AG9469">
            <v>74</v>
          </cell>
          <cell r="AI9469">
            <v>8386</v>
          </cell>
          <cell r="AL9469">
            <v>78.78</v>
          </cell>
          <cell r="AQ9469">
            <v>1</v>
          </cell>
          <cell r="BM9469" t="str">
            <v>75+</v>
          </cell>
          <cell r="BP9469" t="str">
            <v>Closed</v>
          </cell>
        </row>
        <row r="9470">
          <cell r="I9470" t="str">
            <v>N</v>
          </cell>
          <cell r="AG9470">
            <v>65</v>
          </cell>
          <cell r="AI9470">
            <v>11779</v>
          </cell>
          <cell r="AL9470">
            <v>78.78</v>
          </cell>
          <cell r="BM9470" t="str">
            <v>75+</v>
          </cell>
          <cell r="BP9470" t="str">
            <v>Open</v>
          </cell>
        </row>
        <row r="9471">
          <cell r="I9471" t="str">
            <v>N</v>
          </cell>
          <cell r="AG9471">
            <v>66</v>
          </cell>
          <cell r="AI9471">
            <v>10381</v>
          </cell>
          <cell r="AL9471">
            <v>78.78</v>
          </cell>
          <cell r="AQ9471" t="str">
            <v>D</v>
          </cell>
          <cell r="BM9471" t="str">
            <v>75+</v>
          </cell>
          <cell r="BP9471" t="str">
            <v>Closed</v>
          </cell>
        </row>
        <row r="9472">
          <cell r="I9472" t="str">
            <v>N</v>
          </cell>
          <cell r="AG9472">
            <v>65</v>
          </cell>
          <cell r="AI9472">
            <v>11380</v>
          </cell>
          <cell r="AL9472">
            <v>78.78</v>
          </cell>
          <cell r="BM9472" t="str">
            <v>75+</v>
          </cell>
          <cell r="BP9472" t="str">
            <v>Open</v>
          </cell>
        </row>
        <row r="9473">
          <cell r="I9473" t="str">
            <v>N</v>
          </cell>
          <cell r="AG9473">
            <v>72</v>
          </cell>
          <cell r="AI9473">
            <v>8930</v>
          </cell>
          <cell r="AL9473">
            <v>78.78</v>
          </cell>
          <cell r="AQ9473" t="str">
            <v>E</v>
          </cell>
          <cell r="BM9473" t="str">
            <v>75+</v>
          </cell>
          <cell r="BP9473" t="str">
            <v>Closed</v>
          </cell>
        </row>
        <row r="9474">
          <cell r="I9474" t="str">
            <v>N</v>
          </cell>
          <cell r="AG9474">
            <v>67</v>
          </cell>
          <cell r="AI9474">
            <v>10849</v>
          </cell>
          <cell r="AL9474">
            <v>78.78</v>
          </cell>
          <cell r="AQ9474" t="str">
            <v>E</v>
          </cell>
          <cell r="BM9474" t="str">
            <v>75+</v>
          </cell>
          <cell r="BP9474" t="str">
            <v>Closed</v>
          </cell>
        </row>
        <row r="9475">
          <cell r="I9475" t="str">
            <v>N</v>
          </cell>
          <cell r="AG9475">
            <v>77</v>
          </cell>
          <cell r="AI9475">
            <v>7524</v>
          </cell>
          <cell r="AL9475">
            <v>78.78</v>
          </cell>
          <cell r="AQ9475" t="str">
            <v>D</v>
          </cell>
          <cell r="BM9475" t="str">
            <v>75+</v>
          </cell>
          <cell r="BP9475" t="str">
            <v>Closed</v>
          </cell>
        </row>
        <row r="9476">
          <cell r="I9476" t="str">
            <v>N</v>
          </cell>
          <cell r="AG9476">
            <v>67</v>
          </cell>
          <cell r="AI9476">
            <v>10801</v>
          </cell>
          <cell r="AL9476">
            <v>78.78</v>
          </cell>
          <cell r="BM9476" t="str">
            <v>75+</v>
          </cell>
          <cell r="BP9476" t="str">
            <v>Open</v>
          </cell>
        </row>
        <row r="9477">
          <cell r="I9477" t="str">
            <v>N</v>
          </cell>
          <cell r="AG9477">
            <v>71</v>
          </cell>
          <cell r="AI9477">
            <v>9747</v>
          </cell>
          <cell r="AL9477">
            <v>78.78</v>
          </cell>
          <cell r="AQ9477" t="str">
            <v>D</v>
          </cell>
          <cell r="BM9477" t="str">
            <v>75+</v>
          </cell>
          <cell r="BP9477" t="str">
            <v>Closed</v>
          </cell>
        </row>
        <row r="9478">
          <cell r="I9478" t="str">
            <v>N</v>
          </cell>
          <cell r="AG9478">
            <v>69</v>
          </cell>
          <cell r="AI9478">
            <v>10199</v>
          </cell>
          <cell r="AL9478">
            <v>78.78</v>
          </cell>
          <cell r="AQ9478" t="str">
            <v>D</v>
          </cell>
          <cell r="BM9478" t="str">
            <v>75+</v>
          </cell>
          <cell r="BP9478" t="str">
            <v>Closed</v>
          </cell>
        </row>
        <row r="9479">
          <cell r="I9479" t="str">
            <v>N</v>
          </cell>
          <cell r="AG9479">
            <v>69</v>
          </cell>
          <cell r="AI9479">
            <v>10370</v>
          </cell>
          <cell r="AL9479">
            <v>78.78</v>
          </cell>
          <cell r="AQ9479" t="str">
            <v>D</v>
          </cell>
          <cell r="BM9479" t="str">
            <v>75+</v>
          </cell>
          <cell r="BP9479" t="str">
            <v>Closed</v>
          </cell>
        </row>
        <row r="9480">
          <cell r="I9480" t="str">
            <v>N</v>
          </cell>
          <cell r="AG9480">
            <v>73</v>
          </cell>
          <cell r="AI9480">
            <v>8124</v>
          </cell>
          <cell r="AL9480">
            <v>78.78</v>
          </cell>
          <cell r="AQ9480" t="str">
            <v>D</v>
          </cell>
          <cell r="BM9480" t="str">
            <v>75+</v>
          </cell>
          <cell r="BP9480" t="str">
            <v>Closed</v>
          </cell>
        </row>
        <row r="9481">
          <cell r="I9481" t="str">
            <v>N</v>
          </cell>
          <cell r="AG9481">
            <v>67</v>
          </cell>
          <cell r="AI9481">
            <v>11668</v>
          </cell>
          <cell r="AL9481">
            <v>78.78</v>
          </cell>
          <cell r="BM9481" t="str">
            <v>75+</v>
          </cell>
          <cell r="BP9481" t="str">
            <v>Open</v>
          </cell>
        </row>
        <row r="9482">
          <cell r="I9482" t="str">
            <v>N</v>
          </cell>
          <cell r="AG9482">
            <v>76</v>
          </cell>
          <cell r="AI9482">
            <v>6773</v>
          </cell>
          <cell r="AL9482">
            <v>78.78</v>
          </cell>
          <cell r="AQ9482" t="str">
            <v>D</v>
          </cell>
          <cell r="BM9482" t="str">
            <v>75+</v>
          </cell>
          <cell r="BP9482" t="str">
            <v>Closed</v>
          </cell>
        </row>
        <row r="9483">
          <cell r="I9483" t="str">
            <v>N</v>
          </cell>
          <cell r="AG9483">
            <v>64</v>
          </cell>
          <cell r="AI9483">
            <v>11766</v>
          </cell>
          <cell r="AL9483">
            <v>78.78</v>
          </cell>
          <cell r="BM9483" t="str">
            <v>75+</v>
          </cell>
          <cell r="BP9483" t="str">
            <v>Open</v>
          </cell>
        </row>
        <row r="9484">
          <cell r="I9484" t="str">
            <v>N</v>
          </cell>
          <cell r="AG9484">
            <v>65</v>
          </cell>
          <cell r="AI9484">
            <v>11066</v>
          </cell>
          <cell r="AL9484">
            <v>78.78</v>
          </cell>
          <cell r="AQ9484" t="str">
            <v>D</v>
          </cell>
          <cell r="BM9484" t="str">
            <v>75+</v>
          </cell>
          <cell r="BP9484" t="str">
            <v>Closed</v>
          </cell>
        </row>
        <row r="9485">
          <cell r="I9485" t="str">
            <v>N</v>
          </cell>
          <cell r="AG9485">
            <v>67</v>
          </cell>
          <cell r="AI9485">
            <v>10283</v>
          </cell>
          <cell r="AL9485">
            <v>78.790000000000006</v>
          </cell>
          <cell r="AQ9485" t="str">
            <v>R</v>
          </cell>
          <cell r="BM9485" t="str">
            <v>75+</v>
          </cell>
          <cell r="BP9485" t="str">
            <v>Closed</v>
          </cell>
        </row>
        <row r="9486">
          <cell r="I9486" t="str">
            <v>N</v>
          </cell>
          <cell r="AG9486">
            <v>67</v>
          </cell>
          <cell r="AI9486">
            <v>10945</v>
          </cell>
          <cell r="AL9486">
            <v>78.790000000000006</v>
          </cell>
          <cell r="AQ9486" t="str">
            <v>R</v>
          </cell>
          <cell r="BM9486" t="str">
            <v>75+</v>
          </cell>
          <cell r="BP9486" t="str">
            <v>Closed</v>
          </cell>
        </row>
        <row r="9487">
          <cell r="I9487" t="str">
            <v>Y</v>
          </cell>
          <cell r="AG9487">
            <v>68</v>
          </cell>
          <cell r="AI9487">
            <v>9587</v>
          </cell>
          <cell r="AL9487">
            <v>78.790000000000006</v>
          </cell>
          <cell r="AQ9487" t="str">
            <v>D</v>
          </cell>
          <cell r="BM9487" t="str">
            <v>75+</v>
          </cell>
          <cell r="BP9487" t="str">
            <v>Closed</v>
          </cell>
        </row>
        <row r="9488">
          <cell r="I9488" t="str">
            <v>N</v>
          </cell>
          <cell r="AG9488">
            <v>75</v>
          </cell>
          <cell r="AI9488">
            <v>8032</v>
          </cell>
          <cell r="AL9488">
            <v>78.790000000000006</v>
          </cell>
          <cell r="AQ9488" t="str">
            <v>R</v>
          </cell>
          <cell r="BM9488" t="str">
            <v>75+</v>
          </cell>
          <cell r="BP9488" t="str">
            <v>Closed</v>
          </cell>
        </row>
        <row r="9489">
          <cell r="I9489" t="str">
            <v>N</v>
          </cell>
          <cell r="AG9489">
            <v>66</v>
          </cell>
          <cell r="AI9489">
            <v>11236</v>
          </cell>
          <cell r="AL9489">
            <v>78.790000000000006</v>
          </cell>
          <cell r="AQ9489" t="str">
            <v>R</v>
          </cell>
          <cell r="BM9489" t="str">
            <v>75+</v>
          </cell>
          <cell r="BP9489" t="str">
            <v>Closed</v>
          </cell>
        </row>
        <row r="9490">
          <cell r="I9490" t="str">
            <v>N</v>
          </cell>
          <cell r="AG9490">
            <v>72</v>
          </cell>
          <cell r="AI9490">
            <v>9350</v>
          </cell>
          <cell r="AL9490">
            <v>78.790000000000006</v>
          </cell>
          <cell r="AQ9490" t="str">
            <v>E</v>
          </cell>
          <cell r="BM9490" t="str">
            <v>75+</v>
          </cell>
          <cell r="BP9490" t="str">
            <v>Closed</v>
          </cell>
        </row>
        <row r="9491">
          <cell r="I9491" t="str">
            <v>N</v>
          </cell>
          <cell r="AG9491">
            <v>62</v>
          </cell>
          <cell r="AI9491">
            <v>12080</v>
          </cell>
          <cell r="AL9491">
            <v>78.790000000000006</v>
          </cell>
          <cell r="BM9491" t="str">
            <v>75+</v>
          </cell>
          <cell r="BP9491" t="str">
            <v>Open</v>
          </cell>
        </row>
        <row r="9492">
          <cell r="I9492" t="str">
            <v>N</v>
          </cell>
          <cell r="AG9492">
            <v>64</v>
          </cell>
          <cell r="AI9492">
            <v>11545</v>
          </cell>
          <cell r="AL9492">
            <v>78.790000000000006</v>
          </cell>
          <cell r="BM9492" t="str">
            <v>75+</v>
          </cell>
          <cell r="BP9492" t="str">
            <v>Open</v>
          </cell>
        </row>
        <row r="9493">
          <cell r="I9493" t="str">
            <v>N</v>
          </cell>
          <cell r="AG9493">
            <v>69</v>
          </cell>
          <cell r="AI9493">
            <v>9541</v>
          </cell>
          <cell r="AL9493">
            <v>78.790000000000006</v>
          </cell>
          <cell r="AQ9493" t="str">
            <v>E</v>
          </cell>
          <cell r="BM9493" t="str">
            <v>75+</v>
          </cell>
          <cell r="BP9493" t="str">
            <v>Closed</v>
          </cell>
        </row>
        <row r="9494">
          <cell r="I9494" t="str">
            <v>N</v>
          </cell>
          <cell r="AG9494">
            <v>67</v>
          </cell>
          <cell r="AI9494">
            <v>11179</v>
          </cell>
          <cell r="AL9494">
            <v>78.790000000000006</v>
          </cell>
          <cell r="BM9494" t="str">
            <v>75+</v>
          </cell>
          <cell r="BP9494" t="str">
            <v>Open</v>
          </cell>
        </row>
        <row r="9495">
          <cell r="I9495" t="str">
            <v>N</v>
          </cell>
          <cell r="AG9495">
            <v>66</v>
          </cell>
          <cell r="AI9495">
            <v>10457</v>
          </cell>
          <cell r="AL9495">
            <v>78.790000000000006</v>
          </cell>
          <cell r="BM9495" t="str">
            <v>75+</v>
          </cell>
          <cell r="BP9495" t="str">
            <v>Open</v>
          </cell>
        </row>
        <row r="9496">
          <cell r="I9496" t="str">
            <v>N</v>
          </cell>
          <cell r="AG9496">
            <v>75</v>
          </cell>
          <cell r="AI9496">
            <v>7495</v>
          </cell>
          <cell r="AL9496">
            <v>78.790000000000006</v>
          </cell>
          <cell r="AQ9496" t="str">
            <v>D</v>
          </cell>
          <cell r="BM9496" t="str">
            <v>75+</v>
          </cell>
          <cell r="BP9496" t="str">
            <v>Closed</v>
          </cell>
        </row>
        <row r="9497">
          <cell r="I9497" t="str">
            <v>N</v>
          </cell>
          <cell r="AG9497">
            <v>72</v>
          </cell>
          <cell r="AI9497">
            <v>8631</v>
          </cell>
          <cell r="AL9497">
            <v>78.790000000000006</v>
          </cell>
          <cell r="AQ9497" t="str">
            <v>R</v>
          </cell>
          <cell r="BM9497" t="str">
            <v>75+</v>
          </cell>
          <cell r="BP9497" t="str">
            <v>Closed</v>
          </cell>
        </row>
        <row r="9498">
          <cell r="I9498" t="str">
            <v>N</v>
          </cell>
          <cell r="AG9498">
            <v>74</v>
          </cell>
          <cell r="AI9498">
            <v>8255</v>
          </cell>
          <cell r="AL9498">
            <v>78.790000000000006</v>
          </cell>
          <cell r="AQ9498" t="str">
            <v>D</v>
          </cell>
          <cell r="BM9498" t="str">
            <v>75+</v>
          </cell>
          <cell r="BP9498" t="str">
            <v>Closed</v>
          </cell>
        </row>
        <row r="9499">
          <cell r="I9499" t="str">
            <v>N</v>
          </cell>
          <cell r="AG9499">
            <v>69</v>
          </cell>
          <cell r="AI9499">
            <v>10183</v>
          </cell>
          <cell r="AL9499">
            <v>78.8</v>
          </cell>
          <cell r="AQ9499" t="str">
            <v>D</v>
          </cell>
          <cell r="BM9499" t="str">
            <v>75+</v>
          </cell>
          <cell r="BP9499" t="str">
            <v>Closed</v>
          </cell>
        </row>
        <row r="9500">
          <cell r="I9500" t="str">
            <v>N</v>
          </cell>
          <cell r="AG9500">
            <v>67</v>
          </cell>
          <cell r="AI9500">
            <v>10618</v>
          </cell>
          <cell r="AL9500">
            <v>78.8</v>
          </cell>
          <cell r="BM9500" t="str">
            <v>75+</v>
          </cell>
          <cell r="BP9500" t="str">
            <v>Open</v>
          </cell>
        </row>
        <row r="9501">
          <cell r="I9501" t="str">
            <v>N</v>
          </cell>
          <cell r="AG9501">
            <v>71</v>
          </cell>
          <cell r="AI9501">
            <v>9633</v>
          </cell>
          <cell r="AL9501">
            <v>78.8</v>
          </cell>
          <cell r="AQ9501" t="str">
            <v>R</v>
          </cell>
          <cell r="BM9501" t="str">
            <v>75+</v>
          </cell>
          <cell r="BP9501" t="str">
            <v>Closed</v>
          </cell>
        </row>
        <row r="9502">
          <cell r="I9502" t="str">
            <v>N</v>
          </cell>
          <cell r="AG9502">
            <v>75</v>
          </cell>
          <cell r="AI9502">
            <v>8491</v>
          </cell>
          <cell r="AL9502">
            <v>78.8</v>
          </cell>
          <cell r="AQ9502" t="str">
            <v>E</v>
          </cell>
          <cell r="BM9502" t="str">
            <v>75+</v>
          </cell>
          <cell r="BP9502" t="str">
            <v>Closed</v>
          </cell>
        </row>
        <row r="9503">
          <cell r="I9503" t="str">
            <v>N</v>
          </cell>
          <cell r="AG9503">
            <v>75</v>
          </cell>
          <cell r="AI9503">
            <v>7965</v>
          </cell>
          <cell r="AL9503">
            <v>78.8</v>
          </cell>
          <cell r="AQ9503" t="str">
            <v>R</v>
          </cell>
          <cell r="BM9503" t="str">
            <v>75+</v>
          </cell>
          <cell r="BP9503" t="str">
            <v>Closed</v>
          </cell>
        </row>
        <row r="9504">
          <cell r="I9504" t="str">
            <v>N</v>
          </cell>
          <cell r="AG9504">
            <v>67</v>
          </cell>
          <cell r="AI9504">
            <v>10721</v>
          </cell>
          <cell r="AL9504">
            <v>78.8</v>
          </cell>
          <cell r="AQ9504" t="str">
            <v>R</v>
          </cell>
          <cell r="BM9504" t="str">
            <v>75+</v>
          </cell>
          <cell r="BP9504" t="str">
            <v>Closed</v>
          </cell>
        </row>
        <row r="9505">
          <cell r="I9505" t="str">
            <v>N</v>
          </cell>
          <cell r="AG9505">
            <v>71</v>
          </cell>
          <cell r="AI9505">
            <v>9056</v>
          </cell>
          <cell r="AL9505">
            <v>78.8</v>
          </cell>
          <cell r="AQ9505" t="str">
            <v>E</v>
          </cell>
          <cell r="BM9505" t="str">
            <v>75+</v>
          </cell>
          <cell r="BP9505" t="str">
            <v>Closed</v>
          </cell>
        </row>
        <row r="9506">
          <cell r="I9506" t="str">
            <v>N</v>
          </cell>
          <cell r="AG9506">
            <v>66</v>
          </cell>
          <cell r="AI9506">
            <v>11676</v>
          </cell>
          <cell r="AL9506">
            <v>78.8</v>
          </cell>
          <cell r="BM9506" t="str">
            <v>75+</v>
          </cell>
          <cell r="BP9506" t="str">
            <v>Open</v>
          </cell>
        </row>
        <row r="9507">
          <cell r="I9507" t="str">
            <v>Y</v>
          </cell>
          <cell r="AG9507">
            <v>78</v>
          </cell>
          <cell r="AI9507">
            <v>6548</v>
          </cell>
          <cell r="AL9507">
            <v>78.8</v>
          </cell>
          <cell r="AQ9507" t="str">
            <v>R</v>
          </cell>
          <cell r="BM9507" t="str">
            <v>75+</v>
          </cell>
          <cell r="BP9507" t="str">
            <v>Closed</v>
          </cell>
        </row>
        <row r="9508">
          <cell r="I9508" t="str">
            <v>N</v>
          </cell>
          <cell r="AG9508">
            <v>70</v>
          </cell>
          <cell r="AI9508">
            <v>10292</v>
          </cell>
          <cell r="AL9508">
            <v>78.8</v>
          </cell>
          <cell r="AQ9508" t="str">
            <v>D</v>
          </cell>
          <cell r="BM9508" t="str">
            <v>75+</v>
          </cell>
          <cell r="BP9508" t="str">
            <v>Closed</v>
          </cell>
        </row>
        <row r="9509">
          <cell r="I9509" t="str">
            <v>N</v>
          </cell>
          <cell r="AG9509">
            <v>75</v>
          </cell>
          <cell r="AI9509">
            <v>7419</v>
          </cell>
          <cell r="AL9509">
            <v>78.8</v>
          </cell>
          <cell r="AQ9509" t="str">
            <v>E</v>
          </cell>
          <cell r="BM9509" t="str">
            <v>75+</v>
          </cell>
          <cell r="BP9509" t="str">
            <v>Closed</v>
          </cell>
        </row>
        <row r="9510">
          <cell r="I9510" t="str">
            <v>N</v>
          </cell>
          <cell r="AG9510">
            <v>76</v>
          </cell>
          <cell r="AI9510">
            <v>7059</v>
          </cell>
          <cell r="AL9510">
            <v>78.8</v>
          </cell>
          <cell r="AQ9510" t="str">
            <v>R</v>
          </cell>
          <cell r="BM9510" t="str">
            <v>75+</v>
          </cell>
          <cell r="BP9510" t="str">
            <v>Closed</v>
          </cell>
        </row>
        <row r="9511">
          <cell r="I9511" t="str">
            <v>N</v>
          </cell>
          <cell r="AG9511">
            <v>74</v>
          </cell>
          <cell r="AI9511">
            <v>7929</v>
          </cell>
          <cell r="AL9511">
            <v>78.8</v>
          </cell>
          <cell r="AQ9511" t="str">
            <v>R</v>
          </cell>
          <cell r="BM9511" t="str">
            <v>75+</v>
          </cell>
          <cell r="BP9511" t="str">
            <v>Closed</v>
          </cell>
        </row>
        <row r="9512">
          <cell r="I9512" t="str">
            <v>N</v>
          </cell>
          <cell r="AG9512">
            <v>69</v>
          </cell>
          <cell r="AI9512">
            <v>10593</v>
          </cell>
          <cell r="AL9512">
            <v>78.8</v>
          </cell>
          <cell r="BM9512" t="str">
            <v>75+</v>
          </cell>
          <cell r="BP9512" t="str">
            <v>Open</v>
          </cell>
        </row>
        <row r="9513">
          <cell r="I9513" t="str">
            <v>Y</v>
          </cell>
          <cell r="AG9513">
            <v>68</v>
          </cell>
          <cell r="AI9513">
            <v>9868</v>
          </cell>
          <cell r="AL9513">
            <v>78.8</v>
          </cell>
          <cell r="AQ9513" t="str">
            <v>D</v>
          </cell>
          <cell r="BM9513" t="str">
            <v>75+</v>
          </cell>
          <cell r="BP9513" t="str">
            <v>Closed</v>
          </cell>
        </row>
        <row r="9514">
          <cell r="I9514" t="str">
            <v>N</v>
          </cell>
          <cell r="AG9514">
            <v>74</v>
          </cell>
          <cell r="AI9514">
            <v>8245</v>
          </cell>
          <cell r="AL9514">
            <v>78.8</v>
          </cell>
          <cell r="AQ9514" t="str">
            <v>E</v>
          </cell>
          <cell r="BM9514" t="str">
            <v>75+</v>
          </cell>
          <cell r="BP9514" t="str">
            <v>Closed</v>
          </cell>
        </row>
        <row r="9515">
          <cell r="I9515" t="str">
            <v>N</v>
          </cell>
          <cell r="AG9515">
            <v>73</v>
          </cell>
          <cell r="AI9515">
            <v>8892</v>
          </cell>
          <cell r="AL9515">
            <v>78.81</v>
          </cell>
          <cell r="AQ9515" t="str">
            <v>D</v>
          </cell>
          <cell r="BM9515" t="str">
            <v>75+</v>
          </cell>
          <cell r="BP9515" t="str">
            <v>Closed</v>
          </cell>
        </row>
        <row r="9516">
          <cell r="I9516" t="str">
            <v>N</v>
          </cell>
          <cell r="AG9516">
            <v>75</v>
          </cell>
          <cell r="AI9516">
            <v>7814</v>
          </cell>
          <cell r="AL9516">
            <v>78.81</v>
          </cell>
          <cell r="AQ9516" t="str">
            <v>D</v>
          </cell>
          <cell r="BM9516" t="str">
            <v>75+</v>
          </cell>
          <cell r="BP9516" t="str">
            <v>Closed</v>
          </cell>
        </row>
        <row r="9517">
          <cell r="I9517" t="str">
            <v>N</v>
          </cell>
          <cell r="AG9517">
            <v>64</v>
          </cell>
          <cell r="AI9517">
            <v>11406</v>
          </cell>
          <cell r="AL9517">
            <v>78.81</v>
          </cell>
          <cell r="BM9517" t="str">
            <v>75+</v>
          </cell>
          <cell r="BP9517" t="str">
            <v>Open</v>
          </cell>
        </row>
        <row r="9518">
          <cell r="I9518" t="str">
            <v>N</v>
          </cell>
          <cell r="AG9518">
            <v>68</v>
          </cell>
          <cell r="AI9518">
            <v>10779</v>
          </cell>
          <cell r="AL9518">
            <v>78.81</v>
          </cell>
          <cell r="AQ9518" t="str">
            <v>R</v>
          </cell>
          <cell r="BM9518" t="str">
            <v>75+</v>
          </cell>
          <cell r="BP9518" t="str">
            <v>Closed</v>
          </cell>
        </row>
        <row r="9519">
          <cell r="I9519" t="str">
            <v>N</v>
          </cell>
          <cell r="AG9519">
            <v>66</v>
          </cell>
          <cell r="AI9519">
            <v>10851</v>
          </cell>
          <cell r="AL9519">
            <v>78.81</v>
          </cell>
          <cell r="AQ9519" t="str">
            <v>D</v>
          </cell>
          <cell r="BM9519" t="str">
            <v>75+</v>
          </cell>
          <cell r="BP9519" t="str">
            <v>Closed</v>
          </cell>
        </row>
        <row r="9520">
          <cell r="I9520" t="str">
            <v>N</v>
          </cell>
          <cell r="AG9520">
            <v>70</v>
          </cell>
          <cell r="AI9520">
            <v>9638</v>
          </cell>
          <cell r="AL9520">
            <v>78.81</v>
          </cell>
          <cell r="AQ9520" t="str">
            <v>D</v>
          </cell>
          <cell r="BM9520" t="str">
            <v>75+</v>
          </cell>
          <cell r="BP9520" t="str">
            <v>Closed</v>
          </cell>
        </row>
        <row r="9521">
          <cell r="I9521" t="str">
            <v>N</v>
          </cell>
          <cell r="AG9521">
            <v>72</v>
          </cell>
          <cell r="AI9521">
            <v>8685</v>
          </cell>
          <cell r="AL9521">
            <v>78.81</v>
          </cell>
          <cell r="AQ9521" t="str">
            <v>R</v>
          </cell>
          <cell r="BM9521" t="str">
            <v>75+</v>
          </cell>
          <cell r="BP9521" t="str">
            <v>Closed</v>
          </cell>
        </row>
        <row r="9522">
          <cell r="I9522" t="str">
            <v>N</v>
          </cell>
          <cell r="AG9522">
            <v>62</v>
          </cell>
          <cell r="AI9522">
            <v>12216</v>
          </cell>
          <cell r="AL9522">
            <v>78.81</v>
          </cell>
          <cell r="BM9522" t="str">
            <v>75+</v>
          </cell>
          <cell r="BP9522" t="str">
            <v>Open</v>
          </cell>
        </row>
        <row r="9523">
          <cell r="I9523" t="str">
            <v>N</v>
          </cell>
          <cell r="AG9523">
            <v>78</v>
          </cell>
          <cell r="AI9523">
            <v>6600</v>
          </cell>
          <cell r="AL9523">
            <v>78.81</v>
          </cell>
          <cell r="AQ9523" t="str">
            <v>D</v>
          </cell>
          <cell r="BM9523" t="str">
            <v>75+</v>
          </cell>
          <cell r="BP9523" t="str">
            <v>Closed</v>
          </cell>
        </row>
        <row r="9524">
          <cell r="I9524" t="str">
            <v>N</v>
          </cell>
          <cell r="AG9524">
            <v>66</v>
          </cell>
          <cell r="AI9524">
            <v>10508</v>
          </cell>
          <cell r="AL9524">
            <v>78.81</v>
          </cell>
          <cell r="AQ9524" t="str">
            <v>D</v>
          </cell>
          <cell r="BM9524" t="str">
            <v>75+</v>
          </cell>
          <cell r="BP9524" t="str">
            <v>Closed</v>
          </cell>
        </row>
        <row r="9525">
          <cell r="I9525" t="str">
            <v>N</v>
          </cell>
          <cell r="AG9525">
            <v>65</v>
          </cell>
          <cell r="AI9525">
            <v>12132</v>
          </cell>
          <cell r="AL9525">
            <v>78.819999999999993</v>
          </cell>
          <cell r="BM9525" t="str">
            <v>75+</v>
          </cell>
          <cell r="BP9525" t="str">
            <v>Open</v>
          </cell>
        </row>
        <row r="9526">
          <cell r="I9526" t="str">
            <v>Y</v>
          </cell>
          <cell r="AG9526">
            <v>78</v>
          </cell>
          <cell r="AI9526">
            <v>8517</v>
          </cell>
          <cell r="AL9526">
            <v>78.819999999999993</v>
          </cell>
          <cell r="AQ9526" t="str">
            <v>D</v>
          </cell>
          <cell r="BM9526" t="str">
            <v>75+</v>
          </cell>
          <cell r="BP9526" t="str">
            <v>Closed</v>
          </cell>
        </row>
        <row r="9527">
          <cell r="I9527" t="str">
            <v>N</v>
          </cell>
          <cell r="AG9527">
            <v>72</v>
          </cell>
          <cell r="AI9527">
            <v>9015</v>
          </cell>
          <cell r="AL9527">
            <v>78.819999999999993</v>
          </cell>
          <cell r="AQ9527" t="str">
            <v>R</v>
          </cell>
          <cell r="BM9527" t="str">
            <v>75+</v>
          </cell>
          <cell r="BP9527" t="str">
            <v>Closed</v>
          </cell>
        </row>
        <row r="9528">
          <cell r="I9528" t="str">
            <v>Y</v>
          </cell>
          <cell r="AG9528">
            <v>73</v>
          </cell>
          <cell r="AI9528">
            <v>10237</v>
          </cell>
          <cell r="AL9528">
            <v>78.819999999999993</v>
          </cell>
          <cell r="AQ9528" t="str">
            <v>D</v>
          </cell>
          <cell r="BM9528" t="str">
            <v>75+</v>
          </cell>
          <cell r="BP9528" t="str">
            <v>Closed</v>
          </cell>
        </row>
        <row r="9529">
          <cell r="I9529" t="str">
            <v>N</v>
          </cell>
          <cell r="AG9529">
            <v>72</v>
          </cell>
          <cell r="AI9529">
            <v>8598</v>
          </cell>
          <cell r="AL9529">
            <v>78.819999999999993</v>
          </cell>
          <cell r="AQ9529" t="str">
            <v>R</v>
          </cell>
          <cell r="BM9529" t="str">
            <v>75+</v>
          </cell>
          <cell r="BP9529" t="str">
            <v>Closed</v>
          </cell>
        </row>
        <row r="9530">
          <cell r="I9530" t="str">
            <v>N</v>
          </cell>
          <cell r="AG9530">
            <v>70</v>
          </cell>
          <cell r="AI9530">
            <v>8725</v>
          </cell>
          <cell r="AL9530">
            <v>78.819999999999993</v>
          </cell>
          <cell r="AQ9530" t="str">
            <v>E</v>
          </cell>
          <cell r="BM9530" t="str">
            <v>75+</v>
          </cell>
          <cell r="BP9530" t="str">
            <v>Closed</v>
          </cell>
        </row>
        <row r="9531">
          <cell r="I9531" t="str">
            <v>N</v>
          </cell>
          <cell r="AG9531">
            <v>73</v>
          </cell>
          <cell r="AI9531">
            <v>8962</v>
          </cell>
          <cell r="AL9531">
            <v>78.819999999999993</v>
          </cell>
          <cell r="AQ9531" t="str">
            <v>E</v>
          </cell>
          <cell r="BM9531" t="str">
            <v>75+</v>
          </cell>
          <cell r="BP9531" t="str">
            <v>Closed</v>
          </cell>
        </row>
        <row r="9532">
          <cell r="I9532" t="str">
            <v>N</v>
          </cell>
          <cell r="AG9532">
            <v>74</v>
          </cell>
          <cell r="AI9532">
            <v>8821</v>
          </cell>
          <cell r="AL9532">
            <v>78.819999999999993</v>
          </cell>
          <cell r="AQ9532" t="str">
            <v>R</v>
          </cell>
          <cell r="BM9532" t="str">
            <v>75+</v>
          </cell>
          <cell r="BP9532" t="str">
            <v>Closed</v>
          </cell>
        </row>
        <row r="9533">
          <cell r="I9533" t="str">
            <v>N</v>
          </cell>
          <cell r="AG9533">
            <v>67</v>
          </cell>
          <cell r="AI9533">
            <v>10003</v>
          </cell>
          <cell r="AL9533">
            <v>78.819999999999993</v>
          </cell>
          <cell r="AQ9533" t="str">
            <v>E</v>
          </cell>
          <cell r="BM9533" t="str">
            <v>75+</v>
          </cell>
          <cell r="BP9533" t="str">
            <v>Closed</v>
          </cell>
        </row>
        <row r="9534">
          <cell r="I9534" t="str">
            <v>N</v>
          </cell>
          <cell r="AG9534">
            <v>67</v>
          </cell>
          <cell r="AI9534">
            <v>10608</v>
          </cell>
          <cell r="AL9534">
            <v>78.819999999999993</v>
          </cell>
          <cell r="AQ9534" t="str">
            <v>D</v>
          </cell>
          <cell r="BM9534" t="str">
            <v>75+</v>
          </cell>
          <cell r="BP9534" t="str">
            <v>Closed</v>
          </cell>
        </row>
        <row r="9535">
          <cell r="I9535" t="str">
            <v>N</v>
          </cell>
          <cell r="AG9535">
            <v>75</v>
          </cell>
          <cell r="AI9535">
            <v>7919</v>
          </cell>
          <cell r="AL9535">
            <v>78.819999999999993</v>
          </cell>
          <cell r="AQ9535" t="str">
            <v>D</v>
          </cell>
          <cell r="BM9535" t="str">
            <v>75+</v>
          </cell>
          <cell r="BP9535" t="str">
            <v>Closed</v>
          </cell>
        </row>
        <row r="9536">
          <cell r="I9536" t="str">
            <v>N</v>
          </cell>
          <cell r="AG9536">
            <v>72</v>
          </cell>
          <cell r="AI9536">
            <v>8165</v>
          </cell>
          <cell r="AL9536">
            <v>78.819999999999993</v>
          </cell>
          <cell r="AQ9536" t="str">
            <v>E</v>
          </cell>
          <cell r="BM9536" t="str">
            <v>75+</v>
          </cell>
          <cell r="BP9536" t="str">
            <v>Closed</v>
          </cell>
        </row>
        <row r="9537">
          <cell r="I9537" t="str">
            <v>N</v>
          </cell>
          <cell r="AG9537">
            <v>70</v>
          </cell>
          <cell r="AI9537">
            <v>9476</v>
          </cell>
          <cell r="AL9537">
            <v>78.819999999999993</v>
          </cell>
          <cell r="AQ9537" t="str">
            <v>D</v>
          </cell>
          <cell r="BM9537" t="str">
            <v>75+</v>
          </cell>
          <cell r="BP9537" t="str">
            <v>Closed</v>
          </cell>
        </row>
        <row r="9538">
          <cell r="I9538" t="str">
            <v>N</v>
          </cell>
          <cell r="AG9538">
            <v>67</v>
          </cell>
          <cell r="AI9538">
            <v>10192</v>
          </cell>
          <cell r="AL9538">
            <v>78.83</v>
          </cell>
          <cell r="AQ9538" t="str">
            <v>D</v>
          </cell>
          <cell r="BM9538" t="str">
            <v>75+</v>
          </cell>
          <cell r="BP9538" t="str">
            <v>Closed</v>
          </cell>
        </row>
        <row r="9539">
          <cell r="I9539" t="str">
            <v>N</v>
          </cell>
          <cell r="AG9539">
            <v>63</v>
          </cell>
          <cell r="AI9539">
            <v>12178</v>
          </cell>
          <cell r="AL9539">
            <v>78.83</v>
          </cell>
          <cell r="BM9539" t="str">
            <v>75+</v>
          </cell>
          <cell r="BP9539" t="str">
            <v>Open</v>
          </cell>
        </row>
        <row r="9540">
          <cell r="I9540" t="str">
            <v>N</v>
          </cell>
          <cell r="AG9540">
            <v>75</v>
          </cell>
          <cell r="AI9540">
            <v>8205</v>
          </cell>
          <cell r="AL9540">
            <v>78.83</v>
          </cell>
          <cell r="AQ9540" t="str">
            <v>D</v>
          </cell>
          <cell r="BM9540" t="str">
            <v>75+</v>
          </cell>
          <cell r="BP9540" t="str">
            <v>Closed</v>
          </cell>
        </row>
        <row r="9541">
          <cell r="I9541" t="str">
            <v>N</v>
          </cell>
          <cell r="AG9541">
            <v>65</v>
          </cell>
          <cell r="AI9541">
            <v>11071</v>
          </cell>
          <cell r="AL9541">
            <v>78.83</v>
          </cell>
          <cell r="BM9541" t="str">
            <v>75+</v>
          </cell>
          <cell r="BP9541" t="str">
            <v>Open</v>
          </cell>
        </row>
        <row r="9542">
          <cell r="I9542" t="str">
            <v>N</v>
          </cell>
          <cell r="AG9542">
            <v>71</v>
          </cell>
          <cell r="AI9542">
            <v>9624</v>
          </cell>
          <cell r="AL9542">
            <v>78.83</v>
          </cell>
          <cell r="AQ9542" t="str">
            <v>E</v>
          </cell>
          <cell r="BM9542" t="str">
            <v>75+</v>
          </cell>
          <cell r="BP9542" t="str">
            <v>Closed</v>
          </cell>
        </row>
        <row r="9543">
          <cell r="I9543" t="str">
            <v>N</v>
          </cell>
          <cell r="AG9543">
            <v>68</v>
          </cell>
          <cell r="AI9543">
            <v>9941</v>
          </cell>
          <cell r="AL9543">
            <v>78.83</v>
          </cell>
          <cell r="AQ9543" t="str">
            <v>D</v>
          </cell>
          <cell r="BM9543" t="str">
            <v>75+</v>
          </cell>
          <cell r="BP9543" t="str">
            <v>Closed</v>
          </cell>
        </row>
        <row r="9544">
          <cell r="I9544" t="str">
            <v>N</v>
          </cell>
          <cell r="AG9544">
            <v>70</v>
          </cell>
          <cell r="AI9544">
            <v>9006</v>
          </cell>
          <cell r="AL9544">
            <v>78.83</v>
          </cell>
          <cell r="AQ9544" t="str">
            <v>D</v>
          </cell>
          <cell r="BM9544" t="str">
            <v>75+</v>
          </cell>
          <cell r="BP9544" t="str">
            <v>Closed</v>
          </cell>
        </row>
        <row r="9545">
          <cell r="I9545" t="str">
            <v>N</v>
          </cell>
          <cell r="AG9545">
            <v>69</v>
          </cell>
          <cell r="AI9545">
            <v>9800</v>
          </cell>
          <cell r="AL9545">
            <v>78.83</v>
          </cell>
          <cell r="AQ9545" t="str">
            <v>D</v>
          </cell>
          <cell r="BM9545" t="str">
            <v>75+</v>
          </cell>
          <cell r="BP9545" t="str">
            <v>Closed</v>
          </cell>
        </row>
        <row r="9546">
          <cell r="I9546" t="str">
            <v>N</v>
          </cell>
          <cell r="AG9546">
            <v>67</v>
          </cell>
          <cell r="AI9546">
            <v>11077</v>
          </cell>
          <cell r="AL9546">
            <v>78.83</v>
          </cell>
          <cell r="AQ9546" t="str">
            <v>R</v>
          </cell>
          <cell r="BM9546" t="str">
            <v>75+</v>
          </cell>
          <cell r="BP9546" t="str">
            <v>Closed</v>
          </cell>
        </row>
        <row r="9547">
          <cell r="I9547" t="str">
            <v>N</v>
          </cell>
          <cell r="AG9547">
            <v>77</v>
          </cell>
          <cell r="AI9547">
            <v>7831</v>
          </cell>
          <cell r="AL9547">
            <v>78.83</v>
          </cell>
          <cell r="AQ9547" t="str">
            <v>R</v>
          </cell>
          <cell r="BM9547" t="str">
            <v>75+</v>
          </cell>
          <cell r="BP9547" t="str">
            <v>Closed</v>
          </cell>
        </row>
        <row r="9548">
          <cell r="I9548" t="str">
            <v>Y</v>
          </cell>
          <cell r="AG9548">
            <v>65</v>
          </cell>
          <cell r="AI9548">
            <v>11062</v>
          </cell>
          <cell r="AL9548">
            <v>78.83</v>
          </cell>
          <cell r="BM9548" t="str">
            <v>75+</v>
          </cell>
          <cell r="BP9548" t="str">
            <v>Open</v>
          </cell>
        </row>
        <row r="9549">
          <cell r="I9549" t="str">
            <v>N</v>
          </cell>
          <cell r="AG9549">
            <v>69</v>
          </cell>
          <cell r="AI9549">
            <v>10759</v>
          </cell>
          <cell r="AL9549">
            <v>78.83</v>
          </cell>
          <cell r="AQ9549" t="str">
            <v>R</v>
          </cell>
          <cell r="BM9549" t="str">
            <v>75+</v>
          </cell>
          <cell r="BP9549" t="str">
            <v>Closed</v>
          </cell>
        </row>
        <row r="9550">
          <cell r="I9550" t="str">
            <v>N</v>
          </cell>
          <cell r="AG9550">
            <v>70</v>
          </cell>
          <cell r="AI9550">
            <v>10149</v>
          </cell>
          <cell r="AL9550">
            <v>78.83</v>
          </cell>
          <cell r="AQ9550" t="str">
            <v>D</v>
          </cell>
          <cell r="BM9550" t="str">
            <v>75+</v>
          </cell>
          <cell r="BP9550" t="str">
            <v>Closed</v>
          </cell>
        </row>
        <row r="9551">
          <cell r="I9551" t="str">
            <v>N</v>
          </cell>
          <cell r="AG9551">
            <v>71</v>
          </cell>
          <cell r="AI9551">
            <v>9667</v>
          </cell>
          <cell r="AL9551">
            <v>78.84</v>
          </cell>
          <cell r="AQ9551" t="str">
            <v>R</v>
          </cell>
          <cell r="BM9551" t="str">
            <v>75+</v>
          </cell>
          <cell r="BP9551" t="str">
            <v>Closed</v>
          </cell>
        </row>
        <row r="9552">
          <cell r="I9552" t="str">
            <v>N</v>
          </cell>
          <cell r="AG9552">
            <v>67</v>
          </cell>
          <cell r="AI9552">
            <v>10196</v>
          </cell>
          <cell r="AL9552">
            <v>78.84</v>
          </cell>
          <cell r="AQ9552" t="str">
            <v>R</v>
          </cell>
          <cell r="BM9552" t="str">
            <v>75+</v>
          </cell>
          <cell r="BP9552" t="str">
            <v>Closed</v>
          </cell>
        </row>
        <row r="9553">
          <cell r="I9553" t="str">
            <v>N</v>
          </cell>
          <cell r="AG9553">
            <v>72</v>
          </cell>
          <cell r="AI9553">
            <v>9134</v>
          </cell>
          <cell r="AL9553">
            <v>78.84</v>
          </cell>
          <cell r="AQ9553" t="str">
            <v>R</v>
          </cell>
          <cell r="BM9553" t="str">
            <v>75+</v>
          </cell>
          <cell r="BP9553" t="str">
            <v>Closed</v>
          </cell>
        </row>
        <row r="9554">
          <cell r="I9554" t="str">
            <v>N</v>
          </cell>
          <cell r="AG9554">
            <v>66</v>
          </cell>
          <cell r="AI9554">
            <v>11460</v>
          </cell>
          <cell r="AL9554">
            <v>78.84</v>
          </cell>
          <cell r="AQ9554" t="str">
            <v>D</v>
          </cell>
          <cell r="BM9554" t="str">
            <v>75+</v>
          </cell>
          <cell r="BP9554" t="str">
            <v>Closed</v>
          </cell>
        </row>
        <row r="9555">
          <cell r="I9555" t="str">
            <v>N</v>
          </cell>
          <cell r="AG9555">
            <v>70</v>
          </cell>
          <cell r="AI9555">
            <v>8954</v>
          </cell>
          <cell r="AL9555">
            <v>78.84</v>
          </cell>
          <cell r="AQ9555" t="str">
            <v>D</v>
          </cell>
          <cell r="BM9555" t="str">
            <v>75+</v>
          </cell>
          <cell r="BP9555" t="str">
            <v>Closed</v>
          </cell>
        </row>
        <row r="9556">
          <cell r="I9556" t="str">
            <v>N</v>
          </cell>
          <cell r="AG9556">
            <v>69</v>
          </cell>
          <cell r="AI9556">
            <v>9968</v>
          </cell>
          <cell r="AL9556">
            <v>78.84</v>
          </cell>
          <cell r="AQ9556" t="str">
            <v>E</v>
          </cell>
          <cell r="BM9556" t="str">
            <v>75+</v>
          </cell>
          <cell r="BP9556" t="str">
            <v>Closed</v>
          </cell>
        </row>
        <row r="9557">
          <cell r="I9557" t="str">
            <v>N</v>
          </cell>
          <cell r="AG9557">
            <v>68</v>
          </cell>
          <cell r="AI9557">
            <v>10658</v>
          </cell>
          <cell r="AL9557">
            <v>78.84</v>
          </cell>
          <cell r="BM9557" t="str">
            <v>75+</v>
          </cell>
          <cell r="BP9557" t="str">
            <v>Open</v>
          </cell>
        </row>
        <row r="9558">
          <cell r="I9558" t="str">
            <v>N</v>
          </cell>
          <cell r="AG9558">
            <v>69</v>
          </cell>
          <cell r="AI9558">
            <v>10212</v>
          </cell>
          <cell r="AL9558">
            <v>78.84</v>
          </cell>
          <cell r="AQ9558" t="str">
            <v>E</v>
          </cell>
          <cell r="BM9558" t="str">
            <v>75+</v>
          </cell>
          <cell r="BP9558" t="str">
            <v>Closed</v>
          </cell>
        </row>
        <row r="9559">
          <cell r="I9559" t="str">
            <v>N</v>
          </cell>
          <cell r="AG9559">
            <v>73</v>
          </cell>
          <cell r="AI9559">
            <v>9019</v>
          </cell>
          <cell r="AL9559">
            <v>78.84</v>
          </cell>
          <cell r="AQ9559" t="str">
            <v>R</v>
          </cell>
          <cell r="BM9559" t="str">
            <v>75+</v>
          </cell>
          <cell r="BP9559" t="str">
            <v>Closed</v>
          </cell>
        </row>
        <row r="9560">
          <cell r="I9560" t="str">
            <v>N</v>
          </cell>
          <cell r="AG9560">
            <v>75</v>
          </cell>
          <cell r="AI9560">
            <v>8290</v>
          </cell>
          <cell r="AL9560">
            <v>78.84</v>
          </cell>
          <cell r="AQ9560" t="str">
            <v>D</v>
          </cell>
          <cell r="BM9560" t="str">
            <v>75+</v>
          </cell>
          <cell r="BP9560" t="str">
            <v>Closed</v>
          </cell>
        </row>
        <row r="9561">
          <cell r="I9561" t="str">
            <v>N</v>
          </cell>
          <cell r="AG9561">
            <v>69</v>
          </cell>
          <cell r="AI9561">
            <v>9767</v>
          </cell>
          <cell r="AL9561">
            <v>78.84</v>
          </cell>
          <cell r="AQ9561" t="str">
            <v>R</v>
          </cell>
          <cell r="BM9561" t="str">
            <v>75+</v>
          </cell>
          <cell r="BP9561" t="str">
            <v>Closed</v>
          </cell>
        </row>
        <row r="9562">
          <cell r="I9562" t="str">
            <v>N</v>
          </cell>
          <cell r="AG9562">
            <v>69</v>
          </cell>
          <cell r="AI9562">
            <v>10502</v>
          </cell>
          <cell r="AL9562">
            <v>78.84</v>
          </cell>
          <cell r="AQ9562" t="str">
            <v>D</v>
          </cell>
          <cell r="BM9562" t="str">
            <v>75+</v>
          </cell>
          <cell r="BP9562" t="str">
            <v>Closed</v>
          </cell>
        </row>
        <row r="9563">
          <cell r="I9563" t="str">
            <v>N</v>
          </cell>
          <cell r="AG9563">
            <v>63</v>
          </cell>
          <cell r="AI9563">
            <v>11892</v>
          </cell>
          <cell r="AL9563">
            <v>78.84</v>
          </cell>
          <cell r="AQ9563" t="str">
            <v>D</v>
          </cell>
          <cell r="BM9563" t="str">
            <v>75+</v>
          </cell>
          <cell r="BP9563" t="str">
            <v>Closed</v>
          </cell>
        </row>
        <row r="9564">
          <cell r="I9564" t="str">
            <v>N</v>
          </cell>
          <cell r="AG9564">
            <v>65</v>
          </cell>
          <cell r="AI9564">
            <v>11618</v>
          </cell>
          <cell r="AL9564">
            <v>78.84</v>
          </cell>
          <cell r="AQ9564" t="str">
            <v>D</v>
          </cell>
          <cell r="BM9564" t="str">
            <v>75+</v>
          </cell>
          <cell r="BP9564" t="str">
            <v>Closed</v>
          </cell>
        </row>
        <row r="9565">
          <cell r="I9565" t="str">
            <v>N</v>
          </cell>
          <cell r="AG9565">
            <v>66</v>
          </cell>
          <cell r="AI9565">
            <v>11225</v>
          </cell>
          <cell r="AL9565">
            <v>78.84</v>
          </cell>
          <cell r="AQ9565" t="str">
            <v>D</v>
          </cell>
          <cell r="BM9565" t="str">
            <v>75+</v>
          </cell>
          <cell r="BP9565" t="str">
            <v>Closed</v>
          </cell>
        </row>
        <row r="9566">
          <cell r="I9566" t="str">
            <v>Y</v>
          </cell>
          <cell r="AG9566">
            <v>68</v>
          </cell>
          <cell r="AI9566">
            <v>9250</v>
          </cell>
          <cell r="AL9566">
            <v>78.84</v>
          </cell>
          <cell r="AQ9566" t="str">
            <v>D</v>
          </cell>
          <cell r="BM9566" t="str">
            <v>75+</v>
          </cell>
          <cell r="BP9566" t="str">
            <v>Closed</v>
          </cell>
        </row>
        <row r="9567">
          <cell r="I9567" t="str">
            <v>N</v>
          </cell>
          <cell r="AG9567">
            <v>70</v>
          </cell>
          <cell r="AI9567">
            <v>9897</v>
          </cell>
          <cell r="AL9567">
            <v>78.84</v>
          </cell>
          <cell r="AQ9567" t="str">
            <v>D</v>
          </cell>
          <cell r="BM9567" t="str">
            <v>75+</v>
          </cell>
          <cell r="BP9567" t="str">
            <v>Closed</v>
          </cell>
        </row>
        <row r="9568">
          <cell r="I9568" t="str">
            <v>N</v>
          </cell>
          <cell r="AG9568">
            <v>73</v>
          </cell>
          <cell r="AI9568">
            <v>8956</v>
          </cell>
          <cell r="AL9568">
            <v>78.849999999999994</v>
          </cell>
          <cell r="AQ9568">
            <v>1</v>
          </cell>
          <cell r="BM9568" t="str">
            <v>75+</v>
          </cell>
          <cell r="BP9568" t="str">
            <v>Closed</v>
          </cell>
        </row>
        <row r="9569">
          <cell r="I9569" t="str">
            <v>N</v>
          </cell>
          <cell r="AG9569">
            <v>76</v>
          </cell>
          <cell r="AI9569">
            <v>7886</v>
          </cell>
          <cell r="AL9569">
            <v>78.849999999999994</v>
          </cell>
          <cell r="AQ9569" t="str">
            <v>R</v>
          </cell>
          <cell r="BM9569" t="str">
            <v>75+</v>
          </cell>
          <cell r="BP9569" t="str">
            <v>Closed</v>
          </cell>
        </row>
        <row r="9570">
          <cell r="I9570" t="str">
            <v>Y</v>
          </cell>
          <cell r="AG9570">
            <v>76</v>
          </cell>
          <cell r="AI9570">
            <v>9204</v>
          </cell>
          <cell r="AL9570">
            <v>78.849999999999994</v>
          </cell>
          <cell r="AQ9570" t="str">
            <v>D</v>
          </cell>
          <cell r="BM9570" t="str">
            <v>75+</v>
          </cell>
          <cell r="BP9570" t="str">
            <v>Closed</v>
          </cell>
        </row>
        <row r="9571">
          <cell r="I9571" t="str">
            <v>Y</v>
          </cell>
          <cell r="AG9571">
            <v>65</v>
          </cell>
          <cell r="AI9571">
            <v>11305</v>
          </cell>
          <cell r="AL9571">
            <v>78.849999999999994</v>
          </cell>
          <cell r="AQ9571" t="str">
            <v>D</v>
          </cell>
          <cell r="BM9571" t="str">
            <v>75+</v>
          </cell>
          <cell r="BP9571" t="str">
            <v>Closed</v>
          </cell>
        </row>
        <row r="9572">
          <cell r="I9572" t="str">
            <v>N</v>
          </cell>
          <cell r="AG9572">
            <v>72</v>
          </cell>
          <cell r="AI9572">
            <v>8942</v>
          </cell>
          <cell r="AL9572">
            <v>78.849999999999994</v>
          </cell>
          <cell r="AQ9572" t="str">
            <v>D</v>
          </cell>
          <cell r="BM9572" t="str">
            <v>75+</v>
          </cell>
          <cell r="BP9572" t="str">
            <v>Closed</v>
          </cell>
        </row>
        <row r="9573">
          <cell r="I9573" t="str">
            <v>N</v>
          </cell>
          <cell r="AG9573">
            <v>64</v>
          </cell>
          <cell r="AI9573">
            <v>11320</v>
          </cell>
          <cell r="AL9573">
            <v>78.849999999999994</v>
          </cell>
          <cell r="AQ9573" t="str">
            <v>D</v>
          </cell>
          <cell r="BM9573" t="str">
            <v>75+</v>
          </cell>
          <cell r="BP9573" t="str">
            <v>Closed</v>
          </cell>
        </row>
        <row r="9574">
          <cell r="I9574" t="str">
            <v>N</v>
          </cell>
          <cell r="AG9574">
            <v>69</v>
          </cell>
          <cell r="AI9574">
            <v>9435</v>
          </cell>
          <cell r="AL9574">
            <v>78.849999999999994</v>
          </cell>
          <cell r="AQ9574" t="str">
            <v>E</v>
          </cell>
          <cell r="BM9574" t="str">
            <v>75+</v>
          </cell>
          <cell r="BP9574" t="str">
            <v>Closed</v>
          </cell>
        </row>
        <row r="9575">
          <cell r="I9575" t="str">
            <v>N</v>
          </cell>
          <cell r="AG9575">
            <v>69</v>
          </cell>
          <cell r="AI9575">
            <v>10402</v>
          </cell>
          <cell r="AL9575">
            <v>78.849999999999994</v>
          </cell>
          <cell r="BM9575" t="str">
            <v>75+</v>
          </cell>
          <cell r="BP9575" t="str">
            <v>Open</v>
          </cell>
        </row>
        <row r="9576">
          <cell r="I9576" t="str">
            <v>N</v>
          </cell>
          <cell r="AG9576">
            <v>65</v>
          </cell>
          <cell r="AI9576">
            <v>11152</v>
          </cell>
          <cell r="AL9576">
            <v>78.849999999999994</v>
          </cell>
          <cell r="BM9576" t="str">
            <v>75+</v>
          </cell>
          <cell r="BP9576" t="str">
            <v>Open</v>
          </cell>
        </row>
        <row r="9577">
          <cell r="I9577" t="str">
            <v>N</v>
          </cell>
          <cell r="AG9577">
            <v>74</v>
          </cell>
          <cell r="AI9577">
            <v>7921</v>
          </cell>
          <cell r="AL9577">
            <v>78.849999999999994</v>
          </cell>
          <cell r="AQ9577" t="str">
            <v>D</v>
          </cell>
          <cell r="BM9577" t="str">
            <v>75+</v>
          </cell>
          <cell r="BP9577" t="str">
            <v>Closed</v>
          </cell>
        </row>
        <row r="9578">
          <cell r="I9578" t="str">
            <v>N</v>
          </cell>
          <cell r="AG9578">
            <v>67</v>
          </cell>
          <cell r="AI9578">
            <v>11268</v>
          </cell>
          <cell r="AL9578">
            <v>78.849999999999994</v>
          </cell>
          <cell r="AQ9578" t="str">
            <v>D</v>
          </cell>
          <cell r="BM9578" t="str">
            <v>75+</v>
          </cell>
          <cell r="BP9578" t="str">
            <v>Closed</v>
          </cell>
        </row>
        <row r="9579">
          <cell r="I9579" t="str">
            <v>N</v>
          </cell>
          <cell r="AG9579">
            <v>69</v>
          </cell>
          <cell r="AI9579">
            <v>10640</v>
          </cell>
          <cell r="AL9579">
            <v>78.849999999999994</v>
          </cell>
          <cell r="AQ9579" t="str">
            <v>D</v>
          </cell>
          <cell r="BM9579" t="str">
            <v>75+</v>
          </cell>
          <cell r="BP9579" t="str">
            <v>Closed</v>
          </cell>
        </row>
        <row r="9580">
          <cell r="I9580" t="str">
            <v>N</v>
          </cell>
          <cell r="AG9580">
            <v>75</v>
          </cell>
          <cell r="AI9580">
            <v>8019</v>
          </cell>
          <cell r="AL9580">
            <v>78.849999999999994</v>
          </cell>
          <cell r="AQ9580" t="str">
            <v>D</v>
          </cell>
          <cell r="BM9580" t="str">
            <v>75+</v>
          </cell>
          <cell r="BP9580" t="str">
            <v>Closed</v>
          </cell>
        </row>
        <row r="9581">
          <cell r="I9581" t="str">
            <v>N</v>
          </cell>
          <cell r="AG9581">
            <v>78</v>
          </cell>
          <cell r="AI9581">
            <v>6085</v>
          </cell>
          <cell r="AL9581">
            <v>78.849999999999994</v>
          </cell>
          <cell r="AQ9581" t="str">
            <v>E</v>
          </cell>
          <cell r="BM9581" t="str">
            <v>75+</v>
          </cell>
          <cell r="BP9581" t="str">
            <v>Closed</v>
          </cell>
        </row>
        <row r="9582">
          <cell r="I9582" t="str">
            <v>N</v>
          </cell>
          <cell r="AG9582">
            <v>66</v>
          </cell>
          <cell r="AI9582">
            <v>10890</v>
          </cell>
          <cell r="AL9582">
            <v>78.86</v>
          </cell>
          <cell r="AQ9582" t="str">
            <v>D</v>
          </cell>
          <cell r="BM9582" t="str">
            <v>75+</v>
          </cell>
          <cell r="BP9582" t="str">
            <v>Closed</v>
          </cell>
        </row>
        <row r="9583">
          <cell r="I9583" t="str">
            <v>N</v>
          </cell>
          <cell r="AG9583">
            <v>74</v>
          </cell>
          <cell r="AI9583">
            <v>7353</v>
          </cell>
          <cell r="AL9583">
            <v>78.86</v>
          </cell>
          <cell r="AQ9583" t="str">
            <v>D</v>
          </cell>
          <cell r="BM9583" t="str">
            <v>75+</v>
          </cell>
          <cell r="BP9583" t="str">
            <v>Closed</v>
          </cell>
        </row>
        <row r="9584">
          <cell r="I9584" t="str">
            <v>Y</v>
          </cell>
          <cell r="AG9584">
            <v>75</v>
          </cell>
          <cell r="AI9584">
            <v>9080</v>
          </cell>
          <cell r="AL9584">
            <v>78.86</v>
          </cell>
          <cell r="AQ9584" t="str">
            <v>D</v>
          </cell>
          <cell r="BM9584" t="str">
            <v>75+</v>
          </cell>
          <cell r="BP9584" t="str">
            <v>Closed</v>
          </cell>
        </row>
        <row r="9585">
          <cell r="I9585" t="str">
            <v>N</v>
          </cell>
          <cell r="AG9585">
            <v>70</v>
          </cell>
          <cell r="AI9585">
            <v>9990</v>
          </cell>
          <cell r="AL9585">
            <v>78.86</v>
          </cell>
          <cell r="AQ9585" t="str">
            <v>D</v>
          </cell>
          <cell r="BM9585" t="str">
            <v>75+</v>
          </cell>
          <cell r="BP9585" t="str">
            <v>Closed</v>
          </cell>
        </row>
        <row r="9586">
          <cell r="I9586" t="str">
            <v>Y</v>
          </cell>
          <cell r="AG9586">
            <v>76</v>
          </cell>
          <cell r="AI9586">
            <v>7123</v>
          </cell>
          <cell r="AL9586">
            <v>78.86</v>
          </cell>
          <cell r="AQ9586" t="str">
            <v>D</v>
          </cell>
          <cell r="BM9586" t="str">
            <v>75+</v>
          </cell>
          <cell r="BP9586" t="str">
            <v>Closed</v>
          </cell>
        </row>
        <row r="9587">
          <cell r="I9587" t="str">
            <v>N</v>
          </cell>
          <cell r="AG9587">
            <v>64</v>
          </cell>
          <cell r="AI9587">
            <v>11757</v>
          </cell>
          <cell r="AL9587">
            <v>78.86</v>
          </cell>
          <cell r="AQ9587" t="str">
            <v>D</v>
          </cell>
          <cell r="BM9587" t="str">
            <v>75+</v>
          </cell>
          <cell r="BP9587" t="str">
            <v>Closed</v>
          </cell>
        </row>
        <row r="9588">
          <cell r="I9588" t="str">
            <v>N</v>
          </cell>
          <cell r="AG9588">
            <v>71</v>
          </cell>
          <cell r="AI9588">
            <v>9321</v>
          </cell>
          <cell r="AL9588">
            <v>78.86</v>
          </cell>
          <cell r="AQ9588" t="str">
            <v>R</v>
          </cell>
          <cell r="BM9588" t="str">
            <v>75+</v>
          </cell>
          <cell r="BP9588" t="str">
            <v>Closed</v>
          </cell>
        </row>
        <row r="9589">
          <cell r="I9589" t="str">
            <v>N</v>
          </cell>
          <cell r="AG9589">
            <v>69</v>
          </cell>
          <cell r="AI9589">
            <v>9312</v>
          </cell>
          <cell r="AL9589">
            <v>78.86</v>
          </cell>
          <cell r="AQ9589" t="str">
            <v>D</v>
          </cell>
          <cell r="BM9589" t="str">
            <v>75+</v>
          </cell>
          <cell r="BP9589" t="str">
            <v>Closed</v>
          </cell>
        </row>
        <row r="9590">
          <cell r="I9590" t="str">
            <v>N</v>
          </cell>
          <cell r="AG9590">
            <v>64</v>
          </cell>
          <cell r="AI9590">
            <v>11204</v>
          </cell>
          <cell r="AL9590">
            <v>78.86</v>
          </cell>
          <cell r="AQ9590" t="str">
            <v>R</v>
          </cell>
          <cell r="BM9590" t="str">
            <v>75+</v>
          </cell>
          <cell r="BP9590" t="str">
            <v>Closed</v>
          </cell>
        </row>
        <row r="9591">
          <cell r="I9591" t="str">
            <v>N</v>
          </cell>
          <cell r="AG9591">
            <v>65</v>
          </cell>
          <cell r="AI9591">
            <v>11066</v>
          </cell>
          <cell r="AL9591">
            <v>78.86</v>
          </cell>
          <cell r="AQ9591" t="str">
            <v>R</v>
          </cell>
          <cell r="BM9591" t="str">
            <v>75+</v>
          </cell>
          <cell r="BP9591" t="str">
            <v>Closed</v>
          </cell>
        </row>
        <row r="9592">
          <cell r="I9592" t="str">
            <v>N</v>
          </cell>
          <cell r="AG9592">
            <v>65</v>
          </cell>
          <cell r="AI9592">
            <v>11609</v>
          </cell>
          <cell r="AL9592">
            <v>78.86</v>
          </cell>
          <cell r="AQ9592" t="str">
            <v>D</v>
          </cell>
          <cell r="BM9592" t="str">
            <v>75+</v>
          </cell>
          <cell r="BP9592" t="str">
            <v>Closed</v>
          </cell>
        </row>
        <row r="9593">
          <cell r="I9593" t="str">
            <v>N</v>
          </cell>
          <cell r="AG9593">
            <v>69</v>
          </cell>
          <cell r="AI9593">
            <v>9907</v>
          </cell>
          <cell r="AL9593">
            <v>78.86</v>
          </cell>
          <cell r="AQ9593" t="str">
            <v>D</v>
          </cell>
          <cell r="BM9593" t="str">
            <v>75+</v>
          </cell>
          <cell r="BP9593" t="str">
            <v>Closed</v>
          </cell>
        </row>
        <row r="9594">
          <cell r="I9594" t="str">
            <v>N</v>
          </cell>
          <cell r="AG9594">
            <v>65</v>
          </cell>
          <cell r="AI9594">
            <v>11585</v>
          </cell>
          <cell r="AL9594">
            <v>78.86</v>
          </cell>
          <cell r="AQ9594" t="str">
            <v>D</v>
          </cell>
          <cell r="BM9594" t="str">
            <v>75+</v>
          </cell>
          <cell r="BP9594" t="str">
            <v>Closed</v>
          </cell>
        </row>
        <row r="9595">
          <cell r="I9595" t="str">
            <v>N</v>
          </cell>
          <cell r="AG9595">
            <v>77</v>
          </cell>
          <cell r="AI9595">
            <v>7316</v>
          </cell>
          <cell r="AL9595">
            <v>78.86</v>
          </cell>
          <cell r="AQ9595" t="str">
            <v>E</v>
          </cell>
          <cell r="BM9595" t="str">
            <v>75+</v>
          </cell>
          <cell r="BP9595" t="str">
            <v>Closed</v>
          </cell>
        </row>
        <row r="9596">
          <cell r="I9596" t="str">
            <v>N</v>
          </cell>
          <cell r="AG9596">
            <v>64</v>
          </cell>
          <cell r="AI9596">
            <v>11987</v>
          </cell>
          <cell r="AL9596">
            <v>78.86</v>
          </cell>
          <cell r="AQ9596" t="str">
            <v>D</v>
          </cell>
          <cell r="BM9596" t="str">
            <v>75+</v>
          </cell>
          <cell r="BP9596" t="str">
            <v>Closed</v>
          </cell>
        </row>
        <row r="9597">
          <cell r="I9597" t="str">
            <v>N</v>
          </cell>
          <cell r="AG9597">
            <v>62</v>
          </cell>
          <cell r="AI9597">
            <v>11946</v>
          </cell>
          <cell r="AL9597">
            <v>78.86</v>
          </cell>
          <cell r="BM9597" t="str">
            <v>75+</v>
          </cell>
          <cell r="BP9597" t="str">
            <v>Open</v>
          </cell>
        </row>
        <row r="9598">
          <cell r="I9598" t="str">
            <v>N</v>
          </cell>
          <cell r="AG9598">
            <v>69</v>
          </cell>
          <cell r="AI9598">
            <v>10387</v>
          </cell>
          <cell r="AL9598">
            <v>78.86</v>
          </cell>
          <cell r="AQ9598" t="str">
            <v>D</v>
          </cell>
          <cell r="BM9598" t="str">
            <v>75+</v>
          </cell>
          <cell r="BP9598" t="str">
            <v>Closed</v>
          </cell>
        </row>
        <row r="9599">
          <cell r="I9599" t="str">
            <v>N</v>
          </cell>
          <cell r="AG9599">
            <v>72</v>
          </cell>
          <cell r="AI9599">
            <v>7851</v>
          </cell>
          <cell r="AL9599">
            <v>78.86</v>
          </cell>
          <cell r="AQ9599" t="str">
            <v>D</v>
          </cell>
          <cell r="BM9599" t="str">
            <v>75+</v>
          </cell>
          <cell r="BP9599" t="str">
            <v>Closed</v>
          </cell>
        </row>
        <row r="9600">
          <cell r="I9600" t="str">
            <v>N</v>
          </cell>
          <cell r="AG9600">
            <v>68</v>
          </cell>
          <cell r="AI9600">
            <v>10383</v>
          </cell>
          <cell r="AL9600">
            <v>78.87</v>
          </cell>
          <cell r="AQ9600" t="str">
            <v>D</v>
          </cell>
          <cell r="BM9600" t="str">
            <v>75+</v>
          </cell>
          <cell r="BP9600" t="str">
            <v>Closed</v>
          </cell>
        </row>
        <row r="9601">
          <cell r="I9601" t="str">
            <v>N</v>
          </cell>
          <cell r="AG9601">
            <v>67</v>
          </cell>
          <cell r="AI9601">
            <v>10428</v>
          </cell>
          <cell r="AL9601">
            <v>78.87</v>
          </cell>
          <cell r="AQ9601" t="str">
            <v>E</v>
          </cell>
          <cell r="BM9601" t="str">
            <v>75+</v>
          </cell>
          <cell r="BP9601" t="str">
            <v>Closed</v>
          </cell>
        </row>
        <row r="9602">
          <cell r="I9602" t="str">
            <v>N</v>
          </cell>
          <cell r="AG9602">
            <v>67</v>
          </cell>
          <cell r="AI9602">
            <v>11513</v>
          </cell>
          <cell r="AL9602">
            <v>78.87</v>
          </cell>
          <cell r="AQ9602" t="str">
            <v>R</v>
          </cell>
          <cell r="BM9602" t="str">
            <v>75+</v>
          </cell>
          <cell r="BP9602" t="str">
            <v>Closed</v>
          </cell>
        </row>
        <row r="9603">
          <cell r="I9603" t="str">
            <v>N</v>
          </cell>
          <cell r="AG9603">
            <v>72</v>
          </cell>
          <cell r="AI9603">
            <v>8709</v>
          </cell>
          <cell r="AL9603">
            <v>78.87</v>
          </cell>
          <cell r="AQ9603" t="str">
            <v>D</v>
          </cell>
          <cell r="BM9603" t="str">
            <v>75+</v>
          </cell>
          <cell r="BP9603" t="str">
            <v>Closed</v>
          </cell>
        </row>
        <row r="9604">
          <cell r="I9604" t="str">
            <v>N</v>
          </cell>
          <cell r="AG9604">
            <v>64</v>
          </cell>
          <cell r="AI9604">
            <v>12137</v>
          </cell>
          <cell r="AL9604">
            <v>78.87</v>
          </cell>
          <cell r="AQ9604" t="str">
            <v>R</v>
          </cell>
          <cell r="BM9604" t="str">
            <v>75+</v>
          </cell>
          <cell r="BP9604" t="str">
            <v>Closed</v>
          </cell>
        </row>
        <row r="9605">
          <cell r="I9605" t="str">
            <v>N</v>
          </cell>
          <cell r="AG9605">
            <v>71</v>
          </cell>
          <cell r="AI9605">
            <v>9494</v>
          </cell>
          <cell r="AL9605">
            <v>78.87</v>
          </cell>
          <cell r="AQ9605" t="str">
            <v>E</v>
          </cell>
          <cell r="BM9605" t="str">
            <v>75+</v>
          </cell>
          <cell r="BP9605" t="str">
            <v>Closed</v>
          </cell>
        </row>
        <row r="9606">
          <cell r="I9606" t="str">
            <v>N</v>
          </cell>
          <cell r="AG9606">
            <v>73</v>
          </cell>
          <cell r="AI9606">
            <v>9008</v>
          </cell>
          <cell r="AL9606">
            <v>78.87</v>
          </cell>
          <cell r="AQ9606" t="str">
            <v>D</v>
          </cell>
          <cell r="BM9606" t="str">
            <v>75+</v>
          </cell>
          <cell r="BP9606" t="str">
            <v>Closed</v>
          </cell>
        </row>
        <row r="9607">
          <cell r="I9607" t="str">
            <v>N</v>
          </cell>
          <cell r="AG9607">
            <v>76</v>
          </cell>
          <cell r="AI9607">
            <v>7652</v>
          </cell>
          <cell r="AL9607">
            <v>78.87</v>
          </cell>
          <cell r="AQ9607" t="str">
            <v>R</v>
          </cell>
          <cell r="BM9607" t="str">
            <v>75+</v>
          </cell>
          <cell r="BP9607" t="str">
            <v>Closed</v>
          </cell>
        </row>
        <row r="9608">
          <cell r="I9608" t="str">
            <v>N</v>
          </cell>
          <cell r="AG9608">
            <v>69</v>
          </cell>
          <cell r="AI9608">
            <v>9566</v>
          </cell>
          <cell r="AL9608">
            <v>78.87</v>
          </cell>
          <cell r="AQ9608" t="str">
            <v>D</v>
          </cell>
          <cell r="BM9608" t="str">
            <v>75+</v>
          </cell>
          <cell r="BP9608" t="str">
            <v>Closed</v>
          </cell>
        </row>
        <row r="9609">
          <cell r="I9609" t="str">
            <v>N</v>
          </cell>
          <cell r="AG9609">
            <v>70</v>
          </cell>
          <cell r="AI9609">
            <v>9901</v>
          </cell>
          <cell r="AL9609">
            <v>78.87</v>
          </cell>
          <cell r="AQ9609" t="str">
            <v>D</v>
          </cell>
          <cell r="BM9609" t="str">
            <v>75+</v>
          </cell>
          <cell r="BP9609" t="str">
            <v>Closed</v>
          </cell>
        </row>
        <row r="9610">
          <cell r="I9610" t="str">
            <v>N</v>
          </cell>
          <cell r="AG9610">
            <v>66</v>
          </cell>
          <cell r="AI9610">
            <v>10659</v>
          </cell>
          <cell r="AL9610">
            <v>78.87</v>
          </cell>
          <cell r="AQ9610" t="str">
            <v>D</v>
          </cell>
          <cell r="BM9610" t="str">
            <v>75+</v>
          </cell>
          <cell r="BP9610" t="str">
            <v>Closed</v>
          </cell>
        </row>
        <row r="9611">
          <cell r="I9611" t="str">
            <v>N</v>
          </cell>
          <cell r="AG9611">
            <v>64</v>
          </cell>
          <cell r="AI9611">
            <v>12124</v>
          </cell>
          <cell r="AL9611">
            <v>78.87</v>
          </cell>
          <cell r="BM9611" t="str">
            <v>75+</v>
          </cell>
          <cell r="BP9611" t="str">
            <v>Open</v>
          </cell>
        </row>
        <row r="9612">
          <cell r="I9612" t="str">
            <v>N</v>
          </cell>
          <cell r="AG9612">
            <v>74</v>
          </cell>
          <cell r="AI9612">
            <v>8230</v>
          </cell>
          <cell r="AL9612">
            <v>78.87</v>
          </cell>
          <cell r="AQ9612" t="str">
            <v>D</v>
          </cell>
          <cell r="BM9612" t="str">
            <v>75+</v>
          </cell>
          <cell r="BP9612" t="str">
            <v>Closed</v>
          </cell>
        </row>
        <row r="9613">
          <cell r="I9613" t="str">
            <v>N</v>
          </cell>
          <cell r="AG9613">
            <v>67</v>
          </cell>
          <cell r="AI9613">
            <v>10989</v>
          </cell>
          <cell r="AL9613">
            <v>78.87</v>
          </cell>
          <cell r="AQ9613" t="str">
            <v>R</v>
          </cell>
          <cell r="BM9613" t="str">
            <v>75+</v>
          </cell>
          <cell r="BP9613" t="str">
            <v>Closed</v>
          </cell>
        </row>
        <row r="9614">
          <cell r="I9614" t="str">
            <v>N</v>
          </cell>
          <cell r="AG9614">
            <v>74</v>
          </cell>
          <cell r="AI9614">
            <v>8057</v>
          </cell>
          <cell r="AL9614">
            <v>78.88</v>
          </cell>
          <cell r="AQ9614" t="str">
            <v>E</v>
          </cell>
          <cell r="BM9614" t="str">
            <v>75+</v>
          </cell>
          <cell r="BP9614" t="str">
            <v>Closed</v>
          </cell>
        </row>
        <row r="9615">
          <cell r="I9615" t="str">
            <v>N</v>
          </cell>
          <cell r="AG9615">
            <v>75</v>
          </cell>
          <cell r="AI9615">
            <v>8317</v>
          </cell>
          <cell r="AL9615">
            <v>78.88</v>
          </cell>
          <cell r="AQ9615" t="str">
            <v>D</v>
          </cell>
          <cell r="BM9615" t="str">
            <v>75+</v>
          </cell>
          <cell r="BP9615" t="str">
            <v>Closed</v>
          </cell>
        </row>
        <row r="9616">
          <cell r="I9616" t="str">
            <v>N</v>
          </cell>
          <cell r="AG9616">
            <v>73</v>
          </cell>
          <cell r="AI9616">
            <v>8455</v>
          </cell>
          <cell r="AL9616">
            <v>78.88</v>
          </cell>
          <cell r="AQ9616" t="str">
            <v>R</v>
          </cell>
          <cell r="BM9616" t="str">
            <v>75+</v>
          </cell>
          <cell r="BP9616" t="str">
            <v>Closed</v>
          </cell>
        </row>
        <row r="9617">
          <cell r="I9617" t="str">
            <v>N</v>
          </cell>
          <cell r="AG9617">
            <v>65</v>
          </cell>
          <cell r="AI9617">
            <v>11463</v>
          </cell>
          <cell r="AL9617">
            <v>78.88</v>
          </cell>
          <cell r="AQ9617" t="str">
            <v>R</v>
          </cell>
          <cell r="BM9617" t="str">
            <v>75+</v>
          </cell>
          <cell r="BP9617" t="str">
            <v>Closed</v>
          </cell>
        </row>
        <row r="9618">
          <cell r="I9618" t="str">
            <v>N</v>
          </cell>
          <cell r="AG9618">
            <v>77</v>
          </cell>
          <cell r="AI9618">
            <v>7487</v>
          </cell>
          <cell r="AL9618">
            <v>78.88</v>
          </cell>
          <cell r="AQ9618" t="str">
            <v>D</v>
          </cell>
          <cell r="BM9618" t="str">
            <v>75+</v>
          </cell>
          <cell r="BP9618" t="str">
            <v>Closed</v>
          </cell>
        </row>
        <row r="9619">
          <cell r="I9619" t="str">
            <v>N</v>
          </cell>
          <cell r="AG9619">
            <v>64</v>
          </cell>
          <cell r="AI9619">
            <v>11622</v>
          </cell>
          <cell r="AL9619">
            <v>78.88</v>
          </cell>
          <cell r="AQ9619" t="str">
            <v>D</v>
          </cell>
          <cell r="BM9619" t="str">
            <v>75+</v>
          </cell>
          <cell r="BP9619" t="str">
            <v>Closed</v>
          </cell>
        </row>
        <row r="9620">
          <cell r="I9620" t="str">
            <v>N</v>
          </cell>
          <cell r="AG9620">
            <v>72</v>
          </cell>
          <cell r="AI9620">
            <v>9186</v>
          </cell>
          <cell r="AL9620">
            <v>78.88</v>
          </cell>
          <cell r="AQ9620" t="str">
            <v>D</v>
          </cell>
          <cell r="BM9620" t="str">
            <v>75+</v>
          </cell>
          <cell r="BP9620" t="str">
            <v>Closed</v>
          </cell>
        </row>
        <row r="9621">
          <cell r="I9621" t="str">
            <v>N</v>
          </cell>
          <cell r="AG9621">
            <v>72</v>
          </cell>
          <cell r="AI9621">
            <v>9035</v>
          </cell>
          <cell r="AL9621">
            <v>78.88</v>
          </cell>
          <cell r="AQ9621" t="str">
            <v>E</v>
          </cell>
          <cell r="BM9621" t="str">
            <v>75+</v>
          </cell>
          <cell r="BP9621" t="str">
            <v>Closed</v>
          </cell>
        </row>
        <row r="9622">
          <cell r="I9622" t="str">
            <v>Y</v>
          </cell>
          <cell r="AG9622">
            <v>71</v>
          </cell>
          <cell r="AI9622">
            <v>9098</v>
          </cell>
          <cell r="AL9622">
            <v>78.88</v>
          </cell>
          <cell r="AQ9622" t="str">
            <v>E</v>
          </cell>
          <cell r="BM9622" t="str">
            <v>75+</v>
          </cell>
          <cell r="BP9622" t="str">
            <v>Closed</v>
          </cell>
        </row>
        <row r="9623">
          <cell r="I9623" t="str">
            <v>N</v>
          </cell>
          <cell r="AG9623">
            <v>70</v>
          </cell>
          <cell r="AI9623">
            <v>9166</v>
          </cell>
          <cell r="AL9623">
            <v>78.88</v>
          </cell>
          <cell r="BM9623" t="str">
            <v>75+</v>
          </cell>
          <cell r="BP9623" t="str">
            <v>Open</v>
          </cell>
        </row>
        <row r="9624">
          <cell r="I9624" t="str">
            <v>Y</v>
          </cell>
          <cell r="AG9624">
            <v>70</v>
          </cell>
          <cell r="AI9624">
            <v>8808</v>
          </cell>
          <cell r="AL9624">
            <v>78.88</v>
          </cell>
          <cell r="AQ9624" t="str">
            <v>R</v>
          </cell>
          <cell r="BM9624" t="str">
            <v>75+</v>
          </cell>
          <cell r="BP9624" t="str">
            <v>Closed</v>
          </cell>
        </row>
        <row r="9625">
          <cell r="I9625" t="str">
            <v>N</v>
          </cell>
          <cell r="AG9625">
            <v>64</v>
          </cell>
          <cell r="AI9625">
            <v>11363</v>
          </cell>
          <cell r="AL9625">
            <v>78.88</v>
          </cell>
          <cell r="BM9625" t="str">
            <v>75+</v>
          </cell>
          <cell r="BP9625" t="str">
            <v>Open</v>
          </cell>
        </row>
        <row r="9626">
          <cell r="I9626" t="str">
            <v>N</v>
          </cell>
          <cell r="AG9626">
            <v>77</v>
          </cell>
          <cell r="AI9626">
            <v>7540</v>
          </cell>
          <cell r="AL9626">
            <v>78.88</v>
          </cell>
          <cell r="AQ9626" t="str">
            <v>E</v>
          </cell>
          <cell r="BM9626" t="str">
            <v>75+</v>
          </cell>
          <cell r="BP9626" t="str">
            <v>Closed</v>
          </cell>
        </row>
        <row r="9627">
          <cell r="I9627" t="str">
            <v>N</v>
          </cell>
          <cell r="AG9627">
            <v>67</v>
          </cell>
          <cell r="AI9627">
            <v>11059</v>
          </cell>
          <cell r="AL9627">
            <v>78.89</v>
          </cell>
          <cell r="AQ9627" t="str">
            <v>D</v>
          </cell>
          <cell r="BM9627" t="str">
            <v>75+</v>
          </cell>
          <cell r="BP9627" t="str">
            <v>Closed</v>
          </cell>
        </row>
        <row r="9628">
          <cell r="I9628" t="str">
            <v>N</v>
          </cell>
          <cell r="AG9628">
            <v>64</v>
          </cell>
          <cell r="AI9628">
            <v>12282</v>
          </cell>
          <cell r="AL9628">
            <v>78.89</v>
          </cell>
          <cell r="AQ9628" t="str">
            <v>R</v>
          </cell>
          <cell r="BM9628" t="str">
            <v>75+</v>
          </cell>
          <cell r="BP9628" t="str">
            <v>Closed</v>
          </cell>
        </row>
        <row r="9629">
          <cell r="I9629" t="str">
            <v>N</v>
          </cell>
          <cell r="AG9629">
            <v>66</v>
          </cell>
          <cell r="AI9629">
            <v>11049</v>
          </cell>
          <cell r="AL9629">
            <v>78.89</v>
          </cell>
          <cell r="AQ9629" t="str">
            <v>E</v>
          </cell>
          <cell r="BM9629" t="str">
            <v>75+</v>
          </cell>
          <cell r="BP9629" t="str">
            <v>Closed</v>
          </cell>
        </row>
        <row r="9630">
          <cell r="I9630" t="str">
            <v>N</v>
          </cell>
          <cell r="AG9630">
            <v>68</v>
          </cell>
          <cell r="AI9630">
            <v>10287</v>
          </cell>
          <cell r="AL9630">
            <v>78.89</v>
          </cell>
          <cell r="AQ9630" t="str">
            <v>D</v>
          </cell>
          <cell r="BM9630" t="str">
            <v>75+</v>
          </cell>
          <cell r="BP9630" t="str">
            <v>Closed</v>
          </cell>
        </row>
        <row r="9631">
          <cell r="I9631" t="str">
            <v>Y</v>
          </cell>
          <cell r="AG9631">
            <v>78</v>
          </cell>
          <cell r="AI9631">
            <v>8002</v>
          </cell>
          <cell r="AL9631">
            <v>78.89</v>
          </cell>
          <cell r="AQ9631" t="str">
            <v>D</v>
          </cell>
          <cell r="BM9631" t="str">
            <v>75+</v>
          </cell>
          <cell r="BP9631" t="str">
            <v>Closed</v>
          </cell>
        </row>
        <row r="9632">
          <cell r="I9632" t="str">
            <v>N</v>
          </cell>
          <cell r="AG9632">
            <v>66</v>
          </cell>
          <cell r="AI9632">
            <v>11712</v>
          </cell>
          <cell r="AL9632">
            <v>78.89</v>
          </cell>
          <cell r="AQ9632" t="str">
            <v>D</v>
          </cell>
          <cell r="BM9632" t="str">
            <v>75+</v>
          </cell>
          <cell r="BP9632" t="str">
            <v>Closed</v>
          </cell>
        </row>
        <row r="9633">
          <cell r="I9633" t="str">
            <v>N</v>
          </cell>
          <cell r="AG9633">
            <v>71</v>
          </cell>
          <cell r="AI9633">
            <v>8511</v>
          </cell>
          <cell r="AL9633">
            <v>78.89</v>
          </cell>
          <cell r="AQ9633" t="str">
            <v>D</v>
          </cell>
          <cell r="BM9633" t="str">
            <v>75+</v>
          </cell>
          <cell r="BP9633" t="str">
            <v>Closed</v>
          </cell>
        </row>
        <row r="9634">
          <cell r="I9634" t="str">
            <v>N</v>
          </cell>
          <cell r="AG9634">
            <v>66</v>
          </cell>
          <cell r="AI9634">
            <v>11011</v>
          </cell>
          <cell r="AL9634">
            <v>78.89</v>
          </cell>
          <cell r="AQ9634" t="str">
            <v>R</v>
          </cell>
          <cell r="BM9634" t="str">
            <v>75+</v>
          </cell>
          <cell r="BP9634" t="str">
            <v>Closed</v>
          </cell>
        </row>
        <row r="9635">
          <cell r="I9635" t="str">
            <v>N</v>
          </cell>
          <cell r="AG9635">
            <v>78</v>
          </cell>
          <cell r="AI9635">
            <v>6446</v>
          </cell>
          <cell r="AL9635">
            <v>78.89</v>
          </cell>
          <cell r="AQ9635">
            <v>1</v>
          </cell>
          <cell r="BM9635" t="str">
            <v>75+</v>
          </cell>
          <cell r="BP9635" t="str">
            <v>Closed</v>
          </cell>
        </row>
        <row r="9636">
          <cell r="I9636" t="str">
            <v>N</v>
          </cell>
          <cell r="AG9636">
            <v>77</v>
          </cell>
          <cell r="AI9636">
            <v>7650</v>
          </cell>
          <cell r="AL9636">
            <v>78.89</v>
          </cell>
          <cell r="AQ9636" t="str">
            <v>D</v>
          </cell>
          <cell r="BM9636" t="str">
            <v>75+</v>
          </cell>
          <cell r="BP9636" t="str">
            <v>Closed</v>
          </cell>
        </row>
        <row r="9637">
          <cell r="I9637" t="str">
            <v>N</v>
          </cell>
          <cell r="AG9637">
            <v>71</v>
          </cell>
          <cell r="AI9637">
            <v>9117</v>
          </cell>
          <cell r="AL9637">
            <v>78.89</v>
          </cell>
          <cell r="AQ9637" t="str">
            <v>D</v>
          </cell>
          <cell r="BM9637" t="str">
            <v>75+</v>
          </cell>
          <cell r="BP9637" t="str">
            <v>Closed</v>
          </cell>
        </row>
        <row r="9638">
          <cell r="I9638" t="str">
            <v>N</v>
          </cell>
          <cell r="AG9638">
            <v>74</v>
          </cell>
          <cell r="AI9638">
            <v>8257</v>
          </cell>
          <cell r="AL9638">
            <v>78.900000000000006</v>
          </cell>
          <cell r="AQ9638" t="str">
            <v>D</v>
          </cell>
          <cell r="BM9638" t="str">
            <v>75+</v>
          </cell>
          <cell r="BP9638" t="str">
            <v>Closed</v>
          </cell>
        </row>
        <row r="9639">
          <cell r="I9639" t="str">
            <v>N</v>
          </cell>
          <cell r="AG9639">
            <v>74</v>
          </cell>
          <cell r="AI9639">
            <v>7912</v>
          </cell>
          <cell r="AL9639">
            <v>78.900000000000006</v>
          </cell>
          <cell r="AQ9639" t="str">
            <v>D</v>
          </cell>
          <cell r="BM9639" t="str">
            <v>75+</v>
          </cell>
          <cell r="BP9639" t="str">
            <v>Closed</v>
          </cell>
        </row>
        <row r="9640">
          <cell r="I9640" t="str">
            <v>N</v>
          </cell>
          <cell r="AG9640">
            <v>70</v>
          </cell>
          <cell r="AI9640">
            <v>9755</v>
          </cell>
          <cell r="AL9640">
            <v>78.900000000000006</v>
          </cell>
          <cell r="AQ9640" t="str">
            <v>D</v>
          </cell>
          <cell r="BM9640" t="str">
            <v>75+</v>
          </cell>
          <cell r="BP9640" t="str">
            <v>Closed</v>
          </cell>
        </row>
        <row r="9641">
          <cell r="I9641" t="str">
            <v>N</v>
          </cell>
          <cell r="AG9641">
            <v>71</v>
          </cell>
          <cell r="AI9641">
            <v>9907</v>
          </cell>
          <cell r="AL9641">
            <v>78.900000000000006</v>
          </cell>
          <cell r="AQ9641" t="str">
            <v>E</v>
          </cell>
          <cell r="BM9641" t="str">
            <v>75+</v>
          </cell>
          <cell r="BP9641" t="str">
            <v>Closed</v>
          </cell>
        </row>
        <row r="9642">
          <cell r="I9642" t="str">
            <v>N</v>
          </cell>
          <cell r="AG9642">
            <v>70</v>
          </cell>
          <cell r="AI9642">
            <v>9232</v>
          </cell>
          <cell r="AL9642">
            <v>78.900000000000006</v>
          </cell>
          <cell r="AQ9642" t="str">
            <v>D</v>
          </cell>
          <cell r="BM9642" t="str">
            <v>75+</v>
          </cell>
          <cell r="BP9642" t="str">
            <v>Closed</v>
          </cell>
        </row>
        <row r="9643">
          <cell r="I9643" t="str">
            <v>N</v>
          </cell>
          <cell r="AG9643">
            <v>66</v>
          </cell>
          <cell r="AI9643">
            <v>10276</v>
          </cell>
          <cell r="AL9643">
            <v>78.900000000000006</v>
          </cell>
          <cell r="AQ9643" t="str">
            <v>D</v>
          </cell>
          <cell r="BM9643" t="str">
            <v>75+</v>
          </cell>
          <cell r="BP9643" t="str">
            <v>Closed</v>
          </cell>
        </row>
        <row r="9644">
          <cell r="I9644" t="str">
            <v>N</v>
          </cell>
          <cell r="AG9644">
            <v>72</v>
          </cell>
          <cell r="AI9644">
            <v>8628</v>
          </cell>
          <cell r="AL9644">
            <v>78.900000000000006</v>
          </cell>
          <cell r="AQ9644" t="str">
            <v>E</v>
          </cell>
          <cell r="BM9644" t="str">
            <v>75+</v>
          </cell>
          <cell r="BP9644" t="str">
            <v>Closed</v>
          </cell>
        </row>
        <row r="9645">
          <cell r="I9645" t="str">
            <v>N</v>
          </cell>
          <cell r="AG9645">
            <v>64</v>
          </cell>
          <cell r="AI9645">
            <v>11613</v>
          </cell>
          <cell r="AL9645">
            <v>78.900000000000006</v>
          </cell>
          <cell r="AQ9645" t="str">
            <v>R</v>
          </cell>
          <cell r="BM9645" t="str">
            <v>75+</v>
          </cell>
          <cell r="BP9645" t="str">
            <v>Closed</v>
          </cell>
        </row>
        <row r="9646">
          <cell r="I9646" t="str">
            <v>N</v>
          </cell>
          <cell r="AG9646">
            <v>67</v>
          </cell>
          <cell r="AI9646">
            <v>9807</v>
          </cell>
          <cell r="AL9646">
            <v>78.900000000000006</v>
          </cell>
          <cell r="AQ9646" t="str">
            <v>D</v>
          </cell>
          <cell r="BM9646" t="str">
            <v>75+</v>
          </cell>
          <cell r="BP9646" t="str">
            <v>Closed</v>
          </cell>
        </row>
        <row r="9647">
          <cell r="I9647" t="str">
            <v>N</v>
          </cell>
          <cell r="AG9647">
            <v>71</v>
          </cell>
          <cell r="AI9647">
            <v>9140</v>
          </cell>
          <cell r="AL9647">
            <v>78.900000000000006</v>
          </cell>
          <cell r="AQ9647" t="str">
            <v>E</v>
          </cell>
          <cell r="BM9647" t="str">
            <v>75+</v>
          </cell>
          <cell r="BP9647" t="str">
            <v>Closed</v>
          </cell>
        </row>
        <row r="9648">
          <cell r="I9648" t="str">
            <v>N</v>
          </cell>
          <cell r="AG9648">
            <v>65</v>
          </cell>
          <cell r="AI9648">
            <v>11813</v>
          </cell>
          <cell r="AL9648">
            <v>78.91</v>
          </cell>
          <cell r="AQ9648" t="str">
            <v>D</v>
          </cell>
          <cell r="BM9648" t="str">
            <v>75+</v>
          </cell>
          <cell r="BP9648" t="str">
            <v>Closed</v>
          </cell>
        </row>
        <row r="9649">
          <cell r="I9649" t="str">
            <v>N</v>
          </cell>
          <cell r="AG9649">
            <v>65</v>
          </cell>
          <cell r="AI9649">
            <v>10689</v>
          </cell>
          <cell r="AL9649">
            <v>78.91</v>
          </cell>
          <cell r="AQ9649" t="str">
            <v>D</v>
          </cell>
          <cell r="BM9649" t="str">
            <v>75+</v>
          </cell>
          <cell r="BP9649" t="str">
            <v>Closed</v>
          </cell>
        </row>
        <row r="9650">
          <cell r="I9650" t="str">
            <v>N</v>
          </cell>
          <cell r="AG9650">
            <v>73</v>
          </cell>
          <cell r="AI9650">
            <v>8055</v>
          </cell>
          <cell r="AL9650">
            <v>78.91</v>
          </cell>
          <cell r="AQ9650" t="str">
            <v>D</v>
          </cell>
          <cell r="BM9650" t="str">
            <v>75+</v>
          </cell>
          <cell r="BP9650" t="str">
            <v>Closed</v>
          </cell>
        </row>
        <row r="9651">
          <cell r="I9651" t="str">
            <v>N</v>
          </cell>
          <cell r="AG9651">
            <v>76</v>
          </cell>
          <cell r="AI9651">
            <v>7659</v>
          </cell>
          <cell r="AL9651">
            <v>78.91</v>
          </cell>
          <cell r="AQ9651" t="str">
            <v>D</v>
          </cell>
          <cell r="BM9651" t="str">
            <v>75+</v>
          </cell>
          <cell r="BP9651" t="str">
            <v>Closed</v>
          </cell>
        </row>
        <row r="9652">
          <cell r="I9652" t="str">
            <v>N</v>
          </cell>
          <cell r="AG9652">
            <v>70</v>
          </cell>
          <cell r="AI9652">
            <v>9713</v>
          </cell>
          <cell r="AL9652">
            <v>78.91</v>
          </cell>
          <cell r="AQ9652" t="str">
            <v>R</v>
          </cell>
          <cell r="BM9652" t="str">
            <v>75+</v>
          </cell>
          <cell r="BP9652" t="str">
            <v>Closed</v>
          </cell>
        </row>
        <row r="9653">
          <cell r="I9653" t="str">
            <v>N</v>
          </cell>
          <cell r="AG9653">
            <v>77</v>
          </cell>
          <cell r="AI9653">
            <v>6795</v>
          </cell>
          <cell r="AL9653">
            <v>78.91</v>
          </cell>
          <cell r="AQ9653" t="str">
            <v>D</v>
          </cell>
          <cell r="BM9653" t="str">
            <v>75+</v>
          </cell>
          <cell r="BP9653" t="str">
            <v>Closed</v>
          </cell>
        </row>
        <row r="9654">
          <cell r="I9654" t="str">
            <v>Y</v>
          </cell>
          <cell r="AG9654">
            <v>78</v>
          </cell>
          <cell r="AI9654">
            <v>6909</v>
          </cell>
          <cell r="AL9654">
            <v>78.91</v>
          </cell>
          <cell r="AQ9654" t="str">
            <v>R</v>
          </cell>
          <cell r="BM9654" t="str">
            <v>75+</v>
          </cell>
          <cell r="BP9654" t="str">
            <v>Closed</v>
          </cell>
        </row>
        <row r="9655">
          <cell r="I9655" t="str">
            <v>N</v>
          </cell>
          <cell r="AG9655">
            <v>73</v>
          </cell>
          <cell r="AI9655">
            <v>8240</v>
          </cell>
          <cell r="AL9655">
            <v>78.91</v>
          </cell>
          <cell r="AQ9655" t="str">
            <v>D</v>
          </cell>
          <cell r="BM9655" t="str">
            <v>75+</v>
          </cell>
          <cell r="BP9655" t="str">
            <v>Closed</v>
          </cell>
        </row>
        <row r="9656">
          <cell r="I9656" t="str">
            <v>N</v>
          </cell>
          <cell r="AG9656">
            <v>69</v>
          </cell>
          <cell r="AI9656">
            <v>9922</v>
          </cell>
          <cell r="AL9656">
            <v>78.91</v>
          </cell>
          <cell r="AQ9656" t="str">
            <v>D</v>
          </cell>
          <cell r="BM9656" t="str">
            <v>75+</v>
          </cell>
          <cell r="BP9656" t="str">
            <v>Closed</v>
          </cell>
        </row>
        <row r="9657">
          <cell r="I9657" t="str">
            <v>N</v>
          </cell>
          <cell r="AG9657">
            <v>72</v>
          </cell>
          <cell r="AI9657">
            <v>8676</v>
          </cell>
          <cell r="AL9657">
            <v>78.91</v>
          </cell>
          <cell r="AQ9657" t="str">
            <v>E</v>
          </cell>
          <cell r="BM9657" t="str">
            <v>75+</v>
          </cell>
          <cell r="BP9657" t="str">
            <v>Closed</v>
          </cell>
        </row>
        <row r="9658">
          <cell r="I9658" t="str">
            <v>N</v>
          </cell>
          <cell r="AG9658">
            <v>65</v>
          </cell>
          <cell r="AI9658">
            <v>10852</v>
          </cell>
          <cell r="AL9658">
            <v>78.91</v>
          </cell>
          <cell r="AQ9658" t="str">
            <v>D</v>
          </cell>
          <cell r="BM9658" t="str">
            <v>75+</v>
          </cell>
          <cell r="BP9658" t="str">
            <v>Closed</v>
          </cell>
        </row>
        <row r="9659">
          <cell r="I9659" t="str">
            <v>N</v>
          </cell>
          <cell r="AG9659">
            <v>68</v>
          </cell>
          <cell r="AI9659">
            <v>10303</v>
          </cell>
          <cell r="AL9659">
            <v>78.91</v>
          </cell>
          <cell r="AQ9659" t="str">
            <v>R</v>
          </cell>
          <cell r="BM9659" t="str">
            <v>75+</v>
          </cell>
          <cell r="BP9659" t="str">
            <v>Closed</v>
          </cell>
        </row>
        <row r="9660">
          <cell r="I9660" t="str">
            <v>Y</v>
          </cell>
          <cell r="AG9660">
            <v>70</v>
          </cell>
          <cell r="AI9660">
            <v>9013</v>
          </cell>
          <cell r="AL9660">
            <v>78.91</v>
          </cell>
          <cell r="AQ9660">
            <v>1</v>
          </cell>
          <cell r="BM9660" t="str">
            <v>75+</v>
          </cell>
          <cell r="BP9660" t="str">
            <v>Closed</v>
          </cell>
        </row>
        <row r="9661">
          <cell r="I9661" t="str">
            <v>N</v>
          </cell>
          <cell r="AG9661">
            <v>71</v>
          </cell>
          <cell r="AI9661">
            <v>9941</v>
          </cell>
          <cell r="AL9661">
            <v>78.91</v>
          </cell>
          <cell r="AQ9661" t="str">
            <v>R</v>
          </cell>
          <cell r="BM9661" t="str">
            <v>75+</v>
          </cell>
          <cell r="BP9661" t="str">
            <v>Closed</v>
          </cell>
        </row>
        <row r="9662">
          <cell r="I9662" t="str">
            <v>N</v>
          </cell>
          <cell r="AG9662">
            <v>74</v>
          </cell>
          <cell r="AI9662">
            <v>8589</v>
          </cell>
          <cell r="AL9662">
            <v>78.91</v>
          </cell>
          <cell r="AQ9662" t="str">
            <v>R</v>
          </cell>
          <cell r="BM9662" t="str">
            <v>75+</v>
          </cell>
          <cell r="BP9662" t="str">
            <v>Closed</v>
          </cell>
        </row>
        <row r="9663">
          <cell r="I9663" t="str">
            <v>N</v>
          </cell>
          <cell r="AG9663">
            <v>69</v>
          </cell>
          <cell r="AI9663">
            <v>10333</v>
          </cell>
          <cell r="AL9663">
            <v>78.91</v>
          </cell>
          <cell r="AQ9663" t="str">
            <v>D</v>
          </cell>
          <cell r="BM9663" t="str">
            <v>75+</v>
          </cell>
          <cell r="BP9663" t="str">
            <v>Closed</v>
          </cell>
        </row>
        <row r="9664">
          <cell r="I9664" t="str">
            <v>N</v>
          </cell>
          <cell r="AG9664">
            <v>69</v>
          </cell>
          <cell r="AI9664">
            <v>9003</v>
          </cell>
          <cell r="AL9664">
            <v>78.92</v>
          </cell>
          <cell r="AQ9664" t="str">
            <v>D</v>
          </cell>
          <cell r="BM9664" t="str">
            <v>75+</v>
          </cell>
          <cell r="BP9664" t="str">
            <v>Closed</v>
          </cell>
        </row>
        <row r="9665">
          <cell r="I9665" t="str">
            <v>N</v>
          </cell>
          <cell r="AG9665">
            <v>66</v>
          </cell>
          <cell r="AI9665">
            <v>11174</v>
          </cell>
          <cell r="AL9665">
            <v>78.92</v>
          </cell>
          <cell r="AQ9665" t="str">
            <v>D</v>
          </cell>
          <cell r="BM9665" t="str">
            <v>75+</v>
          </cell>
          <cell r="BP9665" t="str">
            <v>Closed</v>
          </cell>
        </row>
        <row r="9666">
          <cell r="I9666" t="str">
            <v>N</v>
          </cell>
          <cell r="AG9666">
            <v>68</v>
          </cell>
          <cell r="AI9666">
            <v>9778</v>
          </cell>
          <cell r="AL9666">
            <v>78.92</v>
          </cell>
          <cell r="AQ9666" t="str">
            <v>D</v>
          </cell>
          <cell r="BM9666" t="str">
            <v>75+</v>
          </cell>
          <cell r="BP9666" t="str">
            <v>Closed</v>
          </cell>
        </row>
        <row r="9667">
          <cell r="I9667" t="str">
            <v>N</v>
          </cell>
          <cell r="AG9667">
            <v>73</v>
          </cell>
          <cell r="AI9667">
            <v>8891</v>
          </cell>
          <cell r="AL9667">
            <v>78.92</v>
          </cell>
          <cell r="AQ9667" t="str">
            <v>D</v>
          </cell>
          <cell r="BM9667" t="str">
            <v>75+</v>
          </cell>
          <cell r="BP9667" t="str">
            <v>Closed</v>
          </cell>
        </row>
        <row r="9668">
          <cell r="I9668" t="str">
            <v>N</v>
          </cell>
          <cell r="AG9668">
            <v>76</v>
          </cell>
          <cell r="AI9668">
            <v>7813</v>
          </cell>
          <cell r="AL9668">
            <v>78.92</v>
          </cell>
          <cell r="AQ9668" t="str">
            <v>R</v>
          </cell>
          <cell r="BM9668" t="str">
            <v>75+</v>
          </cell>
          <cell r="BP9668" t="str">
            <v>Closed</v>
          </cell>
        </row>
        <row r="9669">
          <cell r="I9669" t="str">
            <v>N</v>
          </cell>
          <cell r="AG9669">
            <v>65</v>
          </cell>
          <cell r="AI9669">
            <v>11928</v>
          </cell>
          <cell r="AL9669">
            <v>78.92</v>
          </cell>
          <cell r="AQ9669" t="str">
            <v>D</v>
          </cell>
          <cell r="BM9669" t="str">
            <v>75+</v>
          </cell>
          <cell r="BP9669" t="str">
            <v>Closed</v>
          </cell>
        </row>
        <row r="9670">
          <cell r="I9670" t="str">
            <v>N</v>
          </cell>
          <cell r="AG9670">
            <v>78</v>
          </cell>
          <cell r="AI9670">
            <v>6254</v>
          </cell>
          <cell r="AL9670">
            <v>78.92</v>
          </cell>
          <cell r="AQ9670" t="str">
            <v>D</v>
          </cell>
          <cell r="BM9670" t="str">
            <v>75+</v>
          </cell>
          <cell r="BP9670" t="str">
            <v>Closed</v>
          </cell>
        </row>
        <row r="9671">
          <cell r="I9671" t="str">
            <v>N</v>
          </cell>
          <cell r="AG9671">
            <v>65</v>
          </cell>
          <cell r="AI9671">
            <v>10666</v>
          </cell>
          <cell r="AL9671">
            <v>78.92</v>
          </cell>
          <cell r="AQ9671">
            <v>1</v>
          </cell>
          <cell r="BM9671" t="str">
            <v>75+</v>
          </cell>
          <cell r="BP9671" t="str">
            <v>Closed</v>
          </cell>
        </row>
        <row r="9672">
          <cell r="I9672" t="str">
            <v>N</v>
          </cell>
          <cell r="AG9672">
            <v>65</v>
          </cell>
          <cell r="AI9672">
            <v>11880</v>
          </cell>
          <cell r="AL9672">
            <v>78.92</v>
          </cell>
          <cell r="BM9672" t="str">
            <v>75+</v>
          </cell>
          <cell r="BP9672" t="str">
            <v>Open</v>
          </cell>
        </row>
        <row r="9673">
          <cell r="I9673" t="str">
            <v>N</v>
          </cell>
          <cell r="AG9673">
            <v>69</v>
          </cell>
          <cell r="AI9673">
            <v>10381</v>
          </cell>
          <cell r="AL9673">
            <v>78.92</v>
          </cell>
          <cell r="AQ9673" t="str">
            <v>D</v>
          </cell>
          <cell r="BM9673" t="str">
            <v>75+</v>
          </cell>
          <cell r="BP9673" t="str">
            <v>Closed</v>
          </cell>
        </row>
        <row r="9674">
          <cell r="I9674" t="str">
            <v>N</v>
          </cell>
          <cell r="AG9674">
            <v>73</v>
          </cell>
          <cell r="AI9674">
            <v>8072</v>
          </cell>
          <cell r="AL9674">
            <v>78.92</v>
          </cell>
          <cell r="AQ9674" t="str">
            <v>D</v>
          </cell>
          <cell r="BM9674" t="str">
            <v>75+</v>
          </cell>
          <cell r="BP9674" t="str">
            <v>Closed</v>
          </cell>
        </row>
        <row r="9675">
          <cell r="I9675" t="str">
            <v>Y</v>
          </cell>
          <cell r="AG9675">
            <v>72</v>
          </cell>
          <cell r="AI9675">
            <v>10492</v>
          </cell>
          <cell r="AL9675">
            <v>78.92</v>
          </cell>
          <cell r="AQ9675" t="str">
            <v>D</v>
          </cell>
          <cell r="BM9675" t="str">
            <v>75+</v>
          </cell>
          <cell r="BP9675" t="str">
            <v>Closed</v>
          </cell>
        </row>
        <row r="9676">
          <cell r="I9676" t="str">
            <v>N</v>
          </cell>
          <cell r="AG9676">
            <v>71</v>
          </cell>
          <cell r="AI9676">
            <v>8991</v>
          </cell>
          <cell r="AL9676">
            <v>78.930000000000007</v>
          </cell>
          <cell r="AQ9676" t="str">
            <v>D</v>
          </cell>
          <cell r="BM9676" t="str">
            <v>75+</v>
          </cell>
          <cell r="BP9676" t="str">
            <v>Closed</v>
          </cell>
        </row>
        <row r="9677">
          <cell r="I9677" t="str">
            <v>N</v>
          </cell>
          <cell r="AG9677">
            <v>64</v>
          </cell>
          <cell r="AI9677">
            <v>11941</v>
          </cell>
          <cell r="AL9677">
            <v>78.930000000000007</v>
          </cell>
          <cell r="BM9677" t="str">
            <v>75+</v>
          </cell>
          <cell r="BP9677" t="str">
            <v>Open</v>
          </cell>
        </row>
        <row r="9678">
          <cell r="I9678" t="str">
            <v>N</v>
          </cell>
          <cell r="AG9678">
            <v>66</v>
          </cell>
          <cell r="AI9678">
            <v>11336</v>
          </cell>
          <cell r="AL9678">
            <v>78.930000000000007</v>
          </cell>
          <cell r="AQ9678" t="str">
            <v>D</v>
          </cell>
          <cell r="BM9678" t="str">
            <v>75+</v>
          </cell>
          <cell r="BP9678" t="str">
            <v>Closed</v>
          </cell>
        </row>
        <row r="9679">
          <cell r="I9679" t="str">
            <v>N</v>
          </cell>
          <cell r="AG9679">
            <v>66</v>
          </cell>
          <cell r="AI9679">
            <v>10722</v>
          </cell>
          <cell r="AL9679">
            <v>78.930000000000007</v>
          </cell>
          <cell r="BM9679" t="str">
            <v>75+</v>
          </cell>
          <cell r="BP9679" t="str">
            <v>Open</v>
          </cell>
        </row>
        <row r="9680">
          <cell r="I9680" t="str">
            <v>N</v>
          </cell>
          <cell r="AG9680">
            <v>72</v>
          </cell>
          <cell r="AI9680">
            <v>9020</v>
          </cell>
          <cell r="AL9680">
            <v>78.930000000000007</v>
          </cell>
          <cell r="AQ9680" t="str">
            <v>E</v>
          </cell>
          <cell r="BM9680" t="str">
            <v>75+</v>
          </cell>
          <cell r="BP9680" t="str">
            <v>Closed</v>
          </cell>
        </row>
        <row r="9681">
          <cell r="I9681" t="str">
            <v>N</v>
          </cell>
          <cell r="AG9681">
            <v>66</v>
          </cell>
          <cell r="AI9681">
            <v>10859</v>
          </cell>
          <cell r="AL9681">
            <v>78.930000000000007</v>
          </cell>
          <cell r="BM9681" t="str">
            <v>75+</v>
          </cell>
          <cell r="BP9681" t="str">
            <v>Open</v>
          </cell>
        </row>
        <row r="9682">
          <cell r="I9682" t="str">
            <v>N</v>
          </cell>
          <cell r="AG9682">
            <v>67</v>
          </cell>
          <cell r="AI9682">
            <v>10832</v>
          </cell>
          <cell r="AL9682">
            <v>78.930000000000007</v>
          </cell>
          <cell r="AQ9682" t="str">
            <v>E</v>
          </cell>
          <cell r="BM9682" t="str">
            <v>75+</v>
          </cell>
          <cell r="BP9682" t="str">
            <v>Closed</v>
          </cell>
        </row>
        <row r="9683">
          <cell r="I9683" t="str">
            <v>N</v>
          </cell>
          <cell r="AG9683">
            <v>69</v>
          </cell>
          <cell r="AI9683">
            <v>10176</v>
          </cell>
          <cell r="AL9683">
            <v>78.930000000000007</v>
          </cell>
          <cell r="AQ9683" t="str">
            <v>E</v>
          </cell>
          <cell r="BM9683" t="str">
            <v>75+</v>
          </cell>
          <cell r="BP9683" t="str">
            <v>Closed</v>
          </cell>
        </row>
        <row r="9684">
          <cell r="I9684" t="str">
            <v>N</v>
          </cell>
          <cell r="AG9684">
            <v>65</v>
          </cell>
          <cell r="AI9684">
            <v>10965</v>
          </cell>
          <cell r="AL9684">
            <v>78.930000000000007</v>
          </cell>
          <cell r="BM9684" t="str">
            <v>75+</v>
          </cell>
          <cell r="BP9684" t="str">
            <v>Open</v>
          </cell>
        </row>
        <row r="9685">
          <cell r="I9685" t="str">
            <v>N</v>
          </cell>
          <cell r="AG9685">
            <v>77</v>
          </cell>
          <cell r="AI9685">
            <v>7075</v>
          </cell>
          <cell r="AL9685">
            <v>78.930000000000007</v>
          </cell>
          <cell r="AQ9685" t="str">
            <v>R</v>
          </cell>
          <cell r="BM9685" t="str">
            <v>75+</v>
          </cell>
          <cell r="BP9685" t="str">
            <v>Closed</v>
          </cell>
        </row>
        <row r="9686">
          <cell r="I9686" t="str">
            <v>N</v>
          </cell>
          <cell r="AG9686">
            <v>76</v>
          </cell>
          <cell r="AI9686">
            <v>7975</v>
          </cell>
          <cell r="AL9686">
            <v>78.930000000000007</v>
          </cell>
          <cell r="AQ9686" t="str">
            <v>E</v>
          </cell>
          <cell r="BM9686" t="str">
            <v>75+</v>
          </cell>
          <cell r="BP9686" t="str">
            <v>Closed</v>
          </cell>
        </row>
        <row r="9687">
          <cell r="I9687" t="str">
            <v>N</v>
          </cell>
          <cell r="AG9687">
            <v>75</v>
          </cell>
          <cell r="AI9687">
            <v>6988</v>
          </cell>
          <cell r="AL9687">
            <v>78.930000000000007</v>
          </cell>
          <cell r="AQ9687" t="str">
            <v>R</v>
          </cell>
          <cell r="BM9687" t="str">
            <v>75+</v>
          </cell>
          <cell r="BP9687" t="str">
            <v>Closed</v>
          </cell>
        </row>
        <row r="9688">
          <cell r="I9688" t="str">
            <v>N</v>
          </cell>
          <cell r="AG9688">
            <v>72</v>
          </cell>
          <cell r="AI9688">
            <v>8413</v>
          </cell>
          <cell r="AL9688">
            <v>78.930000000000007</v>
          </cell>
          <cell r="AQ9688" t="str">
            <v>D</v>
          </cell>
          <cell r="BM9688" t="str">
            <v>75+</v>
          </cell>
          <cell r="BP9688" t="str">
            <v>Closed</v>
          </cell>
        </row>
        <row r="9689">
          <cell r="I9689" t="str">
            <v>N</v>
          </cell>
          <cell r="AG9689">
            <v>74</v>
          </cell>
          <cell r="AI9689">
            <v>8749</v>
          </cell>
          <cell r="AL9689">
            <v>78.930000000000007</v>
          </cell>
          <cell r="AQ9689" t="str">
            <v>D</v>
          </cell>
          <cell r="BM9689" t="str">
            <v>75+</v>
          </cell>
          <cell r="BP9689" t="str">
            <v>Closed</v>
          </cell>
        </row>
        <row r="9690">
          <cell r="I9690" t="str">
            <v>N</v>
          </cell>
          <cell r="AG9690">
            <v>70</v>
          </cell>
          <cell r="AI9690">
            <v>8766</v>
          </cell>
          <cell r="AL9690">
            <v>78.930000000000007</v>
          </cell>
          <cell r="AQ9690" t="str">
            <v>E</v>
          </cell>
          <cell r="BM9690" t="str">
            <v>75+</v>
          </cell>
          <cell r="BP9690" t="str">
            <v>Closed</v>
          </cell>
        </row>
        <row r="9691">
          <cell r="I9691" t="str">
            <v>N</v>
          </cell>
          <cell r="AG9691">
            <v>62</v>
          </cell>
          <cell r="AI9691">
            <v>11997</v>
          </cell>
          <cell r="AL9691">
            <v>78.930000000000007</v>
          </cell>
          <cell r="BM9691" t="str">
            <v>75+</v>
          </cell>
          <cell r="BP9691" t="str">
            <v>Open</v>
          </cell>
        </row>
        <row r="9692">
          <cell r="I9692" t="str">
            <v>N</v>
          </cell>
          <cell r="AG9692">
            <v>75</v>
          </cell>
          <cell r="AI9692">
            <v>6791</v>
          </cell>
          <cell r="AL9692">
            <v>78.930000000000007</v>
          </cell>
          <cell r="AQ9692" t="str">
            <v>E</v>
          </cell>
          <cell r="BM9692" t="str">
            <v>75+</v>
          </cell>
          <cell r="BP9692" t="str">
            <v>Closed</v>
          </cell>
        </row>
        <row r="9693">
          <cell r="I9693" t="str">
            <v>N</v>
          </cell>
          <cell r="AG9693">
            <v>78</v>
          </cell>
          <cell r="AI9693">
            <v>7193</v>
          </cell>
          <cell r="AL9693">
            <v>78.94</v>
          </cell>
          <cell r="AQ9693" t="str">
            <v>R</v>
          </cell>
          <cell r="BM9693" t="str">
            <v>75+</v>
          </cell>
          <cell r="BP9693" t="str">
            <v>Closed</v>
          </cell>
        </row>
        <row r="9694">
          <cell r="I9694" t="str">
            <v>N</v>
          </cell>
          <cell r="AG9694">
            <v>75</v>
          </cell>
          <cell r="AI9694">
            <v>7059</v>
          </cell>
          <cell r="AL9694">
            <v>78.94</v>
          </cell>
          <cell r="AQ9694" t="str">
            <v>R</v>
          </cell>
          <cell r="BM9694" t="str">
            <v>75+</v>
          </cell>
          <cell r="BP9694" t="str">
            <v>Closed</v>
          </cell>
        </row>
        <row r="9695">
          <cell r="I9695" t="str">
            <v>N</v>
          </cell>
          <cell r="AG9695">
            <v>69</v>
          </cell>
          <cell r="AI9695">
            <v>10145</v>
          </cell>
          <cell r="AL9695">
            <v>78.94</v>
          </cell>
          <cell r="AQ9695" t="str">
            <v>D</v>
          </cell>
          <cell r="BM9695" t="str">
            <v>75+</v>
          </cell>
          <cell r="BP9695" t="str">
            <v>Closed</v>
          </cell>
        </row>
        <row r="9696">
          <cell r="I9696" t="str">
            <v>N</v>
          </cell>
          <cell r="AG9696">
            <v>76</v>
          </cell>
          <cell r="AI9696">
            <v>6887</v>
          </cell>
          <cell r="AL9696">
            <v>78.94</v>
          </cell>
          <cell r="AQ9696" t="str">
            <v>D</v>
          </cell>
          <cell r="BM9696" t="str">
            <v>75+</v>
          </cell>
          <cell r="BP9696" t="str">
            <v>Closed</v>
          </cell>
        </row>
        <row r="9697">
          <cell r="I9697" t="str">
            <v>N</v>
          </cell>
          <cell r="AG9697">
            <v>65</v>
          </cell>
          <cell r="AI9697">
            <v>11688</v>
          </cell>
          <cell r="AL9697">
            <v>78.94</v>
          </cell>
          <cell r="BM9697" t="str">
            <v>75+</v>
          </cell>
          <cell r="BP9697" t="str">
            <v>Open</v>
          </cell>
        </row>
        <row r="9698">
          <cell r="I9698" t="str">
            <v>N</v>
          </cell>
          <cell r="AG9698">
            <v>76</v>
          </cell>
          <cell r="AI9698">
            <v>6578</v>
          </cell>
          <cell r="AL9698">
            <v>78.94</v>
          </cell>
          <cell r="AQ9698" t="str">
            <v>R</v>
          </cell>
          <cell r="BM9698" t="str">
            <v>75+</v>
          </cell>
          <cell r="BP9698" t="str">
            <v>Closed</v>
          </cell>
        </row>
        <row r="9699">
          <cell r="I9699" t="str">
            <v>N</v>
          </cell>
          <cell r="AG9699">
            <v>76</v>
          </cell>
          <cell r="AI9699">
            <v>7216</v>
          </cell>
          <cell r="AL9699">
            <v>78.94</v>
          </cell>
          <cell r="AQ9699" t="str">
            <v>D</v>
          </cell>
          <cell r="BM9699" t="str">
            <v>75+</v>
          </cell>
          <cell r="BP9699" t="str">
            <v>Closed</v>
          </cell>
        </row>
        <row r="9700">
          <cell r="I9700" t="str">
            <v>N</v>
          </cell>
          <cell r="AG9700">
            <v>72</v>
          </cell>
          <cell r="AI9700">
            <v>8177</v>
          </cell>
          <cell r="AL9700">
            <v>78.94</v>
          </cell>
          <cell r="AQ9700" t="str">
            <v>R</v>
          </cell>
          <cell r="BM9700" t="str">
            <v>75+</v>
          </cell>
          <cell r="BP9700" t="str">
            <v>Closed</v>
          </cell>
        </row>
        <row r="9701">
          <cell r="I9701" t="str">
            <v>N</v>
          </cell>
          <cell r="AG9701">
            <v>73</v>
          </cell>
          <cell r="AI9701">
            <v>7609</v>
          </cell>
          <cell r="AL9701">
            <v>78.94</v>
          </cell>
          <cell r="AQ9701" t="str">
            <v>D</v>
          </cell>
          <cell r="BM9701" t="str">
            <v>75+</v>
          </cell>
          <cell r="BP9701" t="str">
            <v>Closed</v>
          </cell>
        </row>
        <row r="9702">
          <cell r="I9702" t="str">
            <v>N</v>
          </cell>
          <cell r="AG9702">
            <v>74</v>
          </cell>
          <cell r="AI9702">
            <v>8342</v>
          </cell>
          <cell r="AL9702">
            <v>78.94</v>
          </cell>
          <cell r="AQ9702" t="str">
            <v>E</v>
          </cell>
          <cell r="BM9702" t="str">
            <v>75+</v>
          </cell>
          <cell r="BP9702" t="str">
            <v>Closed</v>
          </cell>
        </row>
        <row r="9703">
          <cell r="I9703" t="str">
            <v>N</v>
          </cell>
          <cell r="AG9703">
            <v>75</v>
          </cell>
          <cell r="AI9703">
            <v>7891</v>
          </cell>
          <cell r="AL9703">
            <v>78.94</v>
          </cell>
          <cell r="AQ9703" t="str">
            <v>E</v>
          </cell>
          <cell r="BM9703" t="str">
            <v>75+</v>
          </cell>
          <cell r="BP9703" t="str">
            <v>Closed</v>
          </cell>
        </row>
        <row r="9704">
          <cell r="I9704" t="str">
            <v>N</v>
          </cell>
          <cell r="AG9704">
            <v>76</v>
          </cell>
          <cell r="AI9704">
            <v>7427</v>
          </cell>
          <cell r="AL9704">
            <v>78.94</v>
          </cell>
          <cell r="AQ9704" t="str">
            <v>D</v>
          </cell>
          <cell r="BM9704" t="str">
            <v>75+</v>
          </cell>
          <cell r="BP9704" t="str">
            <v>Closed</v>
          </cell>
        </row>
        <row r="9705">
          <cell r="I9705" t="str">
            <v>N</v>
          </cell>
          <cell r="AG9705">
            <v>67</v>
          </cell>
          <cell r="AI9705">
            <v>12019</v>
          </cell>
          <cell r="AL9705">
            <v>78.94</v>
          </cell>
          <cell r="BM9705" t="str">
            <v>75+</v>
          </cell>
          <cell r="BP9705" t="str">
            <v>Open</v>
          </cell>
        </row>
        <row r="9706">
          <cell r="I9706" t="str">
            <v>N</v>
          </cell>
          <cell r="AG9706">
            <v>75</v>
          </cell>
          <cell r="AI9706">
            <v>7333</v>
          </cell>
          <cell r="AL9706">
            <v>78.94</v>
          </cell>
          <cell r="AQ9706" t="str">
            <v>E</v>
          </cell>
          <cell r="BM9706" t="str">
            <v>75+</v>
          </cell>
          <cell r="BP9706" t="str">
            <v>Closed</v>
          </cell>
        </row>
        <row r="9707">
          <cell r="I9707" t="str">
            <v>N</v>
          </cell>
          <cell r="AG9707">
            <v>69</v>
          </cell>
          <cell r="AI9707">
            <v>9984</v>
          </cell>
          <cell r="AL9707">
            <v>78.94</v>
          </cell>
          <cell r="AQ9707" t="str">
            <v>D</v>
          </cell>
          <cell r="BM9707" t="str">
            <v>75+</v>
          </cell>
          <cell r="BP9707" t="str">
            <v>Closed</v>
          </cell>
        </row>
        <row r="9708">
          <cell r="I9708" t="str">
            <v>N</v>
          </cell>
          <cell r="AG9708">
            <v>65</v>
          </cell>
          <cell r="AI9708">
            <v>11951</v>
          </cell>
          <cell r="AL9708">
            <v>78.94</v>
          </cell>
          <cell r="BM9708" t="str">
            <v>75+</v>
          </cell>
          <cell r="BP9708" t="str">
            <v>Open</v>
          </cell>
        </row>
        <row r="9709">
          <cell r="I9709" t="str">
            <v>N</v>
          </cell>
          <cell r="AG9709">
            <v>66</v>
          </cell>
          <cell r="AI9709">
            <v>11805</v>
          </cell>
          <cell r="AL9709">
            <v>78.94</v>
          </cell>
          <cell r="AQ9709" t="str">
            <v>D</v>
          </cell>
          <cell r="BM9709" t="str">
            <v>75+</v>
          </cell>
          <cell r="BP9709" t="str">
            <v>Closed</v>
          </cell>
        </row>
        <row r="9710">
          <cell r="I9710" t="str">
            <v>N</v>
          </cell>
          <cell r="AG9710">
            <v>73</v>
          </cell>
          <cell r="AI9710">
            <v>8227</v>
          </cell>
          <cell r="AL9710">
            <v>78.94</v>
          </cell>
          <cell r="AQ9710" t="str">
            <v>R</v>
          </cell>
          <cell r="BM9710" t="str">
            <v>75+</v>
          </cell>
          <cell r="BP9710" t="str">
            <v>Closed</v>
          </cell>
        </row>
        <row r="9711">
          <cell r="I9711" t="str">
            <v>N</v>
          </cell>
          <cell r="AG9711">
            <v>72</v>
          </cell>
          <cell r="AI9711">
            <v>9003</v>
          </cell>
          <cell r="AL9711">
            <v>78.94</v>
          </cell>
          <cell r="AQ9711" t="str">
            <v>R</v>
          </cell>
          <cell r="BM9711" t="str">
            <v>75+</v>
          </cell>
          <cell r="BP9711" t="str">
            <v>Closed</v>
          </cell>
        </row>
        <row r="9712">
          <cell r="I9712" t="str">
            <v>N</v>
          </cell>
          <cell r="AG9712">
            <v>77</v>
          </cell>
          <cell r="AI9712">
            <v>6854</v>
          </cell>
          <cell r="AL9712">
            <v>78.94</v>
          </cell>
          <cell r="AQ9712" t="str">
            <v>R</v>
          </cell>
          <cell r="BM9712" t="str">
            <v>75+</v>
          </cell>
          <cell r="BP9712" t="str">
            <v>Closed</v>
          </cell>
        </row>
        <row r="9713">
          <cell r="I9713" t="str">
            <v>N</v>
          </cell>
          <cell r="AG9713">
            <v>75</v>
          </cell>
          <cell r="AI9713">
            <v>7303</v>
          </cell>
          <cell r="AL9713">
            <v>78.95</v>
          </cell>
          <cell r="AQ9713" t="str">
            <v>D</v>
          </cell>
          <cell r="BM9713" t="str">
            <v>75+</v>
          </cell>
          <cell r="BP9713" t="str">
            <v>Closed</v>
          </cell>
        </row>
        <row r="9714">
          <cell r="I9714" t="str">
            <v>N</v>
          </cell>
          <cell r="AG9714">
            <v>71</v>
          </cell>
          <cell r="AI9714">
            <v>8595</v>
          </cell>
          <cell r="AL9714">
            <v>78.95</v>
          </cell>
          <cell r="AQ9714" t="str">
            <v>R</v>
          </cell>
          <cell r="BM9714" t="str">
            <v>75+</v>
          </cell>
          <cell r="BP9714" t="str">
            <v>Closed</v>
          </cell>
        </row>
        <row r="9715">
          <cell r="I9715" t="str">
            <v>N</v>
          </cell>
          <cell r="AG9715">
            <v>67</v>
          </cell>
          <cell r="AI9715">
            <v>10357</v>
          </cell>
          <cell r="AL9715">
            <v>78.95</v>
          </cell>
          <cell r="AQ9715" t="str">
            <v>D</v>
          </cell>
          <cell r="BM9715" t="str">
            <v>75+</v>
          </cell>
          <cell r="BP9715" t="str">
            <v>Closed</v>
          </cell>
        </row>
        <row r="9716">
          <cell r="I9716" t="str">
            <v>N</v>
          </cell>
          <cell r="AG9716">
            <v>69</v>
          </cell>
          <cell r="AI9716">
            <v>9732</v>
          </cell>
          <cell r="AL9716">
            <v>78.95</v>
          </cell>
          <cell r="AQ9716" t="str">
            <v>D</v>
          </cell>
          <cell r="BM9716" t="str">
            <v>75+</v>
          </cell>
          <cell r="BP9716" t="str">
            <v>Closed</v>
          </cell>
        </row>
        <row r="9717">
          <cell r="I9717" t="str">
            <v>N</v>
          </cell>
          <cell r="AG9717">
            <v>75</v>
          </cell>
          <cell r="AI9717">
            <v>8254</v>
          </cell>
          <cell r="AL9717">
            <v>78.95</v>
          </cell>
          <cell r="AQ9717" t="str">
            <v>X</v>
          </cell>
          <cell r="BM9717" t="str">
            <v>75+</v>
          </cell>
          <cell r="BP9717" t="str">
            <v>Closed</v>
          </cell>
        </row>
        <row r="9718">
          <cell r="I9718" t="str">
            <v>N</v>
          </cell>
          <cell r="AG9718">
            <v>68</v>
          </cell>
          <cell r="AI9718">
            <v>9828</v>
          </cell>
          <cell r="AL9718">
            <v>78.95</v>
          </cell>
          <cell r="AQ9718" t="str">
            <v>X</v>
          </cell>
          <cell r="BM9718" t="str">
            <v>75+</v>
          </cell>
          <cell r="BP9718" t="str">
            <v>Closed</v>
          </cell>
        </row>
        <row r="9719">
          <cell r="I9719" t="str">
            <v>N</v>
          </cell>
          <cell r="AG9719">
            <v>67</v>
          </cell>
          <cell r="AI9719">
            <v>10996</v>
          </cell>
          <cell r="AL9719">
            <v>78.95</v>
          </cell>
          <cell r="BM9719" t="str">
            <v>75+</v>
          </cell>
          <cell r="BP9719" t="str">
            <v>Open</v>
          </cell>
        </row>
        <row r="9720">
          <cell r="I9720" t="str">
            <v>N</v>
          </cell>
          <cell r="AG9720">
            <v>73</v>
          </cell>
          <cell r="AI9720">
            <v>7564</v>
          </cell>
          <cell r="AL9720">
            <v>78.95</v>
          </cell>
          <cell r="AQ9720" t="str">
            <v>D</v>
          </cell>
          <cell r="BM9720" t="str">
            <v>75+</v>
          </cell>
          <cell r="BP9720" t="str">
            <v>Closed</v>
          </cell>
        </row>
        <row r="9721">
          <cell r="I9721" t="str">
            <v>N</v>
          </cell>
          <cell r="AG9721">
            <v>73</v>
          </cell>
          <cell r="AI9721">
            <v>7925</v>
          </cell>
          <cell r="AL9721">
            <v>78.95</v>
          </cell>
          <cell r="AQ9721" t="str">
            <v>D</v>
          </cell>
          <cell r="BM9721" t="str">
            <v>75+</v>
          </cell>
          <cell r="BP9721" t="str">
            <v>Closed</v>
          </cell>
        </row>
        <row r="9722">
          <cell r="I9722" t="str">
            <v>N</v>
          </cell>
          <cell r="AG9722">
            <v>75</v>
          </cell>
          <cell r="AI9722">
            <v>8084</v>
          </cell>
          <cell r="AL9722">
            <v>78.95</v>
          </cell>
          <cell r="AQ9722" t="str">
            <v>D</v>
          </cell>
          <cell r="BM9722" t="str">
            <v>75+</v>
          </cell>
          <cell r="BP9722" t="str">
            <v>Closed</v>
          </cell>
        </row>
        <row r="9723">
          <cell r="I9723" t="str">
            <v>N</v>
          </cell>
          <cell r="AG9723">
            <v>70</v>
          </cell>
          <cell r="AI9723">
            <v>10127</v>
          </cell>
          <cell r="AL9723">
            <v>78.95</v>
          </cell>
          <cell r="AQ9723" t="str">
            <v>E</v>
          </cell>
          <cell r="BM9723" t="str">
            <v>75+</v>
          </cell>
          <cell r="BP9723" t="str">
            <v>Closed</v>
          </cell>
        </row>
        <row r="9724">
          <cell r="I9724" t="str">
            <v>N</v>
          </cell>
          <cell r="AG9724">
            <v>63</v>
          </cell>
          <cell r="AI9724">
            <v>11943</v>
          </cell>
          <cell r="AL9724">
            <v>78.95</v>
          </cell>
          <cell r="BM9724" t="str">
            <v>75+</v>
          </cell>
          <cell r="BP9724" t="str">
            <v>Open</v>
          </cell>
        </row>
        <row r="9725">
          <cell r="I9725" t="str">
            <v>N</v>
          </cell>
          <cell r="AG9725">
            <v>64</v>
          </cell>
          <cell r="AI9725">
            <v>11325</v>
          </cell>
          <cell r="AL9725">
            <v>78.95</v>
          </cell>
          <cell r="BM9725" t="str">
            <v>75+</v>
          </cell>
          <cell r="BP9725" t="str">
            <v>Open</v>
          </cell>
        </row>
        <row r="9726">
          <cell r="I9726" t="str">
            <v>N</v>
          </cell>
          <cell r="AG9726">
            <v>72</v>
          </cell>
          <cell r="AI9726">
            <v>8997</v>
          </cell>
          <cell r="AL9726">
            <v>78.95</v>
          </cell>
          <cell r="AQ9726" t="str">
            <v>R</v>
          </cell>
          <cell r="BM9726" t="str">
            <v>75+</v>
          </cell>
          <cell r="BP9726" t="str">
            <v>Closed</v>
          </cell>
        </row>
        <row r="9727">
          <cell r="I9727" t="str">
            <v>N</v>
          </cell>
          <cell r="AG9727">
            <v>75</v>
          </cell>
          <cell r="AI9727">
            <v>8435</v>
          </cell>
          <cell r="AL9727">
            <v>78.95</v>
          </cell>
          <cell r="AQ9727" t="str">
            <v>D</v>
          </cell>
          <cell r="BM9727" t="str">
            <v>75+</v>
          </cell>
          <cell r="BP9727" t="str">
            <v>Closed</v>
          </cell>
        </row>
        <row r="9728">
          <cell r="I9728" t="str">
            <v>N</v>
          </cell>
          <cell r="AG9728">
            <v>63</v>
          </cell>
          <cell r="AI9728">
            <v>12168</v>
          </cell>
          <cell r="AL9728">
            <v>78.959999999999994</v>
          </cell>
          <cell r="BM9728" t="str">
            <v>75+</v>
          </cell>
          <cell r="BP9728" t="str">
            <v>Open</v>
          </cell>
        </row>
        <row r="9729">
          <cell r="I9729" t="str">
            <v>N</v>
          </cell>
          <cell r="AG9729">
            <v>63</v>
          </cell>
          <cell r="AI9729">
            <v>11931</v>
          </cell>
          <cell r="AL9729">
            <v>78.959999999999994</v>
          </cell>
          <cell r="BM9729" t="str">
            <v>75+</v>
          </cell>
          <cell r="BP9729" t="str">
            <v>Open</v>
          </cell>
        </row>
        <row r="9730">
          <cell r="I9730" t="str">
            <v>N</v>
          </cell>
          <cell r="AG9730">
            <v>68</v>
          </cell>
          <cell r="AI9730">
            <v>9589</v>
          </cell>
          <cell r="AL9730">
            <v>78.959999999999994</v>
          </cell>
          <cell r="AQ9730" t="str">
            <v>E</v>
          </cell>
          <cell r="BM9730" t="str">
            <v>75+</v>
          </cell>
          <cell r="BP9730" t="str">
            <v>Closed</v>
          </cell>
        </row>
        <row r="9731">
          <cell r="I9731" t="str">
            <v>N</v>
          </cell>
          <cell r="AG9731">
            <v>63</v>
          </cell>
          <cell r="AI9731">
            <v>11791</v>
          </cell>
          <cell r="AL9731">
            <v>78.959999999999994</v>
          </cell>
          <cell r="AQ9731" t="str">
            <v>D</v>
          </cell>
          <cell r="BM9731" t="str">
            <v>75+</v>
          </cell>
          <cell r="BP9731" t="str">
            <v>Closed</v>
          </cell>
        </row>
        <row r="9732">
          <cell r="I9732" t="str">
            <v>N</v>
          </cell>
          <cell r="AG9732">
            <v>71</v>
          </cell>
          <cell r="AI9732">
            <v>8771</v>
          </cell>
          <cell r="AL9732">
            <v>78.959999999999994</v>
          </cell>
          <cell r="AQ9732" t="str">
            <v>R</v>
          </cell>
          <cell r="BM9732" t="str">
            <v>75+</v>
          </cell>
          <cell r="BP9732" t="str">
            <v>Closed</v>
          </cell>
        </row>
        <row r="9733">
          <cell r="I9733" t="str">
            <v>N</v>
          </cell>
          <cell r="AG9733">
            <v>73</v>
          </cell>
          <cell r="AI9733">
            <v>8691</v>
          </cell>
          <cell r="AL9733">
            <v>78.959999999999994</v>
          </cell>
          <cell r="AQ9733" t="str">
            <v>D</v>
          </cell>
          <cell r="BM9733" t="str">
            <v>75+</v>
          </cell>
          <cell r="BP9733" t="str">
            <v>Closed</v>
          </cell>
        </row>
        <row r="9734">
          <cell r="I9734" t="str">
            <v>N</v>
          </cell>
          <cell r="AG9734">
            <v>64</v>
          </cell>
          <cell r="AI9734">
            <v>11572</v>
          </cell>
          <cell r="AL9734">
            <v>78.959999999999994</v>
          </cell>
          <cell r="AQ9734" t="str">
            <v>D</v>
          </cell>
          <cell r="BM9734" t="str">
            <v>75+</v>
          </cell>
          <cell r="BP9734" t="str">
            <v>Closed</v>
          </cell>
        </row>
        <row r="9735">
          <cell r="I9735" t="str">
            <v>N</v>
          </cell>
          <cell r="AG9735">
            <v>73</v>
          </cell>
          <cell r="AI9735">
            <v>8773</v>
          </cell>
          <cell r="AL9735">
            <v>78.959999999999994</v>
          </cell>
          <cell r="AQ9735" t="str">
            <v>D</v>
          </cell>
          <cell r="BM9735" t="str">
            <v>75+</v>
          </cell>
          <cell r="BP9735" t="str">
            <v>Closed</v>
          </cell>
        </row>
        <row r="9736">
          <cell r="I9736" t="str">
            <v>N</v>
          </cell>
          <cell r="AG9736">
            <v>68</v>
          </cell>
          <cell r="AI9736">
            <v>10475</v>
          </cell>
          <cell r="AL9736">
            <v>78.959999999999994</v>
          </cell>
          <cell r="AQ9736" t="str">
            <v>E</v>
          </cell>
          <cell r="BM9736" t="str">
            <v>75+</v>
          </cell>
          <cell r="BP9736" t="str">
            <v>Closed</v>
          </cell>
        </row>
        <row r="9737">
          <cell r="I9737" t="str">
            <v>N</v>
          </cell>
          <cell r="AG9737">
            <v>63</v>
          </cell>
          <cell r="AI9737">
            <v>11868</v>
          </cell>
          <cell r="AL9737">
            <v>78.959999999999994</v>
          </cell>
          <cell r="BM9737" t="str">
            <v>75+</v>
          </cell>
          <cell r="BP9737" t="str">
            <v>Open</v>
          </cell>
        </row>
        <row r="9738">
          <cell r="I9738" t="str">
            <v>N</v>
          </cell>
          <cell r="AG9738">
            <v>71</v>
          </cell>
          <cell r="AI9738">
            <v>8458</v>
          </cell>
          <cell r="AL9738">
            <v>78.959999999999994</v>
          </cell>
          <cell r="AQ9738" t="str">
            <v>D</v>
          </cell>
          <cell r="BM9738" t="str">
            <v>75+</v>
          </cell>
          <cell r="BP9738" t="str">
            <v>Closed</v>
          </cell>
        </row>
        <row r="9739">
          <cell r="I9739" t="str">
            <v>N</v>
          </cell>
          <cell r="AG9739">
            <v>70</v>
          </cell>
          <cell r="AI9739">
            <v>10070</v>
          </cell>
          <cell r="AL9739">
            <v>78.959999999999994</v>
          </cell>
          <cell r="AQ9739" t="str">
            <v>D</v>
          </cell>
          <cell r="BM9739" t="str">
            <v>75+</v>
          </cell>
          <cell r="BP9739" t="str">
            <v>Closed</v>
          </cell>
        </row>
        <row r="9740">
          <cell r="I9740" t="str">
            <v>N</v>
          </cell>
          <cell r="AG9740">
            <v>76</v>
          </cell>
          <cell r="AI9740">
            <v>6706</v>
          </cell>
          <cell r="AL9740">
            <v>78.959999999999994</v>
          </cell>
          <cell r="AQ9740">
            <v>1</v>
          </cell>
          <cell r="BM9740" t="str">
            <v>75+</v>
          </cell>
          <cell r="BP9740" t="str">
            <v>Closed</v>
          </cell>
        </row>
        <row r="9741">
          <cell r="I9741" t="str">
            <v>N</v>
          </cell>
          <cell r="AG9741">
            <v>74</v>
          </cell>
          <cell r="AI9741">
            <v>8124</v>
          </cell>
          <cell r="AL9741">
            <v>78.959999999999994</v>
          </cell>
          <cell r="AQ9741" t="str">
            <v>D</v>
          </cell>
          <cell r="BM9741" t="str">
            <v>75+</v>
          </cell>
          <cell r="BP9741" t="str">
            <v>Closed</v>
          </cell>
        </row>
        <row r="9742">
          <cell r="I9742" t="str">
            <v>N</v>
          </cell>
          <cell r="AG9742">
            <v>63</v>
          </cell>
          <cell r="AI9742">
            <v>12331</v>
          </cell>
          <cell r="AL9742">
            <v>78.959999999999994</v>
          </cell>
          <cell r="AQ9742" t="str">
            <v>D</v>
          </cell>
          <cell r="BM9742" t="str">
            <v>75+</v>
          </cell>
          <cell r="BP9742" t="str">
            <v>Closed</v>
          </cell>
        </row>
        <row r="9743">
          <cell r="I9743" t="str">
            <v>N</v>
          </cell>
          <cell r="AG9743">
            <v>67</v>
          </cell>
          <cell r="AI9743">
            <v>10266</v>
          </cell>
          <cell r="AL9743">
            <v>78.959999999999994</v>
          </cell>
          <cell r="BM9743" t="str">
            <v>75+</v>
          </cell>
          <cell r="BP9743" t="str">
            <v>Open</v>
          </cell>
        </row>
        <row r="9744">
          <cell r="I9744" t="str">
            <v>N</v>
          </cell>
          <cell r="AG9744">
            <v>64</v>
          </cell>
          <cell r="AI9744">
            <v>12068</v>
          </cell>
          <cell r="AL9744">
            <v>78.959999999999994</v>
          </cell>
          <cell r="BM9744" t="str">
            <v>75+</v>
          </cell>
          <cell r="BP9744" t="str">
            <v>Open</v>
          </cell>
        </row>
        <row r="9745">
          <cell r="I9745" t="str">
            <v>N</v>
          </cell>
          <cell r="AG9745">
            <v>77</v>
          </cell>
          <cell r="AI9745">
            <v>7311</v>
          </cell>
          <cell r="AL9745">
            <v>78.959999999999994</v>
          </cell>
          <cell r="AQ9745">
            <v>1</v>
          </cell>
          <cell r="BM9745" t="str">
            <v>75+</v>
          </cell>
          <cell r="BP9745" t="str">
            <v>Closed</v>
          </cell>
        </row>
        <row r="9746">
          <cell r="I9746" t="str">
            <v>N</v>
          </cell>
          <cell r="AG9746">
            <v>65</v>
          </cell>
          <cell r="AI9746">
            <v>11636</v>
          </cell>
          <cell r="AL9746">
            <v>78.97</v>
          </cell>
          <cell r="BM9746" t="str">
            <v>75+</v>
          </cell>
          <cell r="BP9746" t="str">
            <v>Open</v>
          </cell>
        </row>
        <row r="9747">
          <cell r="I9747" t="str">
            <v>N</v>
          </cell>
          <cell r="AG9747">
            <v>73</v>
          </cell>
          <cell r="AI9747">
            <v>8637</v>
          </cell>
          <cell r="AL9747">
            <v>78.97</v>
          </cell>
          <cell r="AQ9747" t="str">
            <v>R</v>
          </cell>
          <cell r="BM9747" t="str">
            <v>75+</v>
          </cell>
          <cell r="BP9747" t="str">
            <v>Closed</v>
          </cell>
        </row>
        <row r="9748">
          <cell r="I9748" t="str">
            <v>N</v>
          </cell>
          <cell r="AG9748">
            <v>71</v>
          </cell>
          <cell r="AI9748">
            <v>8586</v>
          </cell>
          <cell r="AL9748">
            <v>78.97</v>
          </cell>
          <cell r="AQ9748" t="str">
            <v>E</v>
          </cell>
          <cell r="BM9748" t="str">
            <v>75+</v>
          </cell>
          <cell r="BP9748" t="str">
            <v>Closed</v>
          </cell>
        </row>
        <row r="9749">
          <cell r="I9749" t="str">
            <v>N</v>
          </cell>
          <cell r="AG9749">
            <v>77</v>
          </cell>
          <cell r="AI9749">
            <v>6663</v>
          </cell>
          <cell r="AL9749">
            <v>78.97</v>
          </cell>
          <cell r="AQ9749" t="str">
            <v>R</v>
          </cell>
          <cell r="BM9749" t="str">
            <v>75+</v>
          </cell>
          <cell r="BP9749" t="str">
            <v>Closed</v>
          </cell>
        </row>
        <row r="9750">
          <cell r="I9750" t="str">
            <v>N</v>
          </cell>
          <cell r="AG9750">
            <v>63</v>
          </cell>
          <cell r="AI9750">
            <v>11449</v>
          </cell>
          <cell r="AL9750">
            <v>78.97</v>
          </cell>
          <cell r="AQ9750" t="str">
            <v>D</v>
          </cell>
          <cell r="BM9750" t="str">
            <v>75+</v>
          </cell>
          <cell r="BP9750" t="str">
            <v>Closed</v>
          </cell>
        </row>
        <row r="9751">
          <cell r="I9751" t="str">
            <v>N</v>
          </cell>
          <cell r="AG9751">
            <v>65</v>
          </cell>
          <cell r="AI9751">
            <v>10529</v>
          </cell>
          <cell r="AL9751">
            <v>78.97</v>
          </cell>
          <cell r="AQ9751" t="str">
            <v>D</v>
          </cell>
          <cell r="BM9751" t="str">
            <v>75+</v>
          </cell>
          <cell r="BP9751" t="str">
            <v>Closed</v>
          </cell>
        </row>
        <row r="9752">
          <cell r="I9752" t="str">
            <v>N</v>
          </cell>
          <cell r="AG9752">
            <v>69</v>
          </cell>
          <cell r="AI9752">
            <v>9917</v>
          </cell>
          <cell r="AL9752">
            <v>78.97</v>
          </cell>
          <cell r="AQ9752" t="str">
            <v>D</v>
          </cell>
          <cell r="BM9752" t="str">
            <v>75+</v>
          </cell>
          <cell r="BP9752" t="str">
            <v>Closed</v>
          </cell>
        </row>
        <row r="9753">
          <cell r="I9753" t="str">
            <v>N</v>
          </cell>
          <cell r="AG9753">
            <v>64</v>
          </cell>
          <cell r="AI9753">
            <v>11346</v>
          </cell>
          <cell r="AL9753">
            <v>78.97</v>
          </cell>
          <cell r="AQ9753" t="str">
            <v>D</v>
          </cell>
          <cell r="BM9753" t="str">
            <v>75+</v>
          </cell>
          <cell r="BP9753" t="str">
            <v>Closed</v>
          </cell>
        </row>
        <row r="9754">
          <cell r="I9754" t="str">
            <v>N</v>
          </cell>
          <cell r="AG9754">
            <v>77</v>
          </cell>
          <cell r="AI9754">
            <v>6673</v>
          </cell>
          <cell r="AL9754">
            <v>78.97</v>
          </cell>
          <cell r="AQ9754" t="str">
            <v>R</v>
          </cell>
          <cell r="BM9754" t="str">
            <v>75+</v>
          </cell>
          <cell r="BP9754" t="str">
            <v>Closed</v>
          </cell>
        </row>
        <row r="9755">
          <cell r="I9755" t="str">
            <v>N</v>
          </cell>
          <cell r="AG9755">
            <v>70</v>
          </cell>
          <cell r="AI9755">
            <v>9153</v>
          </cell>
          <cell r="AL9755">
            <v>78.97</v>
          </cell>
          <cell r="AQ9755" t="str">
            <v>D</v>
          </cell>
          <cell r="BM9755" t="str">
            <v>75+</v>
          </cell>
          <cell r="BP9755" t="str">
            <v>Closed</v>
          </cell>
        </row>
        <row r="9756">
          <cell r="I9756" t="str">
            <v>N</v>
          </cell>
          <cell r="AG9756">
            <v>64</v>
          </cell>
          <cell r="AI9756">
            <v>12161</v>
          </cell>
          <cell r="AL9756">
            <v>78.97</v>
          </cell>
          <cell r="AQ9756" t="str">
            <v>E</v>
          </cell>
          <cell r="BM9756" t="str">
            <v>75+</v>
          </cell>
          <cell r="BP9756" t="str">
            <v>Closed</v>
          </cell>
        </row>
        <row r="9757">
          <cell r="I9757" t="str">
            <v>N</v>
          </cell>
          <cell r="AG9757">
            <v>65</v>
          </cell>
          <cell r="AI9757">
            <v>11243</v>
          </cell>
          <cell r="AL9757">
            <v>78.97</v>
          </cell>
          <cell r="BM9757" t="str">
            <v>75+</v>
          </cell>
          <cell r="BP9757" t="str">
            <v>Open</v>
          </cell>
        </row>
        <row r="9758">
          <cell r="I9758" t="str">
            <v>N</v>
          </cell>
          <cell r="AG9758">
            <v>72</v>
          </cell>
          <cell r="AI9758">
            <v>9141</v>
          </cell>
          <cell r="AL9758">
            <v>78.98</v>
          </cell>
          <cell r="AQ9758" t="str">
            <v>R</v>
          </cell>
          <cell r="BM9758" t="str">
            <v>75+</v>
          </cell>
          <cell r="BP9758" t="str">
            <v>Closed</v>
          </cell>
        </row>
        <row r="9759">
          <cell r="I9759" t="str">
            <v>N</v>
          </cell>
          <cell r="AG9759">
            <v>72</v>
          </cell>
          <cell r="AI9759">
            <v>8830</v>
          </cell>
          <cell r="AL9759">
            <v>78.98</v>
          </cell>
          <cell r="AQ9759" t="str">
            <v>R</v>
          </cell>
          <cell r="BM9759" t="str">
            <v>75+</v>
          </cell>
          <cell r="BP9759" t="str">
            <v>Closed</v>
          </cell>
        </row>
        <row r="9760">
          <cell r="I9760" t="str">
            <v>N</v>
          </cell>
          <cell r="AG9760">
            <v>67</v>
          </cell>
          <cell r="AI9760">
            <v>11107</v>
          </cell>
          <cell r="AL9760">
            <v>78.98</v>
          </cell>
          <cell r="AQ9760" t="str">
            <v>D</v>
          </cell>
          <cell r="BM9760" t="str">
            <v>75+</v>
          </cell>
          <cell r="BP9760" t="str">
            <v>Closed</v>
          </cell>
        </row>
        <row r="9761">
          <cell r="I9761" t="str">
            <v>N</v>
          </cell>
          <cell r="AG9761">
            <v>71</v>
          </cell>
          <cell r="AI9761">
            <v>9765</v>
          </cell>
          <cell r="AL9761">
            <v>78.98</v>
          </cell>
          <cell r="AQ9761" t="str">
            <v>D</v>
          </cell>
          <cell r="BM9761" t="str">
            <v>75+</v>
          </cell>
          <cell r="BP9761" t="str">
            <v>Closed</v>
          </cell>
        </row>
        <row r="9762">
          <cell r="I9762" t="str">
            <v>N</v>
          </cell>
          <cell r="AG9762">
            <v>69</v>
          </cell>
          <cell r="AI9762">
            <v>10842</v>
          </cell>
          <cell r="AL9762">
            <v>78.98</v>
          </cell>
          <cell r="AQ9762" t="str">
            <v>E</v>
          </cell>
          <cell r="BM9762" t="str">
            <v>75+</v>
          </cell>
          <cell r="BP9762" t="str">
            <v>Closed</v>
          </cell>
        </row>
        <row r="9763">
          <cell r="I9763" t="str">
            <v>N</v>
          </cell>
          <cell r="AG9763">
            <v>76</v>
          </cell>
          <cell r="AI9763">
            <v>8119</v>
          </cell>
          <cell r="AL9763">
            <v>78.98</v>
          </cell>
          <cell r="AQ9763" t="str">
            <v>E</v>
          </cell>
          <cell r="BM9763" t="str">
            <v>75+</v>
          </cell>
          <cell r="BP9763" t="str">
            <v>Closed</v>
          </cell>
        </row>
        <row r="9764">
          <cell r="I9764" t="str">
            <v>N</v>
          </cell>
          <cell r="AG9764">
            <v>66</v>
          </cell>
          <cell r="AI9764">
            <v>10460</v>
          </cell>
          <cell r="AL9764">
            <v>78.98</v>
          </cell>
          <cell r="AQ9764" t="str">
            <v>D</v>
          </cell>
          <cell r="BM9764" t="str">
            <v>75+</v>
          </cell>
          <cell r="BP9764" t="str">
            <v>Closed</v>
          </cell>
        </row>
        <row r="9765">
          <cell r="I9765" t="str">
            <v>N</v>
          </cell>
          <cell r="AG9765">
            <v>66</v>
          </cell>
          <cell r="AI9765">
            <v>10748</v>
          </cell>
          <cell r="AL9765">
            <v>78.98</v>
          </cell>
          <cell r="AQ9765" t="str">
            <v>D</v>
          </cell>
          <cell r="BM9765" t="str">
            <v>75+</v>
          </cell>
          <cell r="BP9765" t="str">
            <v>Closed</v>
          </cell>
        </row>
        <row r="9766">
          <cell r="I9766" t="str">
            <v>Y</v>
          </cell>
          <cell r="AG9766">
            <v>75</v>
          </cell>
          <cell r="AI9766">
            <v>7335</v>
          </cell>
          <cell r="AL9766">
            <v>78.98</v>
          </cell>
          <cell r="AQ9766" t="str">
            <v>R</v>
          </cell>
          <cell r="BM9766" t="str">
            <v>75+</v>
          </cell>
          <cell r="BP9766" t="str">
            <v>Closed</v>
          </cell>
        </row>
        <row r="9767">
          <cell r="I9767" t="str">
            <v>N</v>
          </cell>
          <cell r="AG9767">
            <v>70</v>
          </cell>
          <cell r="AI9767">
            <v>10174</v>
          </cell>
          <cell r="AL9767">
            <v>78.98</v>
          </cell>
          <cell r="AQ9767" t="str">
            <v>D</v>
          </cell>
          <cell r="BM9767" t="str">
            <v>75+</v>
          </cell>
          <cell r="BP9767" t="str">
            <v>Closed</v>
          </cell>
        </row>
        <row r="9768">
          <cell r="I9768" t="str">
            <v>N</v>
          </cell>
          <cell r="AG9768">
            <v>65</v>
          </cell>
          <cell r="AI9768">
            <v>11479</v>
          </cell>
          <cell r="AL9768">
            <v>78.98</v>
          </cell>
          <cell r="BM9768" t="str">
            <v>75+</v>
          </cell>
          <cell r="BP9768" t="str">
            <v>Open</v>
          </cell>
        </row>
        <row r="9769">
          <cell r="I9769" t="str">
            <v>N</v>
          </cell>
          <cell r="AG9769">
            <v>75</v>
          </cell>
          <cell r="AI9769">
            <v>7488</v>
          </cell>
          <cell r="AL9769">
            <v>78.98</v>
          </cell>
          <cell r="AQ9769" t="str">
            <v>D</v>
          </cell>
          <cell r="BM9769" t="str">
            <v>75+</v>
          </cell>
          <cell r="BP9769" t="str">
            <v>Closed</v>
          </cell>
        </row>
        <row r="9770">
          <cell r="I9770" t="str">
            <v>N</v>
          </cell>
          <cell r="AG9770">
            <v>64</v>
          </cell>
          <cell r="AI9770">
            <v>11363</v>
          </cell>
          <cell r="AL9770">
            <v>78.98</v>
          </cell>
          <cell r="AQ9770" t="str">
            <v>D</v>
          </cell>
          <cell r="BM9770" t="str">
            <v>75+</v>
          </cell>
          <cell r="BP9770" t="str">
            <v>Closed</v>
          </cell>
        </row>
        <row r="9771">
          <cell r="I9771" t="str">
            <v>N</v>
          </cell>
          <cell r="AG9771">
            <v>67</v>
          </cell>
          <cell r="AI9771">
            <v>10114</v>
          </cell>
          <cell r="AL9771">
            <v>78.98</v>
          </cell>
          <cell r="AQ9771" t="str">
            <v>R</v>
          </cell>
          <cell r="BM9771" t="str">
            <v>75+</v>
          </cell>
          <cell r="BP9771" t="str">
            <v>Closed</v>
          </cell>
        </row>
        <row r="9772">
          <cell r="I9772" t="str">
            <v>N</v>
          </cell>
          <cell r="AG9772">
            <v>67</v>
          </cell>
          <cell r="AI9772">
            <v>10376</v>
          </cell>
          <cell r="AL9772">
            <v>78.98</v>
          </cell>
          <cell r="AQ9772" t="str">
            <v>R</v>
          </cell>
          <cell r="BM9772" t="str">
            <v>75+</v>
          </cell>
          <cell r="BP9772" t="str">
            <v>Closed</v>
          </cell>
        </row>
        <row r="9773">
          <cell r="I9773" t="str">
            <v>N</v>
          </cell>
          <cell r="AG9773">
            <v>71</v>
          </cell>
          <cell r="AI9773">
            <v>10029</v>
          </cell>
          <cell r="AL9773">
            <v>78.98</v>
          </cell>
          <cell r="AQ9773" t="str">
            <v>E</v>
          </cell>
          <cell r="BM9773" t="str">
            <v>75+</v>
          </cell>
          <cell r="BP9773" t="str">
            <v>Closed</v>
          </cell>
        </row>
        <row r="9774">
          <cell r="I9774" t="str">
            <v>N</v>
          </cell>
          <cell r="AG9774">
            <v>65</v>
          </cell>
          <cell r="AI9774">
            <v>10491</v>
          </cell>
          <cell r="AL9774">
            <v>78.98</v>
          </cell>
          <cell r="BM9774" t="str">
            <v>75+</v>
          </cell>
          <cell r="BP9774" t="str">
            <v>Open</v>
          </cell>
        </row>
        <row r="9775">
          <cell r="I9775" t="str">
            <v>N</v>
          </cell>
          <cell r="AG9775">
            <v>69</v>
          </cell>
          <cell r="AI9775">
            <v>9884</v>
          </cell>
          <cell r="AL9775">
            <v>78.989999999999995</v>
          </cell>
          <cell r="AQ9775" t="str">
            <v>R</v>
          </cell>
          <cell r="BM9775" t="str">
            <v>75+</v>
          </cell>
          <cell r="BP9775" t="str">
            <v>Closed</v>
          </cell>
        </row>
        <row r="9776">
          <cell r="I9776" t="str">
            <v>N</v>
          </cell>
          <cell r="AG9776">
            <v>73</v>
          </cell>
          <cell r="AI9776">
            <v>9041</v>
          </cell>
          <cell r="AL9776">
            <v>78.989999999999995</v>
          </cell>
          <cell r="AQ9776" t="str">
            <v>D</v>
          </cell>
          <cell r="BM9776" t="str">
            <v>75+</v>
          </cell>
          <cell r="BP9776" t="str">
            <v>Closed</v>
          </cell>
        </row>
        <row r="9777">
          <cell r="I9777" t="str">
            <v>N</v>
          </cell>
          <cell r="AG9777">
            <v>73</v>
          </cell>
          <cell r="AI9777">
            <v>8313</v>
          </cell>
          <cell r="AL9777">
            <v>78.989999999999995</v>
          </cell>
          <cell r="AQ9777" t="str">
            <v>D</v>
          </cell>
          <cell r="BM9777" t="str">
            <v>75+</v>
          </cell>
          <cell r="BP9777" t="str">
            <v>Closed</v>
          </cell>
        </row>
        <row r="9778">
          <cell r="I9778" t="str">
            <v>N</v>
          </cell>
          <cell r="AG9778">
            <v>76</v>
          </cell>
          <cell r="AI9778">
            <v>7462</v>
          </cell>
          <cell r="AL9778">
            <v>78.989999999999995</v>
          </cell>
          <cell r="AQ9778" t="str">
            <v>D</v>
          </cell>
          <cell r="BM9778" t="str">
            <v>75+</v>
          </cell>
          <cell r="BP9778" t="str">
            <v>Closed</v>
          </cell>
        </row>
        <row r="9779">
          <cell r="I9779" t="str">
            <v>N</v>
          </cell>
          <cell r="AG9779">
            <v>62</v>
          </cell>
          <cell r="AI9779">
            <v>12240</v>
          </cell>
          <cell r="AL9779">
            <v>78.989999999999995</v>
          </cell>
          <cell r="BM9779" t="str">
            <v>75+</v>
          </cell>
          <cell r="BP9779" t="str">
            <v>Open</v>
          </cell>
        </row>
        <row r="9780">
          <cell r="I9780" t="str">
            <v>N</v>
          </cell>
          <cell r="AG9780">
            <v>76</v>
          </cell>
          <cell r="AI9780">
            <v>7671</v>
          </cell>
          <cell r="AL9780">
            <v>78.989999999999995</v>
          </cell>
          <cell r="AQ9780" t="str">
            <v>D</v>
          </cell>
          <cell r="BM9780" t="str">
            <v>75+</v>
          </cell>
          <cell r="BP9780" t="str">
            <v>Closed</v>
          </cell>
        </row>
        <row r="9781">
          <cell r="I9781" t="str">
            <v>N</v>
          </cell>
          <cell r="AG9781">
            <v>65</v>
          </cell>
          <cell r="AI9781">
            <v>11231</v>
          </cell>
          <cell r="AL9781">
            <v>78.989999999999995</v>
          </cell>
          <cell r="AQ9781" t="str">
            <v>D</v>
          </cell>
          <cell r="BM9781" t="str">
            <v>75+</v>
          </cell>
          <cell r="BP9781" t="str">
            <v>Closed</v>
          </cell>
        </row>
        <row r="9782">
          <cell r="I9782" t="str">
            <v>N</v>
          </cell>
          <cell r="AG9782">
            <v>67</v>
          </cell>
          <cell r="AI9782">
            <v>11359</v>
          </cell>
          <cell r="AL9782">
            <v>78.989999999999995</v>
          </cell>
          <cell r="AQ9782" t="str">
            <v>D</v>
          </cell>
          <cell r="BM9782" t="str">
            <v>75+</v>
          </cell>
          <cell r="BP9782" t="str">
            <v>Closed</v>
          </cell>
        </row>
        <row r="9783">
          <cell r="I9783" t="str">
            <v>N</v>
          </cell>
          <cell r="AG9783">
            <v>70</v>
          </cell>
          <cell r="AI9783">
            <v>9213</v>
          </cell>
          <cell r="AL9783">
            <v>78.989999999999995</v>
          </cell>
          <cell r="AQ9783" t="str">
            <v>R</v>
          </cell>
          <cell r="BM9783" t="str">
            <v>75+</v>
          </cell>
          <cell r="BP9783" t="str">
            <v>Closed</v>
          </cell>
        </row>
        <row r="9784">
          <cell r="I9784" t="str">
            <v>N</v>
          </cell>
          <cell r="AG9784">
            <v>74</v>
          </cell>
          <cell r="AI9784">
            <v>8174</v>
          </cell>
          <cell r="AL9784">
            <v>78.989999999999995</v>
          </cell>
          <cell r="AQ9784" t="str">
            <v>R</v>
          </cell>
          <cell r="BM9784" t="str">
            <v>75+</v>
          </cell>
          <cell r="BP9784" t="str">
            <v>Closed</v>
          </cell>
        </row>
        <row r="9785">
          <cell r="I9785" t="str">
            <v>N</v>
          </cell>
          <cell r="AG9785">
            <v>64</v>
          </cell>
          <cell r="AI9785">
            <v>11582</v>
          </cell>
          <cell r="AL9785">
            <v>78.989999999999995</v>
          </cell>
          <cell r="AQ9785" t="str">
            <v>R</v>
          </cell>
          <cell r="BM9785" t="str">
            <v>75+</v>
          </cell>
          <cell r="BP9785" t="str">
            <v>Closed</v>
          </cell>
        </row>
        <row r="9786">
          <cell r="I9786" t="str">
            <v>N</v>
          </cell>
          <cell r="AG9786">
            <v>70</v>
          </cell>
          <cell r="AI9786">
            <v>8741</v>
          </cell>
          <cell r="AL9786">
            <v>78.989999999999995</v>
          </cell>
          <cell r="AQ9786" t="str">
            <v>D</v>
          </cell>
          <cell r="BM9786" t="str">
            <v>75+</v>
          </cell>
          <cell r="BP9786" t="str">
            <v>Closed</v>
          </cell>
        </row>
        <row r="9787">
          <cell r="I9787" t="str">
            <v>N</v>
          </cell>
          <cell r="AG9787">
            <v>66</v>
          </cell>
          <cell r="AI9787">
            <v>10810</v>
          </cell>
          <cell r="AL9787">
            <v>78.989999999999995</v>
          </cell>
          <cell r="AQ9787" t="str">
            <v>D</v>
          </cell>
          <cell r="BM9787" t="str">
            <v>75+</v>
          </cell>
          <cell r="BP9787" t="str">
            <v>Closed</v>
          </cell>
        </row>
        <row r="9788">
          <cell r="I9788" t="str">
            <v>N</v>
          </cell>
          <cell r="AG9788">
            <v>67</v>
          </cell>
          <cell r="AI9788">
            <v>11071</v>
          </cell>
          <cell r="AL9788">
            <v>78.989999999999995</v>
          </cell>
          <cell r="AQ9788" t="str">
            <v>D</v>
          </cell>
          <cell r="BM9788" t="str">
            <v>75+</v>
          </cell>
          <cell r="BP9788" t="str">
            <v>Closed</v>
          </cell>
        </row>
        <row r="9789">
          <cell r="I9789" t="str">
            <v>N</v>
          </cell>
          <cell r="AG9789">
            <v>70</v>
          </cell>
          <cell r="AI9789">
            <v>9738</v>
          </cell>
          <cell r="AL9789">
            <v>78.989999999999995</v>
          </cell>
          <cell r="AQ9789" t="str">
            <v>D</v>
          </cell>
          <cell r="BM9789" t="str">
            <v>75+</v>
          </cell>
          <cell r="BP9789" t="str">
            <v>Closed</v>
          </cell>
        </row>
        <row r="9790">
          <cell r="I9790" t="str">
            <v>N</v>
          </cell>
          <cell r="AG9790">
            <v>73</v>
          </cell>
          <cell r="AI9790">
            <v>8535</v>
          </cell>
          <cell r="AL9790">
            <v>79</v>
          </cell>
          <cell r="AQ9790" t="str">
            <v>E</v>
          </cell>
          <cell r="BM9790" t="str">
            <v>75+</v>
          </cell>
          <cell r="BP9790" t="str">
            <v>Closed</v>
          </cell>
        </row>
        <row r="9791">
          <cell r="I9791" t="str">
            <v>N</v>
          </cell>
          <cell r="AG9791">
            <v>75</v>
          </cell>
          <cell r="AI9791">
            <v>7863</v>
          </cell>
          <cell r="AL9791">
            <v>79</v>
          </cell>
          <cell r="AQ9791">
            <v>1</v>
          </cell>
          <cell r="BM9791" t="str">
            <v>75+</v>
          </cell>
          <cell r="BP9791" t="str">
            <v>Closed</v>
          </cell>
        </row>
        <row r="9792">
          <cell r="I9792" t="str">
            <v>Y</v>
          </cell>
          <cell r="AG9792">
            <v>75</v>
          </cell>
          <cell r="AI9792">
            <v>9393</v>
          </cell>
          <cell r="AL9792">
            <v>79</v>
          </cell>
          <cell r="AQ9792" t="str">
            <v>D</v>
          </cell>
          <cell r="BM9792" t="str">
            <v>75+</v>
          </cell>
          <cell r="BP9792" t="str">
            <v>Closed</v>
          </cell>
        </row>
        <row r="9793">
          <cell r="I9793" t="str">
            <v>N</v>
          </cell>
          <cell r="AG9793">
            <v>72</v>
          </cell>
          <cell r="AI9793">
            <v>9520</v>
          </cell>
          <cell r="AL9793">
            <v>79</v>
          </cell>
          <cell r="AQ9793" t="str">
            <v>D</v>
          </cell>
          <cell r="BM9793" t="str">
            <v>75+</v>
          </cell>
          <cell r="BP9793" t="str">
            <v>Closed</v>
          </cell>
        </row>
        <row r="9794">
          <cell r="I9794" t="str">
            <v>N</v>
          </cell>
          <cell r="AG9794">
            <v>70</v>
          </cell>
          <cell r="AI9794">
            <v>9910</v>
          </cell>
          <cell r="AL9794">
            <v>79</v>
          </cell>
          <cell r="AQ9794" t="str">
            <v>E</v>
          </cell>
          <cell r="BM9794" t="str">
            <v>75+</v>
          </cell>
          <cell r="BP9794" t="str">
            <v>Closed</v>
          </cell>
        </row>
        <row r="9795">
          <cell r="I9795" t="str">
            <v>N</v>
          </cell>
          <cell r="AG9795">
            <v>72</v>
          </cell>
          <cell r="AI9795">
            <v>8230</v>
          </cell>
          <cell r="AL9795">
            <v>79</v>
          </cell>
          <cell r="AQ9795" t="str">
            <v>R</v>
          </cell>
          <cell r="BM9795" t="str">
            <v>75+</v>
          </cell>
          <cell r="BP9795" t="str">
            <v>Closed</v>
          </cell>
        </row>
        <row r="9796">
          <cell r="I9796" t="str">
            <v>N</v>
          </cell>
          <cell r="AG9796">
            <v>75</v>
          </cell>
          <cell r="AI9796">
            <v>8091</v>
          </cell>
          <cell r="AL9796">
            <v>79</v>
          </cell>
          <cell r="AQ9796" t="str">
            <v>D</v>
          </cell>
          <cell r="BM9796" t="str">
            <v>75+</v>
          </cell>
          <cell r="BP9796" t="str">
            <v>Closed</v>
          </cell>
        </row>
        <row r="9797">
          <cell r="I9797" t="str">
            <v>N</v>
          </cell>
          <cell r="AG9797">
            <v>67</v>
          </cell>
          <cell r="AI9797">
            <v>11312</v>
          </cell>
          <cell r="AL9797">
            <v>79</v>
          </cell>
          <cell r="AQ9797" t="str">
            <v>R</v>
          </cell>
          <cell r="BM9797" t="str">
            <v>75+</v>
          </cell>
          <cell r="BP9797" t="str">
            <v>Closed</v>
          </cell>
        </row>
        <row r="9798">
          <cell r="I9798" t="str">
            <v>N</v>
          </cell>
          <cell r="AG9798">
            <v>71</v>
          </cell>
          <cell r="AI9798">
            <v>9680</v>
          </cell>
          <cell r="AL9798">
            <v>79</v>
          </cell>
          <cell r="AQ9798" t="str">
            <v>D</v>
          </cell>
          <cell r="BM9798" t="str">
            <v>75+</v>
          </cell>
          <cell r="BP9798" t="str">
            <v>Closed</v>
          </cell>
        </row>
        <row r="9799">
          <cell r="I9799" t="str">
            <v>N</v>
          </cell>
          <cell r="AG9799">
            <v>71</v>
          </cell>
          <cell r="AI9799">
            <v>8961</v>
          </cell>
          <cell r="AL9799">
            <v>79</v>
          </cell>
          <cell r="AQ9799" t="str">
            <v>D</v>
          </cell>
          <cell r="BM9799" t="str">
            <v>75+</v>
          </cell>
          <cell r="BP9799" t="str">
            <v>Closed</v>
          </cell>
        </row>
        <row r="9800">
          <cell r="I9800" t="str">
            <v>N</v>
          </cell>
          <cell r="AG9800">
            <v>69</v>
          </cell>
          <cell r="AI9800">
            <v>9438</v>
          </cell>
          <cell r="AL9800">
            <v>79</v>
          </cell>
          <cell r="AQ9800" t="str">
            <v>R</v>
          </cell>
          <cell r="BM9800" t="str">
            <v>75+</v>
          </cell>
          <cell r="BP9800" t="str">
            <v>Closed</v>
          </cell>
        </row>
        <row r="9801">
          <cell r="I9801" t="str">
            <v>N</v>
          </cell>
          <cell r="AG9801">
            <v>65</v>
          </cell>
          <cell r="AI9801">
            <v>11378</v>
          </cell>
          <cell r="AL9801">
            <v>79</v>
          </cell>
          <cell r="AQ9801" t="str">
            <v>R</v>
          </cell>
          <cell r="BM9801" t="str">
            <v>75+</v>
          </cell>
          <cell r="BP9801" t="str">
            <v>Closed</v>
          </cell>
        </row>
        <row r="9802">
          <cell r="I9802" t="str">
            <v>N</v>
          </cell>
          <cell r="AG9802">
            <v>70</v>
          </cell>
          <cell r="AI9802">
            <v>9775</v>
          </cell>
          <cell r="AL9802">
            <v>79</v>
          </cell>
          <cell r="AQ9802" t="str">
            <v>D</v>
          </cell>
          <cell r="BM9802" t="str">
            <v>75+</v>
          </cell>
          <cell r="BP9802" t="str">
            <v>Closed</v>
          </cell>
        </row>
        <row r="9803">
          <cell r="I9803" t="str">
            <v>N</v>
          </cell>
          <cell r="AG9803">
            <v>70</v>
          </cell>
          <cell r="AI9803">
            <v>9341</v>
          </cell>
          <cell r="AL9803">
            <v>79</v>
          </cell>
          <cell r="AQ9803" t="str">
            <v>E</v>
          </cell>
          <cell r="BM9803" t="str">
            <v>75+</v>
          </cell>
          <cell r="BP9803" t="str">
            <v>Closed</v>
          </cell>
        </row>
        <row r="9804">
          <cell r="I9804" t="str">
            <v>N</v>
          </cell>
          <cell r="AG9804">
            <v>70</v>
          </cell>
          <cell r="AI9804">
            <v>8991</v>
          </cell>
          <cell r="AL9804">
            <v>79</v>
          </cell>
          <cell r="AQ9804" t="str">
            <v>E</v>
          </cell>
          <cell r="BM9804" t="str">
            <v>75+</v>
          </cell>
          <cell r="BP9804" t="str">
            <v>Closed</v>
          </cell>
        </row>
        <row r="9805">
          <cell r="I9805" t="str">
            <v>N</v>
          </cell>
          <cell r="AG9805">
            <v>74</v>
          </cell>
          <cell r="AI9805">
            <v>8111</v>
          </cell>
          <cell r="AL9805">
            <v>79</v>
          </cell>
          <cell r="AQ9805" t="str">
            <v>R</v>
          </cell>
          <cell r="BM9805" t="str">
            <v>75+</v>
          </cell>
          <cell r="BP9805" t="str">
            <v>Closed</v>
          </cell>
        </row>
        <row r="9806">
          <cell r="I9806" t="str">
            <v>N</v>
          </cell>
          <cell r="AG9806">
            <v>69</v>
          </cell>
          <cell r="AI9806">
            <v>10067</v>
          </cell>
          <cell r="AL9806">
            <v>79.010000000000005</v>
          </cell>
          <cell r="AQ9806" t="str">
            <v>D</v>
          </cell>
          <cell r="BM9806" t="str">
            <v>75+</v>
          </cell>
          <cell r="BP9806" t="str">
            <v>Closed</v>
          </cell>
        </row>
        <row r="9807">
          <cell r="I9807" t="str">
            <v>N</v>
          </cell>
          <cell r="AG9807">
            <v>70</v>
          </cell>
          <cell r="AI9807">
            <v>9336</v>
          </cell>
          <cell r="AL9807">
            <v>79.010000000000005</v>
          </cell>
          <cell r="AQ9807" t="str">
            <v>E</v>
          </cell>
          <cell r="BM9807" t="str">
            <v>75+</v>
          </cell>
          <cell r="BP9807" t="str">
            <v>Closed</v>
          </cell>
        </row>
        <row r="9808">
          <cell r="I9808" t="str">
            <v>N</v>
          </cell>
          <cell r="AG9808">
            <v>67</v>
          </cell>
          <cell r="AI9808">
            <v>11012</v>
          </cell>
          <cell r="AL9808">
            <v>79.010000000000005</v>
          </cell>
          <cell r="AQ9808" t="str">
            <v>D</v>
          </cell>
          <cell r="BM9808" t="str">
            <v>75+</v>
          </cell>
          <cell r="BP9808" t="str">
            <v>Closed</v>
          </cell>
        </row>
        <row r="9809">
          <cell r="I9809" t="str">
            <v>N</v>
          </cell>
          <cell r="AG9809">
            <v>70</v>
          </cell>
          <cell r="AI9809">
            <v>9180</v>
          </cell>
          <cell r="AL9809">
            <v>79.010000000000005</v>
          </cell>
          <cell r="AQ9809" t="str">
            <v>R</v>
          </cell>
          <cell r="BM9809" t="str">
            <v>75+</v>
          </cell>
          <cell r="BP9809" t="str">
            <v>Closed</v>
          </cell>
        </row>
        <row r="9810">
          <cell r="I9810" t="str">
            <v>N</v>
          </cell>
          <cell r="AG9810">
            <v>73</v>
          </cell>
          <cell r="AI9810">
            <v>8093</v>
          </cell>
          <cell r="AL9810">
            <v>79.010000000000005</v>
          </cell>
          <cell r="AQ9810" t="str">
            <v>E</v>
          </cell>
          <cell r="BM9810" t="str">
            <v>75+</v>
          </cell>
          <cell r="BP9810" t="str">
            <v>Closed</v>
          </cell>
        </row>
        <row r="9811">
          <cell r="I9811" t="str">
            <v>N</v>
          </cell>
          <cell r="AG9811">
            <v>71</v>
          </cell>
          <cell r="AI9811">
            <v>9080</v>
          </cell>
          <cell r="AL9811">
            <v>79.010000000000005</v>
          </cell>
          <cell r="AQ9811" t="str">
            <v>D</v>
          </cell>
          <cell r="BM9811" t="str">
            <v>75+</v>
          </cell>
          <cell r="BP9811" t="str">
            <v>Closed</v>
          </cell>
        </row>
        <row r="9812">
          <cell r="I9812" t="str">
            <v>N</v>
          </cell>
          <cell r="AG9812">
            <v>67</v>
          </cell>
          <cell r="AI9812">
            <v>10164</v>
          </cell>
          <cell r="AL9812">
            <v>79.010000000000005</v>
          </cell>
          <cell r="AQ9812" t="str">
            <v>R</v>
          </cell>
          <cell r="BM9812" t="str">
            <v>75+</v>
          </cell>
          <cell r="BP9812" t="str">
            <v>Closed</v>
          </cell>
        </row>
        <row r="9813">
          <cell r="I9813" t="str">
            <v>N</v>
          </cell>
          <cell r="AG9813">
            <v>65</v>
          </cell>
          <cell r="AI9813">
            <v>10589</v>
          </cell>
          <cell r="AL9813">
            <v>79.010000000000005</v>
          </cell>
          <cell r="AQ9813" t="str">
            <v>D</v>
          </cell>
          <cell r="BM9813" t="str">
            <v>75+</v>
          </cell>
          <cell r="BP9813" t="str">
            <v>Closed</v>
          </cell>
        </row>
        <row r="9814">
          <cell r="I9814" t="str">
            <v>N</v>
          </cell>
          <cell r="AG9814">
            <v>69</v>
          </cell>
          <cell r="AI9814">
            <v>10235</v>
          </cell>
          <cell r="AL9814">
            <v>79.010000000000005</v>
          </cell>
          <cell r="AQ9814" t="str">
            <v>D</v>
          </cell>
          <cell r="BM9814" t="str">
            <v>75+</v>
          </cell>
          <cell r="BP9814" t="str">
            <v>Closed</v>
          </cell>
        </row>
        <row r="9815">
          <cell r="I9815" t="str">
            <v>N</v>
          </cell>
          <cell r="AG9815">
            <v>73</v>
          </cell>
          <cell r="AI9815">
            <v>8427</v>
          </cell>
          <cell r="AL9815">
            <v>79.010000000000005</v>
          </cell>
          <cell r="AQ9815" t="str">
            <v>R</v>
          </cell>
          <cell r="BM9815" t="str">
            <v>75+</v>
          </cell>
          <cell r="BP9815" t="str">
            <v>Closed</v>
          </cell>
        </row>
        <row r="9816">
          <cell r="I9816" t="str">
            <v>N</v>
          </cell>
          <cell r="AG9816">
            <v>70</v>
          </cell>
          <cell r="AI9816">
            <v>9238</v>
          </cell>
          <cell r="AL9816">
            <v>79.010000000000005</v>
          </cell>
          <cell r="AQ9816" t="str">
            <v>D</v>
          </cell>
          <cell r="BM9816" t="str">
            <v>75+</v>
          </cell>
          <cell r="BP9816" t="str">
            <v>Closed</v>
          </cell>
        </row>
        <row r="9817">
          <cell r="I9817" t="str">
            <v>Y</v>
          </cell>
          <cell r="AG9817">
            <v>71</v>
          </cell>
          <cell r="AI9817">
            <v>8295</v>
          </cell>
          <cell r="AL9817">
            <v>79.010000000000005</v>
          </cell>
          <cell r="AQ9817" t="str">
            <v>D</v>
          </cell>
          <cell r="BM9817" t="str">
            <v>75+</v>
          </cell>
          <cell r="BP9817" t="str">
            <v>Closed</v>
          </cell>
        </row>
        <row r="9818">
          <cell r="I9818" t="str">
            <v>N</v>
          </cell>
          <cell r="AG9818">
            <v>74</v>
          </cell>
          <cell r="AI9818">
            <v>8767</v>
          </cell>
          <cell r="AL9818">
            <v>79.010000000000005</v>
          </cell>
          <cell r="AQ9818" t="str">
            <v>D</v>
          </cell>
          <cell r="BM9818" t="str">
            <v>75+</v>
          </cell>
          <cell r="BP9818" t="str">
            <v>Closed</v>
          </cell>
        </row>
        <row r="9819">
          <cell r="I9819" t="str">
            <v>N</v>
          </cell>
          <cell r="AG9819">
            <v>69</v>
          </cell>
          <cell r="AI9819">
            <v>10316</v>
          </cell>
          <cell r="AL9819">
            <v>79.02</v>
          </cell>
          <cell r="BM9819" t="str">
            <v>75+</v>
          </cell>
          <cell r="BP9819" t="str">
            <v>Open</v>
          </cell>
        </row>
        <row r="9820">
          <cell r="I9820" t="str">
            <v>N</v>
          </cell>
          <cell r="AG9820">
            <v>73</v>
          </cell>
          <cell r="AI9820">
            <v>7863</v>
          </cell>
          <cell r="AL9820">
            <v>79.02</v>
          </cell>
          <cell r="AQ9820" t="str">
            <v>D</v>
          </cell>
          <cell r="BM9820" t="str">
            <v>75+</v>
          </cell>
          <cell r="BP9820" t="str">
            <v>Closed</v>
          </cell>
        </row>
        <row r="9821">
          <cell r="I9821" t="str">
            <v>Y</v>
          </cell>
          <cell r="AG9821">
            <v>70</v>
          </cell>
          <cell r="AI9821">
            <v>9181</v>
          </cell>
          <cell r="AL9821">
            <v>79.02</v>
          </cell>
          <cell r="AQ9821" t="str">
            <v>R</v>
          </cell>
          <cell r="BM9821" t="str">
            <v>75+</v>
          </cell>
          <cell r="BP9821" t="str">
            <v>Closed</v>
          </cell>
        </row>
        <row r="9822">
          <cell r="I9822" t="str">
            <v>N</v>
          </cell>
          <cell r="AG9822">
            <v>65</v>
          </cell>
          <cell r="AI9822">
            <v>11463</v>
          </cell>
          <cell r="AL9822">
            <v>79.02</v>
          </cell>
          <cell r="AQ9822" t="str">
            <v>D</v>
          </cell>
          <cell r="BM9822" t="str">
            <v>75+</v>
          </cell>
          <cell r="BP9822" t="str">
            <v>Closed</v>
          </cell>
        </row>
        <row r="9823">
          <cell r="I9823" t="str">
            <v>N</v>
          </cell>
          <cell r="AG9823">
            <v>66</v>
          </cell>
          <cell r="AI9823">
            <v>11307</v>
          </cell>
          <cell r="AL9823">
            <v>79.02</v>
          </cell>
          <cell r="BM9823" t="str">
            <v>75+</v>
          </cell>
          <cell r="BP9823" t="str">
            <v>Open</v>
          </cell>
        </row>
        <row r="9824">
          <cell r="I9824" t="str">
            <v>N</v>
          </cell>
          <cell r="AG9824">
            <v>65</v>
          </cell>
          <cell r="AI9824">
            <v>10967</v>
          </cell>
          <cell r="AL9824">
            <v>79.02</v>
          </cell>
          <cell r="AQ9824" t="str">
            <v>D</v>
          </cell>
          <cell r="BM9824" t="str">
            <v>75+</v>
          </cell>
          <cell r="BP9824" t="str">
            <v>Closed</v>
          </cell>
        </row>
        <row r="9825">
          <cell r="I9825" t="str">
            <v>N</v>
          </cell>
          <cell r="AG9825">
            <v>68</v>
          </cell>
          <cell r="AI9825">
            <v>10201</v>
          </cell>
          <cell r="AL9825">
            <v>79.02</v>
          </cell>
          <cell r="AQ9825" t="str">
            <v>D</v>
          </cell>
          <cell r="BM9825" t="str">
            <v>75+</v>
          </cell>
          <cell r="BP9825" t="str">
            <v>Closed</v>
          </cell>
        </row>
        <row r="9826">
          <cell r="I9826" t="str">
            <v>N</v>
          </cell>
          <cell r="AG9826">
            <v>72</v>
          </cell>
          <cell r="AI9826">
            <v>9191</v>
          </cell>
          <cell r="AL9826">
            <v>79.02</v>
          </cell>
          <cell r="AQ9826" t="str">
            <v>D</v>
          </cell>
          <cell r="BM9826" t="str">
            <v>75+</v>
          </cell>
          <cell r="BP9826" t="str">
            <v>Closed</v>
          </cell>
        </row>
        <row r="9827">
          <cell r="I9827" t="str">
            <v>N</v>
          </cell>
          <cell r="AG9827">
            <v>69</v>
          </cell>
          <cell r="AI9827">
            <v>10096</v>
          </cell>
          <cell r="AL9827">
            <v>79.02</v>
          </cell>
          <cell r="AQ9827" t="str">
            <v>D</v>
          </cell>
          <cell r="BM9827" t="str">
            <v>75+</v>
          </cell>
          <cell r="BP9827" t="str">
            <v>Closed</v>
          </cell>
        </row>
        <row r="9828">
          <cell r="I9828" t="str">
            <v>Y</v>
          </cell>
          <cell r="AG9828">
            <v>62</v>
          </cell>
          <cell r="AI9828">
            <v>11699</v>
          </cell>
          <cell r="AL9828">
            <v>79.02</v>
          </cell>
          <cell r="BM9828" t="str">
            <v>75+</v>
          </cell>
          <cell r="BP9828" t="str">
            <v>Open</v>
          </cell>
        </row>
        <row r="9829">
          <cell r="I9829" t="str">
            <v>N</v>
          </cell>
          <cell r="AG9829">
            <v>73</v>
          </cell>
          <cell r="AI9829">
            <v>8631</v>
          </cell>
          <cell r="AL9829">
            <v>79.02</v>
          </cell>
          <cell r="AQ9829" t="str">
            <v>D</v>
          </cell>
          <cell r="BM9829" t="str">
            <v>75+</v>
          </cell>
          <cell r="BP9829" t="str">
            <v>Closed</v>
          </cell>
        </row>
        <row r="9830">
          <cell r="I9830" t="str">
            <v>Y</v>
          </cell>
          <cell r="AG9830">
            <v>78</v>
          </cell>
          <cell r="AI9830">
            <v>6557</v>
          </cell>
          <cell r="AL9830">
            <v>79.02</v>
          </cell>
          <cell r="AQ9830">
            <v>1</v>
          </cell>
          <cell r="BM9830" t="str">
            <v>75+</v>
          </cell>
          <cell r="BP9830" t="str">
            <v>Closed</v>
          </cell>
        </row>
        <row r="9831">
          <cell r="I9831" t="str">
            <v>Y</v>
          </cell>
          <cell r="AG9831">
            <v>79</v>
          </cell>
          <cell r="AI9831">
            <v>7880</v>
          </cell>
          <cell r="AL9831">
            <v>79.02</v>
          </cell>
          <cell r="AQ9831" t="str">
            <v>D</v>
          </cell>
          <cell r="BM9831" t="str">
            <v>75+</v>
          </cell>
          <cell r="BP9831" t="str">
            <v>Closed</v>
          </cell>
        </row>
        <row r="9832">
          <cell r="I9832" t="str">
            <v>N</v>
          </cell>
          <cell r="AG9832">
            <v>66</v>
          </cell>
          <cell r="AI9832">
            <v>10684</v>
          </cell>
          <cell r="AL9832">
            <v>79.02</v>
          </cell>
          <cell r="AQ9832" t="str">
            <v>D</v>
          </cell>
          <cell r="BM9832" t="str">
            <v>75+</v>
          </cell>
          <cell r="BP9832" t="str">
            <v>Closed</v>
          </cell>
        </row>
        <row r="9833">
          <cell r="I9833" t="str">
            <v>N</v>
          </cell>
          <cell r="AG9833">
            <v>69</v>
          </cell>
          <cell r="AI9833">
            <v>9466</v>
          </cell>
          <cell r="AL9833">
            <v>79.02</v>
          </cell>
          <cell r="AQ9833" t="str">
            <v>D</v>
          </cell>
          <cell r="BM9833" t="str">
            <v>75+</v>
          </cell>
          <cell r="BP9833" t="str">
            <v>Closed</v>
          </cell>
        </row>
        <row r="9834">
          <cell r="I9834" t="str">
            <v>N</v>
          </cell>
          <cell r="AG9834">
            <v>70</v>
          </cell>
          <cell r="AI9834">
            <v>9350</v>
          </cell>
          <cell r="AL9834">
            <v>79.03</v>
          </cell>
          <cell r="AQ9834" t="str">
            <v>D</v>
          </cell>
          <cell r="BM9834" t="str">
            <v>75+</v>
          </cell>
          <cell r="BP9834" t="str">
            <v>Closed</v>
          </cell>
        </row>
        <row r="9835">
          <cell r="I9835" t="str">
            <v>Y</v>
          </cell>
          <cell r="AG9835">
            <v>66</v>
          </cell>
          <cell r="AI9835">
            <v>10666</v>
          </cell>
          <cell r="AL9835">
            <v>79.03</v>
          </cell>
          <cell r="AQ9835" t="str">
            <v>R</v>
          </cell>
          <cell r="BM9835" t="str">
            <v>75+</v>
          </cell>
          <cell r="BP9835" t="str">
            <v>Closed</v>
          </cell>
        </row>
        <row r="9836">
          <cell r="I9836" t="str">
            <v>N</v>
          </cell>
          <cell r="AG9836">
            <v>67</v>
          </cell>
          <cell r="AI9836">
            <v>10456</v>
          </cell>
          <cell r="AL9836">
            <v>79.03</v>
          </cell>
          <cell r="AQ9836" t="str">
            <v>D</v>
          </cell>
          <cell r="BM9836" t="str">
            <v>75+</v>
          </cell>
          <cell r="BP9836" t="str">
            <v>Closed</v>
          </cell>
        </row>
        <row r="9837">
          <cell r="I9837" t="str">
            <v>N</v>
          </cell>
          <cell r="AG9837">
            <v>67</v>
          </cell>
          <cell r="AI9837">
            <v>10676</v>
          </cell>
          <cell r="AL9837">
            <v>79.03</v>
          </cell>
          <cell r="AQ9837" t="str">
            <v>R</v>
          </cell>
          <cell r="BM9837" t="str">
            <v>75+</v>
          </cell>
          <cell r="BP9837" t="str">
            <v>Closed</v>
          </cell>
        </row>
        <row r="9838">
          <cell r="I9838" t="str">
            <v>N</v>
          </cell>
          <cell r="AG9838">
            <v>74</v>
          </cell>
          <cell r="AI9838">
            <v>8327</v>
          </cell>
          <cell r="AL9838">
            <v>79.03</v>
          </cell>
          <cell r="AQ9838" t="str">
            <v>E</v>
          </cell>
          <cell r="BM9838" t="str">
            <v>75+</v>
          </cell>
          <cell r="BP9838" t="str">
            <v>Closed</v>
          </cell>
        </row>
        <row r="9839">
          <cell r="I9839" t="str">
            <v>N</v>
          </cell>
          <cell r="AG9839">
            <v>74</v>
          </cell>
          <cell r="AI9839">
            <v>7813</v>
          </cell>
          <cell r="AL9839">
            <v>79.03</v>
          </cell>
          <cell r="AQ9839" t="str">
            <v>D</v>
          </cell>
          <cell r="BM9839" t="str">
            <v>75+</v>
          </cell>
          <cell r="BP9839" t="str">
            <v>Closed</v>
          </cell>
        </row>
        <row r="9840">
          <cell r="I9840" t="str">
            <v>N</v>
          </cell>
          <cell r="AG9840">
            <v>77</v>
          </cell>
          <cell r="AI9840">
            <v>7410</v>
          </cell>
          <cell r="AL9840">
            <v>79.03</v>
          </cell>
          <cell r="AQ9840" t="str">
            <v>D</v>
          </cell>
          <cell r="BM9840" t="str">
            <v>75+</v>
          </cell>
          <cell r="BP9840" t="str">
            <v>Closed</v>
          </cell>
        </row>
        <row r="9841">
          <cell r="I9841" t="str">
            <v>N</v>
          </cell>
          <cell r="AG9841">
            <v>68</v>
          </cell>
          <cell r="AI9841">
            <v>10000</v>
          </cell>
          <cell r="AL9841">
            <v>79.03</v>
          </cell>
          <cell r="AQ9841" t="str">
            <v>R</v>
          </cell>
          <cell r="BM9841" t="str">
            <v>75+</v>
          </cell>
          <cell r="BP9841" t="str">
            <v>Closed</v>
          </cell>
        </row>
        <row r="9842">
          <cell r="I9842" t="str">
            <v>N</v>
          </cell>
          <cell r="AG9842">
            <v>65</v>
          </cell>
          <cell r="AI9842">
            <v>11330</v>
          </cell>
          <cell r="AL9842">
            <v>79.03</v>
          </cell>
          <cell r="BM9842" t="str">
            <v>75+</v>
          </cell>
          <cell r="BP9842" t="str">
            <v>Open</v>
          </cell>
        </row>
        <row r="9843">
          <cell r="I9843" t="str">
            <v>N</v>
          </cell>
          <cell r="AG9843">
            <v>62</v>
          </cell>
          <cell r="AI9843">
            <v>11965</v>
          </cell>
          <cell r="AL9843">
            <v>79.03</v>
          </cell>
          <cell r="BM9843" t="str">
            <v>75+</v>
          </cell>
          <cell r="BP9843" t="str">
            <v>Open</v>
          </cell>
        </row>
        <row r="9844">
          <cell r="I9844" t="str">
            <v>N</v>
          </cell>
          <cell r="AG9844">
            <v>71</v>
          </cell>
          <cell r="AI9844">
            <v>8521</v>
          </cell>
          <cell r="AL9844">
            <v>79.03</v>
          </cell>
          <cell r="AQ9844" t="str">
            <v>E</v>
          </cell>
          <cell r="BM9844" t="str">
            <v>75+</v>
          </cell>
          <cell r="BP9844" t="str">
            <v>Closed</v>
          </cell>
        </row>
        <row r="9845">
          <cell r="I9845" t="str">
            <v>N</v>
          </cell>
          <cell r="AG9845">
            <v>74</v>
          </cell>
          <cell r="AI9845">
            <v>8754</v>
          </cell>
          <cell r="AL9845">
            <v>79.03</v>
          </cell>
          <cell r="AQ9845" t="str">
            <v>D</v>
          </cell>
          <cell r="BM9845" t="str">
            <v>75+</v>
          </cell>
          <cell r="BP9845" t="str">
            <v>Closed</v>
          </cell>
        </row>
        <row r="9846">
          <cell r="I9846" t="str">
            <v>N</v>
          </cell>
          <cell r="AG9846">
            <v>69</v>
          </cell>
          <cell r="AI9846">
            <v>9811</v>
          </cell>
          <cell r="AL9846">
            <v>79.03</v>
          </cell>
          <cell r="AQ9846" t="str">
            <v>D</v>
          </cell>
          <cell r="BM9846" t="str">
            <v>75+</v>
          </cell>
          <cell r="BP9846" t="str">
            <v>Closed</v>
          </cell>
        </row>
        <row r="9847">
          <cell r="I9847" t="str">
            <v>N</v>
          </cell>
          <cell r="AG9847">
            <v>78</v>
          </cell>
          <cell r="AI9847">
            <v>7497</v>
          </cell>
          <cell r="AL9847">
            <v>79.03</v>
          </cell>
          <cell r="AQ9847" t="str">
            <v>R</v>
          </cell>
          <cell r="BM9847" t="str">
            <v>75+</v>
          </cell>
          <cell r="BP9847" t="str">
            <v>Closed</v>
          </cell>
        </row>
        <row r="9848">
          <cell r="I9848" t="str">
            <v>N</v>
          </cell>
          <cell r="AG9848">
            <v>66</v>
          </cell>
          <cell r="AI9848">
            <v>11038</v>
          </cell>
          <cell r="AL9848">
            <v>79.03</v>
          </cell>
          <cell r="AQ9848" t="str">
            <v>R</v>
          </cell>
          <cell r="BM9848" t="str">
            <v>75+</v>
          </cell>
          <cell r="BP9848" t="str">
            <v>Closed</v>
          </cell>
        </row>
        <row r="9849">
          <cell r="I9849" t="str">
            <v>N</v>
          </cell>
          <cell r="AG9849">
            <v>66</v>
          </cell>
          <cell r="AI9849">
            <v>11112</v>
          </cell>
          <cell r="AL9849">
            <v>79.03</v>
          </cell>
          <cell r="AQ9849" t="str">
            <v>D</v>
          </cell>
          <cell r="BM9849" t="str">
            <v>75+</v>
          </cell>
          <cell r="BP9849" t="str">
            <v>Closed</v>
          </cell>
        </row>
        <row r="9850">
          <cell r="I9850" t="str">
            <v>N</v>
          </cell>
          <cell r="AG9850">
            <v>71</v>
          </cell>
          <cell r="AI9850">
            <v>8546</v>
          </cell>
          <cell r="AL9850">
            <v>79.03</v>
          </cell>
          <cell r="AQ9850" t="str">
            <v>D</v>
          </cell>
          <cell r="BM9850" t="str">
            <v>75+</v>
          </cell>
          <cell r="BP9850" t="str">
            <v>Closed</v>
          </cell>
        </row>
        <row r="9851">
          <cell r="I9851" t="str">
            <v>N</v>
          </cell>
          <cell r="AG9851">
            <v>65</v>
          </cell>
          <cell r="AI9851">
            <v>10883</v>
          </cell>
          <cell r="AL9851">
            <v>79.03</v>
          </cell>
          <cell r="AQ9851" t="str">
            <v>D</v>
          </cell>
          <cell r="BM9851" t="str">
            <v>75+</v>
          </cell>
          <cell r="BP9851" t="str">
            <v>Closed</v>
          </cell>
        </row>
        <row r="9852">
          <cell r="I9852" t="str">
            <v>N</v>
          </cell>
          <cell r="AG9852">
            <v>64</v>
          </cell>
          <cell r="AI9852">
            <v>11693</v>
          </cell>
          <cell r="AL9852">
            <v>79.03</v>
          </cell>
          <cell r="BM9852" t="str">
            <v>75+</v>
          </cell>
          <cell r="BP9852" t="str">
            <v>Open</v>
          </cell>
        </row>
        <row r="9853">
          <cell r="I9853" t="str">
            <v>N</v>
          </cell>
          <cell r="AG9853">
            <v>76</v>
          </cell>
          <cell r="AI9853">
            <v>7291</v>
          </cell>
          <cell r="AL9853">
            <v>79.03</v>
          </cell>
          <cell r="AQ9853" t="str">
            <v>R</v>
          </cell>
          <cell r="BM9853" t="str">
            <v>75+</v>
          </cell>
          <cell r="BP9853" t="str">
            <v>Closed</v>
          </cell>
        </row>
        <row r="9854">
          <cell r="I9854" t="str">
            <v>N</v>
          </cell>
          <cell r="AG9854">
            <v>76</v>
          </cell>
          <cell r="AI9854">
            <v>7114</v>
          </cell>
          <cell r="AL9854">
            <v>79.040000000000006</v>
          </cell>
          <cell r="AQ9854" t="str">
            <v>R</v>
          </cell>
          <cell r="BM9854" t="str">
            <v>75+</v>
          </cell>
          <cell r="BP9854" t="str">
            <v>Closed</v>
          </cell>
        </row>
        <row r="9855">
          <cell r="I9855" t="str">
            <v>N</v>
          </cell>
          <cell r="AG9855">
            <v>70</v>
          </cell>
          <cell r="AI9855">
            <v>9531</v>
          </cell>
          <cell r="AL9855">
            <v>79.040000000000006</v>
          </cell>
          <cell r="AQ9855" t="str">
            <v>D</v>
          </cell>
          <cell r="BM9855" t="str">
            <v>75+</v>
          </cell>
          <cell r="BP9855" t="str">
            <v>Closed</v>
          </cell>
        </row>
        <row r="9856">
          <cell r="I9856" t="str">
            <v>N</v>
          </cell>
          <cell r="AG9856">
            <v>69</v>
          </cell>
          <cell r="AI9856">
            <v>10161</v>
          </cell>
          <cell r="AL9856">
            <v>79.040000000000006</v>
          </cell>
          <cell r="AQ9856" t="str">
            <v>D</v>
          </cell>
          <cell r="BM9856" t="str">
            <v>75+</v>
          </cell>
          <cell r="BP9856" t="str">
            <v>Closed</v>
          </cell>
        </row>
        <row r="9857">
          <cell r="I9857" t="str">
            <v>N</v>
          </cell>
          <cell r="AG9857">
            <v>69</v>
          </cell>
          <cell r="AI9857">
            <v>10049</v>
          </cell>
          <cell r="AL9857">
            <v>79.040000000000006</v>
          </cell>
          <cell r="AQ9857" t="str">
            <v>D</v>
          </cell>
          <cell r="BM9857" t="str">
            <v>75+</v>
          </cell>
          <cell r="BP9857" t="str">
            <v>Closed</v>
          </cell>
        </row>
        <row r="9858">
          <cell r="I9858" t="str">
            <v>N</v>
          </cell>
          <cell r="AG9858">
            <v>66</v>
          </cell>
          <cell r="AI9858">
            <v>11298</v>
          </cell>
          <cell r="AL9858">
            <v>79.040000000000006</v>
          </cell>
          <cell r="AQ9858" t="str">
            <v>D</v>
          </cell>
          <cell r="BM9858" t="str">
            <v>75+</v>
          </cell>
          <cell r="BP9858" t="str">
            <v>Closed</v>
          </cell>
        </row>
        <row r="9859">
          <cell r="I9859" t="str">
            <v>N</v>
          </cell>
          <cell r="AG9859">
            <v>72</v>
          </cell>
          <cell r="AI9859">
            <v>9690</v>
          </cell>
          <cell r="AL9859">
            <v>79.040000000000006</v>
          </cell>
          <cell r="AQ9859" t="str">
            <v>E</v>
          </cell>
          <cell r="BM9859" t="str">
            <v>75+</v>
          </cell>
          <cell r="BP9859" t="str">
            <v>Closed</v>
          </cell>
        </row>
        <row r="9860">
          <cell r="I9860" t="str">
            <v>N</v>
          </cell>
          <cell r="AG9860">
            <v>71</v>
          </cell>
          <cell r="AI9860">
            <v>9625</v>
          </cell>
          <cell r="AL9860">
            <v>79.040000000000006</v>
          </cell>
          <cell r="AQ9860" t="str">
            <v>D</v>
          </cell>
          <cell r="BM9860" t="str">
            <v>75+</v>
          </cell>
          <cell r="BP9860" t="str">
            <v>Closed</v>
          </cell>
        </row>
        <row r="9861">
          <cell r="I9861" t="str">
            <v>N</v>
          </cell>
          <cell r="AG9861">
            <v>75</v>
          </cell>
          <cell r="AI9861">
            <v>8098</v>
          </cell>
          <cell r="AL9861">
            <v>79.040000000000006</v>
          </cell>
          <cell r="AQ9861" t="str">
            <v>D</v>
          </cell>
          <cell r="BM9861" t="str">
            <v>75+</v>
          </cell>
          <cell r="BP9861" t="str">
            <v>Closed</v>
          </cell>
        </row>
        <row r="9862">
          <cell r="I9862" t="str">
            <v>N</v>
          </cell>
          <cell r="AG9862">
            <v>76</v>
          </cell>
          <cell r="AI9862">
            <v>7787</v>
          </cell>
          <cell r="AL9862">
            <v>79.040000000000006</v>
          </cell>
          <cell r="AQ9862" t="str">
            <v>D</v>
          </cell>
          <cell r="BM9862" t="str">
            <v>75+</v>
          </cell>
          <cell r="BP9862" t="str">
            <v>Closed</v>
          </cell>
        </row>
        <row r="9863">
          <cell r="I9863" t="str">
            <v>N</v>
          </cell>
          <cell r="AG9863">
            <v>77</v>
          </cell>
          <cell r="AI9863">
            <v>6944</v>
          </cell>
          <cell r="AL9863">
            <v>79.040000000000006</v>
          </cell>
          <cell r="AQ9863" t="str">
            <v>R</v>
          </cell>
          <cell r="BM9863" t="str">
            <v>75+</v>
          </cell>
          <cell r="BP9863" t="str">
            <v>Closed</v>
          </cell>
        </row>
        <row r="9864">
          <cell r="I9864" t="str">
            <v>N</v>
          </cell>
          <cell r="AG9864">
            <v>77</v>
          </cell>
          <cell r="AI9864">
            <v>7181</v>
          </cell>
          <cell r="AL9864">
            <v>79.040000000000006</v>
          </cell>
          <cell r="AQ9864" t="str">
            <v>D</v>
          </cell>
          <cell r="BM9864" t="str">
            <v>75+</v>
          </cell>
          <cell r="BP9864" t="str">
            <v>Closed</v>
          </cell>
        </row>
        <row r="9865">
          <cell r="I9865" t="str">
            <v>N</v>
          </cell>
          <cell r="AG9865">
            <v>77</v>
          </cell>
          <cell r="AI9865">
            <v>6540</v>
          </cell>
          <cell r="AL9865">
            <v>79.040000000000006</v>
          </cell>
          <cell r="AQ9865" t="str">
            <v>E</v>
          </cell>
          <cell r="BM9865" t="str">
            <v>75+</v>
          </cell>
          <cell r="BP9865" t="str">
            <v>Closed</v>
          </cell>
        </row>
        <row r="9866">
          <cell r="I9866" t="str">
            <v>N</v>
          </cell>
          <cell r="AG9866">
            <v>67</v>
          </cell>
          <cell r="AI9866">
            <v>10896</v>
          </cell>
          <cell r="AL9866">
            <v>79.040000000000006</v>
          </cell>
          <cell r="AQ9866" t="str">
            <v>D</v>
          </cell>
          <cell r="BM9866" t="str">
            <v>75+</v>
          </cell>
          <cell r="BP9866" t="str">
            <v>Closed</v>
          </cell>
        </row>
        <row r="9867">
          <cell r="I9867" t="str">
            <v>N</v>
          </cell>
          <cell r="AG9867">
            <v>72</v>
          </cell>
          <cell r="AI9867">
            <v>8200</v>
          </cell>
          <cell r="AL9867">
            <v>79.040000000000006</v>
          </cell>
          <cell r="AQ9867" t="str">
            <v>D</v>
          </cell>
          <cell r="BM9867" t="str">
            <v>75+</v>
          </cell>
          <cell r="BP9867" t="str">
            <v>Closed</v>
          </cell>
        </row>
        <row r="9868">
          <cell r="I9868" t="str">
            <v>N</v>
          </cell>
          <cell r="AG9868">
            <v>67</v>
          </cell>
          <cell r="AI9868">
            <v>10405</v>
          </cell>
          <cell r="AL9868">
            <v>79.040000000000006</v>
          </cell>
          <cell r="AQ9868" t="str">
            <v>D</v>
          </cell>
          <cell r="BM9868" t="str">
            <v>75+</v>
          </cell>
          <cell r="BP9868" t="str">
            <v>Closed</v>
          </cell>
        </row>
        <row r="9869">
          <cell r="I9869" t="str">
            <v>N</v>
          </cell>
          <cell r="AG9869">
            <v>70</v>
          </cell>
          <cell r="AI9869">
            <v>9367</v>
          </cell>
          <cell r="AL9869">
            <v>79.040000000000006</v>
          </cell>
          <cell r="AQ9869" t="str">
            <v>E</v>
          </cell>
          <cell r="BM9869" t="str">
            <v>75+</v>
          </cell>
          <cell r="BP9869" t="str">
            <v>Closed</v>
          </cell>
        </row>
        <row r="9870">
          <cell r="I9870" t="str">
            <v>N</v>
          </cell>
          <cell r="AG9870">
            <v>73</v>
          </cell>
          <cell r="AI9870">
            <v>8716</v>
          </cell>
          <cell r="AL9870">
            <v>79.040000000000006</v>
          </cell>
          <cell r="AQ9870" t="str">
            <v>D</v>
          </cell>
          <cell r="BM9870" t="str">
            <v>75+</v>
          </cell>
          <cell r="BP9870" t="str">
            <v>Closed</v>
          </cell>
        </row>
        <row r="9871">
          <cell r="I9871" t="str">
            <v>N</v>
          </cell>
          <cell r="AG9871">
            <v>75</v>
          </cell>
          <cell r="AI9871">
            <v>8248</v>
          </cell>
          <cell r="AL9871">
            <v>79.05</v>
          </cell>
          <cell r="AQ9871" t="str">
            <v>D</v>
          </cell>
          <cell r="BM9871" t="str">
            <v>75+</v>
          </cell>
          <cell r="BP9871" t="str">
            <v>Closed</v>
          </cell>
        </row>
        <row r="9872">
          <cell r="I9872" t="str">
            <v>N</v>
          </cell>
          <cell r="AG9872">
            <v>78</v>
          </cell>
          <cell r="AI9872">
            <v>7215</v>
          </cell>
          <cell r="AL9872">
            <v>79.05</v>
          </cell>
          <cell r="AQ9872">
            <v>1</v>
          </cell>
          <cell r="BM9872" t="str">
            <v>75+</v>
          </cell>
          <cell r="BP9872" t="str">
            <v>Closed</v>
          </cell>
        </row>
        <row r="9873">
          <cell r="I9873" t="str">
            <v>N</v>
          </cell>
          <cell r="AG9873">
            <v>66</v>
          </cell>
          <cell r="AI9873">
            <v>11456</v>
          </cell>
          <cell r="AL9873">
            <v>79.05</v>
          </cell>
          <cell r="AQ9873" t="str">
            <v>D</v>
          </cell>
          <cell r="BM9873" t="str">
            <v>75+</v>
          </cell>
          <cell r="BP9873" t="str">
            <v>Closed</v>
          </cell>
        </row>
        <row r="9874">
          <cell r="I9874" t="str">
            <v>N</v>
          </cell>
          <cell r="AG9874">
            <v>78</v>
          </cell>
          <cell r="AI9874">
            <v>7250</v>
          </cell>
          <cell r="AL9874">
            <v>79.05</v>
          </cell>
          <cell r="AQ9874" t="str">
            <v>R</v>
          </cell>
          <cell r="BM9874" t="str">
            <v>75+</v>
          </cell>
          <cell r="BP9874" t="str">
            <v>Closed</v>
          </cell>
        </row>
        <row r="9875">
          <cell r="I9875" t="str">
            <v>N</v>
          </cell>
          <cell r="AG9875">
            <v>77</v>
          </cell>
          <cell r="AI9875">
            <v>7356</v>
          </cell>
          <cell r="AL9875">
            <v>79.05</v>
          </cell>
          <cell r="AQ9875" t="str">
            <v>R</v>
          </cell>
          <cell r="BM9875" t="str">
            <v>75+</v>
          </cell>
          <cell r="BP9875" t="str">
            <v>Closed</v>
          </cell>
        </row>
        <row r="9876">
          <cell r="I9876" t="str">
            <v>N</v>
          </cell>
          <cell r="AG9876">
            <v>67</v>
          </cell>
          <cell r="AI9876">
            <v>11050</v>
          </cell>
          <cell r="AL9876">
            <v>79.05</v>
          </cell>
          <cell r="BM9876" t="str">
            <v>75+</v>
          </cell>
          <cell r="BP9876" t="str">
            <v>Open</v>
          </cell>
        </row>
        <row r="9877">
          <cell r="I9877" t="str">
            <v>N</v>
          </cell>
          <cell r="AG9877">
            <v>72</v>
          </cell>
          <cell r="AI9877">
            <v>8829</v>
          </cell>
          <cell r="AL9877">
            <v>79.05</v>
          </cell>
          <cell r="AQ9877" t="str">
            <v>E</v>
          </cell>
          <cell r="BM9877" t="str">
            <v>75+</v>
          </cell>
          <cell r="BP9877" t="str">
            <v>Closed</v>
          </cell>
        </row>
        <row r="9878">
          <cell r="I9878" t="str">
            <v>N</v>
          </cell>
          <cell r="AG9878">
            <v>67</v>
          </cell>
          <cell r="AI9878">
            <v>11370</v>
          </cell>
          <cell r="AL9878">
            <v>79.05</v>
          </cell>
          <cell r="BM9878" t="str">
            <v>75+</v>
          </cell>
          <cell r="BP9878" t="str">
            <v>Open</v>
          </cell>
        </row>
        <row r="9879">
          <cell r="I9879" t="str">
            <v>N</v>
          </cell>
          <cell r="AG9879">
            <v>69</v>
          </cell>
          <cell r="AI9879">
            <v>9420</v>
          </cell>
          <cell r="AL9879">
            <v>79.05</v>
          </cell>
          <cell r="AQ9879" t="str">
            <v>D</v>
          </cell>
          <cell r="BM9879" t="str">
            <v>75+</v>
          </cell>
          <cell r="BP9879" t="str">
            <v>Closed</v>
          </cell>
        </row>
        <row r="9880">
          <cell r="I9880" t="str">
            <v>N</v>
          </cell>
          <cell r="AG9880">
            <v>66</v>
          </cell>
          <cell r="AI9880">
            <v>11504</v>
          </cell>
          <cell r="AL9880">
            <v>79.05</v>
          </cell>
          <cell r="BM9880" t="str">
            <v>75+</v>
          </cell>
          <cell r="BP9880" t="str">
            <v>Open</v>
          </cell>
        </row>
        <row r="9881">
          <cell r="I9881" t="str">
            <v>N</v>
          </cell>
          <cell r="AG9881">
            <v>77</v>
          </cell>
          <cell r="AI9881">
            <v>6918</v>
          </cell>
          <cell r="AL9881">
            <v>79.05</v>
          </cell>
          <cell r="AQ9881" t="str">
            <v>R</v>
          </cell>
          <cell r="BM9881" t="str">
            <v>75+</v>
          </cell>
          <cell r="BP9881" t="str">
            <v>Closed</v>
          </cell>
        </row>
        <row r="9882">
          <cell r="I9882" t="str">
            <v>N</v>
          </cell>
          <cell r="AG9882">
            <v>72</v>
          </cell>
          <cell r="AI9882">
            <v>9050</v>
          </cell>
          <cell r="AL9882">
            <v>79.05</v>
          </cell>
          <cell r="AQ9882" t="str">
            <v>D</v>
          </cell>
          <cell r="BM9882" t="str">
            <v>75+</v>
          </cell>
          <cell r="BP9882" t="str">
            <v>Closed</v>
          </cell>
        </row>
        <row r="9883">
          <cell r="I9883" t="str">
            <v>N</v>
          </cell>
          <cell r="AG9883">
            <v>64</v>
          </cell>
          <cell r="AI9883">
            <v>11515</v>
          </cell>
          <cell r="AL9883">
            <v>79.05</v>
          </cell>
          <cell r="BM9883" t="str">
            <v>75+</v>
          </cell>
          <cell r="BP9883" t="str">
            <v>Open</v>
          </cell>
        </row>
        <row r="9884">
          <cell r="I9884" t="str">
            <v>N</v>
          </cell>
          <cell r="AG9884">
            <v>75</v>
          </cell>
          <cell r="AI9884">
            <v>7657</v>
          </cell>
          <cell r="AL9884">
            <v>79.05</v>
          </cell>
          <cell r="AQ9884" t="str">
            <v>D</v>
          </cell>
          <cell r="BM9884" t="str">
            <v>75+</v>
          </cell>
          <cell r="BP9884" t="str">
            <v>Closed</v>
          </cell>
        </row>
        <row r="9885">
          <cell r="I9885" t="str">
            <v>N</v>
          </cell>
          <cell r="AG9885">
            <v>67</v>
          </cell>
          <cell r="AI9885">
            <v>10735</v>
          </cell>
          <cell r="AL9885">
            <v>79.05</v>
          </cell>
          <cell r="AQ9885" t="str">
            <v>D</v>
          </cell>
          <cell r="BM9885" t="str">
            <v>75+</v>
          </cell>
          <cell r="BP9885" t="str">
            <v>Closed</v>
          </cell>
        </row>
        <row r="9886">
          <cell r="I9886" t="str">
            <v>N</v>
          </cell>
          <cell r="AG9886">
            <v>77</v>
          </cell>
          <cell r="AI9886">
            <v>7651</v>
          </cell>
          <cell r="AL9886">
            <v>79.05</v>
          </cell>
          <cell r="AQ9886">
            <v>1</v>
          </cell>
          <cell r="BM9886" t="str">
            <v>75+</v>
          </cell>
          <cell r="BP9886" t="str">
            <v>Closed</v>
          </cell>
        </row>
        <row r="9887">
          <cell r="I9887" t="str">
            <v>Y</v>
          </cell>
          <cell r="AG9887">
            <v>73</v>
          </cell>
          <cell r="AI9887">
            <v>9822</v>
          </cell>
          <cell r="AL9887">
            <v>79.05</v>
          </cell>
          <cell r="AQ9887" t="str">
            <v>D</v>
          </cell>
          <cell r="BM9887" t="str">
            <v>75+</v>
          </cell>
          <cell r="BP9887" t="str">
            <v>Closed</v>
          </cell>
        </row>
        <row r="9888">
          <cell r="I9888" t="str">
            <v>N</v>
          </cell>
          <cell r="AG9888">
            <v>73</v>
          </cell>
          <cell r="AI9888">
            <v>8420</v>
          </cell>
          <cell r="AL9888">
            <v>79.05</v>
          </cell>
          <cell r="AQ9888" t="str">
            <v>R</v>
          </cell>
          <cell r="BM9888" t="str">
            <v>75+</v>
          </cell>
          <cell r="BP9888" t="str">
            <v>Closed</v>
          </cell>
        </row>
        <row r="9889">
          <cell r="I9889" t="str">
            <v>N</v>
          </cell>
          <cell r="AG9889">
            <v>74</v>
          </cell>
          <cell r="AI9889">
            <v>7890</v>
          </cell>
          <cell r="AL9889">
            <v>79.06</v>
          </cell>
          <cell r="AQ9889" t="str">
            <v>D</v>
          </cell>
          <cell r="BM9889" t="str">
            <v>75+</v>
          </cell>
          <cell r="BP9889" t="str">
            <v>Closed</v>
          </cell>
        </row>
        <row r="9890">
          <cell r="I9890" t="str">
            <v>N</v>
          </cell>
          <cell r="AG9890">
            <v>77</v>
          </cell>
          <cell r="AI9890">
            <v>6826</v>
          </cell>
          <cell r="AL9890">
            <v>79.06</v>
          </cell>
          <cell r="AQ9890" t="str">
            <v>D</v>
          </cell>
          <cell r="BM9890" t="str">
            <v>75+</v>
          </cell>
          <cell r="BP9890" t="str">
            <v>Closed</v>
          </cell>
        </row>
        <row r="9891">
          <cell r="I9891" t="str">
            <v>N</v>
          </cell>
          <cell r="AG9891">
            <v>70</v>
          </cell>
          <cell r="AI9891">
            <v>9322</v>
          </cell>
          <cell r="AL9891">
            <v>79.06</v>
          </cell>
          <cell r="AQ9891" t="str">
            <v>D</v>
          </cell>
          <cell r="BM9891" t="str">
            <v>75+</v>
          </cell>
          <cell r="BP9891" t="str">
            <v>Closed</v>
          </cell>
        </row>
        <row r="9892">
          <cell r="I9892" t="str">
            <v>N</v>
          </cell>
          <cell r="AG9892">
            <v>75</v>
          </cell>
          <cell r="AI9892">
            <v>7585</v>
          </cell>
          <cell r="AL9892">
            <v>79.06</v>
          </cell>
          <cell r="AQ9892" t="str">
            <v>D</v>
          </cell>
          <cell r="BM9892" t="str">
            <v>75+</v>
          </cell>
          <cell r="BP9892" t="str">
            <v>Closed</v>
          </cell>
        </row>
        <row r="9893">
          <cell r="I9893" t="str">
            <v>N</v>
          </cell>
          <cell r="AG9893">
            <v>63</v>
          </cell>
          <cell r="AI9893">
            <v>12289</v>
          </cell>
          <cell r="AL9893">
            <v>79.06</v>
          </cell>
          <cell r="BM9893" t="str">
            <v>75+</v>
          </cell>
          <cell r="BP9893" t="str">
            <v>Open</v>
          </cell>
        </row>
        <row r="9894">
          <cell r="I9894" t="str">
            <v>N</v>
          </cell>
          <cell r="AG9894">
            <v>67</v>
          </cell>
          <cell r="AI9894">
            <v>10464</v>
          </cell>
          <cell r="AL9894">
            <v>79.06</v>
          </cell>
          <cell r="AQ9894" t="str">
            <v>D</v>
          </cell>
          <cell r="BM9894" t="str">
            <v>75+</v>
          </cell>
          <cell r="BP9894" t="str">
            <v>Closed</v>
          </cell>
        </row>
        <row r="9895">
          <cell r="I9895" t="str">
            <v>N</v>
          </cell>
          <cell r="AG9895">
            <v>68</v>
          </cell>
          <cell r="AI9895">
            <v>9510</v>
          </cell>
          <cell r="AL9895">
            <v>79.06</v>
          </cell>
          <cell r="AQ9895" t="str">
            <v>D</v>
          </cell>
          <cell r="BM9895" t="str">
            <v>75+</v>
          </cell>
          <cell r="BP9895" t="str">
            <v>Closed</v>
          </cell>
        </row>
        <row r="9896">
          <cell r="I9896" t="str">
            <v>N</v>
          </cell>
          <cell r="AG9896">
            <v>66</v>
          </cell>
          <cell r="AI9896">
            <v>10901</v>
          </cell>
          <cell r="AL9896">
            <v>79.06</v>
          </cell>
          <cell r="BM9896" t="str">
            <v>75+</v>
          </cell>
          <cell r="BP9896" t="str">
            <v>Open</v>
          </cell>
        </row>
        <row r="9897">
          <cell r="I9897" t="str">
            <v>Y</v>
          </cell>
          <cell r="AG9897">
            <v>69</v>
          </cell>
          <cell r="AI9897">
            <v>10393</v>
          </cell>
          <cell r="AL9897">
            <v>79.06</v>
          </cell>
          <cell r="AQ9897" t="str">
            <v>E</v>
          </cell>
          <cell r="BM9897" t="str">
            <v>75+</v>
          </cell>
          <cell r="BP9897" t="str">
            <v>Closed</v>
          </cell>
        </row>
        <row r="9898">
          <cell r="I9898" t="str">
            <v>N</v>
          </cell>
          <cell r="AG9898">
            <v>65</v>
          </cell>
          <cell r="AI9898">
            <v>10733</v>
          </cell>
          <cell r="AL9898">
            <v>79.06</v>
          </cell>
          <cell r="BM9898" t="str">
            <v>75+</v>
          </cell>
          <cell r="BP9898" t="str">
            <v>Open</v>
          </cell>
        </row>
        <row r="9899">
          <cell r="I9899" t="str">
            <v>N</v>
          </cell>
          <cell r="AG9899">
            <v>78</v>
          </cell>
          <cell r="AI9899">
            <v>7026</v>
          </cell>
          <cell r="AL9899">
            <v>79.06</v>
          </cell>
          <cell r="AQ9899" t="str">
            <v>E</v>
          </cell>
          <cell r="BM9899" t="str">
            <v>75+</v>
          </cell>
          <cell r="BP9899" t="str">
            <v>Closed</v>
          </cell>
        </row>
        <row r="9900">
          <cell r="I9900" t="str">
            <v>N</v>
          </cell>
          <cell r="AG9900">
            <v>66</v>
          </cell>
          <cell r="AI9900">
            <v>10422</v>
          </cell>
          <cell r="AL9900">
            <v>79.06</v>
          </cell>
          <cell r="AQ9900" t="str">
            <v>D</v>
          </cell>
          <cell r="BM9900" t="str">
            <v>75+</v>
          </cell>
          <cell r="BP9900" t="str">
            <v>Closed</v>
          </cell>
        </row>
        <row r="9901">
          <cell r="I9901" t="str">
            <v>N</v>
          </cell>
          <cell r="AG9901">
            <v>69</v>
          </cell>
          <cell r="AI9901">
            <v>9918</v>
          </cell>
          <cell r="AL9901">
            <v>79.06</v>
          </cell>
          <cell r="AQ9901" t="str">
            <v>R</v>
          </cell>
          <cell r="BM9901" t="str">
            <v>75+</v>
          </cell>
          <cell r="BP9901" t="str">
            <v>Closed</v>
          </cell>
        </row>
        <row r="9902">
          <cell r="I9902" t="str">
            <v>N</v>
          </cell>
          <cell r="AG9902">
            <v>65</v>
          </cell>
          <cell r="AI9902">
            <v>11880</v>
          </cell>
          <cell r="AL9902">
            <v>79.06</v>
          </cell>
          <cell r="BM9902" t="str">
            <v>75+</v>
          </cell>
          <cell r="BP9902" t="str">
            <v>Open</v>
          </cell>
        </row>
        <row r="9903">
          <cell r="I9903" t="str">
            <v>N</v>
          </cell>
          <cell r="AG9903">
            <v>74</v>
          </cell>
          <cell r="AI9903">
            <v>8367</v>
          </cell>
          <cell r="AL9903">
            <v>79.06</v>
          </cell>
          <cell r="AQ9903" t="str">
            <v>D</v>
          </cell>
          <cell r="BM9903" t="str">
            <v>75+</v>
          </cell>
          <cell r="BP9903" t="str">
            <v>Closed</v>
          </cell>
        </row>
        <row r="9904">
          <cell r="I9904" t="str">
            <v>N</v>
          </cell>
          <cell r="AG9904">
            <v>67</v>
          </cell>
          <cell r="AI9904">
            <v>10587</v>
          </cell>
          <cell r="AL9904">
            <v>79.06</v>
          </cell>
          <cell r="BM9904" t="str">
            <v>75+</v>
          </cell>
          <cell r="BP9904" t="str">
            <v>Open</v>
          </cell>
        </row>
        <row r="9905">
          <cell r="I9905" t="str">
            <v>N</v>
          </cell>
          <cell r="AG9905">
            <v>66</v>
          </cell>
          <cell r="AI9905">
            <v>10704</v>
          </cell>
          <cell r="AL9905">
            <v>79.069999999999993</v>
          </cell>
          <cell r="AQ9905" t="str">
            <v>D</v>
          </cell>
          <cell r="BM9905" t="str">
            <v>75+</v>
          </cell>
          <cell r="BP9905" t="str">
            <v>Closed</v>
          </cell>
        </row>
        <row r="9906">
          <cell r="I9906" t="str">
            <v>Y</v>
          </cell>
          <cell r="AG9906">
            <v>75</v>
          </cell>
          <cell r="AI9906">
            <v>7075</v>
          </cell>
          <cell r="AL9906">
            <v>79.069999999999993</v>
          </cell>
          <cell r="AQ9906" t="str">
            <v>R</v>
          </cell>
          <cell r="BM9906" t="str">
            <v>75+</v>
          </cell>
          <cell r="BP9906" t="str">
            <v>Closed</v>
          </cell>
        </row>
        <row r="9907">
          <cell r="I9907" t="str">
            <v>N</v>
          </cell>
          <cell r="AG9907">
            <v>73</v>
          </cell>
          <cell r="AI9907">
            <v>8271</v>
          </cell>
          <cell r="AL9907">
            <v>79.069999999999993</v>
          </cell>
          <cell r="AQ9907" t="str">
            <v>D</v>
          </cell>
          <cell r="BM9907" t="str">
            <v>75+</v>
          </cell>
          <cell r="BP9907" t="str">
            <v>Closed</v>
          </cell>
        </row>
        <row r="9908">
          <cell r="I9908" t="str">
            <v>N</v>
          </cell>
          <cell r="AG9908">
            <v>63</v>
          </cell>
          <cell r="AI9908">
            <v>11966</v>
          </cell>
          <cell r="AL9908">
            <v>79.069999999999993</v>
          </cell>
          <cell r="BM9908" t="str">
            <v>75+</v>
          </cell>
          <cell r="BP9908" t="str">
            <v>Open</v>
          </cell>
        </row>
        <row r="9909">
          <cell r="I9909" t="str">
            <v>N</v>
          </cell>
          <cell r="AG9909">
            <v>64</v>
          </cell>
          <cell r="AI9909">
            <v>11600</v>
          </cell>
          <cell r="AL9909">
            <v>79.069999999999993</v>
          </cell>
          <cell r="AQ9909" t="str">
            <v>D</v>
          </cell>
          <cell r="BM9909" t="str">
            <v>75+</v>
          </cell>
          <cell r="BP9909" t="str">
            <v>Closed</v>
          </cell>
        </row>
        <row r="9910">
          <cell r="I9910" t="str">
            <v>N</v>
          </cell>
          <cell r="AG9910">
            <v>66</v>
          </cell>
          <cell r="AI9910">
            <v>11221</v>
          </cell>
          <cell r="AL9910">
            <v>79.069999999999993</v>
          </cell>
          <cell r="BM9910" t="str">
            <v>75+</v>
          </cell>
          <cell r="BP9910" t="str">
            <v>Open</v>
          </cell>
        </row>
        <row r="9911">
          <cell r="I9911" t="str">
            <v>N</v>
          </cell>
          <cell r="AG9911">
            <v>64</v>
          </cell>
          <cell r="AI9911">
            <v>11686</v>
          </cell>
          <cell r="AL9911">
            <v>79.069999999999993</v>
          </cell>
          <cell r="AQ9911" t="str">
            <v>D</v>
          </cell>
          <cell r="BM9911" t="str">
            <v>75+</v>
          </cell>
          <cell r="BP9911" t="str">
            <v>Closed</v>
          </cell>
        </row>
        <row r="9912">
          <cell r="I9912" t="str">
            <v>N</v>
          </cell>
          <cell r="AG9912">
            <v>67</v>
          </cell>
          <cell r="AI9912">
            <v>11015</v>
          </cell>
          <cell r="AL9912">
            <v>79.069999999999993</v>
          </cell>
          <cell r="BM9912" t="str">
            <v>75+</v>
          </cell>
          <cell r="BP9912" t="str">
            <v>Open</v>
          </cell>
        </row>
        <row r="9913">
          <cell r="I9913" t="str">
            <v>N</v>
          </cell>
          <cell r="AG9913">
            <v>68</v>
          </cell>
          <cell r="AI9913">
            <v>10755</v>
          </cell>
          <cell r="AL9913">
            <v>79.069999999999993</v>
          </cell>
          <cell r="BM9913" t="str">
            <v>75+</v>
          </cell>
          <cell r="BP9913" t="str">
            <v>Open</v>
          </cell>
        </row>
        <row r="9914">
          <cell r="I9914" t="str">
            <v>N</v>
          </cell>
          <cell r="AG9914">
            <v>75</v>
          </cell>
          <cell r="AI9914">
            <v>8396</v>
          </cell>
          <cell r="AL9914">
            <v>79.069999999999993</v>
          </cell>
          <cell r="AQ9914" t="str">
            <v>D</v>
          </cell>
          <cell r="BM9914" t="str">
            <v>75+</v>
          </cell>
          <cell r="BP9914" t="str">
            <v>Closed</v>
          </cell>
        </row>
        <row r="9915">
          <cell r="I9915" t="str">
            <v>N</v>
          </cell>
          <cell r="AG9915">
            <v>64</v>
          </cell>
          <cell r="AI9915">
            <v>11368</v>
          </cell>
          <cell r="AL9915">
            <v>79.069999999999993</v>
          </cell>
          <cell r="BM9915" t="str">
            <v>75+</v>
          </cell>
          <cell r="BP9915" t="str">
            <v>Open</v>
          </cell>
        </row>
        <row r="9916">
          <cell r="I9916" t="str">
            <v>N</v>
          </cell>
          <cell r="AG9916">
            <v>70</v>
          </cell>
          <cell r="AI9916">
            <v>10402</v>
          </cell>
          <cell r="AL9916">
            <v>79.069999999999993</v>
          </cell>
          <cell r="AQ9916" t="str">
            <v>D</v>
          </cell>
          <cell r="BM9916" t="str">
            <v>75+</v>
          </cell>
          <cell r="BP9916" t="str">
            <v>Closed</v>
          </cell>
        </row>
        <row r="9917">
          <cell r="I9917" t="str">
            <v>N</v>
          </cell>
          <cell r="AG9917">
            <v>73</v>
          </cell>
          <cell r="AI9917">
            <v>8031</v>
          </cell>
          <cell r="AL9917">
            <v>79.069999999999993</v>
          </cell>
          <cell r="AQ9917" t="str">
            <v>R</v>
          </cell>
          <cell r="BM9917" t="str">
            <v>75+</v>
          </cell>
          <cell r="BP9917" t="str">
            <v>Closed</v>
          </cell>
        </row>
        <row r="9918">
          <cell r="I9918" t="str">
            <v>N</v>
          </cell>
          <cell r="AG9918">
            <v>71</v>
          </cell>
          <cell r="AI9918">
            <v>8859</v>
          </cell>
          <cell r="AL9918">
            <v>79.069999999999993</v>
          </cell>
          <cell r="AQ9918" t="str">
            <v>D</v>
          </cell>
          <cell r="BM9918" t="str">
            <v>75+</v>
          </cell>
          <cell r="BP9918" t="str">
            <v>Closed</v>
          </cell>
        </row>
        <row r="9919">
          <cell r="I9919" t="str">
            <v>N</v>
          </cell>
          <cell r="AG9919">
            <v>67</v>
          </cell>
          <cell r="AI9919">
            <v>10898</v>
          </cell>
          <cell r="AL9919">
            <v>79.069999999999993</v>
          </cell>
          <cell r="AQ9919" t="str">
            <v>R</v>
          </cell>
          <cell r="BM9919" t="str">
            <v>75+</v>
          </cell>
          <cell r="BP9919" t="str">
            <v>Closed</v>
          </cell>
        </row>
        <row r="9920">
          <cell r="I9920" t="str">
            <v>N</v>
          </cell>
          <cell r="AG9920">
            <v>71</v>
          </cell>
          <cell r="AI9920">
            <v>8185</v>
          </cell>
          <cell r="AL9920">
            <v>79.069999999999993</v>
          </cell>
          <cell r="AQ9920" t="str">
            <v>R</v>
          </cell>
          <cell r="BM9920" t="str">
            <v>75+</v>
          </cell>
          <cell r="BP9920" t="str">
            <v>Closed</v>
          </cell>
        </row>
        <row r="9921">
          <cell r="I9921" t="str">
            <v>N</v>
          </cell>
          <cell r="AG9921">
            <v>62</v>
          </cell>
          <cell r="AI9921">
            <v>11940</v>
          </cell>
          <cell r="AL9921">
            <v>79.069999999999993</v>
          </cell>
          <cell r="BM9921" t="str">
            <v>75+</v>
          </cell>
          <cell r="BP9921" t="str">
            <v>Open</v>
          </cell>
        </row>
        <row r="9922">
          <cell r="I9922" t="str">
            <v>N</v>
          </cell>
          <cell r="AG9922">
            <v>75</v>
          </cell>
          <cell r="AI9922">
            <v>7435</v>
          </cell>
          <cell r="AL9922">
            <v>79.069999999999993</v>
          </cell>
          <cell r="AQ9922" t="str">
            <v>D</v>
          </cell>
          <cell r="BM9922" t="str">
            <v>75+</v>
          </cell>
          <cell r="BP9922" t="str">
            <v>Closed</v>
          </cell>
        </row>
        <row r="9923">
          <cell r="I9923" t="str">
            <v>N</v>
          </cell>
          <cell r="AG9923">
            <v>70</v>
          </cell>
          <cell r="AI9923">
            <v>8930</v>
          </cell>
          <cell r="AL9923">
            <v>79.069999999999993</v>
          </cell>
          <cell r="AQ9923" t="str">
            <v>E</v>
          </cell>
          <cell r="BM9923" t="str">
            <v>75+</v>
          </cell>
          <cell r="BP9923" t="str">
            <v>Closed</v>
          </cell>
        </row>
        <row r="9924">
          <cell r="I9924" t="str">
            <v>N</v>
          </cell>
          <cell r="AG9924">
            <v>77</v>
          </cell>
          <cell r="AI9924">
            <v>7353</v>
          </cell>
          <cell r="AL9924">
            <v>79.08</v>
          </cell>
          <cell r="AQ9924" t="str">
            <v>D</v>
          </cell>
          <cell r="BM9924" t="str">
            <v>75+</v>
          </cell>
          <cell r="BP9924" t="str">
            <v>Closed</v>
          </cell>
        </row>
        <row r="9925">
          <cell r="I9925" t="str">
            <v>N</v>
          </cell>
          <cell r="AG9925">
            <v>63</v>
          </cell>
          <cell r="AI9925">
            <v>11982</v>
          </cell>
          <cell r="AL9925">
            <v>79.08</v>
          </cell>
          <cell r="BM9925" t="str">
            <v>75+</v>
          </cell>
          <cell r="BP9925" t="str">
            <v>Open</v>
          </cell>
        </row>
        <row r="9926">
          <cell r="I9926" t="str">
            <v>N</v>
          </cell>
          <cell r="AG9926">
            <v>76</v>
          </cell>
          <cell r="AI9926">
            <v>7288</v>
          </cell>
          <cell r="AL9926">
            <v>79.08</v>
          </cell>
          <cell r="AQ9926" t="str">
            <v>R</v>
          </cell>
          <cell r="BM9926" t="str">
            <v>75+</v>
          </cell>
          <cell r="BP9926" t="str">
            <v>Closed</v>
          </cell>
        </row>
        <row r="9927">
          <cell r="I9927" t="str">
            <v>N</v>
          </cell>
          <cell r="AG9927">
            <v>69</v>
          </cell>
          <cell r="AI9927">
            <v>9369</v>
          </cell>
          <cell r="AL9927">
            <v>79.08</v>
          </cell>
          <cell r="AQ9927" t="str">
            <v>D</v>
          </cell>
          <cell r="BM9927" t="str">
            <v>75+</v>
          </cell>
          <cell r="BP9927" t="str">
            <v>Closed</v>
          </cell>
        </row>
        <row r="9928">
          <cell r="I9928" t="str">
            <v>N</v>
          </cell>
          <cell r="AG9928">
            <v>68</v>
          </cell>
          <cell r="AI9928">
            <v>10348</v>
          </cell>
          <cell r="AL9928">
            <v>79.08</v>
          </cell>
          <cell r="AQ9928" t="str">
            <v>R</v>
          </cell>
          <cell r="BM9928" t="str">
            <v>75+</v>
          </cell>
          <cell r="BP9928" t="str">
            <v>Closed</v>
          </cell>
        </row>
        <row r="9929">
          <cell r="I9929" t="str">
            <v>Y</v>
          </cell>
          <cell r="AG9929">
            <v>76</v>
          </cell>
          <cell r="AI9929">
            <v>9295</v>
          </cell>
          <cell r="AL9929">
            <v>79.08</v>
          </cell>
          <cell r="AQ9929" t="str">
            <v>E</v>
          </cell>
          <cell r="BM9929" t="str">
            <v>75+</v>
          </cell>
          <cell r="BP9929" t="str">
            <v>Closed</v>
          </cell>
        </row>
        <row r="9930">
          <cell r="I9930" t="str">
            <v>Y</v>
          </cell>
          <cell r="AG9930">
            <v>76</v>
          </cell>
          <cell r="AI9930">
            <v>9317</v>
          </cell>
          <cell r="AL9930">
            <v>79.08</v>
          </cell>
          <cell r="AQ9930" t="str">
            <v>E</v>
          </cell>
          <cell r="BM9930" t="str">
            <v>75+</v>
          </cell>
          <cell r="BP9930" t="str">
            <v>Closed</v>
          </cell>
        </row>
        <row r="9931">
          <cell r="I9931" t="str">
            <v>Y</v>
          </cell>
          <cell r="AG9931">
            <v>69</v>
          </cell>
          <cell r="AI9931">
            <v>9872</v>
          </cell>
          <cell r="AL9931">
            <v>79.08</v>
          </cell>
          <cell r="AQ9931" t="str">
            <v>E</v>
          </cell>
          <cell r="BM9931" t="str">
            <v>75+</v>
          </cell>
          <cell r="BP9931" t="str">
            <v>Closed</v>
          </cell>
        </row>
        <row r="9932">
          <cell r="I9932" t="str">
            <v>N</v>
          </cell>
          <cell r="AG9932">
            <v>74</v>
          </cell>
          <cell r="AI9932">
            <v>7421</v>
          </cell>
          <cell r="AL9932">
            <v>79.08</v>
          </cell>
          <cell r="AQ9932" t="str">
            <v>E</v>
          </cell>
          <cell r="BM9932" t="str">
            <v>75+</v>
          </cell>
          <cell r="BP9932" t="str">
            <v>Closed</v>
          </cell>
        </row>
        <row r="9933">
          <cell r="I9933" t="str">
            <v>Y</v>
          </cell>
          <cell r="AG9933">
            <v>71</v>
          </cell>
          <cell r="AI9933">
            <v>8664</v>
          </cell>
          <cell r="AL9933">
            <v>79.08</v>
          </cell>
          <cell r="AQ9933" t="str">
            <v>D</v>
          </cell>
          <cell r="BM9933" t="str">
            <v>75+</v>
          </cell>
          <cell r="BP9933" t="str">
            <v>Closed</v>
          </cell>
        </row>
        <row r="9934">
          <cell r="I9934" t="str">
            <v>N</v>
          </cell>
          <cell r="AG9934">
            <v>71</v>
          </cell>
          <cell r="AI9934">
            <v>8495</v>
          </cell>
          <cell r="AL9934">
            <v>79.08</v>
          </cell>
          <cell r="AQ9934" t="str">
            <v>R</v>
          </cell>
          <cell r="BM9934" t="str">
            <v>75+</v>
          </cell>
          <cell r="BP9934" t="str">
            <v>Closed</v>
          </cell>
        </row>
        <row r="9935">
          <cell r="I9935" t="str">
            <v>N</v>
          </cell>
          <cell r="AG9935">
            <v>71</v>
          </cell>
          <cell r="AI9935">
            <v>8521</v>
          </cell>
          <cell r="AL9935">
            <v>79.08</v>
          </cell>
          <cell r="AQ9935" t="str">
            <v>R</v>
          </cell>
          <cell r="BM9935" t="str">
            <v>75+</v>
          </cell>
          <cell r="BP9935" t="str">
            <v>Closed</v>
          </cell>
        </row>
        <row r="9936">
          <cell r="I9936" t="str">
            <v>N</v>
          </cell>
          <cell r="AG9936">
            <v>67</v>
          </cell>
          <cell r="AI9936">
            <v>10165</v>
          </cell>
          <cell r="AL9936">
            <v>79.08</v>
          </cell>
          <cell r="AQ9936" t="str">
            <v>D</v>
          </cell>
          <cell r="BM9936" t="str">
            <v>75+</v>
          </cell>
          <cell r="BP9936" t="str">
            <v>Closed</v>
          </cell>
        </row>
        <row r="9937">
          <cell r="I9937" t="str">
            <v>N</v>
          </cell>
          <cell r="AG9937">
            <v>72</v>
          </cell>
          <cell r="AI9937">
            <v>9255</v>
          </cell>
          <cell r="AL9937">
            <v>79.08</v>
          </cell>
          <cell r="AQ9937">
            <v>1</v>
          </cell>
          <cell r="BM9937" t="str">
            <v>75+</v>
          </cell>
          <cell r="BP9937" t="str">
            <v>Closed</v>
          </cell>
        </row>
        <row r="9938">
          <cell r="I9938" t="str">
            <v>N</v>
          </cell>
          <cell r="AG9938">
            <v>69</v>
          </cell>
          <cell r="AI9938">
            <v>10018</v>
          </cell>
          <cell r="AL9938">
            <v>79.09</v>
          </cell>
          <cell r="AQ9938" t="str">
            <v>D</v>
          </cell>
          <cell r="BM9938" t="str">
            <v>75+</v>
          </cell>
          <cell r="BP9938" t="str">
            <v>Closed</v>
          </cell>
        </row>
        <row r="9939">
          <cell r="I9939" t="str">
            <v>N</v>
          </cell>
          <cell r="AG9939">
            <v>76</v>
          </cell>
          <cell r="AI9939">
            <v>7234</v>
          </cell>
          <cell r="AL9939">
            <v>79.09</v>
          </cell>
          <cell r="AQ9939" t="str">
            <v>R</v>
          </cell>
          <cell r="BM9939" t="str">
            <v>75+</v>
          </cell>
          <cell r="BP9939" t="str">
            <v>Closed</v>
          </cell>
        </row>
        <row r="9940">
          <cell r="I9940" t="str">
            <v>N</v>
          </cell>
          <cell r="AG9940">
            <v>62</v>
          </cell>
          <cell r="AI9940">
            <v>11627</v>
          </cell>
          <cell r="AL9940">
            <v>79.09</v>
          </cell>
          <cell r="AQ9940" t="str">
            <v>D</v>
          </cell>
          <cell r="BM9940" t="str">
            <v>75+</v>
          </cell>
          <cell r="BP9940" t="str">
            <v>Closed</v>
          </cell>
        </row>
        <row r="9941">
          <cell r="I9941" t="str">
            <v>Y</v>
          </cell>
          <cell r="AG9941">
            <v>64</v>
          </cell>
          <cell r="AI9941">
            <v>11081</v>
          </cell>
          <cell r="AL9941">
            <v>79.09</v>
          </cell>
          <cell r="AQ9941" t="str">
            <v>R</v>
          </cell>
          <cell r="BM9941" t="str">
            <v>75+</v>
          </cell>
          <cell r="BP9941" t="str">
            <v>Closed</v>
          </cell>
        </row>
        <row r="9942">
          <cell r="I9942" t="str">
            <v>N</v>
          </cell>
          <cell r="AG9942">
            <v>74</v>
          </cell>
          <cell r="AI9942">
            <v>8579</v>
          </cell>
          <cell r="AL9942">
            <v>79.09</v>
          </cell>
          <cell r="AQ9942" t="str">
            <v>D</v>
          </cell>
          <cell r="BM9942" t="str">
            <v>75+</v>
          </cell>
          <cell r="BP9942" t="str">
            <v>Closed</v>
          </cell>
        </row>
        <row r="9943">
          <cell r="I9943" t="str">
            <v>N</v>
          </cell>
          <cell r="AG9943">
            <v>73</v>
          </cell>
          <cell r="AI9943">
            <v>8945</v>
          </cell>
          <cell r="AL9943">
            <v>79.09</v>
          </cell>
          <cell r="AQ9943" t="str">
            <v>E</v>
          </cell>
          <cell r="BM9943" t="str">
            <v>75+</v>
          </cell>
          <cell r="BP9943" t="str">
            <v>Closed</v>
          </cell>
        </row>
        <row r="9944">
          <cell r="I9944" t="str">
            <v>N</v>
          </cell>
          <cell r="AG9944">
            <v>71</v>
          </cell>
          <cell r="AI9944">
            <v>9570</v>
          </cell>
          <cell r="AL9944">
            <v>79.09</v>
          </cell>
          <cell r="AQ9944" t="str">
            <v>D</v>
          </cell>
          <cell r="BM9944" t="str">
            <v>75+</v>
          </cell>
          <cell r="BP9944" t="str">
            <v>Closed</v>
          </cell>
        </row>
        <row r="9945">
          <cell r="I9945" t="str">
            <v>N</v>
          </cell>
          <cell r="AG9945">
            <v>67</v>
          </cell>
          <cell r="AI9945">
            <v>11207</v>
          </cell>
          <cell r="AL9945">
            <v>79.09</v>
          </cell>
          <cell r="AQ9945" t="str">
            <v>D</v>
          </cell>
          <cell r="BM9945" t="str">
            <v>75+</v>
          </cell>
          <cell r="BP9945" t="str">
            <v>Closed</v>
          </cell>
        </row>
        <row r="9946">
          <cell r="I9946" t="str">
            <v>N</v>
          </cell>
          <cell r="AG9946">
            <v>66</v>
          </cell>
          <cell r="AI9946">
            <v>11417</v>
          </cell>
          <cell r="AL9946">
            <v>79.09</v>
          </cell>
          <cell r="AQ9946" t="str">
            <v>R</v>
          </cell>
          <cell r="BM9946" t="str">
            <v>75+</v>
          </cell>
          <cell r="BP9946" t="str">
            <v>Closed</v>
          </cell>
        </row>
        <row r="9947">
          <cell r="I9947" t="str">
            <v>N</v>
          </cell>
          <cell r="AG9947">
            <v>67</v>
          </cell>
          <cell r="AI9947">
            <v>9877</v>
          </cell>
          <cell r="AL9947">
            <v>79.09</v>
          </cell>
          <cell r="AQ9947" t="str">
            <v>D</v>
          </cell>
          <cell r="BM9947" t="str">
            <v>75+</v>
          </cell>
          <cell r="BP9947" t="str">
            <v>Closed</v>
          </cell>
        </row>
        <row r="9948">
          <cell r="I9948" t="str">
            <v>N</v>
          </cell>
          <cell r="AG9948">
            <v>76</v>
          </cell>
          <cell r="AI9948">
            <v>6478</v>
          </cell>
          <cell r="AL9948">
            <v>79.09</v>
          </cell>
          <cell r="AQ9948" t="str">
            <v>E</v>
          </cell>
          <cell r="BM9948" t="str">
            <v>75+</v>
          </cell>
          <cell r="BP9948" t="str">
            <v>Closed</v>
          </cell>
        </row>
        <row r="9949">
          <cell r="I9949" t="str">
            <v>N</v>
          </cell>
          <cell r="AG9949">
            <v>63</v>
          </cell>
          <cell r="AI9949">
            <v>12106</v>
          </cell>
          <cell r="AL9949">
            <v>79.099999999999994</v>
          </cell>
          <cell r="BM9949" t="str">
            <v>75+</v>
          </cell>
          <cell r="BP9949" t="str">
            <v>Open</v>
          </cell>
        </row>
        <row r="9950">
          <cell r="I9950" t="str">
            <v>N</v>
          </cell>
          <cell r="AG9950">
            <v>65</v>
          </cell>
          <cell r="AI9950">
            <v>11284</v>
          </cell>
          <cell r="AL9950">
            <v>79.099999999999994</v>
          </cell>
          <cell r="AQ9950" t="str">
            <v>D</v>
          </cell>
          <cell r="BM9950" t="str">
            <v>75+</v>
          </cell>
          <cell r="BP9950" t="str">
            <v>Closed</v>
          </cell>
        </row>
        <row r="9951">
          <cell r="I9951" t="str">
            <v>N</v>
          </cell>
          <cell r="AG9951">
            <v>72</v>
          </cell>
          <cell r="AI9951">
            <v>9162</v>
          </cell>
          <cell r="AL9951">
            <v>79.099999999999994</v>
          </cell>
          <cell r="AQ9951" t="str">
            <v>D</v>
          </cell>
          <cell r="BM9951" t="str">
            <v>75+</v>
          </cell>
          <cell r="BP9951" t="str">
            <v>Closed</v>
          </cell>
        </row>
        <row r="9952">
          <cell r="I9952" t="str">
            <v>N</v>
          </cell>
          <cell r="AG9952">
            <v>66</v>
          </cell>
          <cell r="AI9952">
            <v>10418</v>
          </cell>
          <cell r="AL9952">
            <v>79.099999999999994</v>
          </cell>
          <cell r="AQ9952" t="str">
            <v>R</v>
          </cell>
          <cell r="BM9952" t="str">
            <v>75+</v>
          </cell>
          <cell r="BP9952" t="str">
            <v>Closed</v>
          </cell>
        </row>
        <row r="9953">
          <cell r="I9953" t="str">
            <v>N</v>
          </cell>
          <cell r="AG9953">
            <v>70</v>
          </cell>
          <cell r="AI9953">
            <v>9946</v>
          </cell>
          <cell r="AL9953">
            <v>79.099999999999994</v>
          </cell>
          <cell r="AQ9953" t="str">
            <v>D</v>
          </cell>
          <cell r="BM9953" t="str">
            <v>75+</v>
          </cell>
          <cell r="BP9953" t="str">
            <v>Closed</v>
          </cell>
        </row>
        <row r="9954">
          <cell r="I9954" t="str">
            <v>N</v>
          </cell>
          <cell r="AG9954">
            <v>73</v>
          </cell>
          <cell r="AI9954">
            <v>8377</v>
          </cell>
          <cell r="AL9954">
            <v>79.099999999999994</v>
          </cell>
          <cell r="AQ9954" t="str">
            <v>R</v>
          </cell>
          <cell r="BM9954" t="str">
            <v>75+</v>
          </cell>
          <cell r="BP9954" t="str">
            <v>Closed</v>
          </cell>
        </row>
        <row r="9955">
          <cell r="I9955" t="str">
            <v>N</v>
          </cell>
          <cell r="AG9955">
            <v>69</v>
          </cell>
          <cell r="AI9955">
            <v>10429</v>
          </cell>
          <cell r="AL9955">
            <v>79.099999999999994</v>
          </cell>
          <cell r="AQ9955" t="str">
            <v>D</v>
          </cell>
          <cell r="BM9955" t="str">
            <v>75+</v>
          </cell>
          <cell r="BP9955" t="str">
            <v>Closed</v>
          </cell>
        </row>
        <row r="9956">
          <cell r="I9956" t="str">
            <v>N</v>
          </cell>
          <cell r="AG9956">
            <v>64</v>
          </cell>
          <cell r="AI9956">
            <v>11792</v>
          </cell>
          <cell r="AL9956">
            <v>79.099999999999994</v>
          </cell>
          <cell r="BM9956" t="str">
            <v>75+</v>
          </cell>
          <cell r="BP9956" t="str">
            <v>Open</v>
          </cell>
        </row>
        <row r="9957">
          <cell r="I9957" t="str">
            <v>N</v>
          </cell>
          <cell r="AG9957">
            <v>71</v>
          </cell>
          <cell r="AI9957">
            <v>8756</v>
          </cell>
          <cell r="AL9957">
            <v>79.099999999999994</v>
          </cell>
          <cell r="AQ9957" t="str">
            <v>D</v>
          </cell>
          <cell r="BM9957" t="str">
            <v>75+</v>
          </cell>
          <cell r="BP9957" t="str">
            <v>Closed</v>
          </cell>
        </row>
        <row r="9958">
          <cell r="I9958" t="str">
            <v>N</v>
          </cell>
          <cell r="AG9958">
            <v>70</v>
          </cell>
          <cell r="AI9958">
            <v>9603</v>
          </cell>
          <cell r="AL9958">
            <v>79.099999999999994</v>
          </cell>
          <cell r="AQ9958" t="str">
            <v>D</v>
          </cell>
          <cell r="BM9958" t="str">
            <v>75+</v>
          </cell>
          <cell r="BP9958" t="str">
            <v>Closed</v>
          </cell>
        </row>
        <row r="9959">
          <cell r="I9959" t="str">
            <v>N</v>
          </cell>
          <cell r="AG9959">
            <v>63</v>
          </cell>
          <cell r="AI9959">
            <v>11793</v>
          </cell>
          <cell r="AL9959">
            <v>79.099999999999994</v>
          </cell>
          <cell r="BM9959" t="str">
            <v>75+</v>
          </cell>
          <cell r="BP9959" t="str">
            <v>Open</v>
          </cell>
        </row>
        <row r="9960">
          <cell r="I9960" t="str">
            <v>N</v>
          </cell>
          <cell r="AG9960">
            <v>74</v>
          </cell>
          <cell r="AI9960">
            <v>7897</v>
          </cell>
          <cell r="AL9960">
            <v>79.099999999999994</v>
          </cell>
          <cell r="AQ9960" t="str">
            <v>D</v>
          </cell>
          <cell r="BM9960" t="str">
            <v>75+</v>
          </cell>
          <cell r="BP9960" t="str">
            <v>Closed</v>
          </cell>
        </row>
        <row r="9961">
          <cell r="I9961" t="str">
            <v>N</v>
          </cell>
          <cell r="AG9961">
            <v>73</v>
          </cell>
          <cell r="AI9961">
            <v>8178</v>
          </cell>
          <cell r="AL9961">
            <v>79.099999999999994</v>
          </cell>
          <cell r="AQ9961" t="str">
            <v>E</v>
          </cell>
          <cell r="BM9961" t="str">
            <v>75+</v>
          </cell>
          <cell r="BP9961" t="str">
            <v>Closed</v>
          </cell>
        </row>
        <row r="9962">
          <cell r="I9962" t="str">
            <v>N</v>
          </cell>
          <cell r="AG9962">
            <v>70</v>
          </cell>
          <cell r="AI9962">
            <v>9752</v>
          </cell>
          <cell r="AL9962">
            <v>79.099999999999994</v>
          </cell>
          <cell r="AQ9962" t="str">
            <v>E</v>
          </cell>
          <cell r="BM9962" t="str">
            <v>75+</v>
          </cell>
          <cell r="BP9962" t="str">
            <v>Closed</v>
          </cell>
        </row>
        <row r="9963">
          <cell r="I9963" t="str">
            <v>N</v>
          </cell>
          <cell r="AG9963">
            <v>67</v>
          </cell>
          <cell r="AI9963">
            <v>11367</v>
          </cell>
          <cell r="AL9963">
            <v>79.099999999999994</v>
          </cell>
          <cell r="BM9963" t="str">
            <v>75+</v>
          </cell>
          <cell r="BP9963" t="str">
            <v>Open</v>
          </cell>
        </row>
        <row r="9964">
          <cell r="I9964" t="str">
            <v>N</v>
          </cell>
          <cell r="AG9964">
            <v>69</v>
          </cell>
          <cell r="AI9964">
            <v>10042</v>
          </cell>
          <cell r="AL9964">
            <v>79.099999999999994</v>
          </cell>
          <cell r="AQ9964" t="str">
            <v>R</v>
          </cell>
          <cell r="BM9964" t="str">
            <v>75+</v>
          </cell>
          <cell r="BP9964" t="str">
            <v>Closed</v>
          </cell>
        </row>
        <row r="9965">
          <cell r="I9965" t="str">
            <v>N</v>
          </cell>
          <cell r="AG9965">
            <v>67</v>
          </cell>
          <cell r="AI9965">
            <v>10964</v>
          </cell>
          <cell r="AL9965">
            <v>79.11</v>
          </cell>
          <cell r="AQ9965" t="str">
            <v>R</v>
          </cell>
          <cell r="BM9965" t="str">
            <v>75+</v>
          </cell>
          <cell r="BP9965" t="str">
            <v>Closed</v>
          </cell>
        </row>
        <row r="9966">
          <cell r="I9966" t="str">
            <v>N</v>
          </cell>
          <cell r="AG9966">
            <v>70</v>
          </cell>
          <cell r="AI9966">
            <v>10111</v>
          </cell>
          <cell r="AL9966">
            <v>79.11</v>
          </cell>
          <cell r="AQ9966" t="str">
            <v>D</v>
          </cell>
          <cell r="BM9966" t="str">
            <v>75+</v>
          </cell>
          <cell r="BP9966" t="str">
            <v>Closed</v>
          </cell>
        </row>
        <row r="9967">
          <cell r="I9967" t="str">
            <v>Y</v>
          </cell>
          <cell r="AG9967">
            <v>63</v>
          </cell>
          <cell r="AI9967">
            <v>11903</v>
          </cell>
          <cell r="AL9967">
            <v>79.11</v>
          </cell>
          <cell r="BM9967" t="str">
            <v>75+</v>
          </cell>
          <cell r="BP9967" t="str">
            <v>Open</v>
          </cell>
        </row>
        <row r="9968">
          <cell r="I9968" t="str">
            <v>N</v>
          </cell>
          <cell r="AG9968">
            <v>69</v>
          </cell>
          <cell r="AI9968">
            <v>9899</v>
          </cell>
          <cell r="AL9968">
            <v>79.11</v>
          </cell>
          <cell r="AQ9968">
            <v>1</v>
          </cell>
          <cell r="BM9968" t="str">
            <v>75+</v>
          </cell>
          <cell r="BP9968" t="str">
            <v>Closed</v>
          </cell>
        </row>
        <row r="9969">
          <cell r="I9969" t="str">
            <v>N</v>
          </cell>
          <cell r="AG9969">
            <v>64</v>
          </cell>
          <cell r="AI9969">
            <v>11819</v>
          </cell>
          <cell r="AL9969">
            <v>79.11</v>
          </cell>
          <cell r="BM9969" t="str">
            <v>75+</v>
          </cell>
          <cell r="BP9969" t="str">
            <v>Open</v>
          </cell>
        </row>
        <row r="9970">
          <cell r="I9970" t="str">
            <v>N</v>
          </cell>
          <cell r="AG9970">
            <v>68</v>
          </cell>
          <cell r="AI9970">
            <v>9329</v>
          </cell>
          <cell r="AL9970">
            <v>79.11</v>
          </cell>
          <cell r="AQ9970" t="str">
            <v>D</v>
          </cell>
          <cell r="BM9970" t="str">
            <v>75+</v>
          </cell>
          <cell r="BP9970" t="str">
            <v>Closed</v>
          </cell>
        </row>
        <row r="9971">
          <cell r="I9971" t="str">
            <v>N</v>
          </cell>
          <cell r="AG9971">
            <v>63</v>
          </cell>
          <cell r="AI9971">
            <v>11580</v>
          </cell>
          <cell r="AL9971">
            <v>79.11</v>
          </cell>
          <cell r="AQ9971" t="str">
            <v>D</v>
          </cell>
          <cell r="BM9971" t="str">
            <v>75+</v>
          </cell>
          <cell r="BP9971" t="str">
            <v>Closed</v>
          </cell>
        </row>
        <row r="9972">
          <cell r="I9972" t="str">
            <v>N</v>
          </cell>
          <cell r="AG9972">
            <v>70</v>
          </cell>
          <cell r="AI9972">
            <v>10051</v>
          </cell>
          <cell r="AL9972">
            <v>79.11</v>
          </cell>
          <cell r="BM9972" t="str">
            <v>75+</v>
          </cell>
          <cell r="BP9972" t="str">
            <v>Open</v>
          </cell>
        </row>
        <row r="9973">
          <cell r="I9973" t="str">
            <v>N</v>
          </cell>
          <cell r="AG9973">
            <v>65</v>
          </cell>
          <cell r="AI9973">
            <v>11932</v>
          </cell>
          <cell r="AL9973">
            <v>79.11</v>
          </cell>
          <cell r="BM9973" t="str">
            <v>75+</v>
          </cell>
          <cell r="BP9973" t="str">
            <v>Open</v>
          </cell>
        </row>
        <row r="9974">
          <cell r="I9974" t="str">
            <v>N</v>
          </cell>
          <cell r="AG9974">
            <v>75</v>
          </cell>
          <cell r="AI9974">
            <v>7337</v>
          </cell>
          <cell r="AL9974">
            <v>79.11</v>
          </cell>
          <cell r="AQ9974" t="str">
            <v>D</v>
          </cell>
          <cell r="BM9974" t="str">
            <v>75+</v>
          </cell>
          <cell r="BP9974" t="str">
            <v>Closed</v>
          </cell>
        </row>
        <row r="9975">
          <cell r="I9975" t="str">
            <v>N</v>
          </cell>
          <cell r="AG9975">
            <v>79</v>
          </cell>
          <cell r="AI9975">
            <v>6349</v>
          </cell>
          <cell r="AL9975">
            <v>79.11</v>
          </cell>
          <cell r="AQ9975">
            <v>1</v>
          </cell>
          <cell r="BM9975" t="str">
            <v>75+</v>
          </cell>
          <cell r="BP9975" t="str">
            <v>Closed</v>
          </cell>
        </row>
        <row r="9976">
          <cell r="I9976" t="str">
            <v>N</v>
          </cell>
          <cell r="AG9976">
            <v>76</v>
          </cell>
          <cell r="AI9976">
            <v>7267</v>
          </cell>
          <cell r="AL9976">
            <v>79.11</v>
          </cell>
          <cell r="AQ9976" t="str">
            <v>E</v>
          </cell>
          <cell r="BM9976" t="str">
            <v>75+</v>
          </cell>
          <cell r="BP9976" t="str">
            <v>Closed</v>
          </cell>
        </row>
        <row r="9977">
          <cell r="I9977" t="str">
            <v>N</v>
          </cell>
          <cell r="AG9977">
            <v>74</v>
          </cell>
          <cell r="AI9977">
            <v>7520</v>
          </cell>
          <cell r="AL9977">
            <v>79.11</v>
          </cell>
          <cell r="AQ9977" t="str">
            <v>R</v>
          </cell>
          <cell r="BM9977" t="str">
            <v>75+</v>
          </cell>
          <cell r="BP9977" t="str">
            <v>Closed</v>
          </cell>
        </row>
        <row r="9978">
          <cell r="I9978" t="str">
            <v>N</v>
          </cell>
          <cell r="AG9978">
            <v>72</v>
          </cell>
          <cell r="AI9978">
            <v>8477</v>
          </cell>
          <cell r="AL9978">
            <v>79.11</v>
          </cell>
          <cell r="AQ9978" t="str">
            <v>D</v>
          </cell>
          <cell r="BM9978" t="str">
            <v>75+</v>
          </cell>
          <cell r="BP9978" t="str">
            <v>Closed</v>
          </cell>
        </row>
        <row r="9979">
          <cell r="I9979" t="str">
            <v>Y</v>
          </cell>
          <cell r="AG9979">
            <v>63</v>
          </cell>
          <cell r="AI9979">
            <v>12378</v>
          </cell>
          <cell r="AL9979">
            <v>79.11</v>
          </cell>
          <cell r="BM9979" t="str">
            <v>75+</v>
          </cell>
          <cell r="BP9979" t="str">
            <v>Open</v>
          </cell>
        </row>
        <row r="9980">
          <cell r="I9980" t="str">
            <v>N</v>
          </cell>
          <cell r="AG9980">
            <v>65</v>
          </cell>
          <cell r="AI9980">
            <v>11194</v>
          </cell>
          <cell r="AL9980">
            <v>79.11</v>
          </cell>
          <cell r="BM9980" t="str">
            <v>75+</v>
          </cell>
          <cell r="BP9980" t="str">
            <v>Open</v>
          </cell>
        </row>
        <row r="9981">
          <cell r="I9981" t="str">
            <v>N</v>
          </cell>
          <cell r="AG9981">
            <v>72</v>
          </cell>
          <cell r="AI9981">
            <v>8566</v>
          </cell>
          <cell r="AL9981">
            <v>79.12</v>
          </cell>
          <cell r="AQ9981" t="str">
            <v>R</v>
          </cell>
          <cell r="BM9981" t="str">
            <v>75+</v>
          </cell>
          <cell r="BP9981" t="str">
            <v>Closed</v>
          </cell>
        </row>
        <row r="9982">
          <cell r="I9982" t="str">
            <v>N</v>
          </cell>
          <cell r="AG9982">
            <v>68</v>
          </cell>
          <cell r="AI9982">
            <v>10253</v>
          </cell>
          <cell r="AL9982">
            <v>79.12</v>
          </cell>
          <cell r="AQ9982" t="str">
            <v>D</v>
          </cell>
          <cell r="BM9982" t="str">
            <v>75+</v>
          </cell>
          <cell r="BP9982" t="str">
            <v>Closed</v>
          </cell>
        </row>
        <row r="9983">
          <cell r="I9983" t="str">
            <v>N</v>
          </cell>
          <cell r="AG9983">
            <v>69</v>
          </cell>
          <cell r="AI9983">
            <v>9366</v>
          </cell>
          <cell r="AL9983">
            <v>79.12</v>
          </cell>
          <cell r="AQ9983" t="str">
            <v>D</v>
          </cell>
          <cell r="BM9983" t="str">
            <v>75+</v>
          </cell>
          <cell r="BP9983" t="str">
            <v>Closed</v>
          </cell>
        </row>
        <row r="9984">
          <cell r="I9984" t="str">
            <v>Y</v>
          </cell>
          <cell r="AG9984">
            <v>71</v>
          </cell>
          <cell r="AI9984">
            <v>8970</v>
          </cell>
          <cell r="AL9984">
            <v>79.12</v>
          </cell>
          <cell r="BM9984" t="str">
            <v>75+</v>
          </cell>
          <cell r="BP9984" t="str">
            <v>Open</v>
          </cell>
        </row>
        <row r="9985">
          <cell r="I9985" t="str">
            <v>N</v>
          </cell>
          <cell r="AG9985">
            <v>69</v>
          </cell>
          <cell r="AI9985">
            <v>9617</v>
          </cell>
          <cell r="AL9985">
            <v>79.12</v>
          </cell>
          <cell r="BM9985" t="str">
            <v>75+</v>
          </cell>
          <cell r="BP9985" t="str">
            <v>Open</v>
          </cell>
        </row>
        <row r="9986">
          <cell r="I9986" t="str">
            <v>N</v>
          </cell>
          <cell r="AG9986">
            <v>76</v>
          </cell>
          <cell r="AI9986">
            <v>7889</v>
          </cell>
          <cell r="AL9986">
            <v>79.12</v>
          </cell>
          <cell r="AQ9986" t="str">
            <v>E</v>
          </cell>
          <cell r="BM9986" t="str">
            <v>75+</v>
          </cell>
          <cell r="BP9986" t="str">
            <v>Closed</v>
          </cell>
        </row>
        <row r="9987">
          <cell r="I9987" t="str">
            <v>N</v>
          </cell>
          <cell r="AG9987">
            <v>68</v>
          </cell>
          <cell r="AI9987">
            <v>9897</v>
          </cell>
          <cell r="AL9987">
            <v>79.12</v>
          </cell>
          <cell r="AQ9987" t="str">
            <v>D</v>
          </cell>
          <cell r="BM9987" t="str">
            <v>75+</v>
          </cell>
          <cell r="BP9987" t="str">
            <v>Closed</v>
          </cell>
        </row>
        <row r="9988">
          <cell r="I9988" t="str">
            <v>N</v>
          </cell>
          <cell r="AG9988">
            <v>77</v>
          </cell>
          <cell r="AI9988">
            <v>6746</v>
          </cell>
          <cell r="AL9988">
            <v>79.12</v>
          </cell>
          <cell r="AQ9988" t="str">
            <v>D</v>
          </cell>
          <cell r="BM9988" t="str">
            <v>75+</v>
          </cell>
          <cell r="BP9988" t="str">
            <v>Closed</v>
          </cell>
        </row>
        <row r="9989">
          <cell r="I9989" t="str">
            <v>N</v>
          </cell>
          <cell r="AG9989">
            <v>69</v>
          </cell>
          <cell r="AI9989">
            <v>9508</v>
          </cell>
          <cell r="AL9989">
            <v>79.12</v>
          </cell>
          <cell r="AQ9989" t="str">
            <v>R</v>
          </cell>
          <cell r="BM9989" t="str">
            <v>75+</v>
          </cell>
          <cell r="BP9989" t="str">
            <v>Closed</v>
          </cell>
        </row>
        <row r="9990">
          <cell r="I9990" t="str">
            <v>N</v>
          </cell>
          <cell r="AG9990">
            <v>75</v>
          </cell>
          <cell r="AI9990">
            <v>7179</v>
          </cell>
          <cell r="AL9990">
            <v>79.12</v>
          </cell>
          <cell r="AQ9990" t="str">
            <v>D</v>
          </cell>
          <cell r="BM9990" t="str">
            <v>75+</v>
          </cell>
          <cell r="BP9990" t="str">
            <v>Closed</v>
          </cell>
        </row>
        <row r="9991">
          <cell r="I9991" t="str">
            <v>N</v>
          </cell>
          <cell r="AG9991">
            <v>64</v>
          </cell>
          <cell r="AI9991">
            <v>11085</v>
          </cell>
          <cell r="AL9991">
            <v>79.12</v>
          </cell>
          <cell r="AQ9991" t="str">
            <v>D</v>
          </cell>
          <cell r="BM9991" t="str">
            <v>75+</v>
          </cell>
          <cell r="BP9991" t="str">
            <v>Closed</v>
          </cell>
        </row>
        <row r="9992">
          <cell r="I9992" t="str">
            <v>Y</v>
          </cell>
          <cell r="AG9992">
            <v>75</v>
          </cell>
          <cell r="AI9992">
            <v>7821</v>
          </cell>
          <cell r="AL9992">
            <v>79.12</v>
          </cell>
          <cell r="AQ9992" t="str">
            <v>E</v>
          </cell>
          <cell r="BM9992" t="str">
            <v>75+</v>
          </cell>
          <cell r="BP9992" t="str">
            <v>Closed</v>
          </cell>
        </row>
        <row r="9993">
          <cell r="I9993" t="str">
            <v>N</v>
          </cell>
          <cell r="AG9993">
            <v>73</v>
          </cell>
          <cell r="AI9993">
            <v>8866</v>
          </cell>
          <cell r="AL9993">
            <v>79.12</v>
          </cell>
          <cell r="AQ9993" t="str">
            <v>E</v>
          </cell>
          <cell r="BM9993" t="str">
            <v>75+</v>
          </cell>
          <cell r="BP9993" t="str">
            <v>Closed</v>
          </cell>
        </row>
        <row r="9994">
          <cell r="I9994" t="str">
            <v>N</v>
          </cell>
          <cell r="AG9994">
            <v>77</v>
          </cell>
          <cell r="AI9994">
            <v>7831</v>
          </cell>
          <cell r="AL9994">
            <v>79.12</v>
          </cell>
          <cell r="AQ9994" t="str">
            <v>R</v>
          </cell>
          <cell r="BM9994" t="str">
            <v>75+</v>
          </cell>
          <cell r="BP9994" t="str">
            <v>Closed</v>
          </cell>
        </row>
        <row r="9995">
          <cell r="I9995" t="str">
            <v>N</v>
          </cell>
          <cell r="AG9995">
            <v>73</v>
          </cell>
          <cell r="AI9995">
            <v>8487</v>
          </cell>
          <cell r="AL9995">
            <v>79.12</v>
          </cell>
          <cell r="AQ9995" t="str">
            <v>E</v>
          </cell>
          <cell r="BM9995" t="str">
            <v>75+</v>
          </cell>
          <cell r="BP9995" t="str">
            <v>Closed</v>
          </cell>
        </row>
        <row r="9996">
          <cell r="I9996" t="str">
            <v>N</v>
          </cell>
          <cell r="AG9996">
            <v>63</v>
          </cell>
          <cell r="AI9996">
            <v>12183</v>
          </cell>
          <cell r="AL9996">
            <v>79.13</v>
          </cell>
          <cell r="BM9996" t="str">
            <v>75+</v>
          </cell>
          <cell r="BP9996" t="str">
            <v>Open</v>
          </cell>
        </row>
        <row r="9997">
          <cell r="I9997" t="str">
            <v>N</v>
          </cell>
          <cell r="AG9997">
            <v>68</v>
          </cell>
          <cell r="AI9997">
            <v>10533</v>
          </cell>
          <cell r="AL9997">
            <v>79.13</v>
          </cell>
          <cell r="AQ9997" t="str">
            <v>D</v>
          </cell>
          <cell r="BM9997" t="str">
            <v>75+</v>
          </cell>
          <cell r="BP9997" t="str">
            <v>Closed</v>
          </cell>
        </row>
        <row r="9998">
          <cell r="I9998" t="str">
            <v>N</v>
          </cell>
          <cell r="AG9998">
            <v>70</v>
          </cell>
          <cell r="AI9998">
            <v>9179</v>
          </cell>
          <cell r="AL9998">
            <v>79.13</v>
          </cell>
          <cell r="AQ9998" t="str">
            <v>E</v>
          </cell>
          <cell r="BM9998" t="str">
            <v>75+</v>
          </cell>
          <cell r="BP9998" t="str">
            <v>Closed</v>
          </cell>
        </row>
        <row r="9999">
          <cell r="I9999" t="str">
            <v>N</v>
          </cell>
          <cell r="AG9999">
            <v>76</v>
          </cell>
          <cell r="AI9999">
            <v>7257</v>
          </cell>
          <cell r="AL9999">
            <v>79.13</v>
          </cell>
          <cell r="AQ9999" t="str">
            <v>R</v>
          </cell>
          <cell r="BM9999" t="str">
            <v>75+</v>
          </cell>
          <cell r="BP9999" t="str">
            <v>Closed</v>
          </cell>
        </row>
        <row r="10000">
          <cell r="I10000" t="str">
            <v>N</v>
          </cell>
          <cell r="AG10000">
            <v>75</v>
          </cell>
          <cell r="AI10000">
            <v>7775</v>
          </cell>
          <cell r="AL10000">
            <v>79.13</v>
          </cell>
          <cell r="AQ10000" t="str">
            <v>D</v>
          </cell>
          <cell r="BM10000" t="str">
            <v>75+</v>
          </cell>
          <cell r="BP10000" t="str">
            <v>Closed</v>
          </cell>
        </row>
        <row r="10001">
          <cell r="I10001" t="str">
            <v>N</v>
          </cell>
          <cell r="AG10001">
            <v>72</v>
          </cell>
          <cell r="AI10001">
            <v>8590</v>
          </cell>
          <cell r="AL10001">
            <v>79.13</v>
          </cell>
          <cell r="AQ10001" t="str">
            <v>D</v>
          </cell>
          <cell r="BM10001" t="str">
            <v>75+</v>
          </cell>
          <cell r="BP10001" t="str">
            <v>Closed</v>
          </cell>
        </row>
        <row r="10002">
          <cell r="I10002" t="str">
            <v>N</v>
          </cell>
          <cell r="AG10002">
            <v>79</v>
          </cell>
          <cell r="AI10002">
            <v>5857</v>
          </cell>
          <cell r="AL10002">
            <v>79.13</v>
          </cell>
          <cell r="AQ10002" t="str">
            <v>R</v>
          </cell>
          <cell r="BM10002" t="str">
            <v>75+</v>
          </cell>
          <cell r="BP10002" t="str">
            <v>Closed</v>
          </cell>
        </row>
        <row r="10003">
          <cell r="I10003" t="str">
            <v>Y</v>
          </cell>
          <cell r="AG10003">
            <v>70</v>
          </cell>
          <cell r="AI10003">
            <v>9620</v>
          </cell>
          <cell r="AL10003">
            <v>79.13</v>
          </cell>
          <cell r="AQ10003" t="str">
            <v>D</v>
          </cell>
          <cell r="BM10003" t="str">
            <v>75+</v>
          </cell>
          <cell r="BP10003" t="str">
            <v>Closed</v>
          </cell>
        </row>
        <row r="10004">
          <cell r="I10004" t="str">
            <v>N</v>
          </cell>
          <cell r="AG10004">
            <v>67</v>
          </cell>
          <cell r="AI10004">
            <v>10430</v>
          </cell>
          <cell r="AL10004">
            <v>79.13</v>
          </cell>
          <cell r="AQ10004" t="str">
            <v>R</v>
          </cell>
          <cell r="BM10004" t="str">
            <v>75+</v>
          </cell>
          <cell r="BP10004" t="str">
            <v>Closed</v>
          </cell>
        </row>
        <row r="10005">
          <cell r="I10005" t="str">
            <v>N</v>
          </cell>
          <cell r="AG10005">
            <v>70</v>
          </cell>
          <cell r="AI10005">
            <v>9200</v>
          </cell>
          <cell r="AL10005">
            <v>79.13</v>
          </cell>
          <cell r="AQ10005" t="str">
            <v>D</v>
          </cell>
          <cell r="BM10005" t="str">
            <v>75+</v>
          </cell>
          <cell r="BP10005" t="str">
            <v>Closed</v>
          </cell>
        </row>
        <row r="10006">
          <cell r="I10006" t="str">
            <v>N</v>
          </cell>
          <cell r="AG10006">
            <v>74</v>
          </cell>
          <cell r="AI10006">
            <v>8666</v>
          </cell>
          <cell r="AL10006">
            <v>79.13</v>
          </cell>
          <cell r="BM10006" t="str">
            <v>75+</v>
          </cell>
          <cell r="BP10006" t="str">
            <v>Open</v>
          </cell>
        </row>
        <row r="10007">
          <cell r="I10007" t="str">
            <v>N</v>
          </cell>
          <cell r="AG10007">
            <v>67</v>
          </cell>
          <cell r="AI10007">
            <v>11225</v>
          </cell>
          <cell r="AL10007">
            <v>79.13</v>
          </cell>
          <cell r="AQ10007" t="str">
            <v>D</v>
          </cell>
          <cell r="BM10007" t="str">
            <v>75+</v>
          </cell>
          <cell r="BP10007" t="str">
            <v>Closed</v>
          </cell>
        </row>
        <row r="10008">
          <cell r="I10008" t="str">
            <v>N</v>
          </cell>
          <cell r="AG10008">
            <v>68</v>
          </cell>
          <cell r="AI10008">
            <v>10388</v>
          </cell>
          <cell r="AL10008">
            <v>79.13</v>
          </cell>
          <cell r="AQ10008" t="str">
            <v>R</v>
          </cell>
          <cell r="BM10008" t="str">
            <v>75+</v>
          </cell>
          <cell r="BP10008" t="str">
            <v>Closed</v>
          </cell>
        </row>
        <row r="10009">
          <cell r="I10009" t="str">
            <v>N</v>
          </cell>
          <cell r="AG10009">
            <v>68</v>
          </cell>
          <cell r="AI10009">
            <v>10686</v>
          </cell>
          <cell r="AL10009">
            <v>79.14</v>
          </cell>
          <cell r="AQ10009" t="str">
            <v>E</v>
          </cell>
          <cell r="BM10009" t="str">
            <v>75+</v>
          </cell>
          <cell r="BP10009" t="str">
            <v>Closed</v>
          </cell>
        </row>
        <row r="10010">
          <cell r="I10010" t="str">
            <v>N</v>
          </cell>
          <cell r="AG10010">
            <v>65</v>
          </cell>
          <cell r="AI10010">
            <v>11819</v>
          </cell>
          <cell r="AL10010">
            <v>79.14</v>
          </cell>
          <cell r="BM10010" t="str">
            <v>75+</v>
          </cell>
          <cell r="BP10010" t="str">
            <v>Open</v>
          </cell>
        </row>
        <row r="10011">
          <cell r="I10011" t="str">
            <v>N</v>
          </cell>
          <cell r="AG10011">
            <v>75</v>
          </cell>
          <cell r="AI10011">
            <v>6848</v>
          </cell>
          <cell r="AL10011">
            <v>79.14</v>
          </cell>
          <cell r="AQ10011" t="str">
            <v>D</v>
          </cell>
          <cell r="BM10011" t="str">
            <v>75+</v>
          </cell>
          <cell r="BP10011" t="str">
            <v>Closed</v>
          </cell>
        </row>
        <row r="10012">
          <cell r="I10012" t="str">
            <v>N</v>
          </cell>
          <cell r="AG10012">
            <v>66</v>
          </cell>
          <cell r="AI10012">
            <v>11489</v>
          </cell>
          <cell r="AL10012">
            <v>79.14</v>
          </cell>
          <cell r="AQ10012" t="str">
            <v>D</v>
          </cell>
          <cell r="BM10012" t="str">
            <v>75+</v>
          </cell>
          <cell r="BP10012" t="str">
            <v>Closed</v>
          </cell>
        </row>
        <row r="10013">
          <cell r="I10013" t="str">
            <v>N</v>
          </cell>
          <cell r="AG10013">
            <v>64</v>
          </cell>
          <cell r="AI10013">
            <v>11441</v>
          </cell>
          <cell r="AL10013">
            <v>79.14</v>
          </cell>
          <cell r="AQ10013" t="str">
            <v>D</v>
          </cell>
          <cell r="BM10013" t="str">
            <v>75+</v>
          </cell>
          <cell r="BP10013" t="str">
            <v>Closed</v>
          </cell>
        </row>
        <row r="10014">
          <cell r="I10014" t="str">
            <v>N</v>
          </cell>
          <cell r="AG10014">
            <v>66</v>
          </cell>
          <cell r="AI10014">
            <v>11067</v>
          </cell>
          <cell r="AL10014">
            <v>79.14</v>
          </cell>
          <cell r="AQ10014" t="str">
            <v>R</v>
          </cell>
          <cell r="BM10014" t="str">
            <v>75+</v>
          </cell>
          <cell r="BP10014" t="str">
            <v>Closed</v>
          </cell>
        </row>
        <row r="10015">
          <cell r="I10015" t="str">
            <v>N</v>
          </cell>
          <cell r="AG10015">
            <v>69</v>
          </cell>
          <cell r="AI10015">
            <v>10012</v>
          </cell>
          <cell r="AL10015">
            <v>79.14</v>
          </cell>
          <cell r="AQ10015" t="str">
            <v>E</v>
          </cell>
          <cell r="BM10015" t="str">
            <v>75+</v>
          </cell>
          <cell r="BP10015" t="str">
            <v>Closed</v>
          </cell>
        </row>
        <row r="10016">
          <cell r="I10016" t="str">
            <v>N</v>
          </cell>
          <cell r="AG10016">
            <v>69</v>
          </cell>
          <cell r="AI10016">
            <v>9009</v>
          </cell>
          <cell r="AL10016">
            <v>79.14</v>
          </cell>
          <cell r="AQ10016" t="str">
            <v>D</v>
          </cell>
          <cell r="BM10016" t="str">
            <v>75+</v>
          </cell>
          <cell r="BP10016" t="str">
            <v>Closed</v>
          </cell>
        </row>
        <row r="10017">
          <cell r="I10017" t="str">
            <v>N</v>
          </cell>
          <cell r="AG10017">
            <v>75</v>
          </cell>
          <cell r="AI10017">
            <v>7008</v>
          </cell>
          <cell r="AL10017">
            <v>79.14</v>
          </cell>
          <cell r="AQ10017" t="str">
            <v>R</v>
          </cell>
          <cell r="BM10017" t="str">
            <v>75+</v>
          </cell>
          <cell r="BP10017" t="str">
            <v>Closed</v>
          </cell>
        </row>
        <row r="10018">
          <cell r="I10018" t="str">
            <v>N</v>
          </cell>
          <cell r="AG10018">
            <v>69</v>
          </cell>
          <cell r="AI10018">
            <v>10279</v>
          </cell>
          <cell r="AL10018">
            <v>79.14</v>
          </cell>
          <cell r="AQ10018" t="str">
            <v>D</v>
          </cell>
          <cell r="BM10018" t="str">
            <v>75+</v>
          </cell>
          <cell r="BP10018" t="str">
            <v>Closed</v>
          </cell>
        </row>
        <row r="10019">
          <cell r="I10019" t="str">
            <v>N</v>
          </cell>
          <cell r="AG10019">
            <v>61</v>
          </cell>
          <cell r="AI10019">
            <v>11933</v>
          </cell>
          <cell r="AL10019">
            <v>79.14</v>
          </cell>
          <cell r="AQ10019" t="str">
            <v>D</v>
          </cell>
          <cell r="BM10019" t="str">
            <v>75+</v>
          </cell>
          <cell r="BP10019" t="str">
            <v>Closed</v>
          </cell>
        </row>
        <row r="10020">
          <cell r="I10020" t="str">
            <v>N</v>
          </cell>
          <cell r="AG10020">
            <v>77</v>
          </cell>
          <cell r="AI10020">
            <v>6414</v>
          </cell>
          <cell r="AL10020">
            <v>79.14</v>
          </cell>
          <cell r="AQ10020" t="str">
            <v>R</v>
          </cell>
          <cell r="BM10020" t="str">
            <v>75+</v>
          </cell>
          <cell r="BP10020" t="str">
            <v>Closed</v>
          </cell>
        </row>
        <row r="10021">
          <cell r="I10021" t="str">
            <v>N</v>
          </cell>
          <cell r="AG10021">
            <v>69</v>
          </cell>
          <cell r="AI10021">
            <v>9753</v>
          </cell>
          <cell r="AL10021">
            <v>79.14</v>
          </cell>
          <cell r="AQ10021" t="str">
            <v>D</v>
          </cell>
          <cell r="BM10021" t="str">
            <v>75+</v>
          </cell>
          <cell r="BP10021" t="str">
            <v>Closed</v>
          </cell>
        </row>
        <row r="10022">
          <cell r="I10022" t="str">
            <v>N</v>
          </cell>
          <cell r="AG10022">
            <v>75</v>
          </cell>
          <cell r="AI10022">
            <v>8157</v>
          </cell>
          <cell r="AL10022">
            <v>79.14</v>
          </cell>
          <cell r="AQ10022" t="str">
            <v>D</v>
          </cell>
          <cell r="BM10022" t="str">
            <v>75+</v>
          </cell>
          <cell r="BP10022" t="str">
            <v>Closed</v>
          </cell>
        </row>
        <row r="10023">
          <cell r="I10023" t="str">
            <v>N</v>
          </cell>
          <cell r="AG10023">
            <v>73</v>
          </cell>
          <cell r="AI10023">
            <v>8436</v>
          </cell>
          <cell r="AL10023">
            <v>79.14</v>
          </cell>
          <cell r="AQ10023" t="str">
            <v>D</v>
          </cell>
          <cell r="BM10023" t="str">
            <v>75+</v>
          </cell>
          <cell r="BP10023" t="str">
            <v>Closed</v>
          </cell>
        </row>
        <row r="10024">
          <cell r="I10024" t="str">
            <v>N</v>
          </cell>
          <cell r="AG10024">
            <v>64</v>
          </cell>
          <cell r="AI10024">
            <v>12278</v>
          </cell>
          <cell r="AL10024">
            <v>79.14</v>
          </cell>
          <cell r="BM10024" t="str">
            <v>75+</v>
          </cell>
          <cell r="BP10024" t="str">
            <v>Open</v>
          </cell>
        </row>
        <row r="10025">
          <cell r="I10025" t="str">
            <v>N</v>
          </cell>
          <cell r="AG10025">
            <v>75</v>
          </cell>
          <cell r="AI10025">
            <v>7391</v>
          </cell>
          <cell r="AL10025">
            <v>79.14</v>
          </cell>
          <cell r="AQ10025" t="str">
            <v>R</v>
          </cell>
          <cell r="BM10025" t="str">
            <v>75+</v>
          </cell>
          <cell r="BP10025" t="str">
            <v>Closed</v>
          </cell>
        </row>
        <row r="10026">
          <cell r="I10026" t="str">
            <v>N</v>
          </cell>
          <cell r="AG10026">
            <v>72</v>
          </cell>
          <cell r="AI10026">
            <v>8349</v>
          </cell>
          <cell r="AL10026">
            <v>79.150000000000006</v>
          </cell>
          <cell r="AQ10026" t="str">
            <v>D</v>
          </cell>
          <cell r="BM10026" t="str">
            <v>75+</v>
          </cell>
          <cell r="BP10026" t="str">
            <v>Closed</v>
          </cell>
        </row>
        <row r="10027">
          <cell r="I10027" t="str">
            <v>N</v>
          </cell>
          <cell r="AG10027">
            <v>65</v>
          </cell>
          <cell r="AI10027">
            <v>11261</v>
          </cell>
          <cell r="AL10027">
            <v>79.150000000000006</v>
          </cell>
          <cell r="AQ10027" t="str">
            <v>D</v>
          </cell>
          <cell r="BM10027" t="str">
            <v>75+</v>
          </cell>
          <cell r="BP10027" t="str">
            <v>Closed</v>
          </cell>
        </row>
        <row r="10028">
          <cell r="I10028" t="str">
            <v>N</v>
          </cell>
          <cell r="AG10028">
            <v>72</v>
          </cell>
          <cell r="AI10028">
            <v>8633</v>
          </cell>
          <cell r="AL10028">
            <v>79.150000000000006</v>
          </cell>
          <cell r="AQ10028" t="str">
            <v>X</v>
          </cell>
          <cell r="BM10028" t="str">
            <v>75+</v>
          </cell>
          <cell r="BP10028" t="str">
            <v>Closed</v>
          </cell>
        </row>
        <row r="10029">
          <cell r="I10029" t="str">
            <v>Y</v>
          </cell>
          <cell r="AG10029">
            <v>74</v>
          </cell>
          <cell r="AI10029">
            <v>7982</v>
          </cell>
          <cell r="AL10029">
            <v>79.150000000000006</v>
          </cell>
          <cell r="AQ10029" t="str">
            <v>D</v>
          </cell>
          <cell r="BM10029" t="str">
            <v>75+</v>
          </cell>
          <cell r="BP10029" t="str">
            <v>Closed</v>
          </cell>
        </row>
        <row r="10030">
          <cell r="I10030" t="str">
            <v>N</v>
          </cell>
          <cell r="AG10030">
            <v>64</v>
          </cell>
          <cell r="AI10030">
            <v>11820</v>
          </cell>
          <cell r="AL10030">
            <v>79.150000000000006</v>
          </cell>
          <cell r="BM10030" t="str">
            <v>75+</v>
          </cell>
          <cell r="BP10030" t="str">
            <v>Open</v>
          </cell>
        </row>
        <row r="10031">
          <cell r="I10031" t="str">
            <v>N</v>
          </cell>
          <cell r="AG10031">
            <v>64</v>
          </cell>
          <cell r="AI10031">
            <v>11020</v>
          </cell>
          <cell r="AL10031">
            <v>79.150000000000006</v>
          </cell>
          <cell r="BM10031" t="str">
            <v>75+</v>
          </cell>
          <cell r="BP10031" t="str">
            <v>Open</v>
          </cell>
        </row>
        <row r="10032">
          <cell r="I10032" t="str">
            <v>Y</v>
          </cell>
          <cell r="AG10032">
            <v>73</v>
          </cell>
          <cell r="AI10032">
            <v>10287</v>
          </cell>
          <cell r="AL10032">
            <v>79.150000000000006</v>
          </cell>
          <cell r="AQ10032" t="str">
            <v>E</v>
          </cell>
          <cell r="BM10032" t="str">
            <v>75+</v>
          </cell>
          <cell r="BP10032" t="str">
            <v>Closed</v>
          </cell>
        </row>
        <row r="10033">
          <cell r="I10033" t="str">
            <v>N</v>
          </cell>
          <cell r="AG10033">
            <v>66</v>
          </cell>
          <cell r="AI10033">
            <v>10503</v>
          </cell>
          <cell r="AL10033">
            <v>79.150000000000006</v>
          </cell>
          <cell r="AQ10033" t="str">
            <v>R</v>
          </cell>
          <cell r="BM10033" t="str">
            <v>75+</v>
          </cell>
          <cell r="BP10033" t="str">
            <v>Closed</v>
          </cell>
        </row>
        <row r="10034">
          <cell r="I10034" t="str">
            <v>N</v>
          </cell>
          <cell r="AG10034">
            <v>77</v>
          </cell>
          <cell r="AI10034">
            <v>5991</v>
          </cell>
          <cell r="AL10034">
            <v>79.150000000000006</v>
          </cell>
          <cell r="AQ10034" t="str">
            <v>R</v>
          </cell>
          <cell r="BM10034" t="str">
            <v>75+</v>
          </cell>
          <cell r="BP10034" t="str">
            <v>Closed</v>
          </cell>
        </row>
        <row r="10035">
          <cell r="I10035" t="str">
            <v>N</v>
          </cell>
          <cell r="AG10035">
            <v>71</v>
          </cell>
          <cell r="AI10035">
            <v>8959</v>
          </cell>
          <cell r="AL10035">
            <v>79.150000000000006</v>
          </cell>
          <cell r="AQ10035" t="str">
            <v>D</v>
          </cell>
          <cell r="BM10035" t="str">
            <v>75+</v>
          </cell>
          <cell r="BP10035" t="str">
            <v>Closed</v>
          </cell>
        </row>
        <row r="10036">
          <cell r="I10036" t="str">
            <v>N</v>
          </cell>
          <cell r="AG10036">
            <v>68</v>
          </cell>
          <cell r="AI10036">
            <v>9982</v>
          </cell>
          <cell r="AL10036">
            <v>79.150000000000006</v>
          </cell>
          <cell r="AQ10036" t="str">
            <v>E</v>
          </cell>
          <cell r="BM10036" t="str">
            <v>75+</v>
          </cell>
          <cell r="BP10036" t="str">
            <v>Closed</v>
          </cell>
        </row>
        <row r="10037">
          <cell r="I10037" t="str">
            <v>N</v>
          </cell>
          <cell r="AG10037">
            <v>79</v>
          </cell>
          <cell r="AI10037">
            <v>6169</v>
          </cell>
          <cell r="AL10037">
            <v>79.150000000000006</v>
          </cell>
          <cell r="AQ10037" t="str">
            <v>E</v>
          </cell>
          <cell r="BM10037" t="str">
            <v>75+</v>
          </cell>
          <cell r="BP10037" t="str">
            <v>Closed</v>
          </cell>
        </row>
        <row r="10038">
          <cell r="I10038" t="str">
            <v>N</v>
          </cell>
          <cell r="AG10038">
            <v>63</v>
          </cell>
          <cell r="AI10038">
            <v>12034</v>
          </cell>
          <cell r="AL10038">
            <v>79.150000000000006</v>
          </cell>
          <cell r="BM10038" t="str">
            <v>75+</v>
          </cell>
          <cell r="BP10038" t="str">
            <v>Open</v>
          </cell>
        </row>
        <row r="10039">
          <cell r="I10039" t="str">
            <v>N</v>
          </cell>
          <cell r="AG10039">
            <v>71</v>
          </cell>
          <cell r="AI10039">
            <v>9552</v>
          </cell>
          <cell r="AL10039">
            <v>79.16</v>
          </cell>
          <cell r="AQ10039" t="str">
            <v>D</v>
          </cell>
          <cell r="BM10039" t="str">
            <v>75+</v>
          </cell>
          <cell r="BP10039" t="str">
            <v>Closed</v>
          </cell>
        </row>
        <row r="10040">
          <cell r="I10040" t="str">
            <v>N</v>
          </cell>
          <cell r="AG10040">
            <v>76</v>
          </cell>
          <cell r="AI10040">
            <v>7736</v>
          </cell>
          <cell r="AL10040">
            <v>79.16</v>
          </cell>
          <cell r="AQ10040" t="str">
            <v>R</v>
          </cell>
          <cell r="BM10040" t="str">
            <v>75+</v>
          </cell>
          <cell r="BP10040" t="str">
            <v>Closed</v>
          </cell>
        </row>
        <row r="10041">
          <cell r="I10041" t="str">
            <v>N</v>
          </cell>
          <cell r="AG10041">
            <v>71</v>
          </cell>
          <cell r="AI10041">
            <v>9420</v>
          </cell>
          <cell r="AL10041">
            <v>79.16</v>
          </cell>
          <cell r="AQ10041" t="str">
            <v>D</v>
          </cell>
          <cell r="BM10041" t="str">
            <v>75+</v>
          </cell>
          <cell r="BP10041" t="str">
            <v>Closed</v>
          </cell>
        </row>
        <row r="10042">
          <cell r="I10042" t="str">
            <v>N</v>
          </cell>
          <cell r="AG10042">
            <v>72</v>
          </cell>
          <cell r="AI10042">
            <v>9290</v>
          </cell>
          <cell r="AL10042">
            <v>79.16</v>
          </cell>
          <cell r="AQ10042" t="str">
            <v>D</v>
          </cell>
          <cell r="BM10042" t="str">
            <v>75+</v>
          </cell>
          <cell r="BP10042" t="str">
            <v>Closed</v>
          </cell>
        </row>
        <row r="10043">
          <cell r="I10043" t="str">
            <v>N</v>
          </cell>
          <cell r="AG10043">
            <v>67</v>
          </cell>
          <cell r="AI10043">
            <v>10150</v>
          </cell>
          <cell r="AL10043">
            <v>79.16</v>
          </cell>
          <cell r="AQ10043" t="str">
            <v>D</v>
          </cell>
          <cell r="BM10043" t="str">
            <v>75+</v>
          </cell>
          <cell r="BP10043" t="str">
            <v>Closed</v>
          </cell>
        </row>
        <row r="10044">
          <cell r="I10044" t="str">
            <v>N</v>
          </cell>
          <cell r="AG10044">
            <v>67</v>
          </cell>
          <cell r="AI10044">
            <v>10592</v>
          </cell>
          <cell r="AL10044">
            <v>79.16</v>
          </cell>
          <cell r="AQ10044" t="str">
            <v>R</v>
          </cell>
          <cell r="BM10044" t="str">
            <v>75+</v>
          </cell>
          <cell r="BP10044" t="str">
            <v>Closed</v>
          </cell>
        </row>
        <row r="10045">
          <cell r="I10045" t="str">
            <v>N</v>
          </cell>
          <cell r="AG10045">
            <v>70</v>
          </cell>
          <cell r="AI10045">
            <v>10357</v>
          </cell>
          <cell r="AL10045">
            <v>79.16</v>
          </cell>
          <cell r="BM10045" t="str">
            <v>75+</v>
          </cell>
          <cell r="BP10045" t="str">
            <v>Open</v>
          </cell>
        </row>
        <row r="10046">
          <cell r="I10046" t="str">
            <v>N</v>
          </cell>
          <cell r="AG10046">
            <v>70</v>
          </cell>
          <cell r="AI10046">
            <v>9931</v>
          </cell>
          <cell r="AL10046">
            <v>79.16</v>
          </cell>
          <cell r="BM10046" t="str">
            <v>75+</v>
          </cell>
          <cell r="BP10046" t="str">
            <v>Open</v>
          </cell>
        </row>
        <row r="10047">
          <cell r="I10047" t="str">
            <v>N</v>
          </cell>
          <cell r="AG10047">
            <v>75</v>
          </cell>
          <cell r="AI10047">
            <v>7168</v>
          </cell>
          <cell r="AL10047">
            <v>79.16</v>
          </cell>
          <cell r="AQ10047" t="str">
            <v>R</v>
          </cell>
          <cell r="BM10047" t="str">
            <v>75+</v>
          </cell>
          <cell r="BP10047" t="str">
            <v>Closed</v>
          </cell>
        </row>
        <row r="10048">
          <cell r="I10048" t="str">
            <v>N</v>
          </cell>
          <cell r="AG10048">
            <v>75</v>
          </cell>
          <cell r="AI10048">
            <v>8146</v>
          </cell>
          <cell r="AL10048">
            <v>79.16</v>
          </cell>
          <cell r="AQ10048" t="str">
            <v>D</v>
          </cell>
          <cell r="BM10048" t="str">
            <v>75+</v>
          </cell>
          <cell r="BP10048" t="str">
            <v>Closed</v>
          </cell>
        </row>
        <row r="10049">
          <cell r="I10049" t="str">
            <v>Y</v>
          </cell>
          <cell r="AG10049">
            <v>74</v>
          </cell>
          <cell r="AI10049">
            <v>9921</v>
          </cell>
          <cell r="AL10049">
            <v>79.16</v>
          </cell>
          <cell r="AQ10049" t="str">
            <v>D</v>
          </cell>
          <cell r="BM10049" t="str">
            <v>75+</v>
          </cell>
          <cell r="BP10049" t="str">
            <v>Closed</v>
          </cell>
        </row>
        <row r="10050">
          <cell r="I10050" t="str">
            <v>N</v>
          </cell>
          <cell r="AG10050">
            <v>75</v>
          </cell>
          <cell r="AI10050">
            <v>7464</v>
          </cell>
          <cell r="AL10050">
            <v>79.16</v>
          </cell>
          <cell r="AQ10050" t="str">
            <v>D</v>
          </cell>
          <cell r="BM10050" t="str">
            <v>75+</v>
          </cell>
          <cell r="BP10050" t="str">
            <v>Closed</v>
          </cell>
        </row>
        <row r="10051">
          <cell r="I10051" t="str">
            <v>Y</v>
          </cell>
          <cell r="AG10051">
            <v>79</v>
          </cell>
          <cell r="AI10051">
            <v>8109</v>
          </cell>
          <cell r="AL10051">
            <v>79.16</v>
          </cell>
          <cell r="AQ10051" t="str">
            <v>D</v>
          </cell>
          <cell r="BM10051" t="str">
            <v>75+</v>
          </cell>
          <cell r="BP10051" t="str">
            <v>Closed</v>
          </cell>
        </row>
        <row r="10052">
          <cell r="I10052" t="str">
            <v>N</v>
          </cell>
          <cell r="AG10052">
            <v>71</v>
          </cell>
          <cell r="AI10052">
            <v>8919</v>
          </cell>
          <cell r="AL10052">
            <v>79.16</v>
          </cell>
          <cell r="AQ10052" t="str">
            <v>R</v>
          </cell>
          <cell r="BM10052" t="str">
            <v>75+</v>
          </cell>
          <cell r="BP10052" t="str">
            <v>Closed</v>
          </cell>
        </row>
        <row r="10053">
          <cell r="I10053" t="str">
            <v>N</v>
          </cell>
          <cell r="AG10053">
            <v>71</v>
          </cell>
          <cell r="AI10053">
            <v>8439</v>
          </cell>
          <cell r="AL10053">
            <v>79.16</v>
          </cell>
          <cell r="AQ10053" t="str">
            <v>R</v>
          </cell>
          <cell r="BM10053" t="str">
            <v>75+</v>
          </cell>
          <cell r="BP10053" t="str">
            <v>Closed</v>
          </cell>
        </row>
        <row r="10054">
          <cell r="I10054" t="str">
            <v>N</v>
          </cell>
          <cell r="AG10054">
            <v>70</v>
          </cell>
          <cell r="AI10054">
            <v>9061</v>
          </cell>
          <cell r="AL10054">
            <v>79.16</v>
          </cell>
          <cell r="AQ10054" t="str">
            <v>D</v>
          </cell>
          <cell r="BM10054" t="str">
            <v>75+</v>
          </cell>
          <cell r="BP10054" t="str">
            <v>Closed</v>
          </cell>
        </row>
        <row r="10055">
          <cell r="I10055" t="str">
            <v>N</v>
          </cell>
          <cell r="AG10055">
            <v>78</v>
          </cell>
          <cell r="AI10055">
            <v>7335</v>
          </cell>
          <cell r="AL10055">
            <v>79.16</v>
          </cell>
          <cell r="AQ10055" t="str">
            <v>R</v>
          </cell>
          <cell r="BM10055" t="str">
            <v>75+</v>
          </cell>
          <cell r="BP10055" t="str">
            <v>Closed</v>
          </cell>
        </row>
        <row r="10056">
          <cell r="I10056" t="str">
            <v>N</v>
          </cell>
          <cell r="AG10056">
            <v>69</v>
          </cell>
          <cell r="AI10056">
            <v>10471</v>
          </cell>
          <cell r="AL10056">
            <v>79.16</v>
          </cell>
          <cell r="AQ10056" t="str">
            <v>D</v>
          </cell>
          <cell r="BM10056" t="str">
            <v>75+</v>
          </cell>
          <cell r="BP10056" t="str">
            <v>Closed</v>
          </cell>
        </row>
        <row r="10057">
          <cell r="I10057" t="str">
            <v>N</v>
          </cell>
          <cell r="AG10057">
            <v>64</v>
          </cell>
          <cell r="AI10057">
            <v>11079</v>
          </cell>
          <cell r="AL10057">
            <v>79.16</v>
          </cell>
          <cell r="AQ10057" t="str">
            <v>D</v>
          </cell>
          <cell r="BM10057" t="str">
            <v>75+</v>
          </cell>
          <cell r="BP10057" t="str">
            <v>Closed</v>
          </cell>
        </row>
        <row r="10058">
          <cell r="I10058" t="str">
            <v>N</v>
          </cell>
          <cell r="AG10058">
            <v>70</v>
          </cell>
          <cell r="AI10058">
            <v>8501</v>
          </cell>
          <cell r="AL10058">
            <v>79.16</v>
          </cell>
          <cell r="AQ10058">
            <v>1</v>
          </cell>
          <cell r="BM10058" t="str">
            <v>75+</v>
          </cell>
          <cell r="BP10058" t="str">
            <v>Closed</v>
          </cell>
        </row>
        <row r="10059">
          <cell r="I10059" t="str">
            <v>N</v>
          </cell>
          <cell r="AG10059">
            <v>72</v>
          </cell>
          <cell r="AI10059">
            <v>8215</v>
          </cell>
          <cell r="AL10059">
            <v>79.16</v>
          </cell>
          <cell r="AQ10059" t="str">
            <v>D</v>
          </cell>
          <cell r="BM10059" t="str">
            <v>75+</v>
          </cell>
          <cell r="BP10059" t="str">
            <v>Closed</v>
          </cell>
        </row>
        <row r="10060">
          <cell r="I10060" t="str">
            <v>N</v>
          </cell>
          <cell r="AG10060">
            <v>67</v>
          </cell>
          <cell r="AI10060">
            <v>10682</v>
          </cell>
          <cell r="AL10060">
            <v>79.17</v>
          </cell>
          <cell r="AQ10060" t="str">
            <v>D</v>
          </cell>
          <cell r="BM10060" t="str">
            <v>75+</v>
          </cell>
          <cell r="BP10060" t="str">
            <v>Closed</v>
          </cell>
        </row>
        <row r="10061">
          <cell r="I10061" t="str">
            <v>N</v>
          </cell>
          <cell r="AG10061">
            <v>75</v>
          </cell>
          <cell r="AI10061">
            <v>7441</v>
          </cell>
          <cell r="AL10061">
            <v>79.17</v>
          </cell>
          <cell r="AQ10061" t="str">
            <v>D</v>
          </cell>
          <cell r="BM10061" t="str">
            <v>75+</v>
          </cell>
          <cell r="BP10061" t="str">
            <v>Closed</v>
          </cell>
        </row>
        <row r="10062">
          <cell r="I10062" t="str">
            <v>N</v>
          </cell>
          <cell r="AG10062">
            <v>69</v>
          </cell>
          <cell r="AI10062">
            <v>10074</v>
          </cell>
          <cell r="AL10062">
            <v>79.17</v>
          </cell>
          <cell r="AQ10062" t="str">
            <v>D</v>
          </cell>
          <cell r="BM10062" t="str">
            <v>75+</v>
          </cell>
          <cell r="BP10062" t="str">
            <v>Closed</v>
          </cell>
        </row>
        <row r="10063">
          <cell r="I10063" t="str">
            <v>N</v>
          </cell>
          <cell r="AG10063">
            <v>64</v>
          </cell>
          <cell r="AI10063">
            <v>11436</v>
          </cell>
          <cell r="AL10063">
            <v>79.17</v>
          </cell>
          <cell r="BM10063" t="str">
            <v>75+</v>
          </cell>
          <cell r="BP10063" t="str">
            <v>Open</v>
          </cell>
        </row>
        <row r="10064">
          <cell r="I10064" t="str">
            <v>N</v>
          </cell>
          <cell r="AG10064">
            <v>66</v>
          </cell>
          <cell r="AI10064">
            <v>11585</v>
          </cell>
          <cell r="AL10064">
            <v>79.17</v>
          </cell>
          <cell r="AQ10064" t="str">
            <v>R</v>
          </cell>
          <cell r="BM10064" t="str">
            <v>75+</v>
          </cell>
          <cell r="BP10064" t="str">
            <v>Closed</v>
          </cell>
        </row>
        <row r="10065">
          <cell r="I10065" t="str">
            <v>Y</v>
          </cell>
          <cell r="AG10065">
            <v>73</v>
          </cell>
          <cell r="AI10065">
            <v>10137</v>
          </cell>
          <cell r="AL10065">
            <v>79.17</v>
          </cell>
          <cell r="AQ10065" t="str">
            <v>R</v>
          </cell>
          <cell r="BM10065" t="str">
            <v>75+</v>
          </cell>
          <cell r="BP10065" t="str">
            <v>Closed</v>
          </cell>
        </row>
        <row r="10066">
          <cell r="I10066" t="str">
            <v>N</v>
          </cell>
          <cell r="AG10066">
            <v>69</v>
          </cell>
          <cell r="AI10066">
            <v>9471</v>
          </cell>
          <cell r="AL10066">
            <v>79.17</v>
          </cell>
          <cell r="AQ10066" t="str">
            <v>R</v>
          </cell>
          <cell r="BM10066" t="str">
            <v>75+</v>
          </cell>
          <cell r="BP10066" t="str">
            <v>Closed</v>
          </cell>
        </row>
        <row r="10067">
          <cell r="I10067" t="str">
            <v>N</v>
          </cell>
          <cell r="AG10067">
            <v>66</v>
          </cell>
          <cell r="AI10067">
            <v>10875</v>
          </cell>
          <cell r="AL10067">
            <v>79.17</v>
          </cell>
          <cell r="AQ10067" t="str">
            <v>D</v>
          </cell>
          <cell r="BM10067" t="str">
            <v>75+</v>
          </cell>
          <cell r="BP10067" t="str">
            <v>Closed</v>
          </cell>
        </row>
        <row r="10068">
          <cell r="I10068" t="str">
            <v>N</v>
          </cell>
          <cell r="AG10068">
            <v>70</v>
          </cell>
          <cell r="AI10068">
            <v>9698</v>
          </cell>
          <cell r="AL10068">
            <v>79.17</v>
          </cell>
          <cell r="AQ10068" t="str">
            <v>D</v>
          </cell>
          <cell r="BM10068" t="str">
            <v>75+</v>
          </cell>
          <cell r="BP10068" t="str">
            <v>Closed</v>
          </cell>
        </row>
        <row r="10069">
          <cell r="I10069" t="str">
            <v>N</v>
          </cell>
          <cell r="AG10069">
            <v>69</v>
          </cell>
          <cell r="AI10069">
            <v>10559</v>
          </cell>
          <cell r="AL10069">
            <v>79.17</v>
          </cell>
          <cell r="AQ10069" t="str">
            <v>E</v>
          </cell>
          <cell r="BM10069" t="str">
            <v>75+</v>
          </cell>
          <cell r="BP10069" t="str">
            <v>Closed</v>
          </cell>
        </row>
        <row r="10070">
          <cell r="I10070" t="str">
            <v>N</v>
          </cell>
          <cell r="AG10070">
            <v>75</v>
          </cell>
          <cell r="AI10070">
            <v>8114</v>
          </cell>
          <cell r="AL10070">
            <v>79.17</v>
          </cell>
          <cell r="AQ10070" t="str">
            <v>E</v>
          </cell>
          <cell r="BM10070" t="str">
            <v>75+</v>
          </cell>
          <cell r="BP10070" t="str">
            <v>Closed</v>
          </cell>
        </row>
        <row r="10071">
          <cell r="I10071" t="str">
            <v>Y</v>
          </cell>
          <cell r="AG10071">
            <v>73</v>
          </cell>
          <cell r="AI10071">
            <v>8518</v>
          </cell>
          <cell r="AL10071">
            <v>79.17</v>
          </cell>
          <cell r="AQ10071" t="str">
            <v>E</v>
          </cell>
          <cell r="BM10071" t="str">
            <v>75+</v>
          </cell>
          <cell r="BP10071" t="str">
            <v>Closed</v>
          </cell>
        </row>
        <row r="10072">
          <cell r="I10072" t="str">
            <v>N</v>
          </cell>
          <cell r="AG10072">
            <v>75</v>
          </cell>
          <cell r="AI10072">
            <v>7278</v>
          </cell>
          <cell r="AL10072">
            <v>79.17</v>
          </cell>
          <cell r="AQ10072" t="str">
            <v>D</v>
          </cell>
          <cell r="BM10072" t="str">
            <v>75+</v>
          </cell>
          <cell r="BP10072" t="str">
            <v>Closed</v>
          </cell>
        </row>
        <row r="10073">
          <cell r="I10073" t="str">
            <v>N</v>
          </cell>
          <cell r="AG10073">
            <v>70</v>
          </cell>
          <cell r="AI10073">
            <v>9810</v>
          </cell>
          <cell r="AL10073">
            <v>79.17</v>
          </cell>
          <cell r="AQ10073" t="str">
            <v>R</v>
          </cell>
          <cell r="BM10073" t="str">
            <v>75+</v>
          </cell>
          <cell r="BP10073" t="str">
            <v>Closed</v>
          </cell>
        </row>
        <row r="10074">
          <cell r="I10074" t="str">
            <v>N</v>
          </cell>
          <cell r="AG10074">
            <v>75</v>
          </cell>
          <cell r="AI10074">
            <v>6822</v>
          </cell>
          <cell r="AL10074">
            <v>79.17</v>
          </cell>
          <cell r="AQ10074" t="str">
            <v>R</v>
          </cell>
          <cell r="BM10074" t="str">
            <v>75+</v>
          </cell>
          <cell r="BP10074" t="str">
            <v>Closed</v>
          </cell>
        </row>
        <row r="10075">
          <cell r="I10075" t="str">
            <v>N</v>
          </cell>
          <cell r="AG10075">
            <v>71</v>
          </cell>
          <cell r="AI10075">
            <v>9674</v>
          </cell>
          <cell r="AL10075">
            <v>79.17</v>
          </cell>
          <cell r="AQ10075">
            <v>1</v>
          </cell>
          <cell r="BM10075" t="str">
            <v>75+</v>
          </cell>
          <cell r="BP10075" t="str">
            <v>Closed</v>
          </cell>
        </row>
        <row r="10076">
          <cell r="I10076" t="str">
            <v>N</v>
          </cell>
          <cell r="AG10076">
            <v>70</v>
          </cell>
          <cell r="AI10076">
            <v>9371</v>
          </cell>
          <cell r="AL10076">
            <v>79.17</v>
          </cell>
          <cell r="AQ10076" t="str">
            <v>R</v>
          </cell>
          <cell r="BM10076" t="str">
            <v>75+</v>
          </cell>
          <cell r="BP10076" t="str">
            <v>Closed</v>
          </cell>
        </row>
        <row r="10077">
          <cell r="I10077" t="str">
            <v>N</v>
          </cell>
          <cell r="AG10077">
            <v>68</v>
          </cell>
          <cell r="AI10077">
            <v>10346</v>
          </cell>
          <cell r="AL10077">
            <v>79.17</v>
          </cell>
          <cell r="AQ10077" t="str">
            <v>D</v>
          </cell>
          <cell r="BM10077" t="str">
            <v>75+</v>
          </cell>
          <cell r="BP10077" t="str">
            <v>Closed</v>
          </cell>
        </row>
        <row r="10078">
          <cell r="I10078" t="str">
            <v>Y</v>
          </cell>
          <cell r="AG10078">
            <v>76</v>
          </cell>
          <cell r="AI10078">
            <v>8707</v>
          </cell>
          <cell r="AL10078">
            <v>79.17</v>
          </cell>
          <cell r="AQ10078" t="str">
            <v>D</v>
          </cell>
          <cell r="BM10078" t="str">
            <v>75+</v>
          </cell>
          <cell r="BP10078" t="str">
            <v>Closed</v>
          </cell>
        </row>
        <row r="10079">
          <cell r="I10079" t="str">
            <v>N</v>
          </cell>
          <cell r="AG10079">
            <v>76</v>
          </cell>
          <cell r="AI10079">
            <v>7813</v>
          </cell>
          <cell r="AL10079">
            <v>79.17</v>
          </cell>
          <cell r="AQ10079" t="str">
            <v>R</v>
          </cell>
          <cell r="BM10079" t="str">
            <v>75+</v>
          </cell>
          <cell r="BP10079" t="str">
            <v>Closed</v>
          </cell>
        </row>
        <row r="10080">
          <cell r="I10080" t="str">
            <v>N</v>
          </cell>
          <cell r="AG10080">
            <v>79</v>
          </cell>
          <cell r="AI10080">
            <v>7015</v>
          </cell>
          <cell r="AL10080">
            <v>79.17</v>
          </cell>
          <cell r="AQ10080" t="str">
            <v>R</v>
          </cell>
          <cell r="BM10080" t="str">
            <v>75+</v>
          </cell>
          <cell r="BP10080" t="str">
            <v>Closed</v>
          </cell>
        </row>
        <row r="10081">
          <cell r="I10081" t="str">
            <v>N</v>
          </cell>
          <cell r="AG10081">
            <v>67</v>
          </cell>
          <cell r="AI10081">
            <v>11363</v>
          </cell>
          <cell r="AL10081">
            <v>79.17</v>
          </cell>
          <cell r="AQ10081" t="str">
            <v>D</v>
          </cell>
          <cell r="BM10081" t="str">
            <v>75+</v>
          </cell>
          <cell r="BP10081" t="str">
            <v>Closed</v>
          </cell>
        </row>
        <row r="10082">
          <cell r="I10082" t="str">
            <v>N</v>
          </cell>
          <cell r="AG10082">
            <v>74</v>
          </cell>
          <cell r="AI10082">
            <v>8655</v>
          </cell>
          <cell r="AL10082">
            <v>79.17</v>
          </cell>
          <cell r="AQ10082" t="str">
            <v>R</v>
          </cell>
          <cell r="BM10082" t="str">
            <v>75+</v>
          </cell>
          <cell r="BP10082" t="str">
            <v>Closed</v>
          </cell>
        </row>
        <row r="10083">
          <cell r="I10083" t="str">
            <v>N</v>
          </cell>
          <cell r="AG10083">
            <v>68</v>
          </cell>
          <cell r="AI10083">
            <v>10361</v>
          </cell>
          <cell r="AL10083">
            <v>79.180000000000007</v>
          </cell>
          <cell r="AQ10083" t="str">
            <v>R</v>
          </cell>
          <cell r="BM10083" t="str">
            <v>75+</v>
          </cell>
          <cell r="BP10083" t="str">
            <v>Closed</v>
          </cell>
        </row>
        <row r="10084">
          <cell r="I10084" t="str">
            <v>N</v>
          </cell>
          <cell r="AG10084">
            <v>68</v>
          </cell>
          <cell r="AI10084">
            <v>9690</v>
          </cell>
          <cell r="AL10084">
            <v>79.180000000000007</v>
          </cell>
          <cell r="AQ10084" t="str">
            <v>R</v>
          </cell>
          <cell r="BM10084" t="str">
            <v>75+</v>
          </cell>
          <cell r="BP10084" t="str">
            <v>Closed</v>
          </cell>
        </row>
        <row r="10085">
          <cell r="I10085" t="str">
            <v>N</v>
          </cell>
          <cell r="AG10085">
            <v>65</v>
          </cell>
          <cell r="AI10085">
            <v>11435</v>
          </cell>
          <cell r="AL10085">
            <v>79.180000000000007</v>
          </cell>
          <cell r="AQ10085" t="str">
            <v>D</v>
          </cell>
          <cell r="BM10085" t="str">
            <v>75+</v>
          </cell>
          <cell r="BP10085" t="str">
            <v>Closed</v>
          </cell>
        </row>
        <row r="10086">
          <cell r="I10086" t="str">
            <v>N</v>
          </cell>
          <cell r="AG10086">
            <v>77</v>
          </cell>
          <cell r="AI10086">
            <v>6245</v>
          </cell>
          <cell r="AL10086">
            <v>79.180000000000007</v>
          </cell>
          <cell r="AQ10086" t="str">
            <v>R</v>
          </cell>
          <cell r="BM10086" t="str">
            <v>75+</v>
          </cell>
          <cell r="BP10086" t="str">
            <v>Closed</v>
          </cell>
        </row>
        <row r="10087">
          <cell r="I10087" t="str">
            <v>N</v>
          </cell>
          <cell r="AG10087">
            <v>67</v>
          </cell>
          <cell r="AI10087">
            <v>11410</v>
          </cell>
          <cell r="AL10087">
            <v>79.180000000000007</v>
          </cell>
          <cell r="AQ10087" t="str">
            <v>D</v>
          </cell>
          <cell r="BM10087" t="str">
            <v>75+</v>
          </cell>
          <cell r="BP10087" t="str">
            <v>Closed</v>
          </cell>
        </row>
        <row r="10088">
          <cell r="I10088" t="str">
            <v>N</v>
          </cell>
          <cell r="AG10088">
            <v>66</v>
          </cell>
          <cell r="AI10088">
            <v>11113</v>
          </cell>
          <cell r="AL10088">
            <v>79.180000000000007</v>
          </cell>
          <cell r="BM10088" t="str">
            <v>75+</v>
          </cell>
          <cell r="BP10088" t="str">
            <v>Open</v>
          </cell>
        </row>
        <row r="10089">
          <cell r="I10089" t="str">
            <v>N</v>
          </cell>
          <cell r="AG10089">
            <v>75</v>
          </cell>
          <cell r="AI10089">
            <v>8477</v>
          </cell>
          <cell r="AL10089">
            <v>79.180000000000007</v>
          </cell>
          <cell r="AQ10089" t="str">
            <v>D</v>
          </cell>
          <cell r="BM10089" t="str">
            <v>75+</v>
          </cell>
          <cell r="BP10089" t="str">
            <v>Closed</v>
          </cell>
        </row>
        <row r="10090">
          <cell r="I10090" t="str">
            <v>N</v>
          </cell>
          <cell r="AG10090">
            <v>73</v>
          </cell>
          <cell r="AI10090">
            <v>8226</v>
          </cell>
          <cell r="AL10090">
            <v>79.180000000000007</v>
          </cell>
          <cell r="AQ10090" t="str">
            <v>D</v>
          </cell>
          <cell r="BM10090" t="str">
            <v>75+</v>
          </cell>
          <cell r="BP10090" t="str">
            <v>Closed</v>
          </cell>
        </row>
        <row r="10091">
          <cell r="I10091" t="str">
            <v>N</v>
          </cell>
          <cell r="AG10091">
            <v>71</v>
          </cell>
          <cell r="AI10091">
            <v>9468</v>
          </cell>
          <cell r="AL10091">
            <v>79.180000000000007</v>
          </cell>
          <cell r="AQ10091" t="str">
            <v>R</v>
          </cell>
          <cell r="BM10091" t="str">
            <v>75+</v>
          </cell>
          <cell r="BP10091" t="str">
            <v>Closed</v>
          </cell>
        </row>
        <row r="10092">
          <cell r="I10092" t="str">
            <v>N</v>
          </cell>
          <cell r="AG10092">
            <v>65</v>
          </cell>
          <cell r="AI10092">
            <v>10437</v>
          </cell>
          <cell r="AL10092">
            <v>79.180000000000007</v>
          </cell>
          <cell r="AQ10092" t="str">
            <v>D</v>
          </cell>
          <cell r="BM10092" t="str">
            <v>75+</v>
          </cell>
          <cell r="BP10092" t="str">
            <v>Closed</v>
          </cell>
        </row>
        <row r="10093">
          <cell r="I10093" t="str">
            <v>N</v>
          </cell>
          <cell r="AG10093">
            <v>68</v>
          </cell>
          <cell r="AI10093">
            <v>10755</v>
          </cell>
          <cell r="AL10093">
            <v>79.180000000000007</v>
          </cell>
          <cell r="AQ10093" t="str">
            <v>D</v>
          </cell>
          <cell r="BM10093" t="str">
            <v>75+</v>
          </cell>
          <cell r="BP10093" t="str">
            <v>Closed</v>
          </cell>
        </row>
        <row r="10094">
          <cell r="I10094" t="str">
            <v>Y</v>
          </cell>
          <cell r="AG10094">
            <v>73</v>
          </cell>
          <cell r="AI10094">
            <v>10380</v>
          </cell>
          <cell r="AL10094">
            <v>79.180000000000007</v>
          </cell>
          <cell r="BM10094" t="str">
            <v>75+</v>
          </cell>
          <cell r="BP10094" t="str">
            <v>Open</v>
          </cell>
        </row>
        <row r="10095">
          <cell r="I10095" t="str">
            <v>N</v>
          </cell>
          <cell r="AG10095">
            <v>75</v>
          </cell>
          <cell r="AI10095">
            <v>7423</v>
          </cell>
          <cell r="AL10095">
            <v>79.180000000000007</v>
          </cell>
          <cell r="AQ10095" t="str">
            <v>D</v>
          </cell>
          <cell r="BM10095" t="str">
            <v>75+</v>
          </cell>
          <cell r="BP10095" t="str">
            <v>Closed</v>
          </cell>
        </row>
        <row r="10096">
          <cell r="I10096" t="str">
            <v>N</v>
          </cell>
          <cell r="AG10096">
            <v>73</v>
          </cell>
          <cell r="AI10096">
            <v>8364</v>
          </cell>
          <cell r="AL10096">
            <v>79.180000000000007</v>
          </cell>
          <cell r="AQ10096" t="str">
            <v>D</v>
          </cell>
          <cell r="BM10096" t="str">
            <v>75+</v>
          </cell>
          <cell r="BP10096" t="str">
            <v>Closed</v>
          </cell>
        </row>
        <row r="10097">
          <cell r="I10097" t="str">
            <v>Y</v>
          </cell>
          <cell r="AG10097">
            <v>72</v>
          </cell>
          <cell r="AI10097">
            <v>8634</v>
          </cell>
          <cell r="AL10097">
            <v>79.180000000000007</v>
          </cell>
          <cell r="AQ10097" t="str">
            <v>R</v>
          </cell>
          <cell r="BM10097" t="str">
            <v>75+</v>
          </cell>
          <cell r="BP10097" t="str">
            <v>Closed</v>
          </cell>
        </row>
        <row r="10098">
          <cell r="I10098" t="str">
            <v>N</v>
          </cell>
          <cell r="AG10098">
            <v>74</v>
          </cell>
          <cell r="AI10098">
            <v>7403</v>
          </cell>
          <cell r="AL10098">
            <v>79.180000000000007</v>
          </cell>
          <cell r="AQ10098" t="str">
            <v>R</v>
          </cell>
          <cell r="BM10098" t="str">
            <v>75+</v>
          </cell>
          <cell r="BP10098" t="str">
            <v>Closed</v>
          </cell>
        </row>
        <row r="10099">
          <cell r="I10099" t="str">
            <v>N</v>
          </cell>
          <cell r="AG10099">
            <v>73</v>
          </cell>
          <cell r="AI10099">
            <v>8734</v>
          </cell>
          <cell r="AL10099">
            <v>79.180000000000007</v>
          </cell>
          <cell r="AQ10099" t="str">
            <v>D</v>
          </cell>
          <cell r="BM10099" t="str">
            <v>75+</v>
          </cell>
          <cell r="BP10099" t="str">
            <v>Closed</v>
          </cell>
        </row>
        <row r="10100">
          <cell r="I10100" t="str">
            <v>N</v>
          </cell>
          <cell r="AG10100">
            <v>63</v>
          </cell>
          <cell r="AI10100">
            <v>12350</v>
          </cell>
          <cell r="AL10100">
            <v>79.180000000000007</v>
          </cell>
          <cell r="BM10100" t="str">
            <v>75+</v>
          </cell>
          <cell r="BP10100" t="str">
            <v>Open</v>
          </cell>
        </row>
        <row r="10101">
          <cell r="I10101" t="str">
            <v>N</v>
          </cell>
          <cell r="AG10101">
            <v>69</v>
          </cell>
          <cell r="AI10101">
            <v>10094</v>
          </cell>
          <cell r="AL10101">
            <v>79.180000000000007</v>
          </cell>
          <cell r="AQ10101" t="str">
            <v>D</v>
          </cell>
          <cell r="BM10101" t="str">
            <v>75+</v>
          </cell>
          <cell r="BP10101" t="str">
            <v>Closed</v>
          </cell>
        </row>
        <row r="10102">
          <cell r="I10102" t="str">
            <v>N</v>
          </cell>
          <cell r="AG10102">
            <v>62</v>
          </cell>
          <cell r="AI10102">
            <v>11495</v>
          </cell>
          <cell r="AL10102">
            <v>79.180000000000007</v>
          </cell>
          <cell r="BM10102" t="str">
            <v>75+</v>
          </cell>
          <cell r="BP10102" t="str">
            <v>Open</v>
          </cell>
        </row>
        <row r="10103">
          <cell r="I10103" t="str">
            <v>N</v>
          </cell>
          <cell r="AG10103">
            <v>66</v>
          </cell>
          <cell r="AI10103">
            <v>10735</v>
          </cell>
          <cell r="AL10103">
            <v>79.19</v>
          </cell>
          <cell r="AQ10103" t="str">
            <v>D</v>
          </cell>
          <cell r="BM10103" t="str">
            <v>75+</v>
          </cell>
          <cell r="BP10103" t="str">
            <v>Closed</v>
          </cell>
        </row>
        <row r="10104">
          <cell r="I10104" t="str">
            <v>N</v>
          </cell>
          <cell r="AG10104">
            <v>69</v>
          </cell>
          <cell r="AI10104">
            <v>9889</v>
          </cell>
          <cell r="AL10104">
            <v>79.19</v>
          </cell>
          <cell r="AQ10104" t="str">
            <v>E</v>
          </cell>
          <cell r="BM10104" t="str">
            <v>75+</v>
          </cell>
          <cell r="BP10104" t="str">
            <v>Closed</v>
          </cell>
        </row>
        <row r="10105">
          <cell r="I10105" t="str">
            <v>N</v>
          </cell>
          <cell r="AG10105">
            <v>71</v>
          </cell>
          <cell r="AI10105">
            <v>8668</v>
          </cell>
          <cell r="AL10105">
            <v>79.19</v>
          </cell>
          <cell r="AQ10105" t="str">
            <v>D</v>
          </cell>
          <cell r="BM10105" t="str">
            <v>75+</v>
          </cell>
          <cell r="BP10105" t="str">
            <v>Closed</v>
          </cell>
        </row>
        <row r="10106">
          <cell r="I10106" t="str">
            <v>N</v>
          </cell>
          <cell r="AG10106">
            <v>66</v>
          </cell>
          <cell r="AI10106">
            <v>11235</v>
          </cell>
          <cell r="AL10106">
            <v>79.19</v>
          </cell>
          <cell r="AQ10106" t="str">
            <v>D</v>
          </cell>
          <cell r="BM10106" t="str">
            <v>75+</v>
          </cell>
          <cell r="BP10106" t="str">
            <v>Closed</v>
          </cell>
        </row>
        <row r="10107">
          <cell r="I10107" t="str">
            <v>N</v>
          </cell>
          <cell r="AG10107">
            <v>76</v>
          </cell>
          <cell r="AI10107">
            <v>6787</v>
          </cell>
          <cell r="AL10107">
            <v>79.19</v>
          </cell>
          <cell r="AQ10107" t="str">
            <v>R</v>
          </cell>
          <cell r="BM10107" t="str">
            <v>75+</v>
          </cell>
          <cell r="BP10107" t="str">
            <v>Closed</v>
          </cell>
        </row>
        <row r="10108">
          <cell r="I10108" t="str">
            <v>N</v>
          </cell>
          <cell r="AG10108">
            <v>71</v>
          </cell>
          <cell r="AI10108">
            <v>8775</v>
          </cell>
          <cell r="AL10108">
            <v>79.19</v>
          </cell>
          <cell r="AQ10108" t="str">
            <v>D</v>
          </cell>
          <cell r="BM10108" t="str">
            <v>75+</v>
          </cell>
          <cell r="BP10108" t="str">
            <v>Closed</v>
          </cell>
        </row>
        <row r="10109">
          <cell r="I10109" t="str">
            <v>N</v>
          </cell>
          <cell r="AG10109">
            <v>73</v>
          </cell>
          <cell r="AI10109">
            <v>7995</v>
          </cell>
          <cell r="AL10109">
            <v>79.19</v>
          </cell>
          <cell r="AQ10109" t="str">
            <v>R</v>
          </cell>
          <cell r="BM10109" t="str">
            <v>75+</v>
          </cell>
          <cell r="BP10109" t="str">
            <v>Closed</v>
          </cell>
        </row>
        <row r="10110">
          <cell r="I10110" t="str">
            <v>N</v>
          </cell>
          <cell r="AG10110">
            <v>78</v>
          </cell>
          <cell r="AI10110">
            <v>6505</v>
          </cell>
          <cell r="AL10110">
            <v>79.19</v>
          </cell>
          <cell r="AQ10110" t="str">
            <v>D</v>
          </cell>
          <cell r="BM10110" t="str">
            <v>75+</v>
          </cell>
          <cell r="BP10110" t="str">
            <v>Closed</v>
          </cell>
        </row>
        <row r="10111">
          <cell r="I10111" t="str">
            <v>N</v>
          </cell>
          <cell r="AG10111">
            <v>74</v>
          </cell>
          <cell r="AI10111">
            <v>8463</v>
          </cell>
          <cell r="AL10111">
            <v>79.19</v>
          </cell>
          <cell r="AQ10111" t="str">
            <v>E</v>
          </cell>
          <cell r="BM10111" t="str">
            <v>75+</v>
          </cell>
          <cell r="BP10111" t="str">
            <v>Closed</v>
          </cell>
        </row>
        <row r="10112">
          <cell r="I10112" t="str">
            <v>N</v>
          </cell>
          <cell r="AG10112">
            <v>72</v>
          </cell>
          <cell r="AI10112">
            <v>9184</v>
          </cell>
          <cell r="AL10112">
            <v>79.19</v>
          </cell>
          <cell r="AQ10112" t="str">
            <v>R</v>
          </cell>
          <cell r="BM10112" t="str">
            <v>75+</v>
          </cell>
          <cell r="BP10112" t="str">
            <v>Closed</v>
          </cell>
        </row>
        <row r="10113">
          <cell r="I10113" t="str">
            <v>N</v>
          </cell>
          <cell r="AG10113">
            <v>74</v>
          </cell>
          <cell r="AI10113">
            <v>8249</v>
          </cell>
          <cell r="AL10113">
            <v>79.19</v>
          </cell>
          <cell r="AQ10113" t="str">
            <v>E</v>
          </cell>
          <cell r="BM10113" t="str">
            <v>75+</v>
          </cell>
          <cell r="BP10113" t="str">
            <v>Closed</v>
          </cell>
        </row>
        <row r="10114">
          <cell r="I10114" t="str">
            <v>N</v>
          </cell>
          <cell r="AG10114">
            <v>69</v>
          </cell>
          <cell r="AI10114">
            <v>9168</v>
          </cell>
          <cell r="AL10114">
            <v>79.19</v>
          </cell>
          <cell r="AQ10114" t="str">
            <v>D</v>
          </cell>
          <cell r="BM10114" t="str">
            <v>75+</v>
          </cell>
          <cell r="BP10114" t="str">
            <v>Closed</v>
          </cell>
        </row>
        <row r="10115">
          <cell r="I10115" t="str">
            <v>N</v>
          </cell>
          <cell r="AG10115">
            <v>71</v>
          </cell>
          <cell r="AI10115">
            <v>9684</v>
          </cell>
          <cell r="AL10115">
            <v>79.19</v>
          </cell>
          <cell r="AQ10115" t="str">
            <v>R</v>
          </cell>
          <cell r="BM10115" t="str">
            <v>75+</v>
          </cell>
          <cell r="BP10115" t="str">
            <v>Closed</v>
          </cell>
        </row>
        <row r="10116">
          <cell r="I10116" t="str">
            <v>N</v>
          </cell>
          <cell r="AG10116">
            <v>66</v>
          </cell>
          <cell r="AI10116">
            <v>11069</v>
          </cell>
          <cell r="AL10116">
            <v>79.19</v>
          </cell>
          <cell r="BM10116" t="str">
            <v>75+</v>
          </cell>
          <cell r="BP10116" t="str">
            <v>Open</v>
          </cell>
        </row>
        <row r="10117">
          <cell r="I10117" t="str">
            <v>N</v>
          </cell>
          <cell r="AG10117">
            <v>75</v>
          </cell>
          <cell r="AI10117">
            <v>7486</v>
          </cell>
          <cell r="AL10117">
            <v>79.2</v>
          </cell>
          <cell r="AQ10117" t="str">
            <v>R</v>
          </cell>
          <cell r="BM10117" t="str">
            <v>75+</v>
          </cell>
          <cell r="BP10117" t="str">
            <v>Closed</v>
          </cell>
        </row>
        <row r="10118">
          <cell r="I10118" t="str">
            <v>N</v>
          </cell>
          <cell r="AG10118">
            <v>68</v>
          </cell>
          <cell r="AI10118">
            <v>10740</v>
          </cell>
          <cell r="AL10118">
            <v>79.2</v>
          </cell>
          <cell r="AQ10118" t="str">
            <v>D</v>
          </cell>
          <cell r="BM10118" t="str">
            <v>75+</v>
          </cell>
          <cell r="BP10118" t="str">
            <v>Closed</v>
          </cell>
        </row>
        <row r="10119">
          <cell r="I10119" t="str">
            <v>N</v>
          </cell>
          <cell r="AG10119">
            <v>79</v>
          </cell>
          <cell r="AI10119">
            <v>6368</v>
          </cell>
          <cell r="AL10119">
            <v>79.2</v>
          </cell>
          <cell r="AQ10119" t="str">
            <v>D</v>
          </cell>
          <cell r="BM10119" t="str">
            <v>75+</v>
          </cell>
          <cell r="BP10119" t="str">
            <v>Closed</v>
          </cell>
        </row>
        <row r="10120">
          <cell r="I10120" t="str">
            <v>N</v>
          </cell>
          <cell r="AG10120">
            <v>71</v>
          </cell>
          <cell r="AI10120">
            <v>9907</v>
          </cell>
          <cell r="AL10120">
            <v>79.2</v>
          </cell>
          <cell r="AQ10120" t="str">
            <v>D</v>
          </cell>
          <cell r="BM10120" t="str">
            <v>75+</v>
          </cell>
          <cell r="BP10120" t="str">
            <v>Closed</v>
          </cell>
        </row>
        <row r="10121">
          <cell r="I10121" t="str">
            <v>N</v>
          </cell>
          <cell r="AG10121">
            <v>64</v>
          </cell>
          <cell r="AI10121">
            <v>11371</v>
          </cell>
          <cell r="AL10121">
            <v>79.2</v>
          </cell>
          <cell r="BM10121" t="str">
            <v>75+</v>
          </cell>
          <cell r="BP10121" t="str">
            <v>Open</v>
          </cell>
        </row>
        <row r="10122">
          <cell r="I10122" t="str">
            <v>N</v>
          </cell>
          <cell r="AG10122">
            <v>70</v>
          </cell>
          <cell r="AI10122">
            <v>9915</v>
          </cell>
          <cell r="AL10122">
            <v>79.2</v>
          </cell>
          <cell r="AQ10122" t="str">
            <v>D</v>
          </cell>
          <cell r="BM10122" t="str">
            <v>75+</v>
          </cell>
          <cell r="BP10122" t="str">
            <v>Closed</v>
          </cell>
        </row>
        <row r="10123">
          <cell r="I10123" t="str">
            <v>N</v>
          </cell>
          <cell r="AG10123">
            <v>65</v>
          </cell>
          <cell r="AI10123">
            <v>11764</v>
          </cell>
          <cell r="AL10123">
            <v>79.2</v>
          </cell>
          <cell r="AQ10123" t="str">
            <v>D</v>
          </cell>
          <cell r="BM10123" t="str">
            <v>75+</v>
          </cell>
          <cell r="BP10123" t="str">
            <v>Closed</v>
          </cell>
        </row>
        <row r="10124">
          <cell r="I10124" t="str">
            <v>N</v>
          </cell>
          <cell r="AG10124">
            <v>68</v>
          </cell>
          <cell r="AI10124">
            <v>10021</v>
          </cell>
          <cell r="AL10124">
            <v>79.2</v>
          </cell>
          <cell r="AQ10124" t="str">
            <v>R</v>
          </cell>
          <cell r="BM10124" t="str">
            <v>75+</v>
          </cell>
          <cell r="BP10124" t="str">
            <v>Closed</v>
          </cell>
        </row>
        <row r="10125">
          <cell r="I10125" t="str">
            <v>N</v>
          </cell>
          <cell r="AG10125">
            <v>63</v>
          </cell>
          <cell r="AI10125">
            <v>12103</v>
          </cell>
          <cell r="AL10125">
            <v>79.2</v>
          </cell>
          <cell r="BM10125" t="str">
            <v>75+</v>
          </cell>
          <cell r="BP10125" t="str">
            <v>Open</v>
          </cell>
        </row>
        <row r="10126">
          <cell r="I10126" t="str">
            <v>N</v>
          </cell>
          <cell r="AG10126">
            <v>69</v>
          </cell>
          <cell r="AI10126">
            <v>10612</v>
          </cell>
          <cell r="AL10126">
            <v>79.2</v>
          </cell>
          <cell r="AQ10126" t="str">
            <v>E</v>
          </cell>
          <cell r="BM10126" t="str">
            <v>75+</v>
          </cell>
          <cell r="BP10126" t="str">
            <v>Closed</v>
          </cell>
        </row>
        <row r="10127">
          <cell r="I10127" t="str">
            <v>N</v>
          </cell>
          <cell r="AG10127">
            <v>76</v>
          </cell>
          <cell r="AI10127">
            <v>7784</v>
          </cell>
          <cell r="AL10127">
            <v>79.2</v>
          </cell>
          <cell r="AQ10127" t="str">
            <v>E</v>
          </cell>
          <cell r="BM10127" t="str">
            <v>75+</v>
          </cell>
          <cell r="BP10127" t="str">
            <v>Closed</v>
          </cell>
        </row>
        <row r="10128">
          <cell r="I10128" t="str">
            <v>N</v>
          </cell>
          <cell r="AG10128">
            <v>66</v>
          </cell>
          <cell r="AI10128">
            <v>10527</v>
          </cell>
          <cell r="AL10128">
            <v>79.2</v>
          </cell>
          <cell r="AQ10128" t="str">
            <v>D</v>
          </cell>
          <cell r="BM10128" t="str">
            <v>75+</v>
          </cell>
          <cell r="BP10128" t="str">
            <v>Closed</v>
          </cell>
        </row>
        <row r="10129">
          <cell r="I10129" t="str">
            <v>N</v>
          </cell>
          <cell r="AG10129">
            <v>71</v>
          </cell>
          <cell r="AI10129">
            <v>8413</v>
          </cell>
          <cell r="AL10129">
            <v>79.2</v>
          </cell>
          <cell r="AQ10129" t="str">
            <v>R</v>
          </cell>
          <cell r="BM10129" t="str">
            <v>75+</v>
          </cell>
          <cell r="BP10129" t="str">
            <v>Closed</v>
          </cell>
        </row>
        <row r="10130">
          <cell r="I10130" t="str">
            <v>Y</v>
          </cell>
          <cell r="AG10130">
            <v>69</v>
          </cell>
          <cell r="AI10130">
            <v>9639</v>
          </cell>
          <cell r="AL10130">
            <v>79.2</v>
          </cell>
          <cell r="AQ10130" t="str">
            <v>D</v>
          </cell>
          <cell r="BM10130" t="str">
            <v>75+</v>
          </cell>
          <cell r="BP10130" t="str">
            <v>Closed</v>
          </cell>
        </row>
        <row r="10131">
          <cell r="I10131" t="str">
            <v>N</v>
          </cell>
          <cell r="AG10131">
            <v>64</v>
          </cell>
          <cell r="AI10131">
            <v>11778</v>
          </cell>
          <cell r="AL10131">
            <v>79.2</v>
          </cell>
          <cell r="AQ10131" t="str">
            <v>D</v>
          </cell>
          <cell r="BM10131" t="str">
            <v>75+</v>
          </cell>
          <cell r="BP10131" t="str">
            <v>Closed</v>
          </cell>
        </row>
        <row r="10132">
          <cell r="I10132" t="str">
            <v>N</v>
          </cell>
          <cell r="AG10132">
            <v>68</v>
          </cell>
          <cell r="AI10132">
            <v>10738</v>
          </cell>
          <cell r="AL10132">
            <v>79.2</v>
          </cell>
          <cell r="AQ10132" t="str">
            <v>D</v>
          </cell>
          <cell r="BM10132" t="str">
            <v>75+</v>
          </cell>
          <cell r="BP10132" t="str">
            <v>Closed</v>
          </cell>
        </row>
        <row r="10133">
          <cell r="I10133" t="str">
            <v>Y</v>
          </cell>
          <cell r="AG10133">
            <v>72</v>
          </cell>
          <cell r="AI10133">
            <v>10595</v>
          </cell>
          <cell r="AL10133">
            <v>79.2</v>
          </cell>
          <cell r="AQ10133">
            <v>5</v>
          </cell>
          <cell r="BM10133" t="str">
            <v>75+</v>
          </cell>
          <cell r="BP10133" t="str">
            <v>Closed</v>
          </cell>
        </row>
        <row r="10134">
          <cell r="I10134" t="str">
            <v>N</v>
          </cell>
          <cell r="AG10134">
            <v>73</v>
          </cell>
          <cell r="AI10134">
            <v>8658</v>
          </cell>
          <cell r="AL10134">
            <v>79.2</v>
          </cell>
          <cell r="AQ10134" t="str">
            <v>D</v>
          </cell>
          <cell r="BM10134" t="str">
            <v>75+</v>
          </cell>
          <cell r="BP10134" t="str">
            <v>Closed</v>
          </cell>
        </row>
        <row r="10135">
          <cell r="I10135" t="str">
            <v>N</v>
          </cell>
          <cell r="AG10135">
            <v>64</v>
          </cell>
          <cell r="AI10135">
            <v>11151</v>
          </cell>
          <cell r="AL10135">
            <v>79.2</v>
          </cell>
          <cell r="AQ10135" t="str">
            <v>D</v>
          </cell>
          <cell r="BM10135" t="str">
            <v>75+</v>
          </cell>
          <cell r="BP10135" t="str">
            <v>Closed</v>
          </cell>
        </row>
        <row r="10136">
          <cell r="I10136" t="str">
            <v>N</v>
          </cell>
          <cell r="AG10136">
            <v>68</v>
          </cell>
          <cell r="AI10136">
            <v>10530</v>
          </cell>
          <cell r="AL10136">
            <v>79.209999999999994</v>
          </cell>
          <cell r="AQ10136" t="str">
            <v>R</v>
          </cell>
          <cell r="BM10136" t="str">
            <v>75+</v>
          </cell>
          <cell r="BP10136" t="str">
            <v>Closed</v>
          </cell>
        </row>
        <row r="10137">
          <cell r="I10137" t="str">
            <v>N</v>
          </cell>
          <cell r="AG10137">
            <v>72</v>
          </cell>
          <cell r="AI10137">
            <v>9352</v>
          </cell>
          <cell r="AL10137">
            <v>79.209999999999994</v>
          </cell>
          <cell r="AQ10137" t="str">
            <v>R</v>
          </cell>
          <cell r="BM10137" t="str">
            <v>75+</v>
          </cell>
          <cell r="BP10137" t="str">
            <v>Closed</v>
          </cell>
        </row>
        <row r="10138">
          <cell r="I10138" t="str">
            <v>N</v>
          </cell>
          <cell r="AG10138">
            <v>75</v>
          </cell>
          <cell r="AI10138">
            <v>7645</v>
          </cell>
          <cell r="AL10138">
            <v>79.209999999999994</v>
          </cell>
          <cell r="AQ10138" t="str">
            <v>D</v>
          </cell>
          <cell r="BM10138" t="str">
            <v>75+</v>
          </cell>
          <cell r="BP10138" t="str">
            <v>Closed</v>
          </cell>
        </row>
        <row r="10139">
          <cell r="I10139" t="str">
            <v>N</v>
          </cell>
          <cell r="AG10139">
            <v>72</v>
          </cell>
          <cell r="AI10139">
            <v>9113</v>
          </cell>
          <cell r="AL10139">
            <v>79.209999999999994</v>
          </cell>
          <cell r="AQ10139" t="str">
            <v>R</v>
          </cell>
          <cell r="BM10139" t="str">
            <v>75+</v>
          </cell>
          <cell r="BP10139" t="str">
            <v>Closed</v>
          </cell>
        </row>
        <row r="10140">
          <cell r="I10140" t="str">
            <v>N</v>
          </cell>
          <cell r="AG10140">
            <v>74</v>
          </cell>
          <cell r="AI10140">
            <v>8432</v>
          </cell>
          <cell r="AL10140">
            <v>79.209999999999994</v>
          </cell>
          <cell r="AQ10140" t="str">
            <v>E</v>
          </cell>
          <cell r="BM10140" t="str">
            <v>75+</v>
          </cell>
          <cell r="BP10140" t="str">
            <v>Closed</v>
          </cell>
        </row>
        <row r="10141">
          <cell r="I10141" t="str">
            <v>N</v>
          </cell>
          <cell r="AG10141">
            <v>63</v>
          </cell>
          <cell r="AI10141">
            <v>12146</v>
          </cell>
          <cell r="AL10141">
            <v>79.209999999999994</v>
          </cell>
          <cell r="AQ10141" t="str">
            <v>D</v>
          </cell>
          <cell r="BM10141" t="str">
            <v>75+</v>
          </cell>
          <cell r="BP10141" t="str">
            <v>Closed</v>
          </cell>
        </row>
        <row r="10142">
          <cell r="I10142" t="str">
            <v>Y</v>
          </cell>
          <cell r="AG10142">
            <v>71</v>
          </cell>
          <cell r="AI10142">
            <v>10995</v>
          </cell>
          <cell r="AL10142">
            <v>79.209999999999994</v>
          </cell>
          <cell r="BM10142" t="str">
            <v>75+</v>
          </cell>
          <cell r="BP10142" t="str">
            <v>Open</v>
          </cell>
        </row>
        <row r="10143">
          <cell r="I10143" t="str">
            <v>Y</v>
          </cell>
          <cell r="AG10143">
            <v>71</v>
          </cell>
          <cell r="AI10143">
            <v>10960</v>
          </cell>
          <cell r="AL10143">
            <v>79.209999999999994</v>
          </cell>
          <cell r="AQ10143" t="str">
            <v>D</v>
          </cell>
          <cell r="BM10143" t="str">
            <v>75+</v>
          </cell>
          <cell r="BP10143" t="str">
            <v>Closed</v>
          </cell>
        </row>
        <row r="10144">
          <cell r="I10144" t="str">
            <v>N</v>
          </cell>
          <cell r="AG10144">
            <v>62</v>
          </cell>
          <cell r="AI10144">
            <v>12133</v>
          </cell>
          <cell r="AL10144">
            <v>79.209999999999994</v>
          </cell>
          <cell r="BM10144" t="str">
            <v>75+</v>
          </cell>
          <cell r="BP10144" t="str">
            <v>Open</v>
          </cell>
        </row>
        <row r="10145">
          <cell r="I10145" t="str">
            <v>N</v>
          </cell>
          <cell r="AG10145">
            <v>75</v>
          </cell>
          <cell r="AI10145">
            <v>8080</v>
          </cell>
          <cell r="AL10145">
            <v>79.209999999999994</v>
          </cell>
          <cell r="AQ10145" t="str">
            <v>E</v>
          </cell>
          <cell r="BM10145" t="str">
            <v>75+</v>
          </cell>
          <cell r="BP10145" t="str">
            <v>Closed</v>
          </cell>
        </row>
        <row r="10146">
          <cell r="I10146" t="str">
            <v>N</v>
          </cell>
          <cell r="AG10146">
            <v>65</v>
          </cell>
          <cell r="AI10146">
            <v>11449</v>
          </cell>
          <cell r="AL10146">
            <v>79.209999999999994</v>
          </cell>
          <cell r="AQ10146" t="str">
            <v>R</v>
          </cell>
          <cell r="BM10146" t="str">
            <v>75+</v>
          </cell>
          <cell r="BP10146" t="str">
            <v>Closed</v>
          </cell>
        </row>
        <row r="10147">
          <cell r="I10147" t="str">
            <v>N</v>
          </cell>
          <cell r="AG10147">
            <v>72</v>
          </cell>
          <cell r="AI10147">
            <v>9130</v>
          </cell>
          <cell r="AL10147">
            <v>79.209999999999994</v>
          </cell>
          <cell r="AQ10147" t="str">
            <v>D</v>
          </cell>
          <cell r="BM10147" t="str">
            <v>75+</v>
          </cell>
          <cell r="BP10147" t="str">
            <v>Closed</v>
          </cell>
        </row>
        <row r="10148">
          <cell r="I10148" t="str">
            <v>N</v>
          </cell>
          <cell r="AG10148">
            <v>64</v>
          </cell>
          <cell r="AI10148">
            <v>11750</v>
          </cell>
          <cell r="AL10148">
            <v>79.209999999999994</v>
          </cell>
          <cell r="AQ10148" t="str">
            <v>D</v>
          </cell>
          <cell r="BM10148" t="str">
            <v>75+</v>
          </cell>
          <cell r="BP10148" t="str">
            <v>Closed</v>
          </cell>
        </row>
        <row r="10149">
          <cell r="I10149" t="str">
            <v>N</v>
          </cell>
          <cell r="AG10149">
            <v>75</v>
          </cell>
          <cell r="AI10149">
            <v>7687</v>
          </cell>
          <cell r="AL10149">
            <v>79.22</v>
          </cell>
          <cell r="AQ10149" t="str">
            <v>D</v>
          </cell>
          <cell r="BM10149" t="str">
            <v>75+</v>
          </cell>
          <cell r="BP10149" t="str">
            <v>Closed</v>
          </cell>
        </row>
        <row r="10150">
          <cell r="I10150" t="str">
            <v>N</v>
          </cell>
          <cell r="AG10150">
            <v>78</v>
          </cell>
          <cell r="AI10150">
            <v>6937</v>
          </cell>
          <cell r="AL10150">
            <v>79.22</v>
          </cell>
          <cell r="AQ10150" t="str">
            <v>D</v>
          </cell>
          <cell r="BM10150" t="str">
            <v>75+</v>
          </cell>
          <cell r="BP10150" t="str">
            <v>Closed</v>
          </cell>
        </row>
        <row r="10151">
          <cell r="I10151" t="str">
            <v>N</v>
          </cell>
          <cell r="AG10151">
            <v>71</v>
          </cell>
          <cell r="AI10151">
            <v>9000</v>
          </cell>
          <cell r="AL10151">
            <v>79.22</v>
          </cell>
          <cell r="AQ10151" t="str">
            <v>D</v>
          </cell>
          <cell r="BM10151" t="str">
            <v>75+</v>
          </cell>
          <cell r="BP10151" t="str">
            <v>Closed</v>
          </cell>
        </row>
        <row r="10152">
          <cell r="I10152" t="str">
            <v>N</v>
          </cell>
          <cell r="AG10152">
            <v>68</v>
          </cell>
          <cell r="AI10152">
            <v>10654</v>
          </cell>
          <cell r="AL10152">
            <v>79.22</v>
          </cell>
          <cell r="AQ10152" t="str">
            <v>E</v>
          </cell>
          <cell r="BM10152" t="str">
            <v>75+</v>
          </cell>
          <cell r="BP10152" t="str">
            <v>Closed</v>
          </cell>
        </row>
        <row r="10153">
          <cell r="I10153" t="str">
            <v>N</v>
          </cell>
          <cell r="AG10153">
            <v>71</v>
          </cell>
          <cell r="AI10153">
            <v>8537</v>
          </cell>
          <cell r="AL10153">
            <v>79.22</v>
          </cell>
          <cell r="AQ10153" t="str">
            <v>E</v>
          </cell>
          <cell r="BM10153" t="str">
            <v>75+</v>
          </cell>
          <cell r="BP10153" t="str">
            <v>Closed</v>
          </cell>
        </row>
        <row r="10154">
          <cell r="I10154" t="str">
            <v>N</v>
          </cell>
          <cell r="AG10154">
            <v>75</v>
          </cell>
          <cell r="AI10154">
            <v>8397</v>
          </cell>
          <cell r="AL10154">
            <v>79.22</v>
          </cell>
          <cell r="AQ10154" t="str">
            <v>E</v>
          </cell>
          <cell r="BM10154" t="str">
            <v>75+</v>
          </cell>
          <cell r="BP10154" t="str">
            <v>Closed</v>
          </cell>
        </row>
        <row r="10155">
          <cell r="I10155" t="str">
            <v>N</v>
          </cell>
          <cell r="AG10155">
            <v>73</v>
          </cell>
          <cell r="AI10155">
            <v>8722</v>
          </cell>
          <cell r="AL10155">
            <v>79.22</v>
          </cell>
          <cell r="AQ10155" t="str">
            <v>J</v>
          </cell>
          <cell r="BM10155" t="str">
            <v>75+</v>
          </cell>
          <cell r="BP10155" t="str">
            <v>Closed</v>
          </cell>
        </row>
        <row r="10156">
          <cell r="I10156" t="str">
            <v>N</v>
          </cell>
          <cell r="AG10156">
            <v>72</v>
          </cell>
          <cell r="AI10156">
            <v>9232</v>
          </cell>
          <cell r="AL10156">
            <v>79.22</v>
          </cell>
          <cell r="AQ10156" t="str">
            <v>R</v>
          </cell>
          <cell r="BM10156" t="str">
            <v>75+</v>
          </cell>
          <cell r="BP10156" t="str">
            <v>Closed</v>
          </cell>
        </row>
        <row r="10157">
          <cell r="I10157" t="str">
            <v>N</v>
          </cell>
          <cell r="AG10157">
            <v>71</v>
          </cell>
          <cell r="AI10157">
            <v>8852</v>
          </cell>
          <cell r="AL10157">
            <v>79.22</v>
          </cell>
          <cell r="AQ10157" t="str">
            <v>E</v>
          </cell>
          <cell r="BM10157" t="str">
            <v>75+</v>
          </cell>
          <cell r="BP10157" t="str">
            <v>Closed</v>
          </cell>
        </row>
        <row r="10158">
          <cell r="I10158" t="str">
            <v>N</v>
          </cell>
          <cell r="AG10158">
            <v>65</v>
          </cell>
          <cell r="AI10158">
            <v>11541</v>
          </cell>
          <cell r="AL10158">
            <v>79.22</v>
          </cell>
          <cell r="AQ10158" t="str">
            <v>D</v>
          </cell>
          <cell r="BM10158" t="str">
            <v>75+</v>
          </cell>
          <cell r="BP10158" t="str">
            <v>Closed</v>
          </cell>
        </row>
        <row r="10159">
          <cell r="I10159" t="str">
            <v>N</v>
          </cell>
          <cell r="AG10159">
            <v>69</v>
          </cell>
          <cell r="AI10159">
            <v>10405</v>
          </cell>
          <cell r="AL10159">
            <v>79.22</v>
          </cell>
          <cell r="AQ10159" t="str">
            <v>D</v>
          </cell>
          <cell r="BM10159" t="str">
            <v>75+</v>
          </cell>
          <cell r="BP10159" t="str">
            <v>Closed</v>
          </cell>
        </row>
        <row r="10160">
          <cell r="I10160" t="str">
            <v>N</v>
          </cell>
          <cell r="AG10160">
            <v>66</v>
          </cell>
          <cell r="AI10160">
            <v>11228</v>
          </cell>
          <cell r="AL10160">
            <v>79.22</v>
          </cell>
          <cell r="BM10160" t="str">
            <v>75+</v>
          </cell>
          <cell r="BP10160" t="str">
            <v>Open</v>
          </cell>
        </row>
        <row r="10161">
          <cell r="I10161" t="str">
            <v>N</v>
          </cell>
          <cell r="AG10161">
            <v>77</v>
          </cell>
          <cell r="AI10161">
            <v>6366</v>
          </cell>
          <cell r="AL10161">
            <v>79.22</v>
          </cell>
          <cell r="AQ10161">
            <v>1</v>
          </cell>
          <cell r="BM10161" t="str">
            <v>75+</v>
          </cell>
          <cell r="BP10161" t="str">
            <v>Closed</v>
          </cell>
        </row>
        <row r="10162">
          <cell r="I10162" t="str">
            <v>N</v>
          </cell>
          <cell r="AG10162">
            <v>72</v>
          </cell>
          <cell r="AI10162">
            <v>8422</v>
          </cell>
          <cell r="AL10162">
            <v>79.22</v>
          </cell>
          <cell r="AQ10162" t="str">
            <v>D</v>
          </cell>
          <cell r="BM10162" t="str">
            <v>75+</v>
          </cell>
          <cell r="BP10162" t="str">
            <v>Closed</v>
          </cell>
        </row>
        <row r="10163">
          <cell r="I10163" t="str">
            <v>Y</v>
          </cell>
          <cell r="AG10163">
            <v>70</v>
          </cell>
          <cell r="AI10163">
            <v>9438</v>
          </cell>
          <cell r="AL10163">
            <v>79.22</v>
          </cell>
          <cell r="AQ10163" t="str">
            <v>X</v>
          </cell>
          <cell r="BM10163" t="str">
            <v>75+</v>
          </cell>
          <cell r="BP10163" t="str">
            <v>Closed</v>
          </cell>
        </row>
        <row r="10164">
          <cell r="I10164" t="str">
            <v>N</v>
          </cell>
          <cell r="AG10164">
            <v>66</v>
          </cell>
          <cell r="AI10164">
            <v>11092</v>
          </cell>
          <cell r="AL10164">
            <v>79.22</v>
          </cell>
          <cell r="BM10164" t="str">
            <v>75+</v>
          </cell>
          <cell r="BP10164" t="str">
            <v>Open</v>
          </cell>
        </row>
        <row r="10165">
          <cell r="I10165" t="str">
            <v>N</v>
          </cell>
          <cell r="AG10165">
            <v>72</v>
          </cell>
          <cell r="AI10165">
            <v>9066</v>
          </cell>
          <cell r="AL10165">
            <v>79.23</v>
          </cell>
          <cell r="AQ10165" t="str">
            <v>D</v>
          </cell>
          <cell r="BM10165" t="str">
            <v>75+</v>
          </cell>
          <cell r="BP10165" t="str">
            <v>Closed</v>
          </cell>
        </row>
        <row r="10166">
          <cell r="I10166" t="str">
            <v>N</v>
          </cell>
          <cell r="AG10166">
            <v>64</v>
          </cell>
          <cell r="AI10166">
            <v>11412</v>
          </cell>
          <cell r="AL10166">
            <v>79.23</v>
          </cell>
          <cell r="AQ10166" t="str">
            <v>D</v>
          </cell>
          <cell r="BM10166" t="str">
            <v>75+</v>
          </cell>
          <cell r="BP10166" t="str">
            <v>Closed</v>
          </cell>
        </row>
        <row r="10167">
          <cell r="I10167" t="str">
            <v>N</v>
          </cell>
          <cell r="AG10167">
            <v>71</v>
          </cell>
          <cell r="AI10167">
            <v>9432</v>
          </cell>
          <cell r="AL10167">
            <v>79.23</v>
          </cell>
          <cell r="AQ10167" t="str">
            <v>R</v>
          </cell>
          <cell r="BM10167" t="str">
            <v>75+</v>
          </cell>
          <cell r="BP10167" t="str">
            <v>Closed</v>
          </cell>
        </row>
        <row r="10168">
          <cell r="I10168" t="str">
            <v>N</v>
          </cell>
          <cell r="AG10168">
            <v>68</v>
          </cell>
          <cell r="AI10168">
            <v>10774</v>
          </cell>
          <cell r="AL10168">
            <v>79.23</v>
          </cell>
          <cell r="AQ10168" t="str">
            <v>D</v>
          </cell>
          <cell r="BM10168" t="str">
            <v>75+</v>
          </cell>
          <cell r="BP10168" t="str">
            <v>Closed</v>
          </cell>
        </row>
        <row r="10169">
          <cell r="I10169" t="str">
            <v>N</v>
          </cell>
          <cell r="AG10169">
            <v>65</v>
          </cell>
          <cell r="AI10169">
            <v>11694</v>
          </cell>
          <cell r="AL10169">
            <v>79.23</v>
          </cell>
          <cell r="AQ10169" t="str">
            <v>D</v>
          </cell>
          <cell r="BM10169" t="str">
            <v>75+</v>
          </cell>
          <cell r="BP10169" t="str">
            <v>Closed</v>
          </cell>
        </row>
        <row r="10170">
          <cell r="I10170" t="str">
            <v>N</v>
          </cell>
          <cell r="AG10170">
            <v>72</v>
          </cell>
          <cell r="AI10170">
            <v>8751</v>
          </cell>
          <cell r="AL10170">
            <v>79.23</v>
          </cell>
          <cell r="AQ10170" t="str">
            <v>D</v>
          </cell>
          <cell r="BM10170" t="str">
            <v>75+</v>
          </cell>
          <cell r="BP10170" t="str">
            <v>Closed</v>
          </cell>
        </row>
        <row r="10171">
          <cell r="I10171" t="str">
            <v>N</v>
          </cell>
          <cell r="AG10171">
            <v>74</v>
          </cell>
          <cell r="AI10171">
            <v>8290</v>
          </cell>
          <cell r="AL10171">
            <v>79.23</v>
          </cell>
          <cell r="AQ10171" t="str">
            <v>R</v>
          </cell>
          <cell r="BM10171" t="str">
            <v>75+</v>
          </cell>
          <cell r="BP10171" t="str">
            <v>Closed</v>
          </cell>
        </row>
        <row r="10172">
          <cell r="I10172" t="str">
            <v>N</v>
          </cell>
          <cell r="AG10172">
            <v>65</v>
          </cell>
          <cell r="AI10172">
            <v>10838</v>
          </cell>
          <cell r="AL10172">
            <v>79.23</v>
          </cell>
          <cell r="BM10172" t="str">
            <v>75+</v>
          </cell>
          <cell r="BP10172" t="str">
            <v>Open</v>
          </cell>
        </row>
        <row r="10173">
          <cell r="I10173" t="str">
            <v>N</v>
          </cell>
          <cell r="AG10173">
            <v>73</v>
          </cell>
          <cell r="AI10173">
            <v>8104</v>
          </cell>
          <cell r="AL10173">
            <v>79.23</v>
          </cell>
          <cell r="AQ10173" t="str">
            <v>D</v>
          </cell>
          <cell r="BM10173" t="str">
            <v>75+</v>
          </cell>
          <cell r="BP10173" t="str">
            <v>Closed</v>
          </cell>
        </row>
        <row r="10174">
          <cell r="I10174" t="str">
            <v>N</v>
          </cell>
          <cell r="AG10174">
            <v>69</v>
          </cell>
          <cell r="AI10174">
            <v>9868</v>
          </cell>
          <cell r="AL10174">
            <v>79.23</v>
          </cell>
          <cell r="AQ10174" t="str">
            <v>D</v>
          </cell>
          <cell r="BM10174" t="str">
            <v>75+</v>
          </cell>
          <cell r="BP10174" t="str">
            <v>Closed</v>
          </cell>
        </row>
        <row r="10175">
          <cell r="I10175" t="str">
            <v>N</v>
          </cell>
          <cell r="AG10175">
            <v>67</v>
          </cell>
          <cell r="AI10175">
            <v>10299</v>
          </cell>
          <cell r="AL10175">
            <v>79.23</v>
          </cell>
          <cell r="AQ10175" t="str">
            <v>D</v>
          </cell>
          <cell r="BM10175" t="str">
            <v>75+</v>
          </cell>
          <cell r="BP10175" t="str">
            <v>Closed</v>
          </cell>
        </row>
        <row r="10176">
          <cell r="I10176" t="str">
            <v>N</v>
          </cell>
          <cell r="AG10176">
            <v>67</v>
          </cell>
          <cell r="AI10176">
            <v>10848</v>
          </cell>
          <cell r="AL10176">
            <v>79.23</v>
          </cell>
          <cell r="AQ10176" t="str">
            <v>R</v>
          </cell>
          <cell r="BM10176" t="str">
            <v>75+</v>
          </cell>
          <cell r="BP10176" t="str">
            <v>Closed</v>
          </cell>
        </row>
        <row r="10177">
          <cell r="I10177" t="str">
            <v>N</v>
          </cell>
          <cell r="AG10177">
            <v>67</v>
          </cell>
          <cell r="AI10177">
            <v>10920</v>
          </cell>
          <cell r="AL10177">
            <v>79.23</v>
          </cell>
          <cell r="AQ10177" t="str">
            <v>D</v>
          </cell>
          <cell r="BM10177" t="str">
            <v>75+</v>
          </cell>
          <cell r="BP10177" t="str">
            <v>Closed</v>
          </cell>
        </row>
        <row r="10178">
          <cell r="I10178" t="str">
            <v>N</v>
          </cell>
          <cell r="AG10178">
            <v>63</v>
          </cell>
          <cell r="AI10178">
            <v>11302</v>
          </cell>
          <cell r="AL10178">
            <v>79.23</v>
          </cell>
          <cell r="AQ10178" t="str">
            <v>D</v>
          </cell>
          <cell r="BM10178" t="str">
            <v>75+</v>
          </cell>
          <cell r="BP10178" t="str">
            <v>Closed</v>
          </cell>
        </row>
        <row r="10179">
          <cell r="I10179" t="str">
            <v>N</v>
          </cell>
          <cell r="AG10179">
            <v>62</v>
          </cell>
          <cell r="AI10179">
            <v>11950</v>
          </cell>
          <cell r="AL10179">
            <v>79.23</v>
          </cell>
          <cell r="BM10179" t="str">
            <v>75+</v>
          </cell>
          <cell r="BP10179" t="str">
            <v>Open</v>
          </cell>
        </row>
        <row r="10180">
          <cell r="I10180" t="str">
            <v>N</v>
          </cell>
          <cell r="AG10180">
            <v>76</v>
          </cell>
          <cell r="AI10180">
            <v>7520</v>
          </cell>
          <cell r="AL10180">
            <v>79.23</v>
          </cell>
          <cell r="AQ10180" t="str">
            <v>D</v>
          </cell>
          <cell r="BM10180" t="str">
            <v>75+</v>
          </cell>
          <cell r="BP10180" t="str">
            <v>Closed</v>
          </cell>
        </row>
        <row r="10181">
          <cell r="I10181" t="str">
            <v>N</v>
          </cell>
          <cell r="AG10181">
            <v>79</v>
          </cell>
          <cell r="AI10181">
            <v>6723</v>
          </cell>
          <cell r="AL10181">
            <v>79.23</v>
          </cell>
          <cell r="AQ10181" t="str">
            <v>R</v>
          </cell>
          <cell r="BM10181" t="str">
            <v>75+</v>
          </cell>
          <cell r="BP10181" t="str">
            <v>Closed</v>
          </cell>
        </row>
        <row r="10182">
          <cell r="I10182" t="str">
            <v>N</v>
          </cell>
          <cell r="AG10182">
            <v>66</v>
          </cell>
          <cell r="AI10182">
            <v>10789</v>
          </cell>
          <cell r="AL10182">
            <v>79.23</v>
          </cell>
          <cell r="AQ10182" t="str">
            <v>D</v>
          </cell>
          <cell r="BM10182" t="str">
            <v>75+</v>
          </cell>
          <cell r="BP10182" t="str">
            <v>Closed</v>
          </cell>
        </row>
        <row r="10183">
          <cell r="I10183" t="str">
            <v>N</v>
          </cell>
          <cell r="AG10183">
            <v>69</v>
          </cell>
          <cell r="AI10183">
            <v>9176</v>
          </cell>
          <cell r="AL10183">
            <v>79.23</v>
          </cell>
          <cell r="AQ10183" t="str">
            <v>D</v>
          </cell>
          <cell r="BM10183" t="str">
            <v>75+</v>
          </cell>
          <cell r="BP10183" t="str">
            <v>Closed</v>
          </cell>
        </row>
        <row r="10184">
          <cell r="I10184" t="str">
            <v>N</v>
          </cell>
          <cell r="AG10184">
            <v>77</v>
          </cell>
          <cell r="AI10184">
            <v>7311</v>
          </cell>
          <cell r="AL10184">
            <v>79.239999999999995</v>
          </cell>
          <cell r="AQ10184" t="str">
            <v>D</v>
          </cell>
          <cell r="BM10184" t="str">
            <v>75+</v>
          </cell>
          <cell r="BP10184" t="str">
            <v>Closed</v>
          </cell>
        </row>
        <row r="10185">
          <cell r="I10185" t="str">
            <v>N</v>
          </cell>
          <cell r="AG10185">
            <v>67</v>
          </cell>
          <cell r="AI10185">
            <v>11438</v>
          </cell>
          <cell r="AL10185">
            <v>79.239999999999995</v>
          </cell>
          <cell r="BM10185" t="str">
            <v>75+</v>
          </cell>
          <cell r="BP10185" t="str">
            <v>Open</v>
          </cell>
        </row>
        <row r="10186">
          <cell r="I10186" t="str">
            <v>N</v>
          </cell>
          <cell r="AG10186">
            <v>70</v>
          </cell>
          <cell r="AI10186">
            <v>9392</v>
          </cell>
          <cell r="AL10186">
            <v>79.239999999999995</v>
          </cell>
          <cell r="AQ10186" t="str">
            <v>D</v>
          </cell>
          <cell r="BM10186" t="str">
            <v>75+</v>
          </cell>
          <cell r="BP10186" t="str">
            <v>Closed</v>
          </cell>
        </row>
        <row r="10187">
          <cell r="I10187" t="str">
            <v>N</v>
          </cell>
          <cell r="AG10187">
            <v>78</v>
          </cell>
          <cell r="AI10187">
            <v>6570</v>
          </cell>
          <cell r="AL10187">
            <v>79.239999999999995</v>
          </cell>
          <cell r="AQ10187" t="str">
            <v>D</v>
          </cell>
          <cell r="BM10187" t="str">
            <v>75+</v>
          </cell>
          <cell r="BP10187" t="str">
            <v>Closed</v>
          </cell>
        </row>
        <row r="10188">
          <cell r="I10188" t="str">
            <v>N</v>
          </cell>
          <cell r="AG10188">
            <v>71</v>
          </cell>
          <cell r="AI10188">
            <v>9800</v>
          </cell>
          <cell r="AL10188">
            <v>79.239999999999995</v>
          </cell>
          <cell r="AQ10188" t="str">
            <v>D</v>
          </cell>
          <cell r="BM10188" t="str">
            <v>75+</v>
          </cell>
          <cell r="BP10188" t="str">
            <v>Closed</v>
          </cell>
        </row>
        <row r="10189">
          <cell r="I10189" t="str">
            <v>N</v>
          </cell>
          <cell r="AG10189">
            <v>78</v>
          </cell>
          <cell r="AI10189">
            <v>6751</v>
          </cell>
          <cell r="AL10189">
            <v>79.239999999999995</v>
          </cell>
          <cell r="AQ10189" t="str">
            <v>R</v>
          </cell>
          <cell r="BM10189" t="str">
            <v>75+</v>
          </cell>
          <cell r="BP10189" t="str">
            <v>Closed</v>
          </cell>
        </row>
        <row r="10190">
          <cell r="I10190" t="str">
            <v>N</v>
          </cell>
          <cell r="AG10190">
            <v>67</v>
          </cell>
          <cell r="AI10190">
            <v>10310</v>
          </cell>
          <cell r="AL10190">
            <v>79.239999999999995</v>
          </cell>
          <cell r="AQ10190" t="str">
            <v>D</v>
          </cell>
          <cell r="BM10190" t="str">
            <v>75+</v>
          </cell>
          <cell r="BP10190" t="str">
            <v>Closed</v>
          </cell>
        </row>
        <row r="10191">
          <cell r="I10191" t="str">
            <v>N</v>
          </cell>
          <cell r="AG10191">
            <v>67</v>
          </cell>
          <cell r="AI10191">
            <v>11031</v>
          </cell>
          <cell r="AL10191">
            <v>79.239999999999995</v>
          </cell>
          <cell r="AQ10191" t="str">
            <v>D</v>
          </cell>
          <cell r="BM10191" t="str">
            <v>75+</v>
          </cell>
          <cell r="BP10191" t="str">
            <v>Closed</v>
          </cell>
        </row>
        <row r="10192">
          <cell r="I10192" t="str">
            <v>Y</v>
          </cell>
          <cell r="AG10192">
            <v>66</v>
          </cell>
          <cell r="AI10192">
            <v>10743</v>
          </cell>
          <cell r="AL10192">
            <v>79.239999999999995</v>
          </cell>
          <cell r="AQ10192" t="str">
            <v>D</v>
          </cell>
          <cell r="BM10192" t="str">
            <v>75+</v>
          </cell>
          <cell r="BP10192" t="str">
            <v>Closed</v>
          </cell>
        </row>
        <row r="10193">
          <cell r="I10193" t="str">
            <v>N</v>
          </cell>
          <cell r="AG10193">
            <v>71</v>
          </cell>
          <cell r="AI10193">
            <v>10115</v>
          </cell>
          <cell r="AL10193">
            <v>79.239999999999995</v>
          </cell>
          <cell r="AQ10193" t="str">
            <v>D</v>
          </cell>
          <cell r="BM10193" t="str">
            <v>75+</v>
          </cell>
          <cell r="BP10193" t="str">
            <v>Closed</v>
          </cell>
        </row>
        <row r="10194">
          <cell r="I10194" t="str">
            <v>N</v>
          </cell>
          <cell r="AG10194">
            <v>68</v>
          </cell>
          <cell r="AI10194">
            <v>10310</v>
          </cell>
          <cell r="AL10194">
            <v>79.239999999999995</v>
          </cell>
          <cell r="AQ10194" t="str">
            <v>D</v>
          </cell>
          <cell r="BM10194" t="str">
            <v>75+</v>
          </cell>
          <cell r="BP10194" t="str">
            <v>Closed</v>
          </cell>
        </row>
        <row r="10195">
          <cell r="I10195" t="str">
            <v>N</v>
          </cell>
          <cell r="AG10195">
            <v>75</v>
          </cell>
          <cell r="AI10195">
            <v>8362</v>
          </cell>
          <cell r="AL10195">
            <v>79.239999999999995</v>
          </cell>
          <cell r="AQ10195" t="str">
            <v>D</v>
          </cell>
          <cell r="BM10195" t="str">
            <v>75+</v>
          </cell>
          <cell r="BP10195" t="str">
            <v>Closed</v>
          </cell>
        </row>
        <row r="10196">
          <cell r="I10196" t="str">
            <v>N</v>
          </cell>
          <cell r="AG10196">
            <v>70</v>
          </cell>
          <cell r="AI10196">
            <v>10225</v>
          </cell>
          <cell r="AL10196">
            <v>79.239999999999995</v>
          </cell>
          <cell r="AQ10196" t="str">
            <v>D</v>
          </cell>
          <cell r="BM10196" t="str">
            <v>75+</v>
          </cell>
          <cell r="BP10196" t="str">
            <v>Closed</v>
          </cell>
        </row>
        <row r="10197">
          <cell r="I10197" t="str">
            <v>N</v>
          </cell>
          <cell r="AG10197">
            <v>65</v>
          </cell>
          <cell r="AI10197">
            <v>11732</v>
          </cell>
          <cell r="AL10197">
            <v>79.239999999999995</v>
          </cell>
          <cell r="BM10197" t="str">
            <v>75+</v>
          </cell>
          <cell r="BP10197" t="str">
            <v>Open</v>
          </cell>
        </row>
        <row r="10198">
          <cell r="I10198" t="str">
            <v>N</v>
          </cell>
          <cell r="AG10198">
            <v>64</v>
          </cell>
          <cell r="AI10198">
            <v>11650</v>
          </cell>
          <cell r="AL10198">
            <v>79.239999999999995</v>
          </cell>
          <cell r="BM10198" t="str">
            <v>75+</v>
          </cell>
          <cell r="BP10198" t="str">
            <v>Open</v>
          </cell>
        </row>
        <row r="10199">
          <cell r="I10199" t="str">
            <v>Y</v>
          </cell>
          <cell r="AG10199">
            <v>76</v>
          </cell>
          <cell r="AI10199">
            <v>6815</v>
          </cell>
          <cell r="AL10199">
            <v>79.239999999999995</v>
          </cell>
          <cell r="AQ10199" t="str">
            <v>D</v>
          </cell>
          <cell r="BM10199" t="str">
            <v>75+</v>
          </cell>
          <cell r="BP10199" t="str">
            <v>Closed</v>
          </cell>
        </row>
        <row r="10200">
          <cell r="I10200" t="str">
            <v>N</v>
          </cell>
          <cell r="AG10200">
            <v>72</v>
          </cell>
          <cell r="AI10200">
            <v>8501</v>
          </cell>
          <cell r="AL10200">
            <v>79.239999999999995</v>
          </cell>
          <cell r="AQ10200" t="str">
            <v>D</v>
          </cell>
          <cell r="BM10200" t="str">
            <v>75+</v>
          </cell>
          <cell r="BP10200" t="str">
            <v>Closed</v>
          </cell>
        </row>
        <row r="10201">
          <cell r="I10201" t="str">
            <v>N</v>
          </cell>
          <cell r="AG10201">
            <v>77</v>
          </cell>
          <cell r="AI10201">
            <v>6486</v>
          </cell>
          <cell r="AL10201">
            <v>79.239999999999995</v>
          </cell>
          <cell r="AQ10201" t="str">
            <v>R</v>
          </cell>
          <cell r="BM10201" t="str">
            <v>75+</v>
          </cell>
          <cell r="BP10201" t="str">
            <v>Closed</v>
          </cell>
        </row>
        <row r="10202">
          <cell r="I10202" t="str">
            <v>N</v>
          </cell>
          <cell r="AG10202">
            <v>64</v>
          </cell>
          <cell r="AI10202">
            <v>11839</v>
          </cell>
          <cell r="AL10202">
            <v>79.239999999999995</v>
          </cell>
          <cell r="BM10202" t="str">
            <v>75+</v>
          </cell>
          <cell r="BP10202" t="str">
            <v>Open</v>
          </cell>
        </row>
        <row r="10203">
          <cell r="I10203" t="str">
            <v>N</v>
          </cell>
          <cell r="AG10203">
            <v>66</v>
          </cell>
          <cell r="AI10203">
            <v>11132</v>
          </cell>
          <cell r="AL10203">
            <v>79.25</v>
          </cell>
          <cell r="AQ10203" t="str">
            <v>R</v>
          </cell>
          <cell r="BM10203" t="str">
            <v>75+</v>
          </cell>
          <cell r="BP10203" t="str">
            <v>Closed</v>
          </cell>
        </row>
        <row r="10204">
          <cell r="I10204" t="str">
            <v>N</v>
          </cell>
          <cell r="AG10204">
            <v>74</v>
          </cell>
          <cell r="AI10204">
            <v>7770</v>
          </cell>
          <cell r="AL10204">
            <v>79.25</v>
          </cell>
          <cell r="AQ10204" t="str">
            <v>D</v>
          </cell>
          <cell r="BM10204" t="str">
            <v>75+</v>
          </cell>
          <cell r="BP10204" t="str">
            <v>Closed</v>
          </cell>
        </row>
        <row r="10205">
          <cell r="I10205" t="str">
            <v>N</v>
          </cell>
          <cell r="AG10205">
            <v>76</v>
          </cell>
          <cell r="AI10205">
            <v>6555</v>
          </cell>
          <cell r="AL10205">
            <v>79.25</v>
          </cell>
          <cell r="AQ10205" t="str">
            <v>D</v>
          </cell>
          <cell r="BM10205" t="str">
            <v>75+</v>
          </cell>
          <cell r="BP10205" t="str">
            <v>Closed</v>
          </cell>
        </row>
        <row r="10206">
          <cell r="I10206" t="str">
            <v>N</v>
          </cell>
          <cell r="AG10206">
            <v>70</v>
          </cell>
          <cell r="AI10206">
            <v>9848</v>
          </cell>
          <cell r="AL10206">
            <v>79.25</v>
          </cell>
          <cell r="AQ10206" t="str">
            <v>D</v>
          </cell>
          <cell r="BM10206" t="str">
            <v>75+</v>
          </cell>
          <cell r="BP10206" t="str">
            <v>Closed</v>
          </cell>
        </row>
        <row r="10207">
          <cell r="I10207" t="str">
            <v>Y</v>
          </cell>
          <cell r="AG10207">
            <v>74</v>
          </cell>
          <cell r="AI10207">
            <v>7989</v>
          </cell>
          <cell r="AL10207">
            <v>79.25</v>
          </cell>
          <cell r="AQ10207" t="str">
            <v>R</v>
          </cell>
          <cell r="BM10207" t="str">
            <v>75+</v>
          </cell>
          <cell r="BP10207" t="str">
            <v>Closed</v>
          </cell>
        </row>
        <row r="10208">
          <cell r="I10208" t="str">
            <v>N</v>
          </cell>
          <cell r="AG10208">
            <v>70</v>
          </cell>
          <cell r="AI10208">
            <v>10243</v>
          </cell>
          <cell r="AL10208">
            <v>79.25</v>
          </cell>
          <cell r="AQ10208" t="str">
            <v>E</v>
          </cell>
          <cell r="BM10208" t="str">
            <v>75+</v>
          </cell>
          <cell r="BP10208" t="str">
            <v>Closed</v>
          </cell>
        </row>
        <row r="10209">
          <cell r="I10209" t="str">
            <v>N</v>
          </cell>
          <cell r="AG10209">
            <v>70</v>
          </cell>
          <cell r="AI10209">
            <v>11116</v>
          </cell>
          <cell r="AL10209">
            <v>79.25</v>
          </cell>
          <cell r="BM10209" t="str">
            <v>75+</v>
          </cell>
          <cell r="BP10209" t="str">
            <v>Open</v>
          </cell>
        </row>
        <row r="10210">
          <cell r="I10210" t="str">
            <v>N</v>
          </cell>
          <cell r="AG10210">
            <v>78</v>
          </cell>
          <cell r="AI10210">
            <v>6804</v>
          </cell>
          <cell r="AL10210">
            <v>79.25</v>
          </cell>
          <cell r="AQ10210" t="str">
            <v>D</v>
          </cell>
          <cell r="BM10210" t="str">
            <v>75+</v>
          </cell>
          <cell r="BP10210" t="str">
            <v>Closed</v>
          </cell>
        </row>
        <row r="10211">
          <cell r="I10211" t="str">
            <v>N</v>
          </cell>
          <cell r="AG10211">
            <v>65</v>
          </cell>
          <cell r="AI10211">
            <v>11997</v>
          </cell>
          <cell r="AL10211">
            <v>79.25</v>
          </cell>
          <cell r="AQ10211" t="str">
            <v>R</v>
          </cell>
          <cell r="BM10211" t="str">
            <v>75+</v>
          </cell>
          <cell r="BP10211" t="str">
            <v>Closed</v>
          </cell>
        </row>
        <row r="10212">
          <cell r="I10212" t="str">
            <v>N</v>
          </cell>
          <cell r="AG10212">
            <v>65</v>
          </cell>
          <cell r="AI10212">
            <v>11206</v>
          </cell>
          <cell r="AL10212">
            <v>79.25</v>
          </cell>
          <cell r="AQ10212" t="str">
            <v>D</v>
          </cell>
          <cell r="BM10212" t="str">
            <v>75+</v>
          </cell>
          <cell r="BP10212" t="str">
            <v>Closed</v>
          </cell>
        </row>
        <row r="10213">
          <cell r="I10213" t="str">
            <v>N</v>
          </cell>
          <cell r="AG10213">
            <v>65</v>
          </cell>
          <cell r="AI10213">
            <v>11258</v>
          </cell>
          <cell r="AL10213">
            <v>79.25</v>
          </cell>
          <cell r="BM10213" t="str">
            <v>75+</v>
          </cell>
          <cell r="BP10213" t="str">
            <v>Open</v>
          </cell>
        </row>
        <row r="10214">
          <cell r="I10214" t="str">
            <v>Y</v>
          </cell>
          <cell r="AG10214">
            <v>79</v>
          </cell>
          <cell r="AI10214">
            <v>8215</v>
          </cell>
          <cell r="AL10214">
            <v>79.25</v>
          </cell>
          <cell r="AQ10214" t="str">
            <v>D</v>
          </cell>
          <cell r="BM10214" t="str">
            <v>75+</v>
          </cell>
          <cell r="BP10214" t="str">
            <v>Closed</v>
          </cell>
        </row>
        <row r="10215">
          <cell r="I10215" t="str">
            <v>N</v>
          </cell>
          <cell r="AG10215">
            <v>76</v>
          </cell>
          <cell r="AI10215">
            <v>7787</v>
          </cell>
          <cell r="AL10215">
            <v>79.25</v>
          </cell>
          <cell r="AQ10215" t="str">
            <v>D</v>
          </cell>
          <cell r="BM10215" t="str">
            <v>75+</v>
          </cell>
          <cell r="BP10215" t="str">
            <v>Closed</v>
          </cell>
        </row>
        <row r="10216">
          <cell r="I10216" t="str">
            <v>Y</v>
          </cell>
          <cell r="AG10216">
            <v>75</v>
          </cell>
          <cell r="AI10216">
            <v>9424</v>
          </cell>
          <cell r="AL10216">
            <v>79.25</v>
          </cell>
          <cell r="AQ10216" t="str">
            <v>D</v>
          </cell>
          <cell r="BM10216" t="str">
            <v>75+</v>
          </cell>
          <cell r="BP10216" t="str">
            <v>Closed</v>
          </cell>
        </row>
        <row r="10217">
          <cell r="I10217" t="str">
            <v>N</v>
          </cell>
          <cell r="AG10217">
            <v>74</v>
          </cell>
          <cell r="AI10217">
            <v>8364</v>
          </cell>
          <cell r="AL10217">
            <v>79.25</v>
          </cell>
          <cell r="AQ10217" t="str">
            <v>R</v>
          </cell>
          <cell r="BM10217" t="str">
            <v>75+</v>
          </cell>
          <cell r="BP10217" t="str">
            <v>Closed</v>
          </cell>
        </row>
        <row r="10218">
          <cell r="I10218" t="str">
            <v>N</v>
          </cell>
          <cell r="AG10218">
            <v>62</v>
          </cell>
          <cell r="AI10218">
            <v>11820</v>
          </cell>
          <cell r="AL10218">
            <v>79.25</v>
          </cell>
          <cell r="BM10218" t="str">
            <v>75+</v>
          </cell>
          <cell r="BP10218" t="str">
            <v>Open</v>
          </cell>
        </row>
        <row r="10219">
          <cell r="I10219" t="str">
            <v>N</v>
          </cell>
          <cell r="AG10219">
            <v>78</v>
          </cell>
          <cell r="AI10219">
            <v>5837</v>
          </cell>
          <cell r="AL10219">
            <v>79.25</v>
          </cell>
          <cell r="AQ10219" t="str">
            <v>R</v>
          </cell>
          <cell r="BM10219" t="str">
            <v>75+</v>
          </cell>
          <cell r="BP10219" t="str">
            <v>Closed</v>
          </cell>
        </row>
        <row r="10220">
          <cell r="I10220" t="str">
            <v>N</v>
          </cell>
          <cell r="AG10220">
            <v>73</v>
          </cell>
          <cell r="AI10220">
            <v>9111</v>
          </cell>
          <cell r="AL10220">
            <v>79.260000000000005</v>
          </cell>
          <cell r="AQ10220" t="str">
            <v>D</v>
          </cell>
          <cell r="BM10220" t="str">
            <v>75+</v>
          </cell>
          <cell r="BP10220" t="str">
            <v>Closed</v>
          </cell>
        </row>
        <row r="10221">
          <cell r="I10221" t="str">
            <v>N</v>
          </cell>
          <cell r="AG10221">
            <v>66</v>
          </cell>
          <cell r="AI10221">
            <v>11333</v>
          </cell>
          <cell r="AL10221">
            <v>79.260000000000005</v>
          </cell>
          <cell r="AQ10221" t="str">
            <v>D</v>
          </cell>
          <cell r="BM10221" t="str">
            <v>75+</v>
          </cell>
          <cell r="BP10221" t="str">
            <v>Closed</v>
          </cell>
        </row>
        <row r="10222">
          <cell r="I10222" t="str">
            <v>N</v>
          </cell>
          <cell r="AG10222">
            <v>79</v>
          </cell>
          <cell r="AI10222">
            <v>6671</v>
          </cell>
          <cell r="AL10222">
            <v>79.260000000000005</v>
          </cell>
          <cell r="AQ10222" t="str">
            <v>E</v>
          </cell>
          <cell r="BM10222" t="str">
            <v>75+</v>
          </cell>
          <cell r="BP10222" t="str">
            <v>Closed</v>
          </cell>
        </row>
        <row r="10223">
          <cell r="I10223" t="str">
            <v>N</v>
          </cell>
          <cell r="AG10223">
            <v>75</v>
          </cell>
          <cell r="AI10223">
            <v>7772</v>
          </cell>
          <cell r="AL10223">
            <v>79.260000000000005</v>
          </cell>
          <cell r="AQ10223" t="str">
            <v>D</v>
          </cell>
          <cell r="BM10223" t="str">
            <v>75+</v>
          </cell>
          <cell r="BP10223" t="str">
            <v>Closed</v>
          </cell>
        </row>
        <row r="10224">
          <cell r="I10224" t="str">
            <v>N</v>
          </cell>
          <cell r="AG10224">
            <v>66</v>
          </cell>
          <cell r="AI10224">
            <v>10995</v>
          </cell>
          <cell r="AL10224">
            <v>79.260000000000005</v>
          </cell>
          <cell r="AQ10224" t="str">
            <v>D</v>
          </cell>
          <cell r="BM10224" t="str">
            <v>75+</v>
          </cell>
          <cell r="BP10224" t="str">
            <v>Closed</v>
          </cell>
        </row>
        <row r="10225">
          <cell r="I10225" t="str">
            <v>N</v>
          </cell>
          <cell r="AG10225">
            <v>77</v>
          </cell>
          <cell r="AI10225">
            <v>6898</v>
          </cell>
          <cell r="AL10225">
            <v>79.260000000000005</v>
          </cell>
          <cell r="AQ10225" t="str">
            <v>D</v>
          </cell>
          <cell r="BM10225" t="str">
            <v>75+</v>
          </cell>
          <cell r="BP10225" t="str">
            <v>Closed</v>
          </cell>
        </row>
        <row r="10226">
          <cell r="I10226" t="str">
            <v>N</v>
          </cell>
          <cell r="AG10226">
            <v>71</v>
          </cell>
          <cell r="AI10226">
            <v>9419</v>
          </cell>
          <cell r="AL10226">
            <v>79.260000000000005</v>
          </cell>
          <cell r="AQ10226" t="str">
            <v>E</v>
          </cell>
          <cell r="BM10226" t="str">
            <v>75+</v>
          </cell>
          <cell r="BP10226" t="str">
            <v>Closed</v>
          </cell>
        </row>
        <row r="10227">
          <cell r="I10227" t="str">
            <v>N</v>
          </cell>
          <cell r="AG10227">
            <v>71</v>
          </cell>
          <cell r="AI10227">
            <v>8796</v>
          </cell>
          <cell r="AL10227">
            <v>79.260000000000005</v>
          </cell>
          <cell r="AQ10227" t="str">
            <v>D</v>
          </cell>
          <cell r="BM10227" t="str">
            <v>75+</v>
          </cell>
          <cell r="BP10227" t="str">
            <v>Closed</v>
          </cell>
        </row>
        <row r="10228">
          <cell r="I10228" t="str">
            <v>N</v>
          </cell>
          <cell r="AG10228">
            <v>67</v>
          </cell>
          <cell r="AI10228">
            <v>10333</v>
          </cell>
          <cell r="AL10228">
            <v>79.260000000000005</v>
          </cell>
          <cell r="AQ10228" t="str">
            <v>D</v>
          </cell>
          <cell r="BM10228" t="str">
            <v>75+</v>
          </cell>
          <cell r="BP10228" t="str">
            <v>Closed</v>
          </cell>
        </row>
        <row r="10229">
          <cell r="I10229" t="str">
            <v>N</v>
          </cell>
          <cell r="AG10229">
            <v>65</v>
          </cell>
          <cell r="AI10229">
            <v>11925</v>
          </cell>
          <cell r="AL10229">
            <v>79.260000000000005</v>
          </cell>
          <cell r="BM10229" t="str">
            <v>75+</v>
          </cell>
          <cell r="BP10229" t="str">
            <v>Open</v>
          </cell>
        </row>
        <row r="10230">
          <cell r="I10230" t="str">
            <v>N</v>
          </cell>
          <cell r="AG10230">
            <v>65</v>
          </cell>
          <cell r="AI10230">
            <v>11345</v>
          </cell>
          <cell r="AL10230">
            <v>79.260000000000005</v>
          </cell>
          <cell r="AQ10230" t="str">
            <v>R</v>
          </cell>
          <cell r="BM10230" t="str">
            <v>75+</v>
          </cell>
          <cell r="BP10230" t="str">
            <v>Closed</v>
          </cell>
        </row>
        <row r="10231">
          <cell r="I10231" t="str">
            <v>N</v>
          </cell>
          <cell r="AG10231">
            <v>72</v>
          </cell>
          <cell r="AI10231">
            <v>9401</v>
          </cell>
          <cell r="AL10231">
            <v>79.260000000000005</v>
          </cell>
          <cell r="AQ10231" t="str">
            <v>R</v>
          </cell>
          <cell r="BM10231" t="str">
            <v>75+</v>
          </cell>
          <cell r="BP10231" t="str">
            <v>Closed</v>
          </cell>
        </row>
        <row r="10232">
          <cell r="I10232" t="str">
            <v>N</v>
          </cell>
          <cell r="AG10232">
            <v>64</v>
          </cell>
          <cell r="AI10232">
            <v>11633</v>
          </cell>
          <cell r="AL10232">
            <v>79.260000000000005</v>
          </cell>
          <cell r="BM10232" t="str">
            <v>75+</v>
          </cell>
          <cell r="BP10232" t="str">
            <v>Open</v>
          </cell>
        </row>
        <row r="10233">
          <cell r="I10233" t="str">
            <v>N</v>
          </cell>
          <cell r="AG10233">
            <v>67</v>
          </cell>
          <cell r="AI10233">
            <v>11143</v>
          </cell>
          <cell r="AL10233">
            <v>79.260000000000005</v>
          </cell>
          <cell r="AQ10233" t="str">
            <v>R</v>
          </cell>
          <cell r="BM10233" t="str">
            <v>75+</v>
          </cell>
          <cell r="BP10233" t="str">
            <v>Closed</v>
          </cell>
        </row>
        <row r="10234">
          <cell r="I10234" t="str">
            <v>N</v>
          </cell>
          <cell r="AG10234">
            <v>71</v>
          </cell>
          <cell r="AI10234">
            <v>9516</v>
          </cell>
          <cell r="AL10234">
            <v>79.260000000000005</v>
          </cell>
          <cell r="AQ10234" t="str">
            <v>D</v>
          </cell>
          <cell r="BM10234" t="str">
            <v>75+</v>
          </cell>
          <cell r="BP10234" t="str">
            <v>Closed</v>
          </cell>
        </row>
        <row r="10235">
          <cell r="I10235" t="str">
            <v>N</v>
          </cell>
          <cell r="AG10235">
            <v>74</v>
          </cell>
          <cell r="AI10235">
            <v>7724</v>
          </cell>
          <cell r="AL10235">
            <v>79.260000000000005</v>
          </cell>
          <cell r="AQ10235" t="str">
            <v>R</v>
          </cell>
          <cell r="BM10235" t="str">
            <v>75+</v>
          </cell>
          <cell r="BP10235" t="str">
            <v>Closed</v>
          </cell>
        </row>
        <row r="10236">
          <cell r="I10236" t="str">
            <v>N</v>
          </cell>
          <cell r="AG10236">
            <v>73</v>
          </cell>
          <cell r="AI10236">
            <v>7771</v>
          </cell>
          <cell r="AL10236">
            <v>79.260000000000005</v>
          </cell>
          <cell r="AQ10236" t="str">
            <v>D</v>
          </cell>
          <cell r="BM10236" t="str">
            <v>75+</v>
          </cell>
          <cell r="BP10236" t="str">
            <v>Closed</v>
          </cell>
        </row>
        <row r="10237">
          <cell r="I10237" t="str">
            <v>N</v>
          </cell>
          <cell r="AG10237">
            <v>74</v>
          </cell>
          <cell r="AI10237">
            <v>7429</v>
          </cell>
          <cell r="AL10237">
            <v>79.260000000000005</v>
          </cell>
          <cell r="AQ10237" t="str">
            <v>E</v>
          </cell>
          <cell r="BM10237" t="str">
            <v>75+</v>
          </cell>
          <cell r="BP10237" t="str">
            <v>Closed</v>
          </cell>
        </row>
        <row r="10238">
          <cell r="I10238" t="str">
            <v>N</v>
          </cell>
          <cell r="AG10238">
            <v>65</v>
          </cell>
          <cell r="AI10238">
            <v>11867</v>
          </cell>
          <cell r="AL10238">
            <v>79.260000000000005</v>
          </cell>
          <cell r="AQ10238" t="str">
            <v>D</v>
          </cell>
          <cell r="BM10238" t="str">
            <v>75+</v>
          </cell>
          <cell r="BP10238" t="str">
            <v>Closed</v>
          </cell>
        </row>
        <row r="10239">
          <cell r="I10239" t="str">
            <v>N</v>
          </cell>
          <cell r="AG10239">
            <v>73</v>
          </cell>
          <cell r="AI10239">
            <v>8424</v>
          </cell>
          <cell r="AL10239">
            <v>79.260000000000005</v>
          </cell>
          <cell r="AQ10239" t="str">
            <v>E</v>
          </cell>
          <cell r="BM10239" t="str">
            <v>75+</v>
          </cell>
          <cell r="BP10239" t="str">
            <v>Closed</v>
          </cell>
        </row>
        <row r="10240">
          <cell r="I10240" t="str">
            <v>N</v>
          </cell>
          <cell r="AG10240">
            <v>64</v>
          </cell>
          <cell r="AI10240">
            <v>11566</v>
          </cell>
          <cell r="AL10240">
            <v>79.260000000000005</v>
          </cell>
          <cell r="AQ10240" t="str">
            <v>D</v>
          </cell>
          <cell r="BM10240" t="str">
            <v>75+</v>
          </cell>
          <cell r="BP10240" t="str">
            <v>Closed</v>
          </cell>
        </row>
        <row r="10241">
          <cell r="I10241" t="str">
            <v>N</v>
          </cell>
          <cell r="AG10241">
            <v>73</v>
          </cell>
          <cell r="AI10241">
            <v>8826</v>
          </cell>
          <cell r="AL10241">
            <v>79.260000000000005</v>
          </cell>
          <cell r="AQ10241" t="str">
            <v>R</v>
          </cell>
          <cell r="BM10241" t="str">
            <v>75+</v>
          </cell>
          <cell r="BP10241" t="str">
            <v>Closed</v>
          </cell>
        </row>
        <row r="10242">
          <cell r="I10242" t="str">
            <v>N</v>
          </cell>
          <cell r="AG10242">
            <v>67</v>
          </cell>
          <cell r="AI10242">
            <v>9987</v>
          </cell>
          <cell r="AL10242">
            <v>79.27</v>
          </cell>
          <cell r="BM10242" t="str">
            <v>75+</v>
          </cell>
          <cell r="BP10242" t="str">
            <v>Open</v>
          </cell>
        </row>
        <row r="10243">
          <cell r="I10243" t="str">
            <v>N</v>
          </cell>
          <cell r="AG10243">
            <v>71</v>
          </cell>
          <cell r="AI10243">
            <v>9486</v>
          </cell>
          <cell r="AL10243">
            <v>79.27</v>
          </cell>
          <cell r="AQ10243" t="str">
            <v>D</v>
          </cell>
          <cell r="BM10243" t="str">
            <v>75+</v>
          </cell>
          <cell r="BP10243" t="str">
            <v>Closed</v>
          </cell>
        </row>
        <row r="10244">
          <cell r="I10244" t="str">
            <v>N</v>
          </cell>
          <cell r="AG10244">
            <v>71</v>
          </cell>
          <cell r="AI10244">
            <v>9119</v>
          </cell>
          <cell r="AL10244">
            <v>79.27</v>
          </cell>
          <cell r="AQ10244" t="str">
            <v>R</v>
          </cell>
          <cell r="BM10244" t="str">
            <v>75+</v>
          </cell>
          <cell r="BP10244" t="str">
            <v>Closed</v>
          </cell>
        </row>
        <row r="10245">
          <cell r="I10245" t="str">
            <v>N</v>
          </cell>
          <cell r="AG10245">
            <v>64</v>
          </cell>
          <cell r="AI10245">
            <v>11845</v>
          </cell>
          <cell r="AL10245">
            <v>79.27</v>
          </cell>
          <cell r="BM10245" t="str">
            <v>75+</v>
          </cell>
          <cell r="BP10245" t="str">
            <v>Open</v>
          </cell>
        </row>
        <row r="10246">
          <cell r="I10246" t="str">
            <v>N</v>
          </cell>
          <cell r="AG10246">
            <v>65</v>
          </cell>
          <cell r="AI10246">
            <v>10713</v>
          </cell>
          <cell r="AL10246">
            <v>79.27</v>
          </cell>
          <cell r="BM10246" t="str">
            <v>75+</v>
          </cell>
          <cell r="BP10246" t="str">
            <v>Open</v>
          </cell>
        </row>
        <row r="10247">
          <cell r="I10247" t="str">
            <v>N</v>
          </cell>
          <cell r="AG10247">
            <v>64</v>
          </cell>
          <cell r="AI10247">
            <v>11980</v>
          </cell>
          <cell r="AL10247">
            <v>79.27</v>
          </cell>
          <cell r="AQ10247" t="str">
            <v>D</v>
          </cell>
          <cell r="BM10247" t="str">
            <v>75+</v>
          </cell>
          <cell r="BP10247" t="str">
            <v>Closed</v>
          </cell>
        </row>
        <row r="10248">
          <cell r="I10248" t="str">
            <v>N</v>
          </cell>
          <cell r="AG10248">
            <v>71</v>
          </cell>
          <cell r="AI10248">
            <v>9375</v>
          </cell>
          <cell r="AL10248">
            <v>79.27</v>
          </cell>
          <cell r="AQ10248" t="str">
            <v>D</v>
          </cell>
          <cell r="BM10248" t="str">
            <v>75+</v>
          </cell>
          <cell r="BP10248" t="str">
            <v>Closed</v>
          </cell>
        </row>
        <row r="10249">
          <cell r="I10249" t="str">
            <v>N</v>
          </cell>
          <cell r="AG10249">
            <v>63</v>
          </cell>
          <cell r="AI10249">
            <v>11616</v>
          </cell>
          <cell r="AL10249">
            <v>79.27</v>
          </cell>
          <cell r="AQ10249" t="str">
            <v>D</v>
          </cell>
          <cell r="BM10249" t="str">
            <v>75+</v>
          </cell>
          <cell r="BP10249" t="str">
            <v>Closed</v>
          </cell>
        </row>
        <row r="10250">
          <cell r="I10250" t="str">
            <v>N</v>
          </cell>
          <cell r="AG10250">
            <v>65</v>
          </cell>
          <cell r="AI10250">
            <v>11230</v>
          </cell>
          <cell r="AL10250">
            <v>79.27</v>
          </cell>
          <cell r="BM10250" t="str">
            <v>75+</v>
          </cell>
          <cell r="BP10250" t="str">
            <v>Open</v>
          </cell>
        </row>
        <row r="10251">
          <cell r="I10251" t="str">
            <v>N</v>
          </cell>
          <cell r="AG10251">
            <v>65</v>
          </cell>
          <cell r="AI10251">
            <v>11370</v>
          </cell>
          <cell r="AL10251">
            <v>79.27</v>
          </cell>
          <cell r="AQ10251" t="str">
            <v>D</v>
          </cell>
          <cell r="BM10251" t="str">
            <v>75+</v>
          </cell>
          <cell r="BP10251" t="str">
            <v>Closed</v>
          </cell>
        </row>
        <row r="10252">
          <cell r="I10252" t="str">
            <v>N</v>
          </cell>
          <cell r="AG10252">
            <v>66</v>
          </cell>
          <cell r="AI10252">
            <v>11452</v>
          </cell>
          <cell r="AL10252">
            <v>79.27</v>
          </cell>
          <cell r="AQ10252" t="str">
            <v>R</v>
          </cell>
          <cell r="BM10252" t="str">
            <v>75+</v>
          </cell>
          <cell r="BP10252" t="str">
            <v>Closed</v>
          </cell>
        </row>
        <row r="10253">
          <cell r="I10253" t="str">
            <v>N</v>
          </cell>
          <cell r="AG10253">
            <v>67</v>
          </cell>
          <cell r="AI10253">
            <v>9910</v>
          </cell>
          <cell r="AL10253">
            <v>79.27</v>
          </cell>
          <cell r="AQ10253" t="str">
            <v>D</v>
          </cell>
          <cell r="BM10253" t="str">
            <v>75+</v>
          </cell>
          <cell r="BP10253" t="str">
            <v>Closed</v>
          </cell>
        </row>
        <row r="10254">
          <cell r="I10254" t="str">
            <v>N</v>
          </cell>
          <cell r="AG10254">
            <v>68</v>
          </cell>
          <cell r="AI10254">
            <v>10554</v>
          </cell>
          <cell r="AL10254">
            <v>79.27</v>
          </cell>
          <cell r="BM10254" t="str">
            <v>75+</v>
          </cell>
          <cell r="BP10254" t="str">
            <v>Open</v>
          </cell>
        </row>
        <row r="10255">
          <cell r="I10255" t="str">
            <v>N</v>
          </cell>
          <cell r="AG10255">
            <v>67</v>
          </cell>
          <cell r="AI10255">
            <v>10282</v>
          </cell>
          <cell r="AL10255">
            <v>79.27</v>
          </cell>
          <cell r="AQ10255" t="str">
            <v>R</v>
          </cell>
          <cell r="BM10255" t="str">
            <v>75+</v>
          </cell>
          <cell r="BP10255" t="str">
            <v>Closed</v>
          </cell>
        </row>
        <row r="10256">
          <cell r="I10256" t="str">
            <v>N</v>
          </cell>
          <cell r="AG10256">
            <v>73</v>
          </cell>
          <cell r="AI10256">
            <v>7800</v>
          </cell>
          <cell r="AL10256">
            <v>79.27</v>
          </cell>
          <cell r="AQ10256" t="str">
            <v>D</v>
          </cell>
          <cell r="BM10256" t="str">
            <v>75+</v>
          </cell>
          <cell r="BP10256" t="str">
            <v>Closed</v>
          </cell>
        </row>
        <row r="10257">
          <cell r="I10257" t="str">
            <v>N</v>
          </cell>
          <cell r="AG10257">
            <v>63</v>
          </cell>
          <cell r="AI10257">
            <v>11464</v>
          </cell>
          <cell r="AL10257">
            <v>79.27</v>
          </cell>
          <cell r="AQ10257" t="str">
            <v>R</v>
          </cell>
          <cell r="BM10257" t="str">
            <v>75+</v>
          </cell>
          <cell r="BP10257" t="str">
            <v>Closed</v>
          </cell>
        </row>
        <row r="10258">
          <cell r="I10258" t="str">
            <v>N</v>
          </cell>
          <cell r="AG10258">
            <v>73</v>
          </cell>
          <cell r="AI10258">
            <v>9125</v>
          </cell>
          <cell r="AL10258">
            <v>79.27</v>
          </cell>
          <cell r="AQ10258" t="str">
            <v>D</v>
          </cell>
          <cell r="BM10258" t="str">
            <v>75+</v>
          </cell>
          <cell r="BP10258" t="str">
            <v>Closed</v>
          </cell>
        </row>
        <row r="10259">
          <cell r="I10259" t="str">
            <v>N</v>
          </cell>
          <cell r="AG10259">
            <v>72</v>
          </cell>
          <cell r="AI10259">
            <v>9224</v>
          </cell>
          <cell r="AL10259">
            <v>79.27</v>
          </cell>
          <cell r="AQ10259" t="str">
            <v>D</v>
          </cell>
          <cell r="BM10259" t="str">
            <v>75+</v>
          </cell>
          <cell r="BP10259" t="str">
            <v>Closed</v>
          </cell>
        </row>
        <row r="10260">
          <cell r="I10260" t="str">
            <v>N</v>
          </cell>
          <cell r="AG10260">
            <v>66</v>
          </cell>
          <cell r="AI10260">
            <v>11125</v>
          </cell>
          <cell r="AL10260">
            <v>79.27</v>
          </cell>
          <cell r="AQ10260" t="str">
            <v>R</v>
          </cell>
          <cell r="BM10260" t="str">
            <v>75+</v>
          </cell>
          <cell r="BP10260" t="str">
            <v>Closed</v>
          </cell>
        </row>
        <row r="10261">
          <cell r="I10261" t="str">
            <v>N</v>
          </cell>
          <cell r="AG10261">
            <v>73</v>
          </cell>
          <cell r="AI10261">
            <v>8520</v>
          </cell>
          <cell r="AL10261">
            <v>79.27</v>
          </cell>
          <cell r="AQ10261" t="str">
            <v>R</v>
          </cell>
          <cell r="BM10261" t="str">
            <v>75+</v>
          </cell>
          <cell r="BP10261" t="str">
            <v>Closed</v>
          </cell>
        </row>
        <row r="10262">
          <cell r="I10262" t="str">
            <v>N</v>
          </cell>
          <cell r="AG10262">
            <v>71</v>
          </cell>
          <cell r="AI10262">
            <v>9202</v>
          </cell>
          <cell r="AL10262">
            <v>79.28</v>
          </cell>
          <cell r="AQ10262" t="str">
            <v>R</v>
          </cell>
          <cell r="BM10262" t="str">
            <v>75+</v>
          </cell>
          <cell r="BP10262" t="str">
            <v>Closed</v>
          </cell>
        </row>
        <row r="10263">
          <cell r="I10263" t="str">
            <v>N</v>
          </cell>
          <cell r="AG10263">
            <v>78</v>
          </cell>
          <cell r="AI10263">
            <v>6057</v>
          </cell>
          <cell r="AL10263">
            <v>79.28</v>
          </cell>
          <cell r="AQ10263">
            <v>1</v>
          </cell>
          <cell r="BM10263" t="str">
            <v>75+</v>
          </cell>
          <cell r="BP10263" t="str">
            <v>Closed</v>
          </cell>
        </row>
        <row r="10264">
          <cell r="I10264" t="str">
            <v>N</v>
          </cell>
          <cell r="AG10264">
            <v>74</v>
          </cell>
          <cell r="AI10264">
            <v>8312</v>
          </cell>
          <cell r="AL10264">
            <v>79.28</v>
          </cell>
          <cell r="AQ10264" t="str">
            <v>D</v>
          </cell>
          <cell r="BM10264" t="str">
            <v>75+</v>
          </cell>
          <cell r="BP10264" t="str">
            <v>Closed</v>
          </cell>
        </row>
        <row r="10265">
          <cell r="I10265" t="str">
            <v>N</v>
          </cell>
          <cell r="AG10265">
            <v>65</v>
          </cell>
          <cell r="AI10265">
            <v>11724</v>
          </cell>
          <cell r="AL10265">
            <v>79.28</v>
          </cell>
          <cell r="BM10265" t="str">
            <v>75+</v>
          </cell>
          <cell r="BP10265" t="str">
            <v>Open</v>
          </cell>
        </row>
        <row r="10266">
          <cell r="I10266" t="str">
            <v>N</v>
          </cell>
          <cell r="AG10266">
            <v>63</v>
          </cell>
          <cell r="AI10266">
            <v>11803</v>
          </cell>
          <cell r="AL10266">
            <v>79.28</v>
          </cell>
          <cell r="BM10266" t="str">
            <v>75+</v>
          </cell>
          <cell r="BP10266" t="str">
            <v>Open</v>
          </cell>
        </row>
        <row r="10267">
          <cell r="I10267" t="str">
            <v>N</v>
          </cell>
          <cell r="AG10267">
            <v>73</v>
          </cell>
          <cell r="AI10267">
            <v>8771</v>
          </cell>
          <cell r="AL10267">
            <v>79.28</v>
          </cell>
          <cell r="AQ10267" t="str">
            <v>R</v>
          </cell>
          <cell r="BM10267" t="str">
            <v>75+</v>
          </cell>
          <cell r="BP10267" t="str">
            <v>Closed</v>
          </cell>
        </row>
        <row r="10268">
          <cell r="I10268" t="str">
            <v>N</v>
          </cell>
          <cell r="AG10268">
            <v>67</v>
          </cell>
          <cell r="AI10268">
            <v>9853</v>
          </cell>
          <cell r="AL10268">
            <v>79.28</v>
          </cell>
          <cell r="AQ10268" t="str">
            <v>D</v>
          </cell>
          <cell r="BM10268" t="str">
            <v>75+</v>
          </cell>
          <cell r="BP10268" t="str">
            <v>Closed</v>
          </cell>
        </row>
        <row r="10269">
          <cell r="I10269" t="str">
            <v>Y</v>
          </cell>
          <cell r="AG10269">
            <v>69</v>
          </cell>
          <cell r="AI10269">
            <v>11818</v>
          </cell>
          <cell r="AL10269">
            <v>79.28</v>
          </cell>
          <cell r="BM10269" t="str">
            <v>75+</v>
          </cell>
          <cell r="BP10269" t="str">
            <v>Open</v>
          </cell>
        </row>
        <row r="10270">
          <cell r="I10270" t="str">
            <v>N</v>
          </cell>
          <cell r="AG10270">
            <v>69</v>
          </cell>
          <cell r="AI10270">
            <v>9812</v>
          </cell>
          <cell r="AL10270">
            <v>79.28</v>
          </cell>
          <cell r="AQ10270" t="str">
            <v>D</v>
          </cell>
          <cell r="BM10270" t="str">
            <v>75+</v>
          </cell>
          <cell r="BP10270" t="str">
            <v>Closed</v>
          </cell>
        </row>
        <row r="10271">
          <cell r="I10271" t="str">
            <v>N</v>
          </cell>
          <cell r="AG10271">
            <v>65</v>
          </cell>
          <cell r="AI10271">
            <v>11284</v>
          </cell>
          <cell r="AL10271">
            <v>79.28</v>
          </cell>
          <cell r="AQ10271" t="str">
            <v>D</v>
          </cell>
          <cell r="BM10271" t="str">
            <v>75+</v>
          </cell>
          <cell r="BP10271" t="str">
            <v>Closed</v>
          </cell>
        </row>
        <row r="10272">
          <cell r="I10272" t="str">
            <v>N</v>
          </cell>
          <cell r="AG10272">
            <v>68</v>
          </cell>
          <cell r="AI10272">
            <v>9519</v>
          </cell>
          <cell r="AL10272">
            <v>79.28</v>
          </cell>
          <cell r="AQ10272" t="str">
            <v>R</v>
          </cell>
          <cell r="BM10272" t="str">
            <v>75+</v>
          </cell>
          <cell r="BP10272" t="str">
            <v>Closed</v>
          </cell>
        </row>
        <row r="10273">
          <cell r="I10273" t="str">
            <v>N</v>
          </cell>
          <cell r="AG10273">
            <v>73</v>
          </cell>
          <cell r="AI10273">
            <v>8461</v>
          </cell>
          <cell r="AL10273">
            <v>79.28</v>
          </cell>
          <cell r="AQ10273" t="str">
            <v>R</v>
          </cell>
          <cell r="BM10273" t="str">
            <v>75+</v>
          </cell>
          <cell r="BP10273" t="str">
            <v>Closed</v>
          </cell>
        </row>
        <row r="10274">
          <cell r="I10274" t="str">
            <v>N</v>
          </cell>
          <cell r="AG10274">
            <v>68</v>
          </cell>
          <cell r="AI10274">
            <v>10378</v>
          </cell>
          <cell r="AL10274">
            <v>79.28</v>
          </cell>
          <cell r="AQ10274" t="str">
            <v>D</v>
          </cell>
          <cell r="BM10274" t="str">
            <v>75+</v>
          </cell>
          <cell r="BP10274" t="str">
            <v>Closed</v>
          </cell>
        </row>
        <row r="10275">
          <cell r="I10275" t="str">
            <v>N</v>
          </cell>
          <cell r="AG10275">
            <v>78</v>
          </cell>
          <cell r="AI10275">
            <v>6468</v>
          </cell>
          <cell r="AL10275">
            <v>79.28</v>
          </cell>
          <cell r="AQ10275" t="str">
            <v>R</v>
          </cell>
          <cell r="BM10275" t="str">
            <v>75+</v>
          </cell>
          <cell r="BP10275" t="str">
            <v>Closed</v>
          </cell>
        </row>
        <row r="10276">
          <cell r="I10276" t="str">
            <v>N</v>
          </cell>
          <cell r="AG10276">
            <v>76</v>
          </cell>
          <cell r="AI10276">
            <v>6979</v>
          </cell>
          <cell r="AL10276">
            <v>79.28</v>
          </cell>
          <cell r="AQ10276" t="str">
            <v>D</v>
          </cell>
          <cell r="BM10276" t="str">
            <v>75+</v>
          </cell>
          <cell r="BP10276" t="str">
            <v>Closed</v>
          </cell>
        </row>
        <row r="10277">
          <cell r="I10277" t="str">
            <v>N</v>
          </cell>
          <cell r="AG10277">
            <v>74</v>
          </cell>
          <cell r="AI10277">
            <v>7364</v>
          </cell>
          <cell r="AL10277">
            <v>79.28</v>
          </cell>
          <cell r="AQ10277" t="str">
            <v>D</v>
          </cell>
          <cell r="BM10277" t="str">
            <v>75+</v>
          </cell>
          <cell r="BP10277" t="str">
            <v>Closed</v>
          </cell>
        </row>
        <row r="10278">
          <cell r="I10278" t="str">
            <v>N</v>
          </cell>
          <cell r="AG10278">
            <v>76</v>
          </cell>
          <cell r="AI10278">
            <v>7165</v>
          </cell>
          <cell r="AL10278">
            <v>79.28</v>
          </cell>
          <cell r="AQ10278" t="str">
            <v>D</v>
          </cell>
          <cell r="BM10278" t="str">
            <v>75+</v>
          </cell>
          <cell r="BP10278" t="str">
            <v>Closed</v>
          </cell>
        </row>
        <row r="10279">
          <cell r="I10279" t="str">
            <v>N</v>
          </cell>
          <cell r="AG10279">
            <v>70</v>
          </cell>
          <cell r="AI10279">
            <v>8891</v>
          </cell>
          <cell r="AL10279">
            <v>79.290000000000006</v>
          </cell>
          <cell r="AQ10279" t="str">
            <v>D</v>
          </cell>
          <cell r="BM10279" t="str">
            <v>75+</v>
          </cell>
          <cell r="BP10279" t="str">
            <v>Closed</v>
          </cell>
        </row>
        <row r="10280">
          <cell r="I10280" t="str">
            <v>N</v>
          </cell>
          <cell r="AG10280">
            <v>74</v>
          </cell>
          <cell r="AI10280">
            <v>8863</v>
          </cell>
          <cell r="AL10280">
            <v>79.290000000000006</v>
          </cell>
          <cell r="AQ10280" t="str">
            <v>D</v>
          </cell>
          <cell r="BM10280" t="str">
            <v>75+</v>
          </cell>
          <cell r="BP10280" t="str">
            <v>Closed</v>
          </cell>
        </row>
        <row r="10281">
          <cell r="I10281" t="str">
            <v>Y</v>
          </cell>
          <cell r="AG10281">
            <v>67</v>
          </cell>
          <cell r="AI10281">
            <v>10261</v>
          </cell>
          <cell r="AL10281">
            <v>79.290000000000006</v>
          </cell>
          <cell r="AQ10281" t="str">
            <v>D</v>
          </cell>
          <cell r="BM10281" t="str">
            <v>75+</v>
          </cell>
          <cell r="BP10281" t="str">
            <v>Closed</v>
          </cell>
        </row>
        <row r="10282">
          <cell r="I10282" t="str">
            <v>Y</v>
          </cell>
          <cell r="AG10282">
            <v>71</v>
          </cell>
          <cell r="AI10282">
            <v>9389</v>
          </cell>
          <cell r="AL10282">
            <v>79.290000000000006</v>
          </cell>
          <cell r="AQ10282" t="str">
            <v>E</v>
          </cell>
          <cell r="BM10282" t="str">
            <v>75+</v>
          </cell>
          <cell r="BP10282" t="str">
            <v>Closed</v>
          </cell>
        </row>
        <row r="10283">
          <cell r="I10283" t="str">
            <v>N</v>
          </cell>
          <cell r="AG10283">
            <v>68</v>
          </cell>
          <cell r="AI10283">
            <v>9788</v>
          </cell>
          <cell r="AL10283">
            <v>79.290000000000006</v>
          </cell>
          <cell r="AQ10283" t="str">
            <v>D</v>
          </cell>
          <cell r="BM10283" t="str">
            <v>75+</v>
          </cell>
          <cell r="BP10283" t="str">
            <v>Closed</v>
          </cell>
        </row>
        <row r="10284">
          <cell r="I10284" t="str">
            <v>N</v>
          </cell>
          <cell r="AG10284">
            <v>68</v>
          </cell>
          <cell r="AI10284">
            <v>9755</v>
          </cell>
          <cell r="AL10284">
            <v>79.290000000000006</v>
          </cell>
          <cell r="AQ10284" t="str">
            <v>D</v>
          </cell>
          <cell r="BM10284" t="str">
            <v>75+</v>
          </cell>
          <cell r="BP10284" t="str">
            <v>Closed</v>
          </cell>
        </row>
        <row r="10285">
          <cell r="I10285" t="str">
            <v>N</v>
          </cell>
          <cell r="AG10285">
            <v>68</v>
          </cell>
          <cell r="AI10285">
            <v>10543</v>
          </cell>
          <cell r="AL10285">
            <v>79.290000000000006</v>
          </cell>
          <cell r="BM10285" t="str">
            <v>75+</v>
          </cell>
          <cell r="BP10285" t="str">
            <v>Open</v>
          </cell>
        </row>
        <row r="10286">
          <cell r="I10286" t="str">
            <v>N</v>
          </cell>
          <cell r="AG10286">
            <v>68</v>
          </cell>
          <cell r="AI10286">
            <v>10102</v>
          </cell>
          <cell r="AL10286">
            <v>79.290000000000006</v>
          </cell>
          <cell r="AQ10286" t="str">
            <v>E</v>
          </cell>
          <cell r="BM10286" t="str">
            <v>75+</v>
          </cell>
          <cell r="BP10286" t="str">
            <v>Closed</v>
          </cell>
        </row>
        <row r="10287">
          <cell r="I10287" t="str">
            <v>N</v>
          </cell>
          <cell r="AG10287">
            <v>66</v>
          </cell>
          <cell r="AI10287">
            <v>10824</v>
          </cell>
          <cell r="AL10287">
            <v>79.290000000000006</v>
          </cell>
          <cell r="AQ10287" t="str">
            <v>D</v>
          </cell>
          <cell r="BM10287" t="str">
            <v>75+</v>
          </cell>
          <cell r="BP10287" t="str">
            <v>Closed</v>
          </cell>
        </row>
        <row r="10288">
          <cell r="I10288" t="str">
            <v>N</v>
          </cell>
          <cell r="AG10288">
            <v>68</v>
          </cell>
          <cell r="AI10288">
            <v>10443</v>
          </cell>
          <cell r="AL10288">
            <v>79.290000000000006</v>
          </cell>
          <cell r="AQ10288" t="str">
            <v>R</v>
          </cell>
          <cell r="BM10288" t="str">
            <v>75+</v>
          </cell>
          <cell r="BP10288" t="str">
            <v>Closed</v>
          </cell>
        </row>
        <row r="10289">
          <cell r="I10289" t="str">
            <v>N</v>
          </cell>
          <cell r="AG10289">
            <v>73</v>
          </cell>
          <cell r="AI10289">
            <v>9151</v>
          </cell>
          <cell r="AL10289">
            <v>79.290000000000006</v>
          </cell>
          <cell r="AQ10289" t="str">
            <v>E</v>
          </cell>
          <cell r="BM10289" t="str">
            <v>75+</v>
          </cell>
          <cell r="BP10289" t="str">
            <v>Closed</v>
          </cell>
        </row>
        <row r="10290">
          <cell r="I10290" t="str">
            <v>N</v>
          </cell>
          <cell r="AG10290">
            <v>73</v>
          </cell>
          <cell r="AI10290">
            <v>8437</v>
          </cell>
          <cell r="AL10290">
            <v>79.290000000000006</v>
          </cell>
          <cell r="AQ10290" t="str">
            <v>D</v>
          </cell>
          <cell r="BM10290" t="str">
            <v>75+</v>
          </cell>
          <cell r="BP10290" t="str">
            <v>Closed</v>
          </cell>
        </row>
        <row r="10291">
          <cell r="I10291" t="str">
            <v>Y</v>
          </cell>
          <cell r="AG10291">
            <v>76</v>
          </cell>
          <cell r="AI10291">
            <v>7660</v>
          </cell>
          <cell r="AL10291">
            <v>79.290000000000006</v>
          </cell>
          <cell r="AQ10291">
            <v>1</v>
          </cell>
          <cell r="BM10291" t="str">
            <v>75+</v>
          </cell>
          <cell r="BP10291" t="str">
            <v>Closed</v>
          </cell>
        </row>
        <row r="10292">
          <cell r="I10292" t="str">
            <v>Y</v>
          </cell>
          <cell r="AG10292">
            <v>70</v>
          </cell>
          <cell r="AI10292">
            <v>8830</v>
          </cell>
          <cell r="AL10292">
            <v>79.290000000000006</v>
          </cell>
          <cell r="BM10292" t="str">
            <v>75+</v>
          </cell>
          <cell r="BP10292" t="str">
            <v>Open</v>
          </cell>
        </row>
        <row r="10293">
          <cell r="I10293" t="str">
            <v>N</v>
          </cell>
          <cell r="AG10293">
            <v>76</v>
          </cell>
          <cell r="AI10293">
            <v>7824</v>
          </cell>
          <cell r="AL10293">
            <v>79.290000000000006</v>
          </cell>
          <cell r="AQ10293" t="str">
            <v>D</v>
          </cell>
          <cell r="BM10293" t="str">
            <v>75+</v>
          </cell>
          <cell r="BP10293" t="str">
            <v>Closed</v>
          </cell>
        </row>
        <row r="10294">
          <cell r="I10294" t="str">
            <v>Y</v>
          </cell>
          <cell r="AG10294">
            <v>74</v>
          </cell>
          <cell r="AI10294">
            <v>8368</v>
          </cell>
          <cell r="AL10294">
            <v>79.290000000000006</v>
          </cell>
          <cell r="AQ10294" t="str">
            <v>D</v>
          </cell>
          <cell r="BM10294" t="str">
            <v>75+</v>
          </cell>
          <cell r="BP10294" t="str">
            <v>Closed</v>
          </cell>
        </row>
        <row r="10295">
          <cell r="I10295" t="str">
            <v>N</v>
          </cell>
          <cell r="AG10295">
            <v>67</v>
          </cell>
          <cell r="AI10295">
            <v>10951</v>
          </cell>
          <cell r="AL10295">
            <v>79.290000000000006</v>
          </cell>
          <cell r="AQ10295" t="str">
            <v>R</v>
          </cell>
          <cell r="BM10295" t="str">
            <v>75+</v>
          </cell>
          <cell r="BP10295" t="str">
            <v>Closed</v>
          </cell>
        </row>
        <row r="10296">
          <cell r="I10296" t="str">
            <v>N</v>
          </cell>
          <cell r="AG10296">
            <v>65</v>
          </cell>
          <cell r="AI10296">
            <v>11701</v>
          </cell>
          <cell r="AL10296">
            <v>79.3</v>
          </cell>
          <cell r="BM10296" t="str">
            <v>75+</v>
          </cell>
          <cell r="BP10296" t="str">
            <v>Open</v>
          </cell>
        </row>
        <row r="10297">
          <cell r="I10297" t="str">
            <v>N</v>
          </cell>
          <cell r="AG10297">
            <v>67</v>
          </cell>
          <cell r="AI10297">
            <v>10902</v>
          </cell>
          <cell r="AL10297">
            <v>79.3</v>
          </cell>
          <cell r="AQ10297" t="str">
            <v>D</v>
          </cell>
          <cell r="BM10297" t="str">
            <v>75+</v>
          </cell>
          <cell r="BP10297" t="str">
            <v>Closed</v>
          </cell>
        </row>
        <row r="10298">
          <cell r="I10298" t="str">
            <v>N</v>
          </cell>
          <cell r="AG10298">
            <v>79</v>
          </cell>
          <cell r="AI10298">
            <v>5620</v>
          </cell>
          <cell r="AL10298">
            <v>79.3</v>
          </cell>
          <cell r="AQ10298" t="str">
            <v>R</v>
          </cell>
          <cell r="BM10298" t="str">
            <v>75+</v>
          </cell>
          <cell r="BP10298" t="str">
            <v>Closed</v>
          </cell>
        </row>
        <row r="10299">
          <cell r="I10299" t="str">
            <v>N</v>
          </cell>
          <cell r="AG10299">
            <v>71</v>
          </cell>
          <cell r="AI10299">
            <v>9446</v>
          </cell>
          <cell r="AL10299">
            <v>79.3</v>
          </cell>
          <cell r="AQ10299" t="str">
            <v>E</v>
          </cell>
          <cell r="BM10299" t="str">
            <v>75+</v>
          </cell>
          <cell r="BP10299" t="str">
            <v>Closed</v>
          </cell>
        </row>
        <row r="10300">
          <cell r="I10300" t="str">
            <v>N</v>
          </cell>
          <cell r="AG10300">
            <v>70</v>
          </cell>
          <cell r="AI10300">
            <v>8844</v>
          </cell>
          <cell r="AL10300">
            <v>79.3</v>
          </cell>
          <cell r="AQ10300" t="str">
            <v>E</v>
          </cell>
          <cell r="BM10300" t="str">
            <v>75+</v>
          </cell>
          <cell r="BP10300" t="str">
            <v>Closed</v>
          </cell>
        </row>
        <row r="10301">
          <cell r="I10301" t="str">
            <v>N</v>
          </cell>
          <cell r="AG10301">
            <v>77</v>
          </cell>
          <cell r="AI10301">
            <v>6491</v>
          </cell>
          <cell r="AL10301">
            <v>79.3</v>
          </cell>
          <cell r="AQ10301" t="str">
            <v>D</v>
          </cell>
          <cell r="BM10301" t="str">
            <v>75+</v>
          </cell>
          <cell r="BP10301" t="str">
            <v>Closed</v>
          </cell>
        </row>
        <row r="10302">
          <cell r="I10302" t="str">
            <v>N</v>
          </cell>
          <cell r="AG10302">
            <v>73</v>
          </cell>
          <cell r="AI10302">
            <v>8641</v>
          </cell>
          <cell r="AL10302">
            <v>79.3</v>
          </cell>
          <cell r="AQ10302" t="str">
            <v>D</v>
          </cell>
          <cell r="BM10302" t="str">
            <v>75+</v>
          </cell>
          <cell r="BP10302" t="str">
            <v>Closed</v>
          </cell>
        </row>
        <row r="10303">
          <cell r="I10303" t="str">
            <v>N</v>
          </cell>
          <cell r="AG10303">
            <v>71</v>
          </cell>
          <cell r="AI10303">
            <v>9100</v>
          </cell>
          <cell r="AL10303">
            <v>79.3</v>
          </cell>
          <cell r="AQ10303" t="str">
            <v>D</v>
          </cell>
          <cell r="BM10303" t="str">
            <v>75+</v>
          </cell>
          <cell r="BP10303" t="str">
            <v>Closed</v>
          </cell>
        </row>
        <row r="10304">
          <cell r="I10304" t="str">
            <v>N</v>
          </cell>
          <cell r="AG10304">
            <v>64</v>
          </cell>
          <cell r="AI10304">
            <v>11096</v>
          </cell>
          <cell r="AL10304">
            <v>79.3</v>
          </cell>
          <cell r="BM10304" t="str">
            <v>75+</v>
          </cell>
          <cell r="BP10304" t="str">
            <v>Open</v>
          </cell>
        </row>
        <row r="10305">
          <cell r="I10305" t="str">
            <v>N</v>
          </cell>
          <cell r="AG10305">
            <v>66</v>
          </cell>
          <cell r="AI10305">
            <v>11758</v>
          </cell>
          <cell r="AL10305">
            <v>79.3</v>
          </cell>
          <cell r="BM10305" t="str">
            <v>75+</v>
          </cell>
          <cell r="BP10305" t="str">
            <v>Open</v>
          </cell>
        </row>
        <row r="10306">
          <cell r="I10306" t="str">
            <v>N</v>
          </cell>
          <cell r="AG10306">
            <v>76</v>
          </cell>
          <cell r="AI10306">
            <v>7381</v>
          </cell>
          <cell r="AL10306">
            <v>79.3</v>
          </cell>
          <cell r="AQ10306" t="str">
            <v>D</v>
          </cell>
          <cell r="BM10306" t="str">
            <v>75+</v>
          </cell>
          <cell r="BP10306" t="str">
            <v>Closed</v>
          </cell>
        </row>
        <row r="10307">
          <cell r="I10307" t="str">
            <v>N</v>
          </cell>
          <cell r="AG10307">
            <v>69</v>
          </cell>
          <cell r="AI10307">
            <v>10440</v>
          </cell>
          <cell r="AL10307">
            <v>79.3</v>
          </cell>
          <cell r="AQ10307" t="str">
            <v>R</v>
          </cell>
          <cell r="BM10307" t="str">
            <v>75+</v>
          </cell>
          <cell r="BP10307" t="str">
            <v>Closed</v>
          </cell>
        </row>
        <row r="10308">
          <cell r="I10308" t="str">
            <v>N</v>
          </cell>
          <cell r="AG10308">
            <v>64</v>
          </cell>
          <cell r="AI10308">
            <v>12136</v>
          </cell>
          <cell r="AL10308">
            <v>79.3</v>
          </cell>
          <cell r="AQ10308" t="str">
            <v>R</v>
          </cell>
          <cell r="BM10308" t="str">
            <v>75+</v>
          </cell>
          <cell r="BP10308" t="str">
            <v>Closed</v>
          </cell>
        </row>
        <row r="10309">
          <cell r="I10309" t="str">
            <v>N</v>
          </cell>
          <cell r="AG10309">
            <v>66</v>
          </cell>
          <cell r="AI10309">
            <v>11749</v>
          </cell>
          <cell r="AL10309">
            <v>79.3</v>
          </cell>
          <cell r="BM10309" t="str">
            <v>75+</v>
          </cell>
          <cell r="BP10309" t="str">
            <v>Open</v>
          </cell>
        </row>
        <row r="10310">
          <cell r="I10310" t="str">
            <v>N</v>
          </cell>
          <cell r="AG10310">
            <v>76</v>
          </cell>
          <cell r="AI10310">
            <v>7255</v>
          </cell>
          <cell r="AL10310">
            <v>79.3</v>
          </cell>
          <cell r="AQ10310" t="str">
            <v>R</v>
          </cell>
          <cell r="BM10310" t="str">
            <v>75+</v>
          </cell>
          <cell r="BP10310" t="str">
            <v>Closed</v>
          </cell>
        </row>
        <row r="10311">
          <cell r="I10311" t="str">
            <v>N</v>
          </cell>
          <cell r="AG10311">
            <v>62</v>
          </cell>
          <cell r="AI10311">
            <v>11696</v>
          </cell>
          <cell r="AL10311">
            <v>79.3</v>
          </cell>
          <cell r="AQ10311" t="str">
            <v>D</v>
          </cell>
          <cell r="BM10311" t="str">
            <v>75+</v>
          </cell>
          <cell r="BP10311" t="str">
            <v>Closed</v>
          </cell>
        </row>
        <row r="10312">
          <cell r="I10312" t="str">
            <v>N</v>
          </cell>
          <cell r="AG10312">
            <v>70</v>
          </cell>
          <cell r="AI10312">
            <v>9707</v>
          </cell>
          <cell r="AL10312">
            <v>79.3</v>
          </cell>
          <cell r="AQ10312" t="str">
            <v>D</v>
          </cell>
          <cell r="BM10312" t="str">
            <v>75+</v>
          </cell>
          <cell r="BP10312" t="str">
            <v>Closed</v>
          </cell>
        </row>
        <row r="10313">
          <cell r="I10313" t="str">
            <v>N</v>
          </cell>
          <cell r="AG10313">
            <v>72</v>
          </cell>
          <cell r="AI10313">
            <v>9313</v>
          </cell>
          <cell r="AL10313">
            <v>79.3</v>
          </cell>
          <cell r="AQ10313" t="str">
            <v>R</v>
          </cell>
          <cell r="BM10313" t="str">
            <v>75+</v>
          </cell>
          <cell r="BP10313" t="str">
            <v>Closed</v>
          </cell>
        </row>
        <row r="10314">
          <cell r="I10314" t="str">
            <v>N</v>
          </cell>
          <cell r="AG10314">
            <v>66</v>
          </cell>
          <cell r="AI10314">
            <v>10949</v>
          </cell>
          <cell r="AL10314">
            <v>79.31</v>
          </cell>
          <cell r="AQ10314" t="str">
            <v>D</v>
          </cell>
          <cell r="BM10314" t="str">
            <v>75+</v>
          </cell>
          <cell r="BP10314" t="str">
            <v>Closed</v>
          </cell>
        </row>
        <row r="10315">
          <cell r="I10315" t="str">
            <v>N</v>
          </cell>
          <cell r="AG10315">
            <v>70</v>
          </cell>
          <cell r="AI10315">
            <v>9499</v>
          </cell>
          <cell r="AL10315">
            <v>79.31</v>
          </cell>
          <cell r="AQ10315" t="str">
            <v>D</v>
          </cell>
          <cell r="BM10315" t="str">
            <v>75+</v>
          </cell>
          <cell r="BP10315" t="str">
            <v>Closed</v>
          </cell>
        </row>
        <row r="10316">
          <cell r="I10316" t="str">
            <v>N</v>
          </cell>
          <cell r="AG10316">
            <v>70</v>
          </cell>
          <cell r="AI10316">
            <v>10144</v>
          </cell>
          <cell r="AL10316">
            <v>79.31</v>
          </cell>
          <cell r="AQ10316" t="str">
            <v>D</v>
          </cell>
          <cell r="BM10316" t="str">
            <v>75+</v>
          </cell>
          <cell r="BP10316" t="str">
            <v>Closed</v>
          </cell>
        </row>
        <row r="10317">
          <cell r="I10317" t="str">
            <v>N</v>
          </cell>
          <cell r="AG10317">
            <v>65</v>
          </cell>
          <cell r="AI10317">
            <v>11493</v>
          </cell>
          <cell r="AL10317">
            <v>79.31</v>
          </cell>
          <cell r="AQ10317">
            <v>1</v>
          </cell>
          <cell r="BM10317" t="str">
            <v>75+</v>
          </cell>
          <cell r="BP10317" t="str">
            <v>Closed</v>
          </cell>
        </row>
        <row r="10318">
          <cell r="I10318" t="str">
            <v>N</v>
          </cell>
          <cell r="AG10318">
            <v>78</v>
          </cell>
          <cell r="AI10318">
            <v>7164</v>
          </cell>
          <cell r="AL10318">
            <v>79.31</v>
          </cell>
          <cell r="AQ10318" t="str">
            <v>D</v>
          </cell>
          <cell r="BM10318" t="str">
            <v>75+</v>
          </cell>
          <cell r="BP10318" t="str">
            <v>Closed</v>
          </cell>
        </row>
        <row r="10319">
          <cell r="I10319" t="str">
            <v>Y</v>
          </cell>
          <cell r="AG10319">
            <v>64</v>
          </cell>
          <cell r="AI10319">
            <v>11060</v>
          </cell>
          <cell r="AL10319">
            <v>79.31</v>
          </cell>
          <cell r="BM10319" t="str">
            <v>75+</v>
          </cell>
          <cell r="BP10319" t="str">
            <v>Open</v>
          </cell>
        </row>
        <row r="10320">
          <cell r="I10320" t="str">
            <v>N</v>
          </cell>
          <cell r="AG10320">
            <v>69</v>
          </cell>
          <cell r="AI10320">
            <v>10262</v>
          </cell>
          <cell r="AL10320">
            <v>79.31</v>
          </cell>
          <cell r="AQ10320" t="str">
            <v>D</v>
          </cell>
          <cell r="BM10320" t="str">
            <v>75+</v>
          </cell>
          <cell r="BP10320" t="str">
            <v>Closed</v>
          </cell>
        </row>
        <row r="10321">
          <cell r="I10321" t="str">
            <v>N</v>
          </cell>
          <cell r="AG10321">
            <v>74</v>
          </cell>
          <cell r="AI10321">
            <v>7629</v>
          </cell>
          <cell r="AL10321">
            <v>79.31</v>
          </cell>
          <cell r="AQ10321" t="str">
            <v>D</v>
          </cell>
          <cell r="BM10321" t="str">
            <v>75+</v>
          </cell>
          <cell r="BP10321" t="str">
            <v>Closed</v>
          </cell>
        </row>
        <row r="10322">
          <cell r="I10322" t="str">
            <v>N</v>
          </cell>
          <cell r="AG10322">
            <v>69</v>
          </cell>
          <cell r="AI10322">
            <v>9640</v>
          </cell>
          <cell r="AL10322">
            <v>79.31</v>
          </cell>
          <cell r="AQ10322" t="str">
            <v>R</v>
          </cell>
          <cell r="BM10322" t="str">
            <v>75+</v>
          </cell>
          <cell r="BP10322" t="str">
            <v>Closed</v>
          </cell>
        </row>
        <row r="10323">
          <cell r="I10323" t="str">
            <v>N</v>
          </cell>
          <cell r="AG10323">
            <v>68</v>
          </cell>
          <cell r="AI10323">
            <v>10320</v>
          </cell>
          <cell r="AL10323">
            <v>79.31</v>
          </cell>
          <cell r="AQ10323" t="str">
            <v>R</v>
          </cell>
          <cell r="BM10323" t="str">
            <v>75+</v>
          </cell>
          <cell r="BP10323" t="str">
            <v>Closed</v>
          </cell>
        </row>
        <row r="10324">
          <cell r="I10324" t="str">
            <v>N</v>
          </cell>
          <cell r="AG10324">
            <v>67</v>
          </cell>
          <cell r="AI10324">
            <v>10515</v>
          </cell>
          <cell r="AL10324">
            <v>79.31</v>
          </cell>
          <cell r="AQ10324" t="str">
            <v>D</v>
          </cell>
          <cell r="BM10324" t="str">
            <v>75+</v>
          </cell>
          <cell r="BP10324" t="str">
            <v>Closed</v>
          </cell>
        </row>
        <row r="10325">
          <cell r="I10325" t="str">
            <v>N</v>
          </cell>
          <cell r="AG10325">
            <v>69</v>
          </cell>
          <cell r="AI10325">
            <v>9103</v>
          </cell>
          <cell r="AL10325">
            <v>79.31</v>
          </cell>
          <cell r="AQ10325" t="str">
            <v>E</v>
          </cell>
          <cell r="BM10325" t="str">
            <v>75+</v>
          </cell>
          <cell r="BP10325" t="str">
            <v>Closed</v>
          </cell>
        </row>
        <row r="10326">
          <cell r="I10326" t="str">
            <v>N</v>
          </cell>
          <cell r="AG10326">
            <v>78</v>
          </cell>
          <cell r="AI10326">
            <v>7184</v>
          </cell>
          <cell r="AL10326">
            <v>79.31</v>
          </cell>
          <cell r="AQ10326" t="str">
            <v>R</v>
          </cell>
          <cell r="BM10326" t="str">
            <v>75+</v>
          </cell>
          <cell r="BP10326" t="str">
            <v>Closed</v>
          </cell>
        </row>
        <row r="10327">
          <cell r="I10327" t="str">
            <v>N</v>
          </cell>
          <cell r="AG10327">
            <v>63</v>
          </cell>
          <cell r="AI10327">
            <v>11872</v>
          </cell>
          <cell r="AL10327">
            <v>79.31</v>
          </cell>
          <cell r="BM10327" t="str">
            <v>75+</v>
          </cell>
          <cell r="BP10327" t="str">
            <v>Open</v>
          </cell>
        </row>
        <row r="10328">
          <cell r="I10328" t="str">
            <v>N</v>
          </cell>
          <cell r="AG10328">
            <v>72</v>
          </cell>
          <cell r="AI10328">
            <v>8768</v>
          </cell>
          <cell r="AL10328">
            <v>79.31</v>
          </cell>
          <cell r="AQ10328" t="str">
            <v>R</v>
          </cell>
          <cell r="BM10328" t="str">
            <v>75+</v>
          </cell>
          <cell r="BP10328" t="str">
            <v>Closed</v>
          </cell>
        </row>
        <row r="10329">
          <cell r="I10329" t="str">
            <v>N</v>
          </cell>
          <cell r="AG10329">
            <v>77</v>
          </cell>
          <cell r="AI10329">
            <v>7689</v>
          </cell>
          <cell r="AL10329">
            <v>79.31</v>
          </cell>
          <cell r="AQ10329" t="str">
            <v>R</v>
          </cell>
          <cell r="BM10329" t="str">
            <v>75+</v>
          </cell>
          <cell r="BP10329" t="str">
            <v>Closed</v>
          </cell>
        </row>
        <row r="10330">
          <cell r="I10330" t="str">
            <v>N</v>
          </cell>
          <cell r="AG10330">
            <v>67</v>
          </cell>
          <cell r="AI10330">
            <v>11358</v>
          </cell>
          <cell r="AL10330">
            <v>79.31</v>
          </cell>
          <cell r="BM10330" t="str">
            <v>75+</v>
          </cell>
          <cell r="BP10330" t="str">
            <v>Open</v>
          </cell>
        </row>
        <row r="10331">
          <cell r="I10331" t="str">
            <v>N</v>
          </cell>
          <cell r="AG10331">
            <v>69</v>
          </cell>
          <cell r="AI10331">
            <v>10378</v>
          </cell>
          <cell r="AL10331">
            <v>79.31</v>
          </cell>
          <cell r="AQ10331" t="str">
            <v>D</v>
          </cell>
          <cell r="BM10331" t="str">
            <v>75+</v>
          </cell>
          <cell r="BP10331" t="str">
            <v>Closed</v>
          </cell>
        </row>
        <row r="10332">
          <cell r="I10332" t="str">
            <v>N</v>
          </cell>
          <cell r="AG10332">
            <v>76</v>
          </cell>
          <cell r="AI10332">
            <v>6768</v>
          </cell>
          <cell r="AL10332">
            <v>79.31</v>
          </cell>
          <cell r="AQ10332" t="str">
            <v>E</v>
          </cell>
          <cell r="BM10332" t="str">
            <v>75+</v>
          </cell>
          <cell r="BP10332" t="str">
            <v>Closed</v>
          </cell>
        </row>
        <row r="10333">
          <cell r="I10333" t="str">
            <v>N</v>
          </cell>
          <cell r="AG10333">
            <v>76</v>
          </cell>
          <cell r="AI10333">
            <v>7364</v>
          </cell>
          <cell r="AL10333">
            <v>79.31</v>
          </cell>
          <cell r="AQ10333" t="str">
            <v>R</v>
          </cell>
          <cell r="BM10333" t="str">
            <v>75+</v>
          </cell>
          <cell r="BP10333" t="str">
            <v>Closed</v>
          </cell>
        </row>
        <row r="10334">
          <cell r="I10334" t="str">
            <v>N</v>
          </cell>
          <cell r="AG10334">
            <v>73</v>
          </cell>
          <cell r="AI10334">
            <v>9042</v>
          </cell>
          <cell r="AL10334">
            <v>79.31</v>
          </cell>
          <cell r="AQ10334" t="str">
            <v>E</v>
          </cell>
          <cell r="BM10334" t="str">
            <v>75+</v>
          </cell>
          <cell r="BP10334" t="str">
            <v>Closed</v>
          </cell>
        </row>
        <row r="10335">
          <cell r="I10335" t="str">
            <v>N</v>
          </cell>
          <cell r="AG10335">
            <v>77</v>
          </cell>
          <cell r="AI10335">
            <v>6130</v>
          </cell>
          <cell r="AL10335">
            <v>79.31</v>
          </cell>
          <cell r="AQ10335" t="str">
            <v>R</v>
          </cell>
          <cell r="BM10335" t="str">
            <v>75+</v>
          </cell>
          <cell r="BP10335" t="str">
            <v>Closed</v>
          </cell>
        </row>
        <row r="10336">
          <cell r="I10336" t="str">
            <v>N</v>
          </cell>
          <cell r="AG10336">
            <v>72</v>
          </cell>
          <cell r="AI10336">
            <v>8997</v>
          </cell>
          <cell r="AL10336">
            <v>79.319999999999993</v>
          </cell>
          <cell r="AQ10336" t="str">
            <v>D</v>
          </cell>
          <cell r="BM10336" t="str">
            <v>75+</v>
          </cell>
          <cell r="BP10336" t="str">
            <v>Closed</v>
          </cell>
        </row>
        <row r="10337">
          <cell r="I10337" t="str">
            <v>N</v>
          </cell>
          <cell r="AG10337">
            <v>72</v>
          </cell>
          <cell r="AI10337">
            <v>9469</v>
          </cell>
          <cell r="AL10337">
            <v>79.319999999999993</v>
          </cell>
          <cell r="AQ10337" t="str">
            <v>R</v>
          </cell>
          <cell r="BM10337" t="str">
            <v>75+</v>
          </cell>
          <cell r="BP10337" t="str">
            <v>Closed</v>
          </cell>
        </row>
        <row r="10338">
          <cell r="I10338" t="str">
            <v>N</v>
          </cell>
          <cell r="AG10338">
            <v>77</v>
          </cell>
          <cell r="AI10338">
            <v>7254</v>
          </cell>
          <cell r="AL10338">
            <v>79.319999999999993</v>
          </cell>
          <cell r="AQ10338" t="str">
            <v>E</v>
          </cell>
          <cell r="BM10338" t="str">
            <v>75+</v>
          </cell>
          <cell r="BP10338" t="str">
            <v>Closed</v>
          </cell>
        </row>
        <row r="10339">
          <cell r="I10339" t="str">
            <v>N</v>
          </cell>
          <cell r="AG10339">
            <v>72</v>
          </cell>
          <cell r="AI10339">
            <v>9125</v>
          </cell>
          <cell r="AL10339">
            <v>79.319999999999993</v>
          </cell>
          <cell r="AQ10339" t="str">
            <v>D</v>
          </cell>
          <cell r="BM10339" t="str">
            <v>75+</v>
          </cell>
          <cell r="BP10339" t="str">
            <v>Closed</v>
          </cell>
        </row>
        <row r="10340">
          <cell r="I10340" t="str">
            <v>N</v>
          </cell>
          <cell r="AG10340">
            <v>65</v>
          </cell>
          <cell r="AI10340">
            <v>11681</v>
          </cell>
          <cell r="AL10340">
            <v>79.319999999999993</v>
          </cell>
          <cell r="AQ10340" t="str">
            <v>D</v>
          </cell>
          <cell r="BM10340" t="str">
            <v>75+</v>
          </cell>
          <cell r="BP10340" t="str">
            <v>Closed</v>
          </cell>
        </row>
        <row r="10341">
          <cell r="I10341" t="str">
            <v>N</v>
          </cell>
          <cell r="AG10341">
            <v>69</v>
          </cell>
          <cell r="AI10341">
            <v>10273</v>
          </cell>
          <cell r="AL10341">
            <v>79.319999999999993</v>
          </cell>
          <cell r="AQ10341" t="str">
            <v>D</v>
          </cell>
          <cell r="BM10341" t="str">
            <v>75+</v>
          </cell>
          <cell r="BP10341" t="str">
            <v>Closed</v>
          </cell>
        </row>
        <row r="10342">
          <cell r="I10342" t="str">
            <v>N</v>
          </cell>
          <cell r="AG10342">
            <v>65</v>
          </cell>
          <cell r="AI10342">
            <v>10954</v>
          </cell>
          <cell r="AL10342">
            <v>79.319999999999993</v>
          </cell>
          <cell r="AQ10342" t="str">
            <v>D</v>
          </cell>
          <cell r="BM10342" t="str">
            <v>75+</v>
          </cell>
          <cell r="BP10342" t="str">
            <v>Closed</v>
          </cell>
        </row>
        <row r="10343">
          <cell r="I10343" t="str">
            <v>N</v>
          </cell>
          <cell r="AG10343">
            <v>73</v>
          </cell>
          <cell r="AI10343">
            <v>8318</v>
          </cell>
          <cell r="AL10343">
            <v>79.319999999999993</v>
          </cell>
          <cell r="AQ10343" t="str">
            <v>D</v>
          </cell>
          <cell r="BM10343" t="str">
            <v>75+</v>
          </cell>
          <cell r="BP10343" t="str">
            <v>Closed</v>
          </cell>
        </row>
        <row r="10344">
          <cell r="I10344" t="str">
            <v>N</v>
          </cell>
          <cell r="AG10344">
            <v>65</v>
          </cell>
          <cell r="AI10344">
            <v>10996</v>
          </cell>
          <cell r="AL10344">
            <v>79.319999999999993</v>
          </cell>
          <cell r="AQ10344" t="str">
            <v>R</v>
          </cell>
          <cell r="BM10344" t="str">
            <v>75+</v>
          </cell>
          <cell r="BP10344" t="str">
            <v>Closed</v>
          </cell>
        </row>
        <row r="10345">
          <cell r="I10345" t="str">
            <v>N</v>
          </cell>
          <cell r="AG10345">
            <v>70</v>
          </cell>
          <cell r="AI10345">
            <v>9953</v>
          </cell>
          <cell r="AL10345">
            <v>79.319999999999993</v>
          </cell>
          <cell r="AQ10345" t="str">
            <v>D</v>
          </cell>
          <cell r="BM10345" t="str">
            <v>75+</v>
          </cell>
          <cell r="BP10345" t="str">
            <v>Closed</v>
          </cell>
        </row>
        <row r="10346">
          <cell r="I10346" t="str">
            <v>N</v>
          </cell>
          <cell r="AG10346">
            <v>69</v>
          </cell>
          <cell r="AI10346">
            <v>10141</v>
          </cell>
          <cell r="AL10346">
            <v>79.319999999999993</v>
          </cell>
          <cell r="AQ10346" t="str">
            <v>E</v>
          </cell>
          <cell r="BM10346" t="str">
            <v>75+</v>
          </cell>
          <cell r="BP10346" t="str">
            <v>Closed</v>
          </cell>
        </row>
        <row r="10347">
          <cell r="I10347" t="str">
            <v>N</v>
          </cell>
          <cell r="AG10347">
            <v>65</v>
          </cell>
          <cell r="AI10347">
            <v>10889</v>
          </cell>
          <cell r="AL10347">
            <v>79.319999999999993</v>
          </cell>
          <cell r="AQ10347" t="str">
            <v>R</v>
          </cell>
          <cell r="BM10347" t="str">
            <v>75+</v>
          </cell>
          <cell r="BP10347" t="str">
            <v>Closed</v>
          </cell>
        </row>
        <row r="10348">
          <cell r="I10348" t="str">
            <v>N</v>
          </cell>
          <cell r="AG10348">
            <v>68</v>
          </cell>
          <cell r="AI10348">
            <v>10079</v>
          </cell>
          <cell r="AL10348">
            <v>79.319999999999993</v>
          </cell>
          <cell r="BM10348" t="str">
            <v>75+</v>
          </cell>
          <cell r="BP10348" t="str">
            <v>Open</v>
          </cell>
        </row>
        <row r="10349">
          <cell r="I10349" t="str">
            <v>N</v>
          </cell>
          <cell r="AG10349">
            <v>77</v>
          </cell>
          <cell r="AI10349">
            <v>6708</v>
          </cell>
          <cell r="AL10349">
            <v>79.319999999999993</v>
          </cell>
          <cell r="AQ10349" t="str">
            <v>D</v>
          </cell>
          <cell r="BM10349" t="str">
            <v>75+</v>
          </cell>
          <cell r="BP10349" t="str">
            <v>Closed</v>
          </cell>
        </row>
        <row r="10350">
          <cell r="I10350" t="str">
            <v>N</v>
          </cell>
          <cell r="AG10350">
            <v>77</v>
          </cell>
          <cell r="AI10350">
            <v>6829</v>
          </cell>
          <cell r="AL10350">
            <v>79.319999999999993</v>
          </cell>
          <cell r="AQ10350" t="str">
            <v>D</v>
          </cell>
          <cell r="BM10350" t="str">
            <v>75+</v>
          </cell>
          <cell r="BP10350" t="str">
            <v>Closed</v>
          </cell>
        </row>
        <row r="10351">
          <cell r="I10351" t="str">
            <v>N</v>
          </cell>
          <cell r="AG10351">
            <v>67</v>
          </cell>
          <cell r="AI10351">
            <v>9923</v>
          </cell>
          <cell r="AL10351">
            <v>79.319999999999993</v>
          </cell>
          <cell r="AQ10351" t="str">
            <v>D</v>
          </cell>
          <cell r="BM10351" t="str">
            <v>75+</v>
          </cell>
          <cell r="BP10351" t="str">
            <v>Closed</v>
          </cell>
        </row>
        <row r="10352">
          <cell r="I10352" t="str">
            <v>N</v>
          </cell>
          <cell r="AG10352">
            <v>79</v>
          </cell>
          <cell r="AI10352">
            <v>5845</v>
          </cell>
          <cell r="AL10352">
            <v>79.33</v>
          </cell>
          <cell r="AQ10352" t="str">
            <v>R</v>
          </cell>
          <cell r="BM10352" t="str">
            <v>75+</v>
          </cell>
          <cell r="BP10352" t="str">
            <v>Closed</v>
          </cell>
        </row>
        <row r="10353">
          <cell r="I10353" t="str">
            <v>N</v>
          </cell>
          <cell r="AG10353">
            <v>66</v>
          </cell>
          <cell r="AI10353">
            <v>11657</v>
          </cell>
          <cell r="AL10353">
            <v>79.33</v>
          </cell>
          <cell r="BM10353" t="str">
            <v>75+</v>
          </cell>
          <cell r="BP10353" t="str">
            <v>Open</v>
          </cell>
        </row>
        <row r="10354">
          <cell r="I10354" t="str">
            <v>N</v>
          </cell>
          <cell r="AG10354">
            <v>69</v>
          </cell>
          <cell r="AI10354">
            <v>10140</v>
          </cell>
          <cell r="AL10354">
            <v>79.33</v>
          </cell>
          <cell r="AQ10354" t="str">
            <v>E</v>
          </cell>
          <cell r="BM10354" t="str">
            <v>75+</v>
          </cell>
          <cell r="BP10354" t="str">
            <v>Closed</v>
          </cell>
        </row>
        <row r="10355">
          <cell r="I10355" t="str">
            <v>N</v>
          </cell>
          <cell r="AG10355">
            <v>65</v>
          </cell>
          <cell r="AI10355">
            <v>11832</v>
          </cell>
          <cell r="AL10355">
            <v>79.33</v>
          </cell>
          <cell r="AQ10355" t="str">
            <v>D</v>
          </cell>
          <cell r="BM10355" t="str">
            <v>75+</v>
          </cell>
          <cell r="BP10355" t="str">
            <v>Closed</v>
          </cell>
        </row>
        <row r="10356">
          <cell r="I10356" t="str">
            <v>N</v>
          </cell>
          <cell r="AG10356">
            <v>70</v>
          </cell>
          <cell r="AI10356">
            <v>10101</v>
          </cell>
          <cell r="AL10356">
            <v>79.33</v>
          </cell>
          <cell r="BM10356" t="str">
            <v>75+</v>
          </cell>
          <cell r="BP10356" t="str">
            <v>Open</v>
          </cell>
        </row>
        <row r="10357">
          <cell r="I10357" t="str">
            <v>N</v>
          </cell>
          <cell r="AG10357">
            <v>77</v>
          </cell>
          <cell r="AI10357">
            <v>6999</v>
          </cell>
          <cell r="AL10357">
            <v>79.33</v>
          </cell>
          <cell r="AQ10357" t="str">
            <v>R</v>
          </cell>
          <cell r="BM10357" t="str">
            <v>75+</v>
          </cell>
          <cell r="BP10357" t="str">
            <v>Closed</v>
          </cell>
        </row>
        <row r="10358">
          <cell r="I10358" t="str">
            <v>N</v>
          </cell>
          <cell r="AG10358">
            <v>69</v>
          </cell>
          <cell r="AI10358">
            <v>9644</v>
          </cell>
          <cell r="AL10358">
            <v>79.33</v>
          </cell>
          <cell r="BM10358" t="str">
            <v>75+</v>
          </cell>
          <cell r="BP10358" t="str">
            <v>Open</v>
          </cell>
        </row>
        <row r="10359">
          <cell r="I10359" t="str">
            <v>N</v>
          </cell>
          <cell r="AG10359">
            <v>73</v>
          </cell>
          <cell r="AI10359">
            <v>8966</v>
          </cell>
          <cell r="AL10359">
            <v>79.33</v>
          </cell>
          <cell r="AQ10359" t="str">
            <v>D</v>
          </cell>
          <cell r="BM10359" t="str">
            <v>75+</v>
          </cell>
          <cell r="BP10359" t="str">
            <v>Closed</v>
          </cell>
        </row>
        <row r="10360">
          <cell r="I10360" t="str">
            <v>Y</v>
          </cell>
          <cell r="AG10360">
            <v>73</v>
          </cell>
          <cell r="AI10360">
            <v>10079</v>
          </cell>
          <cell r="AL10360">
            <v>79.33</v>
          </cell>
          <cell r="AQ10360" t="str">
            <v>D</v>
          </cell>
          <cell r="BM10360" t="str">
            <v>75+</v>
          </cell>
          <cell r="BP10360" t="str">
            <v>Closed</v>
          </cell>
        </row>
        <row r="10361">
          <cell r="I10361" t="str">
            <v>N</v>
          </cell>
          <cell r="AG10361">
            <v>77</v>
          </cell>
          <cell r="AI10361">
            <v>7722</v>
          </cell>
          <cell r="AL10361">
            <v>79.33</v>
          </cell>
          <cell r="AQ10361" t="str">
            <v>D</v>
          </cell>
          <cell r="BM10361" t="str">
            <v>75+</v>
          </cell>
          <cell r="BP10361" t="str">
            <v>Closed</v>
          </cell>
        </row>
        <row r="10362">
          <cell r="I10362" t="str">
            <v>N</v>
          </cell>
          <cell r="AG10362">
            <v>70</v>
          </cell>
          <cell r="AI10362">
            <v>9399</v>
          </cell>
          <cell r="AL10362">
            <v>79.34</v>
          </cell>
          <cell r="AQ10362" t="str">
            <v>E</v>
          </cell>
          <cell r="BM10362" t="str">
            <v>75+</v>
          </cell>
          <cell r="BP10362" t="str">
            <v>Closed</v>
          </cell>
        </row>
        <row r="10363">
          <cell r="I10363" t="str">
            <v>N</v>
          </cell>
          <cell r="AG10363">
            <v>72</v>
          </cell>
          <cell r="AI10363">
            <v>8698</v>
          </cell>
          <cell r="AL10363">
            <v>79.34</v>
          </cell>
          <cell r="AQ10363" t="str">
            <v>E</v>
          </cell>
          <cell r="BM10363" t="str">
            <v>75+</v>
          </cell>
          <cell r="BP10363" t="str">
            <v>Closed</v>
          </cell>
        </row>
        <row r="10364">
          <cell r="I10364" t="str">
            <v>N</v>
          </cell>
          <cell r="AG10364">
            <v>67</v>
          </cell>
          <cell r="AI10364">
            <v>10098</v>
          </cell>
          <cell r="AL10364">
            <v>79.34</v>
          </cell>
          <cell r="AQ10364" t="str">
            <v>D</v>
          </cell>
          <cell r="BM10364" t="str">
            <v>75+</v>
          </cell>
          <cell r="BP10364" t="str">
            <v>Closed</v>
          </cell>
        </row>
        <row r="10365">
          <cell r="I10365" t="str">
            <v>N</v>
          </cell>
          <cell r="AG10365">
            <v>70</v>
          </cell>
          <cell r="AI10365">
            <v>9633</v>
          </cell>
          <cell r="AL10365">
            <v>79.34</v>
          </cell>
          <cell r="AQ10365" t="str">
            <v>D</v>
          </cell>
          <cell r="BM10365" t="str">
            <v>75+</v>
          </cell>
          <cell r="BP10365" t="str">
            <v>Closed</v>
          </cell>
        </row>
        <row r="10366">
          <cell r="I10366" t="str">
            <v>N</v>
          </cell>
          <cell r="AG10366">
            <v>66</v>
          </cell>
          <cell r="AI10366">
            <v>10761</v>
          </cell>
          <cell r="AL10366">
            <v>79.34</v>
          </cell>
          <cell r="AQ10366" t="str">
            <v>D</v>
          </cell>
          <cell r="BM10366" t="str">
            <v>75+</v>
          </cell>
          <cell r="BP10366" t="str">
            <v>Closed</v>
          </cell>
        </row>
        <row r="10367">
          <cell r="I10367" t="str">
            <v>Y</v>
          </cell>
          <cell r="AG10367">
            <v>74</v>
          </cell>
          <cell r="AI10367">
            <v>9847</v>
          </cell>
          <cell r="AL10367">
            <v>79.34</v>
          </cell>
          <cell r="AQ10367" t="str">
            <v>R</v>
          </cell>
          <cell r="BM10367" t="str">
            <v>75+</v>
          </cell>
          <cell r="BP10367" t="str">
            <v>Closed</v>
          </cell>
        </row>
        <row r="10368">
          <cell r="I10368" t="str">
            <v>N</v>
          </cell>
          <cell r="AG10368">
            <v>69</v>
          </cell>
          <cell r="AI10368">
            <v>9800</v>
          </cell>
          <cell r="AL10368">
            <v>79.34</v>
          </cell>
          <cell r="AQ10368" t="str">
            <v>E</v>
          </cell>
          <cell r="BM10368" t="str">
            <v>75+</v>
          </cell>
          <cell r="BP10368" t="str">
            <v>Closed</v>
          </cell>
        </row>
        <row r="10369">
          <cell r="I10369" t="str">
            <v>N</v>
          </cell>
          <cell r="AG10369">
            <v>68</v>
          </cell>
          <cell r="AI10369">
            <v>9979</v>
          </cell>
          <cell r="AL10369">
            <v>79.34</v>
          </cell>
          <cell r="BM10369" t="str">
            <v>75+</v>
          </cell>
          <cell r="BP10369" t="str">
            <v>Open</v>
          </cell>
        </row>
        <row r="10370">
          <cell r="I10370" t="str">
            <v>N</v>
          </cell>
          <cell r="AG10370">
            <v>71</v>
          </cell>
          <cell r="AI10370">
            <v>8579</v>
          </cell>
          <cell r="AL10370">
            <v>79.34</v>
          </cell>
          <cell r="AQ10370" t="str">
            <v>D</v>
          </cell>
          <cell r="BM10370" t="str">
            <v>75+</v>
          </cell>
          <cell r="BP10370" t="str">
            <v>Closed</v>
          </cell>
        </row>
        <row r="10371">
          <cell r="I10371" t="str">
            <v>N</v>
          </cell>
          <cell r="AG10371">
            <v>70</v>
          </cell>
          <cell r="AI10371">
            <v>9940</v>
          </cell>
          <cell r="AL10371">
            <v>79.34</v>
          </cell>
          <cell r="AQ10371" t="str">
            <v>E</v>
          </cell>
          <cell r="BM10371" t="str">
            <v>75+</v>
          </cell>
          <cell r="BP10371" t="str">
            <v>Closed</v>
          </cell>
        </row>
        <row r="10372">
          <cell r="I10372" t="str">
            <v>N</v>
          </cell>
          <cell r="AG10372">
            <v>71</v>
          </cell>
          <cell r="AI10372">
            <v>8947</v>
          </cell>
          <cell r="AL10372">
            <v>79.34</v>
          </cell>
          <cell r="AQ10372" t="str">
            <v>E</v>
          </cell>
          <cell r="BM10372" t="str">
            <v>75+</v>
          </cell>
          <cell r="BP10372" t="str">
            <v>Closed</v>
          </cell>
        </row>
        <row r="10373">
          <cell r="I10373" t="str">
            <v>N</v>
          </cell>
          <cell r="AG10373">
            <v>79</v>
          </cell>
          <cell r="AI10373">
            <v>6100</v>
          </cell>
          <cell r="AL10373">
            <v>79.34</v>
          </cell>
          <cell r="AQ10373" t="str">
            <v>D</v>
          </cell>
          <cell r="BM10373" t="str">
            <v>75+</v>
          </cell>
          <cell r="BP10373" t="str">
            <v>Closed</v>
          </cell>
        </row>
        <row r="10374">
          <cell r="I10374" t="str">
            <v>N</v>
          </cell>
          <cell r="AG10374">
            <v>73</v>
          </cell>
          <cell r="AI10374">
            <v>7804</v>
          </cell>
          <cell r="AL10374">
            <v>79.34</v>
          </cell>
          <cell r="AQ10374" t="str">
            <v>D</v>
          </cell>
          <cell r="BM10374" t="str">
            <v>75+</v>
          </cell>
          <cell r="BP10374" t="str">
            <v>Closed</v>
          </cell>
        </row>
        <row r="10375">
          <cell r="I10375" t="str">
            <v>N</v>
          </cell>
          <cell r="AG10375">
            <v>75</v>
          </cell>
          <cell r="AI10375">
            <v>7177</v>
          </cell>
          <cell r="AL10375">
            <v>79.34</v>
          </cell>
          <cell r="AQ10375" t="str">
            <v>D</v>
          </cell>
          <cell r="BM10375" t="str">
            <v>75+</v>
          </cell>
          <cell r="BP10375" t="str">
            <v>Closed</v>
          </cell>
        </row>
        <row r="10376">
          <cell r="I10376" t="str">
            <v>Y</v>
          </cell>
          <cell r="AG10376">
            <v>66</v>
          </cell>
          <cell r="AI10376">
            <v>11539</v>
          </cell>
          <cell r="AL10376">
            <v>79.34</v>
          </cell>
          <cell r="BM10376" t="str">
            <v>75+</v>
          </cell>
          <cell r="BP10376" t="str">
            <v>Open</v>
          </cell>
        </row>
        <row r="10377">
          <cell r="I10377" t="str">
            <v>N</v>
          </cell>
          <cell r="AG10377">
            <v>72</v>
          </cell>
          <cell r="AI10377">
            <v>9494</v>
          </cell>
          <cell r="AL10377">
            <v>79.34</v>
          </cell>
          <cell r="AQ10377" t="str">
            <v>R</v>
          </cell>
          <cell r="BM10377" t="str">
            <v>75+</v>
          </cell>
          <cell r="BP10377" t="str">
            <v>Closed</v>
          </cell>
        </row>
        <row r="10378">
          <cell r="I10378" t="str">
            <v>N</v>
          </cell>
          <cell r="AG10378">
            <v>73</v>
          </cell>
          <cell r="AI10378">
            <v>7678</v>
          </cell>
          <cell r="AL10378">
            <v>79.34</v>
          </cell>
          <cell r="AQ10378" t="str">
            <v>D</v>
          </cell>
          <cell r="BM10378" t="str">
            <v>75+</v>
          </cell>
          <cell r="BP10378" t="str">
            <v>Closed</v>
          </cell>
        </row>
        <row r="10379">
          <cell r="I10379" t="str">
            <v>N</v>
          </cell>
          <cell r="AG10379">
            <v>64</v>
          </cell>
          <cell r="AI10379">
            <v>11861</v>
          </cell>
          <cell r="AL10379">
            <v>79.34</v>
          </cell>
          <cell r="BM10379" t="str">
            <v>75+</v>
          </cell>
          <cell r="BP10379" t="str">
            <v>Open</v>
          </cell>
        </row>
        <row r="10380">
          <cell r="I10380" t="str">
            <v>N</v>
          </cell>
          <cell r="AG10380">
            <v>71</v>
          </cell>
          <cell r="AI10380">
            <v>9181</v>
          </cell>
          <cell r="AL10380">
            <v>79.34</v>
          </cell>
          <cell r="AQ10380" t="str">
            <v>R</v>
          </cell>
          <cell r="BM10380" t="str">
            <v>75+</v>
          </cell>
          <cell r="BP10380" t="str">
            <v>Closed</v>
          </cell>
        </row>
        <row r="10381">
          <cell r="I10381" t="str">
            <v>N</v>
          </cell>
          <cell r="AG10381">
            <v>74</v>
          </cell>
          <cell r="AI10381">
            <v>7503</v>
          </cell>
          <cell r="AL10381">
            <v>79.34</v>
          </cell>
          <cell r="AQ10381" t="str">
            <v>D</v>
          </cell>
          <cell r="BM10381" t="str">
            <v>75+</v>
          </cell>
          <cell r="BP10381" t="str">
            <v>Closed</v>
          </cell>
        </row>
        <row r="10382">
          <cell r="I10382" t="str">
            <v>N</v>
          </cell>
          <cell r="AG10382">
            <v>66</v>
          </cell>
          <cell r="AI10382">
            <v>10793</v>
          </cell>
          <cell r="AL10382">
            <v>79.34</v>
          </cell>
          <cell r="AQ10382" t="str">
            <v>R</v>
          </cell>
          <cell r="BM10382" t="str">
            <v>75+</v>
          </cell>
          <cell r="BP10382" t="str">
            <v>Closed</v>
          </cell>
        </row>
        <row r="10383">
          <cell r="I10383" t="str">
            <v>N</v>
          </cell>
          <cell r="AG10383">
            <v>68</v>
          </cell>
          <cell r="AI10383">
            <v>10729</v>
          </cell>
          <cell r="AL10383">
            <v>79.34</v>
          </cell>
          <cell r="AQ10383" t="str">
            <v>D</v>
          </cell>
          <cell r="BM10383" t="str">
            <v>75+</v>
          </cell>
          <cell r="BP10383" t="str">
            <v>Closed</v>
          </cell>
        </row>
        <row r="10384">
          <cell r="I10384" t="str">
            <v>N</v>
          </cell>
          <cell r="AG10384">
            <v>77</v>
          </cell>
          <cell r="AI10384">
            <v>6851</v>
          </cell>
          <cell r="AL10384">
            <v>79.349999999999994</v>
          </cell>
          <cell r="AQ10384" t="str">
            <v>R</v>
          </cell>
          <cell r="BM10384" t="str">
            <v>75+</v>
          </cell>
          <cell r="BP10384" t="str">
            <v>Closed</v>
          </cell>
        </row>
        <row r="10385">
          <cell r="I10385" t="str">
            <v>N</v>
          </cell>
          <cell r="AG10385">
            <v>77</v>
          </cell>
          <cell r="AI10385">
            <v>6942</v>
          </cell>
          <cell r="AL10385">
            <v>79.349999999999994</v>
          </cell>
          <cell r="AQ10385">
            <v>1</v>
          </cell>
          <cell r="BM10385" t="str">
            <v>75+</v>
          </cell>
          <cell r="BP10385" t="str">
            <v>Closed</v>
          </cell>
        </row>
        <row r="10386">
          <cell r="I10386" t="str">
            <v>N</v>
          </cell>
          <cell r="AG10386">
            <v>76</v>
          </cell>
          <cell r="AI10386">
            <v>7415</v>
          </cell>
          <cell r="AL10386">
            <v>79.349999999999994</v>
          </cell>
          <cell r="AQ10386" t="str">
            <v>D</v>
          </cell>
          <cell r="BM10386" t="str">
            <v>75+</v>
          </cell>
          <cell r="BP10386" t="str">
            <v>Closed</v>
          </cell>
        </row>
        <row r="10387">
          <cell r="I10387" t="str">
            <v>N</v>
          </cell>
          <cell r="AG10387">
            <v>65</v>
          </cell>
          <cell r="AI10387">
            <v>11096</v>
          </cell>
          <cell r="AL10387">
            <v>79.349999999999994</v>
          </cell>
          <cell r="AQ10387" t="str">
            <v>D</v>
          </cell>
          <cell r="BM10387" t="str">
            <v>75+</v>
          </cell>
          <cell r="BP10387" t="str">
            <v>Closed</v>
          </cell>
        </row>
        <row r="10388">
          <cell r="I10388" t="str">
            <v>N</v>
          </cell>
          <cell r="AG10388">
            <v>74</v>
          </cell>
          <cell r="AI10388">
            <v>8132</v>
          </cell>
          <cell r="AL10388">
            <v>79.349999999999994</v>
          </cell>
          <cell r="AQ10388" t="str">
            <v>R</v>
          </cell>
          <cell r="BM10388" t="str">
            <v>75+</v>
          </cell>
          <cell r="BP10388" t="str">
            <v>Closed</v>
          </cell>
        </row>
        <row r="10389">
          <cell r="I10389" t="str">
            <v>N</v>
          </cell>
          <cell r="AG10389">
            <v>65</v>
          </cell>
          <cell r="AI10389">
            <v>10833</v>
          </cell>
          <cell r="AL10389">
            <v>79.349999999999994</v>
          </cell>
          <cell r="AQ10389" t="str">
            <v>D</v>
          </cell>
          <cell r="BM10389" t="str">
            <v>75+</v>
          </cell>
          <cell r="BP10389" t="str">
            <v>Closed</v>
          </cell>
        </row>
        <row r="10390">
          <cell r="I10390" t="str">
            <v>N</v>
          </cell>
          <cell r="AG10390">
            <v>71</v>
          </cell>
          <cell r="AI10390">
            <v>9460</v>
          </cell>
          <cell r="AL10390">
            <v>79.349999999999994</v>
          </cell>
          <cell r="AQ10390" t="str">
            <v>D</v>
          </cell>
          <cell r="BM10390" t="str">
            <v>75+</v>
          </cell>
          <cell r="BP10390" t="str">
            <v>Closed</v>
          </cell>
        </row>
        <row r="10391">
          <cell r="I10391" t="str">
            <v>Y</v>
          </cell>
          <cell r="AG10391">
            <v>73</v>
          </cell>
          <cell r="AI10391">
            <v>8581</v>
          </cell>
          <cell r="AL10391">
            <v>79.349999999999994</v>
          </cell>
          <cell r="AQ10391" t="str">
            <v>E</v>
          </cell>
          <cell r="BM10391" t="str">
            <v>75+</v>
          </cell>
          <cell r="BP10391" t="str">
            <v>Closed</v>
          </cell>
        </row>
        <row r="10392">
          <cell r="I10392" t="str">
            <v>N</v>
          </cell>
          <cell r="AG10392">
            <v>69</v>
          </cell>
          <cell r="AI10392">
            <v>10284</v>
          </cell>
          <cell r="AL10392">
            <v>79.349999999999994</v>
          </cell>
          <cell r="AQ10392" t="str">
            <v>D</v>
          </cell>
          <cell r="BM10392" t="str">
            <v>75+</v>
          </cell>
          <cell r="BP10392" t="str">
            <v>Closed</v>
          </cell>
        </row>
        <row r="10393">
          <cell r="I10393" t="str">
            <v>N</v>
          </cell>
          <cell r="AG10393">
            <v>79</v>
          </cell>
          <cell r="AI10393">
            <v>6375</v>
          </cell>
          <cell r="AL10393">
            <v>79.349999999999994</v>
          </cell>
          <cell r="AQ10393" t="str">
            <v>D</v>
          </cell>
          <cell r="BM10393" t="str">
            <v>75+</v>
          </cell>
          <cell r="BP10393" t="str">
            <v>Closed</v>
          </cell>
        </row>
        <row r="10394">
          <cell r="I10394" t="str">
            <v>N</v>
          </cell>
          <cell r="AG10394">
            <v>66</v>
          </cell>
          <cell r="AI10394">
            <v>11191</v>
          </cell>
          <cell r="AL10394">
            <v>79.349999999999994</v>
          </cell>
          <cell r="AQ10394" t="str">
            <v>D</v>
          </cell>
          <cell r="BM10394" t="str">
            <v>75+</v>
          </cell>
          <cell r="BP10394" t="str">
            <v>Closed</v>
          </cell>
        </row>
        <row r="10395">
          <cell r="I10395" t="str">
            <v>N</v>
          </cell>
          <cell r="AG10395">
            <v>65</v>
          </cell>
          <cell r="AI10395">
            <v>10866</v>
          </cell>
          <cell r="AL10395">
            <v>79.36</v>
          </cell>
          <cell r="AQ10395" t="str">
            <v>D</v>
          </cell>
          <cell r="BM10395" t="str">
            <v>75+</v>
          </cell>
          <cell r="BP10395" t="str">
            <v>Closed</v>
          </cell>
        </row>
        <row r="10396">
          <cell r="I10396" t="str">
            <v>Y</v>
          </cell>
          <cell r="AG10396">
            <v>79</v>
          </cell>
          <cell r="AI10396">
            <v>5954</v>
          </cell>
          <cell r="AL10396">
            <v>79.36</v>
          </cell>
          <cell r="AQ10396" t="str">
            <v>R</v>
          </cell>
          <cell r="BM10396" t="str">
            <v>75+</v>
          </cell>
          <cell r="BP10396" t="str">
            <v>Closed</v>
          </cell>
        </row>
        <row r="10397">
          <cell r="I10397" t="str">
            <v>N</v>
          </cell>
          <cell r="AG10397">
            <v>74</v>
          </cell>
          <cell r="AI10397">
            <v>7698</v>
          </cell>
          <cell r="AL10397">
            <v>79.36</v>
          </cell>
          <cell r="AQ10397" t="str">
            <v>D</v>
          </cell>
          <cell r="BM10397" t="str">
            <v>75+</v>
          </cell>
          <cell r="BP10397" t="str">
            <v>Closed</v>
          </cell>
        </row>
        <row r="10398">
          <cell r="I10398" t="str">
            <v>Y</v>
          </cell>
          <cell r="AG10398">
            <v>75</v>
          </cell>
          <cell r="AI10398">
            <v>8265</v>
          </cell>
          <cell r="AL10398">
            <v>79.36</v>
          </cell>
          <cell r="AQ10398">
            <v>1</v>
          </cell>
          <cell r="BM10398" t="str">
            <v>75+</v>
          </cell>
          <cell r="BP10398" t="str">
            <v>Closed</v>
          </cell>
        </row>
        <row r="10399">
          <cell r="I10399" t="str">
            <v>N</v>
          </cell>
          <cell r="AG10399">
            <v>68</v>
          </cell>
          <cell r="AI10399">
            <v>9972</v>
          </cell>
          <cell r="AL10399">
            <v>79.36</v>
          </cell>
          <cell r="AQ10399" t="str">
            <v>D</v>
          </cell>
          <cell r="BM10399" t="str">
            <v>75+</v>
          </cell>
          <cell r="BP10399" t="str">
            <v>Closed</v>
          </cell>
        </row>
        <row r="10400">
          <cell r="I10400" t="str">
            <v>N</v>
          </cell>
          <cell r="AG10400">
            <v>75</v>
          </cell>
          <cell r="AI10400">
            <v>8088</v>
          </cell>
          <cell r="AL10400">
            <v>79.36</v>
          </cell>
          <cell r="AQ10400" t="str">
            <v>E</v>
          </cell>
          <cell r="BM10400" t="str">
            <v>75+</v>
          </cell>
          <cell r="BP10400" t="str">
            <v>Closed</v>
          </cell>
        </row>
        <row r="10401">
          <cell r="I10401" t="str">
            <v>N</v>
          </cell>
          <cell r="AG10401">
            <v>72</v>
          </cell>
          <cell r="AI10401">
            <v>8443</v>
          </cell>
          <cell r="AL10401">
            <v>79.36</v>
          </cell>
          <cell r="AQ10401" t="str">
            <v>E</v>
          </cell>
          <cell r="BM10401" t="str">
            <v>75+</v>
          </cell>
          <cell r="BP10401" t="str">
            <v>Closed</v>
          </cell>
        </row>
        <row r="10402">
          <cell r="I10402" t="str">
            <v>N</v>
          </cell>
          <cell r="AG10402">
            <v>75</v>
          </cell>
          <cell r="AI10402">
            <v>6960</v>
          </cell>
          <cell r="AL10402">
            <v>79.36</v>
          </cell>
          <cell r="AQ10402" t="str">
            <v>D</v>
          </cell>
          <cell r="BM10402" t="str">
            <v>75+</v>
          </cell>
          <cell r="BP10402" t="str">
            <v>Closed</v>
          </cell>
        </row>
        <row r="10403">
          <cell r="I10403" t="str">
            <v>N</v>
          </cell>
          <cell r="AG10403">
            <v>77</v>
          </cell>
          <cell r="AI10403">
            <v>6792</v>
          </cell>
          <cell r="AL10403">
            <v>79.36</v>
          </cell>
          <cell r="AQ10403" t="str">
            <v>D</v>
          </cell>
          <cell r="BM10403" t="str">
            <v>75+</v>
          </cell>
          <cell r="BP10403" t="str">
            <v>Closed</v>
          </cell>
        </row>
        <row r="10404">
          <cell r="I10404" t="str">
            <v>N</v>
          </cell>
          <cell r="AG10404">
            <v>66</v>
          </cell>
          <cell r="AI10404">
            <v>11350</v>
          </cell>
          <cell r="AL10404">
            <v>79.36</v>
          </cell>
          <cell r="AQ10404" t="str">
            <v>D</v>
          </cell>
          <cell r="BM10404" t="str">
            <v>75+</v>
          </cell>
          <cell r="BP10404" t="str">
            <v>Closed</v>
          </cell>
        </row>
        <row r="10405">
          <cell r="I10405" t="str">
            <v>N</v>
          </cell>
          <cell r="AG10405">
            <v>65</v>
          </cell>
          <cell r="AI10405">
            <v>11315</v>
          </cell>
          <cell r="AL10405">
            <v>79.36</v>
          </cell>
          <cell r="AQ10405" t="str">
            <v>D</v>
          </cell>
          <cell r="BM10405" t="str">
            <v>75+</v>
          </cell>
          <cell r="BP10405" t="str">
            <v>Closed</v>
          </cell>
        </row>
        <row r="10406">
          <cell r="I10406" t="str">
            <v>N</v>
          </cell>
          <cell r="AG10406">
            <v>72</v>
          </cell>
          <cell r="AI10406">
            <v>8388</v>
          </cell>
          <cell r="AL10406">
            <v>79.36</v>
          </cell>
          <cell r="AQ10406" t="str">
            <v>D</v>
          </cell>
          <cell r="BM10406" t="str">
            <v>75+</v>
          </cell>
          <cell r="BP10406" t="str">
            <v>Closed</v>
          </cell>
        </row>
        <row r="10407">
          <cell r="I10407" t="str">
            <v>N</v>
          </cell>
          <cell r="AG10407">
            <v>76</v>
          </cell>
          <cell r="AI10407">
            <v>7046</v>
          </cell>
          <cell r="AL10407">
            <v>79.36</v>
          </cell>
          <cell r="AQ10407" t="str">
            <v>D</v>
          </cell>
          <cell r="BM10407" t="str">
            <v>75+</v>
          </cell>
          <cell r="BP10407" t="str">
            <v>Closed</v>
          </cell>
        </row>
        <row r="10408">
          <cell r="I10408" t="str">
            <v>N</v>
          </cell>
          <cell r="AG10408">
            <v>66</v>
          </cell>
          <cell r="AI10408">
            <v>11569</v>
          </cell>
          <cell r="AL10408">
            <v>79.36</v>
          </cell>
          <cell r="AQ10408" t="str">
            <v>R</v>
          </cell>
          <cell r="BM10408" t="str">
            <v>75+</v>
          </cell>
          <cell r="BP10408" t="str">
            <v>Closed</v>
          </cell>
        </row>
        <row r="10409">
          <cell r="I10409" t="str">
            <v>N</v>
          </cell>
          <cell r="AG10409">
            <v>74</v>
          </cell>
          <cell r="AI10409">
            <v>8026</v>
          </cell>
          <cell r="AL10409">
            <v>79.36</v>
          </cell>
          <cell r="AQ10409" t="str">
            <v>R</v>
          </cell>
          <cell r="BM10409" t="str">
            <v>75+</v>
          </cell>
          <cell r="BP10409" t="str">
            <v>Closed</v>
          </cell>
        </row>
        <row r="10410">
          <cell r="I10410" t="str">
            <v>N</v>
          </cell>
          <cell r="AG10410">
            <v>69</v>
          </cell>
          <cell r="AI10410">
            <v>9880</v>
          </cell>
          <cell r="AL10410">
            <v>79.36</v>
          </cell>
          <cell r="BM10410" t="str">
            <v>75+</v>
          </cell>
          <cell r="BP10410" t="str">
            <v>Open</v>
          </cell>
        </row>
        <row r="10411">
          <cell r="I10411" t="str">
            <v>N</v>
          </cell>
          <cell r="AG10411">
            <v>77</v>
          </cell>
          <cell r="AI10411">
            <v>7605</v>
          </cell>
          <cell r="AL10411">
            <v>79.37</v>
          </cell>
          <cell r="AQ10411" t="str">
            <v>E</v>
          </cell>
          <cell r="BM10411" t="str">
            <v>75+</v>
          </cell>
          <cell r="BP10411" t="str">
            <v>Closed</v>
          </cell>
        </row>
        <row r="10412">
          <cell r="I10412" t="str">
            <v>N</v>
          </cell>
          <cell r="AG10412">
            <v>71</v>
          </cell>
          <cell r="AI10412">
            <v>9562</v>
          </cell>
          <cell r="AL10412">
            <v>79.37</v>
          </cell>
          <cell r="AQ10412" t="str">
            <v>D</v>
          </cell>
          <cell r="BM10412" t="str">
            <v>75+</v>
          </cell>
          <cell r="BP10412" t="str">
            <v>Closed</v>
          </cell>
        </row>
        <row r="10413">
          <cell r="I10413" t="str">
            <v>Y</v>
          </cell>
          <cell r="AG10413">
            <v>76</v>
          </cell>
          <cell r="AI10413">
            <v>6916</v>
          </cell>
          <cell r="AL10413">
            <v>79.37</v>
          </cell>
          <cell r="AQ10413" t="str">
            <v>D</v>
          </cell>
          <cell r="BM10413" t="str">
            <v>75+</v>
          </cell>
          <cell r="BP10413" t="str">
            <v>Closed</v>
          </cell>
        </row>
        <row r="10414">
          <cell r="I10414" t="str">
            <v>N</v>
          </cell>
          <cell r="AG10414">
            <v>75</v>
          </cell>
          <cell r="AI10414">
            <v>7873</v>
          </cell>
          <cell r="AL10414">
            <v>79.37</v>
          </cell>
          <cell r="AQ10414" t="str">
            <v>E</v>
          </cell>
          <cell r="BM10414" t="str">
            <v>75+</v>
          </cell>
          <cell r="BP10414" t="str">
            <v>Closed</v>
          </cell>
        </row>
        <row r="10415">
          <cell r="I10415" t="str">
            <v>N</v>
          </cell>
          <cell r="AG10415">
            <v>65</v>
          </cell>
          <cell r="AI10415">
            <v>11271</v>
          </cell>
          <cell r="AL10415">
            <v>79.37</v>
          </cell>
          <cell r="BM10415" t="str">
            <v>75+</v>
          </cell>
          <cell r="BP10415" t="str">
            <v>Open</v>
          </cell>
        </row>
        <row r="10416">
          <cell r="I10416" t="str">
            <v>N</v>
          </cell>
          <cell r="AG10416">
            <v>73</v>
          </cell>
          <cell r="AI10416">
            <v>8446</v>
          </cell>
          <cell r="AL10416">
            <v>79.37</v>
          </cell>
          <cell r="AQ10416" t="str">
            <v>D</v>
          </cell>
          <cell r="BM10416" t="str">
            <v>75+</v>
          </cell>
          <cell r="BP10416" t="str">
            <v>Closed</v>
          </cell>
        </row>
        <row r="10417">
          <cell r="I10417" t="str">
            <v>N</v>
          </cell>
          <cell r="AG10417">
            <v>75</v>
          </cell>
          <cell r="AI10417">
            <v>8020</v>
          </cell>
          <cell r="AL10417">
            <v>79.37</v>
          </cell>
          <cell r="AQ10417" t="str">
            <v>R</v>
          </cell>
          <cell r="BM10417" t="str">
            <v>75+</v>
          </cell>
          <cell r="BP10417" t="str">
            <v>Closed</v>
          </cell>
        </row>
        <row r="10418">
          <cell r="I10418" t="str">
            <v>N</v>
          </cell>
          <cell r="AG10418">
            <v>72</v>
          </cell>
          <cell r="AI10418">
            <v>8280</v>
          </cell>
          <cell r="AL10418">
            <v>79.37</v>
          </cell>
          <cell r="AQ10418" t="str">
            <v>D</v>
          </cell>
          <cell r="BM10418" t="str">
            <v>75+</v>
          </cell>
          <cell r="BP10418" t="str">
            <v>Closed</v>
          </cell>
        </row>
        <row r="10419">
          <cell r="I10419" t="str">
            <v>N</v>
          </cell>
          <cell r="AG10419">
            <v>67</v>
          </cell>
          <cell r="AI10419">
            <v>11363</v>
          </cell>
          <cell r="AL10419">
            <v>79.37</v>
          </cell>
          <cell r="AQ10419" t="str">
            <v>D</v>
          </cell>
          <cell r="BM10419" t="str">
            <v>75+</v>
          </cell>
          <cell r="BP10419" t="str">
            <v>Closed</v>
          </cell>
        </row>
        <row r="10420">
          <cell r="I10420" t="str">
            <v>Y</v>
          </cell>
          <cell r="AG10420">
            <v>79</v>
          </cell>
          <cell r="AI10420">
            <v>8035</v>
          </cell>
          <cell r="AL10420">
            <v>79.37</v>
          </cell>
          <cell r="AQ10420" t="str">
            <v>R</v>
          </cell>
          <cell r="BM10420" t="str">
            <v>75+</v>
          </cell>
          <cell r="BP10420" t="str">
            <v>Closed</v>
          </cell>
        </row>
        <row r="10421">
          <cell r="I10421" t="str">
            <v>N</v>
          </cell>
          <cell r="AG10421">
            <v>69</v>
          </cell>
          <cell r="AI10421">
            <v>9140</v>
          </cell>
          <cell r="AL10421">
            <v>79.37</v>
          </cell>
          <cell r="AQ10421" t="str">
            <v>E</v>
          </cell>
          <cell r="BM10421" t="str">
            <v>75+</v>
          </cell>
          <cell r="BP10421" t="str">
            <v>Closed</v>
          </cell>
        </row>
        <row r="10422">
          <cell r="I10422" t="str">
            <v>Y</v>
          </cell>
          <cell r="AG10422">
            <v>65</v>
          </cell>
          <cell r="AI10422">
            <v>10741</v>
          </cell>
          <cell r="AL10422">
            <v>79.37</v>
          </cell>
          <cell r="AQ10422" t="str">
            <v>R</v>
          </cell>
          <cell r="BM10422" t="str">
            <v>75+</v>
          </cell>
          <cell r="BP10422" t="str">
            <v>Closed</v>
          </cell>
        </row>
        <row r="10423">
          <cell r="I10423" t="str">
            <v>N</v>
          </cell>
          <cell r="AG10423">
            <v>64</v>
          </cell>
          <cell r="AI10423">
            <v>11412</v>
          </cell>
          <cell r="AL10423">
            <v>79.37</v>
          </cell>
          <cell r="AQ10423" t="str">
            <v>R</v>
          </cell>
          <cell r="BM10423" t="str">
            <v>75+</v>
          </cell>
          <cell r="BP10423" t="str">
            <v>Closed</v>
          </cell>
        </row>
        <row r="10424">
          <cell r="I10424" t="str">
            <v>N</v>
          </cell>
          <cell r="AG10424">
            <v>64</v>
          </cell>
          <cell r="AI10424">
            <v>11811</v>
          </cell>
          <cell r="AL10424">
            <v>79.37</v>
          </cell>
          <cell r="BM10424" t="str">
            <v>75+</v>
          </cell>
          <cell r="BP10424" t="str">
            <v>Open</v>
          </cell>
        </row>
        <row r="10425">
          <cell r="I10425" t="str">
            <v>Y</v>
          </cell>
          <cell r="AG10425">
            <v>78</v>
          </cell>
          <cell r="AI10425">
            <v>6088</v>
          </cell>
          <cell r="AL10425">
            <v>79.37</v>
          </cell>
          <cell r="AQ10425" t="str">
            <v>R</v>
          </cell>
          <cell r="BM10425" t="str">
            <v>75+</v>
          </cell>
          <cell r="BP10425" t="str">
            <v>Closed</v>
          </cell>
        </row>
        <row r="10426">
          <cell r="I10426" t="str">
            <v>Y</v>
          </cell>
          <cell r="AG10426">
            <v>77</v>
          </cell>
          <cell r="AI10426">
            <v>7016</v>
          </cell>
          <cell r="AL10426">
            <v>79.37</v>
          </cell>
          <cell r="AQ10426" t="str">
            <v>D</v>
          </cell>
          <cell r="BM10426" t="str">
            <v>75+</v>
          </cell>
          <cell r="BP10426" t="str">
            <v>Closed</v>
          </cell>
        </row>
        <row r="10427">
          <cell r="I10427" t="str">
            <v>N</v>
          </cell>
          <cell r="AG10427">
            <v>70</v>
          </cell>
          <cell r="AI10427">
            <v>9531</v>
          </cell>
          <cell r="AL10427">
            <v>79.37</v>
          </cell>
          <cell r="AQ10427" t="str">
            <v>E</v>
          </cell>
          <cell r="BM10427" t="str">
            <v>75+</v>
          </cell>
          <cell r="BP10427" t="str">
            <v>Closed</v>
          </cell>
        </row>
        <row r="10428">
          <cell r="I10428" t="str">
            <v>N</v>
          </cell>
          <cell r="AG10428">
            <v>69</v>
          </cell>
          <cell r="AI10428">
            <v>10485</v>
          </cell>
          <cell r="AL10428">
            <v>79.37</v>
          </cell>
          <cell r="AQ10428" t="str">
            <v>R</v>
          </cell>
          <cell r="BM10428" t="str">
            <v>75+</v>
          </cell>
          <cell r="BP10428" t="str">
            <v>Closed</v>
          </cell>
        </row>
        <row r="10429">
          <cell r="I10429" t="str">
            <v>N</v>
          </cell>
          <cell r="AG10429">
            <v>73</v>
          </cell>
          <cell r="AI10429">
            <v>9274</v>
          </cell>
          <cell r="AL10429">
            <v>79.37</v>
          </cell>
          <cell r="AQ10429" t="str">
            <v>E</v>
          </cell>
          <cell r="BM10429" t="str">
            <v>75+</v>
          </cell>
          <cell r="BP10429" t="str">
            <v>Closed</v>
          </cell>
        </row>
        <row r="10430">
          <cell r="I10430" t="str">
            <v>N</v>
          </cell>
          <cell r="AG10430">
            <v>71</v>
          </cell>
          <cell r="AI10430">
            <v>9319</v>
          </cell>
          <cell r="AL10430">
            <v>79.38</v>
          </cell>
          <cell r="AQ10430" t="str">
            <v>R</v>
          </cell>
          <cell r="BM10430" t="str">
            <v>75+</v>
          </cell>
          <cell r="BP10430" t="str">
            <v>Closed</v>
          </cell>
        </row>
        <row r="10431">
          <cell r="I10431" t="str">
            <v>N</v>
          </cell>
          <cell r="AG10431">
            <v>71</v>
          </cell>
          <cell r="AI10431">
            <v>9180</v>
          </cell>
          <cell r="AL10431">
            <v>79.38</v>
          </cell>
          <cell r="AQ10431" t="str">
            <v>D</v>
          </cell>
          <cell r="BM10431" t="str">
            <v>75+</v>
          </cell>
          <cell r="BP10431" t="str">
            <v>Closed</v>
          </cell>
        </row>
        <row r="10432">
          <cell r="I10432" t="str">
            <v>N</v>
          </cell>
          <cell r="AG10432">
            <v>66</v>
          </cell>
          <cell r="AI10432">
            <v>11391</v>
          </cell>
          <cell r="AL10432">
            <v>79.38</v>
          </cell>
          <cell r="AQ10432" t="str">
            <v>D</v>
          </cell>
          <cell r="BM10432" t="str">
            <v>75+</v>
          </cell>
          <cell r="BP10432" t="str">
            <v>Closed</v>
          </cell>
        </row>
        <row r="10433">
          <cell r="I10433" t="str">
            <v>N</v>
          </cell>
          <cell r="AG10433">
            <v>67</v>
          </cell>
          <cell r="AI10433">
            <v>10728</v>
          </cell>
          <cell r="AL10433">
            <v>79.38</v>
          </cell>
          <cell r="AQ10433" t="str">
            <v>E</v>
          </cell>
          <cell r="BM10433" t="str">
            <v>75+</v>
          </cell>
          <cell r="BP10433" t="str">
            <v>Closed</v>
          </cell>
        </row>
        <row r="10434">
          <cell r="I10434" t="str">
            <v>Y</v>
          </cell>
          <cell r="AG10434">
            <v>69</v>
          </cell>
          <cell r="AI10434">
            <v>10020</v>
          </cell>
          <cell r="AL10434">
            <v>79.38</v>
          </cell>
          <cell r="AQ10434" t="str">
            <v>R</v>
          </cell>
          <cell r="BM10434" t="str">
            <v>75+</v>
          </cell>
          <cell r="BP10434" t="str">
            <v>Closed</v>
          </cell>
        </row>
        <row r="10435">
          <cell r="I10435" t="str">
            <v>N</v>
          </cell>
          <cell r="AG10435">
            <v>76</v>
          </cell>
          <cell r="AI10435">
            <v>6844</v>
          </cell>
          <cell r="AL10435">
            <v>79.38</v>
          </cell>
          <cell r="AQ10435" t="str">
            <v>R</v>
          </cell>
          <cell r="BM10435" t="str">
            <v>75+</v>
          </cell>
          <cell r="BP10435" t="str">
            <v>Closed</v>
          </cell>
        </row>
        <row r="10436">
          <cell r="I10436" t="str">
            <v>N</v>
          </cell>
          <cell r="AG10436">
            <v>69</v>
          </cell>
          <cell r="AI10436">
            <v>9062</v>
          </cell>
          <cell r="AL10436">
            <v>79.38</v>
          </cell>
          <cell r="AQ10436" t="str">
            <v>E</v>
          </cell>
          <cell r="BM10436" t="str">
            <v>75+</v>
          </cell>
          <cell r="BP10436" t="str">
            <v>Closed</v>
          </cell>
        </row>
        <row r="10437">
          <cell r="I10437" t="str">
            <v>N</v>
          </cell>
          <cell r="AG10437">
            <v>78</v>
          </cell>
          <cell r="AI10437">
            <v>6442</v>
          </cell>
          <cell r="AL10437">
            <v>79.38</v>
          </cell>
          <cell r="AQ10437" t="str">
            <v>E</v>
          </cell>
          <cell r="BM10437" t="str">
            <v>75+</v>
          </cell>
          <cell r="BP10437" t="str">
            <v>Closed</v>
          </cell>
        </row>
        <row r="10438">
          <cell r="I10438" t="str">
            <v>Y</v>
          </cell>
          <cell r="AG10438">
            <v>67</v>
          </cell>
          <cell r="AI10438">
            <v>11235</v>
          </cell>
          <cell r="AL10438">
            <v>79.38</v>
          </cell>
          <cell r="AQ10438" t="str">
            <v>R</v>
          </cell>
          <cell r="BM10438" t="str">
            <v>75+</v>
          </cell>
          <cell r="BP10438" t="str">
            <v>Closed</v>
          </cell>
        </row>
        <row r="10439">
          <cell r="I10439" t="str">
            <v>N</v>
          </cell>
          <cell r="AG10439">
            <v>64</v>
          </cell>
          <cell r="AI10439">
            <v>12031</v>
          </cell>
          <cell r="AL10439">
            <v>79.38</v>
          </cell>
          <cell r="AQ10439" t="str">
            <v>D</v>
          </cell>
          <cell r="BM10439" t="str">
            <v>75+</v>
          </cell>
          <cell r="BP10439" t="str">
            <v>Closed</v>
          </cell>
        </row>
        <row r="10440">
          <cell r="I10440" t="str">
            <v>N</v>
          </cell>
          <cell r="AG10440">
            <v>70</v>
          </cell>
          <cell r="AI10440">
            <v>9977</v>
          </cell>
          <cell r="AL10440">
            <v>79.38</v>
          </cell>
          <cell r="AQ10440" t="str">
            <v>D</v>
          </cell>
          <cell r="BM10440" t="str">
            <v>75+</v>
          </cell>
          <cell r="BP10440" t="str">
            <v>Closed</v>
          </cell>
        </row>
        <row r="10441">
          <cell r="I10441" t="str">
            <v>N</v>
          </cell>
          <cell r="AG10441">
            <v>66</v>
          </cell>
          <cell r="AI10441">
            <v>10823</v>
          </cell>
          <cell r="AL10441">
            <v>79.38</v>
          </cell>
          <cell r="AQ10441" t="str">
            <v>D</v>
          </cell>
          <cell r="BM10441" t="str">
            <v>75+</v>
          </cell>
          <cell r="BP10441" t="str">
            <v>Closed</v>
          </cell>
        </row>
        <row r="10442">
          <cell r="I10442" t="str">
            <v>N</v>
          </cell>
          <cell r="AG10442">
            <v>68</v>
          </cell>
          <cell r="AI10442">
            <v>11019</v>
          </cell>
          <cell r="AL10442">
            <v>79.38</v>
          </cell>
          <cell r="AQ10442" t="str">
            <v>D</v>
          </cell>
          <cell r="BM10442" t="str">
            <v>75+</v>
          </cell>
          <cell r="BP10442" t="str">
            <v>Closed</v>
          </cell>
        </row>
        <row r="10443">
          <cell r="I10443" t="str">
            <v>N</v>
          </cell>
          <cell r="AG10443">
            <v>66</v>
          </cell>
          <cell r="AI10443">
            <v>11382</v>
          </cell>
          <cell r="AL10443">
            <v>79.38</v>
          </cell>
          <cell r="BM10443" t="str">
            <v>75+</v>
          </cell>
          <cell r="BP10443" t="str">
            <v>Open</v>
          </cell>
        </row>
        <row r="10444">
          <cell r="I10444" t="str">
            <v>N</v>
          </cell>
          <cell r="AG10444">
            <v>76</v>
          </cell>
          <cell r="AI10444">
            <v>7555</v>
          </cell>
          <cell r="AL10444">
            <v>79.38</v>
          </cell>
          <cell r="AQ10444" t="str">
            <v>E</v>
          </cell>
          <cell r="BM10444" t="str">
            <v>75+</v>
          </cell>
          <cell r="BP10444" t="str">
            <v>Closed</v>
          </cell>
        </row>
        <row r="10445">
          <cell r="I10445" t="str">
            <v>N</v>
          </cell>
          <cell r="AG10445">
            <v>65</v>
          </cell>
          <cell r="AI10445">
            <v>11034</v>
          </cell>
          <cell r="AL10445">
            <v>79.38</v>
          </cell>
          <cell r="AQ10445" t="str">
            <v>D</v>
          </cell>
          <cell r="BM10445" t="str">
            <v>75+</v>
          </cell>
          <cell r="BP10445" t="str">
            <v>Closed</v>
          </cell>
        </row>
        <row r="10446">
          <cell r="I10446" t="str">
            <v>N</v>
          </cell>
          <cell r="AG10446">
            <v>67</v>
          </cell>
          <cell r="AI10446">
            <v>11269</v>
          </cell>
          <cell r="AL10446">
            <v>79.39</v>
          </cell>
          <cell r="AQ10446" t="str">
            <v>R</v>
          </cell>
          <cell r="BM10446" t="str">
            <v>75+</v>
          </cell>
          <cell r="BP10446" t="str">
            <v>Closed</v>
          </cell>
        </row>
        <row r="10447">
          <cell r="I10447" t="str">
            <v>N</v>
          </cell>
          <cell r="AG10447">
            <v>79</v>
          </cell>
          <cell r="AI10447">
            <v>6139</v>
          </cell>
          <cell r="AL10447">
            <v>79.39</v>
          </cell>
          <cell r="AQ10447">
            <v>1</v>
          </cell>
          <cell r="BM10447" t="str">
            <v>75+</v>
          </cell>
          <cell r="BP10447" t="str">
            <v>Closed</v>
          </cell>
        </row>
        <row r="10448">
          <cell r="I10448" t="str">
            <v>N</v>
          </cell>
          <cell r="AG10448">
            <v>71</v>
          </cell>
          <cell r="AI10448">
            <v>9332</v>
          </cell>
          <cell r="AL10448">
            <v>79.39</v>
          </cell>
          <cell r="AQ10448" t="str">
            <v>D</v>
          </cell>
          <cell r="BM10448" t="str">
            <v>75+</v>
          </cell>
          <cell r="BP10448" t="str">
            <v>Closed</v>
          </cell>
        </row>
        <row r="10449">
          <cell r="I10449" t="str">
            <v>N</v>
          </cell>
          <cell r="AG10449">
            <v>75</v>
          </cell>
          <cell r="AI10449">
            <v>8161</v>
          </cell>
          <cell r="AL10449">
            <v>79.39</v>
          </cell>
          <cell r="AQ10449" t="str">
            <v>D</v>
          </cell>
          <cell r="BM10449" t="str">
            <v>75+</v>
          </cell>
          <cell r="BP10449" t="str">
            <v>Closed</v>
          </cell>
        </row>
        <row r="10450">
          <cell r="I10450" t="str">
            <v>N</v>
          </cell>
          <cell r="AG10450">
            <v>71</v>
          </cell>
          <cell r="AI10450">
            <v>9245</v>
          </cell>
          <cell r="AL10450">
            <v>79.39</v>
          </cell>
          <cell r="AQ10450" t="str">
            <v>D</v>
          </cell>
          <cell r="BM10450" t="str">
            <v>75+</v>
          </cell>
          <cell r="BP10450" t="str">
            <v>Closed</v>
          </cell>
        </row>
        <row r="10451">
          <cell r="I10451" t="str">
            <v>N</v>
          </cell>
          <cell r="AG10451">
            <v>67</v>
          </cell>
          <cell r="AI10451">
            <v>10957</v>
          </cell>
          <cell r="AL10451">
            <v>79.39</v>
          </cell>
          <cell r="BM10451" t="str">
            <v>75+</v>
          </cell>
          <cell r="BP10451" t="str">
            <v>Open</v>
          </cell>
        </row>
        <row r="10452">
          <cell r="I10452" t="str">
            <v>N</v>
          </cell>
          <cell r="AG10452">
            <v>75</v>
          </cell>
          <cell r="AI10452">
            <v>8113</v>
          </cell>
          <cell r="AL10452">
            <v>79.39</v>
          </cell>
          <cell r="AQ10452" t="str">
            <v>E</v>
          </cell>
          <cell r="BM10452" t="str">
            <v>75+</v>
          </cell>
          <cell r="BP10452" t="str">
            <v>Closed</v>
          </cell>
        </row>
        <row r="10453">
          <cell r="I10453" t="str">
            <v>N</v>
          </cell>
          <cell r="AG10453">
            <v>71</v>
          </cell>
          <cell r="AI10453">
            <v>9499</v>
          </cell>
          <cell r="AL10453">
            <v>79.39</v>
          </cell>
          <cell r="AQ10453" t="str">
            <v>R</v>
          </cell>
          <cell r="BM10453" t="str">
            <v>75+</v>
          </cell>
          <cell r="BP10453" t="str">
            <v>Closed</v>
          </cell>
        </row>
        <row r="10454">
          <cell r="I10454" t="str">
            <v>N</v>
          </cell>
          <cell r="AG10454">
            <v>79</v>
          </cell>
          <cell r="AI10454">
            <v>6565</v>
          </cell>
          <cell r="AL10454">
            <v>79.39</v>
          </cell>
          <cell r="AQ10454" t="str">
            <v>E</v>
          </cell>
          <cell r="BM10454" t="str">
            <v>75+</v>
          </cell>
          <cell r="BP10454" t="str">
            <v>Closed</v>
          </cell>
        </row>
        <row r="10455">
          <cell r="I10455" t="str">
            <v>Y</v>
          </cell>
          <cell r="AG10455">
            <v>73</v>
          </cell>
          <cell r="AI10455">
            <v>9161</v>
          </cell>
          <cell r="AL10455">
            <v>79.39</v>
          </cell>
          <cell r="AQ10455" t="str">
            <v>D</v>
          </cell>
          <cell r="BM10455" t="str">
            <v>75+</v>
          </cell>
          <cell r="BP10455" t="str">
            <v>Closed</v>
          </cell>
        </row>
        <row r="10456">
          <cell r="I10456" t="str">
            <v>N</v>
          </cell>
          <cell r="AG10456">
            <v>62</v>
          </cell>
          <cell r="AI10456">
            <v>11970</v>
          </cell>
          <cell r="AL10456">
            <v>79.39</v>
          </cell>
          <cell r="BM10456" t="str">
            <v>75+</v>
          </cell>
          <cell r="BP10456" t="str">
            <v>Open</v>
          </cell>
        </row>
        <row r="10457">
          <cell r="I10457" t="str">
            <v>N</v>
          </cell>
          <cell r="AG10457">
            <v>63</v>
          </cell>
          <cell r="AI10457">
            <v>11891</v>
          </cell>
          <cell r="AL10457">
            <v>79.39</v>
          </cell>
          <cell r="BM10457" t="str">
            <v>75+</v>
          </cell>
          <cell r="BP10457" t="str">
            <v>Open</v>
          </cell>
        </row>
        <row r="10458">
          <cell r="I10458" t="str">
            <v>N</v>
          </cell>
          <cell r="AG10458">
            <v>70</v>
          </cell>
          <cell r="AI10458">
            <v>9678</v>
          </cell>
          <cell r="AL10458">
            <v>79.39</v>
          </cell>
          <cell r="BM10458" t="str">
            <v>75+</v>
          </cell>
          <cell r="BP10458" t="str">
            <v>Open</v>
          </cell>
        </row>
        <row r="10459">
          <cell r="I10459" t="str">
            <v>N</v>
          </cell>
          <cell r="AG10459">
            <v>75</v>
          </cell>
          <cell r="AI10459">
            <v>8222</v>
          </cell>
          <cell r="AL10459">
            <v>79.39</v>
          </cell>
          <cell r="AQ10459" t="str">
            <v>E</v>
          </cell>
          <cell r="BM10459" t="str">
            <v>75+</v>
          </cell>
          <cell r="BP10459" t="str">
            <v>Closed</v>
          </cell>
        </row>
        <row r="10460">
          <cell r="I10460" t="str">
            <v>N</v>
          </cell>
          <cell r="AG10460">
            <v>68</v>
          </cell>
          <cell r="AI10460">
            <v>9806</v>
          </cell>
          <cell r="AL10460">
            <v>79.39</v>
          </cell>
          <cell r="AQ10460" t="str">
            <v>D</v>
          </cell>
          <cell r="BM10460" t="str">
            <v>75+</v>
          </cell>
          <cell r="BP10460" t="str">
            <v>Closed</v>
          </cell>
        </row>
        <row r="10461">
          <cell r="I10461" t="str">
            <v>N</v>
          </cell>
          <cell r="AG10461">
            <v>68</v>
          </cell>
          <cell r="AI10461">
            <v>10285</v>
          </cell>
          <cell r="AL10461">
            <v>79.39</v>
          </cell>
          <cell r="AQ10461" t="str">
            <v>R</v>
          </cell>
          <cell r="BM10461" t="str">
            <v>75+</v>
          </cell>
          <cell r="BP10461" t="str">
            <v>Closed</v>
          </cell>
        </row>
        <row r="10462">
          <cell r="I10462" t="str">
            <v>N</v>
          </cell>
          <cell r="AG10462">
            <v>70</v>
          </cell>
          <cell r="AI10462">
            <v>9413</v>
          </cell>
          <cell r="AL10462">
            <v>79.400000000000006</v>
          </cell>
          <cell r="AQ10462" t="str">
            <v>R</v>
          </cell>
          <cell r="BM10462" t="str">
            <v>75+</v>
          </cell>
          <cell r="BP10462" t="str">
            <v>Closed</v>
          </cell>
        </row>
        <row r="10463">
          <cell r="I10463" t="str">
            <v>N</v>
          </cell>
          <cell r="AG10463">
            <v>73</v>
          </cell>
          <cell r="AI10463">
            <v>7920</v>
          </cell>
          <cell r="AL10463">
            <v>79.400000000000006</v>
          </cell>
          <cell r="AQ10463" t="str">
            <v>E</v>
          </cell>
          <cell r="BM10463" t="str">
            <v>75+</v>
          </cell>
          <cell r="BP10463" t="str">
            <v>Closed</v>
          </cell>
        </row>
        <row r="10464">
          <cell r="I10464" t="str">
            <v>N</v>
          </cell>
          <cell r="AG10464">
            <v>74</v>
          </cell>
          <cell r="AI10464">
            <v>8494</v>
          </cell>
          <cell r="AL10464">
            <v>79.400000000000006</v>
          </cell>
          <cell r="AQ10464" t="str">
            <v>D</v>
          </cell>
          <cell r="BM10464" t="str">
            <v>75+</v>
          </cell>
          <cell r="BP10464" t="str">
            <v>Closed</v>
          </cell>
        </row>
        <row r="10465">
          <cell r="I10465" t="str">
            <v>N</v>
          </cell>
          <cell r="AG10465">
            <v>78</v>
          </cell>
          <cell r="AI10465">
            <v>7111</v>
          </cell>
          <cell r="AL10465">
            <v>79.400000000000006</v>
          </cell>
          <cell r="AQ10465" t="str">
            <v>R</v>
          </cell>
          <cell r="BM10465" t="str">
            <v>75+</v>
          </cell>
          <cell r="BP10465" t="str">
            <v>Closed</v>
          </cell>
        </row>
        <row r="10466">
          <cell r="I10466" t="str">
            <v>N</v>
          </cell>
          <cell r="AG10466">
            <v>72</v>
          </cell>
          <cell r="AI10466">
            <v>9203</v>
          </cell>
          <cell r="AL10466">
            <v>79.400000000000006</v>
          </cell>
          <cell r="AQ10466" t="str">
            <v>D</v>
          </cell>
          <cell r="BM10466" t="str">
            <v>75+</v>
          </cell>
          <cell r="BP10466" t="str">
            <v>Closed</v>
          </cell>
        </row>
        <row r="10467">
          <cell r="I10467" t="str">
            <v>N</v>
          </cell>
          <cell r="AG10467">
            <v>65</v>
          </cell>
          <cell r="AI10467">
            <v>11972</v>
          </cell>
          <cell r="AL10467">
            <v>79.400000000000006</v>
          </cell>
          <cell r="AQ10467" t="str">
            <v>D</v>
          </cell>
          <cell r="BM10467" t="str">
            <v>75+</v>
          </cell>
          <cell r="BP10467" t="str">
            <v>Closed</v>
          </cell>
        </row>
        <row r="10468">
          <cell r="I10468" t="str">
            <v>N</v>
          </cell>
          <cell r="AG10468">
            <v>69</v>
          </cell>
          <cell r="AI10468">
            <v>9165</v>
          </cell>
          <cell r="AL10468">
            <v>79.400000000000006</v>
          </cell>
          <cell r="AQ10468" t="str">
            <v>E</v>
          </cell>
          <cell r="BM10468" t="str">
            <v>75+</v>
          </cell>
          <cell r="BP10468" t="str">
            <v>Closed</v>
          </cell>
        </row>
        <row r="10469">
          <cell r="I10469" t="str">
            <v>N</v>
          </cell>
          <cell r="AG10469">
            <v>70</v>
          </cell>
          <cell r="AI10469">
            <v>9027</v>
          </cell>
          <cell r="AL10469">
            <v>79.400000000000006</v>
          </cell>
          <cell r="AQ10469" t="str">
            <v>E</v>
          </cell>
          <cell r="BM10469" t="str">
            <v>75+</v>
          </cell>
          <cell r="BP10469" t="str">
            <v>Closed</v>
          </cell>
        </row>
        <row r="10470">
          <cell r="I10470" t="str">
            <v>N</v>
          </cell>
          <cell r="AG10470">
            <v>76</v>
          </cell>
          <cell r="AI10470">
            <v>6730</v>
          </cell>
          <cell r="AL10470">
            <v>79.400000000000006</v>
          </cell>
          <cell r="AQ10470" t="str">
            <v>E</v>
          </cell>
          <cell r="BM10470" t="str">
            <v>75+</v>
          </cell>
          <cell r="BP10470" t="str">
            <v>Closed</v>
          </cell>
        </row>
        <row r="10471">
          <cell r="I10471" t="str">
            <v>N</v>
          </cell>
          <cell r="AG10471">
            <v>70</v>
          </cell>
          <cell r="AI10471">
            <v>9095</v>
          </cell>
          <cell r="AL10471">
            <v>79.400000000000006</v>
          </cell>
          <cell r="AQ10471" t="str">
            <v>D</v>
          </cell>
          <cell r="BM10471" t="str">
            <v>75+</v>
          </cell>
          <cell r="BP10471" t="str">
            <v>Closed</v>
          </cell>
        </row>
        <row r="10472">
          <cell r="I10472" t="str">
            <v>N</v>
          </cell>
          <cell r="AG10472">
            <v>63</v>
          </cell>
          <cell r="AI10472">
            <v>11610</v>
          </cell>
          <cell r="AL10472">
            <v>79.400000000000006</v>
          </cell>
          <cell r="AQ10472" t="str">
            <v>R</v>
          </cell>
          <cell r="BM10472" t="str">
            <v>75+</v>
          </cell>
          <cell r="BP10472" t="str">
            <v>Closed</v>
          </cell>
        </row>
        <row r="10473">
          <cell r="I10473" t="str">
            <v>N</v>
          </cell>
          <cell r="AG10473">
            <v>72</v>
          </cell>
          <cell r="AI10473">
            <v>9418</v>
          </cell>
          <cell r="AL10473">
            <v>79.400000000000006</v>
          </cell>
          <cell r="AQ10473" t="str">
            <v>D</v>
          </cell>
          <cell r="BM10473" t="str">
            <v>75+</v>
          </cell>
          <cell r="BP10473" t="str">
            <v>Closed</v>
          </cell>
        </row>
        <row r="10474">
          <cell r="I10474" t="str">
            <v>Y</v>
          </cell>
          <cell r="AG10474">
            <v>69</v>
          </cell>
          <cell r="AI10474">
            <v>9582</v>
          </cell>
          <cell r="AL10474">
            <v>79.400000000000006</v>
          </cell>
          <cell r="AQ10474" t="str">
            <v>E</v>
          </cell>
          <cell r="BM10474" t="str">
            <v>75+</v>
          </cell>
          <cell r="BP10474" t="str">
            <v>Closed</v>
          </cell>
        </row>
        <row r="10475">
          <cell r="I10475" t="str">
            <v>Y</v>
          </cell>
          <cell r="AG10475">
            <v>69</v>
          </cell>
          <cell r="AI10475">
            <v>11855</v>
          </cell>
          <cell r="AL10475">
            <v>79.41</v>
          </cell>
          <cell r="BM10475" t="str">
            <v>75+</v>
          </cell>
          <cell r="BP10475" t="str">
            <v>Open</v>
          </cell>
        </row>
        <row r="10476">
          <cell r="I10476" t="str">
            <v>N</v>
          </cell>
          <cell r="AG10476">
            <v>79</v>
          </cell>
          <cell r="AI10476">
            <v>6194</v>
          </cell>
          <cell r="AL10476">
            <v>79.41</v>
          </cell>
          <cell r="AQ10476" t="str">
            <v>R</v>
          </cell>
          <cell r="BM10476" t="str">
            <v>75+</v>
          </cell>
          <cell r="BP10476" t="str">
            <v>Closed</v>
          </cell>
        </row>
        <row r="10477">
          <cell r="I10477" t="str">
            <v>N</v>
          </cell>
          <cell r="AG10477">
            <v>74</v>
          </cell>
          <cell r="AI10477">
            <v>8180</v>
          </cell>
          <cell r="AL10477">
            <v>79.41</v>
          </cell>
          <cell r="AQ10477">
            <v>1</v>
          </cell>
          <cell r="BM10477" t="str">
            <v>75+</v>
          </cell>
          <cell r="BP10477" t="str">
            <v>Closed</v>
          </cell>
        </row>
        <row r="10478">
          <cell r="I10478" t="str">
            <v>N</v>
          </cell>
          <cell r="AG10478">
            <v>77</v>
          </cell>
          <cell r="AI10478">
            <v>7583</v>
          </cell>
          <cell r="AL10478">
            <v>79.41</v>
          </cell>
          <cell r="AQ10478" t="str">
            <v>D</v>
          </cell>
          <cell r="BM10478" t="str">
            <v>75+</v>
          </cell>
          <cell r="BP10478" t="str">
            <v>Closed</v>
          </cell>
        </row>
        <row r="10479">
          <cell r="I10479" t="str">
            <v>N</v>
          </cell>
          <cell r="AG10479">
            <v>67</v>
          </cell>
          <cell r="AI10479">
            <v>10449</v>
          </cell>
          <cell r="AL10479">
            <v>79.41</v>
          </cell>
          <cell r="AQ10479" t="str">
            <v>E</v>
          </cell>
          <cell r="BM10479" t="str">
            <v>75+</v>
          </cell>
          <cell r="BP10479" t="str">
            <v>Closed</v>
          </cell>
        </row>
        <row r="10480">
          <cell r="I10480" t="str">
            <v>N</v>
          </cell>
          <cell r="AG10480">
            <v>65</v>
          </cell>
          <cell r="AI10480">
            <v>11701</v>
          </cell>
          <cell r="AL10480">
            <v>79.41</v>
          </cell>
          <cell r="BM10480" t="str">
            <v>75+</v>
          </cell>
          <cell r="BP10480" t="str">
            <v>Open</v>
          </cell>
        </row>
        <row r="10481">
          <cell r="I10481" t="str">
            <v>Y</v>
          </cell>
          <cell r="AG10481">
            <v>70</v>
          </cell>
          <cell r="AI10481">
            <v>9119</v>
          </cell>
          <cell r="AL10481">
            <v>79.41</v>
          </cell>
          <cell r="AQ10481" t="str">
            <v>D</v>
          </cell>
          <cell r="BM10481" t="str">
            <v>75+</v>
          </cell>
          <cell r="BP10481" t="str">
            <v>Closed</v>
          </cell>
        </row>
        <row r="10482">
          <cell r="I10482" t="str">
            <v>N</v>
          </cell>
          <cell r="AG10482">
            <v>67</v>
          </cell>
          <cell r="AI10482">
            <v>11091</v>
          </cell>
          <cell r="AL10482">
            <v>79.41</v>
          </cell>
          <cell r="BM10482" t="str">
            <v>75+</v>
          </cell>
          <cell r="BP10482" t="str">
            <v>Open</v>
          </cell>
        </row>
        <row r="10483">
          <cell r="I10483" t="str">
            <v>N</v>
          </cell>
          <cell r="AG10483">
            <v>78</v>
          </cell>
          <cell r="AI10483">
            <v>7000</v>
          </cell>
          <cell r="AL10483">
            <v>79.41</v>
          </cell>
          <cell r="AQ10483" t="str">
            <v>D</v>
          </cell>
          <cell r="BM10483" t="str">
            <v>75+</v>
          </cell>
          <cell r="BP10483" t="str">
            <v>Closed</v>
          </cell>
        </row>
        <row r="10484">
          <cell r="I10484" t="str">
            <v>Y</v>
          </cell>
          <cell r="AG10484">
            <v>71</v>
          </cell>
          <cell r="AI10484">
            <v>8562</v>
          </cell>
          <cell r="AL10484">
            <v>79.41</v>
          </cell>
          <cell r="AQ10484" t="str">
            <v>R</v>
          </cell>
          <cell r="BM10484" t="str">
            <v>75+</v>
          </cell>
          <cell r="BP10484" t="str">
            <v>Closed</v>
          </cell>
        </row>
        <row r="10485">
          <cell r="I10485" t="str">
            <v>N</v>
          </cell>
          <cell r="AG10485">
            <v>78</v>
          </cell>
          <cell r="AI10485">
            <v>7140</v>
          </cell>
          <cell r="AL10485">
            <v>79.41</v>
          </cell>
          <cell r="AQ10485" t="str">
            <v>D</v>
          </cell>
          <cell r="BM10485" t="str">
            <v>75+</v>
          </cell>
          <cell r="BP10485" t="str">
            <v>Closed</v>
          </cell>
        </row>
        <row r="10486">
          <cell r="I10486" t="str">
            <v>N</v>
          </cell>
          <cell r="AG10486">
            <v>75</v>
          </cell>
          <cell r="AI10486">
            <v>7799</v>
          </cell>
          <cell r="AL10486">
            <v>79.41</v>
          </cell>
          <cell r="AQ10486" t="str">
            <v>R</v>
          </cell>
          <cell r="BM10486" t="str">
            <v>75+</v>
          </cell>
          <cell r="BP10486" t="str">
            <v>Closed</v>
          </cell>
        </row>
        <row r="10487">
          <cell r="I10487" t="str">
            <v>N</v>
          </cell>
          <cell r="AG10487">
            <v>71</v>
          </cell>
          <cell r="AI10487">
            <v>9343</v>
          </cell>
          <cell r="AL10487">
            <v>79.41</v>
          </cell>
          <cell r="AQ10487" t="str">
            <v>R</v>
          </cell>
          <cell r="BM10487" t="str">
            <v>75+</v>
          </cell>
          <cell r="BP10487" t="str">
            <v>Closed</v>
          </cell>
        </row>
        <row r="10488">
          <cell r="I10488" t="str">
            <v>N</v>
          </cell>
          <cell r="AG10488">
            <v>76</v>
          </cell>
          <cell r="AI10488">
            <v>7744</v>
          </cell>
          <cell r="AL10488">
            <v>79.41</v>
          </cell>
          <cell r="AQ10488" t="str">
            <v>E</v>
          </cell>
          <cell r="BM10488" t="str">
            <v>75+</v>
          </cell>
          <cell r="BP10488" t="str">
            <v>Closed</v>
          </cell>
        </row>
        <row r="10489">
          <cell r="I10489" t="str">
            <v>N</v>
          </cell>
          <cell r="AG10489">
            <v>77</v>
          </cell>
          <cell r="AI10489">
            <v>6989</v>
          </cell>
          <cell r="AL10489">
            <v>79.42</v>
          </cell>
          <cell r="AQ10489" t="str">
            <v>R</v>
          </cell>
          <cell r="BM10489" t="str">
            <v>75+</v>
          </cell>
          <cell r="BP10489" t="str">
            <v>Closed</v>
          </cell>
        </row>
        <row r="10490">
          <cell r="I10490" t="str">
            <v>N</v>
          </cell>
          <cell r="AG10490">
            <v>76</v>
          </cell>
          <cell r="AI10490">
            <v>7813</v>
          </cell>
          <cell r="AL10490">
            <v>79.42</v>
          </cell>
          <cell r="AQ10490" t="str">
            <v>R</v>
          </cell>
          <cell r="BM10490" t="str">
            <v>75+</v>
          </cell>
          <cell r="BP10490" t="str">
            <v>Closed</v>
          </cell>
        </row>
        <row r="10491">
          <cell r="I10491" t="str">
            <v>N</v>
          </cell>
          <cell r="AG10491">
            <v>77</v>
          </cell>
          <cell r="AI10491">
            <v>7171</v>
          </cell>
          <cell r="AL10491">
            <v>79.42</v>
          </cell>
          <cell r="AQ10491" t="str">
            <v>D</v>
          </cell>
          <cell r="BM10491" t="str">
            <v>75+</v>
          </cell>
          <cell r="BP10491" t="str">
            <v>Closed</v>
          </cell>
        </row>
        <row r="10492">
          <cell r="I10492" t="str">
            <v>N</v>
          </cell>
          <cell r="AG10492">
            <v>63</v>
          </cell>
          <cell r="AI10492">
            <v>11515</v>
          </cell>
          <cell r="AL10492">
            <v>79.42</v>
          </cell>
          <cell r="AQ10492" t="str">
            <v>D</v>
          </cell>
          <cell r="BM10492" t="str">
            <v>75+</v>
          </cell>
          <cell r="BP10492" t="str">
            <v>Closed</v>
          </cell>
        </row>
        <row r="10493">
          <cell r="I10493" t="str">
            <v>N</v>
          </cell>
          <cell r="AG10493">
            <v>66</v>
          </cell>
          <cell r="AI10493">
            <v>11258</v>
          </cell>
          <cell r="AL10493">
            <v>79.42</v>
          </cell>
          <cell r="AQ10493" t="str">
            <v>D</v>
          </cell>
          <cell r="BM10493" t="str">
            <v>75+</v>
          </cell>
          <cell r="BP10493" t="str">
            <v>Closed</v>
          </cell>
        </row>
        <row r="10494">
          <cell r="I10494" t="str">
            <v>N</v>
          </cell>
          <cell r="AG10494">
            <v>71</v>
          </cell>
          <cell r="AI10494">
            <v>8381</v>
          </cell>
          <cell r="AL10494">
            <v>79.42</v>
          </cell>
          <cell r="AQ10494" t="str">
            <v>D</v>
          </cell>
          <cell r="BM10494" t="str">
            <v>75+</v>
          </cell>
          <cell r="BP10494" t="str">
            <v>Closed</v>
          </cell>
        </row>
        <row r="10495">
          <cell r="I10495" t="str">
            <v>N</v>
          </cell>
          <cell r="AG10495">
            <v>65</v>
          </cell>
          <cell r="AI10495">
            <v>11411</v>
          </cell>
          <cell r="AL10495">
            <v>79.42</v>
          </cell>
          <cell r="BM10495" t="str">
            <v>75+</v>
          </cell>
          <cell r="BP10495" t="str">
            <v>Open</v>
          </cell>
        </row>
        <row r="10496">
          <cell r="I10496" t="str">
            <v>N</v>
          </cell>
          <cell r="AG10496">
            <v>66</v>
          </cell>
          <cell r="AI10496">
            <v>11116</v>
          </cell>
          <cell r="AL10496">
            <v>79.42</v>
          </cell>
          <cell r="BM10496" t="str">
            <v>75+</v>
          </cell>
          <cell r="BP10496" t="str">
            <v>Open</v>
          </cell>
        </row>
        <row r="10497">
          <cell r="I10497" t="str">
            <v>N</v>
          </cell>
          <cell r="AG10497">
            <v>70</v>
          </cell>
          <cell r="AI10497">
            <v>9795</v>
          </cell>
          <cell r="AL10497">
            <v>79.42</v>
          </cell>
          <cell r="AQ10497" t="str">
            <v>R</v>
          </cell>
          <cell r="BM10497" t="str">
            <v>75+</v>
          </cell>
          <cell r="BP10497" t="str">
            <v>Closed</v>
          </cell>
        </row>
        <row r="10498">
          <cell r="I10498" t="str">
            <v>N</v>
          </cell>
          <cell r="AG10498">
            <v>72</v>
          </cell>
          <cell r="AI10498">
            <v>8909</v>
          </cell>
          <cell r="AL10498">
            <v>79.42</v>
          </cell>
          <cell r="AQ10498" t="str">
            <v>D</v>
          </cell>
          <cell r="BM10498" t="str">
            <v>75+</v>
          </cell>
          <cell r="BP10498" t="str">
            <v>Closed</v>
          </cell>
        </row>
        <row r="10499">
          <cell r="I10499" t="str">
            <v>N</v>
          </cell>
          <cell r="AG10499">
            <v>62</v>
          </cell>
          <cell r="AI10499">
            <v>11722</v>
          </cell>
          <cell r="AL10499">
            <v>79.42</v>
          </cell>
          <cell r="BM10499" t="str">
            <v>75+</v>
          </cell>
          <cell r="BP10499" t="str">
            <v>Open</v>
          </cell>
        </row>
        <row r="10500">
          <cell r="I10500" t="str">
            <v>N</v>
          </cell>
          <cell r="AG10500">
            <v>74</v>
          </cell>
          <cell r="AI10500">
            <v>7704</v>
          </cell>
          <cell r="AL10500">
            <v>79.430000000000007</v>
          </cell>
          <cell r="AQ10500" t="str">
            <v>E</v>
          </cell>
          <cell r="BM10500" t="str">
            <v>75+</v>
          </cell>
          <cell r="BP10500" t="str">
            <v>Closed</v>
          </cell>
        </row>
        <row r="10501">
          <cell r="I10501" t="str">
            <v>N</v>
          </cell>
          <cell r="AG10501">
            <v>70</v>
          </cell>
          <cell r="AI10501">
            <v>10138</v>
          </cell>
          <cell r="AL10501">
            <v>79.430000000000007</v>
          </cell>
          <cell r="AQ10501" t="str">
            <v>R</v>
          </cell>
          <cell r="BM10501" t="str">
            <v>75+</v>
          </cell>
          <cell r="BP10501" t="str">
            <v>Closed</v>
          </cell>
        </row>
        <row r="10502">
          <cell r="I10502" t="str">
            <v>N</v>
          </cell>
          <cell r="AG10502">
            <v>73</v>
          </cell>
          <cell r="AI10502">
            <v>8753</v>
          </cell>
          <cell r="AL10502">
            <v>79.430000000000007</v>
          </cell>
          <cell r="AQ10502" t="str">
            <v>D</v>
          </cell>
          <cell r="BM10502" t="str">
            <v>75+</v>
          </cell>
          <cell r="BP10502" t="str">
            <v>Closed</v>
          </cell>
        </row>
        <row r="10503">
          <cell r="I10503" t="str">
            <v>N</v>
          </cell>
          <cell r="AG10503">
            <v>79</v>
          </cell>
          <cell r="AI10503">
            <v>6867</v>
          </cell>
          <cell r="AL10503">
            <v>79.430000000000007</v>
          </cell>
          <cell r="AQ10503" t="str">
            <v>R</v>
          </cell>
          <cell r="BM10503" t="str">
            <v>75+</v>
          </cell>
          <cell r="BP10503" t="str">
            <v>Closed</v>
          </cell>
        </row>
        <row r="10504">
          <cell r="I10504" t="str">
            <v>N</v>
          </cell>
          <cell r="AG10504">
            <v>69</v>
          </cell>
          <cell r="AI10504">
            <v>10114</v>
          </cell>
          <cell r="AL10504">
            <v>79.430000000000007</v>
          </cell>
          <cell r="AQ10504" t="str">
            <v>D</v>
          </cell>
          <cell r="BM10504" t="str">
            <v>75+</v>
          </cell>
          <cell r="BP10504" t="str">
            <v>Closed</v>
          </cell>
        </row>
        <row r="10505">
          <cell r="I10505" t="str">
            <v>N</v>
          </cell>
          <cell r="AG10505">
            <v>64</v>
          </cell>
          <cell r="AI10505">
            <v>11323</v>
          </cell>
          <cell r="AL10505">
            <v>79.430000000000007</v>
          </cell>
          <cell r="AQ10505" t="str">
            <v>D</v>
          </cell>
          <cell r="BM10505" t="str">
            <v>75+</v>
          </cell>
          <cell r="BP10505" t="str">
            <v>Closed</v>
          </cell>
        </row>
        <row r="10506">
          <cell r="I10506" t="str">
            <v>N</v>
          </cell>
          <cell r="AG10506">
            <v>66</v>
          </cell>
          <cell r="AI10506">
            <v>11023</v>
          </cell>
          <cell r="AL10506">
            <v>79.430000000000007</v>
          </cell>
          <cell r="AQ10506" t="str">
            <v>D</v>
          </cell>
          <cell r="BM10506" t="str">
            <v>75+</v>
          </cell>
          <cell r="BP10506" t="str">
            <v>Closed</v>
          </cell>
        </row>
        <row r="10507">
          <cell r="I10507" t="str">
            <v>N</v>
          </cell>
          <cell r="AG10507">
            <v>75</v>
          </cell>
          <cell r="AI10507">
            <v>7771</v>
          </cell>
          <cell r="AL10507">
            <v>79.430000000000007</v>
          </cell>
          <cell r="AQ10507" t="str">
            <v>R</v>
          </cell>
          <cell r="BM10507" t="str">
            <v>75+</v>
          </cell>
          <cell r="BP10507" t="str">
            <v>Closed</v>
          </cell>
        </row>
        <row r="10508">
          <cell r="I10508" t="str">
            <v>N</v>
          </cell>
          <cell r="AG10508">
            <v>69</v>
          </cell>
          <cell r="AI10508">
            <v>10318</v>
          </cell>
          <cell r="AL10508">
            <v>79.430000000000007</v>
          </cell>
          <cell r="AQ10508">
            <v>1</v>
          </cell>
          <cell r="BM10508" t="str">
            <v>75+</v>
          </cell>
          <cell r="BP10508" t="str">
            <v>Closed</v>
          </cell>
        </row>
        <row r="10509">
          <cell r="I10509" t="str">
            <v>N</v>
          </cell>
          <cell r="AG10509">
            <v>66</v>
          </cell>
          <cell r="AI10509">
            <v>11034</v>
          </cell>
          <cell r="AL10509">
            <v>79.430000000000007</v>
          </cell>
          <cell r="AQ10509" t="str">
            <v>D</v>
          </cell>
          <cell r="BM10509" t="str">
            <v>75+</v>
          </cell>
          <cell r="BP10509" t="str">
            <v>Closed</v>
          </cell>
        </row>
        <row r="10510">
          <cell r="I10510" t="str">
            <v>N</v>
          </cell>
          <cell r="AG10510">
            <v>65</v>
          </cell>
          <cell r="AI10510">
            <v>10928</v>
          </cell>
          <cell r="AL10510">
            <v>79.430000000000007</v>
          </cell>
          <cell r="AQ10510" t="str">
            <v>E</v>
          </cell>
          <cell r="BM10510" t="str">
            <v>75+</v>
          </cell>
          <cell r="BP10510" t="str">
            <v>Closed</v>
          </cell>
        </row>
        <row r="10511">
          <cell r="I10511" t="str">
            <v>N</v>
          </cell>
          <cell r="AG10511">
            <v>71</v>
          </cell>
          <cell r="AI10511">
            <v>9265</v>
          </cell>
          <cell r="AL10511">
            <v>79.430000000000007</v>
          </cell>
          <cell r="AQ10511" t="str">
            <v>D</v>
          </cell>
          <cell r="BM10511" t="str">
            <v>75+</v>
          </cell>
          <cell r="BP10511" t="str">
            <v>Closed</v>
          </cell>
        </row>
        <row r="10512">
          <cell r="I10512" t="str">
            <v>N</v>
          </cell>
          <cell r="AG10512">
            <v>65</v>
          </cell>
          <cell r="AI10512">
            <v>11684</v>
          </cell>
          <cell r="AL10512">
            <v>79.430000000000007</v>
          </cell>
          <cell r="BM10512" t="str">
            <v>75+</v>
          </cell>
          <cell r="BP10512" t="str">
            <v>Open</v>
          </cell>
        </row>
        <row r="10513">
          <cell r="I10513" t="str">
            <v>N</v>
          </cell>
          <cell r="AG10513">
            <v>63</v>
          </cell>
          <cell r="AI10513">
            <v>11247</v>
          </cell>
          <cell r="AL10513">
            <v>79.430000000000007</v>
          </cell>
          <cell r="AQ10513" t="str">
            <v>D</v>
          </cell>
          <cell r="BM10513" t="str">
            <v>75+</v>
          </cell>
          <cell r="BP10513" t="str">
            <v>Closed</v>
          </cell>
        </row>
        <row r="10514">
          <cell r="I10514" t="str">
            <v>N</v>
          </cell>
          <cell r="AG10514">
            <v>72</v>
          </cell>
          <cell r="AI10514">
            <v>8777</v>
          </cell>
          <cell r="AL10514">
            <v>79.430000000000007</v>
          </cell>
          <cell r="AQ10514" t="str">
            <v>R</v>
          </cell>
          <cell r="BM10514" t="str">
            <v>75+</v>
          </cell>
          <cell r="BP10514" t="str">
            <v>Closed</v>
          </cell>
        </row>
        <row r="10515">
          <cell r="I10515" t="str">
            <v>N</v>
          </cell>
          <cell r="AG10515">
            <v>76</v>
          </cell>
          <cell r="AI10515">
            <v>7521</v>
          </cell>
          <cell r="AL10515">
            <v>79.430000000000007</v>
          </cell>
          <cell r="AQ10515" t="str">
            <v>R</v>
          </cell>
          <cell r="BM10515" t="str">
            <v>75+</v>
          </cell>
          <cell r="BP10515" t="str">
            <v>Closed</v>
          </cell>
        </row>
        <row r="10516">
          <cell r="I10516" t="str">
            <v>N</v>
          </cell>
          <cell r="AG10516">
            <v>70</v>
          </cell>
          <cell r="AI10516">
            <v>10160</v>
          </cell>
          <cell r="AL10516">
            <v>79.430000000000007</v>
          </cell>
          <cell r="BM10516" t="str">
            <v>75+</v>
          </cell>
          <cell r="BP10516" t="str">
            <v>Open</v>
          </cell>
        </row>
        <row r="10517">
          <cell r="I10517" t="str">
            <v>N</v>
          </cell>
          <cell r="AG10517">
            <v>72</v>
          </cell>
          <cell r="AI10517">
            <v>8785</v>
          </cell>
          <cell r="AL10517">
            <v>79.430000000000007</v>
          </cell>
          <cell r="AQ10517" t="str">
            <v>D</v>
          </cell>
          <cell r="BM10517" t="str">
            <v>75+</v>
          </cell>
          <cell r="BP10517" t="str">
            <v>Closed</v>
          </cell>
        </row>
        <row r="10518">
          <cell r="I10518" t="str">
            <v>N</v>
          </cell>
          <cell r="AG10518">
            <v>72</v>
          </cell>
          <cell r="AI10518">
            <v>8446</v>
          </cell>
          <cell r="AL10518">
            <v>79.430000000000007</v>
          </cell>
          <cell r="AQ10518" t="str">
            <v>D</v>
          </cell>
          <cell r="BM10518" t="str">
            <v>75+</v>
          </cell>
          <cell r="BP10518" t="str">
            <v>Closed</v>
          </cell>
        </row>
        <row r="10519">
          <cell r="I10519" t="str">
            <v>N</v>
          </cell>
          <cell r="AG10519">
            <v>75</v>
          </cell>
          <cell r="AI10519">
            <v>7351</v>
          </cell>
          <cell r="AL10519">
            <v>79.430000000000007</v>
          </cell>
          <cell r="AQ10519" t="str">
            <v>D</v>
          </cell>
          <cell r="BM10519" t="str">
            <v>75+</v>
          </cell>
          <cell r="BP10519" t="str">
            <v>Closed</v>
          </cell>
        </row>
        <row r="10520">
          <cell r="I10520" t="str">
            <v>N</v>
          </cell>
          <cell r="AG10520">
            <v>65</v>
          </cell>
          <cell r="AI10520">
            <v>11116</v>
          </cell>
          <cell r="AL10520">
            <v>79.430000000000007</v>
          </cell>
          <cell r="BM10520" t="str">
            <v>75+</v>
          </cell>
          <cell r="BP10520" t="str">
            <v>Open</v>
          </cell>
        </row>
        <row r="10521">
          <cell r="I10521" t="str">
            <v>N</v>
          </cell>
          <cell r="AG10521">
            <v>73</v>
          </cell>
          <cell r="AI10521">
            <v>7637</v>
          </cell>
          <cell r="AL10521">
            <v>79.430000000000007</v>
          </cell>
          <cell r="AQ10521" t="str">
            <v>R</v>
          </cell>
          <cell r="BM10521" t="str">
            <v>75+</v>
          </cell>
          <cell r="BP10521" t="str">
            <v>Closed</v>
          </cell>
        </row>
        <row r="10522">
          <cell r="I10522" t="str">
            <v>N</v>
          </cell>
          <cell r="AG10522">
            <v>75</v>
          </cell>
          <cell r="AI10522">
            <v>7998</v>
          </cell>
          <cell r="AL10522">
            <v>79.44</v>
          </cell>
          <cell r="AQ10522" t="str">
            <v>R</v>
          </cell>
          <cell r="BM10522" t="str">
            <v>75+</v>
          </cell>
          <cell r="BP10522" t="str">
            <v>Closed</v>
          </cell>
        </row>
        <row r="10523">
          <cell r="I10523" t="str">
            <v>N</v>
          </cell>
          <cell r="AG10523">
            <v>73</v>
          </cell>
          <cell r="AI10523">
            <v>8935</v>
          </cell>
          <cell r="AL10523">
            <v>79.44</v>
          </cell>
          <cell r="AQ10523">
            <v>1</v>
          </cell>
          <cell r="BM10523" t="str">
            <v>75+</v>
          </cell>
          <cell r="BP10523" t="str">
            <v>Closed</v>
          </cell>
        </row>
        <row r="10524">
          <cell r="I10524" t="str">
            <v>N</v>
          </cell>
          <cell r="AG10524">
            <v>68</v>
          </cell>
          <cell r="AI10524">
            <v>10271</v>
          </cell>
          <cell r="AL10524">
            <v>79.44</v>
          </cell>
          <cell r="AQ10524" t="str">
            <v>D</v>
          </cell>
          <cell r="BM10524" t="str">
            <v>75+</v>
          </cell>
          <cell r="BP10524" t="str">
            <v>Closed</v>
          </cell>
        </row>
        <row r="10525">
          <cell r="I10525" t="str">
            <v>N</v>
          </cell>
          <cell r="AG10525">
            <v>76</v>
          </cell>
          <cell r="AI10525">
            <v>8232</v>
          </cell>
          <cell r="AL10525">
            <v>79.44</v>
          </cell>
          <cell r="AQ10525" t="str">
            <v>R</v>
          </cell>
          <cell r="BM10525" t="str">
            <v>75+</v>
          </cell>
          <cell r="BP10525" t="str">
            <v>Closed</v>
          </cell>
        </row>
        <row r="10526">
          <cell r="I10526" t="str">
            <v>N</v>
          </cell>
          <cell r="AG10526">
            <v>73</v>
          </cell>
          <cell r="AI10526">
            <v>8221</v>
          </cell>
          <cell r="AL10526">
            <v>79.44</v>
          </cell>
          <cell r="AQ10526" t="str">
            <v>E</v>
          </cell>
          <cell r="BM10526" t="str">
            <v>75+</v>
          </cell>
          <cell r="BP10526" t="str">
            <v>Closed</v>
          </cell>
        </row>
        <row r="10527">
          <cell r="I10527" t="str">
            <v>N</v>
          </cell>
          <cell r="AG10527">
            <v>73</v>
          </cell>
          <cell r="AI10527">
            <v>8205</v>
          </cell>
          <cell r="AL10527">
            <v>79.44</v>
          </cell>
          <cell r="AQ10527" t="str">
            <v>R</v>
          </cell>
          <cell r="BM10527" t="str">
            <v>75+</v>
          </cell>
          <cell r="BP10527" t="str">
            <v>Closed</v>
          </cell>
        </row>
        <row r="10528">
          <cell r="I10528" t="str">
            <v>N</v>
          </cell>
          <cell r="AG10528">
            <v>68</v>
          </cell>
          <cell r="AI10528">
            <v>9953</v>
          </cell>
          <cell r="AL10528">
            <v>79.44</v>
          </cell>
          <cell r="AQ10528" t="str">
            <v>D</v>
          </cell>
          <cell r="BM10528" t="str">
            <v>75+</v>
          </cell>
          <cell r="BP10528" t="str">
            <v>Closed</v>
          </cell>
        </row>
        <row r="10529">
          <cell r="I10529" t="str">
            <v>N</v>
          </cell>
          <cell r="AG10529">
            <v>64</v>
          </cell>
          <cell r="AI10529">
            <v>11484</v>
          </cell>
          <cell r="AL10529">
            <v>79.44</v>
          </cell>
          <cell r="BM10529" t="str">
            <v>75+</v>
          </cell>
          <cell r="BP10529" t="str">
            <v>Open</v>
          </cell>
        </row>
        <row r="10530">
          <cell r="I10530" t="str">
            <v>Y</v>
          </cell>
          <cell r="AG10530">
            <v>68</v>
          </cell>
          <cell r="AI10530">
            <v>10034</v>
          </cell>
          <cell r="AL10530">
            <v>79.44</v>
          </cell>
          <cell r="AQ10530" t="str">
            <v>D</v>
          </cell>
          <cell r="BM10530" t="str">
            <v>75+</v>
          </cell>
          <cell r="BP10530" t="str">
            <v>Closed</v>
          </cell>
        </row>
        <row r="10531">
          <cell r="I10531" t="str">
            <v>Y</v>
          </cell>
          <cell r="AG10531">
            <v>76</v>
          </cell>
          <cell r="AI10531">
            <v>9251</v>
          </cell>
          <cell r="AL10531">
            <v>79.44</v>
          </cell>
          <cell r="AQ10531" t="str">
            <v>R</v>
          </cell>
          <cell r="BM10531" t="str">
            <v>75+</v>
          </cell>
          <cell r="BP10531" t="str">
            <v>Closed</v>
          </cell>
        </row>
        <row r="10532">
          <cell r="I10532" t="str">
            <v>N</v>
          </cell>
          <cell r="AG10532">
            <v>72</v>
          </cell>
          <cell r="AI10532">
            <v>9301</v>
          </cell>
          <cell r="AL10532">
            <v>79.44</v>
          </cell>
          <cell r="AQ10532" t="str">
            <v>E</v>
          </cell>
          <cell r="BM10532" t="str">
            <v>75+</v>
          </cell>
          <cell r="BP10532" t="str">
            <v>Closed</v>
          </cell>
        </row>
        <row r="10533">
          <cell r="I10533" t="str">
            <v>N</v>
          </cell>
          <cell r="AG10533">
            <v>72</v>
          </cell>
          <cell r="AI10533">
            <v>8770</v>
          </cell>
          <cell r="AL10533">
            <v>79.44</v>
          </cell>
          <cell r="AQ10533" t="str">
            <v>E</v>
          </cell>
          <cell r="BM10533" t="str">
            <v>75+</v>
          </cell>
          <cell r="BP10533" t="str">
            <v>Closed</v>
          </cell>
        </row>
        <row r="10534">
          <cell r="I10534" t="str">
            <v>N</v>
          </cell>
          <cell r="AG10534">
            <v>68</v>
          </cell>
          <cell r="AI10534">
            <v>9911</v>
          </cell>
          <cell r="AL10534">
            <v>79.44</v>
          </cell>
          <cell r="AQ10534" t="str">
            <v>D</v>
          </cell>
          <cell r="BM10534" t="str">
            <v>75+</v>
          </cell>
          <cell r="BP10534" t="str">
            <v>Closed</v>
          </cell>
        </row>
        <row r="10535">
          <cell r="I10535" t="str">
            <v>N</v>
          </cell>
          <cell r="AG10535">
            <v>70</v>
          </cell>
          <cell r="AI10535">
            <v>9921</v>
          </cell>
          <cell r="AL10535">
            <v>79.44</v>
          </cell>
          <cell r="BM10535" t="str">
            <v>75+</v>
          </cell>
          <cell r="BP10535" t="str">
            <v>Open</v>
          </cell>
        </row>
        <row r="10536">
          <cell r="I10536" t="str">
            <v>N</v>
          </cell>
          <cell r="AG10536">
            <v>76</v>
          </cell>
          <cell r="AI10536">
            <v>7644</v>
          </cell>
          <cell r="AL10536">
            <v>79.44</v>
          </cell>
          <cell r="AQ10536" t="str">
            <v>R</v>
          </cell>
          <cell r="BM10536" t="str">
            <v>75+</v>
          </cell>
          <cell r="BP10536" t="str">
            <v>Closed</v>
          </cell>
        </row>
        <row r="10537">
          <cell r="I10537" t="str">
            <v>N</v>
          </cell>
          <cell r="AG10537">
            <v>72</v>
          </cell>
          <cell r="AI10537">
            <v>8184</v>
          </cell>
          <cell r="AL10537">
            <v>79.44</v>
          </cell>
          <cell r="AQ10537" t="str">
            <v>R</v>
          </cell>
          <cell r="BM10537" t="str">
            <v>75+</v>
          </cell>
          <cell r="BP10537" t="str">
            <v>Closed</v>
          </cell>
        </row>
        <row r="10538">
          <cell r="I10538" t="str">
            <v>N</v>
          </cell>
          <cell r="AG10538">
            <v>64</v>
          </cell>
          <cell r="AI10538">
            <v>11286</v>
          </cell>
          <cell r="AL10538">
            <v>79.44</v>
          </cell>
          <cell r="BM10538" t="str">
            <v>75+</v>
          </cell>
          <cell r="BP10538" t="str">
            <v>Open</v>
          </cell>
        </row>
        <row r="10539">
          <cell r="I10539" t="str">
            <v>N</v>
          </cell>
          <cell r="AG10539">
            <v>66</v>
          </cell>
          <cell r="AI10539">
            <v>11270</v>
          </cell>
          <cell r="AL10539">
            <v>79.44</v>
          </cell>
          <cell r="AQ10539" t="str">
            <v>D</v>
          </cell>
          <cell r="BM10539" t="str">
            <v>75+</v>
          </cell>
          <cell r="BP10539" t="str">
            <v>Closed</v>
          </cell>
        </row>
        <row r="10540">
          <cell r="I10540" t="str">
            <v>Y</v>
          </cell>
          <cell r="AG10540">
            <v>74</v>
          </cell>
          <cell r="AI10540">
            <v>10096</v>
          </cell>
          <cell r="AL10540">
            <v>79.44</v>
          </cell>
          <cell r="AQ10540" t="str">
            <v>D</v>
          </cell>
          <cell r="BM10540" t="str">
            <v>75+</v>
          </cell>
          <cell r="BP10540" t="str">
            <v>Closed</v>
          </cell>
        </row>
        <row r="10541">
          <cell r="I10541" t="str">
            <v>N</v>
          </cell>
          <cell r="AG10541">
            <v>69</v>
          </cell>
          <cell r="AI10541">
            <v>9626</v>
          </cell>
          <cell r="AL10541">
            <v>79.44</v>
          </cell>
          <cell r="AQ10541" t="str">
            <v>R</v>
          </cell>
          <cell r="BM10541" t="str">
            <v>75+</v>
          </cell>
          <cell r="BP10541" t="str">
            <v>Closed</v>
          </cell>
        </row>
        <row r="10542">
          <cell r="I10542" t="str">
            <v>Y</v>
          </cell>
          <cell r="AG10542">
            <v>72</v>
          </cell>
          <cell r="AI10542">
            <v>8835</v>
          </cell>
          <cell r="AL10542">
            <v>79.44</v>
          </cell>
          <cell r="AQ10542" t="str">
            <v>D</v>
          </cell>
          <cell r="BM10542" t="str">
            <v>75+</v>
          </cell>
          <cell r="BP10542" t="str">
            <v>Closed</v>
          </cell>
        </row>
        <row r="10543">
          <cell r="I10543" t="str">
            <v>N</v>
          </cell>
          <cell r="AG10543">
            <v>74</v>
          </cell>
          <cell r="AI10543">
            <v>7929</v>
          </cell>
          <cell r="AL10543">
            <v>79.45</v>
          </cell>
          <cell r="AQ10543" t="str">
            <v>D</v>
          </cell>
          <cell r="BM10543" t="str">
            <v>75+</v>
          </cell>
          <cell r="BP10543" t="str">
            <v>Closed</v>
          </cell>
        </row>
        <row r="10544">
          <cell r="I10544" t="str">
            <v>N</v>
          </cell>
          <cell r="AG10544">
            <v>79</v>
          </cell>
          <cell r="AI10544">
            <v>6300</v>
          </cell>
          <cell r="AL10544">
            <v>79.45</v>
          </cell>
          <cell r="AQ10544">
            <v>1</v>
          </cell>
          <cell r="BM10544" t="str">
            <v>75+</v>
          </cell>
          <cell r="BP10544" t="str">
            <v>Closed</v>
          </cell>
        </row>
        <row r="10545">
          <cell r="I10545" t="str">
            <v>N</v>
          </cell>
          <cell r="AG10545">
            <v>76</v>
          </cell>
          <cell r="AI10545">
            <v>7553</v>
          </cell>
          <cell r="AL10545">
            <v>79.45</v>
          </cell>
          <cell r="AQ10545" t="str">
            <v>D</v>
          </cell>
          <cell r="BM10545" t="str">
            <v>75+</v>
          </cell>
          <cell r="BP10545" t="str">
            <v>Closed</v>
          </cell>
        </row>
        <row r="10546">
          <cell r="I10546" t="str">
            <v>Y</v>
          </cell>
          <cell r="AG10546">
            <v>79</v>
          </cell>
          <cell r="AI10546">
            <v>6885</v>
          </cell>
          <cell r="AL10546">
            <v>79.45</v>
          </cell>
          <cell r="AQ10546" t="str">
            <v>D</v>
          </cell>
          <cell r="BM10546" t="str">
            <v>75+</v>
          </cell>
          <cell r="BP10546" t="str">
            <v>Closed</v>
          </cell>
        </row>
        <row r="10547">
          <cell r="I10547" t="str">
            <v>N</v>
          </cell>
          <cell r="AG10547">
            <v>74</v>
          </cell>
          <cell r="AI10547">
            <v>8692</v>
          </cell>
          <cell r="AL10547">
            <v>79.45</v>
          </cell>
          <cell r="AQ10547" t="str">
            <v>E</v>
          </cell>
          <cell r="BM10547" t="str">
            <v>75+</v>
          </cell>
          <cell r="BP10547" t="str">
            <v>Closed</v>
          </cell>
        </row>
        <row r="10548">
          <cell r="I10548" t="str">
            <v>N</v>
          </cell>
          <cell r="AG10548">
            <v>68</v>
          </cell>
          <cell r="AI10548">
            <v>10655</v>
          </cell>
          <cell r="AL10548">
            <v>79.45</v>
          </cell>
          <cell r="BM10548" t="str">
            <v>75+</v>
          </cell>
          <cell r="BP10548" t="str">
            <v>Open</v>
          </cell>
        </row>
        <row r="10549">
          <cell r="I10549" t="str">
            <v>N</v>
          </cell>
          <cell r="AG10549">
            <v>68</v>
          </cell>
          <cell r="AI10549">
            <v>10136</v>
          </cell>
          <cell r="AL10549">
            <v>79.45</v>
          </cell>
          <cell r="AQ10549" t="str">
            <v>R</v>
          </cell>
          <cell r="BM10549" t="str">
            <v>75+</v>
          </cell>
          <cell r="BP10549" t="str">
            <v>Closed</v>
          </cell>
        </row>
        <row r="10550">
          <cell r="I10550" t="str">
            <v>N</v>
          </cell>
          <cell r="AG10550">
            <v>69</v>
          </cell>
          <cell r="AI10550">
            <v>10126</v>
          </cell>
          <cell r="AL10550">
            <v>79.45</v>
          </cell>
          <cell r="AQ10550" t="str">
            <v>D</v>
          </cell>
          <cell r="BM10550" t="str">
            <v>75+</v>
          </cell>
          <cell r="BP10550" t="str">
            <v>Closed</v>
          </cell>
        </row>
        <row r="10551">
          <cell r="I10551" t="str">
            <v>N</v>
          </cell>
          <cell r="AG10551">
            <v>71</v>
          </cell>
          <cell r="AI10551">
            <v>9231</v>
          </cell>
          <cell r="AL10551">
            <v>79.45</v>
          </cell>
          <cell r="AQ10551" t="str">
            <v>R</v>
          </cell>
          <cell r="BM10551" t="str">
            <v>75+</v>
          </cell>
          <cell r="BP10551" t="str">
            <v>Closed</v>
          </cell>
        </row>
        <row r="10552">
          <cell r="I10552" t="str">
            <v>N</v>
          </cell>
          <cell r="AG10552">
            <v>78</v>
          </cell>
          <cell r="AI10552">
            <v>6128</v>
          </cell>
          <cell r="AL10552">
            <v>79.45</v>
          </cell>
          <cell r="AQ10552" t="str">
            <v>E</v>
          </cell>
          <cell r="BM10552" t="str">
            <v>75+</v>
          </cell>
          <cell r="BP10552" t="str">
            <v>Closed</v>
          </cell>
        </row>
        <row r="10553">
          <cell r="I10553" t="str">
            <v>N</v>
          </cell>
          <cell r="AG10553">
            <v>71</v>
          </cell>
          <cell r="AI10553">
            <v>9364</v>
          </cell>
          <cell r="AL10553">
            <v>79.45</v>
          </cell>
          <cell r="AQ10553" t="str">
            <v>D</v>
          </cell>
          <cell r="BM10553" t="str">
            <v>75+</v>
          </cell>
          <cell r="BP10553" t="str">
            <v>Closed</v>
          </cell>
        </row>
        <row r="10554">
          <cell r="I10554" t="str">
            <v>N</v>
          </cell>
          <cell r="AG10554">
            <v>63</v>
          </cell>
          <cell r="AI10554">
            <v>11577</v>
          </cell>
          <cell r="AL10554">
            <v>79.45</v>
          </cell>
          <cell r="BM10554" t="str">
            <v>75+</v>
          </cell>
          <cell r="BP10554" t="str">
            <v>Open</v>
          </cell>
        </row>
        <row r="10555">
          <cell r="I10555" t="str">
            <v>N</v>
          </cell>
          <cell r="AG10555">
            <v>72</v>
          </cell>
          <cell r="AI10555">
            <v>8743</v>
          </cell>
          <cell r="AL10555">
            <v>79.45</v>
          </cell>
          <cell r="AQ10555" t="str">
            <v>D</v>
          </cell>
          <cell r="BM10555" t="str">
            <v>75+</v>
          </cell>
          <cell r="BP10555" t="str">
            <v>Closed</v>
          </cell>
        </row>
        <row r="10556">
          <cell r="I10556" t="str">
            <v>N</v>
          </cell>
          <cell r="AG10556">
            <v>74</v>
          </cell>
          <cell r="AI10556">
            <v>8891</v>
          </cell>
          <cell r="AL10556">
            <v>79.45</v>
          </cell>
          <cell r="AQ10556" t="str">
            <v>R</v>
          </cell>
          <cell r="BM10556" t="str">
            <v>75+</v>
          </cell>
          <cell r="BP10556" t="str">
            <v>Closed</v>
          </cell>
        </row>
        <row r="10557">
          <cell r="I10557" t="str">
            <v>N</v>
          </cell>
          <cell r="AG10557">
            <v>66</v>
          </cell>
          <cell r="AI10557">
            <v>11393</v>
          </cell>
          <cell r="AL10557">
            <v>79.45</v>
          </cell>
          <cell r="AQ10557" t="str">
            <v>R</v>
          </cell>
          <cell r="BM10557" t="str">
            <v>75+</v>
          </cell>
          <cell r="BP10557" t="str">
            <v>Closed</v>
          </cell>
        </row>
        <row r="10558">
          <cell r="I10558" t="str">
            <v>N</v>
          </cell>
          <cell r="AG10558">
            <v>64</v>
          </cell>
          <cell r="AI10558">
            <v>11576</v>
          </cell>
          <cell r="AL10558">
            <v>79.45</v>
          </cell>
          <cell r="BM10558" t="str">
            <v>75+</v>
          </cell>
          <cell r="BP10558" t="str">
            <v>Open</v>
          </cell>
        </row>
        <row r="10559">
          <cell r="I10559" t="str">
            <v>N</v>
          </cell>
          <cell r="AG10559">
            <v>78</v>
          </cell>
          <cell r="AI10559">
            <v>6439</v>
          </cell>
          <cell r="AL10559">
            <v>79.45</v>
          </cell>
          <cell r="AQ10559" t="str">
            <v>R</v>
          </cell>
          <cell r="BM10559" t="str">
            <v>75+</v>
          </cell>
          <cell r="BP10559" t="str">
            <v>Closed</v>
          </cell>
        </row>
        <row r="10560">
          <cell r="I10560" t="str">
            <v>N</v>
          </cell>
          <cell r="AG10560">
            <v>64</v>
          </cell>
          <cell r="AI10560">
            <v>11495</v>
          </cell>
          <cell r="AL10560">
            <v>79.45</v>
          </cell>
          <cell r="BM10560" t="str">
            <v>75+</v>
          </cell>
          <cell r="BP10560" t="str">
            <v>Open</v>
          </cell>
        </row>
        <row r="10561">
          <cell r="I10561" t="str">
            <v>N</v>
          </cell>
          <cell r="AG10561">
            <v>63</v>
          </cell>
          <cell r="AI10561">
            <v>11442</v>
          </cell>
          <cell r="AL10561">
            <v>79.45</v>
          </cell>
          <cell r="AQ10561" t="str">
            <v>D</v>
          </cell>
          <cell r="BM10561" t="str">
            <v>75+</v>
          </cell>
          <cell r="BP10561" t="str">
            <v>Closed</v>
          </cell>
        </row>
        <row r="10562">
          <cell r="I10562" t="str">
            <v>N</v>
          </cell>
          <cell r="AG10562">
            <v>64</v>
          </cell>
          <cell r="AI10562">
            <v>11230</v>
          </cell>
          <cell r="AL10562">
            <v>79.459999999999994</v>
          </cell>
          <cell r="BM10562" t="str">
            <v>75+</v>
          </cell>
          <cell r="BP10562" t="str">
            <v>Open</v>
          </cell>
        </row>
        <row r="10563">
          <cell r="I10563" t="str">
            <v>N</v>
          </cell>
          <cell r="AG10563">
            <v>76</v>
          </cell>
          <cell r="AI10563">
            <v>7749</v>
          </cell>
          <cell r="AL10563">
            <v>79.459999999999994</v>
          </cell>
          <cell r="AQ10563" t="str">
            <v>D</v>
          </cell>
          <cell r="BM10563" t="str">
            <v>75+</v>
          </cell>
          <cell r="BP10563" t="str">
            <v>Closed</v>
          </cell>
        </row>
        <row r="10564">
          <cell r="I10564" t="str">
            <v>N</v>
          </cell>
          <cell r="AG10564">
            <v>76</v>
          </cell>
          <cell r="AI10564">
            <v>6706</v>
          </cell>
          <cell r="AL10564">
            <v>79.459999999999994</v>
          </cell>
          <cell r="AQ10564" t="str">
            <v>E</v>
          </cell>
          <cell r="BM10564" t="str">
            <v>75+</v>
          </cell>
          <cell r="BP10564" t="str">
            <v>Closed</v>
          </cell>
        </row>
        <row r="10565">
          <cell r="I10565" t="str">
            <v>Y</v>
          </cell>
          <cell r="AG10565">
            <v>75</v>
          </cell>
          <cell r="AI10565">
            <v>7336</v>
          </cell>
          <cell r="AL10565">
            <v>79.459999999999994</v>
          </cell>
          <cell r="AQ10565" t="str">
            <v>D</v>
          </cell>
          <cell r="BM10565" t="str">
            <v>75+</v>
          </cell>
          <cell r="BP10565" t="str">
            <v>Closed</v>
          </cell>
        </row>
        <row r="10566">
          <cell r="I10566" t="str">
            <v>N</v>
          </cell>
          <cell r="AG10566">
            <v>66</v>
          </cell>
          <cell r="AI10566">
            <v>11165</v>
          </cell>
          <cell r="AL10566">
            <v>79.459999999999994</v>
          </cell>
          <cell r="AQ10566" t="str">
            <v>D</v>
          </cell>
          <cell r="BM10566" t="str">
            <v>75+</v>
          </cell>
          <cell r="BP10566" t="str">
            <v>Closed</v>
          </cell>
        </row>
        <row r="10567">
          <cell r="I10567" t="str">
            <v>N</v>
          </cell>
          <cell r="AG10567">
            <v>70</v>
          </cell>
          <cell r="AI10567">
            <v>9827</v>
          </cell>
          <cell r="AL10567">
            <v>79.459999999999994</v>
          </cell>
          <cell r="AQ10567" t="str">
            <v>R</v>
          </cell>
          <cell r="BM10567" t="str">
            <v>75+</v>
          </cell>
          <cell r="BP10567" t="str">
            <v>Closed</v>
          </cell>
        </row>
        <row r="10568">
          <cell r="I10568" t="str">
            <v>N</v>
          </cell>
          <cell r="AG10568">
            <v>67</v>
          </cell>
          <cell r="AI10568">
            <v>10836</v>
          </cell>
          <cell r="AL10568">
            <v>79.459999999999994</v>
          </cell>
          <cell r="BM10568" t="str">
            <v>75+</v>
          </cell>
          <cell r="BP10568" t="str">
            <v>Open</v>
          </cell>
        </row>
        <row r="10569">
          <cell r="I10569" t="str">
            <v>Y</v>
          </cell>
          <cell r="AG10569">
            <v>72</v>
          </cell>
          <cell r="AI10569">
            <v>8046</v>
          </cell>
          <cell r="AL10569">
            <v>79.459999999999994</v>
          </cell>
          <cell r="AQ10569" t="str">
            <v>D</v>
          </cell>
          <cell r="BM10569" t="str">
            <v>75+</v>
          </cell>
          <cell r="BP10569" t="str">
            <v>Closed</v>
          </cell>
        </row>
        <row r="10570">
          <cell r="I10570" t="str">
            <v>N</v>
          </cell>
          <cell r="AG10570">
            <v>76</v>
          </cell>
          <cell r="AI10570">
            <v>7240</v>
          </cell>
          <cell r="AL10570">
            <v>79.459999999999994</v>
          </cell>
          <cell r="AQ10570" t="str">
            <v>E</v>
          </cell>
          <cell r="BM10570" t="str">
            <v>75+</v>
          </cell>
          <cell r="BP10570" t="str">
            <v>Closed</v>
          </cell>
        </row>
        <row r="10571">
          <cell r="I10571" t="str">
            <v>N</v>
          </cell>
          <cell r="AG10571">
            <v>72</v>
          </cell>
          <cell r="AI10571">
            <v>8422</v>
          </cell>
          <cell r="AL10571">
            <v>79.459999999999994</v>
          </cell>
          <cell r="AQ10571" t="str">
            <v>D</v>
          </cell>
          <cell r="BM10571" t="str">
            <v>75+</v>
          </cell>
          <cell r="BP10571" t="str">
            <v>Closed</v>
          </cell>
        </row>
        <row r="10572">
          <cell r="I10572" t="str">
            <v>N</v>
          </cell>
          <cell r="AG10572">
            <v>65</v>
          </cell>
          <cell r="AI10572">
            <v>10904</v>
          </cell>
          <cell r="AL10572">
            <v>79.459999999999994</v>
          </cell>
          <cell r="BM10572" t="str">
            <v>75+</v>
          </cell>
          <cell r="BP10572" t="str">
            <v>Open</v>
          </cell>
        </row>
        <row r="10573">
          <cell r="I10573" t="str">
            <v>N</v>
          </cell>
          <cell r="AG10573">
            <v>64</v>
          </cell>
          <cell r="AI10573">
            <v>11093</v>
          </cell>
          <cell r="AL10573">
            <v>79.459999999999994</v>
          </cell>
          <cell r="AQ10573" t="str">
            <v>R</v>
          </cell>
          <cell r="BM10573" t="str">
            <v>75+</v>
          </cell>
          <cell r="BP10573" t="str">
            <v>Closed</v>
          </cell>
        </row>
        <row r="10574">
          <cell r="I10574" t="str">
            <v>N</v>
          </cell>
          <cell r="AG10574">
            <v>70</v>
          </cell>
          <cell r="AI10574">
            <v>10119</v>
          </cell>
          <cell r="AL10574">
            <v>79.459999999999994</v>
          </cell>
          <cell r="AQ10574" t="str">
            <v>D</v>
          </cell>
          <cell r="BM10574" t="str">
            <v>75+</v>
          </cell>
          <cell r="BP10574" t="str">
            <v>Closed</v>
          </cell>
        </row>
        <row r="10575">
          <cell r="I10575" t="str">
            <v>N</v>
          </cell>
          <cell r="AG10575">
            <v>77</v>
          </cell>
          <cell r="AI10575">
            <v>6945</v>
          </cell>
          <cell r="AL10575">
            <v>79.459999999999994</v>
          </cell>
          <cell r="AQ10575" t="str">
            <v>E</v>
          </cell>
          <cell r="BM10575" t="str">
            <v>75+</v>
          </cell>
          <cell r="BP10575" t="str">
            <v>Closed</v>
          </cell>
        </row>
        <row r="10576">
          <cell r="I10576" t="str">
            <v>N</v>
          </cell>
          <cell r="AG10576">
            <v>76</v>
          </cell>
          <cell r="AI10576">
            <v>8163</v>
          </cell>
          <cell r="AL10576">
            <v>79.459999999999994</v>
          </cell>
          <cell r="AQ10576" t="str">
            <v>D</v>
          </cell>
          <cell r="BM10576" t="str">
            <v>75+</v>
          </cell>
          <cell r="BP10576" t="str">
            <v>Closed</v>
          </cell>
        </row>
        <row r="10577">
          <cell r="I10577" t="str">
            <v>N</v>
          </cell>
          <cell r="AG10577">
            <v>73</v>
          </cell>
          <cell r="AI10577">
            <v>7695</v>
          </cell>
          <cell r="AL10577">
            <v>79.459999999999994</v>
          </cell>
          <cell r="AQ10577">
            <v>1</v>
          </cell>
          <cell r="BM10577" t="str">
            <v>75+</v>
          </cell>
          <cell r="BP10577" t="str">
            <v>Closed</v>
          </cell>
        </row>
        <row r="10578">
          <cell r="I10578" t="str">
            <v>N</v>
          </cell>
          <cell r="AG10578">
            <v>65</v>
          </cell>
          <cell r="AI10578">
            <v>11169</v>
          </cell>
          <cell r="AL10578">
            <v>79.459999999999994</v>
          </cell>
          <cell r="BM10578" t="str">
            <v>75+</v>
          </cell>
          <cell r="BP10578" t="str">
            <v>Open</v>
          </cell>
        </row>
        <row r="10579">
          <cell r="I10579" t="str">
            <v>N</v>
          </cell>
          <cell r="AG10579">
            <v>68</v>
          </cell>
          <cell r="AI10579">
            <v>9651</v>
          </cell>
          <cell r="AL10579">
            <v>79.459999999999994</v>
          </cell>
          <cell r="AQ10579" t="str">
            <v>D</v>
          </cell>
          <cell r="BM10579" t="str">
            <v>75+</v>
          </cell>
          <cell r="BP10579" t="str">
            <v>Closed</v>
          </cell>
        </row>
        <row r="10580">
          <cell r="I10580" t="str">
            <v>N</v>
          </cell>
          <cell r="AG10580">
            <v>67</v>
          </cell>
          <cell r="AI10580">
            <v>10728</v>
          </cell>
          <cell r="AL10580">
            <v>79.459999999999994</v>
          </cell>
          <cell r="BM10580" t="str">
            <v>75+</v>
          </cell>
          <cell r="BP10580" t="str">
            <v>Open</v>
          </cell>
        </row>
        <row r="10581">
          <cell r="I10581" t="str">
            <v>N</v>
          </cell>
          <cell r="AG10581">
            <v>71</v>
          </cell>
          <cell r="AI10581">
            <v>9642</v>
          </cell>
          <cell r="AL10581">
            <v>79.459999999999994</v>
          </cell>
          <cell r="AQ10581" t="str">
            <v>D</v>
          </cell>
          <cell r="BM10581" t="str">
            <v>75+</v>
          </cell>
          <cell r="BP10581" t="str">
            <v>Closed</v>
          </cell>
        </row>
        <row r="10582">
          <cell r="I10582" t="str">
            <v>N</v>
          </cell>
          <cell r="AG10582">
            <v>74</v>
          </cell>
          <cell r="AI10582">
            <v>7514</v>
          </cell>
          <cell r="AL10582">
            <v>79.47</v>
          </cell>
          <cell r="AQ10582" t="str">
            <v>D</v>
          </cell>
          <cell r="BM10582" t="str">
            <v>75+</v>
          </cell>
          <cell r="BP10582" t="str">
            <v>Closed</v>
          </cell>
        </row>
        <row r="10583">
          <cell r="I10583" t="str">
            <v>N</v>
          </cell>
          <cell r="AG10583">
            <v>77</v>
          </cell>
          <cell r="AI10583">
            <v>6698</v>
          </cell>
          <cell r="AL10583">
            <v>79.47</v>
          </cell>
          <cell r="AQ10583" t="str">
            <v>E</v>
          </cell>
          <cell r="BM10583" t="str">
            <v>75+</v>
          </cell>
          <cell r="BP10583" t="str">
            <v>Closed</v>
          </cell>
        </row>
        <row r="10584">
          <cell r="I10584" t="str">
            <v>N</v>
          </cell>
          <cell r="AG10584">
            <v>72</v>
          </cell>
          <cell r="AI10584">
            <v>9122</v>
          </cell>
          <cell r="AL10584">
            <v>79.47</v>
          </cell>
          <cell r="AQ10584" t="str">
            <v>E</v>
          </cell>
          <cell r="BM10584" t="str">
            <v>75+</v>
          </cell>
          <cell r="BP10584" t="str">
            <v>Closed</v>
          </cell>
        </row>
        <row r="10585">
          <cell r="I10585" t="str">
            <v>N</v>
          </cell>
          <cell r="AG10585">
            <v>68</v>
          </cell>
          <cell r="AI10585">
            <v>10914</v>
          </cell>
          <cell r="AL10585">
            <v>79.47</v>
          </cell>
          <cell r="AQ10585" t="str">
            <v>R</v>
          </cell>
          <cell r="BM10585" t="str">
            <v>75+</v>
          </cell>
          <cell r="BP10585" t="str">
            <v>Closed</v>
          </cell>
        </row>
        <row r="10586">
          <cell r="I10586" t="str">
            <v>N</v>
          </cell>
          <cell r="AG10586">
            <v>78</v>
          </cell>
          <cell r="AI10586">
            <v>6128</v>
          </cell>
          <cell r="AL10586">
            <v>79.47</v>
          </cell>
          <cell r="AQ10586" t="str">
            <v>D</v>
          </cell>
          <cell r="BM10586" t="str">
            <v>75+</v>
          </cell>
          <cell r="BP10586" t="str">
            <v>Closed</v>
          </cell>
        </row>
        <row r="10587">
          <cell r="I10587" t="str">
            <v>Y</v>
          </cell>
          <cell r="AG10587">
            <v>73</v>
          </cell>
          <cell r="AI10587">
            <v>8426</v>
          </cell>
          <cell r="AL10587">
            <v>79.47</v>
          </cell>
          <cell r="AQ10587" t="str">
            <v>D</v>
          </cell>
          <cell r="BM10587" t="str">
            <v>75+</v>
          </cell>
          <cell r="BP10587" t="str">
            <v>Closed</v>
          </cell>
        </row>
        <row r="10588">
          <cell r="I10588" t="str">
            <v>N</v>
          </cell>
          <cell r="AG10588">
            <v>79</v>
          </cell>
          <cell r="AI10588">
            <v>6616</v>
          </cell>
          <cell r="AL10588">
            <v>79.47</v>
          </cell>
          <cell r="AQ10588" t="str">
            <v>D</v>
          </cell>
          <cell r="BM10588" t="str">
            <v>75+</v>
          </cell>
          <cell r="BP10588" t="str">
            <v>Closed</v>
          </cell>
        </row>
        <row r="10589">
          <cell r="I10589" t="str">
            <v>N</v>
          </cell>
          <cell r="AG10589">
            <v>72</v>
          </cell>
          <cell r="AI10589">
            <v>8793</v>
          </cell>
          <cell r="AL10589">
            <v>79.47</v>
          </cell>
          <cell r="AQ10589" t="str">
            <v>D</v>
          </cell>
          <cell r="BM10589" t="str">
            <v>75+</v>
          </cell>
          <cell r="BP10589" t="str">
            <v>Closed</v>
          </cell>
        </row>
        <row r="10590">
          <cell r="I10590" t="str">
            <v>N</v>
          </cell>
          <cell r="AG10590">
            <v>65</v>
          </cell>
          <cell r="AI10590">
            <v>10936</v>
          </cell>
          <cell r="AL10590">
            <v>79.47</v>
          </cell>
          <cell r="AQ10590" t="str">
            <v>D</v>
          </cell>
          <cell r="BM10590" t="str">
            <v>75+</v>
          </cell>
          <cell r="BP10590" t="str">
            <v>Closed</v>
          </cell>
        </row>
        <row r="10591">
          <cell r="I10591" t="str">
            <v>N</v>
          </cell>
          <cell r="AG10591">
            <v>70</v>
          </cell>
          <cell r="AI10591">
            <v>9842</v>
          </cell>
          <cell r="AL10591">
            <v>79.47</v>
          </cell>
          <cell r="AQ10591" t="str">
            <v>R</v>
          </cell>
          <cell r="BM10591" t="str">
            <v>75+</v>
          </cell>
          <cell r="BP10591" t="str">
            <v>Closed</v>
          </cell>
        </row>
        <row r="10592">
          <cell r="I10592" t="str">
            <v>N</v>
          </cell>
          <cell r="AG10592">
            <v>73</v>
          </cell>
          <cell r="AI10592">
            <v>8729</v>
          </cell>
          <cell r="AL10592">
            <v>79.47</v>
          </cell>
          <cell r="AQ10592" t="str">
            <v>E</v>
          </cell>
          <cell r="BM10592" t="str">
            <v>75+</v>
          </cell>
          <cell r="BP10592" t="str">
            <v>Closed</v>
          </cell>
        </row>
        <row r="10593">
          <cell r="I10593" t="str">
            <v>N</v>
          </cell>
          <cell r="AG10593">
            <v>74</v>
          </cell>
          <cell r="AI10593">
            <v>7728</v>
          </cell>
          <cell r="AL10593">
            <v>79.47</v>
          </cell>
          <cell r="AQ10593" t="str">
            <v>D</v>
          </cell>
          <cell r="BM10593" t="str">
            <v>75+</v>
          </cell>
          <cell r="BP10593" t="str">
            <v>Closed</v>
          </cell>
        </row>
        <row r="10594">
          <cell r="I10594" t="str">
            <v>N</v>
          </cell>
          <cell r="AG10594">
            <v>63</v>
          </cell>
          <cell r="AI10594">
            <v>11969</v>
          </cell>
          <cell r="AL10594">
            <v>79.47</v>
          </cell>
          <cell r="BM10594" t="str">
            <v>75+</v>
          </cell>
          <cell r="BP10594" t="str">
            <v>Open</v>
          </cell>
        </row>
        <row r="10595">
          <cell r="I10595" t="str">
            <v>N</v>
          </cell>
          <cell r="AG10595">
            <v>75</v>
          </cell>
          <cell r="AI10595">
            <v>7638</v>
          </cell>
          <cell r="AL10595">
            <v>79.47</v>
          </cell>
          <cell r="AQ10595" t="str">
            <v>E</v>
          </cell>
          <cell r="BM10595" t="str">
            <v>75+</v>
          </cell>
          <cell r="BP10595" t="str">
            <v>Closed</v>
          </cell>
        </row>
        <row r="10596">
          <cell r="I10596" t="str">
            <v>N</v>
          </cell>
          <cell r="AG10596">
            <v>72</v>
          </cell>
          <cell r="AI10596">
            <v>8618</v>
          </cell>
          <cell r="AL10596">
            <v>79.47</v>
          </cell>
          <cell r="AQ10596" t="str">
            <v>D</v>
          </cell>
          <cell r="BM10596" t="str">
            <v>75+</v>
          </cell>
          <cell r="BP10596" t="str">
            <v>Closed</v>
          </cell>
        </row>
        <row r="10597">
          <cell r="I10597" t="str">
            <v>N</v>
          </cell>
          <cell r="AG10597">
            <v>76</v>
          </cell>
          <cell r="AI10597">
            <v>7995</v>
          </cell>
          <cell r="AL10597">
            <v>79.47</v>
          </cell>
          <cell r="AQ10597" t="str">
            <v>D</v>
          </cell>
          <cell r="BM10597" t="str">
            <v>75+</v>
          </cell>
          <cell r="BP10597" t="str">
            <v>Closed</v>
          </cell>
        </row>
        <row r="10598">
          <cell r="I10598" t="str">
            <v>N</v>
          </cell>
          <cell r="AG10598">
            <v>66</v>
          </cell>
          <cell r="AI10598">
            <v>11463</v>
          </cell>
          <cell r="AL10598">
            <v>79.47</v>
          </cell>
          <cell r="BM10598" t="str">
            <v>75+</v>
          </cell>
          <cell r="BP10598" t="str">
            <v>Open</v>
          </cell>
        </row>
        <row r="10599">
          <cell r="I10599" t="str">
            <v>N</v>
          </cell>
          <cell r="AG10599">
            <v>72</v>
          </cell>
          <cell r="AI10599">
            <v>8456</v>
          </cell>
          <cell r="AL10599">
            <v>79.47</v>
          </cell>
          <cell r="AQ10599" t="str">
            <v>D</v>
          </cell>
          <cell r="BM10599" t="str">
            <v>75+</v>
          </cell>
          <cell r="BP10599" t="str">
            <v>Closed</v>
          </cell>
        </row>
        <row r="10600">
          <cell r="I10600" t="str">
            <v>N</v>
          </cell>
          <cell r="AG10600">
            <v>65</v>
          </cell>
          <cell r="AI10600">
            <v>11821</v>
          </cell>
          <cell r="AL10600">
            <v>79.47</v>
          </cell>
          <cell r="BM10600" t="str">
            <v>75+</v>
          </cell>
          <cell r="BP10600" t="str">
            <v>Open</v>
          </cell>
        </row>
        <row r="10601">
          <cell r="I10601" t="str">
            <v>N</v>
          </cell>
          <cell r="AG10601">
            <v>72</v>
          </cell>
          <cell r="AI10601">
            <v>8504</v>
          </cell>
          <cell r="AL10601">
            <v>79.47</v>
          </cell>
          <cell r="AQ10601" t="str">
            <v>D</v>
          </cell>
          <cell r="BM10601" t="str">
            <v>75+</v>
          </cell>
          <cell r="BP10601" t="str">
            <v>Closed</v>
          </cell>
        </row>
        <row r="10602">
          <cell r="I10602" t="str">
            <v>N</v>
          </cell>
          <cell r="AG10602">
            <v>70</v>
          </cell>
          <cell r="AI10602">
            <v>10408</v>
          </cell>
          <cell r="AL10602">
            <v>79.47</v>
          </cell>
          <cell r="AQ10602" t="str">
            <v>R</v>
          </cell>
          <cell r="BM10602" t="str">
            <v>75+</v>
          </cell>
          <cell r="BP10602" t="str">
            <v>Closed</v>
          </cell>
        </row>
        <row r="10603">
          <cell r="I10603" t="str">
            <v>N</v>
          </cell>
          <cell r="AG10603">
            <v>64</v>
          </cell>
          <cell r="AI10603">
            <v>11772</v>
          </cell>
          <cell r="AL10603">
            <v>79.47</v>
          </cell>
          <cell r="AQ10603" t="str">
            <v>D</v>
          </cell>
          <cell r="BM10603" t="str">
            <v>75+</v>
          </cell>
          <cell r="BP10603" t="str">
            <v>Closed</v>
          </cell>
        </row>
        <row r="10604">
          <cell r="I10604" t="str">
            <v>N</v>
          </cell>
          <cell r="AG10604">
            <v>77</v>
          </cell>
          <cell r="AI10604">
            <v>6688</v>
          </cell>
          <cell r="AL10604">
            <v>79.47</v>
          </cell>
          <cell r="AQ10604" t="str">
            <v>R</v>
          </cell>
          <cell r="BM10604" t="str">
            <v>75+</v>
          </cell>
          <cell r="BP10604" t="str">
            <v>Closed</v>
          </cell>
        </row>
        <row r="10605">
          <cell r="I10605" t="str">
            <v>N</v>
          </cell>
          <cell r="AG10605">
            <v>64</v>
          </cell>
          <cell r="AI10605">
            <v>11310</v>
          </cell>
          <cell r="AL10605">
            <v>79.48</v>
          </cell>
          <cell r="AQ10605" t="str">
            <v>D</v>
          </cell>
          <cell r="BM10605" t="str">
            <v>75+</v>
          </cell>
          <cell r="BP10605" t="str">
            <v>Closed</v>
          </cell>
        </row>
        <row r="10606">
          <cell r="I10606" t="str">
            <v>N</v>
          </cell>
          <cell r="AG10606">
            <v>72</v>
          </cell>
          <cell r="AI10606">
            <v>8910</v>
          </cell>
          <cell r="AL10606">
            <v>79.48</v>
          </cell>
          <cell r="AQ10606" t="str">
            <v>D</v>
          </cell>
          <cell r="BM10606" t="str">
            <v>75+</v>
          </cell>
          <cell r="BP10606" t="str">
            <v>Closed</v>
          </cell>
        </row>
        <row r="10607">
          <cell r="I10607" t="str">
            <v>N</v>
          </cell>
          <cell r="AG10607">
            <v>73</v>
          </cell>
          <cell r="AI10607">
            <v>9014</v>
          </cell>
          <cell r="AL10607">
            <v>79.48</v>
          </cell>
          <cell r="AQ10607" t="str">
            <v>D</v>
          </cell>
          <cell r="BM10607" t="str">
            <v>75+</v>
          </cell>
          <cell r="BP10607" t="str">
            <v>Closed</v>
          </cell>
        </row>
        <row r="10608">
          <cell r="I10608" t="str">
            <v>N</v>
          </cell>
          <cell r="AG10608">
            <v>69</v>
          </cell>
          <cell r="AI10608">
            <v>10270</v>
          </cell>
          <cell r="AL10608">
            <v>79.48</v>
          </cell>
          <cell r="AQ10608" t="str">
            <v>D</v>
          </cell>
          <cell r="BM10608" t="str">
            <v>75+</v>
          </cell>
          <cell r="BP10608" t="str">
            <v>Closed</v>
          </cell>
        </row>
        <row r="10609">
          <cell r="I10609" t="str">
            <v>N</v>
          </cell>
          <cell r="AG10609">
            <v>66</v>
          </cell>
          <cell r="AI10609">
            <v>10509</v>
          </cell>
          <cell r="AL10609">
            <v>79.48</v>
          </cell>
          <cell r="AQ10609" t="str">
            <v>D</v>
          </cell>
          <cell r="BM10609" t="str">
            <v>75+</v>
          </cell>
          <cell r="BP10609" t="str">
            <v>Closed</v>
          </cell>
        </row>
        <row r="10610">
          <cell r="I10610" t="str">
            <v>N</v>
          </cell>
          <cell r="AG10610">
            <v>69</v>
          </cell>
          <cell r="AI10610">
            <v>9850</v>
          </cell>
          <cell r="AL10610">
            <v>79.48</v>
          </cell>
          <cell r="AQ10610" t="str">
            <v>R</v>
          </cell>
          <cell r="BM10610" t="str">
            <v>75+</v>
          </cell>
          <cell r="BP10610" t="str">
            <v>Closed</v>
          </cell>
        </row>
        <row r="10611">
          <cell r="I10611" t="str">
            <v>N</v>
          </cell>
          <cell r="AG10611">
            <v>73</v>
          </cell>
          <cell r="AI10611">
            <v>8835</v>
          </cell>
          <cell r="AL10611">
            <v>79.48</v>
          </cell>
          <cell r="AQ10611" t="str">
            <v>D</v>
          </cell>
          <cell r="BM10611" t="str">
            <v>75+</v>
          </cell>
          <cell r="BP10611" t="str">
            <v>Closed</v>
          </cell>
        </row>
        <row r="10612">
          <cell r="I10612" t="str">
            <v>N</v>
          </cell>
          <cell r="AG10612">
            <v>68</v>
          </cell>
          <cell r="AI10612">
            <v>10447</v>
          </cell>
          <cell r="AL10612">
            <v>79.48</v>
          </cell>
          <cell r="AQ10612" t="str">
            <v>D</v>
          </cell>
          <cell r="BM10612" t="str">
            <v>75+</v>
          </cell>
          <cell r="BP10612" t="str">
            <v>Closed</v>
          </cell>
        </row>
        <row r="10613">
          <cell r="I10613" t="str">
            <v>N</v>
          </cell>
          <cell r="AG10613">
            <v>73</v>
          </cell>
          <cell r="AI10613">
            <v>7872</v>
          </cell>
          <cell r="AL10613">
            <v>79.48</v>
          </cell>
          <cell r="AQ10613" t="str">
            <v>D</v>
          </cell>
          <cell r="BM10613" t="str">
            <v>75+</v>
          </cell>
          <cell r="BP10613" t="str">
            <v>Closed</v>
          </cell>
        </row>
        <row r="10614">
          <cell r="I10614" t="str">
            <v>N</v>
          </cell>
          <cell r="AG10614">
            <v>65</v>
          </cell>
          <cell r="AI10614">
            <v>11083</v>
          </cell>
          <cell r="AL10614">
            <v>79.48</v>
          </cell>
          <cell r="AQ10614" t="str">
            <v>D</v>
          </cell>
          <cell r="BM10614" t="str">
            <v>75+</v>
          </cell>
          <cell r="BP10614" t="str">
            <v>Closed</v>
          </cell>
        </row>
        <row r="10615">
          <cell r="I10615" t="str">
            <v>N</v>
          </cell>
          <cell r="AG10615">
            <v>67</v>
          </cell>
          <cell r="AI10615">
            <v>10638</v>
          </cell>
          <cell r="AL10615">
            <v>79.48</v>
          </cell>
          <cell r="AQ10615" t="str">
            <v>R</v>
          </cell>
          <cell r="BM10615" t="str">
            <v>75+</v>
          </cell>
          <cell r="BP10615" t="str">
            <v>Closed</v>
          </cell>
        </row>
        <row r="10616">
          <cell r="I10616" t="str">
            <v>N</v>
          </cell>
          <cell r="AG10616">
            <v>65</v>
          </cell>
          <cell r="AI10616">
            <v>10878</v>
          </cell>
          <cell r="AL10616">
            <v>79.48</v>
          </cell>
          <cell r="AQ10616" t="str">
            <v>D</v>
          </cell>
          <cell r="BM10616" t="str">
            <v>75+</v>
          </cell>
          <cell r="BP10616" t="str">
            <v>Closed</v>
          </cell>
        </row>
        <row r="10617">
          <cell r="I10617" t="str">
            <v>N</v>
          </cell>
          <cell r="AG10617">
            <v>75</v>
          </cell>
          <cell r="AI10617">
            <v>8253</v>
          </cell>
          <cell r="AL10617">
            <v>79.48</v>
          </cell>
          <cell r="AQ10617">
            <v>1</v>
          </cell>
          <cell r="BM10617" t="str">
            <v>75+</v>
          </cell>
          <cell r="BP10617" t="str">
            <v>Closed</v>
          </cell>
        </row>
        <row r="10618">
          <cell r="I10618" t="str">
            <v>N</v>
          </cell>
          <cell r="AG10618">
            <v>75</v>
          </cell>
          <cell r="AI10618">
            <v>7312</v>
          </cell>
          <cell r="AL10618">
            <v>79.48</v>
          </cell>
          <cell r="AQ10618" t="str">
            <v>D</v>
          </cell>
          <cell r="BM10618" t="str">
            <v>75+</v>
          </cell>
          <cell r="BP10618" t="str">
            <v>Closed</v>
          </cell>
        </row>
        <row r="10619">
          <cell r="I10619" t="str">
            <v>N</v>
          </cell>
          <cell r="AG10619">
            <v>65</v>
          </cell>
          <cell r="AI10619">
            <v>11033</v>
          </cell>
          <cell r="AL10619">
            <v>79.48</v>
          </cell>
          <cell r="AQ10619" t="str">
            <v>D</v>
          </cell>
          <cell r="BM10619" t="str">
            <v>75+</v>
          </cell>
          <cell r="BP10619" t="str">
            <v>Closed</v>
          </cell>
        </row>
        <row r="10620">
          <cell r="I10620" t="str">
            <v>N</v>
          </cell>
          <cell r="AG10620">
            <v>68</v>
          </cell>
          <cell r="AI10620">
            <v>10820</v>
          </cell>
          <cell r="AL10620">
            <v>79.48</v>
          </cell>
          <cell r="AQ10620">
            <v>1</v>
          </cell>
          <cell r="BM10620" t="str">
            <v>75+</v>
          </cell>
          <cell r="BP10620" t="str">
            <v>Closed</v>
          </cell>
        </row>
        <row r="10621">
          <cell r="I10621" t="str">
            <v>N</v>
          </cell>
          <cell r="AG10621">
            <v>76</v>
          </cell>
          <cell r="AI10621">
            <v>6748</v>
          </cell>
          <cell r="AL10621">
            <v>79.48</v>
          </cell>
          <cell r="AQ10621" t="str">
            <v>R</v>
          </cell>
          <cell r="BM10621" t="str">
            <v>75+</v>
          </cell>
          <cell r="BP10621" t="str">
            <v>Closed</v>
          </cell>
        </row>
        <row r="10622">
          <cell r="I10622" t="str">
            <v>N</v>
          </cell>
          <cell r="AG10622">
            <v>76</v>
          </cell>
          <cell r="AI10622">
            <v>8431</v>
          </cell>
          <cell r="AL10622">
            <v>79.48</v>
          </cell>
          <cell r="AQ10622" t="str">
            <v>E</v>
          </cell>
          <cell r="BM10622" t="str">
            <v>75+</v>
          </cell>
          <cell r="BP10622" t="str">
            <v>Closed</v>
          </cell>
        </row>
        <row r="10623">
          <cell r="I10623" t="str">
            <v>N</v>
          </cell>
          <cell r="AG10623">
            <v>77</v>
          </cell>
          <cell r="AI10623">
            <v>6961</v>
          </cell>
          <cell r="AL10623">
            <v>79.48</v>
          </cell>
          <cell r="AQ10623" t="str">
            <v>R</v>
          </cell>
          <cell r="BM10623" t="str">
            <v>75+</v>
          </cell>
          <cell r="BP10623" t="str">
            <v>Closed</v>
          </cell>
        </row>
        <row r="10624">
          <cell r="I10624" t="str">
            <v>N</v>
          </cell>
          <cell r="AG10624">
            <v>77</v>
          </cell>
          <cell r="AI10624">
            <v>7494</v>
          </cell>
          <cell r="AL10624">
            <v>79.48</v>
          </cell>
          <cell r="AQ10624" t="str">
            <v>D</v>
          </cell>
          <cell r="BM10624" t="str">
            <v>75+</v>
          </cell>
          <cell r="BP10624" t="str">
            <v>Closed</v>
          </cell>
        </row>
        <row r="10625">
          <cell r="I10625" t="str">
            <v>N</v>
          </cell>
          <cell r="AG10625">
            <v>79</v>
          </cell>
          <cell r="AI10625">
            <v>5370</v>
          </cell>
          <cell r="AL10625">
            <v>79.48</v>
          </cell>
          <cell r="AQ10625" t="str">
            <v>R</v>
          </cell>
          <cell r="BM10625" t="str">
            <v>75+</v>
          </cell>
          <cell r="BP10625" t="str">
            <v>Closed</v>
          </cell>
        </row>
        <row r="10626">
          <cell r="I10626" t="str">
            <v>N</v>
          </cell>
          <cell r="AG10626">
            <v>70</v>
          </cell>
          <cell r="AI10626">
            <v>9568</v>
          </cell>
          <cell r="AL10626">
            <v>79.48</v>
          </cell>
          <cell r="AQ10626" t="str">
            <v>E</v>
          </cell>
          <cell r="BM10626" t="str">
            <v>75+</v>
          </cell>
          <cell r="BP10626" t="str">
            <v>Closed</v>
          </cell>
        </row>
        <row r="10627">
          <cell r="I10627" t="str">
            <v>N</v>
          </cell>
          <cell r="AG10627">
            <v>66</v>
          </cell>
          <cell r="AI10627">
            <v>11259</v>
          </cell>
          <cell r="AL10627">
            <v>79.48</v>
          </cell>
          <cell r="AQ10627">
            <v>1</v>
          </cell>
          <cell r="BM10627" t="str">
            <v>75+</v>
          </cell>
          <cell r="BP10627" t="str">
            <v>Closed</v>
          </cell>
        </row>
        <row r="10628">
          <cell r="I10628" t="str">
            <v>N</v>
          </cell>
          <cell r="AG10628">
            <v>64</v>
          </cell>
          <cell r="AI10628">
            <v>11894</v>
          </cell>
          <cell r="AL10628">
            <v>79.489999999999995</v>
          </cell>
          <cell r="AQ10628" t="str">
            <v>D</v>
          </cell>
          <cell r="BM10628" t="str">
            <v>75+</v>
          </cell>
          <cell r="BP10628" t="str">
            <v>Closed</v>
          </cell>
        </row>
        <row r="10629">
          <cell r="I10629" t="str">
            <v>N</v>
          </cell>
          <cell r="AG10629">
            <v>63</v>
          </cell>
          <cell r="AI10629">
            <v>11887</v>
          </cell>
          <cell r="AL10629">
            <v>79.489999999999995</v>
          </cell>
          <cell r="AQ10629" t="str">
            <v>R</v>
          </cell>
          <cell r="BM10629" t="str">
            <v>75+</v>
          </cell>
          <cell r="BP10629" t="str">
            <v>Closed</v>
          </cell>
        </row>
        <row r="10630">
          <cell r="I10630" t="str">
            <v>N</v>
          </cell>
          <cell r="AG10630">
            <v>70</v>
          </cell>
          <cell r="AI10630">
            <v>10307</v>
          </cell>
          <cell r="AL10630">
            <v>79.489999999999995</v>
          </cell>
          <cell r="AQ10630" t="str">
            <v>D</v>
          </cell>
          <cell r="BM10630" t="str">
            <v>75+</v>
          </cell>
          <cell r="BP10630" t="str">
            <v>Closed</v>
          </cell>
        </row>
        <row r="10631">
          <cell r="I10631" t="str">
            <v>N</v>
          </cell>
          <cell r="AG10631">
            <v>76</v>
          </cell>
          <cell r="AI10631">
            <v>6905</v>
          </cell>
          <cell r="AL10631">
            <v>79.489999999999995</v>
          </cell>
          <cell r="AQ10631" t="str">
            <v>D</v>
          </cell>
          <cell r="BM10631" t="str">
            <v>75+</v>
          </cell>
          <cell r="BP10631" t="str">
            <v>Closed</v>
          </cell>
        </row>
        <row r="10632">
          <cell r="I10632" t="str">
            <v>N</v>
          </cell>
          <cell r="AG10632">
            <v>69</v>
          </cell>
          <cell r="AI10632">
            <v>9617</v>
          </cell>
          <cell r="AL10632">
            <v>79.489999999999995</v>
          </cell>
          <cell r="AQ10632" t="str">
            <v>D</v>
          </cell>
          <cell r="BM10632" t="str">
            <v>75+</v>
          </cell>
          <cell r="BP10632" t="str">
            <v>Closed</v>
          </cell>
        </row>
        <row r="10633">
          <cell r="I10633" t="str">
            <v>N</v>
          </cell>
          <cell r="AG10633">
            <v>75</v>
          </cell>
          <cell r="AI10633">
            <v>7622</v>
          </cell>
          <cell r="AL10633">
            <v>79.489999999999995</v>
          </cell>
          <cell r="AQ10633" t="str">
            <v>R</v>
          </cell>
          <cell r="BM10633" t="str">
            <v>75+</v>
          </cell>
          <cell r="BP10633" t="str">
            <v>Closed</v>
          </cell>
        </row>
        <row r="10634">
          <cell r="I10634" t="str">
            <v>N</v>
          </cell>
          <cell r="AG10634">
            <v>74</v>
          </cell>
          <cell r="AI10634">
            <v>7352</v>
          </cell>
          <cell r="AL10634">
            <v>79.489999999999995</v>
          </cell>
          <cell r="AQ10634" t="str">
            <v>D</v>
          </cell>
          <cell r="BM10634" t="str">
            <v>75+</v>
          </cell>
          <cell r="BP10634" t="str">
            <v>Closed</v>
          </cell>
        </row>
        <row r="10635">
          <cell r="I10635" t="str">
            <v>N</v>
          </cell>
          <cell r="AG10635">
            <v>69</v>
          </cell>
          <cell r="AI10635">
            <v>9899</v>
          </cell>
          <cell r="AL10635">
            <v>79.489999999999995</v>
          </cell>
          <cell r="AQ10635" t="str">
            <v>E</v>
          </cell>
          <cell r="BM10635" t="str">
            <v>75+</v>
          </cell>
          <cell r="BP10635" t="str">
            <v>Closed</v>
          </cell>
        </row>
        <row r="10636">
          <cell r="I10636" t="str">
            <v>N</v>
          </cell>
          <cell r="AG10636">
            <v>66</v>
          </cell>
          <cell r="AI10636">
            <v>10931</v>
          </cell>
          <cell r="AL10636">
            <v>79.489999999999995</v>
          </cell>
          <cell r="AQ10636" t="str">
            <v>D</v>
          </cell>
          <cell r="BM10636" t="str">
            <v>75+</v>
          </cell>
          <cell r="BP10636" t="str">
            <v>Closed</v>
          </cell>
        </row>
        <row r="10637">
          <cell r="I10637" t="str">
            <v>N</v>
          </cell>
          <cell r="AG10637">
            <v>76</v>
          </cell>
          <cell r="AI10637">
            <v>8183</v>
          </cell>
          <cell r="AL10637">
            <v>79.489999999999995</v>
          </cell>
          <cell r="AQ10637" t="str">
            <v>E</v>
          </cell>
          <cell r="BM10637" t="str">
            <v>75+</v>
          </cell>
          <cell r="BP10637" t="str">
            <v>Closed</v>
          </cell>
        </row>
        <row r="10638">
          <cell r="I10638" t="str">
            <v>N</v>
          </cell>
          <cell r="AG10638">
            <v>72</v>
          </cell>
          <cell r="AI10638">
            <v>8746</v>
          </cell>
          <cell r="AL10638">
            <v>79.489999999999995</v>
          </cell>
          <cell r="AQ10638" t="str">
            <v>D</v>
          </cell>
          <cell r="BM10638" t="str">
            <v>75+</v>
          </cell>
          <cell r="BP10638" t="str">
            <v>Closed</v>
          </cell>
        </row>
        <row r="10639">
          <cell r="I10639" t="str">
            <v>N</v>
          </cell>
          <cell r="AG10639">
            <v>74</v>
          </cell>
          <cell r="AI10639">
            <v>7927</v>
          </cell>
          <cell r="AL10639">
            <v>79.489999999999995</v>
          </cell>
          <cell r="AQ10639" t="str">
            <v>E</v>
          </cell>
          <cell r="BM10639" t="str">
            <v>75+</v>
          </cell>
          <cell r="BP10639" t="str">
            <v>Closed</v>
          </cell>
        </row>
        <row r="10640">
          <cell r="I10640" t="str">
            <v>N</v>
          </cell>
          <cell r="AG10640">
            <v>73</v>
          </cell>
          <cell r="AI10640">
            <v>8590</v>
          </cell>
          <cell r="AL10640">
            <v>79.489999999999995</v>
          </cell>
          <cell r="AQ10640" t="str">
            <v>D</v>
          </cell>
          <cell r="BM10640" t="str">
            <v>75+</v>
          </cell>
          <cell r="BP10640" t="str">
            <v>Closed</v>
          </cell>
        </row>
        <row r="10641">
          <cell r="I10641" t="str">
            <v>N</v>
          </cell>
          <cell r="AG10641">
            <v>77</v>
          </cell>
          <cell r="AI10641">
            <v>7184</v>
          </cell>
          <cell r="AL10641">
            <v>79.489999999999995</v>
          </cell>
          <cell r="AQ10641" t="str">
            <v>D</v>
          </cell>
          <cell r="BM10641" t="str">
            <v>75+</v>
          </cell>
          <cell r="BP10641" t="str">
            <v>Closed</v>
          </cell>
        </row>
        <row r="10642">
          <cell r="I10642" t="str">
            <v>N</v>
          </cell>
          <cell r="AG10642">
            <v>66</v>
          </cell>
          <cell r="AI10642">
            <v>11775</v>
          </cell>
          <cell r="AL10642">
            <v>79.489999999999995</v>
          </cell>
          <cell r="BM10642" t="str">
            <v>75+</v>
          </cell>
          <cell r="BP10642" t="str">
            <v>Open</v>
          </cell>
        </row>
        <row r="10643">
          <cell r="I10643" t="str">
            <v>N</v>
          </cell>
          <cell r="AG10643">
            <v>72</v>
          </cell>
          <cell r="AI10643">
            <v>8722</v>
          </cell>
          <cell r="AL10643">
            <v>79.489999999999995</v>
          </cell>
          <cell r="AQ10643">
            <v>1</v>
          </cell>
          <cell r="BM10643" t="str">
            <v>75+</v>
          </cell>
          <cell r="BP10643" t="str">
            <v>Closed</v>
          </cell>
        </row>
        <row r="10644">
          <cell r="I10644" t="str">
            <v>N</v>
          </cell>
          <cell r="AG10644">
            <v>69</v>
          </cell>
          <cell r="AI10644">
            <v>10512</v>
          </cell>
          <cell r="AL10644">
            <v>79.489999999999995</v>
          </cell>
          <cell r="AQ10644" t="str">
            <v>D</v>
          </cell>
          <cell r="BM10644" t="str">
            <v>75+</v>
          </cell>
          <cell r="BP10644" t="str">
            <v>Closed</v>
          </cell>
        </row>
        <row r="10645">
          <cell r="I10645" t="str">
            <v>N</v>
          </cell>
          <cell r="AG10645">
            <v>77</v>
          </cell>
          <cell r="AI10645">
            <v>6897</v>
          </cell>
          <cell r="AL10645">
            <v>79.489999999999995</v>
          </cell>
          <cell r="AQ10645" t="str">
            <v>D</v>
          </cell>
          <cell r="BM10645" t="str">
            <v>75+</v>
          </cell>
          <cell r="BP10645" t="str">
            <v>Closed</v>
          </cell>
        </row>
        <row r="10646">
          <cell r="I10646" t="str">
            <v>N</v>
          </cell>
          <cell r="AG10646">
            <v>69</v>
          </cell>
          <cell r="AI10646">
            <v>10246</v>
          </cell>
          <cell r="AL10646">
            <v>79.5</v>
          </cell>
          <cell r="AQ10646" t="str">
            <v>D</v>
          </cell>
          <cell r="BM10646" t="str">
            <v>75+</v>
          </cell>
          <cell r="BP10646" t="str">
            <v>Closed</v>
          </cell>
        </row>
        <row r="10647">
          <cell r="I10647" t="str">
            <v>N</v>
          </cell>
          <cell r="AG10647">
            <v>71</v>
          </cell>
          <cell r="AI10647">
            <v>9550</v>
          </cell>
          <cell r="AL10647">
            <v>79.5</v>
          </cell>
          <cell r="AQ10647" t="str">
            <v>D</v>
          </cell>
          <cell r="BM10647" t="str">
            <v>75+</v>
          </cell>
          <cell r="BP10647" t="str">
            <v>Closed</v>
          </cell>
        </row>
        <row r="10648">
          <cell r="I10648" t="str">
            <v>N</v>
          </cell>
          <cell r="AG10648">
            <v>70</v>
          </cell>
          <cell r="AI10648">
            <v>10301</v>
          </cell>
          <cell r="AL10648">
            <v>79.5</v>
          </cell>
          <cell r="AQ10648" t="str">
            <v>D</v>
          </cell>
          <cell r="BM10648" t="str">
            <v>75+</v>
          </cell>
          <cell r="BP10648" t="str">
            <v>Closed</v>
          </cell>
        </row>
        <row r="10649">
          <cell r="I10649" t="str">
            <v>N</v>
          </cell>
          <cell r="AG10649">
            <v>74</v>
          </cell>
          <cell r="AI10649">
            <v>7670</v>
          </cell>
          <cell r="AL10649">
            <v>79.5</v>
          </cell>
          <cell r="AQ10649" t="str">
            <v>D</v>
          </cell>
          <cell r="BM10649" t="str">
            <v>75+</v>
          </cell>
          <cell r="BP10649" t="str">
            <v>Closed</v>
          </cell>
        </row>
        <row r="10650">
          <cell r="I10650" t="str">
            <v>N</v>
          </cell>
          <cell r="AG10650">
            <v>68</v>
          </cell>
          <cell r="AI10650">
            <v>10604</v>
          </cell>
          <cell r="AL10650">
            <v>79.5</v>
          </cell>
          <cell r="AQ10650" t="str">
            <v>D</v>
          </cell>
          <cell r="BM10650" t="str">
            <v>75+</v>
          </cell>
          <cell r="BP10650" t="str">
            <v>Closed</v>
          </cell>
        </row>
        <row r="10651">
          <cell r="I10651" t="str">
            <v>N</v>
          </cell>
          <cell r="AG10651">
            <v>70</v>
          </cell>
          <cell r="AI10651">
            <v>10168</v>
          </cell>
          <cell r="AL10651">
            <v>79.5</v>
          </cell>
          <cell r="AQ10651" t="str">
            <v>D</v>
          </cell>
          <cell r="BM10651" t="str">
            <v>75+</v>
          </cell>
          <cell r="BP10651" t="str">
            <v>Closed</v>
          </cell>
        </row>
        <row r="10652">
          <cell r="I10652" t="str">
            <v>N</v>
          </cell>
          <cell r="AG10652">
            <v>62</v>
          </cell>
          <cell r="AI10652">
            <v>11914</v>
          </cell>
          <cell r="AL10652">
            <v>79.5</v>
          </cell>
          <cell r="BM10652" t="str">
            <v>75+</v>
          </cell>
          <cell r="BP10652" t="str">
            <v>Open</v>
          </cell>
        </row>
        <row r="10653">
          <cell r="I10653" t="str">
            <v>N</v>
          </cell>
          <cell r="AG10653">
            <v>69</v>
          </cell>
          <cell r="AI10653">
            <v>9647</v>
          </cell>
          <cell r="AL10653">
            <v>79.5</v>
          </cell>
          <cell r="AQ10653" t="str">
            <v>D</v>
          </cell>
          <cell r="BM10653" t="str">
            <v>75+</v>
          </cell>
          <cell r="BP10653" t="str">
            <v>Closed</v>
          </cell>
        </row>
        <row r="10654">
          <cell r="I10654" t="str">
            <v>N</v>
          </cell>
          <cell r="AG10654">
            <v>72</v>
          </cell>
          <cell r="AI10654">
            <v>8976</v>
          </cell>
          <cell r="AL10654">
            <v>79.5</v>
          </cell>
          <cell r="AQ10654" t="str">
            <v>D</v>
          </cell>
          <cell r="BM10654" t="str">
            <v>75+</v>
          </cell>
          <cell r="BP10654" t="str">
            <v>Closed</v>
          </cell>
        </row>
        <row r="10655">
          <cell r="I10655" t="str">
            <v>N</v>
          </cell>
          <cell r="AG10655">
            <v>67</v>
          </cell>
          <cell r="AI10655">
            <v>10410</v>
          </cell>
          <cell r="AL10655">
            <v>79.5</v>
          </cell>
          <cell r="AQ10655" t="str">
            <v>D</v>
          </cell>
          <cell r="BM10655" t="str">
            <v>75+</v>
          </cell>
          <cell r="BP10655" t="str">
            <v>Closed</v>
          </cell>
        </row>
        <row r="10656">
          <cell r="I10656" t="str">
            <v>Y</v>
          </cell>
          <cell r="AG10656">
            <v>72</v>
          </cell>
          <cell r="AI10656">
            <v>8398</v>
          </cell>
          <cell r="AL10656">
            <v>79.5</v>
          </cell>
          <cell r="AQ10656" t="str">
            <v>R</v>
          </cell>
          <cell r="BM10656" t="str">
            <v>75+</v>
          </cell>
          <cell r="BP10656" t="str">
            <v>Closed</v>
          </cell>
        </row>
        <row r="10657">
          <cell r="I10657" t="str">
            <v>N</v>
          </cell>
          <cell r="AG10657">
            <v>74</v>
          </cell>
          <cell r="AI10657">
            <v>7331</v>
          </cell>
          <cell r="AL10657">
            <v>79.5</v>
          </cell>
          <cell r="AQ10657" t="str">
            <v>D</v>
          </cell>
          <cell r="BM10657" t="str">
            <v>75+</v>
          </cell>
          <cell r="BP10657" t="str">
            <v>Closed</v>
          </cell>
        </row>
        <row r="10658">
          <cell r="I10658" t="str">
            <v>N</v>
          </cell>
          <cell r="AG10658">
            <v>78</v>
          </cell>
          <cell r="AI10658">
            <v>6874</v>
          </cell>
          <cell r="AL10658">
            <v>79.5</v>
          </cell>
          <cell r="AQ10658" t="str">
            <v>D</v>
          </cell>
          <cell r="BM10658" t="str">
            <v>75+</v>
          </cell>
          <cell r="BP10658" t="str">
            <v>Closed</v>
          </cell>
        </row>
        <row r="10659">
          <cell r="I10659" t="str">
            <v>N</v>
          </cell>
          <cell r="AG10659">
            <v>68</v>
          </cell>
          <cell r="AI10659">
            <v>10305</v>
          </cell>
          <cell r="AL10659">
            <v>79.5</v>
          </cell>
          <cell r="AQ10659" t="str">
            <v>D</v>
          </cell>
          <cell r="BM10659" t="str">
            <v>75+</v>
          </cell>
          <cell r="BP10659" t="str">
            <v>Closed</v>
          </cell>
        </row>
        <row r="10660">
          <cell r="I10660" t="str">
            <v>N</v>
          </cell>
          <cell r="AG10660">
            <v>75</v>
          </cell>
          <cell r="AI10660">
            <v>7876</v>
          </cell>
          <cell r="AL10660">
            <v>79.5</v>
          </cell>
          <cell r="AQ10660" t="str">
            <v>R</v>
          </cell>
          <cell r="BM10660" t="str">
            <v>75+</v>
          </cell>
          <cell r="BP10660" t="str">
            <v>Closed</v>
          </cell>
        </row>
        <row r="10661">
          <cell r="I10661" t="str">
            <v>N</v>
          </cell>
          <cell r="AG10661">
            <v>74</v>
          </cell>
          <cell r="AI10661">
            <v>8583</v>
          </cell>
          <cell r="AL10661">
            <v>79.5</v>
          </cell>
          <cell r="AQ10661" t="str">
            <v>R</v>
          </cell>
          <cell r="BM10661" t="str">
            <v>75+</v>
          </cell>
          <cell r="BP10661" t="str">
            <v>Closed</v>
          </cell>
        </row>
        <row r="10662">
          <cell r="I10662" t="str">
            <v>N</v>
          </cell>
          <cell r="AG10662">
            <v>76</v>
          </cell>
          <cell r="AI10662">
            <v>7649</v>
          </cell>
          <cell r="AL10662">
            <v>79.5</v>
          </cell>
          <cell r="AQ10662" t="str">
            <v>R</v>
          </cell>
          <cell r="BM10662" t="str">
            <v>75+</v>
          </cell>
          <cell r="BP10662" t="str">
            <v>Closed</v>
          </cell>
        </row>
        <row r="10663">
          <cell r="I10663" t="str">
            <v>N</v>
          </cell>
          <cell r="AG10663">
            <v>77</v>
          </cell>
          <cell r="AI10663">
            <v>6727</v>
          </cell>
          <cell r="AL10663">
            <v>79.5</v>
          </cell>
          <cell r="AQ10663" t="str">
            <v>D</v>
          </cell>
          <cell r="BM10663" t="str">
            <v>75+</v>
          </cell>
          <cell r="BP10663" t="str">
            <v>Closed</v>
          </cell>
        </row>
        <row r="10664">
          <cell r="I10664" t="str">
            <v>N</v>
          </cell>
          <cell r="AG10664">
            <v>67</v>
          </cell>
          <cell r="AI10664">
            <v>10717</v>
          </cell>
          <cell r="AL10664">
            <v>79.510000000000005</v>
          </cell>
          <cell r="AQ10664" t="str">
            <v>R</v>
          </cell>
          <cell r="BM10664" t="str">
            <v>75+</v>
          </cell>
          <cell r="BP10664" t="str">
            <v>Closed</v>
          </cell>
        </row>
        <row r="10665">
          <cell r="I10665" t="str">
            <v>N</v>
          </cell>
          <cell r="AG10665">
            <v>65</v>
          </cell>
          <cell r="AI10665">
            <v>11252</v>
          </cell>
          <cell r="AL10665">
            <v>79.510000000000005</v>
          </cell>
          <cell r="AQ10665" t="str">
            <v>R</v>
          </cell>
          <cell r="BM10665" t="str">
            <v>75+</v>
          </cell>
          <cell r="BP10665" t="str">
            <v>Closed</v>
          </cell>
        </row>
        <row r="10666">
          <cell r="I10666" t="str">
            <v>N</v>
          </cell>
          <cell r="AG10666">
            <v>78</v>
          </cell>
          <cell r="AI10666">
            <v>7210</v>
          </cell>
          <cell r="AL10666">
            <v>79.510000000000005</v>
          </cell>
          <cell r="AQ10666" t="str">
            <v>R</v>
          </cell>
          <cell r="BM10666" t="str">
            <v>75+</v>
          </cell>
          <cell r="BP10666" t="str">
            <v>Closed</v>
          </cell>
        </row>
        <row r="10667">
          <cell r="I10667" t="str">
            <v>Y</v>
          </cell>
          <cell r="AG10667">
            <v>70</v>
          </cell>
          <cell r="AI10667">
            <v>9224</v>
          </cell>
          <cell r="AL10667">
            <v>79.510000000000005</v>
          </cell>
          <cell r="AQ10667" t="str">
            <v>D</v>
          </cell>
          <cell r="BM10667" t="str">
            <v>75+</v>
          </cell>
          <cell r="BP10667" t="str">
            <v>Closed</v>
          </cell>
        </row>
        <row r="10668">
          <cell r="I10668" t="str">
            <v>N</v>
          </cell>
          <cell r="AG10668">
            <v>69</v>
          </cell>
          <cell r="AI10668">
            <v>9950</v>
          </cell>
          <cell r="AL10668">
            <v>79.510000000000005</v>
          </cell>
          <cell r="AQ10668" t="str">
            <v>D</v>
          </cell>
          <cell r="BM10668" t="str">
            <v>75+</v>
          </cell>
          <cell r="BP10668" t="str">
            <v>Closed</v>
          </cell>
        </row>
        <row r="10669">
          <cell r="I10669" t="str">
            <v>N</v>
          </cell>
          <cell r="AG10669">
            <v>76</v>
          </cell>
          <cell r="AI10669">
            <v>7614</v>
          </cell>
          <cell r="AL10669">
            <v>79.510000000000005</v>
          </cell>
          <cell r="AQ10669" t="str">
            <v>R</v>
          </cell>
          <cell r="BM10669" t="str">
            <v>75+</v>
          </cell>
          <cell r="BP10669" t="str">
            <v>Closed</v>
          </cell>
        </row>
        <row r="10670">
          <cell r="I10670" t="str">
            <v>N</v>
          </cell>
          <cell r="AG10670">
            <v>68</v>
          </cell>
          <cell r="AI10670">
            <v>10092</v>
          </cell>
          <cell r="AL10670">
            <v>79.510000000000005</v>
          </cell>
          <cell r="AQ10670" t="str">
            <v>D</v>
          </cell>
          <cell r="BM10670" t="str">
            <v>75+</v>
          </cell>
          <cell r="BP10670" t="str">
            <v>Closed</v>
          </cell>
        </row>
        <row r="10671">
          <cell r="I10671" t="str">
            <v>N</v>
          </cell>
          <cell r="AG10671">
            <v>69</v>
          </cell>
          <cell r="AI10671">
            <v>10142</v>
          </cell>
          <cell r="AL10671">
            <v>79.510000000000005</v>
          </cell>
          <cell r="AQ10671" t="str">
            <v>D</v>
          </cell>
          <cell r="BM10671" t="str">
            <v>75+</v>
          </cell>
          <cell r="BP10671" t="str">
            <v>Closed</v>
          </cell>
        </row>
        <row r="10672">
          <cell r="I10672" t="str">
            <v>N</v>
          </cell>
          <cell r="AG10672">
            <v>64</v>
          </cell>
          <cell r="AI10672">
            <v>11740</v>
          </cell>
          <cell r="AL10672">
            <v>79.510000000000005</v>
          </cell>
          <cell r="BM10672" t="str">
            <v>75+</v>
          </cell>
          <cell r="BP10672" t="str">
            <v>Open</v>
          </cell>
        </row>
        <row r="10673">
          <cell r="I10673" t="str">
            <v>N</v>
          </cell>
          <cell r="AG10673">
            <v>67</v>
          </cell>
          <cell r="AI10673">
            <v>10513</v>
          </cell>
          <cell r="AL10673">
            <v>79.510000000000005</v>
          </cell>
          <cell r="AQ10673" t="str">
            <v>D</v>
          </cell>
          <cell r="BM10673" t="str">
            <v>75+</v>
          </cell>
          <cell r="BP10673" t="str">
            <v>Closed</v>
          </cell>
        </row>
        <row r="10674">
          <cell r="I10674" t="str">
            <v>N</v>
          </cell>
          <cell r="AG10674">
            <v>65</v>
          </cell>
          <cell r="AI10674">
            <v>11666</v>
          </cell>
          <cell r="AL10674">
            <v>79.510000000000005</v>
          </cell>
          <cell r="AQ10674" t="str">
            <v>D</v>
          </cell>
          <cell r="BM10674" t="str">
            <v>75+</v>
          </cell>
          <cell r="BP10674" t="str">
            <v>Closed</v>
          </cell>
        </row>
        <row r="10675">
          <cell r="I10675" t="str">
            <v>Y</v>
          </cell>
          <cell r="AG10675">
            <v>74</v>
          </cell>
          <cell r="AI10675">
            <v>9599</v>
          </cell>
          <cell r="AL10675">
            <v>79.510000000000005</v>
          </cell>
          <cell r="BM10675" t="str">
            <v>75+</v>
          </cell>
          <cell r="BP10675" t="str">
            <v>Open</v>
          </cell>
        </row>
        <row r="10676">
          <cell r="I10676" t="str">
            <v>N</v>
          </cell>
          <cell r="AG10676">
            <v>71</v>
          </cell>
          <cell r="AI10676">
            <v>9178</v>
          </cell>
          <cell r="AL10676">
            <v>79.510000000000005</v>
          </cell>
          <cell r="AQ10676" t="str">
            <v>D</v>
          </cell>
          <cell r="BM10676" t="str">
            <v>75+</v>
          </cell>
          <cell r="BP10676" t="str">
            <v>Closed</v>
          </cell>
        </row>
        <row r="10677">
          <cell r="I10677" t="str">
            <v>N</v>
          </cell>
          <cell r="AG10677">
            <v>75</v>
          </cell>
          <cell r="AI10677">
            <v>8076</v>
          </cell>
          <cell r="AL10677">
            <v>79.510000000000005</v>
          </cell>
          <cell r="AQ10677" t="str">
            <v>D</v>
          </cell>
          <cell r="BM10677" t="str">
            <v>75+</v>
          </cell>
          <cell r="BP10677" t="str">
            <v>Closed</v>
          </cell>
        </row>
        <row r="10678">
          <cell r="I10678" t="str">
            <v>N</v>
          </cell>
          <cell r="AG10678">
            <v>77</v>
          </cell>
          <cell r="AI10678">
            <v>6912</v>
          </cell>
          <cell r="AL10678">
            <v>79.510000000000005</v>
          </cell>
          <cell r="AQ10678" t="str">
            <v>D</v>
          </cell>
          <cell r="BM10678" t="str">
            <v>75+</v>
          </cell>
          <cell r="BP10678" t="str">
            <v>Closed</v>
          </cell>
        </row>
        <row r="10679">
          <cell r="I10679" t="str">
            <v>N</v>
          </cell>
          <cell r="AG10679">
            <v>75</v>
          </cell>
          <cell r="AI10679">
            <v>7178</v>
          </cell>
          <cell r="AL10679">
            <v>79.510000000000005</v>
          </cell>
          <cell r="AQ10679" t="str">
            <v>D</v>
          </cell>
          <cell r="BM10679" t="str">
            <v>75+</v>
          </cell>
          <cell r="BP10679" t="str">
            <v>Closed</v>
          </cell>
        </row>
        <row r="10680">
          <cell r="I10680" t="str">
            <v>N</v>
          </cell>
          <cell r="AG10680">
            <v>65</v>
          </cell>
          <cell r="AI10680">
            <v>11675</v>
          </cell>
          <cell r="AL10680">
            <v>79.510000000000005</v>
          </cell>
          <cell r="BM10680" t="str">
            <v>75+</v>
          </cell>
          <cell r="BP10680" t="str">
            <v>Open</v>
          </cell>
        </row>
        <row r="10681">
          <cell r="I10681" t="str">
            <v>N</v>
          </cell>
          <cell r="AG10681">
            <v>70</v>
          </cell>
          <cell r="AI10681">
            <v>8854</v>
          </cell>
          <cell r="AL10681">
            <v>79.510000000000005</v>
          </cell>
          <cell r="AQ10681" t="str">
            <v>D</v>
          </cell>
          <cell r="BM10681" t="str">
            <v>75+</v>
          </cell>
          <cell r="BP10681" t="str">
            <v>Closed</v>
          </cell>
        </row>
        <row r="10682">
          <cell r="I10682" t="str">
            <v>N</v>
          </cell>
          <cell r="AG10682">
            <v>79</v>
          </cell>
          <cell r="AI10682">
            <v>5828</v>
          </cell>
          <cell r="AL10682">
            <v>79.510000000000005</v>
          </cell>
          <cell r="AQ10682" t="str">
            <v>E</v>
          </cell>
          <cell r="BM10682" t="str">
            <v>75+</v>
          </cell>
          <cell r="BP10682" t="str">
            <v>Closed</v>
          </cell>
        </row>
        <row r="10683">
          <cell r="I10683" t="str">
            <v>N</v>
          </cell>
          <cell r="AG10683">
            <v>64</v>
          </cell>
          <cell r="AI10683">
            <v>11733</v>
          </cell>
          <cell r="AL10683">
            <v>79.510000000000005</v>
          </cell>
          <cell r="AQ10683" t="str">
            <v>R</v>
          </cell>
          <cell r="BM10683" t="str">
            <v>75+</v>
          </cell>
          <cell r="BP10683" t="str">
            <v>Closed</v>
          </cell>
        </row>
        <row r="10684">
          <cell r="I10684" t="str">
            <v>N</v>
          </cell>
          <cell r="AG10684">
            <v>66</v>
          </cell>
          <cell r="AI10684">
            <v>11108</v>
          </cell>
          <cell r="AL10684">
            <v>79.510000000000005</v>
          </cell>
          <cell r="AQ10684" t="str">
            <v>D</v>
          </cell>
          <cell r="BM10684" t="str">
            <v>75+</v>
          </cell>
          <cell r="BP10684" t="str">
            <v>Closed</v>
          </cell>
        </row>
        <row r="10685">
          <cell r="I10685" t="str">
            <v>N</v>
          </cell>
          <cell r="AG10685">
            <v>65</v>
          </cell>
          <cell r="AI10685">
            <v>11602</v>
          </cell>
          <cell r="AL10685">
            <v>79.510000000000005</v>
          </cell>
          <cell r="BM10685" t="str">
            <v>75+</v>
          </cell>
          <cell r="BP10685" t="str">
            <v>Open</v>
          </cell>
        </row>
        <row r="10686">
          <cell r="I10686" t="str">
            <v>Y</v>
          </cell>
          <cell r="AG10686">
            <v>69</v>
          </cell>
          <cell r="AI10686">
            <v>11646</v>
          </cell>
          <cell r="AL10686">
            <v>79.510000000000005</v>
          </cell>
          <cell r="AQ10686" t="str">
            <v>R</v>
          </cell>
          <cell r="BM10686" t="str">
            <v>75+</v>
          </cell>
          <cell r="BP10686" t="str">
            <v>Closed</v>
          </cell>
        </row>
        <row r="10687">
          <cell r="I10687" t="str">
            <v>N</v>
          </cell>
          <cell r="AG10687">
            <v>74</v>
          </cell>
          <cell r="AI10687">
            <v>7947</v>
          </cell>
          <cell r="AL10687">
            <v>79.52</v>
          </cell>
          <cell r="AQ10687" t="str">
            <v>D</v>
          </cell>
          <cell r="BM10687" t="str">
            <v>75+</v>
          </cell>
          <cell r="BP10687" t="str">
            <v>Closed</v>
          </cell>
        </row>
        <row r="10688">
          <cell r="I10688" t="str">
            <v>N</v>
          </cell>
          <cell r="AG10688">
            <v>63</v>
          </cell>
          <cell r="AI10688">
            <v>11820</v>
          </cell>
          <cell r="AL10688">
            <v>79.52</v>
          </cell>
          <cell r="BM10688" t="str">
            <v>75+</v>
          </cell>
          <cell r="BP10688" t="str">
            <v>Open</v>
          </cell>
        </row>
        <row r="10689">
          <cell r="I10689" t="str">
            <v>N</v>
          </cell>
          <cell r="AG10689">
            <v>72</v>
          </cell>
          <cell r="AI10689">
            <v>8972</v>
          </cell>
          <cell r="AL10689">
            <v>79.52</v>
          </cell>
          <cell r="AQ10689" t="str">
            <v>D</v>
          </cell>
          <cell r="BM10689" t="str">
            <v>75+</v>
          </cell>
          <cell r="BP10689" t="str">
            <v>Closed</v>
          </cell>
        </row>
        <row r="10690">
          <cell r="I10690" t="str">
            <v>N</v>
          </cell>
          <cell r="AG10690">
            <v>66</v>
          </cell>
          <cell r="AI10690">
            <v>10839</v>
          </cell>
          <cell r="AL10690">
            <v>79.52</v>
          </cell>
          <cell r="AQ10690" t="str">
            <v>D</v>
          </cell>
          <cell r="BM10690" t="str">
            <v>75+</v>
          </cell>
          <cell r="BP10690" t="str">
            <v>Closed</v>
          </cell>
        </row>
        <row r="10691">
          <cell r="I10691" t="str">
            <v>N</v>
          </cell>
          <cell r="AG10691">
            <v>70</v>
          </cell>
          <cell r="AI10691">
            <v>9163</v>
          </cell>
          <cell r="AL10691">
            <v>79.52</v>
          </cell>
          <cell r="AQ10691" t="str">
            <v>E</v>
          </cell>
          <cell r="BM10691" t="str">
            <v>75+</v>
          </cell>
          <cell r="BP10691" t="str">
            <v>Closed</v>
          </cell>
        </row>
        <row r="10692">
          <cell r="I10692" t="str">
            <v>N</v>
          </cell>
          <cell r="AG10692">
            <v>75</v>
          </cell>
          <cell r="AI10692">
            <v>7459</v>
          </cell>
          <cell r="AL10692">
            <v>79.52</v>
          </cell>
          <cell r="AQ10692" t="str">
            <v>D</v>
          </cell>
          <cell r="BM10692" t="str">
            <v>75+</v>
          </cell>
          <cell r="BP10692" t="str">
            <v>Closed</v>
          </cell>
        </row>
        <row r="10693">
          <cell r="I10693" t="str">
            <v>N</v>
          </cell>
          <cell r="AG10693">
            <v>70</v>
          </cell>
          <cell r="AI10693">
            <v>10169</v>
          </cell>
          <cell r="AL10693">
            <v>79.52</v>
          </cell>
          <cell r="AQ10693" t="str">
            <v>D</v>
          </cell>
          <cell r="BM10693" t="str">
            <v>75+</v>
          </cell>
          <cell r="BP10693" t="str">
            <v>Closed</v>
          </cell>
        </row>
        <row r="10694">
          <cell r="I10694" t="str">
            <v>Y</v>
          </cell>
          <cell r="AG10694">
            <v>75</v>
          </cell>
          <cell r="AI10694">
            <v>7335</v>
          </cell>
          <cell r="AL10694">
            <v>79.52</v>
          </cell>
          <cell r="AQ10694" t="str">
            <v>R</v>
          </cell>
          <cell r="BM10694" t="str">
            <v>75+</v>
          </cell>
          <cell r="BP10694" t="str">
            <v>Closed</v>
          </cell>
        </row>
        <row r="10695">
          <cell r="I10695" t="str">
            <v>N</v>
          </cell>
          <cell r="AG10695">
            <v>74</v>
          </cell>
          <cell r="AI10695">
            <v>8513</v>
          </cell>
          <cell r="AL10695">
            <v>79.52</v>
          </cell>
          <cell r="AQ10695" t="str">
            <v>E</v>
          </cell>
          <cell r="BM10695" t="str">
            <v>75+</v>
          </cell>
          <cell r="BP10695" t="str">
            <v>Closed</v>
          </cell>
        </row>
        <row r="10696">
          <cell r="I10696" t="str">
            <v>N</v>
          </cell>
          <cell r="AG10696">
            <v>66</v>
          </cell>
          <cell r="AI10696">
            <v>11091</v>
          </cell>
          <cell r="AL10696">
            <v>79.52</v>
          </cell>
          <cell r="AQ10696" t="str">
            <v>D</v>
          </cell>
          <cell r="BM10696" t="str">
            <v>75+</v>
          </cell>
          <cell r="BP10696" t="str">
            <v>Closed</v>
          </cell>
        </row>
        <row r="10697">
          <cell r="I10697" t="str">
            <v>N</v>
          </cell>
          <cell r="AG10697">
            <v>78</v>
          </cell>
          <cell r="AI10697">
            <v>6741</v>
          </cell>
          <cell r="AL10697">
            <v>79.52</v>
          </cell>
          <cell r="AQ10697" t="str">
            <v>D</v>
          </cell>
          <cell r="BM10697" t="str">
            <v>75+</v>
          </cell>
          <cell r="BP10697" t="str">
            <v>Closed</v>
          </cell>
        </row>
        <row r="10698">
          <cell r="I10698" t="str">
            <v>N</v>
          </cell>
          <cell r="AG10698">
            <v>68</v>
          </cell>
          <cell r="AI10698">
            <v>10374</v>
          </cell>
          <cell r="AL10698">
            <v>79.52</v>
          </cell>
          <cell r="AQ10698" t="str">
            <v>R</v>
          </cell>
          <cell r="BM10698" t="str">
            <v>75+</v>
          </cell>
          <cell r="BP10698" t="str">
            <v>Closed</v>
          </cell>
        </row>
        <row r="10699">
          <cell r="I10699" t="str">
            <v>N</v>
          </cell>
          <cell r="AG10699">
            <v>73</v>
          </cell>
          <cell r="AI10699">
            <v>8912</v>
          </cell>
          <cell r="AL10699">
            <v>79.52</v>
          </cell>
          <cell r="AQ10699">
            <v>1</v>
          </cell>
          <cell r="BM10699" t="str">
            <v>75+</v>
          </cell>
          <cell r="BP10699" t="str">
            <v>Closed</v>
          </cell>
        </row>
        <row r="10700">
          <cell r="I10700" t="str">
            <v>N</v>
          </cell>
          <cell r="AG10700">
            <v>67</v>
          </cell>
          <cell r="AI10700">
            <v>9976</v>
          </cell>
          <cell r="AL10700">
            <v>79.52</v>
          </cell>
          <cell r="BM10700" t="str">
            <v>75+</v>
          </cell>
          <cell r="BP10700" t="str">
            <v>Open</v>
          </cell>
        </row>
        <row r="10701">
          <cell r="I10701" t="str">
            <v>N</v>
          </cell>
          <cell r="AG10701">
            <v>64</v>
          </cell>
          <cell r="AI10701">
            <v>11176</v>
          </cell>
          <cell r="AL10701">
            <v>79.52</v>
          </cell>
          <cell r="AQ10701" t="str">
            <v>D</v>
          </cell>
          <cell r="BM10701" t="str">
            <v>75+</v>
          </cell>
          <cell r="BP10701" t="str">
            <v>Closed</v>
          </cell>
        </row>
        <row r="10702">
          <cell r="I10702" t="str">
            <v>N</v>
          </cell>
          <cell r="AG10702">
            <v>65</v>
          </cell>
          <cell r="AI10702">
            <v>11480</v>
          </cell>
          <cell r="AL10702">
            <v>79.52</v>
          </cell>
          <cell r="AQ10702" t="str">
            <v>R</v>
          </cell>
          <cell r="BM10702" t="str">
            <v>75+</v>
          </cell>
          <cell r="BP10702" t="str">
            <v>Closed</v>
          </cell>
        </row>
        <row r="10703">
          <cell r="I10703" t="str">
            <v>Y</v>
          </cell>
          <cell r="AG10703">
            <v>74</v>
          </cell>
          <cell r="AI10703">
            <v>10023</v>
          </cell>
          <cell r="AL10703">
            <v>79.52</v>
          </cell>
          <cell r="AQ10703" t="str">
            <v>D</v>
          </cell>
          <cell r="BM10703" t="str">
            <v>75+</v>
          </cell>
          <cell r="BP10703" t="str">
            <v>Closed</v>
          </cell>
        </row>
        <row r="10704">
          <cell r="I10704" t="str">
            <v>N</v>
          </cell>
          <cell r="AG10704">
            <v>77</v>
          </cell>
          <cell r="AI10704">
            <v>6929</v>
          </cell>
          <cell r="AL10704">
            <v>79.53</v>
          </cell>
          <cell r="AQ10704" t="str">
            <v>D</v>
          </cell>
          <cell r="BM10704" t="str">
            <v>75+</v>
          </cell>
          <cell r="BP10704" t="str">
            <v>Closed</v>
          </cell>
        </row>
        <row r="10705">
          <cell r="I10705" t="str">
            <v>N</v>
          </cell>
          <cell r="AG10705">
            <v>64</v>
          </cell>
          <cell r="AI10705">
            <v>11230</v>
          </cell>
          <cell r="AL10705">
            <v>79.53</v>
          </cell>
          <cell r="AQ10705" t="str">
            <v>R</v>
          </cell>
          <cell r="BM10705" t="str">
            <v>75+</v>
          </cell>
          <cell r="BP10705" t="str">
            <v>Closed</v>
          </cell>
        </row>
        <row r="10706">
          <cell r="I10706" t="str">
            <v>N</v>
          </cell>
          <cell r="AG10706">
            <v>65</v>
          </cell>
          <cell r="AI10706">
            <v>11501</v>
          </cell>
          <cell r="AL10706">
            <v>79.53</v>
          </cell>
          <cell r="AQ10706" t="str">
            <v>D</v>
          </cell>
          <cell r="BM10706" t="str">
            <v>75+</v>
          </cell>
          <cell r="BP10706" t="str">
            <v>Closed</v>
          </cell>
        </row>
        <row r="10707">
          <cell r="I10707" t="str">
            <v>N</v>
          </cell>
          <cell r="AG10707">
            <v>64</v>
          </cell>
          <cell r="AI10707">
            <v>11638</v>
          </cell>
          <cell r="AL10707">
            <v>79.53</v>
          </cell>
          <cell r="AQ10707" t="str">
            <v>D</v>
          </cell>
          <cell r="BM10707" t="str">
            <v>75+</v>
          </cell>
          <cell r="BP10707" t="str">
            <v>Closed</v>
          </cell>
        </row>
        <row r="10708">
          <cell r="I10708" t="str">
            <v>N</v>
          </cell>
          <cell r="AG10708">
            <v>75</v>
          </cell>
          <cell r="AI10708">
            <v>7402</v>
          </cell>
          <cell r="AL10708">
            <v>79.53</v>
          </cell>
          <cell r="AQ10708" t="str">
            <v>D</v>
          </cell>
          <cell r="BM10708" t="str">
            <v>75+</v>
          </cell>
          <cell r="BP10708" t="str">
            <v>Closed</v>
          </cell>
        </row>
        <row r="10709">
          <cell r="I10709" t="str">
            <v>N</v>
          </cell>
          <cell r="AG10709">
            <v>70</v>
          </cell>
          <cell r="AI10709">
            <v>9365</v>
          </cell>
          <cell r="AL10709">
            <v>79.53</v>
          </cell>
          <cell r="AQ10709" t="str">
            <v>R</v>
          </cell>
          <cell r="BM10709" t="str">
            <v>75+</v>
          </cell>
          <cell r="BP10709" t="str">
            <v>Closed</v>
          </cell>
        </row>
        <row r="10710">
          <cell r="I10710" t="str">
            <v>N</v>
          </cell>
          <cell r="AG10710">
            <v>75</v>
          </cell>
          <cell r="AI10710">
            <v>6966</v>
          </cell>
          <cell r="AL10710">
            <v>79.53</v>
          </cell>
          <cell r="AQ10710" t="str">
            <v>R</v>
          </cell>
          <cell r="BM10710" t="str">
            <v>75+</v>
          </cell>
          <cell r="BP10710" t="str">
            <v>Closed</v>
          </cell>
        </row>
        <row r="10711">
          <cell r="I10711" t="str">
            <v>N</v>
          </cell>
          <cell r="AG10711">
            <v>69</v>
          </cell>
          <cell r="AI10711">
            <v>9449</v>
          </cell>
          <cell r="AL10711">
            <v>79.53</v>
          </cell>
          <cell r="AQ10711" t="str">
            <v>D</v>
          </cell>
          <cell r="BM10711" t="str">
            <v>75+</v>
          </cell>
          <cell r="BP10711" t="str">
            <v>Closed</v>
          </cell>
        </row>
        <row r="10712">
          <cell r="I10712" t="str">
            <v>N</v>
          </cell>
          <cell r="AG10712">
            <v>70</v>
          </cell>
          <cell r="AI10712">
            <v>9643</v>
          </cell>
          <cell r="AL10712">
            <v>79.53</v>
          </cell>
          <cell r="AQ10712" t="str">
            <v>E</v>
          </cell>
          <cell r="BM10712" t="str">
            <v>75+</v>
          </cell>
          <cell r="BP10712" t="str">
            <v>Closed</v>
          </cell>
        </row>
        <row r="10713">
          <cell r="I10713" t="str">
            <v>N</v>
          </cell>
          <cell r="AG10713">
            <v>79</v>
          </cell>
          <cell r="AI10713">
            <v>7220</v>
          </cell>
          <cell r="AL10713">
            <v>79.53</v>
          </cell>
          <cell r="AQ10713" t="str">
            <v>B</v>
          </cell>
          <cell r="BM10713" t="str">
            <v>75+</v>
          </cell>
          <cell r="BP10713" t="str">
            <v>Closed</v>
          </cell>
        </row>
        <row r="10714">
          <cell r="I10714" t="str">
            <v>N</v>
          </cell>
          <cell r="AG10714">
            <v>71</v>
          </cell>
          <cell r="AI10714">
            <v>9507</v>
          </cell>
          <cell r="AL10714">
            <v>79.53</v>
          </cell>
          <cell r="AQ10714" t="str">
            <v>R</v>
          </cell>
          <cell r="BM10714" t="str">
            <v>75+</v>
          </cell>
          <cell r="BP10714" t="str">
            <v>Closed</v>
          </cell>
        </row>
        <row r="10715">
          <cell r="I10715" t="str">
            <v>N</v>
          </cell>
          <cell r="AG10715">
            <v>75</v>
          </cell>
          <cell r="AI10715">
            <v>8551</v>
          </cell>
          <cell r="AL10715">
            <v>79.53</v>
          </cell>
          <cell r="AQ10715" t="str">
            <v>E</v>
          </cell>
          <cell r="BM10715" t="str">
            <v>75+</v>
          </cell>
          <cell r="BP10715" t="str">
            <v>Closed</v>
          </cell>
        </row>
        <row r="10716">
          <cell r="I10716" t="str">
            <v>N</v>
          </cell>
          <cell r="AG10716">
            <v>75</v>
          </cell>
          <cell r="AI10716">
            <v>7884</v>
          </cell>
          <cell r="AL10716">
            <v>79.53</v>
          </cell>
          <cell r="AQ10716" t="str">
            <v>D</v>
          </cell>
          <cell r="BM10716" t="str">
            <v>75+</v>
          </cell>
          <cell r="BP10716" t="str">
            <v>Closed</v>
          </cell>
        </row>
        <row r="10717">
          <cell r="I10717" t="str">
            <v>N</v>
          </cell>
          <cell r="AG10717">
            <v>75</v>
          </cell>
          <cell r="AI10717">
            <v>7462</v>
          </cell>
          <cell r="AL10717">
            <v>79.53</v>
          </cell>
          <cell r="AQ10717" t="str">
            <v>D</v>
          </cell>
          <cell r="BM10717" t="str">
            <v>75+</v>
          </cell>
          <cell r="BP10717" t="str">
            <v>Closed</v>
          </cell>
        </row>
        <row r="10718">
          <cell r="I10718" t="str">
            <v>N</v>
          </cell>
          <cell r="AG10718">
            <v>71</v>
          </cell>
          <cell r="AI10718">
            <v>9482</v>
          </cell>
          <cell r="AL10718">
            <v>79.540000000000006</v>
          </cell>
          <cell r="AQ10718" t="str">
            <v>D</v>
          </cell>
          <cell r="BM10718" t="str">
            <v>75+</v>
          </cell>
          <cell r="BP10718" t="str">
            <v>Closed</v>
          </cell>
        </row>
        <row r="10719">
          <cell r="I10719" t="str">
            <v>N</v>
          </cell>
          <cell r="AG10719">
            <v>70</v>
          </cell>
          <cell r="AI10719">
            <v>9288</v>
          </cell>
          <cell r="AL10719">
            <v>79.540000000000006</v>
          </cell>
          <cell r="AQ10719">
            <v>7</v>
          </cell>
          <cell r="BM10719" t="str">
            <v>75+</v>
          </cell>
          <cell r="BP10719" t="str">
            <v>Closed</v>
          </cell>
        </row>
        <row r="10720">
          <cell r="I10720" t="str">
            <v>N</v>
          </cell>
          <cell r="AG10720">
            <v>71</v>
          </cell>
          <cell r="AI10720">
            <v>9954</v>
          </cell>
          <cell r="AL10720">
            <v>79.540000000000006</v>
          </cell>
          <cell r="AQ10720" t="str">
            <v>E</v>
          </cell>
          <cell r="BM10720" t="str">
            <v>75+</v>
          </cell>
          <cell r="BP10720" t="str">
            <v>Closed</v>
          </cell>
        </row>
        <row r="10721">
          <cell r="I10721" t="str">
            <v>N</v>
          </cell>
          <cell r="AG10721">
            <v>78</v>
          </cell>
          <cell r="AI10721">
            <v>6671</v>
          </cell>
          <cell r="AL10721">
            <v>79.540000000000006</v>
          </cell>
          <cell r="AQ10721" t="str">
            <v>D</v>
          </cell>
          <cell r="BM10721" t="str">
            <v>75+</v>
          </cell>
          <cell r="BP10721" t="str">
            <v>Closed</v>
          </cell>
        </row>
        <row r="10722">
          <cell r="I10722" t="str">
            <v>N</v>
          </cell>
          <cell r="AG10722">
            <v>66</v>
          </cell>
          <cell r="AI10722">
            <v>11405</v>
          </cell>
          <cell r="AL10722">
            <v>79.540000000000006</v>
          </cell>
          <cell r="BM10722" t="str">
            <v>75+</v>
          </cell>
          <cell r="BP10722" t="str">
            <v>Open</v>
          </cell>
        </row>
        <row r="10723">
          <cell r="I10723" t="str">
            <v>N</v>
          </cell>
          <cell r="AG10723">
            <v>71</v>
          </cell>
          <cell r="AI10723">
            <v>8907</v>
          </cell>
          <cell r="AL10723">
            <v>79.540000000000006</v>
          </cell>
          <cell r="AQ10723" t="str">
            <v>R</v>
          </cell>
          <cell r="BM10723" t="str">
            <v>75+</v>
          </cell>
          <cell r="BP10723" t="str">
            <v>Closed</v>
          </cell>
        </row>
        <row r="10724">
          <cell r="I10724" t="str">
            <v>N</v>
          </cell>
          <cell r="AG10724">
            <v>68</v>
          </cell>
          <cell r="AI10724">
            <v>10473</v>
          </cell>
          <cell r="AL10724">
            <v>79.540000000000006</v>
          </cell>
          <cell r="BM10724" t="str">
            <v>75+</v>
          </cell>
          <cell r="BP10724" t="str">
            <v>Open</v>
          </cell>
        </row>
        <row r="10725">
          <cell r="I10725" t="str">
            <v>N</v>
          </cell>
          <cell r="AG10725">
            <v>71</v>
          </cell>
          <cell r="AI10725">
            <v>9715</v>
          </cell>
          <cell r="AL10725">
            <v>79.540000000000006</v>
          </cell>
          <cell r="AQ10725" t="str">
            <v>D</v>
          </cell>
          <cell r="BM10725" t="str">
            <v>75+</v>
          </cell>
          <cell r="BP10725" t="str">
            <v>Closed</v>
          </cell>
        </row>
        <row r="10726">
          <cell r="I10726" t="str">
            <v>N</v>
          </cell>
          <cell r="AG10726">
            <v>67</v>
          </cell>
          <cell r="AI10726">
            <v>9869</v>
          </cell>
          <cell r="AL10726">
            <v>79.540000000000006</v>
          </cell>
          <cell r="AQ10726" t="str">
            <v>D</v>
          </cell>
          <cell r="BM10726" t="str">
            <v>75+</v>
          </cell>
          <cell r="BP10726" t="str">
            <v>Closed</v>
          </cell>
        </row>
        <row r="10727">
          <cell r="I10727" t="str">
            <v>N</v>
          </cell>
          <cell r="AG10727">
            <v>67</v>
          </cell>
          <cell r="AI10727">
            <v>10799</v>
          </cell>
          <cell r="AL10727">
            <v>79.540000000000006</v>
          </cell>
          <cell r="BM10727" t="str">
            <v>75+</v>
          </cell>
          <cell r="BP10727" t="str">
            <v>Open</v>
          </cell>
        </row>
        <row r="10728">
          <cell r="I10728" t="str">
            <v>N</v>
          </cell>
          <cell r="AG10728">
            <v>71</v>
          </cell>
          <cell r="AI10728">
            <v>9452</v>
          </cell>
          <cell r="AL10728">
            <v>79.540000000000006</v>
          </cell>
          <cell r="AQ10728" t="str">
            <v>E</v>
          </cell>
          <cell r="BM10728" t="str">
            <v>75+</v>
          </cell>
          <cell r="BP10728" t="str">
            <v>Closed</v>
          </cell>
        </row>
        <row r="10729">
          <cell r="I10729" t="str">
            <v>Y</v>
          </cell>
          <cell r="AG10729">
            <v>71</v>
          </cell>
          <cell r="AI10729">
            <v>8881</v>
          </cell>
          <cell r="AL10729">
            <v>79.540000000000006</v>
          </cell>
          <cell r="AQ10729" t="str">
            <v>D</v>
          </cell>
          <cell r="BM10729" t="str">
            <v>75+</v>
          </cell>
          <cell r="BP10729" t="str">
            <v>Closed</v>
          </cell>
        </row>
        <row r="10730">
          <cell r="I10730" t="str">
            <v>N</v>
          </cell>
          <cell r="AG10730">
            <v>67</v>
          </cell>
          <cell r="AI10730">
            <v>10617</v>
          </cell>
          <cell r="AL10730">
            <v>79.540000000000006</v>
          </cell>
          <cell r="AQ10730" t="str">
            <v>D</v>
          </cell>
          <cell r="BM10730" t="str">
            <v>75+</v>
          </cell>
          <cell r="BP10730" t="str">
            <v>Closed</v>
          </cell>
        </row>
        <row r="10731">
          <cell r="I10731" t="str">
            <v>N</v>
          </cell>
          <cell r="AG10731">
            <v>66</v>
          </cell>
          <cell r="AI10731">
            <v>11054</v>
          </cell>
          <cell r="AL10731">
            <v>79.540000000000006</v>
          </cell>
          <cell r="AQ10731" t="str">
            <v>D</v>
          </cell>
          <cell r="BM10731" t="str">
            <v>75+</v>
          </cell>
          <cell r="BP10731" t="str">
            <v>Closed</v>
          </cell>
        </row>
        <row r="10732">
          <cell r="I10732" t="str">
            <v>N</v>
          </cell>
          <cell r="AG10732">
            <v>64</v>
          </cell>
          <cell r="AI10732">
            <v>11831</v>
          </cell>
          <cell r="AL10732">
            <v>79.540000000000006</v>
          </cell>
          <cell r="BM10732" t="str">
            <v>75+</v>
          </cell>
          <cell r="BP10732" t="str">
            <v>Open</v>
          </cell>
        </row>
        <row r="10733">
          <cell r="I10733" t="str">
            <v>N</v>
          </cell>
          <cell r="AG10733">
            <v>67</v>
          </cell>
          <cell r="AI10733">
            <v>10559</v>
          </cell>
          <cell r="AL10733">
            <v>79.540000000000006</v>
          </cell>
          <cell r="BM10733" t="str">
            <v>75+</v>
          </cell>
          <cell r="BP10733" t="str">
            <v>Open</v>
          </cell>
        </row>
        <row r="10734">
          <cell r="I10734" t="str">
            <v>N</v>
          </cell>
          <cell r="AG10734">
            <v>72</v>
          </cell>
          <cell r="AI10734">
            <v>9268</v>
          </cell>
          <cell r="AL10734">
            <v>79.55</v>
          </cell>
          <cell r="AQ10734" t="str">
            <v>D</v>
          </cell>
          <cell r="BM10734" t="str">
            <v>75+</v>
          </cell>
          <cell r="BP10734" t="str">
            <v>Closed</v>
          </cell>
        </row>
        <row r="10735">
          <cell r="I10735" t="str">
            <v>N</v>
          </cell>
          <cell r="AG10735">
            <v>75</v>
          </cell>
          <cell r="AI10735">
            <v>8044</v>
          </cell>
          <cell r="AL10735">
            <v>79.55</v>
          </cell>
          <cell r="AQ10735" t="str">
            <v>D</v>
          </cell>
          <cell r="BM10735" t="str">
            <v>75+</v>
          </cell>
          <cell r="BP10735" t="str">
            <v>Closed</v>
          </cell>
        </row>
        <row r="10736">
          <cell r="I10736" t="str">
            <v>N</v>
          </cell>
          <cell r="AG10736">
            <v>65</v>
          </cell>
          <cell r="AI10736">
            <v>11518</v>
          </cell>
          <cell r="AL10736">
            <v>79.55</v>
          </cell>
          <cell r="AQ10736" t="str">
            <v>R</v>
          </cell>
          <cell r="BM10736" t="str">
            <v>75+</v>
          </cell>
          <cell r="BP10736" t="str">
            <v>Closed</v>
          </cell>
        </row>
        <row r="10737">
          <cell r="I10737" t="str">
            <v>N</v>
          </cell>
          <cell r="AG10737">
            <v>78</v>
          </cell>
          <cell r="AI10737">
            <v>6852</v>
          </cell>
          <cell r="AL10737">
            <v>79.55</v>
          </cell>
          <cell r="AQ10737" t="str">
            <v>R</v>
          </cell>
          <cell r="BM10737" t="str">
            <v>75+</v>
          </cell>
          <cell r="BP10737" t="str">
            <v>Closed</v>
          </cell>
        </row>
        <row r="10738">
          <cell r="I10738" t="str">
            <v>N</v>
          </cell>
          <cell r="AG10738">
            <v>71</v>
          </cell>
          <cell r="AI10738">
            <v>9004</v>
          </cell>
          <cell r="AL10738">
            <v>79.55</v>
          </cell>
          <cell r="AQ10738" t="str">
            <v>E</v>
          </cell>
          <cell r="BM10738" t="str">
            <v>75+</v>
          </cell>
          <cell r="BP10738" t="str">
            <v>Closed</v>
          </cell>
        </row>
        <row r="10739">
          <cell r="I10739" t="str">
            <v>N</v>
          </cell>
          <cell r="AG10739">
            <v>65</v>
          </cell>
          <cell r="AI10739">
            <v>10845</v>
          </cell>
          <cell r="AL10739">
            <v>79.55</v>
          </cell>
          <cell r="AQ10739" t="str">
            <v>D</v>
          </cell>
          <cell r="BM10739" t="str">
            <v>75+</v>
          </cell>
          <cell r="BP10739" t="str">
            <v>Closed</v>
          </cell>
        </row>
        <row r="10740">
          <cell r="I10740" t="str">
            <v>Y</v>
          </cell>
          <cell r="AG10740">
            <v>73</v>
          </cell>
          <cell r="AI10740">
            <v>7915</v>
          </cell>
          <cell r="AL10740">
            <v>79.55</v>
          </cell>
          <cell r="AQ10740" t="str">
            <v>E</v>
          </cell>
          <cell r="BM10740" t="str">
            <v>75+</v>
          </cell>
          <cell r="BP10740" t="str">
            <v>Closed</v>
          </cell>
        </row>
        <row r="10741">
          <cell r="I10741" t="str">
            <v>N</v>
          </cell>
          <cell r="AG10741">
            <v>68</v>
          </cell>
          <cell r="AI10741">
            <v>10441</v>
          </cell>
          <cell r="AL10741">
            <v>79.55</v>
          </cell>
          <cell r="AQ10741" t="str">
            <v>D</v>
          </cell>
          <cell r="BM10741" t="str">
            <v>75+</v>
          </cell>
          <cell r="BP10741" t="str">
            <v>Closed</v>
          </cell>
        </row>
        <row r="10742">
          <cell r="I10742" t="str">
            <v>Y</v>
          </cell>
          <cell r="AG10742">
            <v>64</v>
          </cell>
          <cell r="AI10742">
            <v>10823</v>
          </cell>
          <cell r="AL10742">
            <v>79.55</v>
          </cell>
          <cell r="BM10742" t="str">
            <v>75+</v>
          </cell>
          <cell r="BP10742" t="str">
            <v>Open</v>
          </cell>
        </row>
        <row r="10743">
          <cell r="I10743" t="str">
            <v>N</v>
          </cell>
          <cell r="AG10743">
            <v>62</v>
          </cell>
          <cell r="AI10743">
            <v>12015</v>
          </cell>
          <cell r="AL10743">
            <v>79.55</v>
          </cell>
          <cell r="BM10743" t="str">
            <v>75+</v>
          </cell>
          <cell r="BP10743" t="str">
            <v>Open</v>
          </cell>
        </row>
        <row r="10744">
          <cell r="I10744" t="str">
            <v>N</v>
          </cell>
          <cell r="AG10744">
            <v>71</v>
          </cell>
          <cell r="AI10744">
            <v>9560</v>
          </cell>
          <cell r="AL10744">
            <v>79.55</v>
          </cell>
          <cell r="AQ10744" t="str">
            <v>D</v>
          </cell>
          <cell r="BM10744" t="str">
            <v>75+</v>
          </cell>
          <cell r="BP10744" t="str">
            <v>Closed</v>
          </cell>
        </row>
        <row r="10745">
          <cell r="I10745" t="str">
            <v>N</v>
          </cell>
          <cell r="AG10745">
            <v>68</v>
          </cell>
          <cell r="AI10745">
            <v>10358</v>
          </cell>
          <cell r="AL10745">
            <v>79.55</v>
          </cell>
          <cell r="AQ10745" t="str">
            <v>D</v>
          </cell>
          <cell r="BM10745" t="str">
            <v>75+</v>
          </cell>
          <cell r="BP10745" t="str">
            <v>Closed</v>
          </cell>
        </row>
        <row r="10746">
          <cell r="I10746" t="str">
            <v>N</v>
          </cell>
          <cell r="AG10746">
            <v>74</v>
          </cell>
          <cell r="AI10746">
            <v>8344</v>
          </cell>
          <cell r="AL10746">
            <v>79.55</v>
          </cell>
          <cell r="AQ10746" t="str">
            <v>E</v>
          </cell>
          <cell r="BM10746" t="str">
            <v>75+</v>
          </cell>
          <cell r="BP10746" t="str">
            <v>Closed</v>
          </cell>
        </row>
        <row r="10747">
          <cell r="I10747" t="str">
            <v>N</v>
          </cell>
          <cell r="AG10747">
            <v>76</v>
          </cell>
          <cell r="AI10747">
            <v>6892</v>
          </cell>
          <cell r="AL10747">
            <v>79.55</v>
          </cell>
          <cell r="AQ10747" t="str">
            <v>E</v>
          </cell>
          <cell r="BM10747" t="str">
            <v>75+</v>
          </cell>
          <cell r="BP10747" t="str">
            <v>Closed</v>
          </cell>
        </row>
        <row r="10748">
          <cell r="I10748" t="str">
            <v>N</v>
          </cell>
          <cell r="AG10748">
            <v>64</v>
          </cell>
          <cell r="AI10748">
            <v>11766</v>
          </cell>
          <cell r="AL10748">
            <v>79.55</v>
          </cell>
          <cell r="AQ10748" t="str">
            <v>R</v>
          </cell>
          <cell r="BM10748" t="str">
            <v>75+</v>
          </cell>
          <cell r="BP10748" t="str">
            <v>Closed</v>
          </cell>
        </row>
        <row r="10749">
          <cell r="I10749" t="str">
            <v>N</v>
          </cell>
          <cell r="AG10749">
            <v>64</v>
          </cell>
          <cell r="AI10749">
            <v>11328</v>
          </cell>
          <cell r="AL10749">
            <v>79.55</v>
          </cell>
          <cell r="BM10749" t="str">
            <v>75+</v>
          </cell>
          <cell r="BP10749" t="str">
            <v>Open</v>
          </cell>
        </row>
        <row r="10750">
          <cell r="I10750" t="str">
            <v>N</v>
          </cell>
          <cell r="AG10750">
            <v>67</v>
          </cell>
          <cell r="AI10750">
            <v>11397</v>
          </cell>
          <cell r="AL10750">
            <v>79.55</v>
          </cell>
          <cell r="BM10750" t="str">
            <v>75+</v>
          </cell>
          <cell r="BP10750" t="str">
            <v>Open</v>
          </cell>
        </row>
        <row r="10751">
          <cell r="I10751" t="str">
            <v>N</v>
          </cell>
          <cell r="AG10751">
            <v>68</v>
          </cell>
          <cell r="AI10751">
            <v>10615</v>
          </cell>
          <cell r="AL10751">
            <v>79.55</v>
          </cell>
          <cell r="AQ10751" t="str">
            <v>D</v>
          </cell>
          <cell r="BM10751" t="str">
            <v>75+</v>
          </cell>
          <cell r="BP10751" t="str">
            <v>Closed</v>
          </cell>
        </row>
        <row r="10752">
          <cell r="I10752" t="str">
            <v>N</v>
          </cell>
          <cell r="AG10752">
            <v>65</v>
          </cell>
          <cell r="AI10752">
            <v>11424</v>
          </cell>
          <cell r="AL10752">
            <v>79.55</v>
          </cell>
          <cell r="BM10752" t="str">
            <v>75+</v>
          </cell>
          <cell r="BP10752" t="str">
            <v>Open</v>
          </cell>
        </row>
        <row r="10753">
          <cell r="I10753" t="str">
            <v>Y</v>
          </cell>
          <cell r="AG10753">
            <v>76</v>
          </cell>
          <cell r="AI10753">
            <v>8802</v>
          </cell>
          <cell r="AL10753">
            <v>79.55</v>
          </cell>
          <cell r="AQ10753" t="str">
            <v>R</v>
          </cell>
          <cell r="BM10753" t="str">
            <v>75+</v>
          </cell>
          <cell r="BP10753" t="str">
            <v>Closed</v>
          </cell>
        </row>
        <row r="10754">
          <cell r="I10754" t="str">
            <v>N</v>
          </cell>
          <cell r="AG10754">
            <v>65</v>
          </cell>
          <cell r="AI10754">
            <v>11547</v>
          </cell>
          <cell r="AL10754">
            <v>79.56</v>
          </cell>
          <cell r="BM10754" t="str">
            <v>75+</v>
          </cell>
          <cell r="BP10754" t="str">
            <v>Open</v>
          </cell>
        </row>
        <row r="10755">
          <cell r="I10755" t="str">
            <v>N</v>
          </cell>
          <cell r="AG10755">
            <v>76</v>
          </cell>
          <cell r="AI10755">
            <v>7260</v>
          </cell>
          <cell r="AL10755">
            <v>79.56</v>
          </cell>
          <cell r="AQ10755" t="str">
            <v>R</v>
          </cell>
          <cell r="BM10755" t="str">
            <v>75+</v>
          </cell>
          <cell r="BP10755" t="str">
            <v>Closed</v>
          </cell>
        </row>
        <row r="10756">
          <cell r="I10756" t="str">
            <v>N</v>
          </cell>
          <cell r="AG10756">
            <v>64</v>
          </cell>
          <cell r="AI10756">
            <v>11432</v>
          </cell>
          <cell r="AL10756">
            <v>79.56</v>
          </cell>
          <cell r="BM10756" t="str">
            <v>75+</v>
          </cell>
          <cell r="BP10756" t="str">
            <v>Open</v>
          </cell>
        </row>
        <row r="10757">
          <cell r="I10757" t="str">
            <v>N</v>
          </cell>
          <cell r="AG10757">
            <v>68</v>
          </cell>
          <cell r="AI10757">
            <v>10008</v>
          </cell>
          <cell r="AL10757">
            <v>79.56</v>
          </cell>
          <cell r="AQ10757" t="str">
            <v>D</v>
          </cell>
          <cell r="BM10757" t="str">
            <v>75+</v>
          </cell>
          <cell r="BP10757" t="str">
            <v>Closed</v>
          </cell>
        </row>
        <row r="10758">
          <cell r="I10758" t="str">
            <v>N</v>
          </cell>
          <cell r="AG10758">
            <v>70</v>
          </cell>
          <cell r="AI10758">
            <v>9753</v>
          </cell>
          <cell r="AL10758">
            <v>79.56</v>
          </cell>
          <cell r="AQ10758" t="str">
            <v>E</v>
          </cell>
          <cell r="BM10758" t="str">
            <v>75+</v>
          </cell>
          <cell r="BP10758" t="str">
            <v>Closed</v>
          </cell>
        </row>
        <row r="10759">
          <cell r="I10759" t="str">
            <v>N</v>
          </cell>
          <cell r="AG10759">
            <v>78</v>
          </cell>
          <cell r="AI10759">
            <v>5859</v>
          </cell>
          <cell r="AL10759">
            <v>79.56</v>
          </cell>
          <cell r="AQ10759" t="str">
            <v>R</v>
          </cell>
          <cell r="BM10759" t="str">
            <v>75+</v>
          </cell>
          <cell r="BP10759" t="str">
            <v>Closed</v>
          </cell>
        </row>
        <row r="10760">
          <cell r="I10760" t="str">
            <v>N</v>
          </cell>
          <cell r="AG10760">
            <v>79</v>
          </cell>
          <cell r="AI10760">
            <v>6477</v>
          </cell>
          <cell r="AL10760">
            <v>79.56</v>
          </cell>
          <cell r="AQ10760">
            <v>1</v>
          </cell>
          <cell r="BM10760" t="str">
            <v>75+</v>
          </cell>
          <cell r="BP10760" t="str">
            <v>Closed</v>
          </cell>
        </row>
        <row r="10761">
          <cell r="I10761" t="str">
            <v>N</v>
          </cell>
          <cell r="AG10761">
            <v>67</v>
          </cell>
          <cell r="AI10761">
            <v>11123</v>
          </cell>
          <cell r="AL10761">
            <v>79.56</v>
          </cell>
          <cell r="AQ10761" t="str">
            <v>R</v>
          </cell>
          <cell r="BM10761" t="str">
            <v>75+</v>
          </cell>
          <cell r="BP10761" t="str">
            <v>Closed</v>
          </cell>
        </row>
        <row r="10762">
          <cell r="I10762" t="str">
            <v>N</v>
          </cell>
          <cell r="AG10762">
            <v>65</v>
          </cell>
          <cell r="AI10762">
            <v>11659</v>
          </cell>
          <cell r="AL10762">
            <v>79.56</v>
          </cell>
          <cell r="BM10762" t="str">
            <v>75+</v>
          </cell>
          <cell r="BP10762" t="str">
            <v>Open</v>
          </cell>
        </row>
        <row r="10763">
          <cell r="I10763" t="str">
            <v>Y</v>
          </cell>
          <cell r="AG10763">
            <v>74</v>
          </cell>
          <cell r="AI10763">
            <v>9532</v>
          </cell>
          <cell r="AL10763">
            <v>79.56</v>
          </cell>
          <cell r="AQ10763" t="str">
            <v>R</v>
          </cell>
          <cell r="BM10763" t="str">
            <v>75+</v>
          </cell>
          <cell r="BP10763" t="str">
            <v>Closed</v>
          </cell>
        </row>
        <row r="10764">
          <cell r="I10764" t="str">
            <v>N</v>
          </cell>
          <cell r="AG10764">
            <v>74</v>
          </cell>
          <cell r="AI10764">
            <v>7267</v>
          </cell>
          <cell r="AL10764">
            <v>79.56</v>
          </cell>
          <cell r="AQ10764" t="str">
            <v>E</v>
          </cell>
          <cell r="BM10764" t="str">
            <v>75+</v>
          </cell>
          <cell r="BP10764" t="str">
            <v>Closed</v>
          </cell>
        </row>
        <row r="10765">
          <cell r="I10765" t="str">
            <v>N</v>
          </cell>
          <cell r="AG10765">
            <v>65</v>
          </cell>
          <cell r="AI10765">
            <v>10971</v>
          </cell>
          <cell r="AL10765">
            <v>79.56</v>
          </cell>
          <cell r="BM10765" t="str">
            <v>75+</v>
          </cell>
          <cell r="BP10765" t="str">
            <v>Open</v>
          </cell>
        </row>
        <row r="10766">
          <cell r="I10766" t="str">
            <v>N</v>
          </cell>
          <cell r="AG10766">
            <v>75</v>
          </cell>
          <cell r="AI10766">
            <v>7824</v>
          </cell>
          <cell r="AL10766">
            <v>79.56</v>
          </cell>
          <cell r="AQ10766" t="str">
            <v>D</v>
          </cell>
          <cell r="BM10766" t="str">
            <v>75+</v>
          </cell>
          <cell r="BP10766" t="str">
            <v>Closed</v>
          </cell>
        </row>
        <row r="10767">
          <cell r="I10767" t="str">
            <v>N</v>
          </cell>
          <cell r="AG10767">
            <v>71</v>
          </cell>
          <cell r="AI10767">
            <v>9657</v>
          </cell>
          <cell r="AL10767">
            <v>79.56</v>
          </cell>
          <cell r="AQ10767" t="str">
            <v>D</v>
          </cell>
          <cell r="BM10767" t="str">
            <v>75+</v>
          </cell>
          <cell r="BP10767" t="str">
            <v>Closed</v>
          </cell>
        </row>
        <row r="10768">
          <cell r="I10768" t="str">
            <v>N</v>
          </cell>
          <cell r="AG10768">
            <v>75</v>
          </cell>
          <cell r="AI10768">
            <v>7102</v>
          </cell>
          <cell r="AL10768">
            <v>79.56</v>
          </cell>
          <cell r="AQ10768" t="str">
            <v>E</v>
          </cell>
          <cell r="BM10768" t="str">
            <v>75+</v>
          </cell>
          <cell r="BP10768" t="str">
            <v>Closed</v>
          </cell>
        </row>
        <row r="10769">
          <cell r="I10769" t="str">
            <v>Y</v>
          </cell>
          <cell r="AG10769">
            <v>77</v>
          </cell>
          <cell r="AI10769">
            <v>8985</v>
          </cell>
          <cell r="AL10769">
            <v>79.56</v>
          </cell>
          <cell r="AQ10769" t="str">
            <v>D</v>
          </cell>
          <cell r="BM10769" t="str">
            <v>75+</v>
          </cell>
          <cell r="BP10769" t="str">
            <v>Closed</v>
          </cell>
        </row>
        <row r="10770">
          <cell r="I10770" t="str">
            <v>N</v>
          </cell>
          <cell r="AG10770">
            <v>70</v>
          </cell>
          <cell r="AI10770">
            <v>8987</v>
          </cell>
          <cell r="AL10770">
            <v>79.56</v>
          </cell>
          <cell r="AQ10770" t="str">
            <v>D</v>
          </cell>
          <cell r="BM10770" t="str">
            <v>75+</v>
          </cell>
          <cell r="BP10770" t="str">
            <v>Closed</v>
          </cell>
        </row>
        <row r="10771">
          <cell r="I10771" t="str">
            <v>N</v>
          </cell>
          <cell r="AG10771">
            <v>79</v>
          </cell>
          <cell r="AI10771">
            <v>6594</v>
          </cell>
          <cell r="AL10771">
            <v>79.56</v>
          </cell>
          <cell r="AQ10771" t="str">
            <v>D</v>
          </cell>
          <cell r="BM10771" t="str">
            <v>75+</v>
          </cell>
          <cell r="BP10771" t="str">
            <v>Closed</v>
          </cell>
        </row>
        <row r="10772">
          <cell r="I10772" t="str">
            <v>N</v>
          </cell>
          <cell r="AG10772">
            <v>71</v>
          </cell>
          <cell r="AI10772">
            <v>9492</v>
          </cell>
          <cell r="AL10772">
            <v>79.56</v>
          </cell>
          <cell r="AQ10772" t="str">
            <v>D</v>
          </cell>
          <cell r="BM10772" t="str">
            <v>75+</v>
          </cell>
          <cell r="BP10772" t="str">
            <v>Closed</v>
          </cell>
        </row>
        <row r="10773">
          <cell r="I10773" t="str">
            <v>N</v>
          </cell>
          <cell r="AG10773">
            <v>70</v>
          </cell>
          <cell r="AI10773">
            <v>9329</v>
          </cell>
          <cell r="AL10773">
            <v>79.56</v>
          </cell>
          <cell r="AQ10773" t="str">
            <v>D</v>
          </cell>
          <cell r="BM10773" t="str">
            <v>75+</v>
          </cell>
          <cell r="BP10773" t="str">
            <v>Closed</v>
          </cell>
        </row>
        <row r="10774">
          <cell r="I10774" t="str">
            <v>N</v>
          </cell>
          <cell r="AG10774">
            <v>70</v>
          </cell>
          <cell r="AI10774">
            <v>11227</v>
          </cell>
          <cell r="AL10774">
            <v>79.56</v>
          </cell>
          <cell r="BM10774" t="str">
            <v>75+</v>
          </cell>
          <cell r="BP10774" t="str">
            <v>Open</v>
          </cell>
        </row>
        <row r="10775">
          <cell r="I10775" t="str">
            <v>N</v>
          </cell>
          <cell r="AG10775">
            <v>68</v>
          </cell>
          <cell r="AI10775">
            <v>10241</v>
          </cell>
          <cell r="AL10775">
            <v>79.56</v>
          </cell>
          <cell r="AQ10775" t="str">
            <v>E</v>
          </cell>
          <cell r="BM10775" t="str">
            <v>75+</v>
          </cell>
          <cell r="BP10775" t="str">
            <v>Closed</v>
          </cell>
        </row>
        <row r="10776">
          <cell r="I10776" t="str">
            <v>N</v>
          </cell>
          <cell r="AG10776">
            <v>79</v>
          </cell>
          <cell r="AI10776">
            <v>6255</v>
          </cell>
          <cell r="AL10776">
            <v>79.56</v>
          </cell>
          <cell r="AQ10776" t="str">
            <v>D</v>
          </cell>
          <cell r="BM10776" t="str">
            <v>75+</v>
          </cell>
          <cell r="BP10776" t="str">
            <v>Closed</v>
          </cell>
        </row>
        <row r="10777">
          <cell r="I10777" t="str">
            <v>N</v>
          </cell>
          <cell r="AG10777">
            <v>66</v>
          </cell>
          <cell r="AI10777">
            <v>11083</v>
          </cell>
          <cell r="AL10777">
            <v>79.56</v>
          </cell>
          <cell r="AQ10777" t="str">
            <v>D</v>
          </cell>
          <cell r="BM10777" t="str">
            <v>75+</v>
          </cell>
          <cell r="BP10777" t="str">
            <v>Closed</v>
          </cell>
        </row>
        <row r="10778">
          <cell r="I10778" t="str">
            <v>N</v>
          </cell>
          <cell r="AG10778">
            <v>65</v>
          </cell>
          <cell r="AI10778">
            <v>11334</v>
          </cell>
          <cell r="AL10778">
            <v>79.569999999999993</v>
          </cell>
          <cell r="BM10778" t="str">
            <v>75+</v>
          </cell>
          <cell r="BP10778" t="str">
            <v>Open</v>
          </cell>
        </row>
        <row r="10779">
          <cell r="I10779" t="str">
            <v>N</v>
          </cell>
          <cell r="AG10779">
            <v>66</v>
          </cell>
          <cell r="AI10779">
            <v>11171</v>
          </cell>
          <cell r="AL10779">
            <v>79.569999999999993</v>
          </cell>
          <cell r="AQ10779" t="str">
            <v>R</v>
          </cell>
          <cell r="BM10779" t="str">
            <v>75+</v>
          </cell>
          <cell r="BP10779" t="str">
            <v>Closed</v>
          </cell>
        </row>
        <row r="10780">
          <cell r="I10780" t="str">
            <v>N</v>
          </cell>
          <cell r="AG10780">
            <v>77</v>
          </cell>
          <cell r="AI10780">
            <v>7047</v>
          </cell>
          <cell r="AL10780">
            <v>79.569999999999993</v>
          </cell>
          <cell r="AQ10780" t="str">
            <v>R</v>
          </cell>
          <cell r="BM10780" t="str">
            <v>75+</v>
          </cell>
          <cell r="BP10780" t="str">
            <v>Closed</v>
          </cell>
        </row>
        <row r="10781">
          <cell r="I10781" t="str">
            <v>N</v>
          </cell>
          <cell r="AG10781">
            <v>71</v>
          </cell>
          <cell r="AI10781">
            <v>9233</v>
          </cell>
          <cell r="AL10781">
            <v>79.569999999999993</v>
          </cell>
          <cell r="AQ10781" t="str">
            <v>E</v>
          </cell>
          <cell r="BM10781" t="str">
            <v>75+</v>
          </cell>
          <cell r="BP10781" t="str">
            <v>Closed</v>
          </cell>
        </row>
        <row r="10782">
          <cell r="I10782" t="str">
            <v>N</v>
          </cell>
          <cell r="AG10782">
            <v>70</v>
          </cell>
          <cell r="AI10782">
            <v>9883</v>
          </cell>
          <cell r="AL10782">
            <v>79.569999999999993</v>
          </cell>
          <cell r="AQ10782" t="str">
            <v>D</v>
          </cell>
          <cell r="BM10782" t="str">
            <v>75+</v>
          </cell>
          <cell r="BP10782" t="str">
            <v>Closed</v>
          </cell>
        </row>
        <row r="10783">
          <cell r="I10783" t="str">
            <v>N</v>
          </cell>
          <cell r="AG10783">
            <v>66</v>
          </cell>
          <cell r="AI10783">
            <v>10731</v>
          </cell>
          <cell r="AL10783">
            <v>79.569999999999993</v>
          </cell>
          <cell r="AQ10783" t="str">
            <v>D</v>
          </cell>
          <cell r="BM10783" t="str">
            <v>75+</v>
          </cell>
          <cell r="BP10783" t="str">
            <v>Closed</v>
          </cell>
        </row>
        <row r="10784">
          <cell r="I10784" t="str">
            <v>N</v>
          </cell>
          <cell r="AG10784">
            <v>67</v>
          </cell>
          <cell r="AI10784">
            <v>10823</v>
          </cell>
          <cell r="AL10784">
            <v>79.569999999999993</v>
          </cell>
          <cell r="AQ10784" t="str">
            <v>D</v>
          </cell>
          <cell r="BM10784" t="str">
            <v>75+</v>
          </cell>
          <cell r="BP10784" t="str">
            <v>Closed</v>
          </cell>
        </row>
        <row r="10785">
          <cell r="I10785" t="str">
            <v>N</v>
          </cell>
          <cell r="AG10785">
            <v>73</v>
          </cell>
          <cell r="AI10785">
            <v>8715</v>
          </cell>
          <cell r="AL10785">
            <v>79.569999999999993</v>
          </cell>
          <cell r="AQ10785">
            <v>1</v>
          </cell>
          <cell r="BM10785" t="str">
            <v>75+</v>
          </cell>
          <cell r="BP10785" t="str">
            <v>Closed</v>
          </cell>
        </row>
        <row r="10786">
          <cell r="I10786" t="str">
            <v>N</v>
          </cell>
          <cell r="AG10786">
            <v>76</v>
          </cell>
          <cell r="AI10786">
            <v>7301</v>
          </cell>
          <cell r="AL10786">
            <v>79.569999999999993</v>
          </cell>
          <cell r="AQ10786" t="str">
            <v>D</v>
          </cell>
          <cell r="BM10786" t="str">
            <v>75+</v>
          </cell>
          <cell r="BP10786" t="str">
            <v>Closed</v>
          </cell>
        </row>
        <row r="10787">
          <cell r="I10787" t="str">
            <v>N</v>
          </cell>
          <cell r="AG10787">
            <v>71</v>
          </cell>
          <cell r="AI10787">
            <v>9865</v>
          </cell>
          <cell r="AL10787">
            <v>79.569999999999993</v>
          </cell>
          <cell r="AQ10787" t="str">
            <v>D</v>
          </cell>
          <cell r="BM10787" t="str">
            <v>75+</v>
          </cell>
          <cell r="BP10787" t="str">
            <v>Closed</v>
          </cell>
        </row>
        <row r="10788">
          <cell r="I10788" t="str">
            <v>N</v>
          </cell>
          <cell r="AG10788">
            <v>77</v>
          </cell>
          <cell r="AI10788">
            <v>6640</v>
          </cell>
          <cell r="AL10788">
            <v>79.569999999999993</v>
          </cell>
          <cell r="AQ10788" t="str">
            <v>R</v>
          </cell>
          <cell r="BM10788" t="str">
            <v>75+</v>
          </cell>
          <cell r="BP10788" t="str">
            <v>Closed</v>
          </cell>
        </row>
        <row r="10789">
          <cell r="I10789" t="str">
            <v>N</v>
          </cell>
          <cell r="AG10789">
            <v>73</v>
          </cell>
          <cell r="AI10789">
            <v>7916</v>
          </cell>
          <cell r="AL10789">
            <v>79.569999999999993</v>
          </cell>
          <cell r="AQ10789" t="str">
            <v>D</v>
          </cell>
          <cell r="BM10789" t="str">
            <v>75+</v>
          </cell>
          <cell r="BP10789" t="str">
            <v>Closed</v>
          </cell>
        </row>
        <row r="10790">
          <cell r="I10790" t="str">
            <v>N</v>
          </cell>
          <cell r="AG10790">
            <v>68</v>
          </cell>
          <cell r="AI10790">
            <v>9326</v>
          </cell>
          <cell r="AL10790">
            <v>79.569999999999993</v>
          </cell>
          <cell r="AQ10790" t="str">
            <v>E</v>
          </cell>
          <cell r="BM10790" t="str">
            <v>75+</v>
          </cell>
          <cell r="BP10790" t="str">
            <v>Closed</v>
          </cell>
        </row>
        <row r="10791">
          <cell r="I10791" t="str">
            <v>N</v>
          </cell>
          <cell r="AG10791">
            <v>69</v>
          </cell>
          <cell r="AI10791">
            <v>10691</v>
          </cell>
          <cell r="AL10791">
            <v>79.569999999999993</v>
          </cell>
          <cell r="AQ10791" t="str">
            <v>D</v>
          </cell>
          <cell r="BM10791" t="str">
            <v>75+</v>
          </cell>
          <cell r="BP10791" t="str">
            <v>Closed</v>
          </cell>
        </row>
        <row r="10792">
          <cell r="I10792" t="str">
            <v>N</v>
          </cell>
          <cell r="AG10792">
            <v>69</v>
          </cell>
          <cell r="AI10792">
            <v>10514</v>
          </cell>
          <cell r="AL10792">
            <v>79.569999999999993</v>
          </cell>
          <cell r="AQ10792" t="str">
            <v>E</v>
          </cell>
          <cell r="BM10792" t="str">
            <v>75+</v>
          </cell>
          <cell r="BP10792" t="str">
            <v>Closed</v>
          </cell>
        </row>
        <row r="10793">
          <cell r="I10793" t="str">
            <v>N</v>
          </cell>
          <cell r="AG10793">
            <v>67</v>
          </cell>
          <cell r="AI10793">
            <v>10263</v>
          </cell>
          <cell r="AL10793">
            <v>79.569999999999993</v>
          </cell>
          <cell r="AQ10793" t="str">
            <v>D</v>
          </cell>
          <cell r="BM10793" t="str">
            <v>75+</v>
          </cell>
          <cell r="BP10793" t="str">
            <v>Closed</v>
          </cell>
        </row>
        <row r="10794">
          <cell r="I10794" t="str">
            <v>N</v>
          </cell>
          <cell r="AG10794">
            <v>71</v>
          </cell>
          <cell r="AI10794">
            <v>9151</v>
          </cell>
          <cell r="AL10794">
            <v>79.569999999999993</v>
          </cell>
          <cell r="AQ10794" t="str">
            <v>E</v>
          </cell>
          <cell r="BM10794" t="str">
            <v>75+</v>
          </cell>
          <cell r="BP10794" t="str">
            <v>Closed</v>
          </cell>
        </row>
        <row r="10795">
          <cell r="I10795" t="str">
            <v>N</v>
          </cell>
          <cell r="AG10795">
            <v>73</v>
          </cell>
          <cell r="AI10795">
            <v>8200</v>
          </cell>
          <cell r="AL10795">
            <v>79.569999999999993</v>
          </cell>
          <cell r="AQ10795" t="str">
            <v>D</v>
          </cell>
          <cell r="BM10795" t="str">
            <v>75+</v>
          </cell>
          <cell r="BP10795" t="str">
            <v>Closed</v>
          </cell>
        </row>
        <row r="10796">
          <cell r="I10796" t="str">
            <v>Y</v>
          </cell>
          <cell r="AG10796">
            <v>72</v>
          </cell>
          <cell r="AI10796">
            <v>9174</v>
          </cell>
          <cell r="AL10796">
            <v>79.569999999999993</v>
          </cell>
          <cell r="AQ10796" t="str">
            <v>D</v>
          </cell>
          <cell r="BM10796" t="str">
            <v>75+</v>
          </cell>
          <cell r="BP10796" t="str">
            <v>Closed</v>
          </cell>
        </row>
        <row r="10797">
          <cell r="I10797" t="str">
            <v>N</v>
          </cell>
          <cell r="AG10797">
            <v>76</v>
          </cell>
          <cell r="AI10797">
            <v>6778</v>
          </cell>
          <cell r="AL10797">
            <v>79.569999999999993</v>
          </cell>
          <cell r="AQ10797">
            <v>1</v>
          </cell>
          <cell r="BM10797" t="str">
            <v>75+</v>
          </cell>
          <cell r="BP10797" t="str">
            <v>Closed</v>
          </cell>
        </row>
        <row r="10798">
          <cell r="I10798" t="str">
            <v>N</v>
          </cell>
          <cell r="AG10798">
            <v>79</v>
          </cell>
          <cell r="AI10798">
            <v>6182</v>
          </cell>
          <cell r="AL10798">
            <v>79.569999999999993</v>
          </cell>
          <cell r="AQ10798" t="str">
            <v>R</v>
          </cell>
          <cell r="BM10798" t="str">
            <v>75+</v>
          </cell>
          <cell r="BP10798" t="str">
            <v>Closed</v>
          </cell>
        </row>
        <row r="10799">
          <cell r="I10799" t="str">
            <v>N</v>
          </cell>
          <cell r="AG10799">
            <v>70</v>
          </cell>
          <cell r="AI10799">
            <v>9747</v>
          </cell>
          <cell r="AL10799">
            <v>79.569999999999993</v>
          </cell>
          <cell r="AQ10799" t="str">
            <v>R</v>
          </cell>
          <cell r="BM10799" t="str">
            <v>75+</v>
          </cell>
          <cell r="BP10799" t="str">
            <v>Closed</v>
          </cell>
        </row>
        <row r="10800">
          <cell r="I10800" t="str">
            <v>N</v>
          </cell>
          <cell r="AG10800">
            <v>64</v>
          </cell>
          <cell r="AI10800">
            <v>11261</v>
          </cell>
          <cell r="AL10800">
            <v>79.58</v>
          </cell>
          <cell r="AQ10800" t="str">
            <v>D</v>
          </cell>
          <cell r="BM10800" t="str">
            <v>75+</v>
          </cell>
          <cell r="BP10800" t="str">
            <v>Closed</v>
          </cell>
        </row>
        <row r="10801">
          <cell r="I10801" t="str">
            <v>N</v>
          </cell>
          <cell r="AG10801">
            <v>66</v>
          </cell>
          <cell r="AI10801">
            <v>10545</v>
          </cell>
          <cell r="AL10801">
            <v>79.58</v>
          </cell>
          <cell r="AQ10801" t="str">
            <v>D</v>
          </cell>
          <cell r="BM10801" t="str">
            <v>75+</v>
          </cell>
          <cell r="BP10801" t="str">
            <v>Closed</v>
          </cell>
        </row>
        <row r="10802">
          <cell r="I10802" t="str">
            <v>N</v>
          </cell>
          <cell r="AG10802">
            <v>69</v>
          </cell>
          <cell r="AI10802">
            <v>9783</v>
          </cell>
          <cell r="AL10802">
            <v>79.58</v>
          </cell>
          <cell r="AQ10802" t="str">
            <v>D</v>
          </cell>
          <cell r="BM10802" t="str">
            <v>75+</v>
          </cell>
          <cell r="BP10802" t="str">
            <v>Closed</v>
          </cell>
        </row>
        <row r="10803">
          <cell r="I10803" t="str">
            <v>N</v>
          </cell>
          <cell r="AG10803">
            <v>76</v>
          </cell>
          <cell r="AI10803">
            <v>6878</v>
          </cell>
          <cell r="AL10803">
            <v>79.58</v>
          </cell>
          <cell r="AQ10803" t="str">
            <v>D</v>
          </cell>
          <cell r="BM10803" t="str">
            <v>75+</v>
          </cell>
          <cell r="BP10803" t="str">
            <v>Closed</v>
          </cell>
        </row>
        <row r="10804">
          <cell r="I10804" t="str">
            <v>N</v>
          </cell>
          <cell r="AG10804">
            <v>78</v>
          </cell>
          <cell r="AI10804">
            <v>7057</v>
          </cell>
          <cell r="AL10804">
            <v>79.58</v>
          </cell>
          <cell r="AQ10804" t="str">
            <v>D</v>
          </cell>
          <cell r="BM10804" t="str">
            <v>75+</v>
          </cell>
          <cell r="BP10804" t="str">
            <v>Closed</v>
          </cell>
        </row>
        <row r="10805">
          <cell r="I10805" t="str">
            <v>N</v>
          </cell>
          <cell r="AG10805">
            <v>67</v>
          </cell>
          <cell r="AI10805">
            <v>10696</v>
          </cell>
          <cell r="AL10805">
            <v>79.58</v>
          </cell>
          <cell r="AQ10805" t="str">
            <v>D</v>
          </cell>
          <cell r="BM10805" t="str">
            <v>75+</v>
          </cell>
          <cell r="BP10805" t="str">
            <v>Closed</v>
          </cell>
        </row>
        <row r="10806">
          <cell r="I10806" t="str">
            <v>N</v>
          </cell>
          <cell r="AG10806">
            <v>63</v>
          </cell>
          <cell r="AI10806">
            <v>11950</v>
          </cell>
          <cell r="AL10806">
            <v>79.58</v>
          </cell>
          <cell r="BM10806" t="str">
            <v>75+</v>
          </cell>
          <cell r="BP10806" t="str">
            <v>Closed</v>
          </cell>
        </row>
        <row r="10807">
          <cell r="I10807" t="str">
            <v>N</v>
          </cell>
          <cell r="AG10807">
            <v>73</v>
          </cell>
          <cell r="AI10807">
            <v>8383</v>
          </cell>
          <cell r="AL10807">
            <v>79.58</v>
          </cell>
          <cell r="AQ10807" t="str">
            <v>D</v>
          </cell>
          <cell r="BM10807" t="str">
            <v>75+</v>
          </cell>
          <cell r="BP10807" t="str">
            <v>Closed</v>
          </cell>
        </row>
        <row r="10808">
          <cell r="I10808" t="str">
            <v>N</v>
          </cell>
          <cell r="AG10808">
            <v>73</v>
          </cell>
          <cell r="AI10808">
            <v>8399</v>
          </cell>
          <cell r="AL10808">
            <v>79.58</v>
          </cell>
          <cell r="AQ10808" t="str">
            <v>D</v>
          </cell>
          <cell r="BM10808" t="str">
            <v>75+</v>
          </cell>
          <cell r="BP10808" t="str">
            <v>Closed</v>
          </cell>
        </row>
        <row r="10809">
          <cell r="I10809" t="str">
            <v>N</v>
          </cell>
          <cell r="AG10809">
            <v>75</v>
          </cell>
          <cell r="AI10809">
            <v>7660</v>
          </cell>
          <cell r="AL10809">
            <v>79.58</v>
          </cell>
          <cell r="AQ10809" t="str">
            <v>D</v>
          </cell>
          <cell r="BM10809" t="str">
            <v>75+</v>
          </cell>
          <cell r="BP10809" t="str">
            <v>Closed</v>
          </cell>
        </row>
        <row r="10810">
          <cell r="I10810" t="str">
            <v>N</v>
          </cell>
          <cell r="AG10810">
            <v>69</v>
          </cell>
          <cell r="AI10810">
            <v>9465</v>
          </cell>
          <cell r="AL10810">
            <v>79.58</v>
          </cell>
          <cell r="AQ10810" t="str">
            <v>D</v>
          </cell>
          <cell r="BM10810" t="str">
            <v>75+</v>
          </cell>
          <cell r="BP10810" t="str">
            <v>Closed</v>
          </cell>
        </row>
        <row r="10811">
          <cell r="I10811" t="str">
            <v>N</v>
          </cell>
          <cell r="AG10811">
            <v>77</v>
          </cell>
          <cell r="AI10811">
            <v>7175</v>
          </cell>
          <cell r="AL10811">
            <v>79.58</v>
          </cell>
          <cell r="AQ10811" t="str">
            <v>D</v>
          </cell>
          <cell r="BM10811" t="str">
            <v>75+</v>
          </cell>
          <cell r="BP10811" t="str">
            <v>Closed</v>
          </cell>
        </row>
        <row r="10812">
          <cell r="I10812" t="str">
            <v>N</v>
          </cell>
          <cell r="AG10812">
            <v>69</v>
          </cell>
          <cell r="AI10812">
            <v>10827</v>
          </cell>
          <cell r="AL10812">
            <v>79.58</v>
          </cell>
          <cell r="BM10812" t="str">
            <v>75+</v>
          </cell>
          <cell r="BP10812" t="str">
            <v>Open</v>
          </cell>
        </row>
        <row r="10813">
          <cell r="I10813" t="str">
            <v>N</v>
          </cell>
          <cell r="AG10813">
            <v>65</v>
          </cell>
          <cell r="AI10813">
            <v>11563</v>
          </cell>
          <cell r="AL10813">
            <v>79.58</v>
          </cell>
          <cell r="BM10813" t="str">
            <v>75+</v>
          </cell>
          <cell r="BP10813" t="str">
            <v>Open</v>
          </cell>
        </row>
        <row r="10814">
          <cell r="I10814" t="str">
            <v>N</v>
          </cell>
          <cell r="AG10814">
            <v>73</v>
          </cell>
          <cell r="AI10814">
            <v>8704</v>
          </cell>
          <cell r="AL10814">
            <v>79.58</v>
          </cell>
          <cell r="AQ10814" t="str">
            <v>D</v>
          </cell>
          <cell r="BM10814" t="str">
            <v>75+</v>
          </cell>
          <cell r="BP10814" t="str">
            <v>Closed</v>
          </cell>
        </row>
        <row r="10815">
          <cell r="I10815" t="str">
            <v>N</v>
          </cell>
          <cell r="AG10815">
            <v>79</v>
          </cell>
          <cell r="AI10815">
            <v>6764</v>
          </cell>
          <cell r="AL10815">
            <v>79.58</v>
          </cell>
          <cell r="AQ10815">
            <v>1</v>
          </cell>
          <cell r="BM10815" t="str">
            <v>75+</v>
          </cell>
          <cell r="BP10815" t="str">
            <v>Closed</v>
          </cell>
        </row>
        <row r="10816">
          <cell r="I10816" t="str">
            <v>N</v>
          </cell>
          <cell r="AG10816">
            <v>75</v>
          </cell>
          <cell r="AI10816">
            <v>7932</v>
          </cell>
          <cell r="AL10816">
            <v>79.58</v>
          </cell>
          <cell r="AQ10816" t="str">
            <v>R</v>
          </cell>
          <cell r="BM10816" t="str">
            <v>75+</v>
          </cell>
          <cell r="BP10816" t="str">
            <v>Closed</v>
          </cell>
        </row>
        <row r="10817">
          <cell r="I10817" t="str">
            <v>N</v>
          </cell>
          <cell r="AG10817">
            <v>65</v>
          </cell>
          <cell r="AI10817">
            <v>11594</v>
          </cell>
          <cell r="AL10817">
            <v>79.58</v>
          </cell>
          <cell r="BM10817" t="str">
            <v>75+</v>
          </cell>
          <cell r="BP10817" t="str">
            <v>Open</v>
          </cell>
        </row>
        <row r="10818">
          <cell r="I10818" t="str">
            <v>N</v>
          </cell>
          <cell r="AG10818">
            <v>69</v>
          </cell>
          <cell r="AI10818">
            <v>9457</v>
          </cell>
          <cell r="AL10818">
            <v>79.58</v>
          </cell>
          <cell r="AQ10818" t="str">
            <v>R</v>
          </cell>
          <cell r="BM10818" t="str">
            <v>75+</v>
          </cell>
          <cell r="BP10818" t="str">
            <v>Closed</v>
          </cell>
        </row>
        <row r="10819">
          <cell r="I10819" t="str">
            <v>N</v>
          </cell>
          <cell r="AG10819">
            <v>73</v>
          </cell>
          <cell r="AI10819">
            <v>8761</v>
          </cell>
          <cell r="AL10819">
            <v>79.59</v>
          </cell>
          <cell r="AQ10819" t="str">
            <v>D</v>
          </cell>
          <cell r="BM10819" t="str">
            <v>75+</v>
          </cell>
          <cell r="BP10819" t="str">
            <v>Closed</v>
          </cell>
        </row>
        <row r="10820">
          <cell r="I10820" t="str">
            <v>N</v>
          </cell>
          <cell r="AG10820">
            <v>69</v>
          </cell>
          <cell r="AI10820">
            <v>9629</v>
          </cell>
          <cell r="AL10820">
            <v>79.59</v>
          </cell>
          <cell r="AQ10820" t="str">
            <v>R</v>
          </cell>
          <cell r="BM10820" t="str">
            <v>75+</v>
          </cell>
          <cell r="BP10820" t="str">
            <v>Closed</v>
          </cell>
        </row>
        <row r="10821">
          <cell r="I10821" t="str">
            <v>N</v>
          </cell>
          <cell r="AG10821">
            <v>69</v>
          </cell>
          <cell r="AI10821">
            <v>10065</v>
          </cell>
          <cell r="AL10821">
            <v>79.59</v>
          </cell>
          <cell r="BM10821" t="str">
            <v>75+</v>
          </cell>
          <cell r="BP10821" t="str">
            <v>Open</v>
          </cell>
        </row>
        <row r="10822">
          <cell r="I10822" t="str">
            <v>N</v>
          </cell>
          <cell r="AG10822">
            <v>74</v>
          </cell>
          <cell r="AI10822">
            <v>8678</v>
          </cell>
          <cell r="AL10822">
            <v>79.59</v>
          </cell>
          <cell r="AQ10822" t="str">
            <v>R</v>
          </cell>
          <cell r="BM10822" t="str">
            <v>75+</v>
          </cell>
          <cell r="BP10822" t="str">
            <v>Closed</v>
          </cell>
        </row>
        <row r="10823">
          <cell r="I10823" t="str">
            <v>N</v>
          </cell>
          <cell r="AG10823">
            <v>76</v>
          </cell>
          <cell r="AI10823">
            <v>7587</v>
          </cell>
          <cell r="AL10823">
            <v>79.59</v>
          </cell>
          <cell r="AQ10823" t="str">
            <v>D</v>
          </cell>
          <cell r="BM10823" t="str">
            <v>75+</v>
          </cell>
          <cell r="BP10823" t="str">
            <v>Closed</v>
          </cell>
        </row>
        <row r="10824">
          <cell r="I10824" t="str">
            <v>N</v>
          </cell>
          <cell r="AG10824">
            <v>74</v>
          </cell>
          <cell r="AI10824">
            <v>8478</v>
          </cell>
          <cell r="AL10824">
            <v>79.59</v>
          </cell>
          <cell r="AQ10824" t="str">
            <v>E</v>
          </cell>
          <cell r="BM10824" t="str">
            <v>75+</v>
          </cell>
          <cell r="BP10824" t="str">
            <v>Closed</v>
          </cell>
        </row>
        <row r="10825">
          <cell r="I10825" t="str">
            <v>N</v>
          </cell>
          <cell r="AG10825">
            <v>65</v>
          </cell>
          <cell r="AI10825">
            <v>10675</v>
          </cell>
          <cell r="AL10825">
            <v>79.59</v>
          </cell>
          <cell r="AQ10825" t="str">
            <v>R</v>
          </cell>
          <cell r="BM10825" t="str">
            <v>75+</v>
          </cell>
          <cell r="BP10825" t="str">
            <v>Closed</v>
          </cell>
        </row>
        <row r="10826">
          <cell r="I10826" t="str">
            <v>N</v>
          </cell>
          <cell r="AG10826">
            <v>70</v>
          </cell>
          <cell r="AI10826">
            <v>8788</v>
          </cell>
          <cell r="AL10826">
            <v>79.59</v>
          </cell>
          <cell r="BM10826" t="str">
            <v>75+</v>
          </cell>
          <cell r="BP10826" t="str">
            <v>Open</v>
          </cell>
        </row>
        <row r="10827">
          <cell r="I10827" t="str">
            <v>N</v>
          </cell>
          <cell r="AG10827">
            <v>78</v>
          </cell>
          <cell r="AI10827">
            <v>6072</v>
          </cell>
          <cell r="AL10827">
            <v>79.59</v>
          </cell>
          <cell r="AQ10827" t="str">
            <v>R</v>
          </cell>
          <cell r="BM10827" t="str">
            <v>75+</v>
          </cell>
          <cell r="BP10827" t="str">
            <v>Closed</v>
          </cell>
        </row>
        <row r="10828">
          <cell r="I10828" t="str">
            <v>N</v>
          </cell>
          <cell r="AG10828">
            <v>74</v>
          </cell>
          <cell r="AI10828">
            <v>8201</v>
          </cell>
          <cell r="AL10828">
            <v>79.59</v>
          </cell>
          <cell r="AQ10828" t="str">
            <v>E</v>
          </cell>
          <cell r="BM10828" t="str">
            <v>75+</v>
          </cell>
          <cell r="BP10828" t="str">
            <v>Closed</v>
          </cell>
        </row>
        <row r="10829">
          <cell r="I10829" t="str">
            <v>Y</v>
          </cell>
          <cell r="AG10829">
            <v>76</v>
          </cell>
          <cell r="AI10829">
            <v>9302</v>
          </cell>
          <cell r="AL10829">
            <v>79.59</v>
          </cell>
          <cell r="AQ10829" t="str">
            <v>D</v>
          </cell>
          <cell r="BM10829" t="str">
            <v>75+</v>
          </cell>
          <cell r="BP10829" t="str">
            <v>Closed</v>
          </cell>
        </row>
        <row r="10830">
          <cell r="I10830" t="str">
            <v>N</v>
          </cell>
          <cell r="AG10830">
            <v>72</v>
          </cell>
          <cell r="AI10830">
            <v>8446</v>
          </cell>
          <cell r="AL10830">
            <v>79.59</v>
          </cell>
          <cell r="AQ10830" t="str">
            <v>E</v>
          </cell>
          <cell r="BM10830" t="str">
            <v>75+</v>
          </cell>
          <cell r="BP10830" t="str">
            <v>Closed</v>
          </cell>
        </row>
        <row r="10831">
          <cell r="I10831" t="str">
            <v>N</v>
          </cell>
          <cell r="AG10831">
            <v>64</v>
          </cell>
          <cell r="AI10831">
            <v>11969</v>
          </cell>
          <cell r="AL10831">
            <v>79.59</v>
          </cell>
          <cell r="BM10831" t="str">
            <v>75+</v>
          </cell>
          <cell r="BP10831" t="str">
            <v>Open</v>
          </cell>
        </row>
        <row r="10832">
          <cell r="I10832" t="str">
            <v>N</v>
          </cell>
          <cell r="AG10832">
            <v>71</v>
          </cell>
          <cell r="AI10832">
            <v>9540</v>
          </cell>
          <cell r="AL10832">
            <v>79.59</v>
          </cell>
          <cell r="AQ10832" t="str">
            <v>D</v>
          </cell>
          <cell r="BM10832" t="str">
            <v>75+</v>
          </cell>
          <cell r="BP10832" t="str">
            <v>Closed</v>
          </cell>
        </row>
        <row r="10833">
          <cell r="I10833" t="str">
            <v>Y</v>
          </cell>
          <cell r="AG10833">
            <v>70</v>
          </cell>
          <cell r="AI10833">
            <v>9419</v>
          </cell>
          <cell r="AL10833">
            <v>79.59</v>
          </cell>
          <cell r="AQ10833" t="str">
            <v>D</v>
          </cell>
          <cell r="BM10833" t="str">
            <v>75+</v>
          </cell>
          <cell r="BP10833" t="str">
            <v>Closed</v>
          </cell>
        </row>
        <row r="10834">
          <cell r="I10834" t="str">
            <v>N</v>
          </cell>
          <cell r="AG10834">
            <v>66</v>
          </cell>
          <cell r="AI10834">
            <v>10553</v>
          </cell>
          <cell r="AL10834">
            <v>79.59</v>
          </cell>
          <cell r="AQ10834" t="str">
            <v>D</v>
          </cell>
          <cell r="BM10834" t="str">
            <v>75+</v>
          </cell>
          <cell r="BP10834" t="str">
            <v>Closed</v>
          </cell>
        </row>
        <row r="10835">
          <cell r="I10835" t="str">
            <v>Y</v>
          </cell>
          <cell r="AG10835">
            <v>77</v>
          </cell>
          <cell r="AI10835">
            <v>6324</v>
          </cell>
          <cell r="AL10835">
            <v>79.59</v>
          </cell>
          <cell r="AQ10835" t="str">
            <v>R</v>
          </cell>
          <cell r="BM10835" t="str">
            <v>75+</v>
          </cell>
          <cell r="BP10835" t="str">
            <v>Closed</v>
          </cell>
        </row>
        <row r="10836">
          <cell r="I10836" t="str">
            <v>N</v>
          </cell>
          <cell r="AG10836">
            <v>68</v>
          </cell>
          <cell r="AI10836">
            <v>10222</v>
          </cell>
          <cell r="AL10836">
            <v>79.59</v>
          </cell>
          <cell r="AQ10836" t="str">
            <v>D</v>
          </cell>
          <cell r="BM10836" t="str">
            <v>75+</v>
          </cell>
          <cell r="BP10836" t="str">
            <v>Closed</v>
          </cell>
        </row>
        <row r="10837">
          <cell r="I10837" t="str">
            <v>N</v>
          </cell>
          <cell r="AG10837">
            <v>71</v>
          </cell>
          <cell r="AI10837">
            <v>8524</v>
          </cell>
          <cell r="AL10837">
            <v>79.59</v>
          </cell>
          <cell r="AQ10837" t="str">
            <v>D</v>
          </cell>
          <cell r="BM10837" t="str">
            <v>75+</v>
          </cell>
          <cell r="BP10837" t="str">
            <v>Closed</v>
          </cell>
        </row>
        <row r="10838">
          <cell r="I10838" t="str">
            <v>N</v>
          </cell>
          <cell r="AG10838">
            <v>71</v>
          </cell>
          <cell r="AI10838">
            <v>8986</v>
          </cell>
          <cell r="AL10838">
            <v>79.59</v>
          </cell>
          <cell r="BM10838" t="str">
            <v>75+</v>
          </cell>
          <cell r="BP10838" t="str">
            <v>Closed</v>
          </cell>
        </row>
        <row r="10839">
          <cell r="I10839" t="str">
            <v>N</v>
          </cell>
          <cell r="AG10839">
            <v>77</v>
          </cell>
          <cell r="AI10839">
            <v>6783</v>
          </cell>
          <cell r="AL10839">
            <v>79.59</v>
          </cell>
          <cell r="AQ10839" t="str">
            <v>D</v>
          </cell>
          <cell r="BM10839" t="str">
            <v>75+</v>
          </cell>
          <cell r="BP10839" t="str">
            <v>Closed</v>
          </cell>
        </row>
        <row r="10840">
          <cell r="I10840" t="str">
            <v>Y</v>
          </cell>
          <cell r="AG10840">
            <v>69</v>
          </cell>
          <cell r="AI10840">
            <v>8832</v>
          </cell>
          <cell r="AL10840">
            <v>79.59</v>
          </cell>
          <cell r="AQ10840" t="str">
            <v>D</v>
          </cell>
          <cell r="BM10840" t="str">
            <v>75+</v>
          </cell>
          <cell r="BP10840" t="str">
            <v>Closed</v>
          </cell>
        </row>
        <row r="10841">
          <cell r="I10841" t="str">
            <v>N</v>
          </cell>
          <cell r="AG10841">
            <v>69</v>
          </cell>
          <cell r="AI10841">
            <v>10093</v>
          </cell>
          <cell r="AL10841">
            <v>79.59</v>
          </cell>
          <cell r="AQ10841" t="str">
            <v>D</v>
          </cell>
          <cell r="BM10841" t="str">
            <v>75+</v>
          </cell>
          <cell r="BP10841" t="str">
            <v>Closed</v>
          </cell>
        </row>
        <row r="10842">
          <cell r="I10842" t="str">
            <v>N</v>
          </cell>
          <cell r="AG10842">
            <v>75</v>
          </cell>
          <cell r="AI10842">
            <v>6969</v>
          </cell>
          <cell r="AL10842">
            <v>79.599999999999994</v>
          </cell>
          <cell r="AQ10842" t="str">
            <v>D</v>
          </cell>
          <cell r="BM10842" t="str">
            <v>75+</v>
          </cell>
          <cell r="BP10842" t="str">
            <v>Closed</v>
          </cell>
        </row>
        <row r="10843">
          <cell r="I10843" t="str">
            <v>N</v>
          </cell>
          <cell r="AG10843">
            <v>69</v>
          </cell>
          <cell r="AI10843">
            <v>10391</v>
          </cell>
          <cell r="AL10843">
            <v>79.599999999999994</v>
          </cell>
          <cell r="AQ10843" t="str">
            <v>D</v>
          </cell>
          <cell r="BM10843" t="str">
            <v>75+</v>
          </cell>
          <cell r="BP10843" t="str">
            <v>Closed</v>
          </cell>
        </row>
        <row r="10844">
          <cell r="I10844" t="str">
            <v>Y</v>
          </cell>
          <cell r="AG10844">
            <v>75</v>
          </cell>
          <cell r="AI10844">
            <v>7166</v>
          </cell>
          <cell r="AL10844">
            <v>79.599999999999994</v>
          </cell>
          <cell r="AQ10844" t="str">
            <v>D</v>
          </cell>
          <cell r="BM10844" t="str">
            <v>75+</v>
          </cell>
          <cell r="BP10844" t="str">
            <v>Closed</v>
          </cell>
        </row>
        <row r="10845">
          <cell r="I10845" t="str">
            <v>N</v>
          </cell>
          <cell r="AG10845">
            <v>65</v>
          </cell>
          <cell r="AI10845">
            <v>11383</v>
          </cell>
          <cell r="AL10845">
            <v>79.599999999999994</v>
          </cell>
          <cell r="BM10845" t="str">
            <v>75+</v>
          </cell>
          <cell r="BP10845" t="str">
            <v>Open</v>
          </cell>
        </row>
        <row r="10846">
          <cell r="I10846" t="str">
            <v>N</v>
          </cell>
          <cell r="AG10846">
            <v>76</v>
          </cell>
          <cell r="AI10846">
            <v>7573</v>
          </cell>
          <cell r="AL10846">
            <v>79.599999999999994</v>
          </cell>
          <cell r="AQ10846" t="str">
            <v>R</v>
          </cell>
          <cell r="BM10846" t="str">
            <v>75+</v>
          </cell>
          <cell r="BP10846" t="str">
            <v>Closed</v>
          </cell>
        </row>
        <row r="10847">
          <cell r="I10847" t="str">
            <v>N</v>
          </cell>
          <cell r="AG10847">
            <v>75</v>
          </cell>
          <cell r="AI10847">
            <v>7544</v>
          </cell>
          <cell r="AL10847">
            <v>79.599999999999994</v>
          </cell>
          <cell r="AQ10847" t="str">
            <v>D</v>
          </cell>
          <cell r="BM10847" t="str">
            <v>75+</v>
          </cell>
          <cell r="BP10847" t="str">
            <v>Closed</v>
          </cell>
        </row>
        <row r="10848">
          <cell r="I10848" t="str">
            <v>N</v>
          </cell>
          <cell r="AG10848">
            <v>70</v>
          </cell>
          <cell r="AI10848">
            <v>9089</v>
          </cell>
          <cell r="AL10848">
            <v>79.599999999999994</v>
          </cell>
          <cell r="AQ10848" t="str">
            <v>R</v>
          </cell>
          <cell r="BM10848" t="str">
            <v>75+</v>
          </cell>
          <cell r="BP10848" t="str">
            <v>Closed</v>
          </cell>
        </row>
        <row r="10849">
          <cell r="I10849" t="str">
            <v>N</v>
          </cell>
          <cell r="AG10849">
            <v>65</v>
          </cell>
          <cell r="AI10849">
            <v>11305</v>
          </cell>
          <cell r="AL10849">
            <v>79.599999999999994</v>
          </cell>
          <cell r="BM10849" t="str">
            <v>75+</v>
          </cell>
          <cell r="BP10849" t="str">
            <v>Open</v>
          </cell>
        </row>
        <row r="10850">
          <cell r="I10850" t="str">
            <v>N</v>
          </cell>
          <cell r="AG10850">
            <v>71</v>
          </cell>
          <cell r="AI10850">
            <v>8517</v>
          </cell>
          <cell r="AL10850">
            <v>79.599999999999994</v>
          </cell>
          <cell r="BM10850" t="str">
            <v>75+</v>
          </cell>
          <cell r="BP10850" t="str">
            <v>Open</v>
          </cell>
        </row>
        <row r="10851">
          <cell r="I10851" t="str">
            <v>N</v>
          </cell>
          <cell r="AG10851">
            <v>66</v>
          </cell>
          <cell r="AI10851">
            <v>10952</v>
          </cell>
          <cell r="AL10851">
            <v>79.599999999999994</v>
          </cell>
          <cell r="AQ10851" t="str">
            <v>E</v>
          </cell>
          <cell r="BM10851" t="str">
            <v>75+</v>
          </cell>
          <cell r="BP10851" t="str">
            <v>Closed</v>
          </cell>
        </row>
        <row r="10852">
          <cell r="I10852" t="str">
            <v>N</v>
          </cell>
          <cell r="AG10852">
            <v>76</v>
          </cell>
          <cell r="AI10852">
            <v>7505</v>
          </cell>
          <cell r="AL10852">
            <v>79.599999999999994</v>
          </cell>
          <cell r="AQ10852" t="str">
            <v>E</v>
          </cell>
          <cell r="BM10852" t="str">
            <v>75+</v>
          </cell>
          <cell r="BP10852" t="str">
            <v>Closed</v>
          </cell>
        </row>
        <row r="10853">
          <cell r="I10853" t="str">
            <v>N</v>
          </cell>
          <cell r="AG10853">
            <v>78</v>
          </cell>
          <cell r="AI10853">
            <v>6743</v>
          </cell>
          <cell r="AL10853">
            <v>79.599999999999994</v>
          </cell>
          <cell r="AQ10853" t="str">
            <v>E</v>
          </cell>
          <cell r="BM10853" t="str">
            <v>75+</v>
          </cell>
          <cell r="BP10853" t="str">
            <v>Closed</v>
          </cell>
        </row>
        <row r="10854">
          <cell r="I10854" t="str">
            <v>N</v>
          </cell>
          <cell r="AG10854">
            <v>66</v>
          </cell>
          <cell r="AI10854">
            <v>10491</v>
          </cell>
          <cell r="AL10854">
            <v>79.599999999999994</v>
          </cell>
          <cell r="AQ10854" t="str">
            <v>D</v>
          </cell>
          <cell r="BM10854" t="str">
            <v>75+</v>
          </cell>
          <cell r="BP10854" t="str">
            <v>Closed</v>
          </cell>
        </row>
        <row r="10855">
          <cell r="I10855" t="str">
            <v>N</v>
          </cell>
          <cell r="AG10855">
            <v>75</v>
          </cell>
          <cell r="AI10855">
            <v>7997</v>
          </cell>
          <cell r="AL10855">
            <v>79.599999999999994</v>
          </cell>
          <cell r="AQ10855" t="str">
            <v>D</v>
          </cell>
          <cell r="BM10855" t="str">
            <v>75+</v>
          </cell>
          <cell r="BP10855" t="str">
            <v>Closed</v>
          </cell>
        </row>
        <row r="10856">
          <cell r="I10856" t="str">
            <v>N</v>
          </cell>
          <cell r="AG10856">
            <v>74</v>
          </cell>
          <cell r="AI10856">
            <v>8294</v>
          </cell>
          <cell r="AL10856">
            <v>79.599999999999994</v>
          </cell>
          <cell r="AQ10856" t="str">
            <v>D</v>
          </cell>
          <cell r="BM10856" t="str">
            <v>75+</v>
          </cell>
          <cell r="BP10856" t="str">
            <v>Closed</v>
          </cell>
        </row>
        <row r="10857">
          <cell r="I10857" t="str">
            <v>N</v>
          </cell>
          <cell r="AG10857">
            <v>68</v>
          </cell>
          <cell r="AI10857">
            <v>10625</v>
          </cell>
          <cell r="AL10857">
            <v>79.599999999999994</v>
          </cell>
          <cell r="AQ10857" t="str">
            <v>R</v>
          </cell>
          <cell r="BM10857" t="str">
            <v>75+</v>
          </cell>
          <cell r="BP10857" t="str">
            <v>Closed</v>
          </cell>
        </row>
        <row r="10858">
          <cell r="I10858" t="str">
            <v>N</v>
          </cell>
          <cell r="AG10858">
            <v>65</v>
          </cell>
          <cell r="AI10858">
            <v>10922</v>
          </cell>
          <cell r="AL10858">
            <v>79.61</v>
          </cell>
          <cell r="AQ10858" t="str">
            <v>D</v>
          </cell>
          <cell r="BM10858" t="str">
            <v>75+</v>
          </cell>
          <cell r="BP10858" t="str">
            <v>Closed</v>
          </cell>
        </row>
        <row r="10859">
          <cell r="I10859" t="str">
            <v>N</v>
          </cell>
          <cell r="AG10859">
            <v>72</v>
          </cell>
          <cell r="AI10859">
            <v>8783</v>
          </cell>
          <cell r="AL10859">
            <v>79.61</v>
          </cell>
          <cell r="AQ10859" t="str">
            <v>R</v>
          </cell>
          <cell r="BM10859" t="str">
            <v>75+</v>
          </cell>
          <cell r="BP10859" t="str">
            <v>Closed</v>
          </cell>
        </row>
        <row r="10860">
          <cell r="I10860" t="str">
            <v>N</v>
          </cell>
          <cell r="AG10860">
            <v>76</v>
          </cell>
          <cell r="AI10860">
            <v>8048</v>
          </cell>
          <cell r="AL10860">
            <v>79.61</v>
          </cell>
          <cell r="AQ10860" t="str">
            <v>D</v>
          </cell>
          <cell r="BM10860" t="str">
            <v>75+</v>
          </cell>
          <cell r="BP10860" t="str">
            <v>Closed</v>
          </cell>
        </row>
        <row r="10861">
          <cell r="I10861" t="str">
            <v>N</v>
          </cell>
          <cell r="AG10861">
            <v>66</v>
          </cell>
          <cell r="AI10861">
            <v>11653</v>
          </cell>
          <cell r="AL10861">
            <v>79.61</v>
          </cell>
          <cell r="AQ10861" t="str">
            <v>D</v>
          </cell>
          <cell r="BM10861" t="str">
            <v>75+</v>
          </cell>
          <cell r="BP10861" t="str">
            <v>Closed</v>
          </cell>
        </row>
        <row r="10862">
          <cell r="I10862" t="str">
            <v>Y</v>
          </cell>
          <cell r="AG10862">
            <v>76</v>
          </cell>
          <cell r="AI10862">
            <v>7249</v>
          </cell>
          <cell r="AL10862">
            <v>79.61</v>
          </cell>
          <cell r="AQ10862" t="str">
            <v>R</v>
          </cell>
          <cell r="BM10862" t="str">
            <v>75+</v>
          </cell>
          <cell r="BP10862" t="str">
            <v>Closed</v>
          </cell>
        </row>
        <row r="10863">
          <cell r="I10863" t="str">
            <v>N</v>
          </cell>
          <cell r="AG10863">
            <v>72</v>
          </cell>
          <cell r="AI10863">
            <v>9233</v>
          </cell>
          <cell r="AL10863">
            <v>79.61</v>
          </cell>
          <cell r="AQ10863" t="str">
            <v>D</v>
          </cell>
          <cell r="BM10863" t="str">
            <v>75+</v>
          </cell>
          <cell r="BP10863" t="str">
            <v>Closed</v>
          </cell>
        </row>
        <row r="10864">
          <cell r="I10864" t="str">
            <v>N</v>
          </cell>
          <cell r="AG10864">
            <v>67</v>
          </cell>
          <cell r="AI10864">
            <v>10458</v>
          </cell>
          <cell r="AL10864">
            <v>79.61</v>
          </cell>
          <cell r="AQ10864" t="str">
            <v>D</v>
          </cell>
          <cell r="BM10864" t="str">
            <v>75+</v>
          </cell>
          <cell r="BP10864" t="str">
            <v>Closed</v>
          </cell>
        </row>
        <row r="10865">
          <cell r="I10865" t="str">
            <v>N</v>
          </cell>
          <cell r="AG10865">
            <v>71</v>
          </cell>
          <cell r="AI10865">
            <v>8326</v>
          </cell>
          <cell r="AL10865">
            <v>79.61</v>
          </cell>
          <cell r="AQ10865" t="str">
            <v>D</v>
          </cell>
          <cell r="BM10865" t="str">
            <v>75+</v>
          </cell>
          <cell r="BP10865" t="str">
            <v>Closed</v>
          </cell>
        </row>
        <row r="10866">
          <cell r="I10866" t="str">
            <v>N</v>
          </cell>
          <cell r="AG10866">
            <v>69</v>
          </cell>
          <cell r="AI10866">
            <v>10440</v>
          </cell>
          <cell r="AL10866">
            <v>79.61</v>
          </cell>
          <cell r="AQ10866" t="str">
            <v>D</v>
          </cell>
          <cell r="BM10866" t="str">
            <v>75+</v>
          </cell>
          <cell r="BP10866" t="str">
            <v>Closed</v>
          </cell>
        </row>
        <row r="10867">
          <cell r="I10867" t="str">
            <v>N</v>
          </cell>
          <cell r="AG10867">
            <v>70</v>
          </cell>
          <cell r="AI10867">
            <v>10213</v>
          </cell>
          <cell r="AL10867">
            <v>79.61</v>
          </cell>
          <cell r="AQ10867" t="str">
            <v>R</v>
          </cell>
          <cell r="BM10867" t="str">
            <v>75+</v>
          </cell>
          <cell r="BP10867" t="str">
            <v>Closed</v>
          </cell>
        </row>
        <row r="10868">
          <cell r="I10868" t="str">
            <v>N</v>
          </cell>
          <cell r="AG10868">
            <v>74</v>
          </cell>
          <cell r="AI10868">
            <v>7691</v>
          </cell>
          <cell r="AL10868">
            <v>79.61</v>
          </cell>
          <cell r="AQ10868" t="str">
            <v>D</v>
          </cell>
          <cell r="BM10868" t="str">
            <v>75+</v>
          </cell>
          <cell r="BP10868" t="str">
            <v>Closed</v>
          </cell>
        </row>
        <row r="10869">
          <cell r="I10869" t="str">
            <v>Y</v>
          </cell>
          <cell r="AG10869">
            <v>73</v>
          </cell>
          <cell r="AI10869">
            <v>10364</v>
          </cell>
          <cell r="AL10869">
            <v>79.61</v>
          </cell>
          <cell r="AQ10869" t="str">
            <v>D</v>
          </cell>
          <cell r="BM10869" t="str">
            <v>75+</v>
          </cell>
          <cell r="BP10869" t="str">
            <v>Closed</v>
          </cell>
        </row>
        <row r="10870">
          <cell r="I10870" t="str">
            <v>Y</v>
          </cell>
          <cell r="AG10870">
            <v>71</v>
          </cell>
          <cell r="AI10870">
            <v>8645</v>
          </cell>
          <cell r="AL10870">
            <v>79.61</v>
          </cell>
          <cell r="AQ10870" t="str">
            <v>E</v>
          </cell>
          <cell r="BM10870" t="str">
            <v>75+</v>
          </cell>
          <cell r="BP10870" t="str">
            <v>Closed</v>
          </cell>
        </row>
        <row r="10871">
          <cell r="I10871" t="str">
            <v>N</v>
          </cell>
          <cell r="AG10871">
            <v>64</v>
          </cell>
          <cell r="AI10871">
            <v>11893</v>
          </cell>
          <cell r="AL10871">
            <v>79.61</v>
          </cell>
          <cell r="BM10871" t="str">
            <v>75+</v>
          </cell>
          <cell r="BP10871" t="str">
            <v>Open</v>
          </cell>
        </row>
        <row r="10872">
          <cell r="I10872" t="str">
            <v>N</v>
          </cell>
          <cell r="AG10872">
            <v>72</v>
          </cell>
          <cell r="AI10872">
            <v>9199</v>
          </cell>
          <cell r="AL10872">
            <v>79.61</v>
          </cell>
          <cell r="AQ10872" t="str">
            <v>D</v>
          </cell>
          <cell r="BM10872" t="str">
            <v>75+</v>
          </cell>
          <cell r="BP10872" t="str">
            <v>Closed</v>
          </cell>
        </row>
        <row r="10873">
          <cell r="I10873" t="str">
            <v>Y</v>
          </cell>
          <cell r="AG10873">
            <v>71</v>
          </cell>
          <cell r="AI10873">
            <v>10973</v>
          </cell>
          <cell r="AL10873">
            <v>79.61</v>
          </cell>
          <cell r="AQ10873" t="str">
            <v>D</v>
          </cell>
          <cell r="BM10873" t="str">
            <v>75+</v>
          </cell>
          <cell r="BP10873" t="str">
            <v>Closed</v>
          </cell>
        </row>
        <row r="10874">
          <cell r="I10874" t="str">
            <v>N</v>
          </cell>
          <cell r="AG10874">
            <v>65</v>
          </cell>
          <cell r="AI10874">
            <v>11852</v>
          </cell>
          <cell r="AL10874">
            <v>79.61</v>
          </cell>
          <cell r="AQ10874" t="str">
            <v>D</v>
          </cell>
          <cell r="BM10874" t="str">
            <v>75+</v>
          </cell>
          <cell r="BP10874" t="str">
            <v>Closed</v>
          </cell>
        </row>
        <row r="10875">
          <cell r="I10875" t="str">
            <v>N</v>
          </cell>
          <cell r="AG10875">
            <v>68</v>
          </cell>
          <cell r="AI10875">
            <v>10861</v>
          </cell>
          <cell r="AL10875">
            <v>79.61</v>
          </cell>
          <cell r="AQ10875" t="str">
            <v>D</v>
          </cell>
          <cell r="BM10875" t="str">
            <v>75+</v>
          </cell>
          <cell r="BP10875" t="str">
            <v>Closed</v>
          </cell>
        </row>
        <row r="10876">
          <cell r="I10876" t="str">
            <v>Y</v>
          </cell>
          <cell r="AG10876">
            <v>64</v>
          </cell>
          <cell r="AI10876">
            <v>11344</v>
          </cell>
          <cell r="AL10876">
            <v>79.61</v>
          </cell>
          <cell r="BM10876" t="str">
            <v>75+</v>
          </cell>
          <cell r="BP10876" t="str">
            <v>Open</v>
          </cell>
        </row>
        <row r="10877">
          <cell r="I10877" t="str">
            <v>N</v>
          </cell>
          <cell r="AG10877">
            <v>79</v>
          </cell>
          <cell r="AI10877">
            <v>5732</v>
          </cell>
          <cell r="AL10877">
            <v>79.61</v>
          </cell>
          <cell r="AQ10877" t="str">
            <v>R</v>
          </cell>
          <cell r="BM10877" t="str">
            <v>75+</v>
          </cell>
          <cell r="BP10877" t="str">
            <v>Closed</v>
          </cell>
        </row>
        <row r="10878">
          <cell r="I10878" t="str">
            <v>N</v>
          </cell>
          <cell r="AG10878">
            <v>67</v>
          </cell>
          <cell r="AI10878">
            <v>10605</v>
          </cell>
          <cell r="AL10878">
            <v>79.61</v>
          </cell>
          <cell r="BM10878" t="str">
            <v>75+</v>
          </cell>
          <cell r="BP10878" t="str">
            <v>Open</v>
          </cell>
        </row>
        <row r="10879">
          <cell r="I10879" t="str">
            <v>N</v>
          </cell>
          <cell r="AG10879">
            <v>71</v>
          </cell>
          <cell r="AI10879">
            <v>8906</v>
          </cell>
          <cell r="AL10879">
            <v>79.61</v>
          </cell>
          <cell r="AQ10879" t="str">
            <v>D</v>
          </cell>
          <cell r="BM10879" t="str">
            <v>75+</v>
          </cell>
          <cell r="BP10879" t="str">
            <v>Closed</v>
          </cell>
        </row>
        <row r="10880">
          <cell r="I10880" t="str">
            <v>Y</v>
          </cell>
          <cell r="AG10880">
            <v>71</v>
          </cell>
          <cell r="AI10880">
            <v>11144</v>
          </cell>
          <cell r="AL10880">
            <v>79.62</v>
          </cell>
          <cell r="BM10880" t="str">
            <v>75+</v>
          </cell>
          <cell r="BP10880" t="str">
            <v>Open</v>
          </cell>
        </row>
        <row r="10881">
          <cell r="I10881" t="str">
            <v>N</v>
          </cell>
          <cell r="AG10881">
            <v>74</v>
          </cell>
          <cell r="AI10881">
            <v>7473</v>
          </cell>
          <cell r="AL10881">
            <v>79.62</v>
          </cell>
          <cell r="AQ10881" t="str">
            <v>D</v>
          </cell>
          <cell r="BM10881" t="str">
            <v>75+</v>
          </cell>
          <cell r="BP10881" t="str">
            <v>Closed</v>
          </cell>
        </row>
        <row r="10882">
          <cell r="I10882" t="str">
            <v>N</v>
          </cell>
          <cell r="AG10882">
            <v>74</v>
          </cell>
          <cell r="AI10882">
            <v>8311</v>
          </cell>
          <cell r="AL10882">
            <v>79.62</v>
          </cell>
          <cell r="AQ10882" t="str">
            <v>D</v>
          </cell>
          <cell r="BM10882" t="str">
            <v>75+</v>
          </cell>
          <cell r="BP10882" t="str">
            <v>Closed</v>
          </cell>
        </row>
        <row r="10883">
          <cell r="I10883" t="str">
            <v>N</v>
          </cell>
          <cell r="AG10883">
            <v>78</v>
          </cell>
          <cell r="AI10883">
            <v>5995</v>
          </cell>
          <cell r="AL10883">
            <v>79.62</v>
          </cell>
          <cell r="AQ10883" t="str">
            <v>D</v>
          </cell>
          <cell r="BM10883" t="str">
            <v>75+</v>
          </cell>
          <cell r="BP10883" t="str">
            <v>Closed</v>
          </cell>
        </row>
        <row r="10884">
          <cell r="I10884" t="str">
            <v>N</v>
          </cell>
          <cell r="AG10884">
            <v>63</v>
          </cell>
          <cell r="AI10884">
            <v>11590</v>
          </cell>
          <cell r="AL10884">
            <v>79.62</v>
          </cell>
          <cell r="AQ10884" t="str">
            <v>D</v>
          </cell>
          <cell r="BM10884" t="str">
            <v>75+</v>
          </cell>
          <cell r="BP10884" t="str">
            <v>Closed</v>
          </cell>
        </row>
        <row r="10885">
          <cell r="I10885" t="str">
            <v>N</v>
          </cell>
          <cell r="AG10885">
            <v>67</v>
          </cell>
          <cell r="AI10885">
            <v>10814</v>
          </cell>
          <cell r="AL10885">
            <v>79.62</v>
          </cell>
          <cell r="AQ10885" t="str">
            <v>D</v>
          </cell>
          <cell r="BM10885" t="str">
            <v>75+</v>
          </cell>
          <cell r="BP10885" t="str">
            <v>Closed</v>
          </cell>
        </row>
        <row r="10886">
          <cell r="I10886" t="str">
            <v>N</v>
          </cell>
          <cell r="AG10886">
            <v>72</v>
          </cell>
          <cell r="AI10886">
            <v>8604</v>
          </cell>
          <cell r="AL10886">
            <v>79.62</v>
          </cell>
          <cell r="AQ10886" t="str">
            <v>D</v>
          </cell>
          <cell r="BM10886" t="str">
            <v>75+</v>
          </cell>
          <cell r="BP10886" t="str">
            <v>Closed</v>
          </cell>
        </row>
        <row r="10887">
          <cell r="I10887" t="str">
            <v>N</v>
          </cell>
          <cell r="AG10887">
            <v>73</v>
          </cell>
          <cell r="AI10887">
            <v>9083</v>
          </cell>
          <cell r="AL10887">
            <v>79.62</v>
          </cell>
          <cell r="AQ10887" t="str">
            <v>E</v>
          </cell>
          <cell r="BM10887" t="str">
            <v>75+</v>
          </cell>
          <cell r="BP10887" t="str">
            <v>Closed</v>
          </cell>
        </row>
        <row r="10888">
          <cell r="I10888" t="str">
            <v>N</v>
          </cell>
          <cell r="AG10888">
            <v>79</v>
          </cell>
          <cell r="AI10888">
            <v>6230</v>
          </cell>
          <cell r="AL10888">
            <v>79.62</v>
          </cell>
          <cell r="AQ10888">
            <v>1</v>
          </cell>
          <cell r="BM10888" t="str">
            <v>75+</v>
          </cell>
          <cell r="BP10888" t="str">
            <v>Closed</v>
          </cell>
        </row>
        <row r="10889">
          <cell r="I10889" t="str">
            <v>N</v>
          </cell>
          <cell r="AG10889">
            <v>65</v>
          </cell>
          <cell r="AI10889">
            <v>11032</v>
          </cell>
          <cell r="AL10889">
            <v>79.62</v>
          </cell>
          <cell r="AQ10889" t="str">
            <v>D</v>
          </cell>
          <cell r="BM10889" t="str">
            <v>75+</v>
          </cell>
          <cell r="BP10889" t="str">
            <v>Closed</v>
          </cell>
        </row>
        <row r="10890">
          <cell r="I10890" t="str">
            <v>N</v>
          </cell>
          <cell r="AG10890">
            <v>64</v>
          </cell>
          <cell r="AI10890">
            <v>11248</v>
          </cell>
          <cell r="AL10890">
            <v>79.62</v>
          </cell>
          <cell r="AQ10890" t="str">
            <v>D</v>
          </cell>
          <cell r="BM10890" t="str">
            <v>75+</v>
          </cell>
          <cell r="BP10890" t="str">
            <v>Closed</v>
          </cell>
        </row>
        <row r="10891">
          <cell r="I10891" t="str">
            <v>N</v>
          </cell>
          <cell r="AG10891">
            <v>66</v>
          </cell>
          <cell r="AI10891">
            <v>11468</v>
          </cell>
          <cell r="AL10891">
            <v>79.62</v>
          </cell>
          <cell r="AQ10891" t="str">
            <v>D</v>
          </cell>
          <cell r="BM10891" t="str">
            <v>75+</v>
          </cell>
          <cell r="BP10891" t="str">
            <v>Closed</v>
          </cell>
        </row>
        <row r="10892">
          <cell r="I10892" t="str">
            <v>N</v>
          </cell>
          <cell r="AG10892">
            <v>67</v>
          </cell>
          <cell r="AI10892">
            <v>10606</v>
          </cell>
          <cell r="AL10892">
            <v>79.62</v>
          </cell>
          <cell r="AQ10892" t="str">
            <v>D</v>
          </cell>
          <cell r="BM10892" t="str">
            <v>75+</v>
          </cell>
          <cell r="BP10892" t="str">
            <v>Closed</v>
          </cell>
        </row>
        <row r="10893">
          <cell r="I10893" t="str">
            <v>N</v>
          </cell>
          <cell r="AG10893">
            <v>68</v>
          </cell>
          <cell r="AI10893">
            <v>10348</v>
          </cell>
          <cell r="AL10893">
            <v>79.62</v>
          </cell>
          <cell r="AQ10893" t="str">
            <v>R</v>
          </cell>
          <cell r="BM10893" t="str">
            <v>75+</v>
          </cell>
          <cell r="BP10893" t="str">
            <v>Closed</v>
          </cell>
        </row>
        <row r="10894">
          <cell r="I10894" t="str">
            <v>N</v>
          </cell>
          <cell r="AG10894">
            <v>73</v>
          </cell>
          <cell r="AI10894">
            <v>9000</v>
          </cell>
          <cell r="AL10894">
            <v>79.62</v>
          </cell>
          <cell r="AQ10894" t="str">
            <v>D</v>
          </cell>
          <cell r="BM10894" t="str">
            <v>75+</v>
          </cell>
          <cell r="BP10894" t="str">
            <v>Closed</v>
          </cell>
        </row>
        <row r="10895">
          <cell r="I10895" t="str">
            <v>N</v>
          </cell>
          <cell r="AG10895">
            <v>72</v>
          </cell>
          <cell r="AI10895">
            <v>9025</v>
          </cell>
          <cell r="AL10895">
            <v>79.62</v>
          </cell>
          <cell r="AQ10895" t="str">
            <v>D</v>
          </cell>
          <cell r="BM10895" t="str">
            <v>75+</v>
          </cell>
          <cell r="BP10895" t="str">
            <v>Closed</v>
          </cell>
        </row>
        <row r="10896">
          <cell r="I10896" t="str">
            <v>N</v>
          </cell>
          <cell r="AG10896">
            <v>65</v>
          </cell>
          <cell r="AI10896">
            <v>11236</v>
          </cell>
          <cell r="AL10896">
            <v>79.62</v>
          </cell>
          <cell r="BM10896" t="str">
            <v>75+</v>
          </cell>
          <cell r="BP10896" t="str">
            <v>Open</v>
          </cell>
        </row>
        <row r="10897">
          <cell r="I10897" t="str">
            <v>N</v>
          </cell>
          <cell r="AG10897">
            <v>74</v>
          </cell>
          <cell r="AI10897">
            <v>7921</v>
          </cell>
          <cell r="AL10897">
            <v>79.63</v>
          </cell>
          <cell r="AQ10897" t="str">
            <v>R</v>
          </cell>
          <cell r="BM10897" t="str">
            <v>75+</v>
          </cell>
          <cell r="BP10897" t="str">
            <v>Closed</v>
          </cell>
        </row>
        <row r="10898">
          <cell r="I10898" t="str">
            <v>N</v>
          </cell>
          <cell r="AG10898">
            <v>69</v>
          </cell>
          <cell r="AI10898">
            <v>10311</v>
          </cell>
          <cell r="AL10898">
            <v>79.63</v>
          </cell>
          <cell r="AQ10898" t="str">
            <v>D</v>
          </cell>
          <cell r="BM10898" t="str">
            <v>75+</v>
          </cell>
          <cell r="BP10898" t="str">
            <v>Closed</v>
          </cell>
        </row>
        <row r="10899">
          <cell r="I10899" t="str">
            <v>N</v>
          </cell>
          <cell r="AG10899">
            <v>66</v>
          </cell>
          <cell r="AI10899">
            <v>11242</v>
          </cell>
          <cell r="AL10899">
            <v>79.63</v>
          </cell>
          <cell r="AQ10899" t="str">
            <v>D</v>
          </cell>
          <cell r="BM10899" t="str">
            <v>75+</v>
          </cell>
          <cell r="BP10899" t="str">
            <v>Closed</v>
          </cell>
        </row>
        <row r="10900">
          <cell r="I10900" t="str">
            <v>N</v>
          </cell>
          <cell r="AG10900">
            <v>77</v>
          </cell>
          <cell r="AI10900">
            <v>6603</v>
          </cell>
          <cell r="AL10900">
            <v>79.63</v>
          </cell>
          <cell r="AQ10900" t="str">
            <v>E</v>
          </cell>
          <cell r="BM10900" t="str">
            <v>75+</v>
          </cell>
          <cell r="BP10900" t="str">
            <v>Closed</v>
          </cell>
        </row>
        <row r="10901">
          <cell r="I10901" t="str">
            <v>N</v>
          </cell>
          <cell r="AG10901">
            <v>79</v>
          </cell>
          <cell r="AI10901">
            <v>6740</v>
          </cell>
          <cell r="AL10901">
            <v>79.63</v>
          </cell>
          <cell r="AQ10901" t="str">
            <v>R</v>
          </cell>
          <cell r="BM10901" t="str">
            <v>75+</v>
          </cell>
          <cell r="BP10901" t="str">
            <v>Closed</v>
          </cell>
        </row>
        <row r="10902">
          <cell r="I10902" t="str">
            <v>N</v>
          </cell>
          <cell r="AG10902">
            <v>67</v>
          </cell>
          <cell r="AI10902">
            <v>10384</v>
          </cell>
          <cell r="AL10902">
            <v>79.63</v>
          </cell>
          <cell r="AQ10902" t="str">
            <v>D</v>
          </cell>
          <cell r="BM10902" t="str">
            <v>75+</v>
          </cell>
          <cell r="BP10902" t="str">
            <v>Closed</v>
          </cell>
        </row>
        <row r="10903">
          <cell r="I10903" t="str">
            <v>N</v>
          </cell>
          <cell r="AG10903">
            <v>76</v>
          </cell>
          <cell r="AI10903">
            <v>8223</v>
          </cell>
          <cell r="AL10903">
            <v>79.63</v>
          </cell>
          <cell r="AQ10903" t="str">
            <v>E</v>
          </cell>
          <cell r="BM10903" t="str">
            <v>75+</v>
          </cell>
          <cell r="BP10903" t="str">
            <v>Closed</v>
          </cell>
        </row>
        <row r="10904">
          <cell r="I10904" t="str">
            <v>N</v>
          </cell>
          <cell r="AG10904">
            <v>72</v>
          </cell>
          <cell r="AI10904">
            <v>9188</v>
          </cell>
          <cell r="AL10904">
            <v>79.63</v>
          </cell>
          <cell r="AQ10904" t="str">
            <v>D</v>
          </cell>
          <cell r="BM10904" t="str">
            <v>75+</v>
          </cell>
          <cell r="BP10904" t="str">
            <v>Closed</v>
          </cell>
        </row>
        <row r="10905">
          <cell r="I10905" t="str">
            <v>N</v>
          </cell>
          <cell r="AG10905">
            <v>73</v>
          </cell>
          <cell r="AI10905">
            <v>8505</v>
          </cell>
          <cell r="AL10905">
            <v>79.63</v>
          </cell>
          <cell r="AQ10905" t="str">
            <v>R</v>
          </cell>
          <cell r="BM10905" t="str">
            <v>75+</v>
          </cell>
          <cell r="BP10905" t="str">
            <v>Closed</v>
          </cell>
        </row>
        <row r="10906">
          <cell r="I10906" t="str">
            <v>N</v>
          </cell>
          <cell r="AG10906">
            <v>70</v>
          </cell>
          <cell r="AI10906">
            <v>8899</v>
          </cell>
          <cell r="AL10906">
            <v>79.63</v>
          </cell>
          <cell r="AQ10906" t="str">
            <v>R</v>
          </cell>
          <cell r="BM10906" t="str">
            <v>75+</v>
          </cell>
          <cell r="BP10906" t="str">
            <v>Closed</v>
          </cell>
        </row>
        <row r="10907">
          <cell r="I10907" t="str">
            <v>N</v>
          </cell>
          <cell r="AG10907">
            <v>65</v>
          </cell>
          <cell r="AI10907">
            <v>11786</v>
          </cell>
          <cell r="AL10907">
            <v>79.63</v>
          </cell>
          <cell r="BM10907" t="str">
            <v>75+</v>
          </cell>
          <cell r="BP10907" t="str">
            <v>Open</v>
          </cell>
        </row>
        <row r="10908">
          <cell r="I10908" t="str">
            <v>N</v>
          </cell>
          <cell r="AG10908">
            <v>68</v>
          </cell>
          <cell r="AI10908">
            <v>10704</v>
          </cell>
          <cell r="AL10908">
            <v>79.63</v>
          </cell>
          <cell r="AQ10908" t="str">
            <v>D</v>
          </cell>
          <cell r="BM10908" t="str">
            <v>75+</v>
          </cell>
          <cell r="BP10908" t="str">
            <v>Closed</v>
          </cell>
        </row>
        <row r="10909">
          <cell r="I10909" t="str">
            <v>N</v>
          </cell>
          <cell r="AG10909">
            <v>70</v>
          </cell>
          <cell r="AI10909">
            <v>9853</v>
          </cell>
          <cell r="AL10909">
            <v>79.63</v>
          </cell>
          <cell r="AQ10909" t="str">
            <v>R</v>
          </cell>
          <cell r="BM10909" t="str">
            <v>75+</v>
          </cell>
          <cell r="BP10909" t="str">
            <v>Closed</v>
          </cell>
        </row>
        <row r="10910">
          <cell r="I10910" t="str">
            <v>N</v>
          </cell>
          <cell r="AG10910">
            <v>78</v>
          </cell>
          <cell r="AI10910">
            <v>6315</v>
          </cell>
          <cell r="AL10910">
            <v>79.63</v>
          </cell>
          <cell r="AQ10910" t="str">
            <v>R</v>
          </cell>
          <cell r="BM10910" t="str">
            <v>75+</v>
          </cell>
          <cell r="BP10910" t="str">
            <v>Closed</v>
          </cell>
        </row>
        <row r="10911">
          <cell r="I10911" t="str">
            <v>N</v>
          </cell>
          <cell r="AG10911">
            <v>70</v>
          </cell>
          <cell r="AI10911">
            <v>9691</v>
          </cell>
          <cell r="AL10911">
            <v>79.63</v>
          </cell>
          <cell r="AQ10911" t="str">
            <v>D</v>
          </cell>
          <cell r="BM10911" t="str">
            <v>75+</v>
          </cell>
          <cell r="BP10911" t="str">
            <v>Closed</v>
          </cell>
        </row>
        <row r="10912">
          <cell r="I10912" t="str">
            <v>N</v>
          </cell>
          <cell r="AG10912">
            <v>67</v>
          </cell>
          <cell r="AI10912">
            <v>11134</v>
          </cell>
          <cell r="AL10912">
            <v>79.63</v>
          </cell>
          <cell r="AQ10912" t="str">
            <v>D</v>
          </cell>
          <cell r="BM10912" t="str">
            <v>75+</v>
          </cell>
          <cell r="BP10912" t="str">
            <v>Closed</v>
          </cell>
        </row>
        <row r="10913">
          <cell r="I10913" t="str">
            <v>N</v>
          </cell>
          <cell r="AG10913">
            <v>72</v>
          </cell>
          <cell r="AI10913">
            <v>8954</v>
          </cell>
          <cell r="AL10913">
            <v>79.63</v>
          </cell>
          <cell r="AQ10913" t="str">
            <v>D</v>
          </cell>
          <cell r="BM10913" t="str">
            <v>75+</v>
          </cell>
          <cell r="BP10913" t="str">
            <v>Closed</v>
          </cell>
        </row>
        <row r="10914">
          <cell r="I10914" t="str">
            <v>N</v>
          </cell>
          <cell r="AG10914">
            <v>76</v>
          </cell>
          <cell r="AI10914">
            <v>7711</v>
          </cell>
          <cell r="AL10914">
            <v>79.64</v>
          </cell>
          <cell r="AQ10914" t="str">
            <v>E</v>
          </cell>
          <cell r="BM10914" t="str">
            <v>75+</v>
          </cell>
          <cell r="BP10914" t="str">
            <v>Closed</v>
          </cell>
        </row>
        <row r="10915">
          <cell r="I10915" t="str">
            <v>N</v>
          </cell>
          <cell r="AG10915">
            <v>70</v>
          </cell>
          <cell r="AI10915">
            <v>10147</v>
          </cell>
          <cell r="AL10915">
            <v>79.64</v>
          </cell>
          <cell r="AQ10915">
            <v>1</v>
          </cell>
          <cell r="BM10915" t="str">
            <v>75+</v>
          </cell>
          <cell r="BP10915" t="str">
            <v>Closed</v>
          </cell>
        </row>
        <row r="10916">
          <cell r="I10916" t="str">
            <v>N</v>
          </cell>
          <cell r="AG10916">
            <v>67</v>
          </cell>
          <cell r="AI10916">
            <v>10650</v>
          </cell>
          <cell r="AL10916">
            <v>79.64</v>
          </cell>
          <cell r="AQ10916" t="str">
            <v>R</v>
          </cell>
          <cell r="BM10916" t="str">
            <v>75+</v>
          </cell>
          <cell r="BP10916" t="str">
            <v>Closed</v>
          </cell>
        </row>
        <row r="10917">
          <cell r="I10917" t="str">
            <v>N</v>
          </cell>
          <cell r="AG10917">
            <v>64</v>
          </cell>
          <cell r="AI10917">
            <v>11747</v>
          </cell>
          <cell r="AL10917">
            <v>79.64</v>
          </cell>
          <cell r="BM10917" t="str">
            <v>75+</v>
          </cell>
          <cell r="BP10917" t="str">
            <v>Open</v>
          </cell>
        </row>
        <row r="10918">
          <cell r="I10918" t="str">
            <v>Y</v>
          </cell>
          <cell r="AG10918">
            <v>78</v>
          </cell>
          <cell r="AI10918">
            <v>8493</v>
          </cell>
          <cell r="AL10918">
            <v>79.64</v>
          </cell>
          <cell r="AQ10918" t="str">
            <v>D</v>
          </cell>
          <cell r="BM10918" t="str">
            <v>75+</v>
          </cell>
          <cell r="BP10918" t="str">
            <v>Closed</v>
          </cell>
        </row>
        <row r="10919">
          <cell r="I10919" t="str">
            <v>N</v>
          </cell>
          <cell r="AG10919">
            <v>72</v>
          </cell>
          <cell r="AI10919">
            <v>8131</v>
          </cell>
          <cell r="AL10919">
            <v>79.64</v>
          </cell>
          <cell r="AQ10919" t="str">
            <v>E</v>
          </cell>
          <cell r="BM10919" t="str">
            <v>75+</v>
          </cell>
          <cell r="BP10919" t="str">
            <v>Closed</v>
          </cell>
        </row>
        <row r="10920">
          <cell r="I10920" t="str">
            <v>N</v>
          </cell>
          <cell r="AG10920">
            <v>77</v>
          </cell>
          <cell r="AI10920">
            <v>7288</v>
          </cell>
          <cell r="AL10920">
            <v>79.64</v>
          </cell>
          <cell r="AQ10920" t="str">
            <v>D</v>
          </cell>
          <cell r="BM10920" t="str">
            <v>75+</v>
          </cell>
          <cell r="BP10920" t="str">
            <v>Closed</v>
          </cell>
        </row>
        <row r="10921">
          <cell r="I10921" t="str">
            <v>N</v>
          </cell>
          <cell r="AG10921">
            <v>77</v>
          </cell>
          <cell r="AI10921">
            <v>7233</v>
          </cell>
          <cell r="AL10921">
            <v>79.64</v>
          </cell>
          <cell r="AQ10921" t="str">
            <v>D</v>
          </cell>
          <cell r="BM10921" t="str">
            <v>75+</v>
          </cell>
          <cell r="BP10921" t="str">
            <v>Closed</v>
          </cell>
        </row>
        <row r="10922">
          <cell r="I10922" t="str">
            <v>N</v>
          </cell>
          <cell r="AG10922">
            <v>64</v>
          </cell>
          <cell r="AI10922">
            <v>11766</v>
          </cell>
          <cell r="AL10922">
            <v>79.64</v>
          </cell>
          <cell r="BM10922" t="str">
            <v>75+</v>
          </cell>
          <cell r="BP10922" t="str">
            <v>Open</v>
          </cell>
        </row>
        <row r="10923">
          <cell r="I10923" t="str">
            <v>N</v>
          </cell>
          <cell r="AG10923">
            <v>69</v>
          </cell>
          <cell r="AI10923">
            <v>10363</v>
          </cell>
          <cell r="AL10923">
            <v>79.64</v>
          </cell>
          <cell r="AQ10923" t="str">
            <v>D</v>
          </cell>
          <cell r="BM10923" t="str">
            <v>75+</v>
          </cell>
          <cell r="BP10923" t="str">
            <v>Closed</v>
          </cell>
        </row>
        <row r="10924">
          <cell r="I10924" t="str">
            <v>N</v>
          </cell>
          <cell r="AG10924">
            <v>77</v>
          </cell>
          <cell r="AI10924">
            <v>7180</v>
          </cell>
          <cell r="AL10924">
            <v>79.64</v>
          </cell>
          <cell r="AQ10924" t="str">
            <v>D</v>
          </cell>
          <cell r="BM10924" t="str">
            <v>75+</v>
          </cell>
          <cell r="BP10924" t="str">
            <v>Closed</v>
          </cell>
        </row>
        <row r="10925">
          <cell r="I10925" t="str">
            <v>N</v>
          </cell>
          <cell r="AG10925">
            <v>72</v>
          </cell>
          <cell r="AI10925">
            <v>8304</v>
          </cell>
          <cell r="AL10925">
            <v>79.64</v>
          </cell>
          <cell r="AQ10925" t="str">
            <v>R</v>
          </cell>
          <cell r="BM10925" t="str">
            <v>75+</v>
          </cell>
          <cell r="BP10925" t="str">
            <v>Closed</v>
          </cell>
        </row>
        <row r="10926">
          <cell r="I10926" t="str">
            <v>N</v>
          </cell>
          <cell r="AG10926">
            <v>75</v>
          </cell>
          <cell r="AI10926">
            <v>8098</v>
          </cell>
          <cell r="AL10926">
            <v>79.64</v>
          </cell>
          <cell r="AQ10926" t="str">
            <v>R</v>
          </cell>
          <cell r="BM10926" t="str">
            <v>75+</v>
          </cell>
          <cell r="BP10926" t="str">
            <v>Closed</v>
          </cell>
        </row>
        <row r="10927">
          <cell r="I10927" t="str">
            <v>N</v>
          </cell>
          <cell r="AG10927">
            <v>68</v>
          </cell>
          <cell r="AI10927">
            <v>10707</v>
          </cell>
          <cell r="AL10927">
            <v>79.64</v>
          </cell>
          <cell r="BM10927" t="str">
            <v>75+</v>
          </cell>
          <cell r="BP10927" t="str">
            <v>Open</v>
          </cell>
        </row>
        <row r="10928">
          <cell r="I10928" t="str">
            <v>N</v>
          </cell>
          <cell r="AG10928">
            <v>70</v>
          </cell>
          <cell r="AI10928">
            <v>9572</v>
          </cell>
          <cell r="AL10928">
            <v>79.64</v>
          </cell>
          <cell r="AQ10928" t="str">
            <v>D</v>
          </cell>
          <cell r="BM10928" t="str">
            <v>75+</v>
          </cell>
          <cell r="BP10928" t="str">
            <v>Closed</v>
          </cell>
        </row>
        <row r="10929">
          <cell r="I10929" t="str">
            <v>N</v>
          </cell>
          <cell r="AG10929">
            <v>69</v>
          </cell>
          <cell r="AI10929">
            <v>10106</v>
          </cell>
          <cell r="AL10929">
            <v>79.64</v>
          </cell>
          <cell r="AQ10929" t="str">
            <v>R</v>
          </cell>
          <cell r="BM10929" t="str">
            <v>75+</v>
          </cell>
          <cell r="BP10929" t="str">
            <v>Closed</v>
          </cell>
        </row>
        <row r="10930">
          <cell r="I10930" t="str">
            <v>N</v>
          </cell>
          <cell r="AG10930">
            <v>78</v>
          </cell>
          <cell r="AI10930">
            <v>6953</v>
          </cell>
          <cell r="AL10930">
            <v>79.64</v>
          </cell>
          <cell r="AQ10930" t="str">
            <v>E</v>
          </cell>
          <cell r="BM10930" t="str">
            <v>75+</v>
          </cell>
          <cell r="BP10930" t="str">
            <v>Closed</v>
          </cell>
        </row>
        <row r="10931">
          <cell r="I10931" t="str">
            <v>Y</v>
          </cell>
          <cell r="AG10931">
            <v>73</v>
          </cell>
          <cell r="AI10931">
            <v>10264</v>
          </cell>
          <cell r="AL10931">
            <v>79.64</v>
          </cell>
          <cell r="AQ10931" t="str">
            <v>D</v>
          </cell>
          <cell r="BM10931" t="str">
            <v>75+</v>
          </cell>
          <cell r="BP10931" t="str">
            <v>Closed</v>
          </cell>
        </row>
        <row r="10932">
          <cell r="I10932" t="str">
            <v>N</v>
          </cell>
          <cell r="AG10932">
            <v>73</v>
          </cell>
          <cell r="AI10932">
            <v>8939</v>
          </cell>
          <cell r="AL10932">
            <v>79.650000000000006</v>
          </cell>
          <cell r="AQ10932" t="str">
            <v>D</v>
          </cell>
          <cell r="BM10932" t="str">
            <v>75+</v>
          </cell>
          <cell r="BP10932" t="str">
            <v>Closed</v>
          </cell>
        </row>
        <row r="10933">
          <cell r="I10933" t="str">
            <v>N</v>
          </cell>
          <cell r="AG10933">
            <v>66</v>
          </cell>
          <cell r="AI10933">
            <v>10581</v>
          </cell>
          <cell r="AL10933">
            <v>79.650000000000006</v>
          </cell>
          <cell r="AQ10933" t="str">
            <v>D</v>
          </cell>
          <cell r="BM10933" t="str">
            <v>75+</v>
          </cell>
          <cell r="BP10933" t="str">
            <v>Closed</v>
          </cell>
        </row>
        <row r="10934">
          <cell r="I10934" t="str">
            <v>N</v>
          </cell>
          <cell r="AG10934">
            <v>69</v>
          </cell>
          <cell r="AI10934">
            <v>9865</v>
          </cell>
          <cell r="AL10934">
            <v>79.650000000000006</v>
          </cell>
          <cell r="AQ10934" t="str">
            <v>D</v>
          </cell>
          <cell r="BM10934" t="str">
            <v>75+</v>
          </cell>
          <cell r="BP10934" t="str">
            <v>Closed</v>
          </cell>
        </row>
        <row r="10935">
          <cell r="I10935" t="str">
            <v>N</v>
          </cell>
          <cell r="AG10935">
            <v>71</v>
          </cell>
          <cell r="AI10935">
            <v>9267</v>
          </cell>
          <cell r="AL10935">
            <v>79.650000000000006</v>
          </cell>
          <cell r="AQ10935" t="str">
            <v>D</v>
          </cell>
          <cell r="BM10935" t="str">
            <v>75+</v>
          </cell>
          <cell r="BP10935" t="str">
            <v>Closed</v>
          </cell>
        </row>
        <row r="10936">
          <cell r="I10936" t="str">
            <v>N</v>
          </cell>
          <cell r="AG10936">
            <v>64</v>
          </cell>
          <cell r="AI10936">
            <v>11149</v>
          </cell>
          <cell r="AL10936">
            <v>79.650000000000006</v>
          </cell>
          <cell r="BM10936" t="str">
            <v>75+</v>
          </cell>
          <cell r="BP10936" t="str">
            <v>Open</v>
          </cell>
        </row>
        <row r="10937">
          <cell r="I10937" t="str">
            <v>N</v>
          </cell>
          <cell r="AG10937">
            <v>66</v>
          </cell>
          <cell r="AI10937">
            <v>11538</v>
          </cell>
          <cell r="AL10937">
            <v>79.650000000000006</v>
          </cell>
          <cell r="AQ10937" t="str">
            <v>D</v>
          </cell>
          <cell r="BM10937" t="str">
            <v>75+</v>
          </cell>
          <cell r="BP10937" t="str">
            <v>Closed</v>
          </cell>
        </row>
        <row r="10938">
          <cell r="I10938" t="str">
            <v>N</v>
          </cell>
          <cell r="AG10938">
            <v>66</v>
          </cell>
          <cell r="AI10938">
            <v>11617</v>
          </cell>
          <cell r="AL10938">
            <v>79.650000000000006</v>
          </cell>
          <cell r="AQ10938" t="str">
            <v>D</v>
          </cell>
          <cell r="BM10938" t="str">
            <v>75+</v>
          </cell>
          <cell r="BP10938" t="str">
            <v>Closed</v>
          </cell>
        </row>
        <row r="10939">
          <cell r="I10939" t="str">
            <v>N</v>
          </cell>
          <cell r="AG10939">
            <v>71</v>
          </cell>
          <cell r="AI10939">
            <v>9716</v>
          </cell>
          <cell r="AL10939">
            <v>79.650000000000006</v>
          </cell>
          <cell r="AQ10939" t="str">
            <v>D</v>
          </cell>
          <cell r="BM10939" t="str">
            <v>75+</v>
          </cell>
          <cell r="BP10939" t="str">
            <v>Closed</v>
          </cell>
        </row>
        <row r="10940">
          <cell r="I10940" t="str">
            <v>N</v>
          </cell>
          <cell r="AG10940">
            <v>73</v>
          </cell>
          <cell r="AI10940">
            <v>8949</v>
          </cell>
          <cell r="AL10940">
            <v>79.650000000000006</v>
          </cell>
          <cell r="AQ10940" t="str">
            <v>D</v>
          </cell>
          <cell r="BM10940" t="str">
            <v>75+</v>
          </cell>
          <cell r="BP10940" t="str">
            <v>Closed</v>
          </cell>
        </row>
        <row r="10941">
          <cell r="I10941" t="str">
            <v>N</v>
          </cell>
          <cell r="AG10941">
            <v>65</v>
          </cell>
          <cell r="AI10941">
            <v>11717</v>
          </cell>
          <cell r="AL10941">
            <v>79.650000000000006</v>
          </cell>
          <cell r="BM10941" t="str">
            <v>75+</v>
          </cell>
          <cell r="BP10941" t="str">
            <v>Open</v>
          </cell>
        </row>
        <row r="10942">
          <cell r="I10942" t="str">
            <v>N</v>
          </cell>
          <cell r="AG10942">
            <v>66</v>
          </cell>
          <cell r="AI10942">
            <v>10469</v>
          </cell>
          <cell r="AL10942">
            <v>79.650000000000006</v>
          </cell>
          <cell r="AQ10942" t="str">
            <v>R</v>
          </cell>
          <cell r="BM10942" t="str">
            <v>75+</v>
          </cell>
          <cell r="BP10942" t="str">
            <v>Closed</v>
          </cell>
        </row>
        <row r="10943">
          <cell r="I10943" t="str">
            <v>N</v>
          </cell>
          <cell r="AG10943">
            <v>77</v>
          </cell>
          <cell r="AI10943">
            <v>7142</v>
          </cell>
          <cell r="AL10943">
            <v>79.650000000000006</v>
          </cell>
          <cell r="AQ10943" t="str">
            <v>D</v>
          </cell>
          <cell r="BM10943" t="str">
            <v>75+</v>
          </cell>
          <cell r="BP10943" t="str">
            <v>Closed</v>
          </cell>
        </row>
        <row r="10944">
          <cell r="I10944" t="str">
            <v>N</v>
          </cell>
          <cell r="AG10944">
            <v>69</v>
          </cell>
          <cell r="AI10944">
            <v>9349</v>
          </cell>
          <cell r="AL10944">
            <v>79.650000000000006</v>
          </cell>
          <cell r="AQ10944" t="str">
            <v>E</v>
          </cell>
          <cell r="BM10944" t="str">
            <v>75+</v>
          </cell>
          <cell r="BP10944" t="str">
            <v>Closed</v>
          </cell>
        </row>
        <row r="10945">
          <cell r="I10945" t="str">
            <v>N</v>
          </cell>
          <cell r="AG10945">
            <v>73</v>
          </cell>
          <cell r="AI10945">
            <v>8233</v>
          </cell>
          <cell r="AL10945">
            <v>79.650000000000006</v>
          </cell>
          <cell r="AQ10945" t="str">
            <v>E</v>
          </cell>
          <cell r="BM10945" t="str">
            <v>75+</v>
          </cell>
          <cell r="BP10945" t="str">
            <v>Closed</v>
          </cell>
        </row>
        <row r="10946">
          <cell r="I10946" t="str">
            <v>Y</v>
          </cell>
          <cell r="AG10946">
            <v>64</v>
          </cell>
          <cell r="AI10946">
            <v>11332</v>
          </cell>
          <cell r="AL10946">
            <v>79.650000000000006</v>
          </cell>
          <cell r="AQ10946" t="str">
            <v>R</v>
          </cell>
          <cell r="BM10946" t="str">
            <v>75+</v>
          </cell>
          <cell r="BP10946" t="str">
            <v>Closed</v>
          </cell>
        </row>
        <row r="10947">
          <cell r="I10947" t="str">
            <v>N</v>
          </cell>
          <cell r="AG10947">
            <v>73</v>
          </cell>
          <cell r="AI10947">
            <v>8510</v>
          </cell>
          <cell r="AL10947">
            <v>79.650000000000006</v>
          </cell>
          <cell r="AQ10947" t="str">
            <v>D</v>
          </cell>
          <cell r="BM10947" t="str">
            <v>75+</v>
          </cell>
          <cell r="BP10947" t="str">
            <v>Closed</v>
          </cell>
        </row>
        <row r="10948">
          <cell r="I10948" t="str">
            <v>N</v>
          </cell>
          <cell r="AG10948">
            <v>77</v>
          </cell>
          <cell r="AI10948">
            <v>7279</v>
          </cell>
          <cell r="AL10948">
            <v>79.66</v>
          </cell>
          <cell r="AQ10948" t="str">
            <v>E</v>
          </cell>
          <cell r="BM10948" t="str">
            <v>75+</v>
          </cell>
          <cell r="BP10948" t="str">
            <v>Closed</v>
          </cell>
        </row>
        <row r="10949">
          <cell r="I10949" t="str">
            <v>N</v>
          </cell>
          <cell r="AG10949">
            <v>71</v>
          </cell>
          <cell r="AI10949">
            <v>9777</v>
          </cell>
          <cell r="AL10949">
            <v>79.66</v>
          </cell>
          <cell r="AQ10949" t="str">
            <v>D</v>
          </cell>
          <cell r="BM10949" t="str">
            <v>75+</v>
          </cell>
          <cell r="BP10949" t="str">
            <v>Closed</v>
          </cell>
        </row>
        <row r="10950">
          <cell r="I10950" t="str">
            <v>N</v>
          </cell>
          <cell r="AG10950">
            <v>71</v>
          </cell>
          <cell r="AI10950">
            <v>9797</v>
          </cell>
          <cell r="AL10950">
            <v>79.66</v>
          </cell>
          <cell r="AQ10950" t="str">
            <v>D</v>
          </cell>
          <cell r="BM10950" t="str">
            <v>75+</v>
          </cell>
          <cell r="BP10950" t="str">
            <v>Closed</v>
          </cell>
        </row>
        <row r="10951">
          <cell r="I10951" t="str">
            <v>N</v>
          </cell>
          <cell r="AG10951">
            <v>66</v>
          </cell>
          <cell r="AI10951">
            <v>11705</v>
          </cell>
          <cell r="AL10951">
            <v>79.66</v>
          </cell>
          <cell r="AQ10951" t="str">
            <v>D</v>
          </cell>
          <cell r="BM10951" t="str">
            <v>75+</v>
          </cell>
          <cell r="BP10951" t="str">
            <v>Closed</v>
          </cell>
        </row>
        <row r="10952">
          <cell r="I10952" t="str">
            <v>N</v>
          </cell>
          <cell r="AG10952">
            <v>71</v>
          </cell>
          <cell r="AI10952">
            <v>9366</v>
          </cell>
          <cell r="AL10952">
            <v>79.66</v>
          </cell>
          <cell r="AQ10952" t="str">
            <v>D</v>
          </cell>
          <cell r="BM10952" t="str">
            <v>75+</v>
          </cell>
          <cell r="BP10952" t="str">
            <v>Closed</v>
          </cell>
        </row>
        <row r="10953">
          <cell r="I10953" t="str">
            <v>N</v>
          </cell>
          <cell r="AG10953">
            <v>77</v>
          </cell>
          <cell r="AI10953">
            <v>6486</v>
          </cell>
          <cell r="AL10953">
            <v>79.66</v>
          </cell>
          <cell r="AQ10953" t="str">
            <v>D</v>
          </cell>
          <cell r="BM10953" t="str">
            <v>75+</v>
          </cell>
          <cell r="BP10953" t="str">
            <v>Closed</v>
          </cell>
        </row>
        <row r="10954">
          <cell r="I10954" t="str">
            <v>N</v>
          </cell>
          <cell r="AG10954">
            <v>70</v>
          </cell>
          <cell r="AI10954">
            <v>9705</v>
          </cell>
          <cell r="AL10954">
            <v>79.66</v>
          </cell>
          <cell r="AQ10954" t="str">
            <v>R</v>
          </cell>
          <cell r="BM10954" t="str">
            <v>75+</v>
          </cell>
          <cell r="BP10954" t="str">
            <v>Closed</v>
          </cell>
        </row>
        <row r="10955">
          <cell r="I10955" t="str">
            <v>N</v>
          </cell>
          <cell r="AG10955">
            <v>70</v>
          </cell>
          <cell r="AI10955">
            <v>9845</v>
          </cell>
          <cell r="AL10955">
            <v>79.66</v>
          </cell>
          <cell r="AQ10955" t="str">
            <v>R</v>
          </cell>
          <cell r="BM10955" t="str">
            <v>75+</v>
          </cell>
          <cell r="BP10955" t="str">
            <v>Closed</v>
          </cell>
        </row>
        <row r="10956">
          <cell r="I10956" t="str">
            <v>N</v>
          </cell>
          <cell r="AG10956">
            <v>79</v>
          </cell>
          <cell r="AI10956">
            <v>6102</v>
          </cell>
          <cell r="AL10956">
            <v>79.66</v>
          </cell>
          <cell r="AQ10956" t="str">
            <v>D</v>
          </cell>
          <cell r="BM10956" t="str">
            <v>75+</v>
          </cell>
          <cell r="BP10956" t="str">
            <v>Closed</v>
          </cell>
        </row>
        <row r="10957">
          <cell r="I10957" t="str">
            <v>N</v>
          </cell>
          <cell r="AG10957">
            <v>74</v>
          </cell>
          <cell r="AI10957">
            <v>8278</v>
          </cell>
          <cell r="AL10957">
            <v>79.66</v>
          </cell>
          <cell r="AQ10957" t="str">
            <v>D</v>
          </cell>
          <cell r="BM10957" t="str">
            <v>75+</v>
          </cell>
          <cell r="BP10957" t="str">
            <v>Closed</v>
          </cell>
        </row>
        <row r="10958">
          <cell r="I10958" t="str">
            <v>N</v>
          </cell>
          <cell r="AG10958">
            <v>76</v>
          </cell>
          <cell r="AI10958">
            <v>7844</v>
          </cell>
          <cell r="AL10958">
            <v>79.66</v>
          </cell>
          <cell r="AQ10958" t="str">
            <v>D</v>
          </cell>
          <cell r="BM10958" t="str">
            <v>75+</v>
          </cell>
          <cell r="BP10958" t="str">
            <v>Closed</v>
          </cell>
        </row>
        <row r="10959">
          <cell r="I10959" t="str">
            <v>N</v>
          </cell>
          <cell r="AG10959">
            <v>76</v>
          </cell>
          <cell r="AI10959">
            <v>7731</v>
          </cell>
          <cell r="AL10959">
            <v>79.66</v>
          </cell>
          <cell r="AQ10959" t="str">
            <v>E</v>
          </cell>
          <cell r="BM10959" t="str">
            <v>75+</v>
          </cell>
          <cell r="BP10959" t="str">
            <v>Closed</v>
          </cell>
        </row>
        <row r="10960">
          <cell r="I10960" t="str">
            <v>N</v>
          </cell>
          <cell r="AG10960">
            <v>68</v>
          </cell>
          <cell r="AI10960">
            <v>10825</v>
          </cell>
          <cell r="AL10960">
            <v>79.66</v>
          </cell>
          <cell r="BM10960" t="str">
            <v>75+</v>
          </cell>
          <cell r="BP10960" t="str">
            <v>Open</v>
          </cell>
        </row>
        <row r="10961">
          <cell r="I10961" t="str">
            <v>N</v>
          </cell>
          <cell r="AG10961">
            <v>68</v>
          </cell>
          <cell r="AI10961">
            <v>10079</v>
          </cell>
          <cell r="AL10961">
            <v>79.66</v>
          </cell>
          <cell r="AQ10961" t="str">
            <v>E</v>
          </cell>
          <cell r="BM10961" t="str">
            <v>75+</v>
          </cell>
          <cell r="BP10961" t="str">
            <v>Closed</v>
          </cell>
        </row>
        <row r="10962">
          <cell r="I10962" t="str">
            <v>N</v>
          </cell>
          <cell r="AG10962">
            <v>71</v>
          </cell>
          <cell r="AI10962">
            <v>9532</v>
          </cell>
          <cell r="AL10962">
            <v>79.66</v>
          </cell>
          <cell r="BM10962" t="str">
            <v>75+</v>
          </cell>
          <cell r="BP10962" t="str">
            <v>Open</v>
          </cell>
        </row>
        <row r="10963">
          <cell r="I10963" t="str">
            <v>N</v>
          </cell>
          <cell r="AG10963">
            <v>71</v>
          </cell>
          <cell r="AI10963">
            <v>9498</v>
          </cell>
          <cell r="AL10963">
            <v>79.66</v>
          </cell>
          <cell r="BM10963" t="str">
            <v>75+</v>
          </cell>
          <cell r="BP10963" t="str">
            <v>Open</v>
          </cell>
        </row>
        <row r="10964">
          <cell r="I10964" t="str">
            <v>N</v>
          </cell>
          <cell r="AG10964">
            <v>73</v>
          </cell>
          <cell r="AI10964">
            <v>8217</v>
          </cell>
          <cell r="AL10964">
            <v>79.66</v>
          </cell>
          <cell r="AQ10964" t="str">
            <v>D</v>
          </cell>
          <cell r="BM10964" t="str">
            <v>75+</v>
          </cell>
          <cell r="BP10964" t="str">
            <v>Closed</v>
          </cell>
        </row>
        <row r="10965">
          <cell r="I10965" t="str">
            <v>Y</v>
          </cell>
          <cell r="AG10965">
            <v>75</v>
          </cell>
          <cell r="AI10965">
            <v>9677</v>
          </cell>
          <cell r="AL10965">
            <v>79.66</v>
          </cell>
          <cell r="AQ10965" t="str">
            <v>D</v>
          </cell>
          <cell r="BM10965" t="str">
            <v>75+</v>
          </cell>
          <cell r="BP10965" t="str">
            <v>Closed</v>
          </cell>
        </row>
        <row r="10966">
          <cell r="I10966" t="str">
            <v>N</v>
          </cell>
          <cell r="AG10966">
            <v>69</v>
          </cell>
          <cell r="AI10966">
            <v>9453</v>
          </cell>
          <cell r="AL10966">
            <v>79.66</v>
          </cell>
          <cell r="AQ10966" t="str">
            <v>E</v>
          </cell>
          <cell r="BM10966" t="str">
            <v>75+</v>
          </cell>
          <cell r="BP10966" t="str">
            <v>Closed</v>
          </cell>
        </row>
        <row r="10967">
          <cell r="I10967" t="str">
            <v>N</v>
          </cell>
          <cell r="AG10967">
            <v>71</v>
          </cell>
          <cell r="AI10967">
            <v>9350</v>
          </cell>
          <cell r="AL10967">
            <v>79.66</v>
          </cell>
          <cell r="BM10967" t="str">
            <v>75+</v>
          </cell>
          <cell r="BP10967" t="str">
            <v>Open</v>
          </cell>
        </row>
        <row r="10968">
          <cell r="I10968" t="str">
            <v>N</v>
          </cell>
          <cell r="AG10968">
            <v>64</v>
          </cell>
          <cell r="AI10968">
            <v>11480</v>
          </cell>
          <cell r="AL10968">
            <v>79.66</v>
          </cell>
          <cell r="BM10968" t="str">
            <v>75+</v>
          </cell>
          <cell r="BP10968" t="str">
            <v>Open</v>
          </cell>
        </row>
        <row r="10969">
          <cell r="I10969" t="str">
            <v>N</v>
          </cell>
          <cell r="AG10969">
            <v>70</v>
          </cell>
          <cell r="AI10969">
            <v>9601</v>
          </cell>
          <cell r="AL10969">
            <v>79.66</v>
          </cell>
          <cell r="AQ10969" t="str">
            <v>R</v>
          </cell>
          <cell r="BM10969" t="str">
            <v>75+</v>
          </cell>
          <cell r="BP10969" t="str">
            <v>Closed</v>
          </cell>
        </row>
        <row r="10970">
          <cell r="I10970" t="str">
            <v>N</v>
          </cell>
          <cell r="AG10970">
            <v>77</v>
          </cell>
          <cell r="AI10970">
            <v>6749</v>
          </cell>
          <cell r="AL10970">
            <v>79.66</v>
          </cell>
          <cell r="AQ10970" t="str">
            <v>D</v>
          </cell>
          <cell r="BM10970" t="str">
            <v>75+</v>
          </cell>
          <cell r="BP10970" t="str">
            <v>Closed</v>
          </cell>
        </row>
        <row r="10971">
          <cell r="I10971" t="str">
            <v>N</v>
          </cell>
          <cell r="AG10971">
            <v>78</v>
          </cell>
          <cell r="AI10971">
            <v>5934</v>
          </cell>
          <cell r="AL10971">
            <v>79.66</v>
          </cell>
          <cell r="AQ10971">
            <v>1</v>
          </cell>
          <cell r="BM10971" t="str">
            <v>75+</v>
          </cell>
          <cell r="BP10971" t="str">
            <v>Closed</v>
          </cell>
        </row>
        <row r="10972">
          <cell r="I10972" t="str">
            <v>N</v>
          </cell>
          <cell r="AG10972">
            <v>74</v>
          </cell>
          <cell r="AI10972">
            <v>7334</v>
          </cell>
          <cell r="AL10972">
            <v>79.66</v>
          </cell>
          <cell r="AQ10972" t="str">
            <v>D</v>
          </cell>
          <cell r="BM10972" t="str">
            <v>75+</v>
          </cell>
          <cell r="BP10972" t="str">
            <v>Closed</v>
          </cell>
        </row>
        <row r="10973">
          <cell r="I10973" t="str">
            <v>Y</v>
          </cell>
          <cell r="AG10973">
            <v>72</v>
          </cell>
          <cell r="AI10973">
            <v>10517</v>
          </cell>
          <cell r="AL10973">
            <v>79.66</v>
          </cell>
          <cell r="AQ10973" t="str">
            <v>D</v>
          </cell>
          <cell r="BM10973" t="str">
            <v>75+</v>
          </cell>
          <cell r="BP10973" t="str">
            <v>Closed</v>
          </cell>
        </row>
        <row r="10974">
          <cell r="I10974" t="str">
            <v>N</v>
          </cell>
          <cell r="AG10974">
            <v>78</v>
          </cell>
          <cell r="AI10974">
            <v>7023</v>
          </cell>
          <cell r="AL10974">
            <v>79.66</v>
          </cell>
          <cell r="AQ10974" t="str">
            <v>D</v>
          </cell>
          <cell r="BM10974" t="str">
            <v>75+</v>
          </cell>
          <cell r="BP10974" t="str">
            <v>Closed</v>
          </cell>
        </row>
        <row r="10975">
          <cell r="I10975" t="str">
            <v>N</v>
          </cell>
          <cell r="AG10975">
            <v>64</v>
          </cell>
          <cell r="AI10975">
            <v>11525</v>
          </cell>
          <cell r="AL10975">
            <v>79.66</v>
          </cell>
          <cell r="BM10975" t="str">
            <v>75+</v>
          </cell>
          <cell r="BP10975" t="str">
            <v>Open</v>
          </cell>
        </row>
        <row r="10976">
          <cell r="I10976" t="str">
            <v>N</v>
          </cell>
          <cell r="AG10976">
            <v>70</v>
          </cell>
          <cell r="AI10976">
            <v>10150</v>
          </cell>
          <cell r="AL10976">
            <v>79.66</v>
          </cell>
          <cell r="AQ10976" t="str">
            <v>R</v>
          </cell>
          <cell r="BM10976" t="str">
            <v>75+</v>
          </cell>
          <cell r="BP10976" t="str">
            <v>Closed</v>
          </cell>
        </row>
        <row r="10977">
          <cell r="I10977" t="str">
            <v>N</v>
          </cell>
          <cell r="AG10977">
            <v>75</v>
          </cell>
          <cell r="AI10977">
            <v>7937</v>
          </cell>
          <cell r="AL10977">
            <v>79.67</v>
          </cell>
          <cell r="AQ10977" t="str">
            <v>D</v>
          </cell>
          <cell r="BM10977" t="str">
            <v>75+</v>
          </cell>
          <cell r="BP10977" t="str">
            <v>Closed</v>
          </cell>
        </row>
        <row r="10978">
          <cell r="I10978" t="str">
            <v>N</v>
          </cell>
          <cell r="AG10978">
            <v>71</v>
          </cell>
          <cell r="AI10978">
            <v>9738</v>
          </cell>
          <cell r="AL10978">
            <v>79.67</v>
          </cell>
          <cell r="AQ10978" t="str">
            <v>D</v>
          </cell>
          <cell r="BM10978" t="str">
            <v>75+</v>
          </cell>
          <cell r="BP10978" t="str">
            <v>Closed</v>
          </cell>
        </row>
        <row r="10979">
          <cell r="I10979" t="str">
            <v>N</v>
          </cell>
          <cell r="AG10979">
            <v>66</v>
          </cell>
          <cell r="AI10979">
            <v>10989</v>
          </cell>
          <cell r="AL10979">
            <v>79.67</v>
          </cell>
          <cell r="AQ10979" t="str">
            <v>R</v>
          </cell>
          <cell r="BM10979" t="str">
            <v>75+</v>
          </cell>
          <cell r="BP10979" t="str">
            <v>Closed</v>
          </cell>
        </row>
        <row r="10980">
          <cell r="I10980" t="str">
            <v>N</v>
          </cell>
          <cell r="AG10980">
            <v>70</v>
          </cell>
          <cell r="AI10980">
            <v>8928</v>
          </cell>
          <cell r="AL10980">
            <v>79.67</v>
          </cell>
          <cell r="AQ10980" t="str">
            <v>D</v>
          </cell>
          <cell r="BM10980" t="str">
            <v>75+</v>
          </cell>
          <cell r="BP10980" t="str">
            <v>Closed</v>
          </cell>
        </row>
        <row r="10981">
          <cell r="I10981" t="str">
            <v>N</v>
          </cell>
          <cell r="AG10981">
            <v>68</v>
          </cell>
          <cell r="AI10981">
            <v>9826</v>
          </cell>
          <cell r="AL10981">
            <v>79.67</v>
          </cell>
          <cell r="AQ10981" t="str">
            <v>R</v>
          </cell>
          <cell r="BM10981" t="str">
            <v>75+</v>
          </cell>
          <cell r="BP10981" t="str">
            <v>Closed</v>
          </cell>
        </row>
        <row r="10982">
          <cell r="I10982" t="str">
            <v>N</v>
          </cell>
          <cell r="AG10982">
            <v>75</v>
          </cell>
          <cell r="AI10982">
            <v>7198</v>
          </cell>
          <cell r="AL10982">
            <v>79.67</v>
          </cell>
          <cell r="AQ10982" t="str">
            <v>D</v>
          </cell>
          <cell r="BM10982" t="str">
            <v>75+</v>
          </cell>
          <cell r="BP10982" t="str">
            <v>Closed</v>
          </cell>
        </row>
        <row r="10983">
          <cell r="I10983" t="str">
            <v>N</v>
          </cell>
          <cell r="AG10983">
            <v>63</v>
          </cell>
          <cell r="AI10983">
            <v>11118</v>
          </cell>
          <cell r="AL10983">
            <v>79.67</v>
          </cell>
          <cell r="AQ10983" t="str">
            <v>D</v>
          </cell>
          <cell r="BM10983" t="str">
            <v>75+</v>
          </cell>
          <cell r="BP10983" t="str">
            <v>Closed</v>
          </cell>
        </row>
        <row r="10984">
          <cell r="I10984" t="str">
            <v>N</v>
          </cell>
          <cell r="AG10984">
            <v>74</v>
          </cell>
          <cell r="AI10984">
            <v>8602</v>
          </cell>
          <cell r="AL10984">
            <v>79.67</v>
          </cell>
          <cell r="AQ10984" t="str">
            <v>D</v>
          </cell>
          <cell r="BM10984" t="str">
            <v>75+</v>
          </cell>
          <cell r="BP10984" t="str">
            <v>Closed</v>
          </cell>
        </row>
        <row r="10985">
          <cell r="I10985" t="str">
            <v>N</v>
          </cell>
          <cell r="AG10985">
            <v>75</v>
          </cell>
          <cell r="AI10985">
            <v>7334</v>
          </cell>
          <cell r="AL10985">
            <v>79.67</v>
          </cell>
          <cell r="AQ10985" t="str">
            <v>D</v>
          </cell>
          <cell r="BM10985" t="str">
            <v>75+</v>
          </cell>
          <cell r="BP10985" t="str">
            <v>Closed</v>
          </cell>
        </row>
        <row r="10986">
          <cell r="I10986" t="str">
            <v>N</v>
          </cell>
          <cell r="AG10986">
            <v>68</v>
          </cell>
          <cell r="AI10986">
            <v>10710</v>
          </cell>
          <cell r="AL10986">
            <v>79.67</v>
          </cell>
          <cell r="AQ10986">
            <v>1</v>
          </cell>
          <cell r="BM10986" t="str">
            <v>75+</v>
          </cell>
          <cell r="BP10986" t="str">
            <v>Closed</v>
          </cell>
        </row>
        <row r="10987">
          <cell r="I10987" t="str">
            <v>N</v>
          </cell>
          <cell r="AG10987">
            <v>63</v>
          </cell>
          <cell r="AI10987">
            <v>12010</v>
          </cell>
          <cell r="AL10987">
            <v>79.67</v>
          </cell>
          <cell r="AQ10987" t="str">
            <v>D</v>
          </cell>
          <cell r="BM10987" t="str">
            <v>75+</v>
          </cell>
          <cell r="BP10987" t="str">
            <v>Closed</v>
          </cell>
        </row>
        <row r="10988">
          <cell r="I10988" t="str">
            <v>N</v>
          </cell>
          <cell r="AG10988">
            <v>69</v>
          </cell>
          <cell r="AI10988">
            <v>9821</v>
          </cell>
          <cell r="AL10988">
            <v>79.67</v>
          </cell>
          <cell r="AQ10988" t="str">
            <v>D</v>
          </cell>
          <cell r="BM10988" t="str">
            <v>75+</v>
          </cell>
          <cell r="BP10988" t="str">
            <v>Closed</v>
          </cell>
        </row>
        <row r="10989">
          <cell r="I10989" t="str">
            <v>N</v>
          </cell>
          <cell r="AG10989">
            <v>69</v>
          </cell>
          <cell r="AI10989">
            <v>10767</v>
          </cell>
          <cell r="AL10989">
            <v>79.67</v>
          </cell>
          <cell r="AQ10989" t="str">
            <v>R</v>
          </cell>
          <cell r="BM10989" t="str">
            <v>75+</v>
          </cell>
          <cell r="BP10989" t="str">
            <v>Closed</v>
          </cell>
        </row>
        <row r="10990">
          <cell r="I10990" t="str">
            <v>N</v>
          </cell>
          <cell r="AG10990">
            <v>69</v>
          </cell>
          <cell r="AI10990">
            <v>9477</v>
          </cell>
          <cell r="AL10990">
            <v>79.67</v>
          </cell>
          <cell r="AQ10990" t="str">
            <v>E</v>
          </cell>
          <cell r="BM10990" t="str">
            <v>75+</v>
          </cell>
          <cell r="BP10990" t="str">
            <v>Closed</v>
          </cell>
        </row>
        <row r="10991">
          <cell r="I10991" t="str">
            <v>N</v>
          </cell>
          <cell r="AG10991">
            <v>72</v>
          </cell>
          <cell r="AI10991">
            <v>9464</v>
          </cell>
          <cell r="AL10991">
            <v>79.67</v>
          </cell>
          <cell r="BM10991" t="str">
            <v>75+</v>
          </cell>
          <cell r="BP10991" t="str">
            <v>Open</v>
          </cell>
        </row>
        <row r="10992">
          <cell r="I10992" t="str">
            <v>N</v>
          </cell>
          <cell r="AG10992">
            <v>70</v>
          </cell>
          <cell r="AI10992">
            <v>10013</v>
          </cell>
          <cell r="AL10992">
            <v>79.67</v>
          </cell>
          <cell r="AQ10992" t="str">
            <v>E</v>
          </cell>
          <cell r="BM10992" t="str">
            <v>75+</v>
          </cell>
          <cell r="BP10992" t="str">
            <v>Closed</v>
          </cell>
        </row>
        <row r="10993">
          <cell r="I10993" t="str">
            <v>N</v>
          </cell>
          <cell r="AG10993">
            <v>65</v>
          </cell>
          <cell r="AI10993">
            <v>11493</v>
          </cell>
          <cell r="AL10993">
            <v>79.67</v>
          </cell>
          <cell r="BM10993" t="str">
            <v>75+</v>
          </cell>
          <cell r="BP10993" t="str">
            <v>Open</v>
          </cell>
        </row>
        <row r="10994">
          <cell r="I10994" t="str">
            <v>N</v>
          </cell>
          <cell r="AG10994">
            <v>65</v>
          </cell>
          <cell r="AI10994">
            <v>10754</v>
          </cell>
          <cell r="AL10994">
            <v>79.67</v>
          </cell>
          <cell r="AQ10994" t="str">
            <v>R</v>
          </cell>
          <cell r="BM10994" t="str">
            <v>75+</v>
          </cell>
          <cell r="BP10994" t="str">
            <v>Closed</v>
          </cell>
        </row>
        <row r="10995">
          <cell r="I10995" t="str">
            <v>N</v>
          </cell>
          <cell r="AG10995">
            <v>68</v>
          </cell>
          <cell r="AI10995">
            <v>10616</v>
          </cell>
          <cell r="AL10995">
            <v>79.67</v>
          </cell>
          <cell r="AQ10995" t="str">
            <v>D</v>
          </cell>
          <cell r="BM10995" t="str">
            <v>75+</v>
          </cell>
          <cell r="BP10995" t="str">
            <v>Closed</v>
          </cell>
        </row>
        <row r="10996">
          <cell r="I10996" t="str">
            <v>Y</v>
          </cell>
          <cell r="AG10996">
            <v>79</v>
          </cell>
          <cell r="AI10996">
            <v>5406</v>
          </cell>
          <cell r="AL10996">
            <v>79.680000000000007</v>
          </cell>
          <cell r="AQ10996" t="str">
            <v>E</v>
          </cell>
          <cell r="BM10996" t="str">
            <v>75+</v>
          </cell>
          <cell r="BP10996" t="str">
            <v>Closed</v>
          </cell>
        </row>
        <row r="10997">
          <cell r="I10997" t="str">
            <v>N</v>
          </cell>
          <cell r="AG10997">
            <v>65</v>
          </cell>
          <cell r="AI10997">
            <v>11918</v>
          </cell>
          <cell r="AL10997">
            <v>79.680000000000007</v>
          </cell>
          <cell r="BM10997" t="str">
            <v>75+</v>
          </cell>
          <cell r="BP10997" t="str">
            <v>Open</v>
          </cell>
        </row>
        <row r="10998">
          <cell r="I10998" t="str">
            <v>N</v>
          </cell>
          <cell r="AG10998">
            <v>65</v>
          </cell>
          <cell r="AI10998">
            <v>11276</v>
          </cell>
          <cell r="AL10998">
            <v>79.680000000000007</v>
          </cell>
          <cell r="BM10998" t="str">
            <v>75+</v>
          </cell>
          <cell r="BP10998" t="str">
            <v>Open</v>
          </cell>
        </row>
        <row r="10999">
          <cell r="I10999" t="str">
            <v>N</v>
          </cell>
          <cell r="AG10999">
            <v>67</v>
          </cell>
          <cell r="AI10999">
            <v>10732</v>
          </cell>
          <cell r="AL10999">
            <v>79.680000000000007</v>
          </cell>
          <cell r="AQ10999" t="str">
            <v>D</v>
          </cell>
          <cell r="BM10999" t="str">
            <v>75+</v>
          </cell>
          <cell r="BP10999" t="str">
            <v>Closed</v>
          </cell>
        </row>
        <row r="11000">
          <cell r="I11000" t="str">
            <v>N</v>
          </cell>
          <cell r="AG11000">
            <v>66</v>
          </cell>
          <cell r="AI11000">
            <v>10673</v>
          </cell>
          <cell r="AL11000">
            <v>79.680000000000007</v>
          </cell>
          <cell r="AQ11000" t="str">
            <v>D</v>
          </cell>
          <cell r="BM11000" t="str">
            <v>75+</v>
          </cell>
          <cell r="BP11000" t="str">
            <v>Closed</v>
          </cell>
        </row>
        <row r="11001">
          <cell r="I11001" t="str">
            <v>N</v>
          </cell>
          <cell r="AG11001">
            <v>67</v>
          </cell>
          <cell r="AI11001">
            <v>11106</v>
          </cell>
          <cell r="AL11001">
            <v>79.680000000000007</v>
          </cell>
          <cell r="BM11001" t="str">
            <v>75+</v>
          </cell>
          <cell r="BP11001" t="str">
            <v>Open</v>
          </cell>
        </row>
        <row r="11002">
          <cell r="I11002" t="str">
            <v>N</v>
          </cell>
          <cell r="AG11002">
            <v>69</v>
          </cell>
          <cell r="AI11002">
            <v>9448</v>
          </cell>
          <cell r="AL11002">
            <v>79.680000000000007</v>
          </cell>
          <cell r="AQ11002" t="str">
            <v>E</v>
          </cell>
          <cell r="BM11002" t="str">
            <v>75+</v>
          </cell>
          <cell r="BP11002" t="str">
            <v>Closed</v>
          </cell>
        </row>
        <row r="11003">
          <cell r="I11003" t="str">
            <v>N</v>
          </cell>
          <cell r="AG11003">
            <v>70</v>
          </cell>
          <cell r="AI11003">
            <v>9637</v>
          </cell>
          <cell r="AL11003">
            <v>79.680000000000007</v>
          </cell>
          <cell r="AQ11003" t="str">
            <v>D</v>
          </cell>
          <cell r="BM11003" t="str">
            <v>75+</v>
          </cell>
          <cell r="BP11003" t="str">
            <v>Closed</v>
          </cell>
        </row>
        <row r="11004">
          <cell r="I11004" t="str">
            <v>N</v>
          </cell>
          <cell r="AG11004">
            <v>71</v>
          </cell>
          <cell r="AI11004">
            <v>8185</v>
          </cell>
          <cell r="AL11004">
            <v>79.680000000000007</v>
          </cell>
          <cell r="AQ11004" t="str">
            <v>D</v>
          </cell>
          <cell r="BM11004" t="str">
            <v>75+</v>
          </cell>
          <cell r="BP11004" t="str">
            <v>Closed</v>
          </cell>
        </row>
        <row r="11005">
          <cell r="I11005" t="str">
            <v>N</v>
          </cell>
          <cell r="AG11005">
            <v>67</v>
          </cell>
          <cell r="AI11005">
            <v>11129</v>
          </cell>
          <cell r="AL11005">
            <v>79.680000000000007</v>
          </cell>
          <cell r="BM11005" t="str">
            <v>75+</v>
          </cell>
          <cell r="BP11005" t="str">
            <v>Open</v>
          </cell>
        </row>
        <row r="11006">
          <cell r="I11006" t="str">
            <v>N</v>
          </cell>
          <cell r="AG11006">
            <v>72</v>
          </cell>
          <cell r="AI11006">
            <v>8431</v>
          </cell>
          <cell r="AL11006">
            <v>79.680000000000007</v>
          </cell>
          <cell r="AQ11006" t="str">
            <v>E</v>
          </cell>
          <cell r="BM11006" t="str">
            <v>75+</v>
          </cell>
          <cell r="BP11006" t="str">
            <v>Closed</v>
          </cell>
        </row>
        <row r="11007">
          <cell r="I11007" t="str">
            <v>N</v>
          </cell>
          <cell r="AG11007">
            <v>71</v>
          </cell>
          <cell r="AI11007">
            <v>9018</v>
          </cell>
          <cell r="AL11007">
            <v>79.680000000000007</v>
          </cell>
          <cell r="AQ11007" t="str">
            <v>D</v>
          </cell>
          <cell r="BM11007" t="str">
            <v>75+</v>
          </cell>
          <cell r="BP11007" t="str">
            <v>Closed</v>
          </cell>
        </row>
        <row r="11008">
          <cell r="I11008" t="str">
            <v>N</v>
          </cell>
          <cell r="AG11008">
            <v>67</v>
          </cell>
          <cell r="AI11008">
            <v>11354</v>
          </cell>
          <cell r="AL11008">
            <v>79.680000000000007</v>
          </cell>
          <cell r="BM11008" t="str">
            <v>75+</v>
          </cell>
          <cell r="BP11008" t="str">
            <v>Open</v>
          </cell>
        </row>
        <row r="11009">
          <cell r="I11009" t="str">
            <v>N</v>
          </cell>
          <cell r="AG11009">
            <v>65</v>
          </cell>
          <cell r="AI11009">
            <v>10911</v>
          </cell>
          <cell r="AL11009">
            <v>79.680000000000007</v>
          </cell>
          <cell r="BM11009" t="str">
            <v>75+</v>
          </cell>
          <cell r="BP11009" t="str">
            <v>Open</v>
          </cell>
        </row>
        <row r="11010">
          <cell r="I11010" t="str">
            <v>N</v>
          </cell>
          <cell r="AG11010">
            <v>78</v>
          </cell>
          <cell r="AI11010">
            <v>6530</v>
          </cell>
          <cell r="AL11010">
            <v>79.680000000000007</v>
          </cell>
          <cell r="AQ11010" t="str">
            <v>D</v>
          </cell>
          <cell r="BM11010" t="str">
            <v>75+</v>
          </cell>
          <cell r="BP11010" t="str">
            <v>Closed</v>
          </cell>
        </row>
        <row r="11011">
          <cell r="I11011" t="str">
            <v>N</v>
          </cell>
          <cell r="AG11011">
            <v>70</v>
          </cell>
          <cell r="AI11011">
            <v>10262</v>
          </cell>
          <cell r="AL11011">
            <v>79.680000000000007</v>
          </cell>
          <cell r="AQ11011" t="str">
            <v>R</v>
          </cell>
          <cell r="BM11011" t="str">
            <v>75+</v>
          </cell>
          <cell r="BP11011" t="str">
            <v>Closed</v>
          </cell>
        </row>
        <row r="11012">
          <cell r="I11012" t="str">
            <v>N</v>
          </cell>
          <cell r="AG11012">
            <v>75</v>
          </cell>
          <cell r="AI11012">
            <v>7523</v>
          </cell>
          <cell r="AL11012">
            <v>79.680000000000007</v>
          </cell>
          <cell r="AQ11012" t="str">
            <v>D</v>
          </cell>
          <cell r="BM11012" t="str">
            <v>75+</v>
          </cell>
          <cell r="BP11012" t="str">
            <v>Closed</v>
          </cell>
        </row>
        <row r="11013">
          <cell r="I11013" t="str">
            <v>N</v>
          </cell>
          <cell r="AG11013">
            <v>65</v>
          </cell>
          <cell r="AI11013">
            <v>11202</v>
          </cell>
          <cell r="AL11013">
            <v>79.69</v>
          </cell>
          <cell r="AQ11013" t="str">
            <v>R</v>
          </cell>
          <cell r="BM11013" t="str">
            <v>75+</v>
          </cell>
          <cell r="BP11013" t="str">
            <v>Closed</v>
          </cell>
        </row>
        <row r="11014">
          <cell r="I11014" t="str">
            <v>N</v>
          </cell>
          <cell r="AG11014">
            <v>64</v>
          </cell>
          <cell r="AI11014">
            <v>11498</v>
          </cell>
          <cell r="AL11014">
            <v>79.69</v>
          </cell>
          <cell r="BM11014" t="str">
            <v>75+</v>
          </cell>
          <cell r="BP11014" t="str">
            <v>Open</v>
          </cell>
        </row>
        <row r="11015">
          <cell r="I11015" t="str">
            <v>N</v>
          </cell>
          <cell r="AG11015">
            <v>75</v>
          </cell>
          <cell r="AI11015">
            <v>7158</v>
          </cell>
          <cell r="AL11015">
            <v>79.69</v>
          </cell>
          <cell r="AQ11015" t="str">
            <v>D</v>
          </cell>
          <cell r="BM11015" t="str">
            <v>75+</v>
          </cell>
          <cell r="BP11015" t="str">
            <v>Closed</v>
          </cell>
        </row>
        <row r="11016">
          <cell r="I11016" t="str">
            <v>N</v>
          </cell>
          <cell r="AG11016">
            <v>69</v>
          </cell>
          <cell r="AI11016">
            <v>10302</v>
          </cell>
          <cell r="AL11016">
            <v>79.69</v>
          </cell>
          <cell r="AQ11016" t="str">
            <v>D</v>
          </cell>
          <cell r="BM11016" t="str">
            <v>75+</v>
          </cell>
          <cell r="BP11016" t="str">
            <v>Closed</v>
          </cell>
        </row>
        <row r="11017">
          <cell r="I11017" t="str">
            <v>N</v>
          </cell>
          <cell r="AG11017">
            <v>71</v>
          </cell>
          <cell r="AI11017">
            <v>9886</v>
          </cell>
          <cell r="AL11017">
            <v>79.69</v>
          </cell>
          <cell r="AQ11017" t="str">
            <v>E</v>
          </cell>
          <cell r="BM11017" t="str">
            <v>75+</v>
          </cell>
          <cell r="BP11017" t="str">
            <v>Closed</v>
          </cell>
        </row>
        <row r="11018">
          <cell r="I11018" t="str">
            <v>N</v>
          </cell>
          <cell r="AG11018">
            <v>75</v>
          </cell>
          <cell r="AI11018">
            <v>8642</v>
          </cell>
          <cell r="AL11018">
            <v>79.69</v>
          </cell>
          <cell r="AQ11018" t="str">
            <v>E</v>
          </cell>
          <cell r="BM11018" t="str">
            <v>75+</v>
          </cell>
          <cell r="BP11018" t="str">
            <v>Closed</v>
          </cell>
        </row>
        <row r="11019">
          <cell r="I11019" t="str">
            <v>N</v>
          </cell>
          <cell r="AG11019">
            <v>70</v>
          </cell>
          <cell r="AI11019">
            <v>9573</v>
          </cell>
          <cell r="AL11019">
            <v>79.69</v>
          </cell>
          <cell r="AQ11019" t="str">
            <v>E</v>
          </cell>
          <cell r="BM11019" t="str">
            <v>75+</v>
          </cell>
          <cell r="BP11019" t="str">
            <v>Closed</v>
          </cell>
        </row>
        <row r="11020">
          <cell r="I11020" t="str">
            <v>N</v>
          </cell>
          <cell r="AG11020">
            <v>71</v>
          </cell>
          <cell r="AI11020">
            <v>9495</v>
          </cell>
          <cell r="AL11020">
            <v>79.69</v>
          </cell>
          <cell r="AQ11020" t="str">
            <v>D</v>
          </cell>
          <cell r="BM11020" t="str">
            <v>75+</v>
          </cell>
          <cell r="BP11020" t="str">
            <v>Closed</v>
          </cell>
        </row>
        <row r="11021">
          <cell r="I11021" t="str">
            <v>N</v>
          </cell>
          <cell r="AG11021">
            <v>77</v>
          </cell>
          <cell r="AI11021">
            <v>7697</v>
          </cell>
          <cell r="AL11021">
            <v>79.69</v>
          </cell>
          <cell r="AQ11021" t="str">
            <v>E</v>
          </cell>
          <cell r="BM11021" t="str">
            <v>75+</v>
          </cell>
          <cell r="BP11021" t="str">
            <v>Closed</v>
          </cell>
        </row>
        <row r="11022">
          <cell r="I11022" t="str">
            <v>N</v>
          </cell>
          <cell r="AG11022">
            <v>77</v>
          </cell>
          <cell r="AI11022">
            <v>7466</v>
          </cell>
          <cell r="AL11022">
            <v>79.69</v>
          </cell>
          <cell r="AQ11022" t="str">
            <v>E</v>
          </cell>
          <cell r="BM11022" t="str">
            <v>75+</v>
          </cell>
          <cell r="BP11022" t="str">
            <v>Closed</v>
          </cell>
        </row>
        <row r="11023">
          <cell r="I11023" t="str">
            <v>N</v>
          </cell>
          <cell r="AG11023">
            <v>70</v>
          </cell>
          <cell r="AI11023">
            <v>10203</v>
          </cell>
          <cell r="AL11023">
            <v>79.69</v>
          </cell>
          <cell r="BM11023" t="str">
            <v>75+</v>
          </cell>
          <cell r="BP11023" t="str">
            <v>Open</v>
          </cell>
        </row>
        <row r="11024">
          <cell r="I11024" t="str">
            <v>N</v>
          </cell>
          <cell r="AG11024">
            <v>68</v>
          </cell>
          <cell r="AI11024">
            <v>10532</v>
          </cell>
          <cell r="AL11024">
            <v>79.69</v>
          </cell>
          <cell r="AQ11024" t="str">
            <v>R</v>
          </cell>
          <cell r="BM11024" t="str">
            <v>75+</v>
          </cell>
          <cell r="BP11024" t="str">
            <v>Closed</v>
          </cell>
        </row>
        <row r="11025">
          <cell r="I11025" t="str">
            <v>N</v>
          </cell>
          <cell r="AG11025">
            <v>68</v>
          </cell>
          <cell r="AI11025">
            <v>9835</v>
          </cell>
          <cell r="AL11025">
            <v>79.69</v>
          </cell>
          <cell r="AQ11025" t="str">
            <v>D</v>
          </cell>
          <cell r="BM11025" t="str">
            <v>75+</v>
          </cell>
          <cell r="BP11025" t="str">
            <v>Closed</v>
          </cell>
        </row>
        <row r="11026">
          <cell r="I11026" t="str">
            <v>N</v>
          </cell>
          <cell r="AG11026">
            <v>66</v>
          </cell>
          <cell r="AI11026">
            <v>10494</v>
          </cell>
          <cell r="AL11026">
            <v>79.69</v>
          </cell>
          <cell r="AQ11026" t="str">
            <v>D</v>
          </cell>
          <cell r="BM11026" t="str">
            <v>75+</v>
          </cell>
          <cell r="BP11026" t="str">
            <v>Closed</v>
          </cell>
        </row>
        <row r="11027">
          <cell r="I11027" t="str">
            <v>N</v>
          </cell>
          <cell r="AG11027">
            <v>69</v>
          </cell>
          <cell r="AI11027">
            <v>10179</v>
          </cell>
          <cell r="AL11027">
            <v>79.69</v>
          </cell>
          <cell r="AQ11027" t="str">
            <v>R</v>
          </cell>
          <cell r="BM11027" t="str">
            <v>75+</v>
          </cell>
          <cell r="BP11027" t="str">
            <v>Closed</v>
          </cell>
        </row>
        <row r="11028">
          <cell r="I11028" t="str">
            <v>N</v>
          </cell>
          <cell r="AG11028">
            <v>70</v>
          </cell>
          <cell r="AI11028">
            <v>9544</v>
          </cell>
          <cell r="AL11028">
            <v>79.69</v>
          </cell>
          <cell r="AQ11028">
            <v>1</v>
          </cell>
          <cell r="BM11028" t="str">
            <v>75+</v>
          </cell>
          <cell r="BP11028" t="str">
            <v>Closed</v>
          </cell>
        </row>
        <row r="11029">
          <cell r="I11029" t="str">
            <v>N</v>
          </cell>
          <cell r="AG11029">
            <v>64</v>
          </cell>
          <cell r="AI11029">
            <v>11820</v>
          </cell>
          <cell r="AL11029">
            <v>79.69</v>
          </cell>
          <cell r="AQ11029" t="str">
            <v>D</v>
          </cell>
          <cell r="BM11029" t="str">
            <v>75+</v>
          </cell>
          <cell r="BP11029" t="str">
            <v>Closed</v>
          </cell>
        </row>
        <row r="11030">
          <cell r="I11030" t="str">
            <v>N</v>
          </cell>
          <cell r="AG11030">
            <v>68</v>
          </cell>
          <cell r="AI11030">
            <v>10648</v>
          </cell>
          <cell r="AL11030">
            <v>79.69</v>
          </cell>
          <cell r="AQ11030" t="str">
            <v>D</v>
          </cell>
          <cell r="BM11030" t="str">
            <v>75+</v>
          </cell>
          <cell r="BP11030" t="str">
            <v>Closed</v>
          </cell>
        </row>
        <row r="11031">
          <cell r="I11031" t="str">
            <v>N</v>
          </cell>
          <cell r="AG11031">
            <v>70</v>
          </cell>
          <cell r="AI11031">
            <v>9945</v>
          </cell>
          <cell r="AL11031">
            <v>79.69</v>
          </cell>
          <cell r="AQ11031" t="str">
            <v>E</v>
          </cell>
          <cell r="BM11031" t="str">
            <v>75+</v>
          </cell>
          <cell r="BP11031" t="str">
            <v>Closed</v>
          </cell>
        </row>
        <row r="11032">
          <cell r="I11032" t="str">
            <v>N</v>
          </cell>
          <cell r="AG11032">
            <v>71</v>
          </cell>
          <cell r="AI11032">
            <v>9049</v>
          </cell>
          <cell r="AL11032">
            <v>79.7</v>
          </cell>
          <cell r="AQ11032" t="str">
            <v>D</v>
          </cell>
          <cell r="BM11032" t="str">
            <v>75+</v>
          </cell>
          <cell r="BP11032" t="str">
            <v>Closed</v>
          </cell>
        </row>
        <row r="11033">
          <cell r="I11033" t="str">
            <v>Y</v>
          </cell>
          <cell r="AG11033">
            <v>75</v>
          </cell>
          <cell r="AI11033">
            <v>9607</v>
          </cell>
          <cell r="AL11033">
            <v>79.7</v>
          </cell>
          <cell r="AQ11033" t="str">
            <v>R</v>
          </cell>
          <cell r="BM11033" t="str">
            <v>75+</v>
          </cell>
          <cell r="BP11033" t="str">
            <v>Closed</v>
          </cell>
        </row>
        <row r="11034">
          <cell r="I11034" t="str">
            <v>N</v>
          </cell>
          <cell r="AG11034">
            <v>72</v>
          </cell>
          <cell r="AI11034">
            <v>8806</v>
          </cell>
          <cell r="AL11034">
            <v>79.7</v>
          </cell>
          <cell r="AQ11034" t="str">
            <v>R</v>
          </cell>
          <cell r="BM11034" t="str">
            <v>75+</v>
          </cell>
          <cell r="BP11034" t="str">
            <v>Closed</v>
          </cell>
        </row>
        <row r="11035">
          <cell r="I11035" t="str">
            <v>Y</v>
          </cell>
          <cell r="AG11035">
            <v>69</v>
          </cell>
          <cell r="AI11035">
            <v>9995</v>
          </cell>
          <cell r="AL11035">
            <v>79.7</v>
          </cell>
          <cell r="AQ11035" t="str">
            <v>D</v>
          </cell>
          <cell r="BM11035" t="str">
            <v>75+</v>
          </cell>
          <cell r="BP11035" t="str">
            <v>Closed</v>
          </cell>
        </row>
        <row r="11036">
          <cell r="I11036" t="str">
            <v>N</v>
          </cell>
          <cell r="AG11036">
            <v>72</v>
          </cell>
          <cell r="AI11036">
            <v>8359</v>
          </cell>
          <cell r="AL11036">
            <v>79.7</v>
          </cell>
          <cell r="AQ11036" t="str">
            <v>D</v>
          </cell>
          <cell r="BM11036" t="str">
            <v>75+</v>
          </cell>
          <cell r="BP11036" t="str">
            <v>Closed</v>
          </cell>
        </row>
        <row r="11037">
          <cell r="I11037" t="str">
            <v>N</v>
          </cell>
          <cell r="AG11037">
            <v>75</v>
          </cell>
          <cell r="AI11037">
            <v>7730</v>
          </cell>
          <cell r="AL11037">
            <v>79.7</v>
          </cell>
          <cell r="AQ11037" t="str">
            <v>R</v>
          </cell>
          <cell r="BM11037" t="str">
            <v>75+</v>
          </cell>
          <cell r="BP11037" t="str">
            <v>Closed</v>
          </cell>
        </row>
        <row r="11038">
          <cell r="I11038" t="str">
            <v>N</v>
          </cell>
          <cell r="AG11038">
            <v>63</v>
          </cell>
          <cell r="AI11038">
            <v>11562</v>
          </cell>
          <cell r="AL11038">
            <v>79.7</v>
          </cell>
          <cell r="AQ11038" t="str">
            <v>D</v>
          </cell>
          <cell r="BM11038" t="str">
            <v>75+</v>
          </cell>
          <cell r="BP11038" t="str">
            <v>Closed</v>
          </cell>
        </row>
        <row r="11039">
          <cell r="I11039" t="str">
            <v>N</v>
          </cell>
          <cell r="AG11039">
            <v>65</v>
          </cell>
          <cell r="AI11039">
            <v>11691</v>
          </cell>
          <cell r="AL11039">
            <v>79.7</v>
          </cell>
          <cell r="BM11039" t="str">
            <v>75+</v>
          </cell>
          <cell r="BP11039" t="str">
            <v>Open</v>
          </cell>
        </row>
        <row r="11040">
          <cell r="I11040" t="str">
            <v>N</v>
          </cell>
          <cell r="AG11040">
            <v>68</v>
          </cell>
          <cell r="AI11040">
            <v>10333</v>
          </cell>
          <cell r="AL11040">
            <v>79.7</v>
          </cell>
          <cell r="AQ11040" t="str">
            <v>R</v>
          </cell>
          <cell r="BM11040" t="str">
            <v>75+</v>
          </cell>
          <cell r="BP11040" t="str">
            <v>Closed</v>
          </cell>
        </row>
        <row r="11041">
          <cell r="I11041" t="str">
            <v>N</v>
          </cell>
          <cell r="AG11041">
            <v>73</v>
          </cell>
          <cell r="AI11041">
            <v>9013</v>
          </cell>
          <cell r="AL11041">
            <v>79.7</v>
          </cell>
          <cell r="AQ11041" t="str">
            <v>R</v>
          </cell>
          <cell r="BM11041" t="str">
            <v>75+</v>
          </cell>
          <cell r="BP11041" t="str">
            <v>Closed</v>
          </cell>
        </row>
        <row r="11042">
          <cell r="I11042" t="str">
            <v>N</v>
          </cell>
          <cell r="AG11042">
            <v>70</v>
          </cell>
          <cell r="AI11042">
            <v>10414</v>
          </cell>
          <cell r="AL11042">
            <v>79.7</v>
          </cell>
          <cell r="AQ11042" t="str">
            <v>E</v>
          </cell>
          <cell r="BM11042" t="str">
            <v>75+</v>
          </cell>
          <cell r="BP11042" t="str">
            <v>Closed</v>
          </cell>
        </row>
        <row r="11043">
          <cell r="I11043" t="str">
            <v>N</v>
          </cell>
          <cell r="AG11043">
            <v>72</v>
          </cell>
          <cell r="AI11043">
            <v>9591</v>
          </cell>
          <cell r="AL11043">
            <v>79.7</v>
          </cell>
          <cell r="AQ11043" t="str">
            <v>D</v>
          </cell>
          <cell r="BM11043" t="str">
            <v>75+</v>
          </cell>
          <cell r="BP11043" t="str">
            <v>Closed</v>
          </cell>
        </row>
        <row r="11044">
          <cell r="I11044" t="str">
            <v>N</v>
          </cell>
          <cell r="AG11044">
            <v>67</v>
          </cell>
          <cell r="AI11044">
            <v>10554</v>
          </cell>
          <cell r="AL11044">
            <v>79.7</v>
          </cell>
          <cell r="AQ11044" t="str">
            <v>D</v>
          </cell>
          <cell r="BM11044" t="str">
            <v>75+</v>
          </cell>
          <cell r="BP11044" t="str">
            <v>Closed</v>
          </cell>
        </row>
        <row r="11045">
          <cell r="I11045" t="str">
            <v>N</v>
          </cell>
          <cell r="AG11045">
            <v>64</v>
          </cell>
          <cell r="AI11045">
            <v>11684</v>
          </cell>
          <cell r="AL11045">
            <v>79.7</v>
          </cell>
          <cell r="AQ11045" t="str">
            <v>R</v>
          </cell>
          <cell r="BM11045" t="str">
            <v>75+</v>
          </cell>
          <cell r="BP11045" t="str">
            <v>Closed</v>
          </cell>
        </row>
        <row r="11046">
          <cell r="I11046" t="str">
            <v>N</v>
          </cell>
          <cell r="AG11046">
            <v>76</v>
          </cell>
          <cell r="AI11046">
            <v>7899</v>
          </cell>
          <cell r="AL11046">
            <v>79.7</v>
          </cell>
          <cell r="AQ11046" t="str">
            <v>D</v>
          </cell>
          <cell r="BM11046" t="str">
            <v>75+</v>
          </cell>
          <cell r="BP11046" t="str">
            <v>Closed</v>
          </cell>
        </row>
        <row r="11047">
          <cell r="I11047" t="str">
            <v>Y</v>
          </cell>
          <cell r="AG11047">
            <v>71</v>
          </cell>
          <cell r="AI11047">
            <v>9152</v>
          </cell>
          <cell r="AL11047">
            <v>79.709999999999994</v>
          </cell>
          <cell r="AQ11047" t="str">
            <v>D</v>
          </cell>
          <cell r="BM11047" t="str">
            <v>75+</v>
          </cell>
          <cell r="BP11047" t="str">
            <v>Closed</v>
          </cell>
        </row>
        <row r="11048">
          <cell r="I11048" t="str">
            <v>N</v>
          </cell>
          <cell r="AG11048">
            <v>74</v>
          </cell>
          <cell r="AI11048">
            <v>7945</v>
          </cell>
          <cell r="AL11048">
            <v>79.709999999999994</v>
          </cell>
          <cell r="AQ11048" t="str">
            <v>R</v>
          </cell>
          <cell r="BM11048" t="str">
            <v>75+</v>
          </cell>
          <cell r="BP11048" t="str">
            <v>Closed</v>
          </cell>
        </row>
        <row r="11049">
          <cell r="I11049" t="str">
            <v>N</v>
          </cell>
          <cell r="AG11049">
            <v>71</v>
          </cell>
          <cell r="AI11049">
            <v>9070</v>
          </cell>
          <cell r="AL11049">
            <v>79.709999999999994</v>
          </cell>
          <cell r="AQ11049" t="str">
            <v>D</v>
          </cell>
          <cell r="BM11049" t="str">
            <v>75+</v>
          </cell>
          <cell r="BP11049" t="str">
            <v>Closed</v>
          </cell>
        </row>
        <row r="11050">
          <cell r="I11050" t="str">
            <v>N</v>
          </cell>
          <cell r="AG11050">
            <v>73</v>
          </cell>
          <cell r="AI11050">
            <v>8491</v>
          </cell>
          <cell r="AL11050">
            <v>79.709999999999994</v>
          </cell>
          <cell r="AQ11050" t="str">
            <v>R</v>
          </cell>
          <cell r="BM11050" t="str">
            <v>75+</v>
          </cell>
          <cell r="BP11050" t="str">
            <v>Closed</v>
          </cell>
        </row>
        <row r="11051">
          <cell r="I11051" t="str">
            <v>N</v>
          </cell>
          <cell r="AG11051">
            <v>75</v>
          </cell>
          <cell r="AI11051">
            <v>7879</v>
          </cell>
          <cell r="AL11051">
            <v>79.709999999999994</v>
          </cell>
          <cell r="AQ11051" t="str">
            <v>R</v>
          </cell>
          <cell r="BM11051" t="str">
            <v>75+</v>
          </cell>
          <cell r="BP11051" t="str">
            <v>Closed</v>
          </cell>
        </row>
        <row r="11052">
          <cell r="I11052" t="str">
            <v>N</v>
          </cell>
          <cell r="AG11052">
            <v>67</v>
          </cell>
          <cell r="AI11052">
            <v>11191</v>
          </cell>
          <cell r="AL11052">
            <v>79.709999999999994</v>
          </cell>
          <cell r="AQ11052" t="str">
            <v>D</v>
          </cell>
          <cell r="BM11052" t="str">
            <v>75+</v>
          </cell>
          <cell r="BP11052" t="str">
            <v>Closed</v>
          </cell>
        </row>
        <row r="11053">
          <cell r="I11053" t="str">
            <v>Y</v>
          </cell>
          <cell r="AG11053">
            <v>79</v>
          </cell>
          <cell r="AI11053">
            <v>6141</v>
          </cell>
          <cell r="AL11053">
            <v>79.709999999999994</v>
          </cell>
          <cell r="AQ11053" t="str">
            <v>D</v>
          </cell>
          <cell r="BM11053" t="str">
            <v>75+</v>
          </cell>
          <cell r="BP11053" t="str">
            <v>Closed</v>
          </cell>
        </row>
        <row r="11054">
          <cell r="I11054" t="str">
            <v>N</v>
          </cell>
          <cell r="AG11054">
            <v>69</v>
          </cell>
          <cell r="AI11054">
            <v>10432</v>
          </cell>
          <cell r="AL11054">
            <v>79.709999999999994</v>
          </cell>
          <cell r="AQ11054" t="str">
            <v>D</v>
          </cell>
          <cell r="BM11054" t="str">
            <v>75+</v>
          </cell>
          <cell r="BP11054" t="str">
            <v>Closed</v>
          </cell>
        </row>
        <row r="11055">
          <cell r="I11055" t="str">
            <v>N</v>
          </cell>
          <cell r="AG11055">
            <v>67</v>
          </cell>
          <cell r="AI11055">
            <v>10746</v>
          </cell>
          <cell r="AL11055">
            <v>79.709999999999994</v>
          </cell>
          <cell r="BM11055" t="str">
            <v>75+</v>
          </cell>
          <cell r="BP11055" t="str">
            <v>Open</v>
          </cell>
        </row>
        <row r="11056">
          <cell r="I11056" t="str">
            <v>N</v>
          </cell>
          <cell r="AG11056">
            <v>71</v>
          </cell>
          <cell r="AI11056">
            <v>8919</v>
          </cell>
          <cell r="AL11056">
            <v>79.709999999999994</v>
          </cell>
          <cell r="AQ11056" t="str">
            <v>D</v>
          </cell>
          <cell r="BM11056" t="str">
            <v>75+</v>
          </cell>
          <cell r="BP11056" t="str">
            <v>Closed</v>
          </cell>
        </row>
        <row r="11057">
          <cell r="I11057" t="str">
            <v>N</v>
          </cell>
          <cell r="AG11057">
            <v>73</v>
          </cell>
          <cell r="AI11057">
            <v>9291</v>
          </cell>
          <cell r="AL11057">
            <v>79.709999999999994</v>
          </cell>
          <cell r="AQ11057" t="str">
            <v>D</v>
          </cell>
          <cell r="BM11057" t="str">
            <v>75+</v>
          </cell>
          <cell r="BP11057" t="str">
            <v>Closed</v>
          </cell>
        </row>
        <row r="11058">
          <cell r="I11058" t="str">
            <v>N</v>
          </cell>
          <cell r="AG11058">
            <v>71</v>
          </cell>
          <cell r="AI11058">
            <v>8822</v>
          </cell>
          <cell r="AL11058">
            <v>79.709999999999994</v>
          </cell>
          <cell r="AQ11058" t="str">
            <v>D</v>
          </cell>
          <cell r="BM11058" t="str">
            <v>75+</v>
          </cell>
          <cell r="BP11058" t="str">
            <v>Closed</v>
          </cell>
        </row>
        <row r="11059">
          <cell r="I11059" t="str">
            <v>N</v>
          </cell>
          <cell r="AG11059">
            <v>73</v>
          </cell>
          <cell r="AI11059">
            <v>8196</v>
          </cell>
          <cell r="AL11059">
            <v>79.709999999999994</v>
          </cell>
          <cell r="AQ11059" t="str">
            <v>D</v>
          </cell>
          <cell r="BM11059" t="str">
            <v>75+</v>
          </cell>
          <cell r="BP11059" t="str">
            <v>Closed</v>
          </cell>
        </row>
        <row r="11060">
          <cell r="I11060" t="str">
            <v>N</v>
          </cell>
          <cell r="AG11060">
            <v>75</v>
          </cell>
          <cell r="AI11060">
            <v>8240</v>
          </cell>
          <cell r="AL11060">
            <v>79.709999999999994</v>
          </cell>
          <cell r="AQ11060" t="str">
            <v>D</v>
          </cell>
          <cell r="BM11060" t="str">
            <v>75+</v>
          </cell>
          <cell r="BP11060" t="str">
            <v>Closed</v>
          </cell>
        </row>
        <row r="11061">
          <cell r="I11061" t="str">
            <v>N</v>
          </cell>
          <cell r="AG11061">
            <v>72</v>
          </cell>
          <cell r="AI11061">
            <v>8216</v>
          </cell>
          <cell r="AL11061">
            <v>79.709999999999994</v>
          </cell>
          <cell r="AQ11061" t="str">
            <v>D</v>
          </cell>
          <cell r="BM11061" t="str">
            <v>75+</v>
          </cell>
          <cell r="BP11061" t="str">
            <v>Closed</v>
          </cell>
        </row>
        <row r="11062">
          <cell r="I11062" t="str">
            <v>N</v>
          </cell>
          <cell r="AG11062">
            <v>66</v>
          </cell>
          <cell r="AI11062">
            <v>11032</v>
          </cell>
          <cell r="AL11062">
            <v>79.709999999999994</v>
          </cell>
          <cell r="AQ11062" t="str">
            <v>D</v>
          </cell>
          <cell r="BM11062" t="str">
            <v>75+</v>
          </cell>
          <cell r="BP11062" t="str">
            <v>Closed</v>
          </cell>
        </row>
        <row r="11063">
          <cell r="I11063" t="str">
            <v>N</v>
          </cell>
          <cell r="AG11063">
            <v>76</v>
          </cell>
          <cell r="AI11063">
            <v>7064</v>
          </cell>
          <cell r="AL11063">
            <v>79.72</v>
          </cell>
          <cell r="AQ11063" t="str">
            <v>D</v>
          </cell>
          <cell r="BM11063" t="str">
            <v>75+</v>
          </cell>
          <cell r="BP11063" t="str">
            <v>Closed</v>
          </cell>
        </row>
        <row r="11064">
          <cell r="I11064" t="str">
            <v>N</v>
          </cell>
          <cell r="AG11064">
            <v>64</v>
          </cell>
          <cell r="AI11064">
            <v>11896</v>
          </cell>
          <cell r="AL11064">
            <v>79.72</v>
          </cell>
          <cell r="BM11064" t="str">
            <v>75+</v>
          </cell>
          <cell r="BP11064" t="str">
            <v>Open</v>
          </cell>
        </row>
        <row r="11065">
          <cell r="I11065" t="str">
            <v>N</v>
          </cell>
          <cell r="AG11065">
            <v>72</v>
          </cell>
          <cell r="AI11065">
            <v>8689</v>
          </cell>
          <cell r="AL11065">
            <v>79.72</v>
          </cell>
          <cell r="AQ11065" t="str">
            <v>D</v>
          </cell>
          <cell r="BM11065" t="str">
            <v>75+</v>
          </cell>
          <cell r="BP11065" t="str">
            <v>Closed</v>
          </cell>
        </row>
        <row r="11066">
          <cell r="I11066" t="str">
            <v>N</v>
          </cell>
          <cell r="AG11066">
            <v>77</v>
          </cell>
          <cell r="AI11066">
            <v>7831</v>
          </cell>
          <cell r="AL11066">
            <v>79.72</v>
          </cell>
          <cell r="AQ11066" t="str">
            <v>E</v>
          </cell>
          <cell r="BM11066" t="str">
            <v>75+</v>
          </cell>
          <cell r="BP11066" t="str">
            <v>Closed</v>
          </cell>
        </row>
        <row r="11067">
          <cell r="I11067" t="str">
            <v>N</v>
          </cell>
          <cell r="AG11067">
            <v>70</v>
          </cell>
          <cell r="AI11067">
            <v>9522</v>
          </cell>
          <cell r="AL11067">
            <v>79.72</v>
          </cell>
          <cell r="AQ11067" t="str">
            <v>D</v>
          </cell>
          <cell r="BM11067" t="str">
            <v>75+</v>
          </cell>
          <cell r="BP11067" t="str">
            <v>Closed</v>
          </cell>
        </row>
        <row r="11068">
          <cell r="I11068" t="str">
            <v>N</v>
          </cell>
          <cell r="AG11068">
            <v>70</v>
          </cell>
          <cell r="AI11068">
            <v>9989</v>
          </cell>
          <cell r="AL11068">
            <v>79.72</v>
          </cell>
          <cell r="AQ11068" t="str">
            <v>D</v>
          </cell>
          <cell r="BM11068" t="str">
            <v>75+</v>
          </cell>
          <cell r="BP11068" t="str">
            <v>Closed</v>
          </cell>
        </row>
        <row r="11069">
          <cell r="I11069" t="str">
            <v>N</v>
          </cell>
          <cell r="AG11069">
            <v>73</v>
          </cell>
          <cell r="AI11069">
            <v>8497</v>
          </cell>
          <cell r="AL11069">
            <v>79.72</v>
          </cell>
          <cell r="AQ11069" t="str">
            <v>E</v>
          </cell>
          <cell r="BM11069" t="str">
            <v>75+</v>
          </cell>
          <cell r="BP11069" t="str">
            <v>Closed</v>
          </cell>
        </row>
        <row r="11070">
          <cell r="I11070" t="str">
            <v>N</v>
          </cell>
          <cell r="AG11070">
            <v>72</v>
          </cell>
          <cell r="AI11070">
            <v>9307</v>
          </cell>
          <cell r="AL11070">
            <v>79.72</v>
          </cell>
          <cell r="AQ11070" t="str">
            <v>E</v>
          </cell>
          <cell r="BM11070" t="str">
            <v>75+</v>
          </cell>
          <cell r="BP11070" t="str">
            <v>Closed</v>
          </cell>
        </row>
        <row r="11071">
          <cell r="I11071" t="str">
            <v>N</v>
          </cell>
          <cell r="AG11071">
            <v>73</v>
          </cell>
          <cell r="AI11071">
            <v>7786</v>
          </cell>
          <cell r="AL11071">
            <v>79.72</v>
          </cell>
          <cell r="AQ11071" t="str">
            <v>D</v>
          </cell>
          <cell r="BM11071" t="str">
            <v>75+</v>
          </cell>
          <cell r="BP11071" t="str">
            <v>Closed</v>
          </cell>
        </row>
        <row r="11072">
          <cell r="I11072" t="str">
            <v>N</v>
          </cell>
          <cell r="AG11072">
            <v>78</v>
          </cell>
          <cell r="AI11072">
            <v>6351</v>
          </cell>
          <cell r="AL11072">
            <v>79.72</v>
          </cell>
          <cell r="AQ11072" t="str">
            <v>D</v>
          </cell>
          <cell r="BM11072" t="str">
            <v>75+</v>
          </cell>
          <cell r="BP11072" t="str">
            <v>Closed</v>
          </cell>
        </row>
        <row r="11073">
          <cell r="I11073" t="str">
            <v>N</v>
          </cell>
          <cell r="AG11073">
            <v>64</v>
          </cell>
          <cell r="AI11073">
            <v>11379</v>
          </cell>
          <cell r="AL11073">
            <v>79.72</v>
          </cell>
          <cell r="AQ11073" t="str">
            <v>D</v>
          </cell>
          <cell r="BM11073" t="str">
            <v>75+</v>
          </cell>
          <cell r="BP11073" t="str">
            <v>Closed</v>
          </cell>
        </row>
        <row r="11074">
          <cell r="I11074" t="str">
            <v>N</v>
          </cell>
          <cell r="AG11074">
            <v>70</v>
          </cell>
          <cell r="AI11074">
            <v>8816</v>
          </cell>
          <cell r="AL11074">
            <v>79.72</v>
          </cell>
          <cell r="AQ11074" t="str">
            <v>D</v>
          </cell>
          <cell r="BM11074" t="str">
            <v>75+</v>
          </cell>
          <cell r="BP11074" t="str">
            <v>Closed</v>
          </cell>
        </row>
        <row r="11075">
          <cell r="I11075" t="str">
            <v>N</v>
          </cell>
          <cell r="AG11075">
            <v>64</v>
          </cell>
          <cell r="AI11075">
            <v>11207</v>
          </cell>
          <cell r="AL11075">
            <v>79.72</v>
          </cell>
          <cell r="AQ11075" t="str">
            <v>R</v>
          </cell>
          <cell r="BM11075" t="str">
            <v>75+</v>
          </cell>
          <cell r="BP11075" t="str">
            <v>Closed</v>
          </cell>
        </row>
        <row r="11076">
          <cell r="I11076" t="str">
            <v>N</v>
          </cell>
          <cell r="AG11076">
            <v>74</v>
          </cell>
          <cell r="AI11076">
            <v>8134</v>
          </cell>
          <cell r="AL11076">
            <v>79.72</v>
          </cell>
          <cell r="AQ11076" t="str">
            <v>R</v>
          </cell>
          <cell r="BM11076" t="str">
            <v>75+</v>
          </cell>
          <cell r="BP11076" t="str">
            <v>Closed</v>
          </cell>
        </row>
        <row r="11077">
          <cell r="I11077" t="str">
            <v>N</v>
          </cell>
          <cell r="AG11077">
            <v>65</v>
          </cell>
          <cell r="AI11077">
            <v>11018</v>
          </cell>
          <cell r="AL11077">
            <v>79.72</v>
          </cell>
          <cell r="AQ11077" t="str">
            <v>R</v>
          </cell>
          <cell r="BM11077" t="str">
            <v>75+</v>
          </cell>
          <cell r="BP11077" t="str">
            <v>Closed</v>
          </cell>
        </row>
        <row r="11078">
          <cell r="I11078" t="str">
            <v>N</v>
          </cell>
          <cell r="AG11078">
            <v>68</v>
          </cell>
          <cell r="AI11078">
            <v>10745</v>
          </cell>
          <cell r="AL11078">
            <v>79.73</v>
          </cell>
          <cell r="AQ11078" t="str">
            <v>R</v>
          </cell>
          <cell r="BM11078" t="str">
            <v>75+</v>
          </cell>
          <cell r="BP11078" t="str">
            <v>Closed</v>
          </cell>
        </row>
        <row r="11079">
          <cell r="I11079" t="str">
            <v>N</v>
          </cell>
          <cell r="AG11079">
            <v>66</v>
          </cell>
          <cell r="AI11079">
            <v>10678</v>
          </cell>
          <cell r="AL11079">
            <v>79.73</v>
          </cell>
          <cell r="AQ11079" t="str">
            <v>D</v>
          </cell>
          <cell r="BM11079" t="str">
            <v>75+</v>
          </cell>
          <cell r="BP11079" t="str">
            <v>Closed</v>
          </cell>
        </row>
        <row r="11080">
          <cell r="I11080" t="str">
            <v>N</v>
          </cell>
          <cell r="AG11080">
            <v>71</v>
          </cell>
          <cell r="AI11080">
            <v>9505</v>
          </cell>
          <cell r="AL11080">
            <v>79.73</v>
          </cell>
          <cell r="AQ11080" t="str">
            <v>D</v>
          </cell>
          <cell r="BM11080" t="str">
            <v>75+</v>
          </cell>
          <cell r="BP11080" t="str">
            <v>Closed</v>
          </cell>
        </row>
        <row r="11081">
          <cell r="I11081" t="str">
            <v>N</v>
          </cell>
          <cell r="AG11081">
            <v>65</v>
          </cell>
          <cell r="AI11081">
            <v>11583</v>
          </cell>
          <cell r="AL11081">
            <v>79.73</v>
          </cell>
          <cell r="AQ11081" t="str">
            <v>D</v>
          </cell>
          <cell r="BM11081" t="str">
            <v>75+</v>
          </cell>
          <cell r="BP11081" t="str">
            <v>Closed</v>
          </cell>
        </row>
        <row r="11082">
          <cell r="I11082" t="str">
            <v>N</v>
          </cell>
          <cell r="AG11082">
            <v>75</v>
          </cell>
          <cell r="AI11082">
            <v>7929</v>
          </cell>
          <cell r="AL11082">
            <v>79.73</v>
          </cell>
          <cell r="AQ11082" t="str">
            <v>D</v>
          </cell>
          <cell r="BM11082" t="str">
            <v>75+</v>
          </cell>
          <cell r="BP11082" t="str">
            <v>Closed</v>
          </cell>
        </row>
        <row r="11083">
          <cell r="I11083" t="str">
            <v>N</v>
          </cell>
          <cell r="AG11083">
            <v>70</v>
          </cell>
          <cell r="AI11083">
            <v>9763</v>
          </cell>
          <cell r="AL11083">
            <v>79.73</v>
          </cell>
          <cell r="AQ11083" t="str">
            <v>D</v>
          </cell>
          <cell r="BM11083" t="str">
            <v>75+</v>
          </cell>
          <cell r="BP11083" t="str">
            <v>Closed</v>
          </cell>
        </row>
        <row r="11084">
          <cell r="I11084" t="str">
            <v>N</v>
          </cell>
          <cell r="AG11084">
            <v>73</v>
          </cell>
          <cell r="AI11084">
            <v>8548</v>
          </cell>
          <cell r="AL11084">
            <v>79.73</v>
          </cell>
          <cell r="AQ11084" t="str">
            <v>E</v>
          </cell>
          <cell r="BM11084" t="str">
            <v>75+</v>
          </cell>
          <cell r="BP11084" t="str">
            <v>Closed</v>
          </cell>
        </row>
        <row r="11085">
          <cell r="I11085" t="str">
            <v>N</v>
          </cell>
          <cell r="AG11085">
            <v>72</v>
          </cell>
          <cell r="AI11085">
            <v>8894</v>
          </cell>
          <cell r="AL11085">
            <v>79.73</v>
          </cell>
          <cell r="AQ11085" t="str">
            <v>E</v>
          </cell>
          <cell r="BM11085" t="str">
            <v>75+</v>
          </cell>
          <cell r="BP11085" t="str">
            <v>Closed</v>
          </cell>
        </row>
        <row r="11086">
          <cell r="I11086" t="str">
            <v>N</v>
          </cell>
          <cell r="AG11086">
            <v>79</v>
          </cell>
          <cell r="AI11086">
            <v>5806</v>
          </cell>
          <cell r="AL11086">
            <v>79.73</v>
          </cell>
          <cell r="AQ11086">
            <v>1</v>
          </cell>
          <cell r="BM11086" t="str">
            <v>75+</v>
          </cell>
          <cell r="BP11086" t="str">
            <v>Closed</v>
          </cell>
        </row>
        <row r="11087">
          <cell r="I11087" t="str">
            <v>N</v>
          </cell>
          <cell r="AG11087">
            <v>72</v>
          </cell>
          <cell r="AI11087">
            <v>8685</v>
          </cell>
          <cell r="AL11087">
            <v>79.73</v>
          </cell>
          <cell r="AQ11087" t="str">
            <v>D</v>
          </cell>
          <cell r="BM11087" t="str">
            <v>75+</v>
          </cell>
          <cell r="BP11087" t="str">
            <v>Closed</v>
          </cell>
        </row>
        <row r="11088">
          <cell r="I11088" t="str">
            <v>N</v>
          </cell>
          <cell r="AG11088">
            <v>65</v>
          </cell>
          <cell r="AI11088">
            <v>11731</v>
          </cell>
          <cell r="AL11088">
            <v>79.73</v>
          </cell>
          <cell r="AQ11088" t="str">
            <v>D</v>
          </cell>
          <cell r="BM11088" t="str">
            <v>75+</v>
          </cell>
          <cell r="BP11088" t="str">
            <v>Closed</v>
          </cell>
        </row>
        <row r="11089">
          <cell r="I11089" t="str">
            <v>N</v>
          </cell>
          <cell r="AG11089">
            <v>74</v>
          </cell>
          <cell r="AI11089">
            <v>7776</v>
          </cell>
          <cell r="AL11089">
            <v>79.73</v>
          </cell>
          <cell r="AQ11089" t="str">
            <v>D</v>
          </cell>
          <cell r="BM11089" t="str">
            <v>75+</v>
          </cell>
          <cell r="BP11089" t="str">
            <v>Closed</v>
          </cell>
        </row>
        <row r="11090">
          <cell r="I11090" t="str">
            <v>N</v>
          </cell>
          <cell r="AG11090">
            <v>75</v>
          </cell>
          <cell r="AI11090">
            <v>7272</v>
          </cell>
          <cell r="AL11090">
            <v>79.73</v>
          </cell>
          <cell r="AQ11090" t="str">
            <v>R</v>
          </cell>
          <cell r="BM11090" t="str">
            <v>75+</v>
          </cell>
          <cell r="BP11090" t="str">
            <v>Closed</v>
          </cell>
        </row>
        <row r="11091">
          <cell r="I11091" t="str">
            <v>N</v>
          </cell>
          <cell r="AG11091">
            <v>74</v>
          </cell>
          <cell r="AI11091">
            <v>7937</v>
          </cell>
          <cell r="AL11091">
            <v>79.73</v>
          </cell>
          <cell r="AQ11091" t="str">
            <v>R</v>
          </cell>
          <cell r="BM11091" t="str">
            <v>75+</v>
          </cell>
          <cell r="BP11091" t="str">
            <v>Closed</v>
          </cell>
        </row>
        <row r="11092">
          <cell r="I11092" t="str">
            <v>Y</v>
          </cell>
          <cell r="AG11092">
            <v>75</v>
          </cell>
          <cell r="AI11092">
            <v>8946</v>
          </cell>
          <cell r="AL11092">
            <v>79.73</v>
          </cell>
          <cell r="AQ11092" t="str">
            <v>D</v>
          </cell>
          <cell r="BM11092" t="str">
            <v>75+</v>
          </cell>
          <cell r="BP11092" t="str">
            <v>Closed</v>
          </cell>
        </row>
        <row r="11093">
          <cell r="I11093" t="str">
            <v>N</v>
          </cell>
          <cell r="AG11093">
            <v>79</v>
          </cell>
          <cell r="AI11093">
            <v>5662</v>
          </cell>
          <cell r="AL11093">
            <v>79.73</v>
          </cell>
          <cell r="AQ11093" t="str">
            <v>R</v>
          </cell>
          <cell r="BM11093" t="str">
            <v>75+</v>
          </cell>
          <cell r="BP11093" t="str">
            <v>Closed</v>
          </cell>
        </row>
        <row r="11094">
          <cell r="I11094" t="str">
            <v>N</v>
          </cell>
          <cell r="AG11094">
            <v>69</v>
          </cell>
          <cell r="AI11094">
            <v>10120</v>
          </cell>
          <cell r="AL11094">
            <v>79.739999999999995</v>
          </cell>
          <cell r="AQ11094" t="str">
            <v>D</v>
          </cell>
          <cell r="BM11094" t="str">
            <v>75+</v>
          </cell>
          <cell r="BP11094" t="str">
            <v>Closed</v>
          </cell>
        </row>
        <row r="11095">
          <cell r="I11095" t="str">
            <v>N</v>
          </cell>
          <cell r="AG11095">
            <v>78</v>
          </cell>
          <cell r="AI11095">
            <v>6983</v>
          </cell>
          <cell r="AL11095">
            <v>79.739999999999995</v>
          </cell>
          <cell r="AQ11095" t="str">
            <v>R</v>
          </cell>
          <cell r="BM11095" t="str">
            <v>75+</v>
          </cell>
          <cell r="BP11095" t="str">
            <v>Closed</v>
          </cell>
        </row>
        <row r="11096">
          <cell r="I11096" t="str">
            <v>N</v>
          </cell>
          <cell r="AG11096">
            <v>77</v>
          </cell>
          <cell r="AI11096">
            <v>7350</v>
          </cell>
          <cell r="AL11096">
            <v>79.739999999999995</v>
          </cell>
          <cell r="AQ11096" t="str">
            <v>D</v>
          </cell>
          <cell r="BM11096" t="str">
            <v>75+</v>
          </cell>
          <cell r="BP11096" t="str">
            <v>Closed</v>
          </cell>
        </row>
        <row r="11097">
          <cell r="I11097" t="str">
            <v>N</v>
          </cell>
          <cell r="AG11097">
            <v>71</v>
          </cell>
          <cell r="AI11097">
            <v>9041</v>
          </cell>
          <cell r="AL11097">
            <v>79.739999999999995</v>
          </cell>
          <cell r="AQ11097" t="str">
            <v>D</v>
          </cell>
          <cell r="BM11097" t="str">
            <v>75+</v>
          </cell>
          <cell r="BP11097" t="str">
            <v>Closed</v>
          </cell>
        </row>
        <row r="11098">
          <cell r="I11098" t="str">
            <v>N</v>
          </cell>
          <cell r="AG11098">
            <v>68</v>
          </cell>
          <cell r="AI11098">
            <v>10861</v>
          </cell>
          <cell r="AL11098">
            <v>79.739999999999995</v>
          </cell>
          <cell r="AQ11098" t="str">
            <v>D</v>
          </cell>
          <cell r="BM11098" t="str">
            <v>75+</v>
          </cell>
          <cell r="BP11098" t="str">
            <v>Closed</v>
          </cell>
        </row>
        <row r="11099">
          <cell r="I11099" t="str">
            <v>N</v>
          </cell>
          <cell r="AG11099">
            <v>77</v>
          </cell>
          <cell r="AI11099">
            <v>7015</v>
          </cell>
          <cell r="AL11099">
            <v>79.739999999999995</v>
          </cell>
          <cell r="AQ11099" t="str">
            <v>D</v>
          </cell>
          <cell r="BM11099" t="str">
            <v>75+</v>
          </cell>
          <cell r="BP11099" t="str">
            <v>Closed</v>
          </cell>
        </row>
        <row r="11100">
          <cell r="I11100" t="str">
            <v>N</v>
          </cell>
          <cell r="AG11100">
            <v>71</v>
          </cell>
          <cell r="AI11100">
            <v>10795</v>
          </cell>
          <cell r="AL11100">
            <v>79.739999999999995</v>
          </cell>
          <cell r="AQ11100" t="str">
            <v>D</v>
          </cell>
          <cell r="BM11100" t="str">
            <v>75+</v>
          </cell>
          <cell r="BP11100" t="str">
            <v>Closed</v>
          </cell>
        </row>
        <row r="11101">
          <cell r="I11101" t="str">
            <v>N</v>
          </cell>
          <cell r="AG11101">
            <v>67</v>
          </cell>
          <cell r="AI11101">
            <v>11106</v>
          </cell>
          <cell r="AL11101">
            <v>79.739999999999995</v>
          </cell>
          <cell r="BM11101" t="str">
            <v>75+</v>
          </cell>
          <cell r="BP11101" t="str">
            <v>Open</v>
          </cell>
        </row>
        <row r="11102">
          <cell r="I11102" t="str">
            <v>N</v>
          </cell>
          <cell r="AG11102">
            <v>70</v>
          </cell>
          <cell r="AI11102">
            <v>9417</v>
          </cell>
          <cell r="AL11102">
            <v>79.739999999999995</v>
          </cell>
          <cell r="AQ11102" t="str">
            <v>E</v>
          </cell>
          <cell r="BM11102" t="str">
            <v>75+</v>
          </cell>
          <cell r="BP11102" t="str">
            <v>Closed</v>
          </cell>
        </row>
        <row r="11103">
          <cell r="I11103" t="str">
            <v>N</v>
          </cell>
          <cell r="AG11103">
            <v>73</v>
          </cell>
          <cell r="AI11103">
            <v>8803</v>
          </cell>
          <cell r="AL11103">
            <v>79.739999999999995</v>
          </cell>
          <cell r="AQ11103" t="str">
            <v>D</v>
          </cell>
          <cell r="BM11103" t="str">
            <v>75+</v>
          </cell>
          <cell r="BP11103" t="str">
            <v>Closed</v>
          </cell>
        </row>
        <row r="11104">
          <cell r="I11104" t="str">
            <v>N</v>
          </cell>
          <cell r="AG11104">
            <v>78</v>
          </cell>
          <cell r="AI11104">
            <v>6927</v>
          </cell>
          <cell r="AL11104">
            <v>79.739999999999995</v>
          </cell>
          <cell r="AQ11104" t="str">
            <v>E</v>
          </cell>
          <cell r="BM11104" t="str">
            <v>75+</v>
          </cell>
          <cell r="BP11104" t="str">
            <v>Closed</v>
          </cell>
        </row>
        <row r="11105">
          <cell r="I11105" t="str">
            <v>N</v>
          </cell>
          <cell r="AG11105">
            <v>65</v>
          </cell>
          <cell r="AI11105">
            <v>11469</v>
          </cell>
          <cell r="AL11105">
            <v>79.739999999999995</v>
          </cell>
          <cell r="BM11105" t="str">
            <v>75+</v>
          </cell>
          <cell r="BP11105" t="str">
            <v>Open</v>
          </cell>
        </row>
        <row r="11106">
          <cell r="I11106" t="str">
            <v>N</v>
          </cell>
          <cell r="AG11106">
            <v>75</v>
          </cell>
          <cell r="AI11106">
            <v>7793</v>
          </cell>
          <cell r="AL11106">
            <v>79.739999999999995</v>
          </cell>
          <cell r="AQ11106" t="str">
            <v>D</v>
          </cell>
          <cell r="BM11106" t="str">
            <v>75+</v>
          </cell>
          <cell r="BP11106" t="str">
            <v>Closed</v>
          </cell>
        </row>
        <row r="11107">
          <cell r="I11107" t="str">
            <v>N</v>
          </cell>
          <cell r="AG11107">
            <v>64</v>
          </cell>
          <cell r="AI11107">
            <v>11572</v>
          </cell>
          <cell r="AL11107">
            <v>79.739999999999995</v>
          </cell>
          <cell r="BM11107" t="str">
            <v>75+</v>
          </cell>
          <cell r="BP11107" t="str">
            <v>Open</v>
          </cell>
        </row>
        <row r="11108">
          <cell r="I11108" t="str">
            <v>N</v>
          </cell>
          <cell r="AG11108">
            <v>71</v>
          </cell>
          <cell r="AI11108">
            <v>9653</v>
          </cell>
          <cell r="AL11108">
            <v>79.739999999999995</v>
          </cell>
          <cell r="AQ11108" t="str">
            <v>D</v>
          </cell>
          <cell r="BM11108" t="str">
            <v>75+</v>
          </cell>
          <cell r="BP11108" t="str">
            <v>Closed</v>
          </cell>
        </row>
        <row r="11109">
          <cell r="I11109" t="str">
            <v>N</v>
          </cell>
          <cell r="AG11109">
            <v>68</v>
          </cell>
          <cell r="AI11109">
            <v>10979</v>
          </cell>
          <cell r="AL11109">
            <v>79.75</v>
          </cell>
          <cell r="AQ11109" t="str">
            <v>R</v>
          </cell>
          <cell r="BM11109" t="str">
            <v>75+</v>
          </cell>
          <cell r="BP11109" t="str">
            <v>Closed</v>
          </cell>
        </row>
        <row r="11110">
          <cell r="I11110" t="str">
            <v>N</v>
          </cell>
          <cell r="AG11110">
            <v>71</v>
          </cell>
          <cell r="AI11110">
            <v>9715</v>
          </cell>
          <cell r="AL11110">
            <v>79.75</v>
          </cell>
          <cell r="AQ11110" t="str">
            <v>R</v>
          </cell>
          <cell r="BM11110" t="str">
            <v>75+</v>
          </cell>
          <cell r="BP11110" t="str">
            <v>Closed</v>
          </cell>
        </row>
        <row r="11111">
          <cell r="I11111" t="str">
            <v>N</v>
          </cell>
          <cell r="AG11111">
            <v>76</v>
          </cell>
          <cell r="AI11111">
            <v>7269</v>
          </cell>
          <cell r="AL11111">
            <v>79.75</v>
          </cell>
          <cell r="AQ11111" t="str">
            <v>D</v>
          </cell>
          <cell r="BM11111" t="str">
            <v>75+</v>
          </cell>
          <cell r="BP11111" t="str">
            <v>Closed</v>
          </cell>
        </row>
        <row r="11112">
          <cell r="I11112" t="str">
            <v>N</v>
          </cell>
          <cell r="AG11112">
            <v>74</v>
          </cell>
          <cell r="AI11112">
            <v>8236</v>
          </cell>
          <cell r="AL11112">
            <v>79.75</v>
          </cell>
          <cell r="AQ11112" t="str">
            <v>D</v>
          </cell>
          <cell r="BM11112" t="str">
            <v>75+</v>
          </cell>
          <cell r="BP11112" t="str">
            <v>Closed</v>
          </cell>
        </row>
        <row r="11113">
          <cell r="I11113" t="str">
            <v>N</v>
          </cell>
          <cell r="AG11113">
            <v>67</v>
          </cell>
          <cell r="AI11113">
            <v>10609</v>
          </cell>
          <cell r="AL11113">
            <v>79.75</v>
          </cell>
          <cell r="AQ11113" t="str">
            <v>R</v>
          </cell>
          <cell r="BM11113" t="str">
            <v>75+</v>
          </cell>
          <cell r="BP11113" t="str">
            <v>Closed</v>
          </cell>
        </row>
        <row r="11114">
          <cell r="I11114" t="str">
            <v>N</v>
          </cell>
          <cell r="AG11114">
            <v>76</v>
          </cell>
          <cell r="AI11114">
            <v>7551</v>
          </cell>
          <cell r="AL11114">
            <v>79.75</v>
          </cell>
          <cell r="AQ11114" t="str">
            <v>D</v>
          </cell>
          <cell r="BM11114" t="str">
            <v>75+</v>
          </cell>
          <cell r="BP11114" t="str">
            <v>Closed</v>
          </cell>
        </row>
        <row r="11115">
          <cell r="I11115" t="str">
            <v>N</v>
          </cell>
          <cell r="AG11115">
            <v>65</v>
          </cell>
          <cell r="AI11115">
            <v>10839</v>
          </cell>
          <cell r="AL11115">
            <v>79.75</v>
          </cell>
          <cell r="AQ11115" t="str">
            <v>D</v>
          </cell>
          <cell r="BM11115" t="str">
            <v>75+</v>
          </cell>
          <cell r="BP11115" t="str">
            <v>Closed</v>
          </cell>
        </row>
        <row r="11116">
          <cell r="I11116" t="str">
            <v>N</v>
          </cell>
          <cell r="AG11116">
            <v>64</v>
          </cell>
          <cell r="AI11116">
            <v>11813</v>
          </cell>
          <cell r="AL11116">
            <v>79.75</v>
          </cell>
          <cell r="BM11116" t="str">
            <v>75+</v>
          </cell>
          <cell r="BP11116" t="str">
            <v>Open</v>
          </cell>
        </row>
        <row r="11117">
          <cell r="I11117" t="str">
            <v>N</v>
          </cell>
          <cell r="AG11117">
            <v>64</v>
          </cell>
          <cell r="AI11117">
            <v>11433</v>
          </cell>
          <cell r="AL11117">
            <v>79.75</v>
          </cell>
          <cell r="BM11117" t="str">
            <v>75+</v>
          </cell>
          <cell r="BP11117" t="str">
            <v>Open</v>
          </cell>
        </row>
        <row r="11118">
          <cell r="I11118" t="str">
            <v>N</v>
          </cell>
          <cell r="AG11118">
            <v>68</v>
          </cell>
          <cell r="AI11118">
            <v>9523</v>
          </cell>
          <cell r="AL11118">
            <v>79.75</v>
          </cell>
          <cell r="AQ11118" t="str">
            <v>D</v>
          </cell>
          <cell r="BM11118" t="str">
            <v>75+</v>
          </cell>
          <cell r="BP11118" t="str">
            <v>Closed</v>
          </cell>
        </row>
        <row r="11119">
          <cell r="I11119" t="str">
            <v>N</v>
          </cell>
          <cell r="AG11119">
            <v>79</v>
          </cell>
          <cell r="AI11119">
            <v>6900</v>
          </cell>
          <cell r="AL11119">
            <v>79.75</v>
          </cell>
          <cell r="AQ11119" t="str">
            <v>D</v>
          </cell>
          <cell r="BM11119" t="str">
            <v>75+</v>
          </cell>
          <cell r="BP11119" t="str">
            <v>Closed</v>
          </cell>
        </row>
        <row r="11120">
          <cell r="I11120" t="str">
            <v>N</v>
          </cell>
          <cell r="AG11120">
            <v>72</v>
          </cell>
          <cell r="AI11120">
            <v>8472</v>
          </cell>
          <cell r="AL11120">
            <v>79.75</v>
          </cell>
          <cell r="AQ11120" t="str">
            <v>E</v>
          </cell>
          <cell r="BM11120" t="str">
            <v>75+</v>
          </cell>
          <cell r="BP11120" t="str">
            <v>Closed</v>
          </cell>
        </row>
        <row r="11121">
          <cell r="I11121" t="str">
            <v>N</v>
          </cell>
          <cell r="AG11121">
            <v>67</v>
          </cell>
          <cell r="AI11121">
            <v>10106</v>
          </cell>
          <cell r="AL11121">
            <v>79.75</v>
          </cell>
          <cell r="BM11121" t="str">
            <v>75+</v>
          </cell>
          <cell r="BP11121" t="str">
            <v>Open</v>
          </cell>
        </row>
        <row r="11122">
          <cell r="I11122" t="str">
            <v>N</v>
          </cell>
          <cell r="AG11122">
            <v>77</v>
          </cell>
          <cell r="AI11122">
            <v>6535</v>
          </cell>
          <cell r="AL11122">
            <v>79.75</v>
          </cell>
          <cell r="AQ11122" t="str">
            <v>R</v>
          </cell>
          <cell r="BM11122" t="str">
            <v>75+</v>
          </cell>
          <cell r="BP11122" t="str">
            <v>Closed</v>
          </cell>
        </row>
        <row r="11123">
          <cell r="I11123" t="str">
            <v>N</v>
          </cell>
          <cell r="AG11123">
            <v>70</v>
          </cell>
          <cell r="AI11123">
            <v>8984</v>
          </cell>
          <cell r="AL11123">
            <v>79.75</v>
          </cell>
          <cell r="AQ11123" t="str">
            <v>D</v>
          </cell>
          <cell r="BM11123" t="str">
            <v>75+</v>
          </cell>
          <cell r="BP11123" t="str">
            <v>Closed</v>
          </cell>
        </row>
        <row r="11124">
          <cell r="I11124" t="str">
            <v>Y</v>
          </cell>
          <cell r="AG11124">
            <v>78</v>
          </cell>
          <cell r="AI11124">
            <v>8462</v>
          </cell>
          <cell r="AL11124">
            <v>79.75</v>
          </cell>
          <cell r="AQ11124" t="str">
            <v>E</v>
          </cell>
          <cell r="BM11124" t="str">
            <v>75+</v>
          </cell>
          <cell r="BP11124" t="str">
            <v>Closed</v>
          </cell>
        </row>
        <row r="11125">
          <cell r="I11125" t="str">
            <v>N</v>
          </cell>
          <cell r="AG11125">
            <v>67</v>
          </cell>
          <cell r="AI11125">
            <v>10441</v>
          </cell>
          <cell r="AL11125">
            <v>79.75</v>
          </cell>
          <cell r="BM11125" t="str">
            <v>75+</v>
          </cell>
          <cell r="BP11125" t="str">
            <v>Open</v>
          </cell>
        </row>
        <row r="11126">
          <cell r="I11126" t="str">
            <v>N</v>
          </cell>
          <cell r="AG11126">
            <v>70</v>
          </cell>
          <cell r="AI11126">
            <v>9613</v>
          </cell>
          <cell r="AL11126">
            <v>79.75</v>
          </cell>
          <cell r="BM11126" t="str">
            <v>75+</v>
          </cell>
          <cell r="BP11126" t="str">
            <v>Open</v>
          </cell>
        </row>
        <row r="11127">
          <cell r="I11127" t="str">
            <v>N</v>
          </cell>
          <cell r="AG11127">
            <v>73</v>
          </cell>
          <cell r="AI11127">
            <v>8985</v>
          </cell>
          <cell r="AL11127">
            <v>79.75</v>
          </cell>
          <cell r="AQ11127" t="str">
            <v>E</v>
          </cell>
          <cell r="BM11127" t="str">
            <v>75+</v>
          </cell>
          <cell r="BP11127" t="str">
            <v>Closed</v>
          </cell>
        </row>
        <row r="11128">
          <cell r="I11128" t="str">
            <v>N</v>
          </cell>
          <cell r="AG11128">
            <v>70</v>
          </cell>
          <cell r="AI11128">
            <v>9319</v>
          </cell>
          <cell r="AL11128">
            <v>79.75</v>
          </cell>
          <cell r="BM11128" t="str">
            <v>75+</v>
          </cell>
          <cell r="BP11128" t="str">
            <v>Open</v>
          </cell>
        </row>
        <row r="11129">
          <cell r="I11129" t="str">
            <v>N</v>
          </cell>
          <cell r="AG11129">
            <v>66</v>
          </cell>
          <cell r="AI11129">
            <v>11509</v>
          </cell>
          <cell r="AL11129">
            <v>79.75</v>
          </cell>
          <cell r="AQ11129" t="str">
            <v>D</v>
          </cell>
          <cell r="BM11129" t="str">
            <v>75+</v>
          </cell>
          <cell r="BP11129" t="str">
            <v>Closed</v>
          </cell>
        </row>
        <row r="11130">
          <cell r="I11130" t="str">
            <v>N</v>
          </cell>
          <cell r="AG11130">
            <v>66</v>
          </cell>
          <cell r="AI11130">
            <v>10685</v>
          </cell>
          <cell r="AL11130">
            <v>79.75</v>
          </cell>
          <cell r="AQ11130" t="str">
            <v>D</v>
          </cell>
          <cell r="BM11130" t="str">
            <v>75+</v>
          </cell>
          <cell r="BP11130" t="str">
            <v>Closed</v>
          </cell>
        </row>
        <row r="11131">
          <cell r="I11131" t="str">
            <v>N</v>
          </cell>
          <cell r="AG11131">
            <v>64</v>
          </cell>
          <cell r="AI11131">
            <v>11153</v>
          </cell>
          <cell r="AL11131">
            <v>79.75</v>
          </cell>
          <cell r="AQ11131" t="str">
            <v>D</v>
          </cell>
          <cell r="BM11131" t="str">
            <v>75+</v>
          </cell>
          <cell r="BP11131" t="str">
            <v>Closed</v>
          </cell>
        </row>
        <row r="11132">
          <cell r="I11132" t="str">
            <v>N</v>
          </cell>
          <cell r="AG11132">
            <v>75</v>
          </cell>
          <cell r="AI11132">
            <v>8069</v>
          </cell>
          <cell r="AL11132">
            <v>79.75</v>
          </cell>
          <cell r="AQ11132" t="str">
            <v>D</v>
          </cell>
          <cell r="BM11132" t="str">
            <v>75+</v>
          </cell>
          <cell r="BP11132" t="str">
            <v>Closed</v>
          </cell>
        </row>
        <row r="11133">
          <cell r="I11133" t="str">
            <v>N</v>
          </cell>
          <cell r="AG11133">
            <v>66</v>
          </cell>
          <cell r="AI11133">
            <v>11175</v>
          </cell>
          <cell r="AL11133">
            <v>79.75</v>
          </cell>
          <cell r="AQ11133" t="str">
            <v>E</v>
          </cell>
          <cell r="BM11133" t="str">
            <v>75+</v>
          </cell>
          <cell r="BP11133" t="str">
            <v>Closed</v>
          </cell>
        </row>
        <row r="11134">
          <cell r="I11134" t="str">
            <v>N</v>
          </cell>
          <cell r="AG11134">
            <v>72</v>
          </cell>
          <cell r="AI11134">
            <v>8599</v>
          </cell>
          <cell r="AL11134">
            <v>79.760000000000005</v>
          </cell>
          <cell r="AQ11134" t="str">
            <v>D</v>
          </cell>
          <cell r="BM11134" t="str">
            <v>75+</v>
          </cell>
          <cell r="BP11134" t="str">
            <v>Closed</v>
          </cell>
        </row>
        <row r="11135">
          <cell r="I11135" t="str">
            <v>N</v>
          </cell>
          <cell r="AG11135">
            <v>71</v>
          </cell>
          <cell r="AI11135">
            <v>9884</v>
          </cell>
          <cell r="AL11135">
            <v>79.760000000000005</v>
          </cell>
          <cell r="AQ11135" t="str">
            <v>R</v>
          </cell>
          <cell r="BM11135" t="str">
            <v>75+</v>
          </cell>
          <cell r="BP11135" t="str">
            <v>Closed</v>
          </cell>
        </row>
        <row r="11136">
          <cell r="I11136" t="str">
            <v>N</v>
          </cell>
          <cell r="AG11136">
            <v>74</v>
          </cell>
          <cell r="AI11136">
            <v>8475</v>
          </cell>
          <cell r="AL11136">
            <v>79.760000000000005</v>
          </cell>
          <cell r="AQ11136" t="str">
            <v>E</v>
          </cell>
          <cell r="BM11136" t="str">
            <v>75+</v>
          </cell>
          <cell r="BP11136" t="str">
            <v>Closed</v>
          </cell>
        </row>
        <row r="11137">
          <cell r="I11137" t="str">
            <v>N</v>
          </cell>
          <cell r="AG11137">
            <v>71</v>
          </cell>
          <cell r="AI11137">
            <v>9397</v>
          </cell>
          <cell r="AL11137">
            <v>79.760000000000005</v>
          </cell>
          <cell r="AQ11137">
            <v>1</v>
          </cell>
          <cell r="BM11137" t="str">
            <v>75+</v>
          </cell>
          <cell r="BP11137" t="str">
            <v>Closed</v>
          </cell>
        </row>
        <row r="11138">
          <cell r="I11138" t="str">
            <v>N</v>
          </cell>
          <cell r="AG11138">
            <v>69</v>
          </cell>
          <cell r="AI11138">
            <v>10320</v>
          </cell>
          <cell r="AL11138">
            <v>79.760000000000005</v>
          </cell>
          <cell r="AQ11138" t="str">
            <v>R</v>
          </cell>
          <cell r="BM11138" t="str">
            <v>75+</v>
          </cell>
          <cell r="BP11138" t="str">
            <v>Closed</v>
          </cell>
        </row>
        <row r="11139">
          <cell r="I11139" t="str">
            <v>N</v>
          </cell>
          <cell r="AG11139">
            <v>64</v>
          </cell>
          <cell r="AI11139">
            <v>11871</v>
          </cell>
          <cell r="AL11139">
            <v>79.760000000000005</v>
          </cell>
          <cell r="BM11139" t="str">
            <v>75+</v>
          </cell>
          <cell r="BP11139" t="str">
            <v>Open</v>
          </cell>
        </row>
        <row r="11140">
          <cell r="I11140" t="str">
            <v>N</v>
          </cell>
          <cell r="AG11140">
            <v>78</v>
          </cell>
          <cell r="AI11140">
            <v>7232</v>
          </cell>
          <cell r="AL11140">
            <v>79.760000000000005</v>
          </cell>
          <cell r="AQ11140" t="str">
            <v>E</v>
          </cell>
          <cell r="BM11140" t="str">
            <v>75+</v>
          </cell>
          <cell r="BP11140" t="str">
            <v>Closed</v>
          </cell>
        </row>
        <row r="11141">
          <cell r="I11141" t="str">
            <v>Y</v>
          </cell>
          <cell r="AG11141">
            <v>68</v>
          </cell>
          <cell r="AI11141">
            <v>10454</v>
          </cell>
          <cell r="AL11141">
            <v>79.760000000000005</v>
          </cell>
          <cell r="AQ11141" t="str">
            <v>D</v>
          </cell>
          <cell r="BM11141" t="str">
            <v>75+</v>
          </cell>
          <cell r="BP11141" t="str">
            <v>Closed</v>
          </cell>
        </row>
        <row r="11142">
          <cell r="I11142" t="str">
            <v>N</v>
          </cell>
          <cell r="AG11142">
            <v>66</v>
          </cell>
          <cell r="AI11142">
            <v>11576</v>
          </cell>
          <cell r="AL11142">
            <v>79.760000000000005</v>
          </cell>
          <cell r="AQ11142" t="str">
            <v>D</v>
          </cell>
          <cell r="BM11142" t="str">
            <v>75+</v>
          </cell>
          <cell r="BP11142" t="str">
            <v>Closed</v>
          </cell>
        </row>
        <row r="11143">
          <cell r="I11143" t="str">
            <v>Y</v>
          </cell>
          <cell r="AG11143">
            <v>76</v>
          </cell>
          <cell r="AI11143">
            <v>9286</v>
          </cell>
          <cell r="AL11143">
            <v>79.760000000000005</v>
          </cell>
          <cell r="AQ11143" t="str">
            <v>D</v>
          </cell>
          <cell r="BM11143" t="str">
            <v>75+</v>
          </cell>
          <cell r="BP11143" t="str">
            <v>Closed</v>
          </cell>
        </row>
        <row r="11144">
          <cell r="I11144" t="str">
            <v>N</v>
          </cell>
          <cell r="AG11144">
            <v>70</v>
          </cell>
          <cell r="AI11144">
            <v>9584</v>
          </cell>
          <cell r="AL11144">
            <v>79.760000000000005</v>
          </cell>
          <cell r="AQ11144" t="str">
            <v>D</v>
          </cell>
          <cell r="BM11144" t="str">
            <v>75+</v>
          </cell>
          <cell r="BP11144" t="str">
            <v>Closed</v>
          </cell>
        </row>
        <row r="11145">
          <cell r="I11145" t="str">
            <v>N</v>
          </cell>
          <cell r="AG11145">
            <v>74</v>
          </cell>
          <cell r="AI11145">
            <v>8122</v>
          </cell>
          <cell r="AL11145">
            <v>79.760000000000005</v>
          </cell>
          <cell r="AQ11145" t="str">
            <v>R</v>
          </cell>
          <cell r="BM11145" t="str">
            <v>75+</v>
          </cell>
          <cell r="BP11145" t="str">
            <v>Closed</v>
          </cell>
        </row>
        <row r="11146">
          <cell r="I11146" t="str">
            <v>N</v>
          </cell>
          <cell r="AG11146">
            <v>63</v>
          </cell>
          <cell r="AI11146">
            <v>11722</v>
          </cell>
          <cell r="AL11146">
            <v>79.760000000000005</v>
          </cell>
          <cell r="BM11146" t="str">
            <v>75+</v>
          </cell>
          <cell r="BP11146" t="str">
            <v>Open</v>
          </cell>
        </row>
        <row r="11147">
          <cell r="I11147" t="str">
            <v>Y</v>
          </cell>
          <cell r="AG11147">
            <v>77</v>
          </cell>
          <cell r="AI11147">
            <v>6844</v>
          </cell>
          <cell r="AL11147">
            <v>79.760000000000005</v>
          </cell>
          <cell r="AQ11147" t="str">
            <v>D</v>
          </cell>
          <cell r="BM11147" t="str">
            <v>75+</v>
          </cell>
          <cell r="BP11147" t="str">
            <v>Closed</v>
          </cell>
        </row>
        <row r="11148">
          <cell r="I11148" t="str">
            <v>N</v>
          </cell>
          <cell r="AG11148">
            <v>72</v>
          </cell>
          <cell r="AI11148">
            <v>9643</v>
          </cell>
          <cell r="AL11148">
            <v>79.760000000000005</v>
          </cell>
          <cell r="AQ11148" t="str">
            <v>D</v>
          </cell>
          <cell r="BM11148" t="str">
            <v>75+</v>
          </cell>
          <cell r="BP11148" t="str">
            <v>Closed</v>
          </cell>
        </row>
        <row r="11149">
          <cell r="I11149" t="str">
            <v>N</v>
          </cell>
          <cell r="AG11149">
            <v>65</v>
          </cell>
          <cell r="AI11149">
            <v>11578</v>
          </cell>
          <cell r="AL11149">
            <v>79.77</v>
          </cell>
          <cell r="AQ11149" t="str">
            <v>D</v>
          </cell>
          <cell r="BM11149" t="str">
            <v>75+</v>
          </cell>
          <cell r="BP11149" t="str">
            <v>Closed</v>
          </cell>
        </row>
        <row r="11150">
          <cell r="I11150" t="str">
            <v>N</v>
          </cell>
          <cell r="AG11150">
            <v>77</v>
          </cell>
          <cell r="AI11150">
            <v>7356</v>
          </cell>
          <cell r="AL11150">
            <v>79.77</v>
          </cell>
          <cell r="AQ11150" t="str">
            <v>R</v>
          </cell>
          <cell r="BM11150" t="str">
            <v>75+</v>
          </cell>
          <cell r="BP11150" t="str">
            <v>Closed</v>
          </cell>
        </row>
        <row r="11151">
          <cell r="I11151" t="str">
            <v>N</v>
          </cell>
          <cell r="AG11151">
            <v>72</v>
          </cell>
          <cell r="AI11151">
            <v>9029</v>
          </cell>
          <cell r="AL11151">
            <v>79.77</v>
          </cell>
          <cell r="AQ11151" t="str">
            <v>R</v>
          </cell>
          <cell r="BM11151" t="str">
            <v>75+</v>
          </cell>
          <cell r="BP11151" t="str">
            <v>Closed</v>
          </cell>
        </row>
        <row r="11152">
          <cell r="I11152" t="str">
            <v>N</v>
          </cell>
          <cell r="AG11152">
            <v>69</v>
          </cell>
          <cell r="AI11152">
            <v>10079</v>
          </cell>
          <cell r="AL11152">
            <v>79.77</v>
          </cell>
          <cell r="AQ11152" t="str">
            <v>D</v>
          </cell>
          <cell r="BM11152" t="str">
            <v>75+</v>
          </cell>
          <cell r="BP11152" t="str">
            <v>Closed</v>
          </cell>
        </row>
        <row r="11153">
          <cell r="I11153" t="str">
            <v>N</v>
          </cell>
          <cell r="AG11153">
            <v>65</v>
          </cell>
          <cell r="AI11153">
            <v>11512</v>
          </cell>
          <cell r="AL11153">
            <v>79.77</v>
          </cell>
          <cell r="BM11153" t="str">
            <v>75+</v>
          </cell>
          <cell r="BP11153" t="str">
            <v>Open</v>
          </cell>
        </row>
        <row r="11154">
          <cell r="I11154" t="str">
            <v>N</v>
          </cell>
          <cell r="AG11154">
            <v>66</v>
          </cell>
          <cell r="AI11154">
            <v>11394</v>
          </cell>
          <cell r="AL11154">
            <v>79.77</v>
          </cell>
          <cell r="BM11154" t="str">
            <v>75+</v>
          </cell>
          <cell r="BP11154" t="str">
            <v>Open</v>
          </cell>
        </row>
        <row r="11155">
          <cell r="I11155" t="str">
            <v>N</v>
          </cell>
          <cell r="AG11155">
            <v>63</v>
          </cell>
          <cell r="AI11155">
            <v>11504</v>
          </cell>
          <cell r="AL11155">
            <v>79.77</v>
          </cell>
          <cell r="AQ11155" t="str">
            <v>D</v>
          </cell>
          <cell r="BM11155" t="str">
            <v>75+</v>
          </cell>
          <cell r="BP11155" t="str">
            <v>Closed</v>
          </cell>
        </row>
        <row r="11156">
          <cell r="I11156" t="str">
            <v>N</v>
          </cell>
          <cell r="AG11156">
            <v>69</v>
          </cell>
          <cell r="AI11156">
            <v>10031</v>
          </cell>
          <cell r="AL11156">
            <v>79.77</v>
          </cell>
          <cell r="AQ11156" t="str">
            <v>D</v>
          </cell>
          <cell r="BM11156" t="str">
            <v>75+</v>
          </cell>
          <cell r="BP11156" t="str">
            <v>Closed</v>
          </cell>
        </row>
        <row r="11157">
          <cell r="I11157" t="str">
            <v>N</v>
          </cell>
          <cell r="AG11157">
            <v>77</v>
          </cell>
          <cell r="AI11157">
            <v>7397</v>
          </cell>
          <cell r="AL11157">
            <v>79.77</v>
          </cell>
          <cell r="AQ11157" t="str">
            <v>D</v>
          </cell>
          <cell r="BM11157" t="str">
            <v>75+</v>
          </cell>
          <cell r="BP11157" t="str">
            <v>Closed</v>
          </cell>
        </row>
        <row r="11158">
          <cell r="I11158" t="str">
            <v>N</v>
          </cell>
          <cell r="AG11158">
            <v>69</v>
          </cell>
          <cell r="AI11158">
            <v>10170</v>
          </cell>
          <cell r="AL11158">
            <v>79.77</v>
          </cell>
          <cell r="BM11158" t="str">
            <v>75+</v>
          </cell>
          <cell r="BP11158" t="str">
            <v>Open</v>
          </cell>
        </row>
        <row r="11159">
          <cell r="I11159" t="str">
            <v>N</v>
          </cell>
          <cell r="AG11159">
            <v>65</v>
          </cell>
          <cell r="AI11159">
            <v>10937</v>
          </cell>
          <cell r="AL11159">
            <v>79.77</v>
          </cell>
          <cell r="AQ11159" t="str">
            <v>D</v>
          </cell>
          <cell r="BM11159" t="str">
            <v>75+</v>
          </cell>
          <cell r="BP11159" t="str">
            <v>Closed</v>
          </cell>
        </row>
        <row r="11160">
          <cell r="I11160" t="str">
            <v>N</v>
          </cell>
          <cell r="AG11160">
            <v>69</v>
          </cell>
          <cell r="AI11160">
            <v>10362</v>
          </cell>
          <cell r="AL11160">
            <v>79.77</v>
          </cell>
          <cell r="AQ11160" t="str">
            <v>E</v>
          </cell>
          <cell r="BM11160" t="str">
            <v>75+</v>
          </cell>
          <cell r="BP11160" t="str">
            <v>Closed</v>
          </cell>
        </row>
        <row r="11161">
          <cell r="I11161" t="str">
            <v>N</v>
          </cell>
          <cell r="AG11161">
            <v>75</v>
          </cell>
          <cell r="AI11161">
            <v>7897</v>
          </cell>
          <cell r="AL11161">
            <v>79.77</v>
          </cell>
          <cell r="AQ11161" t="str">
            <v>D</v>
          </cell>
          <cell r="BM11161" t="str">
            <v>75+</v>
          </cell>
          <cell r="BP11161" t="str">
            <v>Closed</v>
          </cell>
        </row>
        <row r="11162">
          <cell r="I11162" t="str">
            <v>N</v>
          </cell>
          <cell r="AG11162">
            <v>68</v>
          </cell>
          <cell r="AI11162">
            <v>9934</v>
          </cell>
          <cell r="AL11162">
            <v>79.77</v>
          </cell>
          <cell r="AQ11162" t="str">
            <v>D</v>
          </cell>
          <cell r="BM11162" t="str">
            <v>75+</v>
          </cell>
          <cell r="BP11162" t="str">
            <v>Closed</v>
          </cell>
        </row>
        <row r="11163">
          <cell r="I11163" t="str">
            <v>N</v>
          </cell>
          <cell r="AG11163">
            <v>73</v>
          </cell>
          <cell r="AI11163">
            <v>8682</v>
          </cell>
          <cell r="AL11163">
            <v>79.77</v>
          </cell>
          <cell r="AQ11163" t="str">
            <v>R</v>
          </cell>
          <cell r="BM11163" t="str">
            <v>75+</v>
          </cell>
          <cell r="BP11163" t="str">
            <v>Closed</v>
          </cell>
        </row>
        <row r="11164">
          <cell r="I11164" t="str">
            <v>N</v>
          </cell>
          <cell r="AG11164">
            <v>64</v>
          </cell>
          <cell r="AI11164">
            <v>11510</v>
          </cell>
          <cell r="AL11164">
            <v>79.77</v>
          </cell>
          <cell r="AQ11164" t="str">
            <v>D</v>
          </cell>
          <cell r="BM11164" t="str">
            <v>75+</v>
          </cell>
          <cell r="BP11164" t="str">
            <v>Closed</v>
          </cell>
        </row>
        <row r="11165">
          <cell r="I11165" t="str">
            <v>N</v>
          </cell>
          <cell r="AG11165">
            <v>72</v>
          </cell>
          <cell r="AI11165">
            <v>8919</v>
          </cell>
          <cell r="AL11165">
            <v>79.77</v>
          </cell>
          <cell r="AQ11165" t="str">
            <v>E</v>
          </cell>
          <cell r="BM11165" t="str">
            <v>75+</v>
          </cell>
          <cell r="BP11165" t="str">
            <v>Closed</v>
          </cell>
        </row>
        <row r="11166">
          <cell r="I11166" t="str">
            <v>N</v>
          </cell>
          <cell r="AG11166">
            <v>75</v>
          </cell>
          <cell r="AI11166">
            <v>8088</v>
          </cell>
          <cell r="AL11166">
            <v>79.77</v>
          </cell>
          <cell r="AQ11166" t="str">
            <v>D</v>
          </cell>
          <cell r="BM11166" t="str">
            <v>75+</v>
          </cell>
          <cell r="BP11166" t="str">
            <v>Closed</v>
          </cell>
        </row>
        <row r="11167">
          <cell r="I11167" t="str">
            <v>N</v>
          </cell>
          <cell r="AG11167">
            <v>67</v>
          </cell>
          <cell r="AI11167">
            <v>10496</v>
          </cell>
          <cell r="AL11167">
            <v>79.77</v>
          </cell>
          <cell r="AQ11167" t="str">
            <v>D</v>
          </cell>
          <cell r="BM11167" t="str">
            <v>75+</v>
          </cell>
          <cell r="BP11167" t="str">
            <v>Closed</v>
          </cell>
        </row>
        <row r="11168">
          <cell r="I11168" t="str">
            <v>N</v>
          </cell>
          <cell r="AG11168">
            <v>75</v>
          </cell>
          <cell r="AI11168">
            <v>8092</v>
          </cell>
          <cell r="AL11168">
            <v>79.77</v>
          </cell>
          <cell r="AQ11168" t="str">
            <v>R</v>
          </cell>
          <cell r="BM11168" t="str">
            <v>75+</v>
          </cell>
          <cell r="BP11168" t="str">
            <v>Closed</v>
          </cell>
        </row>
        <row r="11169">
          <cell r="I11169" t="str">
            <v>N</v>
          </cell>
          <cell r="AG11169">
            <v>73</v>
          </cell>
          <cell r="AI11169">
            <v>8781</v>
          </cell>
          <cell r="AL11169">
            <v>79.78</v>
          </cell>
          <cell r="AQ11169" t="str">
            <v>D</v>
          </cell>
          <cell r="BM11169" t="str">
            <v>75+</v>
          </cell>
          <cell r="BP11169" t="str">
            <v>Closed</v>
          </cell>
        </row>
        <row r="11170">
          <cell r="I11170" t="str">
            <v>N</v>
          </cell>
          <cell r="AG11170">
            <v>65</v>
          </cell>
          <cell r="AI11170">
            <v>11203</v>
          </cell>
          <cell r="AL11170">
            <v>79.78</v>
          </cell>
          <cell r="BM11170" t="str">
            <v>75+</v>
          </cell>
          <cell r="BP11170" t="str">
            <v>Open</v>
          </cell>
        </row>
        <row r="11171">
          <cell r="I11171" t="str">
            <v>N</v>
          </cell>
          <cell r="AG11171">
            <v>69</v>
          </cell>
          <cell r="AI11171">
            <v>9179</v>
          </cell>
          <cell r="AL11171">
            <v>79.78</v>
          </cell>
          <cell r="AQ11171" t="str">
            <v>D</v>
          </cell>
          <cell r="BM11171" t="str">
            <v>75+</v>
          </cell>
          <cell r="BP11171" t="str">
            <v>Closed</v>
          </cell>
        </row>
        <row r="11172">
          <cell r="I11172" t="str">
            <v>N</v>
          </cell>
          <cell r="AG11172">
            <v>76</v>
          </cell>
          <cell r="AI11172">
            <v>7213</v>
          </cell>
          <cell r="AL11172">
            <v>79.78</v>
          </cell>
          <cell r="AQ11172" t="str">
            <v>D</v>
          </cell>
          <cell r="BM11172" t="str">
            <v>75+</v>
          </cell>
          <cell r="BP11172" t="str">
            <v>Closed</v>
          </cell>
        </row>
        <row r="11173">
          <cell r="I11173" t="str">
            <v>Y</v>
          </cell>
          <cell r="AG11173">
            <v>68</v>
          </cell>
          <cell r="AI11173">
            <v>10569</v>
          </cell>
          <cell r="AL11173">
            <v>79.78</v>
          </cell>
          <cell r="AQ11173" t="str">
            <v>D</v>
          </cell>
          <cell r="BM11173" t="str">
            <v>75+</v>
          </cell>
          <cell r="BP11173" t="str">
            <v>Closed</v>
          </cell>
        </row>
        <row r="11174">
          <cell r="I11174" t="str">
            <v>N</v>
          </cell>
          <cell r="AG11174">
            <v>75</v>
          </cell>
          <cell r="AI11174">
            <v>7730</v>
          </cell>
          <cell r="AL11174">
            <v>79.78</v>
          </cell>
          <cell r="AQ11174" t="str">
            <v>E</v>
          </cell>
          <cell r="BM11174" t="str">
            <v>75+</v>
          </cell>
          <cell r="BP11174" t="str">
            <v>Closed</v>
          </cell>
        </row>
        <row r="11175">
          <cell r="I11175" t="str">
            <v>N</v>
          </cell>
          <cell r="AG11175">
            <v>74</v>
          </cell>
          <cell r="AI11175">
            <v>7730</v>
          </cell>
          <cell r="AL11175">
            <v>79.78</v>
          </cell>
          <cell r="AQ11175" t="str">
            <v>R</v>
          </cell>
          <cell r="BM11175" t="str">
            <v>75+</v>
          </cell>
          <cell r="BP11175" t="str">
            <v>Closed</v>
          </cell>
        </row>
        <row r="11176">
          <cell r="I11176" t="str">
            <v>N</v>
          </cell>
          <cell r="AG11176">
            <v>69</v>
          </cell>
          <cell r="AI11176">
            <v>10344</v>
          </cell>
          <cell r="AL11176">
            <v>79.78</v>
          </cell>
          <cell r="AQ11176" t="str">
            <v>E</v>
          </cell>
          <cell r="BM11176" t="str">
            <v>75+</v>
          </cell>
          <cell r="BP11176" t="str">
            <v>Closed</v>
          </cell>
        </row>
        <row r="11177">
          <cell r="I11177" t="str">
            <v>N</v>
          </cell>
          <cell r="AG11177">
            <v>65</v>
          </cell>
          <cell r="AI11177">
            <v>11780</v>
          </cell>
          <cell r="AL11177">
            <v>79.78</v>
          </cell>
          <cell r="BM11177" t="str">
            <v>75+</v>
          </cell>
          <cell r="BP11177" t="str">
            <v>Open</v>
          </cell>
        </row>
        <row r="11178">
          <cell r="I11178" t="str">
            <v>N</v>
          </cell>
          <cell r="AG11178">
            <v>75</v>
          </cell>
          <cell r="AI11178">
            <v>8012</v>
          </cell>
          <cell r="AL11178">
            <v>79.78</v>
          </cell>
          <cell r="AQ11178" t="str">
            <v>D</v>
          </cell>
          <cell r="BM11178" t="str">
            <v>75+</v>
          </cell>
          <cell r="BP11178" t="str">
            <v>Closed</v>
          </cell>
        </row>
        <row r="11179">
          <cell r="I11179" t="str">
            <v>N</v>
          </cell>
          <cell r="AG11179">
            <v>69</v>
          </cell>
          <cell r="AI11179">
            <v>9729</v>
          </cell>
          <cell r="AL11179">
            <v>79.78</v>
          </cell>
          <cell r="AQ11179" t="str">
            <v>D</v>
          </cell>
          <cell r="BM11179" t="str">
            <v>75+</v>
          </cell>
          <cell r="BP11179" t="str">
            <v>Closed</v>
          </cell>
        </row>
        <row r="11180">
          <cell r="I11180" t="str">
            <v>N</v>
          </cell>
          <cell r="AG11180">
            <v>69</v>
          </cell>
          <cell r="AI11180">
            <v>9505</v>
          </cell>
          <cell r="AL11180">
            <v>79.78</v>
          </cell>
          <cell r="AQ11180">
            <v>1</v>
          </cell>
          <cell r="BM11180" t="str">
            <v>75+</v>
          </cell>
          <cell r="BP11180" t="str">
            <v>Closed</v>
          </cell>
        </row>
        <row r="11181">
          <cell r="I11181" t="str">
            <v>N</v>
          </cell>
          <cell r="AG11181">
            <v>76</v>
          </cell>
          <cell r="AI11181">
            <v>6856</v>
          </cell>
          <cell r="AL11181">
            <v>79.78</v>
          </cell>
          <cell r="AQ11181" t="str">
            <v>D</v>
          </cell>
          <cell r="BM11181" t="str">
            <v>75+</v>
          </cell>
          <cell r="BP11181" t="str">
            <v>Closed</v>
          </cell>
        </row>
        <row r="11182">
          <cell r="I11182" t="str">
            <v>N</v>
          </cell>
          <cell r="AG11182">
            <v>73</v>
          </cell>
          <cell r="AI11182">
            <v>8127</v>
          </cell>
          <cell r="AL11182">
            <v>79.790000000000006</v>
          </cell>
          <cell r="AQ11182" t="str">
            <v>R</v>
          </cell>
          <cell r="BM11182" t="str">
            <v>75+</v>
          </cell>
          <cell r="BP11182" t="str">
            <v>Closed</v>
          </cell>
        </row>
        <row r="11183">
          <cell r="I11183" t="str">
            <v>N</v>
          </cell>
          <cell r="AG11183">
            <v>70</v>
          </cell>
          <cell r="AI11183">
            <v>8941</v>
          </cell>
          <cell r="AL11183">
            <v>79.790000000000006</v>
          </cell>
          <cell r="AQ11183" t="str">
            <v>R</v>
          </cell>
          <cell r="BM11183" t="str">
            <v>75+</v>
          </cell>
          <cell r="BP11183" t="str">
            <v>Closed</v>
          </cell>
        </row>
        <row r="11184">
          <cell r="I11184" t="str">
            <v>N</v>
          </cell>
          <cell r="AG11184">
            <v>78</v>
          </cell>
          <cell r="AI11184">
            <v>7155</v>
          </cell>
          <cell r="AL11184">
            <v>79.790000000000006</v>
          </cell>
          <cell r="AQ11184" t="str">
            <v>R</v>
          </cell>
          <cell r="BM11184" t="str">
            <v>75+</v>
          </cell>
          <cell r="BP11184" t="str">
            <v>Closed</v>
          </cell>
        </row>
        <row r="11185">
          <cell r="I11185" t="str">
            <v>N</v>
          </cell>
          <cell r="AG11185">
            <v>66</v>
          </cell>
          <cell r="AI11185">
            <v>11375</v>
          </cell>
          <cell r="AL11185">
            <v>79.790000000000006</v>
          </cell>
          <cell r="BM11185" t="str">
            <v>75+</v>
          </cell>
          <cell r="BP11185" t="str">
            <v>Open</v>
          </cell>
        </row>
        <row r="11186">
          <cell r="I11186" t="str">
            <v>N</v>
          </cell>
          <cell r="AG11186">
            <v>74</v>
          </cell>
          <cell r="AI11186">
            <v>7555</v>
          </cell>
          <cell r="AL11186">
            <v>79.790000000000006</v>
          </cell>
          <cell r="AQ11186" t="str">
            <v>E</v>
          </cell>
          <cell r="BM11186" t="str">
            <v>75+</v>
          </cell>
          <cell r="BP11186" t="str">
            <v>Closed</v>
          </cell>
        </row>
        <row r="11187">
          <cell r="I11187" t="str">
            <v>N</v>
          </cell>
          <cell r="AG11187">
            <v>67</v>
          </cell>
          <cell r="AI11187">
            <v>10718</v>
          </cell>
          <cell r="AL11187">
            <v>79.790000000000006</v>
          </cell>
          <cell r="AQ11187" t="str">
            <v>R</v>
          </cell>
          <cell r="BM11187" t="str">
            <v>75+</v>
          </cell>
          <cell r="BP11187" t="str">
            <v>Closed</v>
          </cell>
        </row>
        <row r="11188">
          <cell r="I11188" t="str">
            <v>N</v>
          </cell>
          <cell r="AG11188">
            <v>71</v>
          </cell>
          <cell r="AI11188">
            <v>9577</v>
          </cell>
          <cell r="AL11188">
            <v>79.790000000000006</v>
          </cell>
          <cell r="AQ11188" t="str">
            <v>D</v>
          </cell>
          <cell r="BM11188" t="str">
            <v>75+</v>
          </cell>
          <cell r="BP11188" t="str">
            <v>Closed</v>
          </cell>
        </row>
        <row r="11189">
          <cell r="I11189" t="str">
            <v>N</v>
          </cell>
          <cell r="AG11189">
            <v>74</v>
          </cell>
          <cell r="AI11189">
            <v>8416</v>
          </cell>
          <cell r="AL11189">
            <v>79.790000000000006</v>
          </cell>
          <cell r="AQ11189" t="str">
            <v>E</v>
          </cell>
          <cell r="BM11189" t="str">
            <v>75+</v>
          </cell>
          <cell r="BP11189" t="str">
            <v>Closed</v>
          </cell>
        </row>
        <row r="11190">
          <cell r="I11190" t="str">
            <v>N</v>
          </cell>
          <cell r="AG11190">
            <v>75</v>
          </cell>
          <cell r="AI11190">
            <v>7373</v>
          </cell>
          <cell r="AL11190">
            <v>79.790000000000006</v>
          </cell>
          <cell r="AQ11190" t="str">
            <v>E</v>
          </cell>
          <cell r="BM11190" t="str">
            <v>75+</v>
          </cell>
          <cell r="BP11190" t="str">
            <v>Closed</v>
          </cell>
        </row>
        <row r="11191">
          <cell r="I11191" t="str">
            <v>N</v>
          </cell>
          <cell r="AG11191">
            <v>68</v>
          </cell>
          <cell r="AI11191">
            <v>10451</v>
          </cell>
          <cell r="AL11191">
            <v>79.790000000000006</v>
          </cell>
          <cell r="AQ11191" t="str">
            <v>E</v>
          </cell>
          <cell r="BM11191" t="str">
            <v>75+</v>
          </cell>
          <cell r="BP11191" t="str">
            <v>Closed</v>
          </cell>
        </row>
        <row r="11192">
          <cell r="I11192" t="str">
            <v>N</v>
          </cell>
          <cell r="AG11192">
            <v>67</v>
          </cell>
          <cell r="AI11192">
            <v>10644</v>
          </cell>
          <cell r="AL11192">
            <v>79.790000000000006</v>
          </cell>
          <cell r="AQ11192" t="str">
            <v>D</v>
          </cell>
          <cell r="BM11192" t="str">
            <v>75+</v>
          </cell>
          <cell r="BP11192" t="str">
            <v>Closed</v>
          </cell>
        </row>
        <row r="11193">
          <cell r="I11193" t="str">
            <v>N</v>
          </cell>
          <cell r="AG11193">
            <v>74</v>
          </cell>
          <cell r="AI11193">
            <v>8111</v>
          </cell>
          <cell r="AL11193">
            <v>79.790000000000006</v>
          </cell>
          <cell r="AQ11193" t="str">
            <v>R</v>
          </cell>
          <cell r="BM11193" t="str">
            <v>75+</v>
          </cell>
          <cell r="BP11193" t="str">
            <v>Closed</v>
          </cell>
        </row>
        <row r="11194">
          <cell r="I11194" t="str">
            <v>N</v>
          </cell>
          <cell r="AG11194">
            <v>66</v>
          </cell>
          <cell r="AI11194">
            <v>10690</v>
          </cell>
          <cell r="AL11194">
            <v>79.790000000000006</v>
          </cell>
          <cell r="AQ11194" t="str">
            <v>D</v>
          </cell>
          <cell r="BM11194" t="str">
            <v>75+</v>
          </cell>
          <cell r="BP11194" t="str">
            <v>Closed</v>
          </cell>
        </row>
        <row r="11195">
          <cell r="I11195" t="str">
            <v>N</v>
          </cell>
          <cell r="AG11195">
            <v>69</v>
          </cell>
          <cell r="AI11195">
            <v>9640</v>
          </cell>
          <cell r="AL11195">
            <v>79.790000000000006</v>
          </cell>
          <cell r="AQ11195" t="str">
            <v>D</v>
          </cell>
          <cell r="BM11195" t="str">
            <v>75+</v>
          </cell>
          <cell r="BP11195" t="str">
            <v>Closed</v>
          </cell>
        </row>
        <row r="11196">
          <cell r="I11196" t="str">
            <v>N</v>
          </cell>
          <cell r="AG11196">
            <v>71</v>
          </cell>
          <cell r="AI11196">
            <v>8800</v>
          </cell>
          <cell r="AL11196">
            <v>79.790000000000006</v>
          </cell>
          <cell r="AQ11196" t="str">
            <v>D</v>
          </cell>
          <cell r="BM11196" t="str">
            <v>75+</v>
          </cell>
          <cell r="BP11196" t="str">
            <v>Closed</v>
          </cell>
        </row>
        <row r="11197">
          <cell r="I11197" t="str">
            <v>N</v>
          </cell>
          <cell r="AG11197">
            <v>74</v>
          </cell>
          <cell r="AI11197">
            <v>8636</v>
          </cell>
          <cell r="AL11197">
            <v>79.790000000000006</v>
          </cell>
          <cell r="AQ11197" t="str">
            <v>E</v>
          </cell>
          <cell r="BM11197" t="str">
            <v>75+</v>
          </cell>
          <cell r="BP11197" t="str">
            <v>Closed</v>
          </cell>
        </row>
        <row r="11198">
          <cell r="I11198" t="str">
            <v>N</v>
          </cell>
          <cell r="AG11198">
            <v>73</v>
          </cell>
          <cell r="AI11198">
            <v>8747</v>
          </cell>
          <cell r="AL11198">
            <v>79.790000000000006</v>
          </cell>
          <cell r="AQ11198" t="str">
            <v>E</v>
          </cell>
          <cell r="BM11198" t="str">
            <v>75+</v>
          </cell>
          <cell r="BP11198" t="str">
            <v>Closed</v>
          </cell>
        </row>
        <row r="11199">
          <cell r="I11199" t="str">
            <v>N</v>
          </cell>
          <cell r="AG11199">
            <v>72</v>
          </cell>
          <cell r="AI11199">
            <v>8688</v>
          </cell>
          <cell r="AL11199">
            <v>79.790000000000006</v>
          </cell>
          <cell r="AQ11199">
            <v>1</v>
          </cell>
          <cell r="BM11199" t="str">
            <v>75+</v>
          </cell>
          <cell r="BP11199" t="str">
            <v>Closed</v>
          </cell>
        </row>
        <row r="11200">
          <cell r="I11200" t="str">
            <v>N</v>
          </cell>
          <cell r="AG11200">
            <v>71</v>
          </cell>
          <cell r="AI11200">
            <v>8907</v>
          </cell>
          <cell r="AL11200">
            <v>79.790000000000006</v>
          </cell>
          <cell r="AQ11200" t="str">
            <v>D</v>
          </cell>
          <cell r="BM11200" t="str">
            <v>75+</v>
          </cell>
          <cell r="BP11200" t="str">
            <v>Closed</v>
          </cell>
        </row>
        <row r="11201">
          <cell r="I11201" t="str">
            <v>N</v>
          </cell>
          <cell r="AG11201">
            <v>77</v>
          </cell>
          <cell r="AI11201">
            <v>6696</v>
          </cell>
          <cell r="AL11201">
            <v>79.790000000000006</v>
          </cell>
          <cell r="AQ11201" t="str">
            <v>D</v>
          </cell>
          <cell r="BM11201" t="str">
            <v>75+</v>
          </cell>
          <cell r="BP11201" t="str">
            <v>Closed</v>
          </cell>
        </row>
        <row r="11202">
          <cell r="I11202" t="str">
            <v>N</v>
          </cell>
          <cell r="AG11202">
            <v>77</v>
          </cell>
          <cell r="AI11202">
            <v>6981</v>
          </cell>
          <cell r="AL11202">
            <v>79.8</v>
          </cell>
          <cell r="AQ11202" t="str">
            <v>R</v>
          </cell>
          <cell r="BM11202" t="str">
            <v>75+</v>
          </cell>
          <cell r="BP11202" t="str">
            <v>Closed</v>
          </cell>
        </row>
        <row r="11203">
          <cell r="I11203" t="str">
            <v>N</v>
          </cell>
          <cell r="AG11203">
            <v>73</v>
          </cell>
          <cell r="AI11203">
            <v>8643</v>
          </cell>
          <cell r="AL11203">
            <v>79.8</v>
          </cell>
          <cell r="AQ11203" t="str">
            <v>D</v>
          </cell>
          <cell r="BM11203" t="str">
            <v>75+</v>
          </cell>
          <cell r="BP11203" t="str">
            <v>Closed</v>
          </cell>
        </row>
        <row r="11204">
          <cell r="I11204" t="str">
            <v>N</v>
          </cell>
          <cell r="AG11204">
            <v>74</v>
          </cell>
          <cell r="AI11204">
            <v>7252</v>
          </cell>
          <cell r="AL11204">
            <v>79.8</v>
          </cell>
          <cell r="AQ11204" t="str">
            <v>R</v>
          </cell>
          <cell r="BM11204" t="str">
            <v>75+</v>
          </cell>
          <cell r="BP11204" t="str">
            <v>Closed</v>
          </cell>
        </row>
        <row r="11205">
          <cell r="I11205" t="str">
            <v>N</v>
          </cell>
          <cell r="AG11205">
            <v>65</v>
          </cell>
          <cell r="AI11205">
            <v>11600</v>
          </cell>
          <cell r="AL11205">
            <v>79.8</v>
          </cell>
          <cell r="BM11205" t="str">
            <v>75+</v>
          </cell>
          <cell r="BP11205" t="str">
            <v>Open</v>
          </cell>
        </row>
        <row r="11206">
          <cell r="I11206" t="str">
            <v>N</v>
          </cell>
          <cell r="AG11206">
            <v>71</v>
          </cell>
          <cell r="AI11206">
            <v>8595</v>
          </cell>
          <cell r="AL11206">
            <v>79.8</v>
          </cell>
          <cell r="AQ11206" t="str">
            <v>D</v>
          </cell>
          <cell r="BM11206" t="str">
            <v>75+</v>
          </cell>
          <cell r="BP11206" t="str">
            <v>Closed</v>
          </cell>
        </row>
        <row r="11207">
          <cell r="I11207" t="str">
            <v>N</v>
          </cell>
          <cell r="AG11207">
            <v>73</v>
          </cell>
          <cell r="AI11207">
            <v>8697</v>
          </cell>
          <cell r="AL11207">
            <v>79.8</v>
          </cell>
          <cell r="AQ11207" t="str">
            <v>D</v>
          </cell>
          <cell r="BM11207" t="str">
            <v>75+</v>
          </cell>
          <cell r="BP11207" t="str">
            <v>Closed</v>
          </cell>
        </row>
        <row r="11208">
          <cell r="I11208" t="str">
            <v>N</v>
          </cell>
          <cell r="AG11208">
            <v>68</v>
          </cell>
          <cell r="AI11208">
            <v>10922</v>
          </cell>
          <cell r="AL11208">
            <v>79.8</v>
          </cell>
          <cell r="AQ11208" t="str">
            <v>D</v>
          </cell>
          <cell r="BM11208" t="str">
            <v>75+</v>
          </cell>
          <cell r="BP11208" t="str">
            <v>Closed</v>
          </cell>
        </row>
        <row r="11209">
          <cell r="I11209" t="str">
            <v>N</v>
          </cell>
          <cell r="AG11209">
            <v>67</v>
          </cell>
          <cell r="AI11209">
            <v>10757</v>
          </cell>
          <cell r="AL11209">
            <v>79.8</v>
          </cell>
          <cell r="AQ11209" t="str">
            <v>D</v>
          </cell>
          <cell r="BM11209" t="str">
            <v>75+</v>
          </cell>
          <cell r="BP11209" t="str">
            <v>Closed</v>
          </cell>
        </row>
        <row r="11210">
          <cell r="I11210" t="str">
            <v>N</v>
          </cell>
          <cell r="AG11210">
            <v>62</v>
          </cell>
          <cell r="AI11210">
            <v>11599</v>
          </cell>
          <cell r="AL11210">
            <v>79.8</v>
          </cell>
          <cell r="BM11210" t="str">
            <v>75+</v>
          </cell>
          <cell r="BP11210" t="str">
            <v>Open</v>
          </cell>
        </row>
        <row r="11211">
          <cell r="I11211" t="str">
            <v>N</v>
          </cell>
          <cell r="AG11211">
            <v>72</v>
          </cell>
          <cell r="AI11211">
            <v>8101</v>
          </cell>
          <cell r="AL11211">
            <v>79.8</v>
          </cell>
          <cell r="AQ11211" t="str">
            <v>D</v>
          </cell>
          <cell r="BM11211" t="str">
            <v>75+</v>
          </cell>
          <cell r="BP11211" t="str">
            <v>Closed</v>
          </cell>
        </row>
        <row r="11212">
          <cell r="I11212" t="str">
            <v>N</v>
          </cell>
          <cell r="AG11212">
            <v>71</v>
          </cell>
          <cell r="AI11212">
            <v>9654</v>
          </cell>
          <cell r="AL11212">
            <v>79.8</v>
          </cell>
          <cell r="BM11212" t="str">
            <v>75+</v>
          </cell>
          <cell r="BP11212" t="str">
            <v>Open</v>
          </cell>
        </row>
        <row r="11213">
          <cell r="I11213" t="str">
            <v>Y</v>
          </cell>
          <cell r="AG11213">
            <v>77</v>
          </cell>
          <cell r="AI11213">
            <v>7573</v>
          </cell>
          <cell r="AL11213">
            <v>79.8</v>
          </cell>
          <cell r="AQ11213" t="str">
            <v>R</v>
          </cell>
          <cell r="BM11213" t="str">
            <v>75+</v>
          </cell>
          <cell r="BP11213" t="str">
            <v>Closed</v>
          </cell>
        </row>
        <row r="11214">
          <cell r="I11214" t="str">
            <v>N</v>
          </cell>
          <cell r="AG11214">
            <v>66</v>
          </cell>
          <cell r="AI11214">
            <v>10933</v>
          </cell>
          <cell r="AL11214">
            <v>79.8</v>
          </cell>
          <cell r="AQ11214" t="str">
            <v>D</v>
          </cell>
          <cell r="BM11214" t="str">
            <v>75+</v>
          </cell>
          <cell r="BP11214" t="str">
            <v>Closed</v>
          </cell>
        </row>
        <row r="11215">
          <cell r="I11215" t="str">
            <v>N</v>
          </cell>
          <cell r="AG11215">
            <v>67</v>
          </cell>
          <cell r="AI11215">
            <v>11312</v>
          </cell>
          <cell r="AL11215">
            <v>79.8</v>
          </cell>
          <cell r="AQ11215" t="str">
            <v>D</v>
          </cell>
          <cell r="BM11215" t="str">
            <v>75+</v>
          </cell>
          <cell r="BP11215" t="str">
            <v>Closed</v>
          </cell>
        </row>
        <row r="11216">
          <cell r="I11216" t="str">
            <v>Y</v>
          </cell>
          <cell r="AG11216">
            <v>74</v>
          </cell>
          <cell r="AI11216">
            <v>7160</v>
          </cell>
          <cell r="AL11216">
            <v>79.8</v>
          </cell>
          <cell r="AQ11216" t="str">
            <v>D</v>
          </cell>
          <cell r="BM11216" t="str">
            <v>75+</v>
          </cell>
          <cell r="BP11216" t="str">
            <v>Closed</v>
          </cell>
        </row>
        <row r="11217">
          <cell r="I11217" t="str">
            <v>N</v>
          </cell>
          <cell r="AG11217">
            <v>71</v>
          </cell>
          <cell r="AI11217">
            <v>9226</v>
          </cell>
          <cell r="AL11217">
            <v>79.8</v>
          </cell>
          <cell r="AQ11217">
            <v>1</v>
          </cell>
          <cell r="BM11217" t="str">
            <v>75+</v>
          </cell>
          <cell r="BP11217" t="str">
            <v>Closed</v>
          </cell>
        </row>
        <row r="11218">
          <cell r="I11218" t="str">
            <v>N</v>
          </cell>
          <cell r="AG11218">
            <v>72</v>
          </cell>
          <cell r="AI11218">
            <v>8747</v>
          </cell>
          <cell r="AL11218">
            <v>79.8</v>
          </cell>
          <cell r="AQ11218" t="str">
            <v>D</v>
          </cell>
          <cell r="BM11218" t="str">
            <v>75+</v>
          </cell>
          <cell r="BP11218" t="str">
            <v>Closed</v>
          </cell>
        </row>
        <row r="11219">
          <cell r="I11219" t="str">
            <v>N</v>
          </cell>
          <cell r="AG11219">
            <v>66</v>
          </cell>
          <cell r="AI11219">
            <v>10851</v>
          </cell>
          <cell r="AL11219">
            <v>79.8</v>
          </cell>
          <cell r="BM11219" t="str">
            <v>75+</v>
          </cell>
          <cell r="BP11219" t="str">
            <v>Open</v>
          </cell>
        </row>
        <row r="11220">
          <cell r="I11220" t="str">
            <v>N</v>
          </cell>
          <cell r="AG11220">
            <v>70</v>
          </cell>
          <cell r="AI11220">
            <v>9658</v>
          </cell>
          <cell r="AL11220">
            <v>79.81</v>
          </cell>
          <cell r="AQ11220" t="str">
            <v>D</v>
          </cell>
          <cell r="BM11220" t="str">
            <v>75+</v>
          </cell>
          <cell r="BP11220" t="str">
            <v>Closed</v>
          </cell>
        </row>
        <row r="11221">
          <cell r="I11221" t="str">
            <v>N</v>
          </cell>
          <cell r="AG11221">
            <v>65</v>
          </cell>
          <cell r="AI11221">
            <v>11328</v>
          </cell>
          <cell r="AL11221">
            <v>79.81</v>
          </cell>
          <cell r="AQ11221" t="str">
            <v>R</v>
          </cell>
          <cell r="BM11221" t="str">
            <v>75+</v>
          </cell>
          <cell r="BP11221" t="str">
            <v>Closed</v>
          </cell>
        </row>
        <row r="11222">
          <cell r="I11222" t="str">
            <v>N</v>
          </cell>
          <cell r="AG11222">
            <v>63</v>
          </cell>
          <cell r="AI11222">
            <v>12051</v>
          </cell>
          <cell r="AL11222">
            <v>79.81</v>
          </cell>
          <cell r="BM11222" t="str">
            <v>75+</v>
          </cell>
          <cell r="BP11222" t="str">
            <v>Open</v>
          </cell>
        </row>
        <row r="11223">
          <cell r="I11223" t="str">
            <v>N</v>
          </cell>
          <cell r="AG11223">
            <v>65</v>
          </cell>
          <cell r="AI11223">
            <v>11367</v>
          </cell>
          <cell r="AL11223">
            <v>79.81</v>
          </cell>
          <cell r="AQ11223" t="str">
            <v>D</v>
          </cell>
          <cell r="BM11223" t="str">
            <v>75+</v>
          </cell>
          <cell r="BP11223" t="str">
            <v>Closed</v>
          </cell>
        </row>
        <row r="11224">
          <cell r="I11224" t="str">
            <v>N</v>
          </cell>
          <cell r="AG11224">
            <v>79</v>
          </cell>
          <cell r="AI11224">
            <v>6334</v>
          </cell>
          <cell r="AL11224">
            <v>79.81</v>
          </cell>
          <cell r="AQ11224" t="str">
            <v>R</v>
          </cell>
          <cell r="BM11224" t="str">
            <v>75+</v>
          </cell>
          <cell r="BP11224" t="str">
            <v>Closed</v>
          </cell>
        </row>
        <row r="11225">
          <cell r="I11225" t="str">
            <v>N</v>
          </cell>
          <cell r="AG11225">
            <v>70</v>
          </cell>
          <cell r="AI11225">
            <v>9070</v>
          </cell>
          <cell r="AL11225">
            <v>79.81</v>
          </cell>
          <cell r="AQ11225" t="str">
            <v>D</v>
          </cell>
          <cell r="BM11225" t="str">
            <v>75+</v>
          </cell>
          <cell r="BP11225" t="str">
            <v>Closed</v>
          </cell>
        </row>
        <row r="11226">
          <cell r="I11226" t="str">
            <v>N</v>
          </cell>
          <cell r="AG11226">
            <v>73</v>
          </cell>
          <cell r="AI11226">
            <v>7526</v>
          </cell>
          <cell r="AL11226">
            <v>79.81</v>
          </cell>
          <cell r="AQ11226" t="str">
            <v>E</v>
          </cell>
          <cell r="BM11226" t="str">
            <v>75+</v>
          </cell>
          <cell r="BP11226" t="str">
            <v>Closed</v>
          </cell>
        </row>
        <row r="11227">
          <cell r="I11227" t="str">
            <v>N</v>
          </cell>
          <cell r="AG11227">
            <v>74</v>
          </cell>
          <cell r="AI11227">
            <v>8356</v>
          </cell>
          <cell r="AL11227">
            <v>79.81</v>
          </cell>
          <cell r="AQ11227" t="str">
            <v>D</v>
          </cell>
          <cell r="BM11227" t="str">
            <v>75+</v>
          </cell>
          <cell r="BP11227" t="str">
            <v>Closed</v>
          </cell>
        </row>
        <row r="11228">
          <cell r="I11228" t="str">
            <v>N</v>
          </cell>
          <cell r="AG11228">
            <v>72</v>
          </cell>
          <cell r="AI11228">
            <v>9347</v>
          </cell>
          <cell r="AL11228">
            <v>79.81</v>
          </cell>
          <cell r="AQ11228" t="str">
            <v>D</v>
          </cell>
          <cell r="BM11228" t="str">
            <v>75+</v>
          </cell>
          <cell r="BP11228" t="str">
            <v>Closed</v>
          </cell>
        </row>
        <row r="11229">
          <cell r="I11229" t="str">
            <v>N</v>
          </cell>
          <cell r="AG11229">
            <v>78</v>
          </cell>
          <cell r="AI11229">
            <v>7214</v>
          </cell>
          <cell r="AL11229">
            <v>79.81</v>
          </cell>
          <cell r="AQ11229" t="str">
            <v>D</v>
          </cell>
          <cell r="BM11229" t="str">
            <v>75+</v>
          </cell>
          <cell r="BP11229" t="str">
            <v>Closed</v>
          </cell>
        </row>
        <row r="11230">
          <cell r="I11230" t="str">
            <v>N</v>
          </cell>
          <cell r="AG11230">
            <v>66</v>
          </cell>
          <cell r="AI11230">
            <v>10800</v>
          </cell>
          <cell r="AL11230">
            <v>79.81</v>
          </cell>
          <cell r="BM11230" t="str">
            <v>75+</v>
          </cell>
          <cell r="BP11230" t="str">
            <v>Open</v>
          </cell>
        </row>
        <row r="11231">
          <cell r="I11231" t="str">
            <v>N</v>
          </cell>
          <cell r="AG11231">
            <v>70</v>
          </cell>
          <cell r="AI11231">
            <v>8627</v>
          </cell>
          <cell r="AL11231">
            <v>79.81</v>
          </cell>
          <cell r="AQ11231" t="str">
            <v>D</v>
          </cell>
          <cell r="BM11231" t="str">
            <v>75+</v>
          </cell>
          <cell r="BP11231" t="str">
            <v>Closed</v>
          </cell>
        </row>
        <row r="11232">
          <cell r="I11232" t="str">
            <v>N</v>
          </cell>
          <cell r="AG11232">
            <v>77</v>
          </cell>
          <cell r="AI11232">
            <v>6726</v>
          </cell>
          <cell r="AL11232">
            <v>79.81</v>
          </cell>
          <cell r="AQ11232" t="str">
            <v>R</v>
          </cell>
          <cell r="BM11232" t="str">
            <v>75+</v>
          </cell>
          <cell r="BP11232" t="str">
            <v>Closed</v>
          </cell>
        </row>
        <row r="11233">
          <cell r="I11233" t="str">
            <v>N</v>
          </cell>
          <cell r="AG11233">
            <v>68</v>
          </cell>
          <cell r="AI11233">
            <v>10045</v>
          </cell>
          <cell r="AL11233">
            <v>79.81</v>
          </cell>
          <cell r="AQ11233" t="str">
            <v>R</v>
          </cell>
          <cell r="BM11233" t="str">
            <v>75+</v>
          </cell>
          <cell r="BP11233" t="str">
            <v>Closed</v>
          </cell>
        </row>
        <row r="11234">
          <cell r="I11234" t="str">
            <v>N</v>
          </cell>
          <cell r="AG11234">
            <v>73</v>
          </cell>
          <cell r="AI11234">
            <v>8441</v>
          </cell>
          <cell r="AL11234">
            <v>79.819999999999993</v>
          </cell>
          <cell r="AQ11234" t="str">
            <v>R</v>
          </cell>
          <cell r="BM11234" t="str">
            <v>75+</v>
          </cell>
          <cell r="BP11234" t="str">
            <v>Closed</v>
          </cell>
        </row>
        <row r="11235">
          <cell r="I11235" t="str">
            <v>N</v>
          </cell>
          <cell r="AG11235">
            <v>71</v>
          </cell>
          <cell r="AI11235">
            <v>9838</v>
          </cell>
          <cell r="AL11235">
            <v>79.819999999999993</v>
          </cell>
          <cell r="AQ11235" t="str">
            <v>D</v>
          </cell>
          <cell r="BM11235" t="str">
            <v>75+</v>
          </cell>
          <cell r="BP11235" t="str">
            <v>Closed</v>
          </cell>
        </row>
        <row r="11236">
          <cell r="I11236" t="str">
            <v>N</v>
          </cell>
          <cell r="AG11236">
            <v>73</v>
          </cell>
          <cell r="AI11236">
            <v>8255</v>
          </cell>
          <cell r="AL11236">
            <v>79.819999999999993</v>
          </cell>
          <cell r="AQ11236" t="str">
            <v>R</v>
          </cell>
          <cell r="BM11236" t="str">
            <v>75+</v>
          </cell>
          <cell r="BP11236" t="str">
            <v>Closed</v>
          </cell>
        </row>
        <row r="11237">
          <cell r="I11237" t="str">
            <v>N</v>
          </cell>
          <cell r="AG11237">
            <v>66</v>
          </cell>
          <cell r="AI11237">
            <v>11279</v>
          </cell>
          <cell r="AL11237">
            <v>79.819999999999993</v>
          </cell>
          <cell r="BM11237" t="str">
            <v>75+</v>
          </cell>
          <cell r="BP11237" t="str">
            <v>Open</v>
          </cell>
        </row>
        <row r="11238">
          <cell r="I11238" t="str">
            <v>N</v>
          </cell>
          <cell r="AG11238">
            <v>71</v>
          </cell>
          <cell r="AI11238">
            <v>9189</v>
          </cell>
          <cell r="AL11238">
            <v>79.819999999999993</v>
          </cell>
          <cell r="AQ11238" t="str">
            <v>E</v>
          </cell>
          <cell r="BM11238" t="str">
            <v>75+</v>
          </cell>
          <cell r="BP11238" t="str">
            <v>Closed</v>
          </cell>
        </row>
        <row r="11239">
          <cell r="I11239" t="str">
            <v>N</v>
          </cell>
          <cell r="AG11239">
            <v>78</v>
          </cell>
          <cell r="AI11239">
            <v>6788</v>
          </cell>
          <cell r="AL11239">
            <v>79.819999999999993</v>
          </cell>
          <cell r="AQ11239" t="str">
            <v>R</v>
          </cell>
          <cell r="BM11239" t="str">
            <v>75+</v>
          </cell>
          <cell r="BP11239" t="str">
            <v>Closed</v>
          </cell>
        </row>
        <row r="11240">
          <cell r="I11240" t="str">
            <v>N</v>
          </cell>
          <cell r="AG11240">
            <v>67</v>
          </cell>
          <cell r="AI11240">
            <v>10520</v>
          </cell>
          <cell r="AL11240">
            <v>79.819999999999993</v>
          </cell>
          <cell r="AQ11240" t="str">
            <v>E</v>
          </cell>
          <cell r="BM11240" t="str">
            <v>75+</v>
          </cell>
          <cell r="BP11240" t="str">
            <v>Closed</v>
          </cell>
        </row>
        <row r="11241">
          <cell r="I11241" t="str">
            <v>N</v>
          </cell>
          <cell r="AG11241">
            <v>76</v>
          </cell>
          <cell r="AI11241">
            <v>7997</v>
          </cell>
          <cell r="AL11241">
            <v>79.819999999999993</v>
          </cell>
          <cell r="AQ11241" t="str">
            <v>E</v>
          </cell>
          <cell r="BM11241" t="str">
            <v>75+</v>
          </cell>
          <cell r="BP11241" t="str">
            <v>Closed</v>
          </cell>
        </row>
        <row r="11242">
          <cell r="I11242" t="str">
            <v>N</v>
          </cell>
          <cell r="AG11242">
            <v>69</v>
          </cell>
          <cell r="AI11242">
            <v>10260</v>
          </cell>
          <cell r="AL11242">
            <v>79.819999999999993</v>
          </cell>
          <cell r="AQ11242" t="str">
            <v>E</v>
          </cell>
          <cell r="BM11242" t="str">
            <v>75+</v>
          </cell>
          <cell r="BP11242" t="str">
            <v>Closed</v>
          </cell>
        </row>
        <row r="11243">
          <cell r="I11243" t="str">
            <v>N</v>
          </cell>
          <cell r="AG11243">
            <v>70</v>
          </cell>
          <cell r="AI11243">
            <v>9124</v>
          </cell>
          <cell r="AL11243">
            <v>79.819999999999993</v>
          </cell>
          <cell r="AQ11243" t="str">
            <v>D</v>
          </cell>
          <cell r="BM11243" t="str">
            <v>75+</v>
          </cell>
          <cell r="BP11243" t="str">
            <v>Closed</v>
          </cell>
        </row>
        <row r="11244">
          <cell r="I11244" t="str">
            <v>N</v>
          </cell>
          <cell r="AG11244">
            <v>73</v>
          </cell>
          <cell r="AI11244">
            <v>8141</v>
          </cell>
          <cell r="AL11244">
            <v>79.819999999999993</v>
          </cell>
          <cell r="AQ11244" t="str">
            <v>R</v>
          </cell>
          <cell r="BM11244" t="str">
            <v>75+</v>
          </cell>
          <cell r="BP11244" t="str">
            <v>Closed</v>
          </cell>
        </row>
        <row r="11245">
          <cell r="I11245" t="str">
            <v>N</v>
          </cell>
          <cell r="AG11245">
            <v>66</v>
          </cell>
          <cell r="AI11245">
            <v>11137</v>
          </cell>
          <cell r="AL11245">
            <v>79.819999999999993</v>
          </cell>
          <cell r="BM11245" t="str">
            <v>75+</v>
          </cell>
          <cell r="BP11245" t="str">
            <v>Open</v>
          </cell>
        </row>
        <row r="11246">
          <cell r="I11246" t="str">
            <v>N</v>
          </cell>
          <cell r="AG11246">
            <v>79</v>
          </cell>
          <cell r="AI11246">
            <v>6655</v>
          </cell>
          <cell r="AL11246">
            <v>79.819999999999993</v>
          </cell>
          <cell r="AQ11246" t="str">
            <v>R</v>
          </cell>
          <cell r="BM11246" t="str">
            <v>75+</v>
          </cell>
          <cell r="BP11246" t="str">
            <v>Closed</v>
          </cell>
        </row>
        <row r="11247">
          <cell r="I11247" t="str">
            <v>N</v>
          </cell>
          <cell r="AG11247">
            <v>70</v>
          </cell>
          <cell r="AI11247">
            <v>9962</v>
          </cell>
          <cell r="AL11247">
            <v>79.819999999999993</v>
          </cell>
          <cell r="AQ11247" t="str">
            <v>D</v>
          </cell>
          <cell r="BM11247" t="str">
            <v>75+</v>
          </cell>
          <cell r="BP11247" t="str">
            <v>Closed</v>
          </cell>
        </row>
        <row r="11248">
          <cell r="I11248" t="str">
            <v>N</v>
          </cell>
          <cell r="AG11248">
            <v>77</v>
          </cell>
          <cell r="AI11248">
            <v>6944</v>
          </cell>
          <cell r="AL11248">
            <v>79.819999999999993</v>
          </cell>
          <cell r="AQ11248" t="str">
            <v>D</v>
          </cell>
          <cell r="BM11248" t="str">
            <v>75+</v>
          </cell>
          <cell r="BP11248" t="str">
            <v>Closed</v>
          </cell>
        </row>
        <row r="11249">
          <cell r="I11249" t="str">
            <v>N</v>
          </cell>
          <cell r="AG11249">
            <v>75</v>
          </cell>
          <cell r="AI11249">
            <v>7519</v>
          </cell>
          <cell r="AL11249">
            <v>79.819999999999993</v>
          </cell>
          <cell r="AQ11249" t="str">
            <v>D</v>
          </cell>
          <cell r="BM11249" t="str">
            <v>75+</v>
          </cell>
          <cell r="BP11249" t="str">
            <v>Closed</v>
          </cell>
        </row>
        <row r="11250">
          <cell r="I11250" t="str">
            <v>N</v>
          </cell>
          <cell r="AG11250">
            <v>66</v>
          </cell>
          <cell r="AI11250">
            <v>11546</v>
          </cell>
          <cell r="AL11250">
            <v>79.819999999999993</v>
          </cell>
          <cell r="BM11250" t="str">
            <v>75+</v>
          </cell>
          <cell r="BP11250" t="str">
            <v>Open</v>
          </cell>
        </row>
        <row r="11251">
          <cell r="I11251" t="str">
            <v>N</v>
          </cell>
          <cell r="AG11251">
            <v>71</v>
          </cell>
          <cell r="AI11251">
            <v>8714</v>
          </cell>
          <cell r="AL11251">
            <v>79.83</v>
          </cell>
          <cell r="AQ11251" t="str">
            <v>D</v>
          </cell>
          <cell r="BM11251" t="str">
            <v>75+</v>
          </cell>
          <cell r="BP11251" t="str">
            <v>Closed</v>
          </cell>
        </row>
        <row r="11252">
          <cell r="I11252" t="str">
            <v>N</v>
          </cell>
          <cell r="AG11252">
            <v>73</v>
          </cell>
          <cell r="AI11252">
            <v>8220</v>
          </cell>
          <cell r="AL11252">
            <v>79.83</v>
          </cell>
          <cell r="AQ11252" t="str">
            <v>R</v>
          </cell>
          <cell r="BM11252" t="str">
            <v>75+</v>
          </cell>
          <cell r="BP11252" t="str">
            <v>Closed</v>
          </cell>
        </row>
        <row r="11253">
          <cell r="I11253" t="str">
            <v>N</v>
          </cell>
          <cell r="AG11253">
            <v>66</v>
          </cell>
          <cell r="AI11253">
            <v>11306</v>
          </cell>
          <cell r="AL11253">
            <v>79.83</v>
          </cell>
          <cell r="AQ11253" t="str">
            <v>D</v>
          </cell>
          <cell r="BM11253" t="str">
            <v>75+</v>
          </cell>
          <cell r="BP11253" t="str">
            <v>Closed</v>
          </cell>
        </row>
        <row r="11254">
          <cell r="I11254" t="str">
            <v>N</v>
          </cell>
          <cell r="AG11254">
            <v>70</v>
          </cell>
          <cell r="AI11254">
            <v>9341</v>
          </cell>
          <cell r="AL11254">
            <v>79.83</v>
          </cell>
          <cell r="AQ11254" t="str">
            <v>E</v>
          </cell>
          <cell r="BM11254" t="str">
            <v>75+</v>
          </cell>
          <cell r="BP11254" t="str">
            <v>Closed</v>
          </cell>
        </row>
        <row r="11255">
          <cell r="I11255" t="str">
            <v>N</v>
          </cell>
          <cell r="AG11255">
            <v>70</v>
          </cell>
          <cell r="AI11255">
            <v>9721</v>
          </cell>
          <cell r="AL11255">
            <v>79.83</v>
          </cell>
          <cell r="AQ11255" t="str">
            <v>D</v>
          </cell>
          <cell r="BM11255" t="str">
            <v>75+</v>
          </cell>
          <cell r="BP11255" t="str">
            <v>Closed</v>
          </cell>
        </row>
        <row r="11256">
          <cell r="I11256" t="str">
            <v>N</v>
          </cell>
          <cell r="AG11256">
            <v>68</v>
          </cell>
          <cell r="AI11256">
            <v>10478</v>
          </cell>
          <cell r="AL11256">
            <v>79.83</v>
          </cell>
          <cell r="BM11256" t="str">
            <v>75+</v>
          </cell>
          <cell r="BP11256" t="str">
            <v>Open</v>
          </cell>
        </row>
        <row r="11257">
          <cell r="I11257" t="str">
            <v>N</v>
          </cell>
          <cell r="AG11257">
            <v>75</v>
          </cell>
          <cell r="AI11257">
            <v>7184</v>
          </cell>
          <cell r="AL11257">
            <v>79.83</v>
          </cell>
          <cell r="AQ11257" t="str">
            <v>D</v>
          </cell>
          <cell r="BM11257" t="str">
            <v>75+</v>
          </cell>
          <cell r="BP11257" t="str">
            <v>Closed</v>
          </cell>
        </row>
        <row r="11258">
          <cell r="I11258" t="str">
            <v>N</v>
          </cell>
          <cell r="AG11258">
            <v>63</v>
          </cell>
          <cell r="AI11258">
            <v>11475</v>
          </cell>
          <cell r="AL11258">
            <v>79.83</v>
          </cell>
          <cell r="BM11258" t="str">
            <v>75+</v>
          </cell>
          <cell r="BP11258" t="str">
            <v>Open</v>
          </cell>
        </row>
        <row r="11259">
          <cell r="I11259" t="str">
            <v>N</v>
          </cell>
          <cell r="AG11259">
            <v>69</v>
          </cell>
          <cell r="AI11259">
            <v>10323</v>
          </cell>
          <cell r="AL11259">
            <v>79.83</v>
          </cell>
          <cell r="AQ11259" t="str">
            <v>D</v>
          </cell>
          <cell r="BM11259" t="str">
            <v>75+</v>
          </cell>
          <cell r="BP11259" t="str">
            <v>Closed</v>
          </cell>
        </row>
        <row r="11260">
          <cell r="I11260" t="str">
            <v>N</v>
          </cell>
          <cell r="AG11260">
            <v>70</v>
          </cell>
          <cell r="AI11260">
            <v>9645</v>
          </cell>
          <cell r="AL11260">
            <v>79.83</v>
          </cell>
          <cell r="AQ11260" t="str">
            <v>D</v>
          </cell>
          <cell r="BM11260" t="str">
            <v>75+</v>
          </cell>
          <cell r="BP11260" t="str">
            <v>Closed</v>
          </cell>
        </row>
        <row r="11261">
          <cell r="I11261" t="str">
            <v>N</v>
          </cell>
          <cell r="AG11261">
            <v>75</v>
          </cell>
          <cell r="AI11261">
            <v>8097</v>
          </cell>
          <cell r="AL11261">
            <v>79.83</v>
          </cell>
          <cell r="AQ11261" t="str">
            <v>R</v>
          </cell>
          <cell r="BM11261" t="str">
            <v>75+</v>
          </cell>
          <cell r="BP11261" t="str">
            <v>Closed</v>
          </cell>
        </row>
        <row r="11262">
          <cell r="I11262" t="str">
            <v>Y</v>
          </cell>
          <cell r="AG11262">
            <v>67</v>
          </cell>
          <cell r="AI11262">
            <v>10477</v>
          </cell>
          <cell r="AL11262">
            <v>79.83</v>
          </cell>
          <cell r="AQ11262" t="str">
            <v>D</v>
          </cell>
          <cell r="BM11262" t="str">
            <v>75+</v>
          </cell>
          <cell r="BP11262" t="str">
            <v>Closed</v>
          </cell>
        </row>
        <row r="11263">
          <cell r="I11263" t="str">
            <v>N</v>
          </cell>
          <cell r="AG11263">
            <v>73</v>
          </cell>
          <cell r="AI11263">
            <v>8668</v>
          </cell>
          <cell r="AL11263">
            <v>79.83</v>
          </cell>
          <cell r="AQ11263" t="str">
            <v>E</v>
          </cell>
          <cell r="BM11263" t="str">
            <v>75+</v>
          </cell>
          <cell r="BP11263" t="str">
            <v>Closed</v>
          </cell>
        </row>
        <row r="11264">
          <cell r="I11264" t="str">
            <v>Y</v>
          </cell>
          <cell r="AG11264">
            <v>72</v>
          </cell>
          <cell r="AI11264">
            <v>8113</v>
          </cell>
          <cell r="AL11264">
            <v>79.83</v>
          </cell>
          <cell r="AQ11264" t="str">
            <v>D</v>
          </cell>
          <cell r="BM11264" t="str">
            <v>75+</v>
          </cell>
          <cell r="BP11264" t="str">
            <v>Closed</v>
          </cell>
        </row>
        <row r="11265">
          <cell r="I11265" t="str">
            <v>N</v>
          </cell>
          <cell r="AG11265">
            <v>66</v>
          </cell>
          <cell r="AI11265">
            <v>11595</v>
          </cell>
          <cell r="AL11265">
            <v>79.83</v>
          </cell>
          <cell r="AQ11265" t="str">
            <v>D</v>
          </cell>
          <cell r="BM11265" t="str">
            <v>75+</v>
          </cell>
          <cell r="BP11265" t="str">
            <v>Closed</v>
          </cell>
        </row>
        <row r="11266">
          <cell r="I11266" t="str">
            <v>N</v>
          </cell>
          <cell r="AG11266">
            <v>75</v>
          </cell>
          <cell r="AI11266">
            <v>7301</v>
          </cell>
          <cell r="AL11266">
            <v>79.84</v>
          </cell>
          <cell r="AQ11266" t="str">
            <v>D</v>
          </cell>
          <cell r="BM11266" t="str">
            <v>75+</v>
          </cell>
          <cell r="BP11266" t="str">
            <v>Closed</v>
          </cell>
        </row>
        <row r="11267">
          <cell r="I11267" t="str">
            <v>N</v>
          </cell>
          <cell r="AG11267">
            <v>69</v>
          </cell>
          <cell r="AI11267">
            <v>10390</v>
          </cell>
          <cell r="AL11267">
            <v>79.84</v>
          </cell>
          <cell r="BM11267" t="str">
            <v>75+</v>
          </cell>
          <cell r="BP11267" t="str">
            <v>Open</v>
          </cell>
        </row>
        <row r="11268">
          <cell r="I11268" t="str">
            <v>N</v>
          </cell>
          <cell r="AG11268">
            <v>67</v>
          </cell>
          <cell r="AI11268">
            <v>11321</v>
          </cell>
          <cell r="AL11268">
            <v>79.84</v>
          </cell>
          <cell r="BM11268" t="str">
            <v>75+</v>
          </cell>
          <cell r="BP11268" t="str">
            <v>Open</v>
          </cell>
        </row>
        <row r="11269">
          <cell r="I11269" t="str">
            <v>N</v>
          </cell>
          <cell r="AG11269">
            <v>72</v>
          </cell>
          <cell r="AI11269">
            <v>9520</v>
          </cell>
          <cell r="AL11269">
            <v>79.84</v>
          </cell>
          <cell r="AQ11269" t="str">
            <v>D</v>
          </cell>
          <cell r="BM11269" t="str">
            <v>75+</v>
          </cell>
          <cell r="BP11269" t="str">
            <v>Closed</v>
          </cell>
        </row>
        <row r="11270">
          <cell r="I11270" t="str">
            <v>N</v>
          </cell>
          <cell r="AG11270">
            <v>67</v>
          </cell>
          <cell r="AI11270">
            <v>10532</v>
          </cell>
          <cell r="AL11270">
            <v>79.84</v>
          </cell>
          <cell r="AQ11270" t="str">
            <v>R</v>
          </cell>
          <cell r="BM11270" t="str">
            <v>75+</v>
          </cell>
          <cell r="BP11270" t="str">
            <v>Closed</v>
          </cell>
        </row>
        <row r="11271">
          <cell r="I11271" t="str">
            <v>N</v>
          </cell>
          <cell r="AG11271">
            <v>66</v>
          </cell>
          <cell r="AI11271">
            <v>11586</v>
          </cell>
          <cell r="AL11271">
            <v>79.84</v>
          </cell>
          <cell r="BM11271" t="str">
            <v>75+</v>
          </cell>
          <cell r="BP11271" t="str">
            <v>Open</v>
          </cell>
        </row>
        <row r="11272">
          <cell r="I11272" t="str">
            <v>Y</v>
          </cell>
          <cell r="AG11272">
            <v>67</v>
          </cell>
          <cell r="AI11272">
            <v>11670</v>
          </cell>
          <cell r="AL11272">
            <v>79.84</v>
          </cell>
          <cell r="BM11272" t="str">
            <v>75+</v>
          </cell>
          <cell r="BP11272" t="str">
            <v>Open</v>
          </cell>
        </row>
        <row r="11273">
          <cell r="I11273" t="str">
            <v>N</v>
          </cell>
          <cell r="AG11273">
            <v>74</v>
          </cell>
          <cell r="AI11273">
            <v>7461</v>
          </cell>
          <cell r="AL11273">
            <v>79.84</v>
          </cell>
          <cell r="AQ11273" t="str">
            <v>D</v>
          </cell>
          <cell r="BM11273" t="str">
            <v>75+</v>
          </cell>
          <cell r="BP11273" t="str">
            <v>Closed</v>
          </cell>
        </row>
        <row r="11274">
          <cell r="I11274" t="str">
            <v>N</v>
          </cell>
          <cell r="AG11274">
            <v>74</v>
          </cell>
          <cell r="AI11274">
            <v>8069</v>
          </cell>
          <cell r="AL11274">
            <v>79.84</v>
          </cell>
          <cell r="AQ11274" t="str">
            <v>R</v>
          </cell>
          <cell r="BM11274" t="str">
            <v>75+</v>
          </cell>
          <cell r="BP11274" t="str">
            <v>Closed</v>
          </cell>
        </row>
        <row r="11275">
          <cell r="I11275" t="str">
            <v>N</v>
          </cell>
          <cell r="AG11275">
            <v>71</v>
          </cell>
          <cell r="AI11275">
            <v>8889</v>
          </cell>
          <cell r="AL11275">
            <v>79.84</v>
          </cell>
          <cell r="AQ11275" t="str">
            <v>E</v>
          </cell>
          <cell r="BM11275" t="str">
            <v>75+</v>
          </cell>
          <cell r="BP11275" t="str">
            <v>Closed</v>
          </cell>
        </row>
        <row r="11276">
          <cell r="I11276" t="str">
            <v>N</v>
          </cell>
          <cell r="AG11276">
            <v>73</v>
          </cell>
          <cell r="AI11276">
            <v>9045</v>
          </cell>
          <cell r="AL11276">
            <v>79.84</v>
          </cell>
          <cell r="AQ11276" t="str">
            <v>E</v>
          </cell>
          <cell r="BM11276" t="str">
            <v>75+</v>
          </cell>
          <cell r="BP11276" t="str">
            <v>Closed</v>
          </cell>
        </row>
        <row r="11277">
          <cell r="I11277" t="str">
            <v>N</v>
          </cell>
          <cell r="AG11277">
            <v>66</v>
          </cell>
          <cell r="AI11277">
            <v>10162</v>
          </cell>
          <cell r="AL11277">
            <v>79.84</v>
          </cell>
          <cell r="AQ11277" t="str">
            <v>D</v>
          </cell>
          <cell r="BM11277" t="str">
            <v>75+</v>
          </cell>
          <cell r="BP11277" t="str">
            <v>Closed</v>
          </cell>
        </row>
        <row r="11278">
          <cell r="I11278" t="str">
            <v>N</v>
          </cell>
          <cell r="AG11278">
            <v>74</v>
          </cell>
          <cell r="AI11278">
            <v>8438</v>
          </cell>
          <cell r="AL11278">
            <v>79.84</v>
          </cell>
          <cell r="AQ11278" t="str">
            <v>D</v>
          </cell>
          <cell r="BM11278" t="str">
            <v>75+</v>
          </cell>
          <cell r="BP11278" t="str">
            <v>Closed</v>
          </cell>
        </row>
        <row r="11279">
          <cell r="I11279" t="str">
            <v>Y</v>
          </cell>
          <cell r="AG11279">
            <v>75</v>
          </cell>
          <cell r="AI11279">
            <v>9569</v>
          </cell>
          <cell r="AL11279">
            <v>79.84</v>
          </cell>
          <cell r="AQ11279" t="str">
            <v>R</v>
          </cell>
          <cell r="BM11279" t="str">
            <v>75+</v>
          </cell>
          <cell r="BP11279" t="str">
            <v>Closed</v>
          </cell>
        </row>
        <row r="11280">
          <cell r="I11280" t="str">
            <v>N</v>
          </cell>
          <cell r="AG11280">
            <v>73</v>
          </cell>
          <cell r="AI11280">
            <v>7861</v>
          </cell>
          <cell r="AL11280">
            <v>79.84</v>
          </cell>
          <cell r="AQ11280" t="str">
            <v>D</v>
          </cell>
          <cell r="BM11280" t="str">
            <v>75+</v>
          </cell>
          <cell r="BP11280" t="str">
            <v>Closed</v>
          </cell>
        </row>
        <row r="11281">
          <cell r="I11281" t="str">
            <v>N</v>
          </cell>
          <cell r="AG11281">
            <v>65</v>
          </cell>
          <cell r="AI11281">
            <v>11654</v>
          </cell>
          <cell r="AL11281">
            <v>79.84</v>
          </cell>
          <cell r="BM11281" t="str">
            <v>75+</v>
          </cell>
          <cell r="BP11281" t="str">
            <v>Open</v>
          </cell>
        </row>
        <row r="11282">
          <cell r="I11282" t="str">
            <v>N</v>
          </cell>
          <cell r="AG11282">
            <v>72</v>
          </cell>
          <cell r="AI11282">
            <v>9113</v>
          </cell>
          <cell r="AL11282">
            <v>79.84</v>
          </cell>
          <cell r="BM11282" t="str">
            <v>75+</v>
          </cell>
          <cell r="BP11282" t="str">
            <v>Open</v>
          </cell>
        </row>
        <row r="11283">
          <cell r="I11283" t="str">
            <v>N</v>
          </cell>
          <cell r="AG11283">
            <v>76</v>
          </cell>
          <cell r="AI11283">
            <v>7773</v>
          </cell>
          <cell r="AL11283">
            <v>79.84</v>
          </cell>
          <cell r="AQ11283" t="str">
            <v>D</v>
          </cell>
          <cell r="BM11283" t="str">
            <v>75+</v>
          </cell>
          <cell r="BP11283" t="str">
            <v>Closed</v>
          </cell>
        </row>
        <row r="11284">
          <cell r="I11284" t="str">
            <v>N</v>
          </cell>
          <cell r="AG11284">
            <v>76</v>
          </cell>
          <cell r="AI11284">
            <v>8065</v>
          </cell>
          <cell r="AL11284">
            <v>79.849999999999994</v>
          </cell>
          <cell r="AQ11284" t="str">
            <v>R</v>
          </cell>
          <cell r="BM11284" t="str">
            <v>75+</v>
          </cell>
          <cell r="BP11284" t="str">
            <v>Closed</v>
          </cell>
        </row>
        <row r="11285">
          <cell r="I11285" t="str">
            <v>N</v>
          </cell>
          <cell r="AG11285">
            <v>73</v>
          </cell>
          <cell r="AI11285">
            <v>8405</v>
          </cell>
          <cell r="AL11285">
            <v>79.849999999999994</v>
          </cell>
          <cell r="AQ11285" t="str">
            <v>D</v>
          </cell>
          <cell r="BM11285" t="str">
            <v>75+</v>
          </cell>
          <cell r="BP11285" t="str">
            <v>Closed</v>
          </cell>
        </row>
        <row r="11286">
          <cell r="I11286" t="str">
            <v>N</v>
          </cell>
          <cell r="AG11286">
            <v>66</v>
          </cell>
          <cell r="AI11286">
            <v>10543</v>
          </cell>
          <cell r="AL11286">
            <v>79.849999999999994</v>
          </cell>
          <cell r="AQ11286" t="str">
            <v>R</v>
          </cell>
          <cell r="BM11286" t="str">
            <v>75+</v>
          </cell>
          <cell r="BP11286" t="str">
            <v>Closed</v>
          </cell>
        </row>
        <row r="11287">
          <cell r="I11287" t="str">
            <v>N</v>
          </cell>
          <cell r="AG11287">
            <v>62</v>
          </cell>
          <cell r="AI11287">
            <v>11621</v>
          </cell>
          <cell r="AL11287">
            <v>79.849999999999994</v>
          </cell>
          <cell r="BM11287" t="str">
            <v>75+</v>
          </cell>
          <cell r="BP11287" t="str">
            <v>Open</v>
          </cell>
        </row>
        <row r="11288">
          <cell r="I11288" t="str">
            <v>N</v>
          </cell>
          <cell r="AG11288">
            <v>70</v>
          </cell>
          <cell r="AI11288">
            <v>8834</v>
          </cell>
          <cell r="AL11288">
            <v>79.849999999999994</v>
          </cell>
          <cell r="AQ11288" t="str">
            <v>D</v>
          </cell>
          <cell r="BM11288" t="str">
            <v>75+</v>
          </cell>
          <cell r="BP11288" t="str">
            <v>Closed</v>
          </cell>
        </row>
        <row r="11289">
          <cell r="I11289" t="str">
            <v>N</v>
          </cell>
          <cell r="AG11289">
            <v>76</v>
          </cell>
          <cell r="AI11289">
            <v>7388</v>
          </cell>
          <cell r="AL11289">
            <v>79.849999999999994</v>
          </cell>
          <cell r="AQ11289" t="str">
            <v>D</v>
          </cell>
          <cell r="BM11289" t="str">
            <v>75+</v>
          </cell>
          <cell r="BP11289" t="str">
            <v>Closed</v>
          </cell>
        </row>
        <row r="11290">
          <cell r="I11290" t="str">
            <v>N</v>
          </cell>
          <cell r="AG11290">
            <v>67</v>
          </cell>
          <cell r="AI11290">
            <v>11014</v>
          </cell>
          <cell r="AL11290">
            <v>79.849999999999994</v>
          </cell>
          <cell r="BM11290" t="str">
            <v>75+</v>
          </cell>
          <cell r="BP11290" t="str">
            <v>Open</v>
          </cell>
        </row>
        <row r="11291">
          <cell r="I11291" t="str">
            <v>N</v>
          </cell>
          <cell r="AG11291">
            <v>73</v>
          </cell>
          <cell r="AI11291">
            <v>8134</v>
          </cell>
          <cell r="AL11291">
            <v>79.849999999999994</v>
          </cell>
          <cell r="AQ11291" t="str">
            <v>D</v>
          </cell>
          <cell r="BM11291" t="str">
            <v>75+</v>
          </cell>
          <cell r="BP11291" t="str">
            <v>Closed</v>
          </cell>
        </row>
        <row r="11292">
          <cell r="I11292" t="str">
            <v>N</v>
          </cell>
          <cell r="AG11292">
            <v>69</v>
          </cell>
          <cell r="AI11292">
            <v>10340</v>
          </cell>
          <cell r="AL11292">
            <v>79.849999999999994</v>
          </cell>
          <cell r="AQ11292" t="str">
            <v>E</v>
          </cell>
          <cell r="BM11292" t="str">
            <v>75+</v>
          </cell>
          <cell r="BP11292" t="str">
            <v>Closed</v>
          </cell>
        </row>
        <row r="11293">
          <cell r="I11293" t="str">
            <v>Y</v>
          </cell>
          <cell r="AG11293">
            <v>71</v>
          </cell>
          <cell r="AI11293">
            <v>9968</v>
          </cell>
          <cell r="AL11293">
            <v>79.849999999999994</v>
          </cell>
          <cell r="AQ11293" t="str">
            <v>D</v>
          </cell>
          <cell r="BM11293" t="str">
            <v>75+</v>
          </cell>
          <cell r="BP11293" t="str">
            <v>Closed</v>
          </cell>
        </row>
        <row r="11294">
          <cell r="I11294" t="str">
            <v>N</v>
          </cell>
          <cell r="AG11294">
            <v>66</v>
          </cell>
          <cell r="AI11294">
            <v>10717</v>
          </cell>
          <cell r="AL11294">
            <v>79.849999999999994</v>
          </cell>
          <cell r="AQ11294" t="str">
            <v>D</v>
          </cell>
          <cell r="BM11294" t="str">
            <v>75+</v>
          </cell>
          <cell r="BP11294" t="str">
            <v>Closed</v>
          </cell>
        </row>
        <row r="11295">
          <cell r="I11295" t="str">
            <v>N</v>
          </cell>
          <cell r="AG11295">
            <v>66</v>
          </cell>
          <cell r="AI11295">
            <v>11117</v>
          </cell>
          <cell r="AL11295">
            <v>79.849999999999994</v>
          </cell>
          <cell r="BM11295" t="str">
            <v>75+</v>
          </cell>
          <cell r="BP11295" t="str">
            <v>Open</v>
          </cell>
        </row>
        <row r="11296">
          <cell r="I11296" t="str">
            <v>N</v>
          </cell>
          <cell r="AG11296">
            <v>74</v>
          </cell>
          <cell r="AI11296">
            <v>8488</v>
          </cell>
          <cell r="AL11296">
            <v>79.849999999999994</v>
          </cell>
          <cell r="AQ11296" t="str">
            <v>D</v>
          </cell>
          <cell r="BM11296" t="str">
            <v>75+</v>
          </cell>
          <cell r="BP11296" t="str">
            <v>Closed</v>
          </cell>
        </row>
        <row r="11297">
          <cell r="I11297" t="str">
            <v>N</v>
          </cell>
          <cell r="AG11297">
            <v>76</v>
          </cell>
          <cell r="AI11297">
            <v>7562</v>
          </cell>
          <cell r="AL11297">
            <v>79.86</v>
          </cell>
          <cell r="AQ11297" t="str">
            <v>R</v>
          </cell>
          <cell r="BM11297" t="str">
            <v>75+</v>
          </cell>
          <cell r="BP11297" t="str">
            <v>Closed</v>
          </cell>
        </row>
        <row r="11298">
          <cell r="I11298" t="str">
            <v>N</v>
          </cell>
          <cell r="AG11298">
            <v>77</v>
          </cell>
          <cell r="AI11298">
            <v>7017</v>
          </cell>
          <cell r="AL11298">
            <v>79.86</v>
          </cell>
          <cell r="AQ11298" t="str">
            <v>R</v>
          </cell>
          <cell r="BM11298" t="str">
            <v>75+</v>
          </cell>
          <cell r="BP11298" t="str">
            <v>Closed</v>
          </cell>
        </row>
        <row r="11299">
          <cell r="I11299" t="str">
            <v>N</v>
          </cell>
          <cell r="AG11299">
            <v>72</v>
          </cell>
          <cell r="AI11299">
            <v>8624</v>
          </cell>
          <cell r="AL11299">
            <v>79.86</v>
          </cell>
          <cell r="AQ11299" t="str">
            <v>R</v>
          </cell>
          <cell r="BM11299" t="str">
            <v>75+</v>
          </cell>
          <cell r="BP11299" t="str">
            <v>Closed</v>
          </cell>
        </row>
        <row r="11300">
          <cell r="I11300" t="str">
            <v>N</v>
          </cell>
          <cell r="AG11300">
            <v>72</v>
          </cell>
          <cell r="AI11300">
            <v>8674</v>
          </cell>
          <cell r="AL11300">
            <v>79.86</v>
          </cell>
          <cell r="AQ11300" t="str">
            <v>E</v>
          </cell>
          <cell r="BM11300" t="str">
            <v>75+</v>
          </cell>
          <cell r="BP11300" t="str">
            <v>Closed</v>
          </cell>
        </row>
        <row r="11301">
          <cell r="I11301" t="str">
            <v>N</v>
          </cell>
          <cell r="AG11301">
            <v>70</v>
          </cell>
          <cell r="AI11301">
            <v>9908</v>
          </cell>
          <cell r="AL11301">
            <v>79.86</v>
          </cell>
          <cell r="AQ11301" t="str">
            <v>D</v>
          </cell>
          <cell r="BM11301" t="str">
            <v>75+</v>
          </cell>
          <cell r="BP11301" t="str">
            <v>Closed</v>
          </cell>
        </row>
        <row r="11302">
          <cell r="I11302" t="str">
            <v>N</v>
          </cell>
          <cell r="AG11302">
            <v>68</v>
          </cell>
          <cell r="AI11302">
            <v>10678</v>
          </cell>
          <cell r="AL11302">
            <v>79.86</v>
          </cell>
          <cell r="BM11302" t="str">
            <v>75+</v>
          </cell>
          <cell r="BP11302" t="str">
            <v>Open</v>
          </cell>
        </row>
        <row r="11303">
          <cell r="I11303" t="str">
            <v>N</v>
          </cell>
          <cell r="AG11303">
            <v>68</v>
          </cell>
          <cell r="AI11303">
            <v>10339</v>
          </cell>
          <cell r="AL11303">
            <v>79.86</v>
          </cell>
          <cell r="BM11303" t="str">
            <v>75+</v>
          </cell>
          <cell r="BP11303" t="str">
            <v>Open</v>
          </cell>
        </row>
        <row r="11304">
          <cell r="I11304" t="str">
            <v>N</v>
          </cell>
          <cell r="AG11304">
            <v>65</v>
          </cell>
          <cell r="AI11304">
            <v>11249</v>
          </cell>
          <cell r="AL11304">
            <v>79.86</v>
          </cell>
          <cell r="BM11304" t="str">
            <v>75+</v>
          </cell>
          <cell r="BP11304" t="str">
            <v>Open</v>
          </cell>
        </row>
        <row r="11305">
          <cell r="I11305" t="str">
            <v>N</v>
          </cell>
          <cell r="AG11305">
            <v>71</v>
          </cell>
          <cell r="AI11305">
            <v>8841</v>
          </cell>
          <cell r="AL11305">
            <v>79.86</v>
          </cell>
          <cell r="AQ11305" t="str">
            <v>D</v>
          </cell>
          <cell r="BM11305" t="str">
            <v>75+</v>
          </cell>
          <cell r="BP11305" t="str">
            <v>Closed</v>
          </cell>
        </row>
        <row r="11306">
          <cell r="I11306" t="str">
            <v>N</v>
          </cell>
          <cell r="AG11306">
            <v>69</v>
          </cell>
          <cell r="AI11306">
            <v>9614</v>
          </cell>
          <cell r="AL11306">
            <v>79.86</v>
          </cell>
          <cell r="AQ11306" t="str">
            <v>R</v>
          </cell>
          <cell r="BM11306" t="str">
            <v>75+</v>
          </cell>
          <cell r="BP11306" t="str">
            <v>Closed</v>
          </cell>
        </row>
        <row r="11307">
          <cell r="I11307" t="str">
            <v>N</v>
          </cell>
          <cell r="AG11307">
            <v>69</v>
          </cell>
          <cell r="AI11307">
            <v>9519</v>
          </cell>
          <cell r="AL11307">
            <v>79.86</v>
          </cell>
          <cell r="AQ11307" t="str">
            <v>R</v>
          </cell>
          <cell r="BM11307" t="str">
            <v>75+</v>
          </cell>
          <cell r="BP11307" t="str">
            <v>Closed</v>
          </cell>
        </row>
        <row r="11308">
          <cell r="I11308" t="str">
            <v>N</v>
          </cell>
          <cell r="AG11308">
            <v>63</v>
          </cell>
          <cell r="AI11308">
            <v>11164</v>
          </cell>
          <cell r="AL11308">
            <v>79.86</v>
          </cell>
          <cell r="BM11308" t="str">
            <v>75+</v>
          </cell>
          <cell r="BP11308" t="str">
            <v>Open</v>
          </cell>
        </row>
        <row r="11309">
          <cell r="I11309" t="str">
            <v>N</v>
          </cell>
          <cell r="AG11309">
            <v>66</v>
          </cell>
          <cell r="AI11309">
            <v>11622</v>
          </cell>
          <cell r="AL11309">
            <v>79.86</v>
          </cell>
          <cell r="BM11309" t="str">
            <v>75+</v>
          </cell>
          <cell r="BP11309" t="str">
            <v>Open</v>
          </cell>
        </row>
        <row r="11310">
          <cell r="I11310" t="str">
            <v>N</v>
          </cell>
          <cell r="AG11310">
            <v>74</v>
          </cell>
          <cell r="AI11310">
            <v>8633</v>
          </cell>
          <cell r="AL11310">
            <v>79.86</v>
          </cell>
          <cell r="AQ11310" t="str">
            <v>R</v>
          </cell>
          <cell r="BM11310" t="str">
            <v>75+</v>
          </cell>
          <cell r="BP11310" t="str">
            <v>Closed</v>
          </cell>
        </row>
        <row r="11311">
          <cell r="I11311" t="str">
            <v>N</v>
          </cell>
          <cell r="AG11311">
            <v>72</v>
          </cell>
          <cell r="AI11311">
            <v>8891</v>
          </cell>
          <cell r="AL11311">
            <v>79.86</v>
          </cell>
          <cell r="AQ11311" t="str">
            <v>R</v>
          </cell>
          <cell r="BM11311" t="str">
            <v>75+</v>
          </cell>
          <cell r="BP11311" t="str">
            <v>Closed</v>
          </cell>
        </row>
        <row r="11312">
          <cell r="I11312" t="str">
            <v>N</v>
          </cell>
          <cell r="AG11312">
            <v>75</v>
          </cell>
          <cell r="AI11312">
            <v>8095</v>
          </cell>
          <cell r="AL11312">
            <v>79.86</v>
          </cell>
          <cell r="AQ11312" t="str">
            <v>R</v>
          </cell>
          <cell r="BM11312" t="str">
            <v>75+</v>
          </cell>
          <cell r="BP11312" t="str">
            <v>Closed</v>
          </cell>
        </row>
        <row r="11313">
          <cell r="I11313" t="str">
            <v>Y</v>
          </cell>
          <cell r="AG11313">
            <v>65</v>
          </cell>
          <cell r="AI11313">
            <v>10885</v>
          </cell>
          <cell r="AL11313">
            <v>79.86</v>
          </cell>
          <cell r="AQ11313" t="str">
            <v>R</v>
          </cell>
          <cell r="BM11313" t="str">
            <v>75+</v>
          </cell>
          <cell r="BP11313" t="str">
            <v>Closed</v>
          </cell>
        </row>
        <row r="11314">
          <cell r="I11314" t="str">
            <v>N</v>
          </cell>
          <cell r="AG11314">
            <v>65</v>
          </cell>
          <cell r="AI11314">
            <v>11617</v>
          </cell>
          <cell r="AL11314">
            <v>79.86</v>
          </cell>
          <cell r="BM11314" t="str">
            <v>75+</v>
          </cell>
          <cell r="BP11314" t="str">
            <v>Open</v>
          </cell>
        </row>
        <row r="11315">
          <cell r="I11315" t="str">
            <v>N</v>
          </cell>
          <cell r="AG11315">
            <v>76</v>
          </cell>
          <cell r="AI11315">
            <v>8028</v>
          </cell>
          <cell r="AL11315">
            <v>79.86</v>
          </cell>
          <cell r="AQ11315" t="str">
            <v>D</v>
          </cell>
          <cell r="BM11315" t="str">
            <v>75+</v>
          </cell>
          <cell r="BP11315" t="str">
            <v>Closed</v>
          </cell>
        </row>
        <row r="11316">
          <cell r="I11316" t="str">
            <v>N</v>
          </cell>
          <cell r="AG11316">
            <v>78</v>
          </cell>
          <cell r="AI11316">
            <v>6745</v>
          </cell>
          <cell r="AL11316">
            <v>79.87</v>
          </cell>
          <cell r="AQ11316" t="str">
            <v>R</v>
          </cell>
          <cell r="BM11316" t="str">
            <v>75+</v>
          </cell>
          <cell r="BP11316" t="str">
            <v>Closed</v>
          </cell>
        </row>
        <row r="11317">
          <cell r="I11317" t="str">
            <v>N</v>
          </cell>
          <cell r="AG11317">
            <v>68</v>
          </cell>
          <cell r="AI11317">
            <v>11149</v>
          </cell>
          <cell r="AL11317">
            <v>79.87</v>
          </cell>
          <cell r="AQ11317" t="str">
            <v>D</v>
          </cell>
          <cell r="BM11317" t="str">
            <v>75+</v>
          </cell>
          <cell r="BP11317" t="str">
            <v>Closed</v>
          </cell>
        </row>
        <row r="11318">
          <cell r="I11318" t="str">
            <v>N</v>
          </cell>
          <cell r="AG11318">
            <v>75</v>
          </cell>
          <cell r="AI11318">
            <v>7350</v>
          </cell>
          <cell r="AL11318">
            <v>79.87</v>
          </cell>
          <cell r="AQ11318" t="str">
            <v>R</v>
          </cell>
          <cell r="BM11318" t="str">
            <v>75+</v>
          </cell>
          <cell r="BP11318" t="str">
            <v>Closed</v>
          </cell>
        </row>
        <row r="11319">
          <cell r="I11319" t="str">
            <v>N</v>
          </cell>
          <cell r="AG11319">
            <v>74</v>
          </cell>
          <cell r="AI11319">
            <v>7697</v>
          </cell>
          <cell r="AL11319">
            <v>79.87</v>
          </cell>
          <cell r="AQ11319" t="str">
            <v>R</v>
          </cell>
          <cell r="BM11319" t="str">
            <v>75+</v>
          </cell>
          <cell r="BP11319" t="str">
            <v>Closed</v>
          </cell>
        </row>
        <row r="11320">
          <cell r="I11320" t="str">
            <v>N</v>
          </cell>
          <cell r="AG11320">
            <v>74</v>
          </cell>
          <cell r="AI11320">
            <v>8327</v>
          </cell>
          <cell r="AL11320">
            <v>79.87</v>
          </cell>
          <cell r="AQ11320" t="str">
            <v>D</v>
          </cell>
          <cell r="BM11320" t="str">
            <v>75+</v>
          </cell>
          <cell r="BP11320" t="str">
            <v>Closed</v>
          </cell>
        </row>
        <row r="11321">
          <cell r="I11321" t="str">
            <v>N</v>
          </cell>
          <cell r="AG11321">
            <v>76</v>
          </cell>
          <cell r="AI11321">
            <v>7112</v>
          </cell>
          <cell r="AL11321">
            <v>79.87</v>
          </cell>
          <cell r="AQ11321" t="str">
            <v>D</v>
          </cell>
          <cell r="BM11321" t="str">
            <v>75+</v>
          </cell>
          <cell r="BP11321" t="str">
            <v>Closed</v>
          </cell>
        </row>
        <row r="11322">
          <cell r="I11322" t="str">
            <v>N</v>
          </cell>
          <cell r="AG11322">
            <v>75</v>
          </cell>
          <cell r="AI11322">
            <v>8358</v>
          </cell>
          <cell r="AL11322">
            <v>79.87</v>
          </cell>
          <cell r="AQ11322" t="str">
            <v>D</v>
          </cell>
          <cell r="BM11322" t="str">
            <v>75+</v>
          </cell>
          <cell r="BP11322" t="str">
            <v>Closed</v>
          </cell>
        </row>
        <row r="11323">
          <cell r="I11323" t="str">
            <v>N</v>
          </cell>
          <cell r="AG11323">
            <v>72</v>
          </cell>
          <cell r="AI11323">
            <v>8909</v>
          </cell>
          <cell r="AL11323">
            <v>79.87</v>
          </cell>
          <cell r="AQ11323" t="str">
            <v>E</v>
          </cell>
          <cell r="BM11323" t="str">
            <v>75+</v>
          </cell>
          <cell r="BP11323" t="str">
            <v>Closed</v>
          </cell>
        </row>
        <row r="11324">
          <cell r="I11324" t="str">
            <v>N</v>
          </cell>
          <cell r="AG11324">
            <v>78</v>
          </cell>
          <cell r="AI11324">
            <v>6197</v>
          </cell>
          <cell r="AL11324">
            <v>79.87</v>
          </cell>
          <cell r="AQ11324" t="str">
            <v>D</v>
          </cell>
          <cell r="BM11324" t="str">
            <v>75+</v>
          </cell>
          <cell r="BP11324" t="str">
            <v>Closed</v>
          </cell>
        </row>
        <row r="11325">
          <cell r="I11325" t="str">
            <v>N</v>
          </cell>
          <cell r="AG11325">
            <v>73</v>
          </cell>
          <cell r="AI11325">
            <v>8886</v>
          </cell>
          <cell r="AL11325">
            <v>79.87</v>
          </cell>
          <cell r="AQ11325" t="str">
            <v>D</v>
          </cell>
          <cell r="BM11325" t="str">
            <v>75+</v>
          </cell>
          <cell r="BP11325" t="str">
            <v>Closed</v>
          </cell>
        </row>
        <row r="11326">
          <cell r="I11326" t="str">
            <v>N</v>
          </cell>
          <cell r="AG11326">
            <v>76</v>
          </cell>
          <cell r="AI11326">
            <v>7596</v>
          </cell>
          <cell r="AL11326">
            <v>79.87</v>
          </cell>
          <cell r="AQ11326" t="str">
            <v>D</v>
          </cell>
          <cell r="BM11326" t="str">
            <v>75+</v>
          </cell>
          <cell r="BP11326" t="str">
            <v>Closed</v>
          </cell>
        </row>
        <row r="11327">
          <cell r="I11327" t="str">
            <v>N</v>
          </cell>
          <cell r="AG11327">
            <v>66</v>
          </cell>
          <cell r="AI11327">
            <v>10940</v>
          </cell>
          <cell r="AL11327">
            <v>79.87</v>
          </cell>
          <cell r="BM11327" t="str">
            <v>75+</v>
          </cell>
          <cell r="BP11327" t="str">
            <v>Open</v>
          </cell>
        </row>
        <row r="11328">
          <cell r="I11328" t="str">
            <v>N</v>
          </cell>
          <cell r="AG11328">
            <v>64</v>
          </cell>
          <cell r="AI11328">
            <v>11827</v>
          </cell>
          <cell r="AL11328">
            <v>79.87</v>
          </cell>
          <cell r="AQ11328" t="str">
            <v>R</v>
          </cell>
          <cell r="BM11328" t="str">
            <v>75+</v>
          </cell>
          <cell r="BP11328" t="str">
            <v>Closed</v>
          </cell>
        </row>
        <row r="11329">
          <cell r="I11329" t="str">
            <v>N</v>
          </cell>
          <cell r="AG11329">
            <v>79</v>
          </cell>
          <cell r="AI11329">
            <v>6072</v>
          </cell>
          <cell r="AL11329">
            <v>79.87</v>
          </cell>
          <cell r="AQ11329">
            <v>1</v>
          </cell>
          <cell r="BM11329" t="str">
            <v>75+</v>
          </cell>
          <cell r="BP11329" t="str">
            <v>Closed</v>
          </cell>
        </row>
        <row r="11330">
          <cell r="I11330" t="str">
            <v>N</v>
          </cell>
          <cell r="AG11330">
            <v>77</v>
          </cell>
          <cell r="AI11330">
            <v>6566</v>
          </cell>
          <cell r="AL11330">
            <v>79.87</v>
          </cell>
          <cell r="AQ11330" t="str">
            <v>D</v>
          </cell>
          <cell r="BM11330" t="str">
            <v>75+</v>
          </cell>
          <cell r="BP11330" t="str">
            <v>Closed</v>
          </cell>
        </row>
        <row r="11331">
          <cell r="I11331" t="str">
            <v>N</v>
          </cell>
          <cell r="AG11331">
            <v>65</v>
          </cell>
          <cell r="AI11331">
            <v>11412</v>
          </cell>
          <cell r="AL11331">
            <v>79.87</v>
          </cell>
          <cell r="BM11331" t="str">
            <v>75+</v>
          </cell>
          <cell r="BP11331" t="str">
            <v>Open</v>
          </cell>
        </row>
        <row r="11332">
          <cell r="I11332" t="str">
            <v>N</v>
          </cell>
          <cell r="AG11332">
            <v>66</v>
          </cell>
          <cell r="AI11332">
            <v>11589</v>
          </cell>
          <cell r="AL11332">
            <v>79.87</v>
          </cell>
          <cell r="AQ11332" t="str">
            <v>D</v>
          </cell>
          <cell r="BM11332" t="str">
            <v>75+</v>
          </cell>
          <cell r="BP11332" t="str">
            <v>Closed</v>
          </cell>
        </row>
        <row r="11333">
          <cell r="I11333" t="str">
            <v>N</v>
          </cell>
          <cell r="AG11333">
            <v>68</v>
          </cell>
          <cell r="AI11333">
            <v>10350</v>
          </cell>
          <cell r="AL11333">
            <v>79.87</v>
          </cell>
          <cell r="AQ11333" t="str">
            <v>D</v>
          </cell>
          <cell r="BM11333" t="str">
            <v>75+</v>
          </cell>
          <cell r="BP11333" t="str">
            <v>Closed</v>
          </cell>
        </row>
        <row r="11334">
          <cell r="I11334" t="str">
            <v>N</v>
          </cell>
          <cell r="AG11334">
            <v>69</v>
          </cell>
          <cell r="AI11334">
            <v>10061</v>
          </cell>
          <cell r="AL11334">
            <v>79.87</v>
          </cell>
          <cell r="AQ11334" t="str">
            <v>D</v>
          </cell>
          <cell r="BM11334" t="str">
            <v>75+</v>
          </cell>
          <cell r="BP11334" t="str">
            <v>Closed</v>
          </cell>
        </row>
        <row r="11335">
          <cell r="I11335" t="str">
            <v>N</v>
          </cell>
          <cell r="AG11335">
            <v>64</v>
          </cell>
          <cell r="AI11335">
            <v>11217</v>
          </cell>
          <cell r="AL11335">
            <v>79.87</v>
          </cell>
          <cell r="BM11335" t="str">
            <v>75+</v>
          </cell>
          <cell r="BP11335" t="str">
            <v>Open</v>
          </cell>
        </row>
        <row r="11336">
          <cell r="I11336" t="str">
            <v>N</v>
          </cell>
          <cell r="AG11336">
            <v>70</v>
          </cell>
          <cell r="AI11336">
            <v>9379</v>
          </cell>
          <cell r="AL11336">
            <v>79.87</v>
          </cell>
          <cell r="AQ11336" t="str">
            <v>D</v>
          </cell>
          <cell r="BM11336" t="str">
            <v>75+</v>
          </cell>
          <cell r="BP11336" t="str">
            <v>Closed</v>
          </cell>
        </row>
        <row r="11337">
          <cell r="I11337" t="str">
            <v>N</v>
          </cell>
          <cell r="AG11337">
            <v>69</v>
          </cell>
          <cell r="AI11337">
            <v>9888</v>
          </cell>
          <cell r="AL11337">
            <v>79.87</v>
          </cell>
          <cell r="AQ11337" t="str">
            <v>D</v>
          </cell>
          <cell r="BM11337" t="str">
            <v>75+</v>
          </cell>
          <cell r="BP11337" t="str">
            <v>Closed</v>
          </cell>
        </row>
        <row r="11338">
          <cell r="I11338" t="str">
            <v>N</v>
          </cell>
          <cell r="AG11338">
            <v>74</v>
          </cell>
          <cell r="AI11338">
            <v>8279</v>
          </cell>
          <cell r="AL11338">
            <v>79.87</v>
          </cell>
          <cell r="AQ11338" t="str">
            <v>R</v>
          </cell>
          <cell r="BM11338" t="str">
            <v>75+</v>
          </cell>
          <cell r="BP11338" t="str">
            <v>Closed</v>
          </cell>
        </row>
        <row r="11339">
          <cell r="I11339" t="str">
            <v>N</v>
          </cell>
          <cell r="AG11339">
            <v>72</v>
          </cell>
          <cell r="AI11339">
            <v>8474</v>
          </cell>
          <cell r="AL11339">
            <v>79.87</v>
          </cell>
          <cell r="AQ11339" t="str">
            <v>R</v>
          </cell>
          <cell r="BM11339" t="str">
            <v>75+</v>
          </cell>
          <cell r="BP11339" t="str">
            <v>Closed</v>
          </cell>
        </row>
        <row r="11340">
          <cell r="I11340" t="str">
            <v>N</v>
          </cell>
          <cell r="AG11340">
            <v>66</v>
          </cell>
          <cell r="AI11340">
            <v>11308</v>
          </cell>
          <cell r="AL11340">
            <v>79.88</v>
          </cell>
          <cell r="BM11340" t="str">
            <v>75+</v>
          </cell>
          <cell r="BP11340" t="str">
            <v>Open</v>
          </cell>
        </row>
        <row r="11341">
          <cell r="I11341" t="str">
            <v>N</v>
          </cell>
          <cell r="AG11341">
            <v>68</v>
          </cell>
          <cell r="AI11341">
            <v>10526</v>
          </cell>
          <cell r="AL11341">
            <v>79.88</v>
          </cell>
          <cell r="AQ11341" t="str">
            <v>D</v>
          </cell>
          <cell r="BM11341" t="str">
            <v>75+</v>
          </cell>
          <cell r="BP11341" t="str">
            <v>Closed</v>
          </cell>
        </row>
        <row r="11342">
          <cell r="I11342" t="str">
            <v>N</v>
          </cell>
          <cell r="AG11342">
            <v>71</v>
          </cell>
          <cell r="AI11342">
            <v>9308</v>
          </cell>
          <cell r="AL11342">
            <v>79.88</v>
          </cell>
          <cell r="AQ11342" t="str">
            <v>R</v>
          </cell>
          <cell r="BM11342" t="str">
            <v>75+</v>
          </cell>
          <cell r="BP11342" t="str">
            <v>Closed</v>
          </cell>
        </row>
        <row r="11343">
          <cell r="I11343" t="str">
            <v>N</v>
          </cell>
          <cell r="AG11343">
            <v>75</v>
          </cell>
          <cell r="AI11343">
            <v>8335</v>
          </cell>
          <cell r="AL11343">
            <v>79.88</v>
          </cell>
          <cell r="AQ11343" t="str">
            <v>R</v>
          </cell>
          <cell r="BM11343" t="str">
            <v>75+</v>
          </cell>
          <cell r="BP11343" t="str">
            <v>Closed</v>
          </cell>
        </row>
        <row r="11344">
          <cell r="I11344" t="str">
            <v>N</v>
          </cell>
          <cell r="AG11344">
            <v>66</v>
          </cell>
          <cell r="AI11344">
            <v>10743</v>
          </cell>
          <cell r="AL11344">
            <v>79.88</v>
          </cell>
          <cell r="BM11344" t="str">
            <v>75+</v>
          </cell>
          <cell r="BP11344" t="str">
            <v>Open</v>
          </cell>
        </row>
        <row r="11345">
          <cell r="I11345" t="str">
            <v>N</v>
          </cell>
          <cell r="AG11345">
            <v>62</v>
          </cell>
          <cell r="AI11345">
            <v>11747</v>
          </cell>
          <cell r="AL11345">
            <v>79.88</v>
          </cell>
          <cell r="BM11345" t="str">
            <v>75+</v>
          </cell>
          <cell r="BP11345" t="str">
            <v>Open</v>
          </cell>
        </row>
        <row r="11346">
          <cell r="I11346" t="str">
            <v>N</v>
          </cell>
          <cell r="AG11346">
            <v>73</v>
          </cell>
          <cell r="AI11346">
            <v>8709</v>
          </cell>
          <cell r="AL11346">
            <v>79.88</v>
          </cell>
          <cell r="AQ11346" t="str">
            <v>D</v>
          </cell>
          <cell r="BM11346" t="str">
            <v>75+</v>
          </cell>
          <cell r="BP11346" t="str">
            <v>Closed</v>
          </cell>
        </row>
        <row r="11347">
          <cell r="I11347" t="str">
            <v>Y</v>
          </cell>
          <cell r="AG11347">
            <v>75</v>
          </cell>
          <cell r="AI11347">
            <v>7596</v>
          </cell>
          <cell r="AL11347">
            <v>79.88</v>
          </cell>
          <cell r="AQ11347" t="str">
            <v>D</v>
          </cell>
          <cell r="BM11347" t="str">
            <v>75+</v>
          </cell>
          <cell r="BP11347" t="str">
            <v>Closed</v>
          </cell>
        </row>
        <row r="11348">
          <cell r="I11348" t="str">
            <v>N</v>
          </cell>
          <cell r="AG11348">
            <v>67</v>
          </cell>
          <cell r="AI11348">
            <v>10688</v>
          </cell>
          <cell r="AL11348">
            <v>79.88</v>
          </cell>
          <cell r="AQ11348" t="str">
            <v>D</v>
          </cell>
          <cell r="BM11348" t="str">
            <v>75+</v>
          </cell>
          <cell r="BP11348" t="str">
            <v>Closed</v>
          </cell>
        </row>
        <row r="11349">
          <cell r="I11349" t="str">
            <v>N</v>
          </cell>
          <cell r="AG11349">
            <v>68</v>
          </cell>
          <cell r="AI11349">
            <v>10184</v>
          </cell>
          <cell r="AL11349">
            <v>79.88</v>
          </cell>
          <cell r="AQ11349" t="str">
            <v>D</v>
          </cell>
          <cell r="BM11349" t="str">
            <v>75+</v>
          </cell>
          <cell r="BP11349" t="str">
            <v>Closed</v>
          </cell>
        </row>
        <row r="11350">
          <cell r="I11350" t="str">
            <v>N</v>
          </cell>
          <cell r="AG11350">
            <v>69</v>
          </cell>
          <cell r="AI11350">
            <v>10376</v>
          </cell>
          <cell r="AL11350">
            <v>79.88</v>
          </cell>
          <cell r="AQ11350" t="str">
            <v>D</v>
          </cell>
          <cell r="BM11350" t="str">
            <v>75+</v>
          </cell>
          <cell r="BP11350" t="str">
            <v>Closed</v>
          </cell>
        </row>
        <row r="11351">
          <cell r="I11351" t="str">
            <v>N</v>
          </cell>
          <cell r="AG11351">
            <v>70</v>
          </cell>
          <cell r="AI11351">
            <v>8837</v>
          </cell>
          <cell r="AL11351">
            <v>79.88</v>
          </cell>
          <cell r="AQ11351">
            <v>5</v>
          </cell>
          <cell r="BM11351" t="str">
            <v>75+</v>
          </cell>
          <cell r="BP11351" t="str">
            <v>Closed</v>
          </cell>
        </row>
        <row r="11352">
          <cell r="I11352" t="str">
            <v>N</v>
          </cell>
          <cell r="AG11352">
            <v>79</v>
          </cell>
          <cell r="AI11352">
            <v>6273</v>
          </cell>
          <cell r="AL11352">
            <v>79.88</v>
          </cell>
          <cell r="AQ11352" t="str">
            <v>D</v>
          </cell>
          <cell r="BM11352" t="str">
            <v>75+</v>
          </cell>
          <cell r="BP11352" t="str">
            <v>Closed</v>
          </cell>
        </row>
        <row r="11353">
          <cell r="I11353" t="str">
            <v>N</v>
          </cell>
          <cell r="AG11353">
            <v>73</v>
          </cell>
          <cell r="AI11353">
            <v>10098</v>
          </cell>
          <cell r="AL11353">
            <v>79.88</v>
          </cell>
          <cell r="AQ11353" t="str">
            <v>D</v>
          </cell>
          <cell r="BM11353" t="str">
            <v>75+</v>
          </cell>
          <cell r="BP11353" t="str">
            <v>Closed</v>
          </cell>
        </row>
        <row r="11354">
          <cell r="I11354" t="str">
            <v>N</v>
          </cell>
          <cell r="AG11354">
            <v>70</v>
          </cell>
          <cell r="AI11354">
            <v>10306</v>
          </cell>
          <cell r="AL11354">
            <v>79.89</v>
          </cell>
          <cell r="AQ11354" t="str">
            <v>R</v>
          </cell>
          <cell r="BM11354" t="str">
            <v>75+</v>
          </cell>
          <cell r="BP11354" t="str">
            <v>Closed</v>
          </cell>
        </row>
        <row r="11355">
          <cell r="I11355" t="str">
            <v>N</v>
          </cell>
          <cell r="AG11355">
            <v>72</v>
          </cell>
          <cell r="AI11355">
            <v>8171</v>
          </cell>
          <cell r="AL11355">
            <v>79.89</v>
          </cell>
          <cell r="AQ11355" t="str">
            <v>R</v>
          </cell>
          <cell r="BM11355" t="str">
            <v>75+</v>
          </cell>
          <cell r="BP11355" t="str">
            <v>Closed</v>
          </cell>
        </row>
        <row r="11356">
          <cell r="I11356" t="str">
            <v>Y</v>
          </cell>
          <cell r="AG11356">
            <v>75</v>
          </cell>
          <cell r="AI11356">
            <v>9516</v>
          </cell>
          <cell r="AL11356">
            <v>79.89</v>
          </cell>
          <cell r="AQ11356" t="str">
            <v>D</v>
          </cell>
          <cell r="BM11356" t="str">
            <v>75+</v>
          </cell>
          <cell r="BP11356" t="str">
            <v>Closed</v>
          </cell>
        </row>
        <row r="11357">
          <cell r="I11357" t="str">
            <v>N</v>
          </cell>
          <cell r="AG11357">
            <v>71</v>
          </cell>
          <cell r="AI11357">
            <v>9169</v>
          </cell>
          <cell r="AL11357">
            <v>79.89</v>
          </cell>
          <cell r="AQ11357" t="str">
            <v>R</v>
          </cell>
          <cell r="BM11357" t="str">
            <v>75+</v>
          </cell>
          <cell r="BP11357" t="str">
            <v>Closed</v>
          </cell>
        </row>
        <row r="11358">
          <cell r="I11358" t="str">
            <v>N</v>
          </cell>
          <cell r="AG11358">
            <v>74</v>
          </cell>
          <cell r="AI11358">
            <v>7824</v>
          </cell>
          <cell r="AL11358">
            <v>79.89</v>
          </cell>
          <cell r="AQ11358" t="str">
            <v>R</v>
          </cell>
          <cell r="BM11358" t="str">
            <v>75+</v>
          </cell>
          <cell r="BP11358" t="str">
            <v>Closed</v>
          </cell>
        </row>
        <row r="11359">
          <cell r="I11359" t="str">
            <v>N</v>
          </cell>
          <cell r="AG11359">
            <v>66</v>
          </cell>
          <cell r="AI11359">
            <v>11071</v>
          </cell>
          <cell r="AL11359">
            <v>79.89</v>
          </cell>
          <cell r="AQ11359" t="str">
            <v>R</v>
          </cell>
          <cell r="BM11359" t="str">
            <v>75+</v>
          </cell>
          <cell r="BP11359" t="str">
            <v>Closed</v>
          </cell>
        </row>
        <row r="11360">
          <cell r="I11360" t="str">
            <v>N</v>
          </cell>
          <cell r="AG11360">
            <v>74</v>
          </cell>
          <cell r="AI11360">
            <v>7712</v>
          </cell>
          <cell r="AL11360">
            <v>79.89</v>
          </cell>
          <cell r="AQ11360" t="str">
            <v>D</v>
          </cell>
          <cell r="BM11360" t="str">
            <v>75+</v>
          </cell>
          <cell r="BP11360" t="str">
            <v>Closed</v>
          </cell>
        </row>
        <row r="11361">
          <cell r="I11361" t="str">
            <v>N</v>
          </cell>
          <cell r="AG11361">
            <v>70</v>
          </cell>
          <cell r="AI11361">
            <v>9080</v>
          </cell>
          <cell r="AL11361">
            <v>79.89</v>
          </cell>
          <cell r="AQ11361" t="str">
            <v>E</v>
          </cell>
          <cell r="BM11361" t="str">
            <v>75+</v>
          </cell>
          <cell r="BP11361" t="str">
            <v>Closed</v>
          </cell>
        </row>
        <row r="11362">
          <cell r="I11362" t="str">
            <v>N</v>
          </cell>
          <cell r="AG11362">
            <v>65</v>
          </cell>
          <cell r="AI11362">
            <v>11581</v>
          </cell>
          <cell r="AL11362">
            <v>79.89</v>
          </cell>
          <cell r="BM11362" t="str">
            <v>75+</v>
          </cell>
          <cell r="BP11362" t="str">
            <v>Open</v>
          </cell>
        </row>
        <row r="11363">
          <cell r="I11363" t="str">
            <v>N</v>
          </cell>
          <cell r="AG11363">
            <v>77</v>
          </cell>
          <cell r="AI11363">
            <v>7333</v>
          </cell>
          <cell r="AL11363">
            <v>79.89</v>
          </cell>
          <cell r="AQ11363" t="str">
            <v>D</v>
          </cell>
          <cell r="BM11363" t="str">
            <v>75+</v>
          </cell>
          <cell r="BP11363" t="str">
            <v>Closed</v>
          </cell>
        </row>
        <row r="11364">
          <cell r="I11364" t="str">
            <v>Y</v>
          </cell>
          <cell r="AG11364">
            <v>74</v>
          </cell>
          <cell r="AI11364">
            <v>9661</v>
          </cell>
          <cell r="AL11364">
            <v>79.89</v>
          </cell>
          <cell r="AQ11364" t="str">
            <v>D</v>
          </cell>
          <cell r="BM11364" t="str">
            <v>75+</v>
          </cell>
          <cell r="BP11364" t="str">
            <v>Closed</v>
          </cell>
        </row>
        <row r="11365">
          <cell r="I11365" t="str">
            <v>N</v>
          </cell>
          <cell r="AG11365">
            <v>74</v>
          </cell>
          <cell r="AI11365">
            <v>8480</v>
          </cell>
          <cell r="AL11365">
            <v>79.89</v>
          </cell>
          <cell r="AQ11365" t="str">
            <v>D</v>
          </cell>
          <cell r="BM11365" t="str">
            <v>75+</v>
          </cell>
          <cell r="BP11365" t="str">
            <v>Closed</v>
          </cell>
        </row>
        <row r="11366">
          <cell r="I11366" t="str">
            <v>N</v>
          </cell>
          <cell r="AG11366">
            <v>78</v>
          </cell>
          <cell r="AI11366">
            <v>6800</v>
          </cell>
          <cell r="AL11366">
            <v>79.89</v>
          </cell>
          <cell r="AQ11366" t="str">
            <v>E</v>
          </cell>
          <cell r="BM11366" t="str">
            <v>75+</v>
          </cell>
          <cell r="BP11366" t="str">
            <v>Closed</v>
          </cell>
        </row>
        <row r="11367">
          <cell r="I11367" t="str">
            <v>N</v>
          </cell>
          <cell r="AG11367">
            <v>70</v>
          </cell>
          <cell r="AI11367">
            <v>9765</v>
          </cell>
          <cell r="AL11367">
            <v>79.89</v>
          </cell>
          <cell r="AQ11367" t="str">
            <v>R</v>
          </cell>
          <cell r="BM11367" t="str">
            <v>75+</v>
          </cell>
          <cell r="BP11367" t="str">
            <v>Closed</v>
          </cell>
        </row>
        <row r="11368">
          <cell r="I11368" t="str">
            <v>Y</v>
          </cell>
          <cell r="AG11368">
            <v>73</v>
          </cell>
          <cell r="AI11368">
            <v>8109</v>
          </cell>
          <cell r="AL11368">
            <v>79.89</v>
          </cell>
          <cell r="AQ11368" t="str">
            <v>D</v>
          </cell>
          <cell r="BM11368" t="str">
            <v>75+</v>
          </cell>
          <cell r="BP11368" t="str">
            <v>Closed</v>
          </cell>
        </row>
        <row r="11369">
          <cell r="I11369" t="str">
            <v>N</v>
          </cell>
          <cell r="AG11369">
            <v>69</v>
          </cell>
          <cell r="AI11369">
            <v>10247</v>
          </cell>
          <cell r="AL11369">
            <v>79.89</v>
          </cell>
          <cell r="BM11369" t="str">
            <v>75+</v>
          </cell>
          <cell r="BP11369" t="str">
            <v>Open</v>
          </cell>
        </row>
        <row r="11370">
          <cell r="I11370" t="str">
            <v>N</v>
          </cell>
          <cell r="AG11370">
            <v>65</v>
          </cell>
          <cell r="AI11370">
            <v>11416</v>
          </cell>
          <cell r="AL11370">
            <v>79.89</v>
          </cell>
          <cell r="AQ11370" t="str">
            <v>D</v>
          </cell>
          <cell r="BM11370" t="str">
            <v>75+</v>
          </cell>
          <cell r="BP11370" t="str">
            <v>Closed</v>
          </cell>
        </row>
        <row r="11371">
          <cell r="I11371" t="str">
            <v>N</v>
          </cell>
          <cell r="AG11371">
            <v>68</v>
          </cell>
          <cell r="AI11371">
            <v>10465</v>
          </cell>
          <cell r="AL11371">
            <v>79.89</v>
          </cell>
          <cell r="AQ11371" t="str">
            <v>D</v>
          </cell>
          <cell r="BM11371" t="str">
            <v>75+</v>
          </cell>
          <cell r="BP11371" t="str">
            <v>Closed</v>
          </cell>
        </row>
        <row r="11372">
          <cell r="I11372" t="str">
            <v>N</v>
          </cell>
          <cell r="AG11372">
            <v>65</v>
          </cell>
          <cell r="AI11372">
            <v>11827</v>
          </cell>
          <cell r="AL11372">
            <v>79.900000000000006</v>
          </cell>
          <cell r="BM11372" t="str">
            <v>75+</v>
          </cell>
          <cell r="BP11372" t="str">
            <v>Open</v>
          </cell>
        </row>
        <row r="11373">
          <cell r="I11373" t="str">
            <v>N</v>
          </cell>
          <cell r="AG11373">
            <v>75</v>
          </cell>
          <cell r="AI11373">
            <v>8128</v>
          </cell>
          <cell r="AL11373">
            <v>79.900000000000006</v>
          </cell>
          <cell r="AQ11373" t="str">
            <v>D</v>
          </cell>
          <cell r="BM11373" t="str">
            <v>75+</v>
          </cell>
          <cell r="BP11373" t="str">
            <v>Closed</v>
          </cell>
        </row>
        <row r="11374">
          <cell r="I11374" t="str">
            <v>N</v>
          </cell>
          <cell r="AG11374">
            <v>73</v>
          </cell>
          <cell r="AI11374">
            <v>8314</v>
          </cell>
          <cell r="AL11374">
            <v>79.900000000000006</v>
          </cell>
          <cell r="AQ11374" t="str">
            <v>D</v>
          </cell>
          <cell r="BM11374" t="str">
            <v>75+</v>
          </cell>
          <cell r="BP11374" t="str">
            <v>Closed</v>
          </cell>
        </row>
        <row r="11375">
          <cell r="I11375" t="str">
            <v>N</v>
          </cell>
          <cell r="AG11375">
            <v>71</v>
          </cell>
          <cell r="AI11375">
            <v>9061</v>
          </cell>
          <cell r="AL11375">
            <v>79.900000000000006</v>
          </cell>
          <cell r="AQ11375" t="str">
            <v>E</v>
          </cell>
          <cell r="BM11375" t="str">
            <v>75+</v>
          </cell>
          <cell r="BP11375" t="str">
            <v>Closed</v>
          </cell>
        </row>
        <row r="11376">
          <cell r="I11376" t="str">
            <v>N</v>
          </cell>
          <cell r="AG11376">
            <v>71</v>
          </cell>
          <cell r="AI11376">
            <v>8921</v>
          </cell>
          <cell r="AL11376">
            <v>79.900000000000006</v>
          </cell>
          <cell r="AQ11376" t="str">
            <v>E</v>
          </cell>
          <cell r="BM11376" t="str">
            <v>75+</v>
          </cell>
          <cell r="BP11376" t="str">
            <v>Closed</v>
          </cell>
        </row>
        <row r="11377">
          <cell r="I11377" t="str">
            <v>N</v>
          </cell>
          <cell r="AG11377">
            <v>74</v>
          </cell>
          <cell r="AI11377">
            <v>8022</v>
          </cell>
          <cell r="AL11377">
            <v>79.900000000000006</v>
          </cell>
          <cell r="BM11377" t="str">
            <v>75+</v>
          </cell>
          <cell r="BP11377" t="str">
            <v>Open</v>
          </cell>
        </row>
        <row r="11378">
          <cell r="I11378" t="str">
            <v>Y</v>
          </cell>
          <cell r="AG11378">
            <v>75</v>
          </cell>
          <cell r="AI11378">
            <v>7075</v>
          </cell>
          <cell r="AL11378">
            <v>79.900000000000006</v>
          </cell>
          <cell r="AQ11378" t="str">
            <v>R</v>
          </cell>
          <cell r="BM11378" t="str">
            <v>75+</v>
          </cell>
          <cell r="BP11378" t="str">
            <v>Closed</v>
          </cell>
        </row>
        <row r="11379">
          <cell r="I11379" t="str">
            <v>N</v>
          </cell>
          <cell r="AG11379">
            <v>76</v>
          </cell>
          <cell r="AI11379">
            <v>7290</v>
          </cell>
          <cell r="AL11379">
            <v>79.900000000000006</v>
          </cell>
          <cell r="AQ11379" t="str">
            <v>R</v>
          </cell>
          <cell r="BM11379" t="str">
            <v>75+</v>
          </cell>
          <cell r="BP11379" t="str">
            <v>Closed</v>
          </cell>
        </row>
        <row r="11380">
          <cell r="I11380" t="str">
            <v>N</v>
          </cell>
          <cell r="AG11380">
            <v>79</v>
          </cell>
          <cell r="AI11380">
            <v>5748</v>
          </cell>
          <cell r="AL11380">
            <v>79.900000000000006</v>
          </cell>
          <cell r="AQ11380">
            <v>1</v>
          </cell>
          <cell r="BM11380" t="str">
            <v>75+</v>
          </cell>
          <cell r="BP11380" t="str">
            <v>Closed</v>
          </cell>
        </row>
        <row r="11381">
          <cell r="I11381" t="str">
            <v>N</v>
          </cell>
          <cell r="AG11381">
            <v>67</v>
          </cell>
          <cell r="AI11381">
            <v>11113</v>
          </cell>
          <cell r="AL11381">
            <v>79.91</v>
          </cell>
          <cell r="AQ11381" t="str">
            <v>D</v>
          </cell>
          <cell r="BM11381" t="str">
            <v>75+</v>
          </cell>
          <cell r="BP11381" t="str">
            <v>Closed</v>
          </cell>
        </row>
        <row r="11382">
          <cell r="I11382" t="str">
            <v>N</v>
          </cell>
          <cell r="AG11382">
            <v>75</v>
          </cell>
          <cell r="AI11382">
            <v>7346</v>
          </cell>
          <cell r="AL11382">
            <v>79.91</v>
          </cell>
          <cell r="AQ11382" t="str">
            <v>D</v>
          </cell>
          <cell r="BM11382" t="str">
            <v>75+</v>
          </cell>
          <cell r="BP11382" t="str">
            <v>Closed</v>
          </cell>
        </row>
        <row r="11383">
          <cell r="I11383" t="str">
            <v>N</v>
          </cell>
          <cell r="AG11383">
            <v>68</v>
          </cell>
          <cell r="AI11383">
            <v>9975</v>
          </cell>
          <cell r="AL11383">
            <v>79.91</v>
          </cell>
          <cell r="AQ11383" t="str">
            <v>D</v>
          </cell>
          <cell r="BM11383" t="str">
            <v>75+</v>
          </cell>
          <cell r="BP11383" t="str">
            <v>Closed</v>
          </cell>
        </row>
        <row r="11384">
          <cell r="I11384" t="str">
            <v>N</v>
          </cell>
          <cell r="AG11384">
            <v>69</v>
          </cell>
          <cell r="AI11384">
            <v>9377</v>
          </cell>
          <cell r="AL11384">
            <v>79.91</v>
          </cell>
          <cell r="AQ11384" t="str">
            <v>R</v>
          </cell>
          <cell r="BM11384" t="str">
            <v>75+</v>
          </cell>
          <cell r="BP11384" t="str">
            <v>Closed</v>
          </cell>
        </row>
        <row r="11385">
          <cell r="I11385" t="str">
            <v>N</v>
          </cell>
          <cell r="AG11385">
            <v>67</v>
          </cell>
          <cell r="AI11385">
            <v>10695</v>
          </cell>
          <cell r="AL11385">
            <v>79.91</v>
          </cell>
          <cell r="AQ11385" t="str">
            <v>D</v>
          </cell>
          <cell r="BM11385" t="str">
            <v>75+</v>
          </cell>
          <cell r="BP11385" t="str">
            <v>Closed</v>
          </cell>
        </row>
        <row r="11386">
          <cell r="I11386" t="str">
            <v>Y</v>
          </cell>
          <cell r="AG11386">
            <v>68</v>
          </cell>
          <cell r="AI11386">
            <v>11656</v>
          </cell>
          <cell r="AL11386">
            <v>79.91</v>
          </cell>
          <cell r="AQ11386" t="str">
            <v>D</v>
          </cell>
          <cell r="BM11386" t="str">
            <v>75+</v>
          </cell>
          <cell r="BP11386" t="str">
            <v>Closed</v>
          </cell>
        </row>
        <row r="11387">
          <cell r="I11387" t="str">
            <v>N</v>
          </cell>
          <cell r="AG11387">
            <v>75</v>
          </cell>
          <cell r="AI11387">
            <v>8325</v>
          </cell>
          <cell r="AL11387">
            <v>79.91</v>
          </cell>
          <cell r="AQ11387" t="str">
            <v>D</v>
          </cell>
          <cell r="BM11387" t="str">
            <v>75+</v>
          </cell>
          <cell r="BP11387" t="str">
            <v>Closed</v>
          </cell>
        </row>
        <row r="11388">
          <cell r="I11388" t="str">
            <v>Y</v>
          </cell>
          <cell r="AG11388">
            <v>79</v>
          </cell>
          <cell r="AI11388">
            <v>8205</v>
          </cell>
          <cell r="AL11388">
            <v>79.91</v>
          </cell>
          <cell r="AQ11388" t="str">
            <v>E</v>
          </cell>
          <cell r="BM11388" t="str">
            <v>75+</v>
          </cell>
          <cell r="BP11388" t="str">
            <v>Closed</v>
          </cell>
        </row>
        <row r="11389">
          <cell r="I11389" t="str">
            <v>N</v>
          </cell>
          <cell r="AG11389">
            <v>74</v>
          </cell>
          <cell r="AI11389">
            <v>7255</v>
          </cell>
          <cell r="AL11389">
            <v>79.91</v>
          </cell>
          <cell r="AQ11389" t="str">
            <v>E</v>
          </cell>
          <cell r="BM11389" t="str">
            <v>75+</v>
          </cell>
          <cell r="BP11389" t="str">
            <v>Closed</v>
          </cell>
        </row>
        <row r="11390">
          <cell r="I11390" t="str">
            <v>N</v>
          </cell>
          <cell r="AG11390">
            <v>74</v>
          </cell>
          <cell r="AI11390">
            <v>7771</v>
          </cell>
          <cell r="AL11390">
            <v>79.91</v>
          </cell>
          <cell r="AQ11390" t="str">
            <v>D</v>
          </cell>
          <cell r="BM11390" t="str">
            <v>75+</v>
          </cell>
          <cell r="BP11390" t="str">
            <v>Closed</v>
          </cell>
        </row>
        <row r="11391">
          <cell r="I11391" t="str">
            <v>N</v>
          </cell>
          <cell r="AG11391">
            <v>63</v>
          </cell>
          <cell r="AI11391">
            <v>11493</v>
          </cell>
          <cell r="AL11391">
            <v>79.91</v>
          </cell>
          <cell r="AQ11391" t="str">
            <v>D</v>
          </cell>
          <cell r="BM11391" t="str">
            <v>75+</v>
          </cell>
          <cell r="BP11391" t="str">
            <v>Closed</v>
          </cell>
        </row>
        <row r="11392">
          <cell r="I11392" t="str">
            <v>N</v>
          </cell>
          <cell r="AG11392">
            <v>74</v>
          </cell>
          <cell r="AI11392">
            <v>8274</v>
          </cell>
          <cell r="AL11392">
            <v>79.91</v>
          </cell>
          <cell r="AQ11392" t="str">
            <v>D</v>
          </cell>
          <cell r="BM11392" t="str">
            <v>75+</v>
          </cell>
          <cell r="BP11392" t="str">
            <v>Closed</v>
          </cell>
        </row>
        <row r="11393">
          <cell r="I11393" t="str">
            <v>N</v>
          </cell>
          <cell r="AG11393">
            <v>73</v>
          </cell>
          <cell r="AI11393">
            <v>8506</v>
          </cell>
          <cell r="AL11393">
            <v>79.91</v>
          </cell>
          <cell r="AQ11393">
            <v>1</v>
          </cell>
          <cell r="BM11393" t="str">
            <v>75+</v>
          </cell>
          <cell r="BP11393" t="str">
            <v>Closed</v>
          </cell>
        </row>
        <row r="11394">
          <cell r="I11394" t="str">
            <v>N</v>
          </cell>
          <cell r="AG11394">
            <v>72</v>
          </cell>
          <cell r="AI11394">
            <v>9482</v>
          </cell>
          <cell r="AL11394">
            <v>79.91</v>
          </cell>
          <cell r="AQ11394" t="str">
            <v>R</v>
          </cell>
          <cell r="BM11394" t="str">
            <v>75+</v>
          </cell>
          <cell r="BP11394" t="str">
            <v>Closed</v>
          </cell>
        </row>
        <row r="11395">
          <cell r="I11395" t="str">
            <v>N</v>
          </cell>
          <cell r="AG11395">
            <v>67</v>
          </cell>
          <cell r="AI11395">
            <v>11077</v>
          </cell>
          <cell r="AL11395">
            <v>79.92</v>
          </cell>
          <cell r="AQ11395" t="str">
            <v>R</v>
          </cell>
          <cell r="BM11395" t="str">
            <v>75+</v>
          </cell>
          <cell r="BP11395" t="str">
            <v>Closed</v>
          </cell>
        </row>
        <row r="11396">
          <cell r="I11396" t="str">
            <v>N</v>
          </cell>
          <cell r="AG11396">
            <v>67</v>
          </cell>
          <cell r="AI11396">
            <v>10717</v>
          </cell>
          <cell r="AL11396">
            <v>79.92</v>
          </cell>
          <cell r="AQ11396" t="str">
            <v>R</v>
          </cell>
          <cell r="BM11396" t="str">
            <v>75+</v>
          </cell>
          <cell r="BP11396" t="str">
            <v>Closed</v>
          </cell>
        </row>
        <row r="11397">
          <cell r="I11397" t="str">
            <v>N</v>
          </cell>
          <cell r="AG11397">
            <v>66</v>
          </cell>
          <cell r="AI11397">
            <v>10718</v>
          </cell>
          <cell r="AL11397">
            <v>79.92</v>
          </cell>
          <cell r="AQ11397" t="str">
            <v>D</v>
          </cell>
          <cell r="BM11397" t="str">
            <v>75+</v>
          </cell>
          <cell r="BP11397" t="str">
            <v>Closed</v>
          </cell>
        </row>
        <row r="11398">
          <cell r="I11398" t="str">
            <v>N</v>
          </cell>
          <cell r="AG11398">
            <v>73</v>
          </cell>
          <cell r="AI11398">
            <v>8580</v>
          </cell>
          <cell r="AL11398">
            <v>79.92</v>
          </cell>
          <cell r="AQ11398" t="str">
            <v>E</v>
          </cell>
          <cell r="BM11398" t="str">
            <v>75+</v>
          </cell>
          <cell r="BP11398" t="str">
            <v>Closed</v>
          </cell>
        </row>
        <row r="11399">
          <cell r="I11399" t="str">
            <v>N</v>
          </cell>
          <cell r="AG11399">
            <v>62</v>
          </cell>
          <cell r="AI11399">
            <v>11824</v>
          </cell>
          <cell r="AL11399">
            <v>79.92</v>
          </cell>
          <cell r="AQ11399" t="str">
            <v>R</v>
          </cell>
          <cell r="BM11399" t="str">
            <v>75+</v>
          </cell>
          <cell r="BP11399" t="str">
            <v>Closed</v>
          </cell>
        </row>
        <row r="11400">
          <cell r="I11400" t="str">
            <v>N</v>
          </cell>
          <cell r="AG11400">
            <v>67</v>
          </cell>
          <cell r="AI11400">
            <v>10940</v>
          </cell>
          <cell r="AL11400">
            <v>79.92</v>
          </cell>
          <cell r="BM11400" t="str">
            <v>75+</v>
          </cell>
          <cell r="BP11400" t="str">
            <v>Open</v>
          </cell>
        </row>
        <row r="11401">
          <cell r="I11401" t="str">
            <v>N</v>
          </cell>
          <cell r="AG11401">
            <v>66</v>
          </cell>
          <cell r="AI11401">
            <v>11296</v>
          </cell>
          <cell r="AL11401">
            <v>79.92</v>
          </cell>
          <cell r="AQ11401" t="str">
            <v>R</v>
          </cell>
          <cell r="BM11401" t="str">
            <v>75+</v>
          </cell>
          <cell r="BP11401" t="str">
            <v>Closed</v>
          </cell>
        </row>
        <row r="11402">
          <cell r="I11402" t="str">
            <v>N</v>
          </cell>
          <cell r="AG11402">
            <v>68</v>
          </cell>
          <cell r="AI11402">
            <v>10967</v>
          </cell>
          <cell r="AL11402">
            <v>79.92</v>
          </cell>
          <cell r="BM11402" t="str">
            <v>75+</v>
          </cell>
          <cell r="BP11402" t="str">
            <v>Open</v>
          </cell>
        </row>
        <row r="11403">
          <cell r="I11403" t="str">
            <v>N</v>
          </cell>
          <cell r="AG11403">
            <v>70</v>
          </cell>
          <cell r="AI11403">
            <v>10183</v>
          </cell>
          <cell r="AL11403">
            <v>79.92</v>
          </cell>
          <cell r="AQ11403" t="str">
            <v>R</v>
          </cell>
          <cell r="BM11403" t="str">
            <v>75+</v>
          </cell>
          <cell r="BP11403" t="str">
            <v>Closed</v>
          </cell>
        </row>
        <row r="11404">
          <cell r="I11404" t="str">
            <v>N</v>
          </cell>
          <cell r="AG11404">
            <v>77</v>
          </cell>
          <cell r="AI11404">
            <v>7504</v>
          </cell>
          <cell r="AL11404">
            <v>79.92</v>
          </cell>
          <cell r="AQ11404" t="str">
            <v>R</v>
          </cell>
          <cell r="BM11404" t="str">
            <v>75+</v>
          </cell>
          <cell r="BP11404" t="str">
            <v>Closed</v>
          </cell>
        </row>
        <row r="11405">
          <cell r="I11405" t="str">
            <v>N</v>
          </cell>
          <cell r="AG11405">
            <v>68</v>
          </cell>
          <cell r="AI11405">
            <v>10189</v>
          </cell>
          <cell r="AL11405">
            <v>79.92</v>
          </cell>
          <cell r="AQ11405" t="str">
            <v>D</v>
          </cell>
          <cell r="BM11405" t="str">
            <v>75+</v>
          </cell>
          <cell r="BP11405" t="str">
            <v>Closed</v>
          </cell>
        </row>
        <row r="11406">
          <cell r="I11406" t="str">
            <v>N</v>
          </cell>
          <cell r="AG11406">
            <v>75</v>
          </cell>
          <cell r="AI11406">
            <v>7394</v>
          </cell>
          <cell r="AL11406">
            <v>79.92</v>
          </cell>
          <cell r="AQ11406" t="str">
            <v>D</v>
          </cell>
          <cell r="BM11406" t="str">
            <v>75+</v>
          </cell>
          <cell r="BP11406" t="str">
            <v>Closed</v>
          </cell>
        </row>
        <row r="11407">
          <cell r="I11407" t="str">
            <v>N</v>
          </cell>
          <cell r="AG11407">
            <v>76</v>
          </cell>
          <cell r="AI11407">
            <v>7802</v>
          </cell>
          <cell r="AL11407">
            <v>79.92</v>
          </cell>
          <cell r="AQ11407" t="str">
            <v>E</v>
          </cell>
          <cell r="BM11407" t="str">
            <v>75+</v>
          </cell>
          <cell r="BP11407" t="str">
            <v>Closed</v>
          </cell>
        </row>
        <row r="11408">
          <cell r="I11408" t="str">
            <v>N</v>
          </cell>
          <cell r="AG11408">
            <v>68</v>
          </cell>
          <cell r="AI11408">
            <v>10591</v>
          </cell>
          <cell r="AL11408">
            <v>79.92</v>
          </cell>
          <cell r="BM11408" t="str">
            <v>75+</v>
          </cell>
          <cell r="BP11408" t="str">
            <v>Open</v>
          </cell>
        </row>
        <row r="11409">
          <cell r="I11409" t="str">
            <v>N</v>
          </cell>
          <cell r="AG11409">
            <v>75</v>
          </cell>
          <cell r="AI11409">
            <v>8323</v>
          </cell>
          <cell r="AL11409">
            <v>79.92</v>
          </cell>
          <cell r="AQ11409" t="str">
            <v>E</v>
          </cell>
          <cell r="BM11409" t="str">
            <v>75+</v>
          </cell>
          <cell r="BP11409" t="str">
            <v>Closed</v>
          </cell>
        </row>
        <row r="11410">
          <cell r="I11410" t="str">
            <v>N</v>
          </cell>
          <cell r="AG11410">
            <v>69</v>
          </cell>
          <cell r="AI11410">
            <v>9568</v>
          </cell>
          <cell r="AL11410">
            <v>79.92</v>
          </cell>
          <cell r="AQ11410" t="str">
            <v>D</v>
          </cell>
          <cell r="BM11410" t="str">
            <v>75+</v>
          </cell>
          <cell r="BP11410" t="str">
            <v>Closed</v>
          </cell>
        </row>
        <row r="11411">
          <cell r="I11411" t="str">
            <v>Y</v>
          </cell>
          <cell r="AG11411">
            <v>72</v>
          </cell>
          <cell r="AI11411">
            <v>10544</v>
          </cell>
          <cell r="AL11411">
            <v>79.92</v>
          </cell>
          <cell r="AQ11411" t="str">
            <v>D</v>
          </cell>
          <cell r="BM11411" t="str">
            <v>75+</v>
          </cell>
          <cell r="BP11411" t="str">
            <v>Closed</v>
          </cell>
        </row>
        <row r="11412">
          <cell r="I11412" t="str">
            <v>N</v>
          </cell>
          <cell r="AG11412">
            <v>68</v>
          </cell>
          <cell r="AI11412">
            <v>9773</v>
          </cell>
          <cell r="AL11412">
            <v>79.92</v>
          </cell>
          <cell r="AQ11412" t="str">
            <v>D</v>
          </cell>
          <cell r="BM11412" t="str">
            <v>75+</v>
          </cell>
          <cell r="BP11412" t="str">
            <v>Closed</v>
          </cell>
        </row>
        <row r="11413">
          <cell r="I11413" t="str">
            <v>N</v>
          </cell>
          <cell r="AG11413">
            <v>71</v>
          </cell>
          <cell r="AI11413">
            <v>9584</v>
          </cell>
          <cell r="AL11413">
            <v>79.92</v>
          </cell>
          <cell r="AQ11413" t="str">
            <v>D</v>
          </cell>
          <cell r="BM11413" t="str">
            <v>75+</v>
          </cell>
          <cell r="BP11413" t="str">
            <v>Closed</v>
          </cell>
        </row>
        <row r="11414">
          <cell r="I11414" t="str">
            <v>N</v>
          </cell>
          <cell r="AG11414">
            <v>73</v>
          </cell>
          <cell r="AI11414">
            <v>8903</v>
          </cell>
          <cell r="AL11414">
            <v>79.92</v>
          </cell>
          <cell r="AQ11414" t="str">
            <v>R</v>
          </cell>
          <cell r="BM11414" t="str">
            <v>75+</v>
          </cell>
          <cell r="BP11414" t="str">
            <v>Closed</v>
          </cell>
        </row>
        <row r="11415">
          <cell r="I11415" t="str">
            <v>N</v>
          </cell>
          <cell r="AG11415">
            <v>70</v>
          </cell>
          <cell r="AI11415">
            <v>9164</v>
          </cell>
          <cell r="AL11415">
            <v>79.92</v>
          </cell>
          <cell r="AQ11415" t="str">
            <v>R</v>
          </cell>
          <cell r="BM11415" t="str">
            <v>75+</v>
          </cell>
          <cell r="BP11415" t="str">
            <v>Closed</v>
          </cell>
        </row>
        <row r="11416">
          <cell r="I11416" t="str">
            <v>Y</v>
          </cell>
          <cell r="AG11416">
            <v>77</v>
          </cell>
          <cell r="AI11416">
            <v>6617</v>
          </cell>
          <cell r="AL11416">
            <v>79.92</v>
          </cell>
          <cell r="AQ11416" t="str">
            <v>E</v>
          </cell>
          <cell r="BM11416" t="str">
            <v>75+</v>
          </cell>
          <cell r="BP11416" t="str">
            <v>Closed</v>
          </cell>
        </row>
        <row r="11417">
          <cell r="I11417" t="str">
            <v>N</v>
          </cell>
          <cell r="AG11417">
            <v>63</v>
          </cell>
          <cell r="AI11417">
            <v>11445</v>
          </cell>
          <cell r="AL11417">
            <v>79.930000000000007</v>
          </cell>
          <cell r="BM11417" t="str">
            <v>75+</v>
          </cell>
          <cell r="BP11417" t="str">
            <v>Open</v>
          </cell>
        </row>
        <row r="11418">
          <cell r="I11418" t="str">
            <v>N</v>
          </cell>
          <cell r="AG11418">
            <v>76</v>
          </cell>
          <cell r="AI11418">
            <v>7835</v>
          </cell>
          <cell r="AL11418">
            <v>79.930000000000007</v>
          </cell>
          <cell r="AQ11418" t="str">
            <v>R</v>
          </cell>
          <cell r="BM11418" t="str">
            <v>75+</v>
          </cell>
          <cell r="BP11418" t="str">
            <v>Closed</v>
          </cell>
        </row>
        <row r="11419">
          <cell r="I11419" t="str">
            <v>N</v>
          </cell>
          <cell r="AG11419">
            <v>73</v>
          </cell>
          <cell r="AI11419">
            <v>8532</v>
          </cell>
          <cell r="AL11419">
            <v>79.930000000000007</v>
          </cell>
          <cell r="AQ11419" t="str">
            <v>R</v>
          </cell>
          <cell r="BM11419" t="str">
            <v>75+</v>
          </cell>
          <cell r="BP11419" t="str">
            <v>Closed</v>
          </cell>
        </row>
        <row r="11420">
          <cell r="I11420" t="str">
            <v>N</v>
          </cell>
          <cell r="AG11420">
            <v>69</v>
          </cell>
          <cell r="AI11420">
            <v>10170</v>
          </cell>
          <cell r="AL11420">
            <v>79.930000000000007</v>
          </cell>
          <cell r="BM11420" t="str">
            <v>75+</v>
          </cell>
          <cell r="BP11420" t="str">
            <v>Open</v>
          </cell>
        </row>
        <row r="11421">
          <cell r="I11421" t="str">
            <v>N</v>
          </cell>
          <cell r="AG11421">
            <v>70</v>
          </cell>
          <cell r="AI11421">
            <v>9680</v>
          </cell>
          <cell r="AL11421">
            <v>79.930000000000007</v>
          </cell>
          <cell r="AQ11421" t="str">
            <v>D</v>
          </cell>
          <cell r="BM11421" t="str">
            <v>75+</v>
          </cell>
          <cell r="BP11421" t="str">
            <v>Closed</v>
          </cell>
        </row>
        <row r="11422">
          <cell r="I11422" t="str">
            <v>N</v>
          </cell>
          <cell r="AG11422">
            <v>79</v>
          </cell>
          <cell r="AI11422">
            <v>5908</v>
          </cell>
          <cell r="AL11422">
            <v>79.930000000000007</v>
          </cell>
          <cell r="AQ11422" t="str">
            <v>D</v>
          </cell>
          <cell r="BM11422" t="str">
            <v>75+</v>
          </cell>
          <cell r="BP11422" t="str">
            <v>Closed</v>
          </cell>
        </row>
        <row r="11423">
          <cell r="I11423" t="str">
            <v>N</v>
          </cell>
          <cell r="AG11423">
            <v>69</v>
          </cell>
          <cell r="AI11423">
            <v>10123</v>
          </cell>
          <cell r="AL11423">
            <v>79.930000000000007</v>
          </cell>
          <cell r="AQ11423" t="str">
            <v>D</v>
          </cell>
          <cell r="BM11423" t="str">
            <v>75+</v>
          </cell>
          <cell r="BP11423" t="str">
            <v>Closed</v>
          </cell>
        </row>
        <row r="11424">
          <cell r="I11424" t="str">
            <v>Y</v>
          </cell>
          <cell r="AG11424">
            <v>73</v>
          </cell>
          <cell r="AI11424">
            <v>10412</v>
          </cell>
          <cell r="AL11424">
            <v>79.930000000000007</v>
          </cell>
          <cell r="AQ11424" t="str">
            <v>R</v>
          </cell>
          <cell r="BM11424" t="str">
            <v>75+</v>
          </cell>
          <cell r="BP11424" t="str">
            <v>Closed</v>
          </cell>
        </row>
        <row r="11425">
          <cell r="I11425" t="str">
            <v>N</v>
          </cell>
          <cell r="AG11425">
            <v>63</v>
          </cell>
          <cell r="AI11425">
            <v>11670</v>
          </cell>
          <cell r="AL11425">
            <v>79.930000000000007</v>
          </cell>
          <cell r="BM11425" t="str">
            <v>75+</v>
          </cell>
          <cell r="BP11425" t="str">
            <v>Open</v>
          </cell>
        </row>
        <row r="11426">
          <cell r="I11426" t="str">
            <v>N</v>
          </cell>
          <cell r="AG11426">
            <v>70</v>
          </cell>
          <cell r="AI11426">
            <v>8995</v>
          </cell>
          <cell r="AL11426">
            <v>79.930000000000007</v>
          </cell>
          <cell r="AQ11426" t="str">
            <v>D</v>
          </cell>
          <cell r="BM11426" t="str">
            <v>75+</v>
          </cell>
          <cell r="BP11426" t="str">
            <v>Closed</v>
          </cell>
        </row>
        <row r="11427">
          <cell r="I11427" t="str">
            <v>N</v>
          </cell>
          <cell r="AG11427">
            <v>69</v>
          </cell>
          <cell r="AI11427">
            <v>9097</v>
          </cell>
          <cell r="AL11427">
            <v>79.930000000000007</v>
          </cell>
          <cell r="AQ11427" t="str">
            <v>D</v>
          </cell>
          <cell r="BM11427" t="str">
            <v>75+</v>
          </cell>
          <cell r="BP11427" t="str">
            <v>Closed</v>
          </cell>
        </row>
        <row r="11428">
          <cell r="I11428" t="str">
            <v>N</v>
          </cell>
          <cell r="AG11428">
            <v>73</v>
          </cell>
          <cell r="AI11428">
            <v>8228</v>
          </cell>
          <cell r="AL11428">
            <v>79.930000000000007</v>
          </cell>
          <cell r="AQ11428" t="str">
            <v>E</v>
          </cell>
          <cell r="BM11428" t="str">
            <v>75+</v>
          </cell>
          <cell r="BP11428" t="str">
            <v>Closed</v>
          </cell>
        </row>
        <row r="11429">
          <cell r="I11429" t="str">
            <v>N</v>
          </cell>
          <cell r="AG11429">
            <v>67</v>
          </cell>
          <cell r="AI11429">
            <v>11282</v>
          </cell>
          <cell r="AL11429">
            <v>79.930000000000007</v>
          </cell>
          <cell r="BM11429" t="str">
            <v>75+</v>
          </cell>
          <cell r="BP11429" t="str">
            <v>Open</v>
          </cell>
        </row>
        <row r="11430">
          <cell r="I11430" t="str">
            <v>N</v>
          </cell>
          <cell r="AG11430">
            <v>67</v>
          </cell>
          <cell r="AI11430">
            <v>9865</v>
          </cell>
          <cell r="AL11430">
            <v>79.930000000000007</v>
          </cell>
          <cell r="AQ11430" t="str">
            <v>D</v>
          </cell>
          <cell r="BM11430" t="str">
            <v>75+</v>
          </cell>
          <cell r="BP11430" t="str">
            <v>Closed</v>
          </cell>
        </row>
        <row r="11431">
          <cell r="I11431" t="str">
            <v>N</v>
          </cell>
          <cell r="AG11431">
            <v>74</v>
          </cell>
          <cell r="AI11431">
            <v>7869</v>
          </cell>
          <cell r="AL11431">
            <v>79.930000000000007</v>
          </cell>
          <cell r="AQ11431" t="str">
            <v>E</v>
          </cell>
          <cell r="BM11431" t="str">
            <v>75+</v>
          </cell>
          <cell r="BP11431" t="str">
            <v>Closed</v>
          </cell>
        </row>
        <row r="11432">
          <cell r="I11432" t="str">
            <v>N</v>
          </cell>
          <cell r="AG11432">
            <v>68</v>
          </cell>
          <cell r="AI11432">
            <v>9836</v>
          </cell>
          <cell r="AL11432">
            <v>79.930000000000007</v>
          </cell>
          <cell r="AQ11432" t="str">
            <v>D</v>
          </cell>
          <cell r="BM11432" t="str">
            <v>75+</v>
          </cell>
          <cell r="BP11432" t="str">
            <v>Closed</v>
          </cell>
        </row>
        <row r="11433">
          <cell r="I11433" t="str">
            <v>N</v>
          </cell>
          <cell r="AG11433">
            <v>70</v>
          </cell>
          <cell r="AI11433">
            <v>9964</v>
          </cell>
          <cell r="AL11433">
            <v>79.94</v>
          </cell>
          <cell r="AQ11433" t="str">
            <v>D</v>
          </cell>
          <cell r="BM11433" t="str">
            <v>75+</v>
          </cell>
          <cell r="BP11433" t="str">
            <v>Closed</v>
          </cell>
        </row>
        <row r="11434">
          <cell r="I11434" t="str">
            <v>N</v>
          </cell>
          <cell r="AG11434">
            <v>69</v>
          </cell>
          <cell r="AI11434">
            <v>10036</v>
          </cell>
          <cell r="AL11434">
            <v>79.94</v>
          </cell>
          <cell r="AQ11434" t="str">
            <v>D</v>
          </cell>
          <cell r="BM11434" t="str">
            <v>75+</v>
          </cell>
          <cell r="BP11434" t="str">
            <v>Closed</v>
          </cell>
        </row>
        <row r="11435">
          <cell r="I11435" t="str">
            <v>N</v>
          </cell>
          <cell r="AG11435">
            <v>76</v>
          </cell>
          <cell r="AI11435">
            <v>7490</v>
          </cell>
          <cell r="AL11435">
            <v>79.94</v>
          </cell>
          <cell r="AQ11435" t="str">
            <v>D</v>
          </cell>
          <cell r="BM11435" t="str">
            <v>75+</v>
          </cell>
          <cell r="BP11435" t="str">
            <v>Closed</v>
          </cell>
        </row>
        <row r="11436">
          <cell r="I11436" t="str">
            <v>N</v>
          </cell>
          <cell r="AG11436">
            <v>68</v>
          </cell>
          <cell r="AI11436">
            <v>10272</v>
          </cell>
          <cell r="AL11436">
            <v>79.94</v>
          </cell>
          <cell r="AQ11436" t="str">
            <v>E</v>
          </cell>
          <cell r="BM11436" t="str">
            <v>75+</v>
          </cell>
          <cell r="BP11436" t="str">
            <v>Closed</v>
          </cell>
        </row>
        <row r="11437">
          <cell r="I11437" t="str">
            <v>N</v>
          </cell>
          <cell r="AG11437">
            <v>69</v>
          </cell>
          <cell r="AI11437">
            <v>10698</v>
          </cell>
          <cell r="AL11437">
            <v>79.94</v>
          </cell>
          <cell r="BM11437" t="str">
            <v>75+</v>
          </cell>
          <cell r="BP11437" t="str">
            <v>Open</v>
          </cell>
        </row>
        <row r="11438">
          <cell r="I11438" t="str">
            <v>N</v>
          </cell>
          <cell r="AG11438">
            <v>76</v>
          </cell>
          <cell r="AI11438">
            <v>7416</v>
          </cell>
          <cell r="AL11438">
            <v>79.94</v>
          </cell>
          <cell r="AQ11438" t="str">
            <v>E</v>
          </cell>
          <cell r="BM11438" t="str">
            <v>75+</v>
          </cell>
          <cell r="BP11438" t="str">
            <v>Closed</v>
          </cell>
        </row>
        <row r="11439">
          <cell r="I11439" t="str">
            <v>N</v>
          </cell>
          <cell r="AG11439">
            <v>68</v>
          </cell>
          <cell r="AI11439">
            <v>10121</v>
          </cell>
          <cell r="AL11439">
            <v>79.94</v>
          </cell>
          <cell r="AQ11439" t="str">
            <v>R</v>
          </cell>
          <cell r="BM11439" t="str">
            <v>75+</v>
          </cell>
          <cell r="BP11439" t="str">
            <v>Closed</v>
          </cell>
        </row>
        <row r="11440">
          <cell r="I11440" t="str">
            <v>N</v>
          </cell>
          <cell r="AG11440">
            <v>77</v>
          </cell>
          <cell r="AI11440">
            <v>7363</v>
          </cell>
          <cell r="AL11440">
            <v>79.94</v>
          </cell>
          <cell r="AQ11440" t="str">
            <v>E</v>
          </cell>
          <cell r="BM11440" t="str">
            <v>75+</v>
          </cell>
          <cell r="BP11440" t="str">
            <v>Closed</v>
          </cell>
        </row>
        <row r="11441">
          <cell r="I11441" t="str">
            <v>N</v>
          </cell>
          <cell r="AG11441">
            <v>75</v>
          </cell>
          <cell r="AI11441">
            <v>8191</v>
          </cell>
          <cell r="AL11441">
            <v>79.94</v>
          </cell>
          <cell r="AQ11441" t="str">
            <v>E</v>
          </cell>
          <cell r="BM11441" t="str">
            <v>75+</v>
          </cell>
          <cell r="BP11441" t="str">
            <v>Closed</v>
          </cell>
        </row>
        <row r="11442">
          <cell r="I11442" t="str">
            <v>N</v>
          </cell>
          <cell r="AG11442">
            <v>75</v>
          </cell>
          <cell r="AI11442">
            <v>7232</v>
          </cell>
          <cell r="AL11442">
            <v>79.94</v>
          </cell>
          <cell r="AQ11442" t="str">
            <v>R</v>
          </cell>
          <cell r="BM11442" t="str">
            <v>75+</v>
          </cell>
          <cell r="BP11442" t="str">
            <v>Closed</v>
          </cell>
        </row>
        <row r="11443">
          <cell r="I11443" t="str">
            <v>N</v>
          </cell>
          <cell r="AG11443">
            <v>67</v>
          </cell>
          <cell r="AI11443">
            <v>10775</v>
          </cell>
          <cell r="AL11443">
            <v>79.94</v>
          </cell>
          <cell r="BM11443" t="str">
            <v>75+</v>
          </cell>
          <cell r="BP11443" t="str">
            <v>Open</v>
          </cell>
        </row>
        <row r="11444">
          <cell r="I11444" t="str">
            <v>N</v>
          </cell>
          <cell r="AG11444">
            <v>79</v>
          </cell>
          <cell r="AI11444">
            <v>7100</v>
          </cell>
          <cell r="AL11444">
            <v>79.95</v>
          </cell>
          <cell r="AQ11444" t="str">
            <v>E</v>
          </cell>
          <cell r="BM11444" t="str">
            <v>75+</v>
          </cell>
          <cell r="BP11444" t="str">
            <v>Closed</v>
          </cell>
        </row>
        <row r="11445">
          <cell r="I11445" t="str">
            <v>N</v>
          </cell>
          <cell r="AG11445">
            <v>70</v>
          </cell>
          <cell r="AI11445">
            <v>8847</v>
          </cell>
          <cell r="AL11445">
            <v>79.95</v>
          </cell>
          <cell r="AQ11445">
            <v>1</v>
          </cell>
          <cell r="BM11445" t="str">
            <v>75+</v>
          </cell>
          <cell r="BP11445" t="str">
            <v>Closed</v>
          </cell>
        </row>
        <row r="11446">
          <cell r="I11446" t="str">
            <v>Y</v>
          </cell>
          <cell r="AG11446">
            <v>77</v>
          </cell>
          <cell r="AI11446">
            <v>7095</v>
          </cell>
          <cell r="AL11446">
            <v>79.95</v>
          </cell>
          <cell r="AQ11446" t="str">
            <v>R</v>
          </cell>
          <cell r="BM11446" t="str">
            <v>75+</v>
          </cell>
          <cell r="BP11446" t="str">
            <v>Closed</v>
          </cell>
        </row>
        <row r="11447">
          <cell r="I11447" t="str">
            <v>N</v>
          </cell>
          <cell r="AG11447">
            <v>66</v>
          </cell>
          <cell r="AI11447">
            <v>10955</v>
          </cell>
          <cell r="AL11447">
            <v>79.95</v>
          </cell>
          <cell r="AQ11447" t="str">
            <v>D</v>
          </cell>
          <cell r="BM11447" t="str">
            <v>75+</v>
          </cell>
          <cell r="BP11447" t="str">
            <v>Closed</v>
          </cell>
        </row>
        <row r="11448">
          <cell r="I11448" t="str">
            <v>Y</v>
          </cell>
          <cell r="AG11448">
            <v>75</v>
          </cell>
          <cell r="AI11448">
            <v>9547</v>
          </cell>
          <cell r="AL11448">
            <v>79.95</v>
          </cell>
          <cell r="AQ11448" t="str">
            <v>D</v>
          </cell>
          <cell r="BM11448" t="str">
            <v>75+</v>
          </cell>
          <cell r="BP11448" t="str">
            <v>Closed</v>
          </cell>
        </row>
        <row r="11449">
          <cell r="I11449" t="str">
            <v>N</v>
          </cell>
          <cell r="AG11449">
            <v>66</v>
          </cell>
          <cell r="AI11449">
            <v>11027</v>
          </cell>
          <cell r="AL11449">
            <v>79.95</v>
          </cell>
          <cell r="AQ11449" t="str">
            <v>D</v>
          </cell>
          <cell r="BM11449" t="str">
            <v>75+</v>
          </cell>
          <cell r="BP11449" t="str">
            <v>Closed</v>
          </cell>
        </row>
        <row r="11450">
          <cell r="I11450" t="str">
            <v>N</v>
          </cell>
          <cell r="AG11450">
            <v>71</v>
          </cell>
          <cell r="AI11450">
            <v>9474</v>
          </cell>
          <cell r="AL11450">
            <v>79.95</v>
          </cell>
          <cell r="BM11450" t="str">
            <v>75+</v>
          </cell>
          <cell r="BP11450" t="str">
            <v>Closed</v>
          </cell>
        </row>
        <row r="11451">
          <cell r="I11451" t="str">
            <v>N</v>
          </cell>
          <cell r="AG11451">
            <v>77</v>
          </cell>
          <cell r="AI11451">
            <v>7078</v>
          </cell>
          <cell r="AL11451">
            <v>79.95</v>
          </cell>
          <cell r="AQ11451" t="str">
            <v>D</v>
          </cell>
          <cell r="BM11451" t="str">
            <v>75+</v>
          </cell>
          <cell r="BP11451" t="str">
            <v>Closed</v>
          </cell>
        </row>
        <row r="11452">
          <cell r="I11452" t="str">
            <v>N</v>
          </cell>
          <cell r="AG11452">
            <v>66</v>
          </cell>
          <cell r="AI11452">
            <v>10819</v>
          </cell>
          <cell r="AL11452">
            <v>79.95</v>
          </cell>
          <cell r="AQ11452" t="str">
            <v>D</v>
          </cell>
          <cell r="BM11452" t="str">
            <v>75+</v>
          </cell>
          <cell r="BP11452" t="str">
            <v>Closed</v>
          </cell>
        </row>
        <row r="11453">
          <cell r="I11453" t="str">
            <v>N</v>
          </cell>
          <cell r="AG11453">
            <v>69</v>
          </cell>
          <cell r="AI11453">
            <v>10681</v>
          </cell>
          <cell r="AL11453">
            <v>79.95</v>
          </cell>
          <cell r="AQ11453" t="str">
            <v>E</v>
          </cell>
          <cell r="BM11453" t="str">
            <v>75+</v>
          </cell>
          <cell r="BP11453" t="str">
            <v>Closed</v>
          </cell>
        </row>
        <row r="11454">
          <cell r="I11454" t="str">
            <v>N</v>
          </cell>
          <cell r="AG11454">
            <v>71</v>
          </cell>
          <cell r="AI11454">
            <v>9489</v>
          </cell>
          <cell r="AL11454">
            <v>79.95</v>
          </cell>
          <cell r="AQ11454" t="str">
            <v>E</v>
          </cell>
          <cell r="BM11454" t="str">
            <v>75+</v>
          </cell>
          <cell r="BP11454" t="str">
            <v>Closed</v>
          </cell>
        </row>
        <row r="11455">
          <cell r="I11455" t="str">
            <v>N</v>
          </cell>
          <cell r="AG11455">
            <v>70</v>
          </cell>
          <cell r="AI11455">
            <v>9749</v>
          </cell>
          <cell r="AL11455">
            <v>79.95</v>
          </cell>
          <cell r="AQ11455" t="str">
            <v>D</v>
          </cell>
          <cell r="BM11455" t="str">
            <v>75+</v>
          </cell>
          <cell r="BP11455" t="str">
            <v>Closed</v>
          </cell>
        </row>
        <row r="11456">
          <cell r="I11456" t="str">
            <v>N</v>
          </cell>
          <cell r="AG11456">
            <v>72</v>
          </cell>
          <cell r="AI11456">
            <v>8368</v>
          </cell>
          <cell r="AL11456">
            <v>79.95</v>
          </cell>
          <cell r="AQ11456" t="str">
            <v>E</v>
          </cell>
          <cell r="BM11456" t="str">
            <v>75+</v>
          </cell>
          <cell r="BP11456" t="str">
            <v>Closed</v>
          </cell>
        </row>
        <row r="11457">
          <cell r="I11457" t="str">
            <v>Y</v>
          </cell>
          <cell r="AG11457">
            <v>68</v>
          </cell>
          <cell r="AI11457">
            <v>10282</v>
          </cell>
          <cell r="AL11457">
            <v>79.95</v>
          </cell>
          <cell r="AQ11457" t="str">
            <v>D</v>
          </cell>
          <cell r="BM11457" t="str">
            <v>75+</v>
          </cell>
          <cell r="BP11457" t="str">
            <v>Closed</v>
          </cell>
        </row>
        <row r="11458">
          <cell r="I11458" t="str">
            <v>N</v>
          </cell>
          <cell r="AG11458">
            <v>65</v>
          </cell>
          <cell r="AI11458">
            <v>11033</v>
          </cell>
          <cell r="AL11458">
            <v>79.95</v>
          </cell>
          <cell r="AQ11458" t="str">
            <v>D</v>
          </cell>
          <cell r="BM11458" t="str">
            <v>75+</v>
          </cell>
          <cell r="BP11458" t="str">
            <v>Closed</v>
          </cell>
        </row>
        <row r="11459">
          <cell r="I11459" t="str">
            <v>N</v>
          </cell>
          <cell r="AG11459">
            <v>73</v>
          </cell>
          <cell r="AI11459">
            <v>8820</v>
          </cell>
          <cell r="AL11459">
            <v>79.95</v>
          </cell>
          <cell r="AQ11459" t="str">
            <v>D</v>
          </cell>
          <cell r="BM11459" t="str">
            <v>75+</v>
          </cell>
          <cell r="BP11459" t="str">
            <v>Closed</v>
          </cell>
        </row>
        <row r="11460">
          <cell r="I11460" t="str">
            <v>N</v>
          </cell>
          <cell r="AG11460">
            <v>73</v>
          </cell>
          <cell r="AI11460">
            <v>8352</v>
          </cell>
          <cell r="AL11460">
            <v>79.959999999999994</v>
          </cell>
          <cell r="AQ11460" t="str">
            <v>E</v>
          </cell>
          <cell r="BM11460" t="str">
            <v>75+</v>
          </cell>
          <cell r="BP11460" t="str">
            <v>Closed</v>
          </cell>
        </row>
        <row r="11461">
          <cell r="I11461" t="str">
            <v>N</v>
          </cell>
          <cell r="AG11461">
            <v>67</v>
          </cell>
          <cell r="AI11461">
            <v>10377</v>
          </cell>
          <cell r="AL11461">
            <v>79.959999999999994</v>
          </cell>
          <cell r="AQ11461" t="str">
            <v>D</v>
          </cell>
          <cell r="BM11461" t="str">
            <v>75+</v>
          </cell>
          <cell r="BP11461" t="str">
            <v>Closed</v>
          </cell>
        </row>
        <row r="11462">
          <cell r="I11462" t="str">
            <v>N</v>
          </cell>
          <cell r="AG11462">
            <v>66</v>
          </cell>
          <cell r="AI11462">
            <v>11231</v>
          </cell>
          <cell r="AL11462">
            <v>79.959999999999994</v>
          </cell>
          <cell r="BM11462" t="str">
            <v>75+</v>
          </cell>
          <cell r="BP11462" t="str">
            <v>Open</v>
          </cell>
        </row>
        <row r="11463">
          <cell r="I11463" t="str">
            <v>N</v>
          </cell>
          <cell r="AG11463">
            <v>75</v>
          </cell>
          <cell r="AI11463">
            <v>8460</v>
          </cell>
          <cell r="AL11463">
            <v>79.959999999999994</v>
          </cell>
          <cell r="AQ11463">
            <v>1</v>
          </cell>
          <cell r="BM11463" t="str">
            <v>75+</v>
          </cell>
          <cell r="BP11463" t="str">
            <v>Closed</v>
          </cell>
        </row>
        <row r="11464">
          <cell r="I11464" t="str">
            <v>N</v>
          </cell>
          <cell r="AG11464">
            <v>65</v>
          </cell>
          <cell r="AI11464">
            <v>11188</v>
          </cell>
          <cell r="AL11464">
            <v>79.959999999999994</v>
          </cell>
          <cell r="BM11464" t="str">
            <v>75+</v>
          </cell>
          <cell r="BP11464" t="str">
            <v>Open</v>
          </cell>
        </row>
        <row r="11465">
          <cell r="I11465" t="str">
            <v>N</v>
          </cell>
          <cell r="AG11465">
            <v>68</v>
          </cell>
          <cell r="AI11465">
            <v>10641</v>
          </cell>
          <cell r="AL11465">
            <v>79.959999999999994</v>
          </cell>
          <cell r="AQ11465" t="str">
            <v>D</v>
          </cell>
          <cell r="BM11465" t="str">
            <v>75+</v>
          </cell>
          <cell r="BP11465" t="str">
            <v>Closed</v>
          </cell>
        </row>
        <row r="11466">
          <cell r="I11466" t="str">
            <v>N</v>
          </cell>
          <cell r="AG11466">
            <v>71</v>
          </cell>
          <cell r="AI11466">
            <v>8837</v>
          </cell>
          <cell r="AL11466">
            <v>79.959999999999994</v>
          </cell>
          <cell r="AQ11466" t="str">
            <v>E</v>
          </cell>
          <cell r="BM11466" t="str">
            <v>75+</v>
          </cell>
          <cell r="BP11466" t="str">
            <v>Closed</v>
          </cell>
        </row>
        <row r="11467">
          <cell r="I11467" t="str">
            <v>N</v>
          </cell>
          <cell r="AG11467">
            <v>67</v>
          </cell>
          <cell r="AI11467">
            <v>10794</v>
          </cell>
          <cell r="AL11467">
            <v>79.959999999999994</v>
          </cell>
          <cell r="BM11467" t="str">
            <v>75+</v>
          </cell>
          <cell r="BP11467" t="str">
            <v>Open</v>
          </cell>
        </row>
        <row r="11468">
          <cell r="I11468" t="str">
            <v>N</v>
          </cell>
          <cell r="AG11468">
            <v>72</v>
          </cell>
          <cell r="AI11468">
            <v>8782</v>
          </cell>
          <cell r="AL11468">
            <v>79.959999999999994</v>
          </cell>
          <cell r="AQ11468" t="str">
            <v>E</v>
          </cell>
          <cell r="BM11468" t="str">
            <v>75+</v>
          </cell>
          <cell r="BP11468" t="str">
            <v>Closed</v>
          </cell>
        </row>
        <row r="11469">
          <cell r="I11469" t="str">
            <v>N</v>
          </cell>
          <cell r="AG11469">
            <v>66</v>
          </cell>
          <cell r="AI11469">
            <v>10690</v>
          </cell>
          <cell r="AL11469">
            <v>79.959999999999994</v>
          </cell>
          <cell r="AQ11469" t="str">
            <v>D</v>
          </cell>
          <cell r="BM11469" t="str">
            <v>75+</v>
          </cell>
          <cell r="BP11469" t="str">
            <v>Closed</v>
          </cell>
        </row>
        <row r="11470">
          <cell r="I11470" t="str">
            <v>N</v>
          </cell>
          <cell r="AG11470">
            <v>79</v>
          </cell>
          <cell r="AI11470">
            <v>5560</v>
          </cell>
          <cell r="AL11470">
            <v>79.959999999999994</v>
          </cell>
          <cell r="AQ11470" t="str">
            <v>R</v>
          </cell>
          <cell r="BM11470" t="str">
            <v>75+</v>
          </cell>
          <cell r="BP11470" t="str">
            <v>Closed</v>
          </cell>
        </row>
        <row r="11471">
          <cell r="I11471" t="str">
            <v>N</v>
          </cell>
          <cell r="AG11471">
            <v>75</v>
          </cell>
          <cell r="AI11471">
            <v>8185</v>
          </cell>
          <cell r="AL11471">
            <v>79.959999999999994</v>
          </cell>
          <cell r="AQ11471" t="str">
            <v>D</v>
          </cell>
          <cell r="BM11471" t="str">
            <v>75+</v>
          </cell>
          <cell r="BP11471" t="str">
            <v>Closed</v>
          </cell>
        </row>
        <row r="11472">
          <cell r="I11472" t="str">
            <v>N</v>
          </cell>
          <cell r="AG11472">
            <v>77</v>
          </cell>
          <cell r="AI11472">
            <v>7245</v>
          </cell>
          <cell r="AL11472">
            <v>79.959999999999994</v>
          </cell>
          <cell r="AQ11472">
            <v>1</v>
          </cell>
          <cell r="BM11472" t="str">
            <v>75+</v>
          </cell>
          <cell r="BP11472" t="str">
            <v>Closed</v>
          </cell>
        </row>
        <row r="11473">
          <cell r="I11473" t="str">
            <v>N</v>
          </cell>
          <cell r="AG11473">
            <v>76</v>
          </cell>
          <cell r="AI11473">
            <v>6866</v>
          </cell>
          <cell r="AL11473">
            <v>79.959999999999994</v>
          </cell>
          <cell r="AQ11473" t="str">
            <v>D</v>
          </cell>
          <cell r="BM11473" t="str">
            <v>75+</v>
          </cell>
          <cell r="BP11473" t="str">
            <v>Closed</v>
          </cell>
        </row>
        <row r="11474">
          <cell r="I11474" t="str">
            <v>N</v>
          </cell>
          <cell r="AG11474">
            <v>66</v>
          </cell>
          <cell r="AI11474">
            <v>11740</v>
          </cell>
          <cell r="AL11474">
            <v>79.959999999999994</v>
          </cell>
          <cell r="BM11474" t="str">
            <v>75+</v>
          </cell>
          <cell r="BP11474" t="str">
            <v>Open</v>
          </cell>
        </row>
        <row r="11475">
          <cell r="I11475" t="str">
            <v>N</v>
          </cell>
          <cell r="AG11475">
            <v>66</v>
          </cell>
          <cell r="AI11475">
            <v>10161</v>
          </cell>
          <cell r="AL11475">
            <v>79.959999999999994</v>
          </cell>
          <cell r="AQ11475" t="str">
            <v>D</v>
          </cell>
          <cell r="BM11475" t="str">
            <v>75+</v>
          </cell>
          <cell r="BP11475" t="str">
            <v>Closed</v>
          </cell>
        </row>
        <row r="11476">
          <cell r="I11476" t="str">
            <v>N</v>
          </cell>
          <cell r="AG11476">
            <v>74</v>
          </cell>
          <cell r="AI11476">
            <v>8051</v>
          </cell>
          <cell r="AL11476">
            <v>79.959999999999994</v>
          </cell>
          <cell r="AQ11476" t="str">
            <v>D</v>
          </cell>
          <cell r="BM11476" t="str">
            <v>75+</v>
          </cell>
          <cell r="BP11476" t="str">
            <v>Closed</v>
          </cell>
        </row>
        <row r="11477">
          <cell r="I11477" t="str">
            <v>N</v>
          </cell>
          <cell r="AG11477">
            <v>75</v>
          </cell>
          <cell r="AI11477">
            <v>7536</v>
          </cell>
          <cell r="AL11477">
            <v>79.97</v>
          </cell>
          <cell r="AQ11477" t="str">
            <v>D</v>
          </cell>
          <cell r="BM11477" t="str">
            <v>75+</v>
          </cell>
          <cell r="BP11477" t="str">
            <v>Closed</v>
          </cell>
        </row>
        <row r="11478">
          <cell r="I11478" t="str">
            <v>N</v>
          </cell>
          <cell r="AG11478">
            <v>72</v>
          </cell>
          <cell r="AI11478">
            <v>9072</v>
          </cell>
          <cell r="AL11478">
            <v>79.97</v>
          </cell>
          <cell r="AQ11478" t="str">
            <v>D</v>
          </cell>
          <cell r="BM11478" t="str">
            <v>75+</v>
          </cell>
          <cell r="BP11478" t="str">
            <v>Closed</v>
          </cell>
        </row>
        <row r="11479">
          <cell r="I11479" t="str">
            <v>N</v>
          </cell>
          <cell r="AG11479">
            <v>66</v>
          </cell>
          <cell r="AI11479">
            <v>11331</v>
          </cell>
          <cell r="AL11479">
            <v>79.97</v>
          </cell>
          <cell r="BM11479" t="str">
            <v>75+</v>
          </cell>
          <cell r="BP11479" t="str">
            <v>Open</v>
          </cell>
        </row>
        <row r="11480">
          <cell r="I11480" t="str">
            <v>N</v>
          </cell>
          <cell r="AG11480">
            <v>75</v>
          </cell>
          <cell r="AI11480">
            <v>7151</v>
          </cell>
          <cell r="AL11480">
            <v>79.97</v>
          </cell>
          <cell r="AQ11480" t="str">
            <v>D</v>
          </cell>
          <cell r="BM11480" t="str">
            <v>75+</v>
          </cell>
          <cell r="BP11480" t="str">
            <v>Closed</v>
          </cell>
        </row>
        <row r="11481">
          <cell r="I11481" t="str">
            <v>N</v>
          </cell>
          <cell r="AG11481">
            <v>75</v>
          </cell>
          <cell r="AI11481">
            <v>7693</v>
          </cell>
          <cell r="AL11481">
            <v>79.97</v>
          </cell>
          <cell r="AQ11481" t="str">
            <v>D</v>
          </cell>
          <cell r="BM11481" t="str">
            <v>75+</v>
          </cell>
          <cell r="BP11481" t="str">
            <v>Closed</v>
          </cell>
        </row>
        <row r="11482">
          <cell r="I11482" t="str">
            <v>N</v>
          </cell>
          <cell r="AG11482">
            <v>70</v>
          </cell>
          <cell r="AI11482">
            <v>9295</v>
          </cell>
          <cell r="AL11482">
            <v>79.97</v>
          </cell>
          <cell r="AQ11482" t="str">
            <v>R</v>
          </cell>
          <cell r="BM11482" t="str">
            <v>75+</v>
          </cell>
          <cell r="BP11482" t="str">
            <v>Closed</v>
          </cell>
        </row>
        <row r="11483">
          <cell r="I11483" t="str">
            <v>N</v>
          </cell>
          <cell r="AG11483">
            <v>67</v>
          </cell>
          <cell r="AI11483">
            <v>10836</v>
          </cell>
          <cell r="AL11483">
            <v>79.97</v>
          </cell>
          <cell r="AQ11483" t="str">
            <v>D</v>
          </cell>
          <cell r="BM11483" t="str">
            <v>75+</v>
          </cell>
          <cell r="BP11483" t="str">
            <v>Closed</v>
          </cell>
        </row>
        <row r="11484">
          <cell r="I11484" t="str">
            <v>N</v>
          </cell>
          <cell r="AG11484">
            <v>74</v>
          </cell>
          <cell r="AI11484">
            <v>8697</v>
          </cell>
          <cell r="AL11484">
            <v>79.97</v>
          </cell>
          <cell r="AQ11484" t="str">
            <v>D</v>
          </cell>
          <cell r="BM11484" t="str">
            <v>75+</v>
          </cell>
          <cell r="BP11484" t="str">
            <v>Closed</v>
          </cell>
        </row>
        <row r="11485">
          <cell r="I11485" t="str">
            <v>N</v>
          </cell>
          <cell r="AG11485">
            <v>71</v>
          </cell>
          <cell r="AI11485">
            <v>9449</v>
          </cell>
          <cell r="AL11485">
            <v>79.97</v>
          </cell>
          <cell r="AQ11485" t="str">
            <v>R</v>
          </cell>
          <cell r="BM11485" t="str">
            <v>75+</v>
          </cell>
          <cell r="BP11485" t="str">
            <v>Closed</v>
          </cell>
        </row>
        <row r="11486">
          <cell r="I11486" t="str">
            <v>N</v>
          </cell>
          <cell r="AG11486">
            <v>74</v>
          </cell>
          <cell r="AI11486">
            <v>8591</v>
          </cell>
          <cell r="AL11486">
            <v>79.97</v>
          </cell>
          <cell r="AQ11486" t="str">
            <v>E</v>
          </cell>
          <cell r="BM11486" t="str">
            <v>75+</v>
          </cell>
          <cell r="BP11486" t="str">
            <v>Closed</v>
          </cell>
        </row>
        <row r="11487">
          <cell r="I11487" t="str">
            <v>Y</v>
          </cell>
          <cell r="AG11487">
            <v>69</v>
          </cell>
          <cell r="AI11487">
            <v>11889</v>
          </cell>
          <cell r="AL11487">
            <v>79.97</v>
          </cell>
          <cell r="BM11487" t="str">
            <v>75+</v>
          </cell>
          <cell r="BP11487" t="str">
            <v>Open</v>
          </cell>
        </row>
        <row r="11488">
          <cell r="I11488" t="str">
            <v>N</v>
          </cell>
          <cell r="AG11488">
            <v>70</v>
          </cell>
          <cell r="AI11488">
            <v>9430</v>
          </cell>
          <cell r="AL11488">
            <v>79.97</v>
          </cell>
          <cell r="AQ11488" t="str">
            <v>R</v>
          </cell>
          <cell r="BM11488" t="str">
            <v>75+</v>
          </cell>
          <cell r="BP11488" t="str">
            <v>Closed</v>
          </cell>
        </row>
        <row r="11489">
          <cell r="I11489" t="str">
            <v>N</v>
          </cell>
          <cell r="AG11489">
            <v>65</v>
          </cell>
          <cell r="AI11489">
            <v>11268</v>
          </cell>
          <cell r="AL11489">
            <v>79.97</v>
          </cell>
          <cell r="BM11489" t="str">
            <v>75+</v>
          </cell>
          <cell r="BP11489" t="str">
            <v>Open</v>
          </cell>
        </row>
        <row r="11490">
          <cell r="I11490" t="str">
            <v>N</v>
          </cell>
          <cell r="AG11490">
            <v>70</v>
          </cell>
          <cell r="AI11490">
            <v>9191</v>
          </cell>
          <cell r="AL11490">
            <v>79.97</v>
          </cell>
          <cell r="AQ11490" t="str">
            <v>R</v>
          </cell>
          <cell r="BM11490" t="str">
            <v>75+</v>
          </cell>
          <cell r="BP11490" t="str">
            <v>Closed</v>
          </cell>
        </row>
        <row r="11491">
          <cell r="I11491" t="str">
            <v>N</v>
          </cell>
          <cell r="AG11491">
            <v>66</v>
          </cell>
          <cell r="AI11491">
            <v>10929</v>
          </cell>
          <cell r="AL11491">
            <v>79.97</v>
          </cell>
          <cell r="BM11491" t="str">
            <v>75+</v>
          </cell>
          <cell r="BP11491" t="str">
            <v>Open</v>
          </cell>
        </row>
        <row r="11492">
          <cell r="I11492" t="str">
            <v>N</v>
          </cell>
          <cell r="AG11492">
            <v>79</v>
          </cell>
          <cell r="AI11492">
            <v>5487</v>
          </cell>
          <cell r="AL11492">
            <v>79.98</v>
          </cell>
          <cell r="AQ11492" t="str">
            <v>E</v>
          </cell>
          <cell r="BM11492" t="str">
            <v>75+</v>
          </cell>
          <cell r="BP11492" t="str">
            <v>Closed</v>
          </cell>
        </row>
        <row r="11493">
          <cell r="I11493" t="str">
            <v>N</v>
          </cell>
          <cell r="AG11493">
            <v>73</v>
          </cell>
          <cell r="AI11493">
            <v>8376</v>
          </cell>
          <cell r="AL11493">
            <v>79.98</v>
          </cell>
          <cell r="AQ11493" t="str">
            <v>D</v>
          </cell>
          <cell r="BM11493" t="str">
            <v>75+</v>
          </cell>
          <cell r="BP11493" t="str">
            <v>Closed</v>
          </cell>
        </row>
        <row r="11494">
          <cell r="I11494" t="str">
            <v>N</v>
          </cell>
          <cell r="AG11494">
            <v>72</v>
          </cell>
          <cell r="AI11494">
            <v>9436</v>
          </cell>
          <cell r="AL11494">
            <v>79.98</v>
          </cell>
          <cell r="AQ11494" t="str">
            <v>R</v>
          </cell>
          <cell r="BM11494" t="str">
            <v>75+</v>
          </cell>
          <cell r="BP11494" t="str">
            <v>Closed</v>
          </cell>
        </row>
        <row r="11495">
          <cell r="I11495" t="str">
            <v>N</v>
          </cell>
          <cell r="AG11495">
            <v>70</v>
          </cell>
          <cell r="AI11495">
            <v>9837</v>
          </cell>
          <cell r="AL11495">
            <v>79.98</v>
          </cell>
          <cell r="AQ11495" t="str">
            <v>D</v>
          </cell>
          <cell r="BM11495" t="str">
            <v>75+</v>
          </cell>
          <cell r="BP11495" t="str">
            <v>Closed</v>
          </cell>
        </row>
        <row r="11496">
          <cell r="I11496" t="str">
            <v>N</v>
          </cell>
          <cell r="AG11496">
            <v>76</v>
          </cell>
          <cell r="AI11496">
            <v>7516</v>
          </cell>
          <cell r="AL11496">
            <v>79.98</v>
          </cell>
          <cell r="AQ11496" t="str">
            <v>D</v>
          </cell>
          <cell r="BM11496" t="str">
            <v>75+</v>
          </cell>
          <cell r="BP11496" t="str">
            <v>Closed</v>
          </cell>
        </row>
        <row r="11497">
          <cell r="I11497" t="str">
            <v>N</v>
          </cell>
          <cell r="AG11497">
            <v>76</v>
          </cell>
          <cell r="AI11497">
            <v>7644</v>
          </cell>
          <cell r="AL11497">
            <v>79.98</v>
          </cell>
          <cell r="AQ11497" t="str">
            <v>R</v>
          </cell>
          <cell r="BM11497" t="str">
            <v>75+</v>
          </cell>
          <cell r="BP11497" t="str">
            <v>Closed</v>
          </cell>
        </row>
        <row r="11498">
          <cell r="I11498" t="str">
            <v>Y</v>
          </cell>
          <cell r="AG11498">
            <v>67</v>
          </cell>
          <cell r="AI11498">
            <v>9875</v>
          </cell>
          <cell r="AL11498">
            <v>79.98</v>
          </cell>
          <cell r="AQ11498" t="str">
            <v>D</v>
          </cell>
          <cell r="BM11498" t="str">
            <v>75+</v>
          </cell>
          <cell r="BP11498" t="str">
            <v>Closed</v>
          </cell>
        </row>
        <row r="11499">
          <cell r="I11499" t="str">
            <v>N</v>
          </cell>
          <cell r="AG11499">
            <v>73</v>
          </cell>
          <cell r="AI11499">
            <v>8610</v>
          </cell>
          <cell r="AL11499">
            <v>79.98</v>
          </cell>
          <cell r="AQ11499" t="str">
            <v>D</v>
          </cell>
          <cell r="BM11499" t="str">
            <v>75+</v>
          </cell>
          <cell r="BP11499" t="str">
            <v>Closed</v>
          </cell>
        </row>
        <row r="11500">
          <cell r="I11500" t="str">
            <v>N</v>
          </cell>
          <cell r="AG11500">
            <v>66</v>
          </cell>
          <cell r="AI11500">
            <v>10817</v>
          </cell>
          <cell r="AL11500">
            <v>79.98</v>
          </cell>
          <cell r="AQ11500" t="str">
            <v>D</v>
          </cell>
          <cell r="BM11500" t="str">
            <v>75+</v>
          </cell>
          <cell r="BP11500" t="str">
            <v>Closed</v>
          </cell>
        </row>
        <row r="11501">
          <cell r="I11501" t="str">
            <v>N</v>
          </cell>
          <cell r="AG11501">
            <v>73</v>
          </cell>
          <cell r="AI11501">
            <v>8429</v>
          </cell>
          <cell r="AL11501">
            <v>79.98</v>
          </cell>
          <cell r="BM11501" t="str">
            <v>75+</v>
          </cell>
          <cell r="BP11501" t="str">
            <v>Open</v>
          </cell>
        </row>
        <row r="11502">
          <cell r="I11502" t="str">
            <v>N</v>
          </cell>
          <cell r="AG11502">
            <v>70</v>
          </cell>
          <cell r="AI11502">
            <v>9531</v>
          </cell>
          <cell r="AL11502">
            <v>79.98</v>
          </cell>
          <cell r="AQ11502" t="str">
            <v>D</v>
          </cell>
          <cell r="BM11502" t="str">
            <v>75+</v>
          </cell>
          <cell r="BP11502" t="str">
            <v>Closed</v>
          </cell>
        </row>
        <row r="11503">
          <cell r="I11503" t="str">
            <v>N</v>
          </cell>
          <cell r="AG11503">
            <v>70</v>
          </cell>
          <cell r="AI11503">
            <v>9583</v>
          </cell>
          <cell r="AL11503">
            <v>79.98</v>
          </cell>
          <cell r="AQ11503" t="str">
            <v>D</v>
          </cell>
          <cell r="BM11503" t="str">
            <v>75+</v>
          </cell>
          <cell r="BP11503" t="str">
            <v>Closed</v>
          </cell>
        </row>
        <row r="11504">
          <cell r="I11504" t="str">
            <v>N</v>
          </cell>
          <cell r="AG11504">
            <v>69</v>
          </cell>
          <cell r="AI11504">
            <v>9508</v>
          </cell>
          <cell r="AL11504">
            <v>79.98</v>
          </cell>
          <cell r="AQ11504" t="str">
            <v>E</v>
          </cell>
          <cell r="BM11504" t="str">
            <v>75+</v>
          </cell>
          <cell r="BP11504" t="str">
            <v>Closed</v>
          </cell>
        </row>
        <row r="11505">
          <cell r="I11505" t="str">
            <v>Y</v>
          </cell>
          <cell r="AG11505">
            <v>74</v>
          </cell>
          <cell r="AI11505">
            <v>7486</v>
          </cell>
          <cell r="AL11505">
            <v>79.98</v>
          </cell>
          <cell r="AQ11505" t="str">
            <v>R</v>
          </cell>
          <cell r="BM11505" t="str">
            <v>75+</v>
          </cell>
          <cell r="BP11505" t="str">
            <v>Closed</v>
          </cell>
        </row>
        <row r="11506">
          <cell r="I11506" t="str">
            <v>N</v>
          </cell>
          <cell r="AG11506">
            <v>69</v>
          </cell>
          <cell r="AI11506">
            <v>9816</v>
          </cell>
          <cell r="AL11506">
            <v>79.98</v>
          </cell>
          <cell r="AQ11506" t="str">
            <v>D</v>
          </cell>
          <cell r="BM11506" t="str">
            <v>75+</v>
          </cell>
          <cell r="BP11506" t="str">
            <v>Closed</v>
          </cell>
        </row>
        <row r="11507">
          <cell r="I11507" t="str">
            <v>N</v>
          </cell>
          <cell r="AG11507">
            <v>69</v>
          </cell>
          <cell r="AI11507">
            <v>9860</v>
          </cell>
          <cell r="AL11507">
            <v>79.98</v>
          </cell>
          <cell r="AQ11507" t="str">
            <v>D</v>
          </cell>
          <cell r="BM11507" t="str">
            <v>75+</v>
          </cell>
          <cell r="BP11507" t="str">
            <v>Closed</v>
          </cell>
        </row>
        <row r="11508">
          <cell r="I11508" t="str">
            <v>N</v>
          </cell>
          <cell r="AG11508">
            <v>68</v>
          </cell>
          <cell r="AI11508">
            <v>10483</v>
          </cell>
          <cell r="AL11508">
            <v>79.98</v>
          </cell>
          <cell r="AQ11508" t="str">
            <v>D</v>
          </cell>
          <cell r="BM11508" t="str">
            <v>75+</v>
          </cell>
          <cell r="BP11508" t="str">
            <v>Closed</v>
          </cell>
        </row>
        <row r="11509">
          <cell r="I11509" t="str">
            <v>N</v>
          </cell>
          <cell r="AG11509">
            <v>70</v>
          </cell>
          <cell r="AI11509">
            <v>10162</v>
          </cell>
          <cell r="AL11509">
            <v>79.98</v>
          </cell>
          <cell r="AQ11509" t="str">
            <v>D</v>
          </cell>
          <cell r="BM11509" t="str">
            <v>75+</v>
          </cell>
          <cell r="BP11509" t="str">
            <v>Closed</v>
          </cell>
        </row>
        <row r="11510">
          <cell r="I11510" t="str">
            <v>N</v>
          </cell>
          <cell r="AG11510">
            <v>69</v>
          </cell>
          <cell r="AI11510">
            <v>10213</v>
          </cell>
          <cell r="AL11510">
            <v>79.98</v>
          </cell>
          <cell r="BM11510" t="str">
            <v>75+</v>
          </cell>
          <cell r="BP11510" t="str">
            <v>Open</v>
          </cell>
        </row>
        <row r="11511">
          <cell r="I11511" t="str">
            <v>Y</v>
          </cell>
          <cell r="AG11511">
            <v>69</v>
          </cell>
          <cell r="AI11511">
            <v>11564</v>
          </cell>
          <cell r="AL11511">
            <v>79.98</v>
          </cell>
          <cell r="AQ11511" t="str">
            <v>R</v>
          </cell>
          <cell r="BM11511" t="str">
            <v>75+</v>
          </cell>
          <cell r="BP11511" t="str">
            <v>Closed</v>
          </cell>
        </row>
        <row r="11512">
          <cell r="I11512" t="str">
            <v>N</v>
          </cell>
          <cell r="AG11512">
            <v>67</v>
          </cell>
          <cell r="AI11512">
            <v>10600</v>
          </cell>
          <cell r="AL11512">
            <v>79.989999999999995</v>
          </cell>
          <cell r="AQ11512" t="str">
            <v>D</v>
          </cell>
          <cell r="BM11512" t="str">
            <v>75+</v>
          </cell>
          <cell r="BP11512" t="str">
            <v>Closed</v>
          </cell>
        </row>
        <row r="11513">
          <cell r="I11513" t="str">
            <v>N</v>
          </cell>
          <cell r="AG11513">
            <v>73</v>
          </cell>
          <cell r="AI11513">
            <v>8988</v>
          </cell>
          <cell r="AL11513">
            <v>79.989999999999995</v>
          </cell>
          <cell r="AQ11513" t="str">
            <v>D</v>
          </cell>
          <cell r="BM11513" t="str">
            <v>75+</v>
          </cell>
          <cell r="BP11513" t="str">
            <v>Closed</v>
          </cell>
        </row>
        <row r="11514">
          <cell r="I11514" t="str">
            <v>N</v>
          </cell>
          <cell r="AG11514">
            <v>68</v>
          </cell>
          <cell r="AI11514">
            <v>10342</v>
          </cell>
          <cell r="AL11514">
            <v>79.989999999999995</v>
          </cell>
          <cell r="AQ11514" t="str">
            <v>D</v>
          </cell>
          <cell r="BM11514" t="str">
            <v>75+</v>
          </cell>
          <cell r="BP11514" t="str">
            <v>Closed</v>
          </cell>
        </row>
        <row r="11515">
          <cell r="I11515" t="str">
            <v>N</v>
          </cell>
          <cell r="AG11515">
            <v>66</v>
          </cell>
          <cell r="AI11515">
            <v>10929</v>
          </cell>
          <cell r="AL11515">
            <v>79.989999999999995</v>
          </cell>
          <cell r="AQ11515" t="str">
            <v>R</v>
          </cell>
          <cell r="BM11515" t="str">
            <v>75+</v>
          </cell>
          <cell r="BP11515" t="str">
            <v>Closed</v>
          </cell>
        </row>
        <row r="11516">
          <cell r="I11516" t="str">
            <v>N</v>
          </cell>
          <cell r="AG11516">
            <v>74</v>
          </cell>
          <cell r="AI11516">
            <v>7446</v>
          </cell>
          <cell r="AL11516">
            <v>79.989999999999995</v>
          </cell>
          <cell r="AQ11516" t="str">
            <v>E</v>
          </cell>
          <cell r="BM11516" t="str">
            <v>75+</v>
          </cell>
          <cell r="BP11516" t="str">
            <v>Closed</v>
          </cell>
        </row>
        <row r="11517">
          <cell r="I11517" t="str">
            <v>N</v>
          </cell>
          <cell r="AG11517">
            <v>77</v>
          </cell>
          <cell r="AI11517">
            <v>6822</v>
          </cell>
          <cell r="AL11517">
            <v>79.989999999999995</v>
          </cell>
          <cell r="AQ11517" t="str">
            <v>D</v>
          </cell>
          <cell r="BM11517" t="str">
            <v>75+</v>
          </cell>
          <cell r="BP11517" t="str">
            <v>Closed</v>
          </cell>
        </row>
        <row r="11518">
          <cell r="I11518" t="str">
            <v>N</v>
          </cell>
          <cell r="AG11518">
            <v>68</v>
          </cell>
          <cell r="AI11518">
            <v>10550</v>
          </cell>
          <cell r="AL11518">
            <v>79.989999999999995</v>
          </cell>
          <cell r="AQ11518" t="str">
            <v>E</v>
          </cell>
          <cell r="BM11518" t="str">
            <v>75+</v>
          </cell>
          <cell r="BP11518" t="str">
            <v>Closed</v>
          </cell>
        </row>
        <row r="11519">
          <cell r="I11519" t="str">
            <v>N</v>
          </cell>
          <cell r="AG11519">
            <v>76</v>
          </cell>
          <cell r="AI11519">
            <v>7910</v>
          </cell>
          <cell r="AL11519">
            <v>79.989999999999995</v>
          </cell>
          <cell r="AQ11519" t="str">
            <v>D</v>
          </cell>
          <cell r="BM11519" t="str">
            <v>75+</v>
          </cell>
          <cell r="BP11519" t="str">
            <v>Closed</v>
          </cell>
        </row>
        <row r="11520">
          <cell r="I11520" t="str">
            <v>N</v>
          </cell>
          <cell r="AG11520">
            <v>75</v>
          </cell>
          <cell r="AI11520">
            <v>8109</v>
          </cell>
          <cell r="AL11520">
            <v>79.989999999999995</v>
          </cell>
          <cell r="AQ11520" t="str">
            <v>R</v>
          </cell>
          <cell r="BM11520" t="str">
            <v>75+</v>
          </cell>
          <cell r="BP11520" t="str">
            <v>Closed</v>
          </cell>
        </row>
        <row r="11521">
          <cell r="I11521" t="str">
            <v>N</v>
          </cell>
          <cell r="AG11521">
            <v>67</v>
          </cell>
          <cell r="AI11521">
            <v>10891</v>
          </cell>
          <cell r="AL11521">
            <v>79.989999999999995</v>
          </cell>
          <cell r="BM11521" t="str">
            <v>75+</v>
          </cell>
          <cell r="BP11521" t="str">
            <v>Open</v>
          </cell>
        </row>
        <row r="11522">
          <cell r="I11522" t="str">
            <v>N</v>
          </cell>
          <cell r="AG11522">
            <v>71</v>
          </cell>
          <cell r="AI11522">
            <v>9791</v>
          </cell>
          <cell r="AL11522">
            <v>79.989999999999995</v>
          </cell>
          <cell r="AQ11522" t="str">
            <v>D</v>
          </cell>
          <cell r="BM11522" t="str">
            <v>75+</v>
          </cell>
          <cell r="BP11522" t="str">
            <v>Closed</v>
          </cell>
        </row>
        <row r="11523">
          <cell r="I11523" t="str">
            <v>N</v>
          </cell>
          <cell r="AG11523">
            <v>68</v>
          </cell>
          <cell r="AI11523">
            <v>10626</v>
          </cell>
          <cell r="AL11523">
            <v>79.989999999999995</v>
          </cell>
          <cell r="AQ11523" t="str">
            <v>D</v>
          </cell>
          <cell r="BM11523" t="str">
            <v>75+</v>
          </cell>
          <cell r="BP11523" t="str">
            <v>Closed</v>
          </cell>
        </row>
        <row r="11524">
          <cell r="I11524" t="str">
            <v>N</v>
          </cell>
          <cell r="AG11524">
            <v>77</v>
          </cell>
          <cell r="AI11524">
            <v>6480</v>
          </cell>
          <cell r="AL11524">
            <v>79.989999999999995</v>
          </cell>
          <cell r="AQ11524" t="str">
            <v>R</v>
          </cell>
          <cell r="BM11524" t="str">
            <v>75+</v>
          </cell>
          <cell r="BP11524" t="str">
            <v>Closed</v>
          </cell>
        </row>
        <row r="11525">
          <cell r="I11525" t="str">
            <v>N</v>
          </cell>
          <cell r="AG11525">
            <v>70</v>
          </cell>
          <cell r="AI11525">
            <v>10238</v>
          </cell>
          <cell r="AL11525">
            <v>79.989999999999995</v>
          </cell>
          <cell r="BM11525" t="str">
            <v>75+</v>
          </cell>
          <cell r="BP11525" t="str">
            <v>Open</v>
          </cell>
        </row>
        <row r="11526">
          <cell r="I11526" t="str">
            <v>N</v>
          </cell>
          <cell r="AG11526">
            <v>74</v>
          </cell>
          <cell r="AI11526">
            <v>8636</v>
          </cell>
          <cell r="AL11526">
            <v>80</v>
          </cell>
          <cell r="AQ11526" t="str">
            <v>D</v>
          </cell>
          <cell r="BM11526" t="str">
            <v>75+</v>
          </cell>
          <cell r="BP11526" t="str">
            <v>Closed</v>
          </cell>
        </row>
        <row r="11527">
          <cell r="I11527" t="str">
            <v>N</v>
          </cell>
          <cell r="AG11527">
            <v>65</v>
          </cell>
          <cell r="AI11527">
            <v>10886</v>
          </cell>
          <cell r="AL11527">
            <v>80</v>
          </cell>
          <cell r="AQ11527" t="str">
            <v>D</v>
          </cell>
          <cell r="BM11527" t="str">
            <v>75+</v>
          </cell>
          <cell r="BP11527" t="str">
            <v>Closed</v>
          </cell>
        </row>
        <row r="11528">
          <cell r="I11528" t="str">
            <v>N</v>
          </cell>
          <cell r="AG11528">
            <v>70</v>
          </cell>
          <cell r="AI11528">
            <v>9725</v>
          </cell>
          <cell r="AL11528">
            <v>80</v>
          </cell>
          <cell r="AQ11528" t="str">
            <v>E</v>
          </cell>
          <cell r="BM11528" t="str">
            <v>75+</v>
          </cell>
          <cell r="BP11528" t="str">
            <v>Closed</v>
          </cell>
        </row>
        <row r="11529">
          <cell r="I11529" t="str">
            <v>Y</v>
          </cell>
          <cell r="AG11529">
            <v>74</v>
          </cell>
          <cell r="AI11529">
            <v>7680</v>
          </cell>
          <cell r="AL11529">
            <v>80</v>
          </cell>
          <cell r="AQ11529" t="str">
            <v>D</v>
          </cell>
          <cell r="BM11529" t="str">
            <v>75+</v>
          </cell>
          <cell r="BP11529" t="str">
            <v>Closed</v>
          </cell>
        </row>
        <row r="11530">
          <cell r="I11530" t="str">
            <v>N</v>
          </cell>
          <cell r="AG11530">
            <v>75</v>
          </cell>
          <cell r="AI11530">
            <v>8447</v>
          </cell>
          <cell r="AL11530">
            <v>80</v>
          </cell>
          <cell r="AQ11530" t="str">
            <v>E</v>
          </cell>
          <cell r="BM11530" t="str">
            <v>75+</v>
          </cell>
          <cell r="BP11530" t="str">
            <v>Closed</v>
          </cell>
        </row>
        <row r="11531">
          <cell r="I11531" t="str">
            <v>N</v>
          </cell>
          <cell r="AG11531">
            <v>69</v>
          </cell>
          <cell r="AI11531">
            <v>10030</v>
          </cell>
          <cell r="AL11531">
            <v>80</v>
          </cell>
          <cell r="AQ11531" t="str">
            <v>D</v>
          </cell>
          <cell r="BM11531" t="str">
            <v>75+</v>
          </cell>
          <cell r="BP11531" t="str">
            <v>Closed</v>
          </cell>
        </row>
        <row r="11532">
          <cell r="I11532" t="str">
            <v>N</v>
          </cell>
          <cell r="AG11532">
            <v>76</v>
          </cell>
          <cell r="AI11532">
            <v>7074</v>
          </cell>
          <cell r="AL11532">
            <v>80</v>
          </cell>
          <cell r="AQ11532" t="str">
            <v>E</v>
          </cell>
          <cell r="BM11532" t="str">
            <v>75+</v>
          </cell>
          <cell r="BP11532" t="str">
            <v>Closed</v>
          </cell>
        </row>
        <row r="11533">
          <cell r="I11533" t="str">
            <v>N</v>
          </cell>
          <cell r="AG11533">
            <v>75</v>
          </cell>
          <cell r="AI11533">
            <v>7956</v>
          </cell>
          <cell r="AL11533">
            <v>80</v>
          </cell>
          <cell r="AQ11533" t="str">
            <v>D</v>
          </cell>
          <cell r="BM11533" t="str">
            <v>75+</v>
          </cell>
          <cell r="BP11533" t="str">
            <v>Closed</v>
          </cell>
        </row>
        <row r="11534">
          <cell r="I11534" t="str">
            <v>N</v>
          </cell>
          <cell r="AG11534">
            <v>65</v>
          </cell>
          <cell r="AI11534">
            <v>11768</v>
          </cell>
          <cell r="AL11534">
            <v>80</v>
          </cell>
          <cell r="AQ11534" t="str">
            <v>D</v>
          </cell>
          <cell r="BM11534" t="str">
            <v>75+</v>
          </cell>
          <cell r="BP11534" t="str">
            <v>Closed</v>
          </cell>
        </row>
        <row r="11535">
          <cell r="I11535" t="str">
            <v>Y</v>
          </cell>
          <cell r="AG11535">
            <v>80</v>
          </cell>
          <cell r="AI11535">
            <v>7797</v>
          </cell>
          <cell r="AL11535">
            <v>80</v>
          </cell>
          <cell r="AQ11535" t="str">
            <v>D</v>
          </cell>
          <cell r="BM11535" t="str">
            <v>75+</v>
          </cell>
          <cell r="BP11535" t="str">
            <v>Closed</v>
          </cell>
        </row>
        <row r="11536">
          <cell r="I11536" t="str">
            <v>N</v>
          </cell>
          <cell r="AG11536">
            <v>65</v>
          </cell>
          <cell r="AI11536">
            <v>11343</v>
          </cell>
          <cell r="AL11536">
            <v>80</v>
          </cell>
          <cell r="BM11536" t="str">
            <v>75+</v>
          </cell>
          <cell r="BP11536" t="str">
            <v>Open</v>
          </cell>
        </row>
        <row r="11537">
          <cell r="I11537" t="str">
            <v>N</v>
          </cell>
          <cell r="AG11537">
            <v>78</v>
          </cell>
          <cell r="AI11537">
            <v>7008</v>
          </cell>
          <cell r="AL11537">
            <v>80</v>
          </cell>
          <cell r="AQ11537" t="str">
            <v>D</v>
          </cell>
          <cell r="BM11537" t="str">
            <v>75+</v>
          </cell>
          <cell r="BP11537" t="str">
            <v>Closed</v>
          </cell>
        </row>
        <row r="11538">
          <cell r="I11538" t="str">
            <v>N</v>
          </cell>
          <cell r="AG11538">
            <v>76</v>
          </cell>
          <cell r="AI11538">
            <v>7702</v>
          </cell>
          <cell r="AL11538">
            <v>80</v>
          </cell>
          <cell r="AQ11538" t="str">
            <v>R</v>
          </cell>
          <cell r="BM11538" t="str">
            <v>75+</v>
          </cell>
          <cell r="BP11538" t="str">
            <v>Closed</v>
          </cell>
        </row>
        <row r="11539">
          <cell r="I11539" t="str">
            <v>Y</v>
          </cell>
          <cell r="AG11539">
            <v>80</v>
          </cell>
          <cell r="AI11539">
            <v>7790</v>
          </cell>
          <cell r="AL11539">
            <v>80</v>
          </cell>
          <cell r="AQ11539" t="str">
            <v>D</v>
          </cell>
          <cell r="BM11539" t="str">
            <v>75+</v>
          </cell>
          <cell r="BP11539" t="str">
            <v>Closed</v>
          </cell>
        </row>
        <row r="11540">
          <cell r="I11540" t="str">
            <v>N</v>
          </cell>
          <cell r="AG11540">
            <v>66</v>
          </cell>
          <cell r="AI11540">
            <v>10856</v>
          </cell>
          <cell r="AL11540">
            <v>80</v>
          </cell>
          <cell r="BM11540" t="str">
            <v>75+</v>
          </cell>
          <cell r="BP11540" t="str">
            <v>Open</v>
          </cell>
        </row>
        <row r="11541">
          <cell r="I11541" t="str">
            <v>N</v>
          </cell>
          <cell r="AG11541">
            <v>69</v>
          </cell>
          <cell r="AI11541">
            <v>9677</v>
          </cell>
          <cell r="AL11541">
            <v>80</v>
          </cell>
          <cell r="AQ11541" t="str">
            <v>D</v>
          </cell>
          <cell r="BM11541" t="str">
            <v>75+</v>
          </cell>
          <cell r="BP11541" t="str">
            <v>Closed</v>
          </cell>
        </row>
        <row r="11542">
          <cell r="I11542" t="str">
            <v>N</v>
          </cell>
          <cell r="AG11542">
            <v>65</v>
          </cell>
          <cell r="AI11542">
            <v>11824</v>
          </cell>
          <cell r="AL11542">
            <v>80</v>
          </cell>
          <cell r="BM11542" t="str">
            <v>75+</v>
          </cell>
          <cell r="BP11542" t="str">
            <v>Open</v>
          </cell>
        </row>
        <row r="11543">
          <cell r="I11543" t="str">
            <v>N</v>
          </cell>
          <cell r="AG11543">
            <v>66</v>
          </cell>
          <cell r="AI11543">
            <v>10985</v>
          </cell>
          <cell r="AL11543">
            <v>80.010000000000005</v>
          </cell>
          <cell r="BM11543" t="str">
            <v>75+</v>
          </cell>
          <cell r="BP11543" t="str">
            <v>Open</v>
          </cell>
        </row>
        <row r="11544">
          <cell r="I11544" t="str">
            <v>N</v>
          </cell>
          <cell r="AG11544">
            <v>64</v>
          </cell>
          <cell r="AI11544">
            <v>11444</v>
          </cell>
          <cell r="AL11544">
            <v>80.010000000000005</v>
          </cell>
          <cell r="AQ11544" t="str">
            <v>R</v>
          </cell>
          <cell r="BM11544" t="str">
            <v>75+</v>
          </cell>
          <cell r="BP11544" t="str">
            <v>Closed</v>
          </cell>
        </row>
        <row r="11545">
          <cell r="I11545" t="str">
            <v>N</v>
          </cell>
          <cell r="AG11545">
            <v>72</v>
          </cell>
          <cell r="AI11545">
            <v>8520</v>
          </cell>
          <cell r="AL11545">
            <v>80.010000000000005</v>
          </cell>
          <cell r="AQ11545">
            <v>7</v>
          </cell>
          <cell r="BM11545" t="str">
            <v>75+</v>
          </cell>
          <cell r="BP11545" t="str">
            <v>Closed</v>
          </cell>
        </row>
        <row r="11546">
          <cell r="I11546" t="str">
            <v>N</v>
          </cell>
          <cell r="AG11546">
            <v>72</v>
          </cell>
          <cell r="AI11546">
            <v>9330</v>
          </cell>
          <cell r="AL11546">
            <v>80.010000000000005</v>
          </cell>
          <cell r="AQ11546" t="str">
            <v>D</v>
          </cell>
          <cell r="BM11546" t="str">
            <v>75+</v>
          </cell>
          <cell r="BP11546" t="str">
            <v>Closed</v>
          </cell>
        </row>
        <row r="11547">
          <cell r="I11547" t="str">
            <v>N</v>
          </cell>
          <cell r="AG11547">
            <v>71</v>
          </cell>
          <cell r="AI11547">
            <v>9050</v>
          </cell>
          <cell r="AL11547">
            <v>80.010000000000005</v>
          </cell>
          <cell r="AQ11547" t="str">
            <v>D</v>
          </cell>
          <cell r="BM11547" t="str">
            <v>75+</v>
          </cell>
          <cell r="BP11547" t="str">
            <v>Closed</v>
          </cell>
        </row>
        <row r="11548">
          <cell r="I11548" t="str">
            <v>N</v>
          </cell>
          <cell r="AG11548">
            <v>67</v>
          </cell>
          <cell r="AI11548">
            <v>10369</v>
          </cell>
          <cell r="AL11548">
            <v>80.010000000000005</v>
          </cell>
          <cell r="AQ11548" t="str">
            <v>D</v>
          </cell>
          <cell r="BM11548" t="str">
            <v>75+</v>
          </cell>
          <cell r="BP11548" t="str">
            <v>Closed</v>
          </cell>
        </row>
        <row r="11549">
          <cell r="I11549" t="str">
            <v>N</v>
          </cell>
          <cell r="AG11549">
            <v>69</v>
          </cell>
          <cell r="AI11549">
            <v>9677</v>
          </cell>
          <cell r="AL11549">
            <v>80.010000000000005</v>
          </cell>
          <cell r="AQ11549" t="str">
            <v>R</v>
          </cell>
          <cell r="BM11549" t="str">
            <v>75+</v>
          </cell>
          <cell r="BP11549" t="str">
            <v>Closed</v>
          </cell>
        </row>
        <row r="11550">
          <cell r="I11550" t="str">
            <v>Y</v>
          </cell>
          <cell r="AG11550">
            <v>69</v>
          </cell>
          <cell r="AI11550">
            <v>9665</v>
          </cell>
          <cell r="AL11550">
            <v>80.010000000000005</v>
          </cell>
          <cell r="AQ11550" t="str">
            <v>D</v>
          </cell>
          <cell r="BM11550" t="str">
            <v>75+</v>
          </cell>
          <cell r="BP11550" t="str">
            <v>Closed</v>
          </cell>
        </row>
        <row r="11551">
          <cell r="I11551" t="str">
            <v>N</v>
          </cell>
          <cell r="AG11551">
            <v>70</v>
          </cell>
          <cell r="AI11551">
            <v>9459</v>
          </cell>
          <cell r="AL11551">
            <v>80.010000000000005</v>
          </cell>
          <cell r="AQ11551" t="str">
            <v>D</v>
          </cell>
          <cell r="BM11551" t="str">
            <v>75+</v>
          </cell>
          <cell r="BP11551" t="str">
            <v>Closed</v>
          </cell>
        </row>
        <row r="11552">
          <cell r="I11552" t="str">
            <v>N</v>
          </cell>
          <cell r="AG11552">
            <v>73</v>
          </cell>
          <cell r="AI11552">
            <v>7679</v>
          </cell>
          <cell r="AL11552">
            <v>80.010000000000005</v>
          </cell>
          <cell r="AQ11552" t="str">
            <v>D</v>
          </cell>
          <cell r="BM11552" t="str">
            <v>75+</v>
          </cell>
          <cell r="BP11552" t="str">
            <v>Closed</v>
          </cell>
        </row>
        <row r="11553">
          <cell r="I11553" t="str">
            <v>N</v>
          </cell>
          <cell r="AG11553">
            <v>65</v>
          </cell>
          <cell r="AI11553">
            <v>11511</v>
          </cell>
          <cell r="AL11553">
            <v>80.010000000000005</v>
          </cell>
          <cell r="BM11553" t="str">
            <v>75+</v>
          </cell>
          <cell r="BP11553" t="str">
            <v>Open</v>
          </cell>
        </row>
        <row r="11554">
          <cell r="I11554" t="str">
            <v>N</v>
          </cell>
          <cell r="AG11554">
            <v>66</v>
          </cell>
          <cell r="AI11554">
            <v>11132</v>
          </cell>
          <cell r="AL11554">
            <v>80.010000000000005</v>
          </cell>
          <cell r="BM11554" t="str">
            <v>75+</v>
          </cell>
          <cell r="BP11554" t="str">
            <v>Open</v>
          </cell>
        </row>
        <row r="11555">
          <cell r="I11555" t="str">
            <v>N</v>
          </cell>
          <cell r="AG11555">
            <v>80</v>
          </cell>
          <cell r="AI11555">
            <v>6805</v>
          </cell>
          <cell r="AL11555">
            <v>80.010000000000005</v>
          </cell>
          <cell r="AQ11555" t="str">
            <v>R</v>
          </cell>
          <cell r="BM11555" t="str">
            <v>75+</v>
          </cell>
          <cell r="BP11555" t="str">
            <v>Closed</v>
          </cell>
        </row>
        <row r="11556">
          <cell r="I11556" t="str">
            <v>N</v>
          </cell>
          <cell r="AG11556">
            <v>68</v>
          </cell>
          <cell r="AI11556">
            <v>10730</v>
          </cell>
          <cell r="AL11556">
            <v>80.010000000000005</v>
          </cell>
          <cell r="AQ11556" t="str">
            <v>D</v>
          </cell>
          <cell r="BM11556" t="str">
            <v>75+</v>
          </cell>
          <cell r="BP11556" t="str">
            <v>Closed</v>
          </cell>
        </row>
        <row r="11557">
          <cell r="I11557" t="str">
            <v>N</v>
          </cell>
          <cell r="AG11557">
            <v>66</v>
          </cell>
          <cell r="AI11557">
            <v>10721</v>
          </cell>
          <cell r="AL11557">
            <v>80.010000000000005</v>
          </cell>
          <cell r="AQ11557" t="str">
            <v>D</v>
          </cell>
          <cell r="BM11557" t="str">
            <v>75+</v>
          </cell>
          <cell r="BP11557" t="str">
            <v>Closed</v>
          </cell>
        </row>
        <row r="11558">
          <cell r="I11558" t="str">
            <v>N</v>
          </cell>
          <cell r="AG11558">
            <v>73</v>
          </cell>
          <cell r="AI11558">
            <v>9035</v>
          </cell>
          <cell r="AL11558">
            <v>80.010000000000005</v>
          </cell>
          <cell r="AQ11558" t="str">
            <v>R</v>
          </cell>
          <cell r="BM11558" t="str">
            <v>75+</v>
          </cell>
          <cell r="BP11558" t="str">
            <v>Closed</v>
          </cell>
        </row>
        <row r="11559">
          <cell r="I11559" t="str">
            <v>Y</v>
          </cell>
          <cell r="AG11559">
            <v>72</v>
          </cell>
          <cell r="AI11559">
            <v>8114</v>
          </cell>
          <cell r="AL11559">
            <v>80.02</v>
          </cell>
          <cell r="AQ11559" t="str">
            <v>D</v>
          </cell>
          <cell r="BM11559" t="str">
            <v>75+</v>
          </cell>
          <cell r="BP11559" t="str">
            <v>Closed</v>
          </cell>
        </row>
        <row r="11560">
          <cell r="I11560" t="str">
            <v>N</v>
          </cell>
          <cell r="AG11560">
            <v>75</v>
          </cell>
          <cell r="AI11560">
            <v>7516</v>
          </cell>
          <cell r="AL11560">
            <v>80.02</v>
          </cell>
          <cell r="AQ11560" t="str">
            <v>E</v>
          </cell>
          <cell r="BM11560" t="str">
            <v>75+</v>
          </cell>
          <cell r="BP11560" t="str">
            <v>Closed</v>
          </cell>
        </row>
        <row r="11561">
          <cell r="I11561" t="str">
            <v>N</v>
          </cell>
          <cell r="AG11561">
            <v>71</v>
          </cell>
          <cell r="AI11561">
            <v>10024</v>
          </cell>
          <cell r="AL11561">
            <v>80.02</v>
          </cell>
          <cell r="AQ11561" t="str">
            <v>D</v>
          </cell>
          <cell r="BM11561" t="str">
            <v>75+</v>
          </cell>
          <cell r="BP11561" t="str">
            <v>Closed</v>
          </cell>
        </row>
        <row r="11562">
          <cell r="I11562" t="str">
            <v>N</v>
          </cell>
          <cell r="AG11562">
            <v>70</v>
          </cell>
          <cell r="AI11562">
            <v>9784</v>
          </cell>
          <cell r="AL11562">
            <v>80.02</v>
          </cell>
          <cell r="AQ11562" t="str">
            <v>R</v>
          </cell>
          <cell r="BM11562" t="str">
            <v>75+</v>
          </cell>
          <cell r="BP11562" t="str">
            <v>Closed</v>
          </cell>
        </row>
        <row r="11563">
          <cell r="I11563" t="str">
            <v>Y</v>
          </cell>
          <cell r="AG11563">
            <v>78</v>
          </cell>
          <cell r="AI11563">
            <v>5859</v>
          </cell>
          <cell r="AL11563">
            <v>80.02</v>
          </cell>
          <cell r="AQ11563">
            <v>1</v>
          </cell>
          <cell r="BM11563" t="str">
            <v>75+</v>
          </cell>
          <cell r="BP11563" t="str">
            <v>Closed</v>
          </cell>
        </row>
        <row r="11564">
          <cell r="I11564" t="str">
            <v>N</v>
          </cell>
          <cell r="AG11564">
            <v>70</v>
          </cell>
          <cell r="AI11564">
            <v>9747</v>
          </cell>
          <cell r="AL11564">
            <v>80.02</v>
          </cell>
          <cell r="AQ11564" t="str">
            <v>R</v>
          </cell>
          <cell r="BM11564" t="str">
            <v>75+</v>
          </cell>
          <cell r="BP11564" t="str">
            <v>Closed</v>
          </cell>
        </row>
        <row r="11565">
          <cell r="I11565" t="str">
            <v>N</v>
          </cell>
          <cell r="AG11565">
            <v>76</v>
          </cell>
          <cell r="AI11565">
            <v>7392</v>
          </cell>
          <cell r="AL11565">
            <v>80.02</v>
          </cell>
          <cell r="AQ11565" t="str">
            <v>D</v>
          </cell>
          <cell r="BM11565" t="str">
            <v>75+</v>
          </cell>
          <cell r="BP11565" t="str">
            <v>Closed</v>
          </cell>
        </row>
        <row r="11566">
          <cell r="I11566" t="str">
            <v>N</v>
          </cell>
          <cell r="AG11566">
            <v>65</v>
          </cell>
          <cell r="AI11566">
            <v>11151</v>
          </cell>
          <cell r="AL11566">
            <v>80.02</v>
          </cell>
          <cell r="AQ11566" t="str">
            <v>D</v>
          </cell>
          <cell r="BM11566" t="str">
            <v>75+</v>
          </cell>
          <cell r="BP11566" t="str">
            <v>Closed</v>
          </cell>
        </row>
        <row r="11567">
          <cell r="I11567" t="str">
            <v>N</v>
          </cell>
          <cell r="AG11567">
            <v>65</v>
          </cell>
          <cell r="AI11567">
            <v>11532</v>
          </cell>
          <cell r="AL11567">
            <v>80.02</v>
          </cell>
          <cell r="BM11567" t="str">
            <v>75+</v>
          </cell>
          <cell r="BP11567" t="str">
            <v>Open</v>
          </cell>
        </row>
        <row r="11568">
          <cell r="I11568" t="str">
            <v>N</v>
          </cell>
          <cell r="AG11568">
            <v>75</v>
          </cell>
          <cell r="AI11568">
            <v>7983</v>
          </cell>
          <cell r="AL11568">
            <v>80.02</v>
          </cell>
          <cell r="AQ11568" t="str">
            <v>R</v>
          </cell>
          <cell r="BM11568" t="str">
            <v>75+</v>
          </cell>
          <cell r="BP11568" t="str">
            <v>Closed</v>
          </cell>
        </row>
        <row r="11569">
          <cell r="I11569" t="str">
            <v>N</v>
          </cell>
          <cell r="AG11569">
            <v>70</v>
          </cell>
          <cell r="AI11569">
            <v>9114</v>
          </cell>
          <cell r="AL11569">
            <v>80.02</v>
          </cell>
          <cell r="AQ11569" t="str">
            <v>D</v>
          </cell>
          <cell r="BM11569" t="str">
            <v>75+</v>
          </cell>
          <cell r="BP11569" t="str">
            <v>Closed</v>
          </cell>
        </row>
        <row r="11570">
          <cell r="I11570" t="str">
            <v>N</v>
          </cell>
          <cell r="AG11570">
            <v>80</v>
          </cell>
          <cell r="AI11570">
            <v>5485</v>
          </cell>
          <cell r="AL11570">
            <v>80.02</v>
          </cell>
          <cell r="AQ11570" t="str">
            <v>D</v>
          </cell>
          <cell r="BM11570" t="str">
            <v>75+</v>
          </cell>
          <cell r="BP11570" t="str">
            <v>Closed</v>
          </cell>
        </row>
        <row r="11571">
          <cell r="I11571" t="str">
            <v>N</v>
          </cell>
          <cell r="AG11571">
            <v>65</v>
          </cell>
          <cell r="AI11571">
            <v>10995</v>
          </cell>
          <cell r="AL11571">
            <v>80.02</v>
          </cell>
          <cell r="AQ11571" t="str">
            <v>R</v>
          </cell>
          <cell r="BM11571" t="str">
            <v>75+</v>
          </cell>
          <cell r="BP11571" t="str">
            <v>Closed</v>
          </cell>
        </row>
        <row r="11572">
          <cell r="I11572" t="str">
            <v>N</v>
          </cell>
          <cell r="AG11572">
            <v>74</v>
          </cell>
          <cell r="AI11572">
            <v>7528</v>
          </cell>
          <cell r="AL11572">
            <v>80.02</v>
          </cell>
          <cell r="AQ11572" t="str">
            <v>E</v>
          </cell>
          <cell r="BM11572" t="str">
            <v>75+</v>
          </cell>
          <cell r="BP11572" t="str">
            <v>Closed</v>
          </cell>
        </row>
        <row r="11573">
          <cell r="I11573" t="str">
            <v>N</v>
          </cell>
          <cell r="AG11573">
            <v>72</v>
          </cell>
          <cell r="AI11573">
            <v>8322</v>
          </cell>
          <cell r="AL11573">
            <v>80.02</v>
          </cell>
          <cell r="AQ11573" t="str">
            <v>E</v>
          </cell>
          <cell r="BM11573" t="str">
            <v>75+</v>
          </cell>
          <cell r="BP11573" t="str">
            <v>Closed</v>
          </cell>
        </row>
        <row r="11574">
          <cell r="I11574" t="str">
            <v>N</v>
          </cell>
          <cell r="AG11574">
            <v>70</v>
          </cell>
          <cell r="AI11574">
            <v>10161</v>
          </cell>
          <cell r="AL11574">
            <v>80.02</v>
          </cell>
          <cell r="AQ11574" t="str">
            <v>D</v>
          </cell>
          <cell r="BM11574" t="str">
            <v>75+</v>
          </cell>
          <cell r="BP11574" t="str">
            <v>Closed</v>
          </cell>
        </row>
        <row r="11575">
          <cell r="I11575" t="str">
            <v>N</v>
          </cell>
          <cell r="AG11575">
            <v>67</v>
          </cell>
          <cell r="AI11575">
            <v>11038</v>
          </cell>
          <cell r="AL11575">
            <v>80.02</v>
          </cell>
          <cell r="BM11575" t="str">
            <v>75+</v>
          </cell>
          <cell r="BP11575" t="str">
            <v>Open</v>
          </cell>
        </row>
        <row r="11576">
          <cell r="I11576" t="str">
            <v>N</v>
          </cell>
          <cell r="AG11576">
            <v>63</v>
          </cell>
          <cell r="AI11576">
            <v>11582</v>
          </cell>
          <cell r="AL11576">
            <v>80.02</v>
          </cell>
          <cell r="BM11576" t="str">
            <v>75+</v>
          </cell>
          <cell r="BP11576" t="str">
            <v>Open</v>
          </cell>
        </row>
        <row r="11577">
          <cell r="I11577" t="str">
            <v>N</v>
          </cell>
          <cell r="AG11577">
            <v>74</v>
          </cell>
          <cell r="AI11577">
            <v>8624</v>
          </cell>
          <cell r="AL11577">
            <v>80.02</v>
          </cell>
          <cell r="AQ11577" t="str">
            <v>D</v>
          </cell>
          <cell r="BM11577" t="str">
            <v>75+</v>
          </cell>
          <cell r="BP11577" t="str">
            <v>Closed</v>
          </cell>
        </row>
        <row r="11578">
          <cell r="I11578" t="str">
            <v>N</v>
          </cell>
          <cell r="AG11578">
            <v>68</v>
          </cell>
          <cell r="AI11578">
            <v>10773</v>
          </cell>
          <cell r="AL11578">
            <v>80.02</v>
          </cell>
          <cell r="BM11578" t="str">
            <v>75+</v>
          </cell>
          <cell r="BP11578" t="str">
            <v>Open</v>
          </cell>
        </row>
        <row r="11579">
          <cell r="I11579" t="str">
            <v>N</v>
          </cell>
          <cell r="AG11579">
            <v>72</v>
          </cell>
          <cell r="AI11579">
            <v>8012</v>
          </cell>
          <cell r="AL11579">
            <v>80.02</v>
          </cell>
          <cell r="AQ11579" t="str">
            <v>D</v>
          </cell>
          <cell r="BM11579" t="str">
            <v>75+</v>
          </cell>
          <cell r="BP11579" t="str">
            <v>Closed</v>
          </cell>
        </row>
        <row r="11580">
          <cell r="I11580" t="str">
            <v>N</v>
          </cell>
          <cell r="AG11580">
            <v>74</v>
          </cell>
          <cell r="AI11580">
            <v>8341</v>
          </cell>
          <cell r="AL11580">
            <v>80.02</v>
          </cell>
          <cell r="AQ11580" t="str">
            <v>R</v>
          </cell>
          <cell r="BM11580" t="str">
            <v>75+</v>
          </cell>
          <cell r="BP11580" t="str">
            <v>Closed</v>
          </cell>
        </row>
        <row r="11581">
          <cell r="I11581" t="str">
            <v>N</v>
          </cell>
          <cell r="AG11581">
            <v>70</v>
          </cell>
          <cell r="AI11581">
            <v>9469</v>
          </cell>
          <cell r="AL11581">
            <v>80.02</v>
          </cell>
          <cell r="AQ11581" t="str">
            <v>R</v>
          </cell>
          <cell r="BM11581" t="str">
            <v>75+</v>
          </cell>
          <cell r="BP11581" t="str">
            <v>Closed</v>
          </cell>
        </row>
        <row r="11582">
          <cell r="I11582" t="str">
            <v>N</v>
          </cell>
          <cell r="AG11582">
            <v>65</v>
          </cell>
          <cell r="AI11582">
            <v>11814</v>
          </cell>
          <cell r="AL11582">
            <v>80.02</v>
          </cell>
          <cell r="BM11582" t="str">
            <v>75+</v>
          </cell>
          <cell r="BP11582" t="str">
            <v>Open</v>
          </cell>
        </row>
        <row r="11583">
          <cell r="I11583" t="str">
            <v>N</v>
          </cell>
          <cell r="AG11583">
            <v>72</v>
          </cell>
          <cell r="AI11583">
            <v>9415</v>
          </cell>
          <cell r="AL11583">
            <v>80.02</v>
          </cell>
          <cell r="AQ11583" t="str">
            <v>R</v>
          </cell>
          <cell r="BM11583" t="str">
            <v>75+</v>
          </cell>
          <cell r="BP11583" t="str">
            <v>Closed</v>
          </cell>
        </row>
        <row r="11584">
          <cell r="I11584" t="str">
            <v>Y</v>
          </cell>
          <cell r="AG11584">
            <v>80</v>
          </cell>
          <cell r="AI11584">
            <v>7641</v>
          </cell>
          <cell r="AL11584">
            <v>80.02</v>
          </cell>
          <cell r="AQ11584" t="str">
            <v>D</v>
          </cell>
          <cell r="BM11584" t="str">
            <v>75+</v>
          </cell>
          <cell r="BP11584" t="str">
            <v>Closed</v>
          </cell>
        </row>
        <row r="11585">
          <cell r="I11585" t="str">
            <v>N</v>
          </cell>
          <cell r="AG11585">
            <v>67</v>
          </cell>
          <cell r="AI11585">
            <v>11522</v>
          </cell>
          <cell r="AL11585">
            <v>80.03</v>
          </cell>
          <cell r="BM11585" t="str">
            <v>75+</v>
          </cell>
          <cell r="BP11585" t="str">
            <v>Open</v>
          </cell>
        </row>
        <row r="11586">
          <cell r="I11586" t="str">
            <v>N</v>
          </cell>
          <cell r="AG11586">
            <v>71</v>
          </cell>
          <cell r="AI11586">
            <v>9160</v>
          </cell>
          <cell r="AL11586">
            <v>80.03</v>
          </cell>
          <cell r="AQ11586" t="str">
            <v>D</v>
          </cell>
          <cell r="BM11586" t="str">
            <v>75+</v>
          </cell>
          <cell r="BP11586" t="str">
            <v>Closed</v>
          </cell>
        </row>
        <row r="11587">
          <cell r="I11587" t="str">
            <v>N</v>
          </cell>
          <cell r="AG11587">
            <v>74</v>
          </cell>
          <cell r="AI11587">
            <v>8097</v>
          </cell>
          <cell r="AL11587">
            <v>80.03</v>
          </cell>
          <cell r="AQ11587" t="str">
            <v>D</v>
          </cell>
          <cell r="BM11587" t="str">
            <v>75+</v>
          </cell>
          <cell r="BP11587" t="str">
            <v>Closed</v>
          </cell>
        </row>
        <row r="11588">
          <cell r="I11588" t="str">
            <v>N</v>
          </cell>
          <cell r="AG11588">
            <v>67</v>
          </cell>
          <cell r="AI11588">
            <v>11286</v>
          </cell>
          <cell r="AL11588">
            <v>80.03</v>
          </cell>
          <cell r="BM11588" t="str">
            <v>75+</v>
          </cell>
          <cell r="BP11588" t="str">
            <v>Open</v>
          </cell>
        </row>
        <row r="11589">
          <cell r="I11589" t="str">
            <v>N</v>
          </cell>
          <cell r="AG11589">
            <v>74</v>
          </cell>
          <cell r="AI11589">
            <v>8018</v>
          </cell>
          <cell r="AL11589">
            <v>80.03</v>
          </cell>
          <cell r="AQ11589" t="str">
            <v>R</v>
          </cell>
          <cell r="BM11589" t="str">
            <v>75+</v>
          </cell>
          <cell r="BP11589" t="str">
            <v>Closed</v>
          </cell>
        </row>
        <row r="11590">
          <cell r="I11590" t="str">
            <v>N</v>
          </cell>
          <cell r="AG11590">
            <v>75</v>
          </cell>
          <cell r="AI11590">
            <v>7318</v>
          </cell>
          <cell r="AL11590">
            <v>80.03</v>
          </cell>
          <cell r="AQ11590" t="str">
            <v>D</v>
          </cell>
          <cell r="BM11590" t="str">
            <v>75+</v>
          </cell>
          <cell r="BP11590" t="str">
            <v>Closed</v>
          </cell>
        </row>
        <row r="11591">
          <cell r="I11591" t="str">
            <v>N</v>
          </cell>
          <cell r="AG11591">
            <v>66</v>
          </cell>
          <cell r="AI11591">
            <v>10168</v>
          </cell>
          <cell r="AL11591">
            <v>80.03</v>
          </cell>
          <cell r="BM11591" t="str">
            <v>75+</v>
          </cell>
          <cell r="BP11591" t="str">
            <v>Open</v>
          </cell>
        </row>
        <row r="11592">
          <cell r="I11592" t="str">
            <v>N</v>
          </cell>
          <cell r="AG11592">
            <v>70</v>
          </cell>
          <cell r="AI11592">
            <v>9828</v>
          </cell>
          <cell r="AL11592">
            <v>80.03</v>
          </cell>
          <cell r="AQ11592" t="str">
            <v>D</v>
          </cell>
          <cell r="BM11592" t="str">
            <v>75+</v>
          </cell>
          <cell r="BP11592" t="str">
            <v>Closed</v>
          </cell>
        </row>
        <row r="11593">
          <cell r="I11593" t="str">
            <v>Y</v>
          </cell>
          <cell r="AG11593">
            <v>71</v>
          </cell>
          <cell r="AI11593">
            <v>9302</v>
          </cell>
          <cell r="AL11593">
            <v>80.03</v>
          </cell>
          <cell r="AQ11593" t="str">
            <v>D</v>
          </cell>
          <cell r="BM11593" t="str">
            <v>75+</v>
          </cell>
          <cell r="BP11593" t="str">
            <v>Closed</v>
          </cell>
        </row>
        <row r="11594">
          <cell r="I11594" t="str">
            <v>Y</v>
          </cell>
          <cell r="AG11594">
            <v>80</v>
          </cell>
          <cell r="AI11594">
            <v>7891</v>
          </cell>
          <cell r="AL11594">
            <v>80.03</v>
          </cell>
          <cell r="AQ11594" t="str">
            <v>D</v>
          </cell>
          <cell r="BM11594" t="str">
            <v>75+</v>
          </cell>
          <cell r="BP11594" t="str">
            <v>Closed</v>
          </cell>
        </row>
        <row r="11595">
          <cell r="I11595" t="str">
            <v>N</v>
          </cell>
          <cell r="AG11595">
            <v>70</v>
          </cell>
          <cell r="AI11595">
            <v>9723</v>
          </cell>
          <cell r="AL11595">
            <v>80.03</v>
          </cell>
          <cell r="AQ11595" t="str">
            <v>R</v>
          </cell>
          <cell r="BM11595" t="str">
            <v>75+</v>
          </cell>
          <cell r="BP11595" t="str">
            <v>Closed</v>
          </cell>
        </row>
        <row r="11596">
          <cell r="I11596" t="str">
            <v>N</v>
          </cell>
          <cell r="AG11596">
            <v>66</v>
          </cell>
          <cell r="AI11596">
            <v>10630</v>
          </cell>
          <cell r="AL11596">
            <v>80.03</v>
          </cell>
          <cell r="AQ11596" t="str">
            <v>D</v>
          </cell>
          <cell r="BM11596" t="str">
            <v>75+</v>
          </cell>
          <cell r="BP11596" t="str">
            <v>Closed</v>
          </cell>
        </row>
        <row r="11597">
          <cell r="I11597" t="str">
            <v>N</v>
          </cell>
          <cell r="AG11597">
            <v>72</v>
          </cell>
          <cell r="AI11597">
            <v>9212</v>
          </cell>
          <cell r="AL11597">
            <v>80.03</v>
          </cell>
          <cell r="AQ11597" t="str">
            <v>D</v>
          </cell>
          <cell r="BM11597" t="str">
            <v>75+</v>
          </cell>
          <cell r="BP11597" t="str">
            <v>Closed</v>
          </cell>
        </row>
        <row r="11598">
          <cell r="I11598" t="str">
            <v>Y</v>
          </cell>
          <cell r="AG11598">
            <v>74</v>
          </cell>
          <cell r="AI11598">
            <v>9538</v>
          </cell>
          <cell r="AL11598">
            <v>80.03</v>
          </cell>
          <cell r="AQ11598" t="str">
            <v>D</v>
          </cell>
          <cell r="BM11598" t="str">
            <v>75+</v>
          </cell>
          <cell r="BP11598" t="str">
            <v>Closed</v>
          </cell>
        </row>
        <row r="11599">
          <cell r="I11599" t="str">
            <v>N</v>
          </cell>
          <cell r="AG11599">
            <v>79</v>
          </cell>
          <cell r="AI11599">
            <v>6182</v>
          </cell>
          <cell r="AL11599">
            <v>80.03</v>
          </cell>
          <cell r="AQ11599" t="str">
            <v>E</v>
          </cell>
          <cell r="BM11599" t="str">
            <v>75+</v>
          </cell>
          <cell r="BP11599" t="str">
            <v>Closed</v>
          </cell>
        </row>
        <row r="11600">
          <cell r="I11600" t="str">
            <v>N</v>
          </cell>
          <cell r="AG11600">
            <v>71</v>
          </cell>
          <cell r="AI11600">
            <v>9008</v>
          </cell>
          <cell r="AL11600">
            <v>80.03</v>
          </cell>
          <cell r="AQ11600" t="str">
            <v>R</v>
          </cell>
          <cell r="BM11600" t="str">
            <v>75+</v>
          </cell>
          <cell r="BP11600" t="str">
            <v>Closed</v>
          </cell>
        </row>
        <row r="11601">
          <cell r="I11601" t="str">
            <v>N</v>
          </cell>
          <cell r="AG11601">
            <v>78</v>
          </cell>
          <cell r="AI11601">
            <v>6535</v>
          </cell>
          <cell r="AL11601">
            <v>80.040000000000006</v>
          </cell>
          <cell r="AQ11601" t="str">
            <v>R</v>
          </cell>
          <cell r="BM11601" t="str">
            <v>75+</v>
          </cell>
          <cell r="BP11601" t="str">
            <v>Closed</v>
          </cell>
        </row>
        <row r="11602">
          <cell r="I11602" t="str">
            <v>Y</v>
          </cell>
          <cell r="AG11602">
            <v>75</v>
          </cell>
          <cell r="AI11602">
            <v>7732</v>
          </cell>
          <cell r="AL11602">
            <v>80.040000000000006</v>
          </cell>
          <cell r="AQ11602" t="str">
            <v>D</v>
          </cell>
          <cell r="BM11602" t="str">
            <v>75+</v>
          </cell>
          <cell r="BP11602" t="str">
            <v>Closed</v>
          </cell>
        </row>
        <row r="11603">
          <cell r="I11603" t="str">
            <v>N</v>
          </cell>
          <cell r="AG11603">
            <v>65</v>
          </cell>
          <cell r="AI11603">
            <v>11264</v>
          </cell>
          <cell r="AL11603">
            <v>80.040000000000006</v>
          </cell>
          <cell r="AQ11603" t="str">
            <v>R</v>
          </cell>
          <cell r="BM11603" t="str">
            <v>75+</v>
          </cell>
          <cell r="BP11603" t="str">
            <v>Closed</v>
          </cell>
        </row>
        <row r="11604">
          <cell r="I11604" t="str">
            <v>N</v>
          </cell>
          <cell r="AG11604">
            <v>75</v>
          </cell>
          <cell r="AI11604">
            <v>7311</v>
          </cell>
          <cell r="AL11604">
            <v>80.040000000000006</v>
          </cell>
          <cell r="AQ11604" t="str">
            <v>D</v>
          </cell>
          <cell r="BM11604" t="str">
            <v>75+</v>
          </cell>
          <cell r="BP11604" t="str">
            <v>Closed</v>
          </cell>
        </row>
        <row r="11605">
          <cell r="I11605" t="str">
            <v>N</v>
          </cell>
          <cell r="AG11605">
            <v>67</v>
          </cell>
          <cell r="AI11605">
            <v>10407</v>
          </cell>
          <cell r="AL11605">
            <v>80.040000000000006</v>
          </cell>
          <cell r="AQ11605" t="str">
            <v>D</v>
          </cell>
          <cell r="BM11605" t="str">
            <v>75+</v>
          </cell>
          <cell r="BP11605" t="str">
            <v>Closed</v>
          </cell>
        </row>
        <row r="11606">
          <cell r="I11606" t="str">
            <v>N</v>
          </cell>
          <cell r="AG11606">
            <v>73</v>
          </cell>
          <cell r="AI11606">
            <v>8060</v>
          </cell>
          <cell r="AL11606">
            <v>80.040000000000006</v>
          </cell>
          <cell r="AQ11606" t="str">
            <v>E</v>
          </cell>
          <cell r="BM11606" t="str">
            <v>75+</v>
          </cell>
          <cell r="BP11606" t="str">
            <v>Closed</v>
          </cell>
        </row>
        <row r="11607">
          <cell r="I11607" t="str">
            <v>N</v>
          </cell>
          <cell r="AG11607">
            <v>73</v>
          </cell>
          <cell r="AI11607">
            <v>8361</v>
          </cell>
          <cell r="AL11607">
            <v>80.040000000000006</v>
          </cell>
          <cell r="AQ11607" t="str">
            <v>E</v>
          </cell>
          <cell r="BM11607" t="str">
            <v>75+</v>
          </cell>
          <cell r="BP11607" t="str">
            <v>Closed</v>
          </cell>
        </row>
        <row r="11608">
          <cell r="I11608" t="str">
            <v>Y</v>
          </cell>
          <cell r="AG11608">
            <v>73</v>
          </cell>
          <cell r="AI11608">
            <v>10462</v>
          </cell>
          <cell r="AL11608">
            <v>80.040000000000006</v>
          </cell>
          <cell r="AQ11608" t="str">
            <v>E</v>
          </cell>
          <cell r="BM11608" t="str">
            <v>75+</v>
          </cell>
          <cell r="BP11608" t="str">
            <v>Closed</v>
          </cell>
        </row>
        <row r="11609">
          <cell r="I11609" t="str">
            <v>Y</v>
          </cell>
          <cell r="AG11609">
            <v>70</v>
          </cell>
          <cell r="AI11609">
            <v>9181</v>
          </cell>
          <cell r="AL11609">
            <v>80.040000000000006</v>
          </cell>
          <cell r="AQ11609" t="str">
            <v>D</v>
          </cell>
          <cell r="BM11609" t="str">
            <v>75+</v>
          </cell>
          <cell r="BP11609" t="str">
            <v>Closed</v>
          </cell>
        </row>
        <row r="11610">
          <cell r="I11610" t="str">
            <v>N</v>
          </cell>
          <cell r="AG11610">
            <v>71</v>
          </cell>
          <cell r="AI11610">
            <v>9941</v>
          </cell>
          <cell r="AL11610">
            <v>80.040000000000006</v>
          </cell>
          <cell r="AQ11610" t="str">
            <v>D</v>
          </cell>
          <cell r="BM11610" t="str">
            <v>75+</v>
          </cell>
          <cell r="BP11610" t="str">
            <v>Closed</v>
          </cell>
        </row>
        <row r="11611">
          <cell r="I11611" t="str">
            <v>N</v>
          </cell>
          <cell r="AG11611">
            <v>72</v>
          </cell>
          <cell r="AI11611">
            <v>7908</v>
          </cell>
          <cell r="AL11611">
            <v>80.040000000000006</v>
          </cell>
          <cell r="AQ11611">
            <v>1</v>
          </cell>
          <cell r="BM11611" t="str">
            <v>75+</v>
          </cell>
          <cell r="BP11611" t="str">
            <v>Closed</v>
          </cell>
        </row>
        <row r="11612">
          <cell r="I11612" t="str">
            <v>N</v>
          </cell>
          <cell r="AG11612">
            <v>67</v>
          </cell>
          <cell r="AI11612">
            <v>10664</v>
          </cell>
          <cell r="AL11612">
            <v>80.040000000000006</v>
          </cell>
          <cell r="BM11612" t="str">
            <v>75+</v>
          </cell>
          <cell r="BP11612" t="str">
            <v>Open</v>
          </cell>
        </row>
        <row r="11613">
          <cell r="I11613" t="str">
            <v>N</v>
          </cell>
          <cell r="AG11613">
            <v>77</v>
          </cell>
          <cell r="AI11613">
            <v>7381</v>
          </cell>
          <cell r="AL11613">
            <v>80.040000000000006</v>
          </cell>
          <cell r="AQ11613" t="str">
            <v>D</v>
          </cell>
          <cell r="BM11613" t="str">
            <v>75+</v>
          </cell>
          <cell r="BP11613" t="str">
            <v>Closed</v>
          </cell>
        </row>
        <row r="11614">
          <cell r="I11614" t="str">
            <v>N</v>
          </cell>
          <cell r="AG11614">
            <v>73</v>
          </cell>
          <cell r="AI11614">
            <v>8294</v>
          </cell>
          <cell r="AL11614">
            <v>80.040000000000006</v>
          </cell>
          <cell r="AQ11614" t="str">
            <v>E</v>
          </cell>
          <cell r="BM11614" t="str">
            <v>75+</v>
          </cell>
          <cell r="BP11614" t="str">
            <v>Closed</v>
          </cell>
        </row>
        <row r="11615">
          <cell r="I11615" t="str">
            <v>N</v>
          </cell>
          <cell r="AG11615">
            <v>78</v>
          </cell>
          <cell r="AI11615">
            <v>6952</v>
          </cell>
          <cell r="AL11615">
            <v>80.040000000000006</v>
          </cell>
          <cell r="AQ11615" t="str">
            <v>R</v>
          </cell>
          <cell r="BM11615" t="str">
            <v>75+</v>
          </cell>
          <cell r="BP11615" t="str">
            <v>Closed</v>
          </cell>
        </row>
        <row r="11616">
          <cell r="I11616" t="str">
            <v>N</v>
          </cell>
          <cell r="AG11616">
            <v>68</v>
          </cell>
          <cell r="AI11616">
            <v>11090</v>
          </cell>
          <cell r="AL11616">
            <v>80.040000000000006</v>
          </cell>
          <cell r="BM11616" t="str">
            <v>75+</v>
          </cell>
          <cell r="BP11616" t="str">
            <v>Open</v>
          </cell>
        </row>
        <row r="11617">
          <cell r="I11617" t="str">
            <v>N</v>
          </cell>
          <cell r="AG11617">
            <v>70</v>
          </cell>
          <cell r="AI11617">
            <v>9755</v>
          </cell>
          <cell r="AL11617">
            <v>80.040000000000006</v>
          </cell>
          <cell r="AQ11617" t="str">
            <v>D</v>
          </cell>
          <cell r="BM11617" t="str">
            <v>75+</v>
          </cell>
          <cell r="BP11617" t="str">
            <v>Closed</v>
          </cell>
        </row>
        <row r="11618">
          <cell r="I11618" t="str">
            <v>N</v>
          </cell>
          <cell r="AG11618">
            <v>80</v>
          </cell>
          <cell r="AI11618">
            <v>5676</v>
          </cell>
          <cell r="AL11618">
            <v>80.040000000000006</v>
          </cell>
          <cell r="AQ11618" t="str">
            <v>R</v>
          </cell>
          <cell r="BM11618" t="str">
            <v>75+</v>
          </cell>
          <cell r="BP11618" t="str">
            <v>Closed</v>
          </cell>
        </row>
        <row r="11619">
          <cell r="I11619" t="str">
            <v>N</v>
          </cell>
          <cell r="AG11619">
            <v>74</v>
          </cell>
          <cell r="AI11619">
            <v>8264</v>
          </cell>
          <cell r="AL11619">
            <v>80.040000000000006</v>
          </cell>
          <cell r="AQ11619" t="str">
            <v>R</v>
          </cell>
          <cell r="BM11619" t="str">
            <v>75+</v>
          </cell>
          <cell r="BP11619" t="str">
            <v>Closed</v>
          </cell>
        </row>
        <row r="11620">
          <cell r="I11620" t="str">
            <v>Y</v>
          </cell>
          <cell r="AG11620">
            <v>72</v>
          </cell>
          <cell r="AI11620">
            <v>10750</v>
          </cell>
          <cell r="AL11620">
            <v>80.05</v>
          </cell>
          <cell r="AQ11620" t="str">
            <v>D</v>
          </cell>
          <cell r="BM11620" t="str">
            <v>75+</v>
          </cell>
          <cell r="BP11620" t="str">
            <v>Closed</v>
          </cell>
        </row>
        <row r="11621">
          <cell r="I11621" t="str">
            <v>N</v>
          </cell>
          <cell r="AG11621">
            <v>70</v>
          </cell>
          <cell r="AI11621">
            <v>10182</v>
          </cell>
          <cell r="AL11621">
            <v>80.05</v>
          </cell>
          <cell r="AQ11621" t="str">
            <v>D</v>
          </cell>
          <cell r="BM11621" t="str">
            <v>75+</v>
          </cell>
          <cell r="BP11621" t="str">
            <v>Closed</v>
          </cell>
        </row>
        <row r="11622">
          <cell r="I11622" t="str">
            <v>N</v>
          </cell>
          <cell r="AG11622">
            <v>66</v>
          </cell>
          <cell r="AI11622">
            <v>11257</v>
          </cell>
          <cell r="AL11622">
            <v>80.05</v>
          </cell>
          <cell r="AQ11622">
            <v>1</v>
          </cell>
          <cell r="BM11622" t="str">
            <v>75+</v>
          </cell>
          <cell r="BP11622" t="str">
            <v>Closed</v>
          </cell>
        </row>
        <row r="11623">
          <cell r="I11623" t="str">
            <v>N</v>
          </cell>
          <cell r="AG11623">
            <v>66</v>
          </cell>
          <cell r="AI11623">
            <v>10896</v>
          </cell>
          <cell r="AL11623">
            <v>80.05</v>
          </cell>
          <cell r="AQ11623" t="str">
            <v>D</v>
          </cell>
          <cell r="BM11623" t="str">
            <v>75+</v>
          </cell>
          <cell r="BP11623" t="str">
            <v>Closed</v>
          </cell>
        </row>
        <row r="11624">
          <cell r="I11624" t="str">
            <v>N</v>
          </cell>
          <cell r="AG11624">
            <v>71</v>
          </cell>
          <cell r="AI11624">
            <v>9222</v>
          </cell>
          <cell r="AL11624">
            <v>80.05</v>
          </cell>
          <cell r="BM11624" t="str">
            <v>75+</v>
          </cell>
          <cell r="BP11624" t="str">
            <v>Open</v>
          </cell>
        </row>
        <row r="11625">
          <cell r="I11625" t="str">
            <v>N</v>
          </cell>
          <cell r="AG11625">
            <v>79</v>
          </cell>
          <cell r="AI11625">
            <v>5739</v>
          </cell>
          <cell r="AL11625">
            <v>80.05</v>
          </cell>
          <cell r="AQ11625" t="str">
            <v>D</v>
          </cell>
          <cell r="BM11625" t="str">
            <v>75+</v>
          </cell>
          <cell r="BP11625" t="str">
            <v>Closed</v>
          </cell>
        </row>
        <row r="11626">
          <cell r="I11626" t="str">
            <v>N</v>
          </cell>
          <cell r="AG11626">
            <v>80</v>
          </cell>
          <cell r="AI11626">
            <v>5312</v>
          </cell>
          <cell r="AL11626">
            <v>80.05</v>
          </cell>
          <cell r="AQ11626" t="str">
            <v>R</v>
          </cell>
          <cell r="BM11626" t="str">
            <v>75+</v>
          </cell>
          <cell r="BP11626" t="str">
            <v>Closed</v>
          </cell>
        </row>
        <row r="11627">
          <cell r="I11627" t="str">
            <v>N</v>
          </cell>
          <cell r="AG11627">
            <v>72</v>
          </cell>
          <cell r="AI11627">
            <v>9226</v>
          </cell>
          <cell r="AL11627">
            <v>80.05</v>
          </cell>
          <cell r="AQ11627" t="str">
            <v>E</v>
          </cell>
          <cell r="BM11627" t="str">
            <v>75+</v>
          </cell>
          <cell r="BP11627" t="str">
            <v>Closed</v>
          </cell>
        </row>
        <row r="11628">
          <cell r="I11628" t="str">
            <v>N</v>
          </cell>
          <cell r="AG11628">
            <v>66</v>
          </cell>
          <cell r="AI11628">
            <v>10453</v>
          </cell>
          <cell r="AL11628">
            <v>80.06</v>
          </cell>
          <cell r="AQ11628" t="str">
            <v>D</v>
          </cell>
          <cell r="BM11628" t="str">
            <v>75+</v>
          </cell>
          <cell r="BP11628" t="str">
            <v>Closed</v>
          </cell>
        </row>
        <row r="11629">
          <cell r="I11629" t="str">
            <v>N</v>
          </cell>
          <cell r="AG11629">
            <v>76</v>
          </cell>
          <cell r="AI11629">
            <v>7658</v>
          </cell>
          <cell r="AL11629">
            <v>80.06</v>
          </cell>
          <cell r="AQ11629" t="str">
            <v>D</v>
          </cell>
          <cell r="BM11629" t="str">
            <v>75+</v>
          </cell>
          <cell r="BP11629" t="str">
            <v>Closed</v>
          </cell>
        </row>
        <row r="11630">
          <cell r="I11630" t="str">
            <v>Y</v>
          </cell>
          <cell r="AG11630">
            <v>73</v>
          </cell>
          <cell r="AI11630">
            <v>10441</v>
          </cell>
          <cell r="AL11630">
            <v>80.06</v>
          </cell>
          <cell r="AQ11630">
            <v>1</v>
          </cell>
          <cell r="BM11630" t="str">
            <v>75+</v>
          </cell>
          <cell r="BP11630" t="str">
            <v>Closed</v>
          </cell>
        </row>
        <row r="11631">
          <cell r="I11631" t="str">
            <v>N</v>
          </cell>
          <cell r="AG11631">
            <v>71</v>
          </cell>
          <cell r="AI11631">
            <v>9175</v>
          </cell>
          <cell r="AL11631">
            <v>80.06</v>
          </cell>
          <cell r="AQ11631" t="str">
            <v>R</v>
          </cell>
          <cell r="BM11631" t="str">
            <v>75+</v>
          </cell>
          <cell r="BP11631" t="str">
            <v>Closed</v>
          </cell>
        </row>
        <row r="11632">
          <cell r="I11632" t="str">
            <v>N</v>
          </cell>
          <cell r="AG11632">
            <v>72</v>
          </cell>
          <cell r="AI11632">
            <v>9564</v>
          </cell>
          <cell r="AL11632">
            <v>80.06</v>
          </cell>
          <cell r="AQ11632" t="str">
            <v>D</v>
          </cell>
          <cell r="BM11632" t="str">
            <v>75+</v>
          </cell>
          <cell r="BP11632" t="str">
            <v>Closed</v>
          </cell>
        </row>
        <row r="11633">
          <cell r="I11633" t="str">
            <v>N</v>
          </cell>
          <cell r="AG11633">
            <v>78</v>
          </cell>
          <cell r="AI11633">
            <v>6069</v>
          </cell>
          <cell r="AL11633">
            <v>80.06</v>
          </cell>
          <cell r="AQ11633" t="str">
            <v>R</v>
          </cell>
          <cell r="BM11633" t="str">
            <v>75+</v>
          </cell>
          <cell r="BP11633" t="str">
            <v>Closed</v>
          </cell>
        </row>
        <row r="11634">
          <cell r="I11634" t="str">
            <v>N</v>
          </cell>
          <cell r="AG11634">
            <v>76</v>
          </cell>
          <cell r="AI11634">
            <v>7343</v>
          </cell>
          <cell r="AL11634">
            <v>80.06</v>
          </cell>
          <cell r="AQ11634" t="str">
            <v>E</v>
          </cell>
          <cell r="BM11634" t="str">
            <v>75+</v>
          </cell>
          <cell r="BP11634" t="str">
            <v>Closed</v>
          </cell>
        </row>
        <row r="11635">
          <cell r="I11635" t="str">
            <v>N</v>
          </cell>
          <cell r="AG11635">
            <v>71</v>
          </cell>
          <cell r="AI11635">
            <v>9532</v>
          </cell>
          <cell r="AL11635">
            <v>80.06</v>
          </cell>
          <cell r="AQ11635" t="str">
            <v>D</v>
          </cell>
          <cell r="BM11635" t="str">
            <v>75+</v>
          </cell>
          <cell r="BP11635" t="str">
            <v>Closed</v>
          </cell>
        </row>
        <row r="11636">
          <cell r="I11636" t="str">
            <v>N</v>
          </cell>
          <cell r="AG11636">
            <v>66</v>
          </cell>
          <cell r="AI11636">
            <v>10443</v>
          </cell>
          <cell r="AL11636">
            <v>80.06</v>
          </cell>
          <cell r="BM11636" t="str">
            <v>75+</v>
          </cell>
          <cell r="BP11636" t="str">
            <v>Open</v>
          </cell>
        </row>
        <row r="11637">
          <cell r="I11637" t="str">
            <v>N</v>
          </cell>
          <cell r="AG11637">
            <v>69</v>
          </cell>
          <cell r="AI11637">
            <v>9185</v>
          </cell>
          <cell r="AL11637">
            <v>80.06</v>
          </cell>
          <cell r="AQ11637" t="str">
            <v>D</v>
          </cell>
          <cell r="BM11637" t="str">
            <v>75+</v>
          </cell>
          <cell r="BP11637" t="str">
            <v>Closed</v>
          </cell>
        </row>
        <row r="11638">
          <cell r="I11638" t="str">
            <v>Y</v>
          </cell>
          <cell r="AG11638">
            <v>80</v>
          </cell>
          <cell r="AI11638">
            <v>6539</v>
          </cell>
          <cell r="AL11638">
            <v>80.06</v>
          </cell>
          <cell r="AQ11638" t="str">
            <v>D</v>
          </cell>
          <cell r="BM11638" t="str">
            <v>75+</v>
          </cell>
          <cell r="BP11638" t="str">
            <v>Closed</v>
          </cell>
        </row>
        <row r="11639">
          <cell r="I11639" t="str">
            <v>N</v>
          </cell>
          <cell r="AG11639">
            <v>65</v>
          </cell>
          <cell r="AI11639">
            <v>11797</v>
          </cell>
          <cell r="AL11639">
            <v>80.06</v>
          </cell>
          <cell r="BM11639" t="str">
            <v>75+</v>
          </cell>
          <cell r="BP11639" t="str">
            <v>Open</v>
          </cell>
        </row>
        <row r="11640">
          <cell r="I11640" t="str">
            <v>N</v>
          </cell>
          <cell r="AG11640">
            <v>67</v>
          </cell>
          <cell r="AI11640">
            <v>10922</v>
          </cell>
          <cell r="AL11640">
            <v>80.06</v>
          </cell>
          <cell r="AQ11640" t="str">
            <v>D</v>
          </cell>
          <cell r="BM11640" t="str">
            <v>75+</v>
          </cell>
          <cell r="BP11640" t="str">
            <v>Closed</v>
          </cell>
        </row>
        <row r="11641">
          <cell r="I11641" t="str">
            <v>N</v>
          </cell>
          <cell r="AG11641">
            <v>78</v>
          </cell>
          <cell r="AI11641">
            <v>6368</v>
          </cell>
          <cell r="AL11641">
            <v>80.06</v>
          </cell>
          <cell r="AQ11641">
            <v>1</v>
          </cell>
          <cell r="BM11641" t="str">
            <v>75+</v>
          </cell>
          <cell r="BP11641" t="str">
            <v>Closed</v>
          </cell>
        </row>
        <row r="11642">
          <cell r="I11642" t="str">
            <v>N</v>
          </cell>
          <cell r="AG11642">
            <v>78</v>
          </cell>
          <cell r="AI11642">
            <v>7048</v>
          </cell>
          <cell r="AL11642">
            <v>80.069999999999993</v>
          </cell>
          <cell r="AQ11642" t="str">
            <v>D</v>
          </cell>
          <cell r="BM11642" t="str">
            <v>75+</v>
          </cell>
          <cell r="BP11642" t="str">
            <v>Closed</v>
          </cell>
        </row>
        <row r="11643">
          <cell r="I11643" t="str">
            <v>N</v>
          </cell>
          <cell r="AG11643">
            <v>71</v>
          </cell>
          <cell r="AI11643">
            <v>8669</v>
          </cell>
          <cell r="AL11643">
            <v>80.069999999999993</v>
          </cell>
          <cell r="AQ11643" t="str">
            <v>D</v>
          </cell>
          <cell r="BM11643" t="str">
            <v>75+</v>
          </cell>
          <cell r="BP11643" t="str">
            <v>Closed</v>
          </cell>
        </row>
        <row r="11644">
          <cell r="I11644" t="str">
            <v>N</v>
          </cell>
          <cell r="AG11644">
            <v>79</v>
          </cell>
          <cell r="AI11644">
            <v>5688</v>
          </cell>
          <cell r="AL11644">
            <v>80.069999999999993</v>
          </cell>
          <cell r="AQ11644" t="str">
            <v>D</v>
          </cell>
          <cell r="BM11644" t="str">
            <v>75+</v>
          </cell>
          <cell r="BP11644" t="str">
            <v>Closed</v>
          </cell>
        </row>
        <row r="11645">
          <cell r="I11645" t="str">
            <v>N</v>
          </cell>
          <cell r="AG11645">
            <v>72</v>
          </cell>
          <cell r="AI11645">
            <v>8683</v>
          </cell>
          <cell r="AL11645">
            <v>80.069999999999993</v>
          </cell>
          <cell r="AQ11645" t="str">
            <v>E</v>
          </cell>
          <cell r="BM11645" t="str">
            <v>75+</v>
          </cell>
          <cell r="BP11645" t="str">
            <v>Closed</v>
          </cell>
        </row>
        <row r="11646">
          <cell r="I11646" t="str">
            <v>N</v>
          </cell>
          <cell r="AG11646">
            <v>72</v>
          </cell>
          <cell r="AI11646">
            <v>9339</v>
          </cell>
          <cell r="AL11646">
            <v>80.069999999999993</v>
          </cell>
          <cell r="AQ11646" t="str">
            <v>D</v>
          </cell>
          <cell r="BM11646" t="str">
            <v>75+</v>
          </cell>
          <cell r="BP11646" t="str">
            <v>Closed</v>
          </cell>
        </row>
        <row r="11647">
          <cell r="I11647" t="str">
            <v>N</v>
          </cell>
          <cell r="AG11647">
            <v>76</v>
          </cell>
          <cell r="AI11647">
            <v>7655</v>
          </cell>
          <cell r="AL11647">
            <v>80.069999999999993</v>
          </cell>
          <cell r="AQ11647" t="str">
            <v>D</v>
          </cell>
          <cell r="BM11647" t="str">
            <v>75+</v>
          </cell>
          <cell r="BP11647" t="str">
            <v>Closed</v>
          </cell>
        </row>
        <row r="11648">
          <cell r="I11648" t="str">
            <v>N</v>
          </cell>
          <cell r="AG11648">
            <v>68</v>
          </cell>
          <cell r="AI11648">
            <v>10441</v>
          </cell>
          <cell r="AL11648">
            <v>80.069999999999993</v>
          </cell>
          <cell r="AQ11648">
            <v>1</v>
          </cell>
          <cell r="BM11648" t="str">
            <v>75+</v>
          </cell>
          <cell r="BP11648" t="str">
            <v>Closed</v>
          </cell>
        </row>
        <row r="11649">
          <cell r="I11649" t="str">
            <v>N</v>
          </cell>
          <cell r="AG11649">
            <v>76</v>
          </cell>
          <cell r="AI11649">
            <v>7653</v>
          </cell>
          <cell r="AL11649">
            <v>80.069999999999993</v>
          </cell>
          <cell r="AQ11649" t="str">
            <v>D</v>
          </cell>
          <cell r="BM11649" t="str">
            <v>75+</v>
          </cell>
          <cell r="BP11649" t="str">
            <v>Closed</v>
          </cell>
        </row>
        <row r="11650">
          <cell r="I11650" t="str">
            <v>N</v>
          </cell>
          <cell r="AG11650">
            <v>68</v>
          </cell>
          <cell r="AI11650">
            <v>10333</v>
          </cell>
          <cell r="AL11650">
            <v>80.069999999999993</v>
          </cell>
          <cell r="AQ11650">
            <v>1</v>
          </cell>
          <cell r="BM11650" t="str">
            <v>75+</v>
          </cell>
          <cell r="BP11650" t="str">
            <v>Closed</v>
          </cell>
        </row>
        <row r="11651">
          <cell r="I11651" t="str">
            <v>N</v>
          </cell>
          <cell r="AG11651">
            <v>70</v>
          </cell>
          <cell r="AI11651">
            <v>9114</v>
          </cell>
          <cell r="AL11651">
            <v>80.069999999999993</v>
          </cell>
          <cell r="AQ11651" t="str">
            <v>R</v>
          </cell>
          <cell r="BM11651" t="str">
            <v>75+</v>
          </cell>
          <cell r="BP11651" t="str">
            <v>Closed</v>
          </cell>
        </row>
        <row r="11652">
          <cell r="I11652" t="str">
            <v>N</v>
          </cell>
          <cell r="AG11652">
            <v>73</v>
          </cell>
          <cell r="AI11652">
            <v>8970</v>
          </cell>
          <cell r="AL11652">
            <v>80.069999999999993</v>
          </cell>
          <cell r="AQ11652" t="str">
            <v>R</v>
          </cell>
          <cell r="BM11652" t="str">
            <v>75+</v>
          </cell>
          <cell r="BP11652" t="str">
            <v>Closed</v>
          </cell>
        </row>
        <row r="11653">
          <cell r="I11653" t="str">
            <v>N</v>
          </cell>
          <cell r="AG11653">
            <v>67</v>
          </cell>
          <cell r="AI11653">
            <v>11234</v>
          </cell>
          <cell r="AL11653">
            <v>80.069999999999993</v>
          </cell>
          <cell r="BM11653" t="str">
            <v>75+</v>
          </cell>
          <cell r="BP11653" t="str">
            <v>Open</v>
          </cell>
        </row>
        <row r="11654">
          <cell r="I11654" t="str">
            <v>N</v>
          </cell>
          <cell r="AG11654">
            <v>78</v>
          </cell>
          <cell r="AI11654">
            <v>6772</v>
          </cell>
          <cell r="AL11654">
            <v>80.069999999999993</v>
          </cell>
          <cell r="AQ11654" t="str">
            <v>R</v>
          </cell>
          <cell r="BM11654" t="str">
            <v>75+</v>
          </cell>
          <cell r="BP11654" t="str">
            <v>Closed</v>
          </cell>
        </row>
        <row r="11655">
          <cell r="I11655" t="str">
            <v>N</v>
          </cell>
          <cell r="AG11655">
            <v>76</v>
          </cell>
          <cell r="AI11655">
            <v>7685</v>
          </cell>
          <cell r="AL11655">
            <v>80.069999999999993</v>
          </cell>
          <cell r="AQ11655" t="str">
            <v>D</v>
          </cell>
          <cell r="BM11655" t="str">
            <v>75+</v>
          </cell>
          <cell r="BP11655" t="str">
            <v>Closed</v>
          </cell>
        </row>
        <row r="11656">
          <cell r="I11656" t="str">
            <v>N</v>
          </cell>
          <cell r="AG11656">
            <v>67</v>
          </cell>
          <cell r="AI11656">
            <v>9959</v>
          </cell>
          <cell r="AL11656">
            <v>80.069999999999993</v>
          </cell>
          <cell r="BM11656" t="str">
            <v>75+</v>
          </cell>
          <cell r="BP11656" t="str">
            <v>Open</v>
          </cell>
        </row>
        <row r="11657">
          <cell r="I11657" t="str">
            <v>N</v>
          </cell>
          <cell r="AG11657">
            <v>73</v>
          </cell>
          <cell r="AI11657">
            <v>8483</v>
          </cell>
          <cell r="AL11657">
            <v>80.069999999999993</v>
          </cell>
          <cell r="AQ11657" t="str">
            <v>R</v>
          </cell>
          <cell r="BM11657" t="str">
            <v>75+</v>
          </cell>
          <cell r="BP11657" t="str">
            <v>Closed</v>
          </cell>
        </row>
        <row r="11658">
          <cell r="I11658" t="str">
            <v>N</v>
          </cell>
          <cell r="AG11658">
            <v>79</v>
          </cell>
          <cell r="AI11658">
            <v>6465</v>
          </cell>
          <cell r="AL11658">
            <v>80.069999999999993</v>
          </cell>
          <cell r="AQ11658" t="str">
            <v>R</v>
          </cell>
          <cell r="BM11658" t="str">
            <v>75+</v>
          </cell>
          <cell r="BP11658" t="str">
            <v>Closed</v>
          </cell>
        </row>
        <row r="11659">
          <cell r="I11659" t="str">
            <v>N</v>
          </cell>
          <cell r="AG11659">
            <v>67</v>
          </cell>
          <cell r="AI11659">
            <v>11353</v>
          </cell>
          <cell r="AL11659">
            <v>80.069999999999993</v>
          </cell>
          <cell r="BM11659" t="str">
            <v>75+</v>
          </cell>
          <cell r="BP11659" t="str">
            <v>Open</v>
          </cell>
        </row>
        <row r="11660">
          <cell r="I11660" t="str">
            <v>N</v>
          </cell>
          <cell r="AG11660">
            <v>70</v>
          </cell>
          <cell r="AI11660">
            <v>9129</v>
          </cell>
          <cell r="AL11660">
            <v>80.069999999999993</v>
          </cell>
          <cell r="AQ11660" t="str">
            <v>D</v>
          </cell>
          <cell r="BM11660" t="str">
            <v>75+</v>
          </cell>
          <cell r="BP11660" t="str">
            <v>Closed</v>
          </cell>
        </row>
        <row r="11661">
          <cell r="I11661" t="str">
            <v>N</v>
          </cell>
          <cell r="AG11661">
            <v>68</v>
          </cell>
          <cell r="AI11661">
            <v>11046</v>
          </cell>
          <cell r="AL11661">
            <v>80.069999999999993</v>
          </cell>
          <cell r="AQ11661" t="str">
            <v>R</v>
          </cell>
          <cell r="BM11661" t="str">
            <v>75+</v>
          </cell>
          <cell r="BP11661" t="str">
            <v>Closed</v>
          </cell>
        </row>
        <row r="11662">
          <cell r="I11662" t="str">
            <v>N</v>
          </cell>
          <cell r="AG11662">
            <v>73</v>
          </cell>
          <cell r="AI11662">
            <v>8956</v>
          </cell>
          <cell r="AL11662">
            <v>80.069999999999993</v>
          </cell>
          <cell r="AQ11662" t="str">
            <v>D</v>
          </cell>
          <cell r="BM11662" t="str">
            <v>75+</v>
          </cell>
          <cell r="BP11662" t="str">
            <v>Closed</v>
          </cell>
        </row>
        <row r="11663">
          <cell r="I11663" t="str">
            <v>N</v>
          </cell>
          <cell r="AG11663">
            <v>76</v>
          </cell>
          <cell r="AI11663">
            <v>7774</v>
          </cell>
          <cell r="AL11663">
            <v>80.08</v>
          </cell>
          <cell r="AQ11663" t="str">
            <v>D</v>
          </cell>
          <cell r="BM11663" t="str">
            <v>75+</v>
          </cell>
          <cell r="BP11663" t="str">
            <v>Closed</v>
          </cell>
        </row>
        <row r="11664">
          <cell r="I11664" t="str">
            <v>N</v>
          </cell>
          <cell r="AG11664">
            <v>75</v>
          </cell>
          <cell r="AI11664">
            <v>7724</v>
          </cell>
          <cell r="AL11664">
            <v>80.08</v>
          </cell>
          <cell r="AQ11664" t="str">
            <v>D</v>
          </cell>
          <cell r="BM11664" t="str">
            <v>75+</v>
          </cell>
          <cell r="BP11664" t="str">
            <v>Closed</v>
          </cell>
        </row>
        <row r="11665">
          <cell r="I11665" t="str">
            <v>N</v>
          </cell>
          <cell r="AG11665">
            <v>68</v>
          </cell>
          <cell r="AI11665">
            <v>10316</v>
          </cell>
          <cell r="AL11665">
            <v>80.08</v>
          </cell>
          <cell r="BM11665" t="str">
            <v>75+</v>
          </cell>
          <cell r="BP11665" t="str">
            <v>Open</v>
          </cell>
        </row>
        <row r="11666">
          <cell r="I11666" t="str">
            <v>N</v>
          </cell>
          <cell r="AG11666">
            <v>75</v>
          </cell>
          <cell r="AI11666">
            <v>7577</v>
          </cell>
          <cell r="AL11666">
            <v>80.08</v>
          </cell>
          <cell r="AQ11666" t="str">
            <v>D</v>
          </cell>
          <cell r="BM11666" t="str">
            <v>75+</v>
          </cell>
          <cell r="BP11666" t="str">
            <v>Closed</v>
          </cell>
        </row>
        <row r="11667">
          <cell r="I11667" t="str">
            <v>N</v>
          </cell>
          <cell r="AG11667">
            <v>76</v>
          </cell>
          <cell r="AI11667">
            <v>7402</v>
          </cell>
          <cell r="AL11667">
            <v>80.08</v>
          </cell>
          <cell r="AQ11667" t="str">
            <v>D</v>
          </cell>
          <cell r="BM11667" t="str">
            <v>75+</v>
          </cell>
          <cell r="BP11667" t="str">
            <v>Closed</v>
          </cell>
        </row>
        <row r="11668">
          <cell r="I11668" t="str">
            <v>N</v>
          </cell>
          <cell r="AG11668">
            <v>64</v>
          </cell>
          <cell r="AI11668">
            <v>11927</v>
          </cell>
          <cell r="AL11668">
            <v>80.08</v>
          </cell>
          <cell r="BM11668" t="str">
            <v>75+</v>
          </cell>
          <cell r="BP11668" t="str">
            <v>Open</v>
          </cell>
        </row>
        <row r="11669">
          <cell r="I11669" t="str">
            <v>N</v>
          </cell>
          <cell r="AG11669">
            <v>63</v>
          </cell>
          <cell r="AI11669">
            <v>11688</v>
          </cell>
          <cell r="AL11669">
            <v>80.08</v>
          </cell>
          <cell r="BM11669" t="str">
            <v>75+</v>
          </cell>
          <cell r="BP11669" t="str">
            <v>Open</v>
          </cell>
        </row>
        <row r="11670">
          <cell r="I11670" t="str">
            <v>N</v>
          </cell>
          <cell r="AG11670">
            <v>66</v>
          </cell>
          <cell r="AI11670">
            <v>11096</v>
          </cell>
          <cell r="AL11670">
            <v>80.08</v>
          </cell>
          <cell r="BM11670" t="str">
            <v>75+</v>
          </cell>
          <cell r="BP11670" t="str">
            <v>Open</v>
          </cell>
        </row>
        <row r="11671">
          <cell r="I11671" t="str">
            <v>N</v>
          </cell>
          <cell r="AG11671">
            <v>72</v>
          </cell>
          <cell r="AI11671">
            <v>8749</v>
          </cell>
          <cell r="AL11671">
            <v>80.08</v>
          </cell>
          <cell r="AQ11671" t="str">
            <v>D</v>
          </cell>
          <cell r="BM11671" t="str">
            <v>75+</v>
          </cell>
          <cell r="BP11671" t="str">
            <v>Closed</v>
          </cell>
        </row>
        <row r="11672">
          <cell r="I11672" t="str">
            <v>N</v>
          </cell>
          <cell r="AG11672">
            <v>74</v>
          </cell>
          <cell r="AI11672">
            <v>7336</v>
          </cell>
          <cell r="AL11672">
            <v>80.08</v>
          </cell>
          <cell r="AQ11672" t="str">
            <v>D</v>
          </cell>
          <cell r="BM11672" t="str">
            <v>75+</v>
          </cell>
          <cell r="BP11672" t="str">
            <v>Closed</v>
          </cell>
        </row>
        <row r="11673">
          <cell r="I11673" t="str">
            <v>N</v>
          </cell>
          <cell r="AG11673">
            <v>64</v>
          </cell>
          <cell r="AI11673">
            <v>11447</v>
          </cell>
          <cell r="AL11673">
            <v>80.08</v>
          </cell>
          <cell r="BM11673" t="str">
            <v>75+</v>
          </cell>
          <cell r="BP11673" t="str">
            <v>Open</v>
          </cell>
        </row>
        <row r="11674">
          <cell r="I11674" t="str">
            <v>N</v>
          </cell>
          <cell r="AG11674">
            <v>67</v>
          </cell>
          <cell r="AI11674">
            <v>10453</v>
          </cell>
          <cell r="AL11674">
            <v>80.08</v>
          </cell>
          <cell r="AQ11674" t="str">
            <v>R</v>
          </cell>
          <cell r="BM11674" t="str">
            <v>75+</v>
          </cell>
          <cell r="BP11674" t="str">
            <v>Closed</v>
          </cell>
        </row>
        <row r="11675">
          <cell r="I11675" t="str">
            <v>N</v>
          </cell>
          <cell r="AG11675">
            <v>74</v>
          </cell>
          <cell r="AI11675">
            <v>7613</v>
          </cell>
          <cell r="AL11675">
            <v>80.08</v>
          </cell>
          <cell r="AQ11675" t="str">
            <v>D</v>
          </cell>
          <cell r="BM11675" t="str">
            <v>75+</v>
          </cell>
          <cell r="BP11675" t="str">
            <v>Closed</v>
          </cell>
        </row>
        <row r="11676">
          <cell r="I11676" t="str">
            <v>N</v>
          </cell>
          <cell r="AG11676">
            <v>68</v>
          </cell>
          <cell r="AI11676">
            <v>9907</v>
          </cell>
          <cell r="AL11676">
            <v>80.08</v>
          </cell>
          <cell r="AQ11676" t="str">
            <v>R</v>
          </cell>
          <cell r="BM11676" t="str">
            <v>75+</v>
          </cell>
          <cell r="BP11676" t="str">
            <v>Closed</v>
          </cell>
        </row>
        <row r="11677">
          <cell r="I11677" t="str">
            <v>N</v>
          </cell>
          <cell r="AG11677">
            <v>66</v>
          </cell>
          <cell r="AI11677">
            <v>11140</v>
          </cell>
          <cell r="AL11677">
            <v>80.08</v>
          </cell>
          <cell r="BM11677" t="str">
            <v>75+</v>
          </cell>
          <cell r="BP11677" t="str">
            <v>Open</v>
          </cell>
        </row>
        <row r="11678">
          <cell r="I11678" t="str">
            <v>N</v>
          </cell>
          <cell r="AG11678">
            <v>70</v>
          </cell>
          <cell r="AI11678">
            <v>9157</v>
          </cell>
          <cell r="AL11678">
            <v>80.08</v>
          </cell>
          <cell r="AQ11678" t="str">
            <v>D</v>
          </cell>
          <cell r="BM11678" t="str">
            <v>75+</v>
          </cell>
          <cell r="BP11678" t="str">
            <v>Closed</v>
          </cell>
        </row>
        <row r="11679">
          <cell r="I11679" t="str">
            <v>N</v>
          </cell>
          <cell r="AG11679">
            <v>66</v>
          </cell>
          <cell r="AI11679">
            <v>11358</v>
          </cell>
          <cell r="AL11679">
            <v>80.08</v>
          </cell>
          <cell r="BM11679" t="str">
            <v>75+</v>
          </cell>
          <cell r="BP11679" t="str">
            <v>Open</v>
          </cell>
        </row>
        <row r="11680">
          <cell r="I11680" t="str">
            <v>N</v>
          </cell>
          <cell r="AG11680">
            <v>68</v>
          </cell>
          <cell r="AI11680">
            <v>11046</v>
          </cell>
          <cell r="AL11680">
            <v>80.08</v>
          </cell>
          <cell r="BM11680" t="str">
            <v>75+</v>
          </cell>
          <cell r="BP11680" t="str">
            <v>Open</v>
          </cell>
        </row>
        <row r="11681">
          <cell r="I11681" t="str">
            <v>N</v>
          </cell>
          <cell r="AG11681">
            <v>75</v>
          </cell>
          <cell r="AI11681">
            <v>7771</v>
          </cell>
          <cell r="AL11681">
            <v>80.08</v>
          </cell>
          <cell r="AQ11681" t="str">
            <v>R</v>
          </cell>
          <cell r="BM11681" t="str">
            <v>75+</v>
          </cell>
          <cell r="BP11681" t="str">
            <v>Closed</v>
          </cell>
        </row>
        <row r="11682">
          <cell r="I11682" t="str">
            <v>N</v>
          </cell>
          <cell r="AG11682">
            <v>68</v>
          </cell>
          <cell r="AI11682">
            <v>10243</v>
          </cell>
          <cell r="AL11682">
            <v>80.09</v>
          </cell>
          <cell r="AQ11682" t="str">
            <v>D</v>
          </cell>
          <cell r="BM11682" t="str">
            <v>75+</v>
          </cell>
          <cell r="BP11682" t="str">
            <v>Closed</v>
          </cell>
        </row>
        <row r="11683">
          <cell r="I11683" t="str">
            <v>N</v>
          </cell>
          <cell r="AG11683">
            <v>67</v>
          </cell>
          <cell r="AI11683">
            <v>10775</v>
          </cell>
          <cell r="AL11683">
            <v>80.09</v>
          </cell>
          <cell r="AQ11683" t="str">
            <v>D</v>
          </cell>
          <cell r="BM11683" t="str">
            <v>75+</v>
          </cell>
          <cell r="BP11683" t="str">
            <v>Closed</v>
          </cell>
        </row>
        <row r="11684">
          <cell r="I11684" t="str">
            <v>N</v>
          </cell>
          <cell r="AG11684">
            <v>71</v>
          </cell>
          <cell r="AI11684">
            <v>9999</v>
          </cell>
          <cell r="AL11684">
            <v>80.09</v>
          </cell>
          <cell r="AQ11684" t="str">
            <v>D</v>
          </cell>
          <cell r="BM11684" t="str">
            <v>75+</v>
          </cell>
          <cell r="BP11684" t="str">
            <v>Closed</v>
          </cell>
        </row>
        <row r="11685">
          <cell r="I11685" t="str">
            <v>N</v>
          </cell>
          <cell r="AG11685">
            <v>69</v>
          </cell>
          <cell r="AI11685">
            <v>10083</v>
          </cell>
          <cell r="AL11685">
            <v>80.09</v>
          </cell>
          <cell r="AQ11685" t="str">
            <v>D</v>
          </cell>
          <cell r="BM11685" t="str">
            <v>75+</v>
          </cell>
          <cell r="BP11685" t="str">
            <v>Closed</v>
          </cell>
        </row>
        <row r="11686">
          <cell r="I11686" t="str">
            <v>N</v>
          </cell>
          <cell r="AG11686">
            <v>68</v>
          </cell>
          <cell r="AI11686">
            <v>10743</v>
          </cell>
          <cell r="AL11686">
            <v>80.09</v>
          </cell>
          <cell r="AQ11686" t="str">
            <v>D</v>
          </cell>
          <cell r="BM11686" t="str">
            <v>75+</v>
          </cell>
          <cell r="BP11686" t="str">
            <v>Closed</v>
          </cell>
        </row>
        <row r="11687">
          <cell r="I11687" t="str">
            <v>N</v>
          </cell>
          <cell r="AG11687">
            <v>75</v>
          </cell>
          <cell r="AI11687">
            <v>7816</v>
          </cell>
          <cell r="AL11687">
            <v>80.09</v>
          </cell>
          <cell r="AQ11687" t="str">
            <v>D</v>
          </cell>
          <cell r="BM11687" t="str">
            <v>75+</v>
          </cell>
          <cell r="BP11687" t="str">
            <v>Closed</v>
          </cell>
        </row>
        <row r="11688">
          <cell r="I11688" t="str">
            <v>N</v>
          </cell>
          <cell r="AG11688">
            <v>71</v>
          </cell>
          <cell r="AI11688">
            <v>9313</v>
          </cell>
          <cell r="AL11688">
            <v>80.09</v>
          </cell>
          <cell r="AQ11688" t="str">
            <v>D</v>
          </cell>
          <cell r="BM11688" t="str">
            <v>75+</v>
          </cell>
          <cell r="BP11688" t="str">
            <v>Closed</v>
          </cell>
        </row>
        <row r="11689">
          <cell r="I11689" t="str">
            <v>N</v>
          </cell>
          <cell r="AG11689">
            <v>72</v>
          </cell>
          <cell r="AI11689">
            <v>9044</v>
          </cell>
          <cell r="AL11689">
            <v>80.09</v>
          </cell>
          <cell r="AQ11689" t="str">
            <v>D</v>
          </cell>
          <cell r="BM11689" t="str">
            <v>75+</v>
          </cell>
          <cell r="BP11689" t="str">
            <v>Closed</v>
          </cell>
        </row>
        <row r="11690">
          <cell r="I11690" t="str">
            <v>N</v>
          </cell>
          <cell r="AG11690">
            <v>66</v>
          </cell>
          <cell r="AI11690">
            <v>10894</v>
          </cell>
          <cell r="AL11690">
            <v>80.09</v>
          </cell>
          <cell r="AQ11690" t="str">
            <v>D</v>
          </cell>
          <cell r="BM11690" t="str">
            <v>75+</v>
          </cell>
          <cell r="BP11690" t="str">
            <v>Closed</v>
          </cell>
        </row>
        <row r="11691">
          <cell r="I11691" t="str">
            <v>N</v>
          </cell>
          <cell r="AG11691">
            <v>73</v>
          </cell>
          <cell r="AI11691">
            <v>9238</v>
          </cell>
          <cell r="AL11691">
            <v>80.09</v>
          </cell>
          <cell r="AQ11691" t="str">
            <v>R</v>
          </cell>
          <cell r="BM11691" t="str">
            <v>75+</v>
          </cell>
          <cell r="BP11691" t="str">
            <v>Closed</v>
          </cell>
        </row>
        <row r="11692">
          <cell r="I11692" t="str">
            <v>N</v>
          </cell>
          <cell r="AG11692">
            <v>78</v>
          </cell>
          <cell r="AI11692">
            <v>7037</v>
          </cell>
          <cell r="AL11692">
            <v>80.09</v>
          </cell>
          <cell r="AQ11692" t="str">
            <v>E</v>
          </cell>
          <cell r="BM11692" t="str">
            <v>75+</v>
          </cell>
          <cell r="BP11692" t="str">
            <v>Closed</v>
          </cell>
        </row>
        <row r="11693">
          <cell r="I11693" t="str">
            <v>N</v>
          </cell>
          <cell r="AG11693">
            <v>72</v>
          </cell>
          <cell r="AI11693">
            <v>9202</v>
          </cell>
          <cell r="AL11693">
            <v>80.09</v>
          </cell>
          <cell r="AQ11693" t="str">
            <v>D</v>
          </cell>
          <cell r="BM11693" t="str">
            <v>75+</v>
          </cell>
          <cell r="BP11693" t="str">
            <v>Closed</v>
          </cell>
        </row>
        <row r="11694">
          <cell r="I11694" t="str">
            <v>N</v>
          </cell>
          <cell r="AG11694">
            <v>79</v>
          </cell>
          <cell r="AI11694">
            <v>6471</v>
          </cell>
          <cell r="AL11694">
            <v>80.09</v>
          </cell>
          <cell r="AQ11694" t="str">
            <v>R</v>
          </cell>
          <cell r="BM11694" t="str">
            <v>75+</v>
          </cell>
          <cell r="BP11694" t="str">
            <v>Closed</v>
          </cell>
        </row>
        <row r="11695">
          <cell r="I11695" t="str">
            <v>N</v>
          </cell>
          <cell r="AG11695">
            <v>66</v>
          </cell>
          <cell r="AI11695">
            <v>10642</v>
          </cell>
          <cell r="AL11695">
            <v>80.09</v>
          </cell>
          <cell r="AQ11695" t="str">
            <v>E</v>
          </cell>
          <cell r="BM11695" t="str">
            <v>75+</v>
          </cell>
          <cell r="BP11695" t="str">
            <v>Closed</v>
          </cell>
        </row>
        <row r="11696">
          <cell r="I11696" t="str">
            <v>N</v>
          </cell>
          <cell r="AG11696">
            <v>70</v>
          </cell>
          <cell r="AI11696">
            <v>9546</v>
          </cell>
          <cell r="AL11696">
            <v>80.09</v>
          </cell>
          <cell r="AQ11696" t="str">
            <v>D</v>
          </cell>
          <cell r="BM11696" t="str">
            <v>75+</v>
          </cell>
          <cell r="BP11696" t="str">
            <v>Closed</v>
          </cell>
        </row>
        <row r="11697">
          <cell r="I11697" t="str">
            <v>N</v>
          </cell>
          <cell r="AG11697">
            <v>68</v>
          </cell>
          <cell r="AI11697">
            <v>9926</v>
          </cell>
          <cell r="AL11697">
            <v>80.09</v>
          </cell>
          <cell r="AQ11697" t="str">
            <v>E</v>
          </cell>
          <cell r="BM11697" t="str">
            <v>75+</v>
          </cell>
          <cell r="BP11697" t="str">
            <v>Closed</v>
          </cell>
        </row>
        <row r="11698">
          <cell r="I11698" t="str">
            <v>N</v>
          </cell>
          <cell r="AG11698">
            <v>65</v>
          </cell>
          <cell r="AI11698">
            <v>10895</v>
          </cell>
          <cell r="AL11698">
            <v>80.09</v>
          </cell>
          <cell r="BM11698" t="str">
            <v>75+</v>
          </cell>
          <cell r="BP11698" t="str">
            <v>Open</v>
          </cell>
        </row>
        <row r="11699">
          <cell r="I11699" t="str">
            <v>N</v>
          </cell>
          <cell r="AG11699">
            <v>70</v>
          </cell>
          <cell r="AI11699">
            <v>9678</v>
          </cell>
          <cell r="AL11699">
            <v>80.09</v>
          </cell>
          <cell r="AQ11699" t="str">
            <v>D</v>
          </cell>
          <cell r="BM11699" t="str">
            <v>75+</v>
          </cell>
          <cell r="BP11699" t="str">
            <v>Closed</v>
          </cell>
        </row>
        <row r="11700">
          <cell r="I11700" t="str">
            <v>N</v>
          </cell>
          <cell r="AG11700">
            <v>78</v>
          </cell>
          <cell r="AI11700">
            <v>6259</v>
          </cell>
          <cell r="AL11700">
            <v>80.09</v>
          </cell>
          <cell r="AQ11700" t="str">
            <v>E</v>
          </cell>
          <cell r="BM11700" t="str">
            <v>75+</v>
          </cell>
          <cell r="BP11700" t="str">
            <v>Closed</v>
          </cell>
        </row>
        <row r="11701">
          <cell r="I11701" t="str">
            <v>N</v>
          </cell>
          <cell r="AG11701">
            <v>65</v>
          </cell>
          <cell r="AI11701">
            <v>11538</v>
          </cell>
          <cell r="AL11701">
            <v>80.09</v>
          </cell>
          <cell r="BM11701" t="str">
            <v>75+</v>
          </cell>
          <cell r="BP11701" t="str">
            <v>Closed</v>
          </cell>
        </row>
        <row r="11702">
          <cell r="I11702" t="str">
            <v>N</v>
          </cell>
          <cell r="AG11702">
            <v>66</v>
          </cell>
          <cell r="AI11702">
            <v>10987</v>
          </cell>
          <cell r="AL11702">
            <v>80.09</v>
          </cell>
          <cell r="AQ11702" t="str">
            <v>R</v>
          </cell>
          <cell r="BM11702" t="str">
            <v>75+</v>
          </cell>
          <cell r="BP11702" t="str">
            <v>Closed</v>
          </cell>
        </row>
        <row r="11703">
          <cell r="I11703" t="str">
            <v>N</v>
          </cell>
          <cell r="AG11703">
            <v>69</v>
          </cell>
          <cell r="AI11703">
            <v>10451</v>
          </cell>
          <cell r="AL11703">
            <v>80.09</v>
          </cell>
          <cell r="AQ11703" t="str">
            <v>D</v>
          </cell>
          <cell r="BM11703" t="str">
            <v>75+</v>
          </cell>
          <cell r="BP11703" t="str">
            <v>Closed</v>
          </cell>
        </row>
        <row r="11704">
          <cell r="I11704" t="str">
            <v>N</v>
          </cell>
          <cell r="AG11704">
            <v>69</v>
          </cell>
          <cell r="AI11704">
            <v>9351</v>
          </cell>
          <cell r="AL11704">
            <v>80.09</v>
          </cell>
          <cell r="AQ11704" t="str">
            <v>R</v>
          </cell>
          <cell r="BM11704" t="str">
            <v>75+</v>
          </cell>
          <cell r="BP11704" t="str">
            <v>Closed</v>
          </cell>
        </row>
        <row r="11705">
          <cell r="I11705" t="str">
            <v>Y</v>
          </cell>
          <cell r="AG11705">
            <v>80</v>
          </cell>
          <cell r="AI11705">
            <v>5113</v>
          </cell>
          <cell r="AL11705">
            <v>80.09</v>
          </cell>
          <cell r="AQ11705" t="str">
            <v>D</v>
          </cell>
          <cell r="BM11705" t="str">
            <v>75+</v>
          </cell>
          <cell r="BP11705" t="str">
            <v>Closed</v>
          </cell>
        </row>
        <row r="11706">
          <cell r="I11706" t="str">
            <v>N</v>
          </cell>
          <cell r="AG11706">
            <v>72</v>
          </cell>
          <cell r="AI11706">
            <v>8931</v>
          </cell>
          <cell r="AL11706">
            <v>80.09</v>
          </cell>
          <cell r="AQ11706" t="str">
            <v>E</v>
          </cell>
          <cell r="BM11706" t="str">
            <v>75+</v>
          </cell>
          <cell r="BP11706" t="str">
            <v>Closed</v>
          </cell>
        </row>
        <row r="11707">
          <cell r="I11707" t="str">
            <v>N</v>
          </cell>
          <cell r="AG11707">
            <v>78</v>
          </cell>
          <cell r="AI11707">
            <v>6013</v>
          </cell>
          <cell r="AL11707">
            <v>80.09</v>
          </cell>
          <cell r="AQ11707" t="str">
            <v>D</v>
          </cell>
          <cell r="BM11707" t="str">
            <v>75+</v>
          </cell>
          <cell r="BP11707" t="str">
            <v>Closed</v>
          </cell>
        </row>
        <row r="11708">
          <cell r="I11708" t="str">
            <v>N</v>
          </cell>
          <cell r="AG11708">
            <v>65</v>
          </cell>
          <cell r="AI11708">
            <v>11518</v>
          </cell>
          <cell r="AL11708">
            <v>80.09</v>
          </cell>
          <cell r="BM11708" t="str">
            <v>75+</v>
          </cell>
          <cell r="BP11708" t="str">
            <v>Open</v>
          </cell>
        </row>
        <row r="11709">
          <cell r="I11709" t="str">
            <v>Y</v>
          </cell>
          <cell r="AG11709">
            <v>69</v>
          </cell>
          <cell r="AI11709">
            <v>9150</v>
          </cell>
          <cell r="AL11709">
            <v>80.09</v>
          </cell>
          <cell r="AQ11709">
            <v>1</v>
          </cell>
          <cell r="BM11709" t="str">
            <v>75+</v>
          </cell>
          <cell r="BP11709" t="str">
            <v>Closed</v>
          </cell>
        </row>
        <row r="11710">
          <cell r="I11710" t="str">
            <v>N</v>
          </cell>
          <cell r="AG11710">
            <v>73</v>
          </cell>
          <cell r="AI11710">
            <v>8302</v>
          </cell>
          <cell r="AL11710">
            <v>80.09</v>
          </cell>
          <cell r="AQ11710" t="str">
            <v>D</v>
          </cell>
          <cell r="BM11710" t="str">
            <v>75+</v>
          </cell>
          <cell r="BP11710" t="str">
            <v>Closed</v>
          </cell>
        </row>
        <row r="11711">
          <cell r="I11711" t="str">
            <v>Y</v>
          </cell>
          <cell r="AG11711">
            <v>65</v>
          </cell>
          <cell r="AI11711">
            <v>10441</v>
          </cell>
          <cell r="AL11711">
            <v>80.09</v>
          </cell>
          <cell r="AQ11711" t="str">
            <v>R</v>
          </cell>
          <cell r="BM11711" t="str">
            <v>75+</v>
          </cell>
          <cell r="BP11711" t="str">
            <v>Closed</v>
          </cell>
        </row>
        <row r="11712">
          <cell r="I11712" t="str">
            <v>N</v>
          </cell>
          <cell r="AG11712">
            <v>76</v>
          </cell>
          <cell r="AI11712">
            <v>7902</v>
          </cell>
          <cell r="AL11712">
            <v>80.099999999999994</v>
          </cell>
          <cell r="AQ11712" t="str">
            <v>D</v>
          </cell>
          <cell r="BM11712" t="str">
            <v>75+</v>
          </cell>
          <cell r="BP11712" t="str">
            <v>Closed</v>
          </cell>
        </row>
        <row r="11713">
          <cell r="I11713" t="str">
            <v>N</v>
          </cell>
          <cell r="AG11713">
            <v>75</v>
          </cell>
          <cell r="AI11713">
            <v>7271</v>
          </cell>
          <cell r="AL11713">
            <v>80.099999999999994</v>
          </cell>
          <cell r="AQ11713" t="str">
            <v>D</v>
          </cell>
          <cell r="BM11713" t="str">
            <v>75+</v>
          </cell>
          <cell r="BP11713" t="str">
            <v>Closed</v>
          </cell>
        </row>
        <row r="11714">
          <cell r="I11714" t="str">
            <v>N</v>
          </cell>
          <cell r="AG11714">
            <v>71</v>
          </cell>
          <cell r="AI11714">
            <v>10077</v>
          </cell>
          <cell r="AL11714">
            <v>80.099999999999994</v>
          </cell>
          <cell r="AQ11714" t="str">
            <v>E</v>
          </cell>
          <cell r="BM11714" t="str">
            <v>75+</v>
          </cell>
          <cell r="BP11714" t="str">
            <v>Closed</v>
          </cell>
        </row>
        <row r="11715">
          <cell r="I11715" t="str">
            <v>N</v>
          </cell>
          <cell r="AG11715">
            <v>64</v>
          </cell>
          <cell r="AI11715">
            <v>11843</v>
          </cell>
          <cell r="AL11715">
            <v>80.099999999999994</v>
          </cell>
          <cell r="BM11715" t="str">
            <v>75+</v>
          </cell>
          <cell r="BP11715" t="str">
            <v>Open</v>
          </cell>
        </row>
        <row r="11716">
          <cell r="I11716" t="str">
            <v>N</v>
          </cell>
          <cell r="AG11716">
            <v>72</v>
          </cell>
          <cell r="AI11716">
            <v>8379</v>
          </cell>
          <cell r="AL11716">
            <v>80.099999999999994</v>
          </cell>
          <cell r="AQ11716" t="str">
            <v>D</v>
          </cell>
          <cell r="BM11716" t="str">
            <v>75+</v>
          </cell>
          <cell r="BP11716" t="str">
            <v>Closed</v>
          </cell>
        </row>
        <row r="11717">
          <cell r="I11717" t="str">
            <v>Y</v>
          </cell>
          <cell r="AG11717">
            <v>74</v>
          </cell>
          <cell r="AI11717">
            <v>9770</v>
          </cell>
          <cell r="AL11717">
            <v>80.099999999999994</v>
          </cell>
          <cell r="AQ11717" t="str">
            <v>R</v>
          </cell>
          <cell r="BM11717" t="str">
            <v>75+</v>
          </cell>
          <cell r="BP11717" t="str">
            <v>Closed</v>
          </cell>
        </row>
        <row r="11718">
          <cell r="I11718" t="str">
            <v>N</v>
          </cell>
          <cell r="AG11718">
            <v>74</v>
          </cell>
          <cell r="AI11718">
            <v>7920</v>
          </cell>
          <cell r="AL11718">
            <v>80.099999999999994</v>
          </cell>
          <cell r="AQ11718" t="str">
            <v>R</v>
          </cell>
          <cell r="BM11718" t="str">
            <v>75+</v>
          </cell>
          <cell r="BP11718" t="str">
            <v>Closed</v>
          </cell>
        </row>
        <row r="11719">
          <cell r="I11719" t="str">
            <v>N</v>
          </cell>
          <cell r="AG11719">
            <v>79</v>
          </cell>
          <cell r="AI11719">
            <v>6614</v>
          </cell>
          <cell r="AL11719">
            <v>80.099999999999994</v>
          </cell>
          <cell r="AQ11719" t="str">
            <v>R</v>
          </cell>
          <cell r="BM11719" t="str">
            <v>75+</v>
          </cell>
          <cell r="BP11719" t="str">
            <v>Closed</v>
          </cell>
        </row>
        <row r="11720">
          <cell r="I11720" t="str">
            <v>N</v>
          </cell>
          <cell r="AG11720">
            <v>69</v>
          </cell>
          <cell r="AI11720">
            <v>9853</v>
          </cell>
          <cell r="AL11720">
            <v>80.099999999999994</v>
          </cell>
          <cell r="AQ11720" t="str">
            <v>D</v>
          </cell>
          <cell r="BM11720" t="str">
            <v>75+</v>
          </cell>
          <cell r="BP11720" t="str">
            <v>Closed</v>
          </cell>
        </row>
        <row r="11721">
          <cell r="I11721" t="str">
            <v>N</v>
          </cell>
          <cell r="AG11721">
            <v>72</v>
          </cell>
          <cell r="AI11721">
            <v>9375</v>
          </cell>
          <cell r="AL11721">
            <v>80.099999999999994</v>
          </cell>
          <cell r="AQ11721" t="str">
            <v>D</v>
          </cell>
          <cell r="BM11721" t="str">
            <v>75+</v>
          </cell>
          <cell r="BP11721" t="str">
            <v>Closed</v>
          </cell>
        </row>
        <row r="11722">
          <cell r="I11722" t="str">
            <v>N</v>
          </cell>
          <cell r="AG11722">
            <v>70</v>
          </cell>
          <cell r="AI11722">
            <v>10260</v>
          </cell>
          <cell r="AL11722">
            <v>80.099999999999994</v>
          </cell>
          <cell r="AQ11722" t="str">
            <v>D</v>
          </cell>
          <cell r="BM11722" t="str">
            <v>75+</v>
          </cell>
          <cell r="BP11722" t="str">
            <v>Closed</v>
          </cell>
        </row>
        <row r="11723">
          <cell r="I11723" t="str">
            <v>N</v>
          </cell>
          <cell r="AG11723">
            <v>65</v>
          </cell>
          <cell r="AI11723">
            <v>10688</v>
          </cell>
          <cell r="AL11723">
            <v>80.099999999999994</v>
          </cell>
          <cell r="AQ11723" t="str">
            <v>D</v>
          </cell>
          <cell r="BM11723" t="str">
            <v>75+</v>
          </cell>
          <cell r="BP11723" t="str">
            <v>Closed</v>
          </cell>
        </row>
        <row r="11724">
          <cell r="I11724" t="str">
            <v>N</v>
          </cell>
          <cell r="AG11724">
            <v>76</v>
          </cell>
          <cell r="AI11724">
            <v>6981</v>
          </cell>
          <cell r="AL11724">
            <v>80.099999999999994</v>
          </cell>
          <cell r="AQ11724" t="str">
            <v>R</v>
          </cell>
          <cell r="BM11724" t="str">
            <v>75+</v>
          </cell>
          <cell r="BP11724" t="str">
            <v>Closed</v>
          </cell>
        </row>
        <row r="11725">
          <cell r="I11725" t="str">
            <v>Y</v>
          </cell>
          <cell r="AG11725">
            <v>76</v>
          </cell>
          <cell r="AI11725">
            <v>7030</v>
          </cell>
          <cell r="AL11725">
            <v>80.099999999999994</v>
          </cell>
          <cell r="AQ11725" t="str">
            <v>R</v>
          </cell>
          <cell r="BM11725" t="str">
            <v>75+</v>
          </cell>
          <cell r="BP11725" t="str">
            <v>Closed</v>
          </cell>
        </row>
        <row r="11726">
          <cell r="I11726" t="str">
            <v>N</v>
          </cell>
          <cell r="AG11726">
            <v>71</v>
          </cell>
          <cell r="AI11726">
            <v>8542</v>
          </cell>
          <cell r="AL11726">
            <v>80.099999999999994</v>
          </cell>
          <cell r="AQ11726" t="str">
            <v>D</v>
          </cell>
          <cell r="BM11726" t="str">
            <v>75+</v>
          </cell>
          <cell r="BP11726" t="str">
            <v>Closed</v>
          </cell>
        </row>
        <row r="11727">
          <cell r="I11727" t="str">
            <v>N</v>
          </cell>
          <cell r="AG11727">
            <v>66</v>
          </cell>
          <cell r="AI11727">
            <v>11435</v>
          </cell>
          <cell r="AL11727">
            <v>80.099999999999994</v>
          </cell>
          <cell r="AQ11727" t="str">
            <v>D</v>
          </cell>
          <cell r="BM11727" t="str">
            <v>75+</v>
          </cell>
          <cell r="BP11727" t="str">
            <v>Closed</v>
          </cell>
        </row>
        <row r="11728">
          <cell r="I11728" t="str">
            <v>Y</v>
          </cell>
          <cell r="AG11728">
            <v>67</v>
          </cell>
          <cell r="AI11728">
            <v>10593</v>
          </cell>
          <cell r="AL11728">
            <v>80.099999999999994</v>
          </cell>
          <cell r="BM11728" t="str">
            <v>75+</v>
          </cell>
          <cell r="BP11728" t="str">
            <v>Open</v>
          </cell>
        </row>
        <row r="11729">
          <cell r="I11729" t="str">
            <v>N</v>
          </cell>
          <cell r="AG11729">
            <v>68</v>
          </cell>
          <cell r="AI11729">
            <v>10649</v>
          </cell>
          <cell r="AL11729">
            <v>80.11</v>
          </cell>
          <cell r="BM11729" t="str">
            <v>75+</v>
          </cell>
          <cell r="BP11729" t="str">
            <v>Open</v>
          </cell>
        </row>
        <row r="11730">
          <cell r="I11730" t="str">
            <v>N</v>
          </cell>
          <cell r="AG11730">
            <v>69</v>
          </cell>
          <cell r="AI11730">
            <v>9794</v>
          </cell>
          <cell r="AL11730">
            <v>80.11</v>
          </cell>
          <cell r="AQ11730" t="str">
            <v>D</v>
          </cell>
          <cell r="BM11730" t="str">
            <v>75+</v>
          </cell>
          <cell r="BP11730" t="str">
            <v>Closed</v>
          </cell>
        </row>
        <row r="11731">
          <cell r="I11731" t="str">
            <v>N</v>
          </cell>
          <cell r="AG11731">
            <v>72</v>
          </cell>
          <cell r="AI11731">
            <v>9135</v>
          </cell>
          <cell r="AL11731">
            <v>80.11</v>
          </cell>
          <cell r="AQ11731" t="str">
            <v>R</v>
          </cell>
          <cell r="BM11731" t="str">
            <v>75+</v>
          </cell>
          <cell r="BP11731" t="str">
            <v>Closed</v>
          </cell>
        </row>
        <row r="11732">
          <cell r="I11732" t="str">
            <v>N</v>
          </cell>
          <cell r="AG11732">
            <v>68</v>
          </cell>
          <cell r="AI11732">
            <v>10664</v>
          </cell>
          <cell r="AL11732">
            <v>80.11</v>
          </cell>
          <cell r="AQ11732" t="str">
            <v>D</v>
          </cell>
          <cell r="BM11732" t="str">
            <v>75+</v>
          </cell>
          <cell r="BP11732" t="str">
            <v>Closed</v>
          </cell>
        </row>
        <row r="11733">
          <cell r="I11733" t="str">
            <v>N</v>
          </cell>
          <cell r="AG11733">
            <v>73</v>
          </cell>
          <cell r="AI11733">
            <v>8126</v>
          </cell>
          <cell r="AL11733">
            <v>80.11</v>
          </cell>
          <cell r="AQ11733" t="str">
            <v>D</v>
          </cell>
          <cell r="BM11733" t="str">
            <v>75+</v>
          </cell>
          <cell r="BP11733" t="str">
            <v>Closed</v>
          </cell>
        </row>
        <row r="11734">
          <cell r="I11734" t="str">
            <v>N</v>
          </cell>
          <cell r="AG11734">
            <v>75</v>
          </cell>
          <cell r="AI11734">
            <v>7763</v>
          </cell>
          <cell r="AL11734">
            <v>80.11</v>
          </cell>
          <cell r="AQ11734" t="str">
            <v>R</v>
          </cell>
          <cell r="BM11734" t="str">
            <v>75+</v>
          </cell>
          <cell r="BP11734" t="str">
            <v>Closed</v>
          </cell>
        </row>
        <row r="11735">
          <cell r="I11735" t="str">
            <v>Y</v>
          </cell>
          <cell r="AG11735">
            <v>77</v>
          </cell>
          <cell r="AI11735">
            <v>6608</v>
          </cell>
          <cell r="AL11735">
            <v>80.11</v>
          </cell>
          <cell r="AQ11735" t="str">
            <v>D</v>
          </cell>
          <cell r="BM11735" t="str">
            <v>75+</v>
          </cell>
          <cell r="BP11735" t="str">
            <v>Closed</v>
          </cell>
        </row>
        <row r="11736">
          <cell r="I11736" t="str">
            <v>N</v>
          </cell>
          <cell r="AG11736">
            <v>70</v>
          </cell>
          <cell r="AI11736">
            <v>9654</v>
          </cell>
          <cell r="AL11736">
            <v>80.11</v>
          </cell>
          <cell r="AQ11736" t="str">
            <v>D</v>
          </cell>
          <cell r="BM11736" t="str">
            <v>75+</v>
          </cell>
          <cell r="BP11736" t="str">
            <v>Closed</v>
          </cell>
        </row>
        <row r="11737">
          <cell r="I11737" t="str">
            <v>N</v>
          </cell>
          <cell r="AG11737">
            <v>68</v>
          </cell>
          <cell r="AI11737">
            <v>10405</v>
          </cell>
          <cell r="AL11737">
            <v>80.11</v>
          </cell>
          <cell r="BM11737" t="str">
            <v>75+</v>
          </cell>
          <cell r="BP11737" t="str">
            <v>Open</v>
          </cell>
        </row>
        <row r="11738">
          <cell r="I11738" t="str">
            <v>Y</v>
          </cell>
          <cell r="AG11738">
            <v>78</v>
          </cell>
          <cell r="AI11738">
            <v>8516</v>
          </cell>
          <cell r="AL11738">
            <v>80.11</v>
          </cell>
          <cell r="AQ11738" t="str">
            <v>D</v>
          </cell>
          <cell r="BM11738" t="str">
            <v>75+</v>
          </cell>
          <cell r="BP11738" t="str">
            <v>Closed</v>
          </cell>
        </row>
        <row r="11739">
          <cell r="I11739" t="str">
            <v>N</v>
          </cell>
          <cell r="AG11739">
            <v>76</v>
          </cell>
          <cell r="AI11739">
            <v>6897</v>
          </cell>
          <cell r="AL11739">
            <v>80.11</v>
          </cell>
          <cell r="AQ11739" t="str">
            <v>E</v>
          </cell>
          <cell r="BM11739" t="str">
            <v>75+</v>
          </cell>
          <cell r="BP11739" t="str">
            <v>Closed</v>
          </cell>
        </row>
        <row r="11740">
          <cell r="I11740" t="str">
            <v>N</v>
          </cell>
          <cell r="AG11740">
            <v>67</v>
          </cell>
          <cell r="AI11740">
            <v>11012</v>
          </cell>
          <cell r="AL11740">
            <v>80.11</v>
          </cell>
          <cell r="BM11740" t="str">
            <v>75+</v>
          </cell>
          <cell r="BP11740" t="str">
            <v>Open</v>
          </cell>
        </row>
        <row r="11741">
          <cell r="I11741" t="str">
            <v>N</v>
          </cell>
          <cell r="AG11741">
            <v>66</v>
          </cell>
          <cell r="AI11741">
            <v>11072</v>
          </cell>
          <cell r="AL11741">
            <v>80.11</v>
          </cell>
          <cell r="BM11741" t="str">
            <v>75+</v>
          </cell>
          <cell r="BP11741" t="str">
            <v>Open</v>
          </cell>
        </row>
        <row r="11742">
          <cell r="I11742" t="str">
            <v>N</v>
          </cell>
          <cell r="AG11742">
            <v>70</v>
          </cell>
          <cell r="AI11742">
            <v>9183</v>
          </cell>
          <cell r="AL11742">
            <v>80.11</v>
          </cell>
          <cell r="AQ11742" t="str">
            <v>E</v>
          </cell>
          <cell r="BM11742" t="str">
            <v>75+</v>
          </cell>
          <cell r="BP11742" t="str">
            <v>Closed</v>
          </cell>
        </row>
        <row r="11743">
          <cell r="I11743" t="str">
            <v>N</v>
          </cell>
          <cell r="AG11743">
            <v>76</v>
          </cell>
          <cell r="AI11743">
            <v>7398</v>
          </cell>
          <cell r="AL11743">
            <v>80.11</v>
          </cell>
          <cell r="AQ11743" t="str">
            <v>D</v>
          </cell>
          <cell r="BM11743" t="str">
            <v>75+</v>
          </cell>
          <cell r="BP11743" t="str">
            <v>Closed</v>
          </cell>
        </row>
        <row r="11744">
          <cell r="I11744" t="str">
            <v>N</v>
          </cell>
          <cell r="AG11744">
            <v>72</v>
          </cell>
          <cell r="AI11744">
            <v>8333</v>
          </cell>
          <cell r="AL11744">
            <v>80.11</v>
          </cell>
          <cell r="AQ11744" t="str">
            <v>E</v>
          </cell>
          <cell r="BM11744" t="str">
            <v>75+</v>
          </cell>
          <cell r="BP11744" t="str">
            <v>Closed</v>
          </cell>
        </row>
        <row r="11745">
          <cell r="I11745" t="str">
            <v>N</v>
          </cell>
          <cell r="AG11745">
            <v>71</v>
          </cell>
          <cell r="AI11745">
            <v>9190</v>
          </cell>
          <cell r="AL11745">
            <v>80.11</v>
          </cell>
          <cell r="AQ11745" t="str">
            <v>D</v>
          </cell>
          <cell r="BM11745" t="str">
            <v>75+</v>
          </cell>
          <cell r="BP11745" t="str">
            <v>Closed</v>
          </cell>
        </row>
        <row r="11746">
          <cell r="I11746" t="str">
            <v>N</v>
          </cell>
          <cell r="AG11746">
            <v>66</v>
          </cell>
          <cell r="AI11746">
            <v>11358</v>
          </cell>
          <cell r="AL11746">
            <v>80.12</v>
          </cell>
          <cell r="BM11746" t="str">
            <v>75+</v>
          </cell>
          <cell r="BP11746" t="str">
            <v>Open</v>
          </cell>
        </row>
        <row r="11747">
          <cell r="I11747" t="str">
            <v>N</v>
          </cell>
          <cell r="AG11747">
            <v>65</v>
          </cell>
          <cell r="AI11747">
            <v>11157</v>
          </cell>
          <cell r="AL11747">
            <v>80.12</v>
          </cell>
          <cell r="AQ11747" t="str">
            <v>D</v>
          </cell>
          <cell r="BM11747" t="str">
            <v>75+</v>
          </cell>
          <cell r="BP11747" t="str">
            <v>Closed</v>
          </cell>
        </row>
        <row r="11748">
          <cell r="I11748" t="str">
            <v>N</v>
          </cell>
          <cell r="AG11748">
            <v>66</v>
          </cell>
          <cell r="AI11748">
            <v>11830</v>
          </cell>
          <cell r="AL11748">
            <v>80.12</v>
          </cell>
          <cell r="AQ11748" t="str">
            <v>R</v>
          </cell>
          <cell r="BM11748" t="str">
            <v>75+</v>
          </cell>
          <cell r="BP11748" t="str">
            <v>Closed</v>
          </cell>
        </row>
        <row r="11749">
          <cell r="I11749" t="str">
            <v>N</v>
          </cell>
          <cell r="AG11749">
            <v>73</v>
          </cell>
          <cell r="AI11749">
            <v>9057</v>
          </cell>
          <cell r="AL11749">
            <v>80.12</v>
          </cell>
          <cell r="AQ11749" t="str">
            <v>R</v>
          </cell>
          <cell r="BM11749" t="str">
            <v>75+</v>
          </cell>
          <cell r="BP11749" t="str">
            <v>Closed</v>
          </cell>
        </row>
        <row r="11750">
          <cell r="I11750" t="str">
            <v>N</v>
          </cell>
          <cell r="AG11750">
            <v>67</v>
          </cell>
          <cell r="AI11750">
            <v>10989</v>
          </cell>
          <cell r="AL11750">
            <v>80.12</v>
          </cell>
          <cell r="AQ11750" t="str">
            <v>D</v>
          </cell>
          <cell r="BM11750" t="str">
            <v>75+</v>
          </cell>
          <cell r="BP11750" t="str">
            <v>Closed</v>
          </cell>
        </row>
        <row r="11751">
          <cell r="I11751" t="str">
            <v>N</v>
          </cell>
          <cell r="AG11751">
            <v>68</v>
          </cell>
          <cell r="AI11751">
            <v>10289</v>
          </cell>
          <cell r="AL11751">
            <v>80.12</v>
          </cell>
          <cell r="AQ11751" t="str">
            <v>D</v>
          </cell>
          <cell r="BM11751" t="str">
            <v>75+</v>
          </cell>
          <cell r="BP11751" t="str">
            <v>Closed</v>
          </cell>
        </row>
        <row r="11752">
          <cell r="I11752" t="str">
            <v>N</v>
          </cell>
          <cell r="AG11752">
            <v>72</v>
          </cell>
          <cell r="AI11752">
            <v>8494</v>
          </cell>
          <cell r="AL11752">
            <v>80.12</v>
          </cell>
          <cell r="AQ11752" t="str">
            <v>D</v>
          </cell>
          <cell r="BM11752" t="str">
            <v>75+</v>
          </cell>
          <cell r="BP11752" t="str">
            <v>Closed</v>
          </cell>
        </row>
        <row r="11753">
          <cell r="I11753" t="str">
            <v>N</v>
          </cell>
          <cell r="AG11753">
            <v>73</v>
          </cell>
          <cell r="AI11753">
            <v>8337</v>
          </cell>
          <cell r="AL11753">
            <v>80.12</v>
          </cell>
          <cell r="AQ11753" t="str">
            <v>D</v>
          </cell>
          <cell r="BM11753" t="str">
            <v>75+</v>
          </cell>
          <cell r="BP11753" t="str">
            <v>Closed</v>
          </cell>
        </row>
        <row r="11754">
          <cell r="I11754" t="str">
            <v>N</v>
          </cell>
          <cell r="AG11754">
            <v>69</v>
          </cell>
          <cell r="AI11754">
            <v>9540</v>
          </cell>
          <cell r="AL11754">
            <v>80.12</v>
          </cell>
          <cell r="AQ11754" t="str">
            <v>E</v>
          </cell>
          <cell r="BM11754" t="str">
            <v>75+</v>
          </cell>
          <cell r="BP11754" t="str">
            <v>Closed</v>
          </cell>
        </row>
        <row r="11755">
          <cell r="I11755" t="str">
            <v>N</v>
          </cell>
          <cell r="AG11755">
            <v>73</v>
          </cell>
          <cell r="AI11755">
            <v>9037</v>
          </cell>
          <cell r="AL11755">
            <v>80.12</v>
          </cell>
          <cell r="AQ11755" t="str">
            <v>E</v>
          </cell>
          <cell r="BM11755" t="str">
            <v>75+</v>
          </cell>
          <cell r="BP11755" t="str">
            <v>Closed</v>
          </cell>
        </row>
        <row r="11756">
          <cell r="I11756" t="str">
            <v>N</v>
          </cell>
          <cell r="AG11756">
            <v>73</v>
          </cell>
          <cell r="AI11756">
            <v>8626</v>
          </cell>
          <cell r="AL11756">
            <v>80.12</v>
          </cell>
          <cell r="AQ11756" t="str">
            <v>D</v>
          </cell>
          <cell r="BM11756" t="str">
            <v>75+</v>
          </cell>
          <cell r="BP11756" t="str">
            <v>Closed</v>
          </cell>
        </row>
        <row r="11757">
          <cell r="I11757" t="str">
            <v>N</v>
          </cell>
          <cell r="AG11757">
            <v>73</v>
          </cell>
          <cell r="AI11757">
            <v>8714</v>
          </cell>
          <cell r="AL11757">
            <v>80.12</v>
          </cell>
          <cell r="AQ11757" t="str">
            <v>E</v>
          </cell>
          <cell r="BM11757" t="str">
            <v>75+</v>
          </cell>
          <cell r="BP11757" t="str">
            <v>Closed</v>
          </cell>
        </row>
        <row r="11758">
          <cell r="I11758" t="str">
            <v>N</v>
          </cell>
          <cell r="AG11758">
            <v>73</v>
          </cell>
          <cell r="AI11758">
            <v>8200</v>
          </cell>
          <cell r="AL11758">
            <v>80.12</v>
          </cell>
          <cell r="AQ11758" t="str">
            <v>R</v>
          </cell>
          <cell r="BM11758" t="str">
            <v>75+</v>
          </cell>
          <cell r="BP11758" t="str">
            <v>Closed</v>
          </cell>
        </row>
        <row r="11759">
          <cell r="I11759" t="str">
            <v>N</v>
          </cell>
          <cell r="AG11759">
            <v>66</v>
          </cell>
          <cell r="AI11759">
            <v>10413</v>
          </cell>
          <cell r="AL11759">
            <v>80.12</v>
          </cell>
          <cell r="AQ11759" t="str">
            <v>D</v>
          </cell>
          <cell r="BM11759" t="str">
            <v>75+</v>
          </cell>
          <cell r="BP11759" t="str">
            <v>Closed</v>
          </cell>
        </row>
        <row r="11760">
          <cell r="I11760" t="str">
            <v>Y</v>
          </cell>
          <cell r="AG11760">
            <v>66</v>
          </cell>
          <cell r="AI11760">
            <v>10768</v>
          </cell>
          <cell r="AL11760">
            <v>80.12</v>
          </cell>
          <cell r="BM11760" t="str">
            <v>75+</v>
          </cell>
          <cell r="BP11760" t="str">
            <v>Open</v>
          </cell>
        </row>
        <row r="11761">
          <cell r="I11761" t="str">
            <v>N</v>
          </cell>
          <cell r="AG11761">
            <v>73</v>
          </cell>
          <cell r="AI11761">
            <v>8067</v>
          </cell>
          <cell r="AL11761">
            <v>80.12</v>
          </cell>
          <cell r="AQ11761" t="str">
            <v>D</v>
          </cell>
          <cell r="BM11761" t="str">
            <v>75+</v>
          </cell>
          <cell r="BP11761" t="str">
            <v>Closed</v>
          </cell>
        </row>
        <row r="11762">
          <cell r="I11762" t="str">
            <v>N</v>
          </cell>
          <cell r="AG11762">
            <v>72</v>
          </cell>
          <cell r="AI11762">
            <v>9412</v>
          </cell>
          <cell r="AL11762">
            <v>80.12</v>
          </cell>
          <cell r="AQ11762" t="str">
            <v>D</v>
          </cell>
          <cell r="BM11762" t="str">
            <v>75+</v>
          </cell>
          <cell r="BP11762" t="str">
            <v>Closed</v>
          </cell>
        </row>
        <row r="11763">
          <cell r="I11763" t="str">
            <v>N</v>
          </cell>
          <cell r="AG11763">
            <v>65</v>
          </cell>
          <cell r="AI11763">
            <v>11552</v>
          </cell>
          <cell r="AL11763">
            <v>80.12</v>
          </cell>
          <cell r="BM11763" t="str">
            <v>75+</v>
          </cell>
          <cell r="BP11763" t="str">
            <v>Open</v>
          </cell>
        </row>
        <row r="11764">
          <cell r="I11764" t="str">
            <v>N</v>
          </cell>
          <cell r="AG11764">
            <v>74</v>
          </cell>
          <cell r="AI11764">
            <v>8255</v>
          </cell>
          <cell r="AL11764">
            <v>80.12</v>
          </cell>
          <cell r="AQ11764" t="str">
            <v>E</v>
          </cell>
          <cell r="BM11764" t="str">
            <v>75+</v>
          </cell>
          <cell r="BP11764" t="str">
            <v>Closed</v>
          </cell>
        </row>
        <row r="11765">
          <cell r="I11765" t="str">
            <v>N</v>
          </cell>
          <cell r="AG11765">
            <v>76</v>
          </cell>
          <cell r="AI11765">
            <v>7787</v>
          </cell>
          <cell r="AL11765">
            <v>80.13</v>
          </cell>
          <cell r="AQ11765" t="str">
            <v>D</v>
          </cell>
          <cell r="BM11765" t="str">
            <v>75+</v>
          </cell>
          <cell r="BP11765" t="str">
            <v>Closed</v>
          </cell>
        </row>
        <row r="11766">
          <cell r="I11766" t="str">
            <v>N</v>
          </cell>
          <cell r="AG11766">
            <v>77</v>
          </cell>
          <cell r="AI11766">
            <v>6559</v>
          </cell>
          <cell r="AL11766">
            <v>80.13</v>
          </cell>
          <cell r="AQ11766" t="str">
            <v>D</v>
          </cell>
          <cell r="BM11766" t="str">
            <v>75+</v>
          </cell>
          <cell r="BP11766" t="str">
            <v>Closed</v>
          </cell>
        </row>
        <row r="11767">
          <cell r="I11767" t="str">
            <v>N</v>
          </cell>
          <cell r="AG11767">
            <v>79</v>
          </cell>
          <cell r="AI11767">
            <v>6257</v>
          </cell>
          <cell r="AL11767">
            <v>80.13</v>
          </cell>
          <cell r="AQ11767" t="str">
            <v>D</v>
          </cell>
          <cell r="BM11767" t="str">
            <v>75+</v>
          </cell>
          <cell r="BP11767" t="str">
            <v>Closed</v>
          </cell>
        </row>
        <row r="11768">
          <cell r="I11768" t="str">
            <v>N</v>
          </cell>
          <cell r="AG11768">
            <v>72</v>
          </cell>
          <cell r="AI11768">
            <v>9444</v>
          </cell>
          <cell r="AL11768">
            <v>80.13</v>
          </cell>
          <cell r="AQ11768" t="str">
            <v>D</v>
          </cell>
          <cell r="BM11768" t="str">
            <v>75+</v>
          </cell>
          <cell r="BP11768" t="str">
            <v>Closed</v>
          </cell>
        </row>
        <row r="11769">
          <cell r="I11769" t="str">
            <v>N</v>
          </cell>
          <cell r="AG11769">
            <v>63</v>
          </cell>
          <cell r="AI11769">
            <v>11624</v>
          </cell>
          <cell r="AL11769">
            <v>80.13</v>
          </cell>
          <cell r="BM11769" t="str">
            <v>75+</v>
          </cell>
          <cell r="BP11769" t="str">
            <v>Open</v>
          </cell>
        </row>
        <row r="11770">
          <cell r="I11770" t="str">
            <v>N</v>
          </cell>
          <cell r="AG11770">
            <v>65</v>
          </cell>
          <cell r="AI11770">
            <v>11457</v>
          </cell>
          <cell r="AL11770">
            <v>80.13</v>
          </cell>
          <cell r="BM11770" t="str">
            <v>75+</v>
          </cell>
          <cell r="BP11770" t="str">
            <v>Open</v>
          </cell>
        </row>
        <row r="11771">
          <cell r="I11771" t="str">
            <v>N</v>
          </cell>
          <cell r="AG11771">
            <v>76</v>
          </cell>
          <cell r="AI11771">
            <v>7374</v>
          </cell>
          <cell r="AL11771">
            <v>80.13</v>
          </cell>
          <cell r="AQ11771" t="str">
            <v>D</v>
          </cell>
          <cell r="BM11771" t="str">
            <v>75+</v>
          </cell>
          <cell r="BP11771" t="str">
            <v>Closed</v>
          </cell>
        </row>
        <row r="11772">
          <cell r="I11772" t="str">
            <v>N</v>
          </cell>
          <cell r="AG11772">
            <v>79</v>
          </cell>
          <cell r="AI11772">
            <v>6863</v>
          </cell>
          <cell r="AL11772">
            <v>80.13</v>
          </cell>
          <cell r="AQ11772" t="str">
            <v>R</v>
          </cell>
          <cell r="BM11772" t="str">
            <v>75+</v>
          </cell>
          <cell r="BP11772" t="str">
            <v>Closed</v>
          </cell>
        </row>
        <row r="11773">
          <cell r="I11773" t="str">
            <v>N</v>
          </cell>
          <cell r="AG11773">
            <v>75</v>
          </cell>
          <cell r="AI11773">
            <v>7450</v>
          </cell>
          <cell r="AL11773">
            <v>80.13</v>
          </cell>
          <cell r="AQ11773" t="str">
            <v>D</v>
          </cell>
          <cell r="BM11773" t="str">
            <v>75+</v>
          </cell>
          <cell r="BP11773" t="str">
            <v>Closed</v>
          </cell>
        </row>
        <row r="11774">
          <cell r="I11774" t="str">
            <v>N</v>
          </cell>
          <cell r="AG11774">
            <v>75</v>
          </cell>
          <cell r="AI11774">
            <v>7574</v>
          </cell>
          <cell r="AL11774">
            <v>80.13</v>
          </cell>
          <cell r="AQ11774" t="str">
            <v>D</v>
          </cell>
          <cell r="BM11774" t="str">
            <v>75+</v>
          </cell>
          <cell r="BP11774" t="str">
            <v>Closed</v>
          </cell>
        </row>
        <row r="11775">
          <cell r="I11775" t="str">
            <v>N</v>
          </cell>
          <cell r="AG11775">
            <v>70</v>
          </cell>
          <cell r="AI11775">
            <v>9157</v>
          </cell>
          <cell r="AL11775">
            <v>80.13</v>
          </cell>
          <cell r="AQ11775" t="str">
            <v>D</v>
          </cell>
          <cell r="BM11775" t="str">
            <v>75+</v>
          </cell>
          <cell r="BP11775" t="str">
            <v>Closed</v>
          </cell>
        </row>
        <row r="11776">
          <cell r="I11776" t="str">
            <v>N</v>
          </cell>
          <cell r="AG11776">
            <v>73</v>
          </cell>
          <cell r="AI11776">
            <v>8875</v>
          </cell>
          <cell r="AL11776">
            <v>80.13</v>
          </cell>
          <cell r="AQ11776" t="str">
            <v>D</v>
          </cell>
          <cell r="BM11776" t="str">
            <v>75+</v>
          </cell>
          <cell r="BP11776" t="str">
            <v>Closed</v>
          </cell>
        </row>
        <row r="11777">
          <cell r="I11777" t="str">
            <v>N</v>
          </cell>
          <cell r="AG11777">
            <v>68</v>
          </cell>
          <cell r="AI11777">
            <v>9475</v>
          </cell>
          <cell r="AL11777">
            <v>80.13</v>
          </cell>
          <cell r="AQ11777" t="str">
            <v>R</v>
          </cell>
          <cell r="BM11777" t="str">
            <v>75+</v>
          </cell>
          <cell r="BP11777" t="str">
            <v>Closed</v>
          </cell>
        </row>
        <row r="11778">
          <cell r="I11778" t="str">
            <v>N</v>
          </cell>
          <cell r="AG11778">
            <v>74</v>
          </cell>
          <cell r="AI11778">
            <v>8202</v>
          </cell>
          <cell r="AL11778">
            <v>80.13</v>
          </cell>
          <cell r="AQ11778" t="str">
            <v>R</v>
          </cell>
          <cell r="BM11778" t="str">
            <v>75+</v>
          </cell>
          <cell r="BP11778" t="str">
            <v>Closed</v>
          </cell>
        </row>
        <row r="11779">
          <cell r="I11779" t="str">
            <v>Y</v>
          </cell>
          <cell r="AG11779">
            <v>71</v>
          </cell>
          <cell r="AI11779">
            <v>9368</v>
          </cell>
          <cell r="AL11779">
            <v>80.13</v>
          </cell>
          <cell r="AQ11779" t="str">
            <v>D</v>
          </cell>
          <cell r="BM11779" t="str">
            <v>75+</v>
          </cell>
          <cell r="BP11779" t="str">
            <v>Closed</v>
          </cell>
        </row>
        <row r="11780">
          <cell r="I11780" t="str">
            <v>N</v>
          </cell>
          <cell r="AG11780">
            <v>72</v>
          </cell>
          <cell r="AI11780">
            <v>8901</v>
          </cell>
          <cell r="AL11780">
            <v>80.13</v>
          </cell>
          <cell r="AQ11780" t="str">
            <v>D</v>
          </cell>
          <cell r="BM11780" t="str">
            <v>75+</v>
          </cell>
          <cell r="BP11780" t="str">
            <v>Closed</v>
          </cell>
        </row>
        <row r="11781">
          <cell r="I11781" t="str">
            <v>N</v>
          </cell>
          <cell r="AG11781">
            <v>79</v>
          </cell>
          <cell r="AI11781">
            <v>6610</v>
          </cell>
          <cell r="AL11781">
            <v>80.13</v>
          </cell>
          <cell r="AQ11781" t="str">
            <v>D</v>
          </cell>
          <cell r="BM11781" t="str">
            <v>75+</v>
          </cell>
          <cell r="BP11781" t="str">
            <v>Closed</v>
          </cell>
        </row>
        <row r="11782">
          <cell r="I11782" t="str">
            <v>N</v>
          </cell>
          <cell r="AG11782">
            <v>73</v>
          </cell>
          <cell r="AI11782">
            <v>7945</v>
          </cell>
          <cell r="AL11782">
            <v>80.13</v>
          </cell>
          <cell r="AQ11782" t="str">
            <v>D</v>
          </cell>
          <cell r="BM11782" t="str">
            <v>75+</v>
          </cell>
          <cell r="BP11782" t="str">
            <v>Closed</v>
          </cell>
        </row>
        <row r="11783">
          <cell r="I11783" t="str">
            <v>N</v>
          </cell>
          <cell r="AG11783">
            <v>70</v>
          </cell>
          <cell r="AI11783">
            <v>9245</v>
          </cell>
          <cell r="AL11783">
            <v>80.14</v>
          </cell>
          <cell r="AQ11783" t="str">
            <v>R</v>
          </cell>
          <cell r="BM11783" t="str">
            <v>75+</v>
          </cell>
          <cell r="BP11783" t="str">
            <v>Closed</v>
          </cell>
        </row>
        <row r="11784">
          <cell r="I11784" t="str">
            <v>N</v>
          </cell>
          <cell r="AG11784">
            <v>79</v>
          </cell>
          <cell r="AI11784">
            <v>5862</v>
          </cell>
          <cell r="AL11784">
            <v>80.14</v>
          </cell>
          <cell r="AQ11784" t="str">
            <v>R</v>
          </cell>
          <cell r="BM11784" t="str">
            <v>75+</v>
          </cell>
          <cell r="BP11784" t="str">
            <v>Closed</v>
          </cell>
        </row>
        <row r="11785">
          <cell r="I11785" t="str">
            <v>N</v>
          </cell>
          <cell r="AG11785">
            <v>67</v>
          </cell>
          <cell r="AI11785">
            <v>10787</v>
          </cell>
          <cell r="AL11785">
            <v>80.14</v>
          </cell>
          <cell r="AQ11785" t="str">
            <v>R</v>
          </cell>
          <cell r="BM11785" t="str">
            <v>75+</v>
          </cell>
          <cell r="BP11785" t="str">
            <v>Closed</v>
          </cell>
        </row>
        <row r="11786">
          <cell r="I11786" t="str">
            <v>N</v>
          </cell>
          <cell r="AG11786">
            <v>67</v>
          </cell>
          <cell r="AI11786">
            <v>10659</v>
          </cell>
          <cell r="AL11786">
            <v>80.14</v>
          </cell>
          <cell r="BM11786" t="str">
            <v>75+</v>
          </cell>
          <cell r="BP11786" t="str">
            <v>Open</v>
          </cell>
        </row>
        <row r="11787">
          <cell r="I11787" t="str">
            <v>N</v>
          </cell>
          <cell r="AG11787">
            <v>76</v>
          </cell>
          <cell r="AI11787">
            <v>7509</v>
          </cell>
          <cell r="AL11787">
            <v>80.14</v>
          </cell>
          <cell r="AQ11787" t="str">
            <v>E</v>
          </cell>
          <cell r="BM11787" t="str">
            <v>75+</v>
          </cell>
          <cell r="BP11787" t="str">
            <v>Closed</v>
          </cell>
        </row>
        <row r="11788">
          <cell r="I11788" t="str">
            <v>N</v>
          </cell>
          <cell r="AG11788">
            <v>75</v>
          </cell>
          <cell r="AI11788">
            <v>6941</v>
          </cell>
          <cell r="AL11788">
            <v>80.14</v>
          </cell>
          <cell r="AQ11788" t="str">
            <v>E</v>
          </cell>
          <cell r="BM11788" t="str">
            <v>75+</v>
          </cell>
          <cell r="BP11788" t="str">
            <v>Closed</v>
          </cell>
        </row>
        <row r="11789">
          <cell r="I11789" t="str">
            <v>N</v>
          </cell>
          <cell r="AG11789">
            <v>67</v>
          </cell>
          <cell r="AI11789">
            <v>10753</v>
          </cell>
          <cell r="AL11789">
            <v>80.14</v>
          </cell>
          <cell r="AQ11789" t="str">
            <v>D</v>
          </cell>
          <cell r="BM11789" t="str">
            <v>75+</v>
          </cell>
          <cell r="BP11789" t="str">
            <v>Closed</v>
          </cell>
        </row>
        <row r="11790">
          <cell r="I11790" t="str">
            <v>N</v>
          </cell>
          <cell r="AG11790">
            <v>72</v>
          </cell>
          <cell r="AI11790">
            <v>9424</v>
          </cell>
          <cell r="AL11790">
            <v>80.14</v>
          </cell>
          <cell r="AQ11790" t="str">
            <v>D</v>
          </cell>
          <cell r="BM11790" t="str">
            <v>75+</v>
          </cell>
          <cell r="BP11790" t="str">
            <v>Closed</v>
          </cell>
        </row>
        <row r="11791">
          <cell r="I11791" t="str">
            <v>N</v>
          </cell>
          <cell r="AG11791">
            <v>75</v>
          </cell>
          <cell r="AI11791">
            <v>6920</v>
          </cell>
          <cell r="AL11791">
            <v>80.14</v>
          </cell>
          <cell r="AQ11791" t="str">
            <v>D</v>
          </cell>
          <cell r="BM11791" t="str">
            <v>75+</v>
          </cell>
          <cell r="BP11791" t="str">
            <v>Closed</v>
          </cell>
        </row>
        <row r="11792">
          <cell r="I11792" t="str">
            <v>N</v>
          </cell>
          <cell r="AG11792">
            <v>66</v>
          </cell>
          <cell r="AI11792">
            <v>10551</v>
          </cell>
          <cell r="AL11792">
            <v>80.14</v>
          </cell>
          <cell r="AQ11792" t="str">
            <v>D</v>
          </cell>
          <cell r="BM11792" t="str">
            <v>75+</v>
          </cell>
          <cell r="BP11792" t="str">
            <v>Closed</v>
          </cell>
        </row>
        <row r="11793">
          <cell r="I11793" t="str">
            <v>Y</v>
          </cell>
          <cell r="AG11793">
            <v>70</v>
          </cell>
          <cell r="AI11793">
            <v>9432</v>
          </cell>
          <cell r="AL11793">
            <v>80.14</v>
          </cell>
          <cell r="AQ11793" t="str">
            <v>D</v>
          </cell>
          <cell r="BM11793" t="str">
            <v>75+</v>
          </cell>
          <cell r="BP11793" t="str">
            <v>Closed</v>
          </cell>
        </row>
        <row r="11794">
          <cell r="I11794" t="str">
            <v>N</v>
          </cell>
          <cell r="AG11794">
            <v>69</v>
          </cell>
          <cell r="AI11794">
            <v>10526</v>
          </cell>
          <cell r="AL11794">
            <v>80.14</v>
          </cell>
          <cell r="AQ11794" t="str">
            <v>D</v>
          </cell>
          <cell r="BM11794" t="str">
            <v>75+</v>
          </cell>
          <cell r="BP11794" t="str">
            <v>Closed</v>
          </cell>
        </row>
        <row r="11795">
          <cell r="I11795" t="str">
            <v>N</v>
          </cell>
          <cell r="AG11795">
            <v>66</v>
          </cell>
          <cell r="AI11795">
            <v>11680</v>
          </cell>
          <cell r="AL11795">
            <v>80.14</v>
          </cell>
          <cell r="BM11795" t="str">
            <v>75+</v>
          </cell>
          <cell r="BP11795" t="str">
            <v>Open</v>
          </cell>
        </row>
        <row r="11796">
          <cell r="I11796" t="str">
            <v>N</v>
          </cell>
          <cell r="AG11796">
            <v>63</v>
          </cell>
          <cell r="AI11796">
            <v>11247</v>
          </cell>
          <cell r="AL11796">
            <v>80.14</v>
          </cell>
          <cell r="BM11796" t="str">
            <v>75+</v>
          </cell>
          <cell r="BP11796" t="str">
            <v>Open</v>
          </cell>
        </row>
        <row r="11797">
          <cell r="I11797" t="str">
            <v>N</v>
          </cell>
          <cell r="AG11797">
            <v>76</v>
          </cell>
          <cell r="AI11797">
            <v>7441</v>
          </cell>
          <cell r="AL11797">
            <v>80.14</v>
          </cell>
          <cell r="AQ11797" t="str">
            <v>R</v>
          </cell>
          <cell r="BM11797" t="str">
            <v>75+</v>
          </cell>
          <cell r="BP11797" t="str">
            <v>Closed</v>
          </cell>
        </row>
        <row r="11798">
          <cell r="I11798" t="str">
            <v>N</v>
          </cell>
          <cell r="AG11798">
            <v>71</v>
          </cell>
          <cell r="AI11798">
            <v>9652</v>
          </cell>
          <cell r="AL11798">
            <v>80.150000000000006</v>
          </cell>
          <cell r="AQ11798" t="str">
            <v>D</v>
          </cell>
          <cell r="BM11798" t="str">
            <v>75+</v>
          </cell>
          <cell r="BP11798" t="str">
            <v>Closed</v>
          </cell>
        </row>
        <row r="11799">
          <cell r="I11799" t="str">
            <v>N</v>
          </cell>
          <cell r="AG11799">
            <v>77</v>
          </cell>
          <cell r="AI11799">
            <v>6391</v>
          </cell>
          <cell r="AL11799">
            <v>80.150000000000006</v>
          </cell>
          <cell r="AQ11799" t="str">
            <v>E</v>
          </cell>
          <cell r="BM11799" t="str">
            <v>75+</v>
          </cell>
          <cell r="BP11799" t="str">
            <v>Closed</v>
          </cell>
        </row>
        <row r="11800">
          <cell r="I11800" t="str">
            <v>N</v>
          </cell>
          <cell r="AG11800">
            <v>71</v>
          </cell>
          <cell r="AI11800">
            <v>9876</v>
          </cell>
          <cell r="AL11800">
            <v>80.150000000000006</v>
          </cell>
          <cell r="AQ11800" t="str">
            <v>D</v>
          </cell>
          <cell r="BM11800" t="str">
            <v>75+</v>
          </cell>
          <cell r="BP11800" t="str">
            <v>Closed</v>
          </cell>
        </row>
        <row r="11801">
          <cell r="I11801" t="str">
            <v>N</v>
          </cell>
          <cell r="AG11801">
            <v>69</v>
          </cell>
          <cell r="AI11801">
            <v>10012</v>
          </cell>
          <cell r="AL11801">
            <v>80.150000000000006</v>
          </cell>
          <cell r="AQ11801" t="str">
            <v>D</v>
          </cell>
          <cell r="BM11801" t="str">
            <v>75+</v>
          </cell>
          <cell r="BP11801" t="str">
            <v>Closed</v>
          </cell>
        </row>
        <row r="11802">
          <cell r="I11802" t="str">
            <v>N</v>
          </cell>
          <cell r="AG11802">
            <v>71</v>
          </cell>
          <cell r="AI11802">
            <v>8371</v>
          </cell>
          <cell r="AL11802">
            <v>80.150000000000006</v>
          </cell>
          <cell r="AQ11802" t="str">
            <v>D</v>
          </cell>
          <cell r="BM11802" t="str">
            <v>75+</v>
          </cell>
          <cell r="BP11802" t="str">
            <v>Closed</v>
          </cell>
        </row>
        <row r="11803">
          <cell r="I11803" t="str">
            <v>N</v>
          </cell>
          <cell r="AG11803">
            <v>77</v>
          </cell>
          <cell r="AI11803">
            <v>6884</v>
          </cell>
          <cell r="AL11803">
            <v>80.150000000000006</v>
          </cell>
          <cell r="AQ11803">
            <v>1</v>
          </cell>
          <cell r="BM11803" t="str">
            <v>75+</v>
          </cell>
          <cell r="BP11803" t="str">
            <v>Closed</v>
          </cell>
        </row>
        <row r="11804">
          <cell r="I11804" t="str">
            <v>N</v>
          </cell>
          <cell r="AG11804">
            <v>67</v>
          </cell>
          <cell r="AI11804">
            <v>10147</v>
          </cell>
          <cell r="AL11804">
            <v>80.150000000000006</v>
          </cell>
          <cell r="AQ11804" t="str">
            <v>R</v>
          </cell>
          <cell r="BM11804" t="str">
            <v>75+</v>
          </cell>
          <cell r="BP11804" t="str">
            <v>Closed</v>
          </cell>
        </row>
        <row r="11805">
          <cell r="I11805" t="str">
            <v>N</v>
          </cell>
          <cell r="AG11805">
            <v>78</v>
          </cell>
          <cell r="AI11805">
            <v>6302</v>
          </cell>
          <cell r="AL11805">
            <v>80.150000000000006</v>
          </cell>
          <cell r="AQ11805">
            <v>1</v>
          </cell>
          <cell r="BM11805" t="str">
            <v>75+</v>
          </cell>
          <cell r="BP11805" t="str">
            <v>Closed</v>
          </cell>
        </row>
        <row r="11806">
          <cell r="I11806" t="str">
            <v>N</v>
          </cell>
          <cell r="AG11806">
            <v>70</v>
          </cell>
          <cell r="AI11806">
            <v>10103</v>
          </cell>
          <cell r="AL11806">
            <v>80.150000000000006</v>
          </cell>
          <cell r="AQ11806" t="str">
            <v>E</v>
          </cell>
          <cell r="BM11806" t="str">
            <v>75+</v>
          </cell>
          <cell r="BP11806" t="str">
            <v>Closed</v>
          </cell>
        </row>
        <row r="11807">
          <cell r="I11807" t="str">
            <v>N</v>
          </cell>
          <cell r="AG11807">
            <v>71</v>
          </cell>
          <cell r="AI11807">
            <v>8716</v>
          </cell>
          <cell r="AL11807">
            <v>80.150000000000006</v>
          </cell>
          <cell r="AQ11807" t="str">
            <v>D</v>
          </cell>
          <cell r="BM11807" t="str">
            <v>75+</v>
          </cell>
          <cell r="BP11807" t="str">
            <v>Closed</v>
          </cell>
        </row>
        <row r="11808">
          <cell r="I11808" t="str">
            <v>N</v>
          </cell>
          <cell r="AG11808">
            <v>76</v>
          </cell>
          <cell r="AI11808">
            <v>7734</v>
          </cell>
          <cell r="AL11808">
            <v>80.150000000000006</v>
          </cell>
          <cell r="AQ11808" t="str">
            <v>D</v>
          </cell>
          <cell r="BM11808" t="str">
            <v>75+</v>
          </cell>
          <cell r="BP11808" t="str">
            <v>Closed</v>
          </cell>
        </row>
        <row r="11809">
          <cell r="I11809" t="str">
            <v>Y</v>
          </cell>
          <cell r="AG11809">
            <v>72</v>
          </cell>
          <cell r="AI11809">
            <v>10038</v>
          </cell>
          <cell r="AL11809">
            <v>80.150000000000006</v>
          </cell>
          <cell r="AQ11809" t="str">
            <v>D</v>
          </cell>
          <cell r="BM11809" t="str">
            <v>75+</v>
          </cell>
          <cell r="BP11809" t="str">
            <v>Closed</v>
          </cell>
        </row>
        <row r="11810">
          <cell r="I11810" t="str">
            <v>N</v>
          </cell>
          <cell r="AG11810">
            <v>68</v>
          </cell>
          <cell r="AI11810">
            <v>9675</v>
          </cell>
          <cell r="AL11810">
            <v>80.150000000000006</v>
          </cell>
          <cell r="AQ11810" t="str">
            <v>D</v>
          </cell>
          <cell r="BM11810" t="str">
            <v>75+</v>
          </cell>
          <cell r="BP11810" t="str">
            <v>Closed</v>
          </cell>
        </row>
        <row r="11811">
          <cell r="I11811" t="str">
            <v>N</v>
          </cell>
          <cell r="AG11811">
            <v>71</v>
          </cell>
          <cell r="AI11811">
            <v>9011</v>
          </cell>
          <cell r="AL11811">
            <v>80.150000000000006</v>
          </cell>
          <cell r="AQ11811" t="str">
            <v>D</v>
          </cell>
          <cell r="BM11811" t="str">
            <v>75+</v>
          </cell>
          <cell r="BP11811" t="str">
            <v>Closed</v>
          </cell>
        </row>
        <row r="11812">
          <cell r="I11812" t="str">
            <v>N</v>
          </cell>
          <cell r="AG11812">
            <v>78</v>
          </cell>
          <cell r="AI11812">
            <v>7037</v>
          </cell>
          <cell r="AL11812">
            <v>80.16</v>
          </cell>
          <cell r="AQ11812" t="str">
            <v>R</v>
          </cell>
          <cell r="BM11812" t="str">
            <v>75+</v>
          </cell>
          <cell r="BP11812" t="str">
            <v>Closed</v>
          </cell>
        </row>
        <row r="11813">
          <cell r="I11813" t="str">
            <v>N</v>
          </cell>
          <cell r="AG11813">
            <v>76</v>
          </cell>
          <cell r="AI11813">
            <v>7299</v>
          </cell>
          <cell r="AL11813">
            <v>80.16</v>
          </cell>
          <cell r="AQ11813" t="str">
            <v>D</v>
          </cell>
          <cell r="BM11813" t="str">
            <v>75+</v>
          </cell>
          <cell r="BP11813" t="str">
            <v>Closed</v>
          </cell>
        </row>
        <row r="11814">
          <cell r="I11814" t="str">
            <v>N</v>
          </cell>
          <cell r="AG11814">
            <v>74</v>
          </cell>
          <cell r="AI11814">
            <v>7981</v>
          </cell>
          <cell r="AL11814">
            <v>80.16</v>
          </cell>
          <cell r="AQ11814" t="str">
            <v>E</v>
          </cell>
          <cell r="BM11814" t="str">
            <v>75+</v>
          </cell>
          <cell r="BP11814" t="str">
            <v>Closed</v>
          </cell>
        </row>
        <row r="11815">
          <cell r="I11815" t="str">
            <v>Y</v>
          </cell>
          <cell r="AG11815">
            <v>75</v>
          </cell>
          <cell r="AI11815">
            <v>9739</v>
          </cell>
          <cell r="AL11815">
            <v>80.16</v>
          </cell>
          <cell r="AQ11815" t="str">
            <v>D</v>
          </cell>
          <cell r="BM11815" t="str">
            <v>75+</v>
          </cell>
          <cell r="BP11815" t="str">
            <v>Closed</v>
          </cell>
        </row>
        <row r="11816">
          <cell r="I11816" t="str">
            <v>N</v>
          </cell>
          <cell r="AG11816">
            <v>69</v>
          </cell>
          <cell r="AI11816">
            <v>9626</v>
          </cell>
          <cell r="AL11816">
            <v>80.16</v>
          </cell>
          <cell r="AQ11816" t="str">
            <v>R</v>
          </cell>
          <cell r="BM11816" t="str">
            <v>75+</v>
          </cell>
          <cell r="BP11816" t="str">
            <v>Closed</v>
          </cell>
        </row>
        <row r="11817">
          <cell r="I11817" t="str">
            <v>Y</v>
          </cell>
          <cell r="AG11817">
            <v>77</v>
          </cell>
          <cell r="AI11817">
            <v>8811</v>
          </cell>
          <cell r="AL11817">
            <v>80.16</v>
          </cell>
          <cell r="AQ11817" t="str">
            <v>D</v>
          </cell>
          <cell r="BM11817" t="str">
            <v>75+</v>
          </cell>
          <cell r="BP11817" t="str">
            <v>Closed</v>
          </cell>
        </row>
        <row r="11818">
          <cell r="I11818" t="str">
            <v>N</v>
          </cell>
          <cell r="AG11818">
            <v>63</v>
          </cell>
          <cell r="AI11818">
            <v>11931</v>
          </cell>
          <cell r="AL11818">
            <v>80.16</v>
          </cell>
          <cell r="AQ11818" t="str">
            <v>D</v>
          </cell>
          <cell r="BM11818" t="str">
            <v>75+</v>
          </cell>
          <cell r="BP11818" t="str">
            <v>Closed</v>
          </cell>
        </row>
        <row r="11819">
          <cell r="I11819" t="str">
            <v>N</v>
          </cell>
          <cell r="AG11819">
            <v>63</v>
          </cell>
          <cell r="AI11819">
            <v>11440</v>
          </cell>
          <cell r="AL11819">
            <v>80.16</v>
          </cell>
          <cell r="AQ11819" t="str">
            <v>D</v>
          </cell>
          <cell r="BM11819" t="str">
            <v>75+</v>
          </cell>
          <cell r="BP11819" t="str">
            <v>Closed</v>
          </cell>
        </row>
        <row r="11820">
          <cell r="I11820" t="str">
            <v>Y</v>
          </cell>
          <cell r="AG11820">
            <v>80</v>
          </cell>
          <cell r="AI11820">
            <v>7508</v>
          </cell>
          <cell r="AL11820">
            <v>80.16</v>
          </cell>
          <cell r="AQ11820" t="str">
            <v>D</v>
          </cell>
          <cell r="BM11820" t="str">
            <v>75+</v>
          </cell>
          <cell r="BP11820" t="str">
            <v>Closed</v>
          </cell>
        </row>
        <row r="11821">
          <cell r="I11821" t="str">
            <v>N</v>
          </cell>
          <cell r="AG11821">
            <v>70</v>
          </cell>
          <cell r="AI11821">
            <v>9583</v>
          </cell>
          <cell r="AL11821">
            <v>80.16</v>
          </cell>
          <cell r="AQ11821" t="str">
            <v>D</v>
          </cell>
          <cell r="BM11821" t="str">
            <v>75+</v>
          </cell>
          <cell r="BP11821" t="str">
            <v>Closed</v>
          </cell>
        </row>
        <row r="11822">
          <cell r="I11822" t="str">
            <v>N</v>
          </cell>
          <cell r="AG11822">
            <v>74</v>
          </cell>
          <cell r="AI11822">
            <v>8534</v>
          </cell>
          <cell r="AL11822">
            <v>80.16</v>
          </cell>
          <cell r="AQ11822" t="str">
            <v>D</v>
          </cell>
          <cell r="BM11822" t="str">
            <v>75+</v>
          </cell>
          <cell r="BP11822" t="str">
            <v>Closed</v>
          </cell>
        </row>
        <row r="11823">
          <cell r="I11823" t="str">
            <v>N</v>
          </cell>
          <cell r="AG11823">
            <v>75</v>
          </cell>
          <cell r="AI11823">
            <v>7909</v>
          </cell>
          <cell r="AL11823">
            <v>80.16</v>
          </cell>
          <cell r="AQ11823" t="str">
            <v>D</v>
          </cell>
          <cell r="BM11823" t="str">
            <v>75+</v>
          </cell>
          <cell r="BP11823" t="str">
            <v>Closed</v>
          </cell>
        </row>
        <row r="11824">
          <cell r="I11824" t="str">
            <v>N</v>
          </cell>
          <cell r="AG11824">
            <v>67</v>
          </cell>
          <cell r="AI11824">
            <v>11347</v>
          </cell>
          <cell r="AL11824">
            <v>80.16</v>
          </cell>
          <cell r="BM11824" t="str">
            <v>75+</v>
          </cell>
          <cell r="BP11824" t="str">
            <v>Open</v>
          </cell>
        </row>
        <row r="11825">
          <cell r="I11825" t="str">
            <v>Y</v>
          </cell>
          <cell r="AG11825">
            <v>75</v>
          </cell>
          <cell r="AI11825">
            <v>9396</v>
          </cell>
          <cell r="AL11825">
            <v>80.16</v>
          </cell>
          <cell r="AQ11825" t="str">
            <v>D</v>
          </cell>
          <cell r="BM11825" t="str">
            <v>75+</v>
          </cell>
          <cell r="BP11825" t="str">
            <v>Closed</v>
          </cell>
        </row>
        <row r="11826">
          <cell r="I11826" t="str">
            <v>N</v>
          </cell>
          <cell r="AG11826">
            <v>67</v>
          </cell>
          <cell r="AI11826">
            <v>10103</v>
          </cell>
          <cell r="AL11826">
            <v>80.16</v>
          </cell>
          <cell r="AQ11826" t="str">
            <v>D</v>
          </cell>
          <cell r="BM11826" t="str">
            <v>75+</v>
          </cell>
          <cell r="BP11826" t="str">
            <v>Closed</v>
          </cell>
        </row>
        <row r="11827">
          <cell r="I11827" t="str">
            <v>Y</v>
          </cell>
          <cell r="AG11827">
            <v>73</v>
          </cell>
          <cell r="AI11827">
            <v>7800</v>
          </cell>
          <cell r="AL11827">
            <v>80.16</v>
          </cell>
          <cell r="AQ11827" t="str">
            <v>D</v>
          </cell>
          <cell r="BM11827" t="str">
            <v>75+</v>
          </cell>
          <cell r="BP11827" t="str">
            <v>Closed</v>
          </cell>
        </row>
        <row r="11828">
          <cell r="I11828" t="str">
            <v>N</v>
          </cell>
          <cell r="AG11828">
            <v>67</v>
          </cell>
          <cell r="AI11828">
            <v>10205</v>
          </cell>
          <cell r="AL11828">
            <v>80.17</v>
          </cell>
          <cell r="AQ11828">
            <v>1</v>
          </cell>
          <cell r="BM11828" t="str">
            <v>75+</v>
          </cell>
          <cell r="BP11828" t="str">
            <v>Closed</v>
          </cell>
        </row>
        <row r="11829">
          <cell r="I11829" t="str">
            <v>N</v>
          </cell>
          <cell r="AG11829">
            <v>75</v>
          </cell>
          <cell r="AI11829">
            <v>7777</v>
          </cell>
          <cell r="AL11829">
            <v>80.17</v>
          </cell>
          <cell r="AQ11829" t="str">
            <v>R</v>
          </cell>
          <cell r="BM11829" t="str">
            <v>75+</v>
          </cell>
          <cell r="BP11829" t="str">
            <v>Closed</v>
          </cell>
        </row>
        <row r="11830">
          <cell r="I11830" t="str">
            <v>N</v>
          </cell>
          <cell r="AG11830">
            <v>76</v>
          </cell>
          <cell r="AI11830">
            <v>8055</v>
          </cell>
          <cell r="AL11830">
            <v>80.17</v>
          </cell>
          <cell r="AQ11830" t="str">
            <v>E</v>
          </cell>
          <cell r="BM11830" t="str">
            <v>75+</v>
          </cell>
          <cell r="BP11830" t="str">
            <v>Closed</v>
          </cell>
        </row>
        <row r="11831">
          <cell r="I11831" t="str">
            <v>N</v>
          </cell>
          <cell r="AG11831">
            <v>67</v>
          </cell>
          <cell r="AI11831">
            <v>10282</v>
          </cell>
          <cell r="AL11831">
            <v>80.17</v>
          </cell>
          <cell r="AQ11831" t="str">
            <v>R</v>
          </cell>
          <cell r="BM11831" t="str">
            <v>75+</v>
          </cell>
          <cell r="BP11831" t="str">
            <v>Closed</v>
          </cell>
        </row>
        <row r="11832">
          <cell r="I11832" t="str">
            <v>N</v>
          </cell>
          <cell r="AG11832">
            <v>74</v>
          </cell>
          <cell r="AI11832">
            <v>7855</v>
          </cell>
          <cell r="AL11832">
            <v>80.17</v>
          </cell>
          <cell r="AQ11832" t="str">
            <v>R</v>
          </cell>
          <cell r="BM11832" t="str">
            <v>75+</v>
          </cell>
          <cell r="BP11832" t="str">
            <v>Closed</v>
          </cell>
        </row>
        <row r="11833">
          <cell r="I11833" t="str">
            <v>Y</v>
          </cell>
          <cell r="AG11833">
            <v>71</v>
          </cell>
          <cell r="AI11833">
            <v>10696</v>
          </cell>
          <cell r="AL11833">
            <v>80.17</v>
          </cell>
          <cell r="AQ11833" t="str">
            <v>D</v>
          </cell>
          <cell r="BM11833" t="str">
            <v>75+</v>
          </cell>
          <cell r="BP11833" t="str">
            <v>Closed</v>
          </cell>
        </row>
        <row r="11834">
          <cell r="I11834" t="str">
            <v>Y</v>
          </cell>
          <cell r="AG11834">
            <v>70</v>
          </cell>
          <cell r="AI11834">
            <v>8839</v>
          </cell>
          <cell r="AL11834">
            <v>80.17</v>
          </cell>
          <cell r="AQ11834" t="str">
            <v>D</v>
          </cell>
          <cell r="BM11834" t="str">
            <v>75+</v>
          </cell>
          <cell r="BP11834" t="str">
            <v>Closed</v>
          </cell>
        </row>
        <row r="11835">
          <cell r="I11835" t="str">
            <v>N</v>
          </cell>
          <cell r="AG11835">
            <v>70</v>
          </cell>
          <cell r="AI11835">
            <v>9472</v>
          </cell>
          <cell r="AL11835">
            <v>80.17</v>
          </cell>
          <cell r="AQ11835" t="str">
            <v>D</v>
          </cell>
          <cell r="BM11835" t="str">
            <v>75+</v>
          </cell>
          <cell r="BP11835" t="str">
            <v>Closed</v>
          </cell>
        </row>
        <row r="11836">
          <cell r="I11836" t="str">
            <v>N</v>
          </cell>
          <cell r="AG11836">
            <v>76</v>
          </cell>
          <cell r="AI11836">
            <v>7819</v>
          </cell>
          <cell r="AL11836">
            <v>80.17</v>
          </cell>
          <cell r="AQ11836" t="str">
            <v>E</v>
          </cell>
          <cell r="BM11836" t="str">
            <v>75+</v>
          </cell>
          <cell r="BP11836" t="str">
            <v>Closed</v>
          </cell>
        </row>
        <row r="11837">
          <cell r="I11837" t="str">
            <v>N</v>
          </cell>
          <cell r="AG11837">
            <v>79</v>
          </cell>
          <cell r="AI11837">
            <v>6266</v>
          </cell>
          <cell r="AL11837">
            <v>80.17</v>
          </cell>
          <cell r="AQ11837">
            <v>1</v>
          </cell>
          <cell r="BM11837" t="str">
            <v>75+</v>
          </cell>
          <cell r="BP11837" t="str">
            <v>Closed</v>
          </cell>
        </row>
        <row r="11838">
          <cell r="I11838" t="str">
            <v>N</v>
          </cell>
          <cell r="AG11838">
            <v>77</v>
          </cell>
          <cell r="AI11838">
            <v>6442</v>
          </cell>
          <cell r="AL11838">
            <v>80.17</v>
          </cell>
          <cell r="AQ11838" t="str">
            <v>R</v>
          </cell>
          <cell r="BM11838" t="str">
            <v>75+</v>
          </cell>
          <cell r="BP11838" t="str">
            <v>Closed</v>
          </cell>
        </row>
        <row r="11839">
          <cell r="I11839" t="str">
            <v>N</v>
          </cell>
          <cell r="AG11839">
            <v>79</v>
          </cell>
          <cell r="AI11839">
            <v>6437</v>
          </cell>
          <cell r="AL11839">
            <v>80.17</v>
          </cell>
          <cell r="AQ11839" t="str">
            <v>D</v>
          </cell>
          <cell r="BM11839" t="str">
            <v>75+</v>
          </cell>
          <cell r="BP11839" t="str">
            <v>Closed</v>
          </cell>
        </row>
        <row r="11840">
          <cell r="I11840" t="str">
            <v>N</v>
          </cell>
          <cell r="AG11840">
            <v>68</v>
          </cell>
          <cell r="AI11840">
            <v>10947</v>
          </cell>
          <cell r="AL11840">
            <v>80.17</v>
          </cell>
          <cell r="BM11840" t="str">
            <v>75+</v>
          </cell>
          <cell r="BP11840" t="str">
            <v>Open</v>
          </cell>
        </row>
        <row r="11841">
          <cell r="I11841" t="str">
            <v>N</v>
          </cell>
          <cell r="AG11841">
            <v>69</v>
          </cell>
          <cell r="AI11841">
            <v>10044</v>
          </cell>
          <cell r="AL11841">
            <v>80.17</v>
          </cell>
          <cell r="BM11841" t="str">
            <v>75+</v>
          </cell>
          <cell r="BP11841" t="str">
            <v>Open</v>
          </cell>
        </row>
        <row r="11842">
          <cell r="I11842" t="str">
            <v>Y</v>
          </cell>
          <cell r="AG11842">
            <v>77</v>
          </cell>
          <cell r="AI11842">
            <v>8984</v>
          </cell>
          <cell r="AL11842">
            <v>80.17</v>
          </cell>
          <cell r="AQ11842" t="str">
            <v>E</v>
          </cell>
          <cell r="BM11842" t="str">
            <v>75+</v>
          </cell>
          <cell r="BP11842" t="str">
            <v>Closed</v>
          </cell>
        </row>
        <row r="11843">
          <cell r="I11843" t="str">
            <v>N</v>
          </cell>
          <cell r="AG11843">
            <v>73</v>
          </cell>
          <cell r="AI11843">
            <v>8588</v>
          </cell>
          <cell r="AL11843">
            <v>80.17</v>
          </cell>
          <cell r="AQ11843" t="str">
            <v>D</v>
          </cell>
          <cell r="BM11843" t="str">
            <v>75+</v>
          </cell>
          <cell r="BP11843" t="str">
            <v>Closed</v>
          </cell>
        </row>
        <row r="11844">
          <cell r="I11844" t="str">
            <v>Y</v>
          </cell>
          <cell r="AG11844">
            <v>70</v>
          </cell>
          <cell r="AI11844">
            <v>9558</v>
          </cell>
          <cell r="AL11844">
            <v>80.17</v>
          </cell>
          <cell r="AQ11844" t="str">
            <v>E</v>
          </cell>
          <cell r="BM11844" t="str">
            <v>75+</v>
          </cell>
          <cell r="BP11844" t="str">
            <v>Closed</v>
          </cell>
        </row>
        <row r="11845">
          <cell r="I11845" t="str">
            <v>N</v>
          </cell>
          <cell r="AG11845">
            <v>71</v>
          </cell>
          <cell r="AI11845">
            <v>9133</v>
          </cell>
          <cell r="AL11845">
            <v>80.17</v>
          </cell>
          <cell r="AQ11845" t="str">
            <v>D</v>
          </cell>
          <cell r="BM11845" t="str">
            <v>75+</v>
          </cell>
          <cell r="BP11845" t="str">
            <v>Closed</v>
          </cell>
        </row>
        <row r="11846">
          <cell r="I11846" t="str">
            <v>N</v>
          </cell>
          <cell r="AG11846">
            <v>71</v>
          </cell>
          <cell r="AI11846">
            <v>9631</v>
          </cell>
          <cell r="AL11846">
            <v>80.17</v>
          </cell>
          <cell r="AQ11846">
            <v>1</v>
          </cell>
          <cell r="BM11846" t="str">
            <v>75+</v>
          </cell>
          <cell r="BP11846" t="str">
            <v>Closed</v>
          </cell>
        </row>
        <row r="11847">
          <cell r="I11847" t="str">
            <v>N</v>
          </cell>
          <cell r="AG11847">
            <v>64</v>
          </cell>
          <cell r="AI11847">
            <v>11334</v>
          </cell>
          <cell r="AL11847">
            <v>80.17</v>
          </cell>
          <cell r="AQ11847" t="str">
            <v>R</v>
          </cell>
          <cell r="BM11847" t="str">
            <v>75+</v>
          </cell>
          <cell r="BP11847" t="str">
            <v>Closed</v>
          </cell>
        </row>
        <row r="11848">
          <cell r="I11848" t="str">
            <v>N</v>
          </cell>
          <cell r="AG11848">
            <v>64</v>
          </cell>
          <cell r="AI11848">
            <v>11639</v>
          </cell>
          <cell r="AL11848">
            <v>80.17</v>
          </cell>
          <cell r="BM11848" t="str">
            <v>75+</v>
          </cell>
          <cell r="BP11848" t="str">
            <v>Open</v>
          </cell>
        </row>
        <row r="11849">
          <cell r="I11849" t="str">
            <v>N</v>
          </cell>
          <cell r="AG11849">
            <v>77</v>
          </cell>
          <cell r="AI11849">
            <v>7651</v>
          </cell>
          <cell r="AL11849">
            <v>80.17</v>
          </cell>
          <cell r="AQ11849" t="str">
            <v>D</v>
          </cell>
          <cell r="BM11849" t="str">
            <v>75+</v>
          </cell>
          <cell r="BP11849" t="str">
            <v>Closed</v>
          </cell>
        </row>
        <row r="11850">
          <cell r="I11850" t="str">
            <v>N</v>
          </cell>
          <cell r="AG11850">
            <v>70</v>
          </cell>
          <cell r="AI11850">
            <v>9213</v>
          </cell>
          <cell r="AL11850">
            <v>80.17</v>
          </cell>
          <cell r="AQ11850" t="str">
            <v>D</v>
          </cell>
          <cell r="BM11850" t="str">
            <v>75+</v>
          </cell>
          <cell r="BP11850" t="str">
            <v>Closed</v>
          </cell>
        </row>
        <row r="11851">
          <cell r="I11851" t="str">
            <v>N</v>
          </cell>
          <cell r="AG11851">
            <v>76</v>
          </cell>
          <cell r="AI11851">
            <v>7197</v>
          </cell>
          <cell r="AL11851">
            <v>80.17</v>
          </cell>
          <cell r="AQ11851" t="str">
            <v>D</v>
          </cell>
          <cell r="BM11851" t="str">
            <v>75+</v>
          </cell>
          <cell r="BP11851" t="str">
            <v>Closed</v>
          </cell>
        </row>
        <row r="11852">
          <cell r="I11852" t="str">
            <v>N</v>
          </cell>
          <cell r="AG11852">
            <v>74</v>
          </cell>
          <cell r="AI11852">
            <v>8905</v>
          </cell>
          <cell r="AL11852">
            <v>80.17</v>
          </cell>
          <cell r="AQ11852" t="str">
            <v>D</v>
          </cell>
          <cell r="BM11852" t="str">
            <v>75+</v>
          </cell>
          <cell r="BP11852" t="str">
            <v>Closed</v>
          </cell>
        </row>
        <row r="11853">
          <cell r="I11853" t="str">
            <v>N</v>
          </cell>
          <cell r="AG11853">
            <v>74</v>
          </cell>
          <cell r="AI11853">
            <v>8324</v>
          </cell>
          <cell r="AL11853">
            <v>80.180000000000007</v>
          </cell>
          <cell r="AQ11853" t="str">
            <v>D</v>
          </cell>
          <cell r="BM11853" t="str">
            <v>75+</v>
          </cell>
          <cell r="BP11853" t="str">
            <v>Closed</v>
          </cell>
        </row>
        <row r="11854">
          <cell r="I11854" t="str">
            <v>Y</v>
          </cell>
          <cell r="AG11854">
            <v>74</v>
          </cell>
          <cell r="AI11854">
            <v>8520</v>
          </cell>
          <cell r="AL11854">
            <v>80.180000000000007</v>
          </cell>
          <cell r="AQ11854" t="str">
            <v>R</v>
          </cell>
          <cell r="BM11854" t="str">
            <v>75+</v>
          </cell>
          <cell r="BP11854" t="str">
            <v>Closed</v>
          </cell>
        </row>
        <row r="11855">
          <cell r="I11855" t="str">
            <v>N</v>
          </cell>
          <cell r="AG11855">
            <v>67</v>
          </cell>
          <cell r="AI11855">
            <v>10173</v>
          </cell>
          <cell r="AL11855">
            <v>80.180000000000007</v>
          </cell>
          <cell r="AQ11855" t="str">
            <v>D</v>
          </cell>
          <cell r="BM11855" t="str">
            <v>75+</v>
          </cell>
          <cell r="BP11855" t="str">
            <v>Closed</v>
          </cell>
        </row>
        <row r="11856">
          <cell r="I11856" t="str">
            <v>N</v>
          </cell>
          <cell r="AG11856">
            <v>67</v>
          </cell>
          <cell r="AI11856">
            <v>11012</v>
          </cell>
          <cell r="AL11856">
            <v>80.180000000000007</v>
          </cell>
          <cell r="BM11856" t="str">
            <v>75+</v>
          </cell>
          <cell r="BP11856" t="str">
            <v>Open</v>
          </cell>
        </row>
        <row r="11857">
          <cell r="I11857" t="str">
            <v>N</v>
          </cell>
          <cell r="AG11857">
            <v>78</v>
          </cell>
          <cell r="AI11857">
            <v>5837</v>
          </cell>
          <cell r="AL11857">
            <v>80.180000000000007</v>
          </cell>
          <cell r="AQ11857" t="str">
            <v>R</v>
          </cell>
          <cell r="BM11857" t="str">
            <v>75+</v>
          </cell>
          <cell r="BP11857" t="str">
            <v>Closed</v>
          </cell>
        </row>
        <row r="11858">
          <cell r="I11858" t="str">
            <v>N</v>
          </cell>
          <cell r="AG11858">
            <v>65</v>
          </cell>
          <cell r="AI11858">
            <v>11655</v>
          </cell>
          <cell r="AL11858">
            <v>80.180000000000007</v>
          </cell>
          <cell r="BM11858" t="str">
            <v>75+</v>
          </cell>
          <cell r="BP11858" t="str">
            <v>Open</v>
          </cell>
        </row>
        <row r="11859">
          <cell r="I11859" t="str">
            <v>N</v>
          </cell>
          <cell r="AG11859">
            <v>73</v>
          </cell>
          <cell r="AI11859">
            <v>8695</v>
          </cell>
          <cell r="AL11859">
            <v>80.180000000000007</v>
          </cell>
          <cell r="AQ11859" t="str">
            <v>E</v>
          </cell>
          <cell r="BM11859" t="str">
            <v>75+</v>
          </cell>
          <cell r="BP11859" t="str">
            <v>Closed</v>
          </cell>
        </row>
        <row r="11860">
          <cell r="I11860" t="str">
            <v>Y</v>
          </cell>
          <cell r="AG11860">
            <v>70</v>
          </cell>
          <cell r="AI11860">
            <v>11335</v>
          </cell>
          <cell r="AL11860">
            <v>80.180000000000007</v>
          </cell>
          <cell r="AQ11860" t="str">
            <v>D</v>
          </cell>
          <cell r="BM11860" t="str">
            <v>75+</v>
          </cell>
          <cell r="BP11860" t="str">
            <v>Closed</v>
          </cell>
        </row>
        <row r="11861">
          <cell r="I11861" t="str">
            <v>N</v>
          </cell>
          <cell r="AG11861">
            <v>68</v>
          </cell>
          <cell r="AI11861">
            <v>9851</v>
          </cell>
          <cell r="AL11861">
            <v>80.180000000000007</v>
          </cell>
          <cell r="AQ11861" t="str">
            <v>D</v>
          </cell>
          <cell r="BM11861" t="str">
            <v>75+</v>
          </cell>
          <cell r="BP11861" t="str">
            <v>Closed</v>
          </cell>
        </row>
        <row r="11862">
          <cell r="I11862" t="str">
            <v>N</v>
          </cell>
          <cell r="AG11862">
            <v>69</v>
          </cell>
          <cell r="AI11862">
            <v>10098</v>
          </cell>
          <cell r="AL11862">
            <v>80.180000000000007</v>
          </cell>
          <cell r="AQ11862" t="str">
            <v>D</v>
          </cell>
          <cell r="BM11862" t="str">
            <v>75+</v>
          </cell>
          <cell r="BP11862" t="str">
            <v>Closed</v>
          </cell>
        </row>
        <row r="11863">
          <cell r="I11863" t="str">
            <v>N</v>
          </cell>
          <cell r="AG11863">
            <v>80</v>
          </cell>
          <cell r="AI11863">
            <v>6680</v>
          </cell>
          <cell r="AL11863">
            <v>80.180000000000007</v>
          </cell>
          <cell r="AQ11863" t="str">
            <v>D</v>
          </cell>
          <cell r="BM11863" t="str">
            <v>75+</v>
          </cell>
          <cell r="BP11863" t="str">
            <v>Closed</v>
          </cell>
        </row>
        <row r="11864">
          <cell r="I11864" t="str">
            <v>N</v>
          </cell>
          <cell r="AG11864">
            <v>76</v>
          </cell>
          <cell r="AI11864">
            <v>7469</v>
          </cell>
          <cell r="AL11864">
            <v>80.180000000000007</v>
          </cell>
          <cell r="AQ11864" t="str">
            <v>R</v>
          </cell>
          <cell r="BM11864" t="str">
            <v>75+</v>
          </cell>
          <cell r="BP11864" t="str">
            <v>Closed</v>
          </cell>
        </row>
        <row r="11865">
          <cell r="I11865" t="str">
            <v>N</v>
          </cell>
          <cell r="AG11865">
            <v>74</v>
          </cell>
          <cell r="AI11865">
            <v>8373</v>
          </cell>
          <cell r="AL11865">
            <v>80.180000000000007</v>
          </cell>
          <cell r="AQ11865" t="str">
            <v>D</v>
          </cell>
          <cell r="BM11865" t="str">
            <v>75+</v>
          </cell>
          <cell r="BP11865" t="str">
            <v>Closed</v>
          </cell>
        </row>
        <row r="11866">
          <cell r="I11866" t="str">
            <v>N</v>
          </cell>
          <cell r="AG11866">
            <v>78</v>
          </cell>
          <cell r="AI11866">
            <v>7426</v>
          </cell>
          <cell r="AL11866">
            <v>80.180000000000007</v>
          </cell>
          <cell r="AQ11866" t="str">
            <v>R</v>
          </cell>
          <cell r="BM11866" t="str">
            <v>75+</v>
          </cell>
          <cell r="BP11866" t="str">
            <v>Closed</v>
          </cell>
        </row>
        <row r="11867">
          <cell r="I11867" t="str">
            <v>Y</v>
          </cell>
          <cell r="AG11867">
            <v>71</v>
          </cell>
          <cell r="AI11867">
            <v>10658</v>
          </cell>
          <cell r="AL11867">
            <v>80.180000000000007</v>
          </cell>
          <cell r="AQ11867" t="str">
            <v>D</v>
          </cell>
          <cell r="BM11867" t="str">
            <v>75+</v>
          </cell>
          <cell r="BP11867" t="str">
            <v>Closed</v>
          </cell>
        </row>
        <row r="11868">
          <cell r="I11868" t="str">
            <v>N</v>
          </cell>
          <cell r="AG11868">
            <v>69</v>
          </cell>
          <cell r="AI11868">
            <v>9950</v>
          </cell>
          <cell r="AL11868">
            <v>80.180000000000007</v>
          </cell>
          <cell r="AQ11868" t="str">
            <v>D</v>
          </cell>
          <cell r="BM11868" t="str">
            <v>75+</v>
          </cell>
          <cell r="BP11868" t="str">
            <v>Closed</v>
          </cell>
        </row>
        <row r="11869">
          <cell r="I11869" t="str">
            <v>N</v>
          </cell>
          <cell r="AG11869">
            <v>70</v>
          </cell>
          <cell r="AI11869">
            <v>9352</v>
          </cell>
          <cell r="AL11869">
            <v>80.180000000000007</v>
          </cell>
          <cell r="AQ11869" t="str">
            <v>D</v>
          </cell>
          <cell r="BM11869" t="str">
            <v>75+</v>
          </cell>
          <cell r="BP11869" t="str">
            <v>Closed</v>
          </cell>
        </row>
        <row r="11870">
          <cell r="I11870" t="str">
            <v>N</v>
          </cell>
          <cell r="AG11870">
            <v>73</v>
          </cell>
          <cell r="AI11870">
            <v>7891</v>
          </cell>
          <cell r="AL11870">
            <v>80.180000000000007</v>
          </cell>
          <cell r="AQ11870" t="str">
            <v>D</v>
          </cell>
          <cell r="BM11870" t="str">
            <v>75+</v>
          </cell>
          <cell r="BP11870" t="str">
            <v>Closed</v>
          </cell>
        </row>
        <row r="11871">
          <cell r="I11871" t="str">
            <v>N</v>
          </cell>
          <cell r="AG11871">
            <v>67</v>
          </cell>
          <cell r="AI11871">
            <v>11281</v>
          </cell>
          <cell r="AL11871">
            <v>80.180000000000007</v>
          </cell>
          <cell r="BM11871" t="str">
            <v>75+</v>
          </cell>
          <cell r="BP11871" t="str">
            <v>Open</v>
          </cell>
        </row>
        <row r="11872">
          <cell r="I11872" t="str">
            <v>Y</v>
          </cell>
          <cell r="AG11872">
            <v>75</v>
          </cell>
          <cell r="AI11872">
            <v>9408</v>
          </cell>
          <cell r="AL11872">
            <v>80.19</v>
          </cell>
          <cell r="AQ11872" t="str">
            <v>D</v>
          </cell>
          <cell r="BM11872" t="str">
            <v>75+</v>
          </cell>
          <cell r="BP11872" t="str">
            <v>Closed</v>
          </cell>
        </row>
        <row r="11873">
          <cell r="I11873" t="str">
            <v>N</v>
          </cell>
          <cell r="AG11873">
            <v>66</v>
          </cell>
          <cell r="AI11873">
            <v>11171</v>
          </cell>
          <cell r="AL11873">
            <v>80.19</v>
          </cell>
          <cell r="BM11873" t="str">
            <v>75+</v>
          </cell>
          <cell r="BP11873" t="str">
            <v>Open</v>
          </cell>
        </row>
        <row r="11874">
          <cell r="I11874" t="str">
            <v>N</v>
          </cell>
          <cell r="AG11874">
            <v>69</v>
          </cell>
          <cell r="AI11874">
            <v>10246</v>
          </cell>
          <cell r="AL11874">
            <v>80.19</v>
          </cell>
          <cell r="AQ11874" t="str">
            <v>D</v>
          </cell>
          <cell r="BM11874" t="str">
            <v>75+</v>
          </cell>
          <cell r="BP11874" t="str">
            <v>Closed</v>
          </cell>
        </row>
        <row r="11875">
          <cell r="I11875" t="str">
            <v>N</v>
          </cell>
          <cell r="AG11875">
            <v>72</v>
          </cell>
          <cell r="AI11875">
            <v>8576</v>
          </cell>
          <cell r="AL11875">
            <v>80.19</v>
          </cell>
          <cell r="AQ11875">
            <v>1</v>
          </cell>
          <cell r="BM11875" t="str">
            <v>75+</v>
          </cell>
          <cell r="BP11875" t="str">
            <v>Closed</v>
          </cell>
        </row>
        <row r="11876">
          <cell r="I11876" t="str">
            <v>N</v>
          </cell>
          <cell r="AG11876">
            <v>69</v>
          </cell>
          <cell r="AI11876">
            <v>9260</v>
          </cell>
          <cell r="AL11876">
            <v>80.19</v>
          </cell>
          <cell r="AQ11876" t="str">
            <v>R</v>
          </cell>
          <cell r="BM11876" t="str">
            <v>75+</v>
          </cell>
          <cell r="BP11876" t="str">
            <v>Closed</v>
          </cell>
        </row>
        <row r="11877">
          <cell r="I11877" t="str">
            <v>N</v>
          </cell>
          <cell r="AG11877">
            <v>70</v>
          </cell>
          <cell r="AI11877">
            <v>9688</v>
          </cell>
          <cell r="AL11877">
            <v>80.19</v>
          </cell>
          <cell r="AQ11877" t="str">
            <v>R</v>
          </cell>
          <cell r="BM11877" t="str">
            <v>75+</v>
          </cell>
          <cell r="BP11877" t="str">
            <v>Closed</v>
          </cell>
        </row>
        <row r="11878">
          <cell r="I11878" t="str">
            <v>N</v>
          </cell>
          <cell r="AG11878">
            <v>68</v>
          </cell>
          <cell r="AI11878">
            <v>10405</v>
          </cell>
          <cell r="AL11878">
            <v>80.19</v>
          </cell>
          <cell r="AQ11878" t="str">
            <v>R</v>
          </cell>
          <cell r="BM11878" t="str">
            <v>75+</v>
          </cell>
          <cell r="BP11878" t="str">
            <v>Closed</v>
          </cell>
        </row>
        <row r="11879">
          <cell r="I11879" t="str">
            <v>N</v>
          </cell>
          <cell r="AG11879">
            <v>68</v>
          </cell>
          <cell r="AI11879">
            <v>10523</v>
          </cell>
          <cell r="AL11879">
            <v>80.19</v>
          </cell>
          <cell r="AQ11879" t="str">
            <v>R</v>
          </cell>
          <cell r="BM11879" t="str">
            <v>75+</v>
          </cell>
          <cell r="BP11879" t="str">
            <v>Closed</v>
          </cell>
        </row>
        <row r="11880">
          <cell r="I11880" t="str">
            <v>N</v>
          </cell>
          <cell r="AG11880">
            <v>69</v>
          </cell>
          <cell r="AI11880">
            <v>10408</v>
          </cell>
          <cell r="AL11880">
            <v>80.19</v>
          </cell>
          <cell r="AQ11880" t="str">
            <v>R</v>
          </cell>
          <cell r="BM11880" t="str">
            <v>75+</v>
          </cell>
          <cell r="BP11880" t="str">
            <v>Closed</v>
          </cell>
        </row>
        <row r="11881">
          <cell r="I11881" t="str">
            <v>N</v>
          </cell>
          <cell r="AG11881">
            <v>72</v>
          </cell>
          <cell r="AI11881">
            <v>8393</v>
          </cell>
          <cell r="AL11881">
            <v>80.19</v>
          </cell>
          <cell r="AQ11881" t="str">
            <v>E</v>
          </cell>
          <cell r="BM11881" t="str">
            <v>75+</v>
          </cell>
          <cell r="BP11881" t="str">
            <v>Closed</v>
          </cell>
        </row>
        <row r="11882">
          <cell r="I11882" t="str">
            <v>N</v>
          </cell>
          <cell r="AG11882">
            <v>75</v>
          </cell>
          <cell r="AI11882">
            <v>7579</v>
          </cell>
          <cell r="AL11882">
            <v>80.19</v>
          </cell>
          <cell r="AQ11882" t="str">
            <v>E</v>
          </cell>
          <cell r="BM11882" t="str">
            <v>75+</v>
          </cell>
          <cell r="BP11882" t="str">
            <v>Closed</v>
          </cell>
        </row>
        <row r="11883">
          <cell r="I11883" t="str">
            <v>N</v>
          </cell>
          <cell r="AG11883">
            <v>69</v>
          </cell>
          <cell r="AI11883">
            <v>9971</v>
          </cell>
          <cell r="AL11883">
            <v>80.19</v>
          </cell>
          <cell r="AQ11883" t="str">
            <v>E</v>
          </cell>
          <cell r="BM11883" t="str">
            <v>75+</v>
          </cell>
          <cell r="BP11883" t="str">
            <v>Closed</v>
          </cell>
        </row>
        <row r="11884">
          <cell r="I11884" t="str">
            <v>N</v>
          </cell>
          <cell r="AG11884">
            <v>71</v>
          </cell>
          <cell r="AI11884">
            <v>8727</v>
          </cell>
          <cell r="AL11884">
            <v>80.19</v>
          </cell>
          <cell r="AQ11884" t="str">
            <v>E</v>
          </cell>
          <cell r="BM11884" t="str">
            <v>75+</v>
          </cell>
          <cell r="BP11884" t="str">
            <v>Closed</v>
          </cell>
        </row>
        <row r="11885">
          <cell r="I11885" t="str">
            <v>N</v>
          </cell>
          <cell r="AG11885">
            <v>79</v>
          </cell>
          <cell r="AI11885">
            <v>6230</v>
          </cell>
          <cell r="AL11885">
            <v>80.19</v>
          </cell>
          <cell r="AQ11885">
            <v>1</v>
          </cell>
          <cell r="BM11885" t="str">
            <v>75+</v>
          </cell>
          <cell r="BP11885" t="str">
            <v>Closed</v>
          </cell>
        </row>
        <row r="11886">
          <cell r="I11886" t="str">
            <v>N</v>
          </cell>
          <cell r="AG11886">
            <v>71</v>
          </cell>
          <cell r="AI11886">
            <v>8623</v>
          </cell>
          <cell r="AL11886">
            <v>80.19</v>
          </cell>
          <cell r="AQ11886" t="str">
            <v>D</v>
          </cell>
          <cell r="BM11886" t="str">
            <v>75+</v>
          </cell>
          <cell r="BP11886" t="str">
            <v>Closed</v>
          </cell>
        </row>
        <row r="11887">
          <cell r="I11887" t="str">
            <v>N</v>
          </cell>
          <cell r="AG11887">
            <v>69</v>
          </cell>
          <cell r="AI11887">
            <v>10440</v>
          </cell>
          <cell r="AL11887">
            <v>80.19</v>
          </cell>
          <cell r="AQ11887" t="str">
            <v>D</v>
          </cell>
          <cell r="BM11887" t="str">
            <v>75+</v>
          </cell>
          <cell r="BP11887" t="str">
            <v>Closed</v>
          </cell>
        </row>
        <row r="11888">
          <cell r="I11888" t="str">
            <v>N</v>
          </cell>
          <cell r="AG11888">
            <v>80</v>
          </cell>
          <cell r="AI11888">
            <v>5882</v>
          </cell>
          <cell r="AL11888">
            <v>80.19</v>
          </cell>
          <cell r="AQ11888" t="str">
            <v>R</v>
          </cell>
          <cell r="BM11888" t="str">
            <v>75+</v>
          </cell>
          <cell r="BP11888" t="str">
            <v>Closed</v>
          </cell>
        </row>
        <row r="11889">
          <cell r="I11889" t="str">
            <v>Y</v>
          </cell>
          <cell r="AG11889">
            <v>78</v>
          </cell>
          <cell r="AI11889">
            <v>8510</v>
          </cell>
          <cell r="AL11889">
            <v>80.19</v>
          </cell>
          <cell r="AQ11889" t="str">
            <v>D</v>
          </cell>
          <cell r="BM11889" t="str">
            <v>75+</v>
          </cell>
          <cell r="BP11889" t="str">
            <v>Closed</v>
          </cell>
        </row>
        <row r="11890">
          <cell r="I11890" t="str">
            <v>N</v>
          </cell>
          <cell r="AG11890">
            <v>68</v>
          </cell>
          <cell r="AI11890">
            <v>9602</v>
          </cell>
          <cell r="AL11890">
            <v>80.19</v>
          </cell>
          <cell r="AQ11890" t="str">
            <v>R</v>
          </cell>
          <cell r="BM11890" t="str">
            <v>75+</v>
          </cell>
          <cell r="BP11890" t="str">
            <v>Closed</v>
          </cell>
        </row>
        <row r="11891">
          <cell r="I11891" t="str">
            <v>N</v>
          </cell>
          <cell r="AG11891">
            <v>72</v>
          </cell>
          <cell r="AI11891">
            <v>9199</v>
          </cell>
          <cell r="AL11891">
            <v>80.19</v>
          </cell>
          <cell r="AQ11891" t="str">
            <v>R</v>
          </cell>
          <cell r="BM11891" t="str">
            <v>75+</v>
          </cell>
          <cell r="BP11891" t="str">
            <v>Closed</v>
          </cell>
        </row>
        <row r="11892">
          <cell r="I11892" t="str">
            <v>N</v>
          </cell>
          <cell r="AG11892">
            <v>69</v>
          </cell>
          <cell r="AI11892">
            <v>10259</v>
          </cell>
          <cell r="AL11892">
            <v>80.2</v>
          </cell>
          <cell r="AQ11892" t="str">
            <v>D</v>
          </cell>
          <cell r="BM11892" t="str">
            <v>75+</v>
          </cell>
          <cell r="BP11892" t="str">
            <v>Closed</v>
          </cell>
        </row>
        <row r="11893">
          <cell r="I11893" t="str">
            <v>Y</v>
          </cell>
          <cell r="AG11893">
            <v>76</v>
          </cell>
          <cell r="AI11893">
            <v>7718</v>
          </cell>
          <cell r="AL11893">
            <v>80.2</v>
          </cell>
          <cell r="AQ11893" t="str">
            <v>D</v>
          </cell>
          <cell r="BM11893" t="str">
            <v>75+</v>
          </cell>
          <cell r="BP11893" t="str">
            <v>Closed</v>
          </cell>
        </row>
        <row r="11894">
          <cell r="I11894" t="str">
            <v>N</v>
          </cell>
          <cell r="AG11894">
            <v>71</v>
          </cell>
          <cell r="AI11894">
            <v>8618</v>
          </cell>
          <cell r="AL11894">
            <v>80.2</v>
          </cell>
          <cell r="AQ11894" t="str">
            <v>R</v>
          </cell>
          <cell r="BM11894" t="str">
            <v>75+</v>
          </cell>
          <cell r="BP11894" t="str">
            <v>Closed</v>
          </cell>
        </row>
        <row r="11895">
          <cell r="I11895" t="str">
            <v>N</v>
          </cell>
          <cell r="AG11895">
            <v>73</v>
          </cell>
          <cell r="AI11895">
            <v>7919</v>
          </cell>
          <cell r="AL11895">
            <v>80.2</v>
          </cell>
          <cell r="AQ11895" t="str">
            <v>D</v>
          </cell>
          <cell r="BM11895" t="str">
            <v>75+</v>
          </cell>
          <cell r="BP11895" t="str">
            <v>Closed</v>
          </cell>
        </row>
        <row r="11896">
          <cell r="I11896" t="str">
            <v>N</v>
          </cell>
          <cell r="AG11896">
            <v>75</v>
          </cell>
          <cell r="AI11896">
            <v>7748</v>
          </cell>
          <cell r="AL11896">
            <v>80.2</v>
          </cell>
          <cell r="AQ11896" t="str">
            <v>E</v>
          </cell>
          <cell r="BM11896" t="str">
            <v>75+</v>
          </cell>
          <cell r="BP11896" t="str">
            <v>Closed</v>
          </cell>
        </row>
        <row r="11897">
          <cell r="I11897" t="str">
            <v>N</v>
          </cell>
          <cell r="AG11897">
            <v>77</v>
          </cell>
          <cell r="AI11897">
            <v>7915</v>
          </cell>
          <cell r="AL11897">
            <v>80.2</v>
          </cell>
          <cell r="AQ11897" t="str">
            <v>D</v>
          </cell>
          <cell r="BM11897" t="str">
            <v>75+</v>
          </cell>
          <cell r="BP11897" t="str">
            <v>Closed</v>
          </cell>
        </row>
        <row r="11898">
          <cell r="I11898" t="str">
            <v>N</v>
          </cell>
          <cell r="AG11898">
            <v>68</v>
          </cell>
          <cell r="AI11898">
            <v>11072</v>
          </cell>
          <cell r="AL11898">
            <v>80.2</v>
          </cell>
          <cell r="AQ11898" t="str">
            <v>R</v>
          </cell>
          <cell r="BM11898" t="str">
            <v>75+</v>
          </cell>
          <cell r="BP11898" t="str">
            <v>Closed</v>
          </cell>
        </row>
        <row r="11899">
          <cell r="I11899" t="str">
            <v>N</v>
          </cell>
          <cell r="AG11899">
            <v>74</v>
          </cell>
          <cell r="AI11899">
            <v>7739</v>
          </cell>
          <cell r="AL11899">
            <v>80.2</v>
          </cell>
          <cell r="AQ11899" t="str">
            <v>E</v>
          </cell>
          <cell r="BM11899" t="str">
            <v>75+</v>
          </cell>
          <cell r="BP11899" t="str">
            <v>Closed</v>
          </cell>
        </row>
        <row r="11900">
          <cell r="I11900" t="str">
            <v>N</v>
          </cell>
          <cell r="AG11900">
            <v>73</v>
          </cell>
          <cell r="AI11900">
            <v>8472</v>
          </cell>
          <cell r="AL11900">
            <v>80.2</v>
          </cell>
          <cell r="AQ11900" t="str">
            <v>D</v>
          </cell>
          <cell r="BM11900" t="str">
            <v>75+</v>
          </cell>
          <cell r="BP11900" t="str">
            <v>Closed</v>
          </cell>
        </row>
        <row r="11901">
          <cell r="I11901" t="str">
            <v>N</v>
          </cell>
          <cell r="AG11901">
            <v>71</v>
          </cell>
          <cell r="AI11901">
            <v>9571</v>
          </cell>
          <cell r="AL11901">
            <v>80.2</v>
          </cell>
          <cell r="AQ11901" t="str">
            <v>E</v>
          </cell>
          <cell r="BM11901" t="str">
            <v>75+</v>
          </cell>
          <cell r="BP11901" t="str">
            <v>Closed</v>
          </cell>
        </row>
        <row r="11902">
          <cell r="I11902" t="str">
            <v>N</v>
          </cell>
          <cell r="AG11902">
            <v>73</v>
          </cell>
          <cell r="AI11902">
            <v>8698</v>
          </cell>
          <cell r="AL11902">
            <v>80.2</v>
          </cell>
          <cell r="AQ11902" t="str">
            <v>E</v>
          </cell>
          <cell r="BM11902" t="str">
            <v>75+</v>
          </cell>
          <cell r="BP11902" t="str">
            <v>Closed</v>
          </cell>
        </row>
        <row r="11903">
          <cell r="I11903" t="str">
            <v>N</v>
          </cell>
          <cell r="AG11903">
            <v>73</v>
          </cell>
          <cell r="AI11903">
            <v>8731</v>
          </cell>
          <cell r="AL11903">
            <v>80.2</v>
          </cell>
          <cell r="AQ11903" t="str">
            <v>D</v>
          </cell>
          <cell r="BM11903" t="str">
            <v>75+</v>
          </cell>
          <cell r="BP11903" t="str">
            <v>Closed</v>
          </cell>
        </row>
        <row r="11904">
          <cell r="I11904" t="str">
            <v>N</v>
          </cell>
          <cell r="AG11904">
            <v>75</v>
          </cell>
          <cell r="AI11904">
            <v>7994</v>
          </cell>
          <cell r="AL11904">
            <v>80.2</v>
          </cell>
          <cell r="AQ11904" t="str">
            <v>D</v>
          </cell>
          <cell r="BM11904" t="str">
            <v>75+</v>
          </cell>
          <cell r="BP11904" t="str">
            <v>Closed</v>
          </cell>
        </row>
        <row r="11905">
          <cell r="I11905" t="str">
            <v>N</v>
          </cell>
          <cell r="AG11905">
            <v>72</v>
          </cell>
          <cell r="AI11905">
            <v>9046</v>
          </cell>
          <cell r="AL11905">
            <v>80.2</v>
          </cell>
          <cell r="AQ11905" t="str">
            <v>D</v>
          </cell>
          <cell r="BM11905" t="str">
            <v>75+</v>
          </cell>
          <cell r="BP11905" t="str">
            <v>Closed</v>
          </cell>
        </row>
        <row r="11906">
          <cell r="I11906" t="str">
            <v>N</v>
          </cell>
          <cell r="AG11906">
            <v>73</v>
          </cell>
          <cell r="AI11906">
            <v>8031</v>
          </cell>
          <cell r="AL11906">
            <v>80.2</v>
          </cell>
          <cell r="AQ11906" t="str">
            <v>E</v>
          </cell>
          <cell r="BM11906" t="str">
            <v>75+</v>
          </cell>
          <cell r="BP11906" t="str">
            <v>Closed</v>
          </cell>
        </row>
        <row r="11907">
          <cell r="I11907" t="str">
            <v>N</v>
          </cell>
          <cell r="AG11907">
            <v>69</v>
          </cell>
          <cell r="AI11907">
            <v>10043</v>
          </cell>
          <cell r="AL11907">
            <v>80.2</v>
          </cell>
          <cell r="AQ11907" t="str">
            <v>D</v>
          </cell>
          <cell r="BM11907" t="str">
            <v>75+</v>
          </cell>
          <cell r="BP11907" t="str">
            <v>Closed</v>
          </cell>
        </row>
        <row r="11908">
          <cell r="I11908" t="str">
            <v>Y</v>
          </cell>
          <cell r="AG11908">
            <v>78</v>
          </cell>
          <cell r="AI11908">
            <v>8458</v>
          </cell>
          <cell r="AL11908">
            <v>80.209999999999994</v>
          </cell>
          <cell r="AQ11908" t="str">
            <v>D</v>
          </cell>
          <cell r="BM11908" t="str">
            <v>75+</v>
          </cell>
          <cell r="BP11908" t="str">
            <v>Closed</v>
          </cell>
        </row>
        <row r="11909">
          <cell r="I11909" t="str">
            <v>N</v>
          </cell>
          <cell r="AG11909">
            <v>68</v>
          </cell>
          <cell r="AI11909">
            <v>10384</v>
          </cell>
          <cell r="AL11909">
            <v>80.209999999999994</v>
          </cell>
          <cell r="AQ11909" t="str">
            <v>E</v>
          </cell>
          <cell r="BM11909" t="str">
            <v>75+</v>
          </cell>
          <cell r="BP11909" t="str">
            <v>Closed</v>
          </cell>
        </row>
        <row r="11910">
          <cell r="I11910" t="str">
            <v>N</v>
          </cell>
          <cell r="AG11910">
            <v>67</v>
          </cell>
          <cell r="AI11910">
            <v>11008</v>
          </cell>
          <cell r="AL11910">
            <v>80.209999999999994</v>
          </cell>
          <cell r="AQ11910" t="str">
            <v>R</v>
          </cell>
          <cell r="BM11910" t="str">
            <v>75+</v>
          </cell>
          <cell r="BP11910" t="str">
            <v>Closed</v>
          </cell>
        </row>
        <row r="11911">
          <cell r="I11911" t="str">
            <v>N</v>
          </cell>
          <cell r="AG11911">
            <v>64</v>
          </cell>
          <cell r="AI11911">
            <v>11170</v>
          </cell>
          <cell r="AL11911">
            <v>80.209999999999994</v>
          </cell>
          <cell r="BM11911" t="str">
            <v>75+</v>
          </cell>
          <cell r="BP11911" t="str">
            <v>Open</v>
          </cell>
        </row>
        <row r="11912">
          <cell r="I11912" t="str">
            <v>N</v>
          </cell>
          <cell r="AG11912">
            <v>74</v>
          </cell>
          <cell r="AI11912">
            <v>7692</v>
          </cell>
          <cell r="AL11912">
            <v>80.209999999999994</v>
          </cell>
          <cell r="AQ11912">
            <v>1</v>
          </cell>
          <cell r="BM11912" t="str">
            <v>75+</v>
          </cell>
          <cell r="BP11912" t="str">
            <v>Closed</v>
          </cell>
        </row>
        <row r="11913">
          <cell r="I11913" t="str">
            <v>N</v>
          </cell>
          <cell r="AG11913">
            <v>69</v>
          </cell>
          <cell r="AI11913">
            <v>10149</v>
          </cell>
          <cell r="AL11913">
            <v>80.209999999999994</v>
          </cell>
          <cell r="AQ11913" t="str">
            <v>D</v>
          </cell>
          <cell r="BM11913" t="str">
            <v>75+</v>
          </cell>
          <cell r="BP11913" t="str">
            <v>Closed</v>
          </cell>
        </row>
        <row r="11914">
          <cell r="I11914" t="str">
            <v>N</v>
          </cell>
          <cell r="AG11914">
            <v>76</v>
          </cell>
          <cell r="AI11914">
            <v>7220</v>
          </cell>
          <cell r="AL11914">
            <v>80.209999999999994</v>
          </cell>
          <cell r="AQ11914" t="str">
            <v>D</v>
          </cell>
          <cell r="BM11914" t="str">
            <v>75+</v>
          </cell>
          <cell r="BP11914" t="str">
            <v>Closed</v>
          </cell>
        </row>
        <row r="11915">
          <cell r="I11915" t="str">
            <v>N</v>
          </cell>
          <cell r="AG11915">
            <v>64</v>
          </cell>
          <cell r="AI11915">
            <v>11180</v>
          </cell>
          <cell r="AL11915">
            <v>80.209999999999994</v>
          </cell>
          <cell r="BM11915" t="str">
            <v>75+</v>
          </cell>
          <cell r="BP11915" t="str">
            <v>Open</v>
          </cell>
        </row>
        <row r="11916">
          <cell r="I11916" t="str">
            <v>N</v>
          </cell>
          <cell r="AG11916">
            <v>68</v>
          </cell>
          <cell r="AI11916">
            <v>9698</v>
          </cell>
          <cell r="AL11916">
            <v>80.209999999999994</v>
          </cell>
          <cell r="AQ11916" t="str">
            <v>R</v>
          </cell>
          <cell r="BM11916" t="str">
            <v>75+</v>
          </cell>
          <cell r="BP11916" t="str">
            <v>Closed</v>
          </cell>
        </row>
        <row r="11917">
          <cell r="I11917" t="str">
            <v>N</v>
          </cell>
          <cell r="AG11917">
            <v>76</v>
          </cell>
          <cell r="AI11917">
            <v>8140</v>
          </cell>
          <cell r="AL11917">
            <v>80.209999999999994</v>
          </cell>
          <cell r="AQ11917" t="str">
            <v>D</v>
          </cell>
          <cell r="BM11917" t="str">
            <v>75+</v>
          </cell>
          <cell r="BP11917" t="str">
            <v>Closed</v>
          </cell>
        </row>
        <row r="11918">
          <cell r="I11918" t="str">
            <v>N</v>
          </cell>
          <cell r="AG11918">
            <v>65</v>
          </cell>
          <cell r="AI11918">
            <v>10912</v>
          </cell>
          <cell r="AL11918">
            <v>80.209999999999994</v>
          </cell>
          <cell r="AQ11918" t="str">
            <v>D</v>
          </cell>
          <cell r="BM11918" t="str">
            <v>75+</v>
          </cell>
          <cell r="BP11918" t="str">
            <v>Closed</v>
          </cell>
        </row>
        <row r="11919">
          <cell r="I11919" t="str">
            <v>Y</v>
          </cell>
          <cell r="AG11919">
            <v>73</v>
          </cell>
          <cell r="AI11919">
            <v>7946</v>
          </cell>
          <cell r="AL11919">
            <v>80.209999999999994</v>
          </cell>
          <cell r="AQ11919" t="str">
            <v>D</v>
          </cell>
          <cell r="BM11919" t="str">
            <v>75+</v>
          </cell>
          <cell r="BP11919" t="str">
            <v>Closed</v>
          </cell>
        </row>
        <row r="11920">
          <cell r="I11920" t="str">
            <v>N</v>
          </cell>
          <cell r="AG11920">
            <v>70</v>
          </cell>
          <cell r="AI11920">
            <v>9106</v>
          </cell>
          <cell r="AL11920">
            <v>80.209999999999994</v>
          </cell>
          <cell r="AQ11920" t="str">
            <v>R</v>
          </cell>
          <cell r="BM11920" t="str">
            <v>75+</v>
          </cell>
          <cell r="BP11920" t="str">
            <v>Closed</v>
          </cell>
        </row>
        <row r="11921">
          <cell r="I11921" t="str">
            <v>N</v>
          </cell>
          <cell r="AG11921">
            <v>71</v>
          </cell>
          <cell r="AI11921">
            <v>8859</v>
          </cell>
          <cell r="AL11921">
            <v>80.209999999999994</v>
          </cell>
          <cell r="AQ11921" t="str">
            <v>D</v>
          </cell>
          <cell r="BM11921" t="str">
            <v>75+</v>
          </cell>
          <cell r="BP11921" t="str">
            <v>Closed</v>
          </cell>
        </row>
        <row r="11922">
          <cell r="I11922" t="str">
            <v>N</v>
          </cell>
          <cell r="AG11922">
            <v>76</v>
          </cell>
          <cell r="AI11922">
            <v>7661</v>
          </cell>
          <cell r="AL11922">
            <v>80.209999999999994</v>
          </cell>
          <cell r="AQ11922" t="str">
            <v>D</v>
          </cell>
          <cell r="BM11922" t="str">
            <v>75+</v>
          </cell>
          <cell r="BP11922" t="str">
            <v>Closed</v>
          </cell>
        </row>
        <row r="11923">
          <cell r="I11923" t="str">
            <v>N</v>
          </cell>
          <cell r="AG11923">
            <v>72</v>
          </cell>
          <cell r="AI11923">
            <v>9456</v>
          </cell>
          <cell r="AL11923">
            <v>80.22</v>
          </cell>
          <cell r="AQ11923" t="str">
            <v>E</v>
          </cell>
          <cell r="BM11923" t="str">
            <v>75+</v>
          </cell>
          <cell r="BP11923" t="str">
            <v>Closed</v>
          </cell>
        </row>
        <row r="11924">
          <cell r="I11924" t="str">
            <v>N</v>
          </cell>
          <cell r="AG11924">
            <v>67</v>
          </cell>
          <cell r="AI11924">
            <v>11269</v>
          </cell>
          <cell r="AL11924">
            <v>80.22</v>
          </cell>
          <cell r="BM11924" t="str">
            <v>75+</v>
          </cell>
          <cell r="BP11924" t="str">
            <v>Open</v>
          </cell>
        </row>
        <row r="11925">
          <cell r="I11925" t="str">
            <v>N</v>
          </cell>
          <cell r="AG11925">
            <v>65</v>
          </cell>
          <cell r="AI11925">
            <v>10966</v>
          </cell>
          <cell r="AL11925">
            <v>80.22</v>
          </cell>
          <cell r="BM11925" t="str">
            <v>75+</v>
          </cell>
          <cell r="BP11925" t="str">
            <v>Open</v>
          </cell>
        </row>
        <row r="11926">
          <cell r="I11926" t="str">
            <v>Y</v>
          </cell>
          <cell r="AG11926">
            <v>65</v>
          </cell>
          <cell r="AI11926">
            <v>11059</v>
          </cell>
          <cell r="AL11926">
            <v>80.22</v>
          </cell>
          <cell r="AQ11926" t="str">
            <v>D</v>
          </cell>
          <cell r="BM11926" t="str">
            <v>75+</v>
          </cell>
          <cell r="BP11926" t="str">
            <v>Closed</v>
          </cell>
        </row>
        <row r="11927">
          <cell r="I11927" t="str">
            <v>N</v>
          </cell>
          <cell r="AG11927">
            <v>77</v>
          </cell>
          <cell r="AI11927">
            <v>6673</v>
          </cell>
          <cell r="AL11927">
            <v>80.22</v>
          </cell>
          <cell r="AQ11927" t="str">
            <v>R</v>
          </cell>
          <cell r="BM11927" t="str">
            <v>75+</v>
          </cell>
          <cell r="BP11927" t="str">
            <v>Closed</v>
          </cell>
        </row>
        <row r="11928">
          <cell r="I11928" t="str">
            <v>N</v>
          </cell>
          <cell r="AG11928">
            <v>69</v>
          </cell>
          <cell r="AI11928">
            <v>10531</v>
          </cell>
          <cell r="AL11928">
            <v>80.22</v>
          </cell>
          <cell r="AQ11928" t="str">
            <v>R</v>
          </cell>
          <cell r="BM11928" t="str">
            <v>75+</v>
          </cell>
          <cell r="BP11928" t="str">
            <v>Closed</v>
          </cell>
        </row>
        <row r="11929">
          <cell r="I11929" t="str">
            <v>N</v>
          </cell>
          <cell r="AG11929">
            <v>71</v>
          </cell>
          <cell r="AI11929">
            <v>8456</v>
          </cell>
          <cell r="AL11929">
            <v>80.22</v>
          </cell>
          <cell r="AQ11929" t="str">
            <v>R</v>
          </cell>
          <cell r="BM11929" t="str">
            <v>75+</v>
          </cell>
          <cell r="BP11929" t="str">
            <v>Closed</v>
          </cell>
        </row>
        <row r="11930">
          <cell r="I11930" t="str">
            <v>N</v>
          </cell>
          <cell r="AG11930">
            <v>65</v>
          </cell>
          <cell r="AI11930">
            <v>11239</v>
          </cell>
          <cell r="AL11930">
            <v>80.22</v>
          </cell>
          <cell r="AQ11930" t="str">
            <v>R</v>
          </cell>
          <cell r="BM11930" t="str">
            <v>75+</v>
          </cell>
          <cell r="BP11930" t="str">
            <v>Closed</v>
          </cell>
        </row>
        <row r="11931">
          <cell r="I11931" t="str">
            <v>N</v>
          </cell>
          <cell r="AG11931">
            <v>75</v>
          </cell>
          <cell r="AI11931">
            <v>7890</v>
          </cell>
          <cell r="AL11931">
            <v>80.22</v>
          </cell>
          <cell r="AQ11931" t="str">
            <v>E</v>
          </cell>
          <cell r="BM11931" t="str">
            <v>75+</v>
          </cell>
          <cell r="BP11931" t="str">
            <v>Closed</v>
          </cell>
        </row>
        <row r="11932">
          <cell r="I11932" t="str">
            <v>N</v>
          </cell>
          <cell r="AG11932">
            <v>63</v>
          </cell>
          <cell r="AI11932">
            <v>11596</v>
          </cell>
          <cell r="AL11932">
            <v>80.22</v>
          </cell>
          <cell r="BM11932" t="str">
            <v>75+</v>
          </cell>
          <cell r="BP11932" t="str">
            <v>Open</v>
          </cell>
        </row>
        <row r="11933">
          <cell r="I11933" t="str">
            <v>N</v>
          </cell>
          <cell r="AG11933">
            <v>73</v>
          </cell>
          <cell r="AI11933">
            <v>8319</v>
          </cell>
          <cell r="AL11933">
            <v>80.22</v>
          </cell>
          <cell r="AQ11933" t="str">
            <v>D</v>
          </cell>
          <cell r="BM11933" t="str">
            <v>75+</v>
          </cell>
          <cell r="BP11933" t="str">
            <v>Closed</v>
          </cell>
        </row>
        <row r="11934">
          <cell r="I11934" t="str">
            <v>Y</v>
          </cell>
          <cell r="AG11934">
            <v>73</v>
          </cell>
          <cell r="AI11934">
            <v>8153</v>
          </cell>
          <cell r="AL11934">
            <v>80.22</v>
          </cell>
          <cell r="AQ11934" t="str">
            <v>D</v>
          </cell>
          <cell r="BM11934" t="str">
            <v>75+</v>
          </cell>
          <cell r="BP11934" t="str">
            <v>Closed</v>
          </cell>
        </row>
        <row r="11935">
          <cell r="I11935" t="str">
            <v>N</v>
          </cell>
          <cell r="AG11935">
            <v>77</v>
          </cell>
          <cell r="AI11935">
            <v>6867</v>
          </cell>
          <cell r="AL11935">
            <v>80.22</v>
          </cell>
          <cell r="AQ11935" t="str">
            <v>R</v>
          </cell>
          <cell r="BM11935" t="str">
            <v>75+</v>
          </cell>
          <cell r="BP11935" t="str">
            <v>Closed</v>
          </cell>
        </row>
        <row r="11936">
          <cell r="I11936" t="str">
            <v>N</v>
          </cell>
          <cell r="AG11936">
            <v>69</v>
          </cell>
          <cell r="AI11936">
            <v>9555</v>
          </cell>
          <cell r="AL11936">
            <v>80.22</v>
          </cell>
          <cell r="AQ11936" t="str">
            <v>D</v>
          </cell>
          <cell r="BM11936" t="str">
            <v>75+</v>
          </cell>
          <cell r="BP11936" t="str">
            <v>Closed</v>
          </cell>
        </row>
        <row r="11937">
          <cell r="I11937" t="str">
            <v>N</v>
          </cell>
          <cell r="AG11937">
            <v>62</v>
          </cell>
          <cell r="AI11937">
            <v>11671</v>
          </cell>
          <cell r="AL11937">
            <v>80.23</v>
          </cell>
          <cell r="BM11937" t="str">
            <v>75+</v>
          </cell>
          <cell r="BP11937" t="str">
            <v>Open</v>
          </cell>
        </row>
        <row r="11938">
          <cell r="I11938" t="str">
            <v>N</v>
          </cell>
          <cell r="AG11938">
            <v>66</v>
          </cell>
          <cell r="AI11938">
            <v>11481</v>
          </cell>
          <cell r="AL11938">
            <v>80.23</v>
          </cell>
          <cell r="BM11938" t="str">
            <v>75+</v>
          </cell>
          <cell r="BP11938" t="str">
            <v>Open</v>
          </cell>
        </row>
        <row r="11939">
          <cell r="I11939" t="str">
            <v>N</v>
          </cell>
          <cell r="AG11939">
            <v>77</v>
          </cell>
          <cell r="AI11939">
            <v>7436</v>
          </cell>
          <cell r="AL11939">
            <v>80.23</v>
          </cell>
          <cell r="AQ11939" t="str">
            <v>R</v>
          </cell>
          <cell r="BM11939" t="str">
            <v>75+</v>
          </cell>
          <cell r="BP11939" t="str">
            <v>Closed</v>
          </cell>
        </row>
        <row r="11940">
          <cell r="I11940" t="str">
            <v>N</v>
          </cell>
          <cell r="AG11940">
            <v>78</v>
          </cell>
          <cell r="AI11940">
            <v>5789</v>
          </cell>
          <cell r="AL11940">
            <v>80.23</v>
          </cell>
          <cell r="AQ11940" t="str">
            <v>E</v>
          </cell>
          <cell r="BM11940" t="str">
            <v>75+</v>
          </cell>
          <cell r="BP11940" t="str">
            <v>Closed</v>
          </cell>
        </row>
        <row r="11941">
          <cell r="I11941" t="str">
            <v>N</v>
          </cell>
          <cell r="AG11941">
            <v>76</v>
          </cell>
          <cell r="AI11941">
            <v>8134</v>
          </cell>
          <cell r="AL11941">
            <v>80.23</v>
          </cell>
          <cell r="AQ11941" t="str">
            <v>E</v>
          </cell>
          <cell r="BM11941" t="str">
            <v>75+</v>
          </cell>
          <cell r="BP11941" t="str">
            <v>Closed</v>
          </cell>
        </row>
        <row r="11942">
          <cell r="I11942" t="str">
            <v>N</v>
          </cell>
          <cell r="AG11942">
            <v>73</v>
          </cell>
          <cell r="AI11942">
            <v>7778</v>
          </cell>
          <cell r="AL11942">
            <v>80.23</v>
          </cell>
          <cell r="AQ11942" t="str">
            <v>D</v>
          </cell>
          <cell r="BM11942" t="str">
            <v>75+</v>
          </cell>
          <cell r="BP11942" t="str">
            <v>Closed</v>
          </cell>
        </row>
        <row r="11943">
          <cell r="I11943" t="str">
            <v>N</v>
          </cell>
          <cell r="AG11943">
            <v>77</v>
          </cell>
          <cell r="AI11943">
            <v>7127</v>
          </cell>
          <cell r="AL11943">
            <v>80.23</v>
          </cell>
          <cell r="AQ11943" t="str">
            <v>D</v>
          </cell>
          <cell r="BM11943" t="str">
            <v>75+</v>
          </cell>
          <cell r="BP11943" t="str">
            <v>Closed</v>
          </cell>
        </row>
        <row r="11944">
          <cell r="I11944" t="str">
            <v>N</v>
          </cell>
          <cell r="AG11944">
            <v>75</v>
          </cell>
          <cell r="AI11944">
            <v>6966</v>
          </cell>
          <cell r="AL11944">
            <v>80.23</v>
          </cell>
          <cell r="AQ11944" t="str">
            <v>D</v>
          </cell>
          <cell r="BM11944" t="str">
            <v>75+</v>
          </cell>
          <cell r="BP11944" t="str">
            <v>Closed</v>
          </cell>
        </row>
        <row r="11945">
          <cell r="I11945" t="str">
            <v>N</v>
          </cell>
          <cell r="AG11945">
            <v>68</v>
          </cell>
          <cell r="AI11945">
            <v>10860</v>
          </cell>
          <cell r="AL11945">
            <v>80.23</v>
          </cell>
          <cell r="AQ11945" t="str">
            <v>R</v>
          </cell>
          <cell r="BM11945" t="str">
            <v>75+</v>
          </cell>
          <cell r="BP11945" t="str">
            <v>Closed</v>
          </cell>
        </row>
        <row r="11946">
          <cell r="I11946" t="str">
            <v>N</v>
          </cell>
          <cell r="AG11946">
            <v>66</v>
          </cell>
          <cell r="AI11946">
            <v>10663</v>
          </cell>
          <cell r="AL11946">
            <v>80.23</v>
          </cell>
          <cell r="AQ11946">
            <v>1</v>
          </cell>
          <cell r="BM11946" t="str">
            <v>75+</v>
          </cell>
          <cell r="BP11946" t="str">
            <v>Closed</v>
          </cell>
        </row>
        <row r="11947">
          <cell r="I11947" t="str">
            <v>N</v>
          </cell>
          <cell r="AG11947">
            <v>78</v>
          </cell>
          <cell r="AI11947">
            <v>7066</v>
          </cell>
          <cell r="AL11947">
            <v>80.23</v>
          </cell>
          <cell r="AQ11947" t="str">
            <v>D</v>
          </cell>
          <cell r="BM11947" t="str">
            <v>75+</v>
          </cell>
          <cell r="BP11947" t="str">
            <v>Closed</v>
          </cell>
        </row>
        <row r="11948">
          <cell r="I11948" t="str">
            <v>N</v>
          </cell>
          <cell r="AG11948">
            <v>71</v>
          </cell>
          <cell r="AI11948">
            <v>10522</v>
          </cell>
          <cell r="AL11948">
            <v>80.23</v>
          </cell>
          <cell r="BM11948" t="str">
            <v>75+</v>
          </cell>
          <cell r="BP11948" t="str">
            <v>Open</v>
          </cell>
        </row>
        <row r="11949">
          <cell r="I11949" t="str">
            <v>N</v>
          </cell>
          <cell r="AG11949">
            <v>74</v>
          </cell>
          <cell r="AI11949">
            <v>8660</v>
          </cell>
          <cell r="AL11949">
            <v>80.23</v>
          </cell>
          <cell r="AQ11949" t="str">
            <v>D</v>
          </cell>
          <cell r="BM11949" t="str">
            <v>75+</v>
          </cell>
          <cell r="BP11949" t="str">
            <v>Closed</v>
          </cell>
        </row>
        <row r="11950">
          <cell r="I11950" t="str">
            <v>N</v>
          </cell>
          <cell r="AG11950">
            <v>70</v>
          </cell>
          <cell r="AI11950">
            <v>9872</v>
          </cell>
          <cell r="AL11950">
            <v>80.23</v>
          </cell>
          <cell r="AQ11950" t="str">
            <v>D</v>
          </cell>
          <cell r="BM11950" t="str">
            <v>75+</v>
          </cell>
          <cell r="BP11950" t="str">
            <v>Closed</v>
          </cell>
        </row>
        <row r="11951">
          <cell r="I11951" t="str">
            <v>N</v>
          </cell>
          <cell r="AG11951">
            <v>66</v>
          </cell>
          <cell r="AI11951">
            <v>11714</v>
          </cell>
          <cell r="AL11951">
            <v>80.23</v>
          </cell>
          <cell r="AQ11951" t="str">
            <v>D</v>
          </cell>
          <cell r="BM11951" t="str">
            <v>75+</v>
          </cell>
          <cell r="BP11951" t="str">
            <v>Closed</v>
          </cell>
        </row>
        <row r="11952">
          <cell r="I11952" t="str">
            <v>N</v>
          </cell>
          <cell r="AG11952">
            <v>69</v>
          </cell>
          <cell r="AI11952">
            <v>10119</v>
          </cell>
          <cell r="AL11952">
            <v>80.23</v>
          </cell>
          <cell r="AQ11952" t="str">
            <v>E</v>
          </cell>
          <cell r="BM11952" t="str">
            <v>75+</v>
          </cell>
          <cell r="BP11952" t="str">
            <v>Closed</v>
          </cell>
        </row>
        <row r="11953">
          <cell r="I11953" t="str">
            <v>N</v>
          </cell>
          <cell r="AG11953">
            <v>75</v>
          </cell>
          <cell r="AI11953">
            <v>7401</v>
          </cell>
          <cell r="AL11953">
            <v>80.23</v>
          </cell>
          <cell r="AQ11953" t="str">
            <v>E</v>
          </cell>
          <cell r="BM11953" t="str">
            <v>75+</v>
          </cell>
          <cell r="BP11953" t="str">
            <v>Closed</v>
          </cell>
        </row>
        <row r="11954">
          <cell r="I11954" t="str">
            <v>N</v>
          </cell>
          <cell r="AG11954">
            <v>68</v>
          </cell>
          <cell r="AI11954">
            <v>10222</v>
          </cell>
          <cell r="AL11954">
            <v>80.23</v>
          </cell>
          <cell r="BM11954" t="str">
            <v>75+</v>
          </cell>
          <cell r="BP11954" t="str">
            <v>Open</v>
          </cell>
        </row>
        <row r="11955">
          <cell r="I11955" t="str">
            <v>N</v>
          </cell>
          <cell r="AG11955">
            <v>68</v>
          </cell>
          <cell r="AI11955">
            <v>10813</v>
          </cell>
          <cell r="AL11955">
            <v>80.23</v>
          </cell>
          <cell r="AQ11955" t="str">
            <v>D</v>
          </cell>
          <cell r="BM11955" t="str">
            <v>75+</v>
          </cell>
          <cell r="BP11955" t="str">
            <v>Closed</v>
          </cell>
        </row>
        <row r="11956">
          <cell r="I11956" t="str">
            <v>N</v>
          </cell>
          <cell r="AG11956">
            <v>66</v>
          </cell>
          <cell r="AI11956">
            <v>11795</v>
          </cell>
          <cell r="AL11956">
            <v>80.239999999999995</v>
          </cell>
          <cell r="AQ11956" t="str">
            <v>D</v>
          </cell>
          <cell r="BM11956" t="str">
            <v>75+</v>
          </cell>
          <cell r="BP11956" t="str">
            <v>Closed</v>
          </cell>
        </row>
        <row r="11957">
          <cell r="I11957" t="str">
            <v>N</v>
          </cell>
          <cell r="AG11957">
            <v>73</v>
          </cell>
          <cell r="AI11957">
            <v>8451</v>
          </cell>
          <cell r="AL11957">
            <v>80.239999999999995</v>
          </cell>
          <cell r="AQ11957" t="str">
            <v>D</v>
          </cell>
          <cell r="BM11957" t="str">
            <v>75+</v>
          </cell>
          <cell r="BP11957" t="str">
            <v>Closed</v>
          </cell>
        </row>
        <row r="11958">
          <cell r="I11958" t="str">
            <v>N</v>
          </cell>
          <cell r="AG11958">
            <v>75</v>
          </cell>
          <cell r="AI11958">
            <v>8100</v>
          </cell>
          <cell r="AL11958">
            <v>80.239999999999995</v>
          </cell>
          <cell r="AQ11958" t="str">
            <v>R</v>
          </cell>
          <cell r="BM11958" t="str">
            <v>75+</v>
          </cell>
          <cell r="BP11958" t="str">
            <v>Closed</v>
          </cell>
        </row>
        <row r="11959">
          <cell r="I11959" t="str">
            <v>N</v>
          </cell>
          <cell r="AG11959">
            <v>73</v>
          </cell>
          <cell r="AI11959">
            <v>7749</v>
          </cell>
          <cell r="AL11959">
            <v>80.239999999999995</v>
          </cell>
          <cell r="AQ11959" t="str">
            <v>D</v>
          </cell>
          <cell r="BM11959" t="str">
            <v>75+</v>
          </cell>
          <cell r="BP11959" t="str">
            <v>Closed</v>
          </cell>
        </row>
        <row r="11960">
          <cell r="I11960" t="str">
            <v>N</v>
          </cell>
          <cell r="AG11960">
            <v>70</v>
          </cell>
          <cell r="AI11960">
            <v>9476</v>
          </cell>
          <cell r="AL11960">
            <v>80.239999999999995</v>
          </cell>
          <cell r="AQ11960" t="str">
            <v>R</v>
          </cell>
          <cell r="BM11960" t="str">
            <v>75+</v>
          </cell>
          <cell r="BP11960" t="str">
            <v>Closed</v>
          </cell>
        </row>
        <row r="11961">
          <cell r="I11961" t="str">
            <v>N</v>
          </cell>
          <cell r="AG11961">
            <v>78</v>
          </cell>
          <cell r="AI11961">
            <v>7336</v>
          </cell>
          <cell r="AL11961">
            <v>80.239999999999995</v>
          </cell>
          <cell r="AQ11961" t="str">
            <v>D</v>
          </cell>
          <cell r="BM11961" t="str">
            <v>75+</v>
          </cell>
          <cell r="BP11961" t="str">
            <v>Closed</v>
          </cell>
        </row>
        <row r="11962">
          <cell r="I11962" t="str">
            <v>N</v>
          </cell>
          <cell r="AG11962">
            <v>71</v>
          </cell>
          <cell r="AI11962">
            <v>9511</v>
          </cell>
          <cell r="AL11962">
            <v>80.239999999999995</v>
          </cell>
          <cell r="AQ11962" t="str">
            <v>D</v>
          </cell>
          <cell r="BM11962" t="str">
            <v>75+</v>
          </cell>
          <cell r="BP11962" t="str">
            <v>Closed</v>
          </cell>
        </row>
        <row r="11963">
          <cell r="I11963" t="str">
            <v>N</v>
          </cell>
          <cell r="AG11963">
            <v>64</v>
          </cell>
          <cell r="AI11963">
            <v>11301</v>
          </cell>
          <cell r="AL11963">
            <v>80.239999999999995</v>
          </cell>
          <cell r="BM11963" t="str">
            <v>75+</v>
          </cell>
          <cell r="BP11963" t="str">
            <v>Open</v>
          </cell>
        </row>
        <row r="11964">
          <cell r="I11964" t="str">
            <v>N</v>
          </cell>
          <cell r="AG11964">
            <v>77</v>
          </cell>
          <cell r="AI11964">
            <v>6999</v>
          </cell>
          <cell r="AL11964">
            <v>80.239999999999995</v>
          </cell>
          <cell r="AQ11964" t="str">
            <v>E</v>
          </cell>
          <cell r="BM11964" t="str">
            <v>75+</v>
          </cell>
          <cell r="BP11964" t="str">
            <v>Closed</v>
          </cell>
        </row>
        <row r="11965">
          <cell r="I11965" t="str">
            <v>N</v>
          </cell>
          <cell r="AG11965">
            <v>74</v>
          </cell>
          <cell r="AI11965">
            <v>8069</v>
          </cell>
          <cell r="AL11965">
            <v>80.239999999999995</v>
          </cell>
          <cell r="AQ11965" t="str">
            <v>D</v>
          </cell>
          <cell r="BM11965" t="str">
            <v>75+</v>
          </cell>
          <cell r="BP11965" t="str">
            <v>Closed</v>
          </cell>
        </row>
        <row r="11966">
          <cell r="I11966" t="str">
            <v>Y</v>
          </cell>
          <cell r="AG11966">
            <v>72</v>
          </cell>
          <cell r="AI11966">
            <v>8376</v>
          </cell>
          <cell r="AL11966">
            <v>80.239999999999995</v>
          </cell>
          <cell r="AQ11966" t="str">
            <v>E</v>
          </cell>
          <cell r="BM11966" t="str">
            <v>75+</v>
          </cell>
          <cell r="BP11966" t="str">
            <v>Closed</v>
          </cell>
        </row>
        <row r="11967">
          <cell r="I11967" t="str">
            <v>N</v>
          </cell>
          <cell r="AG11967">
            <v>69</v>
          </cell>
          <cell r="AI11967">
            <v>9776</v>
          </cell>
          <cell r="AL11967">
            <v>80.239999999999995</v>
          </cell>
          <cell r="AQ11967" t="str">
            <v>D</v>
          </cell>
          <cell r="BM11967" t="str">
            <v>75+</v>
          </cell>
          <cell r="BP11967" t="str">
            <v>Closed</v>
          </cell>
        </row>
        <row r="11968">
          <cell r="I11968" t="str">
            <v>N</v>
          </cell>
          <cell r="AG11968">
            <v>75</v>
          </cell>
          <cell r="AI11968">
            <v>7567</v>
          </cell>
          <cell r="AL11968">
            <v>80.239999999999995</v>
          </cell>
          <cell r="AQ11968" t="str">
            <v>E</v>
          </cell>
          <cell r="BM11968" t="str">
            <v>75+</v>
          </cell>
          <cell r="BP11968" t="str">
            <v>Closed</v>
          </cell>
        </row>
        <row r="11969">
          <cell r="I11969" t="str">
            <v>N</v>
          </cell>
          <cell r="AG11969">
            <v>67</v>
          </cell>
          <cell r="AI11969">
            <v>10809</v>
          </cell>
          <cell r="AL11969">
            <v>80.239999999999995</v>
          </cell>
          <cell r="BM11969" t="str">
            <v>75+</v>
          </cell>
          <cell r="BP11969" t="str">
            <v>Open</v>
          </cell>
        </row>
        <row r="11970">
          <cell r="I11970" t="str">
            <v>N</v>
          </cell>
          <cell r="AG11970">
            <v>78</v>
          </cell>
          <cell r="AI11970">
            <v>6506</v>
          </cell>
          <cell r="AL11970">
            <v>80.239999999999995</v>
          </cell>
          <cell r="AQ11970" t="str">
            <v>D</v>
          </cell>
          <cell r="BM11970" t="str">
            <v>75+</v>
          </cell>
          <cell r="BP11970" t="str">
            <v>Closed</v>
          </cell>
        </row>
        <row r="11971">
          <cell r="I11971" t="str">
            <v>N</v>
          </cell>
          <cell r="AG11971">
            <v>74</v>
          </cell>
          <cell r="AI11971">
            <v>8639</v>
          </cell>
          <cell r="AL11971">
            <v>80.25</v>
          </cell>
          <cell r="AQ11971" t="str">
            <v>E</v>
          </cell>
          <cell r="BM11971" t="str">
            <v>75+</v>
          </cell>
          <cell r="BP11971" t="str">
            <v>Closed</v>
          </cell>
        </row>
        <row r="11972">
          <cell r="I11972" t="str">
            <v>N</v>
          </cell>
          <cell r="AG11972">
            <v>80</v>
          </cell>
          <cell r="AI11972">
            <v>6332</v>
          </cell>
          <cell r="AL11972">
            <v>80.25</v>
          </cell>
          <cell r="AQ11972" t="str">
            <v>D</v>
          </cell>
          <cell r="BM11972" t="str">
            <v>75+</v>
          </cell>
          <cell r="BP11972" t="str">
            <v>Closed</v>
          </cell>
        </row>
        <row r="11973">
          <cell r="I11973" t="str">
            <v>N</v>
          </cell>
          <cell r="AG11973">
            <v>75</v>
          </cell>
          <cell r="AI11973">
            <v>7427</v>
          </cell>
          <cell r="AL11973">
            <v>80.25</v>
          </cell>
          <cell r="AQ11973" t="str">
            <v>E</v>
          </cell>
          <cell r="BM11973" t="str">
            <v>75+</v>
          </cell>
          <cell r="BP11973" t="str">
            <v>Closed</v>
          </cell>
        </row>
        <row r="11974">
          <cell r="I11974" t="str">
            <v>N</v>
          </cell>
          <cell r="AG11974">
            <v>68</v>
          </cell>
          <cell r="AI11974">
            <v>10256</v>
          </cell>
          <cell r="AL11974">
            <v>80.25</v>
          </cell>
          <cell r="AQ11974" t="str">
            <v>D</v>
          </cell>
          <cell r="BM11974" t="str">
            <v>75+</v>
          </cell>
          <cell r="BP11974" t="str">
            <v>Closed</v>
          </cell>
        </row>
        <row r="11975">
          <cell r="I11975" t="str">
            <v>N</v>
          </cell>
          <cell r="AG11975">
            <v>69</v>
          </cell>
          <cell r="AI11975">
            <v>10174</v>
          </cell>
          <cell r="AL11975">
            <v>80.25</v>
          </cell>
          <cell r="AQ11975" t="str">
            <v>R</v>
          </cell>
          <cell r="BM11975" t="str">
            <v>75+</v>
          </cell>
          <cell r="BP11975" t="str">
            <v>Closed</v>
          </cell>
        </row>
        <row r="11976">
          <cell r="I11976" t="str">
            <v>N</v>
          </cell>
          <cell r="AG11976">
            <v>71</v>
          </cell>
          <cell r="AI11976">
            <v>9706</v>
          </cell>
          <cell r="AL11976">
            <v>80.25</v>
          </cell>
          <cell r="AQ11976" t="str">
            <v>D</v>
          </cell>
          <cell r="BM11976" t="str">
            <v>75+</v>
          </cell>
          <cell r="BP11976" t="str">
            <v>Closed</v>
          </cell>
        </row>
        <row r="11977">
          <cell r="I11977" t="str">
            <v>N</v>
          </cell>
          <cell r="AG11977">
            <v>76</v>
          </cell>
          <cell r="AI11977">
            <v>6727</v>
          </cell>
          <cell r="AL11977">
            <v>80.25</v>
          </cell>
          <cell r="AQ11977" t="str">
            <v>R</v>
          </cell>
          <cell r="BM11977" t="str">
            <v>75+</v>
          </cell>
          <cell r="BP11977" t="str">
            <v>Closed</v>
          </cell>
        </row>
        <row r="11978">
          <cell r="I11978" t="str">
            <v>N</v>
          </cell>
          <cell r="AG11978">
            <v>75</v>
          </cell>
          <cell r="AI11978">
            <v>7876</v>
          </cell>
          <cell r="AL11978">
            <v>80.25</v>
          </cell>
          <cell r="AQ11978" t="str">
            <v>R</v>
          </cell>
          <cell r="BM11978" t="str">
            <v>75+</v>
          </cell>
          <cell r="BP11978" t="str">
            <v>Closed</v>
          </cell>
        </row>
        <row r="11979">
          <cell r="I11979" t="str">
            <v>N</v>
          </cell>
          <cell r="AG11979">
            <v>74</v>
          </cell>
          <cell r="AI11979">
            <v>7697</v>
          </cell>
          <cell r="AL11979">
            <v>80.25</v>
          </cell>
          <cell r="AQ11979" t="str">
            <v>D</v>
          </cell>
          <cell r="BM11979" t="str">
            <v>75+</v>
          </cell>
          <cell r="BP11979" t="str">
            <v>Closed</v>
          </cell>
        </row>
        <row r="11980">
          <cell r="I11980" t="str">
            <v>N</v>
          </cell>
          <cell r="AG11980">
            <v>75</v>
          </cell>
          <cell r="AI11980">
            <v>7916</v>
          </cell>
          <cell r="AL11980">
            <v>80.25</v>
          </cell>
          <cell r="AQ11980" t="str">
            <v>D</v>
          </cell>
          <cell r="BM11980" t="str">
            <v>75+</v>
          </cell>
          <cell r="BP11980" t="str">
            <v>Closed</v>
          </cell>
        </row>
        <row r="11981">
          <cell r="I11981" t="str">
            <v>N</v>
          </cell>
          <cell r="AG11981">
            <v>67</v>
          </cell>
          <cell r="AI11981">
            <v>10858</v>
          </cell>
          <cell r="AL11981">
            <v>80.25</v>
          </cell>
          <cell r="AQ11981" t="str">
            <v>D</v>
          </cell>
          <cell r="BM11981" t="str">
            <v>75+</v>
          </cell>
          <cell r="BP11981" t="str">
            <v>Closed</v>
          </cell>
        </row>
        <row r="11982">
          <cell r="I11982" t="str">
            <v>N</v>
          </cell>
          <cell r="AG11982">
            <v>67</v>
          </cell>
          <cell r="AI11982">
            <v>9941</v>
          </cell>
          <cell r="AL11982">
            <v>80.25</v>
          </cell>
          <cell r="AQ11982" t="str">
            <v>R</v>
          </cell>
          <cell r="BM11982" t="str">
            <v>75+</v>
          </cell>
          <cell r="BP11982" t="str">
            <v>Closed</v>
          </cell>
        </row>
        <row r="11983">
          <cell r="I11983" t="str">
            <v>N</v>
          </cell>
          <cell r="AG11983">
            <v>74</v>
          </cell>
          <cell r="AI11983">
            <v>8527</v>
          </cell>
          <cell r="AL11983">
            <v>80.25</v>
          </cell>
          <cell r="AQ11983" t="str">
            <v>E</v>
          </cell>
          <cell r="BM11983" t="str">
            <v>75+</v>
          </cell>
          <cell r="BP11983" t="str">
            <v>Closed</v>
          </cell>
        </row>
        <row r="11984">
          <cell r="I11984" t="str">
            <v>N</v>
          </cell>
          <cell r="AG11984">
            <v>64</v>
          </cell>
          <cell r="AI11984">
            <v>11512</v>
          </cell>
          <cell r="AL11984">
            <v>80.25</v>
          </cell>
          <cell r="BM11984" t="str">
            <v>75+</v>
          </cell>
          <cell r="BP11984" t="str">
            <v>Open</v>
          </cell>
        </row>
        <row r="11985">
          <cell r="I11985" t="str">
            <v>Y</v>
          </cell>
          <cell r="AG11985">
            <v>72</v>
          </cell>
          <cell r="AI11985">
            <v>10660</v>
          </cell>
          <cell r="AL11985">
            <v>80.25</v>
          </cell>
          <cell r="BM11985" t="str">
            <v>75+</v>
          </cell>
          <cell r="BP11985" t="str">
            <v>Open</v>
          </cell>
        </row>
        <row r="11986">
          <cell r="I11986" t="str">
            <v>N</v>
          </cell>
          <cell r="AG11986">
            <v>74</v>
          </cell>
          <cell r="AI11986">
            <v>8216</v>
          </cell>
          <cell r="AL11986">
            <v>80.25</v>
          </cell>
          <cell r="AQ11986" t="str">
            <v>D</v>
          </cell>
          <cell r="BM11986" t="str">
            <v>75+</v>
          </cell>
          <cell r="BP11986" t="str">
            <v>Closed</v>
          </cell>
        </row>
        <row r="11987">
          <cell r="I11987" t="str">
            <v>N</v>
          </cell>
          <cell r="AG11987">
            <v>68</v>
          </cell>
          <cell r="AI11987">
            <v>9923</v>
          </cell>
          <cell r="AL11987">
            <v>80.25</v>
          </cell>
          <cell r="AQ11987" t="str">
            <v>R</v>
          </cell>
          <cell r="BM11987" t="str">
            <v>75+</v>
          </cell>
          <cell r="BP11987" t="str">
            <v>Closed</v>
          </cell>
        </row>
        <row r="11988">
          <cell r="I11988" t="str">
            <v>N</v>
          </cell>
          <cell r="AG11988">
            <v>75</v>
          </cell>
          <cell r="AI11988">
            <v>7687</v>
          </cell>
          <cell r="AL11988">
            <v>80.25</v>
          </cell>
          <cell r="AQ11988" t="str">
            <v>D</v>
          </cell>
          <cell r="BM11988" t="str">
            <v>75+</v>
          </cell>
          <cell r="BP11988" t="str">
            <v>Closed</v>
          </cell>
        </row>
        <row r="11989">
          <cell r="I11989" t="str">
            <v>N</v>
          </cell>
          <cell r="AG11989">
            <v>65</v>
          </cell>
          <cell r="AI11989">
            <v>11747</v>
          </cell>
          <cell r="AL11989">
            <v>80.25</v>
          </cell>
          <cell r="BM11989" t="str">
            <v>75+</v>
          </cell>
          <cell r="BP11989" t="str">
            <v>Open</v>
          </cell>
        </row>
        <row r="11990">
          <cell r="I11990" t="str">
            <v>N</v>
          </cell>
          <cell r="AG11990">
            <v>70</v>
          </cell>
          <cell r="AI11990">
            <v>9859</v>
          </cell>
          <cell r="AL11990">
            <v>80.25</v>
          </cell>
          <cell r="AQ11990" t="str">
            <v>D</v>
          </cell>
          <cell r="BM11990" t="str">
            <v>75+</v>
          </cell>
          <cell r="BP11990" t="str">
            <v>Closed</v>
          </cell>
        </row>
        <row r="11991">
          <cell r="I11991" t="str">
            <v>Y</v>
          </cell>
          <cell r="AG11991">
            <v>65</v>
          </cell>
          <cell r="AI11991">
            <v>10650</v>
          </cell>
          <cell r="AL11991">
            <v>80.25</v>
          </cell>
          <cell r="AQ11991" t="str">
            <v>D</v>
          </cell>
          <cell r="BM11991" t="str">
            <v>75+</v>
          </cell>
          <cell r="BP11991" t="str">
            <v>Closed</v>
          </cell>
        </row>
        <row r="11992">
          <cell r="I11992" t="str">
            <v>N</v>
          </cell>
          <cell r="AG11992">
            <v>77</v>
          </cell>
          <cell r="AI11992">
            <v>6975</v>
          </cell>
          <cell r="AL11992">
            <v>80.25</v>
          </cell>
          <cell r="AQ11992" t="str">
            <v>D</v>
          </cell>
          <cell r="BM11992" t="str">
            <v>75+</v>
          </cell>
          <cell r="BP11992" t="str">
            <v>Closed</v>
          </cell>
        </row>
        <row r="11993">
          <cell r="I11993" t="str">
            <v>N</v>
          </cell>
          <cell r="AG11993">
            <v>67</v>
          </cell>
          <cell r="AI11993">
            <v>11045</v>
          </cell>
          <cell r="AL11993">
            <v>80.25</v>
          </cell>
          <cell r="BM11993" t="str">
            <v>75+</v>
          </cell>
          <cell r="BP11993" t="str">
            <v>Open</v>
          </cell>
        </row>
        <row r="11994">
          <cell r="I11994" t="str">
            <v>N</v>
          </cell>
          <cell r="AG11994">
            <v>71</v>
          </cell>
          <cell r="AI11994">
            <v>8781</v>
          </cell>
          <cell r="AL11994">
            <v>80.260000000000005</v>
          </cell>
          <cell r="AQ11994" t="str">
            <v>R</v>
          </cell>
          <cell r="BM11994" t="str">
            <v>75+</v>
          </cell>
          <cell r="BP11994" t="str">
            <v>Closed</v>
          </cell>
        </row>
        <row r="11995">
          <cell r="I11995" t="str">
            <v>N</v>
          </cell>
          <cell r="AG11995">
            <v>66</v>
          </cell>
          <cell r="AI11995">
            <v>11125</v>
          </cell>
          <cell r="AL11995">
            <v>80.260000000000005</v>
          </cell>
          <cell r="BM11995" t="str">
            <v>75+</v>
          </cell>
          <cell r="BP11995" t="str">
            <v>Open</v>
          </cell>
        </row>
        <row r="11996">
          <cell r="I11996" t="str">
            <v>N</v>
          </cell>
          <cell r="AG11996">
            <v>77</v>
          </cell>
          <cell r="AI11996">
            <v>7510</v>
          </cell>
          <cell r="AL11996">
            <v>80.260000000000005</v>
          </cell>
          <cell r="AQ11996" t="str">
            <v>E</v>
          </cell>
          <cell r="BM11996" t="str">
            <v>75+</v>
          </cell>
          <cell r="BP11996" t="str">
            <v>Closed</v>
          </cell>
        </row>
        <row r="11997">
          <cell r="I11997" t="str">
            <v>N</v>
          </cell>
          <cell r="AG11997">
            <v>70</v>
          </cell>
          <cell r="AI11997">
            <v>9934</v>
          </cell>
          <cell r="AL11997">
            <v>80.260000000000005</v>
          </cell>
          <cell r="AQ11997" t="str">
            <v>E</v>
          </cell>
          <cell r="BM11997" t="str">
            <v>75+</v>
          </cell>
          <cell r="BP11997" t="str">
            <v>Closed</v>
          </cell>
        </row>
        <row r="11998">
          <cell r="I11998" t="str">
            <v>N</v>
          </cell>
          <cell r="AG11998">
            <v>78</v>
          </cell>
          <cell r="AI11998">
            <v>6334</v>
          </cell>
          <cell r="AL11998">
            <v>80.260000000000005</v>
          </cell>
          <cell r="AQ11998" t="str">
            <v>E</v>
          </cell>
          <cell r="BM11998" t="str">
            <v>75+</v>
          </cell>
          <cell r="BP11998" t="str">
            <v>Closed</v>
          </cell>
        </row>
        <row r="11999">
          <cell r="I11999" t="str">
            <v>N</v>
          </cell>
          <cell r="AG11999">
            <v>65</v>
          </cell>
          <cell r="AI11999">
            <v>10959</v>
          </cell>
          <cell r="AL11999">
            <v>80.260000000000005</v>
          </cell>
          <cell r="AQ11999" t="str">
            <v>R</v>
          </cell>
          <cell r="BM11999" t="str">
            <v>75+</v>
          </cell>
          <cell r="BP11999" t="str">
            <v>Closed</v>
          </cell>
        </row>
        <row r="12000">
          <cell r="I12000" t="str">
            <v>N</v>
          </cell>
          <cell r="AG12000">
            <v>74</v>
          </cell>
          <cell r="AI12000">
            <v>8217</v>
          </cell>
          <cell r="AL12000">
            <v>80.260000000000005</v>
          </cell>
          <cell r="AQ12000" t="str">
            <v>R</v>
          </cell>
          <cell r="BM12000" t="str">
            <v>75+</v>
          </cell>
          <cell r="BP12000" t="str">
            <v>Closed</v>
          </cell>
        </row>
        <row r="12001">
          <cell r="I12001" t="str">
            <v>N</v>
          </cell>
          <cell r="AG12001">
            <v>70</v>
          </cell>
          <cell r="AI12001">
            <v>9076</v>
          </cell>
          <cell r="AL12001">
            <v>80.260000000000005</v>
          </cell>
          <cell r="AQ12001" t="str">
            <v>D</v>
          </cell>
          <cell r="BM12001" t="str">
            <v>75+</v>
          </cell>
          <cell r="BP12001" t="str">
            <v>Closed</v>
          </cell>
        </row>
        <row r="12002">
          <cell r="I12002" t="str">
            <v>N</v>
          </cell>
          <cell r="AG12002">
            <v>75</v>
          </cell>
          <cell r="AI12002">
            <v>8157</v>
          </cell>
          <cell r="AL12002">
            <v>80.260000000000005</v>
          </cell>
          <cell r="AQ12002" t="str">
            <v>E</v>
          </cell>
          <cell r="BM12002" t="str">
            <v>75+</v>
          </cell>
          <cell r="BP12002" t="str">
            <v>Closed</v>
          </cell>
        </row>
        <row r="12003">
          <cell r="I12003" t="str">
            <v>N</v>
          </cell>
          <cell r="AG12003">
            <v>66</v>
          </cell>
          <cell r="AI12003">
            <v>11672</v>
          </cell>
          <cell r="AL12003">
            <v>80.260000000000005</v>
          </cell>
          <cell r="BM12003" t="str">
            <v>75+</v>
          </cell>
          <cell r="BP12003" t="str">
            <v>Open</v>
          </cell>
        </row>
        <row r="12004">
          <cell r="I12004" t="str">
            <v>N</v>
          </cell>
          <cell r="AG12004">
            <v>64</v>
          </cell>
          <cell r="AI12004">
            <v>11494</v>
          </cell>
          <cell r="AL12004">
            <v>80.260000000000005</v>
          </cell>
          <cell r="AQ12004" t="str">
            <v>D</v>
          </cell>
          <cell r="BM12004" t="str">
            <v>75+</v>
          </cell>
          <cell r="BP12004" t="str">
            <v>Closed</v>
          </cell>
        </row>
        <row r="12005">
          <cell r="I12005" t="str">
            <v>N</v>
          </cell>
          <cell r="AG12005">
            <v>67</v>
          </cell>
          <cell r="AI12005">
            <v>10743</v>
          </cell>
          <cell r="AL12005">
            <v>80.260000000000005</v>
          </cell>
          <cell r="AQ12005" t="str">
            <v>D</v>
          </cell>
          <cell r="BM12005" t="str">
            <v>75+</v>
          </cell>
          <cell r="BP12005" t="str">
            <v>Closed</v>
          </cell>
        </row>
        <row r="12006">
          <cell r="I12006" t="str">
            <v>Y</v>
          </cell>
          <cell r="AG12006">
            <v>76</v>
          </cell>
          <cell r="AI12006">
            <v>9203</v>
          </cell>
          <cell r="AL12006">
            <v>80.260000000000005</v>
          </cell>
          <cell r="AQ12006" t="str">
            <v>E</v>
          </cell>
          <cell r="BM12006" t="str">
            <v>75+</v>
          </cell>
          <cell r="BP12006" t="str">
            <v>Closed</v>
          </cell>
        </row>
        <row r="12007">
          <cell r="I12007" t="str">
            <v>N</v>
          </cell>
          <cell r="AG12007">
            <v>74</v>
          </cell>
          <cell r="AI12007">
            <v>8652</v>
          </cell>
          <cell r="AL12007">
            <v>80.260000000000005</v>
          </cell>
          <cell r="AQ12007" t="str">
            <v>D</v>
          </cell>
          <cell r="BM12007" t="str">
            <v>75+</v>
          </cell>
          <cell r="BP12007" t="str">
            <v>Closed</v>
          </cell>
        </row>
        <row r="12008">
          <cell r="I12008" t="str">
            <v>N</v>
          </cell>
          <cell r="AG12008">
            <v>73</v>
          </cell>
          <cell r="AI12008">
            <v>8791</v>
          </cell>
          <cell r="AL12008">
            <v>80.260000000000005</v>
          </cell>
          <cell r="AQ12008" t="str">
            <v>D</v>
          </cell>
          <cell r="BM12008" t="str">
            <v>75+</v>
          </cell>
          <cell r="BP12008" t="str">
            <v>Closed</v>
          </cell>
        </row>
        <row r="12009">
          <cell r="I12009" t="str">
            <v>Y</v>
          </cell>
          <cell r="AG12009">
            <v>78</v>
          </cell>
          <cell r="AI12009">
            <v>8593</v>
          </cell>
          <cell r="AL12009">
            <v>80.260000000000005</v>
          </cell>
          <cell r="AQ12009" t="str">
            <v>D</v>
          </cell>
          <cell r="BM12009" t="str">
            <v>75+</v>
          </cell>
          <cell r="BP12009" t="str">
            <v>Closed</v>
          </cell>
        </row>
        <row r="12010">
          <cell r="I12010" t="str">
            <v>N</v>
          </cell>
          <cell r="AG12010">
            <v>77</v>
          </cell>
          <cell r="AI12010">
            <v>6207</v>
          </cell>
          <cell r="AL12010">
            <v>80.260000000000005</v>
          </cell>
          <cell r="AQ12010" t="str">
            <v>E</v>
          </cell>
          <cell r="BM12010" t="str">
            <v>75+</v>
          </cell>
          <cell r="BP12010" t="str">
            <v>Closed</v>
          </cell>
        </row>
        <row r="12011">
          <cell r="I12011" t="str">
            <v>N</v>
          </cell>
          <cell r="AG12011">
            <v>79</v>
          </cell>
          <cell r="AI12011">
            <v>6702</v>
          </cell>
          <cell r="AL12011">
            <v>80.260000000000005</v>
          </cell>
          <cell r="AQ12011" t="str">
            <v>R</v>
          </cell>
          <cell r="BM12011" t="str">
            <v>75+</v>
          </cell>
          <cell r="BP12011" t="str">
            <v>Closed</v>
          </cell>
        </row>
        <row r="12012">
          <cell r="I12012" t="str">
            <v>N</v>
          </cell>
          <cell r="AG12012">
            <v>73</v>
          </cell>
          <cell r="AI12012">
            <v>8387</v>
          </cell>
          <cell r="AL12012">
            <v>80.260000000000005</v>
          </cell>
          <cell r="AQ12012" t="str">
            <v>R</v>
          </cell>
          <cell r="BM12012" t="str">
            <v>75+</v>
          </cell>
          <cell r="BP12012" t="str">
            <v>Closed</v>
          </cell>
        </row>
        <row r="12013">
          <cell r="I12013" t="str">
            <v>N</v>
          </cell>
          <cell r="AG12013">
            <v>76</v>
          </cell>
          <cell r="AI12013">
            <v>7655</v>
          </cell>
          <cell r="AL12013">
            <v>80.260000000000005</v>
          </cell>
          <cell r="AQ12013" t="str">
            <v>E</v>
          </cell>
          <cell r="BM12013" t="str">
            <v>75+</v>
          </cell>
          <cell r="BP12013" t="str">
            <v>Closed</v>
          </cell>
        </row>
        <row r="12014">
          <cell r="I12014" t="str">
            <v>N</v>
          </cell>
          <cell r="AG12014">
            <v>66</v>
          </cell>
          <cell r="AI12014">
            <v>11277</v>
          </cell>
          <cell r="AL12014">
            <v>80.260000000000005</v>
          </cell>
          <cell r="AQ12014" t="str">
            <v>D</v>
          </cell>
          <cell r="BM12014" t="str">
            <v>75+</v>
          </cell>
          <cell r="BP12014" t="str">
            <v>Closed</v>
          </cell>
        </row>
        <row r="12015">
          <cell r="I12015" t="str">
            <v>N</v>
          </cell>
          <cell r="AG12015">
            <v>79</v>
          </cell>
          <cell r="AI12015">
            <v>6147</v>
          </cell>
          <cell r="AL12015">
            <v>80.27</v>
          </cell>
          <cell r="AQ12015" t="str">
            <v>D</v>
          </cell>
          <cell r="BM12015" t="str">
            <v>75+</v>
          </cell>
          <cell r="BP12015" t="str">
            <v>Closed</v>
          </cell>
        </row>
        <row r="12016">
          <cell r="I12016" t="str">
            <v>N</v>
          </cell>
          <cell r="AG12016">
            <v>70</v>
          </cell>
          <cell r="AI12016">
            <v>9905</v>
          </cell>
          <cell r="AL12016">
            <v>80.27</v>
          </cell>
          <cell r="AQ12016" t="str">
            <v>D</v>
          </cell>
          <cell r="BM12016" t="str">
            <v>75+</v>
          </cell>
          <cell r="BP12016" t="str">
            <v>Closed</v>
          </cell>
        </row>
        <row r="12017">
          <cell r="I12017" t="str">
            <v>N</v>
          </cell>
          <cell r="AG12017">
            <v>65</v>
          </cell>
          <cell r="AI12017">
            <v>11324</v>
          </cell>
          <cell r="AL12017">
            <v>80.27</v>
          </cell>
          <cell r="AQ12017" t="str">
            <v>D</v>
          </cell>
          <cell r="BM12017" t="str">
            <v>75+</v>
          </cell>
          <cell r="BP12017" t="str">
            <v>Closed</v>
          </cell>
        </row>
        <row r="12018">
          <cell r="I12018" t="str">
            <v>N</v>
          </cell>
          <cell r="AG12018">
            <v>75</v>
          </cell>
          <cell r="AI12018">
            <v>7440</v>
          </cell>
          <cell r="AL12018">
            <v>80.27</v>
          </cell>
          <cell r="AQ12018" t="str">
            <v>R</v>
          </cell>
          <cell r="BM12018" t="str">
            <v>75+</v>
          </cell>
          <cell r="BP12018" t="str">
            <v>Closed</v>
          </cell>
        </row>
        <row r="12019">
          <cell r="I12019" t="str">
            <v>N</v>
          </cell>
          <cell r="AG12019">
            <v>65</v>
          </cell>
          <cell r="AI12019">
            <v>11151</v>
          </cell>
          <cell r="AL12019">
            <v>80.27</v>
          </cell>
          <cell r="AQ12019" t="str">
            <v>R</v>
          </cell>
          <cell r="BM12019" t="str">
            <v>75+</v>
          </cell>
          <cell r="BP12019" t="str">
            <v>Closed</v>
          </cell>
        </row>
        <row r="12020">
          <cell r="I12020" t="str">
            <v>N</v>
          </cell>
          <cell r="AG12020">
            <v>71</v>
          </cell>
          <cell r="AI12020">
            <v>9991</v>
          </cell>
          <cell r="AL12020">
            <v>80.27</v>
          </cell>
          <cell r="AQ12020">
            <v>7</v>
          </cell>
          <cell r="BM12020" t="str">
            <v>75+</v>
          </cell>
          <cell r="BP12020" t="str">
            <v>Closed</v>
          </cell>
        </row>
        <row r="12021">
          <cell r="I12021" t="str">
            <v>N</v>
          </cell>
          <cell r="AG12021">
            <v>66</v>
          </cell>
          <cell r="AI12021">
            <v>11216</v>
          </cell>
          <cell r="AL12021">
            <v>80.27</v>
          </cell>
          <cell r="AQ12021" t="str">
            <v>D</v>
          </cell>
          <cell r="BM12021" t="str">
            <v>75+</v>
          </cell>
          <cell r="BP12021" t="str">
            <v>Closed</v>
          </cell>
        </row>
        <row r="12022">
          <cell r="I12022" t="str">
            <v>N</v>
          </cell>
          <cell r="AG12022">
            <v>75</v>
          </cell>
          <cell r="AI12022">
            <v>7893</v>
          </cell>
          <cell r="AL12022">
            <v>80.27</v>
          </cell>
          <cell r="AQ12022" t="str">
            <v>D</v>
          </cell>
          <cell r="BM12022" t="str">
            <v>75+</v>
          </cell>
          <cell r="BP12022" t="str">
            <v>Closed</v>
          </cell>
        </row>
        <row r="12023">
          <cell r="I12023" t="str">
            <v>N</v>
          </cell>
          <cell r="AG12023">
            <v>65</v>
          </cell>
          <cell r="AI12023">
            <v>11031</v>
          </cell>
          <cell r="AL12023">
            <v>80.27</v>
          </cell>
          <cell r="AQ12023" t="str">
            <v>D</v>
          </cell>
          <cell r="BM12023" t="str">
            <v>75+</v>
          </cell>
          <cell r="BP12023" t="str">
            <v>Closed</v>
          </cell>
        </row>
        <row r="12024">
          <cell r="I12024" t="str">
            <v>N</v>
          </cell>
          <cell r="AG12024">
            <v>74</v>
          </cell>
          <cell r="AI12024">
            <v>8202</v>
          </cell>
          <cell r="AL12024">
            <v>80.27</v>
          </cell>
          <cell r="AQ12024" t="str">
            <v>R</v>
          </cell>
          <cell r="BM12024" t="str">
            <v>75+</v>
          </cell>
          <cell r="BP12024" t="str">
            <v>Closed</v>
          </cell>
        </row>
        <row r="12025">
          <cell r="I12025" t="str">
            <v>N</v>
          </cell>
          <cell r="AG12025">
            <v>66</v>
          </cell>
          <cell r="AI12025">
            <v>10496</v>
          </cell>
          <cell r="AL12025">
            <v>80.27</v>
          </cell>
          <cell r="BM12025" t="str">
            <v>75+</v>
          </cell>
          <cell r="BP12025" t="str">
            <v>Open</v>
          </cell>
        </row>
        <row r="12026">
          <cell r="I12026" t="str">
            <v>N</v>
          </cell>
          <cell r="AG12026">
            <v>79</v>
          </cell>
          <cell r="AI12026">
            <v>5838</v>
          </cell>
          <cell r="AL12026">
            <v>80.27</v>
          </cell>
          <cell r="AQ12026" t="str">
            <v>R</v>
          </cell>
          <cell r="BM12026" t="str">
            <v>75+</v>
          </cell>
          <cell r="BP12026" t="str">
            <v>Closed</v>
          </cell>
        </row>
        <row r="12027">
          <cell r="I12027" t="str">
            <v>N</v>
          </cell>
          <cell r="AG12027">
            <v>67</v>
          </cell>
          <cell r="AI12027">
            <v>10168</v>
          </cell>
          <cell r="AL12027">
            <v>80.27</v>
          </cell>
          <cell r="AQ12027" t="str">
            <v>E</v>
          </cell>
          <cell r="BM12027" t="str">
            <v>75+</v>
          </cell>
          <cell r="BP12027" t="str">
            <v>Closed</v>
          </cell>
        </row>
        <row r="12028">
          <cell r="I12028" t="str">
            <v>N</v>
          </cell>
          <cell r="AG12028">
            <v>68</v>
          </cell>
          <cell r="AI12028">
            <v>9922</v>
          </cell>
          <cell r="AL12028">
            <v>80.27</v>
          </cell>
          <cell r="AQ12028" t="str">
            <v>D</v>
          </cell>
          <cell r="BM12028" t="str">
            <v>75+</v>
          </cell>
          <cell r="BP12028" t="str">
            <v>Closed</v>
          </cell>
        </row>
        <row r="12029">
          <cell r="I12029" t="str">
            <v>N</v>
          </cell>
          <cell r="AG12029">
            <v>73</v>
          </cell>
          <cell r="AI12029">
            <v>7887</v>
          </cell>
          <cell r="AL12029">
            <v>80.27</v>
          </cell>
          <cell r="AQ12029" t="str">
            <v>D</v>
          </cell>
          <cell r="BM12029" t="str">
            <v>75+</v>
          </cell>
          <cell r="BP12029" t="str">
            <v>Closed</v>
          </cell>
        </row>
        <row r="12030">
          <cell r="I12030" t="str">
            <v>N</v>
          </cell>
          <cell r="AG12030">
            <v>68</v>
          </cell>
          <cell r="AI12030">
            <v>10784</v>
          </cell>
          <cell r="AL12030">
            <v>80.27</v>
          </cell>
          <cell r="AQ12030" t="str">
            <v>D</v>
          </cell>
          <cell r="BM12030" t="str">
            <v>75+</v>
          </cell>
          <cell r="BP12030" t="str">
            <v>Closed</v>
          </cell>
        </row>
        <row r="12031">
          <cell r="I12031" t="str">
            <v>N</v>
          </cell>
          <cell r="AG12031">
            <v>73</v>
          </cell>
          <cell r="AI12031">
            <v>7510</v>
          </cell>
          <cell r="AL12031">
            <v>80.27</v>
          </cell>
          <cell r="AQ12031" t="str">
            <v>D</v>
          </cell>
          <cell r="BM12031" t="str">
            <v>75+</v>
          </cell>
          <cell r="BP12031" t="str">
            <v>Closed</v>
          </cell>
        </row>
        <row r="12032">
          <cell r="I12032" t="str">
            <v>N</v>
          </cell>
          <cell r="AG12032">
            <v>70</v>
          </cell>
          <cell r="AI12032">
            <v>9883</v>
          </cell>
          <cell r="AL12032">
            <v>80.27</v>
          </cell>
          <cell r="AQ12032" t="str">
            <v>D</v>
          </cell>
          <cell r="BM12032" t="str">
            <v>75+</v>
          </cell>
          <cell r="BP12032" t="str">
            <v>Closed</v>
          </cell>
        </row>
        <row r="12033">
          <cell r="I12033" t="str">
            <v>N</v>
          </cell>
          <cell r="AG12033">
            <v>69</v>
          </cell>
          <cell r="AI12033">
            <v>9800</v>
          </cell>
          <cell r="AL12033">
            <v>80.27</v>
          </cell>
          <cell r="AQ12033" t="str">
            <v>D</v>
          </cell>
          <cell r="BM12033" t="str">
            <v>75+</v>
          </cell>
          <cell r="BP12033" t="str">
            <v>Closed</v>
          </cell>
        </row>
        <row r="12034">
          <cell r="I12034" t="str">
            <v>N</v>
          </cell>
          <cell r="AG12034">
            <v>70</v>
          </cell>
          <cell r="AI12034">
            <v>9062</v>
          </cell>
          <cell r="AL12034">
            <v>80.28</v>
          </cell>
          <cell r="BM12034" t="str">
            <v>75+</v>
          </cell>
          <cell r="BP12034" t="str">
            <v>Open</v>
          </cell>
        </row>
        <row r="12035">
          <cell r="I12035" t="str">
            <v>N</v>
          </cell>
          <cell r="AG12035">
            <v>74</v>
          </cell>
          <cell r="AI12035">
            <v>8152</v>
          </cell>
          <cell r="AL12035">
            <v>80.28</v>
          </cell>
          <cell r="AQ12035" t="str">
            <v>D</v>
          </cell>
          <cell r="BM12035" t="str">
            <v>75+</v>
          </cell>
          <cell r="BP12035" t="str">
            <v>Closed</v>
          </cell>
        </row>
        <row r="12036">
          <cell r="I12036" t="str">
            <v>N</v>
          </cell>
          <cell r="AG12036">
            <v>78</v>
          </cell>
          <cell r="AI12036">
            <v>7104</v>
          </cell>
          <cell r="AL12036">
            <v>80.28</v>
          </cell>
          <cell r="AQ12036" t="str">
            <v>D</v>
          </cell>
          <cell r="BM12036" t="str">
            <v>75+</v>
          </cell>
          <cell r="BP12036" t="str">
            <v>Closed</v>
          </cell>
        </row>
        <row r="12037">
          <cell r="I12037" t="str">
            <v>Y</v>
          </cell>
          <cell r="AG12037">
            <v>78</v>
          </cell>
          <cell r="AI12037">
            <v>6792</v>
          </cell>
          <cell r="AL12037">
            <v>80.28</v>
          </cell>
          <cell r="AQ12037" t="str">
            <v>D</v>
          </cell>
          <cell r="BM12037" t="str">
            <v>75+</v>
          </cell>
          <cell r="BP12037" t="str">
            <v>Closed</v>
          </cell>
        </row>
        <row r="12038">
          <cell r="I12038" t="str">
            <v>N</v>
          </cell>
          <cell r="AG12038">
            <v>69</v>
          </cell>
          <cell r="AI12038">
            <v>10341</v>
          </cell>
          <cell r="AL12038">
            <v>80.28</v>
          </cell>
          <cell r="BM12038" t="str">
            <v>75+</v>
          </cell>
          <cell r="BP12038" t="str">
            <v>Open</v>
          </cell>
        </row>
        <row r="12039">
          <cell r="I12039" t="str">
            <v>N</v>
          </cell>
          <cell r="AG12039">
            <v>72</v>
          </cell>
          <cell r="AI12039">
            <v>9233</v>
          </cell>
          <cell r="AL12039">
            <v>80.28</v>
          </cell>
          <cell r="AQ12039" t="str">
            <v>R</v>
          </cell>
          <cell r="BM12039" t="str">
            <v>75+</v>
          </cell>
          <cell r="BP12039" t="str">
            <v>Closed</v>
          </cell>
        </row>
        <row r="12040">
          <cell r="I12040" t="str">
            <v>N</v>
          </cell>
          <cell r="AG12040">
            <v>66</v>
          </cell>
          <cell r="AI12040">
            <v>11882</v>
          </cell>
          <cell r="AL12040">
            <v>80.28</v>
          </cell>
          <cell r="BM12040" t="str">
            <v>75+</v>
          </cell>
          <cell r="BP12040" t="str">
            <v>Open</v>
          </cell>
        </row>
        <row r="12041">
          <cell r="I12041" t="str">
            <v>N</v>
          </cell>
          <cell r="AG12041">
            <v>80</v>
          </cell>
          <cell r="AI12041">
            <v>5166</v>
          </cell>
          <cell r="AL12041">
            <v>80.28</v>
          </cell>
          <cell r="AQ12041" t="str">
            <v>D</v>
          </cell>
          <cell r="BM12041" t="str">
            <v>75+</v>
          </cell>
          <cell r="BP12041" t="str">
            <v>Closed</v>
          </cell>
        </row>
        <row r="12042">
          <cell r="I12042" t="str">
            <v>N</v>
          </cell>
          <cell r="AG12042">
            <v>68</v>
          </cell>
          <cell r="AI12042">
            <v>10709</v>
          </cell>
          <cell r="AL12042">
            <v>80.28</v>
          </cell>
          <cell r="AQ12042" t="str">
            <v>D</v>
          </cell>
          <cell r="BM12042" t="str">
            <v>75+</v>
          </cell>
          <cell r="BP12042" t="str">
            <v>Closed</v>
          </cell>
        </row>
        <row r="12043">
          <cell r="I12043" t="str">
            <v>N</v>
          </cell>
          <cell r="AG12043">
            <v>66</v>
          </cell>
          <cell r="AI12043">
            <v>11234</v>
          </cell>
          <cell r="AL12043">
            <v>80.28</v>
          </cell>
          <cell r="BM12043" t="str">
            <v>75+</v>
          </cell>
          <cell r="BP12043" t="str">
            <v>Open</v>
          </cell>
        </row>
        <row r="12044">
          <cell r="I12044" t="str">
            <v>N</v>
          </cell>
          <cell r="AG12044">
            <v>76</v>
          </cell>
          <cell r="AI12044">
            <v>7291</v>
          </cell>
          <cell r="AL12044">
            <v>80.28</v>
          </cell>
          <cell r="AQ12044" t="str">
            <v>R</v>
          </cell>
          <cell r="BM12044" t="str">
            <v>75+</v>
          </cell>
          <cell r="BP12044" t="str">
            <v>Closed</v>
          </cell>
        </row>
        <row r="12045">
          <cell r="I12045" t="str">
            <v>N</v>
          </cell>
          <cell r="AG12045">
            <v>74</v>
          </cell>
          <cell r="AI12045">
            <v>8135</v>
          </cell>
          <cell r="AL12045">
            <v>80.28</v>
          </cell>
          <cell r="AQ12045" t="str">
            <v>R</v>
          </cell>
          <cell r="BM12045" t="str">
            <v>75+</v>
          </cell>
          <cell r="BP12045" t="str">
            <v>Closed</v>
          </cell>
        </row>
        <row r="12046">
          <cell r="I12046" t="str">
            <v>N</v>
          </cell>
          <cell r="AG12046">
            <v>75</v>
          </cell>
          <cell r="AI12046">
            <v>7960</v>
          </cell>
          <cell r="AL12046">
            <v>80.28</v>
          </cell>
          <cell r="AQ12046" t="str">
            <v>D</v>
          </cell>
          <cell r="BM12046" t="str">
            <v>75+</v>
          </cell>
          <cell r="BP12046" t="str">
            <v>Closed</v>
          </cell>
        </row>
        <row r="12047">
          <cell r="I12047" t="str">
            <v>N</v>
          </cell>
          <cell r="AG12047">
            <v>72</v>
          </cell>
          <cell r="AI12047">
            <v>9151</v>
          </cell>
          <cell r="AL12047">
            <v>80.28</v>
          </cell>
          <cell r="AQ12047" t="str">
            <v>E</v>
          </cell>
          <cell r="BM12047" t="str">
            <v>75+</v>
          </cell>
          <cell r="BP12047" t="str">
            <v>Closed</v>
          </cell>
        </row>
        <row r="12048">
          <cell r="I12048" t="str">
            <v>N</v>
          </cell>
          <cell r="AG12048">
            <v>73</v>
          </cell>
          <cell r="AI12048">
            <v>8610</v>
          </cell>
          <cell r="AL12048">
            <v>80.28</v>
          </cell>
          <cell r="AQ12048" t="str">
            <v>D</v>
          </cell>
          <cell r="BM12048" t="str">
            <v>75+</v>
          </cell>
          <cell r="BP12048" t="str">
            <v>Closed</v>
          </cell>
        </row>
        <row r="12049">
          <cell r="I12049" t="str">
            <v>N</v>
          </cell>
          <cell r="AG12049">
            <v>72</v>
          </cell>
          <cell r="AI12049">
            <v>8640</v>
          </cell>
          <cell r="AL12049">
            <v>80.28</v>
          </cell>
          <cell r="AQ12049" t="str">
            <v>E</v>
          </cell>
          <cell r="BM12049" t="str">
            <v>75+</v>
          </cell>
          <cell r="BP12049" t="str">
            <v>Closed</v>
          </cell>
        </row>
        <row r="12050">
          <cell r="I12050" t="str">
            <v>N</v>
          </cell>
          <cell r="AG12050">
            <v>66</v>
          </cell>
          <cell r="AI12050">
            <v>10896</v>
          </cell>
          <cell r="AL12050">
            <v>80.28</v>
          </cell>
          <cell r="AQ12050" t="str">
            <v>D</v>
          </cell>
          <cell r="BM12050" t="str">
            <v>75+</v>
          </cell>
          <cell r="BP12050" t="str">
            <v>Closed</v>
          </cell>
        </row>
        <row r="12051">
          <cell r="I12051" t="str">
            <v>N</v>
          </cell>
          <cell r="AG12051">
            <v>78</v>
          </cell>
          <cell r="AI12051">
            <v>6021</v>
          </cell>
          <cell r="AL12051">
            <v>80.28</v>
          </cell>
          <cell r="AQ12051" t="str">
            <v>D</v>
          </cell>
          <cell r="BM12051" t="str">
            <v>75+</v>
          </cell>
          <cell r="BP12051" t="str">
            <v>Closed</v>
          </cell>
        </row>
        <row r="12052">
          <cell r="I12052" t="str">
            <v>N</v>
          </cell>
          <cell r="AG12052">
            <v>74</v>
          </cell>
          <cell r="AI12052">
            <v>8103</v>
          </cell>
          <cell r="AL12052">
            <v>80.28</v>
          </cell>
          <cell r="AQ12052" t="str">
            <v>R</v>
          </cell>
          <cell r="BM12052" t="str">
            <v>75+</v>
          </cell>
          <cell r="BP12052" t="str">
            <v>Closed</v>
          </cell>
        </row>
        <row r="12053">
          <cell r="I12053" t="str">
            <v>N</v>
          </cell>
          <cell r="AG12053">
            <v>74</v>
          </cell>
          <cell r="AI12053">
            <v>8079</v>
          </cell>
          <cell r="AL12053">
            <v>80.28</v>
          </cell>
          <cell r="AQ12053" t="str">
            <v>R</v>
          </cell>
          <cell r="BM12053" t="str">
            <v>75+</v>
          </cell>
          <cell r="BP12053" t="str">
            <v>Closed</v>
          </cell>
        </row>
        <row r="12054">
          <cell r="I12054" t="str">
            <v>N</v>
          </cell>
          <cell r="AG12054">
            <v>78</v>
          </cell>
          <cell r="AI12054">
            <v>7245</v>
          </cell>
          <cell r="AL12054">
            <v>80.28</v>
          </cell>
          <cell r="AQ12054" t="str">
            <v>R</v>
          </cell>
          <cell r="BM12054" t="str">
            <v>75+</v>
          </cell>
          <cell r="BP12054" t="str">
            <v>Closed</v>
          </cell>
        </row>
        <row r="12055">
          <cell r="I12055" t="str">
            <v>N</v>
          </cell>
          <cell r="AG12055">
            <v>72</v>
          </cell>
          <cell r="AI12055">
            <v>9031</v>
          </cell>
          <cell r="AL12055">
            <v>80.28</v>
          </cell>
          <cell r="AQ12055" t="str">
            <v>D</v>
          </cell>
          <cell r="BM12055" t="str">
            <v>75+</v>
          </cell>
          <cell r="BP12055" t="str">
            <v>Closed</v>
          </cell>
        </row>
        <row r="12056">
          <cell r="I12056" t="str">
            <v>N</v>
          </cell>
          <cell r="AG12056">
            <v>75</v>
          </cell>
          <cell r="AI12056">
            <v>7794</v>
          </cell>
          <cell r="AL12056">
            <v>80.28</v>
          </cell>
          <cell r="AQ12056" t="str">
            <v>R</v>
          </cell>
          <cell r="BM12056" t="str">
            <v>75+</v>
          </cell>
          <cell r="BP12056" t="str">
            <v>Closed</v>
          </cell>
        </row>
        <row r="12057">
          <cell r="I12057" t="str">
            <v>N</v>
          </cell>
          <cell r="AG12057">
            <v>77</v>
          </cell>
          <cell r="AI12057">
            <v>7746</v>
          </cell>
          <cell r="AL12057">
            <v>80.28</v>
          </cell>
          <cell r="AQ12057" t="str">
            <v>D</v>
          </cell>
          <cell r="BM12057" t="str">
            <v>75+</v>
          </cell>
          <cell r="BP12057" t="str">
            <v>Closed</v>
          </cell>
        </row>
        <row r="12058">
          <cell r="I12058" t="str">
            <v>N</v>
          </cell>
          <cell r="AG12058">
            <v>65</v>
          </cell>
          <cell r="AI12058">
            <v>11175</v>
          </cell>
          <cell r="AL12058">
            <v>80.28</v>
          </cell>
          <cell r="AQ12058" t="str">
            <v>D</v>
          </cell>
          <cell r="BM12058" t="str">
            <v>75+</v>
          </cell>
          <cell r="BP12058" t="str">
            <v>Closed</v>
          </cell>
        </row>
        <row r="12059">
          <cell r="I12059" t="str">
            <v>N</v>
          </cell>
          <cell r="AG12059">
            <v>74</v>
          </cell>
          <cell r="AI12059">
            <v>7807</v>
          </cell>
          <cell r="AL12059">
            <v>80.28</v>
          </cell>
          <cell r="AQ12059" t="str">
            <v>E</v>
          </cell>
          <cell r="BM12059" t="str">
            <v>75+</v>
          </cell>
          <cell r="BP12059" t="str">
            <v>Closed</v>
          </cell>
        </row>
        <row r="12060">
          <cell r="I12060" t="str">
            <v>N</v>
          </cell>
          <cell r="AG12060">
            <v>72</v>
          </cell>
          <cell r="AI12060">
            <v>8471</v>
          </cell>
          <cell r="AL12060">
            <v>80.28</v>
          </cell>
          <cell r="AQ12060" t="str">
            <v>R</v>
          </cell>
          <cell r="BM12060" t="str">
            <v>75+</v>
          </cell>
          <cell r="BP12060" t="str">
            <v>Closed</v>
          </cell>
        </row>
        <row r="12061">
          <cell r="I12061" t="str">
            <v>N</v>
          </cell>
          <cell r="AG12061">
            <v>66</v>
          </cell>
          <cell r="AI12061">
            <v>11522</v>
          </cell>
          <cell r="AL12061">
            <v>80.28</v>
          </cell>
          <cell r="AQ12061" t="str">
            <v>R</v>
          </cell>
          <cell r="BM12061" t="str">
            <v>75+</v>
          </cell>
          <cell r="BP12061" t="str">
            <v>Closed</v>
          </cell>
        </row>
        <row r="12062">
          <cell r="I12062" t="str">
            <v>N</v>
          </cell>
          <cell r="AG12062">
            <v>66</v>
          </cell>
          <cell r="AI12062">
            <v>11372</v>
          </cell>
          <cell r="AL12062">
            <v>80.28</v>
          </cell>
          <cell r="AQ12062" t="str">
            <v>D</v>
          </cell>
          <cell r="BM12062" t="str">
            <v>75+</v>
          </cell>
          <cell r="BP12062" t="str">
            <v>Closed</v>
          </cell>
        </row>
        <row r="12063">
          <cell r="I12063" t="str">
            <v>N</v>
          </cell>
          <cell r="AG12063">
            <v>66</v>
          </cell>
          <cell r="AI12063">
            <v>10695</v>
          </cell>
          <cell r="AL12063">
            <v>80.290000000000006</v>
          </cell>
          <cell r="BM12063" t="str">
            <v>75+</v>
          </cell>
          <cell r="BP12063" t="str">
            <v>Closed</v>
          </cell>
        </row>
        <row r="12064">
          <cell r="I12064" t="str">
            <v>N</v>
          </cell>
          <cell r="AG12064">
            <v>71</v>
          </cell>
          <cell r="AI12064">
            <v>8782</v>
          </cell>
          <cell r="AL12064">
            <v>80.290000000000006</v>
          </cell>
          <cell r="AQ12064" t="str">
            <v>D</v>
          </cell>
          <cell r="BM12064" t="str">
            <v>75+</v>
          </cell>
          <cell r="BP12064" t="str">
            <v>Closed</v>
          </cell>
        </row>
        <row r="12065">
          <cell r="I12065" t="str">
            <v>Y</v>
          </cell>
          <cell r="AG12065">
            <v>71</v>
          </cell>
          <cell r="AI12065">
            <v>9073</v>
          </cell>
          <cell r="AL12065">
            <v>80.290000000000006</v>
          </cell>
          <cell r="AQ12065" t="str">
            <v>R</v>
          </cell>
          <cell r="BM12065" t="str">
            <v>75+</v>
          </cell>
          <cell r="BP12065" t="str">
            <v>Closed</v>
          </cell>
        </row>
        <row r="12066">
          <cell r="I12066" t="str">
            <v>N</v>
          </cell>
          <cell r="AG12066">
            <v>76</v>
          </cell>
          <cell r="AI12066">
            <v>6861</v>
          </cell>
          <cell r="AL12066">
            <v>80.290000000000006</v>
          </cell>
          <cell r="AQ12066" t="str">
            <v>D</v>
          </cell>
          <cell r="BM12066" t="str">
            <v>75+</v>
          </cell>
          <cell r="BP12066" t="str">
            <v>Closed</v>
          </cell>
        </row>
        <row r="12067">
          <cell r="I12067" t="str">
            <v>N</v>
          </cell>
          <cell r="AG12067">
            <v>70</v>
          </cell>
          <cell r="AI12067">
            <v>9875</v>
          </cell>
          <cell r="AL12067">
            <v>80.290000000000006</v>
          </cell>
          <cell r="AQ12067" t="str">
            <v>E</v>
          </cell>
          <cell r="BM12067" t="str">
            <v>75+</v>
          </cell>
          <cell r="BP12067" t="str">
            <v>Closed</v>
          </cell>
        </row>
        <row r="12068">
          <cell r="I12068" t="str">
            <v>N</v>
          </cell>
          <cell r="AG12068">
            <v>78</v>
          </cell>
          <cell r="AI12068">
            <v>6504</v>
          </cell>
          <cell r="AL12068">
            <v>80.290000000000006</v>
          </cell>
          <cell r="AQ12068" t="str">
            <v>D</v>
          </cell>
          <cell r="BM12068" t="str">
            <v>75+</v>
          </cell>
          <cell r="BP12068" t="str">
            <v>Closed</v>
          </cell>
        </row>
        <row r="12069">
          <cell r="I12069" t="str">
            <v>N</v>
          </cell>
          <cell r="AG12069">
            <v>76</v>
          </cell>
          <cell r="AI12069">
            <v>7624</v>
          </cell>
          <cell r="AL12069">
            <v>80.290000000000006</v>
          </cell>
          <cell r="AQ12069" t="str">
            <v>E</v>
          </cell>
          <cell r="BM12069" t="str">
            <v>75+</v>
          </cell>
          <cell r="BP12069" t="str">
            <v>Closed</v>
          </cell>
        </row>
        <row r="12070">
          <cell r="I12070" t="str">
            <v>N</v>
          </cell>
          <cell r="AG12070">
            <v>77</v>
          </cell>
          <cell r="AI12070">
            <v>6980</v>
          </cell>
          <cell r="AL12070">
            <v>80.290000000000006</v>
          </cell>
          <cell r="AQ12070" t="str">
            <v>R</v>
          </cell>
          <cell r="BM12070" t="str">
            <v>75+</v>
          </cell>
          <cell r="BP12070" t="str">
            <v>Closed</v>
          </cell>
        </row>
        <row r="12071">
          <cell r="I12071" t="str">
            <v>N</v>
          </cell>
          <cell r="AG12071">
            <v>66</v>
          </cell>
          <cell r="AI12071">
            <v>10892</v>
          </cell>
          <cell r="AL12071">
            <v>80.290000000000006</v>
          </cell>
          <cell r="AQ12071" t="str">
            <v>R</v>
          </cell>
          <cell r="BM12071" t="str">
            <v>75+</v>
          </cell>
          <cell r="BP12071" t="str">
            <v>Closed</v>
          </cell>
        </row>
        <row r="12072">
          <cell r="I12072" t="str">
            <v>N</v>
          </cell>
          <cell r="AG12072">
            <v>73</v>
          </cell>
          <cell r="AI12072">
            <v>8609</v>
          </cell>
          <cell r="AL12072">
            <v>80.290000000000006</v>
          </cell>
          <cell r="AQ12072" t="str">
            <v>D</v>
          </cell>
          <cell r="BM12072" t="str">
            <v>75+</v>
          </cell>
          <cell r="BP12072" t="str">
            <v>Closed</v>
          </cell>
        </row>
        <row r="12073">
          <cell r="I12073" t="str">
            <v>N</v>
          </cell>
          <cell r="AG12073">
            <v>77</v>
          </cell>
          <cell r="AI12073">
            <v>6905</v>
          </cell>
          <cell r="AL12073">
            <v>80.290000000000006</v>
          </cell>
          <cell r="AQ12073" t="str">
            <v>R</v>
          </cell>
          <cell r="BM12073" t="str">
            <v>75+</v>
          </cell>
          <cell r="BP12073" t="str">
            <v>Closed</v>
          </cell>
        </row>
        <row r="12074">
          <cell r="I12074" t="str">
            <v>N</v>
          </cell>
          <cell r="AG12074">
            <v>76</v>
          </cell>
          <cell r="AI12074">
            <v>7647</v>
          </cell>
          <cell r="AL12074">
            <v>80.290000000000006</v>
          </cell>
          <cell r="AQ12074" t="str">
            <v>R</v>
          </cell>
          <cell r="BM12074" t="str">
            <v>75+</v>
          </cell>
          <cell r="BP12074" t="str">
            <v>Closed</v>
          </cell>
        </row>
        <row r="12075">
          <cell r="I12075" t="str">
            <v>N</v>
          </cell>
          <cell r="AG12075">
            <v>67</v>
          </cell>
          <cell r="AI12075">
            <v>11044</v>
          </cell>
          <cell r="AL12075">
            <v>80.290000000000006</v>
          </cell>
          <cell r="AQ12075" t="str">
            <v>D</v>
          </cell>
          <cell r="BM12075" t="str">
            <v>75+</v>
          </cell>
          <cell r="BP12075" t="str">
            <v>Closed</v>
          </cell>
        </row>
        <row r="12076">
          <cell r="I12076" t="str">
            <v>N</v>
          </cell>
          <cell r="AG12076">
            <v>72</v>
          </cell>
          <cell r="AI12076">
            <v>8830</v>
          </cell>
          <cell r="AL12076">
            <v>80.290000000000006</v>
          </cell>
          <cell r="AQ12076" t="str">
            <v>R</v>
          </cell>
          <cell r="BM12076" t="str">
            <v>75+</v>
          </cell>
          <cell r="BP12076" t="str">
            <v>Closed</v>
          </cell>
        </row>
        <row r="12077">
          <cell r="I12077" t="str">
            <v>N</v>
          </cell>
          <cell r="AG12077">
            <v>78</v>
          </cell>
          <cell r="AI12077">
            <v>6518</v>
          </cell>
          <cell r="AL12077">
            <v>80.290000000000006</v>
          </cell>
          <cell r="AQ12077" t="str">
            <v>D</v>
          </cell>
          <cell r="BM12077" t="str">
            <v>75+</v>
          </cell>
          <cell r="BP12077" t="str">
            <v>Closed</v>
          </cell>
        </row>
        <row r="12078">
          <cell r="I12078" t="str">
            <v>N</v>
          </cell>
          <cell r="AG12078">
            <v>74</v>
          </cell>
          <cell r="AI12078">
            <v>7649</v>
          </cell>
          <cell r="AL12078">
            <v>80.290000000000006</v>
          </cell>
          <cell r="AQ12078" t="str">
            <v>R</v>
          </cell>
          <cell r="BM12078" t="str">
            <v>75+</v>
          </cell>
          <cell r="BP12078" t="str">
            <v>Closed</v>
          </cell>
        </row>
        <row r="12079">
          <cell r="I12079" t="str">
            <v>N</v>
          </cell>
          <cell r="AG12079">
            <v>71</v>
          </cell>
          <cell r="AI12079">
            <v>8974</v>
          </cell>
          <cell r="AL12079">
            <v>80.290000000000006</v>
          </cell>
          <cell r="AQ12079" t="str">
            <v>D</v>
          </cell>
          <cell r="BM12079" t="str">
            <v>75+</v>
          </cell>
          <cell r="BP12079" t="str">
            <v>Closed</v>
          </cell>
        </row>
        <row r="12080">
          <cell r="I12080" t="str">
            <v>N</v>
          </cell>
          <cell r="AG12080">
            <v>67</v>
          </cell>
          <cell r="AI12080">
            <v>10827</v>
          </cell>
          <cell r="AL12080">
            <v>80.290000000000006</v>
          </cell>
          <cell r="BM12080" t="str">
            <v>75+</v>
          </cell>
          <cell r="BP12080" t="str">
            <v>Open</v>
          </cell>
        </row>
        <row r="12081">
          <cell r="I12081" t="str">
            <v>N</v>
          </cell>
          <cell r="AG12081">
            <v>75</v>
          </cell>
          <cell r="AI12081">
            <v>7260</v>
          </cell>
          <cell r="AL12081">
            <v>80.290000000000006</v>
          </cell>
          <cell r="AQ12081" t="str">
            <v>D</v>
          </cell>
          <cell r="BM12081" t="str">
            <v>75+</v>
          </cell>
          <cell r="BP12081" t="str">
            <v>Closed</v>
          </cell>
        </row>
        <row r="12082">
          <cell r="I12082" t="str">
            <v>N</v>
          </cell>
          <cell r="AG12082">
            <v>72</v>
          </cell>
          <cell r="AI12082">
            <v>8219</v>
          </cell>
          <cell r="AL12082">
            <v>80.290000000000006</v>
          </cell>
          <cell r="AQ12082" t="str">
            <v>D</v>
          </cell>
          <cell r="BM12082" t="str">
            <v>75+</v>
          </cell>
          <cell r="BP12082" t="str">
            <v>Closed</v>
          </cell>
        </row>
        <row r="12083">
          <cell r="I12083" t="str">
            <v>N</v>
          </cell>
          <cell r="AG12083">
            <v>75</v>
          </cell>
          <cell r="AI12083">
            <v>7791</v>
          </cell>
          <cell r="AL12083">
            <v>80.290000000000006</v>
          </cell>
          <cell r="AQ12083" t="str">
            <v>R</v>
          </cell>
          <cell r="BM12083" t="str">
            <v>75+</v>
          </cell>
          <cell r="BP12083" t="str">
            <v>Closed</v>
          </cell>
        </row>
        <row r="12084">
          <cell r="I12084" t="str">
            <v>N</v>
          </cell>
          <cell r="AG12084">
            <v>70</v>
          </cell>
          <cell r="AI12084">
            <v>9754</v>
          </cell>
          <cell r="AL12084">
            <v>80.290000000000006</v>
          </cell>
          <cell r="AQ12084" t="str">
            <v>R</v>
          </cell>
          <cell r="BM12084" t="str">
            <v>75+</v>
          </cell>
          <cell r="BP12084" t="str">
            <v>Closed</v>
          </cell>
        </row>
        <row r="12085">
          <cell r="I12085" t="str">
            <v>N</v>
          </cell>
          <cell r="AG12085">
            <v>72</v>
          </cell>
          <cell r="AI12085">
            <v>8947</v>
          </cell>
          <cell r="AL12085">
            <v>80.3</v>
          </cell>
          <cell r="AQ12085" t="str">
            <v>D</v>
          </cell>
          <cell r="BM12085" t="str">
            <v>75+</v>
          </cell>
          <cell r="BP12085" t="str">
            <v>Closed</v>
          </cell>
        </row>
        <row r="12086">
          <cell r="I12086" t="str">
            <v>N</v>
          </cell>
          <cell r="AG12086">
            <v>64</v>
          </cell>
          <cell r="AI12086">
            <v>11606</v>
          </cell>
          <cell r="AL12086">
            <v>80.3</v>
          </cell>
          <cell r="AQ12086" t="str">
            <v>D</v>
          </cell>
          <cell r="BM12086" t="str">
            <v>75+</v>
          </cell>
          <cell r="BP12086" t="str">
            <v>Closed</v>
          </cell>
        </row>
        <row r="12087">
          <cell r="I12087" t="str">
            <v>N</v>
          </cell>
          <cell r="AG12087">
            <v>68</v>
          </cell>
          <cell r="AI12087">
            <v>10711</v>
          </cell>
          <cell r="AL12087">
            <v>80.3</v>
          </cell>
          <cell r="BM12087" t="str">
            <v>75+</v>
          </cell>
          <cell r="BP12087" t="str">
            <v>Open</v>
          </cell>
        </row>
        <row r="12088">
          <cell r="I12088" t="str">
            <v>N</v>
          </cell>
          <cell r="AG12088">
            <v>77</v>
          </cell>
          <cell r="AI12088">
            <v>6807</v>
          </cell>
          <cell r="AL12088">
            <v>80.3</v>
          </cell>
          <cell r="AQ12088" t="str">
            <v>D</v>
          </cell>
          <cell r="BM12088" t="str">
            <v>75+</v>
          </cell>
          <cell r="BP12088" t="str">
            <v>Closed</v>
          </cell>
        </row>
        <row r="12089">
          <cell r="I12089" t="str">
            <v>Y</v>
          </cell>
          <cell r="AG12089">
            <v>69</v>
          </cell>
          <cell r="AI12089">
            <v>10172</v>
          </cell>
          <cell r="AL12089">
            <v>80.3</v>
          </cell>
          <cell r="AQ12089" t="str">
            <v>D</v>
          </cell>
          <cell r="BM12089" t="str">
            <v>75+</v>
          </cell>
          <cell r="BP12089" t="str">
            <v>Closed</v>
          </cell>
        </row>
        <row r="12090">
          <cell r="I12090" t="str">
            <v>Y</v>
          </cell>
          <cell r="AG12090">
            <v>74</v>
          </cell>
          <cell r="AI12090">
            <v>10065</v>
          </cell>
          <cell r="AL12090">
            <v>80.3</v>
          </cell>
          <cell r="AQ12090" t="str">
            <v>D</v>
          </cell>
          <cell r="BM12090" t="str">
            <v>75+</v>
          </cell>
          <cell r="BP12090" t="str">
            <v>Closed</v>
          </cell>
        </row>
        <row r="12091">
          <cell r="I12091" t="str">
            <v>N</v>
          </cell>
          <cell r="AG12091">
            <v>72</v>
          </cell>
          <cell r="AI12091">
            <v>9485</v>
          </cell>
          <cell r="AL12091">
            <v>80.3</v>
          </cell>
          <cell r="AQ12091" t="str">
            <v>E</v>
          </cell>
          <cell r="BM12091" t="str">
            <v>75+</v>
          </cell>
          <cell r="BP12091" t="str">
            <v>Closed</v>
          </cell>
        </row>
        <row r="12092">
          <cell r="I12092" t="str">
            <v>N</v>
          </cell>
          <cell r="AG12092">
            <v>75</v>
          </cell>
          <cell r="AI12092">
            <v>7757</v>
          </cell>
          <cell r="AL12092">
            <v>80.3</v>
          </cell>
          <cell r="AQ12092" t="str">
            <v>D</v>
          </cell>
          <cell r="BM12092" t="str">
            <v>75+</v>
          </cell>
          <cell r="BP12092" t="str">
            <v>Closed</v>
          </cell>
        </row>
        <row r="12093">
          <cell r="I12093" t="str">
            <v>N</v>
          </cell>
          <cell r="AG12093">
            <v>74</v>
          </cell>
          <cell r="AI12093">
            <v>7027</v>
          </cell>
          <cell r="AL12093">
            <v>80.3</v>
          </cell>
          <cell r="AQ12093" t="str">
            <v>R</v>
          </cell>
          <cell r="BM12093" t="str">
            <v>75+</v>
          </cell>
          <cell r="BP12093" t="str">
            <v>Closed</v>
          </cell>
        </row>
        <row r="12094">
          <cell r="I12094" t="str">
            <v>N</v>
          </cell>
          <cell r="AG12094">
            <v>71</v>
          </cell>
          <cell r="AI12094">
            <v>9095</v>
          </cell>
          <cell r="AL12094">
            <v>80.3</v>
          </cell>
          <cell r="AQ12094" t="str">
            <v>R</v>
          </cell>
          <cell r="BM12094" t="str">
            <v>75+</v>
          </cell>
          <cell r="BP12094" t="str">
            <v>Closed</v>
          </cell>
        </row>
        <row r="12095">
          <cell r="I12095" t="str">
            <v>N</v>
          </cell>
          <cell r="AG12095">
            <v>72</v>
          </cell>
          <cell r="AI12095">
            <v>8212</v>
          </cell>
          <cell r="AL12095">
            <v>80.3</v>
          </cell>
          <cell r="AQ12095" t="str">
            <v>D</v>
          </cell>
          <cell r="BM12095" t="str">
            <v>75+</v>
          </cell>
          <cell r="BP12095" t="str">
            <v>Closed</v>
          </cell>
        </row>
        <row r="12096">
          <cell r="I12096" t="str">
            <v>N</v>
          </cell>
          <cell r="AG12096">
            <v>73</v>
          </cell>
          <cell r="AI12096">
            <v>8352</v>
          </cell>
          <cell r="AL12096">
            <v>80.3</v>
          </cell>
          <cell r="AQ12096" t="str">
            <v>D</v>
          </cell>
          <cell r="BM12096" t="str">
            <v>75+</v>
          </cell>
          <cell r="BP12096" t="str">
            <v>Closed</v>
          </cell>
        </row>
        <row r="12097">
          <cell r="I12097" t="str">
            <v>N</v>
          </cell>
          <cell r="AG12097">
            <v>74</v>
          </cell>
          <cell r="AI12097">
            <v>7694</v>
          </cell>
          <cell r="AL12097">
            <v>80.3</v>
          </cell>
          <cell r="AQ12097" t="str">
            <v>R</v>
          </cell>
          <cell r="BM12097" t="str">
            <v>75+</v>
          </cell>
          <cell r="BP12097" t="str">
            <v>Closed</v>
          </cell>
        </row>
        <row r="12098">
          <cell r="I12098" t="str">
            <v>N</v>
          </cell>
          <cell r="AG12098">
            <v>69</v>
          </cell>
          <cell r="AI12098">
            <v>8983</v>
          </cell>
          <cell r="AL12098">
            <v>80.3</v>
          </cell>
          <cell r="AQ12098" t="str">
            <v>D</v>
          </cell>
          <cell r="BM12098" t="str">
            <v>75+</v>
          </cell>
          <cell r="BP12098" t="str">
            <v>Closed</v>
          </cell>
        </row>
        <row r="12099">
          <cell r="I12099" t="str">
            <v>N</v>
          </cell>
          <cell r="AG12099">
            <v>75</v>
          </cell>
          <cell r="AI12099">
            <v>7491</v>
          </cell>
          <cell r="AL12099">
            <v>80.3</v>
          </cell>
          <cell r="AQ12099" t="str">
            <v>R</v>
          </cell>
          <cell r="BM12099" t="str">
            <v>75+</v>
          </cell>
          <cell r="BP12099" t="str">
            <v>Closed</v>
          </cell>
        </row>
        <row r="12100">
          <cell r="I12100" t="str">
            <v>Y</v>
          </cell>
          <cell r="AG12100">
            <v>75</v>
          </cell>
          <cell r="AI12100">
            <v>7088</v>
          </cell>
          <cell r="AL12100">
            <v>80.3</v>
          </cell>
          <cell r="AQ12100" t="str">
            <v>D</v>
          </cell>
          <cell r="BM12100" t="str">
            <v>75+</v>
          </cell>
          <cell r="BP12100" t="str">
            <v>Closed</v>
          </cell>
        </row>
        <row r="12101">
          <cell r="I12101" t="str">
            <v>Y</v>
          </cell>
          <cell r="AG12101">
            <v>73</v>
          </cell>
          <cell r="AI12101">
            <v>10153</v>
          </cell>
          <cell r="AL12101">
            <v>80.3</v>
          </cell>
          <cell r="AQ12101" t="str">
            <v>D</v>
          </cell>
          <cell r="BM12101" t="str">
            <v>75+</v>
          </cell>
          <cell r="BP12101" t="str">
            <v>Closed</v>
          </cell>
        </row>
        <row r="12102">
          <cell r="I12102" t="str">
            <v>N</v>
          </cell>
          <cell r="AG12102">
            <v>72</v>
          </cell>
          <cell r="AI12102">
            <v>8207</v>
          </cell>
          <cell r="AL12102">
            <v>80.31</v>
          </cell>
          <cell r="AQ12102" t="str">
            <v>D</v>
          </cell>
          <cell r="BM12102" t="str">
            <v>75+</v>
          </cell>
          <cell r="BP12102" t="str">
            <v>Closed</v>
          </cell>
        </row>
        <row r="12103">
          <cell r="I12103" t="str">
            <v>N</v>
          </cell>
          <cell r="AG12103">
            <v>72</v>
          </cell>
          <cell r="AI12103">
            <v>8303</v>
          </cell>
          <cell r="AL12103">
            <v>80.31</v>
          </cell>
          <cell r="AQ12103" t="str">
            <v>D</v>
          </cell>
          <cell r="BM12103" t="str">
            <v>75+</v>
          </cell>
          <cell r="BP12103" t="str">
            <v>Closed</v>
          </cell>
        </row>
        <row r="12104">
          <cell r="I12104" t="str">
            <v>N</v>
          </cell>
          <cell r="AG12104">
            <v>64</v>
          </cell>
          <cell r="AI12104">
            <v>11266</v>
          </cell>
          <cell r="AL12104">
            <v>80.31</v>
          </cell>
          <cell r="BM12104" t="str">
            <v>75+</v>
          </cell>
          <cell r="BP12104" t="str">
            <v>Open</v>
          </cell>
        </row>
        <row r="12105">
          <cell r="I12105" t="str">
            <v>N</v>
          </cell>
          <cell r="AG12105">
            <v>70</v>
          </cell>
          <cell r="AI12105">
            <v>9767</v>
          </cell>
          <cell r="AL12105">
            <v>80.31</v>
          </cell>
          <cell r="AQ12105" t="str">
            <v>D</v>
          </cell>
          <cell r="BM12105" t="str">
            <v>75+</v>
          </cell>
          <cell r="BP12105" t="str">
            <v>Closed</v>
          </cell>
        </row>
        <row r="12106">
          <cell r="I12106" t="str">
            <v>N</v>
          </cell>
          <cell r="AG12106">
            <v>72</v>
          </cell>
          <cell r="AI12106">
            <v>8945</v>
          </cell>
          <cell r="AL12106">
            <v>80.31</v>
          </cell>
          <cell r="AQ12106" t="str">
            <v>D</v>
          </cell>
          <cell r="BM12106" t="str">
            <v>75+</v>
          </cell>
          <cell r="BP12106" t="str">
            <v>Closed</v>
          </cell>
        </row>
        <row r="12107">
          <cell r="I12107" t="str">
            <v>N</v>
          </cell>
          <cell r="AG12107">
            <v>74</v>
          </cell>
          <cell r="AI12107">
            <v>8049</v>
          </cell>
          <cell r="AL12107">
            <v>80.31</v>
          </cell>
          <cell r="AQ12107" t="str">
            <v>E</v>
          </cell>
          <cell r="BM12107" t="str">
            <v>75+</v>
          </cell>
          <cell r="BP12107" t="str">
            <v>Closed</v>
          </cell>
        </row>
        <row r="12108">
          <cell r="I12108" t="str">
            <v>N</v>
          </cell>
          <cell r="AG12108">
            <v>68</v>
          </cell>
          <cell r="AI12108">
            <v>10841</v>
          </cell>
          <cell r="AL12108">
            <v>80.31</v>
          </cell>
          <cell r="AQ12108" t="str">
            <v>D</v>
          </cell>
          <cell r="BM12108" t="str">
            <v>75+</v>
          </cell>
          <cell r="BP12108" t="str">
            <v>Closed</v>
          </cell>
        </row>
        <row r="12109">
          <cell r="I12109" t="str">
            <v>N</v>
          </cell>
          <cell r="AG12109">
            <v>68</v>
          </cell>
          <cell r="AI12109">
            <v>10373</v>
          </cell>
          <cell r="AL12109">
            <v>80.31</v>
          </cell>
          <cell r="AQ12109" t="str">
            <v>R</v>
          </cell>
          <cell r="BM12109" t="str">
            <v>75+</v>
          </cell>
          <cell r="BP12109" t="str">
            <v>Closed</v>
          </cell>
        </row>
        <row r="12110">
          <cell r="I12110" t="str">
            <v>N</v>
          </cell>
          <cell r="AG12110">
            <v>65</v>
          </cell>
          <cell r="AI12110">
            <v>10692</v>
          </cell>
          <cell r="AL12110">
            <v>80.31</v>
          </cell>
          <cell r="AQ12110" t="str">
            <v>D</v>
          </cell>
          <cell r="BM12110" t="str">
            <v>75+</v>
          </cell>
          <cell r="BP12110" t="str">
            <v>Closed</v>
          </cell>
        </row>
        <row r="12111">
          <cell r="I12111" t="str">
            <v>N</v>
          </cell>
          <cell r="AG12111">
            <v>66</v>
          </cell>
          <cell r="AI12111">
            <v>11536</v>
          </cell>
          <cell r="AL12111">
            <v>80.31</v>
          </cell>
          <cell r="BM12111" t="str">
            <v>75+</v>
          </cell>
          <cell r="BP12111" t="str">
            <v>Open</v>
          </cell>
        </row>
        <row r="12112">
          <cell r="I12112" t="str">
            <v>N</v>
          </cell>
          <cell r="AG12112">
            <v>72</v>
          </cell>
          <cell r="AI12112">
            <v>9137</v>
          </cell>
          <cell r="AL12112">
            <v>80.31</v>
          </cell>
          <cell r="AQ12112" t="str">
            <v>D</v>
          </cell>
          <cell r="BM12112" t="str">
            <v>75+</v>
          </cell>
          <cell r="BP12112" t="str">
            <v>Closed</v>
          </cell>
        </row>
        <row r="12113">
          <cell r="I12113" t="str">
            <v>N</v>
          </cell>
          <cell r="AG12113">
            <v>80</v>
          </cell>
          <cell r="AI12113">
            <v>6451</v>
          </cell>
          <cell r="AL12113">
            <v>80.31</v>
          </cell>
          <cell r="AQ12113" t="str">
            <v>D</v>
          </cell>
          <cell r="BM12113" t="str">
            <v>75+</v>
          </cell>
          <cell r="BP12113" t="str">
            <v>Closed</v>
          </cell>
        </row>
        <row r="12114">
          <cell r="I12114" t="str">
            <v>N</v>
          </cell>
          <cell r="AG12114">
            <v>66</v>
          </cell>
          <cell r="AI12114">
            <v>11710</v>
          </cell>
          <cell r="AL12114">
            <v>80.31</v>
          </cell>
          <cell r="BM12114" t="str">
            <v>75+</v>
          </cell>
          <cell r="BP12114" t="str">
            <v>Open</v>
          </cell>
        </row>
        <row r="12115">
          <cell r="I12115" t="str">
            <v>N</v>
          </cell>
          <cell r="AG12115">
            <v>79</v>
          </cell>
          <cell r="AI12115">
            <v>6194</v>
          </cell>
          <cell r="AL12115">
            <v>80.31</v>
          </cell>
          <cell r="AQ12115" t="str">
            <v>R</v>
          </cell>
          <cell r="BM12115" t="str">
            <v>75+</v>
          </cell>
          <cell r="BP12115" t="str">
            <v>Closed</v>
          </cell>
        </row>
        <row r="12116">
          <cell r="I12116" t="str">
            <v>N</v>
          </cell>
          <cell r="AG12116">
            <v>76</v>
          </cell>
          <cell r="AI12116">
            <v>7633</v>
          </cell>
          <cell r="AL12116">
            <v>80.31</v>
          </cell>
          <cell r="AQ12116" t="str">
            <v>D</v>
          </cell>
          <cell r="BM12116" t="str">
            <v>75+</v>
          </cell>
          <cell r="BP12116" t="str">
            <v>Closed</v>
          </cell>
        </row>
        <row r="12117">
          <cell r="I12117" t="str">
            <v>N</v>
          </cell>
          <cell r="AG12117">
            <v>66</v>
          </cell>
          <cell r="AI12117">
            <v>11051</v>
          </cell>
          <cell r="AL12117">
            <v>80.31</v>
          </cell>
          <cell r="BM12117" t="str">
            <v>75+</v>
          </cell>
          <cell r="BP12117" t="str">
            <v>Open</v>
          </cell>
        </row>
        <row r="12118">
          <cell r="I12118" t="str">
            <v>N</v>
          </cell>
          <cell r="AG12118">
            <v>72</v>
          </cell>
          <cell r="AI12118">
            <v>8446</v>
          </cell>
          <cell r="AL12118">
            <v>80.31</v>
          </cell>
          <cell r="AQ12118" t="str">
            <v>D</v>
          </cell>
          <cell r="BM12118" t="str">
            <v>75+</v>
          </cell>
          <cell r="BP12118" t="str">
            <v>Closed</v>
          </cell>
        </row>
        <row r="12119">
          <cell r="I12119" t="str">
            <v>N</v>
          </cell>
          <cell r="AG12119">
            <v>77</v>
          </cell>
          <cell r="AI12119">
            <v>6533</v>
          </cell>
          <cell r="AL12119">
            <v>80.31</v>
          </cell>
          <cell r="AQ12119" t="str">
            <v>E</v>
          </cell>
          <cell r="BM12119" t="str">
            <v>75+</v>
          </cell>
          <cell r="BP12119" t="str">
            <v>Closed</v>
          </cell>
        </row>
        <row r="12120">
          <cell r="I12120" t="str">
            <v>Y</v>
          </cell>
          <cell r="AG12120">
            <v>76</v>
          </cell>
          <cell r="AI12120">
            <v>9077</v>
          </cell>
          <cell r="AL12120">
            <v>80.319999999999993</v>
          </cell>
          <cell r="AQ12120" t="str">
            <v>D</v>
          </cell>
          <cell r="BM12120" t="str">
            <v>75+</v>
          </cell>
          <cell r="BP12120" t="str">
            <v>Closed</v>
          </cell>
        </row>
        <row r="12121">
          <cell r="I12121" t="str">
            <v>N</v>
          </cell>
          <cell r="AG12121">
            <v>66</v>
          </cell>
          <cell r="AI12121">
            <v>10351</v>
          </cell>
          <cell r="AL12121">
            <v>80.319999999999993</v>
          </cell>
          <cell r="AQ12121" t="str">
            <v>D</v>
          </cell>
          <cell r="BM12121" t="str">
            <v>75+</v>
          </cell>
          <cell r="BP12121" t="str">
            <v>Closed</v>
          </cell>
        </row>
        <row r="12122">
          <cell r="I12122" t="str">
            <v>N</v>
          </cell>
          <cell r="AG12122">
            <v>74</v>
          </cell>
          <cell r="AI12122">
            <v>8429</v>
          </cell>
          <cell r="AL12122">
            <v>80.319999999999993</v>
          </cell>
          <cell r="AQ12122" t="str">
            <v>D</v>
          </cell>
          <cell r="BM12122" t="str">
            <v>75+</v>
          </cell>
          <cell r="BP12122" t="str">
            <v>Closed</v>
          </cell>
        </row>
        <row r="12123">
          <cell r="I12123" t="str">
            <v>N</v>
          </cell>
          <cell r="AG12123">
            <v>73</v>
          </cell>
          <cell r="AI12123">
            <v>8549</v>
          </cell>
          <cell r="AL12123">
            <v>80.319999999999993</v>
          </cell>
          <cell r="AQ12123" t="str">
            <v>E</v>
          </cell>
          <cell r="BM12123" t="str">
            <v>75+</v>
          </cell>
          <cell r="BP12123" t="str">
            <v>Closed</v>
          </cell>
        </row>
        <row r="12124">
          <cell r="I12124" t="str">
            <v>N</v>
          </cell>
          <cell r="AG12124">
            <v>64</v>
          </cell>
          <cell r="AI12124">
            <v>11439</v>
          </cell>
          <cell r="AL12124">
            <v>80.319999999999993</v>
          </cell>
          <cell r="AQ12124" t="str">
            <v>D</v>
          </cell>
          <cell r="BM12124" t="str">
            <v>75+</v>
          </cell>
          <cell r="BP12124" t="str">
            <v>Closed</v>
          </cell>
        </row>
        <row r="12125">
          <cell r="I12125" t="str">
            <v>N</v>
          </cell>
          <cell r="AG12125">
            <v>69</v>
          </cell>
          <cell r="AI12125">
            <v>9919</v>
          </cell>
          <cell r="AL12125">
            <v>80.319999999999993</v>
          </cell>
          <cell r="AQ12125" t="str">
            <v>E</v>
          </cell>
          <cell r="BM12125" t="str">
            <v>75+</v>
          </cell>
          <cell r="BP12125" t="str">
            <v>Closed</v>
          </cell>
        </row>
        <row r="12126">
          <cell r="I12126" t="str">
            <v>Y</v>
          </cell>
          <cell r="AG12126">
            <v>73</v>
          </cell>
          <cell r="AI12126">
            <v>7532</v>
          </cell>
          <cell r="AL12126">
            <v>80.319999999999993</v>
          </cell>
          <cell r="AQ12126" t="str">
            <v>D</v>
          </cell>
          <cell r="BM12126" t="str">
            <v>75+</v>
          </cell>
          <cell r="BP12126" t="str">
            <v>Closed</v>
          </cell>
        </row>
        <row r="12127">
          <cell r="I12127" t="str">
            <v>N</v>
          </cell>
          <cell r="AG12127">
            <v>74</v>
          </cell>
          <cell r="AI12127">
            <v>8040</v>
          </cell>
          <cell r="AL12127">
            <v>80.319999999999993</v>
          </cell>
          <cell r="AQ12127" t="str">
            <v>R</v>
          </cell>
          <cell r="BM12127" t="str">
            <v>75+</v>
          </cell>
          <cell r="BP12127" t="str">
            <v>Closed</v>
          </cell>
        </row>
        <row r="12128">
          <cell r="I12128" t="str">
            <v>N</v>
          </cell>
          <cell r="AG12128">
            <v>75</v>
          </cell>
          <cell r="AI12128">
            <v>7019</v>
          </cell>
          <cell r="AL12128">
            <v>80.319999999999993</v>
          </cell>
          <cell r="AQ12128" t="str">
            <v>D</v>
          </cell>
          <cell r="BM12128" t="str">
            <v>75+</v>
          </cell>
          <cell r="BP12128" t="str">
            <v>Closed</v>
          </cell>
        </row>
        <row r="12129">
          <cell r="I12129" t="str">
            <v>Y</v>
          </cell>
          <cell r="AG12129">
            <v>64</v>
          </cell>
          <cell r="AI12129">
            <v>10783</v>
          </cell>
          <cell r="AL12129">
            <v>80.319999999999993</v>
          </cell>
          <cell r="BM12129" t="str">
            <v>75+</v>
          </cell>
          <cell r="BP12129" t="str">
            <v>Open</v>
          </cell>
        </row>
        <row r="12130">
          <cell r="I12130" t="str">
            <v>N</v>
          </cell>
          <cell r="AG12130">
            <v>66</v>
          </cell>
          <cell r="AI12130">
            <v>10814</v>
          </cell>
          <cell r="AL12130">
            <v>80.319999999999993</v>
          </cell>
          <cell r="AQ12130" t="str">
            <v>D</v>
          </cell>
          <cell r="BM12130" t="str">
            <v>75+</v>
          </cell>
          <cell r="BP12130" t="str">
            <v>Closed</v>
          </cell>
        </row>
        <row r="12131">
          <cell r="I12131" t="str">
            <v>N</v>
          </cell>
          <cell r="AG12131">
            <v>78</v>
          </cell>
          <cell r="AI12131">
            <v>6489</v>
          </cell>
          <cell r="AL12131">
            <v>80.319999999999993</v>
          </cell>
          <cell r="AQ12131">
            <v>1</v>
          </cell>
          <cell r="BM12131" t="str">
            <v>75+</v>
          </cell>
          <cell r="BP12131" t="str">
            <v>Closed</v>
          </cell>
        </row>
        <row r="12132">
          <cell r="I12132" t="str">
            <v>N</v>
          </cell>
          <cell r="AG12132">
            <v>72</v>
          </cell>
          <cell r="AI12132">
            <v>9136</v>
          </cell>
          <cell r="AL12132">
            <v>80.319999999999993</v>
          </cell>
          <cell r="AQ12132" t="str">
            <v>R</v>
          </cell>
          <cell r="BM12132" t="str">
            <v>75+</v>
          </cell>
          <cell r="BP12132" t="str">
            <v>Closed</v>
          </cell>
        </row>
        <row r="12133">
          <cell r="I12133" t="str">
            <v>N</v>
          </cell>
          <cell r="AG12133">
            <v>79</v>
          </cell>
          <cell r="AI12133">
            <v>6619</v>
          </cell>
          <cell r="AL12133">
            <v>80.319999999999993</v>
          </cell>
          <cell r="AQ12133" t="str">
            <v>R</v>
          </cell>
          <cell r="BM12133" t="str">
            <v>75+</v>
          </cell>
          <cell r="BP12133" t="str">
            <v>Closed</v>
          </cell>
        </row>
        <row r="12134">
          <cell r="I12134" t="str">
            <v>N</v>
          </cell>
          <cell r="AG12134">
            <v>76</v>
          </cell>
          <cell r="AI12134">
            <v>6626</v>
          </cell>
          <cell r="AL12134">
            <v>80.319999999999993</v>
          </cell>
          <cell r="AQ12134" t="str">
            <v>E</v>
          </cell>
          <cell r="BM12134" t="str">
            <v>75+</v>
          </cell>
          <cell r="BP12134" t="str">
            <v>Closed</v>
          </cell>
        </row>
        <row r="12135">
          <cell r="I12135" t="str">
            <v>N</v>
          </cell>
          <cell r="AG12135">
            <v>76</v>
          </cell>
          <cell r="AI12135">
            <v>7397</v>
          </cell>
          <cell r="AL12135">
            <v>80.33</v>
          </cell>
          <cell r="AQ12135" t="str">
            <v>R</v>
          </cell>
          <cell r="BM12135" t="str">
            <v>75+</v>
          </cell>
          <cell r="BP12135" t="str">
            <v>Closed</v>
          </cell>
        </row>
        <row r="12136">
          <cell r="I12136" t="str">
            <v>N</v>
          </cell>
          <cell r="AG12136">
            <v>75</v>
          </cell>
          <cell r="AI12136">
            <v>8000</v>
          </cell>
          <cell r="AL12136">
            <v>80.33</v>
          </cell>
          <cell r="AQ12136" t="str">
            <v>D</v>
          </cell>
          <cell r="BM12136" t="str">
            <v>75+</v>
          </cell>
          <cell r="BP12136" t="str">
            <v>Closed</v>
          </cell>
        </row>
        <row r="12137">
          <cell r="I12137" t="str">
            <v>N</v>
          </cell>
          <cell r="AG12137">
            <v>67</v>
          </cell>
          <cell r="AI12137">
            <v>11134</v>
          </cell>
          <cell r="AL12137">
            <v>80.33</v>
          </cell>
          <cell r="AQ12137" t="str">
            <v>D</v>
          </cell>
          <cell r="BM12137" t="str">
            <v>75+</v>
          </cell>
          <cell r="BP12137" t="str">
            <v>Closed</v>
          </cell>
        </row>
        <row r="12138">
          <cell r="I12138" t="str">
            <v>N</v>
          </cell>
          <cell r="AG12138">
            <v>64</v>
          </cell>
          <cell r="AI12138">
            <v>11119</v>
          </cell>
          <cell r="AL12138">
            <v>80.33</v>
          </cell>
          <cell r="AQ12138" t="str">
            <v>D</v>
          </cell>
          <cell r="BM12138" t="str">
            <v>75+</v>
          </cell>
          <cell r="BP12138" t="str">
            <v>Closed</v>
          </cell>
        </row>
        <row r="12139">
          <cell r="I12139" t="str">
            <v>N</v>
          </cell>
          <cell r="AG12139">
            <v>74</v>
          </cell>
          <cell r="AI12139">
            <v>8356</v>
          </cell>
          <cell r="AL12139">
            <v>80.33</v>
          </cell>
          <cell r="AQ12139" t="str">
            <v>R</v>
          </cell>
          <cell r="BM12139" t="str">
            <v>75+</v>
          </cell>
          <cell r="BP12139" t="str">
            <v>Closed</v>
          </cell>
        </row>
        <row r="12140">
          <cell r="I12140" t="str">
            <v>N</v>
          </cell>
          <cell r="AG12140">
            <v>80</v>
          </cell>
          <cell r="AI12140">
            <v>5799</v>
          </cell>
          <cell r="AL12140">
            <v>80.33</v>
          </cell>
          <cell r="AQ12140">
            <v>1</v>
          </cell>
          <cell r="BM12140" t="str">
            <v>75+</v>
          </cell>
          <cell r="BP12140" t="str">
            <v>Closed</v>
          </cell>
        </row>
        <row r="12141">
          <cell r="I12141" t="str">
            <v>N</v>
          </cell>
          <cell r="AG12141">
            <v>65</v>
          </cell>
          <cell r="AI12141">
            <v>10960</v>
          </cell>
          <cell r="AL12141">
            <v>80.33</v>
          </cell>
          <cell r="BM12141" t="str">
            <v>75+</v>
          </cell>
          <cell r="BP12141" t="str">
            <v>Open</v>
          </cell>
        </row>
        <row r="12142">
          <cell r="I12142" t="str">
            <v>N</v>
          </cell>
          <cell r="AG12142">
            <v>65</v>
          </cell>
          <cell r="AI12142">
            <v>11076</v>
          </cell>
          <cell r="AL12142">
            <v>80.33</v>
          </cell>
          <cell r="BM12142" t="str">
            <v>75+</v>
          </cell>
          <cell r="BP12142" t="str">
            <v>Open</v>
          </cell>
        </row>
        <row r="12143">
          <cell r="I12143" t="str">
            <v>N</v>
          </cell>
          <cell r="AG12143">
            <v>76</v>
          </cell>
          <cell r="AI12143">
            <v>7331</v>
          </cell>
          <cell r="AL12143">
            <v>80.33</v>
          </cell>
          <cell r="AQ12143" t="str">
            <v>R</v>
          </cell>
          <cell r="BM12143" t="str">
            <v>75+</v>
          </cell>
          <cell r="BP12143" t="str">
            <v>Closed</v>
          </cell>
        </row>
        <row r="12144">
          <cell r="I12144" t="str">
            <v>N</v>
          </cell>
          <cell r="AG12144">
            <v>72</v>
          </cell>
          <cell r="AI12144">
            <v>9273</v>
          </cell>
          <cell r="AL12144">
            <v>80.33</v>
          </cell>
          <cell r="AQ12144" t="str">
            <v>D</v>
          </cell>
          <cell r="BM12144" t="str">
            <v>75+</v>
          </cell>
          <cell r="BP12144" t="str">
            <v>Closed</v>
          </cell>
        </row>
        <row r="12145">
          <cell r="I12145" t="str">
            <v>N</v>
          </cell>
          <cell r="AG12145">
            <v>69</v>
          </cell>
          <cell r="AI12145">
            <v>9770</v>
          </cell>
          <cell r="AL12145">
            <v>80.33</v>
          </cell>
          <cell r="AQ12145" t="str">
            <v>E</v>
          </cell>
          <cell r="BM12145" t="str">
            <v>75+</v>
          </cell>
          <cell r="BP12145" t="str">
            <v>Closed</v>
          </cell>
        </row>
        <row r="12146">
          <cell r="I12146" t="str">
            <v>N</v>
          </cell>
          <cell r="AG12146">
            <v>69</v>
          </cell>
          <cell r="AI12146">
            <v>11136</v>
          </cell>
          <cell r="AL12146">
            <v>80.33</v>
          </cell>
          <cell r="AQ12146" t="str">
            <v>D</v>
          </cell>
          <cell r="BM12146" t="str">
            <v>75+</v>
          </cell>
          <cell r="BP12146" t="str">
            <v>Closed</v>
          </cell>
        </row>
        <row r="12147">
          <cell r="I12147" t="str">
            <v>N</v>
          </cell>
          <cell r="AG12147">
            <v>67</v>
          </cell>
          <cell r="AI12147">
            <v>11078</v>
          </cell>
          <cell r="AL12147">
            <v>80.33</v>
          </cell>
          <cell r="BM12147" t="str">
            <v>75+</v>
          </cell>
          <cell r="BP12147" t="str">
            <v>Open</v>
          </cell>
        </row>
        <row r="12148">
          <cell r="I12148" t="str">
            <v>N</v>
          </cell>
          <cell r="AG12148">
            <v>80</v>
          </cell>
          <cell r="AI12148">
            <v>5915</v>
          </cell>
          <cell r="AL12148">
            <v>80.33</v>
          </cell>
          <cell r="AQ12148" t="str">
            <v>R</v>
          </cell>
          <cell r="BM12148" t="str">
            <v>75+</v>
          </cell>
          <cell r="BP12148" t="str">
            <v>Closed</v>
          </cell>
        </row>
        <row r="12149">
          <cell r="I12149" t="str">
            <v>N</v>
          </cell>
          <cell r="AG12149">
            <v>78</v>
          </cell>
          <cell r="AI12149">
            <v>7111</v>
          </cell>
          <cell r="AL12149">
            <v>80.33</v>
          </cell>
          <cell r="AQ12149" t="str">
            <v>D</v>
          </cell>
          <cell r="BM12149" t="str">
            <v>75+</v>
          </cell>
          <cell r="BP12149" t="str">
            <v>Closed</v>
          </cell>
        </row>
        <row r="12150">
          <cell r="I12150" t="str">
            <v>N</v>
          </cell>
          <cell r="AG12150">
            <v>68</v>
          </cell>
          <cell r="AI12150">
            <v>9590</v>
          </cell>
          <cell r="AL12150">
            <v>80.33</v>
          </cell>
          <cell r="AQ12150" t="str">
            <v>D</v>
          </cell>
          <cell r="BM12150" t="str">
            <v>75+</v>
          </cell>
          <cell r="BP12150" t="str">
            <v>Closed</v>
          </cell>
        </row>
        <row r="12151">
          <cell r="I12151" t="str">
            <v>N</v>
          </cell>
          <cell r="AG12151">
            <v>76</v>
          </cell>
          <cell r="AI12151">
            <v>6796</v>
          </cell>
          <cell r="AL12151">
            <v>80.33</v>
          </cell>
          <cell r="AQ12151" t="str">
            <v>D</v>
          </cell>
          <cell r="BM12151" t="str">
            <v>75+</v>
          </cell>
          <cell r="BP12151" t="str">
            <v>Closed</v>
          </cell>
        </row>
        <row r="12152">
          <cell r="I12152" t="str">
            <v>Y</v>
          </cell>
          <cell r="AG12152">
            <v>70</v>
          </cell>
          <cell r="AI12152">
            <v>9037</v>
          </cell>
          <cell r="AL12152">
            <v>80.33</v>
          </cell>
          <cell r="AQ12152" t="str">
            <v>E</v>
          </cell>
          <cell r="BM12152" t="str">
            <v>75+</v>
          </cell>
          <cell r="BP12152" t="str">
            <v>Closed</v>
          </cell>
        </row>
        <row r="12153">
          <cell r="I12153" t="str">
            <v>N</v>
          </cell>
          <cell r="AG12153">
            <v>76</v>
          </cell>
          <cell r="AI12153">
            <v>7851</v>
          </cell>
          <cell r="AL12153">
            <v>80.33</v>
          </cell>
          <cell r="AQ12153" t="str">
            <v>E</v>
          </cell>
          <cell r="BM12153" t="str">
            <v>75+</v>
          </cell>
          <cell r="BP12153" t="str">
            <v>Closed</v>
          </cell>
        </row>
        <row r="12154">
          <cell r="I12154" t="str">
            <v>N</v>
          </cell>
          <cell r="AG12154">
            <v>71</v>
          </cell>
          <cell r="AI12154">
            <v>8805</v>
          </cell>
          <cell r="AL12154">
            <v>80.33</v>
          </cell>
          <cell r="AQ12154">
            <v>1</v>
          </cell>
          <cell r="BM12154" t="str">
            <v>75+</v>
          </cell>
          <cell r="BP12154" t="str">
            <v>Closed</v>
          </cell>
        </row>
        <row r="12155">
          <cell r="I12155" t="str">
            <v>N</v>
          </cell>
          <cell r="AG12155">
            <v>69</v>
          </cell>
          <cell r="AI12155">
            <v>9629</v>
          </cell>
          <cell r="AL12155">
            <v>80.33</v>
          </cell>
          <cell r="AQ12155" t="str">
            <v>R</v>
          </cell>
          <cell r="BM12155" t="str">
            <v>75+</v>
          </cell>
          <cell r="BP12155" t="str">
            <v>Closed</v>
          </cell>
        </row>
        <row r="12156">
          <cell r="I12156" t="str">
            <v>N</v>
          </cell>
          <cell r="AG12156">
            <v>71</v>
          </cell>
          <cell r="AI12156">
            <v>9031</v>
          </cell>
          <cell r="AL12156">
            <v>80.33</v>
          </cell>
          <cell r="AQ12156">
            <v>1</v>
          </cell>
          <cell r="BM12156" t="str">
            <v>75+</v>
          </cell>
          <cell r="BP12156" t="str">
            <v>Closed</v>
          </cell>
        </row>
        <row r="12157">
          <cell r="I12157" t="str">
            <v>N</v>
          </cell>
          <cell r="AG12157">
            <v>67</v>
          </cell>
          <cell r="AI12157">
            <v>11060</v>
          </cell>
          <cell r="AL12157">
            <v>80.33</v>
          </cell>
          <cell r="AQ12157" t="str">
            <v>D</v>
          </cell>
          <cell r="BM12157" t="str">
            <v>75+</v>
          </cell>
          <cell r="BP12157" t="str">
            <v>Closed</v>
          </cell>
        </row>
        <row r="12158">
          <cell r="I12158" t="str">
            <v>N</v>
          </cell>
          <cell r="AG12158">
            <v>63</v>
          </cell>
          <cell r="AI12158">
            <v>11589</v>
          </cell>
          <cell r="AL12158">
            <v>80.34</v>
          </cell>
          <cell r="AQ12158" t="str">
            <v>R</v>
          </cell>
          <cell r="BM12158" t="str">
            <v>75+</v>
          </cell>
          <cell r="BP12158" t="str">
            <v>Closed</v>
          </cell>
        </row>
        <row r="12159">
          <cell r="I12159" t="str">
            <v>N</v>
          </cell>
          <cell r="AG12159">
            <v>75</v>
          </cell>
          <cell r="AI12159">
            <v>6931</v>
          </cell>
          <cell r="AL12159">
            <v>80.34</v>
          </cell>
          <cell r="AQ12159" t="str">
            <v>D</v>
          </cell>
          <cell r="BM12159" t="str">
            <v>75+</v>
          </cell>
          <cell r="BP12159" t="str">
            <v>Closed</v>
          </cell>
        </row>
        <row r="12160">
          <cell r="I12160" t="str">
            <v>N</v>
          </cell>
          <cell r="AG12160">
            <v>68</v>
          </cell>
          <cell r="AI12160">
            <v>10864</v>
          </cell>
          <cell r="AL12160">
            <v>80.34</v>
          </cell>
          <cell r="BM12160" t="str">
            <v>75+</v>
          </cell>
          <cell r="BP12160" t="str">
            <v>Open</v>
          </cell>
        </row>
        <row r="12161">
          <cell r="I12161" t="str">
            <v>N</v>
          </cell>
          <cell r="AG12161">
            <v>68</v>
          </cell>
          <cell r="AI12161">
            <v>10302</v>
          </cell>
          <cell r="AL12161">
            <v>80.34</v>
          </cell>
          <cell r="AQ12161" t="str">
            <v>D</v>
          </cell>
          <cell r="BM12161" t="str">
            <v>75+</v>
          </cell>
          <cell r="BP12161" t="str">
            <v>Closed</v>
          </cell>
        </row>
        <row r="12162">
          <cell r="I12162" t="str">
            <v>N</v>
          </cell>
          <cell r="AG12162">
            <v>70</v>
          </cell>
          <cell r="AI12162">
            <v>9902</v>
          </cell>
          <cell r="AL12162">
            <v>80.34</v>
          </cell>
          <cell r="AQ12162" t="str">
            <v>D</v>
          </cell>
          <cell r="BM12162" t="str">
            <v>75+</v>
          </cell>
          <cell r="BP12162" t="str">
            <v>Closed</v>
          </cell>
        </row>
        <row r="12163">
          <cell r="I12163" t="str">
            <v>N</v>
          </cell>
          <cell r="AG12163">
            <v>66</v>
          </cell>
          <cell r="AI12163">
            <v>10913</v>
          </cell>
          <cell r="AL12163">
            <v>80.34</v>
          </cell>
          <cell r="AQ12163" t="str">
            <v>D</v>
          </cell>
          <cell r="BM12163" t="str">
            <v>75+</v>
          </cell>
          <cell r="BP12163" t="str">
            <v>Closed</v>
          </cell>
        </row>
        <row r="12164">
          <cell r="I12164" t="str">
            <v>N</v>
          </cell>
          <cell r="AG12164">
            <v>66</v>
          </cell>
          <cell r="AI12164">
            <v>10502</v>
          </cell>
          <cell r="AL12164">
            <v>80.34</v>
          </cell>
          <cell r="AQ12164" t="str">
            <v>D</v>
          </cell>
          <cell r="BM12164" t="str">
            <v>75+</v>
          </cell>
          <cell r="BP12164" t="str">
            <v>Closed</v>
          </cell>
        </row>
        <row r="12165">
          <cell r="I12165" t="str">
            <v>N</v>
          </cell>
          <cell r="AG12165">
            <v>67</v>
          </cell>
          <cell r="AI12165">
            <v>10820</v>
          </cell>
          <cell r="AL12165">
            <v>80.34</v>
          </cell>
          <cell r="BM12165" t="str">
            <v>75+</v>
          </cell>
          <cell r="BP12165" t="str">
            <v>Open</v>
          </cell>
        </row>
        <row r="12166">
          <cell r="I12166" t="str">
            <v>N</v>
          </cell>
          <cell r="AG12166">
            <v>64</v>
          </cell>
          <cell r="AI12166">
            <v>11290</v>
          </cell>
          <cell r="AL12166">
            <v>80.34</v>
          </cell>
          <cell r="BM12166" t="str">
            <v>75+</v>
          </cell>
          <cell r="BP12166" t="str">
            <v>Open</v>
          </cell>
        </row>
        <row r="12167">
          <cell r="I12167" t="str">
            <v>Y</v>
          </cell>
          <cell r="AG12167">
            <v>73</v>
          </cell>
          <cell r="AI12167">
            <v>8490</v>
          </cell>
          <cell r="AL12167">
            <v>80.34</v>
          </cell>
          <cell r="AQ12167" t="str">
            <v>R</v>
          </cell>
          <cell r="BM12167" t="str">
            <v>75+</v>
          </cell>
          <cell r="BP12167" t="str">
            <v>Closed</v>
          </cell>
        </row>
        <row r="12168">
          <cell r="I12168" t="str">
            <v>N</v>
          </cell>
          <cell r="AG12168">
            <v>70</v>
          </cell>
          <cell r="AI12168">
            <v>10408</v>
          </cell>
          <cell r="AL12168">
            <v>80.34</v>
          </cell>
          <cell r="BM12168" t="str">
            <v>75+</v>
          </cell>
          <cell r="BP12168" t="str">
            <v>Open</v>
          </cell>
        </row>
        <row r="12169">
          <cell r="I12169" t="str">
            <v>N</v>
          </cell>
          <cell r="AG12169">
            <v>66</v>
          </cell>
          <cell r="AI12169">
            <v>11190</v>
          </cell>
          <cell r="AL12169">
            <v>80.34</v>
          </cell>
          <cell r="BM12169" t="str">
            <v>75+</v>
          </cell>
          <cell r="BP12169" t="str">
            <v>Closed</v>
          </cell>
        </row>
        <row r="12170">
          <cell r="I12170" t="str">
            <v>N</v>
          </cell>
          <cell r="AG12170">
            <v>69</v>
          </cell>
          <cell r="AI12170">
            <v>10013</v>
          </cell>
          <cell r="AL12170">
            <v>80.34</v>
          </cell>
          <cell r="BM12170" t="str">
            <v>75+</v>
          </cell>
          <cell r="BP12170" t="str">
            <v>Open</v>
          </cell>
        </row>
        <row r="12171">
          <cell r="I12171" t="str">
            <v>N</v>
          </cell>
          <cell r="AG12171">
            <v>79</v>
          </cell>
          <cell r="AI12171">
            <v>6367</v>
          </cell>
          <cell r="AL12171">
            <v>80.34</v>
          </cell>
          <cell r="AQ12171">
            <v>1</v>
          </cell>
          <cell r="BM12171" t="str">
            <v>75+</v>
          </cell>
          <cell r="BP12171" t="str">
            <v>Closed</v>
          </cell>
        </row>
        <row r="12172">
          <cell r="I12172" t="str">
            <v>N</v>
          </cell>
          <cell r="AG12172">
            <v>70</v>
          </cell>
          <cell r="AI12172">
            <v>9886</v>
          </cell>
          <cell r="AL12172">
            <v>80.34</v>
          </cell>
          <cell r="AQ12172" t="str">
            <v>E</v>
          </cell>
          <cell r="BM12172" t="str">
            <v>75+</v>
          </cell>
          <cell r="BP12172" t="str">
            <v>Closed</v>
          </cell>
        </row>
        <row r="12173">
          <cell r="I12173" t="str">
            <v>N</v>
          </cell>
          <cell r="AG12173">
            <v>66</v>
          </cell>
          <cell r="AI12173">
            <v>11499</v>
          </cell>
          <cell r="AL12173">
            <v>80.34</v>
          </cell>
          <cell r="BM12173" t="str">
            <v>75+</v>
          </cell>
          <cell r="BP12173" t="str">
            <v>Open</v>
          </cell>
        </row>
        <row r="12174">
          <cell r="I12174" t="str">
            <v>N</v>
          </cell>
          <cell r="AG12174">
            <v>66</v>
          </cell>
          <cell r="AI12174">
            <v>10681</v>
          </cell>
          <cell r="AL12174">
            <v>80.34</v>
          </cell>
          <cell r="AQ12174" t="str">
            <v>D</v>
          </cell>
          <cell r="BM12174" t="str">
            <v>75+</v>
          </cell>
          <cell r="BP12174" t="str">
            <v>Closed</v>
          </cell>
        </row>
        <row r="12175">
          <cell r="I12175" t="str">
            <v>N</v>
          </cell>
          <cell r="AG12175">
            <v>64</v>
          </cell>
          <cell r="AI12175">
            <v>11686</v>
          </cell>
          <cell r="AL12175">
            <v>80.34</v>
          </cell>
          <cell r="BM12175" t="str">
            <v>75+</v>
          </cell>
          <cell r="BP12175" t="str">
            <v>Open</v>
          </cell>
        </row>
        <row r="12176">
          <cell r="I12176" t="str">
            <v>N</v>
          </cell>
          <cell r="AG12176">
            <v>76</v>
          </cell>
          <cell r="AI12176">
            <v>7565</v>
          </cell>
          <cell r="AL12176">
            <v>80.34</v>
          </cell>
          <cell r="AQ12176" t="str">
            <v>E</v>
          </cell>
          <cell r="BM12176" t="str">
            <v>75+</v>
          </cell>
          <cell r="BP12176" t="str">
            <v>Closed</v>
          </cell>
        </row>
        <row r="12177">
          <cell r="I12177" t="str">
            <v>N</v>
          </cell>
          <cell r="AG12177">
            <v>67</v>
          </cell>
          <cell r="AI12177">
            <v>11354</v>
          </cell>
          <cell r="AL12177">
            <v>80.34</v>
          </cell>
          <cell r="BM12177" t="str">
            <v>75+</v>
          </cell>
          <cell r="BP12177" t="str">
            <v>Open</v>
          </cell>
        </row>
        <row r="12178">
          <cell r="I12178" t="str">
            <v>N</v>
          </cell>
          <cell r="AG12178">
            <v>75</v>
          </cell>
          <cell r="AI12178">
            <v>8225</v>
          </cell>
          <cell r="AL12178">
            <v>80.34</v>
          </cell>
          <cell r="AQ12178" t="str">
            <v>D</v>
          </cell>
          <cell r="BM12178" t="str">
            <v>75+</v>
          </cell>
          <cell r="BP12178" t="str">
            <v>Closed</v>
          </cell>
        </row>
        <row r="12179">
          <cell r="I12179" t="str">
            <v>N</v>
          </cell>
          <cell r="AG12179">
            <v>76</v>
          </cell>
          <cell r="AI12179">
            <v>6821</v>
          </cell>
          <cell r="AL12179">
            <v>80.34</v>
          </cell>
          <cell r="AQ12179" t="str">
            <v>E</v>
          </cell>
          <cell r="BM12179" t="str">
            <v>75+</v>
          </cell>
          <cell r="BP12179" t="str">
            <v>Closed</v>
          </cell>
        </row>
        <row r="12180">
          <cell r="I12180" t="str">
            <v>N</v>
          </cell>
          <cell r="AG12180">
            <v>73</v>
          </cell>
          <cell r="AI12180">
            <v>8399</v>
          </cell>
          <cell r="AL12180">
            <v>80.34</v>
          </cell>
          <cell r="AQ12180">
            <v>1</v>
          </cell>
          <cell r="BM12180" t="str">
            <v>75+</v>
          </cell>
          <cell r="BP12180" t="str">
            <v>Closed</v>
          </cell>
        </row>
        <row r="12181">
          <cell r="I12181" t="str">
            <v>N</v>
          </cell>
          <cell r="AG12181">
            <v>64</v>
          </cell>
          <cell r="AI12181">
            <v>11287</v>
          </cell>
          <cell r="AL12181">
            <v>80.34</v>
          </cell>
          <cell r="AQ12181" t="str">
            <v>D</v>
          </cell>
          <cell r="BM12181" t="str">
            <v>75+</v>
          </cell>
          <cell r="BP12181" t="str">
            <v>Closed</v>
          </cell>
        </row>
        <row r="12182">
          <cell r="I12182" t="str">
            <v>N</v>
          </cell>
          <cell r="AG12182">
            <v>63</v>
          </cell>
          <cell r="AI12182">
            <v>11701</v>
          </cell>
          <cell r="AL12182">
            <v>80.34</v>
          </cell>
          <cell r="AQ12182" t="str">
            <v>D</v>
          </cell>
          <cell r="BM12182" t="str">
            <v>75+</v>
          </cell>
          <cell r="BP12182" t="str">
            <v>Closed</v>
          </cell>
        </row>
        <row r="12183">
          <cell r="I12183" t="str">
            <v>N</v>
          </cell>
          <cell r="AG12183">
            <v>72</v>
          </cell>
          <cell r="AI12183">
            <v>8871</v>
          </cell>
          <cell r="AL12183">
            <v>80.349999999999994</v>
          </cell>
          <cell r="AQ12183" t="str">
            <v>D</v>
          </cell>
          <cell r="BM12183" t="str">
            <v>75+</v>
          </cell>
          <cell r="BP12183" t="str">
            <v>Closed</v>
          </cell>
        </row>
        <row r="12184">
          <cell r="I12184" t="str">
            <v>Y</v>
          </cell>
          <cell r="AG12184">
            <v>79</v>
          </cell>
          <cell r="AI12184">
            <v>8099</v>
          </cell>
          <cell r="AL12184">
            <v>80.349999999999994</v>
          </cell>
          <cell r="AQ12184" t="str">
            <v>D</v>
          </cell>
          <cell r="BM12184" t="str">
            <v>75+</v>
          </cell>
          <cell r="BP12184" t="str">
            <v>Closed</v>
          </cell>
        </row>
        <row r="12185">
          <cell r="I12185" t="str">
            <v>N</v>
          </cell>
          <cell r="AG12185">
            <v>65</v>
          </cell>
          <cell r="AI12185">
            <v>11317</v>
          </cell>
          <cell r="AL12185">
            <v>80.349999999999994</v>
          </cell>
          <cell r="BM12185" t="str">
            <v>75+</v>
          </cell>
          <cell r="BP12185" t="str">
            <v>Open</v>
          </cell>
        </row>
        <row r="12186">
          <cell r="I12186" t="str">
            <v>N</v>
          </cell>
          <cell r="AG12186">
            <v>67</v>
          </cell>
          <cell r="AI12186">
            <v>10903</v>
          </cell>
          <cell r="AL12186">
            <v>80.349999999999994</v>
          </cell>
          <cell r="BM12186" t="str">
            <v>75+</v>
          </cell>
          <cell r="BP12186" t="str">
            <v>Open</v>
          </cell>
        </row>
        <row r="12187">
          <cell r="I12187" t="str">
            <v>N</v>
          </cell>
          <cell r="AG12187">
            <v>73</v>
          </cell>
          <cell r="AI12187">
            <v>8770</v>
          </cell>
          <cell r="AL12187">
            <v>80.349999999999994</v>
          </cell>
          <cell r="AQ12187" t="str">
            <v>D</v>
          </cell>
          <cell r="BM12187" t="str">
            <v>75+</v>
          </cell>
          <cell r="BP12187" t="str">
            <v>Closed</v>
          </cell>
        </row>
        <row r="12188">
          <cell r="I12188" t="str">
            <v>N</v>
          </cell>
          <cell r="AG12188">
            <v>74</v>
          </cell>
          <cell r="AI12188">
            <v>8605</v>
          </cell>
          <cell r="AL12188">
            <v>80.349999999999994</v>
          </cell>
          <cell r="BM12188" t="str">
            <v>75+</v>
          </cell>
          <cell r="BP12188" t="str">
            <v>Open</v>
          </cell>
        </row>
        <row r="12189">
          <cell r="I12189" t="str">
            <v>N</v>
          </cell>
          <cell r="AG12189">
            <v>68</v>
          </cell>
          <cell r="AI12189">
            <v>10415</v>
          </cell>
          <cell r="AL12189">
            <v>80.349999999999994</v>
          </cell>
          <cell r="AQ12189" t="str">
            <v>D</v>
          </cell>
          <cell r="BM12189" t="str">
            <v>75+</v>
          </cell>
          <cell r="BP12189" t="str">
            <v>Closed</v>
          </cell>
        </row>
        <row r="12190">
          <cell r="I12190" t="str">
            <v>N</v>
          </cell>
          <cell r="AG12190">
            <v>72</v>
          </cell>
          <cell r="AI12190">
            <v>8743</v>
          </cell>
          <cell r="AL12190">
            <v>80.349999999999994</v>
          </cell>
          <cell r="AQ12190" t="str">
            <v>D</v>
          </cell>
          <cell r="BM12190" t="str">
            <v>75+</v>
          </cell>
          <cell r="BP12190" t="str">
            <v>Closed</v>
          </cell>
        </row>
        <row r="12191">
          <cell r="I12191" t="str">
            <v>N</v>
          </cell>
          <cell r="AG12191">
            <v>69</v>
          </cell>
          <cell r="AI12191">
            <v>9471</v>
          </cell>
          <cell r="AL12191">
            <v>80.349999999999994</v>
          </cell>
          <cell r="BM12191" t="str">
            <v>75+</v>
          </cell>
          <cell r="BP12191" t="str">
            <v>Open</v>
          </cell>
        </row>
        <row r="12192">
          <cell r="I12192" t="str">
            <v>N</v>
          </cell>
          <cell r="AG12192">
            <v>70</v>
          </cell>
          <cell r="AI12192">
            <v>9791</v>
          </cell>
          <cell r="AL12192">
            <v>80.349999999999994</v>
          </cell>
          <cell r="AQ12192" t="str">
            <v>E</v>
          </cell>
          <cell r="BM12192" t="str">
            <v>75+</v>
          </cell>
          <cell r="BP12192" t="str">
            <v>Closed</v>
          </cell>
        </row>
        <row r="12193">
          <cell r="I12193" t="str">
            <v>N</v>
          </cell>
          <cell r="AG12193">
            <v>68</v>
          </cell>
          <cell r="AI12193">
            <v>10602</v>
          </cell>
          <cell r="AL12193">
            <v>80.349999999999994</v>
          </cell>
          <cell r="AQ12193" t="str">
            <v>D</v>
          </cell>
          <cell r="BM12193" t="str">
            <v>75+</v>
          </cell>
          <cell r="BP12193" t="str">
            <v>Closed</v>
          </cell>
        </row>
        <row r="12194">
          <cell r="I12194" t="str">
            <v>N</v>
          </cell>
          <cell r="AG12194">
            <v>74</v>
          </cell>
          <cell r="AI12194">
            <v>8462</v>
          </cell>
          <cell r="AL12194">
            <v>80.349999999999994</v>
          </cell>
          <cell r="AQ12194" t="str">
            <v>E</v>
          </cell>
          <cell r="BM12194" t="str">
            <v>75+</v>
          </cell>
          <cell r="BP12194" t="str">
            <v>Closed</v>
          </cell>
        </row>
        <row r="12195">
          <cell r="I12195" t="str">
            <v>N</v>
          </cell>
          <cell r="AG12195">
            <v>68</v>
          </cell>
          <cell r="AI12195">
            <v>9854</v>
          </cell>
          <cell r="AL12195">
            <v>80.349999999999994</v>
          </cell>
          <cell r="AQ12195" t="str">
            <v>D</v>
          </cell>
          <cell r="BM12195" t="str">
            <v>75+</v>
          </cell>
          <cell r="BP12195" t="str">
            <v>Closed</v>
          </cell>
        </row>
        <row r="12196">
          <cell r="I12196" t="str">
            <v>N</v>
          </cell>
          <cell r="AG12196">
            <v>77</v>
          </cell>
          <cell r="AI12196">
            <v>7386</v>
          </cell>
          <cell r="AL12196">
            <v>80.349999999999994</v>
          </cell>
          <cell r="AQ12196" t="str">
            <v>E</v>
          </cell>
          <cell r="BM12196" t="str">
            <v>75+</v>
          </cell>
          <cell r="BP12196" t="str">
            <v>Closed</v>
          </cell>
        </row>
        <row r="12197">
          <cell r="I12197" t="str">
            <v>N</v>
          </cell>
          <cell r="AG12197">
            <v>63</v>
          </cell>
          <cell r="AI12197">
            <v>11552</v>
          </cell>
          <cell r="AL12197">
            <v>80.349999999999994</v>
          </cell>
          <cell r="BM12197" t="str">
            <v>75+</v>
          </cell>
          <cell r="BP12197" t="str">
            <v>Open</v>
          </cell>
        </row>
        <row r="12198">
          <cell r="I12198" t="str">
            <v>N</v>
          </cell>
          <cell r="AG12198">
            <v>74</v>
          </cell>
          <cell r="AI12198">
            <v>8185</v>
          </cell>
          <cell r="AL12198">
            <v>80.349999999999994</v>
          </cell>
          <cell r="AQ12198" t="str">
            <v>D</v>
          </cell>
          <cell r="BM12198" t="str">
            <v>75+</v>
          </cell>
          <cell r="BP12198" t="str">
            <v>Closed</v>
          </cell>
        </row>
        <row r="12199">
          <cell r="I12199" t="str">
            <v>N</v>
          </cell>
          <cell r="AG12199">
            <v>68</v>
          </cell>
          <cell r="AI12199">
            <v>11059</v>
          </cell>
          <cell r="AL12199">
            <v>80.349999999999994</v>
          </cell>
          <cell r="BM12199" t="str">
            <v>75+</v>
          </cell>
          <cell r="BP12199" t="str">
            <v>Open</v>
          </cell>
        </row>
        <row r="12200">
          <cell r="I12200" t="str">
            <v>N</v>
          </cell>
          <cell r="AG12200">
            <v>76</v>
          </cell>
          <cell r="AI12200">
            <v>7040</v>
          </cell>
          <cell r="AL12200">
            <v>80.349999999999994</v>
          </cell>
          <cell r="AQ12200" t="str">
            <v>R</v>
          </cell>
          <cell r="BM12200" t="str">
            <v>75+</v>
          </cell>
          <cell r="BP12200" t="str">
            <v>Closed</v>
          </cell>
        </row>
        <row r="12201">
          <cell r="I12201" t="str">
            <v>N</v>
          </cell>
          <cell r="AG12201">
            <v>67</v>
          </cell>
          <cell r="AI12201">
            <v>11077</v>
          </cell>
          <cell r="AL12201">
            <v>80.36</v>
          </cell>
          <cell r="BM12201" t="str">
            <v>75+</v>
          </cell>
          <cell r="BP12201" t="str">
            <v>Open</v>
          </cell>
        </row>
        <row r="12202">
          <cell r="I12202" t="str">
            <v>N</v>
          </cell>
          <cell r="AG12202">
            <v>67</v>
          </cell>
          <cell r="AI12202">
            <v>11146</v>
          </cell>
          <cell r="AL12202">
            <v>80.36</v>
          </cell>
          <cell r="AQ12202" t="str">
            <v>R</v>
          </cell>
          <cell r="BM12202" t="str">
            <v>75+</v>
          </cell>
          <cell r="BP12202" t="str">
            <v>Closed</v>
          </cell>
        </row>
        <row r="12203">
          <cell r="I12203" t="str">
            <v>N</v>
          </cell>
          <cell r="AG12203">
            <v>74</v>
          </cell>
          <cell r="AI12203">
            <v>8334</v>
          </cell>
          <cell r="AL12203">
            <v>80.36</v>
          </cell>
          <cell r="AQ12203" t="str">
            <v>D</v>
          </cell>
          <cell r="BM12203" t="str">
            <v>75+</v>
          </cell>
          <cell r="BP12203" t="str">
            <v>Closed</v>
          </cell>
        </row>
        <row r="12204">
          <cell r="I12204" t="str">
            <v>N</v>
          </cell>
          <cell r="AG12204">
            <v>78</v>
          </cell>
          <cell r="AI12204">
            <v>7164</v>
          </cell>
          <cell r="AL12204">
            <v>80.36</v>
          </cell>
          <cell r="AQ12204" t="str">
            <v>R</v>
          </cell>
          <cell r="BM12204" t="str">
            <v>75+</v>
          </cell>
          <cell r="BP12204" t="str">
            <v>Closed</v>
          </cell>
        </row>
        <row r="12205">
          <cell r="I12205" t="str">
            <v>N</v>
          </cell>
          <cell r="AG12205">
            <v>67</v>
          </cell>
          <cell r="AI12205">
            <v>11188</v>
          </cell>
          <cell r="AL12205">
            <v>80.36</v>
          </cell>
          <cell r="AQ12205" t="str">
            <v>R</v>
          </cell>
          <cell r="BM12205" t="str">
            <v>75+</v>
          </cell>
          <cell r="BP12205" t="str">
            <v>Closed</v>
          </cell>
        </row>
        <row r="12206">
          <cell r="I12206" t="str">
            <v>N</v>
          </cell>
          <cell r="AG12206">
            <v>71</v>
          </cell>
          <cell r="AI12206">
            <v>9180</v>
          </cell>
          <cell r="AL12206">
            <v>80.36</v>
          </cell>
          <cell r="AQ12206" t="str">
            <v>R</v>
          </cell>
          <cell r="BM12206" t="str">
            <v>75+</v>
          </cell>
          <cell r="BP12206" t="str">
            <v>Closed</v>
          </cell>
        </row>
        <row r="12207">
          <cell r="I12207" t="str">
            <v>N</v>
          </cell>
          <cell r="AG12207">
            <v>66</v>
          </cell>
          <cell r="AI12207">
            <v>10450</v>
          </cell>
          <cell r="AL12207">
            <v>80.36</v>
          </cell>
          <cell r="AQ12207" t="str">
            <v>R</v>
          </cell>
          <cell r="BM12207" t="str">
            <v>75+</v>
          </cell>
          <cell r="BP12207" t="str">
            <v>Closed</v>
          </cell>
        </row>
        <row r="12208">
          <cell r="I12208" t="str">
            <v>N</v>
          </cell>
          <cell r="AG12208">
            <v>65</v>
          </cell>
          <cell r="AI12208">
            <v>11341</v>
          </cell>
          <cell r="AL12208">
            <v>80.36</v>
          </cell>
          <cell r="BM12208" t="str">
            <v>75+</v>
          </cell>
          <cell r="BP12208" t="str">
            <v>Open</v>
          </cell>
        </row>
        <row r="12209">
          <cell r="I12209" t="str">
            <v>N</v>
          </cell>
          <cell r="AG12209">
            <v>77</v>
          </cell>
          <cell r="AI12209">
            <v>6874</v>
          </cell>
          <cell r="AL12209">
            <v>80.36</v>
          </cell>
          <cell r="AQ12209" t="str">
            <v>D</v>
          </cell>
          <cell r="BM12209" t="str">
            <v>75+</v>
          </cell>
          <cell r="BP12209" t="str">
            <v>Closed</v>
          </cell>
        </row>
        <row r="12210">
          <cell r="I12210" t="str">
            <v>N</v>
          </cell>
          <cell r="AG12210">
            <v>66</v>
          </cell>
          <cell r="AI12210">
            <v>10793</v>
          </cell>
          <cell r="AL12210">
            <v>80.36</v>
          </cell>
          <cell r="BM12210" t="str">
            <v>75+</v>
          </cell>
          <cell r="BP12210" t="str">
            <v>Open</v>
          </cell>
        </row>
        <row r="12211">
          <cell r="I12211" t="str">
            <v>N</v>
          </cell>
          <cell r="AG12211">
            <v>76</v>
          </cell>
          <cell r="AI12211">
            <v>6844</v>
          </cell>
          <cell r="AL12211">
            <v>80.36</v>
          </cell>
          <cell r="AQ12211" t="str">
            <v>R</v>
          </cell>
          <cell r="BM12211" t="str">
            <v>75+</v>
          </cell>
          <cell r="BP12211" t="str">
            <v>Closed</v>
          </cell>
        </row>
        <row r="12212">
          <cell r="I12212" t="str">
            <v>N</v>
          </cell>
          <cell r="AG12212">
            <v>75</v>
          </cell>
          <cell r="AI12212">
            <v>7008</v>
          </cell>
          <cell r="AL12212">
            <v>80.36</v>
          </cell>
          <cell r="AQ12212" t="str">
            <v>D</v>
          </cell>
          <cell r="BM12212" t="str">
            <v>75+</v>
          </cell>
          <cell r="BP12212" t="str">
            <v>Closed</v>
          </cell>
        </row>
        <row r="12213">
          <cell r="I12213" t="str">
            <v>N</v>
          </cell>
          <cell r="AG12213">
            <v>72</v>
          </cell>
          <cell r="AI12213">
            <v>9216</v>
          </cell>
          <cell r="AL12213">
            <v>80.36</v>
          </cell>
          <cell r="AQ12213" t="str">
            <v>D</v>
          </cell>
          <cell r="BM12213" t="str">
            <v>75+</v>
          </cell>
          <cell r="BP12213" t="str">
            <v>Closed</v>
          </cell>
        </row>
        <row r="12214">
          <cell r="I12214" t="str">
            <v>N</v>
          </cell>
          <cell r="AG12214">
            <v>75</v>
          </cell>
          <cell r="AI12214">
            <v>7185</v>
          </cell>
          <cell r="AL12214">
            <v>80.36</v>
          </cell>
          <cell r="AQ12214" t="str">
            <v>D</v>
          </cell>
          <cell r="BM12214" t="str">
            <v>75+</v>
          </cell>
          <cell r="BP12214" t="str">
            <v>Closed</v>
          </cell>
        </row>
        <row r="12215">
          <cell r="I12215" t="str">
            <v>N</v>
          </cell>
          <cell r="AG12215">
            <v>76</v>
          </cell>
          <cell r="AI12215">
            <v>7339</v>
          </cell>
          <cell r="AL12215">
            <v>80.37</v>
          </cell>
          <cell r="AQ12215" t="str">
            <v>E</v>
          </cell>
          <cell r="BM12215" t="str">
            <v>75+</v>
          </cell>
          <cell r="BP12215" t="str">
            <v>Closed</v>
          </cell>
        </row>
        <row r="12216">
          <cell r="I12216" t="str">
            <v>N</v>
          </cell>
          <cell r="AG12216">
            <v>75</v>
          </cell>
          <cell r="AI12216">
            <v>8050</v>
          </cell>
          <cell r="AL12216">
            <v>80.37</v>
          </cell>
          <cell r="AQ12216" t="str">
            <v>D</v>
          </cell>
          <cell r="BM12216" t="str">
            <v>75+</v>
          </cell>
          <cell r="BP12216" t="str">
            <v>Closed</v>
          </cell>
        </row>
        <row r="12217">
          <cell r="I12217" t="str">
            <v>N</v>
          </cell>
          <cell r="AG12217">
            <v>64</v>
          </cell>
          <cell r="AI12217">
            <v>11120</v>
          </cell>
          <cell r="AL12217">
            <v>80.37</v>
          </cell>
          <cell r="AQ12217" t="str">
            <v>D</v>
          </cell>
          <cell r="BM12217" t="str">
            <v>75+</v>
          </cell>
          <cell r="BP12217" t="str">
            <v>Closed</v>
          </cell>
        </row>
        <row r="12218">
          <cell r="I12218" t="str">
            <v>N</v>
          </cell>
          <cell r="AG12218">
            <v>75</v>
          </cell>
          <cell r="AI12218">
            <v>6834</v>
          </cell>
          <cell r="AL12218">
            <v>80.37</v>
          </cell>
          <cell r="AQ12218" t="str">
            <v>D</v>
          </cell>
          <cell r="BM12218" t="str">
            <v>75+</v>
          </cell>
          <cell r="BP12218" t="str">
            <v>Closed</v>
          </cell>
        </row>
        <row r="12219">
          <cell r="I12219" t="str">
            <v>N</v>
          </cell>
          <cell r="AG12219">
            <v>70</v>
          </cell>
          <cell r="AI12219">
            <v>10144</v>
          </cell>
          <cell r="AL12219">
            <v>80.37</v>
          </cell>
          <cell r="AQ12219" t="str">
            <v>R</v>
          </cell>
          <cell r="BM12219" t="str">
            <v>75+</v>
          </cell>
          <cell r="BP12219" t="str">
            <v>Closed</v>
          </cell>
        </row>
        <row r="12220">
          <cell r="I12220" t="str">
            <v>Y</v>
          </cell>
          <cell r="AG12220">
            <v>75</v>
          </cell>
          <cell r="AI12220">
            <v>9524</v>
          </cell>
          <cell r="AL12220">
            <v>80.37</v>
          </cell>
          <cell r="AQ12220" t="str">
            <v>R</v>
          </cell>
          <cell r="BM12220" t="str">
            <v>75+</v>
          </cell>
          <cell r="BP12220" t="str">
            <v>Closed</v>
          </cell>
        </row>
        <row r="12221">
          <cell r="I12221" t="str">
            <v>N</v>
          </cell>
          <cell r="AG12221">
            <v>67</v>
          </cell>
          <cell r="AI12221">
            <v>9978</v>
          </cell>
          <cell r="AL12221">
            <v>80.37</v>
          </cell>
          <cell r="BM12221" t="str">
            <v>75+</v>
          </cell>
          <cell r="BP12221" t="str">
            <v>Open</v>
          </cell>
        </row>
        <row r="12222">
          <cell r="I12222" t="str">
            <v>N</v>
          </cell>
          <cell r="AG12222">
            <v>80</v>
          </cell>
          <cell r="AI12222">
            <v>6270</v>
          </cell>
          <cell r="AL12222">
            <v>80.37</v>
          </cell>
          <cell r="AQ12222">
            <v>1</v>
          </cell>
          <cell r="BM12222" t="str">
            <v>75+</v>
          </cell>
          <cell r="BP12222" t="str">
            <v>Closed</v>
          </cell>
        </row>
        <row r="12223">
          <cell r="I12223" t="str">
            <v>N</v>
          </cell>
          <cell r="AG12223">
            <v>67</v>
          </cell>
          <cell r="AI12223">
            <v>10608</v>
          </cell>
          <cell r="AL12223">
            <v>80.37</v>
          </cell>
          <cell r="BM12223" t="str">
            <v>75+</v>
          </cell>
          <cell r="BP12223" t="str">
            <v>Open</v>
          </cell>
        </row>
        <row r="12224">
          <cell r="I12224" t="str">
            <v>N</v>
          </cell>
          <cell r="AG12224">
            <v>67</v>
          </cell>
          <cell r="AI12224">
            <v>9778</v>
          </cell>
          <cell r="AL12224">
            <v>80.37</v>
          </cell>
          <cell r="AQ12224" t="str">
            <v>D</v>
          </cell>
          <cell r="BM12224" t="str">
            <v>75+</v>
          </cell>
          <cell r="BP12224" t="str">
            <v>Closed</v>
          </cell>
        </row>
        <row r="12225">
          <cell r="I12225" t="str">
            <v>N</v>
          </cell>
          <cell r="AG12225">
            <v>72</v>
          </cell>
          <cell r="AI12225">
            <v>9245</v>
          </cell>
          <cell r="AL12225">
            <v>80.37</v>
          </cell>
          <cell r="AQ12225" t="str">
            <v>D</v>
          </cell>
          <cell r="BM12225" t="str">
            <v>75+</v>
          </cell>
          <cell r="BP12225" t="str">
            <v>Closed</v>
          </cell>
        </row>
        <row r="12226">
          <cell r="I12226" t="str">
            <v>N</v>
          </cell>
          <cell r="AG12226">
            <v>64</v>
          </cell>
          <cell r="AI12226">
            <v>11658</v>
          </cell>
          <cell r="AL12226">
            <v>80.37</v>
          </cell>
          <cell r="BM12226" t="str">
            <v>75+</v>
          </cell>
          <cell r="BP12226" t="str">
            <v>Open</v>
          </cell>
        </row>
        <row r="12227">
          <cell r="I12227" t="str">
            <v>N</v>
          </cell>
          <cell r="AG12227">
            <v>73</v>
          </cell>
          <cell r="AI12227">
            <v>9062</v>
          </cell>
          <cell r="AL12227">
            <v>80.37</v>
          </cell>
          <cell r="AQ12227" t="str">
            <v>D</v>
          </cell>
          <cell r="BM12227" t="str">
            <v>75+</v>
          </cell>
          <cell r="BP12227" t="str">
            <v>Closed</v>
          </cell>
        </row>
        <row r="12228">
          <cell r="I12228" t="str">
            <v>N</v>
          </cell>
          <cell r="AG12228">
            <v>70</v>
          </cell>
          <cell r="AI12228">
            <v>10242</v>
          </cell>
          <cell r="AL12228">
            <v>80.37</v>
          </cell>
          <cell r="AQ12228" t="str">
            <v>D</v>
          </cell>
          <cell r="BM12228" t="str">
            <v>75+</v>
          </cell>
          <cell r="BP12228" t="str">
            <v>Closed</v>
          </cell>
        </row>
        <row r="12229">
          <cell r="I12229" t="str">
            <v>Y</v>
          </cell>
          <cell r="AG12229">
            <v>65</v>
          </cell>
          <cell r="AI12229">
            <v>11103</v>
          </cell>
          <cell r="AL12229">
            <v>80.37</v>
          </cell>
          <cell r="AQ12229" t="str">
            <v>R</v>
          </cell>
          <cell r="BM12229" t="str">
            <v>75+</v>
          </cell>
          <cell r="BP12229" t="str">
            <v>Closed</v>
          </cell>
        </row>
        <row r="12230">
          <cell r="I12230" t="str">
            <v>N</v>
          </cell>
          <cell r="AG12230">
            <v>67</v>
          </cell>
          <cell r="AI12230">
            <v>10677</v>
          </cell>
          <cell r="AL12230">
            <v>80.37</v>
          </cell>
          <cell r="AQ12230" t="str">
            <v>R</v>
          </cell>
          <cell r="BM12230" t="str">
            <v>75+</v>
          </cell>
          <cell r="BP12230" t="str">
            <v>Closed</v>
          </cell>
        </row>
        <row r="12231">
          <cell r="I12231" t="str">
            <v>N</v>
          </cell>
          <cell r="AG12231">
            <v>71</v>
          </cell>
          <cell r="AI12231">
            <v>9076</v>
          </cell>
          <cell r="AL12231">
            <v>80.37</v>
          </cell>
          <cell r="AQ12231" t="str">
            <v>D</v>
          </cell>
          <cell r="BM12231" t="str">
            <v>75+</v>
          </cell>
          <cell r="BP12231" t="str">
            <v>Closed</v>
          </cell>
        </row>
        <row r="12232">
          <cell r="I12232" t="str">
            <v>N</v>
          </cell>
          <cell r="AG12232">
            <v>68</v>
          </cell>
          <cell r="AI12232">
            <v>9978</v>
          </cell>
          <cell r="AL12232">
            <v>80.38</v>
          </cell>
          <cell r="BM12232" t="str">
            <v>75+</v>
          </cell>
          <cell r="BP12232" t="str">
            <v>Open</v>
          </cell>
        </row>
        <row r="12233">
          <cell r="I12233" t="str">
            <v>N</v>
          </cell>
          <cell r="AG12233">
            <v>70</v>
          </cell>
          <cell r="AI12233">
            <v>9938</v>
          </cell>
          <cell r="AL12233">
            <v>80.38</v>
          </cell>
          <cell r="AQ12233" t="str">
            <v>D</v>
          </cell>
          <cell r="BM12233" t="str">
            <v>75+</v>
          </cell>
          <cell r="BP12233" t="str">
            <v>Closed</v>
          </cell>
        </row>
        <row r="12234">
          <cell r="I12234" t="str">
            <v>N</v>
          </cell>
          <cell r="AG12234">
            <v>69</v>
          </cell>
          <cell r="AI12234">
            <v>10328</v>
          </cell>
          <cell r="AL12234">
            <v>80.38</v>
          </cell>
          <cell r="AQ12234" t="str">
            <v>D</v>
          </cell>
          <cell r="BM12234" t="str">
            <v>75+</v>
          </cell>
          <cell r="BP12234" t="str">
            <v>Closed</v>
          </cell>
        </row>
        <row r="12235">
          <cell r="I12235" t="str">
            <v>N</v>
          </cell>
          <cell r="AG12235">
            <v>66</v>
          </cell>
          <cell r="AI12235">
            <v>10719</v>
          </cell>
          <cell r="AL12235">
            <v>80.38</v>
          </cell>
          <cell r="AQ12235" t="str">
            <v>D</v>
          </cell>
          <cell r="BM12235" t="str">
            <v>75+</v>
          </cell>
          <cell r="BP12235" t="str">
            <v>Closed</v>
          </cell>
        </row>
        <row r="12236">
          <cell r="I12236" t="str">
            <v>N</v>
          </cell>
          <cell r="AG12236">
            <v>66</v>
          </cell>
          <cell r="AI12236">
            <v>11558</v>
          </cell>
          <cell r="AL12236">
            <v>80.38</v>
          </cell>
          <cell r="AQ12236" t="str">
            <v>D</v>
          </cell>
          <cell r="BM12236" t="str">
            <v>75+</v>
          </cell>
          <cell r="BP12236" t="str">
            <v>Closed</v>
          </cell>
        </row>
        <row r="12237">
          <cell r="I12237" t="str">
            <v>N</v>
          </cell>
          <cell r="AG12237">
            <v>80</v>
          </cell>
          <cell r="AI12237">
            <v>5970</v>
          </cell>
          <cell r="AL12237">
            <v>80.38</v>
          </cell>
          <cell r="AQ12237" t="str">
            <v>D</v>
          </cell>
          <cell r="BM12237" t="str">
            <v>75+</v>
          </cell>
          <cell r="BP12237" t="str">
            <v>Closed</v>
          </cell>
        </row>
        <row r="12238">
          <cell r="I12238" t="str">
            <v>N</v>
          </cell>
          <cell r="AG12238">
            <v>76</v>
          </cell>
          <cell r="AI12238">
            <v>6808</v>
          </cell>
          <cell r="AL12238">
            <v>80.38</v>
          </cell>
          <cell r="AQ12238" t="str">
            <v>E</v>
          </cell>
          <cell r="BM12238" t="str">
            <v>75+</v>
          </cell>
          <cell r="BP12238" t="str">
            <v>Closed</v>
          </cell>
        </row>
        <row r="12239">
          <cell r="I12239" t="str">
            <v>N</v>
          </cell>
          <cell r="AG12239">
            <v>68</v>
          </cell>
          <cell r="AI12239">
            <v>10428</v>
          </cell>
          <cell r="AL12239">
            <v>80.38</v>
          </cell>
          <cell r="AQ12239" t="str">
            <v>D</v>
          </cell>
          <cell r="BM12239" t="str">
            <v>75+</v>
          </cell>
          <cell r="BP12239" t="str">
            <v>Closed</v>
          </cell>
        </row>
        <row r="12240">
          <cell r="I12240" t="str">
            <v>N</v>
          </cell>
          <cell r="AG12240">
            <v>68</v>
          </cell>
          <cell r="AI12240">
            <v>9744</v>
          </cell>
          <cell r="AL12240">
            <v>80.38</v>
          </cell>
          <cell r="AQ12240" t="str">
            <v>D</v>
          </cell>
          <cell r="BM12240" t="str">
            <v>75+</v>
          </cell>
          <cell r="BP12240" t="str">
            <v>Closed</v>
          </cell>
        </row>
        <row r="12241">
          <cell r="I12241" t="str">
            <v>N</v>
          </cell>
          <cell r="AG12241">
            <v>68</v>
          </cell>
          <cell r="AI12241">
            <v>10174</v>
          </cell>
          <cell r="AL12241">
            <v>80.38</v>
          </cell>
          <cell r="BM12241" t="str">
            <v>75+</v>
          </cell>
          <cell r="BP12241" t="str">
            <v>Open</v>
          </cell>
        </row>
        <row r="12242">
          <cell r="I12242" t="str">
            <v>N</v>
          </cell>
          <cell r="AG12242">
            <v>65</v>
          </cell>
          <cell r="AI12242">
            <v>10855</v>
          </cell>
          <cell r="AL12242">
            <v>80.38</v>
          </cell>
          <cell r="BM12242" t="str">
            <v>75+</v>
          </cell>
          <cell r="BP12242" t="str">
            <v>Open</v>
          </cell>
        </row>
        <row r="12243">
          <cell r="I12243" t="str">
            <v>N</v>
          </cell>
          <cell r="AG12243">
            <v>74</v>
          </cell>
          <cell r="AI12243">
            <v>8157</v>
          </cell>
          <cell r="AL12243">
            <v>80.38</v>
          </cell>
          <cell r="AQ12243" t="str">
            <v>E</v>
          </cell>
          <cell r="BM12243" t="str">
            <v>75+</v>
          </cell>
          <cell r="BP12243" t="str">
            <v>Closed</v>
          </cell>
        </row>
        <row r="12244">
          <cell r="I12244" t="str">
            <v>Y</v>
          </cell>
          <cell r="AG12244">
            <v>73</v>
          </cell>
          <cell r="AI12244">
            <v>10378</v>
          </cell>
          <cell r="AL12244">
            <v>80.38</v>
          </cell>
          <cell r="AQ12244" t="str">
            <v>D</v>
          </cell>
          <cell r="BM12244" t="str">
            <v>75+</v>
          </cell>
          <cell r="BP12244" t="str">
            <v>Closed</v>
          </cell>
        </row>
        <row r="12245">
          <cell r="I12245" t="str">
            <v>N</v>
          </cell>
          <cell r="AG12245">
            <v>74</v>
          </cell>
          <cell r="AI12245">
            <v>7225</v>
          </cell>
          <cell r="AL12245">
            <v>80.38</v>
          </cell>
          <cell r="AQ12245" t="str">
            <v>D</v>
          </cell>
          <cell r="BM12245" t="str">
            <v>75+</v>
          </cell>
          <cell r="BP12245" t="str">
            <v>Closed</v>
          </cell>
        </row>
        <row r="12246">
          <cell r="I12246" t="str">
            <v>Y</v>
          </cell>
          <cell r="AG12246">
            <v>77</v>
          </cell>
          <cell r="AI12246">
            <v>8765</v>
          </cell>
          <cell r="AL12246">
            <v>80.38</v>
          </cell>
          <cell r="AQ12246" t="str">
            <v>D</v>
          </cell>
          <cell r="BM12246" t="str">
            <v>75+</v>
          </cell>
          <cell r="BP12246" t="str">
            <v>Closed</v>
          </cell>
        </row>
        <row r="12247">
          <cell r="I12247" t="str">
            <v>N</v>
          </cell>
          <cell r="AG12247">
            <v>69</v>
          </cell>
          <cell r="AI12247">
            <v>10060</v>
          </cell>
          <cell r="AL12247">
            <v>80.38</v>
          </cell>
          <cell r="BM12247" t="str">
            <v>75+</v>
          </cell>
          <cell r="BP12247" t="str">
            <v>Open</v>
          </cell>
        </row>
        <row r="12248">
          <cell r="I12248" t="str">
            <v>N</v>
          </cell>
          <cell r="AG12248">
            <v>79</v>
          </cell>
          <cell r="AI12248">
            <v>6417</v>
          </cell>
          <cell r="AL12248">
            <v>80.38</v>
          </cell>
          <cell r="AQ12248" t="str">
            <v>D</v>
          </cell>
          <cell r="BM12248" t="str">
            <v>75+</v>
          </cell>
          <cell r="BP12248" t="str">
            <v>Closed</v>
          </cell>
        </row>
        <row r="12249">
          <cell r="I12249" t="str">
            <v>N</v>
          </cell>
          <cell r="AG12249">
            <v>72</v>
          </cell>
          <cell r="AI12249">
            <v>8072</v>
          </cell>
          <cell r="AL12249">
            <v>80.39</v>
          </cell>
          <cell r="AQ12249" t="str">
            <v>R</v>
          </cell>
          <cell r="BM12249" t="str">
            <v>75+</v>
          </cell>
          <cell r="BP12249" t="str">
            <v>Closed</v>
          </cell>
        </row>
        <row r="12250">
          <cell r="I12250" t="str">
            <v>N</v>
          </cell>
          <cell r="AG12250">
            <v>66</v>
          </cell>
          <cell r="AI12250">
            <v>11448</v>
          </cell>
          <cell r="AL12250">
            <v>80.39</v>
          </cell>
          <cell r="AQ12250" t="str">
            <v>R</v>
          </cell>
          <cell r="BM12250" t="str">
            <v>75+</v>
          </cell>
          <cell r="BP12250" t="str">
            <v>Closed</v>
          </cell>
        </row>
        <row r="12251">
          <cell r="I12251" t="str">
            <v>N</v>
          </cell>
          <cell r="AG12251">
            <v>66</v>
          </cell>
          <cell r="AI12251">
            <v>10991</v>
          </cell>
          <cell r="AL12251">
            <v>80.39</v>
          </cell>
          <cell r="BM12251" t="str">
            <v>75+</v>
          </cell>
          <cell r="BP12251" t="str">
            <v>Open</v>
          </cell>
        </row>
        <row r="12252">
          <cell r="I12252" t="str">
            <v>N</v>
          </cell>
          <cell r="AG12252">
            <v>63</v>
          </cell>
          <cell r="AI12252">
            <v>11621</v>
          </cell>
          <cell r="AL12252">
            <v>80.39</v>
          </cell>
          <cell r="AQ12252" t="str">
            <v>R</v>
          </cell>
          <cell r="BM12252" t="str">
            <v>75+</v>
          </cell>
          <cell r="BP12252" t="str">
            <v>Closed</v>
          </cell>
        </row>
        <row r="12253">
          <cell r="I12253" t="str">
            <v>N</v>
          </cell>
          <cell r="AG12253">
            <v>76</v>
          </cell>
          <cell r="AI12253">
            <v>7948</v>
          </cell>
          <cell r="AL12253">
            <v>80.39</v>
          </cell>
          <cell r="AQ12253" t="str">
            <v>R</v>
          </cell>
          <cell r="BM12253" t="str">
            <v>75+</v>
          </cell>
          <cell r="BP12253" t="str">
            <v>Closed</v>
          </cell>
        </row>
        <row r="12254">
          <cell r="I12254" t="str">
            <v>N</v>
          </cell>
          <cell r="AG12254">
            <v>75</v>
          </cell>
          <cell r="AI12254">
            <v>6988</v>
          </cell>
          <cell r="AL12254">
            <v>80.39</v>
          </cell>
          <cell r="AQ12254" t="str">
            <v>R</v>
          </cell>
          <cell r="BM12254" t="str">
            <v>75+</v>
          </cell>
          <cell r="BP12254" t="str">
            <v>Closed</v>
          </cell>
        </row>
        <row r="12255">
          <cell r="I12255" t="str">
            <v>N</v>
          </cell>
          <cell r="AG12255">
            <v>71</v>
          </cell>
          <cell r="AI12255">
            <v>8569</v>
          </cell>
          <cell r="AL12255">
            <v>80.39</v>
          </cell>
          <cell r="AQ12255" t="str">
            <v>X</v>
          </cell>
          <cell r="BM12255" t="str">
            <v>75+</v>
          </cell>
          <cell r="BP12255" t="str">
            <v>Closed</v>
          </cell>
        </row>
        <row r="12256">
          <cell r="I12256" t="str">
            <v>N</v>
          </cell>
          <cell r="AG12256">
            <v>74</v>
          </cell>
          <cell r="AI12256">
            <v>8071</v>
          </cell>
          <cell r="AL12256">
            <v>80.39</v>
          </cell>
          <cell r="AQ12256" t="str">
            <v>D</v>
          </cell>
          <cell r="BM12256" t="str">
            <v>75+</v>
          </cell>
          <cell r="BP12256" t="str">
            <v>Closed</v>
          </cell>
        </row>
        <row r="12257">
          <cell r="I12257" t="str">
            <v>N</v>
          </cell>
          <cell r="AG12257">
            <v>66</v>
          </cell>
          <cell r="AI12257">
            <v>11379</v>
          </cell>
          <cell r="AL12257">
            <v>80.39</v>
          </cell>
          <cell r="BM12257" t="str">
            <v>75+</v>
          </cell>
          <cell r="BP12257" t="str">
            <v>Open</v>
          </cell>
        </row>
        <row r="12258">
          <cell r="I12258" t="str">
            <v>N</v>
          </cell>
          <cell r="AG12258">
            <v>76</v>
          </cell>
          <cell r="AI12258">
            <v>7698</v>
          </cell>
          <cell r="AL12258">
            <v>80.39</v>
          </cell>
          <cell r="AQ12258" t="str">
            <v>D</v>
          </cell>
          <cell r="BM12258" t="str">
            <v>75+</v>
          </cell>
          <cell r="BP12258" t="str">
            <v>Closed</v>
          </cell>
        </row>
        <row r="12259">
          <cell r="I12259" t="str">
            <v>N</v>
          </cell>
          <cell r="AG12259">
            <v>76</v>
          </cell>
          <cell r="AI12259">
            <v>7234</v>
          </cell>
          <cell r="AL12259">
            <v>80.39</v>
          </cell>
          <cell r="AQ12259">
            <v>1</v>
          </cell>
          <cell r="BM12259" t="str">
            <v>75+</v>
          </cell>
          <cell r="BP12259" t="str">
            <v>Closed</v>
          </cell>
        </row>
        <row r="12260">
          <cell r="I12260" t="str">
            <v>N</v>
          </cell>
          <cell r="AG12260">
            <v>76</v>
          </cell>
          <cell r="AI12260">
            <v>7268</v>
          </cell>
          <cell r="AL12260">
            <v>80.400000000000006</v>
          </cell>
          <cell r="AQ12260" t="str">
            <v>D</v>
          </cell>
          <cell r="BM12260" t="str">
            <v>75+</v>
          </cell>
          <cell r="BP12260" t="str">
            <v>Closed</v>
          </cell>
        </row>
        <row r="12261">
          <cell r="I12261" t="str">
            <v>N</v>
          </cell>
          <cell r="AG12261">
            <v>73</v>
          </cell>
          <cell r="AI12261">
            <v>8758</v>
          </cell>
          <cell r="AL12261">
            <v>80.400000000000006</v>
          </cell>
          <cell r="AQ12261" t="str">
            <v>D</v>
          </cell>
          <cell r="BM12261" t="str">
            <v>75+</v>
          </cell>
          <cell r="BP12261" t="str">
            <v>Closed</v>
          </cell>
        </row>
        <row r="12262">
          <cell r="I12262" t="str">
            <v>N</v>
          </cell>
          <cell r="AG12262">
            <v>66</v>
          </cell>
          <cell r="AI12262">
            <v>10564</v>
          </cell>
          <cell r="AL12262">
            <v>80.400000000000006</v>
          </cell>
          <cell r="AQ12262" t="str">
            <v>D</v>
          </cell>
          <cell r="BM12262" t="str">
            <v>75+</v>
          </cell>
          <cell r="BP12262" t="str">
            <v>Closed</v>
          </cell>
        </row>
        <row r="12263">
          <cell r="I12263" t="str">
            <v>N</v>
          </cell>
          <cell r="AG12263">
            <v>78</v>
          </cell>
          <cell r="AI12263">
            <v>6948</v>
          </cell>
          <cell r="AL12263">
            <v>80.400000000000006</v>
          </cell>
          <cell r="AQ12263" t="str">
            <v>R</v>
          </cell>
          <cell r="BM12263" t="str">
            <v>75+</v>
          </cell>
          <cell r="BP12263" t="str">
            <v>Closed</v>
          </cell>
        </row>
        <row r="12264">
          <cell r="I12264" t="str">
            <v>N</v>
          </cell>
          <cell r="AG12264">
            <v>78</v>
          </cell>
          <cell r="AI12264">
            <v>6591</v>
          </cell>
          <cell r="AL12264">
            <v>80.400000000000006</v>
          </cell>
          <cell r="AQ12264" t="str">
            <v>R</v>
          </cell>
          <cell r="BM12264" t="str">
            <v>75+</v>
          </cell>
          <cell r="BP12264" t="str">
            <v>Closed</v>
          </cell>
        </row>
        <row r="12265">
          <cell r="I12265" t="str">
            <v>Y</v>
          </cell>
          <cell r="AG12265">
            <v>74</v>
          </cell>
          <cell r="AI12265">
            <v>10057</v>
          </cell>
          <cell r="AL12265">
            <v>80.400000000000006</v>
          </cell>
          <cell r="AQ12265" t="str">
            <v>D</v>
          </cell>
          <cell r="BM12265" t="str">
            <v>75+</v>
          </cell>
          <cell r="BP12265" t="str">
            <v>Closed</v>
          </cell>
        </row>
        <row r="12266">
          <cell r="I12266" t="str">
            <v>N</v>
          </cell>
          <cell r="AG12266">
            <v>67</v>
          </cell>
          <cell r="AI12266">
            <v>10259</v>
          </cell>
          <cell r="AL12266">
            <v>80.400000000000006</v>
          </cell>
          <cell r="AQ12266" t="str">
            <v>D</v>
          </cell>
          <cell r="BM12266" t="str">
            <v>75+</v>
          </cell>
          <cell r="BP12266" t="str">
            <v>Closed</v>
          </cell>
        </row>
        <row r="12267">
          <cell r="I12267" t="str">
            <v>Y</v>
          </cell>
          <cell r="AG12267">
            <v>80</v>
          </cell>
          <cell r="AI12267">
            <v>5633</v>
          </cell>
          <cell r="AL12267">
            <v>80.400000000000006</v>
          </cell>
          <cell r="AQ12267" t="str">
            <v>D</v>
          </cell>
          <cell r="BM12267" t="str">
            <v>75+</v>
          </cell>
          <cell r="BP12267" t="str">
            <v>Closed</v>
          </cell>
        </row>
        <row r="12268">
          <cell r="I12268" t="str">
            <v>N</v>
          </cell>
          <cell r="AG12268">
            <v>72</v>
          </cell>
          <cell r="AI12268">
            <v>8355</v>
          </cell>
          <cell r="AL12268">
            <v>80.400000000000006</v>
          </cell>
          <cell r="BM12268" t="str">
            <v>75+</v>
          </cell>
          <cell r="BP12268" t="str">
            <v>Open</v>
          </cell>
        </row>
        <row r="12269">
          <cell r="I12269" t="str">
            <v>N</v>
          </cell>
          <cell r="AG12269">
            <v>70</v>
          </cell>
          <cell r="AI12269">
            <v>9379</v>
          </cell>
          <cell r="AL12269">
            <v>80.400000000000006</v>
          </cell>
          <cell r="AQ12269" t="str">
            <v>E</v>
          </cell>
          <cell r="BM12269" t="str">
            <v>75+</v>
          </cell>
          <cell r="BP12269" t="str">
            <v>Closed</v>
          </cell>
        </row>
        <row r="12270">
          <cell r="I12270" t="str">
            <v>N</v>
          </cell>
          <cell r="AG12270">
            <v>79</v>
          </cell>
          <cell r="AI12270">
            <v>6429</v>
          </cell>
          <cell r="AL12270">
            <v>80.400000000000006</v>
          </cell>
          <cell r="AQ12270" t="str">
            <v>D</v>
          </cell>
          <cell r="BM12270" t="str">
            <v>75+</v>
          </cell>
          <cell r="BP12270" t="str">
            <v>Closed</v>
          </cell>
        </row>
        <row r="12271">
          <cell r="I12271" t="str">
            <v>N</v>
          </cell>
          <cell r="AG12271">
            <v>67</v>
          </cell>
          <cell r="AI12271">
            <v>10732</v>
          </cell>
          <cell r="AL12271">
            <v>80.400000000000006</v>
          </cell>
          <cell r="BM12271" t="str">
            <v>75+</v>
          </cell>
          <cell r="BP12271" t="str">
            <v>Open</v>
          </cell>
        </row>
        <row r="12272">
          <cell r="I12272" t="str">
            <v>N</v>
          </cell>
          <cell r="AG12272">
            <v>70</v>
          </cell>
          <cell r="AI12272">
            <v>8953</v>
          </cell>
          <cell r="AL12272">
            <v>80.400000000000006</v>
          </cell>
          <cell r="AQ12272">
            <v>1</v>
          </cell>
          <cell r="BM12272" t="str">
            <v>75+</v>
          </cell>
          <cell r="BP12272" t="str">
            <v>Closed</v>
          </cell>
        </row>
        <row r="12273">
          <cell r="I12273" t="str">
            <v>N</v>
          </cell>
          <cell r="AG12273">
            <v>69</v>
          </cell>
          <cell r="AI12273">
            <v>9992</v>
          </cell>
          <cell r="AL12273">
            <v>80.41</v>
          </cell>
          <cell r="AQ12273" t="str">
            <v>R</v>
          </cell>
          <cell r="BM12273" t="str">
            <v>75+</v>
          </cell>
          <cell r="BP12273" t="str">
            <v>Closed</v>
          </cell>
        </row>
        <row r="12274">
          <cell r="I12274" t="str">
            <v>N</v>
          </cell>
          <cell r="AG12274">
            <v>72</v>
          </cell>
          <cell r="AI12274">
            <v>8736</v>
          </cell>
          <cell r="AL12274">
            <v>80.41</v>
          </cell>
          <cell r="AQ12274" t="str">
            <v>D</v>
          </cell>
          <cell r="BM12274" t="str">
            <v>75+</v>
          </cell>
          <cell r="BP12274" t="str">
            <v>Closed</v>
          </cell>
        </row>
        <row r="12275">
          <cell r="I12275" t="str">
            <v>N</v>
          </cell>
          <cell r="AG12275">
            <v>75</v>
          </cell>
          <cell r="AI12275">
            <v>8178</v>
          </cell>
          <cell r="AL12275">
            <v>80.41</v>
          </cell>
          <cell r="AQ12275" t="str">
            <v>D</v>
          </cell>
          <cell r="BM12275" t="str">
            <v>75+</v>
          </cell>
          <cell r="BP12275" t="str">
            <v>Closed</v>
          </cell>
        </row>
        <row r="12276">
          <cell r="I12276" t="str">
            <v>N</v>
          </cell>
          <cell r="AG12276">
            <v>80</v>
          </cell>
          <cell r="AI12276">
            <v>6465</v>
          </cell>
          <cell r="AL12276">
            <v>80.41</v>
          </cell>
          <cell r="AQ12276" t="str">
            <v>D</v>
          </cell>
          <cell r="BM12276" t="str">
            <v>75+</v>
          </cell>
          <cell r="BP12276" t="str">
            <v>Closed</v>
          </cell>
        </row>
        <row r="12277">
          <cell r="I12277" t="str">
            <v>N</v>
          </cell>
          <cell r="AG12277">
            <v>72</v>
          </cell>
          <cell r="AI12277">
            <v>9036</v>
          </cell>
          <cell r="AL12277">
            <v>80.41</v>
          </cell>
          <cell r="AQ12277" t="str">
            <v>D</v>
          </cell>
          <cell r="BM12277" t="str">
            <v>75+</v>
          </cell>
          <cell r="BP12277" t="str">
            <v>Closed</v>
          </cell>
        </row>
        <row r="12278">
          <cell r="I12278" t="str">
            <v>N</v>
          </cell>
          <cell r="AG12278">
            <v>72</v>
          </cell>
          <cell r="AI12278">
            <v>9003</v>
          </cell>
          <cell r="AL12278">
            <v>80.41</v>
          </cell>
          <cell r="AQ12278" t="str">
            <v>D</v>
          </cell>
          <cell r="BM12278" t="str">
            <v>75+</v>
          </cell>
          <cell r="BP12278" t="str">
            <v>Closed</v>
          </cell>
        </row>
        <row r="12279">
          <cell r="I12279" t="str">
            <v>N</v>
          </cell>
          <cell r="AG12279">
            <v>74</v>
          </cell>
          <cell r="AI12279">
            <v>7941</v>
          </cell>
          <cell r="AL12279">
            <v>80.41</v>
          </cell>
          <cell r="AQ12279" t="str">
            <v>D</v>
          </cell>
          <cell r="BM12279" t="str">
            <v>75+</v>
          </cell>
          <cell r="BP12279" t="str">
            <v>Closed</v>
          </cell>
        </row>
        <row r="12280">
          <cell r="I12280" t="str">
            <v>N</v>
          </cell>
          <cell r="AG12280">
            <v>72</v>
          </cell>
          <cell r="AI12280">
            <v>9267</v>
          </cell>
          <cell r="AL12280">
            <v>80.41</v>
          </cell>
          <cell r="AQ12280" t="str">
            <v>R</v>
          </cell>
          <cell r="BM12280" t="str">
            <v>75+</v>
          </cell>
          <cell r="BP12280" t="str">
            <v>Closed</v>
          </cell>
        </row>
        <row r="12281">
          <cell r="I12281" t="str">
            <v>N</v>
          </cell>
          <cell r="AG12281">
            <v>74</v>
          </cell>
          <cell r="AI12281">
            <v>7832</v>
          </cell>
          <cell r="AL12281">
            <v>80.41</v>
          </cell>
          <cell r="AQ12281" t="str">
            <v>D</v>
          </cell>
          <cell r="BM12281" t="str">
            <v>75+</v>
          </cell>
          <cell r="BP12281" t="str">
            <v>Closed</v>
          </cell>
        </row>
        <row r="12282">
          <cell r="I12282" t="str">
            <v>N</v>
          </cell>
          <cell r="AG12282">
            <v>80</v>
          </cell>
          <cell r="AI12282">
            <v>5528</v>
          </cell>
          <cell r="AL12282">
            <v>80.41</v>
          </cell>
          <cell r="AQ12282" t="str">
            <v>R</v>
          </cell>
          <cell r="BM12282" t="str">
            <v>75+</v>
          </cell>
          <cell r="BP12282" t="str">
            <v>Closed</v>
          </cell>
        </row>
        <row r="12283">
          <cell r="I12283" t="str">
            <v>N</v>
          </cell>
          <cell r="AG12283">
            <v>75</v>
          </cell>
          <cell r="AI12283">
            <v>8071</v>
          </cell>
          <cell r="AL12283">
            <v>80.41</v>
          </cell>
          <cell r="AQ12283" t="str">
            <v>R</v>
          </cell>
          <cell r="BM12283" t="str">
            <v>75+</v>
          </cell>
          <cell r="BP12283" t="str">
            <v>Closed</v>
          </cell>
        </row>
        <row r="12284">
          <cell r="I12284" t="str">
            <v>N</v>
          </cell>
          <cell r="AG12284">
            <v>78</v>
          </cell>
          <cell r="AI12284">
            <v>6297</v>
          </cell>
          <cell r="AL12284">
            <v>80.41</v>
          </cell>
          <cell r="AQ12284" t="str">
            <v>D</v>
          </cell>
          <cell r="BM12284" t="str">
            <v>75+</v>
          </cell>
          <cell r="BP12284" t="str">
            <v>Closed</v>
          </cell>
        </row>
        <row r="12285">
          <cell r="I12285" t="str">
            <v>N</v>
          </cell>
          <cell r="AG12285">
            <v>71</v>
          </cell>
          <cell r="AI12285">
            <v>9693</v>
          </cell>
          <cell r="AL12285">
            <v>80.41</v>
          </cell>
          <cell r="AQ12285" t="str">
            <v>D</v>
          </cell>
          <cell r="BM12285" t="str">
            <v>75+</v>
          </cell>
          <cell r="BP12285" t="str">
            <v>Closed</v>
          </cell>
        </row>
        <row r="12286">
          <cell r="I12286" t="str">
            <v>N</v>
          </cell>
          <cell r="AG12286">
            <v>68</v>
          </cell>
          <cell r="AI12286">
            <v>10180</v>
          </cell>
          <cell r="AL12286">
            <v>80.41</v>
          </cell>
          <cell r="BM12286" t="str">
            <v>75+</v>
          </cell>
          <cell r="BP12286" t="str">
            <v>Open</v>
          </cell>
        </row>
        <row r="12287">
          <cell r="I12287" t="str">
            <v>N</v>
          </cell>
          <cell r="AG12287">
            <v>70</v>
          </cell>
          <cell r="AI12287">
            <v>9760</v>
          </cell>
          <cell r="AL12287">
            <v>80.41</v>
          </cell>
          <cell r="AQ12287" t="str">
            <v>E</v>
          </cell>
          <cell r="BM12287" t="str">
            <v>75+</v>
          </cell>
          <cell r="BP12287" t="str">
            <v>Closed</v>
          </cell>
        </row>
        <row r="12288">
          <cell r="I12288" t="str">
            <v>N</v>
          </cell>
          <cell r="AG12288">
            <v>76</v>
          </cell>
          <cell r="AI12288">
            <v>7600</v>
          </cell>
          <cell r="AL12288">
            <v>80.41</v>
          </cell>
          <cell r="AQ12288" t="str">
            <v>E</v>
          </cell>
          <cell r="BM12288" t="str">
            <v>75+</v>
          </cell>
          <cell r="BP12288" t="str">
            <v>Closed</v>
          </cell>
        </row>
        <row r="12289">
          <cell r="I12289" t="str">
            <v>N</v>
          </cell>
          <cell r="AG12289">
            <v>72</v>
          </cell>
          <cell r="AI12289">
            <v>8941</v>
          </cell>
          <cell r="AL12289">
            <v>80.41</v>
          </cell>
          <cell r="AQ12289" t="str">
            <v>D</v>
          </cell>
          <cell r="BM12289" t="str">
            <v>75+</v>
          </cell>
          <cell r="BP12289" t="str">
            <v>Closed</v>
          </cell>
        </row>
        <row r="12290">
          <cell r="I12290" t="str">
            <v>N</v>
          </cell>
          <cell r="AG12290">
            <v>66</v>
          </cell>
          <cell r="AI12290">
            <v>11452</v>
          </cell>
          <cell r="AL12290">
            <v>80.41</v>
          </cell>
          <cell r="AQ12290" t="str">
            <v>R</v>
          </cell>
          <cell r="BM12290" t="str">
            <v>75+</v>
          </cell>
          <cell r="BP12290" t="str">
            <v>Closed</v>
          </cell>
        </row>
        <row r="12291">
          <cell r="I12291" t="str">
            <v>N</v>
          </cell>
          <cell r="AG12291">
            <v>64</v>
          </cell>
          <cell r="AI12291">
            <v>11668</v>
          </cell>
          <cell r="AL12291">
            <v>80.41</v>
          </cell>
          <cell r="BM12291" t="str">
            <v>75+</v>
          </cell>
          <cell r="BP12291" t="str">
            <v>Open</v>
          </cell>
        </row>
        <row r="12292">
          <cell r="I12292" t="str">
            <v>N</v>
          </cell>
          <cell r="AG12292">
            <v>68</v>
          </cell>
          <cell r="AI12292">
            <v>10049</v>
          </cell>
          <cell r="AL12292">
            <v>80.41</v>
          </cell>
          <cell r="AQ12292" t="str">
            <v>E</v>
          </cell>
          <cell r="BM12292" t="str">
            <v>75+</v>
          </cell>
          <cell r="BP12292" t="str">
            <v>Closed</v>
          </cell>
        </row>
        <row r="12293">
          <cell r="I12293" t="str">
            <v>N</v>
          </cell>
          <cell r="AG12293">
            <v>78</v>
          </cell>
          <cell r="AI12293">
            <v>7155</v>
          </cell>
          <cell r="AL12293">
            <v>80.41</v>
          </cell>
          <cell r="AQ12293" t="str">
            <v>R</v>
          </cell>
          <cell r="BM12293" t="str">
            <v>75+</v>
          </cell>
          <cell r="BP12293" t="str">
            <v>Closed</v>
          </cell>
        </row>
        <row r="12294">
          <cell r="I12294" t="str">
            <v>Y</v>
          </cell>
          <cell r="AG12294">
            <v>71</v>
          </cell>
          <cell r="AI12294">
            <v>8513</v>
          </cell>
          <cell r="AL12294">
            <v>80.41</v>
          </cell>
          <cell r="AQ12294" t="str">
            <v>D</v>
          </cell>
          <cell r="BM12294" t="str">
            <v>75+</v>
          </cell>
          <cell r="BP12294" t="str">
            <v>Closed</v>
          </cell>
        </row>
        <row r="12295">
          <cell r="I12295" t="str">
            <v>Y</v>
          </cell>
          <cell r="AG12295">
            <v>78</v>
          </cell>
          <cell r="AI12295">
            <v>6548</v>
          </cell>
          <cell r="AL12295">
            <v>80.41</v>
          </cell>
          <cell r="AQ12295" t="str">
            <v>E</v>
          </cell>
          <cell r="BM12295" t="str">
            <v>75+</v>
          </cell>
          <cell r="BP12295" t="str">
            <v>Closed</v>
          </cell>
        </row>
        <row r="12296">
          <cell r="I12296" t="str">
            <v>N</v>
          </cell>
          <cell r="AG12296">
            <v>80</v>
          </cell>
          <cell r="AI12296">
            <v>6188</v>
          </cell>
          <cell r="AL12296">
            <v>80.42</v>
          </cell>
          <cell r="AQ12296">
            <v>1</v>
          </cell>
          <cell r="BM12296" t="str">
            <v>75+</v>
          </cell>
          <cell r="BP12296" t="str">
            <v>Closed</v>
          </cell>
        </row>
        <row r="12297">
          <cell r="I12297" t="str">
            <v>Y</v>
          </cell>
          <cell r="AG12297">
            <v>66</v>
          </cell>
          <cell r="AI12297">
            <v>10016</v>
          </cell>
          <cell r="AL12297">
            <v>80.42</v>
          </cell>
          <cell r="AQ12297" t="str">
            <v>D</v>
          </cell>
          <cell r="BM12297" t="str">
            <v>75+</v>
          </cell>
          <cell r="BP12297" t="str">
            <v>Closed</v>
          </cell>
        </row>
        <row r="12298">
          <cell r="I12298" t="str">
            <v>N</v>
          </cell>
          <cell r="AG12298">
            <v>72</v>
          </cell>
          <cell r="AI12298">
            <v>9261</v>
          </cell>
          <cell r="AL12298">
            <v>80.42</v>
          </cell>
          <cell r="AQ12298" t="str">
            <v>D</v>
          </cell>
          <cell r="BM12298" t="str">
            <v>75+</v>
          </cell>
          <cell r="BP12298" t="str">
            <v>Closed</v>
          </cell>
        </row>
        <row r="12299">
          <cell r="I12299" t="str">
            <v>N</v>
          </cell>
          <cell r="AG12299">
            <v>68</v>
          </cell>
          <cell r="AI12299">
            <v>10205</v>
          </cell>
          <cell r="AL12299">
            <v>80.42</v>
          </cell>
          <cell r="BM12299" t="str">
            <v>75+</v>
          </cell>
          <cell r="BP12299" t="str">
            <v>Open</v>
          </cell>
        </row>
        <row r="12300">
          <cell r="I12300" t="str">
            <v>N</v>
          </cell>
          <cell r="AG12300">
            <v>73</v>
          </cell>
          <cell r="AI12300">
            <v>7899</v>
          </cell>
          <cell r="AL12300">
            <v>80.42</v>
          </cell>
          <cell r="AQ12300" t="str">
            <v>D</v>
          </cell>
          <cell r="BM12300" t="str">
            <v>75+</v>
          </cell>
          <cell r="BP12300" t="str">
            <v>Closed</v>
          </cell>
        </row>
        <row r="12301">
          <cell r="I12301" t="str">
            <v>N</v>
          </cell>
          <cell r="AG12301">
            <v>76</v>
          </cell>
          <cell r="AI12301">
            <v>7748</v>
          </cell>
          <cell r="AL12301">
            <v>80.42</v>
          </cell>
          <cell r="AQ12301" t="str">
            <v>D</v>
          </cell>
          <cell r="BM12301" t="str">
            <v>75+</v>
          </cell>
          <cell r="BP12301" t="str">
            <v>Closed</v>
          </cell>
        </row>
        <row r="12302">
          <cell r="I12302" t="str">
            <v>N</v>
          </cell>
          <cell r="AG12302">
            <v>67</v>
          </cell>
          <cell r="AI12302">
            <v>9979</v>
          </cell>
          <cell r="AL12302">
            <v>80.42</v>
          </cell>
          <cell r="AQ12302" t="str">
            <v>D</v>
          </cell>
          <cell r="BM12302" t="str">
            <v>75+</v>
          </cell>
          <cell r="BP12302" t="str">
            <v>Closed</v>
          </cell>
        </row>
        <row r="12303">
          <cell r="I12303" t="str">
            <v>N</v>
          </cell>
          <cell r="AG12303">
            <v>66</v>
          </cell>
          <cell r="AI12303">
            <v>10682</v>
          </cell>
          <cell r="AL12303">
            <v>80.42</v>
          </cell>
          <cell r="AQ12303" t="str">
            <v>D</v>
          </cell>
          <cell r="BM12303" t="str">
            <v>75+</v>
          </cell>
          <cell r="BP12303" t="str">
            <v>Closed</v>
          </cell>
        </row>
        <row r="12304">
          <cell r="I12304" t="str">
            <v>N</v>
          </cell>
          <cell r="AG12304">
            <v>77</v>
          </cell>
          <cell r="AI12304">
            <v>6447</v>
          </cell>
          <cell r="AL12304">
            <v>80.42</v>
          </cell>
          <cell r="AQ12304" t="str">
            <v>D</v>
          </cell>
          <cell r="BM12304" t="str">
            <v>75+</v>
          </cell>
          <cell r="BP12304" t="str">
            <v>Closed</v>
          </cell>
        </row>
        <row r="12305">
          <cell r="I12305" t="str">
            <v>N</v>
          </cell>
          <cell r="AG12305">
            <v>73</v>
          </cell>
          <cell r="AI12305">
            <v>8000</v>
          </cell>
          <cell r="AL12305">
            <v>80.42</v>
          </cell>
          <cell r="AQ12305" t="str">
            <v>D</v>
          </cell>
          <cell r="BM12305" t="str">
            <v>75+</v>
          </cell>
          <cell r="BP12305" t="str">
            <v>Closed</v>
          </cell>
        </row>
        <row r="12306">
          <cell r="I12306" t="str">
            <v>N</v>
          </cell>
          <cell r="AG12306">
            <v>71</v>
          </cell>
          <cell r="AI12306">
            <v>9330</v>
          </cell>
          <cell r="AL12306">
            <v>80.42</v>
          </cell>
          <cell r="AQ12306" t="str">
            <v>E</v>
          </cell>
          <cell r="BM12306" t="str">
            <v>75+</v>
          </cell>
          <cell r="BP12306" t="str">
            <v>Closed</v>
          </cell>
        </row>
        <row r="12307">
          <cell r="I12307" t="str">
            <v>N</v>
          </cell>
          <cell r="AG12307">
            <v>72</v>
          </cell>
          <cell r="AI12307">
            <v>9210</v>
          </cell>
          <cell r="AL12307">
            <v>80.42</v>
          </cell>
          <cell r="AQ12307" t="str">
            <v>E</v>
          </cell>
          <cell r="BM12307" t="str">
            <v>75+</v>
          </cell>
          <cell r="BP12307" t="str">
            <v>Closed</v>
          </cell>
        </row>
        <row r="12308">
          <cell r="I12308" t="str">
            <v>N</v>
          </cell>
          <cell r="AG12308">
            <v>75</v>
          </cell>
          <cell r="AI12308">
            <v>8277</v>
          </cell>
          <cell r="AL12308">
            <v>80.42</v>
          </cell>
          <cell r="AQ12308" t="str">
            <v>E</v>
          </cell>
          <cell r="BM12308" t="str">
            <v>75+</v>
          </cell>
          <cell r="BP12308" t="str">
            <v>Closed</v>
          </cell>
        </row>
        <row r="12309">
          <cell r="I12309" t="str">
            <v>N</v>
          </cell>
          <cell r="AG12309">
            <v>65</v>
          </cell>
          <cell r="AI12309">
            <v>11543</v>
          </cell>
          <cell r="AL12309">
            <v>80.42</v>
          </cell>
          <cell r="BM12309" t="str">
            <v>75+</v>
          </cell>
          <cell r="BP12309" t="str">
            <v>Open</v>
          </cell>
        </row>
        <row r="12310">
          <cell r="I12310" t="str">
            <v>N</v>
          </cell>
          <cell r="AG12310">
            <v>69</v>
          </cell>
          <cell r="AI12310">
            <v>9226</v>
          </cell>
          <cell r="AL12310">
            <v>80.42</v>
          </cell>
          <cell r="AQ12310" t="str">
            <v>R</v>
          </cell>
          <cell r="BM12310" t="str">
            <v>75+</v>
          </cell>
          <cell r="BP12310" t="str">
            <v>Closed</v>
          </cell>
        </row>
        <row r="12311">
          <cell r="I12311" t="str">
            <v>N</v>
          </cell>
          <cell r="AG12311">
            <v>71</v>
          </cell>
          <cell r="AI12311">
            <v>9360</v>
          </cell>
          <cell r="AL12311">
            <v>80.42</v>
          </cell>
          <cell r="AQ12311" t="str">
            <v>D</v>
          </cell>
          <cell r="BM12311" t="str">
            <v>75+</v>
          </cell>
          <cell r="BP12311" t="str">
            <v>Closed</v>
          </cell>
        </row>
        <row r="12312">
          <cell r="I12312" t="str">
            <v>N</v>
          </cell>
          <cell r="AG12312">
            <v>67</v>
          </cell>
          <cell r="AI12312">
            <v>10296</v>
          </cell>
          <cell r="AL12312">
            <v>80.42</v>
          </cell>
          <cell r="BM12312" t="str">
            <v>75+</v>
          </cell>
          <cell r="BP12312" t="str">
            <v>Open</v>
          </cell>
        </row>
        <row r="12313">
          <cell r="I12313" t="str">
            <v>N</v>
          </cell>
          <cell r="AG12313">
            <v>70</v>
          </cell>
          <cell r="AI12313">
            <v>9504</v>
          </cell>
          <cell r="AL12313">
            <v>80.42</v>
          </cell>
          <cell r="AQ12313" t="str">
            <v>D</v>
          </cell>
          <cell r="BM12313" t="str">
            <v>75+</v>
          </cell>
          <cell r="BP12313" t="str">
            <v>Closed</v>
          </cell>
        </row>
        <row r="12314">
          <cell r="I12314" t="str">
            <v>N</v>
          </cell>
          <cell r="AG12314">
            <v>76</v>
          </cell>
          <cell r="AI12314">
            <v>7644</v>
          </cell>
          <cell r="AL12314">
            <v>80.42</v>
          </cell>
          <cell r="AQ12314" t="str">
            <v>R</v>
          </cell>
          <cell r="BM12314" t="str">
            <v>75+</v>
          </cell>
          <cell r="BP12314" t="str">
            <v>Closed</v>
          </cell>
        </row>
        <row r="12315">
          <cell r="I12315" t="str">
            <v>N</v>
          </cell>
          <cell r="AG12315">
            <v>69</v>
          </cell>
          <cell r="AI12315">
            <v>10379</v>
          </cell>
          <cell r="AL12315">
            <v>80.42</v>
          </cell>
          <cell r="AQ12315" t="str">
            <v>R</v>
          </cell>
          <cell r="BM12315" t="str">
            <v>75+</v>
          </cell>
          <cell r="BP12315" t="str">
            <v>Closed</v>
          </cell>
        </row>
        <row r="12316">
          <cell r="I12316" t="str">
            <v>Y</v>
          </cell>
          <cell r="AG12316">
            <v>74</v>
          </cell>
          <cell r="AI12316">
            <v>9427</v>
          </cell>
          <cell r="AL12316">
            <v>80.430000000000007</v>
          </cell>
          <cell r="AQ12316" t="str">
            <v>D</v>
          </cell>
          <cell r="BM12316" t="str">
            <v>75+</v>
          </cell>
          <cell r="BP12316" t="str">
            <v>Closed</v>
          </cell>
        </row>
        <row r="12317">
          <cell r="I12317" t="str">
            <v>N</v>
          </cell>
          <cell r="AG12317">
            <v>72</v>
          </cell>
          <cell r="AI12317">
            <v>8956</v>
          </cell>
          <cell r="AL12317">
            <v>80.430000000000007</v>
          </cell>
          <cell r="AQ12317" t="str">
            <v>D</v>
          </cell>
          <cell r="BM12317" t="str">
            <v>75+</v>
          </cell>
          <cell r="BP12317" t="str">
            <v>Closed</v>
          </cell>
        </row>
        <row r="12318">
          <cell r="I12318" t="str">
            <v>N</v>
          </cell>
          <cell r="AG12318">
            <v>74</v>
          </cell>
          <cell r="AI12318">
            <v>8699</v>
          </cell>
          <cell r="AL12318">
            <v>80.430000000000007</v>
          </cell>
          <cell r="AQ12318" t="str">
            <v>D</v>
          </cell>
          <cell r="BM12318" t="str">
            <v>75+</v>
          </cell>
          <cell r="BP12318" t="str">
            <v>Closed</v>
          </cell>
        </row>
        <row r="12319">
          <cell r="I12319" t="str">
            <v>N</v>
          </cell>
          <cell r="AG12319">
            <v>73</v>
          </cell>
          <cell r="AI12319">
            <v>8210</v>
          </cell>
          <cell r="AL12319">
            <v>80.430000000000007</v>
          </cell>
          <cell r="AQ12319" t="str">
            <v>D</v>
          </cell>
          <cell r="BM12319" t="str">
            <v>75+</v>
          </cell>
          <cell r="BP12319" t="str">
            <v>Closed</v>
          </cell>
        </row>
        <row r="12320">
          <cell r="I12320" t="str">
            <v>N</v>
          </cell>
          <cell r="AG12320">
            <v>67</v>
          </cell>
          <cell r="AI12320">
            <v>10305</v>
          </cell>
          <cell r="AL12320">
            <v>80.430000000000007</v>
          </cell>
          <cell r="BM12320" t="str">
            <v>75+</v>
          </cell>
          <cell r="BP12320" t="str">
            <v>Open</v>
          </cell>
        </row>
        <row r="12321">
          <cell r="I12321" t="str">
            <v>N</v>
          </cell>
          <cell r="AG12321">
            <v>71</v>
          </cell>
          <cell r="AI12321">
            <v>9177</v>
          </cell>
          <cell r="AL12321">
            <v>80.430000000000007</v>
          </cell>
          <cell r="AQ12321" t="str">
            <v>D</v>
          </cell>
          <cell r="BM12321" t="str">
            <v>75+</v>
          </cell>
          <cell r="BP12321" t="str">
            <v>Closed</v>
          </cell>
        </row>
        <row r="12322">
          <cell r="I12322" t="str">
            <v>N</v>
          </cell>
          <cell r="AG12322">
            <v>73</v>
          </cell>
          <cell r="AI12322">
            <v>8601</v>
          </cell>
          <cell r="AL12322">
            <v>80.430000000000007</v>
          </cell>
          <cell r="AQ12322" t="str">
            <v>D</v>
          </cell>
          <cell r="BM12322" t="str">
            <v>75+</v>
          </cell>
          <cell r="BP12322" t="str">
            <v>Closed</v>
          </cell>
        </row>
        <row r="12323">
          <cell r="I12323" t="str">
            <v>N</v>
          </cell>
          <cell r="AG12323">
            <v>72</v>
          </cell>
          <cell r="AI12323">
            <v>8554</v>
          </cell>
          <cell r="AL12323">
            <v>80.430000000000007</v>
          </cell>
          <cell r="AQ12323" t="str">
            <v>D</v>
          </cell>
          <cell r="BM12323" t="str">
            <v>75+</v>
          </cell>
          <cell r="BP12323" t="str">
            <v>Closed</v>
          </cell>
        </row>
        <row r="12324">
          <cell r="I12324" t="str">
            <v>N</v>
          </cell>
          <cell r="AG12324">
            <v>67</v>
          </cell>
          <cell r="AI12324">
            <v>10563</v>
          </cell>
          <cell r="AL12324">
            <v>80.430000000000007</v>
          </cell>
          <cell r="AQ12324">
            <v>1</v>
          </cell>
          <cell r="BM12324" t="str">
            <v>75+</v>
          </cell>
          <cell r="BP12324" t="str">
            <v>Closed</v>
          </cell>
        </row>
        <row r="12325">
          <cell r="I12325" t="str">
            <v>N</v>
          </cell>
          <cell r="AG12325">
            <v>77</v>
          </cell>
          <cell r="AI12325">
            <v>6757</v>
          </cell>
          <cell r="AL12325">
            <v>80.430000000000007</v>
          </cell>
          <cell r="AQ12325" t="str">
            <v>D</v>
          </cell>
          <cell r="BM12325" t="str">
            <v>75+</v>
          </cell>
          <cell r="BP12325" t="str">
            <v>Closed</v>
          </cell>
        </row>
        <row r="12326">
          <cell r="I12326" t="str">
            <v>N</v>
          </cell>
          <cell r="AG12326">
            <v>78</v>
          </cell>
          <cell r="AI12326">
            <v>5942</v>
          </cell>
          <cell r="AL12326">
            <v>80.430000000000007</v>
          </cell>
          <cell r="AQ12326" t="str">
            <v>E</v>
          </cell>
          <cell r="BM12326" t="str">
            <v>75+</v>
          </cell>
          <cell r="BP12326" t="str">
            <v>Closed</v>
          </cell>
        </row>
        <row r="12327">
          <cell r="I12327" t="str">
            <v>N</v>
          </cell>
          <cell r="AG12327">
            <v>66</v>
          </cell>
          <cell r="AI12327">
            <v>11000</v>
          </cell>
          <cell r="AL12327">
            <v>80.430000000000007</v>
          </cell>
          <cell r="AQ12327" t="str">
            <v>D</v>
          </cell>
          <cell r="BM12327" t="str">
            <v>75+</v>
          </cell>
          <cell r="BP12327" t="str">
            <v>Closed</v>
          </cell>
        </row>
        <row r="12328">
          <cell r="I12328" t="str">
            <v>N</v>
          </cell>
          <cell r="AG12328">
            <v>78</v>
          </cell>
          <cell r="AI12328">
            <v>6762</v>
          </cell>
          <cell r="AL12328">
            <v>80.430000000000007</v>
          </cell>
          <cell r="AQ12328" t="str">
            <v>E</v>
          </cell>
          <cell r="BM12328" t="str">
            <v>75+</v>
          </cell>
          <cell r="BP12328" t="str">
            <v>Closed</v>
          </cell>
        </row>
        <row r="12329">
          <cell r="I12329" t="str">
            <v>N</v>
          </cell>
          <cell r="AG12329">
            <v>70</v>
          </cell>
          <cell r="AI12329">
            <v>9759</v>
          </cell>
          <cell r="AL12329">
            <v>80.430000000000007</v>
          </cell>
          <cell r="AQ12329" t="str">
            <v>D</v>
          </cell>
          <cell r="BM12329" t="str">
            <v>75+</v>
          </cell>
          <cell r="BP12329" t="str">
            <v>Closed</v>
          </cell>
        </row>
        <row r="12330">
          <cell r="I12330" t="str">
            <v>N</v>
          </cell>
          <cell r="AG12330">
            <v>78</v>
          </cell>
          <cell r="AI12330">
            <v>6132</v>
          </cell>
          <cell r="AL12330">
            <v>80.44</v>
          </cell>
          <cell r="AQ12330" t="str">
            <v>E</v>
          </cell>
          <cell r="BM12330" t="str">
            <v>75+</v>
          </cell>
          <cell r="BP12330" t="str">
            <v>Closed</v>
          </cell>
        </row>
        <row r="12331">
          <cell r="I12331" t="str">
            <v>N</v>
          </cell>
          <cell r="AG12331">
            <v>79</v>
          </cell>
          <cell r="AI12331">
            <v>5964</v>
          </cell>
          <cell r="AL12331">
            <v>80.44</v>
          </cell>
          <cell r="AQ12331" t="str">
            <v>R</v>
          </cell>
          <cell r="BM12331" t="str">
            <v>75+</v>
          </cell>
          <cell r="BP12331" t="str">
            <v>Closed</v>
          </cell>
        </row>
        <row r="12332">
          <cell r="I12332" t="str">
            <v>N</v>
          </cell>
          <cell r="AG12332">
            <v>68</v>
          </cell>
          <cell r="AI12332">
            <v>10265</v>
          </cell>
          <cell r="AL12332">
            <v>80.44</v>
          </cell>
          <cell r="AQ12332" t="str">
            <v>D</v>
          </cell>
          <cell r="BM12332" t="str">
            <v>75+</v>
          </cell>
          <cell r="BP12332" t="str">
            <v>Closed</v>
          </cell>
        </row>
        <row r="12333">
          <cell r="I12333" t="str">
            <v>N</v>
          </cell>
          <cell r="AG12333">
            <v>73</v>
          </cell>
          <cell r="AI12333">
            <v>8363</v>
          </cell>
          <cell r="AL12333">
            <v>80.44</v>
          </cell>
          <cell r="AQ12333" t="str">
            <v>R</v>
          </cell>
          <cell r="BM12333" t="str">
            <v>75+</v>
          </cell>
          <cell r="BP12333" t="str">
            <v>Closed</v>
          </cell>
        </row>
        <row r="12334">
          <cell r="I12334" t="str">
            <v>N</v>
          </cell>
          <cell r="AG12334">
            <v>73</v>
          </cell>
          <cell r="AI12334">
            <v>8651</v>
          </cell>
          <cell r="AL12334">
            <v>80.44</v>
          </cell>
          <cell r="AQ12334" t="str">
            <v>E</v>
          </cell>
          <cell r="BM12334" t="str">
            <v>75+</v>
          </cell>
          <cell r="BP12334" t="str">
            <v>Closed</v>
          </cell>
        </row>
        <row r="12335">
          <cell r="I12335" t="str">
            <v>N</v>
          </cell>
          <cell r="AG12335">
            <v>70</v>
          </cell>
          <cell r="AI12335">
            <v>8932</v>
          </cell>
          <cell r="AL12335">
            <v>80.44</v>
          </cell>
          <cell r="AQ12335" t="str">
            <v>D</v>
          </cell>
          <cell r="BM12335" t="str">
            <v>75+</v>
          </cell>
          <cell r="BP12335" t="str">
            <v>Closed</v>
          </cell>
        </row>
        <row r="12336">
          <cell r="I12336" t="str">
            <v>Y</v>
          </cell>
          <cell r="AG12336">
            <v>75</v>
          </cell>
          <cell r="AI12336">
            <v>9452</v>
          </cell>
          <cell r="AL12336">
            <v>80.44</v>
          </cell>
          <cell r="AQ12336" t="str">
            <v>D</v>
          </cell>
          <cell r="BM12336" t="str">
            <v>75+</v>
          </cell>
          <cell r="BP12336" t="str">
            <v>Closed</v>
          </cell>
        </row>
        <row r="12337">
          <cell r="I12337" t="str">
            <v>N</v>
          </cell>
          <cell r="AG12337">
            <v>78</v>
          </cell>
          <cell r="AI12337">
            <v>6834</v>
          </cell>
          <cell r="AL12337">
            <v>80.44</v>
          </cell>
          <cell r="AQ12337" t="str">
            <v>E</v>
          </cell>
          <cell r="BM12337" t="str">
            <v>75+</v>
          </cell>
          <cell r="BP12337" t="str">
            <v>Closed</v>
          </cell>
        </row>
        <row r="12338">
          <cell r="I12338" t="str">
            <v>N</v>
          </cell>
          <cell r="AG12338">
            <v>69</v>
          </cell>
          <cell r="AI12338">
            <v>9919</v>
          </cell>
          <cell r="AL12338">
            <v>80.44</v>
          </cell>
          <cell r="AQ12338" t="str">
            <v>D</v>
          </cell>
          <cell r="BM12338" t="str">
            <v>75+</v>
          </cell>
          <cell r="BP12338" t="str">
            <v>Closed</v>
          </cell>
        </row>
        <row r="12339">
          <cell r="I12339" t="str">
            <v>N</v>
          </cell>
          <cell r="AG12339">
            <v>77</v>
          </cell>
          <cell r="AI12339">
            <v>7185</v>
          </cell>
          <cell r="AL12339">
            <v>80.44</v>
          </cell>
          <cell r="AQ12339" t="str">
            <v>E</v>
          </cell>
          <cell r="BM12339" t="str">
            <v>75+</v>
          </cell>
          <cell r="BP12339" t="str">
            <v>Closed</v>
          </cell>
        </row>
        <row r="12340">
          <cell r="I12340" t="str">
            <v>N</v>
          </cell>
          <cell r="AG12340">
            <v>68</v>
          </cell>
          <cell r="AI12340">
            <v>10578</v>
          </cell>
          <cell r="AL12340">
            <v>80.44</v>
          </cell>
          <cell r="BM12340" t="str">
            <v>75+</v>
          </cell>
          <cell r="BP12340" t="str">
            <v>Open</v>
          </cell>
        </row>
        <row r="12341">
          <cell r="I12341" t="str">
            <v>Y</v>
          </cell>
          <cell r="AG12341">
            <v>73</v>
          </cell>
          <cell r="AI12341">
            <v>9798</v>
          </cell>
          <cell r="AL12341">
            <v>80.44</v>
          </cell>
          <cell r="BM12341" t="str">
            <v>75+</v>
          </cell>
          <cell r="BP12341" t="str">
            <v>Open</v>
          </cell>
        </row>
        <row r="12342">
          <cell r="I12342" t="str">
            <v>N</v>
          </cell>
          <cell r="AG12342">
            <v>71</v>
          </cell>
          <cell r="AI12342">
            <v>9600</v>
          </cell>
          <cell r="AL12342">
            <v>80.44</v>
          </cell>
          <cell r="BM12342" t="str">
            <v>75+</v>
          </cell>
          <cell r="BP12342" t="str">
            <v>Open</v>
          </cell>
        </row>
        <row r="12343">
          <cell r="I12343" t="str">
            <v>N</v>
          </cell>
          <cell r="AG12343">
            <v>77</v>
          </cell>
          <cell r="AI12343">
            <v>7314</v>
          </cell>
          <cell r="AL12343">
            <v>80.44</v>
          </cell>
          <cell r="AQ12343" t="str">
            <v>D</v>
          </cell>
          <cell r="BM12343" t="str">
            <v>75+</v>
          </cell>
          <cell r="BP12343" t="str">
            <v>Closed</v>
          </cell>
        </row>
        <row r="12344">
          <cell r="I12344" t="str">
            <v>N</v>
          </cell>
          <cell r="AG12344">
            <v>65</v>
          </cell>
          <cell r="AI12344">
            <v>11298</v>
          </cell>
          <cell r="AL12344">
            <v>80.44</v>
          </cell>
          <cell r="BM12344" t="str">
            <v>75+</v>
          </cell>
          <cell r="BP12344" t="str">
            <v>Open</v>
          </cell>
        </row>
        <row r="12345">
          <cell r="I12345" t="str">
            <v>N</v>
          </cell>
          <cell r="AG12345">
            <v>68</v>
          </cell>
          <cell r="AI12345">
            <v>10819</v>
          </cell>
          <cell r="AL12345">
            <v>80.44</v>
          </cell>
          <cell r="AQ12345" t="str">
            <v>D</v>
          </cell>
          <cell r="BM12345" t="str">
            <v>75+</v>
          </cell>
          <cell r="BP12345" t="str">
            <v>Closed</v>
          </cell>
        </row>
        <row r="12346">
          <cell r="I12346" t="str">
            <v>N</v>
          </cell>
          <cell r="AG12346">
            <v>73</v>
          </cell>
          <cell r="AI12346">
            <v>8481</v>
          </cell>
          <cell r="AL12346">
            <v>80.44</v>
          </cell>
          <cell r="AQ12346" t="str">
            <v>R</v>
          </cell>
          <cell r="BM12346" t="str">
            <v>75+</v>
          </cell>
          <cell r="BP12346" t="str">
            <v>Closed</v>
          </cell>
        </row>
        <row r="12347">
          <cell r="I12347" t="str">
            <v>N</v>
          </cell>
          <cell r="AG12347">
            <v>72</v>
          </cell>
          <cell r="AI12347">
            <v>8089</v>
          </cell>
          <cell r="AL12347">
            <v>80.44</v>
          </cell>
          <cell r="AQ12347" t="str">
            <v>R</v>
          </cell>
          <cell r="BM12347" t="str">
            <v>75+</v>
          </cell>
          <cell r="BP12347" t="str">
            <v>Closed</v>
          </cell>
        </row>
        <row r="12348">
          <cell r="I12348" t="str">
            <v>N</v>
          </cell>
          <cell r="AG12348">
            <v>76</v>
          </cell>
          <cell r="AI12348">
            <v>6824</v>
          </cell>
          <cell r="AL12348">
            <v>80.44</v>
          </cell>
          <cell r="AQ12348" t="str">
            <v>E</v>
          </cell>
          <cell r="BM12348" t="str">
            <v>75+</v>
          </cell>
          <cell r="BP12348" t="str">
            <v>Closed</v>
          </cell>
        </row>
        <row r="12349">
          <cell r="I12349" t="str">
            <v>N</v>
          </cell>
          <cell r="AG12349">
            <v>78</v>
          </cell>
          <cell r="AI12349">
            <v>5639</v>
          </cell>
          <cell r="AL12349">
            <v>80.45</v>
          </cell>
          <cell r="AQ12349" t="str">
            <v>D</v>
          </cell>
          <cell r="BM12349" t="str">
            <v>75+</v>
          </cell>
          <cell r="BP12349" t="str">
            <v>Closed</v>
          </cell>
        </row>
        <row r="12350">
          <cell r="I12350" t="str">
            <v>N</v>
          </cell>
          <cell r="AG12350">
            <v>70</v>
          </cell>
          <cell r="AI12350">
            <v>9401</v>
          </cell>
          <cell r="AL12350">
            <v>80.45</v>
          </cell>
          <cell r="AQ12350" t="str">
            <v>D</v>
          </cell>
          <cell r="BM12350" t="str">
            <v>75+</v>
          </cell>
          <cell r="BP12350" t="str">
            <v>Closed</v>
          </cell>
        </row>
        <row r="12351">
          <cell r="I12351" t="str">
            <v>N</v>
          </cell>
          <cell r="AG12351">
            <v>68</v>
          </cell>
          <cell r="AI12351">
            <v>11072</v>
          </cell>
          <cell r="AL12351">
            <v>80.45</v>
          </cell>
          <cell r="AQ12351">
            <v>1</v>
          </cell>
          <cell r="BM12351" t="str">
            <v>75+</v>
          </cell>
          <cell r="BP12351" t="str">
            <v>Closed</v>
          </cell>
        </row>
        <row r="12352">
          <cell r="I12352" t="str">
            <v>N</v>
          </cell>
          <cell r="AG12352">
            <v>70</v>
          </cell>
          <cell r="AI12352">
            <v>9772</v>
          </cell>
          <cell r="AL12352">
            <v>80.45</v>
          </cell>
          <cell r="AQ12352" t="str">
            <v>D</v>
          </cell>
          <cell r="BM12352" t="str">
            <v>75+</v>
          </cell>
          <cell r="BP12352" t="str">
            <v>Closed</v>
          </cell>
        </row>
        <row r="12353">
          <cell r="I12353" t="str">
            <v>N</v>
          </cell>
          <cell r="AG12353">
            <v>76</v>
          </cell>
          <cell r="AI12353">
            <v>6755</v>
          </cell>
          <cell r="AL12353">
            <v>80.45</v>
          </cell>
          <cell r="AQ12353" t="str">
            <v>D</v>
          </cell>
          <cell r="BM12353" t="str">
            <v>75+</v>
          </cell>
          <cell r="BP12353" t="str">
            <v>Closed</v>
          </cell>
        </row>
        <row r="12354">
          <cell r="I12354" t="str">
            <v>N</v>
          </cell>
          <cell r="AG12354">
            <v>76</v>
          </cell>
          <cell r="AI12354">
            <v>7858</v>
          </cell>
          <cell r="AL12354">
            <v>80.45</v>
          </cell>
          <cell r="AQ12354" t="str">
            <v>D</v>
          </cell>
          <cell r="BM12354" t="str">
            <v>75+</v>
          </cell>
          <cell r="BP12354" t="str">
            <v>Closed</v>
          </cell>
        </row>
        <row r="12355">
          <cell r="I12355" t="str">
            <v>N</v>
          </cell>
          <cell r="AG12355">
            <v>72</v>
          </cell>
          <cell r="AI12355">
            <v>8866</v>
          </cell>
          <cell r="AL12355">
            <v>80.45</v>
          </cell>
          <cell r="AQ12355" t="str">
            <v>D</v>
          </cell>
          <cell r="BM12355" t="str">
            <v>75+</v>
          </cell>
          <cell r="BP12355" t="str">
            <v>Closed</v>
          </cell>
        </row>
        <row r="12356">
          <cell r="I12356" t="str">
            <v>N</v>
          </cell>
          <cell r="AG12356">
            <v>70</v>
          </cell>
          <cell r="AI12356">
            <v>9541</v>
          </cell>
          <cell r="AL12356">
            <v>80.45</v>
          </cell>
          <cell r="AQ12356">
            <v>1</v>
          </cell>
          <cell r="BM12356" t="str">
            <v>75+</v>
          </cell>
          <cell r="BP12356" t="str">
            <v>Closed</v>
          </cell>
        </row>
        <row r="12357">
          <cell r="I12357" t="str">
            <v>N</v>
          </cell>
          <cell r="AG12357">
            <v>74</v>
          </cell>
          <cell r="AI12357">
            <v>8511</v>
          </cell>
          <cell r="AL12357">
            <v>80.45</v>
          </cell>
          <cell r="AQ12357" t="str">
            <v>D</v>
          </cell>
          <cell r="BM12357" t="str">
            <v>75+</v>
          </cell>
          <cell r="BP12357" t="str">
            <v>Closed</v>
          </cell>
        </row>
        <row r="12358">
          <cell r="I12358" t="str">
            <v>N</v>
          </cell>
          <cell r="AG12358">
            <v>67</v>
          </cell>
          <cell r="AI12358">
            <v>10859</v>
          </cell>
          <cell r="AL12358">
            <v>80.45</v>
          </cell>
          <cell r="BM12358" t="str">
            <v>75+</v>
          </cell>
          <cell r="BP12358" t="str">
            <v>Open</v>
          </cell>
        </row>
        <row r="12359">
          <cell r="I12359" t="str">
            <v>N</v>
          </cell>
          <cell r="AG12359">
            <v>70</v>
          </cell>
          <cell r="AI12359">
            <v>9036</v>
          </cell>
          <cell r="AL12359">
            <v>80.45</v>
          </cell>
          <cell r="AQ12359" t="str">
            <v>E</v>
          </cell>
          <cell r="BM12359" t="str">
            <v>75+</v>
          </cell>
          <cell r="BP12359" t="str">
            <v>Closed</v>
          </cell>
        </row>
        <row r="12360">
          <cell r="I12360" t="str">
            <v>N</v>
          </cell>
          <cell r="AG12360">
            <v>71</v>
          </cell>
          <cell r="AI12360">
            <v>9729</v>
          </cell>
          <cell r="AL12360">
            <v>80.45</v>
          </cell>
          <cell r="AQ12360" t="str">
            <v>E</v>
          </cell>
          <cell r="BM12360" t="str">
            <v>75+</v>
          </cell>
          <cell r="BP12360" t="str">
            <v>Closed</v>
          </cell>
        </row>
        <row r="12361">
          <cell r="I12361" t="str">
            <v>Y</v>
          </cell>
          <cell r="AG12361">
            <v>70</v>
          </cell>
          <cell r="AI12361">
            <v>11472</v>
          </cell>
          <cell r="AL12361">
            <v>80.45</v>
          </cell>
          <cell r="BM12361" t="str">
            <v>75+</v>
          </cell>
          <cell r="BP12361" t="str">
            <v>Open</v>
          </cell>
        </row>
        <row r="12362">
          <cell r="I12362" t="str">
            <v>N</v>
          </cell>
          <cell r="AG12362">
            <v>80</v>
          </cell>
          <cell r="AI12362">
            <v>5220</v>
          </cell>
          <cell r="AL12362">
            <v>80.45</v>
          </cell>
          <cell r="AQ12362" t="str">
            <v>D</v>
          </cell>
          <cell r="BM12362" t="str">
            <v>75+</v>
          </cell>
          <cell r="BP12362" t="str">
            <v>Closed</v>
          </cell>
        </row>
        <row r="12363">
          <cell r="I12363" t="str">
            <v>N</v>
          </cell>
          <cell r="AG12363">
            <v>73</v>
          </cell>
          <cell r="AI12363">
            <v>8024</v>
          </cell>
          <cell r="AL12363">
            <v>80.45</v>
          </cell>
          <cell r="AQ12363" t="str">
            <v>R</v>
          </cell>
          <cell r="BM12363" t="str">
            <v>75+</v>
          </cell>
          <cell r="BP12363" t="str">
            <v>Closed</v>
          </cell>
        </row>
        <row r="12364">
          <cell r="I12364" t="str">
            <v>Y</v>
          </cell>
          <cell r="AG12364">
            <v>71</v>
          </cell>
          <cell r="AI12364">
            <v>10463</v>
          </cell>
          <cell r="AL12364">
            <v>80.45</v>
          </cell>
          <cell r="BM12364" t="str">
            <v>75+</v>
          </cell>
          <cell r="BP12364" t="str">
            <v>Open</v>
          </cell>
        </row>
        <row r="12365">
          <cell r="I12365" t="str">
            <v>N</v>
          </cell>
          <cell r="AG12365">
            <v>71</v>
          </cell>
          <cell r="AI12365">
            <v>9069</v>
          </cell>
          <cell r="AL12365">
            <v>80.45</v>
          </cell>
          <cell r="AQ12365" t="str">
            <v>R</v>
          </cell>
          <cell r="BM12365" t="str">
            <v>75+</v>
          </cell>
          <cell r="BP12365" t="str">
            <v>Closed</v>
          </cell>
        </row>
        <row r="12366">
          <cell r="I12366" t="str">
            <v>N</v>
          </cell>
          <cell r="AG12366">
            <v>64</v>
          </cell>
          <cell r="AI12366">
            <v>11561</v>
          </cell>
          <cell r="AL12366">
            <v>80.45</v>
          </cell>
          <cell r="BM12366" t="str">
            <v>75+</v>
          </cell>
          <cell r="BP12366" t="str">
            <v>Open</v>
          </cell>
        </row>
        <row r="12367">
          <cell r="I12367" t="str">
            <v>N</v>
          </cell>
          <cell r="AG12367">
            <v>69</v>
          </cell>
          <cell r="AI12367">
            <v>9158</v>
          </cell>
          <cell r="AL12367">
            <v>80.45</v>
          </cell>
          <cell r="AQ12367" t="str">
            <v>D</v>
          </cell>
          <cell r="BM12367" t="str">
            <v>75+</v>
          </cell>
          <cell r="BP12367" t="str">
            <v>Closed</v>
          </cell>
        </row>
        <row r="12368">
          <cell r="I12368" t="str">
            <v>N</v>
          </cell>
          <cell r="AG12368">
            <v>77</v>
          </cell>
          <cell r="AI12368">
            <v>7538</v>
          </cell>
          <cell r="AL12368">
            <v>80.459999999999994</v>
          </cell>
          <cell r="AQ12368" t="str">
            <v>R</v>
          </cell>
          <cell r="BM12368" t="str">
            <v>75+</v>
          </cell>
          <cell r="BP12368" t="str">
            <v>Closed</v>
          </cell>
        </row>
        <row r="12369">
          <cell r="I12369" t="str">
            <v>N</v>
          </cell>
          <cell r="AG12369">
            <v>75</v>
          </cell>
          <cell r="AI12369">
            <v>7385</v>
          </cell>
          <cell r="AL12369">
            <v>80.459999999999994</v>
          </cell>
          <cell r="AQ12369" t="str">
            <v>D</v>
          </cell>
          <cell r="BM12369" t="str">
            <v>75+</v>
          </cell>
          <cell r="BP12369" t="str">
            <v>Closed</v>
          </cell>
        </row>
        <row r="12370">
          <cell r="I12370" t="str">
            <v>Y</v>
          </cell>
          <cell r="AG12370">
            <v>66</v>
          </cell>
          <cell r="AI12370">
            <v>10033</v>
          </cell>
          <cell r="AL12370">
            <v>80.459999999999994</v>
          </cell>
          <cell r="AQ12370" t="str">
            <v>D</v>
          </cell>
          <cell r="BM12370" t="str">
            <v>75+</v>
          </cell>
          <cell r="BP12370" t="str">
            <v>Closed</v>
          </cell>
        </row>
        <row r="12371">
          <cell r="I12371" t="str">
            <v>N</v>
          </cell>
          <cell r="AG12371">
            <v>74</v>
          </cell>
          <cell r="AI12371">
            <v>8592</v>
          </cell>
          <cell r="AL12371">
            <v>80.459999999999994</v>
          </cell>
          <cell r="AQ12371" t="str">
            <v>D</v>
          </cell>
          <cell r="BM12371" t="str">
            <v>75+</v>
          </cell>
          <cell r="BP12371" t="str">
            <v>Closed</v>
          </cell>
        </row>
        <row r="12372">
          <cell r="I12372" t="str">
            <v>N</v>
          </cell>
          <cell r="AG12372">
            <v>66</v>
          </cell>
          <cell r="AI12372">
            <v>10426</v>
          </cell>
          <cell r="AL12372">
            <v>80.459999999999994</v>
          </cell>
          <cell r="AQ12372">
            <v>1</v>
          </cell>
          <cell r="BM12372" t="str">
            <v>75+</v>
          </cell>
          <cell r="BP12372" t="str">
            <v>Closed</v>
          </cell>
        </row>
        <row r="12373">
          <cell r="I12373" t="str">
            <v>N</v>
          </cell>
          <cell r="AG12373">
            <v>66</v>
          </cell>
          <cell r="AI12373">
            <v>11229</v>
          </cell>
          <cell r="AL12373">
            <v>80.459999999999994</v>
          </cell>
          <cell r="AQ12373" t="str">
            <v>D</v>
          </cell>
          <cell r="BM12373" t="str">
            <v>75+</v>
          </cell>
          <cell r="BP12373" t="str">
            <v>Closed</v>
          </cell>
        </row>
        <row r="12374">
          <cell r="I12374" t="str">
            <v>N</v>
          </cell>
          <cell r="AG12374">
            <v>73</v>
          </cell>
          <cell r="AI12374">
            <v>9014</v>
          </cell>
          <cell r="AL12374">
            <v>80.459999999999994</v>
          </cell>
          <cell r="AQ12374" t="str">
            <v>D</v>
          </cell>
          <cell r="BM12374" t="str">
            <v>75+</v>
          </cell>
          <cell r="BP12374" t="str">
            <v>Closed</v>
          </cell>
        </row>
        <row r="12375">
          <cell r="I12375" t="str">
            <v>N</v>
          </cell>
          <cell r="AG12375">
            <v>63</v>
          </cell>
          <cell r="AI12375">
            <v>11541</v>
          </cell>
          <cell r="AL12375">
            <v>80.459999999999994</v>
          </cell>
          <cell r="BM12375" t="str">
            <v>75+</v>
          </cell>
          <cell r="BP12375" t="str">
            <v>Open</v>
          </cell>
        </row>
        <row r="12376">
          <cell r="I12376" t="str">
            <v>N</v>
          </cell>
          <cell r="AG12376">
            <v>71</v>
          </cell>
          <cell r="AI12376">
            <v>9776</v>
          </cell>
          <cell r="AL12376">
            <v>80.459999999999994</v>
          </cell>
          <cell r="AQ12376" t="str">
            <v>D</v>
          </cell>
          <cell r="BM12376" t="str">
            <v>75+</v>
          </cell>
          <cell r="BP12376" t="str">
            <v>Closed</v>
          </cell>
        </row>
        <row r="12377">
          <cell r="I12377" t="str">
            <v>Y</v>
          </cell>
          <cell r="AG12377">
            <v>73</v>
          </cell>
          <cell r="AI12377">
            <v>10152</v>
          </cell>
          <cell r="AL12377">
            <v>80.459999999999994</v>
          </cell>
          <cell r="AQ12377" t="str">
            <v>R</v>
          </cell>
          <cell r="BM12377" t="str">
            <v>75+</v>
          </cell>
          <cell r="BP12377" t="str">
            <v>Closed</v>
          </cell>
        </row>
        <row r="12378">
          <cell r="I12378" t="str">
            <v>N</v>
          </cell>
          <cell r="AG12378">
            <v>73</v>
          </cell>
          <cell r="AI12378">
            <v>8732</v>
          </cell>
          <cell r="AL12378">
            <v>80.459999999999994</v>
          </cell>
          <cell r="AQ12378" t="str">
            <v>E</v>
          </cell>
          <cell r="BM12378" t="str">
            <v>75+</v>
          </cell>
          <cell r="BP12378" t="str">
            <v>Closed</v>
          </cell>
        </row>
        <row r="12379">
          <cell r="I12379" t="str">
            <v>N</v>
          </cell>
          <cell r="AG12379">
            <v>69</v>
          </cell>
          <cell r="AI12379">
            <v>9586</v>
          </cell>
          <cell r="AL12379">
            <v>80.459999999999994</v>
          </cell>
          <cell r="AQ12379" t="str">
            <v>D</v>
          </cell>
          <cell r="BM12379" t="str">
            <v>75+</v>
          </cell>
          <cell r="BP12379" t="str">
            <v>Closed</v>
          </cell>
        </row>
        <row r="12380">
          <cell r="I12380" t="str">
            <v>N</v>
          </cell>
          <cell r="AG12380">
            <v>68</v>
          </cell>
          <cell r="AI12380">
            <v>9824</v>
          </cell>
          <cell r="AL12380">
            <v>80.459999999999994</v>
          </cell>
          <cell r="AQ12380" t="str">
            <v>D</v>
          </cell>
          <cell r="BM12380" t="str">
            <v>75+</v>
          </cell>
          <cell r="BP12380" t="str">
            <v>Closed</v>
          </cell>
        </row>
        <row r="12381">
          <cell r="I12381" t="str">
            <v>N</v>
          </cell>
          <cell r="AG12381">
            <v>75</v>
          </cell>
          <cell r="AI12381">
            <v>7184</v>
          </cell>
          <cell r="AL12381">
            <v>80.459999999999994</v>
          </cell>
          <cell r="AQ12381" t="str">
            <v>R</v>
          </cell>
          <cell r="BM12381" t="str">
            <v>75+</v>
          </cell>
          <cell r="BP12381" t="str">
            <v>Closed</v>
          </cell>
        </row>
        <row r="12382">
          <cell r="I12382" t="str">
            <v>N</v>
          </cell>
          <cell r="AG12382">
            <v>65</v>
          </cell>
          <cell r="AI12382">
            <v>11712</v>
          </cell>
          <cell r="AL12382">
            <v>80.459999999999994</v>
          </cell>
          <cell r="BM12382" t="str">
            <v>75+</v>
          </cell>
          <cell r="BP12382" t="str">
            <v>Open</v>
          </cell>
        </row>
        <row r="12383">
          <cell r="I12383" t="str">
            <v>N</v>
          </cell>
          <cell r="AG12383">
            <v>80</v>
          </cell>
          <cell r="AI12383">
            <v>5383</v>
          </cell>
          <cell r="AL12383">
            <v>80.459999999999994</v>
          </cell>
          <cell r="AQ12383" t="str">
            <v>E</v>
          </cell>
          <cell r="BM12383" t="str">
            <v>75+</v>
          </cell>
          <cell r="BP12383" t="str">
            <v>Closed</v>
          </cell>
        </row>
        <row r="12384">
          <cell r="I12384" t="str">
            <v>N</v>
          </cell>
          <cell r="AG12384">
            <v>66</v>
          </cell>
          <cell r="AI12384">
            <v>11089</v>
          </cell>
          <cell r="AL12384">
            <v>80.459999999999994</v>
          </cell>
          <cell r="BM12384" t="str">
            <v>75+</v>
          </cell>
          <cell r="BP12384" t="str">
            <v>Open</v>
          </cell>
        </row>
        <row r="12385">
          <cell r="I12385" t="str">
            <v>N</v>
          </cell>
          <cell r="AG12385">
            <v>66</v>
          </cell>
          <cell r="AI12385">
            <v>10774</v>
          </cell>
          <cell r="AL12385">
            <v>80.459999999999994</v>
          </cell>
          <cell r="AQ12385" t="str">
            <v>D</v>
          </cell>
          <cell r="BM12385" t="str">
            <v>75+</v>
          </cell>
          <cell r="BP12385" t="str">
            <v>Closed</v>
          </cell>
        </row>
        <row r="12386">
          <cell r="I12386" t="str">
            <v>N</v>
          </cell>
          <cell r="AG12386">
            <v>68</v>
          </cell>
          <cell r="AI12386">
            <v>10781</v>
          </cell>
          <cell r="AL12386">
            <v>80.459999999999994</v>
          </cell>
          <cell r="AQ12386" t="str">
            <v>D</v>
          </cell>
          <cell r="BM12386" t="str">
            <v>75+</v>
          </cell>
          <cell r="BP12386" t="str">
            <v>Closed</v>
          </cell>
        </row>
        <row r="12387">
          <cell r="I12387" t="str">
            <v>N</v>
          </cell>
          <cell r="AG12387">
            <v>77</v>
          </cell>
          <cell r="AI12387">
            <v>7614</v>
          </cell>
          <cell r="AL12387">
            <v>80.459999999999994</v>
          </cell>
          <cell r="AQ12387" t="str">
            <v>E</v>
          </cell>
          <cell r="BM12387" t="str">
            <v>75+</v>
          </cell>
          <cell r="BP12387" t="str">
            <v>Closed</v>
          </cell>
        </row>
        <row r="12388">
          <cell r="I12388" t="str">
            <v>N</v>
          </cell>
          <cell r="AG12388">
            <v>79</v>
          </cell>
          <cell r="AI12388">
            <v>6000</v>
          </cell>
          <cell r="AL12388">
            <v>80.459999999999994</v>
          </cell>
          <cell r="AQ12388">
            <v>1</v>
          </cell>
          <cell r="BM12388" t="str">
            <v>75+</v>
          </cell>
          <cell r="BP12388" t="str">
            <v>Closed</v>
          </cell>
        </row>
        <row r="12389">
          <cell r="I12389" t="str">
            <v>N</v>
          </cell>
          <cell r="AG12389">
            <v>77</v>
          </cell>
          <cell r="AI12389">
            <v>6686</v>
          </cell>
          <cell r="AL12389">
            <v>80.459999999999994</v>
          </cell>
          <cell r="AQ12389" t="str">
            <v>R</v>
          </cell>
          <cell r="BM12389" t="str">
            <v>75+</v>
          </cell>
          <cell r="BP12389" t="str">
            <v>Closed</v>
          </cell>
        </row>
        <row r="12390">
          <cell r="I12390" t="str">
            <v>N</v>
          </cell>
          <cell r="AG12390">
            <v>65</v>
          </cell>
          <cell r="AI12390">
            <v>11019</v>
          </cell>
          <cell r="AL12390">
            <v>80.47</v>
          </cell>
          <cell r="BM12390" t="str">
            <v>75+</v>
          </cell>
          <cell r="BP12390" t="str">
            <v>Open</v>
          </cell>
        </row>
        <row r="12391">
          <cell r="I12391" t="str">
            <v>N</v>
          </cell>
          <cell r="AG12391">
            <v>65</v>
          </cell>
          <cell r="AI12391">
            <v>11297</v>
          </cell>
          <cell r="AL12391">
            <v>80.47</v>
          </cell>
          <cell r="AQ12391" t="str">
            <v>D</v>
          </cell>
          <cell r="BM12391" t="str">
            <v>75+</v>
          </cell>
          <cell r="BP12391" t="str">
            <v>Closed</v>
          </cell>
        </row>
        <row r="12392">
          <cell r="I12392" t="str">
            <v>N</v>
          </cell>
          <cell r="AG12392">
            <v>71</v>
          </cell>
          <cell r="AI12392">
            <v>9418</v>
          </cell>
          <cell r="AL12392">
            <v>80.47</v>
          </cell>
          <cell r="AQ12392" t="str">
            <v>D</v>
          </cell>
          <cell r="BM12392" t="str">
            <v>75+</v>
          </cell>
          <cell r="BP12392" t="str">
            <v>Closed</v>
          </cell>
        </row>
        <row r="12393">
          <cell r="I12393" t="str">
            <v>N</v>
          </cell>
          <cell r="AG12393">
            <v>64</v>
          </cell>
          <cell r="AI12393">
            <v>10791</v>
          </cell>
          <cell r="AL12393">
            <v>80.47</v>
          </cell>
          <cell r="AQ12393" t="str">
            <v>R</v>
          </cell>
          <cell r="BM12393" t="str">
            <v>75+</v>
          </cell>
          <cell r="BP12393" t="str">
            <v>Closed</v>
          </cell>
        </row>
        <row r="12394">
          <cell r="I12394" t="str">
            <v>N</v>
          </cell>
          <cell r="AG12394">
            <v>71</v>
          </cell>
          <cell r="AI12394">
            <v>9558</v>
          </cell>
          <cell r="AL12394">
            <v>80.47</v>
          </cell>
          <cell r="AQ12394" t="str">
            <v>D</v>
          </cell>
          <cell r="BM12394" t="str">
            <v>75+</v>
          </cell>
          <cell r="BP12394" t="str">
            <v>Closed</v>
          </cell>
        </row>
        <row r="12395">
          <cell r="I12395" t="str">
            <v>N</v>
          </cell>
          <cell r="AG12395">
            <v>67</v>
          </cell>
          <cell r="AI12395">
            <v>10827</v>
          </cell>
          <cell r="AL12395">
            <v>80.47</v>
          </cell>
          <cell r="AQ12395" t="str">
            <v>D</v>
          </cell>
          <cell r="BM12395" t="str">
            <v>75+</v>
          </cell>
          <cell r="BP12395" t="str">
            <v>Closed</v>
          </cell>
        </row>
        <row r="12396">
          <cell r="I12396" t="str">
            <v>N</v>
          </cell>
          <cell r="AG12396">
            <v>73</v>
          </cell>
          <cell r="AI12396">
            <v>8560</v>
          </cell>
          <cell r="AL12396">
            <v>80.47</v>
          </cell>
          <cell r="AQ12396" t="str">
            <v>D</v>
          </cell>
          <cell r="BM12396" t="str">
            <v>75+</v>
          </cell>
          <cell r="BP12396" t="str">
            <v>Closed</v>
          </cell>
        </row>
        <row r="12397">
          <cell r="I12397" t="str">
            <v>N</v>
          </cell>
          <cell r="AG12397">
            <v>69</v>
          </cell>
          <cell r="AI12397">
            <v>10300</v>
          </cell>
          <cell r="AL12397">
            <v>80.47</v>
          </cell>
          <cell r="AQ12397" t="str">
            <v>D</v>
          </cell>
          <cell r="BM12397" t="str">
            <v>75+</v>
          </cell>
          <cell r="BP12397" t="str">
            <v>Closed</v>
          </cell>
        </row>
        <row r="12398">
          <cell r="I12398" t="str">
            <v>N</v>
          </cell>
          <cell r="AG12398">
            <v>70</v>
          </cell>
          <cell r="AI12398">
            <v>8570</v>
          </cell>
          <cell r="AL12398">
            <v>80.47</v>
          </cell>
          <cell r="AQ12398" t="str">
            <v>D</v>
          </cell>
          <cell r="BM12398" t="str">
            <v>75+</v>
          </cell>
          <cell r="BP12398" t="str">
            <v>Closed</v>
          </cell>
        </row>
        <row r="12399">
          <cell r="I12399" t="str">
            <v>N</v>
          </cell>
          <cell r="AG12399">
            <v>77</v>
          </cell>
          <cell r="AI12399">
            <v>6679</v>
          </cell>
          <cell r="AL12399">
            <v>80.47</v>
          </cell>
          <cell r="AQ12399" t="str">
            <v>E</v>
          </cell>
          <cell r="BM12399" t="str">
            <v>75+</v>
          </cell>
          <cell r="BP12399" t="str">
            <v>Closed</v>
          </cell>
        </row>
        <row r="12400">
          <cell r="I12400" t="str">
            <v>N</v>
          </cell>
          <cell r="AG12400">
            <v>67</v>
          </cell>
          <cell r="AI12400">
            <v>10986</v>
          </cell>
          <cell r="AL12400">
            <v>80.47</v>
          </cell>
          <cell r="AQ12400" t="str">
            <v>D</v>
          </cell>
          <cell r="BM12400" t="str">
            <v>75+</v>
          </cell>
          <cell r="BP12400" t="str">
            <v>Closed</v>
          </cell>
        </row>
        <row r="12401">
          <cell r="I12401" t="str">
            <v>N</v>
          </cell>
          <cell r="AG12401">
            <v>75</v>
          </cell>
          <cell r="AI12401">
            <v>7513</v>
          </cell>
          <cell r="AL12401">
            <v>80.47</v>
          </cell>
          <cell r="AQ12401" t="str">
            <v>D</v>
          </cell>
          <cell r="BM12401" t="str">
            <v>75+</v>
          </cell>
          <cell r="BP12401" t="str">
            <v>Closed</v>
          </cell>
        </row>
        <row r="12402">
          <cell r="I12402" t="str">
            <v>N</v>
          </cell>
          <cell r="AG12402">
            <v>73</v>
          </cell>
          <cell r="AI12402">
            <v>8326</v>
          </cell>
          <cell r="AL12402">
            <v>80.47</v>
          </cell>
          <cell r="AQ12402" t="str">
            <v>R</v>
          </cell>
          <cell r="BM12402" t="str">
            <v>75+</v>
          </cell>
          <cell r="BP12402" t="str">
            <v>Closed</v>
          </cell>
        </row>
        <row r="12403">
          <cell r="I12403" t="str">
            <v>N</v>
          </cell>
          <cell r="AG12403">
            <v>68</v>
          </cell>
          <cell r="AI12403">
            <v>10779</v>
          </cell>
          <cell r="AL12403">
            <v>80.47</v>
          </cell>
          <cell r="BM12403" t="str">
            <v>75+</v>
          </cell>
          <cell r="BP12403" t="str">
            <v>Open</v>
          </cell>
        </row>
        <row r="12404">
          <cell r="I12404" t="str">
            <v>N</v>
          </cell>
          <cell r="AG12404">
            <v>68</v>
          </cell>
          <cell r="AI12404">
            <v>10306</v>
          </cell>
          <cell r="AL12404">
            <v>80.47</v>
          </cell>
          <cell r="BM12404" t="str">
            <v>75+</v>
          </cell>
          <cell r="BP12404" t="str">
            <v>Open</v>
          </cell>
        </row>
        <row r="12405">
          <cell r="I12405" t="str">
            <v>N</v>
          </cell>
          <cell r="AG12405">
            <v>69</v>
          </cell>
          <cell r="AI12405">
            <v>10467</v>
          </cell>
          <cell r="AL12405">
            <v>80.47</v>
          </cell>
          <cell r="AQ12405" t="str">
            <v>D</v>
          </cell>
          <cell r="BM12405" t="str">
            <v>75+</v>
          </cell>
          <cell r="BP12405" t="str">
            <v>Closed</v>
          </cell>
        </row>
        <row r="12406">
          <cell r="I12406" t="str">
            <v>N</v>
          </cell>
          <cell r="AG12406">
            <v>78</v>
          </cell>
          <cell r="AI12406">
            <v>6969</v>
          </cell>
          <cell r="AL12406">
            <v>80.47</v>
          </cell>
          <cell r="AQ12406" t="str">
            <v>D</v>
          </cell>
          <cell r="BM12406" t="str">
            <v>75+</v>
          </cell>
          <cell r="BP12406" t="str">
            <v>Closed</v>
          </cell>
        </row>
        <row r="12407">
          <cell r="I12407" t="str">
            <v>N</v>
          </cell>
          <cell r="AG12407">
            <v>72</v>
          </cell>
          <cell r="AI12407">
            <v>9183</v>
          </cell>
          <cell r="AL12407">
            <v>80.47</v>
          </cell>
          <cell r="AQ12407" t="str">
            <v>D</v>
          </cell>
          <cell r="BM12407" t="str">
            <v>75+</v>
          </cell>
          <cell r="BP12407" t="str">
            <v>Closed</v>
          </cell>
        </row>
        <row r="12408">
          <cell r="I12408" t="str">
            <v>N</v>
          </cell>
          <cell r="AG12408">
            <v>80</v>
          </cell>
          <cell r="AI12408">
            <v>5601</v>
          </cell>
          <cell r="AL12408">
            <v>80.47</v>
          </cell>
          <cell r="AQ12408" t="str">
            <v>R</v>
          </cell>
          <cell r="BM12408" t="str">
            <v>75+</v>
          </cell>
          <cell r="BP12408" t="str">
            <v>Closed</v>
          </cell>
        </row>
        <row r="12409">
          <cell r="I12409" t="str">
            <v>N</v>
          </cell>
          <cell r="AG12409">
            <v>72</v>
          </cell>
          <cell r="AI12409">
            <v>8910</v>
          </cell>
          <cell r="AL12409">
            <v>80.47</v>
          </cell>
          <cell r="AQ12409" t="str">
            <v>R</v>
          </cell>
          <cell r="BM12409" t="str">
            <v>75+</v>
          </cell>
          <cell r="BP12409" t="str">
            <v>Closed</v>
          </cell>
        </row>
        <row r="12410">
          <cell r="I12410" t="str">
            <v>N</v>
          </cell>
          <cell r="AG12410">
            <v>74</v>
          </cell>
          <cell r="AI12410">
            <v>8130</v>
          </cell>
          <cell r="AL12410">
            <v>80.47</v>
          </cell>
          <cell r="AQ12410" t="str">
            <v>R</v>
          </cell>
          <cell r="BM12410" t="str">
            <v>75+</v>
          </cell>
          <cell r="BP12410" t="str">
            <v>Closed</v>
          </cell>
        </row>
        <row r="12411">
          <cell r="I12411" t="str">
            <v>N</v>
          </cell>
          <cell r="AG12411">
            <v>65</v>
          </cell>
          <cell r="AI12411">
            <v>10913</v>
          </cell>
          <cell r="AL12411">
            <v>80.47</v>
          </cell>
          <cell r="AQ12411" t="str">
            <v>D</v>
          </cell>
          <cell r="BM12411" t="str">
            <v>75+</v>
          </cell>
          <cell r="BP12411" t="str">
            <v>Closed</v>
          </cell>
        </row>
        <row r="12412">
          <cell r="I12412" t="str">
            <v>N</v>
          </cell>
          <cell r="AG12412">
            <v>77</v>
          </cell>
          <cell r="AI12412">
            <v>6749</v>
          </cell>
          <cell r="AL12412">
            <v>80.47</v>
          </cell>
          <cell r="AQ12412" t="str">
            <v>R</v>
          </cell>
          <cell r="BM12412" t="str">
            <v>75+</v>
          </cell>
          <cell r="BP12412" t="str">
            <v>Closed</v>
          </cell>
        </row>
        <row r="12413">
          <cell r="I12413" t="str">
            <v>N</v>
          </cell>
          <cell r="AG12413">
            <v>65</v>
          </cell>
          <cell r="AI12413">
            <v>10926</v>
          </cell>
          <cell r="AL12413">
            <v>80.47</v>
          </cell>
          <cell r="AQ12413" t="str">
            <v>R</v>
          </cell>
          <cell r="BM12413" t="str">
            <v>75+</v>
          </cell>
          <cell r="BP12413" t="str">
            <v>Closed</v>
          </cell>
        </row>
        <row r="12414">
          <cell r="I12414" t="str">
            <v>N</v>
          </cell>
          <cell r="AG12414">
            <v>71</v>
          </cell>
          <cell r="AI12414">
            <v>8723</v>
          </cell>
          <cell r="AL12414">
            <v>80.48</v>
          </cell>
          <cell r="AQ12414" t="str">
            <v>D</v>
          </cell>
          <cell r="BM12414" t="str">
            <v>75+</v>
          </cell>
          <cell r="BP12414" t="str">
            <v>Closed</v>
          </cell>
        </row>
        <row r="12415">
          <cell r="I12415" t="str">
            <v>N</v>
          </cell>
          <cell r="AG12415">
            <v>77</v>
          </cell>
          <cell r="AI12415">
            <v>6911</v>
          </cell>
          <cell r="AL12415">
            <v>80.48</v>
          </cell>
          <cell r="AQ12415" t="str">
            <v>D</v>
          </cell>
          <cell r="BM12415" t="str">
            <v>75+</v>
          </cell>
          <cell r="BP12415" t="str">
            <v>Closed</v>
          </cell>
        </row>
        <row r="12416">
          <cell r="I12416" t="str">
            <v>N</v>
          </cell>
          <cell r="AG12416">
            <v>74</v>
          </cell>
          <cell r="AI12416">
            <v>8165</v>
          </cell>
          <cell r="AL12416">
            <v>80.48</v>
          </cell>
          <cell r="AQ12416" t="str">
            <v>D</v>
          </cell>
          <cell r="BM12416" t="str">
            <v>75+</v>
          </cell>
          <cell r="BP12416" t="str">
            <v>Closed</v>
          </cell>
        </row>
        <row r="12417">
          <cell r="I12417" t="str">
            <v>N</v>
          </cell>
          <cell r="AG12417">
            <v>67</v>
          </cell>
          <cell r="AI12417">
            <v>10666</v>
          </cell>
          <cell r="AL12417">
            <v>80.48</v>
          </cell>
          <cell r="AQ12417" t="str">
            <v>R</v>
          </cell>
          <cell r="BM12417" t="str">
            <v>75+</v>
          </cell>
          <cell r="BP12417" t="str">
            <v>Closed</v>
          </cell>
        </row>
        <row r="12418">
          <cell r="I12418" t="str">
            <v>Y</v>
          </cell>
          <cell r="AG12418">
            <v>72</v>
          </cell>
          <cell r="AI12418">
            <v>10345</v>
          </cell>
          <cell r="AL12418">
            <v>80.48</v>
          </cell>
          <cell r="AQ12418" t="str">
            <v>D</v>
          </cell>
          <cell r="BM12418" t="str">
            <v>75+</v>
          </cell>
          <cell r="BP12418" t="str">
            <v>Closed</v>
          </cell>
        </row>
        <row r="12419">
          <cell r="I12419" t="str">
            <v>N</v>
          </cell>
          <cell r="AG12419">
            <v>67</v>
          </cell>
          <cell r="AI12419">
            <v>10538</v>
          </cell>
          <cell r="AL12419">
            <v>80.48</v>
          </cell>
          <cell r="BM12419" t="str">
            <v>75+</v>
          </cell>
          <cell r="BP12419" t="str">
            <v>Open</v>
          </cell>
        </row>
        <row r="12420">
          <cell r="I12420" t="str">
            <v>N</v>
          </cell>
          <cell r="AG12420">
            <v>76</v>
          </cell>
          <cell r="AI12420">
            <v>7875</v>
          </cell>
          <cell r="AL12420">
            <v>80.48</v>
          </cell>
          <cell r="AQ12420" t="str">
            <v>D</v>
          </cell>
          <cell r="BM12420" t="str">
            <v>75+</v>
          </cell>
          <cell r="BP12420" t="str">
            <v>Closed</v>
          </cell>
        </row>
        <row r="12421">
          <cell r="I12421" t="str">
            <v>N</v>
          </cell>
          <cell r="AG12421">
            <v>73</v>
          </cell>
          <cell r="AI12421">
            <v>7769</v>
          </cell>
          <cell r="AL12421">
            <v>80.48</v>
          </cell>
          <cell r="AQ12421" t="str">
            <v>D</v>
          </cell>
          <cell r="BM12421" t="str">
            <v>75+</v>
          </cell>
          <cell r="BP12421" t="str">
            <v>Closed</v>
          </cell>
        </row>
        <row r="12422">
          <cell r="I12422" t="str">
            <v>N</v>
          </cell>
          <cell r="AG12422">
            <v>69</v>
          </cell>
          <cell r="AI12422">
            <v>10212</v>
          </cell>
          <cell r="AL12422">
            <v>80.48</v>
          </cell>
          <cell r="AQ12422" t="str">
            <v>D</v>
          </cell>
          <cell r="BM12422" t="str">
            <v>75+</v>
          </cell>
          <cell r="BP12422" t="str">
            <v>Closed</v>
          </cell>
        </row>
        <row r="12423">
          <cell r="I12423" t="str">
            <v>N</v>
          </cell>
          <cell r="AG12423">
            <v>76</v>
          </cell>
          <cell r="AI12423">
            <v>6896</v>
          </cell>
          <cell r="AL12423">
            <v>80.48</v>
          </cell>
          <cell r="AQ12423" t="str">
            <v>D</v>
          </cell>
          <cell r="BM12423" t="str">
            <v>75+</v>
          </cell>
          <cell r="BP12423" t="str">
            <v>Closed</v>
          </cell>
        </row>
        <row r="12424">
          <cell r="I12424" t="str">
            <v>N</v>
          </cell>
          <cell r="AG12424">
            <v>67</v>
          </cell>
          <cell r="AI12424">
            <v>10311</v>
          </cell>
          <cell r="AL12424">
            <v>80.48</v>
          </cell>
          <cell r="AQ12424" t="str">
            <v>D</v>
          </cell>
          <cell r="BM12424" t="str">
            <v>75+</v>
          </cell>
          <cell r="BP12424" t="str">
            <v>Closed</v>
          </cell>
        </row>
        <row r="12425">
          <cell r="I12425" t="str">
            <v>N</v>
          </cell>
          <cell r="AG12425">
            <v>75</v>
          </cell>
          <cell r="AI12425">
            <v>7148</v>
          </cell>
          <cell r="AL12425">
            <v>80.48</v>
          </cell>
          <cell r="AQ12425" t="str">
            <v>D</v>
          </cell>
          <cell r="BM12425" t="str">
            <v>75+</v>
          </cell>
          <cell r="BP12425" t="str">
            <v>Closed</v>
          </cell>
        </row>
        <row r="12426">
          <cell r="I12426" t="str">
            <v>N</v>
          </cell>
          <cell r="AG12426">
            <v>66</v>
          </cell>
          <cell r="AI12426">
            <v>10367</v>
          </cell>
          <cell r="AL12426">
            <v>80.48</v>
          </cell>
          <cell r="BM12426" t="str">
            <v>75+</v>
          </cell>
          <cell r="BP12426" t="str">
            <v>Open</v>
          </cell>
        </row>
        <row r="12427">
          <cell r="I12427" t="str">
            <v>N</v>
          </cell>
          <cell r="AG12427">
            <v>70</v>
          </cell>
          <cell r="AI12427">
            <v>9470</v>
          </cell>
          <cell r="AL12427">
            <v>80.48</v>
          </cell>
          <cell r="AQ12427" t="str">
            <v>D</v>
          </cell>
          <cell r="BM12427" t="str">
            <v>75+</v>
          </cell>
          <cell r="BP12427" t="str">
            <v>Closed</v>
          </cell>
        </row>
        <row r="12428">
          <cell r="I12428" t="str">
            <v>N</v>
          </cell>
          <cell r="AG12428">
            <v>71</v>
          </cell>
          <cell r="AI12428">
            <v>9333</v>
          </cell>
          <cell r="AL12428">
            <v>80.48</v>
          </cell>
          <cell r="AQ12428" t="str">
            <v>E</v>
          </cell>
          <cell r="BM12428" t="str">
            <v>75+</v>
          </cell>
          <cell r="BP12428" t="str">
            <v>Closed</v>
          </cell>
        </row>
        <row r="12429">
          <cell r="I12429" t="str">
            <v>N</v>
          </cell>
          <cell r="AG12429">
            <v>73</v>
          </cell>
          <cell r="AI12429">
            <v>9031</v>
          </cell>
          <cell r="AL12429">
            <v>80.48</v>
          </cell>
          <cell r="AQ12429" t="str">
            <v>E</v>
          </cell>
          <cell r="BM12429" t="str">
            <v>75+</v>
          </cell>
          <cell r="BP12429" t="str">
            <v>Closed</v>
          </cell>
        </row>
        <row r="12430">
          <cell r="I12430" t="str">
            <v>N</v>
          </cell>
          <cell r="AG12430">
            <v>74</v>
          </cell>
          <cell r="AI12430">
            <v>7978</v>
          </cell>
          <cell r="AL12430">
            <v>80.48</v>
          </cell>
          <cell r="AQ12430" t="str">
            <v>E</v>
          </cell>
          <cell r="BM12430" t="str">
            <v>75+</v>
          </cell>
          <cell r="BP12430" t="str">
            <v>Closed</v>
          </cell>
        </row>
        <row r="12431">
          <cell r="I12431" t="str">
            <v>N</v>
          </cell>
          <cell r="AG12431">
            <v>76</v>
          </cell>
          <cell r="AI12431">
            <v>7169</v>
          </cell>
          <cell r="AL12431">
            <v>80.48</v>
          </cell>
          <cell r="AQ12431" t="str">
            <v>R</v>
          </cell>
          <cell r="BM12431" t="str">
            <v>75+</v>
          </cell>
          <cell r="BP12431" t="str">
            <v>Closed</v>
          </cell>
        </row>
        <row r="12432">
          <cell r="I12432" t="str">
            <v>N</v>
          </cell>
          <cell r="AG12432">
            <v>70</v>
          </cell>
          <cell r="AI12432">
            <v>9532</v>
          </cell>
          <cell r="AL12432">
            <v>80.48</v>
          </cell>
          <cell r="AQ12432" t="str">
            <v>D</v>
          </cell>
          <cell r="BM12432" t="str">
            <v>75+</v>
          </cell>
          <cell r="BP12432" t="str">
            <v>Closed</v>
          </cell>
        </row>
        <row r="12433">
          <cell r="I12433" t="str">
            <v>N</v>
          </cell>
          <cell r="AG12433">
            <v>70</v>
          </cell>
          <cell r="AI12433">
            <v>9359</v>
          </cell>
          <cell r="AL12433">
            <v>80.48</v>
          </cell>
          <cell r="AQ12433" t="str">
            <v>E</v>
          </cell>
          <cell r="BM12433" t="str">
            <v>75+</v>
          </cell>
          <cell r="BP12433" t="str">
            <v>Closed</v>
          </cell>
        </row>
        <row r="12434">
          <cell r="I12434" t="str">
            <v>N</v>
          </cell>
          <cell r="AG12434">
            <v>79</v>
          </cell>
          <cell r="AI12434">
            <v>6343</v>
          </cell>
          <cell r="AL12434">
            <v>80.48</v>
          </cell>
          <cell r="AQ12434" t="str">
            <v>R</v>
          </cell>
          <cell r="BM12434" t="str">
            <v>75+</v>
          </cell>
          <cell r="BP12434" t="str">
            <v>Closed</v>
          </cell>
        </row>
        <row r="12435">
          <cell r="I12435" t="str">
            <v>N</v>
          </cell>
          <cell r="AG12435">
            <v>66</v>
          </cell>
          <cell r="AI12435">
            <v>10728</v>
          </cell>
          <cell r="AL12435">
            <v>80.48</v>
          </cell>
          <cell r="BM12435" t="str">
            <v>75+</v>
          </cell>
          <cell r="BP12435" t="str">
            <v>Open</v>
          </cell>
        </row>
        <row r="12436">
          <cell r="I12436" t="str">
            <v>N</v>
          </cell>
          <cell r="AG12436">
            <v>66</v>
          </cell>
          <cell r="AI12436">
            <v>11480</v>
          </cell>
          <cell r="AL12436">
            <v>80.48</v>
          </cell>
          <cell r="BM12436" t="str">
            <v>75+</v>
          </cell>
          <cell r="BP12436" t="str">
            <v>Open</v>
          </cell>
        </row>
        <row r="12437">
          <cell r="I12437" t="str">
            <v>N</v>
          </cell>
          <cell r="AG12437">
            <v>72</v>
          </cell>
          <cell r="AI12437">
            <v>9384</v>
          </cell>
          <cell r="AL12437">
            <v>80.48</v>
          </cell>
          <cell r="AQ12437" t="str">
            <v>R</v>
          </cell>
          <cell r="BM12437" t="str">
            <v>75+</v>
          </cell>
          <cell r="BP12437" t="str">
            <v>Closed</v>
          </cell>
        </row>
        <row r="12438">
          <cell r="I12438" t="str">
            <v>N</v>
          </cell>
          <cell r="AG12438">
            <v>70</v>
          </cell>
          <cell r="AI12438">
            <v>10172</v>
          </cell>
          <cell r="AL12438">
            <v>80.48</v>
          </cell>
          <cell r="AQ12438" t="str">
            <v>D</v>
          </cell>
          <cell r="BM12438" t="str">
            <v>75+</v>
          </cell>
          <cell r="BP12438" t="str">
            <v>Closed</v>
          </cell>
        </row>
        <row r="12439">
          <cell r="I12439" t="str">
            <v>N</v>
          </cell>
          <cell r="AG12439">
            <v>66</v>
          </cell>
          <cell r="AI12439">
            <v>10567</v>
          </cell>
          <cell r="AL12439">
            <v>80.48</v>
          </cell>
          <cell r="BM12439" t="str">
            <v>75+</v>
          </cell>
          <cell r="BP12439" t="str">
            <v>Open</v>
          </cell>
        </row>
        <row r="12440">
          <cell r="I12440" t="str">
            <v>N</v>
          </cell>
          <cell r="AG12440">
            <v>67</v>
          </cell>
          <cell r="AI12440">
            <v>10636</v>
          </cell>
          <cell r="AL12440">
            <v>80.489999999999995</v>
          </cell>
          <cell r="AQ12440" t="str">
            <v>D</v>
          </cell>
          <cell r="BM12440" t="str">
            <v>75+</v>
          </cell>
          <cell r="BP12440" t="str">
            <v>Closed</v>
          </cell>
        </row>
        <row r="12441">
          <cell r="I12441" t="str">
            <v>N</v>
          </cell>
          <cell r="AG12441">
            <v>74</v>
          </cell>
          <cell r="AI12441">
            <v>8785</v>
          </cell>
          <cell r="AL12441">
            <v>80.489999999999995</v>
          </cell>
          <cell r="AQ12441" t="str">
            <v>R</v>
          </cell>
          <cell r="BM12441" t="str">
            <v>75+</v>
          </cell>
          <cell r="BP12441" t="str">
            <v>Closed</v>
          </cell>
        </row>
        <row r="12442">
          <cell r="I12442" t="str">
            <v>N</v>
          </cell>
          <cell r="AG12442">
            <v>66</v>
          </cell>
          <cell r="AI12442">
            <v>10333</v>
          </cell>
          <cell r="AL12442">
            <v>80.489999999999995</v>
          </cell>
          <cell r="AQ12442" t="str">
            <v>D</v>
          </cell>
          <cell r="BM12442" t="str">
            <v>75+</v>
          </cell>
          <cell r="BP12442" t="str">
            <v>Closed</v>
          </cell>
        </row>
        <row r="12443">
          <cell r="I12443" t="str">
            <v>N</v>
          </cell>
          <cell r="AG12443">
            <v>69</v>
          </cell>
          <cell r="AI12443">
            <v>9318</v>
          </cell>
          <cell r="AL12443">
            <v>80.489999999999995</v>
          </cell>
          <cell r="AQ12443" t="str">
            <v>D</v>
          </cell>
          <cell r="BM12443" t="str">
            <v>75+</v>
          </cell>
          <cell r="BP12443" t="str">
            <v>Closed</v>
          </cell>
        </row>
        <row r="12444">
          <cell r="I12444" t="str">
            <v>N</v>
          </cell>
          <cell r="AG12444">
            <v>76</v>
          </cell>
          <cell r="AI12444">
            <v>7427</v>
          </cell>
          <cell r="AL12444">
            <v>80.489999999999995</v>
          </cell>
          <cell r="AQ12444" t="str">
            <v>R</v>
          </cell>
          <cell r="BM12444" t="str">
            <v>75+</v>
          </cell>
          <cell r="BP12444" t="str">
            <v>Closed</v>
          </cell>
        </row>
        <row r="12445">
          <cell r="I12445" t="str">
            <v>N</v>
          </cell>
          <cell r="AG12445">
            <v>75</v>
          </cell>
          <cell r="AI12445">
            <v>7946</v>
          </cell>
          <cell r="AL12445">
            <v>80.489999999999995</v>
          </cell>
          <cell r="AQ12445" t="str">
            <v>E</v>
          </cell>
          <cell r="BM12445" t="str">
            <v>75+</v>
          </cell>
          <cell r="BP12445" t="str">
            <v>Closed</v>
          </cell>
        </row>
        <row r="12446">
          <cell r="I12446" t="str">
            <v>N</v>
          </cell>
          <cell r="AG12446">
            <v>67</v>
          </cell>
          <cell r="AI12446">
            <v>10859</v>
          </cell>
          <cell r="AL12446">
            <v>80.489999999999995</v>
          </cell>
          <cell r="AQ12446" t="str">
            <v>D</v>
          </cell>
          <cell r="BM12446" t="str">
            <v>75+</v>
          </cell>
          <cell r="BP12446" t="str">
            <v>Closed</v>
          </cell>
        </row>
        <row r="12447">
          <cell r="I12447" t="str">
            <v>N</v>
          </cell>
          <cell r="AG12447">
            <v>69</v>
          </cell>
          <cell r="AI12447">
            <v>10166</v>
          </cell>
          <cell r="AL12447">
            <v>80.489999999999995</v>
          </cell>
          <cell r="AQ12447" t="str">
            <v>D</v>
          </cell>
          <cell r="BM12447" t="str">
            <v>75+</v>
          </cell>
          <cell r="BP12447" t="str">
            <v>Closed</v>
          </cell>
        </row>
        <row r="12448">
          <cell r="I12448" t="str">
            <v>N</v>
          </cell>
          <cell r="AG12448">
            <v>66</v>
          </cell>
          <cell r="AI12448">
            <v>11167</v>
          </cell>
          <cell r="AL12448">
            <v>80.489999999999995</v>
          </cell>
          <cell r="BM12448" t="str">
            <v>75+</v>
          </cell>
          <cell r="BP12448" t="str">
            <v>Open</v>
          </cell>
        </row>
        <row r="12449">
          <cell r="I12449" t="str">
            <v>N</v>
          </cell>
          <cell r="AG12449">
            <v>71</v>
          </cell>
          <cell r="AI12449">
            <v>9008</v>
          </cell>
          <cell r="AL12449">
            <v>80.489999999999995</v>
          </cell>
          <cell r="AQ12449" t="str">
            <v>D</v>
          </cell>
          <cell r="BM12449" t="str">
            <v>75+</v>
          </cell>
          <cell r="BP12449" t="str">
            <v>Closed</v>
          </cell>
        </row>
        <row r="12450">
          <cell r="I12450" t="str">
            <v>N</v>
          </cell>
          <cell r="AG12450">
            <v>68</v>
          </cell>
          <cell r="AI12450">
            <v>10484</v>
          </cell>
          <cell r="AL12450">
            <v>80.489999999999995</v>
          </cell>
          <cell r="BM12450" t="str">
            <v>75+</v>
          </cell>
          <cell r="BP12450" t="str">
            <v>Open</v>
          </cell>
        </row>
        <row r="12451">
          <cell r="I12451" t="str">
            <v>N</v>
          </cell>
          <cell r="AG12451">
            <v>68</v>
          </cell>
          <cell r="AI12451">
            <v>10516</v>
          </cell>
          <cell r="AL12451">
            <v>80.489999999999995</v>
          </cell>
          <cell r="AQ12451" t="str">
            <v>E</v>
          </cell>
          <cell r="BM12451" t="str">
            <v>75+</v>
          </cell>
          <cell r="BP12451" t="str">
            <v>Closed</v>
          </cell>
        </row>
        <row r="12452">
          <cell r="I12452" t="str">
            <v>N</v>
          </cell>
          <cell r="AG12452">
            <v>80</v>
          </cell>
          <cell r="AI12452">
            <v>5404</v>
          </cell>
          <cell r="AL12452">
            <v>80.489999999999995</v>
          </cell>
          <cell r="AQ12452" t="str">
            <v>D</v>
          </cell>
          <cell r="BM12452" t="str">
            <v>75+</v>
          </cell>
          <cell r="BP12452" t="str">
            <v>Closed</v>
          </cell>
        </row>
        <row r="12453">
          <cell r="I12453" t="str">
            <v>Y</v>
          </cell>
          <cell r="AG12453">
            <v>75</v>
          </cell>
          <cell r="AI12453">
            <v>7956</v>
          </cell>
          <cell r="AL12453">
            <v>80.489999999999995</v>
          </cell>
          <cell r="AQ12453" t="str">
            <v>D</v>
          </cell>
          <cell r="BM12453" t="str">
            <v>75+</v>
          </cell>
          <cell r="BP12453" t="str">
            <v>Closed</v>
          </cell>
        </row>
        <row r="12454">
          <cell r="I12454" t="str">
            <v>N</v>
          </cell>
          <cell r="AG12454">
            <v>66</v>
          </cell>
          <cell r="AI12454">
            <v>11434</v>
          </cell>
          <cell r="AL12454">
            <v>80.489999999999995</v>
          </cell>
          <cell r="AQ12454" t="str">
            <v>R</v>
          </cell>
          <cell r="BM12454" t="str">
            <v>75+</v>
          </cell>
          <cell r="BP12454" t="str">
            <v>Closed</v>
          </cell>
        </row>
        <row r="12455">
          <cell r="I12455" t="str">
            <v>N</v>
          </cell>
          <cell r="AG12455">
            <v>68</v>
          </cell>
          <cell r="AI12455">
            <v>10218</v>
          </cell>
          <cell r="AL12455">
            <v>80.489999999999995</v>
          </cell>
          <cell r="AQ12455" t="str">
            <v>D</v>
          </cell>
          <cell r="BM12455" t="str">
            <v>75+</v>
          </cell>
          <cell r="BP12455" t="str">
            <v>Closed</v>
          </cell>
        </row>
        <row r="12456">
          <cell r="I12456" t="str">
            <v>N</v>
          </cell>
          <cell r="AG12456">
            <v>73</v>
          </cell>
          <cell r="AI12456">
            <v>8635</v>
          </cell>
          <cell r="AL12456">
            <v>80.489999999999995</v>
          </cell>
          <cell r="AQ12456" t="str">
            <v>D</v>
          </cell>
          <cell r="BM12456" t="str">
            <v>75+</v>
          </cell>
          <cell r="BP12456" t="str">
            <v>Closed</v>
          </cell>
        </row>
        <row r="12457">
          <cell r="I12457" t="str">
            <v>N</v>
          </cell>
          <cell r="AG12457">
            <v>67</v>
          </cell>
          <cell r="AI12457">
            <v>11114</v>
          </cell>
          <cell r="AL12457">
            <v>80.489999999999995</v>
          </cell>
          <cell r="BM12457" t="str">
            <v>75+</v>
          </cell>
          <cell r="BP12457" t="str">
            <v>Open</v>
          </cell>
        </row>
        <row r="12458">
          <cell r="I12458" t="str">
            <v>N</v>
          </cell>
          <cell r="AG12458">
            <v>74</v>
          </cell>
          <cell r="AI12458">
            <v>8489</v>
          </cell>
          <cell r="AL12458">
            <v>80.489999999999995</v>
          </cell>
          <cell r="AQ12458" t="str">
            <v>E</v>
          </cell>
          <cell r="BM12458" t="str">
            <v>75+</v>
          </cell>
          <cell r="BP12458" t="str">
            <v>Closed</v>
          </cell>
        </row>
        <row r="12459">
          <cell r="I12459" t="str">
            <v>N</v>
          </cell>
          <cell r="AG12459">
            <v>70</v>
          </cell>
          <cell r="AI12459">
            <v>10123</v>
          </cell>
          <cell r="AL12459">
            <v>80.5</v>
          </cell>
          <cell r="AQ12459" t="str">
            <v>D</v>
          </cell>
          <cell r="BM12459" t="str">
            <v>75+</v>
          </cell>
          <cell r="BP12459" t="str">
            <v>Closed</v>
          </cell>
        </row>
        <row r="12460">
          <cell r="I12460" t="str">
            <v>N</v>
          </cell>
          <cell r="AG12460">
            <v>77</v>
          </cell>
          <cell r="AI12460">
            <v>6982</v>
          </cell>
          <cell r="AL12460">
            <v>80.5</v>
          </cell>
          <cell r="AQ12460" t="str">
            <v>E</v>
          </cell>
          <cell r="BM12460" t="str">
            <v>75+</v>
          </cell>
          <cell r="BP12460" t="str">
            <v>Closed</v>
          </cell>
        </row>
        <row r="12461">
          <cell r="I12461" t="str">
            <v>N</v>
          </cell>
          <cell r="AG12461">
            <v>67</v>
          </cell>
          <cell r="AI12461">
            <v>10687</v>
          </cell>
          <cell r="AL12461">
            <v>80.5</v>
          </cell>
          <cell r="AQ12461" t="str">
            <v>D</v>
          </cell>
          <cell r="BM12461" t="str">
            <v>75+</v>
          </cell>
          <cell r="BP12461" t="str">
            <v>Closed</v>
          </cell>
        </row>
        <row r="12462">
          <cell r="I12462" t="str">
            <v>N</v>
          </cell>
          <cell r="AG12462">
            <v>73</v>
          </cell>
          <cell r="AI12462">
            <v>8304</v>
          </cell>
          <cell r="AL12462">
            <v>80.5</v>
          </cell>
          <cell r="AQ12462" t="str">
            <v>D</v>
          </cell>
          <cell r="BM12462" t="str">
            <v>75+</v>
          </cell>
          <cell r="BP12462" t="str">
            <v>Closed</v>
          </cell>
        </row>
        <row r="12463">
          <cell r="I12463" t="str">
            <v>N</v>
          </cell>
          <cell r="AG12463">
            <v>69</v>
          </cell>
          <cell r="AI12463">
            <v>10487</v>
          </cell>
          <cell r="AL12463">
            <v>80.5</v>
          </cell>
          <cell r="BM12463" t="str">
            <v>75+</v>
          </cell>
          <cell r="BP12463" t="str">
            <v>Open</v>
          </cell>
        </row>
        <row r="12464">
          <cell r="I12464" t="str">
            <v>N</v>
          </cell>
          <cell r="AG12464">
            <v>64</v>
          </cell>
          <cell r="AI12464">
            <v>11144</v>
          </cell>
          <cell r="AL12464">
            <v>80.5</v>
          </cell>
          <cell r="AQ12464" t="str">
            <v>D</v>
          </cell>
          <cell r="BM12464" t="str">
            <v>75+</v>
          </cell>
          <cell r="BP12464" t="str">
            <v>Closed</v>
          </cell>
        </row>
        <row r="12465">
          <cell r="I12465" t="str">
            <v>N</v>
          </cell>
          <cell r="AG12465">
            <v>65</v>
          </cell>
          <cell r="AI12465">
            <v>10928</v>
          </cell>
          <cell r="AL12465">
            <v>80.5</v>
          </cell>
          <cell r="BM12465" t="str">
            <v>75+</v>
          </cell>
          <cell r="BP12465" t="str">
            <v>Open</v>
          </cell>
        </row>
        <row r="12466">
          <cell r="I12466" t="str">
            <v>N</v>
          </cell>
          <cell r="AG12466">
            <v>73</v>
          </cell>
          <cell r="AI12466">
            <v>8545</v>
          </cell>
          <cell r="AL12466">
            <v>80.5</v>
          </cell>
          <cell r="AQ12466" t="str">
            <v>D</v>
          </cell>
          <cell r="BM12466" t="str">
            <v>75+</v>
          </cell>
          <cell r="BP12466" t="str">
            <v>Closed</v>
          </cell>
        </row>
        <row r="12467">
          <cell r="I12467" t="str">
            <v>N</v>
          </cell>
          <cell r="AG12467">
            <v>76</v>
          </cell>
          <cell r="AI12467">
            <v>7637</v>
          </cell>
          <cell r="AL12467">
            <v>80.5</v>
          </cell>
          <cell r="AQ12467">
            <v>1</v>
          </cell>
          <cell r="BM12467" t="str">
            <v>75+</v>
          </cell>
          <cell r="BP12467" t="str">
            <v>Closed</v>
          </cell>
        </row>
        <row r="12468">
          <cell r="I12468" t="str">
            <v>N</v>
          </cell>
          <cell r="AG12468">
            <v>68</v>
          </cell>
          <cell r="AI12468">
            <v>10684</v>
          </cell>
          <cell r="AL12468">
            <v>80.5</v>
          </cell>
          <cell r="AQ12468" t="str">
            <v>D</v>
          </cell>
          <cell r="BM12468" t="str">
            <v>75+</v>
          </cell>
          <cell r="BP12468" t="str">
            <v>Closed</v>
          </cell>
        </row>
        <row r="12469">
          <cell r="I12469" t="str">
            <v>N</v>
          </cell>
          <cell r="AG12469">
            <v>67</v>
          </cell>
          <cell r="AI12469">
            <v>10825</v>
          </cell>
          <cell r="AL12469">
            <v>80.5</v>
          </cell>
          <cell r="AQ12469" t="str">
            <v>D</v>
          </cell>
          <cell r="BM12469" t="str">
            <v>75+</v>
          </cell>
          <cell r="BP12469" t="str">
            <v>Closed</v>
          </cell>
        </row>
        <row r="12470">
          <cell r="I12470" t="str">
            <v>N</v>
          </cell>
          <cell r="AG12470">
            <v>74</v>
          </cell>
          <cell r="AI12470">
            <v>8040</v>
          </cell>
          <cell r="AL12470">
            <v>80.5</v>
          </cell>
          <cell r="AQ12470" t="str">
            <v>D</v>
          </cell>
          <cell r="BM12470" t="str">
            <v>75+</v>
          </cell>
          <cell r="BP12470" t="str">
            <v>Closed</v>
          </cell>
        </row>
        <row r="12471">
          <cell r="I12471" t="str">
            <v>N</v>
          </cell>
          <cell r="AG12471">
            <v>75</v>
          </cell>
          <cell r="AI12471">
            <v>8121</v>
          </cell>
          <cell r="AL12471">
            <v>80.5</v>
          </cell>
          <cell r="AQ12471" t="str">
            <v>R</v>
          </cell>
          <cell r="BM12471" t="str">
            <v>75+</v>
          </cell>
          <cell r="BP12471" t="str">
            <v>Closed</v>
          </cell>
        </row>
        <row r="12472">
          <cell r="I12472" t="str">
            <v>N</v>
          </cell>
          <cell r="AG12472">
            <v>69</v>
          </cell>
          <cell r="AI12472">
            <v>9760</v>
          </cell>
          <cell r="AL12472">
            <v>80.5</v>
          </cell>
          <cell r="AQ12472" t="str">
            <v>D</v>
          </cell>
          <cell r="BM12472" t="str">
            <v>75+</v>
          </cell>
          <cell r="BP12472" t="str">
            <v>Closed</v>
          </cell>
        </row>
        <row r="12473">
          <cell r="I12473" t="str">
            <v>N</v>
          </cell>
          <cell r="AG12473">
            <v>69</v>
          </cell>
          <cell r="AI12473">
            <v>10327</v>
          </cell>
          <cell r="AL12473">
            <v>80.510000000000005</v>
          </cell>
          <cell r="AQ12473" t="str">
            <v>D</v>
          </cell>
          <cell r="BM12473" t="str">
            <v>75+</v>
          </cell>
          <cell r="BP12473" t="str">
            <v>Closed</v>
          </cell>
        </row>
        <row r="12474">
          <cell r="I12474" t="str">
            <v>N</v>
          </cell>
          <cell r="AG12474">
            <v>79</v>
          </cell>
          <cell r="AI12474">
            <v>6357</v>
          </cell>
          <cell r="AL12474">
            <v>80.510000000000005</v>
          </cell>
          <cell r="AQ12474" t="str">
            <v>E</v>
          </cell>
          <cell r="BM12474" t="str">
            <v>75+</v>
          </cell>
          <cell r="BP12474" t="str">
            <v>Closed</v>
          </cell>
        </row>
        <row r="12475">
          <cell r="I12475" t="str">
            <v>N</v>
          </cell>
          <cell r="AG12475">
            <v>73</v>
          </cell>
          <cell r="AI12475">
            <v>8564</v>
          </cell>
          <cell r="AL12475">
            <v>80.510000000000005</v>
          </cell>
          <cell r="AQ12475" t="str">
            <v>D</v>
          </cell>
          <cell r="BM12475" t="str">
            <v>75+</v>
          </cell>
          <cell r="BP12475" t="str">
            <v>Closed</v>
          </cell>
        </row>
        <row r="12476">
          <cell r="I12476" t="str">
            <v>N</v>
          </cell>
          <cell r="AG12476">
            <v>72</v>
          </cell>
          <cell r="AI12476">
            <v>8582</v>
          </cell>
          <cell r="AL12476">
            <v>80.510000000000005</v>
          </cell>
          <cell r="AQ12476" t="str">
            <v>D</v>
          </cell>
          <cell r="BM12476" t="str">
            <v>75+</v>
          </cell>
          <cell r="BP12476" t="str">
            <v>Closed</v>
          </cell>
        </row>
        <row r="12477">
          <cell r="I12477" t="str">
            <v>N</v>
          </cell>
          <cell r="AG12477">
            <v>67</v>
          </cell>
          <cell r="AI12477">
            <v>10678</v>
          </cell>
          <cell r="AL12477">
            <v>80.510000000000005</v>
          </cell>
          <cell r="AQ12477" t="str">
            <v>D</v>
          </cell>
          <cell r="BM12477" t="str">
            <v>75+</v>
          </cell>
          <cell r="BP12477" t="str">
            <v>Closed</v>
          </cell>
        </row>
        <row r="12478">
          <cell r="I12478" t="str">
            <v>N</v>
          </cell>
          <cell r="AG12478">
            <v>70</v>
          </cell>
          <cell r="AI12478">
            <v>10180</v>
          </cell>
          <cell r="AL12478">
            <v>80.510000000000005</v>
          </cell>
          <cell r="AQ12478" t="str">
            <v>E</v>
          </cell>
          <cell r="BM12478" t="str">
            <v>75+</v>
          </cell>
          <cell r="BP12478" t="str">
            <v>Closed</v>
          </cell>
        </row>
        <row r="12479">
          <cell r="I12479" t="str">
            <v>N</v>
          </cell>
          <cell r="AG12479">
            <v>66</v>
          </cell>
          <cell r="AI12479">
            <v>11452</v>
          </cell>
          <cell r="AL12479">
            <v>80.510000000000005</v>
          </cell>
          <cell r="AQ12479" t="str">
            <v>R</v>
          </cell>
          <cell r="BM12479" t="str">
            <v>75+</v>
          </cell>
          <cell r="BP12479" t="str">
            <v>Closed</v>
          </cell>
        </row>
        <row r="12480">
          <cell r="I12480" t="str">
            <v>N</v>
          </cell>
          <cell r="AG12480">
            <v>72</v>
          </cell>
          <cell r="AI12480">
            <v>8806</v>
          </cell>
          <cell r="AL12480">
            <v>80.510000000000005</v>
          </cell>
          <cell r="AQ12480" t="str">
            <v>R</v>
          </cell>
          <cell r="BM12480" t="str">
            <v>75+</v>
          </cell>
          <cell r="BP12480" t="str">
            <v>Closed</v>
          </cell>
        </row>
        <row r="12481">
          <cell r="I12481" t="str">
            <v>N</v>
          </cell>
          <cell r="AG12481">
            <v>74</v>
          </cell>
          <cell r="AI12481">
            <v>7578</v>
          </cell>
          <cell r="AL12481">
            <v>80.510000000000005</v>
          </cell>
          <cell r="AQ12481" t="str">
            <v>D</v>
          </cell>
          <cell r="BM12481" t="str">
            <v>75+</v>
          </cell>
          <cell r="BP12481" t="str">
            <v>Closed</v>
          </cell>
        </row>
        <row r="12482">
          <cell r="I12482" t="str">
            <v>N</v>
          </cell>
          <cell r="AG12482">
            <v>77</v>
          </cell>
          <cell r="AI12482">
            <v>6542</v>
          </cell>
          <cell r="AL12482">
            <v>80.510000000000005</v>
          </cell>
          <cell r="AQ12482" t="str">
            <v>D</v>
          </cell>
          <cell r="BM12482" t="str">
            <v>75+</v>
          </cell>
          <cell r="BP12482" t="str">
            <v>Closed</v>
          </cell>
        </row>
        <row r="12483">
          <cell r="I12483" t="str">
            <v>N</v>
          </cell>
          <cell r="AG12483">
            <v>74</v>
          </cell>
          <cell r="AI12483">
            <v>7329</v>
          </cell>
          <cell r="AL12483">
            <v>80.510000000000005</v>
          </cell>
          <cell r="AQ12483" t="str">
            <v>D</v>
          </cell>
          <cell r="BM12483" t="str">
            <v>75+</v>
          </cell>
          <cell r="BP12483" t="str">
            <v>Closed</v>
          </cell>
        </row>
        <row r="12484">
          <cell r="I12484" t="str">
            <v>N</v>
          </cell>
          <cell r="AG12484">
            <v>74</v>
          </cell>
          <cell r="AI12484">
            <v>7990</v>
          </cell>
          <cell r="AL12484">
            <v>80.510000000000005</v>
          </cell>
          <cell r="AQ12484" t="str">
            <v>D</v>
          </cell>
          <cell r="BM12484" t="str">
            <v>75+</v>
          </cell>
          <cell r="BP12484" t="str">
            <v>Closed</v>
          </cell>
        </row>
        <row r="12485">
          <cell r="I12485" t="str">
            <v>N</v>
          </cell>
          <cell r="AG12485">
            <v>69</v>
          </cell>
          <cell r="AI12485">
            <v>10342</v>
          </cell>
          <cell r="AL12485">
            <v>80.510000000000005</v>
          </cell>
          <cell r="BM12485" t="str">
            <v>75+</v>
          </cell>
          <cell r="BP12485" t="str">
            <v>Open</v>
          </cell>
        </row>
        <row r="12486">
          <cell r="I12486" t="str">
            <v>N</v>
          </cell>
          <cell r="AG12486">
            <v>67</v>
          </cell>
          <cell r="AI12486">
            <v>10100</v>
          </cell>
          <cell r="AL12486">
            <v>80.510000000000005</v>
          </cell>
          <cell r="BM12486" t="str">
            <v>75+</v>
          </cell>
          <cell r="BP12486" t="str">
            <v>Open</v>
          </cell>
        </row>
        <row r="12487">
          <cell r="I12487" t="str">
            <v>N</v>
          </cell>
          <cell r="AG12487">
            <v>67</v>
          </cell>
          <cell r="AI12487">
            <v>10747</v>
          </cell>
          <cell r="AL12487">
            <v>80.510000000000005</v>
          </cell>
          <cell r="BM12487" t="str">
            <v>75+</v>
          </cell>
          <cell r="BP12487" t="str">
            <v>Open</v>
          </cell>
        </row>
        <row r="12488">
          <cell r="I12488" t="str">
            <v>N</v>
          </cell>
          <cell r="AG12488">
            <v>67</v>
          </cell>
          <cell r="AI12488">
            <v>10578</v>
          </cell>
          <cell r="AL12488">
            <v>80.510000000000005</v>
          </cell>
          <cell r="AQ12488" t="str">
            <v>D</v>
          </cell>
          <cell r="BM12488" t="str">
            <v>75+</v>
          </cell>
          <cell r="BP12488" t="str">
            <v>Closed</v>
          </cell>
        </row>
        <row r="12489">
          <cell r="I12489" t="str">
            <v>N</v>
          </cell>
          <cell r="AG12489">
            <v>73</v>
          </cell>
          <cell r="AI12489">
            <v>8477</v>
          </cell>
          <cell r="AL12489">
            <v>80.510000000000005</v>
          </cell>
          <cell r="AQ12489" t="str">
            <v>R</v>
          </cell>
          <cell r="BM12489" t="str">
            <v>75+</v>
          </cell>
          <cell r="BP12489" t="str">
            <v>Closed</v>
          </cell>
        </row>
        <row r="12490">
          <cell r="I12490" t="str">
            <v>N</v>
          </cell>
          <cell r="AG12490">
            <v>71</v>
          </cell>
          <cell r="AI12490">
            <v>9902</v>
          </cell>
          <cell r="AL12490">
            <v>80.510000000000005</v>
          </cell>
          <cell r="AQ12490" t="str">
            <v>D</v>
          </cell>
          <cell r="BM12490" t="str">
            <v>75+</v>
          </cell>
          <cell r="BP12490" t="str">
            <v>Closed</v>
          </cell>
        </row>
        <row r="12491">
          <cell r="I12491" t="str">
            <v>N</v>
          </cell>
          <cell r="AG12491">
            <v>70</v>
          </cell>
          <cell r="AI12491">
            <v>9827</v>
          </cell>
          <cell r="AL12491">
            <v>80.510000000000005</v>
          </cell>
          <cell r="AQ12491" t="str">
            <v>D</v>
          </cell>
          <cell r="BM12491" t="str">
            <v>75+</v>
          </cell>
          <cell r="BP12491" t="str">
            <v>Closed</v>
          </cell>
        </row>
        <row r="12492">
          <cell r="I12492" t="str">
            <v>N</v>
          </cell>
          <cell r="AG12492">
            <v>67</v>
          </cell>
          <cell r="AI12492">
            <v>11027</v>
          </cell>
          <cell r="AL12492">
            <v>80.510000000000005</v>
          </cell>
          <cell r="BM12492" t="str">
            <v>75+</v>
          </cell>
          <cell r="BP12492" t="str">
            <v>Open</v>
          </cell>
        </row>
        <row r="12493">
          <cell r="I12493" t="str">
            <v>N</v>
          </cell>
          <cell r="AG12493">
            <v>64</v>
          </cell>
          <cell r="AI12493">
            <v>11516</v>
          </cell>
          <cell r="AL12493">
            <v>80.510000000000005</v>
          </cell>
          <cell r="BM12493" t="str">
            <v>75+</v>
          </cell>
          <cell r="BP12493" t="str">
            <v>Open</v>
          </cell>
        </row>
        <row r="12494">
          <cell r="I12494" t="str">
            <v>N</v>
          </cell>
          <cell r="AG12494">
            <v>73</v>
          </cell>
          <cell r="AI12494">
            <v>8836</v>
          </cell>
          <cell r="AL12494">
            <v>80.510000000000005</v>
          </cell>
          <cell r="AQ12494" t="str">
            <v>D</v>
          </cell>
          <cell r="BM12494" t="str">
            <v>75+</v>
          </cell>
          <cell r="BP12494" t="str">
            <v>Closed</v>
          </cell>
        </row>
        <row r="12495">
          <cell r="I12495" t="str">
            <v>N</v>
          </cell>
          <cell r="AG12495">
            <v>68</v>
          </cell>
          <cell r="AI12495">
            <v>9974</v>
          </cell>
          <cell r="AL12495">
            <v>80.510000000000005</v>
          </cell>
          <cell r="AQ12495" t="str">
            <v>R</v>
          </cell>
          <cell r="BM12495" t="str">
            <v>75+</v>
          </cell>
          <cell r="BP12495" t="str">
            <v>Closed</v>
          </cell>
        </row>
        <row r="12496">
          <cell r="I12496" t="str">
            <v>N</v>
          </cell>
          <cell r="AG12496">
            <v>69</v>
          </cell>
          <cell r="AI12496">
            <v>9772</v>
          </cell>
          <cell r="AL12496">
            <v>80.510000000000005</v>
          </cell>
          <cell r="AQ12496" t="str">
            <v>R</v>
          </cell>
          <cell r="BM12496" t="str">
            <v>75+</v>
          </cell>
          <cell r="BP12496" t="str">
            <v>Closed</v>
          </cell>
        </row>
        <row r="12497">
          <cell r="I12497" t="str">
            <v>N</v>
          </cell>
          <cell r="AG12497">
            <v>62</v>
          </cell>
          <cell r="AI12497">
            <v>11703</v>
          </cell>
          <cell r="AL12497">
            <v>80.510000000000005</v>
          </cell>
          <cell r="BM12497" t="str">
            <v>75+</v>
          </cell>
          <cell r="BP12497" t="str">
            <v>Open</v>
          </cell>
        </row>
        <row r="12498">
          <cell r="I12498" t="str">
            <v>N</v>
          </cell>
          <cell r="AG12498">
            <v>71</v>
          </cell>
          <cell r="AI12498">
            <v>9048</v>
          </cell>
          <cell r="AL12498">
            <v>80.52</v>
          </cell>
          <cell r="AQ12498" t="str">
            <v>D</v>
          </cell>
          <cell r="BM12498" t="str">
            <v>75+</v>
          </cell>
          <cell r="BP12498" t="str">
            <v>Closed</v>
          </cell>
        </row>
        <row r="12499">
          <cell r="I12499" t="str">
            <v>N</v>
          </cell>
          <cell r="AG12499">
            <v>68</v>
          </cell>
          <cell r="AI12499">
            <v>9681</v>
          </cell>
          <cell r="AL12499">
            <v>80.52</v>
          </cell>
          <cell r="AQ12499" t="str">
            <v>D</v>
          </cell>
          <cell r="BM12499" t="str">
            <v>75+</v>
          </cell>
          <cell r="BP12499" t="str">
            <v>Closed</v>
          </cell>
        </row>
        <row r="12500">
          <cell r="I12500" t="str">
            <v>N</v>
          </cell>
          <cell r="AG12500">
            <v>74</v>
          </cell>
          <cell r="AI12500">
            <v>8254</v>
          </cell>
          <cell r="AL12500">
            <v>80.52</v>
          </cell>
          <cell r="AQ12500" t="str">
            <v>R</v>
          </cell>
          <cell r="BM12500" t="str">
            <v>75+</v>
          </cell>
          <cell r="BP12500" t="str">
            <v>Closed</v>
          </cell>
        </row>
        <row r="12501">
          <cell r="I12501" t="str">
            <v>N</v>
          </cell>
          <cell r="AG12501">
            <v>73</v>
          </cell>
          <cell r="AI12501">
            <v>8272</v>
          </cell>
          <cell r="AL12501">
            <v>80.52</v>
          </cell>
          <cell r="AQ12501" t="str">
            <v>E</v>
          </cell>
          <cell r="BM12501" t="str">
            <v>75+</v>
          </cell>
          <cell r="BP12501" t="str">
            <v>Closed</v>
          </cell>
        </row>
        <row r="12502">
          <cell r="I12502" t="str">
            <v>N</v>
          </cell>
          <cell r="AG12502">
            <v>76</v>
          </cell>
          <cell r="AI12502">
            <v>6986</v>
          </cell>
          <cell r="AL12502">
            <v>80.52</v>
          </cell>
          <cell r="AQ12502" t="str">
            <v>D</v>
          </cell>
          <cell r="BM12502" t="str">
            <v>75+</v>
          </cell>
          <cell r="BP12502" t="str">
            <v>Closed</v>
          </cell>
        </row>
        <row r="12503">
          <cell r="I12503" t="str">
            <v>N</v>
          </cell>
          <cell r="AG12503">
            <v>79</v>
          </cell>
          <cell r="AI12503">
            <v>6135</v>
          </cell>
          <cell r="AL12503">
            <v>80.52</v>
          </cell>
          <cell r="AQ12503" t="str">
            <v>E</v>
          </cell>
          <cell r="BM12503" t="str">
            <v>75+</v>
          </cell>
          <cell r="BP12503" t="str">
            <v>Closed</v>
          </cell>
        </row>
        <row r="12504">
          <cell r="I12504" t="str">
            <v>N</v>
          </cell>
          <cell r="AG12504">
            <v>72</v>
          </cell>
          <cell r="AI12504">
            <v>9103</v>
          </cell>
          <cell r="AL12504">
            <v>80.52</v>
          </cell>
          <cell r="AQ12504" t="str">
            <v>E</v>
          </cell>
          <cell r="BM12504" t="str">
            <v>75+</v>
          </cell>
          <cell r="BP12504" t="str">
            <v>Closed</v>
          </cell>
        </row>
        <row r="12505">
          <cell r="I12505" t="str">
            <v>N</v>
          </cell>
          <cell r="AG12505">
            <v>66</v>
          </cell>
          <cell r="AI12505">
            <v>10469</v>
          </cell>
          <cell r="AL12505">
            <v>80.52</v>
          </cell>
          <cell r="BM12505" t="str">
            <v>75+</v>
          </cell>
          <cell r="BP12505" t="str">
            <v>Open</v>
          </cell>
        </row>
        <row r="12506">
          <cell r="I12506" t="str">
            <v>N</v>
          </cell>
          <cell r="AG12506">
            <v>64</v>
          </cell>
          <cell r="AI12506">
            <v>11122</v>
          </cell>
          <cell r="AL12506">
            <v>80.52</v>
          </cell>
          <cell r="BM12506" t="str">
            <v>75+</v>
          </cell>
          <cell r="BP12506" t="str">
            <v>Open</v>
          </cell>
        </row>
        <row r="12507">
          <cell r="I12507" t="str">
            <v>N</v>
          </cell>
          <cell r="AG12507">
            <v>64</v>
          </cell>
          <cell r="AI12507">
            <v>11349</v>
          </cell>
          <cell r="AL12507">
            <v>80.52</v>
          </cell>
          <cell r="AQ12507" t="str">
            <v>D</v>
          </cell>
          <cell r="BM12507" t="str">
            <v>75+</v>
          </cell>
          <cell r="BP12507" t="str">
            <v>Closed</v>
          </cell>
        </row>
        <row r="12508">
          <cell r="I12508" t="str">
            <v>N</v>
          </cell>
          <cell r="AG12508">
            <v>71</v>
          </cell>
          <cell r="AI12508">
            <v>9336</v>
          </cell>
          <cell r="AL12508">
            <v>80.52</v>
          </cell>
          <cell r="AQ12508" t="str">
            <v>D</v>
          </cell>
          <cell r="BM12508" t="str">
            <v>75+</v>
          </cell>
          <cell r="BP12508" t="str">
            <v>Closed</v>
          </cell>
        </row>
        <row r="12509">
          <cell r="I12509" t="str">
            <v>N</v>
          </cell>
          <cell r="AG12509">
            <v>77</v>
          </cell>
          <cell r="AI12509">
            <v>6815</v>
          </cell>
          <cell r="AL12509">
            <v>80.52</v>
          </cell>
          <cell r="AQ12509" t="str">
            <v>R</v>
          </cell>
          <cell r="BM12509" t="str">
            <v>75+</v>
          </cell>
          <cell r="BP12509" t="str">
            <v>Closed</v>
          </cell>
        </row>
        <row r="12510">
          <cell r="I12510" t="str">
            <v>N</v>
          </cell>
          <cell r="AG12510">
            <v>71</v>
          </cell>
          <cell r="AI12510">
            <v>9525</v>
          </cell>
          <cell r="AL12510">
            <v>80.52</v>
          </cell>
          <cell r="AQ12510" t="str">
            <v>D</v>
          </cell>
          <cell r="BM12510" t="str">
            <v>75+</v>
          </cell>
          <cell r="BP12510" t="str">
            <v>Closed</v>
          </cell>
        </row>
        <row r="12511">
          <cell r="I12511" t="str">
            <v>N</v>
          </cell>
          <cell r="AG12511">
            <v>72</v>
          </cell>
          <cell r="AI12511">
            <v>8597</v>
          </cell>
          <cell r="AL12511">
            <v>80.53</v>
          </cell>
          <cell r="AQ12511" t="str">
            <v>D</v>
          </cell>
          <cell r="BM12511" t="str">
            <v>75+</v>
          </cell>
          <cell r="BP12511" t="str">
            <v>Closed</v>
          </cell>
        </row>
        <row r="12512">
          <cell r="I12512" t="str">
            <v>N</v>
          </cell>
          <cell r="AG12512">
            <v>76</v>
          </cell>
          <cell r="AI12512">
            <v>7503</v>
          </cell>
          <cell r="AL12512">
            <v>80.53</v>
          </cell>
          <cell r="AQ12512" t="str">
            <v>D</v>
          </cell>
          <cell r="BM12512" t="str">
            <v>75+</v>
          </cell>
          <cell r="BP12512" t="str">
            <v>Closed</v>
          </cell>
        </row>
        <row r="12513">
          <cell r="I12513" t="str">
            <v>N</v>
          </cell>
          <cell r="AG12513">
            <v>72</v>
          </cell>
          <cell r="AI12513">
            <v>7994</v>
          </cell>
          <cell r="AL12513">
            <v>80.53</v>
          </cell>
          <cell r="AQ12513" t="str">
            <v>D</v>
          </cell>
          <cell r="BM12513" t="str">
            <v>75+</v>
          </cell>
          <cell r="BP12513" t="str">
            <v>Closed</v>
          </cell>
        </row>
        <row r="12514">
          <cell r="I12514" t="str">
            <v>N</v>
          </cell>
          <cell r="AG12514">
            <v>67</v>
          </cell>
          <cell r="AI12514">
            <v>10154</v>
          </cell>
          <cell r="AL12514">
            <v>80.53</v>
          </cell>
          <cell r="BM12514" t="str">
            <v>75+</v>
          </cell>
          <cell r="BP12514" t="str">
            <v>Open</v>
          </cell>
        </row>
        <row r="12515">
          <cell r="I12515" t="str">
            <v>N</v>
          </cell>
          <cell r="AG12515">
            <v>71</v>
          </cell>
          <cell r="AI12515">
            <v>8762</v>
          </cell>
          <cell r="AL12515">
            <v>80.53</v>
          </cell>
          <cell r="AQ12515" t="str">
            <v>D</v>
          </cell>
          <cell r="BM12515" t="str">
            <v>75+</v>
          </cell>
          <cell r="BP12515" t="str">
            <v>Closed</v>
          </cell>
        </row>
        <row r="12516">
          <cell r="I12516" t="str">
            <v>N</v>
          </cell>
          <cell r="AG12516">
            <v>71</v>
          </cell>
          <cell r="AI12516">
            <v>8941</v>
          </cell>
          <cell r="AL12516">
            <v>80.53</v>
          </cell>
          <cell r="AQ12516" t="str">
            <v>D</v>
          </cell>
          <cell r="BM12516" t="str">
            <v>75+</v>
          </cell>
          <cell r="BP12516" t="str">
            <v>Closed</v>
          </cell>
        </row>
        <row r="12517">
          <cell r="I12517" t="str">
            <v>N</v>
          </cell>
          <cell r="AG12517">
            <v>69</v>
          </cell>
          <cell r="AI12517">
            <v>10501</v>
          </cell>
          <cell r="AL12517">
            <v>80.53</v>
          </cell>
          <cell r="AQ12517" t="str">
            <v>D</v>
          </cell>
          <cell r="BM12517" t="str">
            <v>75+</v>
          </cell>
          <cell r="BP12517" t="str">
            <v>Closed</v>
          </cell>
        </row>
        <row r="12518">
          <cell r="I12518" t="str">
            <v>Y</v>
          </cell>
          <cell r="AG12518">
            <v>69</v>
          </cell>
          <cell r="AI12518">
            <v>9926</v>
          </cell>
          <cell r="AL12518">
            <v>80.53</v>
          </cell>
          <cell r="AQ12518" t="str">
            <v>D</v>
          </cell>
          <cell r="BM12518" t="str">
            <v>75+</v>
          </cell>
          <cell r="BP12518" t="str">
            <v>Closed</v>
          </cell>
        </row>
        <row r="12519">
          <cell r="I12519" t="str">
            <v>N</v>
          </cell>
          <cell r="AG12519">
            <v>74</v>
          </cell>
          <cell r="AI12519">
            <v>8261</v>
          </cell>
          <cell r="AL12519">
            <v>80.53</v>
          </cell>
          <cell r="AQ12519" t="str">
            <v>R</v>
          </cell>
          <cell r="BM12519" t="str">
            <v>75+</v>
          </cell>
          <cell r="BP12519" t="str">
            <v>Closed</v>
          </cell>
        </row>
        <row r="12520">
          <cell r="I12520" t="str">
            <v>N</v>
          </cell>
          <cell r="AG12520">
            <v>79</v>
          </cell>
          <cell r="AI12520">
            <v>6473</v>
          </cell>
          <cell r="AL12520">
            <v>80.53</v>
          </cell>
          <cell r="AQ12520" t="str">
            <v>D</v>
          </cell>
          <cell r="BM12520" t="str">
            <v>75+</v>
          </cell>
          <cell r="BP12520" t="str">
            <v>Closed</v>
          </cell>
        </row>
        <row r="12521">
          <cell r="I12521" t="str">
            <v>N</v>
          </cell>
          <cell r="AG12521">
            <v>73</v>
          </cell>
          <cell r="AI12521">
            <v>8218</v>
          </cell>
          <cell r="AL12521">
            <v>80.53</v>
          </cell>
          <cell r="AQ12521" t="str">
            <v>R</v>
          </cell>
          <cell r="BM12521" t="str">
            <v>75+</v>
          </cell>
          <cell r="BP12521" t="str">
            <v>Closed</v>
          </cell>
        </row>
        <row r="12522">
          <cell r="I12522" t="str">
            <v>N</v>
          </cell>
          <cell r="AG12522">
            <v>72</v>
          </cell>
          <cell r="AI12522">
            <v>8717</v>
          </cell>
          <cell r="AL12522">
            <v>80.53</v>
          </cell>
          <cell r="AQ12522" t="str">
            <v>D</v>
          </cell>
          <cell r="BM12522" t="str">
            <v>75+</v>
          </cell>
          <cell r="BP12522" t="str">
            <v>Closed</v>
          </cell>
        </row>
        <row r="12523">
          <cell r="I12523" t="str">
            <v>N</v>
          </cell>
          <cell r="AG12523">
            <v>68</v>
          </cell>
          <cell r="AI12523">
            <v>10377</v>
          </cell>
          <cell r="AL12523">
            <v>80.53</v>
          </cell>
          <cell r="BM12523" t="str">
            <v>75+</v>
          </cell>
          <cell r="BP12523" t="str">
            <v>Open</v>
          </cell>
        </row>
        <row r="12524">
          <cell r="I12524" t="str">
            <v>N</v>
          </cell>
          <cell r="AG12524">
            <v>68</v>
          </cell>
          <cell r="AI12524">
            <v>9904</v>
          </cell>
          <cell r="AL12524">
            <v>80.53</v>
          </cell>
          <cell r="AQ12524" t="str">
            <v>E</v>
          </cell>
          <cell r="BM12524" t="str">
            <v>75+</v>
          </cell>
          <cell r="BP12524" t="str">
            <v>Closed</v>
          </cell>
        </row>
        <row r="12525">
          <cell r="I12525" t="str">
            <v>N</v>
          </cell>
          <cell r="AG12525">
            <v>66</v>
          </cell>
          <cell r="AI12525">
            <v>10547</v>
          </cell>
          <cell r="AL12525">
            <v>80.53</v>
          </cell>
          <cell r="AQ12525" t="str">
            <v>D</v>
          </cell>
          <cell r="BM12525" t="str">
            <v>75+</v>
          </cell>
          <cell r="BP12525" t="str">
            <v>Closed</v>
          </cell>
        </row>
        <row r="12526">
          <cell r="I12526" t="str">
            <v>N</v>
          </cell>
          <cell r="AG12526">
            <v>71</v>
          </cell>
          <cell r="AI12526">
            <v>9014</v>
          </cell>
          <cell r="AL12526">
            <v>80.540000000000006</v>
          </cell>
          <cell r="BM12526" t="str">
            <v>75+</v>
          </cell>
          <cell r="BP12526" t="str">
            <v>Open</v>
          </cell>
        </row>
        <row r="12527">
          <cell r="I12527" t="str">
            <v>N</v>
          </cell>
          <cell r="AG12527">
            <v>71</v>
          </cell>
          <cell r="AI12527">
            <v>9377</v>
          </cell>
          <cell r="AL12527">
            <v>80.540000000000006</v>
          </cell>
          <cell r="AQ12527" t="str">
            <v>D</v>
          </cell>
          <cell r="BM12527" t="str">
            <v>75+</v>
          </cell>
          <cell r="BP12527" t="str">
            <v>Closed</v>
          </cell>
        </row>
        <row r="12528">
          <cell r="I12528" t="str">
            <v>N</v>
          </cell>
          <cell r="AG12528">
            <v>74</v>
          </cell>
          <cell r="AI12528">
            <v>8400</v>
          </cell>
          <cell r="AL12528">
            <v>80.540000000000006</v>
          </cell>
          <cell r="AQ12528" t="str">
            <v>D</v>
          </cell>
          <cell r="BM12528" t="str">
            <v>75+</v>
          </cell>
          <cell r="BP12528" t="str">
            <v>Closed</v>
          </cell>
        </row>
        <row r="12529">
          <cell r="I12529" t="str">
            <v>N</v>
          </cell>
          <cell r="AG12529">
            <v>77</v>
          </cell>
          <cell r="AI12529">
            <v>7529</v>
          </cell>
          <cell r="AL12529">
            <v>80.540000000000006</v>
          </cell>
          <cell r="AQ12529" t="str">
            <v>R</v>
          </cell>
          <cell r="BM12529" t="str">
            <v>75+</v>
          </cell>
          <cell r="BP12529" t="str">
            <v>Closed</v>
          </cell>
        </row>
        <row r="12530">
          <cell r="I12530" t="str">
            <v>N</v>
          </cell>
          <cell r="AG12530">
            <v>69</v>
          </cell>
          <cell r="AI12530">
            <v>9298</v>
          </cell>
          <cell r="AL12530">
            <v>80.540000000000006</v>
          </cell>
          <cell r="AQ12530" t="str">
            <v>D</v>
          </cell>
          <cell r="BM12530" t="str">
            <v>75+</v>
          </cell>
          <cell r="BP12530" t="str">
            <v>Closed</v>
          </cell>
        </row>
        <row r="12531">
          <cell r="I12531" t="str">
            <v>N</v>
          </cell>
          <cell r="AG12531">
            <v>69</v>
          </cell>
          <cell r="AI12531">
            <v>9330</v>
          </cell>
          <cell r="AL12531">
            <v>80.540000000000006</v>
          </cell>
          <cell r="AQ12531" t="str">
            <v>R</v>
          </cell>
          <cell r="BM12531" t="str">
            <v>75+</v>
          </cell>
          <cell r="BP12531" t="str">
            <v>Closed</v>
          </cell>
        </row>
        <row r="12532">
          <cell r="I12532" t="str">
            <v>N</v>
          </cell>
          <cell r="AG12532">
            <v>76</v>
          </cell>
          <cell r="AI12532">
            <v>7573</v>
          </cell>
          <cell r="AL12532">
            <v>80.540000000000006</v>
          </cell>
          <cell r="AQ12532" t="str">
            <v>D</v>
          </cell>
          <cell r="BM12532" t="str">
            <v>75+</v>
          </cell>
          <cell r="BP12532" t="str">
            <v>Closed</v>
          </cell>
        </row>
        <row r="12533">
          <cell r="I12533" t="str">
            <v>N</v>
          </cell>
          <cell r="AG12533">
            <v>77</v>
          </cell>
          <cell r="AI12533">
            <v>6884</v>
          </cell>
          <cell r="AL12533">
            <v>80.540000000000006</v>
          </cell>
          <cell r="AQ12533" t="str">
            <v>D</v>
          </cell>
          <cell r="BM12533" t="str">
            <v>75+</v>
          </cell>
          <cell r="BP12533" t="str">
            <v>Closed</v>
          </cell>
        </row>
        <row r="12534">
          <cell r="I12534" t="str">
            <v>N</v>
          </cell>
          <cell r="AG12534">
            <v>67</v>
          </cell>
          <cell r="AI12534">
            <v>11143</v>
          </cell>
          <cell r="AL12534">
            <v>80.540000000000006</v>
          </cell>
          <cell r="BM12534" t="str">
            <v>75+</v>
          </cell>
          <cell r="BP12534" t="str">
            <v>Open</v>
          </cell>
        </row>
        <row r="12535">
          <cell r="I12535" t="str">
            <v>N</v>
          </cell>
          <cell r="AG12535">
            <v>71</v>
          </cell>
          <cell r="AI12535">
            <v>9144</v>
          </cell>
          <cell r="AL12535">
            <v>80.540000000000006</v>
          </cell>
          <cell r="BM12535" t="str">
            <v>75+</v>
          </cell>
          <cell r="BP12535" t="str">
            <v>Open</v>
          </cell>
        </row>
        <row r="12536">
          <cell r="I12536" t="str">
            <v>N</v>
          </cell>
          <cell r="AG12536">
            <v>74</v>
          </cell>
          <cell r="AI12536">
            <v>8289</v>
          </cell>
          <cell r="AL12536">
            <v>80.540000000000006</v>
          </cell>
          <cell r="AQ12536" t="str">
            <v>E</v>
          </cell>
          <cell r="BM12536" t="str">
            <v>75+</v>
          </cell>
          <cell r="BP12536" t="str">
            <v>Closed</v>
          </cell>
        </row>
        <row r="12537">
          <cell r="I12537" t="str">
            <v>N</v>
          </cell>
          <cell r="AG12537">
            <v>75</v>
          </cell>
          <cell r="AI12537">
            <v>8024</v>
          </cell>
          <cell r="AL12537">
            <v>80.540000000000006</v>
          </cell>
          <cell r="AQ12537" t="str">
            <v>D</v>
          </cell>
          <cell r="BM12537" t="str">
            <v>75+</v>
          </cell>
          <cell r="BP12537" t="str">
            <v>Closed</v>
          </cell>
        </row>
        <row r="12538">
          <cell r="I12538" t="str">
            <v>N</v>
          </cell>
          <cell r="AG12538">
            <v>74</v>
          </cell>
          <cell r="AI12538">
            <v>8164</v>
          </cell>
          <cell r="AL12538">
            <v>80.540000000000006</v>
          </cell>
          <cell r="AQ12538" t="str">
            <v>R</v>
          </cell>
          <cell r="BM12538" t="str">
            <v>75+</v>
          </cell>
          <cell r="BP12538" t="str">
            <v>Closed</v>
          </cell>
        </row>
        <row r="12539">
          <cell r="I12539" t="str">
            <v>N</v>
          </cell>
          <cell r="AG12539">
            <v>74</v>
          </cell>
          <cell r="AI12539">
            <v>8172</v>
          </cell>
          <cell r="AL12539">
            <v>80.540000000000006</v>
          </cell>
          <cell r="AQ12539" t="str">
            <v>E</v>
          </cell>
          <cell r="BM12539" t="str">
            <v>75+</v>
          </cell>
          <cell r="BP12539" t="str">
            <v>Closed</v>
          </cell>
        </row>
        <row r="12540">
          <cell r="I12540" t="str">
            <v>N</v>
          </cell>
          <cell r="AG12540">
            <v>69</v>
          </cell>
          <cell r="AI12540">
            <v>9480</v>
          </cell>
          <cell r="AL12540">
            <v>80.540000000000006</v>
          </cell>
          <cell r="AQ12540" t="str">
            <v>D</v>
          </cell>
          <cell r="BM12540" t="str">
            <v>75+</v>
          </cell>
          <cell r="BP12540" t="str">
            <v>Closed</v>
          </cell>
        </row>
        <row r="12541">
          <cell r="I12541" t="str">
            <v>N</v>
          </cell>
          <cell r="AG12541">
            <v>65</v>
          </cell>
          <cell r="AI12541">
            <v>11249</v>
          </cell>
          <cell r="AL12541">
            <v>80.540000000000006</v>
          </cell>
          <cell r="BM12541" t="str">
            <v>75+</v>
          </cell>
          <cell r="BP12541" t="str">
            <v>Open</v>
          </cell>
        </row>
        <row r="12542">
          <cell r="I12542" t="str">
            <v>N</v>
          </cell>
          <cell r="AG12542">
            <v>68</v>
          </cell>
          <cell r="AI12542">
            <v>10198</v>
          </cell>
          <cell r="AL12542">
            <v>80.540000000000006</v>
          </cell>
          <cell r="AQ12542">
            <v>1</v>
          </cell>
          <cell r="BM12542" t="str">
            <v>75+</v>
          </cell>
          <cell r="BP12542" t="str">
            <v>Closed</v>
          </cell>
        </row>
        <row r="12543">
          <cell r="I12543" t="str">
            <v>N</v>
          </cell>
          <cell r="AG12543">
            <v>67</v>
          </cell>
          <cell r="AI12543">
            <v>9943</v>
          </cell>
          <cell r="AL12543">
            <v>80.540000000000006</v>
          </cell>
          <cell r="AQ12543" t="str">
            <v>D</v>
          </cell>
          <cell r="BM12543" t="str">
            <v>75+</v>
          </cell>
          <cell r="BP12543" t="str">
            <v>Closed</v>
          </cell>
        </row>
        <row r="12544">
          <cell r="I12544" t="str">
            <v>N</v>
          </cell>
          <cell r="AG12544">
            <v>75</v>
          </cell>
          <cell r="AI12544">
            <v>6848</v>
          </cell>
          <cell r="AL12544">
            <v>80.55</v>
          </cell>
          <cell r="AQ12544" t="str">
            <v>D</v>
          </cell>
          <cell r="BM12544" t="str">
            <v>75+</v>
          </cell>
          <cell r="BP12544" t="str">
            <v>Closed</v>
          </cell>
        </row>
        <row r="12545">
          <cell r="I12545" t="str">
            <v>N</v>
          </cell>
          <cell r="AG12545">
            <v>66</v>
          </cell>
          <cell r="AI12545">
            <v>11739</v>
          </cell>
          <cell r="AL12545">
            <v>80.55</v>
          </cell>
          <cell r="BM12545" t="str">
            <v>75+</v>
          </cell>
          <cell r="BP12545" t="str">
            <v>Open</v>
          </cell>
        </row>
        <row r="12546">
          <cell r="I12546" t="str">
            <v>N</v>
          </cell>
          <cell r="AG12546">
            <v>77</v>
          </cell>
          <cell r="AI12546">
            <v>6823</v>
          </cell>
          <cell r="AL12546">
            <v>80.55</v>
          </cell>
          <cell r="AQ12546" t="str">
            <v>R</v>
          </cell>
          <cell r="BM12546" t="str">
            <v>75+</v>
          </cell>
          <cell r="BP12546" t="str">
            <v>Closed</v>
          </cell>
        </row>
        <row r="12547">
          <cell r="I12547" t="str">
            <v>N</v>
          </cell>
          <cell r="AG12547">
            <v>74</v>
          </cell>
          <cell r="AI12547">
            <v>7834</v>
          </cell>
          <cell r="AL12547">
            <v>80.55</v>
          </cell>
          <cell r="AQ12547" t="str">
            <v>E</v>
          </cell>
          <cell r="BM12547" t="str">
            <v>75+</v>
          </cell>
          <cell r="BP12547" t="str">
            <v>Closed</v>
          </cell>
        </row>
        <row r="12548">
          <cell r="I12548" t="str">
            <v>N</v>
          </cell>
          <cell r="AG12548">
            <v>73</v>
          </cell>
          <cell r="AI12548">
            <v>8610</v>
          </cell>
          <cell r="AL12548">
            <v>80.55</v>
          </cell>
          <cell r="AQ12548" t="str">
            <v>D</v>
          </cell>
          <cell r="BM12548" t="str">
            <v>75+</v>
          </cell>
          <cell r="BP12548" t="str">
            <v>Closed</v>
          </cell>
        </row>
        <row r="12549">
          <cell r="I12549" t="str">
            <v>N</v>
          </cell>
          <cell r="AG12549">
            <v>66</v>
          </cell>
          <cell r="AI12549">
            <v>11562</v>
          </cell>
          <cell r="AL12549">
            <v>80.55</v>
          </cell>
          <cell r="BM12549" t="str">
            <v>75+</v>
          </cell>
          <cell r="BP12549" t="str">
            <v>Open</v>
          </cell>
        </row>
        <row r="12550">
          <cell r="I12550" t="str">
            <v>N</v>
          </cell>
          <cell r="AG12550">
            <v>65</v>
          </cell>
          <cell r="AI12550">
            <v>11619</v>
          </cell>
          <cell r="AL12550">
            <v>80.55</v>
          </cell>
          <cell r="BM12550" t="str">
            <v>75+</v>
          </cell>
          <cell r="BP12550" t="str">
            <v>Open</v>
          </cell>
        </row>
        <row r="12551">
          <cell r="I12551" t="str">
            <v>N</v>
          </cell>
          <cell r="AG12551">
            <v>65</v>
          </cell>
          <cell r="AI12551">
            <v>10641</v>
          </cell>
          <cell r="AL12551">
            <v>80.55</v>
          </cell>
          <cell r="AQ12551" t="str">
            <v>D</v>
          </cell>
          <cell r="BM12551" t="str">
            <v>75+</v>
          </cell>
          <cell r="BP12551" t="str">
            <v>Closed</v>
          </cell>
        </row>
        <row r="12552">
          <cell r="I12552" t="str">
            <v>N</v>
          </cell>
          <cell r="AG12552">
            <v>78</v>
          </cell>
          <cell r="AI12552">
            <v>7222</v>
          </cell>
          <cell r="AL12552">
            <v>80.55</v>
          </cell>
          <cell r="AQ12552" t="str">
            <v>R</v>
          </cell>
          <cell r="BM12552" t="str">
            <v>75+</v>
          </cell>
          <cell r="BP12552" t="str">
            <v>Closed</v>
          </cell>
        </row>
        <row r="12553">
          <cell r="I12553" t="str">
            <v>N</v>
          </cell>
          <cell r="AG12553">
            <v>78</v>
          </cell>
          <cell r="AI12553">
            <v>6085</v>
          </cell>
          <cell r="AL12553">
            <v>80.55</v>
          </cell>
          <cell r="AQ12553">
            <v>1</v>
          </cell>
          <cell r="BM12553" t="str">
            <v>75+</v>
          </cell>
          <cell r="BP12553" t="str">
            <v>Closed</v>
          </cell>
        </row>
        <row r="12554">
          <cell r="I12554" t="str">
            <v>N</v>
          </cell>
          <cell r="AG12554">
            <v>74</v>
          </cell>
          <cell r="AI12554">
            <v>7524</v>
          </cell>
          <cell r="AL12554">
            <v>80.55</v>
          </cell>
          <cell r="AQ12554" t="str">
            <v>E</v>
          </cell>
          <cell r="BM12554" t="str">
            <v>75+</v>
          </cell>
          <cell r="BP12554" t="str">
            <v>Closed</v>
          </cell>
        </row>
        <row r="12555">
          <cell r="I12555" t="str">
            <v>N</v>
          </cell>
          <cell r="AG12555">
            <v>75</v>
          </cell>
          <cell r="AI12555">
            <v>7291</v>
          </cell>
          <cell r="AL12555">
            <v>80.55</v>
          </cell>
          <cell r="AQ12555" t="str">
            <v>D</v>
          </cell>
          <cell r="BM12555" t="str">
            <v>75+</v>
          </cell>
          <cell r="BP12555" t="str">
            <v>Closed</v>
          </cell>
        </row>
        <row r="12556">
          <cell r="I12556" t="str">
            <v>N</v>
          </cell>
          <cell r="AG12556">
            <v>68</v>
          </cell>
          <cell r="AI12556">
            <v>10342</v>
          </cell>
          <cell r="AL12556">
            <v>80.55</v>
          </cell>
          <cell r="AQ12556" t="str">
            <v>D</v>
          </cell>
          <cell r="BM12556" t="str">
            <v>75+</v>
          </cell>
          <cell r="BP12556" t="str">
            <v>Closed</v>
          </cell>
        </row>
        <row r="12557">
          <cell r="I12557" t="str">
            <v>N</v>
          </cell>
          <cell r="AG12557">
            <v>72</v>
          </cell>
          <cell r="AI12557">
            <v>8989</v>
          </cell>
          <cell r="AL12557">
            <v>80.55</v>
          </cell>
          <cell r="AQ12557" t="str">
            <v>E</v>
          </cell>
          <cell r="BM12557" t="str">
            <v>75+</v>
          </cell>
          <cell r="BP12557" t="str">
            <v>Closed</v>
          </cell>
        </row>
        <row r="12558">
          <cell r="I12558" t="str">
            <v>Y</v>
          </cell>
          <cell r="AG12558">
            <v>79</v>
          </cell>
          <cell r="AI12558">
            <v>8186</v>
          </cell>
          <cell r="AL12558">
            <v>80.55</v>
          </cell>
          <cell r="AQ12558" t="str">
            <v>E</v>
          </cell>
          <cell r="BM12558" t="str">
            <v>75+</v>
          </cell>
          <cell r="BP12558" t="str">
            <v>Closed</v>
          </cell>
        </row>
        <row r="12559">
          <cell r="I12559" t="str">
            <v>N</v>
          </cell>
          <cell r="AG12559">
            <v>77</v>
          </cell>
          <cell r="AI12559">
            <v>6791</v>
          </cell>
          <cell r="AL12559">
            <v>80.55</v>
          </cell>
          <cell r="AQ12559" t="str">
            <v>D</v>
          </cell>
          <cell r="BM12559" t="str">
            <v>75+</v>
          </cell>
          <cell r="BP12559" t="str">
            <v>Closed</v>
          </cell>
        </row>
        <row r="12560">
          <cell r="I12560" t="str">
            <v>N</v>
          </cell>
          <cell r="AG12560">
            <v>69</v>
          </cell>
          <cell r="AI12560">
            <v>10166</v>
          </cell>
          <cell r="AL12560">
            <v>80.55</v>
          </cell>
          <cell r="AQ12560" t="str">
            <v>D</v>
          </cell>
          <cell r="BM12560" t="str">
            <v>75+</v>
          </cell>
          <cell r="BP12560" t="str">
            <v>Closed</v>
          </cell>
        </row>
        <row r="12561">
          <cell r="I12561" t="str">
            <v>N</v>
          </cell>
          <cell r="AG12561">
            <v>76</v>
          </cell>
          <cell r="AI12561">
            <v>7893</v>
          </cell>
          <cell r="AL12561">
            <v>80.55</v>
          </cell>
          <cell r="AQ12561" t="str">
            <v>D</v>
          </cell>
          <cell r="BM12561" t="str">
            <v>75+</v>
          </cell>
          <cell r="BP12561" t="str">
            <v>Closed</v>
          </cell>
        </row>
        <row r="12562">
          <cell r="I12562" t="str">
            <v>N</v>
          </cell>
          <cell r="AG12562">
            <v>75</v>
          </cell>
          <cell r="AI12562">
            <v>7722</v>
          </cell>
          <cell r="AL12562">
            <v>80.55</v>
          </cell>
          <cell r="AQ12562" t="str">
            <v>D</v>
          </cell>
          <cell r="BM12562" t="str">
            <v>75+</v>
          </cell>
          <cell r="BP12562" t="str">
            <v>Closed</v>
          </cell>
        </row>
        <row r="12563">
          <cell r="I12563" t="str">
            <v>N</v>
          </cell>
          <cell r="AG12563">
            <v>71</v>
          </cell>
          <cell r="AI12563">
            <v>9882</v>
          </cell>
          <cell r="AL12563">
            <v>80.55</v>
          </cell>
          <cell r="AQ12563" t="str">
            <v>R</v>
          </cell>
          <cell r="BM12563" t="str">
            <v>75+</v>
          </cell>
          <cell r="BP12563" t="str">
            <v>Closed</v>
          </cell>
        </row>
        <row r="12564">
          <cell r="I12564" t="str">
            <v>N</v>
          </cell>
          <cell r="AG12564">
            <v>68</v>
          </cell>
          <cell r="AI12564">
            <v>10318</v>
          </cell>
          <cell r="AL12564">
            <v>80.55</v>
          </cell>
          <cell r="AQ12564" t="str">
            <v>D</v>
          </cell>
          <cell r="BM12564" t="str">
            <v>75+</v>
          </cell>
          <cell r="BP12564" t="str">
            <v>Closed</v>
          </cell>
        </row>
        <row r="12565">
          <cell r="I12565" t="str">
            <v>N</v>
          </cell>
          <cell r="AG12565">
            <v>75</v>
          </cell>
          <cell r="AI12565">
            <v>8270</v>
          </cell>
          <cell r="AL12565">
            <v>80.55</v>
          </cell>
          <cell r="AQ12565" t="str">
            <v>R</v>
          </cell>
          <cell r="BM12565" t="str">
            <v>75+</v>
          </cell>
          <cell r="BP12565" t="str">
            <v>Closed</v>
          </cell>
        </row>
        <row r="12566">
          <cell r="I12566" t="str">
            <v>N</v>
          </cell>
          <cell r="AG12566">
            <v>71</v>
          </cell>
          <cell r="AI12566">
            <v>9336</v>
          </cell>
          <cell r="AL12566">
            <v>80.56</v>
          </cell>
          <cell r="AQ12566" t="str">
            <v>D</v>
          </cell>
          <cell r="BM12566" t="str">
            <v>75+</v>
          </cell>
          <cell r="BP12566" t="str">
            <v>Closed</v>
          </cell>
        </row>
        <row r="12567">
          <cell r="I12567" t="str">
            <v>N</v>
          </cell>
          <cell r="AG12567">
            <v>67</v>
          </cell>
          <cell r="AI12567">
            <v>10443</v>
          </cell>
          <cell r="AL12567">
            <v>80.56</v>
          </cell>
          <cell r="BM12567" t="str">
            <v>75+</v>
          </cell>
          <cell r="BP12567" t="str">
            <v>Open</v>
          </cell>
        </row>
        <row r="12568">
          <cell r="I12568" t="str">
            <v>Y</v>
          </cell>
          <cell r="AG12568">
            <v>74</v>
          </cell>
          <cell r="AI12568">
            <v>8439</v>
          </cell>
          <cell r="AL12568">
            <v>80.56</v>
          </cell>
          <cell r="AQ12568" t="str">
            <v>D</v>
          </cell>
          <cell r="BM12568" t="str">
            <v>75+</v>
          </cell>
          <cell r="BP12568" t="str">
            <v>Closed</v>
          </cell>
        </row>
        <row r="12569">
          <cell r="I12569" t="str">
            <v>N</v>
          </cell>
          <cell r="AG12569">
            <v>69</v>
          </cell>
          <cell r="AI12569">
            <v>10354</v>
          </cell>
          <cell r="AL12569">
            <v>80.56</v>
          </cell>
          <cell r="AQ12569" t="str">
            <v>D</v>
          </cell>
          <cell r="BM12569" t="str">
            <v>75+</v>
          </cell>
          <cell r="BP12569" t="str">
            <v>Closed</v>
          </cell>
        </row>
        <row r="12570">
          <cell r="I12570" t="str">
            <v>N</v>
          </cell>
          <cell r="AG12570">
            <v>72</v>
          </cell>
          <cell r="AI12570">
            <v>9129</v>
          </cell>
          <cell r="AL12570">
            <v>80.56</v>
          </cell>
          <cell r="AQ12570" t="str">
            <v>E</v>
          </cell>
          <cell r="BM12570" t="str">
            <v>75+</v>
          </cell>
          <cell r="BP12570" t="str">
            <v>Closed</v>
          </cell>
        </row>
        <row r="12571">
          <cell r="I12571" t="str">
            <v>N</v>
          </cell>
          <cell r="AG12571">
            <v>71</v>
          </cell>
          <cell r="AI12571">
            <v>9157</v>
          </cell>
          <cell r="AL12571">
            <v>80.56</v>
          </cell>
          <cell r="AQ12571" t="str">
            <v>E</v>
          </cell>
          <cell r="BM12571" t="str">
            <v>75+</v>
          </cell>
          <cell r="BP12571" t="str">
            <v>Closed</v>
          </cell>
        </row>
        <row r="12572">
          <cell r="I12572" t="str">
            <v>N</v>
          </cell>
          <cell r="AG12572">
            <v>73</v>
          </cell>
          <cell r="AI12572">
            <v>9266</v>
          </cell>
          <cell r="AL12572">
            <v>80.56</v>
          </cell>
          <cell r="AQ12572" t="str">
            <v>E</v>
          </cell>
          <cell r="BM12572" t="str">
            <v>75+</v>
          </cell>
          <cell r="BP12572" t="str">
            <v>Closed</v>
          </cell>
        </row>
        <row r="12573">
          <cell r="I12573" t="str">
            <v>N</v>
          </cell>
          <cell r="AG12573">
            <v>75</v>
          </cell>
          <cell r="AI12573">
            <v>7678</v>
          </cell>
          <cell r="AL12573">
            <v>80.56</v>
          </cell>
          <cell r="AQ12573" t="str">
            <v>E</v>
          </cell>
          <cell r="BM12573" t="str">
            <v>75+</v>
          </cell>
          <cell r="BP12573" t="str">
            <v>Closed</v>
          </cell>
        </row>
        <row r="12574">
          <cell r="I12574" t="str">
            <v>N</v>
          </cell>
          <cell r="AG12574">
            <v>66</v>
          </cell>
          <cell r="AI12574">
            <v>10494</v>
          </cell>
          <cell r="AL12574">
            <v>80.56</v>
          </cell>
          <cell r="AQ12574" t="str">
            <v>D</v>
          </cell>
          <cell r="BM12574" t="str">
            <v>75+</v>
          </cell>
          <cell r="BP12574" t="str">
            <v>Closed</v>
          </cell>
        </row>
        <row r="12575">
          <cell r="I12575" t="str">
            <v>N</v>
          </cell>
          <cell r="AG12575">
            <v>75</v>
          </cell>
          <cell r="AI12575">
            <v>7647</v>
          </cell>
          <cell r="AL12575">
            <v>80.56</v>
          </cell>
          <cell r="AQ12575" t="str">
            <v>E</v>
          </cell>
          <cell r="BM12575" t="str">
            <v>75+</v>
          </cell>
          <cell r="BP12575" t="str">
            <v>Closed</v>
          </cell>
        </row>
        <row r="12576">
          <cell r="I12576" t="str">
            <v>N</v>
          </cell>
          <cell r="AG12576">
            <v>75</v>
          </cell>
          <cell r="AI12576">
            <v>7796</v>
          </cell>
          <cell r="AL12576">
            <v>80.56</v>
          </cell>
          <cell r="AQ12576" t="str">
            <v>D</v>
          </cell>
          <cell r="BM12576" t="str">
            <v>75+</v>
          </cell>
          <cell r="BP12576" t="str">
            <v>Closed</v>
          </cell>
        </row>
        <row r="12577">
          <cell r="I12577" t="str">
            <v>N</v>
          </cell>
          <cell r="AG12577">
            <v>68</v>
          </cell>
          <cell r="AI12577">
            <v>9620</v>
          </cell>
          <cell r="AL12577">
            <v>80.56</v>
          </cell>
          <cell r="AQ12577" t="str">
            <v>D</v>
          </cell>
          <cell r="BM12577" t="str">
            <v>75+</v>
          </cell>
          <cell r="BP12577" t="str">
            <v>Closed</v>
          </cell>
        </row>
        <row r="12578">
          <cell r="I12578" t="str">
            <v>N</v>
          </cell>
          <cell r="AG12578">
            <v>68</v>
          </cell>
          <cell r="AI12578">
            <v>9743</v>
          </cell>
          <cell r="AL12578">
            <v>80.56</v>
          </cell>
          <cell r="AQ12578" t="str">
            <v>D</v>
          </cell>
          <cell r="BM12578" t="str">
            <v>75+</v>
          </cell>
          <cell r="BP12578" t="str">
            <v>Closed</v>
          </cell>
        </row>
        <row r="12579">
          <cell r="I12579" t="str">
            <v>N</v>
          </cell>
          <cell r="AG12579">
            <v>73</v>
          </cell>
          <cell r="AI12579">
            <v>8254</v>
          </cell>
          <cell r="AL12579">
            <v>80.569999999999993</v>
          </cell>
          <cell r="AQ12579" t="str">
            <v>D</v>
          </cell>
          <cell r="BM12579" t="str">
            <v>75+</v>
          </cell>
          <cell r="BP12579" t="str">
            <v>Closed</v>
          </cell>
        </row>
        <row r="12580">
          <cell r="I12580" t="str">
            <v>N</v>
          </cell>
          <cell r="AG12580">
            <v>72</v>
          </cell>
          <cell r="AI12580">
            <v>9436</v>
          </cell>
          <cell r="AL12580">
            <v>80.569999999999993</v>
          </cell>
          <cell r="AQ12580" t="str">
            <v>D</v>
          </cell>
          <cell r="BM12580" t="str">
            <v>75+</v>
          </cell>
          <cell r="BP12580" t="str">
            <v>Closed</v>
          </cell>
        </row>
        <row r="12581">
          <cell r="I12581" t="str">
            <v>N</v>
          </cell>
          <cell r="AG12581">
            <v>73</v>
          </cell>
          <cell r="AI12581">
            <v>8171</v>
          </cell>
          <cell r="AL12581">
            <v>80.569999999999993</v>
          </cell>
          <cell r="AQ12581" t="str">
            <v>D</v>
          </cell>
          <cell r="BM12581" t="str">
            <v>75+</v>
          </cell>
          <cell r="BP12581" t="str">
            <v>Closed</v>
          </cell>
        </row>
        <row r="12582">
          <cell r="I12582" t="str">
            <v>N</v>
          </cell>
          <cell r="AG12582">
            <v>71</v>
          </cell>
          <cell r="AI12582">
            <v>9813</v>
          </cell>
          <cell r="AL12582">
            <v>80.569999999999993</v>
          </cell>
          <cell r="AQ12582" t="str">
            <v>D</v>
          </cell>
          <cell r="BM12582" t="str">
            <v>75+</v>
          </cell>
          <cell r="BP12582" t="str">
            <v>Closed</v>
          </cell>
        </row>
        <row r="12583">
          <cell r="I12583" t="str">
            <v>N</v>
          </cell>
          <cell r="AG12583">
            <v>78</v>
          </cell>
          <cell r="AI12583">
            <v>7000</v>
          </cell>
          <cell r="AL12583">
            <v>80.569999999999993</v>
          </cell>
          <cell r="AQ12583" t="str">
            <v>R</v>
          </cell>
          <cell r="BM12583" t="str">
            <v>75+</v>
          </cell>
          <cell r="BP12583" t="str">
            <v>Closed</v>
          </cell>
        </row>
        <row r="12584">
          <cell r="I12584" t="str">
            <v>N</v>
          </cell>
          <cell r="AG12584">
            <v>79</v>
          </cell>
          <cell r="AI12584">
            <v>6308</v>
          </cell>
          <cell r="AL12584">
            <v>80.569999999999993</v>
          </cell>
          <cell r="AQ12584" t="str">
            <v>D</v>
          </cell>
          <cell r="BM12584" t="str">
            <v>75+</v>
          </cell>
          <cell r="BP12584" t="str">
            <v>Closed</v>
          </cell>
        </row>
        <row r="12585">
          <cell r="I12585" t="str">
            <v>Y</v>
          </cell>
          <cell r="AG12585">
            <v>68</v>
          </cell>
          <cell r="AI12585">
            <v>10287</v>
          </cell>
          <cell r="AL12585">
            <v>80.569999999999993</v>
          </cell>
          <cell r="BM12585" t="str">
            <v>75+</v>
          </cell>
          <cell r="BP12585" t="str">
            <v>Open</v>
          </cell>
        </row>
        <row r="12586">
          <cell r="I12586" t="str">
            <v>N</v>
          </cell>
          <cell r="AG12586">
            <v>64</v>
          </cell>
          <cell r="AI12586">
            <v>10952</v>
          </cell>
          <cell r="AL12586">
            <v>80.569999999999993</v>
          </cell>
          <cell r="BM12586" t="str">
            <v>75+</v>
          </cell>
          <cell r="BP12586" t="str">
            <v>Open</v>
          </cell>
        </row>
        <row r="12587">
          <cell r="I12587" t="str">
            <v>N</v>
          </cell>
          <cell r="AG12587">
            <v>79</v>
          </cell>
          <cell r="AI12587">
            <v>6388</v>
          </cell>
          <cell r="AL12587">
            <v>80.569999999999993</v>
          </cell>
          <cell r="AQ12587" t="str">
            <v>E</v>
          </cell>
          <cell r="BM12587" t="str">
            <v>75+</v>
          </cell>
          <cell r="BP12587" t="str">
            <v>Closed</v>
          </cell>
        </row>
        <row r="12588">
          <cell r="I12588" t="str">
            <v>N</v>
          </cell>
          <cell r="AG12588">
            <v>67</v>
          </cell>
          <cell r="AI12588">
            <v>11033</v>
          </cell>
          <cell r="AL12588">
            <v>80.569999999999993</v>
          </cell>
          <cell r="BM12588" t="str">
            <v>75+</v>
          </cell>
          <cell r="BP12588" t="str">
            <v>Open</v>
          </cell>
        </row>
        <row r="12589">
          <cell r="I12589" t="str">
            <v>N</v>
          </cell>
          <cell r="AG12589">
            <v>78</v>
          </cell>
          <cell r="AI12589">
            <v>7123</v>
          </cell>
          <cell r="AL12589">
            <v>80.569999999999993</v>
          </cell>
          <cell r="AQ12589" t="str">
            <v>E</v>
          </cell>
          <cell r="BM12589" t="str">
            <v>75+</v>
          </cell>
          <cell r="BP12589" t="str">
            <v>Closed</v>
          </cell>
        </row>
        <row r="12590">
          <cell r="I12590" t="str">
            <v>N</v>
          </cell>
          <cell r="AG12590">
            <v>79</v>
          </cell>
          <cell r="AI12590">
            <v>6769</v>
          </cell>
          <cell r="AL12590">
            <v>80.569999999999993</v>
          </cell>
          <cell r="AQ12590" t="str">
            <v>D</v>
          </cell>
          <cell r="BM12590" t="str">
            <v>75+</v>
          </cell>
          <cell r="BP12590" t="str">
            <v>Closed</v>
          </cell>
        </row>
        <row r="12591">
          <cell r="I12591" t="str">
            <v>N</v>
          </cell>
          <cell r="AG12591">
            <v>73</v>
          </cell>
          <cell r="AI12591">
            <v>8694</v>
          </cell>
          <cell r="AL12591">
            <v>80.569999999999993</v>
          </cell>
          <cell r="AQ12591" t="str">
            <v>E</v>
          </cell>
          <cell r="BM12591" t="str">
            <v>75+</v>
          </cell>
          <cell r="BP12591" t="str">
            <v>Closed</v>
          </cell>
        </row>
        <row r="12592">
          <cell r="I12592" t="str">
            <v>N</v>
          </cell>
          <cell r="AG12592">
            <v>70</v>
          </cell>
          <cell r="AI12592">
            <v>9083</v>
          </cell>
          <cell r="AL12592">
            <v>80.569999999999993</v>
          </cell>
          <cell r="AQ12592" t="str">
            <v>R</v>
          </cell>
          <cell r="BM12592" t="str">
            <v>75+</v>
          </cell>
          <cell r="BP12592" t="str">
            <v>Closed</v>
          </cell>
        </row>
        <row r="12593">
          <cell r="I12593" t="str">
            <v>N</v>
          </cell>
          <cell r="AG12593">
            <v>74</v>
          </cell>
          <cell r="AI12593">
            <v>7740</v>
          </cell>
          <cell r="AL12593">
            <v>80.569999999999993</v>
          </cell>
          <cell r="AQ12593" t="str">
            <v>D</v>
          </cell>
          <cell r="BM12593" t="str">
            <v>75+</v>
          </cell>
          <cell r="BP12593" t="str">
            <v>Closed</v>
          </cell>
        </row>
        <row r="12594">
          <cell r="I12594" t="str">
            <v>N</v>
          </cell>
          <cell r="AG12594">
            <v>74</v>
          </cell>
          <cell r="AI12594">
            <v>7730</v>
          </cell>
          <cell r="AL12594">
            <v>80.569999999999993</v>
          </cell>
          <cell r="AQ12594" t="str">
            <v>D</v>
          </cell>
          <cell r="BM12594" t="str">
            <v>75+</v>
          </cell>
          <cell r="BP12594" t="str">
            <v>Closed</v>
          </cell>
        </row>
        <row r="12595">
          <cell r="I12595" t="str">
            <v>N</v>
          </cell>
          <cell r="AG12595">
            <v>76</v>
          </cell>
          <cell r="AI12595">
            <v>7816</v>
          </cell>
          <cell r="AL12595">
            <v>80.569999999999993</v>
          </cell>
          <cell r="AQ12595">
            <v>1</v>
          </cell>
          <cell r="BM12595" t="str">
            <v>75+</v>
          </cell>
          <cell r="BP12595" t="str">
            <v>Closed</v>
          </cell>
        </row>
        <row r="12596">
          <cell r="I12596" t="str">
            <v>N</v>
          </cell>
          <cell r="AG12596">
            <v>66</v>
          </cell>
          <cell r="AI12596">
            <v>11019</v>
          </cell>
          <cell r="AL12596">
            <v>80.569999999999993</v>
          </cell>
          <cell r="AQ12596" t="str">
            <v>R</v>
          </cell>
          <cell r="BM12596" t="str">
            <v>75+</v>
          </cell>
          <cell r="BP12596" t="str">
            <v>Closed</v>
          </cell>
        </row>
        <row r="12597">
          <cell r="I12597" t="str">
            <v>N</v>
          </cell>
          <cell r="AG12597">
            <v>72</v>
          </cell>
          <cell r="AI12597">
            <v>8894</v>
          </cell>
          <cell r="AL12597">
            <v>80.58</v>
          </cell>
          <cell r="AQ12597" t="str">
            <v>R</v>
          </cell>
          <cell r="BM12597" t="str">
            <v>75+</v>
          </cell>
          <cell r="BP12597" t="str">
            <v>Closed</v>
          </cell>
        </row>
        <row r="12598">
          <cell r="I12598" t="str">
            <v>N</v>
          </cell>
          <cell r="AG12598">
            <v>69</v>
          </cell>
          <cell r="AI12598">
            <v>8986</v>
          </cell>
          <cell r="AL12598">
            <v>80.58</v>
          </cell>
          <cell r="AQ12598" t="str">
            <v>D</v>
          </cell>
          <cell r="BM12598" t="str">
            <v>75+</v>
          </cell>
          <cell r="BP12598" t="str">
            <v>Closed</v>
          </cell>
        </row>
        <row r="12599">
          <cell r="I12599" t="str">
            <v>Y</v>
          </cell>
          <cell r="AG12599">
            <v>64</v>
          </cell>
          <cell r="AI12599">
            <v>11081</v>
          </cell>
          <cell r="AL12599">
            <v>80.58</v>
          </cell>
          <cell r="AQ12599" t="str">
            <v>R</v>
          </cell>
          <cell r="BM12599" t="str">
            <v>75+</v>
          </cell>
          <cell r="BP12599" t="str">
            <v>Closed</v>
          </cell>
        </row>
        <row r="12600">
          <cell r="I12600" t="str">
            <v>N</v>
          </cell>
          <cell r="AG12600">
            <v>71</v>
          </cell>
          <cell r="AI12600">
            <v>8472</v>
          </cell>
          <cell r="AL12600">
            <v>80.58</v>
          </cell>
          <cell r="AQ12600" t="str">
            <v>D</v>
          </cell>
          <cell r="BM12600" t="str">
            <v>75+</v>
          </cell>
          <cell r="BP12600" t="str">
            <v>Closed</v>
          </cell>
        </row>
        <row r="12601">
          <cell r="I12601" t="str">
            <v>N</v>
          </cell>
          <cell r="AG12601">
            <v>69</v>
          </cell>
          <cell r="AI12601">
            <v>9546</v>
          </cell>
          <cell r="AL12601">
            <v>80.58</v>
          </cell>
          <cell r="AQ12601" t="str">
            <v>E</v>
          </cell>
          <cell r="BM12601" t="str">
            <v>75+</v>
          </cell>
          <cell r="BP12601" t="str">
            <v>Closed</v>
          </cell>
        </row>
        <row r="12602">
          <cell r="I12602" t="str">
            <v>N</v>
          </cell>
          <cell r="AG12602">
            <v>66</v>
          </cell>
          <cell r="AI12602">
            <v>10009</v>
          </cell>
          <cell r="AL12602">
            <v>80.58</v>
          </cell>
          <cell r="AQ12602" t="str">
            <v>D</v>
          </cell>
          <cell r="BM12602" t="str">
            <v>75+</v>
          </cell>
          <cell r="BP12602" t="str">
            <v>Closed</v>
          </cell>
        </row>
        <row r="12603">
          <cell r="I12603" t="str">
            <v>N</v>
          </cell>
          <cell r="AG12603">
            <v>65</v>
          </cell>
          <cell r="AI12603">
            <v>10899</v>
          </cell>
          <cell r="AL12603">
            <v>80.58</v>
          </cell>
          <cell r="AQ12603" t="str">
            <v>D</v>
          </cell>
          <cell r="BM12603" t="str">
            <v>75+</v>
          </cell>
          <cell r="BP12603" t="str">
            <v>Closed</v>
          </cell>
        </row>
        <row r="12604">
          <cell r="I12604" t="str">
            <v>N</v>
          </cell>
          <cell r="AG12604">
            <v>74</v>
          </cell>
          <cell r="AI12604">
            <v>7844</v>
          </cell>
          <cell r="AL12604">
            <v>80.58</v>
          </cell>
          <cell r="AQ12604" t="str">
            <v>R</v>
          </cell>
          <cell r="BM12604" t="str">
            <v>75+</v>
          </cell>
          <cell r="BP12604" t="str">
            <v>Closed</v>
          </cell>
        </row>
        <row r="12605">
          <cell r="I12605" t="str">
            <v>N</v>
          </cell>
          <cell r="AG12605">
            <v>77</v>
          </cell>
          <cell r="AI12605">
            <v>7769</v>
          </cell>
          <cell r="AL12605">
            <v>80.58</v>
          </cell>
          <cell r="AQ12605" t="str">
            <v>R</v>
          </cell>
          <cell r="BM12605" t="str">
            <v>75+</v>
          </cell>
          <cell r="BP12605" t="str">
            <v>Closed</v>
          </cell>
        </row>
        <row r="12606">
          <cell r="I12606" t="str">
            <v>N</v>
          </cell>
          <cell r="AG12606">
            <v>66</v>
          </cell>
          <cell r="AI12606">
            <v>11570</v>
          </cell>
          <cell r="AL12606">
            <v>80.58</v>
          </cell>
          <cell r="BM12606" t="str">
            <v>75+</v>
          </cell>
          <cell r="BP12606" t="str">
            <v>Open</v>
          </cell>
        </row>
        <row r="12607">
          <cell r="I12607" t="str">
            <v>N</v>
          </cell>
          <cell r="AG12607">
            <v>66</v>
          </cell>
          <cell r="AI12607">
            <v>10406</v>
          </cell>
          <cell r="AL12607">
            <v>80.58</v>
          </cell>
          <cell r="BM12607" t="str">
            <v>75+</v>
          </cell>
          <cell r="BP12607" t="str">
            <v>Open</v>
          </cell>
        </row>
        <row r="12608">
          <cell r="I12608" t="str">
            <v>N</v>
          </cell>
          <cell r="AG12608">
            <v>70</v>
          </cell>
          <cell r="AI12608">
            <v>8861</v>
          </cell>
          <cell r="AL12608">
            <v>80.58</v>
          </cell>
          <cell r="AQ12608" t="str">
            <v>E</v>
          </cell>
          <cell r="BM12608" t="str">
            <v>75+</v>
          </cell>
          <cell r="BP12608" t="str">
            <v>Closed</v>
          </cell>
        </row>
        <row r="12609">
          <cell r="I12609" t="str">
            <v>N</v>
          </cell>
          <cell r="AG12609">
            <v>66</v>
          </cell>
          <cell r="AI12609">
            <v>10878</v>
          </cell>
          <cell r="AL12609">
            <v>80.58</v>
          </cell>
          <cell r="BM12609" t="str">
            <v>75+</v>
          </cell>
          <cell r="BP12609" t="str">
            <v>Open</v>
          </cell>
        </row>
        <row r="12610">
          <cell r="I12610" t="str">
            <v>N</v>
          </cell>
          <cell r="AG12610">
            <v>72</v>
          </cell>
          <cell r="AI12610">
            <v>8476</v>
          </cell>
          <cell r="AL12610">
            <v>80.58</v>
          </cell>
          <cell r="AQ12610" t="str">
            <v>D</v>
          </cell>
          <cell r="BM12610" t="str">
            <v>75+</v>
          </cell>
          <cell r="BP12610" t="str">
            <v>Closed</v>
          </cell>
        </row>
        <row r="12611">
          <cell r="I12611" t="str">
            <v>N</v>
          </cell>
          <cell r="AG12611">
            <v>70</v>
          </cell>
          <cell r="AI12611">
            <v>9117</v>
          </cell>
          <cell r="AL12611">
            <v>80.58</v>
          </cell>
          <cell r="AQ12611" t="str">
            <v>D</v>
          </cell>
          <cell r="BM12611" t="str">
            <v>75+</v>
          </cell>
          <cell r="BP12611" t="str">
            <v>Closed</v>
          </cell>
        </row>
        <row r="12612">
          <cell r="I12612" t="str">
            <v>N</v>
          </cell>
          <cell r="AG12612">
            <v>70</v>
          </cell>
          <cell r="AI12612">
            <v>9903</v>
          </cell>
          <cell r="AL12612">
            <v>80.58</v>
          </cell>
          <cell r="AQ12612" t="str">
            <v>D</v>
          </cell>
          <cell r="BM12612" t="str">
            <v>75+</v>
          </cell>
          <cell r="BP12612" t="str">
            <v>Closed</v>
          </cell>
        </row>
        <row r="12613">
          <cell r="I12613" t="str">
            <v>N</v>
          </cell>
          <cell r="AG12613">
            <v>70</v>
          </cell>
          <cell r="AI12613">
            <v>9041</v>
          </cell>
          <cell r="AL12613">
            <v>80.58</v>
          </cell>
          <cell r="AQ12613" t="str">
            <v>D</v>
          </cell>
          <cell r="BM12613" t="str">
            <v>75+</v>
          </cell>
          <cell r="BP12613" t="str">
            <v>Closed</v>
          </cell>
        </row>
        <row r="12614">
          <cell r="I12614" t="str">
            <v>N</v>
          </cell>
          <cell r="AG12614">
            <v>73</v>
          </cell>
          <cell r="AI12614">
            <v>9151</v>
          </cell>
          <cell r="AL12614">
            <v>80.58</v>
          </cell>
          <cell r="AQ12614" t="str">
            <v>D</v>
          </cell>
          <cell r="BM12614" t="str">
            <v>75+</v>
          </cell>
          <cell r="BP12614" t="str">
            <v>Closed</v>
          </cell>
        </row>
        <row r="12615">
          <cell r="I12615" t="str">
            <v>N</v>
          </cell>
          <cell r="AG12615">
            <v>73</v>
          </cell>
          <cell r="AI12615">
            <v>8465</v>
          </cell>
          <cell r="AL12615">
            <v>80.59</v>
          </cell>
          <cell r="AQ12615" t="str">
            <v>R</v>
          </cell>
          <cell r="BM12615" t="str">
            <v>75+</v>
          </cell>
          <cell r="BP12615" t="str">
            <v>Closed</v>
          </cell>
        </row>
        <row r="12616">
          <cell r="I12616" t="str">
            <v>N</v>
          </cell>
          <cell r="AG12616">
            <v>80</v>
          </cell>
          <cell r="AI12616">
            <v>6456</v>
          </cell>
          <cell r="AL12616">
            <v>80.59</v>
          </cell>
          <cell r="AQ12616" t="str">
            <v>E</v>
          </cell>
          <cell r="BM12616" t="str">
            <v>75+</v>
          </cell>
          <cell r="BP12616" t="str">
            <v>Closed</v>
          </cell>
        </row>
        <row r="12617">
          <cell r="I12617" t="str">
            <v>N</v>
          </cell>
          <cell r="AG12617">
            <v>73</v>
          </cell>
          <cell r="AI12617">
            <v>8803</v>
          </cell>
          <cell r="AL12617">
            <v>80.59</v>
          </cell>
          <cell r="AQ12617" t="str">
            <v>E</v>
          </cell>
          <cell r="BM12617" t="str">
            <v>75+</v>
          </cell>
          <cell r="BP12617" t="str">
            <v>Closed</v>
          </cell>
        </row>
        <row r="12618">
          <cell r="I12618" t="str">
            <v>N</v>
          </cell>
          <cell r="AG12618">
            <v>71</v>
          </cell>
          <cell r="AI12618">
            <v>9937</v>
          </cell>
          <cell r="AL12618">
            <v>80.59</v>
          </cell>
          <cell r="BM12618" t="str">
            <v>75+</v>
          </cell>
          <cell r="BP12618" t="str">
            <v>Open</v>
          </cell>
        </row>
        <row r="12619">
          <cell r="I12619" t="str">
            <v>N</v>
          </cell>
          <cell r="AG12619">
            <v>70</v>
          </cell>
          <cell r="AI12619">
            <v>9250</v>
          </cell>
          <cell r="AL12619">
            <v>80.59</v>
          </cell>
          <cell r="AQ12619" t="str">
            <v>E</v>
          </cell>
          <cell r="BM12619" t="str">
            <v>75+</v>
          </cell>
          <cell r="BP12619" t="str">
            <v>Closed</v>
          </cell>
        </row>
        <row r="12620">
          <cell r="I12620" t="str">
            <v>N</v>
          </cell>
          <cell r="AG12620">
            <v>69</v>
          </cell>
          <cell r="AI12620">
            <v>9783</v>
          </cell>
          <cell r="AL12620">
            <v>80.59</v>
          </cell>
          <cell r="AQ12620" t="str">
            <v>D</v>
          </cell>
          <cell r="BM12620" t="str">
            <v>75+</v>
          </cell>
          <cell r="BP12620" t="str">
            <v>Closed</v>
          </cell>
        </row>
        <row r="12621">
          <cell r="I12621" t="str">
            <v>Y</v>
          </cell>
          <cell r="AG12621">
            <v>72</v>
          </cell>
          <cell r="AI12621">
            <v>8712</v>
          </cell>
          <cell r="AL12621">
            <v>80.59</v>
          </cell>
          <cell r="AQ12621" t="str">
            <v>D</v>
          </cell>
          <cell r="BM12621" t="str">
            <v>75+</v>
          </cell>
          <cell r="BP12621" t="str">
            <v>Closed</v>
          </cell>
        </row>
        <row r="12622">
          <cell r="I12622" t="str">
            <v>N</v>
          </cell>
          <cell r="AG12622">
            <v>79</v>
          </cell>
          <cell r="AI12622">
            <v>6481</v>
          </cell>
          <cell r="AL12622">
            <v>80.59</v>
          </cell>
          <cell r="AQ12622" t="str">
            <v>R</v>
          </cell>
          <cell r="BM12622" t="str">
            <v>75+</v>
          </cell>
          <cell r="BP12622" t="str">
            <v>Closed</v>
          </cell>
        </row>
        <row r="12623">
          <cell r="I12623" t="str">
            <v>N</v>
          </cell>
          <cell r="AG12623">
            <v>77</v>
          </cell>
          <cell r="AI12623">
            <v>6420</v>
          </cell>
          <cell r="AL12623">
            <v>80.59</v>
          </cell>
          <cell r="AQ12623" t="str">
            <v>D</v>
          </cell>
          <cell r="BM12623" t="str">
            <v>75+</v>
          </cell>
          <cell r="BP12623" t="str">
            <v>Closed</v>
          </cell>
        </row>
        <row r="12624">
          <cell r="I12624" t="str">
            <v>N</v>
          </cell>
          <cell r="AG12624">
            <v>69</v>
          </cell>
          <cell r="AI12624">
            <v>9778</v>
          </cell>
          <cell r="AL12624">
            <v>80.59</v>
          </cell>
          <cell r="AQ12624" t="str">
            <v>D</v>
          </cell>
          <cell r="BM12624" t="str">
            <v>75+</v>
          </cell>
          <cell r="BP12624" t="str">
            <v>Closed</v>
          </cell>
        </row>
        <row r="12625">
          <cell r="I12625" t="str">
            <v>N</v>
          </cell>
          <cell r="AG12625">
            <v>69</v>
          </cell>
          <cell r="AI12625">
            <v>10189</v>
          </cell>
          <cell r="AL12625">
            <v>80.59</v>
          </cell>
          <cell r="AQ12625" t="str">
            <v>E</v>
          </cell>
          <cell r="BM12625" t="str">
            <v>75+</v>
          </cell>
          <cell r="BP12625" t="str">
            <v>Closed</v>
          </cell>
        </row>
        <row r="12626">
          <cell r="I12626" t="str">
            <v>N</v>
          </cell>
          <cell r="AG12626">
            <v>68</v>
          </cell>
          <cell r="AI12626">
            <v>9909</v>
          </cell>
          <cell r="AL12626">
            <v>80.59</v>
          </cell>
          <cell r="AQ12626" t="str">
            <v>D</v>
          </cell>
          <cell r="BM12626" t="str">
            <v>75+</v>
          </cell>
          <cell r="BP12626" t="str">
            <v>Closed</v>
          </cell>
        </row>
        <row r="12627">
          <cell r="I12627" t="str">
            <v>N</v>
          </cell>
          <cell r="AG12627">
            <v>73</v>
          </cell>
          <cell r="AI12627">
            <v>9044</v>
          </cell>
          <cell r="AL12627">
            <v>80.59</v>
          </cell>
          <cell r="AQ12627" t="str">
            <v>E</v>
          </cell>
          <cell r="BM12627" t="str">
            <v>75+</v>
          </cell>
          <cell r="BP12627" t="str">
            <v>Closed</v>
          </cell>
        </row>
        <row r="12628">
          <cell r="I12628" t="str">
            <v>N</v>
          </cell>
          <cell r="AG12628">
            <v>71</v>
          </cell>
          <cell r="AI12628">
            <v>8962</v>
          </cell>
          <cell r="AL12628">
            <v>80.59</v>
          </cell>
          <cell r="AQ12628" t="str">
            <v>E</v>
          </cell>
          <cell r="BM12628" t="str">
            <v>75+</v>
          </cell>
          <cell r="BP12628" t="str">
            <v>Closed</v>
          </cell>
        </row>
        <row r="12629">
          <cell r="I12629" t="str">
            <v>N</v>
          </cell>
          <cell r="AG12629">
            <v>72</v>
          </cell>
          <cell r="AI12629">
            <v>9285</v>
          </cell>
          <cell r="AL12629">
            <v>80.59</v>
          </cell>
          <cell r="AQ12629" t="str">
            <v>D</v>
          </cell>
          <cell r="BM12629" t="str">
            <v>75+</v>
          </cell>
          <cell r="BP12629" t="str">
            <v>Closed</v>
          </cell>
        </row>
        <row r="12630">
          <cell r="I12630" t="str">
            <v>N</v>
          </cell>
          <cell r="AG12630">
            <v>71</v>
          </cell>
          <cell r="AI12630">
            <v>9606</v>
          </cell>
          <cell r="AL12630">
            <v>80.59</v>
          </cell>
          <cell r="AQ12630" t="str">
            <v>D</v>
          </cell>
          <cell r="BM12630" t="str">
            <v>75+</v>
          </cell>
          <cell r="BP12630" t="str">
            <v>Closed</v>
          </cell>
        </row>
        <row r="12631">
          <cell r="I12631" t="str">
            <v>Y</v>
          </cell>
          <cell r="AG12631">
            <v>76</v>
          </cell>
          <cell r="AI12631">
            <v>9021</v>
          </cell>
          <cell r="AL12631">
            <v>80.59</v>
          </cell>
          <cell r="AQ12631" t="str">
            <v>D</v>
          </cell>
          <cell r="BM12631" t="str">
            <v>75+</v>
          </cell>
          <cell r="BP12631" t="str">
            <v>Closed</v>
          </cell>
        </row>
        <row r="12632">
          <cell r="I12632" t="str">
            <v>N</v>
          </cell>
          <cell r="AG12632">
            <v>77</v>
          </cell>
          <cell r="AI12632">
            <v>7592</v>
          </cell>
          <cell r="AL12632">
            <v>80.59</v>
          </cell>
          <cell r="AQ12632" t="str">
            <v>D</v>
          </cell>
          <cell r="BM12632" t="str">
            <v>75+</v>
          </cell>
          <cell r="BP12632" t="str">
            <v>Closed</v>
          </cell>
        </row>
        <row r="12633">
          <cell r="I12633" t="str">
            <v>N</v>
          </cell>
          <cell r="AG12633">
            <v>69</v>
          </cell>
          <cell r="AI12633">
            <v>10182</v>
          </cell>
          <cell r="AL12633">
            <v>80.59</v>
          </cell>
          <cell r="AQ12633" t="str">
            <v>E</v>
          </cell>
          <cell r="BM12633" t="str">
            <v>75+</v>
          </cell>
          <cell r="BP12633" t="str">
            <v>Closed</v>
          </cell>
        </row>
        <row r="12634">
          <cell r="I12634" t="str">
            <v>N</v>
          </cell>
          <cell r="AG12634">
            <v>70</v>
          </cell>
          <cell r="AI12634">
            <v>9549</v>
          </cell>
          <cell r="AL12634">
            <v>80.59</v>
          </cell>
          <cell r="AQ12634" t="str">
            <v>D</v>
          </cell>
          <cell r="BM12634" t="str">
            <v>75+</v>
          </cell>
          <cell r="BP12634" t="str">
            <v>Closed</v>
          </cell>
        </row>
        <row r="12635">
          <cell r="I12635" t="str">
            <v>N</v>
          </cell>
          <cell r="AG12635">
            <v>79</v>
          </cell>
          <cell r="AI12635">
            <v>6475</v>
          </cell>
          <cell r="AL12635">
            <v>80.59</v>
          </cell>
          <cell r="AQ12635" t="str">
            <v>D</v>
          </cell>
          <cell r="BM12635" t="str">
            <v>75+</v>
          </cell>
          <cell r="BP12635" t="str">
            <v>Closed</v>
          </cell>
        </row>
        <row r="12636">
          <cell r="I12636" t="str">
            <v>N</v>
          </cell>
          <cell r="AG12636">
            <v>67</v>
          </cell>
          <cell r="AI12636">
            <v>10960</v>
          </cell>
          <cell r="AL12636">
            <v>80.59</v>
          </cell>
          <cell r="BM12636" t="str">
            <v>75+</v>
          </cell>
          <cell r="BP12636" t="str">
            <v>Open</v>
          </cell>
        </row>
        <row r="12637">
          <cell r="I12637" t="str">
            <v>N</v>
          </cell>
          <cell r="AG12637">
            <v>70</v>
          </cell>
          <cell r="AI12637">
            <v>8989</v>
          </cell>
          <cell r="AL12637">
            <v>80.599999999999994</v>
          </cell>
          <cell r="AQ12637" t="str">
            <v>E</v>
          </cell>
          <cell r="BM12637" t="str">
            <v>75+</v>
          </cell>
          <cell r="BP12637" t="str">
            <v>Closed</v>
          </cell>
        </row>
        <row r="12638">
          <cell r="I12638" t="str">
            <v>N</v>
          </cell>
          <cell r="AG12638">
            <v>74</v>
          </cell>
          <cell r="AI12638">
            <v>7718</v>
          </cell>
          <cell r="AL12638">
            <v>80.599999999999994</v>
          </cell>
          <cell r="AQ12638" t="str">
            <v>D</v>
          </cell>
          <cell r="BM12638" t="str">
            <v>75+</v>
          </cell>
          <cell r="BP12638" t="str">
            <v>Closed</v>
          </cell>
        </row>
        <row r="12639">
          <cell r="I12639" t="str">
            <v>N</v>
          </cell>
          <cell r="AG12639">
            <v>73</v>
          </cell>
          <cell r="AI12639">
            <v>9040</v>
          </cell>
          <cell r="AL12639">
            <v>80.599999999999994</v>
          </cell>
          <cell r="AQ12639" t="str">
            <v>D</v>
          </cell>
          <cell r="BM12639" t="str">
            <v>75+</v>
          </cell>
          <cell r="BP12639" t="str">
            <v>Closed</v>
          </cell>
        </row>
        <row r="12640">
          <cell r="I12640" t="str">
            <v>N</v>
          </cell>
          <cell r="AG12640">
            <v>69</v>
          </cell>
          <cell r="AI12640">
            <v>10053</v>
          </cell>
          <cell r="AL12640">
            <v>80.599999999999994</v>
          </cell>
          <cell r="AQ12640" t="str">
            <v>D</v>
          </cell>
          <cell r="BM12640" t="str">
            <v>75+</v>
          </cell>
          <cell r="BP12640" t="str">
            <v>Closed</v>
          </cell>
        </row>
        <row r="12641">
          <cell r="I12641" t="str">
            <v>N</v>
          </cell>
          <cell r="AG12641">
            <v>66</v>
          </cell>
          <cell r="AI12641">
            <v>11611</v>
          </cell>
          <cell r="AL12641">
            <v>80.599999999999994</v>
          </cell>
          <cell r="BM12641" t="str">
            <v>75+</v>
          </cell>
          <cell r="BP12641" t="str">
            <v>Open</v>
          </cell>
        </row>
        <row r="12642">
          <cell r="I12642" t="str">
            <v>N</v>
          </cell>
          <cell r="AG12642">
            <v>70</v>
          </cell>
          <cell r="AI12642">
            <v>8793</v>
          </cell>
          <cell r="AL12642">
            <v>80.599999999999994</v>
          </cell>
          <cell r="AQ12642" t="str">
            <v>E</v>
          </cell>
          <cell r="BM12642" t="str">
            <v>75+</v>
          </cell>
          <cell r="BP12642" t="str">
            <v>Closed</v>
          </cell>
        </row>
        <row r="12643">
          <cell r="I12643" t="str">
            <v>N</v>
          </cell>
          <cell r="AG12643">
            <v>73</v>
          </cell>
          <cell r="AI12643">
            <v>8253</v>
          </cell>
          <cell r="AL12643">
            <v>80.599999999999994</v>
          </cell>
          <cell r="AQ12643" t="str">
            <v>D</v>
          </cell>
          <cell r="BM12643" t="str">
            <v>75+</v>
          </cell>
          <cell r="BP12643" t="str">
            <v>Closed</v>
          </cell>
        </row>
        <row r="12644">
          <cell r="I12644" t="str">
            <v>N</v>
          </cell>
          <cell r="AG12644">
            <v>71</v>
          </cell>
          <cell r="AI12644">
            <v>8767</v>
          </cell>
          <cell r="AL12644">
            <v>80.599999999999994</v>
          </cell>
          <cell r="AQ12644" t="str">
            <v>D</v>
          </cell>
          <cell r="BM12644" t="str">
            <v>75+</v>
          </cell>
          <cell r="BP12644" t="str">
            <v>Closed</v>
          </cell>
        </row>
        <row r="12645">
          <cell r="I12645" t="str">
            <v>N</v>
          </cell>
          <cell r="AG12645">
            <v>72</v>
          </cell>
          <cell r="AI12645">
            <v>9082</v>
          </cell>
          <cell r="AL12645">
            <v>80.599999999999994</v>
          </cell>
          <cell r="AQ12645" t="str">
            <v>D</v>
          </cell>
          <cell r="BM12645" t="str">
            <v>75+</v>
          </cell>
          <cell r="BP12645" t="str">
            <v>Closed</v>
          </cell>
        </row>
        <row r="12646">
          <cell r="I12646" t="str">
            <v>N</v>
          </cell>
          <cell r="AG12646">
            <v>75</v>
          </cell>
          <cell r="AI12646">
            <v>7934</v>
          </cell>
          <cell r="AL12646">
            <v>80.599999999999994</v>
          </cell>
          <cell r="AQ12646" t="str">
            <v>R</v>
          </cell>
          <cell r="BM12646" t="str">
            <v>75+</v>
          </cell>
          <cell r="BP12646" t="str">
            <v>Closed</v>
          </cell>
        </row>
        <row r="12647">
          <cell r="I12647" t="str">
            <v>N</v>
          </cell>
          <cell r="AG12647">
            <v>72</v>
          </cell>
          <cell r="AI12647">
            <v>8614</v>
          </cell>
          <cell r="AL12647">
            <v>80.599999999999994</v>
          </cell>
          <cell r="AQ12647" t="str">
            <v>D</v>
          </cell>
          <cell r="BM12647" t="str">
            <v>75+</v>
          </cell>
          <cell r="BP12647" t="str">
            <v>Closed</v>
          </cell>
        </row>
        <row r="12648">
          <cell r="I12648" t="str">
            <v>N</v>
          </cell>
          <cell r="AG12648">
            <v>75</v>
          </cell>
          <cell r="AI12648">
            <v>8054</v>
          </cell>
          <cell r="AL12648">
            <v>80.599999999999994</v>
          </cell>
          <cell r="AQ12648" t="str">
            <v>E</v>
          </cell>
          <cell r="BM12648" t="str">
            <v>75+</v>
          </cell>
          <cell r="BP12648" t="str">
            <v>Closed</v>
          </cell>
        </row>
        <row r="12649">
          <cell r="I12649" t="str">
            <v>N</v>
          </cell>
          <cell r="AG12649">
            <v>74</v>
          </cell>
          <cell r="AI12649">
            <v>8398</v>
          </cell>
          <cell r="AL12649">
            <v>80.599999999999994</v>
          </cell>
          <cell r="AQ12649" t="str">
            <v>R</v>
          </cell>
          <cell r="BM12649" t="str">
            <v>75+</v>
          </cell>
          <cell r="BP12649" t="str">
            <v>Closed</v>
          </cell>
        </row>
        <row r="12650">
          <cell r="I12650" t="str">
            <v>N</v>
          </cell>
          <cell r="AG12650">
            <v>66</v>
          </cell>
          <cell r="AI12650">
            <v>10893</v>
          </cell>
          <cell r="AL12650">
            <v>80.599999999999994</v>
          </cell>
          <cell r="AQ12650" t="str">
            <v>D</v>
          </cell>
          <cell r="BM12650" t="str">
            <v>75+</v>
          </cell>
          <cell r="BP12650" t="str">
            <v>Closed</v>
          </cell>
        </row>
        <row r="12651">
          <cell r="I12651" t="str">
            <v>N</v>
          </cell>
          <cell r="AG12651">
            <v>68</v>
          </cell>
          <cell r="AI12651">
            <v>10784</v>
          </cell>
          <cell r="AL12651">
            <v>80.599999999999994</v>
          </cell>
          <cell r="AQ12651" t="str">
            <v>R</v>
          </cell>
          <cell r="BM12651" t="str">
            <v>75+</v>
          </cell>
          <cell r="BP12651" t="str">
            <v>Closed</v>
          </cell>
        </row>
        <row r="12652">
          <cell r="I12652" t="str">
            <v>N</v>
          </cell>
          <cell r="AG12652">
            <v>65</v>
          </cell>
          <cell r="AI12652">
            <v>11127</v>
          </cell>
          <cell r="AL12652">
            <v>80.599999999999994</v>
          </cell>
          <cell r="BM12652" t="str">
            <v>75+</v>
          </cell>
          <cell r="BP12652" t="str">
            <v>Open</v>
          </cell>
        </row>
        <row r="12653">
          <cell r="I12653" t="str">
            <v>N</v>
          </cell>
          <cell r="AG12653">
            <v>74</v>
          </cell>
          <cell r="AI12653">
            <v>7703</v>
          </cell>
          <cell r="AL12653">
            <v>80.599999999999994</v>
          </cell>
          <cell r="AQ12653" t="str">
            <v>D</v>
          </cell>
          <cell r="BM12653" t="str">
            <v>75+</v>
          </cell>
          <cell r="BP12653" t="str">
            <v>Closed</v>
          </cell>
        </row>
        <row r="12654">
          <cell r="I12654" t="str">
            <v>N</v>
          </cell>
          <cell r="AG12654">
            <v>75</v>
          </cell>
          <cell r="AI12654">
            <v>8236</v>
          </cell>
          <cell r="AL12654">
            <v>80.599999999999994</v>
          </cell>
          <cell r="AQ12654" t="str">
            <v>D</v>
          </cell>
          <cell r="BM12654" t="str">
            <v>75+</v>
          </cell>
          <cell r="BP12654" t="str">
            <v>Closed</v>
          </cell>
        </row>
        <row r="12655">
          <cell r="I12655" t="str">
            <v>N</v>
          </cell>
          <cell r="AG12655">
            <v>63</v>
          </cell>
          <cell r="AI12655">
            <v>11627</v>
          </cell>
          <cell r="AL12655">
            <v>80.61</v>
          </cell>
          <cell r="BM12655" t="str">
            <v>75+</v>
          </cell>
          <cell r="BP12655" t="str">
            <v>Open</v>
          </cell>
        </row>
        <row r="12656">
          <cell r="I12656" t="str">
            <v>N</v>
          </cell>
          <cell r="AG12656">
            <v>80</v>
          </cell>
          <cell r="AI12656">
            <v>5618</v>
          </cell>
          <cell r="AL12656">
            <v>80.61</v>
          </cell>
          <cell r="AQ12656" t="str">
            <v>R</v>
          </cell>
          <cell r="BM12656" t="str">
            <v>75+</v>
          </cell>
          <cell r="BP12656" t="str">
            <v>Closed</v>
          </cell>
        </row>
        <row r="12657">
          <cell r="I12657" t="str">
            <v>N</v>
          </cell>
          <cell r="AG12657">
            <v>75</v>
          </cell>
          <cell r="AI12657">
            <v>7875</v>
          </cell>
          <cell r="AL12657">
            <v>80.61</v>
          </cell>
          <cell r="AQ12657" t="str">
            <v>E</v>
          </cell>
          <cell r="BM12657" t="str">
            <v>75+</v>
          </cell>
          <cell r="BP12657" t="str">
            <v>Closed</v>
          </cell>
        </row>
        <row r="12658">
          <cell r="I12658" t="str">
            <v>N</v>
          </cell>
          <cell r="AG12658">
            <v>70</v>
          </cell>
          <cell r="AI12658">
            <v>8700</v>
          </cell>
          <cell r="AL12658">
            <v>80.61</v>
          </cell>
          <cell r="AQ12658" t="str">
            <v>D</v>
          </cell>
          <cell r="BM12658" t="str">
            <v>75+</v>
          </cell>
          <cell r="BP12658" t="str">
            <v>Closed</v>
          </cell>
        </row>
        <row r="12659">
          <cell r="I12659" t="str">
            <v>N</v>
          </cell>
          <cell r="AG12659">
            <v>67</v>
          </cell>
          <cell r="AI12659">
            <v>11308</v>
          </cell>
          <cell r="AL12659">
            <v>80.61</v>
          </cell>
          <cell r="AQ12659" t="str">
            <v>R</v>
          </cell>
          <cell r="BM12659" t="str">
            <v>75+</v>
          </cell>
          <cell r="BP12659" t="str">
            <v>Closed</v>
          </cell>
        </row>
        <row r="12660">
          <cell r="I12660" t="str">
            <v>N</v>
          </cell>
          <cell r="AG12660">
            <v>71</v>
          </cell>
          <cell r="AI12660">
            <v>9428</v>
          </cell>
          <cell r="AL12660">
            <v>80.61</v>
          </cell>
          <cell r="AQ12660" t="str">
            <v>D</v>
          </cell>
          <cell r="BM12660" t="str">
            <v>75+</v>
          </cell>
          <cell r="BP12660" t="str">
            <v>Closed</v>
          </cell>
        </row>
        <row r="12661">
          <cell r="I12661" t="str">
            <v>N</v>
          </cell>
          <cell r="AG12661">
            <v>66</v>
          </cell>
          <cell r="AI12661">
            <v>11098</v>
          </cell>
          <cell r="AL12661">
            <v>80.61</v>
          </cell>
          <cell r="AQ12661" t="str">
            <v>R</v>
          </cell>
          <cell r="BM12661" t="str">
            <v>75+</v>
          </cell>
          <cell r="BP12661" t="str">
            <v>Closed</v>
          </cell>
        </row>
        <row r="12662">
          <cell r="I12662" t="str">
            <v>N</v>
          </cell>
          <cell r="AG12662">
            <v>72</v>
          </cell>
          <cell r="AI12662">
            <v>8503</v>
          </cell>
          <cell r="AL12662">
            <v>80.61</v>
          </cell>
          <cell r="AQ12662" t="str">
            <v>R</v>
          </cell>
          <cell r="BM12662" t="str">
            <v>75+</v>
          </cell>
          <cell r="BP12662" t="str">
            <v>Closed</v>
          </cell>
        </row>
        <row r="12663">
          <cell r="I12663" t="str">
            <v>N</v>
          </cell>
          <cell r="AG12663">
            <v>72</v>
          </cell>
          <cell r="AI12663">
            <v>9007</v>
          </cell>
          <cell r="AL12663">
            <v>80.61</v>
          </cell>
          <cell r="BM12663" t="str">
            <v>75+</v>
          </cell>
          <cell r="BP12663" t="str">
            <v>Open</v>
          </cell>
        </row>
        <row r="12664">
          <cell r="I12664" t="str">
            <v>N</v>
          </cell>
          <cell r="AG12664">
            <v>77</v>
          </cell>
          <cell r="AI12664">
            <v>7471</v>
          </cell>
          <cell r="AL12664">
            <v>80.61</v>
          </cell>
          <cell r="AQ12664">
            <v>1</v>
          </cell>
          <cell r="BM12664" t="str">
            <v>75+</v>
          </cell>
          <cell r="BP12664" t="str">
            <v>Closed</v>
          </cell>
        </row>
        <row r="12665">
          <cell r="I12665" t="str">
            <v>N</v>
          </cell>
          <cell r="AG12665">
            <v>67</v>
          </cell>
          <cell r="AI12665">
            <v>10760</v>
          </cell>
          <cell r="AL12665">
            <v>80.61</v>
          </cell>
          <cell r="AQ12665" t="str">
            <v>D</v>
          </cell>
          <cell r="BM12665" t="str">
            <v>75+</v>
          </cell>
          <cell r="BP12665" t="str">
            <v>Closed</v>
          </cell>
        </row>
        <row r="12666">
          <cell r="I12666" t="str">
            <v>N</v>
          </cell>
          <cell r="AG12666">
            <v>67</v>
          </cell>
          <cell r="AI12666">
            <v>11301</v>
          </cell>
          <cell r="AL12666">
            <v>80.61</v>
          </cell>
          <cell r="AQ12666" t="str">
            <v>R</v>
          </cell>
          <cell r="BM12666" t="str">
            <v>75+</v>
          </cell>
          <cell r="BP12666" t="str">
            <v>Closed</v>
          </cell>
        </row>
        <row r="12667">
          <cell r="I12667" t="str">
            <v>N</v>
          </cell>
          <cell r="AG12667">
            <v>79</v>
          </cell>
          <cell r="AI12667">
            <v>6400</v>
          </cell>
          <cell r="AL12667">
            <v>80.61</v>
          </cell>
          <cell r="AQ12667" t="str">
            <v>D</v>
          </cell>
          <cell r="BM12667" t="str">
            <v>75+</v>
          </cell>
          <cell r="BP12667" t="str">
            <v>Closed</v>
          </cell>
        </row>
        <row r="12668">
          <cell r="I12668" t="str">
            <v>N</v>
          </cell>
          <cell r="AG12668">
            <v>80</v>
          </cell>
          <cell r="AI12668">
            <v>5694</v>
          </cell>
          <cell r="AL12668">
            <v>80.61</v>
          </cell>
          <cell r="AQ12668">
            <v>1</v>
          </cell>
          <cell r="BM12668" t="str">
            <v>75+</v>
          </cell>
          <cell r="BP12668" t="str">
            <v>Closed</v>
          </cell>
        </row>
        <row r="12669">
          <cell r="I12669" t="str">
            <v>N</v>
          </cell>
          <cell r="AG12669">
            <v>66</v>
          </cell>
          <cell r="AI12669">
            <v>10400</v>
          </cell>
          <cell r="AL12669">
            <v>80.61</v>
          </cell>
          <cell r="AQ12669" t="str">
            <v>D</v>
          </cell>
          <cell r="BM12669" t="str">
            <v>75+</v>
          </cell>
          <cell r="BP12669" t="str">
            <v>Closed</v>
          </cell>
        </row>
        <row r="12670">
          <cell r="I12670" t="str">
            <v>N</v>
          </cell>
          <cell r="AG12670">
            <v>72</v>
          </cell>
          <cell r="AI12670">
            <v>8409</v>
          </cell>
          <cell r="AL12670">
            <v>80.61</v>
          </cell>
          <cell r="AQ12670" t="str">
            <v>E</v>
          </cell>
          <cell r="BM12670" t="str">
            <v>75+</v>
          </cell>
          <cell r="BP12670" t="str">
            <v>Closed</v>
          </cell>
        </row>
        <row r="12671">
          <cell r="I12671" t="str">
            <v>N</v>
          </cell>
          <cell r="AG12671">
            <v>72</v>
          </cell>
          <cell r="AI12671">
            <v>8097</v>
          </cell>
          <cell r="AL12671">
            <v>80.61</v>
          </cell>
          <cell r="AQ12671" t="str">
            <v>D</v>
          </cell>
          <cell r="BM12671" t="str">
            <v>75+</v>
          </cell>
          <cell r="BP12671" t="str">
            <v>Closed</v>
          </cell>
        </row>
        <row r="12672">
          <cell r="I12672" t="str">
            <v>N</v>
          </cell>
          <cell r="AG12672">
            <v>69</v>
          </cell>
          <cell r="AI12672">
            <v>9681</v>
          </cell>
          <cell r="AL12672">
            <v>80.61</v>
          </cell>
          <cell r="AQ12672" t="str">
            <v>R</v>
          </cell>
          <cell r="BM12672" t="str">
            <v>75+</v>
          </cell>
          <cell r="BP12672" t="str">
            <v>Closed</v>
          </cell>
        </row>
        <row r="12673">
          <cell r="I12673" t="str">
            <v>N</v>
          </cell>
          <cell r="AG12673">
            <v>74</v>
          </cell>
          <cell r="AI12673">
            <v>8490</v>
          </cell>
          <cell r="AL12673">
            <v>80.61</v>
          </cell>
          <cell r="AQ12673">
            <v>1</v>
          </cell>
          <cell r="BM12673" t="str">
            <v>75+</v>
          </cell>
          <cell r="BP12673" t="str">
            <v>Closed</v>
          </cell>
        </row>
        <row r="12674">
          <cell r="I12674" t="str">
            <v>N</v>
          </cell>
          <cell r="AG12674">
            <v>77</v>
          </cell>
          <cell r="AI12674">
            <v>6928</v>
          </cell>
          <cell r="AL12674">
            <v>80.61</v>
          </cell>
          <cell r="AQ12674" t="str">
            <v>E</v>
          </cell>
          <cell r="BM12674" t="str">
            <v>75+</v>
          </cell>
          <cell r="BP12674" t="str">
            <v>Closed</v>
          </cell>
        </row>
        <row r="12675">
          <cell r="I12675" t="str">
            <v>N</v>
          </cell>
          <cell r="AG12675">
            <v>65</v>
          </cell>
          <cell r="AI12675">
            <v>10904</v>
          </cell>
          <cell r="AL12675">
            <v>80.62</v>
          </cell>
          <cell r="BM12675" t="str">
            <v>75+</v>
          </cell>
          <cell r="BP12675" t="str">
            <v>Open</v>
          </cell>
        </row>
        <row r="12676">
          <cell r="I12676" t="str">
            <v>N</v>
          </cell>
          <cell r="AG12676">
            <v>74</v>
          </cell>
          <cell r="AI12676">
            <v>7457</v>
          </cell>
          <cell r="AL12676">
            <v>80.62</v>
          </cell>
          <cell r="AQ12676" t="str">
            <v>D</v>
          </cell>
          <cell r="BM12676" t="str">
            <v>75+</v>
          </cell>
          <cell r="BP12676" t="str">
            <v>Closed</v>
          </cell>
        </row>
        <row r="12677">
          <cell r="I12677" t="str">
            <v>N</v>
          </cell>
          <cell r="AG12677">
            <v>65</v>
          </cell>
          <cell r="AI12677">
            <v>10831</v>
          </cell>
          <cell r="AL12677">
            <v>80.62</v>
          </cell>
          <cell r="AQ12677" t="str">
            <v>D</v>
          </cell>
          <cell r="BM12677" t="str">
            <v>75+</v>
          </cell>
          <cell r="BP12677" t="str">
            <v>Closed</v>
          </cell>
        </row>
        <row r="12678">
          <cell r="I12678" t="str">
            <v>N</v>
          </cell>
          <cell r="AG12678">
            <v>69</v>
          </cell>
          <cell r="AI12678">
            <v>10159</v>
          </cell>
          <cell r="AL12678">
            <v>80.62</v>
          </cell>
          <cell r="BM12678" t="str">
            <v>75+</v>
          </cell>
          <cell r="BP12678" t="str">
            <v>Open</v>
          </cell>
        </row>
        <row r="12679">
          <cell r="I12679" t="str">
            <v>N</v>
          </cell>
          <cell r="AG12679">
            <v>76</v>
          </cell>
          <cell r="AI12679">
            <v>6410</v>
          </cell>
          <cell r="AL12679">
            <v>80.62</v>
          </cell>
          <cell r="AQ12679" t="str">
            <v>E</v>
          </cell>
          <cell r="BM12679" t="str">
            <v>75+</v>
          </cell>
          <cell r="BP12679" t="str">
            <v>Closed</v>
          </cell>
        </row>
        <row r="12680">
          <cell r="I12680" t="str">
            <v>N</v>
          </cell>
          <cell r="AG12680">
            <v>67</v>
          </cell>
          <cell r="AI12680">
            <v>11434</v>
          </cell>
          <cell r="AL12680">
            <v>80.62</v>
          </cell>
          <cell r="BM12680" t="str">
            <v>75+</v>
          </cell>
          <cell r="BP12680" t="str">
            <v>Open</v>
          </cell>
        </row>
        <row r="12681">
          <cell r="I12681" t="str">
            <v>N</v>
          </cell>
          <cell r="AG12681">
            <v>69</v>
          </cell>
          <cell r="AI12681">
            <v>9586</v>
          </cell>
          <cell r="AL12681">
            <v>80.62</v>
          </cell>
          <cell r="AQ12681" t="str">
            <v>D</v>
          </cell>
          <cell r="BM12681" t="str">
            <v>75+</v>
          </cell>
          <cell r="BP12681" t="str">
            <v>Closed</v>
          </cell>
        </row>
        <row r="12682">
          <cell r="I12682" t="str">
            <v>N</v>
          </cell>
          <cell r="AG12682">
            <v>79</v>
          </cell>
          <cell r="AI12682">
            <v>5559</v>
          </cell>
          <cell r="AL12682">
            <v>80.62</v>
          </cell>
          <cell r="AQ12682" t="str">
            <v>D</v>
          </cell>
          <cell r="BM12682" t="str">
            <v>75+</v>
          </cell>
          <cell r="BP12682" t="str">
            <v>Closed</v>
          </cell>
        </row>
        <row r="12683">
          <cell r="I12683" t="str">
            <v>N</v>
          </cell>
          <cell r="AG12683">
            <v>74</v>
          </cell>
          <cell r="AI12683">
            <v>7962</v>
          </cell>
          <cell r="AL12683">
            <v>80.62</v>
          </cell>
          <cell r="AQ12683" t="str">
            <v>D</v>
          </cell>
          <cell r="BM12683" t="str">
            <v>75+</v>
          </cell>
          <cell r="BP12683" t="str">
            <v>Closed</v>
          </cell>
        </row>
        <row r="12684">
          <cell r="I12684" t="str">
            <v>N</v>
          </cell>
          <cell r="AG12684">
            <v>77</v>
          </cell>
          <cell r="AI12684">
            <v>7301</v>
          </cell>
          <cell r="AL12684">
            <v>80.62</v>
          </cell>
          <cell r="AQ12684" t="str">
            <v>D</v>
          </cell>
          <cell r="BM12684" t="str">
            <v>75+</v>
          </cell>
          <cell r="BP12684" t="str">
            <v>Closed</v>
          </cell>
        </row>
        <row r="12685">
          <cell r="I12685" t="str">
            <v>N</v>
          </cell>
          <cell r="AG12685">
            <v>79</v>
          </cell>
          <cell r="AI12685">
            <v>6670</v>
          </cell>
          <cell r="AL12685">
            <v>80.62</v>
          </cell>
          <cell r="AQ12685" t="str">
            <v>D</v>
          </cell>
          <cell r="BM12685" t="str">
            <v>75+</v>
          </cell>
          <cell r="BP12685" t="str">
            <v>Closed</v>
          </cell>
        </row>
        <row r="12686">
          <cell r="I12686" t="str">
            <v>N</v>
          </cell>
          <cell r="AG12686">
            <v>72</v>
          </cell>
          <cell r="AI12686">
            <v>8593</v>
          </cell>
          <cell r="AL12686">
            <v>80.62</v>
          </cell>
          <cell r="AQ12686" t="str">
            <v>D</v>
          </cell>
          <cell r="BM12686" t="str">
            <v>75+</v>
          </cell>
          <cell r="BP12686" t="str">
            <v>Closed</v>
          </cell>
        </row>
        <row r="12687">
          <cell r="I12687" t="str">
            <v>N</v>
          </cell>
          <cell r="AG12687">
            <v>74</v>
          </cell>
          <cell r="AI12687">
            <v>7881</v>
          </cell>
          <cell r="AL12687">
            <v>80.62</v>
          </cell>
          <cell r="AQ12687">
            <v>1</v>
          </cell>
          <cell r="BM12687" t="str">
            <v>75+</v>
          </cell>
          <cell r="BP12687" t="str">
            <v>Closed</v>
          </cell>
        </row>
        <row r="12688">
          <cell r="I12688" t="str">
            <v>N</v>
          </cell>
          <cell r="AG12688">
            <v>74</v>
          </cell>
          <cell r="AI12688">
            <v>8881</v>
          </cell>
          <cell r="AL12688">
            <v>80.62</v>
          </cell>
          <cell r="AQ12688" t="str">
            <v>E</v>
          </cell>
          <cell r="BM12688" t="str">
            <v>75+</v>
          </cell>
          <cell r="BP12688" t="str">
            <v>Closed</v>
          </cell>
        </row>
        <row r="12689">
          <cell r="I12689" t="str">
            <v>N</v>
          </cell>
          <cell r="AG12689">
            <v>70</v>
          </cell>
          <cell r="AI12689">
            <v>9698</v>
          </cell>
          <cell r="AL12689">
            <v>80.62</v>
          </cell>
          <cell r="AQ12689" t="str">
            <v>D</v>
          </cell>
          <cell r="BM12689" t="str">
            <v>75+</v>
          </cell>
          <cell r="BP12689" t="str">
            <v>Closed</v>
          </cell>
        </row>
        <row r="12690">
          <cell r="I12690" t="str">
            <v>N</v>
          </cell>
          <cell r="AG12690">
            <v>73</v>
          </cell>
          <cell r="AI12690">
            <v>8943</v>
          </cell>
          <cell r="AL12690">
            <v>80.62</v>
          </cell>
          <cell r="AQ12690" t="str">
            <v>D</v>
          </cell>
          <cell r="BM12690" t="str">
            <v>75+</v>
          </cell>
          <cell r="BP12690" t="str">
            <v>Closed</v>
          </cell>
        </row>
        <row r="12691">
          <cell r="I12691" t="str">
            <v>N</v>
          </cell>
          <cell r="AG12691">
            <v>76</v>
          </cell>
          <cell r="AI12691">
            <v>8084</v>
          </cell>
          <cell r="AL12691">
            <v>80.62</v>
          </cell>
          <cell r="AQ12691" t="str">
            <v>D</v>
          </cell>
          <cell r="BM12691" t="str">
            <v>75+</v>
          </cell>
          <cell r="BP12691" t="str">
            <v>Closed</v>
          </cell>
        </row>
        <row r="12692">
          <cell r="I12692" t="str">
            <v>N</v>
          </cell>
          <cell r="AG12692">
            <v>73</v>
          </cell>
          <cell r="AI12692">
            <v>8278</v>
          </cell>
          <cell r="AL12692">
            <v>80.62</v>
          </cell>
          <cell r="AQ12692" t="str">
            <v>R</v>
          </cell>
          <cell r="BM12692" t="str">
            <v>75+</v>
          </cell>
          <cell r="BP12692" t="str">
            <v>Closed</v>
          </cell>
        </row>
        <row r="12693">
          <cell r="I12693" t="str">
            <v>N</v>
          </cell>
          <cell r="AG12693">
            <v>78</v>
          </cell>
          <cell r="AI12693">
            <v>6972</v>
          </cell>
          <cell r="AL12693">
            <v>80.62</v>
          </cell>
          <cell r="AQ12693" t="str">
            <v>R</v>
          </cell>
          <cell r="BM12693" t="str">
            <v>75+</v>
          </cell>
          <cell r="BP12693" t="str">
            <v>Closed</v>
          </cell>
        </row>
        <row r="12694">
          <cell r="I12694" t="str">
            <v>N</v>
          </cell>
          <cell r="AG12694">
            <v>72</v>
          </cell>
          <cell r="AI12694">
            <v>8608</v>
          </cell>
          <cell r="AL12694">
            <v>80.63</v>
          </cell>
          <cell r="AQ12694" t="str">
            <v>R</v>
          </cell>
          <cell r="BM12694" t="str">
            <v>75+</v>
          </cell>
          <cell r="BP12694" t="str">
            <v>Closed</v>
          </cell>
        </row>
        <row r="12695">
          <cell r="I12695" t="str">
            <v>N</v>
          </cell>
          <cell r="AG12695">
            <v>74</v>
          </cell>
          <cell r="AI12695">
            <v>8466</v>
          </cell>
          <cell r="AL12695">
            <v>80.63</v>
          </cell>
          <cell r="AQ12695" t="str">
            <v>E</v>
          </cell>
          <cell r="BM12695" t="str">
            <v>75+</v>
          </cell>
          <cell r="BP12695" t="str">
            <v>Closed</v>
          </cell>
        </row>
        <row r="12696">
          <cell r="I12696" t="str">
            <v>N</v>
          </cell>
          <cell r="AG12696">
            <v>70</v>
          </cell>
          <cell r="AI12696">
            <v>9249</v>
          </cell>
          <cell r="AL12696">
            <v>80.63</v>
          </cell>
          <cell r="AQ12696" t="str">
            <v>D</v>
          </cell>
          <cell r="BM12696" t="str">
            <v>75+</v>
          </cell>
          <cell r="BP12696" t="str">
            <v>Closed</v>
          </cell>
        </row>
        <row r="12697">
          <cell r="I12697" t="str">
            <v>N</v>
          </cell>
          <cell r="AG12697">
            <v>70</v>
          </cell>
          <cell r="AI12697">
            <v>9896</v>
          </cell>
          <cell r="AL12697">
            <v>80.63</v>
          </cell>
          <cell r="AQ12697" t="str">
            <v>R</v>
          </cell>
          <cell r="BM12697" t="str">
            <v>75+</v>
          </cell>
          <cell r="BP12697" t="str">
            <v>Closed</v>
          </cell>
        </row>
        <row r="12698">
          <cell r="I12698" t="str">
            <v>N</v>
          </cell>
          <cell r="AG12698">
            <v>68</v>
          </cell>
          <cell r="AI12698">
            <v>10387</v>
          </cell>
          <cell r="AL12698">
            <v>80.63</v>
          </cell>
          <cell r="AQ12698" t="str">
            <v>D</v>
          </cell>
          <cell r="BM12698" t="str">
            <v>75+</v>
          </cell>
          <cell r="BP12698" t="str">
            <v>Closed</v>
          </cell>
        </row>
        <row r="12699">
          <cell r="I12699" t="str">
            <v>N</v>
          </cell>
          <cell r="AG12699">
            <v>66</v>
          </cell>
          <cell r="AI12699">
            <v>11641</v>
          </cell>
          <cell r="AL12699">
            <v>80.63</v>
          </cell>
          <cell r="BM12699" t="str">
            <v>75+</v>
          </cell>
          <cell r="BP12699" t="str">
            <v>Open</v>
          </cell>
        </row>
        <row r="12700">
          <cell r="I12700" t="str">
            <v>N</v>
          </cell>
          <cell r="AG12700">
            <v>71</v>
          </cell>
          <cell r="AI12700">
            <v>8888</v>
          </cell>
          <cell r="AL12700">
            <v>80.63</v>
          </cell>
          <cell r="AQ12700" t="str">
            <v>D</v>
          </cell>
          <cell r="BM12700" t="str">
            <v>75+</v>
          </cell>
          <cell r="BP12700" t="str">
            <v>Closed</v>
          </cell>
        </row>
        <row r="12701">
          <cell r="I12701" t="str">
            <v>N</v>
          </cell>
          <cell r="AG12701">
            <v>68</v>
          </cell>
          <cell r="AI12701">
            <v>10000</v>
          </cell>
          <cell r="AL12701">
            <v>80.63</v>
          </cell>
          <cell r="AQ12701" t="str">
            <v>D</v>
          </cell>
          <cell r="BM12701" t="str">
            <v>75+</v>
          </cell>
          <cell r="BP12701" t="str">
            <v>Closed</v>
          </cell>
        </row>
        <row r="12702">
          <cell r="I12702" t="str">
            <v>Y</v>
          </cell>
          <cell r="AG12702">
            <v>74</v>
          </cell>
          <cell r="AI12702">
            <v>7724</v>
          </cell>
          <cell r="AL12702">
            <v>80.63</v>
          </cell>
          <cell r="AQ12702" t="str">
            <v>R</v>
          </cell>
          <cell r="BM12702" t="str">
            <v>75+</v>
          </cell>
          <cell r="BP12702" t="str">
            <v>Closed</v>
          </cell>
        </row>
        <row r="12703">
          <cell r="I12703" t="str">
            <v>N</v>
          </cell>
          <cell r="AG12703">
            <v>78</v>
          </cell>
          <cell r="AI12703">
            <v>6507</v>
          </cell>
          <cell r="AL12703">
            <v>80.63</v>
          </cell>
          <cell r="AQ12703" t="str">
            <v>R</v>
          </cell>
          <cell r="BM12703" t="str">
            <v>75+</v>
          </cell>
          <cell r="BP12703" t="str">
            <v>Closed</v>
          </cell>
        </row>
        <row r="12704">
          <cell r="I12704" t="str">
            <v>N</v>
          </cell>
          <cell r="AG12704">
            <v>67</v>
          </cell>
          <cell r="AI12704">
            <v>9877</v>
          </cell>
          <cell r="AL12704">
            <v>80.63</v>
          </cell>
          <cell r="BM12704" t="str">
            <v>75+</v>
          </cell>
          <cell r="BP12704" t="str">
            <v>Open</v>
          </cell>
        </row>
        <row r="12705">
          <cell r="I12705" t="str">
            <v>N</v>
          </cell>
          <cell r="AG12705">
            <v>70</v>
          </cell>
          <cell r="AI12705">
            <v>9195</v>
          </cell>
          <cell r="AL12705">
            <v>80.63</v>
          </cell>
          <cell r="AQ12705" t="str">
            <v>R</v>
          </cell>
          <cell r="BM12705" t="str">
            <v>75+</v>
          </cell>
          <cell r="BP12705" t="str">
            <v>Closed</v>
          </cell>
        </row>
        <row r="12706">
          <cell r="I12706" t="str">
            <v>N</v>
          </cell>
          <cell r="AG12706">
            <v>70</v>
          </cell>
          <cell r="AI12706">
            <v>9995</v>
          </cell>
          <cell r="AL12706">
            <v>80.63</v>
          </cell>
          <cell r="AQ12706" t="str">
            <v>D</v>
          </cell>
          <cell r="BM12706" t="str">
            <v>75+</v>
          </cell>
          <cell r="BP12706" t="str">
            <v>Closed</v>
          </cell>
        </row>
        <row r="12707">
          <cell r="I12707" t="str">
            <v>N</v>
          </cell>
          <cell r="AG12707">
            <v>71</v>
          </cell>
          <cell r="AI12707">
            <v>9523</v>
          </cell>
          <cell r="AL12707">
            <v>80.63</v>
          </cell>
          <cell r="AQ12707" t="str">
            <v>D</v>
          </cell>
          <cell r="BM12707" t="str">
            <v>75+</v>
          </cell>
          <cell r="BP12707" t="str">
            <v>Closed</v>
          </cell>
        </row>
        <row r="12708">
          <cell r="I12708" t="str">
            <v>N</v>
          </cell>
          <cell r="AG12708">
            <v>67</v>
          </cell>
          <cell r="AI12708">
            <v>10478</v>
          </cell>
          <cell r="AL12708">
            <v>80.63</v>
          </cell>
          <cell r="BM12708" t="str">
            <v>75+</v>
          </cell>
          <cell r="BP12708" t="str">
            <v>Open</v>
          </cell>
        </row>
        <row r="12709">
          <cell r="I12709" t="str">
            <v>N</v>
          </cell>
          <cell r="AG12709">
            <v>74</v>
          </cell>
          <cell r="AI12709">
            <v>8655</v>
          </cell>
          <cell r="AL12709">
            <v>80.64</v>
          </cell>
          <cell r="AQ12709" t="str">
            <v>D</v>
          </cell>
          <cell r="BM12709" t="str">
            <v>75+</v>
          </cell>
          <cell r="BP12709" t="str">
            <v>Closed</v>
          </cell>
        </row>
        <row r="12710">
          <cell r="I12710" t="str">
            <v>N</v>
          </cell>
          <cell r="AG12710">
            <v>69</v>
          </cell>
          <cell r="AI12710">
            <v>10417</v>
          </cell>
          <cell r="AL12710">
            <v>80.64</v>
          </cell>
          <cell r="BM12710" t="str">
            <v>75+</v>
          </cell>
          <cell r="BP12710" t="str">
            <v>Open</v>
          </cell>
        </row>
        <row r="12711">
          <cell r="I12711" t="str">
            <v>N</v>
          </cell>
          <cell r="AG12711">
            <v>71</v>
          </cell>
          <cell r="AI12711">
            <v>9636</v>
          </cell>
          <cell r="AL12711">
            <v>80.64</v>
          </cell>
          <cell r="AQ12711" t="str">
            <v>R</v>
          </cell>
          <cell r="BM12711" t="str">
            <v>75+</v>
          </cell>
          <cell r="BP12711" t="str">
            <v>Closed</v>
          </cell>
        </row>
        <row r="12712">
          <cell r="I12712" t="str">
            <v>N</v>
          </cell>
          <cell r="AG12712">
            <v>72</v>
          </cell>
          <cell r="AI12712">
            <v>9220</v>
          </cell>
          <cell r="AL12712">
            <v>80.64</v>
          </cell>
          <cell r="BM12712" t="str">
            <v>75+</v>
          </cell>
          <cell r="BP12712" t="str">
            <v>Open</v>
          </cell>
        </row>
        <row r="12713">
          <cell r="I12713" t="str">
            <v>N</v>
          </cell>
          <cell r="AG12713">
            <v>65</v>
          </cell>
          <cell r="AI12713">
            <v>11518</v>
          </cell>
          <cell r="AL12713">
            <v>80.64</v>
          </cell>
          <cell r="AQ12713" t="str">
            <v>D</v>
          </cell>
          <cell r="BM12713" t="str">
            <v>75+</v>
          </cell>
          <cell r="BP12713" t="str">
            <v>Closed</v>
          </cell>
        </row>
        <row r="12714">
          <cell r="I12714" t="str">
            <v>N</v>
          </cell>
          <cell r="AG12714">
            <v>73</v>
          </cell>
          <cell r="AI12714">
            <v>8443</v>
          </cell>
          <cell r="AL12714">
            <v>80.64</v>
          </cell>
          <cell r="AQ12714" t="str">
            <v>D</v>
          </cell>
          <cell r="BM12714" t="str">
            <v>75+</v>
          </cell>
          <cell r="BP12714" t="str">
            <v>Closed</v>
          </cell>
        </row>
        <row r="12715">
          <cell r="I12715" t="str">
            <v>N</v>
          </cell>
          <cell r="AG12715">
            <v>65</v>
          </cell>
          <cell r="AI12715">
            <v>10892</v>
          </cell>
          <cell r="AL12715">
            <v>80.64</v>
          </cell>
          <cell r="BM12715" t="str">
            <v>75+</v>
          </cell>
          <cell r="BP12715" t="str">
            <v>Open</v>
          </cell>
        </row>
        <row r="12716">
          <cell r="I12716" t="str">
            <v>N</v>
          </cell>
          <cell r="AG12716">
            <v>68</v>
          </cell>
          <cell r="AI12716">
            <v>10208</v>
          </cell>
          <cell r="AL12716">
            <v>80.64</v>
          </cell>
          <cell r="BM12716" t="str">
            <v>75+</v>
          </cell>
          <cell r="BP12716" t="str">
            <v>Open</v>
          </cell>
        </row>
        <row r="12717">
          <cell r="I12717" t="str">
            <v>N</v>
          </cell>
          <cell r="AG12717">
            <v>76</v>
          </cell>
          <cell r="AI12717">
            <v>7085</v>
          </cell>
          <cell r="AL12717">
            <v>80.64</v>
          </cell>
          <cell r="AQ12717" t="str">
            <v>R</v>
          </cell>
          <cell r="BM12717" t="str">
            <v>75+</v>
          </cell>
          <cell r="BP12717" t="str">
            <v>Closed</v>
          </cell>
        </row>
        <row r="12718">
          <cell r="I12718" t="str">
            <v>Y</v>
          </cell>
          <cell r="AG12718">
            <v>71</v>
          </cell>
          <cell r="AI12718">
            <v>8709</v>
          </cell>
          <cell r="AL12718">
            <v>80.64</v>
          </cell>
          <cell r="AQ12718" t="str">
            <v>D</v>
          </cell>
          <cell r="BM12718" t="str">
            <v>75+</v>
          </cell>
          <cell r="BP12718" t="str">
            <v>Closed</v>
          </cell>
        </row>
        <row r="12719">
          <cell r="I12719" t="str">
            <v>N</v>
          </cell>
          <cell r="AG12719">
            <v>64</v>
          </cell>
          <cell r="AI12719">
            <v>11083</v>
          </cell>
          <cell r="AL12719">
            <v>80.64</v>
          </cell>
          <cell r="AQ12719" t="str">
            <v>R</v>
          </cell>
          <cell r="BM12719" t="str">
            <v>75+</v>
          </cell>
          <cell r="BP12719" t="str">
            <v>Closed</v>
          </cell>
        </row>
        <row r="12720">
          <cell r="I12720" t="str">
            <v>Y</v>
          </cell>
          <cell r="AG12720">
            <v>72</v>
          </cell>
          <cell r="AI12720">
            <v>10472</v>
          </cell>
          <cell r="AL12720">
            <v>80.64</v>
          </cell>
          <cell r="AQ12720" t="str">
            <v>R</v>
          </cell>
          <cell r="BM12720" t="str">
            <v>75+</v>
          </cell>
          <cell r="BP12720" t="str">
            <v>Closed</v>
          </cell>
        </row>
        <row r="12721">
          <cell r="I12721" t="str">
            <v>N</v>
          </cell>
          <cell r="AG12721">
            <v>66</v>
          </cell>
          <cell r="AI12721">
            <v>11331</v>
          </cell>
          <cell r="AL12721">
            <v>80.64</v>
          </cell>
          <cell r="AQ12721" t="str">
            <v>R</v>
          </cell>
          <cell r="BM12721" t="str">
            <v>75+</v>
          </cell>
          <cell r="BP12721" t="str">
            <v>Closed</v>
          </cell>
        </row>
        <row r="12722">
          <cell r="I12722" t="str">
            <v>N</v>
          </cell>
          <cell r="AG12722">
            <v>68</v>
          </cell>
          <cell r="AI12722">
            <v>11077</v>
          </cell>
          <cell r="AL12722">
            <v>80.64</v>
          </cell>
          <cell r="BM12722" t="str">
            <v>75+</v>
          </cell>
          <cell r="BP12722" t="str">
            <v>Open</v>
          </cell>
        </row>
        <row r="12723">
          <cell r="I12723" t="str">
            <v>N</v>
          </cell>
          <cell r="AG12723">
            <v>71</v>
          </cell>
          <cell r="AI12723">
            <v>9941</v>
          </cell>
          <cell r="AL12723">
            <v>80.64</v>
          </cell>
          <cell r="AQ12723" t="str">
            <v>E</v>
          </cell>
          <cell r="BM12723" t="str">
            <v>75+</v>
          </cell>
          <cell r="BP12723" t="str">
            <v>Closed</v>
          </cell>
        </row>
        <row r="12724">
          <cell r="I12724" t="str">
            <v>N</v>
          </cell>
          <cell r="AG12724">
            <v>73</v>
          </cell>
          <cell r="AI12724">
            <v>8749</v>
          </cell>
          <cell r="AL12724">
            <v>80.64</v>
          </cell>
          <cell r="AQ12724" t="str">
            <v>E</v>
          </cell>
          <cell r="BM12724" t="str">
            <v>75+</v>
          </cell>
          <cell r="BP12724" t="str">
            <v>Closed</v>
          </cell>
        </row>
        <row r="12725">
          <cell r="I12725" t="str">
            <v>N</v>
          </cell>
          <cell r="AG12725">
            <v>70</v>
          </cell>
          <cell r="AI12725">
            <v>9571</v>
          </cell>
          <cell r="AL12725">
            <v>80.64</v>
          </cell>
          <cell r="AQ12725" t="str">
            <v>E</v>
          </cell>
          <cell r="BM12725" t="str">
            <v>75+</v>
          </cell>
          <cell r="BP12725" t="str">
            <v>Closed</v>
          </cell>
        </row>
        <row r="12726">
          <cell r="I12726" t="str">
            <v>N</v>
          </cell>
          <cell r="AG12726">
            <v>69</v>
          </cell>
          <cell r="AI12726">
            <v>10478</v>
          </cell>
          <cell r="AL12726">
            <v>80.64</v>
          </cell>
          <cell r="AQ12726" t="str">
            <v>D</v>
          </cell>
          <cell r="BM12726" t="str">
            <v>75+</v>
          </cell>
          <cell r="BP12726" t="str">
            <v>Closed</v>
          </cell>
        </row>
        <row r="12727">
          <cell r="I12727" t="str">
            <v>N</v>
          </cell>
          <cell r="AG12727">
            <v>78</v>
          </cell>
          <cell r="AI12727">
            <v>6315</v>
          </cell>
          <cell r="AL12727">
            <v>80.64</v>
          </cell>
          <cell r="AQ12727" t="str">
            <v>R</v>
          </cell>
          <cell r="BM12727" t="str">
            <v>75+</v>
          </cell>
          <cell r="BP12727" t="str">
            <v>Closed</v>
          </cell>
        </row>
        <row r="12728">
          <cell r="I12728" t="str">
            <v>N</v>
          </cell>
          <cell r="AG12728">
            <v>65</v>
          </cell>
          <cell r="AI12728">
            <v>11484</v>
          </cell>
          <cell r="AL12728">
            <v>80.64</v>
          </cell>
          <cell r="BM12728" t="str">
            <v>75+</v>
          </cell>
          <cell r="BP12728" t="str">
            <v>Open</v>
          </cell>
        </row>
        <row r="12729">
          <cell r="I12729" t="str">
            <v>N</v>
          </cell>
          <cell r="AG12729">
            <v>71</v>
          </cell>
          <cell r="AI12729">
            <v>9246</v>
          </cell>
          <cell r="AL12729">
            <v>80.64</v>
          </cell>
          <cell r="AQ12729" t="str">
            <v>D</v>
          </cell>
          <cell r="BM12729" t="str">
            <v>75+</v>
          </cell>
          <cell r="BP12729" t="str">
            <v>Closed</v>
          </cell>
        </row>
        <row r="12730">
          <cell r="I12730" t="str">
            <v>N</v>
          </cell>
          <cell r="AG12730">
            <v>64</v>
          </cell>
          <cell r="AI12730">
            <v>11091</v>
          </cell>
          <cell r="AL12730">
            <v>80.64</v>
          </cell>
          <cell r="AQ12730" t="str">
            <v>D</v>
          </cell>
          <cell r="BM12730" t="str">
            <v>75+</v>
          </cell>
          <cell r="BP12730" t="str">
            <v>Closed</v>
          </cell>
        </row>
        <row r="12731">
          <cell r="I12731" t="str">
            <v>N</v>
          </cell>
          <cell r="AG12731">
            <v>70</v>
          </cell>
          <cell r="AI12731">
            <v>9569</v>
          </cell>
          <cell r="AL12731">
            <v>80.64</v>
          </cell>
          <cell r="AQ12731" t="str">
            <v>D</v>
          </cell>
          <cell r="BM12731" t="str">
            <v>75+</v>
          </cell>
          <cell r="BP12731" t="str">
            <v>Closed</v>
          </cell>
        </row>
        <row r="12732">
          <cell r="I12732" t="str">
            <v>N</v>
          </cell>
          <cell r="AG12732">
            <v>71</v>
          </cell>
          <cell r="AI12732">
            <v>8878</v>
          </cell>
          <cell r="AL12732">
            <v>80.650000000000006</v>
          </cell>
          <cell r="AQ12732" t="str">
            <v>R</v>
          </cell>
          <cell r="BM12732" t="str">
            <v>75+</v>
          </cell>
          <cell r="BP12732" t="str">
            <v>Closed</v>
          </cell>
        </row>
        <row r="12733">
          <cell r="I12733" t="str">
            <v>N</v>
          </cell>
          <cell r="AG12733">
            <v>69</v>
          </cell>
          <cell r="AI12733">
            <v>9857</v>
          </cell>
          <cell r="AL12733">
            <v>80.650000000000006</v>
          </cell>
          <cell r="AQ12733" t="str">
            <v>R</v>
          </cell>
          <cell r="BM12733" t="str">
            <v>75+</v>
          </cell>
          <cell r="BP12733" t="str">
            <v>Closed</v>
          </cell>
        </row>
        <row r="12734">
          <cell r="I12734" t="str">
            <v>N</v>
          </cell>
          <cell r="AG12734">
            <v>65</v>
          </cell>
          <cell r="AI12734">
            <v>11389</v>
          </cell>
          <cell r="AL12734">
            <v>80.650000000000006</v>
          </cell>
          <cell r="AQ12734" t="str">
            <v>D</v>
          </cell>
          <cell r="BM12734" t="str">
            <v>75+</v>
          </cell>
          <cell r="BP12734" t="str">
            <v>Closed</v>
          </cell>
        </row>
        <row r="12735">
          <cell r="I12735" t="str">
            <v>N</v>
          </cell>
          <cell r="AG12735">
            <v>65</v>
          </cell>
          <cell r="AI12735">
            <v>11369</v>
          </cell>
          <cell r="AL12735">
            <v>80.650000000000006</v>
          </cell>
          <cell r="BM12735" t="str">
            <v>75+</v>
          </cell>
          <cell r="BP12735" t="str">
            <v>Open</v>
          </cell>
        </row>
        <row r="12736">
          <cell r="I12736" t="str">
            <v>N</v>
          </cell>
          <cell r="AG12736">
            <v>68</v>
          </cell>
          <cell r="AI12736">
            <v>10068</v>
          </cell>
          <cell r="AL12736">
            <v>80.650000000000006</v>
          </cell>
          <cell r="AQ12736">
            <v>1</v>
          </cell>
          <cell r="BM12736" t="str">
            <v>75+</v>
          </cell>
          <cell r="BP12736" t="str">
            <v>Closed</v>
          </cell>
        </row>
        <row r="12737">
          <cell r="I12737" t="str">
            <v>N</v>
          </cell>
          <cell r="AG12737">
            <v>70</v>
          </cell>
          <cell r="AI12737">
            <v>8998</v>
          </cell>
          <cell r="AL12737">
            <v>80.650000000000006</v>
          </cell>
          <cell r="AQ12737" t="str">
            <v>D</v>
          </cell>
          <cell r="BM12737" t="str">
            <v>75+</v>
          </cell>
          <cell r="BP12737" t="str">
            <v>Closed</v>
          </cell>
        </row>
        <row r="12738">
          <cell r="I12738" t="str">
            <v>N</v>
          </cell>
          <cell r="AG12738">
            <v>69</v>
          </cell>
          <cell r="AI12738">
            <v>9739</v>
          </cell>
          <cell r="AL12738">
            <v>80.650000000000006</v>
          </cell>
          <cell r="AQ12738" t="str">
            <v>D</v>
          </cell>
          <cell r="BM12738" t="str">
            <v>75+</v>
          </cell>
          <cell r="BP12738" t="str">
            <v>Closed</v>
          </cell>
        </row>
        <row r="12739">
          <cell r="I12739" t="str">
            <v>N</v>
          </cell>
          <cell r="AG12739">
            <v>64</v>
          </cell>
          <cell r="AI12739">
            <v>11613</v>
          </cell>
          <cell r="AL12739">
            <v>80.650000000000006</v>
          </cell>
          <cell r="AQ12739" t="str">
            <v>R</v>
          </cell>
          <cell r="BM12739" t="str">
            <v>75+</v>
          </cell>
          <cell r="BP12739" t="str">
            <v>Closed</v>
          </cell>
        </row>
        <row r="12740">
          <cell r="I12740" t="str">
            <v>N</v>
          </cell>
          <cell r="AG12740">
            <v>66</v>
          </cell>
          <cell r="AI12740">
            <v>11023</v>
          </cell>
          <cell r="AL12740">
            <v>80.650000000000006</v>
          </cell>
          <cell r="BM12740" t="str">
            <v>75+</v>
          </cell>
          <cell r="BP12740" t="str">
            <v>Open</v>
          </cell>
        </row>
        <row r="12741">
          <cell r="I12741" t="str">
            <v>N</v>
          </cell>
          <cell r="AG12741">
            <v>76</v>
          </cell>
          <cell r="AI12741">
            <v>7934</v>
          </cell>
          <cell r="AL12741">
            <v>80.650000000000006</v>
          </cell>
          <cell r="AQ12741" t="str">
            <v>E</v>
          </cell>
          <cell r="BM12741" t="str">
            <v>75+</v>
          </cell>
          <cell r="BP12741" t="str">
            <v>Closed</v>
          </cell>
        </row>
        <row r="12742">
          <cell r="I12742" t="str">
            <v>N</v>
          </cell>
          <cell r="AG12742">
            <v>74</v>
          </cell>
          <cell r="AI12742">
            <v>8670</v>
          </cell>
          <cell r="AL12742">
            <v>80.650000000000006</v>
          </cell>
          <cell r="AQ12742" t="str">
            <v>E</v>
          </cell>
          <cell r="BM12742" t="str">
            <v>75+</v>
          </cell>
          <cell r="BP12742" t="str">
            <v>Closed</v>
          </cell>
        </row>
        <row r="12743">
          <cell r="I12743" t="str">
            <v>N</v>
          </cell>
          <cell r="AG12743">
            <v>66</v>
          </cell>
          <cell r="AI12743">
            <v>11260</v>
          </cell>
          <cell r="AL12743">
            <v>80.650000000000006</v>
          </cell>
          <cell r="AQ12743" t="str">
            <v>D</v>
          </cell>
          <cell r="BM12743" t="str">
            <v>75+</v>
          </cell>
          <cell r="BP12743" t="str">
            <v>Closed</v>
          </cell>
        </row>
        <row r="12744">
          <cell r="I12744" t="str">
            <v>N</v>
          </cell>
          <cell r="AG12744">
            <v>75</v>
          </cell>
          <cell r="AI12744">
            <v>8188</v>
          </cell>
          <cell r="AL12744">
            <v>80.650000000000006</v>
          </cell>
          <cell r="AQ12744" t="str">
            <v>D</v>
          </cell>
          <cell r="BM12744" t="str">
            <v>75+</v>
          </cell>
          <cell r="BP12744" t="str">
            <v>Closed</v>
          </cell>
        </row>
        <row r="12745">
          <cell r="I12745" t="str">
            <v>N</v>
          </cell>
          <cell r="AG12745">
            <v>73</v>
          </cell>
          <cell r="AI12745">
            <v>8975</v>
          </cell>
          <cell r="AL12745">
            <v>80.650000000000006</v>
          </cell>
          <cell r="AQ12745" t="str">
            <v>D</v>
          </cell>
          <cell r="BM12745" t="str">
            <v>75+</v>
          </cell>
          <cell r="BP12745" t="str">
            <v>Closed</v>
          </cell>
        </row>
        <row r="12746">
          <cell r="I12746" t="str">
            <v>N</v>
          </cell>
          <cell r="AG12746">
            <v>73</v>
          </cell>
          <cell r="AI12746">
            <v>8289</v>
          </cell>
          <cell r="AL12746">
            <v>80.650000000000006</v>
          </cell>
          <cell r="AQ12746" t="str">
            <v>D</v>
          </cell>
          <cell r="BM12746" t="str">
            <v>75+</v>
          </cell>
          <cell r="BP12746" t="str">
            <v>Closed</v>
          </cell>
        </row>
        <row r="12747">
          <cell r="I12747" t="str">
            <v>N</v>
          </cell>
          <cell r="AG12747">
            <v>77</v>
          </cell>
          <cell r="AI12747">
            <v>7437</v>
          </cell>
          <cell r="AL12747">
            <v>80.650000000000006</v>
          </cell>
          <cell r="AQ12747" t="str">
            <v>D</v>
          </cell>
          <cell r="BM12747" t="str">
            <v>75+</v>
          </cell>
          <cell r="BP12747" t="str">
            <v>Closed</v>
          </cell>
        </row>
        <row r="12748">
          <cell r="I12748" t="str">
            <v>N</v>
          </cell>
          <cell r="AG12748">
            <v>76</v>
          </cell>
          <cell r="AI12748">
            <v>7330</v>
          </cell>
          <cell r="AL12748">
            <v>80.650000000000006</v>
          </cell>
          <cell r="AQ12748" t="str">
            <v>D</v>
          </cell>
          <cell r="BM12748" t="str">
            <v>75+</v>
          </cell>
          <cell r="BP12748" t="str">
            <v>Closed</v>
          </cell>
        </row>
        <row r="12749">
          <cell r="I12749" t="str">
            <v>N</v>
          </cell>
          <cell r="AG12749">
            <v>77</v>
          </cell>
          <cell r="AI12749">
            <v>7296</v>
          </cell>
          <cell r="AL12749">
            <v>80.650000000000006</v>
          </cell>
          <cell r="AQ12749" t="str">
            <v>R</v>
          </cell>
          <cell r="BM12749" t="str">
            <v>75+</v>
          </cell>
          <cell r="BP12749" t="str">
            <v>Closed</v>
          </cell>
        </row>
        <row r="12750">
          <cell r="I12750" t="str">
            <v>N</v>
          </cell>
          <cell r="AG12750">
            <v>73</v>
          </cell>
          <cell r="AI12750">
            <v>8777</v>
          </cell>
          <cell r="AL12750">
            <v>80.650000000000006</v>
          </cell>
          <cell r="AQ12750" t="str">
            <v>D</v>
          </cell>
          <cell r="BM12750" t="str">
            <v>75+</v>
          </cell>
          <cell r="BP12750" t="str">
            <v>Closed</v>
          </cell>
        </row>
        <row r="12751">
          <cell r="I12751" t="str">
            <v>Y</v>
          </cell>
          <cell r="AG12751">
            <v>76</v>
          </cell>
          <cell r="AI12751">
            <v>9363</v>
          </cell>
          <cell r="AL12751">
            <v>80.650000000000006</v>
          </cell>
          <cell r="AQ12751" t="str">
            <v>D</v>
          </cell>
          <cell r="BM12751" t="str">
            <v>75+</v>
          </cell>
          <cell r="BP12751" t="str">
            <v>Closed</v>
          </cell>
        </row>
        <row r="12752">
          <cell r="I12752" t="str">
            <v>N</v>
          </cell>
          <cell r="AG12752">
            <v>70</v>
          </cell>
          <cell r="AI12752">
            <v>9742</v>
          </cell>
          <cell r="AL12752">
            <v>80.650000000000006</v>
          </cell>
          <cell r="AQ12752" t="str">
            <v>R</v>
          </cell>
          <cell r="BM12752" t="str">
            <v>75+</v>
          </cell>
          <cell r="BP12752" t="str">
            <v>Closed</v>
          </cell>
        </row>
        <row r="12753">
          <cell r="I12753" t="str">
            <v>N</v>
          </cell>
          <cell r="AG12753">
            <v>72</v>
          </cell>
          <cell r="AI12753">
            <v>9419</v>
          </cell>
          <cell r="AL12753">
            <v>80.650000000000006</v>
          </cell>
          <cell r="AQ12753" t="str">
            <v>D</v>
          </cell>
          <cell r="BM12753" t="str">
            <v>75+</v>
          </cell>
          <cell r="BP12753" t="str">
            <v>Closed</v>
          </cell>
        </row>
        <row r="12754">
          <cell r="I12754" t="str">
            <v>N</v>
          </cell>
          <cell r="AG12754">
            <v>77</v>
          </cell>
          <cell r="AI12754">
            <v>6480</v>
          </cell>
          <cell r="AL12754">
            <v>80.66</v>
          </cell>
          <cell r="AQ12754" t="str">
            <v>R</v>
          </cell>
          <cell r="BM12754" t="str">
            <v>75+</v>
          </cell>
          <cell r="BP12754" t="str">
            <v>Closed</v>
          </cell>
        </row>
        <row r="12755">
          <cell r="I12755" t="str">
            <v>N</v>
          </cell>
          <cell r="AG12755">
            <v>76</v>
          </cell>
          <cell r="AI12755">
            <v>7721</v>
          </cell>
          <cell r="AL12755">
            <v>80.66</v>
          </cell>
          <cell r="AQ12755" t="str">
            <v>E</v>
          </cell>
          <cell r="BM12755" t="str">
            <v>75+</v>
          </cell>
          <cell r="BP12755" t="str">
            <v>Closed</v>
          </cell>
        </row>
        <row r="12756">
          <cell r="I12756" t="str">
            <v>N</v>
          </cell>
          <cell r="AG12756">
            <v>76</v>
          </cell>
          <cell r="AI12756">
            <v>7463</v>
          </cell>
          <cell r="AL12756">
            <v>80.66</v>
          </cell>
          <cell r="AQ12756" t="str">
            <v>R</v>
          </cell>
          <cell r="BM12756" t="str">
            <v>75+</v>
          </cell>
          <cell r="BP12756" t="str">
            <v>Closed</v>
          </cell>
        </row>
        <row r="12757">
          <cell r="I12757" t="str">
            <v>N</v>
          </cell>
          <cell r="AG12757">
            <v>71</v>
          </cell>
          <cell r="AI12757">
            <v>9134</v>
          </cell>
          <cell r="AL12757">
            <v>80.66</v>
          </cell>
          <cell r="AQ12757" t="str">
            <v>R</v>
          </cell>
          <cell r="BM12757" t="str">
            <v>75+</v>
          </cell>
          <cell r="BP12757" t="str">
            <v>Closed</v>
          </cell>
        </row>
        <row r="12758">
          <cell r="I12758" t="str">
            <v>N</v>
          </cell>
          <cell r="AG12758">
            <v>73</v>
          </cell>
          <cell r="AI12758">
            <v>8384</v>
          </cell>
          <cell r="AL12758">
            <v>80.66</v>
          </cell>
          <cell r="AQ12758" t="str">
            <v>D</v>
          </cell>
          <cell r="BM12758" t="str">
            <v>75+</v>
          </cell>
          <cell r="BP12758" t="str">
            <v>Closed</v>
          </cell>
        </row>
        <row r="12759">
          <cell r="I12759" t="str">
            <v>N</v>
          </cell>
          <cell r="AG12759">
            <v>69</v>
          </cell>
          <cell r="AI12759">
            <v>10129</v>
          </cell>
          <cell r="AL12759">
            <v>80.66</v>
          </cell>
          <cell r="AQ12759" t="str">
            <v>D</v>
          </cell>
          <cell r="BM12759" t="str">
            <v>75+</v>
          </cell>
          <cell r="BP12759" t="str">
            <v>Closed</v>
          </cell>
        </row>
        <row r="12760">
          <cell r="I12760" t="str">
            <v>N</v>
          </cell>
          <cell r="AG12760">
            <v>65</v>
          </cell>
          <cell r="AI12760">
            <v>10843</v>
          </cell>
          <cell r="AL12760">
            <v>80.66</v>
          </cell>
          <cell r="BM12760" t="str">
            <v>75+</v>
          </cell>
          <cell r="BP12760" t="str">
            <v>Open</v>
          </cell>
        </row>
        <row r="12761">
          <cell r="I12761" t="str">
            <v>N</v>
          </cell>
          <cell r="AG12761">
            <v>70</v>
          </cell>
          <cell r="AI12761">
            <v>9784</v>
          </cell>
          <cell r="AL12761">
            <v>80.66</v>
          </cell>
          <cell r="AQ12761" t="str">
            <v>D</v>
          </cell>
          <cell r="BM12761" t="str">
            <v>75+</v>
          </cell>
          <cell r="BP12761" t="str">
            <v>Closed</v>
          </cell>
        </row>
        <row r="12762">
          <cell r="I12762" t="str">
            <v>N</v>
          </cell>
          <cell r="AG12762">
            <v>77</v>
          </cell>
          <cell r="AI12762">
            <v>7326</v>
          </cell>
          <cell r="AL12762">
            <v>80.66</v>
          </cell>
          <cell r="AQ12762" t="str">
            <v>R</v>
          </cell>
          <cell r="BM12762" t="str">
            <v>75+</v>
          </cell>
          <cell r="BP12762" t="str">
            <v>Closed</v>
          </cell>
        </row>
        <row r="12763">
          <cell r="I12763" t="str">
            <v>N</v>
          </cell>
          <cell r="AG12763">
            <v>72</v>
          </cell>
          <cell r="AI12763">
            <v>9383</v>
          </cell>
          <cell r="AL12763">
            <v>80.66</v>
          </cell>
          <cell r="AQ12763" t="str">
            <v>R</v>
          </cell>
          <cell r="BM12763" t="str">
            <v>75+</v>
          </cell>
          <cell r="BP12763" t="str">
            <v>Closed</v>
          </cell>
        </row>
        <row r="12764">
          <cell r="I12764" t="str">
            <v>N</v>
          </cell>
          <cell r="AG12764">
            <v>66</v>
          </cell>
          <cell r="AI12764">
            <v>11174</v>
          </cell>
          <cell r="AL12764">
            <v>80.66</v>
          </cell>
          <cell r="BM12764" t="str">
            <v>75+</v>
          </cell>
          <cell r="BP12764" t="str">
            <v>Open</v>
          </cell>
        </row>
        <row r="12765">
          <cell r="I12765" t="str">
            <v>N</v>
          </cell>
          <cell r="AG12765">
            <v>65</v>
          </cell>
          <cell r="AI12765">
            <v>11375</v>
          </cell>
          <cell r="AL12765">
            <v>80.66</v>
          </cell>
          <cell r="AQ12765" t="str">
            <v>D</v>
          </cell>
          <cell r="BM12765" t="str">
            <v>75+</v>
          </cell>
          <cell r="BP12765" t="str">
            <v>Closed</v>
          </cell>
        </row>
        <row r="12766">
          <cell r="I12766" t="str">
            <v>N</v>
          </cell>
          <cell r="AG12766">
            <v>73</v>
          </cell>
          <cell r="AI12766">
            <v>7617</v>
          </cell>
          <cell r="AL12766">
            <v>80.66</v>
          </cell>
          <cell r="AQ12766" t="str">
            <v>E</v>
          </cell>
          <cell r="BM12766" t="str">
            <v>75+</v>
          </cell>
          <cell r="BP12766" t="str">
            <v>Closed</v>
          </cell>
        </row>
        <row r="12767">
          <cell r="I12767" t="str">
            <v>N</v>
          </cell>
          <cell r="AG12767">
            <v>71</v>
          </cell>
          <cell r="AI12767">
            <v>8801</v>
          </cell>
          <cell r="AL12767">
            <v>80.66</v>
          </cell>
          <cell r="AQ12767" t="str">
            <v>E</v>
          </cell>
          <cell r="BM12767" t="str">
            <v>75+</v>
          </cell>
          <cell r="BP12767" t="str">
            <v>Closed</v>
          </cell>
        </row>
        <row r="12768">
          <cell r="I12768" t="str">
            <v>N</v>
          </cell>
          <cell r="AG12768">
            <v>67</v>
          </cell>
          <cell r="AI12768">
            <v>10837</v>
          </cell>
          <cell r="AL12768">
            <v>80.66</v>
          </cell>
          <cell r="AQ12768" t="str">
            <v>R</v>
          </cell>
          <cell r="BM12768" t="str">
            <v>75+</v>
          </cell>
          <cell r="BP12768" t="str">
            <v>Closed</v>
          </cell>
        </row>
        <row r="12769">
          <cell r="I12769" t="str">
            <v>N</v>
          </cell>
          <cell r="AG12769">
            <v>67</v>
          </cell>
          <cell r="AI12769">
            <v>10920</v>
          </cell>
          <cell r="AL12769">
            <v>80.66</v>
          </cell>
          <cell r="BM12769" t="str">
            <v>75+</v>
          </cell>
          <cell r="BP12769" t="str">
            <v>Open</v>
          </cell>
        </row>
        <row r="12770">
          <cell r="I12770" t="str">
            <v>N</v>
          </cell>
          <cell r="AG12770">
            <v>72</v>
          </cell>
          <cell r="AI12770">
            <v>9062</v>
          </cell>
          <cell r="AL12770">
            <v>80.66</v>
          </cell>
          <cell r="AQ12770" t="str">
            <v>D</v>
          </cell>
          <cell r="BM12770" t="str">
            <v>75+</v>
          </cell>
          <cell r="BP12770" t="str">
            <v>Closed</v>
          </cell>
        </row>
        <row r="12771">
          <cell r="I12771" t="str">
            <v>N</v>
          </cell>
          <cell r="AG12771">
            <v>73</v>
          </cell>
          <cell r="AI12771">
            <v>7712</v>
          </cell>
          <cell r="AL12771">
            <v>80.66</v>
          </cell>
          <cell r="AQ12771" t="str">
            <v>D</v>
          </cell>
          <cell r="BM12771" t="str">
            <v>75+</v>
          </cell>
          <cell r="BP12771" t="str">
            <v>Closed</v>
          </cell>
        </row>
        <row r="12772">
          <cell r="I12772" t="str">
            <v>Y</v>
          </cell>
          <cell r="AG12772">
            <v>74</v>
          </cell>
          <cell r="AI12772">
            <v>7906</v>
          </cell>
          <cell r="AL12772">
            <v>80.67</v>
          </cell>
          <cell r="AQ12772" t="str">
            <v>R</v>
          </cell>
          <cell r="BM12772" t="str">
            <v>75+</v>
          </cell>
          <cell r="BP12772" t="str">
            <v>Closed</v>
          </cell>
        </row>
        <row r="12773">
          <cell r="I12773" t="str">
            <v>N</v>
          </cell>
          <cell r="AG12773">
            <v>69</v>
          </cell>
          <cell r="AI12773">
            <v>9828</v>
          </cell>
          <cell r="AL12773">
            <v>80.67</v>
          </cell>
          <cell r="AQ12773" t="str">
            <v>R</v>
          </cell>
          <cell r="BM12773" t="str">
            <v>75+</v>
          </cell>
          <cell r="BP12773" t="str">
            <v>Closed</v>
          </cell>
        </row>
        <row r="12774">
          <cell r="I12774" t="str">
            <v>N</v>
          </cell>
          <cell r="AG12774">
            <v>65</v>
          </cell>
          <cell r="AI12774">
            <v>11165</v>
          </cell>
          <cell r="AL12774">
            <v>80.67</v>
          </cell>
          <cell r="AQ12774" t="str">
            <v>R</v>
          </cell>
          <cell r="BM12774" t="str">
            <v>75+</v>
          </cell>
          <cell r="BP12774" t="str">
            <v>Closed</v>
          </cell>
        </row>
        <row r="12775">
          <cell r="I12775" t="str">
            <v>N</v>
          </cell>
          <cell r="AG12775">
            <v>67</v>
          </cell>
          <cell r="AI12775">
            <v>10813</v>
          </cell>
          <cell r="AL12775">
            <v>80.67</v>
          </cell>
          <cell r="BM12775" t="str">
            <v>75+</v>
          </cell>
          <cell r="BP12775" t="str">
            <v>Open</v>
          </cell>
        </row>
        <row r="12776">
          <cell r="I12776" t="str">
            <v>N</v>
          </cell>
          <cell r="AG12776">
            <v>66</v>
          </cell>
          <cell r="AI12776">
            <v>10370</v>
          </cell>
          <cell r="AL12776">
            <v>80.67</v>
          </cell>
          <cell r="AQ12776" t="str">
            <v>D</v>
          </cell>
          <cell r="BM12776" t="str">
            <v>75+</v>
          </cell>
          <cell r="BP12776" t="str">
            <v>Closed</v>
          </cell>
        </row>
        <row r="12777">
          <cell r="I12777" t="str">
            <v>N</v>
          </cell>
          <cell r="AG12777">
            <v>73</v>
          </cell>
          <cell r="AI12777">
            <v>8710</v>
          </cell>
          <cell r="AL12777">
            <v>80.67</v>
          </cell>
          <cell r="AQ12777" t="str">
            <v>R</v>
          </cell>
          <cell r="BM12777" t="str">
            <v>75+</v>
          </cell>
          <cell r="BP12777" t="str">
            <v>Closed</v>
          </cell>
        </row>
        <row r="12778">
          <cell r="I12778" t="str">
            <v>N</v>
          </cell>
          <cell r="AG12778">
            <v>75</v>
          </cell>
          <cell r="AI12778">
            <v>7893</v>
          </cell>
          <cell r="AL12778">
            <v>80.67</v>
          </cell>
          <cell r="AQ12778" t="str">
            <v>R</v>
          </cell>
          <cell r="BM12778" t="str">
            <v>75+</v>
          </cell>
          <cell r="BP12778" t="str">
            <v>Closed</v>
          </cell>
        </row>
        <row r="12779">
          <cell r="I12779" t="str">
            <v>N</v>
          </cell>
          <cell r="AG12779">
            <v>76</v>
          </cell>
          <cell r="AI12779">
            <v>7905</v>
          </cell>
          <cell r="AL12779">
            <v>80.67</v>
          </cell>
          <cell r="AQ12779" t="str">
            <v>R</v>
          </cell>
          <cell r="BM12779" t="str">
            <v>75+</v>
          </cell>
          <cell r="BP12779" t="str">
            <v>Closed</v>
          </cell>
        </row>
        <row r="12780">
          <cell r="I12780" t="str">
            <v>N</v>
          </cell>
          <cell r="AG12780">
            <v>68</v>
          </cell>
          <cell r="AI12780">
            <v>9747</v>
          </cell>
          <cell r="AL12780">
            <v>80.67</v>
          </cell>
          <cell r="AQ12780" t="str">
            <v>D</v>
          </cell>
          <cell r="BM12780" t="str">
            <v>75+</v>
          </cell>
          <cell r="BP12780" t="str">
            <v>Closed</v>
          </cell>
        </row>
        <row r="12781">
          <cell r="I12781" t="str">
            <v>N</v>
          </cell>
          <cell r="AG12781">
            <v>69</v>
          </cell>
          <cell r="AI12781">
            <v>9544</v>
          </cell>
          <cell r="AL12781">
            <v>80.67</v>
          </cell>
          <cell r="AQ12781" t="str">
            <v>E</v>
          </cell>
          <cell r="BM12781" t="str">
            <v>75+</v>
          </cell>
          <cell r="BP12781" t="str">
            <v>Closed</v>
          </cell>
        </row>
        <row r="12782">
          <cell r="I12782" t="str">
            <v>N</v>
          </cell>
          <cell r="AG12782">
            <v>70</v>
          </cell>
          <cell r="AI12782">
            <v>9626</v>
          </cell>
          <cell r="AL12782">
            <v>80.67</v>
          </cell>
          <cell r="AQ12782" t="str">
            <v>E</v>
          </cell>
          <cell r="BM12782" t="str">
            <v>75+</v>
          </cell>
          <cell r="BP12782" t="str">
            <v>Closed</v>
          </cell>
        </row>
        <row r="12783">
          <cell r="I12783" t="str">
            <v>N</v>
          </cell>
          <cell r="AG12783">
            <v>70</v>
          </cell>
          <cell r="AI12783">
            <v>9429</v>
          </cell>
          <cell r="AL12783">
            <v>80.67</v>
          </cell>
          <cell r="AQ12783" t="str">
            <v>D</v>
          </cell>
          <cell r="BM12783" t="str">
            <v>75+</v>
          </cell>
          <cell r="BP12783" t="str">
            <v>Closed</v>
          </cell>
        </row>
        <row r="12784">
          <cell r="I12784" t="str">
            <v>N</v>
          </cell>
          <cell r="AG12784">
            <v>70</v>
          </cell>
          <cell r="AI12784">
            <v>9887</v>
          </cell>
          <cell r="AL12784">
            <v>80.67</v>
          </cell>
          <cell r="AQ12784" t="str">
            <v>D</v>
          </cell>
          <cell r="BM12784" t="str">
            <v>75+</v>
          </cell>
          <cell r="BP12784" t="str">
            <v>Closed</v>
          </cell>
        </row>
        <row r="12785">
          <cell r="I12785" t="str">
            <v>N</v>
          </cell>
          <cell r="AG12785">
            <v>69</v>
          </cell>
          <cell r="AI12785">
            <v>9569</v>
          </cell>
          <cell r="AL12785">
            <v>80.67</v>
          </cell>
          <cell r="AQ12785" t="str">
            <v>D</v>
          </cell>
          <cell r="BM12785" t="str">
            <v>75+</v>
          </cell>
          <cell r="BP12785" t="str">
            <v>Closed</v>
          </cell>
        </row>
        <row r="12786">
          <cell r="I12786" t="str">
            <v>N</v>
          </cell>
          <cell r="AG12786">
            <v>77</v>
          </cell>
          <cell r="AI12786">
            <v>6959</v>
          </cell>
          <cell r="AL12786">
            <v>80.67</v>
          </cell>
          <cell r="AQ12786">
            <v>1</v>
          </cell>
          <cell r="BM12786" t="str">
            <v>75+</v>
          </cell>
          <cell r="BP12786" t="str">
            <v>Closed</v>
          </cell>
        </row>
        <row r="12787">
          <cell r="I12787" t="str">
            <v>N</v>
          </cell>
          <cell r="AG12787">
            <v>70</v>
          </cell>
          <cell r="AI12787">
            <v>9478</v>
          </cell>
          <cell r="AL12787">
            <v>80.67</v>
          </cell>
          <cell r="AQ12787" t="str">
            <v>R</v>
          </cell>
          <cell r="BM12787" t="str">
            <v>75+</v>
          </cell>
          <cell r="BP12787" t="str">
            <v>Closed</v>
          </cell>
        </row>
        <row r="12788">
          <cell r="I12788" t="str">
            <v>N</v>
          </cell>
          <cell r="AG12788">
            <v>75</v>
          </cell>
          <cell r="AI12788">
            <v>7907</v>
          </cell>
          <cell r="AL12788">
            <v>80.680000000000007</v>
          </cell>
          <cell r="AQ12788" t="str">
            <v>D</v>
          </cell>
          <cell r="BM12788" t="str">
            <v>75+</v>
          </cell>
          <cell r="BP12788" t="str">
            <v>Closed</v>
          </cell>
        </row>
        <row r="12789">
          <cell r="I12789" t="str">
            <v>N</v>
          </cell>
          <cell r="AG12789">
            <v>75</v>
          </cell>
          <cell r="AI12789">
            <v>7278</v>
          </cell>
          <cell r="AL12789">
            <v>80.680000000000007</v>
          </cell>
          <cell r="AQ12789" t="str">
            <v>D</v>
          </cell>
          <cell r="BM12789" t="str">
            <v>75+</v>
          </cell>
          <cell r="BP12789" t="str">
            <v>Closed</v>
          </cell>
        </row>
        <row r="12790">
          <cell r="I12790" t="str">
            <v>N</v>
          </cell>
          <cell r="AG12790">
            <v>66</v>
          </cell>
          <cell r="AI12790">
            <v>11108</v>
          </cell>
          <cell r="AL12790">
            <v>80.680000000000007</v>
          </cell>
          <cell r="AQ12790">
            <v>1</v>
          </cell>
          <cell r="BM12790" t="str">
            <v>75+</v>
          </cell>
          <cell r="BP12790" t="str">
            <v>Closed</v>
          </cell>
        </row>
        <row r="12791">
          <cell r="I12791" t="str">
            <v>N</v>
          </cell>
          <cell r="AG12791">
            <v>80</v>
          </cell>
          <cell r="AI12791">
            <v>6215</v>
          </cell>
          <cell r="AL12791">
            <v>80.680000000000007</v>
          </cell>
          <cell r="AQ12791" t="str">
            <v>D</v>
          </cell>
          <cell r="BM12791" t="str">
            <v>75+</v>
          </cell>
          <cell r="BP12791" t="str">
            <v>Closed</v>
          </cell>
        </row>
        <row r="12792">
          <cell r="I12792" t="str">
            <v>N</v>
          </cell>
          <cell r="AG12792">
            <v>78</v>
          </cell>
          <cell r="AI12792">
            <v>6429</v>
          </cell>
          <cell r="AL12792">
            <v>80.680000000000007</v>
          </cell>
          <cell r="AQ12792" t="str">
            <v>R</v>
          </cell>
          <cell r="BM12792" t="str">
            <v>75+</v>
          </cell>
          <cell r="BP12792" t="str">
            <v>Closed</v>
          </cell>
        </row>
        <row r="12793">
          <cell r="I12793" t="str">
            <v>N</v>
          </cell>
          <cell r="AG12793">
            <v>68</v>
          </cell>
          <cell r="AI12793">
            <v>9605</v>
          </cell>
          <cell r="AL12793">
            <v>80.680000000000007</v>
          </cell>
          <cell r="AQ12793" t="str">
            <v>D</v>
          </cell>
          <cell r="BM12793" t="str">
            <v>75+</v>
          </cell>
          <cell r="BP12793" t="str">
            <v>Closed</v>
          </cell>
        </row>
        <row r="12794">
          <cell r="I12794" t="str">
            <v>N</v>
          </cell>
          <cell r="AG12794">
            <v>70</v>
          </cell>
          <cell r="AI12794">
            <v>9366</v>
          </cell>
          <cell r="AL12794">
            <v>80.680000000000007</v>
          </cell>
          <cell r="AQ12794" t="str">
            <v>D</v>
          </cell>
          <cell r="BM12794" t="str">
            <v>75+</v>
          </cell>
          <cell r="BP12794" t="str">
            <v>Closed</v>
          </cell>
        </row>
        <row r="12795">
          <cell r="I12795" t="str">
            <v>N</v>
          </cell>
          <cell r="AG12795">
            <v>77</v>
          </cell>
          <cell r="AI12795">
            <v>8023</v>
          </cell>
          <cell r="AL12795">
            <v>80.680000000000007</v>
          </cell>
          <cell r="AQ12795" t="str">
            <v>D</v>
          </cell>
          <cell r="BM12795" t="str">
            <v>75+</v>
          </cell>
          <cell r="BP12795" t="str">
            <v>Closed</v>
          </cell>
        </row>
        <row r="12796">
          <cell r="I12796" t="str">
            <v>N</v>
          </cell>
          <cell r="AG12796">
            <v>71</v>
          </cell>
          <cell r="AI12796">
            <v>8822</v>
          </cell>
          <cell r="AL12796">
            <v>80.680000000000007</v>
          </cell>
          <cell r="AQ12796" t="str">
            <v>D</v>
          </cell>
          <cell r="BM12796" t="str">
            <v>75+</v>
          </cell>
          <cell r="BP12796" t="str">
            <v>Closed</v>
          </cell>
        </row>
        <row r="12797">
          <cell r="I12797" t="str">
            <v>N</v>
          </cell>
          <cell r="AG12797">
            <v>66</v>
          </cell>
          <cell r="AI12797">
            <v>10374</v>
          </cell>
          <cell r="AL12797">
            <v>80.680000000000007</v>
          </cell>
          <cell r="BM12797" t="str">
            <v>75+</v>
          </cell>
          <cell r="BP12797" t="str">
            <v>Open</v>
          </cell>
        </row>
        <row r="12798">
          <cell r="I12798" t="str">
            <v>N</v>
          </cell>
          <cell r="AG12798">
            <v>77</v>
          </cell>
          <cell r="AI12798">
            <v>7399</v>
          </cell>
          <cell r="AL12798">
            <v>80.680000000000007</v>
          </cell>
          <cell r="AQ12798" t="str">
            <v>R</v>
          </cell>
          <cell r="BM12798" t="str">
            <v>75+</v>
          </cell>
          <cell r="BP12798" t="str">
            <v>Closed</v>
          </cell>
        </row>
        <row r="12799">
          <cell r="I12799" t="str">
            <v>Y</v>
          </cell>
          <cell r="AG12799">
            <v>75</v>
          </cell>
          <cell r="AI12799">
            <v>7012</v>
          </cell>
          <cell r="AL12799">
            <v>80.680000000000007</v>
          </cell>
          <cell r="AQ12799" t="str">
            <v>D</v>
          </cell>
          <cell r="BM12799" t="str">
            <v>75+</v>
          </cell>
          <cell r="BP12799" t="str">
            <v>Closed</v>
          </cell>
        </row>
        <row r="12800">
          <cell r="I12800" t="str">
            <v>N</v>
          </cell>
          <cell r="AG12800">
            <v>75</v>
          </cell>
          <cell r="AI12800">
            <v>7310</v>
          </cell>
          <cell r="AL12800">
            <v>80.680000000000007</v>
          </cell>
          <cell r="AQ12800" t="str">
            <v>D</v>
          </cell>
          <cell r="BM12800" t="str">
            <v>75+</v>
          </cell>
          <cell r="BP12800" t="str">
            <v>Closed</v>
          </cell>
        </row>
        <row r="12801">
          <cell r="I12801" t="str">
            <v>N</v>
          </cell>
          <cell r="AG12801">
            <v>65</v>
          </cell>
          <cell r="AI12801">
            <v>10475</v>
          </cell>
          <cell r="AL12801">
            <v>80.680000000000007</v>
          </cell>
          <cell r="AQ12801" t="str">
            <v>D</v>
          </cell>
          <cell r="BM12801" t="str">
            <v>75+</v>
          </cell>
          <cell r="BP12801" t="str">
            <v>Closed</v>
          </cell>
        </row>
        <row r="12802">
          <cell r="I12802" t="str">
            <v>Y</v>
          </cell>
          <cell r="AG12802">
            <v>79</v>
          </cell>
          <cell r="AI12802">
            <v>8260</v>
          </cell>
          <cell r="AL12802">
            <v>80.680000000000007</v>
          </cell>
          <cell r="AQ12802" t="str">
            <v>D</v>
          </cell>
          <cell r="BM12802" t="str">
            <v>75+</v>
          </cell>
          <cell r="BP12802" t="str">
            <v>Closed</v>
          </cell>
        </row>
        <row r="12803">
          <cell r="I12803" t="str">
            <v>Y</v>
          </cell>
          <cell r="AG12803">
            <v>66</v>
          </cell>
          <cell r="AI12803">
            <v>10413</v>
          </cell>
          <cell r="AL12803">
            <v>80.680000000000007</v>
          </cell>
          <cell r="AQ12803" t="str">
            <v>R</v>
          </cell>
          <cell r="BM12803" t="str">
            <v>75+</v>
          </cell>
          <cell r="BP12803" t="str">
            <v>Closed</v>
          </cell>
        </row>
        <row r="12804">
          <cell r="I12804" t="str">
            <v>Y</v>
          </cell>
          <cell r="AG12804">
            <v>74</v>
          </cell>
          <cell r="AI12804">
            <v>7259</v>
          </cell>
          <cell r="AL12804">
            <v>80.680000000000007</v>
          </cell>
          <cell r="AQ12804" t="str">
            <v>D</v>
          </cell>
          <cell r="BM12804" t="str">
            <v>75+</v>
          </cell>
          <cell r="BP12804" t="str">
            <v>Closed</v>
          </cell>
        </row>
        <row r="12805">
          <cell r="I12805" t="str">
            <v>N</v>
          </cell>
          <cell r="AG12805">
            <v>76</v>
          </cell>
          <cell r="AI12805">
            <v>7230</v>
          </cell>
          <cell r="AL12805">
            <v>80.69</v>
          </cell>
          <cell r="AQ12805" t="str">
            <v>R</v>
          </cell>
          <cell r="BM12805" t="str">
            <v>75+</v>
          </cell>
          <cell r="BP12805" t="str">
            <v>Closed</v>
          </cell>
        </row>
        <row r="12806">
          <cell r="I12806" t="str">
            <v>N</v>
          </cell>
          <cell r="AG12806">
            <v>74</v>
          </cell>
          <cell r="AI12806">
            <v>8641</v>
          </cell>
          <cell r="AL12806">
            <v>80.69</v>
          </cell>
          <cell r="AQ12806" t="str">
            <v>D</v>
          </cell>
          <cell r="BM12806" t="str">
            <v>75+</v>
          </cell>
          <cell r="BP12806" t="str">
            <v>Closed</v>
          </cell>
        </row>
        <row r="12807">
          <cell r="I12807" t="str">
            <v>N</v>
          </cell>
          <cell r="AG12807">
            <v>64</v>
          </cell>
          <cell r="AI12807">
            <v>11148</v>
          </cell>
          <cell r="AL12807">
            <v>80.69</v>
          </cell>
          <cell r="AQ12807" t="str">
            <v>D</v>
          </cell>
          <cell r="BM12807" t="str">
            <v>75+</v>
          </cell>
          <cell r="BP12807" t="str">
            <v>Closed</v>
          </cell>
        </row>
        <row r="12808">
          <cell r="I12808" t="str">
            <v>N</v>
          </cell>
          <cell r="AG12808">
            <v>77</v>
          </cell>
          <cell r="AI12808">
            <v>7679</v>
          </cell>
          <cell r="AL12808">
            <v>80.69</v>
          </cell>
          <cell r="AQ12808" t="str">
            <v>D</v>
          </cell>
          <cell r="BM12808" t="str">
            <v>75+</v>
          </cell>
          <cell r="BP12808" t="str">
            <v>Closed</v>
          </cell>
        </row>
        <row r="12809">
          <cell r="I12809" t="str">
            <v>N</v>
          </cell>
          <cell r="AG12809">
            <v>75</v>
          </cell>
          <cell r="AI12809">
            <v>7350</v>
          </cell>
          <cell r="AL12809">
            <v>80.69</v>
          </cell>
          <cell r="AQ12809" t="str">
            <v>E</v>
          </cell>
          <cell r="BM12809" t="str">
            <v>75+</v>
          </cell>
          <cell r="BP12809" t="str">
            <v>Closed</v>
          </cell>
        </row>
        <row r="12810">
          <cell r="I12810" t="str">
            <v>Y</v>
          </cell>
          <cell r="AG12810">
            <v>72</v>
          </cell>
          <cell r="AI12810">
            <v>10152</v>
          </cell>
          <cell r="AL12810">
            <v>80.69</v>
          </cell>
          <cell r="BM12810" t="str">
            <v>75+</v>
          </cell>
          <cell r="BP12810" t="str">
            <v>Closed</v>
          </cell>
        </row>
        <row r="12811">
          <cell r="I12811" t="str">
            <v>N</v>
          </cell>
          <cell r="AG12811">
            <v>74</v>
          </cell>
          <cell r="AI12811">
            <v>8842</v>
          </cell>
          <cell r="AL12811">
            <v>80.69</v>
          </cell>
          <cell r="AQ12811" t="str">
            <v>D</v>
          </cell>
          <cell r="BM12811" t="str">
            <v>75+</v>
          </cell>
          <cell r="BP12811" t="str">
            <v>Closed</v>
          </cell>
        </row>
        <row r="12812">
          <cell r="I12812" t="str">
            <v>Y</v>
          </cell>
          <cell r="AG12812">
            <v>67</v>
          </cell>
          <cell r="AI12812">
            <v>10001</v>
          </cell>
          <cell r="AL12812">
            <v>80.69</v>
          </cell>
          <cell r="AQ12812" t="str">
            <v>E</v>
          </cell>
          <cell r="BM12812" t="str">
            <v>75+</v>
          </cell>
          <cell r="BP12812" t="str">
            <v>Closed</v>
          </cell>
        </row>
        <row r="12813">
          <cell r="I12813" t="str">
            <v>N</v>
          </cell>
          <cell r="AG12813">
            <v>67</v>
          </cell>
          <cell r="AI12813">
            <v>10398</v>
          </cell>
          <cell r="AL12813">
            <v>80.69</v>
          </cell>
          <cell r="BM12813" t="str">
            <v>75+</v>
          </cell>
          <cell r="BP12813" t="str">
            <v>Open</v>
          </cell>
        </row>
        <row r="12814">
          <cell r="I12814" t="str">
            <v>N</v>
          </cell>
          <cell r="AG12814">
            <v>71</v>
          </cell>
          <cell r="AI12814">
            <v>8808</v>
          </cell>
          <cell r="AL12814">
            <v>80.69</v>
          </cell>
          <cell r="AQ12814" t="str">
            <v>R</v>
          </cell>
          <cell r="BM12814" t="str">
            <v>75+</v>
          </cell>
          <cell r="BP12814" t="str">
            <v>Closed</v>
          </cell>
        </row>
        <row r="12815">
          <cell r="I12815" t="str">
            <v>N</v>
          </cell>
          <cell r="AG12815">
            <v>71</v>
          </cell>
          <cell r="AI12815">
            <v>9149</v>
          </cell>
          <cell r="AL12815">
            <v>80.69</v>
          </cell>
          <cell r="AQ12815" t="str">
            <v>D</v>
          </cell>
          <cell r="BM12815" t="str">
            <v>75+</v>
          </cell>
          <cell r="BP12815" t="str">
            <v>Closed</v>
          </cell>
        </row>
        <row r="12816">
          <cell r="I12816" t="str">
            <v>N</v>
          </cell>
          <cell r="AG12816">
            <v>69</v>
          </cell>
          <cell r="AI12816">
            <v>10280</v>
          </cell>
          <cell r="AL12816">
            <v>80.69</v>
          </cell>
          <cell r="AQ12816" t="str">
            <v>D</v>
          </cell>
          <cell r="BM12816" t="str">
            <v>75+</v>
          </cell>
          <cell r="BP12816" t="str">
            <v>Closed</v>
          </cell>
        </row>
        <row r="12817">
          <cell r="I12817" t="str">
            <v>N</v>
          </cell>
          <cell r="AG12817">
            <v>69</v>
          </cell>
          <cell r="AI12817">
            <v>10674</v>
          </cell>
          <cell r="AL12817">
            <v>80.69</v>
          </cell>
          <cell r="AQ12817" t="str">
            <v>D</v>
          </cell>
          <cell r="BM12817" t="str">
            <v>75+</v>
          </cell>
          <cell r="BP12817" t="str">
            <v>Closed</v>
          </cell>
        </row>
        <row r="12818">
          <cell r="I12818" t="str">
            <v>Y</v>
          </cell>
          <cell r="AG12818">
            <v>73</v>
          </cell>
          <cell r="AI12818">
            <v>8100</v>
          </cell>
          <cell r="AL12818">
            <v>80.69</v>
          </cell>
          <cell r="AQ12818" t="str">
            <v>R</v>
          </cell>
          <cell r="BM12818" t="str">
            <v>75+</v>
          </cell>
          <cell r="BP12818" t="str">
            <v>Closed</v>
          </cell>
        </row>
        <row r="12819">
          <cell r="I12819" t="str">
            <v>N</v>
          </cell>
          <cell r="AG12819">
            <v>76</v>
          </cell>
          <cell r="AI12819">
            <v>6874</v>
          </cell>
          <cell r="AL12819">
            <v>80.69</v>
          </cell>
          <cell r="AQ12819" t="str">
            <v>E</v>
          </cell>
          <cell r="BM12819" t="str">
            <v>75+</v>
          </cell>
          <cell r="BP12819" t="str">
            <v>Closed</v>
          </cell>
        </row>
        <row r="12820">
          <cell r="I12820" t="str">
            <v>N</v>
          </cell>
          <cell r="AG12820">
            <v>69</v>
          </cell>
          <cell r="AI12820">
            <v>10756</v>
          </cell>
          <cell r="AL12820">
            <v>80.69</v>
          </cell>
          <cell r="AQ12820" t="str">
            <v>D</v>
          </cell>
          <cell r="BM12820" t="str">
            <v>75+</v>
          </cell>
          <cell r="BP12820" t="str">
            <v>Closed</v>
          </cell>
        </row>
        <row r="12821">
          <cell r="I12821" t="str">
            <v>N</v>
          </cell>
          <cell r="AG12821">
            <v>68</v>
          </cell>
          <cell r="AI12821">
            <v>10578</v>
          </cell>
          <cell r="AL12821">
            <v>80.69</v>
          </cell>
          <cell r="BM12821" t="str">
            <v>75+</v>
          </cell>
          <cell r="BP12821" t="str">
            <v>Open</v>
          </cell>
        </row>
        <row r="12822">
          <cell r="I12822" t="str">
            <v>N</v>
          </cell>
          <cell r="AG12822">
            <v>79</v>
          </cell>
          <cell r="AI12822">
            <v>6362</v>
          </cell>
          <cell r="AL12822">
            <v>80.69</v>
          </cell>
          <cell r="AQ12822" t="str">
            <v>R</v>
          </cell>
          <cell r="BM12822" t="str">
            <v>75+</v>
          </cell>
          <cell r="BP12822" t="str">
            <v>Closed</v>
          </cell>
        </row>
        <row r="12823">
          <cell r="I12823" t="str">
            <v>N</v>
          </cell>
          <cell r="AG12823">
            <v>80</v>
          </cell>
          <cell r="AI12823">
            <v>6617</v>
          </cell>
          <cell r="AL12823">
            <v>80.69</v>
          </cell>
          <cell r="AQ12823" t="str">
            <v>E</v>
          </cell>
          <cell r="BM12823" t="str">
            <v>75+</v>
          </cell>
          <cell r="BP12823" t="str">
            <v>Closed</v>
          </cell>
        </row>
        <row r="12824">
          <cell r="I12824" t="str">
            <v>Y</v>
          </cell>
          <cell r="AG12824">
            <v>76</v>
          </cell>
          <cell r="AI12824">
            <v>6560</v>
          </cell>
          <cell r="AL12824">
            <v>80.69</v>
          </cell>
          <cell r="AQ12824" t="str">
            <v>D</v>
          </cell>
          <cell r="BM12824" t="str">
            <v>75+</v>
          </cell>
          <cell r="BP12824" t="str">
            <v>Closed</v>
          </cell>
        </row>
        <row r="12825">
          <cell r="I12825" t="str">
            <v>Y</v>
          </cell>
          <cell r="AG12825">
            <v>76</v>
          </cell>
          <cell r="AI12825">
            <v>9051</v>
          </cell>
          <cell r="AL12825">
            <v>80.69</v>
          </cell>
          <cell r="AQ12825" t="str">
            <v>D</v>
          </cell>
          <cell r="BM12825" t="str">
            <v>75+</v>
          </cell>
          <cell r="BP12825" t="str">
            <v>Closed</v>
          </cell>
        </row>
        <row r="12826">
          <cell r="I12826" t="str">
            <v>N</v>
          </cell>
          <cell r="AG12826">
            <v>70</v>
          </cell>
          <cell r="AI12826">
            <v>8855</v>
          </cell>
          <cell r="AL12826">
            <v>80.69</v>
          </cell>
          <cell r="AQ12826" t="str">
            <v>D</v>
          </cell>
          <cell r="BM12826" t="str">
            <v>75+</v>
          </cell>
          <cell r="BP12826" t="str">
            <v>Closed</v>
          </cell>
        </row>
        <row r="12827">
          <cell r="I12827" t="str">
            <v>N</v>
          </cell>
          <cell r="AG12827">
            <v>68</v>
          </cell>
          <cell r="AI12827">
            <v>10330</v>
          </cell>
          <cell r="AL12827">
            <v>80.7</v>
          </cell>
          <cell r="AQ12827" t="str">
            <v>D</v>
          </cell>
          <cell r="BM12827" t="str">
            <v>75+</v>
          </cell>
          <cell r="BP12827" t="str">
            <v>Closed</v>
          </cell>
        </row>
        <row r="12828">
          <cell r="I12828" t="str">
            <v>N</v>
          </cell>
          <cell r="AG12828">
            <v>74</v>
          </cell>
          <cell r="AI12828">
            <v>7824</v>
          </cell>
          <cell r="AL12828">
            <v>80.7</v>
          </cell>
          <cell r="AQ12828" t="str">
            <v>D</v>
          </cell>
          <cell r="BM12828" t="str">
            <v>75+</v>
          </cell>
          <cell r="BP12828" t="str">
            <v>Closed</v>
          </cell>
        </row>
        <row r="12829">
          <cell r="I12829" t="str">
            <v>N</v>
          </cell>
          <cell r="AG12829">
            <v>77</v>
          </cell>
          <cell r="AI12829">
            <v>7356</v>
          </cell>
          <cell r="AL12829">
            <v>80.7</v>
          </cell>
          <cell r="AQ12829" t="str">
            <v>E</v>
          </cell>
          <cell r="BM12829" t="str">
            <v>75+</v>
          </cell>
          <cell r="BP12829" t="str">
            <v>Closed</v>
          </cell>
        </row>
        <row r="12830">
          <cell r="I12830" t="str">
            <v>N</v>
          </cell>
          <cell r="AG12830">
            <v>75</v>
          </cell>
          <cell r="AI12830">
            <v>7314</v>
          </cell>
          <cell r="AL12830">
            <v>80.7</v>
          </cell>
          <cell r="AQ12830" t="str">
            <v>D</v>
          </cell>
          <cell r="BM12830" t="str">
            <v>75+</v>
          </cell>
          <cell r="BP12830" t="str">
            <v>Closed</v>
          </cell>
        </row>
        <row r="12831">
          <cell r="I12831" t="str">
            <v>Y</v>
          </cell>
          <cell r="AG12831">
            <v>72</v>
          </cell>
          <cell r="AI12831">
            <v>8605</v>
          </cell>
          <cell r="AL12831">
            <v>80.7</v>
          </cell>
          <cell r="AQ12831" t="str">
            <v>D</v>
          </cell>
          <cell r="BM12831" t="str">
            <v>75+</v>
          </cell>
          <cell r="BP12831" t="str">
            <v>Closed</v>
          </cell>
        </row>
        <row r="12832">
          <cell r="I12832" t="str">
            <v>N</v>
          </cell>
          <cell r="AG12832">
            <v>64</v>
          </cell>
          <cell r="AI12832">
            <v>10883</v>
          </cell>
          <cell r="AL12832">
            <v>80.7</v>
          </cell>
          <cell r="BM12832" t="str">
            <v>75+</v>
          </cell>
          <cell r="BP12832" t="str">
            <v>Open</v>
          </cell>
        </row>
        <row r="12833">
          <cell r="I12833" t="str">
            <v>N</v>
          </cell>
          <cell r="AG12833">
            <v>76</v>
          </cell>
          <cell r="AI12833">
            <v>6660</v>
          </cell>
          <cell r="AL12833">
            <v>80.7</v>
          </cell>
          <cell r="AQ12833" t="str">
            <v>D</v>
          </cell>
          <cell r="BM12833" t="str">
            <v>75+</v>
          </cell>
          <cell r="BP12833" t="str">
            <v>Closed</v>
          </cell>
        </row>
        <row r="12834">
          <cell r="I12834" t="str">
            <v>N</v>
          </cell>
          <cell r="AG12834">
            <v>66</v>
          </cell>
          <cell r="AI12834">
            <v>10887</v>
          </cell>
          <cell r="AL12834">
            <v>80.7</v>
          </cell>
          <cell r="AQ12834" t="str">
            <v>R</v>
          </cell>
          <cell r="BM12834" t="str">
            <v>75+</v>
          </cell>
          <cell r="BP12834" t="str">
            <v>Closed</v>
          </cell>
        </row>
        <row r="12835">
          <cell r="I12835" t="str">
            <v>N</v>
          </cell>
          <cell r="AG12835">
            <v>76</v>
          </cell>
          <cell r="AI12835">
            <v>8025</v>
          </cell>
          <cell r="AL12835">
            <v>80.7</v>
          </cell>
          <cell r="AQ12835" t="str">
            <v>D</v>
          </cell>
          <cell r="BM12835" t="str">
            <v>75+</v>
          </cell>
          <cell r="BP12835" t="str">
            <v>Closed</v>
          </cell>
        </row>
        <row r="12836">
          <cell r="I12836" t="str">
            <v>N</v>
          </cell>
          <cell r="AG12836">
            <v>64</v>
          </cell>
          <cell r="AI12836">
            <v>11178</v>
          </cell>
          <cell r="AL12836">
            <v>80.7</v>
          </cell>
          <cell r="AQ12836" t="str">
            <v>D</v>
          </cell>
          <cell r="BM12836" t="str">
            <v>75+</v>
          </cell>
          <cell r="BP12836" t="str">
            <v>Closed</v>
          </cell>
        </row>
        <row r="12837">
          <cell r="I12837" t="str">
            <v>N</v>
          </cell>
          <cell r="AG12837">
            <v>77</v>
          </cell>
          <cell r="AI12837">
            <v>6469</v>
          </cell>
          <cell r="AL12837">
            <v>80.7</v>
          </cell>
          <cell r="AQ12837" t="str">
            <v>E</v>
          </cell>
          <cell r="BM12837" t="str">
            <v>75+</v>
          </cell>
          <cell r="BP12837" t="str">
            <v>Closed</v>
          </cell>
        </row>
        <row r="12838">
          <cell r="I12838" t="str">
            <v>N</v>
          </cell>
          <cell r="AG12838">
            <v>71</v>
          </cell>
          <cell r="AI12838">
            <v>8752</v>
          </cell>
          <cell r="AL12838">
            <v>80.7</v>
          </cell>
          <cell r="AQ12838" t="str">
            <v>D</v>
          </cell>
          <cell r="BM12838" t="str">
            <v>75+</v>
          </cell>
          <cell r="BP12838" t="str">
            <v>Closed</v>
          </cell>
        </row>
        <row r="12839">
          <cell r="I12839" t="str">
            <v>Y</v>
          </cell>
          <cell r="AG12839">
            <v>74</v>
          </cell>
          <cell r="AI12839">
            <v>9841</v>
          </cell>
          <cell r="AL12839">
            <v>80.7</v>
          </cell>
          <cell r="AQ12839" t="str">
            <v>D</v>
          </cell>
          <cell r="BM12839" t="str">
            <v>75+</v>
          </cell>
          <cell r="BP12839" t="str">
            <v>Closed</v>
          </cell>
        </row>
        <row r="12840">
          <cell r="I12840" t="str">
            <v>N</v>
          </cell>
          <cell r="AG12840">
            <v>65</v>
          </cell>
          <cell r="AI12840">
            <v>10751</v>
          </cell>
          <cell r="AL12840">
            <v>80.7</v>
          </cell>
          <cell r="AQ12840" t="str">
            <v>D</v>
          </cell>
          <cell r="BM12840" t="str">
            <v>75+</v>
          </cell>
          <cell r="BP12840" t="str">
            <v>Closed</v>
          </cell>
        </row>
        <row r="12841">
          <cell r="I12841" t="str">
            <v>N</v>
          </cell>
          <cell r="AG12841">
            <v>70</v>
          </cell>
          <cell r="AI12841">
            <v>8814</v>
          </cell>
          <cell r="AL12841">
            <v>80.7</v>
          </cell>
          <cell r="AQ12841">
            <v>1</v>
          </cell>
          <cell r="BM12841" t="str">
            <v>75+</v>
          </cell>
          <cell r="BP12841" t="str">
            <v>Closed</v>
          </cell>
        </row>
        <row r="12842">
          <cell r="I12842" t="str">
            <v>N</v>
          </cell>
          <cell r="AG12842">
            <v>74</v>
          </cell>
          <cell r="AI12842">
            <v>9024</v>
          </cell>
          <cell r="AL12842">
            <v>80.7</v>
          </cell>
          <cell r="AQ12842" t="str">
            <v>D</v>
          </cell>
          <cell r="BM12842" t="str">
            <v>75+</v>
          </cell>
          <cell r="BP12842" t="str">
            <v>Closed</v>
          </cell>
        </row>
        <row r="12843">
          <cell r="I12843" t="str">
            <v>N</v>
          </cell>
          <cell r="AG12843">
            <v>72</v>
          </cell>
          <cell r="AI12843">
            <v>9075</v>
          </cell>
          <cell r="AL12843">
            <v>80.7</v>
          </cell>
          <cell r="AQ12843" t="str">
            <v>D</v>
          </cell>
          <cell r="BM12843" t="str">
            <v>75+</v>
          </cell>
          <cell r="BP12843" t="str">
            <v>Closed</v>
          </cell>
        </row>
        <row r="12844">
          <cell r="I12844" t="str">
            <v>Y</v>
          </cell>
          <cell r="AG12844">
            <v>73</v>
          </cell>
          <cell r="AI12844">
            <v>10172</v>
          </cell>
          <cell r="AL12844">
            <v>80.7</v>
          </cell>
          <cell r="AQ12844" t="str">
            <v>D</v>
          </cell>
          <cell r="BM12844" t="str">
            <v>75+</v>
          </cell>
          <cell r="BP12844" t="str">
            <v>Closed</v>
          </cell>
        </row>
        <row r="12845">
          <cell r="I12845" t="str">
            <v>N</v>
          </cell>
          <cell r="AG12845">
            <v>73</v>
          </cell>
          <cell r="AI12845">
            <v>7970</v>
          </cell>
          <cell r="AL12845">
            <v>80.7</v>
          </cell>
          <cell r="AQ12845" t="str">
            <v>D</v>
          </cell>
          <cell r="BM12845" t="str">
            <v>75+</v>
          </cell>
          <cell r="BP12845" t="str">
            <v>Closed</v>
          </cell>
        </row>
        <row r="12846">
          <cell r="I12846" t="str">
            <v>N</v>
          </cell>
          <cell r="AG12846">
            <v>66</v>
          </cell>
          <cell r="AI12846">
            <v>10305</v>
          </cell>
          <cell r="AL12846">
            <v>80.709999999999994</v>
          </cell>
          <cell r="AQ12846" t="str">
            <v>D</v>
          </cell>
          <cell r="BM12846" t="str">
            <v>75+</v>
          </cell>
          <cell r="BP12846" t="str">
            <v>Closed</v>
          </cell>
        </row>
        <row r="12847">
          <cell r="I12847" t="str">
            <v>N</v>
          </cell>
          <cell r="AG12847">
            <v>64</v>
          </cell>
          <cell r="AI12847">
            <v>11212</v>
          </cell>
          <cell r="AL12847">
            <v>80.709999999999994</v>
          </cell>
          <cell r="AQ12847" t="str">
            <v>R</v>
          </cell>
          <cell r="BM12847" t="str">
            <v>75+</v>
          </cell>
          <cell r="BP12847" t="str">
            <v>Closed</v>
          </cell>
        </row>
        <row r="12848">
          <cell r="I12848" t="str">
            <v>N</v>
          </cell>
          <cell r="AG12848">
            <v>76</v>
          </cell>
          <cell r="AI12848">
            <v>7207</v>
          </cell>
          <cell r="AL12848">
            <v>80.709999999999994</v>
          </cell>
          <cell r="AQ12848" t="str">
            <v>D</v>
          </cell>
          <cell r="BM12848" t="str">
            <v>75+</v>
          </cell>
          <cell r="BP12848" t="str">
            <v>Closed</v>
          </cell>
        </row>
        <row r="12849">
          <cell r="I12849" t="str">
            <v>N</v>
          </cell>
          <cell r="AG12849">
            <v>68</v>
          </cell>
          <cell r="AI12849">
            <v>10117</v>
          </cell>
          <cell r="AL12849">
            <v>80.709999999999994</v>
          </cell>
          <cell r="AQ12849" t="str">
            <v>D</v>
          </cell>
          <cell r="BM12849" t="str">
            <v>75+</v>
          </cell>
          <cell r="BP12849" t="str">
            <v>Closed</v>
          </cell>
        </row>
        <row r="12850">
          <cell r="I12850" t="str">
            <v>N</v>
          </cell>
          <cell r="AG12850">
            <v>69</v>
          </cell>
          <cell r="AI12850">
            <v>10314</v>
          </cell>
          <cell r="AL12850">
            <v>80.709999999999994</v>
          </cell>
          <cell r="AQ12850" t="str">
            <v>D</v>
          </cell>
          <cell r="BM12850" t="str">
            <v>75+</v>
          </cell>
          <cell r="BP12850" t="str">
            <v>Closed</v>
          </cell>
        </row>
        <row r="12851">
          <cell r="I12851" t="str">
            <v>N</v>
          </cell>
          <cell r="AG12851">
            <v>67</v>
          </cell>
          <cell r="AI12851">
            <v>10672</v>
          </cell>
          <cell r="AL12851">
            <v>80.709999999999994</v>
          </cell>
          <cell r="BM12851" t="str">
            <v>75+</v>
          </cell>
          <cell r="BP12851" t="str">
            <v>Open</v>
          </cell>
        </row>
        <row r="12852">
          <cell r="I12852" t="str">
            <v>N</v>
          </cell>
          <cell r="AG12852">
            <v>72</v>
          </cell>
          <cell r="AI12852">
            <v>9396</v>
          </cell>
          <cell r="AL12852">
            <v>80.709999999999994</v>
          </cell>
          <cell r="AQ12852" t="str">
            <v>D</v>
          </cell>
          <cell r="BM12852" t="str">
            <v>75+</v>
          </cell>
          <cell r="BP12852" t="str">
            <v>Closed</v>
          </cell>
        </row>
        <row r="12853">
          <cell r="I12853" t="str">
            <v>N</v>
          </cell>
          <cell r="AG12853">
            <v>71</v>
          </cell>
          <cell r="AI12853">
            <v>8818</v>
          </cell>
          <cell r="AL12853">
            <v>80.709999999999994</v>
          </cell>
          <cell r="AQ12853" t="str">
            <v>E</v>
          </cell>
          <cell r="BM12853" t="str">
            <v>75+</v>
          </cell>
          <cell r="BP12853" t="str">
            <v>Closed</v>
          </cell>
        </row>
        <row r="12854">
          <cell r="I12854" t="str">
            <v>N</v>
          </cell>
          <cell r="AG12854">
            <v>71</v>
          </cell>
          <cell r="AI12854">
            <v>8881</v>
          </cell>
          <cell r="AL12854">
            <v>80.709999999999994</v>
          </cell>
          <cell r="AQ12854" t="str">
            <v>E</v>
          </cell>
          <cell r="BM12854" t="str">
            <v>75+</v>
          </cell>
          <cell r="BP12854" t="str">
            <v>Closed</v>
          </cell>
        </row>
        <row r="12855">
          <cell r="I12855" t="str">
            <v>Y</v>
          </cell>
          <cell r="AG12855">
            <v>71</v>
          </cell>
          <cell r="AI12855">
            <v>10890</v>
          </cell>
          <cell r="AL12855">
            <v>80.709999999999994</v>
          </cell>
          <cell r="BM12855" t="str">
            <v>75+</v>
          </cell>
          <cell r="BP12855" t="str">
            <v>Open</v>
          </cell>
        </row>
        <row r="12856">
          <cell r="I12856" t="str">
            <v>N</v>
          </cell>
          <cell r="AG12856">
            <v>64</v>
          </cell>
          <cell r="AI12856">
            <v>11511</v>
          </cell>
          <cell r="AL12856">
            <v>80.709999999999994</v>
          </cell>
          <cell r="BM12856" t="str">
            <v>75+</v>
          </cell>
          <cell r="BP12856" t="str">
            <v>Open</v>
          </cell>
        </row>
        <row r="12857">
          <cell r="I12857" t="str">
            <v>N</v>
          </cell>
          <cell r="AG12857">
            <v>75</v>
          </cell>
          <cell r="AI12857">
            <v>7877</v>
          </cell>
          <cell r="AL12857">
            <v>80.709999999999994</v>
          </cell>
          <cell r="AQ12857" t="str">
            <v>E</v>
          </cell>
          <cell r="BM12857" t="str">
            <v>75+</v>
          </cell>
          <cell r="BP12857" t="str">
            <v>Closed</v>
          </cell>
        </row>
        <row r="12858">
          <cell r="I12858" t="str">
            <v>N</v>
          </cell>
          <cell r="AG12858">
            <v>75</v>
          </cell>
          <cell r="AI12858">
            <v>7719</v>
          </cell>
          <cell r="AL12858">
            <v>80.709999999999994</v>
          </cell>
          <cell r="AQ12858" t="str">
            <v>D</v>
          </cell>
          <cell r="BM12858" t="str">
            <v>75+</v>
          </cell>
          <cell r="BP12858" t="str">
            <v>Closed</v>
          </cell>
        </row>
        <row r="12859">
          <cell r="I12859" t="str">
            <v>N</v>
          </cell>
          <cell r="AG12859">
            <v>75</v>
          </cell>
          <cell r="AI12859">
            <v>7998</v>
          </cell>
          <cell r="AL12859">
            <v>80.72</v>
          </cell>
          <cell r="AQ12859" t="str">
            <v>D</v>
          </cell>
          <cell r="BM12859" t="str">
            <v>75+</v>
          </cell>
          <cell r="BP12859" t="str">
            <v>Closed</v>
          </cell>
        </row>
        <row r="12860">
          <cell r="I12860" t="str">
            <v>N</v>
          </cell>
          <cell r="AG12860">
            <v>67</v>
          </cell>
          <cell r="AI12860">
            <v>11324</v>
          </cell>
          <cell r="AL12860">
            <v>80.72</v>
          </cell>
          <cell r="BM12860" t="str">
            <v>75+</v>
          </cell>
          <cell r="BP12860" t="str">
            <v>Open</v>
          </cell>
        </row>
        <row r="12861">
          <cell r="I12861" t="str">
            <v>N</v>
          </cell>
          <cell r="AG12861">
            <v>71</v>
          </cell>
          <cell r="AI12861">
            <v>9815</v>
          </cell>
          <cell r="AL12861">
            <v>80.72</v>
          </cell>
          <cell r="AQ12861">
            <v>1</v>
          </cell>
          <cell r="BM12861" t="str">
            <v>75+</v>
          </cell>
          <cell r="BP12861" t="str">
            <v>Closed</v>
          </cell>
        </row>
        <row r="12862">
          <cell r="I12862" t="str">
            <v>N</v>
          </cell>
          <cell r="AG12862">
            <v>67</v>
          </cell>
          <cell r="AI12862">
            <v>10020</v>
          </cell>
          <cell r="AL12862">
            <v>80.72</v>
          </cell>
          <cell r="AQ12862" t="str">
            <v>D</v>
          </cell>
          <cell r="BM12862" t="str">
            <v>75+</v>
          </cell>
          <cell r="BP12862" t="str">
            <v>Closed</v>
          </cell>
        </row>
        <row r="12863">
          <cell r="I12863" t="str">
            <v>N</v>
          </cell>
          <cell r="AG12863">
            <v>66</v>
          </cell>
          <cell r="AI12863">
            <v>10068</v>
          </cell>
          <cell r="AL12863">
            <v>80.72</v>
          </cell>
          <cell r="AQ12863" t="str">
            <v>D</v>
          </cell>
          <cell r="BM12863" t="str">
            <v>75+</v>
          </cell>
          <cell r="BP12863" t="str">
            <v>Closed</v>
          </cell>
        </row>
        <row r="12864">
          <cell r="I12864" t="str">
            <v>N</v>
          </cell>
          <cell r="AG12864">
            <v>76</v>
          </cell>
          <cell r="AI12864">
            <v>7884</v>
          </cell>
          <cell r="AL12864">
            <v>80.72</v>
          </cell>
          <cell r="AQ12864" t="str">
            <v>R</v>
          </cell>
          <cell r="BM12864" t="str">
            <v>75+</v>
          </cell>
          <cell r="BP12864" t="str">
            <v>Closed</v>
          </cell>
        </row>
        <row r="12865">
          <cell r="I12865" t="str">
            <v>N</v>
          </cell>
          <cell r="AG12865">
            <v>75</v>
          </cell>
          <cell r="AI12865">
            <v>6962</v>
          </cell>
          <cell r="AL12865">
            <v>80.72</v>
          </cell>
          <cell r="AQ12865" t="str">
            <v>D</v>
          </cell>
          <cell r="BM12865" t="str">
            <v>75+</v>
          </cell>
          <cell r="BP12865" t="str">
            <v>Closed</v>
          </cell>
        </row>
        <row r="12866">
          <cell r="I12866" t="str">
            <v>N</v>
          </cell>
          <cell r="AG12866">
            <v>74</v>
          </cell>
          <cell r="AI12866">
            <v>8641</v>
          </cell>
          <cell r="AL12866">
            <v>80.72</v>
          </cell>
          <cell r="AQ12866" t="str">
            <v>R</v>
          </cell>
          <cell r="BM12866" t="str">
            <v>75+</v>
          </cell>
          <cell r="BP12866" t="str">
            <v>Closed</v>
          </cell>
        </row>
        <row r="12867">
          <cell r="I12867" t="str">
            <v>N</v>
          </cell>
          <cell r="AG12867">
            <v>66</v>
          </cell>
          <cell r="AI12867">
            <v>11498</v>
          </cell>
          <cell r="AL12867">
            <v>80.72</v>
          </cell>
          <cell r="BM12867" t="str">
            <v>75+</v>
          </cell>
          <cell r="BP12867" t="str">
            <v>Open</v>
          </cell>
        </row>
        <row r="12868">
          <cell r="I12868" t="str">
            <v>N</v>
          </cell>
          <cell r="AG12868">
            <v>71</v>
          </cell>
          <cell r="AI12868">
            <v>8685</v>
          </cell>
          <cell r="AL12868">
            <v>80.72</v>
          </cell>
          <cell r="AQ12868" t="str">
            <v>D</v>
          </cell>
          <cell r="BM12868" t="str">
            <v>75+</v>
          </cell>
          <cell r="BP12868" t="str">
            <v>Closed</v>
          </cell>
        </row>
        <row r="12869">
          <cell r="I12869" t="str">
            <v>N</v>
          </cell>
          <cell r="AG12869">
            <v>76</v>
          </cell>
          <cell r="AI12869">
            <v>7858</v>
          </cell>
          <cell r="AL12869">
            <v>80.72</v>
          </cell>
          <cell r="AQ12869" t="str">
            <v>E</v>
          </cell>
          <cell r="BM12869" t="str">
            <v>75+</v>
          </cell>
          <cell r="BP12869" t="str">
            <v>Closed</v>
          </cell>
        </row>
        <row r="12870">
          <cell r="I12870" t="str">
            <v>N</v>
          </cell>
          <cell r="AG12870">
            <v>66</v>
          </cell>
          <cell r="AI12870">
            <v>10503</v>
          </cell>
          <cell r="AL12870">
            <v>80.72</v>
          </cell>
          <cell r="AQ12870" t="str">
            <v>E</v>
          </cell>
          <cell r="BM12870" t="str">
            <v>75+</v>
          </cell>
          <cell r="BP12870" t="str">
            <v>Closed</v>
          </cell>
        </row>
        <row r="12871">
          <cell r="I12871" t="str">
            <v>Y</v>
          </cell>
          <cell r="AG12871">
            <v>70</v>
          </cell>
          <cell r="AI12871">
            <v>9581</v>
          </cell>
          <cell r="AL12871">
            <v>80.72</v>
          </cell>
          <cell r="AQ12871" t="str">
            <v>E</v>
          </cell>
          <cell r="BM12871" t="str">
            <v>75+</v>
          </cell>
          <cell r="BP12871" t="str">
            <v>Closed</v>
          </cell>
        </row>
        <row r="12872">
          <cell r="I12872" t="str">
            <v>N</v>
          </cell>
          <cell r="AG12872">
            <v>68</v>
          </cell>
          <cell r="AI12872">
            <v>9809</v>
          </cell>
          <cell r="AL12872">
            <v>80.72</v>
          </cell>
          <cell r="AQ12872" t="str">
            <v>D</v>
          </cell>
          <cell r="BM12872" t="str">
            <v>75+</v>
          </cell>
          <cell r="BP12872" t="str">
            <v>Closed</v>
          </cell>
        </row>
        <row r="12873">
          <cell r="I12873" t="str">
            <v>N</v>
          </cell>
          <cell r="AG12873">
            <v>70</v>
          </cell>
          <cell r="AI12873">
            <v>9315</v>
          </cell>
          <cell r="AL12873">
            <v>80.72</v>
          </cell>
          <cell r="AQ12873">
            <v>1</v>
          </cell>
          <cell r="BM12873" t="str">
            <v>75+</v>
          </cell>
          <cell r="BP12873" t="str">
            <v>Closed</v>
          </cell>
        </row>
        <row r="12874">
          <cell r="I12874" t="str">
            <v>N</v>
          </cell>
          <cell r="AG12874">
            <v>74</v>
          </cell>
          <cell r="AI12874">
            <v>7478</v>
          </cell>
          <cell r="AL12874">
            <v>80.72</v>
          </cell>
          <cell r="AQ12874" t="str">
            <v>R</v>
          </cell>
          <cell r="BM12874" t="str">
            <v>75+</v>
          </cell>
          <cell r="BP12874" t="str">
            <v>Closed</v>
          </cell>
        </row>
        <row r="12875">
          <cell r="I12875" t="str">
            <v>N</v>
          </cell>
          <cell r="AG12875">
            <v>69</v>
          </cell>
          <cell r="AI12875">
            <v>10446</v>
          </cell>
          <cell r="AL12875">
            <v>80.72</v>
          </cell>
          <cell r="AQ12875" t="str">
            <v>D</v>
          </cell>
          <cell r="BM12875" t="str">
            <v>75+</v>
          </cell>
          <cell r="BP12875" t="str">
            <v>Closed</v>
          </cell>
        </row>
        <row r="12876">
          <cell r="I12876" t="str">
            <v>N</v>
          </cell>
          <cell r="AG12876">
            <v>70</v>
          </cell>
          <cell r="AI12876">
            <v>9886</v>
          </cell>
          <cell r="AL12876">
            <v>80.72</v>
          </cell>
          <cell r="AQ12876" t="str">
            <v>D</v>
          </cell>
          <cell r="BM12876" t="str">
            <v>75+</v>
          </cell>
          <cell r="BP12876" t="str">
            <v>Closed</v>
          </cell>
        </row>
        <row r="12877">
          <cell r="I12877" t="str">
            <v>N</v>
          </cell>
          <cell r="AG12877">
            <v>75</v>
          </cell>
          <cell r="AI12877">
            <v>8339</v>
          </cell>
          <cell r="AL12877">
            <v>80.72</v>
          </cell>
          <cell r="AQ12877" t="str">
            <v>D</v>
          </cell>
          <cell r="BM12877" t="str">
            <v>75+</v>
          </cell>
          <cell r="BP12877" t="str">
            <v>Closed</v>
          </cell>
        </row>
        <row r="12878">
          <cell r="I12878" t="str">
            <v>N</v>
          </cell>
          <cell r="AG12878">
            <v>73</v>
          </cell>
          <cell r="AI12878">
            <v>8224</v>
          </cell>
          <cell r="AL12878">
            <v>80.72</v>
          </cell>
          <cell r="AQ12878" t="str">
            <v>D</v>
          </cell>
          <cell r="BM12878" t="str">
            <v>75+</v>
          </cell>
          <cell r="BP12878" t="str">
            <v>Closed</v>
          </cell>
        </row>
        <row r="12879">
          <cell r="I12879" t="str">
            <v>N</v>
          </cell>
          <cell r="AG12879">
            <v>65</v>
          </cell>
          <cell r="AI12879">
            <v>11337</v>
          </cell>
          <cell r="AL12879">
            <v>80.72</v>
          </cell>
          <cell r="BM12879" t="str">
            <v>75+</v>
          </cell>
          <cell r="BP12879" t="str">
            <v>Open</v>
          </cell>
        </row>
        <row r="12880">
          <cell r="I12880" t="str">
            <v>Y</v>
          </cell>
          <cell r="AG12880">
            <v>73</v>
          </cell>
          <cell r="AI12880">
            <v>8339</v>
          </cell>
          <cell r="AL12880">
            <v>80.73</v>
          </cell>
          <cell r="AQ12880" t="str">
            <v>D</v>
          </cell>
          <cell r="BM12880" t="str">
            <v>75+</v>
          </cell>
          <cell r="BP12880" t="str">
            <v>Closed</v>
          </cell>
        </row>
        <row r="12881">
          <cell r="I12881" t="str">
            <v>N</v>
          </cell>
          <cell r="AG12881">
            <v>66</v>
          </cell>
          <cell r="AI12881">
            <v>10642</v>
          </cell>
          <cell r="AL12881">
            <v>80.73</v>
          </cell>
          <cell r="BM12881" t="str">
            <v>75+</v>
          </cell>
          <cell r="BP12881" t="str">
            <v>Open</v>
          </cell>
        </row>
        <row r="12882">
          <cell r="I12882" t="str">
            <v>N</v>
          </cell>
          <cell r="AG12882">
            <v>74</v>
          </cell>
          <cell r="AI12882">
            <v>8562</v>
          </cell>
          <cell r="AL12882">
            <v>80.73</v>
          </cell>
          <cell r="AQ12882" t="str">
            <v>D</v>
          </cell>
          <cell r="BM12882" t="str">
            <v>75+</v>
          </cell>
          <cell r="BP12882" t="str">
            <v>Closed</v>
          </cell>
        </row>
        <row r="12883">
          <cell r="I12883" t="str">
            <v>N</v>
          </cell>
          <cell r="AG12883">
            <v>71</v>
          </cell>
          <cell r="AI12883">
            <v>8329</v>
          </cell>
          <cell r="AL12883">
            <v>80.73</v>
          </cell>
          <cell r="AQ12883">
            <v>1</v>
          </cell>
          <cell r="BM12883" t="str">
            <v>75+</v>
          </cell>
          <cell r="BP12883" t="str">
            <v>Closed</v>
          </cell>
        </row>
        <row r="12884">
          <cell r="I12884" t="str">
            <v>Y</v>
          </cell>
          <cell r="AG12884">
            <v>79</v>
          </cell>
          <cell r="AI12884">
            <v>8191</v>
          </cell>
          <cell r="AL12884">
            <v>80.73</v>
          </cell>
          <cell r="AQ12884" t="str">
            <v>D</v>
          </cell>
          <cell r="BM12884" t="str">
            <v>75+</v>
          </cell>
          <cell r="BP12884" t="str">
            <v>Closed</v>
          </cell>
        </row>
        <row r="12885">
          <cell r="I12885" t="str">
            <v>Y</v>
          </cell>
          <cell r="AG12885">
            <v>73</v>
          </cell>
          <cell r="AI12885">
            <v>10133</v>
          </cell>
          <cell r="AL12885">
            <v>80.73</v>
          </cell>
          <cell r="AQ12885" t="str">
            <v>D</v>
          </cell>
          <cell r="BM12885" t="str">
            <v>75+</v>
          </cell>
          <cell r="BP12885" t="str">
            <v>Closed</v>
          </cell>
        </row>
        <row r="12886">
          <cell r="I12886" t="str">
            <v>N</v>
          </cell>
          <cell r="AG12886">
            <v>67</v>
          </cell>
          <cell r="AI12886">
            <v>10650</v>
          </cell>
          <cell r="AL12886">
            <v>80.73</v>
          </cell>
          <cell r="AQ12886">
            <v>1</v>
          </cell>
          <cell r="BM12886" t="str">
            <v>75+</v>
          </cell>
          <cell r="BP12886" t="str">
            <v>Closed</v>
          </cell>
        </row>
        <row r="12887">
          <cell r="I12887" t="str">
            <v>N</v>
          </cell>
          <cell r="AG12887">
            <v>75</v>
          </cell>
          <cell r="AI12887">
            <v>8506</v>
          </cell>
          <cell r="AL12887">
            <v>80.73</v>
          </cell>
          <cell r="BM12887" t="str">
            <v>75+</v>
          </cell>
          <cell r="BP12887" t="str">
            <v>Open</v>
          </cell>
        </row>
        <row r="12888">
          <cell r="I12888" t="str">
            <v>N</v>
          </cell>
          <cell r="AG12888">
            <v>67</v>
          </cell>
          <cell r="AI12888">
            <v>11209</v>
          </cell>
          <cell r="AL12888">
            <v>80.73</v>
          </cell>
          <cell r="BM12888" t="str">
            <v>75+</v>
          </cell>
          <cell r="BP12888" t="str">
            <v>Open</v>
          </cell>
        </row>
        <row r="12889">
          <cell r="I12889" t="str">
            <v>N</v>
          </cell>
          <cell r="AG12889">
            <v>74</v>
          </cell>
          <cell r="AI12889">
            <v>7544</v>
          </cell>
          <cell r="AL12889">
            <v>80.73</v>
          </cell>
          <cell r="AQ12889" t="str">
            <v>E</v>
          </cell>
          <cell r="BM12889" t="str">
            <v>75+</v>
          </cell>
          <cell r="BP12889" t="str">
            <v>Closed</v>
          </cell>
        </row>
        <row r="12890">
          <cell r="I12890" t="str">
            <v>N</v>
          </cell>
          <cell r="AG12890">
            <v>68</v>
          </cell>
          <cell r="AI12890">
            <v>10945</v>
          </cell>
          <cell r="AL12890">
            <v>80.73</v>
          </cell>
          <cell r="AQ12890" t="str">
            <v>D</v>
          </cell>
          <cell r="BM12890" t="str">
            <v>75+</v>
          </cell>
          <cell r="BP12890" t="str">
            <v>Closed</v>
          </cell>
        </row>
        <row r="12891">
          <cell r="I12891" t="str">
            <v>N</v>
          </cell>
          <cell r="AG12891">
            <v>69</v>
          </cell>
          <cell r="AI12891">
            <v>10330</v>
          </cell>
          <cell r="AL12891">
            <v>80.73</v>
          </cell>
          <cell r="AQ12891" t="str">
            <v>D</v>
          </cell>
          <cell r="BM12891" t="str">
            <v>75+</v>
          </cell>
          <cell r="BP12891" t="str">
            <v>Closed</v>
          </cell>
        </row>
        <row r="12892">
          <cell r="I12892" t="str">
            <v>N</v>
          </cell>
          <cell r="AG12892">
            <v>69</v>
          </cell>
          <cell r="AI12892">
            <v>10195</v>
          </cell>
          <cell r="AL12892">
            <v>80.73</v>
          </cell>
          <cell r="BM12892" t="str">
            <v>75+</v>
          </cell>
          <cell r="BP12892" t="str">
            <v>Open</v>
          </cell>
        </row>
        <row r="12893">
          <cell r="I12893" t="str">
            <v>N</v>
          </cell>
          <cell r="AG12893">
            <v>74</v>
          </cell>
          <cell r="AI12893">
            <v>8482</v>
          </cell>
          <cell r="AL12893">
            <v>80.73</v>
          </cell>
          <cell r="AQ12893" t="str">
            <v>E</v>
          </cell>
          <cell r="BM12893" t="str">
            <v>75+</v>
          </cell>
          <cell r="BP12893" t="str">
            <v>Closed</v>
          </cell>
        </row>
        <row r="12894">
          <cell r="I12894" t="str">
            <v>N</v>
          </cell>
          <cell r="AG12894">
            <v>68</v>
          </cell>
          <cell r="AI12894">
            <v>9620</v>
          </cell>
          <cell r="AL12894">
            <v>80.73</v>
          </cell>
          <cell r="AQ12894" t="str">
            <v>D</v>
          </cell>
          <cell r="BM12894" t="str">
            <v>75+</v>
          </cell>
          <cell r="BP12894" t="str">
            <v>Closed</v>
          </cell>
        </row>
        <row r="12895">
          <cell r="I12895" t="str">
            <v>N</v>
          </cell>
          <cell r="AG12895">
            <v>77</v>
          </cell>
          <cell r="AI12895">
            <v>7449</v>
          </cell>
          <cell r="AL12895">
            <v>80.73</v>
          </cell>
          <cell r="AQ12895" t="str">
            <v>D</v>
          </cell>
          <cell r="BM12895" t="str">
            <v>75+</v>
          </cell>
          <cell r="BP12895" t="str">
            <v>Closed</v>
          </cell>
        </row>
        <row r="12896">
          <cell r="I12896" t="str">
            <v>N</v>
          </cell>
          <cell r="AG12896">
            <v>74</v>
          </cell>
          <cell r="AI12896">
            <v>8246</v>
          </cell>
          <cell r="AL12896">
            <v>80.73</v>
          </cell>
          <cell r="AQ12896" t="str">
            <v>D</v>
          </cell>
          <cell r="BM12896" t="str">
            <v>75+</v>
          </cell>
          <cell r="BP12896" t="str">
            <v>Closed</v>
          </cell>
        </row>
        <row r="12897">
          <cell r="I12897" t="str">
            <v>Y</v>
          </cell>
          <cell r="AG12897">
            <v>73</v>
          </cell>
          <cell r="AI12897">
            <v>10111</v>
          </cell>
          <cell r="AL12897">
            <v>80.73</v>
          </cell>
          <cell r="AQ12897" t="str">
            <v>D</v>
          </cell>
          <cell r="BM12897" t="str">
            <v>75+</v>
          </cell>
          <cell r="BP12897" t="str">
            <v>Closed</v>
          </cell>
        </row>
        <row r="12898">
          <cell r="I12898" t="str">
            <v>N</v>
          </cell>
          <cell r="AG12898">
            <v>69</v>
          </cell>
          <cell r="AI12898">
            <v>10453</v>
          </cell>
          <cell r="AL12898">
            <v>80.73</v>
          </cell>
          <cell r="AQ12898" t="str">
            <v>D</v>
          </cell>
          <cell r="BM12898" t="str">
            <v>75+</v>
          </cell>
          <cell r="BP12898" t="str">
            <v>Closed</v>
          </cell>
        </row>
        <row r="12899">
          <cell r="I12899" t="str">
            <v>N</v>
          </cell>
          <cell r="AG12899">
            <v>71</v>
          </cell>
          <cell r="AI12899">
            <v>8663</v>
          </cell>
          <cell r="AL12899">
            <v>80.73</v>
          </cell>
          <cell r="AQ12899" t="str">
            <v>D</v>
          </cell>
          <cell r="BM12899" t="str">
            <v>75+</v>
          </cell>
          <cell r="BP12899" t="str">
            <v>Closed</v>
          </cell>
        </row>
        <row r="12900">
          <cell r="I12900" t="str">
            <v>N</v>
          </cell>
          <cell r="AG12900">
            <v>74</v>
          </cell>
          <cell r="AI12900">
            <v>8401</v>
          </cell>
          <cell r="AL12900">
            <v>80.73</v>
          </cell>
          <cell r="AQ12900" t="str">
            <v>R</v>
          </cell>
          <cell r="BM12900" t="str">
            <v>75+</v>
          </cell>
          <cell r="BP12900" t="str">
            <v>Closed</v>
          </cell>
        </row>
        <row r="12901">
          <cell r="I12901" t="str">
            <v>N</v>
          </cell>
          <cell r="AG12901">
            <v>66</v>
          </cell>
          <cell r="AI12901">
            <v>10696</v>
          </cell>
          <cell r="AL12901">
            <v>80.739999999999995</v>
          </cell>
          <cell r="AQ12901" t="str">
            <v>D</v>
          </cell>
          <cell r="BM12901" t="str">
            <v>75+</v>
          </cell>
          <cell r="BP12901" t="str">
            <v>Closed</v>
          </cell>
        </row>
        <row r="12902">
          <cell r="I12902" t="str">
            <v>N</v>
          </cell>
          <cell r="AG12902">
            <v>63</v>
          </cell>
          <cell r="AI12902">
            <v>11414</v>
          </cell>
          <cell r="AL12902">
            <v>80.739999999999995</v>
          </cell>
          <cell r="BM12902" t="str">
            <v>75+</v>
          </cell>
          <cell r="BP12902" t="str">
            <v>Open</v>
          </cell>
        </row>
        <row r="12903">
          <cell r="I12903" t="str">
            <v>N</v>
          </cell>
          <cell r="AG12903">
            <v>63</v>
          </cell>
          <cell r="AI12903">
            <v>11460</v>
          </cell>
          <cell r="AL12903">
            <v>80.739999999999995</v>
          </cell>
          <cell r="BM12903" t="str">
            <v>75+</v>
          </cell>
          <cell r="BP12903" t="str">
            <v>Open</v>
          </cell>
        </row>
        <row r="12904">
          <cell r="I12904" t="str">
            <v>N</v>
          </cell>
          <cell r="AG12904">
            <v>66</v>
          </cell>
          <cell r="AI12904">
            <v>10466</v>
          </cell>
          <cell r="AL12904">
            <v>80.739999999999995</v>
          </cell>
          <cell r="AQ12904" t="str">
            <v>R</v>
          </cell>
          <cell r="BM12904" t="str">
            <v>75+</v>
          </cell>
          <cell r="BP12904" t="str">
            <v>Closed</v>
          </cell>
        </row>
        <row r="12905">
          <cell r="I12905" t="str">
            <v>N</v>
          </cell>
          <cell r="AG12905">
            <v>77</v>
          </cell>
          <cell r="AI12905">
            <v>7236</v>
          </cell>
          <cell r="AL12905">
            <v>80.739999999999995</v>
          </cell>
          <cell r="AQ12905" t="str">
            <v>D</v>
          </cell>
          <cell r="BM12905" t="str">
            <v>75+</v>
          </cell>
          <cell r="BP12905" t="str">
            <v>Closed</v>
          </cell>
        </row>
        <row r="12906">
          <cell r="I12906" t="str">
            <v>N</v>
          </cell>
          <cell r="AG12906">
            <v>64</v>
          </cell>
          <cell r="AI12906">
            <v>11089</v>
          </cell>
          <cell r="AL12906">
            <v>80.739999999999995</v>
          </cell>
          <cell r="BM12906" t="str">
            <v>75+</v>
          </cell>
          <cell r="BP12906" t="str">
            <v>Open</v>
          </cell>
        </row>
        <row r="12907">
          <cell r="I12907" t="str">
            <v>N</v>
          </cell>
          <cell r="AG12907">
            <v>73</v>
          </cell>
          <cell r="AI12907">
            <v>8160</v>
          </cell>
          <cell r="AL12907">
            <v>80.739999999999995</v>
          </cell>
          <cell r="AQ12907" t="str">
            <v>R</v>
          </cell>
          <cell r="BM12907" t="str">
            <v>75+</v>
          </cell>
          <cell r="BP12907" t="str">
            <v>Closed</v>
          </cell>
        </row>
        <row r="12908">
          <cell r="I12908" t="str">
            <v>N</v>
          </cell>
          <cell r="AG12908">
            <v>70</v>
          </cell>
          <cell r="AI12908">
            <v>9129</v>
          </cell>
          <cell r="AL12908">
            <v>80.739999999999995</v>
          </cell>
          <cell r="AQ12908" t="str">
            <v>E</v>
          </cell>
          <cell r="BM12908" t="str">
            <v>75+</v>
          </cell>
          <cell r="BP12908" t="str">
            <v>Closed</v>
          </cell>
        </row>
        <row r="12909">
          <cell r="I12909" t="str">
            <v>N</v>
          </cell>
          <cell r="AG12909">
            <v>72</v>
          </cell>
          <cell r="AI12909">
            <v>8574</v>
          </cell>
          <cell r="AL12909">
            <v>80.739999999999995</v>
          </cell>
          <cell r="AQ12909" t="str">
            <v>E</v>
          </cell>
          <cell r="BM12909" t="str">
            <v>75+</v>
          </cell>
          <cell r="BP12909" t="str">
            <v>Closed</v>
          </cell>
        </row>
        <row r="12910">
          <cell r="I12910" t="str">
            <v>N</v>
          </cell>
          <cell r="AG12910">
            <v>75</v>
          </cell>
          <cell r="AI12910">
            <v>7754</v>
          </cell>
          <cell r="AL12910">
            <v>80.739999999999995</v>
          </cell>
          <cell r="AQ12910" t="str">
            <v>R</v>
          </cell>
          <cell r="BM12910" t="str">
            <v>75+</v>
          </cell>
          <cell r="BP12910" t="str">
            <v>Closed</v>
          </cell>
        </row>
        <row r="12911">
          <cell r="I12911" t="str">
            <v>Y</v>
          </cell>
          <cell r="AG12911">
            <v>78</v>
          </cell>
          <cell r="AI12911">
            <v>8420</v>
          </cell>
          <cell r="AL12911">
            <v>80.739999999999995</v>
          </cell>
          <cell r="AQ12911" t="str">
            <v>D</v>
          </cell>
          <cell r="BM12911" t="str">
            <v>75+</v>
          </cell>
          <cell r="BP12911" t="str">
            <v>Closed</v>
          </cell>
        </row>
        <row r="12912">
          <cell r="I12912" t="str">
            <v>N</v>
          </cell>
          <cell r="AG12912">
            <v>72</v>
          </cell>
          <cell r="AI12912">
            <v>9553</v>
          </cell>
          <cell r="AL12912">
            <v>80.739999999999995</v>
          </cell>
          <cell r="AQ12912" t="str">
            <v>E</v>
          </cell>
          <cell r="BM12912" t="str">
            <v>75+</v>
          </cell>
          <cell r="BP12912" t="str">
            <v>Closed</v>
          </cell>
        </row>
        <row r="12913">
          <cell r="I12913" t="str">
            <v>Y</v>
          </cell>
          <cell r="AG12913">
            <v>70</v>
          </cell>
          <cell r="AI12913">
            <v>9003</v>
          </cell>
          <cell r="AL12913">
            <v>80.739999999999995</v>
          </cell>
          <cell r="AQ12913" t="str">
            <v>D</v>
          </cell>
          <cell r="BM12913" t="str">
            <v>75+</v>
          </cell>
          <cell r="BP12913" t="str">
            <v>Closed</v>
          </cell>
        </row>
        <row r="12914">
          <cell r="I12914" t="str">
            <v>N</v>
          </cell>
          <cell r="AG12914">
            <v>70</v>
          </cell>
          <cell r="AI12914">
            <v>10476</v>
          </cell>
          <cell r="AL12914">
            <v>80.75</v>
          </cell>
          <cell r="AQ12914" t="str">
            <v>D</v>
          </cell>
          <cell r="BM12914" t="str">
            <v>75+</v>
          </cell>
          <cell r="BP12914" t="str">
            <v>Closed</v>
          </cell>
        </row>
        <row r="12915">
          <cell r="I12915" t="str">
            <v>N</v>
          </cell>
          <cell r="AG12915">
            <v>77</v>
          </cell>
          <cell r="AI12915">
            <v>6663</v>
          </cell>
          <cell r="AL12915">
            <v>80.75</v>
          </cell>
          <cell r="AQ12915" t="str">
            <v>D</v>
          </cell>
          <cell r="BM12915" t="str">
            <v>75+</v>
          </cell>
          <cell r="BP12915" t="str">
            <v>Closed</v>
          </cell>
        </row>
        <row r="12916">
          <cell r="I12916" t="str">
            <v>N</v>
          </cell>
          <cell r="AG12916">
            <v>64</v>
          </cell>
          <cell r="AI12916">
            <v>11257</v>
          </cell>
          <cell r="AL12916">
            <v>80.75</v>
          </cell>
          <cell r="AQ12916" t="str">
            <v>D</v>
          </cell>
          <cell r="BM12916" t="str">
            <v>75+</v>
          </cell>
          <cell r="BP12916" t="str">
            <v>Closed</v>
          </cell>
        </row>
        <row r="12917">
          <cell r="I12917" t="str">
            <v>N</v>
          </cell>
          <cell r="AG12917">
            <v>77</v>
          </cell>
          <cell r="AI12917">
            <v>6312</v>
          </cell>
          <cell r="AL12917">
            <v>80.75</v>
          </cell>
          <cell r="AQ12917" t="str">
            <v>D</v>
          </cell>
          <cell r="BM12917" t="str">
            <v>75+</v>
          </cell>
          <cell r="BP12917" t="str">
            <v>Closed</v>
          </cell>
        </row>
        <row r="12918">
          <cell r="I12918" t="str">
            <v>N</v>
          </cell>
          <cell r="AG12918">
            <v>74</v>
          </cell>
          <cell r="AI12918">
            <v>7609</v>
          </cell>
          <cell r="AL12918">
            <v>80.75</v>
          </cell>
          <cell r="AQ12918" t="str">
            <v>R</v>
          </cell>
          <cell r="BM12918" t="str">
            <v>75+</v>
          </cell>
          <cell r="BP12918" t="str">
            <v>Closed</v>
          </cell>
        </row>
        <row r="12919">
          <cell r="I12919" t="str">
            <v>N</v>
          </cell>
          <cell r="AG12919">
            <v>70</v>
          </cell>
          <cell r="AI12919">
            <v>9157</v>
          </cell>
          <cell r="AL12919">
            <v>80.75</v>
          </cell>
          <cell r="AQ12919" t="str">
            <v>D</v>
          </cell>
          <cell r="BM12919" t="str">
            <v>75+</v>
          </cell>
          <cell r="BP12919" t="str">
            <v>Closed</v>
          </cell>
        </row>
        <row r="12920">
          <cell r="I12920" t="str">
            <v>N</v>
          </cell>
          <cell r="AG12920">
            <v>71</v>
          </cell>
          <cell r="AI12920">
            <v>9246</v>
          </cell>
          <cell r="AL12920">
            <v>80.75</v>
          </cell>
          <cell r="AQ12920" t="str">
            <v>E</v>
          </cell>
          <cell r="BM12920" t="str">
            <v>75+</v>
          </cell>
          <cell r="BP12920" t="str">
            <v>Closed</v>
          </cell>
        </row>
        <row r="12921">
          <cell r="I12921" t="str">
            <v>N</v>
          </cell>
          <cell r="AG12921">
            <v>71</v>
          </cell>
          <cell r="AI12921">
            <v>8834</v>
          </cell>
          <cell r="AL12921">
            <v>80.75</v>
          </cell>
          <cell r="AQ12921" t="str">
            <v>D</v>
          </cell>
          <cell r="BM12921" t="str">
            <v>75+</v>
          </cell>
          <cell r="BP12921" t="str">
            <v>Closed</v>
          </cell>
        </row>
        <row r="12922">
          <cell r="I12922" t="str">
            <v>N</v>
          </cell>
          <cell r="AG12922">
            <v>65</v>
          </cell>
          <cell r="AI12922">
            <v>10908</v>
          </cell>
          <cell r="AL12922">
            <v>80.75</v>
          </cell>
          <cell r="AQ12922" t="str">
            <v>D</v>
          </cell>
          <cell r="BM12922" t="str">
            <v>75+</v>
          </cell>
          <cell r="BP12922" t="str">
            <v>Closed</v>
          </cell>
        </row>
        <row r="12923">
          <cell r="I12923" t="str">
            <v>N</v>
          </cell>
          <cell r="AG12923">
            <v>75</v>
          </cell>
          <cell r="AI12923">
            <v>8399</v>
          </cell>
          <cell r="AL12923">
            <v>80.75</v>
          </cell>
          <cell r="AQ12923" t="str">
            <v>E</v>
          </cell>
          <cell r="BM12923" t="str">
            <v>75+</v>
          </cell>
          <cell r="BP12923" t="str">
            <v>Closed</v>
          </cell>
        </row>
        <row r="12924">
          <cell r="I12924" t="str">
            <v>Y</v>
          </cell>
          <cell r="AG12924">
            <v>65</v>
          </cell>
          <cell r="AI12924">
            <v>11346</v>
          </cell>
          <cell r="AL12924">
            <v>80.75</v>
          </cell>
          <cell r="BM12924" t="str">
            <v>75+</v>
          </cell>
          <cell r="BP12924" t="str">
            <v>Open</v>
          </cell>
        </row>
        <row r="12925">
          <cell r="I12925" t="str">
            <v>N</v>
          </cell>
          <cell r="AG12925">
            <v>67</v>
          </cell>
          <cell r="AI12925">
            <v>10967</v>
          </cell>
          <cell r="AL12925">
            <v>80.75</v>
          </cell>
          <cell r="AQ12925" t="str">
            <v>R</v>
          </cell>
          <cell r="BM12925" t="str">
            <v>75+</v>
          </cell>
          <cell r="BP12925" t="str">
            <v>Closed</v>
          </cell>
        </row>
        <row r="12926">
          <cell r="I12926" t="str">
            <v>Y</v>
          </cell>
          <cell r="AG12926">
            <v>77</v>
          </cell>
          <cell r="AI12926">
            <v>8581</v>
          </cell>
          <cell r="AL12926">
            <v>80.75</v>
          </cell>
          <cell r="AQ12926" t="str">
            <v>D</v>
          </cell>
          <cell r="BM12926" t="str">
            <v>75+</v>
          </cell>
          <cell r="BP12926" t="str">
            <v>Closed</v>
          </cell>
        </row>
        <row r="12927">
          <cell r="I12927" t="str">
            <v>N</v>
          </cell>
          <cell r="AG12927">
            <v>67</v>
          </cell>
          <cell r="AI12927">
            <v>11312</v>
          </cell>
          <cell r="AL12927">
            <v>80.75</v>
          </cell>
          <cell r="AQ12927" t="str">
            <v>D</v>
          </cell>
          <cell r="BM12927" t="str">
            <v>75+</v>
          </cell>
          <cell r="BP12927" t="str">
            <v>Closed</v>
          </cell>
        </row>
        <row r="12928">
          <cell r="I12928" t="str">
            <v>N</v>
          </cell>
          <cell r="AG12928">
            <v>76</v>
          </cell>
          <cell r="AI12928">
            <v>7071</v>
          </cell>
          <cell r="AL12928">
            <v>80.75</v>
          </cell>
          <cell r="AQ12928" t="str">
            <v>D</v>
          </cell>
          <cell r="BM12928" t="str">
            <v>75+</v>
          </cell>
          <cell r="BP12928" t="str">
            <v>Closed</v>
          </cell>
        </row>
        <row r="12929">
          <cell r="I12929" t="str">
            <v>N</v>
          </cell>
          <cell r="AG12929">
            <v>67</v>
          </cell>
          <cell r="AI12929">
            <v>10178</v>
          </cell>
          <cell r="AL12929">
            <v>80.75</v>
          </cell>
          <cell r="AQ12929" t="str">
            <v>D</v>
          </cell>
          <cell r="BM12929" t="str">
            <v>75+</v>
          </cell>
          <cell r="BP12929" t="str">
            <v>Closed</v>
          </cell>
        </row>
        <row r="12930">
          <cell r="I12930" t="str">
            <v>N</v>
          </cell>
          <cell r="AG12930">
            <v>69</v>
          </cell>
          <cell r="AI12930">
            <v>10203</v>
          </cell>
          <cell r="AL12930">
            <v>80.75</v>
          </cell>
          <cell r="AQ12930" t="str">
            <v>D</v>
          </cell>
          <cell r="BM12930" t="str">
            <v>75+</v>
          </cell>
          <cell r="BP12930" t="str">
            <v>Closed</v>
          </cell>
        </row>
        <row r="12931">
          <cell r="I12931" t="str">
            <v>N</v>
          </cell>
          <cell r="AG12931">
            <v>76</v>
          </cell>
          <cell r="AI12931">
            <v>8090</v>
          </cell>
          <cell r="AL12931">
            <v>80.760000000000005</v>
          </cell>
          <cell r="AQ12931" t="str">
            <v>D</v>
          </cell>
          <cell r="BM12931" t="str">
            <v>75+</v>
          </cell>
          <cell r="BP12931" t="str">
            <v>Closed</v>
          </cell>
        </row>
        <row r="12932">
          <cell r="I12932" t="str">
            <v>N</v>
          </cell>
          <cell r="AG12932">
            <v>67</v>
          </cell>
          <cell r="AI12932">
            <v>10195</v>
          </cell>
          <cell r="AL12932">
            <v>80.760000000000005</v>
          </cell>
          <cell r="AQ12932" t="str">
            <v>D</v>
          </cell>
          <cell r="BM12932" t="str">
            <v>75+</v>
          </cell>
          <cell r="BP12932" t="str">
            <v>Closed</v>
          </cell>
        </row>
        <row r="12933">
          <cell r="I12933" t="str">
            <v>N</v>
          </cell>
          <cell r="AG12933">
            <v>65</v>
          </cell>
          <cell r="AI12933">
            <v>10923</v>
          </cell>
          <cell r="AL12933">
            <v>80.760000000000005</v>
          </cell>
          <cell r="AQ12933" t="str">
            <v>R</v>
          </cell>
          <cell r="BM12933" t="str">
            <v>75+</v>
          </cell>
          <cell r="BP12933" t="str">
            <v>Closed</v>
          </cell>
        </row>
        <row r="12934">
          <cell r="I12934" t="str">
            <v>N</v>
          </cell>
          <cell r="AG12934">
            <v>68</v>
          </cell>
          <cell r="AI12934">
            <v>10322</v>
          </cell>
          <cell r="AL12934">
            <v>80.760000000000005</v>
          </cell>
          <cell r="AQ12934" t="str">
            <v>D</v>
          </cell>
          <cell r="BM12934" t="str">
            <v>75+</v>
          </cell>
          <cell r="BP12934" t="str">
            <v>Closed</v>
          </cell>
        </row>
        <row r="12935">
          <cell r="I12935" t="str">
            <v>N</v>
          </cell>
          <cell r="AG12935">
            <v>68</v>
          </cell>
          <cell r="AI12935">
            <v>9413</v>
          </cell>
          <cell r="AL12935">
            <v>80.760000000000005</v>
          </cell>
          <cell r="AQ12935" t="str">
            <v>R</v>
          </cell>
          <cell r="BM12935" t="str">
            <v>75+</v>
          </cell>
          <cell r="BP12935" t="str">
            <v>Closed</v>
          </cell>
        </row>
        <row r="12936">
          <cell r="I12936" t="str">
            <v>N</v>
          </cell>
          <cell r="AG12936">
            <v>64</v>
          </cell>
          <cell r="AI12936">
            <v>11590</v>
          </cell>
          <cell r="AL12936">
            <v>80.760000000000005</v>
          </cell>
          <cell r="AQ12936" t="str">
            <v>R</v>
          </cell>
          <cell r="BM12936" t="str">
            <v>75+</v>
          </cell>
          <cell r="BP12936" t="str">
            <v>Closed</v>
          </cell>
        </row>
        <row r="12937">
          <cell r="I12937" t="str">
            <v>N</v>
          </cell>
          <cell r="AG12937">
            <v>68</v>
          </cell>
          <cell r="AI12937">
            <v>10268</v>
          </cell>
          <cell r="AL12937">
            <v>80.760000000000005</v>
          </cell>
          <cell r="AQ12937" t="str">
            <v>D</v>
          </cell>
          <cell r="BM12937" t="str">
            <v>75+</v>
          </cell>
          <cell r="BP12937" t="str">
            <v>Closed</v>
          </cell>
        </row>
        <row r="12938">
          <cell r="I12938" t="str">
            <v>N</v>
          </cell>
          <cell r="AG12938">
            <v>73</v>
          </cell>
          <cell r="AI12938">
            <v>7663</v>
          </cell>
          <cell r="AL12938">
            <v>80.760000000000005</v>
          </cell>
          <cell r="AQ12938" t="str">
            <v>D</v>
          </cell>
          <cell r="BM12938" t="str">
            <v>75+</v>
          </cell>
          <cell r="BP12938" t="str">
            <v>Closed</v>
          </cell>
        </row>
        <row r="12939">
          <cell r="I12939" t="str">
            <v>N</v>
          </cell>
          <cell r="AG12939">
            <v>70</v>
          </cell>
          <cell r="AI12939">
            <v>8899</v>
          </cell>
          <cell r="AL12939">
            <v>80.760000000000005</v>
          </cell>
          <cell r="AQ12939" t="str">
            <v>D</v>
          </cell>
          <cell r="BM12939" t="str">
            <v>75+</v>
          </cell>
          <cell r="BP12939" t="str">
            <v>Closed</v>
          </cell>
        </row>
        <row r="12940">
          <cell r="I12940" t="str">
            <v>N</v>
          </cell>
          <cell r="AG12940">
            <v>71</v>
          </cell>
          <cell r="AI12940">
            <v>9120</v>
          </cell>
          <cell r="AL12940">
            <v>80.760000000000005</v>
          </cell>
          <cell r="AQ12940" t="str">
            <v>D</v>
          </cell>
          <cell r="BM12940" t="str">
            <v>75+</v>
          </cell>
          <cell r="BP12940" t="str">
            <v>Closed</v>
          </cell>
        </row>
        <row r="12941">
          <cell r="I12941" t="str">
            <v>N</v>
          </cell>
          <cell r="AG12941">
            <v>69</v>
          </cell>
          <cell r="AI12941">
            <v>10075</v>
          </cell>
          <cell r="AL12941">
            <v>80.760000000000005</v>
          </cell>
          <cell r="AQ12941" t="str">
            <v>R</v>
          </cell>
          <cell r="BM12941" t="str">
            <v>75+</v>
          </cell>
          <cell r="BP12941" t="str">
            <v>Closed</v>
          </cell>
        </row>
        <row r="12942">
          <cell r="I12942" t="str">
            <v>Y</v>
          </cell>
          <cell r="AG12942">
            <v>70</v>
          </cell>
          <cell r="AI12942">
            <v>10964</v>
          </cell>
          <cell r="AL12942">
            <v>80.760000000000005</v>
          </cell>
          <cell r="AQ12942" t="str">
            <v>D</v>
          </cell>
          <cell r="BM12942" t="str">
            <v>75+</v>
          </cell>
          <cell r="BP12942" t="str">
            <v>Closed</v>
          </cell>
        </row>
        <row r="12943">
          <cell r="I12943" t="str">
            <v>Y</v>
          </cell>
          <cell r="AG12943">
            <v>65</v>
          </cell>
          <cell r="AI12943">
            <v>11308</v>
          </cell>
          <cell r="AL12943">
            <v>80.760000000000005</v>
          </cell>
          <cell r="BM12943" t="str">
            <v>75+</v>
          </cell>
          <cell r="BP12943" t="str">
            <v>Open</v>
          </cell>
        </row>
        <row r="12944">
          <cell r="I12944" t="str">
            <v>N</v>
          </cell>
          <cell r="AG12944">
            <v>75</v>
          </cell>
          <cell r="AI12944">
            <v>7828</v>
          </cell>
          <cell r="AL12944">
            <v>80.760000000000005</v>
          </cell>
          <cell r="AQ12944" t="str">
            <v>D</v>
          </cell>
          <cell r="BM12944" t="str">
            <v>75+</v>
          </cell>
          <cell r="BP12944" t="str">
            <v>Closed</v>
          </cell>
        </row>
        <row r="12945">
          <cell r="I12945" t="str">
            <v>N</v>
          </cell>
          <cell r="AG12945">
            <v>77</v>
          </cell>
          <cell r="AI12945">
            <v>7242</v>
          </cell>
          <cell r="AL12945">
            <v>80.760000000000005</v>
          </cell>
          <cell r="AQ12945" t="str">
            <v>R</v>
          </cell>
          <cell r="BM12945" t="str">
            <v>75+</v>
          </cell>
          <cell r="BP12945" t="str">
            <v>Closed</v>
          </cell>
        </row>
        <row r="12946">
          <cell r="I12946" t="str">
            <v>N</v>
          </cell>
          <cell r="AG12946">
            <v>67</v>
          </cell>
          <cell r="AI12946">
            <v>10525</v>
          </cell>
          <cell r="AL12946">
            <v>80.760000000000005</v>
          </cell>
          <cell r="BM12946" t="str">
            <v>75+</v>
          </cell>
          <cell r="BP12946" t="str">
            <v>Open</v>
          </cell>
        </row>
        <row r="12947">
          <cell r="I12947" t="str">
            <v>N</v>
          </cell>
          <cell r="AG12947">
            <v>73</v>
          </cell>
          <cell r="AI12947">
            <v>8161</v>
          </cell>
          <cell r="AL12947">
            <v>80.77</v>
          </cell>
          <cell r="AQ12947" t="str">
            <v>D</v>
          </cell>
          <cell r="BM12947" t="str">
            <v>75+</v>
          </cell>
          <cell r="BP12947" t="str">
            <v>Closed</v>
          </cell>
        </row>
        <row r="12948">
          <cell r="I12948" t="str">
            <v>N</v>
          </cell>
          <cell r="AG12948">
            <v>72</v>
          </cell>
          <cell r="AI12948">
            <v>8307</v>
          </cell>
          <cell r="AL12948">
            <v>80.77</v>
          </cell>
          <cell r="AQ12948" t="str">
            <v>R</v>
          </cell>
          <cell r="BM12948" t="str">
            <v>75+</v>
          </cell>
          <cell r="BP12948" t="str">
            <v>Closed</v>
          </cell>
        </row>
        <row r="12949">
          <cell r="I12949" t="str">
            <v>Y</v>
          </cell>
          <cell r="AG12949">
            <v>79</v>
          </cell>
          <cell r="AI12949">
            <v>6648</v>
          </cell>
          <cell r="AL12949">
            <v>80.77</v>
          </cell>
          <cell r="AQ12949" t="str">
            <v>D</v>
          </cell>
          <cell r="BM12949" t="str">
            <v>75+</v>
          </cell>
          <cell r="BP12949" t="str">
            <v>Closed</v>
          </cell>
        </row>
        <row r="12950">
          <cell r="I12950" t="str">
            <v>N</v>
          </cell>
          <cell r="AG12950">
            <v>66</v>
          </cell>
          <cell r="AI12950">
            <v>10999</v>
          </cell>
          <cell r="AL12950">
            <v>80.77</v>
          </cell>
          <cell r="AQ12950" t="str">
            <v>R</v>
          </cell>
          <cell r="BM12950" t="str">
            <v>75+</v>
          </cell>
          <cell r="BP12950" t="str">
            <v>Closed</v>
          </cell>
        </row>
        <row r="12951">
          <cell r="I12951" t="str">
            <v>N</v>
          </cell>
          <cell r="AG12951">
            <v>79</v>
          </cell>
          <cell r="AI12951">
            <v>5524</v>
          </cell>
          <cell r="AL12951">
            <v>80.77</v>
          </cell>
          <cell r="AQ12951" t="str">
            <v>R</v>
          </cell>
          <cell r="BM12951" t="str">
            <v>75+</v>
          </cell>
          <cell r="BP12951" t="str">
            <v>Closed</v>
          </cell>
        </row>
        <row r="12952">
          <cell r="I12952" t="str">
            <v>N</v>
          </cell>
          <cell r="AG12952">
            <v>63</v>
          </cell>
          <cell r="AI12952">
            <v>11273</v>
          </cell>
          <cell r="AL12952">
            <v>80.77</v>
          </cell>
          <cell r="BM12952" t="str">
            <v>75+</v>
          </cell>
          <cell r="BP12952" t="str">
            <v>Open</v>
          </cell>
        </row>
        <row r="12953">
          <cell r="I12953" t="str">
            <v>N</v>
          </cell>
          <cell r="AG12953">
            <v>77</v>
          </cell>
          <cell r="AI12953">
            <v>7299</v>
          </cell>
          <cell r="AL12953">
            <v>80.77</v>
          </cell>
          <cell r="AQ12953" t="str">
            <v>D</v>
          </cell>
          <cell r="BM12953" t="str">
            <v>75+</v>
          </cell>
          <cell r="BP12953" t="str">
            <v>Closed</v>
          </cell>
        </row>
        <row r="12954">
          <cell r="I12954" t="str">
            <v>N</v>
          </cell>
          <cell r="AG12954">
            <v>77</v>
          </cell>
          <cell r="AI12954">
            <v>7738</v>
          </cell>
          <cell r="AL12954">
            <v>80.77</v>
          </cell>
          <cell r="AQ12954" t="str">
            <v>D</v>
          </cell>
          <cell r="BM12954" t="str">
            <v>75+</v>
          </cell>
          <cell r="BP12954" t="str">
            <v>Closed</v>
          </cell>
        </row>
        <row r="12955">
          <cell r="I12955" t="str">
            <v>N</v>
          </cell>
          <cell r="AG12955">
            <v>65</v>
          </cell>
          <cell r="AI12955">
            <v>10842</v>
          </cell>
          <cell r="AL12955">
            <v>80.77</v>
          </cell>
          <cell r="BM12955" t="str">
            <v>75+</v>
          </cell>
          <cell r="BP12955" t="str">
            <v>Open</v>
          </cell>
        </row>
        <row r="12956">
          <cell r="I12956" t="str">
            <v>N</v>
          </cell>
          <cell r="AG12956">
            <v>70</v>
          </cell>
          <cell r="AI12956">
            <v>8725</v>
          </cell>
          <cell r="AL12956">
            <v>80.77</v>
          </cell>
          <cell r="AQ12956" t="str">
            <v>R</v>
          </cell>
          <cell r="BM12956" t="str">
            <v>75+</v>
          </cell>
          <cell r="BP12956" t="str">
            <v>Closed</v>
          </cell>
        </row>
        <row r="12957">
          <cell r="I12957" t="str">
            <v>N</v>
          </cell>
          <cell r="AG12957">
            <v>67</v>
          </cell>
          <cell r="AI12957">
            <v>10471</v>
          </cell>
          <cell r="AL12957">
            <v>80.77</v>
          </cell>
          <cell r="BM12957" t="str">
            <v>75+</v>
          </cell>
          <cell r="BP12957" t="str">
            <v>Open</v>
          </cell>
        </row>
        <row r="12958">
          <cell r="I12958" t="str">
            <v>N</v>
          </cell>
          <cell r="AG12958">
            <v>70</v>
          </cell>
          <cell r="AI12958">
            <v>9786</v>
          </cell>
          <cell r="AL12958">
            <v>80.77</v>
          </cell>
          <cell r="AQ12958" t="str">
            <v>D</v>
          </cell>
          <cell r="BM12958" t="str">
            <v>75+</v>
          </cell>
          <cell r="BP12958" t="str">
            <v>Closed</v>
          </cell>
        </row>
        <row r="12959">
          <cell r="I12959" t="str">
            <v>N</v>
          </cell>
          <cell r="AG12959">
            <v>74</v>
          </cell>
          <cell r="AI12959">
            <v>8139</v>
          </cell>
          <cell r="AL12959">
            <v>80.77</v>
          </cell>
          <cell r="AQ12959" t="str">
            <v>E</v>
          </cell>
          <cell r="BM12959" t="str">
            <v>75+</v>
          </cell>
          <cell r="BP12959" t="str">
            <v>Closed</v>
          </cell>
        </row>
        <row r="12960">
          <cell r="I12960" t="str">
            <v>N</v>
          </cell>
          <cell r="AG12960">
            <v>71</v>
          </cell>
          <cell r="AI12960">
            <v>9495</v>
          </cell>
          <cell r="AL12960">
            <v>80.77</v>
          </cell>
          <cell r="AQ12960" t="str">
            <v>D</v>
          </cell>
          <cell r="BM12960" t="str">
            <v>75+</v>
          </cell>
          <cell r="BP12960" t="str">
            <v>Closed</v>
          </cell>
        </row>
        <row r="12961">
          <cell r="I12961" t="str">
            <v>N</v>
          </cell>
          <cell r="AG12961">
            <v>67</v>
          </cell>
          <cell r="AI12961">
            <v>9797</v>
          </cell>
          <cell r="AL12961">
            <v>80.77</v>
          </cell>
          <cell r="AQ12961" t="str">
            <v>E</v>
          </cell>
          <cell r="BM12961" t="str">
            <v>75+</v>
          </cell>
          <cell r="BP12961" t="str">
            <v>Closed</v>
          </cell>
        </row>
        <row r="12962">
          <cell r="I12962" t="str">
            <v>N</v>
          </cell>
          <cell r="AG12962">
            <v>76</v>
          </cell>
          <cell r="AI12962">
            <v>6952</v>
          </cell>
          <cell r="AL12962">
            <v>80.77</v>
          </cell>
          <cell r="AQ12962" t="str">
            <v>D</v>
          </cell>
          <cell r="BM12962" t="str">
            <v>75+</v>
          </cell>
          <cell r="BP12962" t="str">
            <v>Closed</v>
          </cell>
        </row>
        <row r="12963">
          <cell r="I12963" t="str">
            <v>N</v>
          </cell>
          <cell r="AG12963">
            <v>70</v>
          </cell>
          <cell r="AI12963">
            <v>9740</v>
          </cell>
          <cell r="AL12963">
            <v>80.77</v>
          </cell>
          <cell r="AQ12963" t="str">
            <v>X</v>
          </cell>
          <cell r="BM12963" t="str">
            <v>75+</v>
          </cell>
          <cell r="BP12963" t="str">
            <v>Closed</v>
          </cell>
        </row>
        <row r="12964">
          <cell r="I12964" t="str">
            <v>N</v>
          </cell>
          <cell r="AG12964">
            <v>67</v>
          </cell>
          <cell r="AI12964">
            <v>11234</v>
          </cell>
          <cell r="AL12964">
            <v>80.77</v>
          </cell>
          <cell r="BM12964" t="str">
            <v>75+</v>
          </cell>
          <cell r="BP12964" t="str">
            <v>Open</v>
          </cell>
        </row>
        <row r="12965">
          <cell r="I12965" t="str">
            <v>N</v>
          </cell>
          <cell r="AG12965">
            <v>78</v>
          </cell>
          <cell r="AI12965">
            <v>7170</v>
          </cell>
          <cell r="AL12965">
            <v>80.77</v>
          </cell>
          <cell r="AQ12965" t="str">
            <v>D</v>
          </cell>
          <cell r="BM12965" t="str">
            <v>75+</v>
          </cell>
          <cell r="BP12965" t="str">
            <v>Closed</v>
          </cell>
        </row>
        <row r="12966">
          <cell r="I12966" t="str">
            <v>N</v>
          </cell>
          <cell r="AG12966">
            <v>69</v>
          </cell>
          <cell r="AI12966">
            <v>9693</v>
          </cell>
          <cell r="AL12966">
            <v>80.77</v>
          </cell>
          <cell r="AQ12966" t="str">
            <v>D</v>
          </cell>
          <cell r="BM12966" t="str">
            <v>75+</v>
          </cell>
          <cell r="BP12966" t="str">
            <v>Closed</v>
          </cell>
        </row>
        <row r="12967">
          <cell r="I12967" t="str">
            <v>N</v>
          </cell>
          <cell r="AG12967">
            <v>75</v>
          </cell>
          <cell r="AI12967">
            <v>7469</v>
          </cell>
          <cell r="AL12967">
            <v>80.77</v>
          </cell>
          <cell r="AQ12967" t="str">
            <v>D</v>
          </cell>
          <cell r="BM12967" t="str">
            <v>75+</v>
          </cell>
          <cell r="BP12967" t="str">
            <v>Closed</v>
          </cell>
        </row>
        <row r="12968">
          <cell r="I12968" t="str">
            <v>N</v>
          </cell>
          <cell r="AG12968">
            <v>66</v>
          </cell>
          <cell r="AI12968">
            <v>11583</v>
          </cell>
          <cell r="AL12968">
            <v>80.77</v>
          </cell>
          <cell r="BM12968" t="str">
            <v>75+</v>
          </cell>
          <cell r="BP12968" t="str">
            <v>Open</v>
          </cell>
        </row>
        <row r="12969">
          <cell r="I12969" t="str">
            <v>N</v>
          </cell>
          <cell r="AG12969">
            <v>74</v>
          </cell>
          <cell r="AI12969">
            <v>7506</v>
          </cell>
          <cell r="AL12969">
            <v>80.77</v>
          </cell>
          <cell r="AQ12969" t="str">
            <v>R</v>
          </cell>
          <cell r="BM12969" t="str">
            <v>75+</v>
          </cell>
          <cell r="BP12969" t="str">
            <v>Closed</v>
          </cell>
        </row>
        <row r="12970">
          <cell r="I12970" t="str">
            <v>N</v>
          </cell>
          <cell r="AG12970">
            <v>72</v>
          </cell>
          <cell r="AI12970">
            <v>8624</v>
          </cell>
          <cell r="AL12970">
            <v>80.77</v>
          </cell>
          <cell r="AQ12970" t="str">
            <v>D</v>
          </cell>
          <cell r="BM12970" t="str">
            <v>75+</v>
          </cell>
          <cell r="BP12970" t="str">
            <v>Closed</v>
          </cell>
        </row>
        <row r="12971">
          <cell r="I12971" t="str">
            <v>Y</v>
          </cell>
          <cell r="AG12971">
            <v>71</v>
          </cell>
          <cell r="AI12971">
            <v>11143</v>
          </cell>
          <cell r="AL12971">
            <v>80.77</v>
          </cell>
          <cell r="BM12971" t="str">
            <v>75+</v>
          </cell>
          <cell r="BP12971" t="str">
            <v>Open</v>
          </cell>
        </row>
        <row r="12972">
          <cell r="I12972" t="str">
            <v>N</v>
          </cell>
          <cell r="AG12972">
            <v>66</v>
          </cell>
          <cell r="AI12972">
            <v>10660</v>
          </cell>
          <cell r="AL12972">
            <v>80.77</v>
          </cell>
          <cell r="BM12972" t="str">
            <v>75+</v>
          </cell>
          <cell r="BP12972" t="str">
            <v>Open</v>
          </cell>
        </row>
        <row r="12973">
          <cell r="I12973" t="str">
            <v>N</v>
          </cell>
          <cell r="AG12973">
            <v>69</v>
          </cell>
          <cell r="AI12973">
            <v>9595</v>
          </cell>
          <cell r="AL12973">
            <v>80.77</v>
          </cell>
          <cell r="AQ12973" t="str">
            <v>D</v>
          </cell>
          <cell r="BM12973" t="str">
            <v>75+</v>
          </cell>
          <cell r="BP12973" t="str">
            <v>Closed</v>
          </cell>
        </row>
        <row r="12974">
          <cell r="I12974" t="str">
            <v>N</v>
          </cell>
          <cell r="AG12974">
            <v>66</v>
          </cell>
          <cell r="AI12974">
            <v>10606</v>
          </cell>
          <cell r="AL12974">
            <v>80.78</v>
          </cell>
          <cell r="BM12974" t="str">
            <v>75+</v>
          </cell>
          <cell r="BP12974" t="str">
            <v>Closed</v>
          </cell>
        </row>
        <row r="12975">
          <cell r="I12975" t="str">
            <v>N</v>
          </cell>
          <cell r="AG12975">
            <v>67</v>
          </cell>
          <cell r="AI12975">
            <v>10495</v>
          </cell>
          <cell r="AL12975">
            <v>80.78</v>
          </cell>
          <cell r="AQ12975" t="str">
            <v>D</v>
          </cell>
          <cell r="BM12975" t="str">
            <v>75+</v>
          </cell>
          <cell r="BP12975" t="str">
            <v>Closed</v>
          </cell>
        </row>
        <row r="12976">
          <cell r="I12976" t="str">
            <v>N</v>
          </cell>
          <cell r="AG12976">
            <v>72</v>
          </cell>
          <cell r="AI12976">
            <v>9029</v>
          </cell>
          <cell r="AL12976">
            <v>80.78</v>
          </cell>
          <cell r="AQ12976" t="str">
            <v>D</v>
          </cell>
          <cell r="BM12976" t="str">
            <v>75+</v>
          </cell>
          <cell r="BP12976" t="str">
            <v>Closed</v>
          </cell>
        </row>
        <row r="12977">
          <cell r="I12977" t="str">
            <v>N</v>
          </cell>
          <cell r="AG12977">
            <v>71</v>
          </cell>
          <cell r="AI12977">
            <v>9596</v>
          </cell>
          <cell r="AL12977">
            <v>80.78</v>
          </cell>
          <cell r="AQ12977" t="str">
            <v>D</v>
          </cell>
          <cell r="BM12977" t="str">
            <v>75+</v>
          </cell>
          <cell r="BP12977" t="str">
            <v>Closed</v>
          </cell>
        </row>
        <row r="12978">
          <cell r="I12978" t="str">
            <v>N</v>
          </cell>
          <cell r="AG12978">
            <v>78</v>
          </cell>
          <cell r="AI12978">
            <v>7369</v>
          </cell>
          <cell r="AL12978">
            <v>80.78</v>
          </cell>
          <cell r="AQ12978" t="str">
            <v>R</v>
          </cell>
          <cell r="BM12978" t="str">
            <v>75+</v>
          </cell>
          <cell r="BP12978" t="str">
            <v>Closed</v>
          </cell>
        </row>
        <row r="12979">
          <cell r="I12979" t="str">
            <v>N</v>
          </cell>
          <cell r="AG12979">
            <v>75</v>
          </cell>
          <cell r="AI12979">
            <v>8377</v>
          </cell>
          <cell r="AL12979">
            <v>80.78</v>
          </cell>
          <cell r="AQ12979" t="str">
            <v>E</v>
          </cell>
          <cell r="BM12979" t="str">
            <v>75+</v>
          </cell>
          <cell r="BP12979" t="str">
            <v>Closed</v>
          </cell>
        </row>
        <row r="12980">
          <cell r="I12980" t="str">
            <v>N</v>
          </cell>
          <cell r="AG12980">
            <v>71</v>
          </cell>
          <cell r="AI12980">
            <v>9341</v>
          </cell>
          <cell r="AL12980">
            <v>80.78</v>
          </cell>
          <cell r="AQ12980" t="str">
            <v>R</v>
          </cell>
          <cell r="BM12980" t="str">
            <v>75+</v>
          </cell>
          <cell r="BP12980" t="str">
            <v>Closed</v>
          </cell>
        </row>
        <row r="12981">
          <cell r="I12981" t="str">
            <v>N</v>
          </cell>
          <cell r="AG12981">
            <v>71</v>
          </cell>
          <cell r="AI12981">
            <v>10030</v>
          </cell>
          <cell r="AL12981">
            <v>80.78</v>
          </cell>
          <cell r="BM12981" t="str">
            <v>75+</v>
          </cell>
          <cell r="BP12981" t="str">
            <v>Open</v>
          </cell>
        </row>
        <row r="12982">
          <cell r="I12982" t="str">
            <v>N</v>
          </cell>
          <cell r="AG12982">
            <v>80</v>
          </cell>
          <cell r="AI12982">
            <v>6907</v>
          </cell>
          <cell r="AL12982">
            <v>80.78</v>
          </cell>
          <cell r="AQ12982" t="str">
            <v>R</v>
          </cell>
          <cell r="BM12982" t="str">
            <v>75+</v>
          </cell>
          <cell r="BP12982" t="str">
            <v>Closed</v>
          </cell>
        </row>
        <row r="12983">
          <cell r="I12983" t="str">
            <v>Y</v>
          </cell>
          <cell r="AG12983">
            <v>77</v>
          </cell>
          <cell r="AI12983">
            <v>7573</v>
          </cell>
          <cell r="AL12983">
            <v>80.78</v>
          </cell>
          <cell r="AQ12983" t="str">
            <v>R</v>
          </cell>
          <cell r="BM12983" t="str">
            <v>75+</v>
          </cell>
          <cell r="BP12983" t="str">
            <v>Closed</v>
          </cell>
        </row>
        <row r="12984">
          <cell r="I12984" t="str">
            <v>N</v>
          </cell>
          <cell r="AG12984">
            <v>67</v>
          </cell>
          <cell r="AI12984">
            <v>9811</v>
          </cell>
          <cell r="AL12984">
            <v>80.78</v>
          </cell>
          <cell r="BM12984" t="str">
            <v>75+</v>
          </cell>
          <cell r="BP12984" t="str">
            <v>Open</v>
          </cell>
        </row>
        <row r="12985">
          <cell r="I12985" t="str">
            <v>N</v>
          </cell>
          <cell r="AG12985">
            <v>66</v>
          </cell>
          <cell r="AI12985">
            <v>10894</v>
          </cell>
          <cell r="AL12985">
            <v>80.78</v>
          </cell>
          <cell r="AQ12985" t="str">
            <v>D</v>
          </cell>
          <cell r="BM12985" t="str">
            <v>75+</v>
          </cell>
          <cell r="BP12985" t="str">
            <v>Closed</v>
          </cell>
        </row>
        <row r="12986">
          <cell r="I12986" t="str">
            <v>N</v>
          </cell>
          <cell r="AG12986">
            <v>69</v>
          </cell>
          <cell r="AI12986">
            <v>9239</v>
          </cell>
          <cell r="AL12986">
            <v>80.78</v>
          </cell>
          <cell r="AQ12986" t="str">
            <v>D</v>
          </cell>
          <cell r="BM12986" t="str">
            <v>75+</v>
          </cell>
          <cell r="BP12986" t="str">
            <v>Closed</v>
          </cell>
        </row>
        <row r="12987">
          <cell r="I12987" t="str">
            <v>N</v>
          </cell>
          <cell r="AG12987">
            <v>78</v>
          </cell>
          <cell r="AI12987">
            <v>7031</v>
          </cell>
          <cell r="AL12987">
            <v>80.78</v>
          </cell>
          <cell r="AQ12987" t="str">
            <v>D</v>
          </cell>
          <cell r="BM12987" t="str">
            <v>75+</v>
          </cell>
          <cell r="BP12987" t="str">
            <v>Closed</v>
          </cell>
        </row>
        <row r="12988">
          <cell r="I12988" t="str">
            <v>N</v>
          </cell>
          <cell r="AG12988">
            <v>77</v>
          </cell>
          <cell r="AI12988">
            <v>7557</v>
          </cell>
          <cell r="AL12988">
            <v>80.78</v>
          </cell>
          <cell r="AQ12988" t="str">
            <v>D</v>
          </cell>
          <cell r="BM12988" t="str">
            <v>75+</v>
          </cell>
          <cell r="BP12988" t="str">
            <v>Closed</v>
          </cell>
        </row>
        <row r="12989">
          <cell r="I12989" t="str">
            <v>N</v>
          </cell>
          <cell r="AG12989">
            <v>75</v>
          </cell>
          <cell r="AI12989">
            <v>7513</v>
          </cell>
          <cell r="AL12989">
            <v>80.78</v>
          </cell>
          <cell r="AQ12989" t="str">
            <v>E</v>
          </cell>
          <cell r="BM12989" t="str">
            <v>75+</v>
          </cell>
          <cell r="BP12989" t="str">
            <v>Closed</v>
          </cell>
        </row>
        <row r="12990">
          <cell r="I12990" t="str">
            <v>N</v>
          </cell>
          <cell r="AG12990">
            <v>67</v>
          </cell>
          <cell r="AI12990">
            <v>9927</v>
          </cell>
          <cell r="AL12990">
            <v>80.78</v>
          </cell>
          <cell r="AQ12990" t="str">
            <v>D</v>
          </cell>
          <cell r="BM12990" t="str">
            <v>75+</v>
          </cell>
          <cell r="BP12990" t="str">
            <v>Closed</v>
          </cell>
        </row>
        <row r="12991">
          <cell r="I12991" t="str">
            <v>Y</v>
          </cell>
          <cell r="AG12991">
            <v>78</v>
          </cell>
          <cell r="AI12991">
            <v>8320</v>
          </cell>
          <cell r="AL12991">
            <v>80.78</v>
          </cell>
          <cell r="AQ12991" t="str">
            <v>R</v>
          </cell>
          <cell r="BM12991" t="str">
            <v>75+</v>
          </cell>
          <cell r="BP12991" t="str">
            <v>Closed</v>
          </cell>
        </row>
        <row r="12992">
          <cell r="I12992" t="str">
            <v>N</v>
          </cell>
          <cell r="AG12992">
            <v>72</v>
          </cell>
          <cell r="AI12992">
            <v>8091</v>
          </cell>
          <cell r="AL12992">
            <v>80.790000000000006</v>
          </cell>
          <cell r="AQ12992" t="str">
            <v>D</v>
          </cell>
          <cell r="BM12992" t="str">
            <v>75+</v>
          </cell>
          <cell r="BP12992" t="str">
            <v>Closed</v>
          </cell>
        </row>
        <row r="12993">
          <cell r="I12993" t="str">
            <v>N</v>
          </cell>
          <cell r="AG12993">
            <v>74</v>
          </cell>
          <cell r="AI12993">
            <v>7982</v>
          </cell>
          <cell r="AL12993">
            <v>80.790000000000006</v>
          </cell>
          <cell r="AQ12993" t="str">
            <v>D</v>
          </cell>
          <cell r="BM12993" t="str">
            <v>75+</v>
          </cell>
          <cell r="BP12993" t="str">
            <v>Closed</v>
          </cell>
        </row>
        <row r="12994">
          <cell r="I12994" t="str">
            <v>N</v>
          </cell>
          <cell r="AG12994">
            <v>65</v>
          </cell>
          <cell r="AI12994">
            <v>11126</v>
          </cell>
          <cell r="AL12994">
            <v>80.790000000000006</v>
          </cell>
          <cell r="AQ12994" t="str">
            <v>D</v>
          </cell>
          <cell r="BM12994" t="str">
            <v>75+</v>
          </cell>
          <cell r="BP12994" t="str">
            <v>Closed</v>
          </cell>
        </row>
        <row r="12995">
          <cell r="I12995" t="str">
            <v>N</v>
          </cell>
          <cell r="AG12995">
            <v>72</v>
          </cell>
          <cell r="AI12995">
            <v>10269</v>
          </cell>
          <cell r="AL12995">
            <v>80.790000000000006</v>
          </cell>
          <cell r="AQ12995" t="str">
            <v>D</v>
          </cell>
          <cell r="BM12995" t="str">
            <v>75+</v>
          </cell>
          <cell r="BP12995" t="str">
            <v>Closed</v>
          </cell>
        </row>
        <row r="12996">
          <cell r="I12996" t="str">
            <v>N</v>
          </cell>
          <cell r="AG12996">
            <v>66</v>
          </cell>
          <cell r="AI12996">
            <v>11378</v>
          </cell>
          <cell r="AL12996">
            <v>80.790000000000006</v>
          </cell>
          <cell r="BM12996" t="str">
            <v>75+</v>
          </cell>
          <cell r="BP12996" t="str">
            <v>Open</v>
          </cell>
        </row>
        <row r="12997">
          <cell r="I12997" t="str">
            <v>N</v>
          </cell>
          <cell r="AG12997">
            <v>79</v>
          </cell>
          <cell r="AI12997">
            <v>5984</v>
          </cell>
          <cell r="AL12997">
            <v>80.790000000000006</v>
          </cell>
          <cell r="AQ12997" t="str">
            <v>D</v>
          </cell>
          <cell r="BM12997" t="str">
            <v>75+</v>
          </cell>
          <cell r="BP12997" t="str">
            <v>Closed</v>
          </cell>
        </row>
        <row r="12998">
          <cell r="I12998" t="str">
            <v>N</v>
          </cell>
          <cell r="AG12998">
            <v>77</v>
          </cell>
          <cell r="AI12998">
            <v>7594</v>
          </cell>
          <cell r="AL12998">
            <v>80.790000000000006</v>
          </cell>
          <cell r="AQ12998" t="str">
            <v>D</v>
          </cell>
          <cell r="BM12998" t="str">
            <v>75+</v>
          </cell>
          <cell r="BP12998" t="str">
            <v>Closed</v>
          </cell>
        </row>
        <row r="12999">
          <cell r="I12999" t="str">
            <v>N</v>
          </cell>
          <cell r="AG12999">
            <v>65</v>
          </cell>
          <cell r="AI12999">
            <v>11257</v>
          </cell>
          <cell r="AL12999">
            <v>80.790000000000006</v>
          </cell>
          <cell r="BM12999" t="str">
            <v>75+</v>
          </cell>
          <cell r="BP12999" t="str">
            <v>Open</v>
          </cell>
        </row>
        <row r="13000">
          <cell r="I13000" t="str">
            <v>N</v>
          </cell>
          <cell r="AG13000">
            <v>72</v>
          </cell>
          <cell r="AI13000">
            <v>9482</v>
          </cell>
          <cell r="AL13000">
            <v>80.790000000000006</v>
          </cell>
          <cell r="AQ13000" t="str">
            <v>E</v>
          </cell>
          <cell r="BM13000" t="str">
            <v>75+</v>
          </cell>
          <cell r="BP13000" t="str">
            <v>Closed</v>
          </cell>
        </row>
        <row r="13001">
          <cell r="I13001" t="str">
            <v>N</v>
          </cell>
          <cell r="AG13001">
            <v>66</v>
          </cell>
          <cell r="AI13001">
            <v>11125</v>
          </cell>
          <cell r="AL13001">
            <v>80.790000000000006</v>
          </cell>
          <cell r="BM13001" t="str">
            <v>75+</v>
          </cell>
          <cell r="BP13001" t="str">
            <v>Open</v>
          </cell>
        </row>
        <row r="13002">
          <cell r="I13002" t="str">
            <v>N</v>
          </cell>
          <cell r="AG13002">
            <v>66</v>
          </cell>
          <cell r="AI13002">
            <v>10255</v>
          </cell>
          <cell r="AL13002">
            <v>80.790000000000006</v>
          </cell>
          <cell r="AQ13002" t="str">
            <v>R</v>
          </cell>
          <cell r="BM13002" t="str">
            <v>75+</v>
          </cell>
          <cell r="BP13002" t="str">
            <v>Closed</v>
          </cell>
        </row>
        <row r="13003">
          <cell r="I13003" t="str">
            <v>N</v>
          </cell>
          <cell r="AG13003">
            <v>78</v>
          </cell>
          <cell r="AI13003">
            <v>6715</v>
          </cell>
          <cell r="AL13003">
            <v>80.790000000000006</v>
          </cell>
          <cell r="AQ13003" t="str">
            <v>R</v>
          </cell>
          <cell r="BM13003" t="str">
            <v>75+</v>
          </cell>
          <cell r="BP13003" t="str">
            <v>Closed</v>
          </cell>
        </row>
        <row r="13004">
          <cell r="I13004" t="str">
            <v>N</v>
          </cell>
          <cell r="AG13004">
            <v>66</v>
          </cell>
          <cell r="AI13004">
            <v>11170</v>
          </cell>
          <cell r="AL13004">
            <v>80.790000000000006</v>
          </cell>
          <cell r="AQ13004" t="str">
            <v>D</v>
          </cell>
          <cell r="BM13004" t="str">
            <v>75+</v>
          </cell>
          <cell r="BP13004" t="str">
            <v>Closed</v>
          </cell>
        </row>
        <row r="13005">
          <cell r="I13005" t="str">
            <v>N</v>
          </cell>
          <cell r="AG13005">
            <v>79</v>
          </cell>
          <cell r="AI13005">
            <v>6495</v>
          </cell>
          <cell r="AL13005">
            <v>80.790000000000006</v>
          </cell>
          <cell r="AQ13005" t="str">
            <v>D</v>
          </cell>
          <cell r="BM13005" t="str">
            <v>75+</v>
          </cell>
          <cell r="BP13005" t="str">
            <v>Closed</v>
          </cell>
        </row>
        <row r="13006">
          <cell r="I13006" t="str">
            <v>N</v>
          </cell>
          <cell r="AG13006">
            <v>66</v>
          </cell>
          <cell r="AI13006">
            <v>11384</v>
          </cell>
          <cell r="AL13006">
            <v>80.790000000000006</v>
          </cell>
          <cell r="BM13006" t="str">
            <v>75+</v>
          </cell>
          <cell r="BP13006" t="str">
            <v>Open</v>
          </cell>
        </row>
        <row r="13007">
          <cell r="I13007" t="str">
            <v>Y</v>
          </cell>
          <cell r="AG13007">
            <v>72</v>
          </cell>
          <cell r="AI13007">
            <v>10836</v>
          </cell>
          <cell r="AL13007">
            <v>80.790000000000006</v>
          </cell>
          <cell r="BM13007" t="str">
            <v>75+</v>
          </cell>
          <cell r="BP13007" t="str">
            <v>Open</v>
          </cell>
        </row>
        <row r="13008">
          <cell r="I13008" t="str">
            <v>N</v>
          </cell>
          <cell r="AG13008">
            <v>67</v>
          </cell>
          <cell r="AI13008">
            <v>10238</v>
          </cell>
          <cell r="AL13008">
            <v>80.8</v>
          </cell>
          <cell r="AQ13008" t="str">
            <v>D</v>
          </cell>
          <cell r="BM13008" t="str">
            <v>75+</v>
          </cell>
          <cell r="BP13008" t="str">
            <v>Closed</v>
          </cell>
        </row>
        <row r="13009">
          <cell r="I13009" t="str">
            <v>N</v>
          </cell>
          <cell r="AG13009">
            <v>79</v>
          </cell>
          <cell r="AI13009">
            <v>6258</v>
          </cell>
          <cell r="AL13009">
            <v>80.8</v>
          </cell>
          <cell r="AQ13009" t="str">
            <v>D</v>
          </cell>
          <cell r="BM13009" t="str">
            <v>75+</v>
          </cell>
          <cell r="BP13009" t="str">
            <v>Closed</v>
          </cell>
        </row>
        <row r="13010">
          <cell r="I13010" t="str">
            <v>N</v>
          </cell>
          <cell r="AG13010">
            <v>66</v>
          </cell>
          <cell r="AI13010">
            <v>11177</v>
          </cell>
          <cell r="AL13010">
            <v>80.8</v>
          </cell>
          <cell r="BM13010" t="str">
            <v>75+</v>
          </cell>
          <cell r="BP13010" t="str">
            <v>Open</v>
          </cell>
        </row>
        <row r="13011">
          <cell r="I13011" t="str">
            <v>N</v>
          </cell>
          <cell r="AG13011">
            <v>79</v>
          </cell>
          <cell r="AI13011">
            <v>6362</v>
          </cell>
          <cell r="AL13011">
            <v>80.8</v>
          </cell>
          <cell r="AQ13011" t="str">
            <v>D</v>
          </cell>
          <cell r="BM13011" t="str">
            <v>75+</v>
          </cell>
          <cell r="BP13011" t="str">
            <v>Closed</v>
          </cell>
        </row>
        <row r="13012">
          <cell r="I13012" t="str">
            <v>N</v>
          </cell>
          <cell r="AG13012">
            <v>66</v>
          </cell>
          <cell r="AI13012">
            <v>10889</v>
          </cell>
          <cell r="AL13012">
            <v>80.8</v>
          </cell>
          <cell r="AQ13012" t="str">
            <v>D</v>
          </cell>
          <cell r="BM13012" t="str">
            <v>75+</v>
          </cell>
          <cell r="BP13012" t="str">
            <v>Closed</v>
          </cell>
        </row>
        <row r="13013">
          <cell r="I13013" t="str">
            <v>N</v>
          </cell>
          <cell r="AG13013">
            <v>74</v>
          </cell>
          <cell r="AI13013">
            <v>8259</v>
          </cell>
          <cell r="AL13013">
            <v>80.8</v>
          </cell>
          <cell r="AQ13013" t="str">
            <v>D</v>
          </cell>
          <cell r="BM13013" t="str">
            <v>75+</v>
          </cell>
          <cell r="BP13013" t="str">
            <v>Closed</v>
          </cell>
        </row>
        <row r="13014">
          <cell r="I13014" t="str">
            <v>N</v>
          </cell>
          <cell r="AG13014">
            <v>72</v>
          </cell>
          <cell r="AI13014">
            <v>8237</v>
          </cell>
          <cell r="AL13014">
            <v>80.8</v>
          </cell>
          <cell r="AQ13014" t="str">
            <v>D</v>
          </cell>
          <cell r="BM13014" t="str">
            <v>75+</v>
          </cell>
          <cell r="BP13014" t="str">
            <v>Closed</v>
          </cell>
        </row>
        <row r="13015">
          <cell r="I13015" t="str">
            <v>N</v>
          </cell>
          <cell r="AG13015">
            <v>66</v>
          </cell>
          <cell r="AI13015">
            <v>10062</v>
          </cell>
          <cell r="AL13015">
            <v>80.8</v>
          </cell>
          <cell r="AQ13015" t="str">
            <v>R</v>
          </cell>
          <cell r="BM13015" t="str">
            <v>75+</v>
          </cell>
          <cell r="BP13015" t="str">
            <v>Closed</v>
          </cell>
        </row>
        <row r="13016">
          <cell r="I13016" t="str">
            <v>N</v>
          </cell>
          <cell r="AG13016">
            <v>77</v>
          </cell>
          <cell r="AI13016">
            <v>7266</v>
          </cell>
          <cell r="AL13016">
            <v>80.8</v>
          </cell>
          <cell r="AQ13016" t="str">
            <v>D</v>
          </cell>
          <cell r="BM13016" t="str">
            <v>75+</v>
          </cell>
          <cell r="BP13016" t="str">
            <v>Closed</v>
          </cell>
        </row>
        <row r="13017">
          <cell r="I13017" t="str">
            <v>N</v>
          </cell>
          <cell r="AG13017">
            <v>75</v>
          </cell>
          <cell r="AI13017">
            <v>8592</v>
          </cell>
          <cell r="AL13017">
            <v>80.8</v>
          </cell>
          <cell r="AQ13017" t="str">
            <v>E</v>
          </cell>
          <cell r="BM13017" t="str">
            <v>75+</v>
          </cell>
          <cell r="BP13017" t="str">
            <v>Closed</v>
          </cell>
        </row>
        <row r="13018">
          <cell r="I13018" t="str">
            <v>N</v>
          </cell>
          <cell r="AG13018">
            <v>75</v>
          </cell>
          <cell r="AI13018">
            <v>8064</v>
          </cell>
          <cell r="AL13018">
            <v>80.8</v>
          </cell>
          <cell r="AQ13018" t="str">
            <v>E</v>
          </cell>
          <cell r="BM13018" t="str">
            <v>75+</v>
          </cell>
          <cell r="BP13018" t="str">
            <v>Closed</v>
          </cell>
        </row>
        <row r="13019">
          <cell r="I13019" t="str">
            <v>N</v>
          </cell>
          <cell r="AG13019">
            <v>69</v>
          </cell>
          <cell r="AI13019">
            <v>10370</v>
          </cell>
          <cell r="AL13019">
            <v>80.8</v>
          </cell>
          <cell r="AQ13019" t="str">
            <v>D</v>
          </cell>
          <cell r="BM13019" t="str">
            <v>75+</v>
          </cell>
          <cell r="BP13019" t="str">
            <v>Closed</v>
          </cell>
        </row>
        <row r="13020">
          <cell r="I13020" t="str">
            <v>N</v>
          </cell>
          <cell r="AG13020">
            <v>72</v>
          </cell>
          <cell r="AI13020">
            <v>8929</v>
          </cell>
          <cell r="AL13020">
            <v>80.8</v>
          </cell>
          <cell r="AQ13020" t="str">
            <v>E</v>
          </cell>
          <cell r="BM13020" t="str">
            <v>75+</v>
          </cell>
          <cell r="BP13020" t="str">
            <v>Closed</v>
          </cell>
        </row>
        <row r="13021">
          <cell r="I13021" t="str">
            <v>N</v>
          </cell>
          <cell r="AG13021">
            <v>74</v>
          </cell>
          <cell r="AI13021">
            <v>8209</v>
          </cell>
          <cell r="AL13021">
            <v>80.8</v>
          </cell>
          <cell r="AQ13021" t="str">
            <v>D</v>
          </cell>
          <cell r="BM13021" t="str">
            <v>75+</v>
          </cell>
          <cell r="BP13021" t="str">
            <v>Closed</v>
          </cell>
        </row>
        <row r="13022">
          <cell r="I13022" t="str">
            <v>N</v>
          </cell>
          <cell r="AG13022">
            <v>75</v>
          </cell>
          <cell r="AI13022">
            <v>7854</v>
          </cell>
          <cell r="AL13022">
            <v>80.8</v>
          </cell>
          <cell r="AQ13022" t="str">
            <v>D</v>
          </cell>
          <cell r="BM13022" t="str">
            <v>75+</v>
          </cell>
          <cell r="BP13022" t="str">
            <v>Closed</v>
          </cell>
        </row>
        <row r="13023">
          <cell r="I13023" t="str">
            <v>N</v>
          </cell>
          <cell r="AG13023">
            <v>70</v>
          </cell>
          <cell r="AI13023">
            <v>10006</v>
          </cell>
          <cell r="AL13023">
            <v>80.8</v>
          </cell>
          <cell r="AQ13023" t="str">
            <v>D</v>
          </cell>
          <cell r="BM13023" t="str">
            <v>75+</v>
          </cell>
          <cell r="BP13023" t="str">
            <v>Closed</v>
          </cell>
        </row>
        <row r="13024">
          <cell r="I13024" t="str">
            <v>N</v>
          </cell>
          <cell r="AG13024">
            <v>68</v>
          </cell>
          <cell r="AI13024">
            <v>11452</v>
          </cell>
          <cell r="AL13024">
            <v>80.8</v>
          </cell>
          <cell r="BM13024" t="str">
            <v>75+</v>
          </cell>
          <cell r="BP13024" t="str">
            <v>Open</v>
          </cell>
        </row>
        <row r="13025">
          <cell r="I13025" t="str">
            <v>N</v>
          </cell>
          <cell r="AG13025">
            <v>64</v>
          </cell>
          <cell r="AI13025">
            <v>11374</v>
          </cell>
          <cell r="AL13025">
            <v>80.81</v>
          </cell>
          <cell r="AQ13025">
            <v>1</v>
          </cell>
          <cell r="BM13025" t="str">
            <v>75+</v>
          </cell>
          <cell r="BP13025" t="str">
            <v>Closed</v>
          </cell>
        </row>
        <row r="13026">
          <cell r="I13026" t="str">
            <v>N</v>
          </cell>
          <cell r="AG13026">
            <v>79</v>
          </cell>
          <cell r="AI13026">
            <v>5456</v>
          </cell>
          <cell r="AL13026">
            <v>80.81</v>
          </cell>
          <cell r="AQ13026" t="str">
            <v>D</v>
          </cell>
          <cell r="BM13026" t="str">
            <v>75+</v>
          </cell>
          <cell r="BP13026" t="str">
            <v>Closed</v>
          </cell>
        </row>
        <row r="13027">
          <cell r="I13027" t="str">
            <v>N</v>
          </cell>
          <cell r="AG13027">
            <v>76</v>
          </cell>
          <cell r="AI13027">
            <v>7449</v>
          </cell>
          <cell r="AL13027">
            <v>80.81</v>
          </cell>
          <cell r="AQ13027" t="str">
            <v>D</v>
          </cell>
          <cell r="BM13027" t="str">
            <v>75+</v>
          </cell>
          <cell r="BP13027" t="str">
            <v>Closed</v>
          </cell>
        </row>
        <row r="13028">
          <cell r="I13028" t="str">
            <v>N</v>
          </cell>
          <cell r="AG13028">
            <v>65</v>
          </cell>
          <cell r="AI13028">
            <v>10727</v>
          </cell>
          <cell r="AL13028">
            <v>80.81</v>
          </cell>
          <cell r="AQ13028" t="str">
            <v>D</v>
          </cell>
          <cell r="BM13028" t="str">
            <v>75+</v>
          </cell>
          <cell r="BP13028" t="str">
            <v>Closed</v>
          </cell>
        </row>
        <row r="13029">
          <cell r="I13029" t="str">
            <v>N</v>
          </cell>
          <cell r="AG13029">
            <v>70</v>
          </cell>
          <cell r="AI13029">
            <v>9117</v>
          </cell>
          <cell r="AL13029">
            <v>80.81</v>
          </cell>
          <cell r="AQ13029" t="str">
            <v>D</v>
          </cell>
          <cell r="BM13029" t="str">
            <v>75+</v>
          </cell>
          <cell r="BP13029" t="str">
            <v>Closed</v>
          </cell>
        </row>
        <row r="13030">
          <cell r="I13030" t="str">
            <v>N</v>
          </cell>
          <cell r="AG13030">
            <v>68</v>
          </cell>
          <cell r="AI13030">
            <v>10717</v>
          </cell>
          <cell r="AL13030">
            <v>80.81</v>
          </cell>
          <cell r="AQ13030" t="str">
            <v>D</v>
          </cell>
          <cell r="BM13030" t="str">
            <v>75+</v>
          </cell>
          <cell r="BP13030" t="str">
            <v>Closed</v>
          </cell>
        </row>
        <row r="13031">
          <cell r="I13031" t="str">
            <v>N</v>
          </cell>
          <cell r="AG13031">
            <v>70</v>
          </cell>
          <cell r="AI13031">
            <v>10110</v>
          </cell>
          <cell r="AL13031">
            <v>80.81</v>
          </cell>
          <cell r="AQ13031" t="str">
            <v>E</v>
          </cell>
          <cell r="BM13031" t="str">
            <v>75+</v>
          </cell>
          <cell r="BP13031" t="str">
            <v>Closed</v>
          </cell>
        </row>
        <row r="13032">
          <cell r="I13032" t="str">
            <v>N</v>
          </cell>
          <cell r="AG13032">
            <v>67</v>
          </cell>
          <cell r="AI13032">
            <v>10890</v>
          </cell>
          <cell r="AL13032">
            <v>80.81</v>
          </cell>
          <cell r="BM13032" t="str">
            <v>75+</v>
          </cell>
          <cell r="BP13032" t="str">
            <v>Open</v>
          </cell>
        </row>
        <row r="13033">
          <cell r="I13033" t="str">
            <v>N</v>
          </cell>
          <cell r="AG13033">
            <v>73</v>
          </cell>
          <cell r="AI13033">
            <v>9630</v>
          </cell>
          <cell r="AL13033">
            <v>80.81</v>
          </cell>
          <cell r="AQ13033" t="str">
            <v>E</v>
          </cell>
          <cell r="BM13033" t="str">
            <v>75+</v>
          </cell>
          <cell r="BP13033" t="str">
            <v>Closed</v>
          </cell>
        </row>
        <row r="13034">
          <cell r="I13034" t="str">
            <v>N</v>
          </cell>
          <cell r="AG13034">
            <v>68</v>
          </cell>
          <cell r="AI13034">
            <v>10328</v>
          </cell>
          <cell r="AL13034">
            <v>80.81</v>
          </cell>
          <cell r="BM13034" t="str">
            <v>75+</v>
          </cell>
          <cell r="BP13034" t="str">
            <v>Open</v>
          </cell>
        </row>
        <row r="13035">
          <cell r="I13035" t="str">
            <v>Y</v>
          </cell>
          <cell r="AG13035">
            <v>69</v>
          </cell>
          <cell r="AI13035">
            <v>9404</v>
          </cell>
          <cell r="AL13035">
            <v>80.81</v>
          </cell>
          <cell r="AQ13035" t="str">
            <v>D</v>
          </cell>
          <cell r="BM13035" t="str">
            <v>75+</v>
          </cell>
          <cell r="BP13035" t="str">
            <v>Closed</v>
          </cell>
        </row>
        <row r="13036">
          <cell r="I13036" t="str">
            <v>N</v>
          </cell>
          <cell r="AG13036">
            <v>75</v>
          </cell>
          <cell r="AI13036">
            <v>7946</v>
          </cell>
          <cell r="AL13036">
            <v>80.81</v>
          </cell>
          <cell r="AQ13036" t="str">
            <v>E</v>
          </cell>
          <cell r="BM13036" t="str">
            <v>75+</v>
          </cell>
          <cell r="BP13036" t="str">
            <v>Closed</v>
          </cell>
        </row>
        <row r="13037">
          <cell r="I13037" t="str">
            <v>N</v>
          </cell>
          <cell r="AG13037">
            <v>78</v>
          </cell>
          <cell r="AI13037">
            <v>5975</v>
          </cell>
          <cell r="AL13037">
            <v>80.81</v>
          </cell>
          <cell r="AQ13037">
            <v>1</v>
          </cell>
          <cell r="BM13037" t="str">
            <v>75+</v>
          </cell>
          <cell r="BP13037" t="str">
            <v>Closed</v>
          </cell>
        </row>
        <row r="13038">
          <cell r="I13038" t="str">
            <v>Y</v>
          </cell>
          <cell r="AG13038">
            <v>69</v>
          </cell>
          <cell r="AI13038">
            <v>9979</v>
          </cell>
          <cell r="AL13038">
            <v>80.81</v>
          </cell>
          <cell r="AQ13038" t="str">
            <v>R</v>
          </cell>
          <cell r="BM13038" t="str">
            <v>75+</v>
          </cell>
          <cell r="BP13038" t="str">
            <v>Closed</v>
          </cell>
        </row>
        <row r="13039">
          <cell r="I13039" t="str">
            <v>Y</v>
          </cell>
          <cell r="AG13039">
            <v>70</v>
          </cell>
          <cell r="AI13039">
            <v>11462</v>
          </cell>
          <cell r="AL13039">
            <v>80.81</v>
          </cell>
          <cell r="AQ13039" t="str">
            <v>D</v>
          </cell>
          <cell r="BM13039" t="str">
            <v>75+</v>
          </cell>
          <cell r="BP13039" t="str">
            <v>Closed</v>
          </cell>
        </row>
        <row r="13040">
          <cell r="I13040" t="str">
            <v>Y</v>
          </cell>
          <cell r="AG13040">
            <v>76</v>
          </cell>
          <cell r="AI13040">
            <v>6763</v>
          </cell>
          <cell r="AL13040">
            <v>80.81</v>
          </cell>
          <cell r="AQ13040" t="str">
            <v>R</v>
          </cell>
          <cell r="BM13040" t="str">
            <v>75+</v>
          </cell>
          <cell r="BP13040" t="str">
            <v>Closed</v>
          </cell>
        </row>
        <row r="13041">
          <cell r="I13041" t="str">
            <v>N</v>
          </cell>
          <cell r="AG13041">
            <v>73</v>
          </cell>
          <cell r="AI13041">
            <v>8312</v>
          </cell>
          <cell r="AL13041">
            <v>80.819999999999993</v>
          </cell>
          <cell r="AQ13041" t="str">
            <v>D</v>
          </cell>
          <cell r="BM13041" t="str">
            <v>75+</v>
          </cell>
          <cell r="BP13041" t="str">
            <v>Closed</v>
          </cell>
        </row>
        <row r="13042">
          <cell r="I13042" t="str">
            <v>N</v>
          </cell>
          <cell r="AG13042">
            <v>69</v>
          </cell>
          <cell r="AI13042">
            <v>9646</v>
          </cell>
          <cell r="AL13042">
            <v>80.819999999999993</v>
          </cell>
          <cell r="AQ13042" t="str">
            <v>D</v>
          </cell>
          <cell r="BM13042" t="str">
            <v>75+</v>
          </cell>
          <cell r="BP13042" t="str">
            <v>Closed</v>
          </cell>
        </row>
        <row r="13043">
          <cell r="I13043" t="str">
            <v>N</v>
          </cell>
          <cell r="AG13043">
            <v>65</v>
          </cell>
          <cell r="AI13043">
            <v>11162</v>
          </cell>
          <cell r="AL13043">
            <v>80.819999999999993</v>
          </cell>
          <cell r="BM13043" t="str">
            <v>75+</v>
          </cell>
          <cell r="BP13043" t="str">
            <v>Open</v>
          </cell>
        </row>
        <row r="13044">
          <cell r="I13044" t="str">
            <v>N</v>
          </cell>
          <cell r="AG13044">
            <v>65</v>
          </cell>
          <cell r="AI13044">
            <v>11642</v>
          </cell>
          <cell r="AL13044">
            <v>80.819999999999993</v>
          </cell>
          <cell r="AQ13044" t="str">
            <v>D</v>
          </cell>
          <cell r="BM13044" t="str">
            <v>75+</v>
          </cell>
          <cell r="BP13044" t="str">
            <v>Closed</v>
          </cell>
        </row>
        <row r="13045">
          <cell r="I13045" t="str">
            <v>N</v>
          </cell>
          <cell r="AG13045">
            <v>75</v>
          </cell>
          <cell r="AI13045">
            <v>6944</v>
          </cell>
          <cell r="AL13045">
            <v>80.819999999999993</v>
          </cell>
          <cell r="AQ13045" t="str">
            <v>E</v>
          </cell>
          <cell r="BM13045" t="str">
            <v>75+</v>
          </cell>
          <cell r="BP13045" t="str">
            <v>Closed</v>
          </cell>
        </row>
        <row r="13046">
          <cell r="I13046" t="str">
            <v>N</v>
          </cell>
          <cell r="AG13046">
            <v>69</v>
          </cell>
          <cell r="AI13046">
            <v>10351</v>
          </cell>
          <cell r="AL13046">
            <v>80.819999999999993</v>
          </cell>
          <cell r="AQ13046" t="str">
            <v>D</v>
          </cell>
          <cell r="BM13046" t="str">
            <v>75+</v>
          </cell>
          <cell r="BP13046" t="str">
            <v>Closed</v>
          </cell>
        </row>
        <row r="13047">
          <cell r="I13047" t="str">
            <v>N</v>
          </cell>
          <cell r="AG13047">
            <v>67</v>
          </cell>
          <cell r="AI13047">
            <v>10855</v>
          </cell>
          <cell r="AL13047">
            <v>80.819999999999993</v>
          </cell>
          <cell r="AQ13047" t="str">
            <v>D</v>
          </cell>
          <cell r="BM13047" t="str">
            <v>75+</v>
          </cell>
          <cell r="BP13047" t="str">
            <v>Closed</v>
          </cell>
        </row>
        <row r="13048">
          <cell r="I13048" t="str">
            <v>N</v>
          </cell>
          <cell r="AG13048">
            <v>77</v>
          </cell>
          <cell r="AI13048">
            <v>7503</v>
          </cell>
          <cell r="AL13048">
            <v>80.819999999999993</v>
          </cell>
          <cell r="AQ13048" t="str">
            <v>R</v>
          </cell>
          <cell r="BM13048" t="str">
            <v>75+</v>
          </cell>
          <cell r="BP13048" t="str">
            <v>Closed</v>
          </cell>
        </row>
        <row r="13049">
          <cell r="I13049" t="str">
            <v>N</v>
          </cell>
          <cell r="AG13049">
            <v>72</v>
          </cell>
          <cell r="AI13049">
            <v>8478</v>
          </cell>
          <cell r="AL13049">
            <v>80.819999999999993</v>
          </cell>
          <cell r="AQ13049" t="str">
            <v>D</v>
          </cell>
          <cell r="BM13049" t="str">
            <v>75+</v>
          </cell>
          <cell r="BP13049" t="str">
            <v>Closed</v>
          </cell>
        </row>
        <row r="13050">
          <cell r="I13050" t="str">
            <v>N</v>
          </cell>
          <cell r="AG13050">
            <v>69</v>
          </cell>
          <cell r="AI13050">
            <v>9505</v>
          </cell>
          <cell r="AL13050">
            <v>80.819999999999993</v>
          </cell>
          <cell r="AQ13050" t="str">
            <v>R</v>
          </cell>
          <cell r="BM13050" t="str">
            <v>75+</v>
          </cell>
          <cell r="BP13050" t="str">
            <v>Closed</v>
          </cell>
        </row>
        <row r="13051">
          <cell r="I13051" t="str">
            <v>N</v>
          </cell>
          <cell r="AG13051">
            <v>69</v>
          </cell>
          <cell r="AI13051">
            <v>9341</v>
          </cell>
          <cell r="AL13051">
            <v>80.819999999999993</v>
          </cell>
          <cell r="AQ13051" t="str">
            <v>E</v>
          </cell>
          <cell r="BM13051" t="str">
            <v>75+</v>
          </cell>
          <cell r="BP13051" t="str">
            <v>Closed</v>
          </cell>
        </row>
        <row r="13052">
          <cell r="I13052" t="str">
            <v>N</v>
          </cell>
          <cell r="AG13052">
            <v>73</v>
          </cell>
          <cell r="AI13052">
            <v>8655</v>
          </cell>
          <cell r="AL13052">
            <v>80.819999999999993</v>
          </cell>
          <cell r="BM13052" t="str">
            <v>75+</v>
          </cell>
          <cell r="BP13052" t="str">
            <v>Open</v>
          </cell>
        </row>
        <row r="13053">
          <cell r="I13053" t="str">
            <v>N</v>
          </cell>
          <cell r="AG13053">
            <v>78</v>
          </cell>
          <cell r="AI13053">
            <v>7037</v>
          </cell>
          <cell r="AL13053">
            <v>80.819999999999993</v>
          </cell>
          <cell r="AQ13053">
            <v>1</v>
          </cell>
          <cell r="BM13053" t="str">
            <v>75+</v>
          </cell>
          <cell r="BP13053" t="str">
            <v>Closed</v>
          </cell>
        </row>
        <row r="13054">
          <cell r="I13054" t="str">
            <v>N</v>
          </cell>
          <cell r="AG13054">
            <v>66</v>
          </cell>
          <cell r="AI13054">
            <v>11419</v>
          </cell>
          <cell r="AL13054">
            <v>80.819999999999993</v>
          </cell>
          <cell r="AQ13054" t="str">
            <v>D</v>
          </cell>
          <cell r="BM13054" t="str">
            <v>75+</v>
          </cell>
          <cell r="BP13054" t="str">
            <v>Closed</v>
          </cell>
        </row>
        <row r="13055">
          <cell r="I13055" t="str">
            <v>Y</v>
          </cell>
          <cell r="AG13055">
            <v>78</v>
          </cell>
          <cell r="AI13055">
            <v>6134</v>
          </cell>
          <cell r="AL13055">
            <v>80.819999999999993</v>
          </cell>
          <cell r="AQ13055" t="str">
            <v>D</v>
          </cell>
          <cell r="BM13055" t="str">
            <v>75+</v>
          </cell>
          <cell r="BP13055" t="str">
            <v>Closed</v>
          </cell>
        </row>
        <row r="13056">
          <cell r="I13056" t="str">
            <v>Y</v>
          </cell>
          <cell r="AG13056">
            <v>75</v>
          </cell>
          <cell r="AI13056">
            <v>7153</v>
          </cell>
          <cell r="AL13056">
            <v>80.819999999999993</v>
          </cell>
          <cell r="AQ13056" t="str">
            <v>R</v>
          </cell>
          <cell r="BM13056" t="str">
            <v>75+</v>
          </cell>
          <cell r="BP13056" t="str">
            <v>Closed</v>
          </cell>
        </row>
        <row r="13057">
          <cell r="I13057" t="str">
            <v>N</v>
          </cell>
          <cell r="AG13057">
            <v>71</v>
          </cell>
          <cell r="AI13057">
            <v>8879</v>
          </cell>
          <cell r="AL13057">
            <v>80.819999999999993</v>
          </cell>
          <cell r="AQ13057" t="str">
            <v>D</v>
          </cell>
          <cell r="BM13057" t="str">
            <v>75+</v>
          </cell>
          <cell r="BP13057" t="str">
            <v>Closed</v>
          </cell>
        </row>
        <row r="13058">
          <cell r="I13058" t="str">
            <v>N</v>
          </cell>
          <cell r="AG13058">
            <v>80</v>
          </cell>
          <cell r="AI13058">
            <v>5520</v>
          </cell>
          <cell r="AL13058">
            <v>80.819999999999993</v>
          </cell>
          <cell r="AQ13058" t="str">
            <v>R</v>
          </cell>
          <cell r="BM13058" t="str">
            <v>75+</v>
          </cell>
          <cell r="BP13058" t="str">
            <v>Closed</v>
          </cell>
        </row>
        <row r="13059">
          <cell r="I13059" t="str">
            <v>N</v>
          </cell>
          <cell r="AG13059">
            <v>78</v>
          </cell>
          <cell r="AI13059">
            <v>7157</v>
          </cell>
          <cell r="AL13059">
            <v>80.83</v>
          </cell>
          <cell r="AQ13059" t="str">
            <v>R</v>
          </cell>
          <cell r="BM13059" t="str">
            <v>75+</v>
          </cell>
          <cell r="BP13059" t="str">
            <v>Closed</v>
          </cell>
        </row>
        <row r="13060">
          <cell r="I13060" t="str">
            <v>N</v>
          </cell>
          <cell r="AG13060">
            <v>76</v>
          </cell>
          <cell r="AI13060">
            <v>7009</v>
          </cell>
          <cell r="AL13060">
            <v>80.83</v>
          </cell>
          <cell r="AQ13060" t="str">
            <v>D</v>
          </cell>
          <cell r="BM13060" t="str">
            <v>75+</v>
          </cell>
          <cell r="BP13060" t="str">
            <v>Closed</v>
          </cell>
        </row>
        <row r="13061">
          <cell r="I13061" t="str">
            <v>N</v>
          </cell>
          <cell r="AG13061">
            <v>75</v>
          </cell>
          <cell r="AI13061">
            <v>7706</v>
          </cell>
          <cell r="AL13061">
            <v>80.83</v>
          </cell>
          <cell r="AQ13061" t="str">
            <v>R</v>
          </cell>
          <cell r="BM13061" t="str">
            <v>75+</v>
          </cell>
          <cell r="BP13061" t="str">
            <v>Closed</v>
          </cell>
        </row>
        <row r="13062">
          <cell r="I13062" t="str">
            <v>N</v>
          </cell>
          <cell r="AG13062">
            <v>71</v>
          </cell>
          <cell r="AI13062">
            <v>9172</v>
          </cell>
          <cell r="AL13062">
            <v>80.83</v>
          </cell>
          <cell r="AQ13062">
            <v>1</v>
          </cell>
          <cell r="BM13062" t="str">
            <v>75+</v>
          </cell>
          <cell r="BP13062" t="str">
            <v>Closed</v>
          </cell>
        </row>
        <row r="13063">
          <cell r="I13063" t="str">
            <v>N</v>
          </cell>
          <cell r="AG13063">
            <v>77</v>
          </cell>
          <cell r="AI13063">
            <v>7392</v>
          </cell>
          <cell r="AL13063">
            <v>80.83</v>
          </cell>
          <cell r="AQ13063" t="str">
            <v>R</v>
          </cell>
          <cell r="BM13063" t="str">
            <v>75+</v>
          </cell>
          <cell r="BP13063" t="str">
            <v>Closed</v>
          </cell>
        </row>
        <row r="13064">
          <cell r="I13064" t="str">
            <v>N</v>
          </cell>
          <cell r="AG13064">
            <v>78</v>
          </cell>
          <cell r="AI13064">
            <v>7357</v>
          </cell>
          <cell r="AL13064">
            <v>80.83</v>
          </cell>
          <cell r="AQ13064" t="str">
            <v>D</v>
          </cell>
          <cell r="BM13064" t="str">
            <v>75+</v>
          </cell>
          <cell r="BP13064" t="str">
            <v>Closed</v>
          </cell>
        </row>
        <row r="13065">
          <cell r="I13065" t="str">
            <v>N</v>
          </cell>
          <cell r="AG13065">
            <v>65</v>
          </cell>
          <cell r="AI13065">
            <v>11296</v>
          </cell>
          <cell r="AL13065">
            <v>80.83</v>
          </cell>
          <cell r="AQ13065" t="str">
            <v>R</v>
          </cell>
          <cell r="BM13065" t="str">
            <v>75+</v>
          </cell>
          <cell r="BP13065" t="str">
            <v>Closed</v>
          </cell>
        </row>
        <row r="13066">
          <cell r="I13066" t="str">
            <v>N</v>
          </cell>
          <cell r="AG13066">
            <v>74</v>
          </cell>
          <cell r="AI13066">
            <v>7781</v>
          </cell>
          <cell r="AL13066">
            <v>80.83</v>
          </cell>
          <cell r="AQ13066" t="str">
            <v>D</v>
          </cell>
          <cell r="BM13066" t="str">
            <v>75+</v>
          </cell>
          <cell r="BP13066" t="str">
            <v>Closed</v>
          </cell>
        </row>
        <row r="13067">
          <cell r="I13067" t="str">
            <v>N</v>
          </cell>
          <cell r="AG13067">
            <v>70</v>
          </cell>
          <cell r="AI13067">
            <v>9843</v>
          </cell>
          <cell r="AL13067">
            <v>80.83</v>
          </cell>
          <cell r="AQ13067" t="str">
            <v>D</v>
          </cell>
          <cell r="BM13067" t="str">
            <v>75+</v>
          </cell>
          <cell r="BP13067" t="str">
            <v>Closed</v>
          </cell>
        </row>
        <row r="13068">
          <cell r="I13068" t="str">
            <v>N</v>
          </cell>
          <cell r="AG13068">
            <v>70</v>
          </cell>
          <cell r="AI13068">
            <v>9379</v>
          </cell>
          <cell r="AL13068">
            <v>80.83</v>
          </cell>
          <cell r="AQ13068" t="str">
            <v>D</v>
          </cell>
          <cell r="BM13068" t="str">
            <v>75+</v>
          </cell>
          <cell r="BP13068" t="str">
            <v>Closed</v>
          </cell>
        </row>
        <row r="13069">
          <cell r="I13069" t="str">
            <v>N</v>
          </cell>
          <cell r="AG13069">
            <v>76</v>
          </cell>
          <cell r="AI13069">
            <v>8196</v>
          </cell>
          <cell r="AL13069">
            <v>80.83</v>
          </cell>
          <cell r="AQ13069" t="str">
            <v>D</v>
          </cell>
          <cell r="BM13069" t="str">
            <v>75+</v>
          </cell>
          <cell r="BP13069" t="str">
            <v>Closed</v>
          </cell>
        </row>
        <row r="13070">
          <cell r="I13070" t="str">
            <v>N</v>
          </cell>
          <cell r="AG13070">
            <v>71</v>
          </cell>
          <cell r="AI13070">
            <v>8932</v>
          </cell>
          <cell r="AL13070">
            <v>80.83</v>
          </cell>
          <cell r="AQ13070" t="str">
            <v>D</v>
          </cell>
          <cell r="BM13070" t="str">
            <v>75+</v>
          </cell>
          <cell r="BP13070" t="str">
            <v>Closed</v>
          </cell>
        </row>
        <row r="13071">
          <cell r="I13071" t="str">
            <v>N</v>
          </cell>
          <cell r="AG13071">
            <v>71</v>
          </cell>
          <cell r="AI13071">
            <v>9113</v>
          </cell>
          <cell r="AL13071">
            <v>80.83</v>
          </cell>
          <cell r="AQ13071" t="str">
            <v>D</v>
          </cell>
          <cell r="BM13071" t="str">
            <v>75+</v>
          </cell>
          <cell r="BP13071" t="str">
            <v>Closed</v>
          </cell>
        </row>
        <row r="13072">
          <cell r="I13072" t="str">
            <v>N</v>
          </cell>
          <cell r="AG13072">
            <v>66</v>
          </cell>
          <cell r="AI13072">
            <v>10789</v>
          </cell>
          <cell r="AL13072">
            <v>80.83</v>
          </cell>
          <cell r="AQ13072" t="str">
            <v>D</v>
          </cell>
          <cell r="BM13072" t="str">
            <v>75+</v>
          </cell>
          <cell r="BP13072" t="str">
            <v>Closed</v>
          </cell>
        </row>
        <row r="13073">
          <cell r="I13073" t="str">
            <v>N</v>
          </cell>
          <cell r="AG13073">
            <v>64</v>
          </cell>
          <cell r="AI13073">
            <v>11444</v>
          </cell>
          <cell r="AL13073">
            <v>80.84</v>
          </cell>
          <cell r="AQ13073" t="str">
            <v>R</v>
          </cell>
          <cell r="BM13073" t="str">
            <v>75+</v>
          </cell>
          <cell r="BP13073" t="str">
            <v>Closed</v>
          </cell>
        </row>
        <row r="13074">
          <cell r="I13074" t="str">
            <v>N</v>
          </cell>
          <cell r="AG13074">
            <v>71</v>
          </cell>
          <cell r="AI13074">
            <v>8564</v>
          </cell>
          <cell r="AL13074">
            <v>80.84</v>
          </cell>
          <cell r="AQ13074" t="str">
            <v>D</v>
          </cell>
          <cell r="BM13074" t="str">
            <v>75+</v>
          </cell>
          <cell r="BP13074" t="str">
            <v>Closed</v>
          </cell>
        </row>
        <row r="13075">
          <cell r="I13075" t="str">
            <v>N</v>
          </cell>
          <cell r="AG13075">
            <v>66</v>
          </cell>
          <cell r="AI13075">
            <v>11439</v>
          </cell>
          <cell r="AL13075">
            <v>80.84</v>
          </cell>
          <cell r="BM13075" t="str">
            <v>75+</v>
          </cell>
          <cell r="BP13075" t="str">
            <v>Open</v>
          </cell>
        </row>
        <row r="13076">
          <cell r="I13076" t="str">
            <v>Y</v>
          </cell>
          <cell r="AG13076">
            <v>68</v>
          </cell>
          <cell r="AI13076">
            <v>10058</v>
          </cell>
          <cell r="AL13076">
            <v>80.84</v>
          </cell>
          <cell r="AQ13076" t="str">
            <v>D</v>
          </cell>
          <cell r="BM13076" t="str">
            <v>75+</v>
          </cell>
          <cell r="BP13076" t="str">
            <v>Closed</v>
          </cell>
        </row>
        <row r="13077">
          <cell r="I13077" t="str">
            <v>N</v>
          </cell>
          <cell r="AG13077">
            <v>75</v>
          </cell>
          <cell r="AI13077">
            <v>7702</v>
          </cell>
          <cell r="AL13077">
            <v>80.84</v>
          </cell>
          <cell r="AQ13077" t="str">
            <v>D</v>
          </cell>
          <cell r="BM13077" t="str">
            <v>75+</v>
          </cell>
          <cell r="BP13077" t="str">
            <v>Closed</v>
          </cell>
        </row>
        <row r="13078">
          <cell r="I13078" t="str">
            <v>N</v>
          </cell>
          <cell r="AG13078">
            <v>77</v>
          </cell>
          <cell r="AI13078">
            <v>6164</v>
          </cell>
          <cell r="AL13078">
            <v>80.84</v>
          </cell>
          <cell r="AQ13078" t="str">
            <v>D</v>
          </cell>
          <cell r="BM13078" t="str">
            <v>75+</v>
          </cell>
          <cell r="BP13078" t="str">
            <v>Closed</v>
          </cell>
        </row>
        <row r="13079">
          <cell r="I13079" t="str">
            <v>Y</v>
          </cell>
          <cell r="AG13079">
            <v>79</v>
          </cell>
          <cell r="AI13079">
            <v>7842</v>
          </cell>
          <cell r="AL13079">
            <v>80.84</v>
          </cell>
          <cell r="AQ13079" t="str">
            <v>D</v>
          </cell>
          <cell r="BM13079" t="str">
            <v>75+</v>
          </cell>
          <cell r="BP13079" t="str">
            <v>Closed</v>
          </cell>
        </row>
        <row r="13080">
          <cell r="I13080" t="str">
            <v>N</v>
          </cell>
          <cell r="AG13080">
            <v>80</v>
          </cell>
          <cell r="AI13080">
            <v>5622</v>
          </cell>
          <cell r="AL13080">
            <v>80.84</v>
          </cell>
          <cell r="AQ13080" t="str">
            <v>R</v>
          </cell>
          <cell r="BM13080" t="str">
            <v>75+</v>
          </cell>
          <cell r="BP13080" t="str">
            <v>Closed</v>
          </cell>
        </row>
        <row r="13081">
          <cell r="I13081" t="str">
            <v>N</v>
          </cell>
          <cell r="AG13081">
            <v>66</v>
          </cell>
          <cell r="AI13081">
            <v>11015</v>
          </cell>
          <cell r="AL13081">
            <v>80.84</v>
          </cell>
          <cell r="AQ13081" t="str">
            <v>R</v>
          </cell>
          <cell r="BM13081" t="str">
            <v>75+</v>
          </cell>
          <cell r="BP13081" t="str">
            <v>Closed</v>
          </cell>
        </row>
        <row r="13082">
          <cell r="I13082" t="str">
            <v>N</v>
          </cell>
          <cell r="AG13082">
            <v>71</v>
          </cell>
          <cell r="AI13082">
            <v>9056</v>
          </cell>
          <cell r="AL13082">
            <v>80.84</v>
          </cell>
          <cell r="AQ13082" t="str">
            <v>E</v>
          </cell>
          <cell r="BM13082" t="str">
            <v>75+</v>
          </cell>
          <cell r="BP13082" t="str">
            <v>Closed</v>
          </cell>
        </row>
        <row r="13083">
          <cell r="I13083" t="str">
            <v>N</v>
          </cell>
          <cell r="AG13083">
            <v>77</v>
          </cell>
          <cell r="AI13083">
            <v>7013</v>
          </cell>
          <cell r="AL13083">
            <v>80.84</v>
          </cell>
          <cell r="AQ13083" t="str">
            <v>E</v>
          </cell>
          <cell r="BM13083" t="str">
            <v>75+</v>
          </cell>
          <cell r="BP13083" t="str">
            <v>Closed</v>
          </cell>
        </row>
        <row r="13084">
          <cell r="I13084" t="str">
            <v>N</v>
          </cell>
          <cell r="AG13084">
            <v>68</v>
          </cell>
          <cell r="AI13084">
            <v>10120</v>
          </cell>
          <cell r="AL13084">
            <v>80.84</v>
          </cell>
          <cell r="AQ13084" t="str">
            <v>D</v>
          </cell>
          <cell r="BM13084" t="str">
            <v>75+</v>
          </cell>
          <cell r="BP13084" t="str">
            <v>Closed</v>
          </cell>
        </row>
        <row r="13085">
          <cell r="I13085" t="str">
            <v>N</v>
          </cell>
          <cell r="AG13085">
            <v>76</v>
          </cell>
          <cell r="AI13085">
            <v>6882</v>
          </cell>
          <cell r="AL13085">
            <v>80.84</v>
          </cell>
          <cell r="AQ13085" t="str">
            <v>D</v>
          </cell>
          <cell r="BM13085" t="str">
            <v>75+</v>
          </cell>
          <cell r="BP13085" t="str">
            <v>Closed</v>
          </cell>
        </row>
        <row r="13086">
          <cell r="I13086" t="str">
            <v>N</v>
          </cell>
          <cell r="AG13086">
            <v>78</v>
          </cell>
          <cell r="AI13086">
            <v>7260</v>
          </cell>
          <cell r="AL13086">
            <v>80.84</v>
          </cell>
          <cell r="AQ13086" t="str">
            <v>R</v>
          </cell>
          <cell r="BM13086" t="str">
            <v>75+</v>
          </cell>
          <cell r="BP13086" t="str">
            <v>Closed</v>
          </cell>
        </row>
        <row r="13087">
          <cell r="I13087" t="str">
            <v>N</v>
          </cell>
          <cell r="AG13087">
            <v>76</v>
          </cell>
          <cell r="AI13087">
            <v>7956</v>
          </cell>
          <cell r="AL13087">
            <v>80.84</v>
          </cell>
          <cell r="AQ13087" t="str">
            <v>E</v>
          </cell>
          <cell r="BM13087" t="str">
            <v>75+</v>
          </cell>
          <cell r="BP13087" t="str">
            <v>Closed</v>
          </cell>
        </row>
        <row r="13088">
          <cell r="I13088" t="str">
            <v>N</v>
          </cell>
          <cell r="AG13088">
            <v>72</v>
          </cell>
          <cell r="AI13088">
            <v>9071</v>
          </cell>
          <cell r="AL13088">
            <v>80.84</v>
          </cell>
          <cell r="AQ13088" t="str">
            <v>D</v>
          </cell>
          <cell r="BM13088" t="str">
            <v>75+</v>
          </cell>
          <cell r="BP13088" t="str">
            <v>Closed</v>
          </cell>
        </row>
        <row r="13089">
          <cell r="I13089" t="str">
            <v>N</v>
          </cell>
          <cell r="AG13089">
            <v>74</v>
          </cell>
          <cell r="AI13089">
            <v>8073</v>
          </cell>
          <cell r="AL13089">
            <v>80.84</v>
          </cell>
          <cell r="AQ13089" t="str">
            <v>R</v>
          </cell>
          <cell r="BM13089" t="str">
            <v>75+</v>
          </cell>
          <cell r="BP13089" t="str">
            <v>Closed</v>
          </cell>
        </row>
        <row r="13090">
          <cell r="I13090" t="str">
            <v>N</v>
          </cell>
          <cell r="AG13090">
            <v>69</v>
          </cell>
          <cell r="AI13090">
            <v>9697</v>
          </cell>
          <cell r="AL13090">
            <v>80.84</v>
          </cell>
          <cell r="BM13090" t="str">
            <v>75+</v>
          </cell>
          <cell r="BP13090" t="str">
            <v>Open</v>
          </cell>
        </row>
        <row r="13091">
          <cell r="I13091" t="str">
            <v>N</v>
          </cell>
          <cell r="AG13091">
            <v>63</v>
          </cell>
          <cell r="AI13091">
            <v>11611</v>
          </cell>
          <cell r="AL13091">
            <v>80.84</v>
          </cell>
          <cell r="BM13091" t="str">
            <v>75+</v>
          </cell>
          <cell r="BP13091" t="str">
            <v>Open</v>
          </cell>
        </row>
        <row r="13092">
          <cell r="I13092" t="str">
            <v>N</v>
          </cell>
          <cell r="AG13092">
            <v>69</v>
          </cell>
          <cell r="AI13092">
            <v>10454</v>
          </cell>
          <cell r="AL13092">
            <v>80.84</v>
          </cell>
          <cell r="BM13092" t="str">
            <v>75+</v>
          </cell>
          <cell r="BP13092" t="str">
            <v>Open</v>
          </cell>
        </row>
        <row r="13093">
          <cell r="I13093" t="str">
            <v>N</v>
          </cell>
          <cell r="AG13093">
            <v>66</v>
          </cell>
          <cell r="AI13093">
            <v>10509</v>
          </cell>
          <cell r="AL13093">
            <v>80.849999999999994</v>
          </cell>
          <cell r="AQ13093" t="str">
            <v>D</v>
          </cell>
          <cell r="BM13093" t="str">
            <v>75+</v>
          </cell>
          <cell r="BP13093" t="str">
            <v>Closed</v>
          </cell>
        </row>
        <row r="13094">
          <cell r="I13094" t="str">
            <v>N</v>
          </cell>
          <cell r="AG13094">
            <v>70</v>
          </cell>
          <cell r="AI13094">
            <v>9591</v>
          </cell>
          <cell r="AL13094">
            <v>80.849999999999994</v>
          </cell>
          <cell r="AQ13094" t="str">
            <v>E</v>
          </cell>
          <cell r="BM13094" t="str">
            <v>75+</v>
          </cell>
          <cell r="BP13094" t="str">
            <v>Closed</v>
          </cell>
        </row>
        <row r="13095">
          <cell r="I13095" t="str">
            <v>N</v>
          </cell>
          <cell r="AG13095">
            <v>68</v>
          </cell>
          <cell r="AI13095">
            <v>9520</v>
          </cell>
          <cell r="AL13095">
            <v>80.849999999999994</v>
          </cell>
          <cell r="AQ13095" t="str">
            <v>D</v>
          </cell>
          <cell r="BM13095" t="str">
            <v>75+</v>
          </cell>
          <cell r="BP13095" t="str">
            <v>Closed</v>
          </cell>
        </row>
        <row r="13096">
          <cell r="I13096" t="str">
            <v>N</v>
          </cell>
          <cell r="AG13096">
            <v>72</v>
          </cell>
          <cell r="AI13096">
            <v>8941</v>
          </cell>
          <cell r="AL13096">
            <v>80.849999999999994</v>
          </cell>
          <cell r="AQ13096" t="str">
            <v>D</v>
          </cell>
          <cell r="BM13096" t="str">
            <v>75+</v>
          </cell>
          <cell r="BP13096" t="str">
            <v>Closed</v>
          </cell>
        </row>
        <row r="13097">
          <cell r="I13097" t="str">
            <v>Y</v>
          </cell>
          <cell r="AG13097">
            <v>65</v>
          </cell>
          <cell r="AI13097">
            <v>11305</v>
          </cell>
          <cell r="AL13097">
            <v>80.849999999999994</v>
          </cell>
          <cell r="BM13097" t="str">
            <v>75+</v>
          </cell>
          <cell r="BP13097" t="str">
            <v>Open</v>
          </cell>
        </row>
        <row r="13098">
          <cell r="I13098" t="str">
            <v>N</v>
          </cell>
          <cell r="AG13098">
            <v>69</v>
          </cell>
          <cell r="AI13098">
            <v>10196</v>
          </cell>
          <cell r="AL13098">
            <v>80.849999999999994</v>
          </cell>
          <cell r="BM13098" t="str">
            <v>75+</v>
          </cell>
          <cell r="BP13098" t="str">
            <v>Open</v>
          </cell>
        </row>
        <row r="13099">
          <cell r="I13099" t="str">
            <v>Y</v>
          </cell>
          <cell r="AG13099">
            <v>64</v>
          </cell>
          <cell r="AI13099">
            <v>10760</v>
          </cell>
          <cell r="AL13099">
            <v>80.849999999999994</v>
          </cell>
          <cell r="AQ13099" t="str">
            <v>D</v>
          </cell>
          <cell r="BM13099" t="str">
            <v>75+</v>
          </cell>
          <cell r="BP13099" t="str">
            <v>Closed</v>
          </cell>
        </row>
        <row r="13100">
          <cell r="I13100" t="str">
            <v>N</v>
          </cell>
          <cell r="AG13100">
            <v>68</v>
          </cell>
          <cell r="AI13100">
            <v>9771</v>
          </cell>
          <cell r="AL13100">
            <v>80.849999999999994</v>
          </cell>
          <cell r="AQ13100" t="str">
            <v>D</v>
          </cell>
          <cell r="BM13100" t="str">
            <v>75+</v>
          </cell>
          <cell r="BP13100" t="str">
            <v>Closed</v>
          </cell>
        </row>
        <row r="13101">
          <cell r="I13101" t="str">
            <v>N</v>
          </cell>
          <cell r="AG13101">
            <v>68</v>
          </cell>
          <cell r="AI13101">
            <v>9823</v>
          </cell>
          <cell r="AL13101">
            <v>80.849999999999994</v>
          </cell>
          <cell r="AQ13101" t="str">
            <v>D</v>
          </cell>
          <cell r="BM13101" t="str">
            <v>75+</v>
          </cell>
          <cell r="BP13101" t="str">
            <v>Closed</v>
          </cell>
        </row>
        <row r="13102">
          <cell r="I13102" t="str">
            <v>N</v>
          </cell>
          <cell r="AG13102">
            <v>66</v>
          </cell>
          <cell r="AI13102">
            <v>10741</v>
          </cell>
          <cell r="AL13102">
            <v>80.849999999999994</v>
          </cell>
          <cell r="AQ13102" t="str">
            <v>D</v>
          </cell>
          <cell r="BM13102" t="str">
            <v>75+</v>
          </cell>
          <cell r="BP13102" t="str">
            <v>Closed</v>
          </cell>
        </row>
        <row r="13103">
          <cell r="I13103" t="str">
            <v>N</v>
          </cell>
          <cell r="AG13103">
            <v>75</v>
          </cell>
          <cell r="AI13103">
            <v>6982</v>
          </cell>
          <cell r="AL13103">
            <v>80.849999999999994</v>
          </cell>
          <cell r="AQ13103" t="str">
            <v>D</v>
          </cell>
          <cell r="BM13103" t="str">
            <v>75+</v>
          </cell>
          <cell r="BP13103" t="str">
            <v>Closed</v>
          </cell>
        </row>
        <row r="13104">
          <cell r="I13104" t="str">
            <v>N</v>
          </cell>
          <cell r="AG13104">
            <v>68</v>
          </cell>
          <cell r="AI13104">
            <v>10426</v>
          </cell>
          <cell r="AL13104">
            <v>80.849999999999994</v>
          </cell>
          <cell r="BM13104" t="str">
            <v>75+</v>
          </cell>
          <cell r="BP13104" t="str">
            <v>Open</v>
          </cell>
        </row>
        <row r="13105">
          <cell r="I13105" t="str">
            <v>N</v>
          </cell>
          <cell r="AG13105">
            <v>73</v>
          </cell>
          <cell r="AI13105">
            <v>8941</v>
          </cell>
          <cell r="AL13105">
            <v>80.849999999999994</v>
          </cell>
          <cell r="AQ13105" t="str">
            <v>R</v>
          </cell>
          <cell r="BM13105" t="str">
            <v>75+</v>
          </cell>
          <cell r="BP13105" t="str">
            <v>Closed</v>
          </cell>
        </row>
        <row r="13106">
          <cell r="I13106" t="str">
            <v>Y</v>
          </cell>
          <cell r="AG13106">
            <v>66</v>
          </cell>
          <cell r="AI13106">
            <v>11273</v>
          </cell>
          <cell r="AL13106">
            <v>80.849999999999994</v>
          </cell>
          <cell r="BM13106" t="str">
            <v>75+</v>
          </cell>
          <cell r="BP13106" t="str">
            <v>Open</v>
          </cell>
        </row>
        <row r="13107">
          <cell r="I13107" t="str">
            <v>Y</v>
          </cell>
          <cell r="AG13107">
            <v>72</v>
          </cell>
          <cell r="AI13107">
            <v>8429</v>
          </cell>
          <cell r="AL13107">
            <v>80.849999999999994</v>
          </cell>
          <cell r="AQ13107" t="str">
            <v>D</v>
          </cell>
          <cell r="BM13107" t="str">
            <v>75+</v>
          </cell>
          <cell r="BP13107" t="str">
            <v>Closed</v>
          </cell>
        </row>
        <row r="13108">
          <cell r="I13108" t="str">
            <v>Y</v>
          </cell>
          <cell r="AG13108">
            <v>79</v>
          </cell>
          <cell r="AI13108">
            <v>6685</v>
          </cell>
          <cell r="AL13108">
            <v>80.849999999999994</v>
          </cell>
          <cell r="AQ13108" t="str">
            <v>E</v>
          </cell>
          <cell r="BM13108" t="str">
            <v>75+</v>
          </cell>
          <cell r="BP13108" t="str">
            <v>Closed</v>
          </cell>
        </row>
        <row r="13109">
          <cell r="I13109" t="str">
            <v>N</v>
          </cell>
          <cell r="AG13109">
            <v>65</v>
          </cell>
          <cell r="AI13109">
            <v>11376</v>
          </cell>
          <cell r="AL13109">
            <v>80.849999999999994</v>
          </cell>
          <cell r="BM13109" t="str">
            <v>75+</v>
          </cell>
          <cell r="BP13109" t="str">
            <v>Open</v>
          </cell>
        </row>
        <row r="13110">
          <cell r="I13110" t="str">
            <v>N</v>
          </cell>
          <cell r="AG13110">
            <v>79</v>
          </cell>
          <cell r="AI13110">
            <v>6559</v>
          </cell>
          <cell r="AL13110">
            <v>80.849999999999994</v>
          </cell>
          <cell r="AQ13110" t="str">
            <v>R</v>
          </cell>
          <cell r="BM13110" t="str">
            <v>75+</v>
          </cell>
          <cell r="BP13110" t="str">
            <v>Closed</v>
          </cell>
        </row>
        <row r="13111">
          <cell r="I13111" t="str">
            <v>N</v>
          </cell>
          <cell r="AG13111">
            <v>80</v>
          </cell>
          <cell r="AI13111">
            <v>6078</v>
          </cell>
          <cell r="AL13111">
            <v>80.849999999999994</v>
          </cell>
          <cell r="AQ13111" t="str">
            <v>D</v>
          </cell>
          <cell r="BM13111" t="str">
            <v>75+</v>
          </cell>
          <cell r="BP13111" t="str">
            <v>Closed</v>
          </cell>
        </row>
        <row r="13112">
          <cell r="I13112" t="str">
            <v>N</v>
          </cell>
          <cell r="AG13112">
            <v>71</v>
          </cell>
          <cell r="AI13112">
            <v>9590</v>
          </cell>
          <cell r="AL13112">
            <v>80.849999999999994</v>
          </cell>
          <cell r="AQ13112" t="str">
            <v>D</v>
          </cell>
          <cell r="BM13112" t="str">
            <v>75+</v>
          </cell>
          <cell r="BP13112" t="str">
            <v>Closed</v>
          </cell>
        </row>
        <row r="13113">
          <cell r="I13113" t="str">
            <v>N</v>
          </cell>
          <cell r="AG13113">
            <v>77</v>
          </cell>
          <cell r="AI13113">
            <v>6533</v>
          </cell>
          <cell r="AL13113">
            <v>80.849999999999994</v>
          </cell>
          <cell r="AQ13113" t="str">
            <v>R</v>
          </cell>
          <cell r="BM13113" t="str">
            <v>75+</v>
          </cell>
          <cell r="BP13113" t="str">
            <v>Closed</v>
          </cell>
        </row>
        <row r="13114">
          <cell r="I13114" t="str">
            <v>N</v>
          </cell>
          <cell r="AG13114">
            <v>73</v>
          </cell>
          <cell r="AI13114">
            <v>7625</v>
          </cell>
          <cell r="AL13114">
            <v>80.86</v>
          </cell>
          <cell r="AQ13114" t="str">
            <v>E</v>
          </cell>
          <cell r="BM13114" t="str">
            <v>75+</v>
          </cell>
          <cell r="BP13114" t="str">
            <v>Closed</v>
          </cell>
        </row>
        <row r="13115">
          <cell r="I13115" t="str">
            <v>N</v>
          </cell>
          <cell r="AG13115">
            <v>70</v>
          </cell>
          <cell r="AI13115">
            <v>9632</v>
          </cell>
          <cell r="AL13115">
            <v>80.86</v>
          </cell>
          <cell r="AQ13115" t="str">
            <v>D</v>
          </cell>
          <cell r="BM13115" t="str">
            <v>75+</v>
          </cell>
          <cell r="BP13115" t="str">
            <v>Closed</v>
          </cell>
        </row>
        <row r="13116">
          <cell r="I13116" t="str">
            <v>Y</v>
          </cell>
          <cell r="AG13116">
            <v>71</v>
          </cell>
          <cell r="AI13116">
            <v>9215</v>
          </cell>
          <cell r="AL13116">
            <v>80.86</v>
          </cell>
          <cell r="AQ13116" t="str">
            <v>R</v>
          </cell>
          <cell r="BM13116" t="str">
            <v>75+</v>
          </cell>
          <cell r="BP13116" t="str">
            <v>Closed</v>
          </cell>
        </row>
        <row r="13117">
          <cell r="I13117" t="str">
            <v>N</v>
          </cell>
          <cell r="AG13117">
            <v>78</v>
          </cell>
          <cell r="AI13117">
            <v>6215</v>
          </cell>
          <cell r="AL13117">
            <v>80.86</v>
          </cell>
          <cell r="AQ13117" t="str">
            <v>D</v>
          </cell>
          <cell r="BM13117" t="str">
            <v>75+</v>
          </cell>
          <cell r="BP13117" t="str">
            <v>Closed</v>
          </cell>
        </row>
        <row r="13118">
          <cell r="I13118" t="str">
            <v>N</v>
          </cell>
          <cell r="AG13118">
            <v>67</v>
          </cell>
          <cell r="AI13118">
            <v>10832</v>
          </cell>
          <cell r="AL13118">
            <v>80.86</v>
          </cell>
          <cell r="BM13118" t="str">
            <v>75+</v>
          </cell>
          <cell r="BP13118" t="str">
            <v>Open</v>
          </cell>
        </row>
        <row r="13119">
          <cell r="I13119" t="str">
            <v>N</v>
          </cell>
          <cell r="AG13119">
            <v>78</v>
          </cell>
          <cell r="AI13119">
            <v>6496</v>
          </cell>
          <cell r="AL13119">
            <v>80.86</v>
          </cell>
          <cell r="AQ13119" t="str">
            <v>D</v>
          </cell>
          <cell r="BM13119" t="str">
            <v>75+</v>
          </cell>
          <cell r="BP13119" t="str">
            <v>Closed</v>
          </cell>
        </row>
        <row r="13120">
          <cell r="I13120" t="str">
            <v>N</v>
          </cell>
          <cell r="AG13120">
            <v>70</v>
          </cell>
          <cell r="AI13120">
            <v>10053</v>
          </cell>
          <cell r="AL13120">
            <v>80.86</v>
          </cell>
          <cell r="AQ13120" t="str">
            <v>R</v>
          </cell>
          <cell r="BM13120" t="str">
            <v>75+</v>
          </cell>
          <cell r="BP13120" t="str">
            <v>Closed</v>
          </cell>
        </row>
        <row r="13121">
          <cell r="I13121" t="str">
            <v>N</v>
          </cell>
          <cell r="AG13121">
            <v>68</v>
          </cell>
          <cell r="AI13121">
            <v>10646</v>
          </cell>
          <cell r="AL13121">
            <v>80.86</v>
          </cell>
          <cell r="AQ13121" t="str">
            <v>D</v>
          </cell>
          <cell r="BM13121" t="str">
            <v>75+</v>
          </cell>
          <cell r="BP13121" t="str">
            <v>Closed</v>
          </cell>
        </row>
        <row r="13122">
          <cell r="I13122" t="str">
            <v>N</v>
          </cell>
          <cell r="AG13122">
            <v>70</v>
          </cell>
          <cell r="AI13122">
            <v>9036</v>
          </cell>
          <cell r="AL13122">
            <v>80.86</v>
          </cell>
          <cell r="AQ13122" t="str">
            <v>D</v>
          </cell>
          <cell r="BM13122" t="str">
            <v>75+</v>
          </cell>
          <cell r="BP13122" t="str">
            <v>Closed</v>
          </cell>
        </row>
        <row r="13123">
          <cell r="I13123" t="str">
            <v>N</v>
          </cell>
          <cell r="AG13123">
            <v>69</v>
          </cell>
          <cell r="AI13123">
            <v>9842</v>
          </cell>
          <cell r="AL13123">
            <v>80.86</v>
          </cell>
          <cell r="BM13123" t="str">
            <v>75+</v>
          </cell>
          <cell r="BP13123" t="str">
            <v>Open</v>
          </cell>
        </row>
        <row r="13124">
          <cell r="I13124" t="str">
            <v>N</v>
          </cell>
          <cell r="AG13124">
            <v>74</v>
          </cell>
          <cell r="AI13124">
            <v>8365</v>
          </cell>
          <cell r="AL13124">
            <v>80.86</v>
          </cell>
          <cell r="AQ13124" t="str">
            <v>E</v>
          </cell>
          <cell r="BM13124" t="str">
            <v>75+</v>
          </cell>
          <cell r="BP13124" t="str">
            <v>Closed</v>
          </cell>
        </row>
        <row r="13125">
          <cell r="I13125" t="str">
            <v>N</v>
          </cell>
          <cell r="AG13125">
            <v>70</v>
          </cell>
          <cell r="AI13125">
            <v>9565</v>
          </cell>
          <cell r="AL13125">
            <v>80.86</v>
          </cell>
          <cell r="AQ13125" t="str">
            <v>D</v>
          </cell>
          <cell r="BM13125" t="str">
            <v>75+</v>
          </cell>
          <cell r="BP13125" t="str">
            <v>Closed</v>
          </cell>
        </row>
        <row r="13126">
          <cell r="I13126" t="str">
            <v>N</v>
          </cell>
          <cell r="AG13126">
            <v>73</v>
          </cell>
          <cell r="AI13126">
            <v>7918</v>
          </cell>
          <cell r="AL13126">
            <v>80.86</v>
          </cell>
          <cell r="AQ13126" t="str">
            <v>D</v>
          </cell>
          <cell r="BM13126" t="str">
            <v>75+</v>
          </cell>
          <cell r="BP13126" t="str">
            <v>Closed</v>
          </cell>
        </row>
        <row r="13127">
          <cell r="I13127" t="str">
            <v>N</v>
          </cell>
          <cell r="AG13127">
            <v>79</v>
          </cell>
          <cell r="AI13127">
            <v>6626</v>
          </cell>
          <cell r="AL13127">
            <v>80.86</v>
          </cell>
          <cell r="AQ13127" t="str">
            <v>D</v>
          </cell>
          <cell r="BM13127" t="str">
            <v>75+</v>
          </cell>
          <cell r="BP13127" t="str">
            <v>Closed</v>
          </cell>
        </row>
        <row r="13128">
          <cell r="I13128" t="str">
            <v>N</v>
          </cell>
          <cell r="AG13128">
            <v>72</v>
          </cell>
          <cell r="AI13128">
            <v>9213</v>
          </cell>
          <cell r="AL13128">
            <v>80.86</v>
          </cell>
          <cell r="AQ13128" t="str">
            <v>D</v>
          </cell>
          <cell r="BM13128" t="str">
            <v>75+</v>
          </cell>
          <cell r="BP13128" t="str">
            <v>Closed</v>
          </cell>
        </row>
        <row r="13129">
          <cell r="I13129" t="str">
            <v>N</v>
          </cell>
          <cell r="AG13129">
            <v>64</v>
          </cell>
          <cell r="AI13129">
            <v>11236</v>
          </cell>
          <cell r="AL13129">
            <v>80.86</v>
          </cell>
          <cell r="BM13129" t="str">
            <v>75+</v>
          </cell>
          <cell r="BP13129" t="str">
            <v>Open</v>
          </cell>
        </row>
        <row r="13130">
          <cell r="I13130" t="str">
            <v>N</v>
          </cell>
          <cell r="AG13130">
            <v>70</v>
          </cell>
          <cell r="AI13130">
            <v>9874</v>
          </cell>
          <cell r="AL13130">
            <v>80.86</v>
          </cell>
          <cell r="AQ13130" t="str">
            <v>D</v>
          </cell>
          <cell r="BM13130" t="str">
            <v>75+</v>
          </cell>
          <cell r="BP13130" t="str">
            <v>Closed</v>
          </cell>
        </row>
        <row r="13131">
          <cell r="I13131" t="str">
            <v>Y</v>
          </cell>
          <cell r="AG13131">
            <v>79</v>
          </cell>
          <cell r="AI13131">
            <v>7941</v>
          </cell>
          <cell r="AL13131">
            <v>80.86</v>
          </cell>
          <cell r="AQ13131" t="str">
            <v>D</v>
          </cell>
          <cell r="BM13131" t="str">
            <v>75+</v>
          </cell>
          <cell r="BP13131" t="str">
            <v>Closed</v>
          </cell>
        </row>
        <row r="13132">
          <cell r="I13132" t="str">
            <v>N</v>
          </cell>
          <cell r="AG13132">
            <v>76</v>
          </cell>
          <cell r="AI13132">
            <v>7352</v>
          </cell>
          <cell r="AL13132">
            <v>80.86</v>
          </cell>
          <cell r="AQ13132" t="str">
            <v>D</v>
          </cell>
          <cell r="BM13132" t="str">
            <v>75+</v>
          </cell>
          <cell r="BP13132" t="str">
            <v>Closed</v>
          </cell>
        </row>
        <row r="13133">
          <cell r="I13133" t="str">
            <v>N</v>
          </cell>
          <cell r="AG13133">
            <v>66</v>
          </cell>
          <cell r="AI13133">
            <v>11649</v>
          </cell>
          <cell r="AL13133">
            <v>80.86</v>
          </cell>
          <cell r="BM13133" t="str">
            <v>75+</v>
          </cell>
          <cell r="BP13133" t="str">
            <v>Open</v>
          </cell>
        </row>
        <row r="13134">
          <cell r="I13134" t="str">
            <v>N</v>
          </cell>
          <cell r="AG13134">
            <v>71</v>
          </cell>
          <cell r="AI13134">
            <v>9517</v>
          </cell>
          <cell r="AL13134">
            <v>80.86</v>
          </cell>
          <cell r="AQ13134" t="str">
            <v>E</v>
          </cell>
          <cell r="BM13134" t="str">
            <v>75+</v>
          </cell>
          <cell r="BP13134" t="str">
            <v>Closed</v>
          </cell>
        </row>
        <row r="13135">
          <cell r="I13135" t="str">
            <v>N</v>
          </cell>
          <cell r="AG13135">
            <v>78</v>
          </cell>
          <cell r="AI13135">
            <v>6846</v>
          </cell>
          <cell r="AL13135">
            <v>80.86</v>
          </cell>
          <cell r="AQ13135" t="str">
            <v>D</v>
          </cell>
          <cell r="BM13135" t="str">
            <v>75+</v>
          </cell>
          <cell r="BP13135" t="str">
            <v>Closed</v>
          </cell>
        </row>
        <row r="13136">
          <cell r="I13136" t="str">
            <v>N</v>
          </cell>
          <cell r="AG13136">
            <v>77</v>
          </cell>
          <cell r="AI13136">
            <v>6775</v>
          </cell>
          <cell r="AL13136">
            <v>80.86</v>
          </cell>
          <cell r="AQ13136" t="str">
            <v>E</v>
          </cell>
          <cell r="BM13136" t="str">
            <v>75+</v>
          </cell>
          <cell r="BP13136" t="str">
            <v>Closed</v>
          </cell>
        </row>
        <row r="13137">
          <cell r="I13137" t="str">
            <v>N</v>
          </cell>
          <cell r="AG13137">
            <v>77</v>
          </cell>
          <cell r="AI13137">
            <v>7718</v>
          </cell>
          <cell r="AL13137">
            <v>80.86</v>
          </cell>
          <cell r="AQ13137" t="str">
            <v>R</v>
          </cell>
          <cell r="BM13137" t="str">
            <v>75+</v>
          </cell>
          <cell r="BP13137" t="str">
            <v>Closed</v>
          </cell>
        </row>
        <row r="13138">
          <cell r="I13138" t="str">
            <v>N</v>
          </cell>
          <cell r="AG13138">
            <v>66</v>
          </cell>
          <cell r="AI13138">
            <v>11210</v>
          </cell>
          <cell r="AL13138">
            <v>80.87</v>
          </cell>
          <cell r="BM13138" t="str">
            <v>75+</v>
          </cell>
          <cell r="BP13138" t="str">
            <v>Open</v>
          </cell>
        </row>
        <row r="13139">
          <cell r="I13139" t="str">
            <v>N</v>
          </cell>
          <cell r="AG13139">
            <v>71</v>
          </cell>
          <cell r="AI13139">
            <v>9238</v>
          </cell>
          <cell r="AL13139">
            <v>80.87</v>
          </cell>
          <cell r="AQ13139" t="str">
            <v>D</v>
          </cell>
          <cell r="BM13139" t="str">
            <v>75+</v>
          </cell>
          <cell r="BP13139" t="str">
            <v>Closed</v>
          </cell>
        </row>
        <row r="13140">
          <cell r="I13140" t="str">
            <v>N</v>
          </cell>
          <cell r="AG13140">
            <v>65</v>
          </cell>
          <cell r="AI13140">
            <v>10859</v>
          </cell>
          <cell r="AL13140">
            <v>80.87</v>
          </cell>
          <cell r="AQ13140" t="str">
            <v>D</v>
          </cell>
          <cell r="BM13140" t="str">
            <v>75+</v>
          </cell>
          <cell r="BP13140" t="str">
            <v>Closed</v>
          </cell>
        </row>
        <row r="13141">
          <cell r="I13141" t="str">
            <v>N</v>
          </cell>
          <cell r="AG13141">
            <v>67</v>
          </cell>
          <cell r="AI13141">
            <v>10142</v>
          </cell>
          <cell r="AL13141">
            <v>80.87</v>
          </cell>
          <cell r="AQ13141" t="str">
            <v>D</v>
          </cell>
          <cell r="BM13141" t="str">
            <v>75+</v>
          </cell>
          <cell r="BP13141" t="str">
            <v>Closed</v>
          </cell>
        </row>
        <row r="13142">
          <cell r="I13142" t="str">
            <v>N</v>
          </cell>
          <cell r="AG13142">
            <v>78</v>
          </cell>
          <cell r="AI13142">
            <v>6955</v>
          </cell>
          <cell r="AL13142">
            <v>80.87</v>
          </cell>
          <cell r="AQ13142" t="str">
            <v>D</v>
          </cell>
          <cell r="BM13142" t="str">
            <v>75+</v>
          </cell>
          <cell r="BP13142" t="str">
            <v>Closed</v>
          </cell>
        </row>
        <row r="13143">
          <cell r="I13143" t="str">
            <v>Y</v>
          </cell>
          <cell r="AG13143">
            <v>75</v>
          </cell>
          <cell r="AI13143">
            <v>7424</v>
          </cell>
          <cell r="AL13143">
            <v>80.87</v>
          </cell>
          <cell r="AQ13143" t="str">
            <v>D</v>
          </cell>
          <cell r="BM13143" t="str">
            <v>75+</v>
          </cell>
          <cell r="BP13143" t="str">
            <v>Closed</v>
          </cell>
        </row>
        <row r="13144">
          <cell r="I13144" t="str">
            <v>Y</v>
          </cell>
          <cell r="AG13144">
            <v>65</v>
          </cell>
          <cell r="AI13144">
            <v>11114</v>
          </cell>
          <cell r="AL13144">
            <v>80.87</v>
          </cell>
          <cell r="BM13144" t="str">
            <v>75+</v>
          </cell>
          <cell r="BP13144" t="str">
            <v>Open</v>
          </cell>
        </row>
        <row r="13145">
          <cell r="I13145" t="str">
            <v>N</v>
          </cell>
          <cell r="AG13145">
            <v>78</v>
          </cell>
          <cell r="AI13145">
            <v>6294</v>
          </cell>
          <cell r="AL13145">
            <v>80.87</v>
          </cell>
          <cell r="AQ13145" t="str">
            <v>E</v>
          </cell>
          <cell r="BM13145" t="str">
            <v>75+</v>
          </cell>
          <cell r="BP13145" t="str">
            <v>Closed</v>
          </cell>
        </row>
        <row r="13146">
          <cell r="I13146" t="str">
            <v>Y</v>
          </cell>
          <cell r="AG13146">
            <v>80</v>
          </cell>
          <cell r="AI13146">
            <v>7426</v>
          </cell>
          <cell r="AL13146">
            <v>80.87</v>
          </cell>
          <cell r="AQ13146" t="str">
            <v>D</v>
          </cell>
          <cell r="BM13146" t="str">
            <v>75+</v>
          </cell>
          <cell r="BP13146" t="str">
            <v>Closed</v>
          </cell>
        </row>
        <row r="13147">
          <cell r="I13147" t="str">
            <v>N</v>
          </cell>
          <cell r="AG13147">
            <v>69</v>
          </cell>
          <cell r="AI13147">
            <v>9499</v>
          </cell>
          <cell r="AL13147">
            <v>80.87</v>
          </cell>
          <cell r="AQ13147" t="str">
            <v>D</v>
          </cell>
          <cell r="BM13147" t="str">
            <v>75+</v>
          </cell>
          <cell r="BP13147" t="str">
            <v>Closed</v>
          </cell>
        </row>
        <row r="13148">
          <cell r="I13148" t="str">
            <v>N</v>
          </cell>
          <cell r="AG13148">
            <v>73</v>
          </cell>
          <cell r="AI13148">
            <v>8317</v>
          </cell>
          <cell r="AL13148">
            <v>80.87</v>
          </cell>
          <cell r="AQ13148" t="str">
            <v>D</v>
          </cell>
          <cell r="BM13148" t="str">
            <v>75+</v>
          </cell>
          <cell r="BP13148" t="str">
            <v>Closed</v>
          </cell>
        </row>
        <row r="13149">
          <cell r="I13149" t="str">
            <v>N</v>
          </cell>
          <cell r="AG13149">
            <v>71</v>
          </cell>
          <cell r="AI13149">
            <v>9598</v>
          </cell>
          <cell r="AL13149">
            <v>80.87</v>
          </cell>
          <cell r="AQ13149" t="str">
            <v>D</v>
          </cell>
          <cell r="BM13149" t="str">
            <v>75+</v>
          </cell>
          <cell r="BP13149" t="str">
            <v>Closed</v>
          </cell>
        </row>
        <row r="13150">
          <cell r="I13150" t="str">
            <v>Y</v>
          </cell>
          <cell r="AG13150">
            <v>76</v>
          </cell>
          <cell r="AI13150">
            <v>7099</v>
          </cell>
          <cell r="AL13150">
            <v>80.87</v>
          </cell>
          <cell r="AQ13150" t="str">
            <v>D</v>
          </cell>
          <cell r="BM13150" t="str">
            <v>75+</v>
          </cell>
          <cell r="BP13150" t="str">
            <v>Closed</v>
          </cell>
        </row>
        <row r="13151">
          <cell r="I13151" t="str">
            <v>N</v>
          </cell>
          <cell r="AG13151">
            <v>72</v>
          </cell>
          <cell r="AI13151">
            <v>9104</v>
          </cell>
          <cell r="AL13151">
            <v>80.87</v>
          </cell>
          <cell r="AQ13151" t="str">
            <v>D</v>
          </cell>
          <cell r="BM13151" t="str">
            <v>75+</v>
          </cell>
          <cell r="BP13151" t="str">
            <v>Closed</v>
          </cell>
        </row>
        <row r="13152">
          <cell r="I13152" t="str">
            <v>N</v>
          </cell>
          <cell r="AG13152">
            <v>78</v>
          </cell>
          <cell r="AI13152">
            <v>6376</v>
          </cell>
          <cell r="AL13152">
            <v>80.87</v>
          </cell>
          <cell r="AQ13152" t="str">
            <v>D</v>
          </cell>
          <cell r="BM13152" t="str">
            <v>75+</v>
          </cell>
          <cell r="BP13152" t="str">
            <v>Closed</v>
          </cell>
        </row>
        <row r="13153">
          <cell r="I13153" t="str">
            <v>N</v>
          </cell>
          <cell r="AG13153">
            <v>71</v>
          </cell>
          <cell r="AI13153">
            <v>8680</v>
          </cell>
          <cell r="AL13153">
            <v>80.87</v>
          </cell>
          <cell r="AQ13153" t="str">
            <v>E</v>
          </cell>
          <cell r="BM13153" t="str">
            <v>75+</v>
          </cell>
          <cell r="BP13153" t="str">
            <v>Closed</v>
          </cell>
        </row>
        <row r="13154">
          <cell r="I13154" t="str">
            <v>N</v>
          </cell>
          <cell r="AG13154">
            <v>70</v>
          </cell>
          <cell r="AI13154">
            <v>9293</v>
          </cell>
          <cell r="AL13154">
            <v>80.88</v>
          </cell>
          <cell r="AQ13154" t="str">
            <v>D</v>
          </cell>
          <cell r="BM13154" t="str">
            <v>75+</v>
          </cell>
          <cell r="BP13154" t="str">
            <v>Closed</v>
          </cell>
        </row>
        <row r="13155">
          <cell r="I13155" t="str">
            <v>N</v>
          </cell>
          <cell r="AG13155">
            <v>76</v>
          </cell>
          <cell r="AI13155">
            <v>7835</v>
          </cell>
          <cell r="AL13155">
            <v>80.88</v>
          </cell>
          <cell r="AQ13155" t="str">
            <v>D</v>
          </cell>
          <cell r="BM13155" t="str">
            <v>75+</v>
          </cell>
          <cell r="BP13155" t="str">
            <v>Closed</v>
          </cell>
        </row>
        <row r="13156">
          <cell r="I13156" t="str">
            <v>N</v>
          </cell>
          <cell r="AG13156">
            <v>74</v>
          </cell>
          <cell r="AI13156">
            <v>8182</v>
          </cell>
          <cell r="AL13156">
            <v>80.88</v>
          </cell>
          <cell r="AQ13156" t="str">
            <v>R</v>
          </cell>
          <cell r="BM13156" t="str">
            <v>75+</v>
          </cell>
          <cell r="BP13156" t="str">
            <v>Closed</v>
          </cell>
        </row>
        <row r="13157">
          <cell r="I13157" t="str">
            <v>N</v>
          </cell>
          <cell r="AG13157">
            <v>80</v>
          </cell>
          <cell r="AI13157">
            <v>6297</v>
          </cell>
          <cell r="AL13157">
            <v>80.88</v>
          </cell>
          <cell r="AQ13157" t="str">
            <v>D</v>
          </cell>
          <cell r="BM13157" t="str">
            <v>75+</v>
          </cell>
          <cell r="BP13157" t="str">
            <v>Closed</v>
          </cell>
        </row>
        <row r="13158">
          <cell r="I13158" t="str">
            <v>N</v>
          </cell>
          <cell r="AG13158">
            <v>68</v>
          </cell>
          <cell r="AI13158">
            <v>10640</v>
          </cell>
          <cell r="AL13158">
            <v>80.88</v>
          </cell>
          <cell r="AQ13158" t="str">
            <v>D</v>
          </cell>
          <cell r="BM13158" t="str">
            <v>75+</v>
          </cell>
          <cell r="BP13158" t="str">
            <v>Closed</v>
          </cell>
        </row>
        <row r="13159">
          <cell r="I13159" t="str">
            <v>N</v>
          </cell>
          <cell r="AG13159">
            <v>68</v>
          </cell>
          <cell r="AI13159">
            <v>10640</v>
          </cell>
          <cell r="AL13159">
            <v>80.88</v>
          </cell>
          <cell r="AQ13159" t="str">
            <v>D</v>
          </cell>
          <cell r="BM13159" t="str">
            <v>75+</v>
          </cell>
          <cell r="BP13159" t="str">
            <v>Closed</v>
          </cell>
        </row>
        <row r="13160">
          <cell r="I13160" t="str">
            <v>N</v>
          </cell>
          <cell r="AG13160">
            <v>77</v>
          </cell>
          <cell r="AI13160">
            <v>6831</v>
          </cell>
          <cell r="AL13160">
            <v>80.88</v>
          </cell>
          <cell r="AQ13160" t="str">
            <v>R</v>
          </cell>
          <cell r="BM13160" t="str">
            <v>75+</v>
          </cell>
          <cell r="BP13160" t="str">
            <v>Closed</v>
          </cell>
        </row>
        <row r="13161">
          <cell r="I13161" t="str">
            <v>N</v>
          </cell>
          <cell r="AG13161">
            <v>67</v>
          </cell>
          <cell r="AI13161">
            <v>10751</v>
          </cell>
          <cell r="AL13161">
            <v>80.88</v>
          </cell>
          <cell r="BM13161" t="str">
            <v>75+</v>
          </cell>
          <cell r="BP13161" t="str">
            <v>Open</v>
          </cell>
        </row>
        <row r="13162">
          <cell r="I13162" t="str">
            <v>Y</v>
          </cell>
          <cell r="AG13162">
            <v>66</v>
          </cell>
          <cell r="AI13162">
            <v>11289</v>
          </cell>
          <cell r="AL13162">
            <v>80.88</v>
          </cell>
          <cell r="AQ13162" t="str">
            <v>R</v>
          </cell>
          <cell r="BM13162" t="str">
            <v>75+</v>
          </cell>
          <cell r="BP13162" t="str">
            <v>Closed</v>
          </cell>
        </row>
        <row r="13163">
          <cell r="I13163" t="str">
            <v>N</v>
          </cell>
          <cell r="AG13163">
            <v>70</v>
          </cell>
          <cell r="AI13163">
            <v>9688</v>
          </cell>
          <cell r="AL13163">
            <v>80.88</v>
          </cell>
          <cell r="AQ13163" t="str">
            <v>D</v>
          </cell>
          <cell r="BM13163" t="str">
            <v>75+</v>
          </cell>
          <cell r="BP13163" t="str">
            <v>Closed</v>
          </cell>
        </row>
        <row r="13164">
          <cell r="I13164" t="str">
            <v>Y</v>
          </cell>
          <cell r="AG13164">
            <v>73</v>
          </cell>
          <cell r="AI13164">
            <v>7799</v>
          </cell>
          <cell r="AL13164">
            <v>80.88</v>
          </cell>
          <cell r="AQ13164" t="str">
            <v>D</v>
          </cell>
          <cell r="BM13164" t="str">
            <v>75+</v>
          </cell>
          <cell r="BP13164" t="str">
            <v>Closed</v>
          </cell>
        </row>
        <row r="13165">
          <cell r="I13165" t="str">
            <v>N</v>
          </cell>
          <cell r="AG13165">
            <v>79</v>
          </cell>
          <cell r="AI13165">
            <v>5437</v>
          </cell>
          <cell r="AL13165">
            <v>80.88</v>
          </cell>
          <cell r="AQ13165">
            <v>1</v>
          </cell>
          <cell r="BM13165" t="str">
            <v>75+</v>
          </cell>
          <cell r="BP13165" t="str">
            <v>Closed</v>
          </cell>
        </row>
        <row r="13166">
          <cell r="I13166" t="str">
            <v>N</v>
          </cell>
          <cell r="AG13166">
            <v>72</v>
          </cell>
          <cell r="AI13166">
            <v>8103</v>
          </cell>
          <cell r="AL13166">
            <v>80.88</v>
          </cell>
          <cell r="AQ13166" t="str">
            <v>D</v>
          </cell>
          <cell r="BM13166" t="str">
            <v>75+</v>
          </cell>
          <cell r="BP13166" t="str">
            <v>Closed</v>
          </cell>
        </row>
        <row r="13167">
          <cell r="I13167" t="str">
            <v>N</v>
          </cell>
          <cell r="AG13167">
            <v>71</v>
          </cell>
          <cell r="AI13167">
            <v>8988</v>
          </cell>
          <cell r="AL13167">
            <v>80.88</v>
          </cell>
          <cell r="AQ13167" t="str">
            <v>D</v>
          </cell>
          <cell r="BM13167" t="str">
            <v>75+</v>
          </cell>
          <cell r="BP13167" t="str">
            <v>Closed</v>
          </cell>
        </row>
        <row r="13168">
          <cell r="I13168" t="str">
            <v>N</v>
          </cell>
          <cell r="AG13168">
            <v>73</v>
          </cell>
          <cell r="AI13168">
            <v>7816</v>
          </cell>
          <cell r="AL13168">
            <v>80.88</v>
          </cell>
          <cell r="AQ13168" t="str">
            <v>D</v>
          </cell>
          <cell r="BM13168" t="str">
            <v>75+</v>
          </cell>
          <cell r="BP13168" t="str">
            <v>Closed</v>
          </cell>
        </row>
        <row r="13169">
          <cell r="I13169" t="str">
            <v>N</v>
          </cell>
          <cell r="AG13169">
            <v>69</v>
          </cell>
          <cell r="AI13169">
            <v>9413</v>
          </cell>
          <cell r="AL13169">
            <v>80.88</v>
          </cell>
          <cell r="AQ13169" t="str">
            <v>D</v>
          </cell>
          <cell r="BM13169" t="str">
            <v>75+</v>
          </cell>
          <cell r="BP13169" t="str">
            <v>Closed</v>
          </cell>
        </row>
        <row r="13170">
          <cell r="I13170" t="str">
            <v>N</v>
          </cell>
          <cell r="AG13170">
            <v>78</v>
          </cell>
          <cell r="AI13170">
            <v>7016</v>
          </cell>
          <cell r="AL13170">
            <v>80.88</v>
          </cell>
          <cell r="AQ13170" t="str">
            <v>D</v>
          </cell>
          <cell r="BM13170" t="str">
            <v>75+</v>
          </cell>
          <cell r="BP13170" t="str">
            <v>Closed</v>
          </cell>
        </row>
        <row r="13171">
          <cell r="I13171" t="str">
            <v>N</v>
          </cell>
          <cell r="AG13171">
            <v>79</v>
          </cell>
          <cell r="AI13171">
            <v>6462</v>
          </cell>
          <cell r="AL13171">
            <v>80.88</v>
          </cell>
          <cell r="AQ13171" t="str">
            <v>E</v>
          </cell>
          <cell r="BM13171" t="str">
            <v>75+</v>
          </cell>
          <cell r="BP13171" t="str">
            <v>Closed</v>
          </cell>
        </row>
        <row r="13172">
          <cell r="I13172" t="str">
            <v>N</v>
          </cell>
          <cell r="AG13172">
            <v>68</v>
          </cell>
          <cell r="AI13172">
            <v>9519</v>
          </cell>
          <cell r="AL13172">
            <v>80.88</v>
          </cell>
          <cell r="AQ13172" t="str">
            <v>R</v>
          </cell>
          <cell r="BM13172" t="str">
            <v>75+</v>
          </cell>
          <cell r="BP13172" t="str">
            <v>Closed</v>
          </cell>
        </row>
        <row r="13173">
          <cell r="I13173" t="str">
            <v>N</v>
          </cell>
          <cell r="AG13173">
            <v>74</v>
          </cell>
          <cell r="AI13173">
            <v>8037</v>
          </cell>
          <cell r="AL13173">
            <v>80.89</v>
          </cell>
          <cell r="AQ13173" t="str">
            <v>R</v>
          </cell>
          <cell r="BM13173" t="str">
            <v>75+</v>
          </cell>
          <cell r="BP13173" t="str">
            <v>Closed</v>
          </cell>
        </row>
        <row r="13174">
          <cell r="I13174" t="str">
            <v>N</v>
          </cell>
          <cell r="AG13174">
            <v>74</v>
          </cell>
          <cell r="AI13174">
            <v>7389</v>
          </cell>
          <cell r="AL13174">
            <v>80.89</v>
          </cell>
          <cell r="AQ13174" t="str">
            <v>R</v>
          </cell>
          <cell r="BM13174" t="str">
            <v>75+</v>
          </cell>
          <cell r="BP13174" t="str">
            <v>Closed</v>
          </cell>
        </row>
        <row r="13175">
          <cell r="I13175" t="str">
            <v>N</v>
          </cell>
          <cell r="AG13175">
            <v>71</v>
          </cell>
          <cell r="AI13175">
            <v>10005</v>
          </cell>
          <cell r="AL13175">
            <v>80.89</v>
          </cell>
          <cell r="AQ13175" t="str">
            <v>D</v>
          </cell>
          <cell r="BM13175" t="str">
            <v>75+</v>
          </cell>
          <cell r="BP13175" t="str">
            <v>Closed</v>
          </cell>
        </row>
        <row r="13176">
          <cell r="I13176" t="str">
            <v>N</v>
          </cell>
          <cell r="AG13176">
            <v>72</v>
          </cell>
          <cell r="AI13176">
            <v>9195</v>
          </cell>
          <cell r="AL13176">
            <v>80.89</v>
          </cell>
          <cell r="AQ13176" t="str">
            <v>D</v>
          </cell>
          <cell r="BM13176" t="str">
            <v>75+</v>
          </cell>
          <cell r="BP13176" t="str">
            <v>Closed</v>
          </cell>
        </row>
        <row r="13177">
          <cell r="I13177" t="str">
            <v>Y</v>
          </cell>
          <cell r="AG13177">
            <v>75</v>
          </cell>
          <cell r="AI13177">
            <v>7761</v>
          </cell>
          <cell r="AL13177">
            <v>80.89</v>
          </cell>
          <cell r="AQ13177" t="str">
            <v>E</v>
          </cell>
          <cell r="BM13177" t="str">
            <v>75+</v>
          </cell>
          <cell r="BP13177" t="str">
            <v>Closed</v>
          </cell>
        </row>
        <row r="13178">
          <cell r="I13178" t="str">
            <v>N</v>
          </cell>
          <cell r="AG13178">
            <v>73</v>
          </cell>
          <cell r="AI13178">
            <v>8453</v>
          </cell>
          <cell r="AL13178">
            <v>80.89</v>
          </cell>
          <cell r="AQ13178" t="str">
            <v>D</v>
          </cell>
          <cell r="BM13178" t="str">
            <v>75+</v>
          </cell>
          <cell r="BP13178" t="str">
            <v>Closed</v>
          </cell>
        </row>
        <row r="13179">
          <cell r="I13179" t="str">
            <v>Y</v>
          </cell>
          <cell r="AG13179">
            <v>67</v>
          </cell>
          <cell r="AI13179">
            <v>10800</v>
          </cell>
          <cell r="AL13179">
            <v>80.89</v>
          </cell>
          <cell r="AQ13179">
            <v>1</v>
          </cell>
          <cell r="BM13179" t="str">
            <v>75+</v>
          </cell>
          <cell r="BP13179" t="str">
            <v>Closed</v>
          </cell>
        </row>
        <row r="13180">
          <cell r="I13180" t="str">
            <v>N</v>
          </cell>
          <cell r="AG13180">
            <v>71</v>
          </cell>
          <cell r="AI13180">
            <v>8743</v>
          </cell>
          <cell r="AL13180">
            <v>80.89</v>
          </cell>
          <cell r="AQ13180" t="str">
            <v>D</v>
          </cell>
          <cell r="BM13180" t="str">
            <v>75+</v>
          </cell>
          <cell r="BP13180" t="str">
            <v>Closed</v>
          </cell>
        </row>
        <row r="13181">
          <cell r="I13181" t="str">
            <v>N</v>
          </cell>
          <cell r="AG13181">
            <v>77</v>
          </cell>
          <cell r="AI13181">
            <v>6263</v>
          </cell>
          <cell r="AL13181">
            <v>80.89</v>
          </cell>
          <cell r="AQ13181" t="str">
            <v>D</v>
          </cell>
          <cell r="BM13181" t="str">
            <v>75+</v>
          </cell>
          <cell r="BP13181" t="str">
            <v>Closed</v>
          </cell>
        </row>
        <row r="13182">
          <cell r="I13182" t="str">
            <v>N</v>
          </cell>
          <cell r="AG13182">
            <v>78</v>
          </cell>
          <cell r="AI13182">
            <v>7718</v>
          </cell>
          <cell r="AL13182">
            <v>80.89</v>
          </cell>
          <cell r="AQ13182" t="str">
            <v>D</v>
          </cell>
          <cell r="BM13182" t="str">
            <v>75+</v>
          </cell>
          <cell r="BP13182" t="str">
            <v>Closed</v>
          </cell>
        </row>
        <row r="13183">
          <cell r="I13183" t="str">
            <v>N</v>
          </cell>
          <cell r="AG13183">
            <v>66</v>
          </cell>
          <cell r="AI13183">
            <v>10655</v>
          </cell>
          <cell r="AL13183">
            <v>80.89</v>
          </cell>
          <cell r="AQ13183" t="str">
            <v>D</v>
          </cell>
          <cell r="BM13183" t="str">
            <v>75+</v>
          </cell>
          <cell r="BP13183" t="str">
            <v>Closed</v>
          </cell>
        </row>
        <row r="13184">
          <cell r="I13184" t="str">
            <v>N</v>
          </cell>
          <cell r="AG13184">
            <v>71</v>
          </cell>
          <cell r="AI13184">
            <v>9417</v>
          </cell>
          <cell r="AL13184">
            <v>80.89</v>
          </cell>
          <cell r="AQ13184" t="str">
            <v>D</v>
          </cell>
          <cell r="BM13184" t="str">
            <v>75+</v>
          </cell>
          <cell r="BP13184" t="str">
            <v>Closed</v>
          </cell>
        </row>
        <row r="13185">
          <cell r="I13185" t="str">
            <v>N</v>
          </cell>
          <cell r="AG13185">
            <v>66</v>
          </cell>
          <cell r="AI13185">
            <v>10694</v>
          </cell>
          <cell r="AL13185">
            <v>80.89</v>
          </cell>
          <cell r="AQ13185" t="str">
            <v>D</v>
          </cell>
          <cell r="BM13185" t="str">
            <v>75+</v>
          </cell>
          <cell r="BP13185" t="str">
            <v>Closed</v>
          </cell>
        </row>
        <row r="13186">
          <cell r="I13186" t="str">
            <v>N</v>
          </cell>
          <cell r="AG13186">
            <v>73</v>
          </cell>
          <cell r="AI13186">
            <v>9355</v>
          </cell>
          <cell r="AL13186">
            <v>80.89</v>
          </cell>
          <cell r="AQ13186" t="str">
            <v>E</v>
          </cell>
          <cell r="BM13186" t="str">
            <v>75+</v>
          </cell>
          <cell r="BP13186" t="str">
            <v>Closed</v>
          </cell>
        </row>
        <row r="13187">
          <cell r="I13187" t="str">
            <v>Y</v>
          </cell>
          <cell r="AG13187">
            <v>69</v>
          </cell>
          <cell r="AI13187">
            <v>9805</v>
          </cell>
          <cell r="AL13187">
            <v>80.89</v>
          </cell>
          <cell r="AQ13187" t="str">
            <v>E</v>
          </cell>
          <cell r="BM13187" t="str">
            <v>75+</v>
          </cell>
          <cell r="BP13187" t="str">
            <v>Closed</v>
          </cell>
        </row>
        <row r="13188">
          <cell r="I13188" t="str">
            <v>N</v>
          </cell>
          <cell r="AG13188">
            <v>67</v>
          </cell>
          <cell r="AI13188">
            <v>10528</v>
          </cell>
          <cell r="AL13188">
            <v>80.89</v>
          </cell>
          <cell r="BM13188" t="str">
            <v>75+</v>
          </cell>
          <cell r="BP13188" t="str">
            <v>Open</v>
          </cell>
        </row>
        <row r="13189">
          <cell r="I13189" t="str">
            <v>N</v>
          </cell>
          <cell r="AG13189">
            <v>74</v>
          </cell>
          <cell r="AI13189">
            <v>8891</v>
          </cell>
          <cell r="AL13189">
            <v>80.89</v>
          </cell>
          <cell r="AQ13189" t="str">
            <v>R</v>
          </cell>
          <cell r="BM13189" t="str">
            <v>75+</v>
          </cell>
          <cell r="BP13189" t="str">
            <v>Closed</v>
          </cell>
        </row>
        <row r="13190">
          <cell r="I13190" t="str">
            <v>N</v>
          </cell>
          <cell r="AG13190">
            <v>69</v>
          </cell>
          <cell r="AI13190">
            <v>10368</v>
          </cell>
          <cell r="AL13190">
            <v>80.89</v>
          </cell>
          <cell r="AQ13190" t="str">
            <v>E</v>
          </cell>
          <cell r="BM13190" t="str">
            <v>75+</v>
          </cell>
          <cell r="BP13190" t="str">
            <v>Closed</v>
          </cell>
        </row>
        <row r="13191">
          <cell r="I13191" t="str">
            <v>N</v>
          </cell>
          <cell r="AG13191">
            <v>69</v>
          </cell>
          <cell r="AI13191">
            <v>9701</v>
          </cell>
          <cell r="AL13191">
            <v>80.89</v>
          </cell>
          <cell r="AQ13191" t="str">
            <v>R</v>
          </cell>
          <cell r="BM13191" t="str">
            <v>75+</v>
          </cell>
          <cell r="BP13191" t="str">
            <v>Closed</v>
          </cell>
        </row>
        <row r="13192">
          <cell r="I13192" t="str">
            <v>N</v>
          </cell>
          <cell r="AG13192">
            <v>70</v>
          </cell>
          <cell r="AI13192">
            <v>8993</v>
          </cell>
          <cell r="AL13192">
            <v>80.89</v>
          </cell>
          <cell r="AQ13192" t="str">
            <v>D</v>
          </cell>
          <cell r="BM13192" t="str">
            <v>75+</v>
          </cell>
          <cell r="BP13192" t="str">
            <v>Closed</v>
          </cell>
        </row>
        <row r="13193">
          <cell r="I13193" t="str">
            <v>N</v>
          </cell>
          <cell r="AG13193">
            <v>68</v>
          </cell>
          <cell r="AI13193">
            <v>10647</v>
          </cell>
          <cell r="AL13193">
            <v>80.89</v>
          </cell>
          <cell r="AQ13193" t="str">
            <v>D</v>
          </cell>
          <cell r="BM13193" t="str">
            <v>75+</v>
          </cell>
          <cell r="BP13193" t="str">
            <v>Closed</v>
          </cell>
        </row>
        <row r="13194">
          <cell r="I13194" t="str">
            <v>N</v>
          </cell>
          <cell r="AG13194">
            <v>72</v>
          </cell>
          <cell r="AI13194">
            <v>9113</v>
          </cell>
          <cell r="AL13194">
            <v>80.89</v>
          </cell>
          <cell r="AQ13194" t="str">
            <v>D</v>
          </cell>
          <cell r="BM13194" t="str">
            <v>75+</v>
          </cell>
          <cell r="BP13194" t="str">
            <v>Closed</v>
          </cell>
        </row>
        <row r="13195">
          <cell r="I13195" t="str">
            <v>N</v>
          </cell>
          <cell r="AG13195">
            <v>78</v>
          </cell>
          <cell r="AI13195">
            <v>6597</v>
          </cell>
          <cell r="AL13195">
            <v>80.89</v>
          </cell>
          <cell r="AQ13195" t="str">
            <v>D</v>
          </cell>
          <cell r="BM13195" t="str">
            <v>75+</v>
          </cell>
          <cell r="BP13195" t="str">
            <v>Closed</v>
          </cell>
        </row>
        <row r="13196">
          <cell r="I13196" t="str">
            <v>N</v>
          </cell>
          <cell r="AG13196">
            <v>77</v>
          </cell>
          <cell r="AI13196">
            <v>6288</v>
          </cell>
          <cell r="AL13196">
            <v>80.89</v>
          </cell>
          <cell r="AQ13196" t="str">
            <v>R</v>
          </cell>
          <cell r="BM13196" t="str">
            <v>75+</v>
          </cell>
          <cell r="BP13196" t="str">
            <v>Closed</v>
          </cell>
        </row>
        <row r="13197">
          <cell r="I13197" t="str">
            <v>N</v>
          </cell>
          <cell r="AG13197">
            <v>66</v>
          </cell>
          <cell r="AI13197">
            <v>10967</v>
          </cell>
          <cell r="AL13197">
            <v>80.89</v>
          </cell>
          <cell r="AQ13197" t="str">
            <v>D</v>
          </cell>
          <cell r="BM13197" t="str">
            <v>75+</v>
          </cell>
          <cell r="BP13197" t="str">
            <v>Closed</v>
          </cell>
        </row>
        <row r="13198">
          <cell r="I13198" t="str">
            <v>N</v>
          </cell>
          <cell r="AG13198">
            <v>66</v>
          </cell>
          <cell r="AI13198">
            <v>10915</v>
          </cell>
          <cell r="AL13198">
            <v>80.89</v>
          </cell>
          <cell r="BM13198" t="str">
            <v>75+</v>
          </cell>
          <cell r="BP13198" t="str">
            <v>Open</v>
          </cell>
        </row>
        <row r="13199">
          <cell r="I13199" t="str">
            <v>N</v>
          </cell>
          <cell r="AG13199">
            <v>78</v>
          </cell>
          <cell r="AI13199">
            <v>6586</v>
          </cell>
          <cell r="AL13199">
            <v>80.89</v>
          </cell>
          <cell r="AQ13199" t="str">
            <v>E</v>
          </cell>
          <cell r="BM13199" t="str">
            <v>75+</v>
          </cell>
          <cell r="BP13199" t="str">
            <v>Closed</v>
          </cell>
        </row>
        <row r="13200">
          <cell r="I13200" t="str">
            <v>N</v>
          </cell>
          <cell r="AG13200">
            <v>71</v>
          </cell>
          <cell r="AI13200">
            <v>8763</v>
          </cell>
          <cell r="AL13200">
            <v>80.89</v>
          </cell>
          <cell r="AQ13200" t="str">
            <v>D</v>
          </cell>
          <cell r="BM13200" t="str">
            <v>75+</v>
          </cell>
          <cell r="BP13200" t="str">
            <v>Closed</v>
          </cell>
        </row>
        <row r="13201">
          <cell r="I13201" t="str">
            <v>N</v>
          </cell>
          <cell r="AG13201">
            <v>78</v>
          </cell>
          <cell r="AI13201">
            <v>6445</v>
          </cell>
          <cell r="AL13201">
            <v>80.89</v>
          </cell>
          <cell r="AQ13201" t="str">
            <v>D</v>
          </cell>
          <cell r="BM13201" t="str">
            <v>75+</v>
          </cell>
          <cell r="BP13201" t="str">
            <v>Closed</v>
          </cell>
        </row>
        <row r="13202">
          <cell r="I13202" t="str">
            <v>N</v>
          </cell>
          <cell r="AG13202">
            <v>74</v>
          </cell>
          <cell r="AI13202">
            <v>7585</v>
          </cell>
          <cell r="AL13202">
            <v>80.900000000000006</v>
          </cell>
          <cell r="AQ13202" t="str">
            <v>D</v>
          </cell>
          <cell r="BM13202" t="str">
            <v>75+</v>
          </cell>
          <cell r="BP13202" t="str">
            <v>Closed</v>
          </cell>
        </row>
        <row r="13203">
          <cell r="I13203" t="str">
            <v>N</v>
          </cell>
          <cell r="AG13203">
            <v>79</v>
          </cell>
          <cell r="AI13203">
            <v>5350</v>
          </cell>
          <cell r="AL13203">
            <v>80.900000000000006</v>
          </cell>
          <cell r="AQ13203" t="str">
            <v>D</v>
          </cell>
          <cell r="BM13203" t="str">
            <v>75+</v>
          </cell>
          <cell r="BP13203" t="str">
            <v>Closed</v>
          </cell>
        </row>
        <row r="13204">
          <cell r="I13204" t="str">
            <v>N</v>
          </cell>
          <cell r="AG13204">
            <v>75</v>
          </cell>
          <cell r="AI13204">
            <v>7903</v>
          </cell>
          <cell r="AL13204">
            <v>80.900000000000006</v>
          </cell>
          <cell r="AQ13204" t="str">
            <v>R</v>
          </cell>
          <cell r="BM13204" t="str">
            <v>75+</v>
          </cell>
          <cell r="BP13204" t="str">
            <v>Closed</v>
          </cell>
        </row>
        <row r="13205">
          <cell r="I13205" t="str">
            <v>Y</v>
          </cell>
          <cell r="AG13205">
            <v>74</v>
          </cell>
          <cell r="AI13205">
            <v>9463</v>
          </cell>
          <cell r="AL13205">
            <v>80.900000000000006</v>
          </cell>
          <cell r="AQ13205" t="str">
            <v>D</v>
          </cell>
          <cell r="BM13205" t="str">
            <v>75+</v>
          </cell>
          <cell r="BP13205" t="str">
            <v>Closed</v>
          </cell>
        </row>
        <row r="13206">
          <cell r="I13206" t="str">
            <v>N</v>
          </cell>
          <cell r="AG13206">
            <v>71</v>
          </cell>
          <cell r="AI13206">
            <v>9200</v>
          </cell>
          <cell r="AL13206">
            <v>80.900000000000006</v>
          </cell>
          <cell r="AQ13206" t="str">
            <v>E</v>
          </cell>
          <cell r="BM13206" t="str">
            <v>75+</v>
          </cell>
          <cell r="BP13206" t="str">
            <v>Closed</v>
          </cell>
        </row>
        <row r="13207">
          <cell r="I13207" t="str">
            <v>N</v>
          </cell>
          <cell r="AG13207">
            <v>76</v>
          </cell>
          <cell r="AI13207">
            <v>7047</v>
          </cell>
          <cell r="AL13207">
            <v>80.900000000000006</v>
          </cell>
          <cell r="AQ13207" t="str">
            <v>R</v>
          </cell>
          <cell r="BM13207" t="str">
            <v>75+</v>
          </cell>
          <cell r="BP13207" t="str">
            <v>Closed</v>
          </cell>
        </row>
        <row r="13208">
          <cell r="I13208" t="str">
            <v>N</v>
          </cell>
          <cell r="AG13208">
            <v>67</v>
          </cell>
          <cell r="AI13208">
            <v>10426</v>
          </cell>
          <cell r="AL13208">
            <v>80.900000000000006</v>
          </cell>
          <cell r="BM13208" t="str">
            <v>75+</v>
          </cell>
          <cell r="BP13208" t="str">
            <v>Open</v>
          </cell>
        </row>
        <row r="13209">
          <cell r="I13209" t="str">
            <v>N</v>
          </cell>
          <cell r="AG13209">
            <v>74</v>
          </cell>
          <cell r="AI13209">
            <v>8765</v>
          </cell>
          <cell r="AL13209">
            <v>80.900000000000006</v>
          </cell>
          <cell r="AQ13209" t="str">
            <v>D</v>
          </cell>
          <cell r="BM13209" t="str">
            <v>75+</v>
          </cell>
          <cell r="BP13209" t="str">
            <v>Closed</v>
          </cell>
        </row>
        <row r="13210">
          <cell r="I13210" t="str">
            <v>N</v>
          </cell>
          <cell r="AG13210">
            <v>71</v>
          </cell>
          <cell r="AI13210">
            <v>9752</v>
          </cell>
          <cell r="AL13210">
            <v>80.900000000000006</v>
          </cell>
          <cell r="AQ13210" t="str">
            <v>E</v>
          </cell>
          <cell r="BM13210" t="str">
            <v>75+</v>
          </cell>
          <cell r="BP13210" t="str">
            <v>Closed</v>
          </cell>
        </row>
        <row r="13211">
          <cell r="I13211" t="str">
            <v>N</v>
          </cell>
          <cell r="AG13211">
            <v>71</v>
          </cell>
          <cell r="AI13211">
            <v>9619</v>
          </cell>
          <cell r="AL13211">
            <v>80.900000000000006</v>
          </cell>
          <cell r="AQ13211" t="str">
            <v>D</v>
          </cell>
          <cell r="BM13211" t="str">
            <v>75+</v>
          </cell>
          <cell r="BP13211" t="str">
            <v>Closed</v>
          </cell>
        </row>
        <row r="13212">
          <cell r="I13212" t="str">
            <v>N</v>
          </cell>
          <cell r="AG13212">
            <v>74</v>
          </cell>
          <cell r="AI13212">
            <v>8587</v>
          </cell>
          <cell r="AL13212">
            <v>80.900000000000006</v>
          </cell>
          <cell r="AQ13212" t="str">
            <v>D</v>
          </cell>
          <cell r="BM13212" t="str">
            <v>75+</v>
          </cell>
          <cell r="BP13212" t="str">
            <v>Closed</v>
          </cell>
        </row>
        <row r="13213">
          <cell r="I13213" t="str">
            <v>Y</v>
          </cell>
          <cell r="AG13213">
            <v>73</v>
          </cell>
          <cell r="AI13213">
            <v>10269</v>
          </cell>
          <cell r="AL13213">
            <v>80.900000000000006</v>
          </cell>
          <cell r="BM13213" t="str">
            <v>75+</v>
          </cell>
          <cell r="BP13213" t="str">
            <v>Open</v>
          </cell>
        </row>
        <row r="13214">
          <cell r="I13214" t="str">
            <v>N</v>
          </cell>
          <cell r="AG13214">
            <v>77</v>
          </cell>
          <cell r="AI13214">
            <v>7549</v>
          </cell>
          <cell r="AL13214">
            <v>80.900000000000006</v>
          </cell>
          <cell r="AQ13214" t="str">
            <v>E</v>
          </cell>
          <cell r="BM13214" t="str">
            <v>75+</v>
          </cell>
          <cell r="BP13214" t="str">
            <v>Closed</v>
          </cell>
        </row>
        <row r="13215">
          <cell r="I13215" t="str">
            <v>N</v>
          </cell>
          <cell r="AG13215">
            <v>77</v>
          </cell>
          <cell r="AI13215">
            <v>7378</v>
          </cell>
          <cell r="AL13215">
            <v>80.900000000000006</v>
          </cell>
          <cell r="AQ13215" t="str">
            <v>D</v>
          </cell>
          <cell r="BM13215" t="str">
            <v>75+</v>
          </cell>
          <cell r="BP13215" t="str">
            <v>Closed</v>
          </cell>
        </row>
        <row r="13216">
          <cell r="I13216" t="str">
            <v>N</v>
          </cell>
          <cell r="AG13216">
            <v>79</v>
          </cell>
          <cell r="AI13216">
            <v>6230</v>
          </cell>
          <cell r="AL13216">
            <v>80.900000000000006</v>
          </cell>
          <cell r="AQ13216" t="str">
            <v>D</v>
          </cell>
          <cell r="BM13216" t="str">
            <v>75+</v>
          </cell>
          <cell r="BP13216" t="str">
            <v>Closed</v>
          </cell>
        </row>
        <row r="13217">
          <cell r="I13217" t="str">
            <v>N</v>
          </cell>
          <cell r="AG13217">
            <v>70</v>
          </cell>
          <cell r="AI13217">
            <v>9435</v>
          </cell>
          <cell r="AL13217">
            <v>80.900000000000006</v>
          </cell>
          <cell r="AQ13217" t="str">
            <v>D</v>
          </cell>
          <cell r="BM13217" t="str">
            <v>75+</v>
          </cell>
          <cell r="BP13217" t="str">
            <v>Closed</v>
          </cell>
        </row>
        <row r="13218">
          <cell r="I13218" t="str">
            <v>N</v>
          </cell>
          <cell r="AG13218">
            <v>78</v>
          </cell>
          <cell r="AI13218">
            <v>6514</v>
          </cell>
          <cell r="AL13218">
            <v>80.900000000000006</v>
          </cell>
          <cell r="AQ13218" t="str">
            <v>D</v>
          </cell>
          <cell r="BM13218" t="str">
            <v>75+</v>
          </cell>
          <cell r="BP13218" t="str">
            <v>Closed</v>
          </cell>
        </row>
        <row r="13219">
          <cell r="I13219" t="str">
            <v>N</v>
          </cell>
          <cell r="AG13219">
            <v>65</v>
          </cell>
          <cell r="AI13219">
            <v>11201</v>
          </cell>
          <cell r="AL13219">
            <v>80.900000000000006</v>
          </cell>
          <cell r="BM13219" t="str">
            <v>75+</v>
          </cell>
          <cell r="BP13219" t="str">
            <v>Open</v>
          </cell>
        </row>
        <row r="13220">
          <cell r="I13220" t="str">
            <v>N</v>
          </cell>
          <cell r="AG13220">
            <v>72</v>
          </cell>
          <cell r="AI13220">
            <v>9466</v>
          </cell>
          <cell r="AL13220">
            <v>80.91</v>
          </cell>
          <cell r="AQ13220" t="str">
            <v>D</v>
          </cell>
          <cell r="BM13220" t="str">
            <v>75+</v>
          </cell>
          <cell r="BP13220" t="str">
            <v>Closed</v>
          </cell>
        </row>
        <row r="13221">
          <cell r="I13221" t="str">
            <v>N</v>
          </cell>
          <cell r="AG13221">
            <v>71</v>
          </cell>
          <cell r="AI13221">
            <v>9052</v>
          </cell>
          <cell r="AL13221">
            <v>80.91</v>
          </cell>
          <cell r="AQ13221" t="str">
            <v>R</v>
          </cell>
          <cell r="BM13221" t="str">
            <v>75+</v>
          </cell>
          <cell r="BP13221" t="str">
            <v>Closed</v>
          </cell>
        </row>
        <row r="13222">
          <cell r="I13222" t="str">
            <v>N</v>
          </cell>
          <cell r="AG13222">
            <v>70</v>
          </cell>
          <cell r="AI13222">
            <v>9991</v>
          </cell>
          <cell r="AL13222">
            <v>80.91</v>
          </cell>
          <cell r="AQ13222" t="str">
            <v>R</v>
          </cell>
          <cell r="BM13222" t="str">
            <v>75+</v>
          </cell>
          <cell r="BP13222" t="str">
            <v>Closed</v>
          </cell>
        </row>
        <row r="13223">
          <cell r="I13223" t="str">
            <v>N</v>
          </cell>
          <cell r="AG13223">
            <v>73</v>
          </cell>
          <cell r="AI13223">
            <v>7959</v>
          </cell>
          <cell r="AL13223">
            <v>80.91</v>
          </cell>
          <cell r="AQ13223" t="str">
            <v>D</v>
          </cell>
          <cell r="BM13223" t="str">
            <v>75+</v>
          </cell>
          <cell r="BP13223" t="str">
            <v>Closed</v>
          </cell>
        </row>
        <row r="13224">
          <cell r="I13224" t="str">
            <v>N</v>
          </cell>
          <cell r="AG13224">
            <v>77</v>
          </cell>
          <cell r="AI13224">
            <v>7017</v>
          </cell>
          <cell r="AL13224">
            <v>80.91</v>
          </cell>
          <cell r="AQ13224" t="str">
            <v>E</v>
          </cell>
          <cell r="BM13224" t="str">
            <v>75+</v>
          </cell>
          <cell r="BP13224" t="str">
            <v>Closed</v>
          </cell>
        </row>
        <row r="13225">
          <cell r="I13225" t="str">
            <v>N</v>
          </cell>
          <cell r="AG13225">
            <v>75</v>
          </cell>
          <cell r="AI13225">
            <v>7622</v>
          </cell>
          <cell r="AL13225">
            <v>80.91</v>
          </cell>
          <cell r="AQ13225" t="str">
            <v>R</v>
          </cell>
          <cell r="BM13225" t="str">
            <v>75+</v>
          </cell>
          <cell r="BP13225" t="str">
            <v>Closed</v>
          </cell>
        </row>
        <row r="13226">
          <cell r="I13226" t="str">
            <v>N</v>
          </cell>
          <cell r="AG13226">
            <v>64</v>
          </cell>
          <cell r="AI13226">
            <v>11330</v>
          </cell>
          <cell r="AL13226">
            <v>80.91</v>
          </cell>
          <cell r="AQ13226" t="str">
            <v>D</v>
          </cell>
          <cell r="BM13226" t="str">
            <v>75+</v>
          </cell>
          <cell r="BP13226" t="str">
            <v>Closed</v>
          </cell>
        </row>
        <row r="13227">
          <cell r="I13227" t="str">
            <v>Y</v>
          </cell>
          <cell r="AG13227">
            <v>77</v>
          </cell>
          <cell r="AI13227">
            <v>8883</v>
          </cell>
          <cell r="AL13227">
            <v>80.91</v>
          </cell>
          <cell r="AQ13227" t="str">
            <v>D</v>
          </cell>
          <cell r="BM13227" t="str">
            <v>75+</v>
          </cell>
          <cell r="BP13227" t="str">
            <v>Closed</v>
          </cell>
        </row>
        <row r="13228">
          <cell r="I13228" t="str">
            <v>N</v>
          </cell>
          <cell r="AG13228">
            <v>71</v>
          </cell>
          <cell r="AI13228">
            <v>9181</v>
          </cell>
          <cell r="AL13228">
            <v>80.91</v>
          </cell>
          <cell r="AQ13228" t="str">
            <v>E</v>
          </cell>
          <cell r="BM13228" t="str">
            <v>75+</v>
          </cell>
          <cell r="BP13228" t="str">
            <v>Closed</v>
          </cell>
        </row>
        <row r="13229">
          <cell r="I13229" t="str">
            <v>N</v>
          </cell>
          <cell r="AG13229">
            <v>77</v>
          </cell>
          <cell r="AI13229">
            <v>7520</v>
          </cell>
          <cell r="AL13229">
            <v>80.91</v>
          </cell>
          <cell r="AQ13229" t="str">
            <v>R</v>
          </cell>
          <cell r="BM13229" t="str">
            <v>75+</v>
          </cell>
          <cell r="BP13229" t="str">
            <v>Closed</v>
          </cell>
        </row>
        <row r="13230">
          <cell r="I13230" t="str">
            <v>N</v>
          </cell>
          <cell r="AG13230">
            <v>70</v>
          </cell>
          <cell r="AI13230">
            <v>9796</v>
          </cell>
          <cell r="AL13230">
            <v>80.91</v>
          </cell>
          <cell r="AQ13230" t="str">
            <v>D</v>
          </cell>
          <cell r="BM13230" t="str">
            <v>75+</v>
          </cell>
          <cell r="BP13230" t="str">
            <v>Closed</v>
          </cell>
        </row>
        <row r="13231">
          <cell r="I13231" t="str">
            <v>N</v>
          </cell>
          <cell r="AG13231">
            <v>68</v>
          </cell>
          <cell r="AI13231">
            <v>10682</v>
          </cell>
          <cell r="AL13231">
            <v>80.91</v>
          </cell>
          <cell r="BM13231" t="str">
            <v>75+</v>
          </cell>
          <cell r="BP13231" t="str">
            <v>Open</v>
          </cell>
        </row>
        <row r="13232">
          <cell r="I13232" t="str">
            <v>N</v>
          </cell>
          <cell r="AG13232">
            <v>67</v>
          </cell>
          <cell r="AI13232">
            <v>10753</v>
          </cell>
          <cell r="AL13232">
            <v>80.91</v>
          </cell>
          <cell r="BM13232" t="str">
            <v>75+</v>
          </cell>
          <cell r="BP13232" t="str">
            <v>Open</v>
          </cell>
        </row>
        <row r="13233">
          <cell r="I13233" t="str">
            <v>N</v>
          </cell>
          <cell r="AG13233">
            <v>72</v>
          </cell>
          <cell r="AI13233">
            <v>9306</v>
          </cell>
          <cell r="AL13233">
            <v>80.91</v>
          </cell>
          <cell r="AQ13233" t="str">
            <v>D</v>
          </cell>
          <cell r="BM13233" t="str">
            <v>75+</v>
          </cell>
          <cell r="BP13233" t="str">
            <v>Closed</v>
          </cell>
        </row>
        <row r="13234">
          <cell r="I13234" t="str">
            <v>N</v>
          </cell>
          <cell r="AG13234">
            <v>76</v>
          </cell>
          <cell r="AI13234">
            <v>7652</v>
          </cell>
          <cell r="AL13234">
            <v>80.91</v>
          </cell>
          <cell r="AQ13234" t="str">
            <v>D</v>
          </cell>
          <cell r="BM13234" t="str">
            <v>75+</v>
          </cell>
          <cell r="BP13234" t="str">
            <v>Closed</v>
          </cell>
        </row>
        <row r="13235">
          <cell r="I13235" t="str">
            <v>N</v>
          </cell>
          <cell r="AG13235">
            <v>79</v>
          </cell>
          <cell r="AI13235">
            <v>6257</v>
          </cell>
          <cell r="AL13235">
            <v>80.91</v>
          </cell>
          <cell r="AQ13235" t="str">
            <v>D</v>
          </cell>
          <cell r="BM13235" t="str">
            <v>75+</v>
          </cell>
          <cell r="BP13235" t="str">
            <v>Closed</v>
          </cell>
        </row>
        <row r="13236">
          <cell r="I13236" t="str">
            <v>N</v>
          </cell>
          <cell r="AG13236">
            <v>67</v>
          </cell>
          <cell r="AI13236">
            <v>10376</v>
          </cell>
          <cell r="AL13236">
            <v>80.91</v>
          </cell>
          <cell r="AQ13236" t="str">
            <v>R</v>
          </cell>
          <cell r="BM13236" t="str">
            <v>75+</v>
          </cell>
          <cell r="BP13236" t="str">
            <v>Closed</v>
          </cell>
        </row>
        <row r="13237">
          <cell r="I13237" t="str">
            <v>N</v>
          </cell>
          <cell r="AG13237">
            <v>75</v>
          </cell>
          <cell r="AI13237">
            <v>6981</v>
          </cell>
          <cell r="AL13237">
            <v>80.92</v>
          </cell>
          <cell r="AQ13237" t="str">
            <v>R</v>
          </cell>
          <cell r="BM13237" t="str">
            <v>75+</v>
          </cell>
          <cell r="BP13237" t="str">
            <v>Closed</v>
          </cell>
        </row>
        <row r="13238">
          <cell r="I13238" t="str">
            <v>N</v>
          </cell>
          <cell r="AG13238">
            <v>75</v>
          </cell>
          <cell r="AI13238">
            <v>8087</v>
          </cell>
          <cell r="AL13238">
            <v>80.92</v>
          </cell>
          <cell r="AQ13238" t="str">
            <v>D</v>
          </cell>
          <cell r="BM13238" t="str">
            <v>75+</v>
          </cell>
          <cell r="BP13238" t="str">
            <v>Closed</v>
          </cell>
        </row>
        <row r="13239">
          <cell r="I13239" t="str">
            <v>N</v>
          </cell>
          <cell r="AG13239">
            <v>72</v>
          </cell>
          <cell r="AI13239">
            <v>9220</v>
          </cell>
          <cell r="AL13239">
            <v>80.92</v>
          </cell>
          <cell r="AQ13239" t="str">
            <v>D</v>
          </cell>
          <cell r="BM13239" t="str">
            <v>75+</v>
          </cell>
          <cell r="BP13239" t="str">
            <v>Closed</v>
          </cell>
        </row>
        <row r="13240">
          <cell r="I13240" t="str">
            <v>N</v>
          </cell>
          <cell r="AG13240">
            <v>71</v>
          </cell>
          <cell r="AI13240">
            <v>8771</v>
          </cell>
          <cell r="AL13240">
            <v>80.92</v>
          </cell>
          <cell r="AQ13240">
            <v>1</v>
          </cell>
          <cell r="BM13240" t="str">
            <v>75+</v>
          </cell>
          <cell r="BP13240" t="str">
            <v>Closed</v>
          </cell>
        </row>
        <row r="13241">
          <cell r="I13241" t="str">
            <v>N</v>
          </cell>
          <cell r="AG13241">
            <v>76</v>
          </cell>
          <cell r="AI13241">
            <v>7937</v>
          </cell>
          <cell r="AL13241">
            <v>80.92</v>
          </cell>
          <cell r="AQ13241" t="str">
            <v>D</v>
          </cell>
          <cell r="BM13241" t="str">
            <v>75+</v>
          </cell>
          <cell r="BP13241" t="str">
            <v>Closed</v>
          </cell>
        </row>
        <row r="13242">
          <cell r="I13242" t="str">
            <v>N</v>
          </cell>
          <cell r="AG13242">
            <v>76</v>
          </cell>
          <cell r="AI13242">
            <v>7740</v>
          </cell>
          <cell r="AL13242">
            <v>80.92</v>
          </cell>
          <cell r="AQ13242" t="str">
            <v>R</v>
          </cell>
          <cell r="BM13242" t="str">
            <v>75+</v>
          </cell>
          <cell r="BP13242" t="str">
            <v>Closed</v>
          </cell>
        </row>
        <row r="13243">
          <cell r="I13243" t="str">
            <v>N</v>
          </cell>
          <cell r="AG13243">
            <v>71</v>
          </cell>
          <cell r="AI13243">
            <v>9390</v>
          </cell>
          <cell r="AL13243">
            <v>80.92</v>
          </cell>
          <cell r="AQ13243" t="str">
            <v>E</v>
          </cell>
          <cell r="BM13243" t="str">
            <v>75+</v>
          </cell>
          <cell r="BP13243" t="str">
            <v>Closed</v>
          </cell>
        </row>
        <row r="13244">
          <cell r="I13244" t="str">
            <v>N</v>
          </cell>
          <cell r="AG13244">
            <v>70</v>
          </cell>
          <cell r="AI13244">
            <v>9876</v>
          </cell>
          <cell r="AL13244">
            <v>80.92</v>
          </cell>
          <cell r="AQ13244" t="str">
            <v>D</v>
          </cell>
          <cell r="BM13244" t="str">
            <v>75+</v>
          </cell>
          <cell r="BP13244" t="str">
            <v>Closed</v>
          </cell>
        </row>
        <row r="13245">
          <cell r="I13245" t="str">
            <v>N</v>
          </cell>
          <cell r="AG13245">
            <v>66</v>
          </cell>
          <cell r="AI13245">
            <v>10650</v>
          </cell>
          <cell r="AL13245">
            <v>80.92</v>
          </cell>
          <cell r="BM13245" t="str">
            <v>75+</v>
          </cell>
          <cell r="BP13245" t="str">
            <v>Open</v>
          </cell>
        </row>
        <row r="13246">
          <cell r="I13246" t="str">
            <v>N</v>
          </cell>
          <cell r="AG13246">
            <v>75</v>
          </cell>
          <cell r="AI13246">
            <v>7941</v>
          </cell>
          <cell r="AL13246">
            <v>80.92</v>
          </cell>
          <cell r="AQ13246" t="str">
            <v>D</v>
          </cell>
          <cell r="BM13246" t="str">
            <v>75+</v>
          </cell>
          <cell r="BP13246" t="str">
            <v>Closed</v>
          </cell>
        </row>
        <row r="13247">
          <cell r="I13247" t="str">
            <v>N</v>
          </cell>
          <cell r="AG13247">
            <v>68</v>
          </cell>
          <cell r="AI13247">
            <v>10425</v>
          </cell>
          <cell r="AL13247">
            <v>80.92</v>
          </cell>
          <cell r="AQ13247" t="str">
            <v>R</v>
          </cell>
          <cell r="BM13247" t="str">
            <v>75+</v>
          </cell>
          <cell r="BP13247" t="str">
            <v>Closed</v>
          </cell>
        </row>
        <row r="13248">
          <cell r="I13248" t="str">
            <v>N</v>
          </cell>
          <cell r="AG13248">
            <v>68</v>
          </cell>
          <cell r="AI13248">
            <v>10260</v>
          </cell>
          <cell r="AL13248">
            <v>80.92</v>
          </cell>
          <cell r="BM13248" t="str">
            <v>75+</v>
          </cell>
          <cell r="BP13248" t="str">
            <v>Open</v>
          </cell>
        </row>
        <row r="13249">
          <cell r="I13249" t="str">
            <v>N</v>
          </cell>
          <cell r="AG13249">
            <v>75</v>
          </cell>
          <cell r="AI13249">
            <v>7475</v>
          </cell>
          <cell r="AL13249">
            <v>80.92</v>
          </cell>
          <cell r="AQ13249" t="str">
            <v>D</v>
          </cell>
          <cell r="BM13249" t="str">
            <v>75+</v>
          </cell>
          <cell r="BP13249" t="str">
            <v>Closed</v>
          </cell>
        </row>
        <row r="13250">
          <cell r="I13250" t="str">
            <v>N</v>
          </cell>
          <cell r="AG13250">
            <v>73</v>
          </cell>
          <cell r="AI13250">
            <v>8477</v>
          </cell>
          <cell r="AL13250">
            <v>80.92</v>
          </cell>
          <cell r="AQ13250" t="str">
            <v>R</v>
          </cell>
          <cell r="BM13250" t="str">
            <v>75+</v>
          </cell>
          <cell r="BP13250" t="str">
            <v>Closed</v>
          </cell>
        </row>
        <row r="13251">
          <cell r="I13251" t="str">
            <v>N</v>
          </cell>
          <cell r="AG13251">
            <v>68</v>
          </cell>
          <cell r="AI13251">
            <v>10178</v>
          </cell>
          <cell r="AL13251">
            <v>80.92</v>
          </cell>
          <cell r="AQ13251" t="str">
            <v>D</v>
          </cell>
          <cell r="BM13251" t="str">
            <v>75+</v>
          </cell>
          <cell r="BP13251" t="str">
            <v>Closed</v>
          </cell>
        </row>
        <row r="13252">
          <cell r="I13252" t="str">
            <v>N</v>
          </cell>
          <cell r="AG13252">
            <v>64</v>
          </cell>
          <cell r="AI13252">
            <v>11160</v>
          </cell>
          <cell r="AL13252">
            <v>80.92</v>
          </cell>
          <cell r="BM13252" t="str">
            <v>75+</v>
          </cell>
          <cell r="BP13252" t="str">
            <v>Open</v>
          </cell>
        </row>
        <row r="13253">
          <cell r="I13253" t="str">
            <v>N</v>
          </cell>
          <cell r="AG13253">
            <v>67</v>
          </cell>
          <cell r="AI13253">
            <v>11128</v>
          </cell>
          <cell r="AL13253">
            <v>80.92</v>
          </cell>
          <cell r="BM13253" t="str">
            <v>75+</v>
          </cell>
          <cell r="BP13253" t="str">
            <v>Open</v>
          </cell>
        </row>
        <row r="13254">
          <cell r="I13254" t="str">
            <v>N</v>
          </cell>
          <cell r="AG13254">
            <v>73</v>
          </cell>
          <cell r="AI13254">
            <v>8956</v>
          </cell>
          <cell r="AL13254">
            <v>80.930000000000007</v>
          </cell>
          <cell r="AQ13254" t="str">
            <v>R</v>
          </cell>
          <cell r="BM13254" t="str">
            <v>75+</v>
          </cell>
          <cell r="BP13254" t="str">
            <v>Closed</v>
          </cell>
        </row>
        <row r="13255">
          <cell r="I13255" t="str">
            <v>N</v>
          </cell>
          <cell r="AG13255">
            <v>71</v>
          </cell>
          <cell r="AI13255">
            <v>10046</v>
          </cell>
          <cell r="AL13255">
            <v>80.930000000000007</v>
          </cell>
          <cell r="AQ13255" t="str">
            <v>R</v>
          </cell>
          <cell r="BM13255" t="str">
            <v>75+</v>
          </cell>
          <cell r="BP13255" t="str">
            <v>Closed</v>
          </cell>
        </row>
        <row r="13256">
          <cell r="I13256" t="str">
            <v>N</v>
          </cell>
          <cell r="AG13256">
            <v>73</v>
          </cell>
          <cell r="AI13256">
            <v>8441</v>
          </cell>
          <cell r="AL13256">
            <v>80.930000000000007</v>
          </cell>
          <cell r="AQ13256" t="str">
            <v>E</v>
          </cell>
          <cell r="BM13256" t="str">
            <v>75+</v>
          </cell>
          <cell r="BP13256" t="str">
            <v>Closed</v>
          </cell>
        </row>
        <row r="13257">
          <cell r="I13257" t="str">
            <v>N</v>
          </cell>
          <cell r="AG13257">
            <v>65</v>
          </cell>
          <cell r="AI13257">
            <v>11185</v>
          </cell>
          <cell r="AL13257">
            <v>80.930000000000007</v>
          </cell>
          <cell r="BM13257" t="str">
            <v>75+</v>
          </cell>
          <cell r="BP13257" t="str">
            <v>Open</v>
          </cell>
        </row>
        <row r="13258">
          <cell r="I13258" t="str">
            <v>N</v>
          </cell>
          <cell r="AG13258">
            <v>74</v>
          </cell>
          <cell r="AI13258">
            <v>8651</v>
          </cell>
          <cell r="AL13258">
            <v>80.930000000000007</v>
          </cell>
          <cell r="BM13258" t="str">
            <v>75+</v>
          </cell>
          <cell r="BP13258" t="str">
            <v>Open</v>
          </cell>
        </row>
        <row r="13259">
          <cell r="I13259" t="str">
            <v>N</v>
          </cell>
          <cell r="AG13259">
            <v>69</v>
          </cell>
          <cell r="AI13259">
            <v>10627</v>
          </cell>
          <cell r="AL13259">
            <v>80.930000000000007</v>
          </cell>
          <cell r="BM13259" t="str">
            <v>75+</v>
          </cell>
          <cell r="BP13259" t="str">
            <v>Open</v>
          </cell>
        </row>
        <row r="13260">
          <cell r="I13260" t="str">
            <v>N</v>
          </cell>
          <cell r="AG13260">
            <v>80</v>
          </cell>
          <cell r="AI13260">
            <v>6460</v>
          </cell>
          <cell r="AL13260">
            <v>80.930000000000007</v>
          </cell>
          <cell r="AQ13260" t="str">
            <v>R</v>
          </cell>
          <cell r="BM13260" t="str">
            <v>75+</v>
          </cell>
          <cell r="BP13260" t="str">
            <v>Closed</v>
          </cell>
        </row>
        <row r="13261">
          <cell r="I13261" t="str">
            <v>N</v>
          </cell>
          <cell r="AG13261">
            <v>80</v>
          </cell>
          <cell r="AI13261">
            <v>5459</v>
          </cell>
          <cell r="AL13261">
            <v>80.930000000000007</v>
          </cell>
          <cell r="AQ13261" t="str">
            <v>R</v>
          </cell>
          <cell r="BM13261" t="str">
            <v>75+</v>
          </cell>
          <cell r="BP13261" t="str">
            <v>Closed</v>
          </cell>
        </row>
        <row r="13262">
          <cell r="I13262" t="str">
            <v>N</v>
          </cell>
          <cell r="AG13262">
            <v>79</v>
          </cell>
          <cell r="AI13262">
            <v>6590</v>
          </cell>
          <cell r="AL13262">
            <v>80.930000000000007</v>
          </cell>
          <cell r="AQ13262" t="str">
            <v>D</v>
          </cell>
          <cell r="BM13262" t="str">
            <v>75+</v>
          </cell>
          <cell r="BP13262" t="str">
            <v>Closed</v>
          </cell>
        </row>
        <row r="13263">
          <cell r="I13263" t="str">
            <v>N</v>
          </cell>
          <cell r="AG13263">
            <v>68</v>
          </cell>
          <cell r="AI13263">
            <v>9908</v>
          </cell>
          <cell r="AL13263">
            <v>80.930000000000007</v>
          </cell>
          <cell r="AQ13263" t="str">
            <v>D</v>
          </cell>
          <cell r="BM13263" t="str">
            <v>75+</v>
          </cell>
          <cell r="BP13263" t="str">
            <v>Closed</v>
          </cell>
        </row>
        <row r="13264">
          <cell r="I13264" t="str">
            <v>N</v>
          </cell>
          <cell r="AG13264">
            <v>78</v>
          </cell>
          <cell r="AI13264">
            <v>7307</v>
          </cell>
          <cell r="AL13264">
            <v>80.930000000000007</v>
          </cell>
          <cell r="AQ13264" t="str">
            <v>D</v>
          </cell>
          <cell r="BM13264" t="str">
            <v>75+</v>
          </cell>
          <cell r="BP13264" t="str">
            <v>Closed</v>
          </cell>
        </row>
        <row r="13265">
          <cell r="I13265" t="str">
            <v>Y</v>
          </cell>
          <cell r="AG13265">
            <v>74</v>
          </cell>
          <cell r="AI13265">
            <v>7300</v>
          </cell>
          <cell r="AL13265">
            <v>80.930000000000007</v>
          </cell>
          <cell r="AQ13265" t="str">
            <v>D</v>
          </cell>
          <cell r="BM13265" t="str">
            <v>75+</v>
          </cell>
          <cell r="BP13265" t="str">
            <v>Closed</v>
          </cell>
        </row>
        <row r="13266">
          <cell r="I13266" t="str">
            <v>N</v>
          </cell>
          <cell r="AG13266">
            <v>71</v>
          </cell>
          <cell r="AI13266">
            <v>9301</v>
          </cell>
          <cell r="AL13266">
            <v>80.94</v>
          </cell>
          <cell r="AQ13266" t="str">
            <v>R</v>
          </cell>
          <cell r="BM13266" t="str">
            <v>75+</v>
          </cell>
          <cell r="BP13266" t="str">
            <v>Closed</v>
          </cell>
        </row>
        <row r="13267">
          <cell r="I13267" t="str">
            <v>N</v>
          </cell>
          <cell r="AG13267">
            <v>74</v>
          </cell>
          <cell r="AI13267">
            <v>7690</v>
          </cell>
          <cell r="AL13267">
            <v>80.94</v>
          </cell>
          <cell r="AQ13267" t="str">
            <v>D</v>
          </cell>
          <cell r="BM13267" t="str">
            <v>75+</v>
          </cell>
          <cell r="BP13267" t="str">
            <v>Closed</v>
          </cell>
        </row>
        <row r="13268">
          <cell r="I13268" t="str">
            <v>N</v>
          </cell>
          <cell r="AG13268">
            <v>67</v>
          </cell>
          <cell r="AI13268">
            <v>10500</v>
          </cell>
          <cell r="AL13268">
            <v>80.94</v>
          </cell>
          <cell r="AQ13268" t="str">
            <v>E</v>
          </cell>
          <cell r="BM13268" t="str">
            <v>75+</v>
          </cell>
          <cell r="BP13268" t="str">
            <v>Closed</v>
          </cell>
        </row>
        <row r="13269">
          <cell r="I13269" t="str">
            <v>N</v>
          </cell>
          <cell r="AG13269">
            <v>73</v>
          </cell>
          <cell r="AI13269">
            <v>8645</v>
          </cell>
          <cell r="AL13269">
            <v>80.94</v>
          </cell>
          <cell r="AQ13269" t="str">
            <v>D</v>
          </cell>
          <cell r="BM13269" t="str">
            <v>75+</v>
          </cell>
          <cell r="BP13269" t="str">
            <v>Closed</v>
          </cell>
        </row>
        <row r="13270">
          <cell r="I13270" t="str">
            <v>N</v>
          </cell>
          <cell r="AG13270">
            <v>77</v>
          </cell>
          <cell r="AI13270">
            <v>7064</v>
          </cell>
          <cell r="AL13270">
            <v>80.94</v>
          </cell>
          <cell r="AQ13270" t="str">
            <v>D</v>
          </cell>
          <cell r="BM13270" t="str">
            <v>75+</v>
          </cell>
          <cell r="BP13270" t="str">
            <v>Closed</v>
          </cell>
        </row>
        <row r="13271">
          <cell r="I13271" t="str">
            <v>N</v>
          </cell>
          <cell r="AG13271">
            <v>67</v>
          </cell>
          <cell r="AI13271">
            <v>10499</v>
          </cell>
          <cell r="AL13271">
            <v>80.94</v>
          </cell>
          <cell r="AQ13271" t="str">
            <v>D</v>
          </cell>
          <cell r="BM13271" t="str">
            <v>75+</v>
          </cell>
          <cell r="BP13271" t="str">
            <v>Closed</v>
          </cell>
        </row>
        <row r="13272">
          <cell r="I13272" t="str">
            <v>N</v>
          </cell>
          <cell r="AG13272">
            <v>78</v>
          </cell>
          <cell r="AI13272">
            <v>7345</v>
          </cell>
          <cell r="AL13272">
            <v>80.94</v>
          </cell>
          <cell r="AQ13272" t="str">
            <v>D</v>
          </cell>
          <cell r="BM13272" t="str">
            <v>75+</v>
          </cell>
          <cell r="BP13272" t="str">
            <v>Closed</v>
          </cell>
        </row>
        <row r="13273">
          <cell r="I13273" t="str">
            <v>N</v>
          </cell>
          <cell r="AG13273">
            <v>67</v>
          </cell>
          <cell r="AI13273">
            <v>10949</v>
          </cell>
          <cell r="AL13273">
            <v>80.94</v>
          </cell>
          <cell r="BM13273" t="str">
            <v>75+</v>
          </cell>
          <cell r="BP13273" t="str">
            <v>Open</v>
          </cell>
        </row>
        <row r="13274">
          <cell r="I13274" t="str">
            <v>N</v>
          </cell>
          <cell r="AG13274">
            <v>76</v>
          </cell>
          <cell r="AI13274">
            <v>7634</v>
          </cell>
          <cell r="AL13274">
            <v>80.94</v>
          </cell>
          <cell r="AQ13274" t="str">
            <v>R</v>
          </cell>
          <cell r="BM13274" t="str">
            <v>75+</v>
          </cell>
          <cell r="BP13274" t="str">
            <v>Closed</v>
          </cell>
        </row>
        <row r="13275">
          <cell r="I13275" t="str">
            <v>N</v>
          </cell>
          <cell r="AG13275">
            <v>68</v>
          </cell>
          <cell r="AI13275">
            <v>9959</v>
          </cell>
          <cell r="AL13275">
            <v>80.94</v>
          </cell>
          <cell r="AQ13275" t="str">
            <v>D</v>
          </cell>
          <cell r="BM13275" t="str">
            <v>75+</v>
          </cell>
          <cell r="BP13275" t="str">
            <v>Closed</v>
          </cell>
        </row>
        <row r="13276">
          <cell r="I13276" t="str">
            <v>Y</v>
          </cell>
          <cell r="AG13276">
            <v>79</v>
          </cell>
          <cell r="AI13276">
            <v>8256</v>
          </cell>
          <cell r="AL13276">
            <v>80.94</v>
          </cell>
          <cell r="AQ13276" t="str">
            <v>E</v>
          </cell>
          <cell r="BM13276" t="str">
            <v>75+</v>
          </cell>
          <cell r="BP13276" t="str">
            <v>Closed</v>
          </cell>
        </row>
        <row r="13277">
          <cell r="I13277" t="str">
            <v>N</v>
          </cell>
          <cell r="AG13277">
            <v>71</v>
          </cell>
          <cell r="AI13277">
            <v>8727</v>
          </cell>
          <cell r="AL13277">
            <v>80.94</v>
          </cell>
          <cell r="AQ13277" t="str">
            <v>R</v>
          </cell>
          <cell r="BM13277" t="str">
            <v>75+</v>
          </cell>
          <cell r="BP13277" t="str">
            <v>Closed</v>
          </cell>
        </row>
        <row r="13278">
          <cell r="I13278" t="str">
            <v>N</v>
          </cell>
          <cell r="AG13278">
            <v>80</v>
          </cell>
          <cell r="AI13278">
            <v>6207</v>
          </cell>
          <cell r="AL13278">
            <v>80.94</v>
          </cell>
          <cell r="AQ13278" t="str">
            <v>D</v>
          </cell>
          <cell r="BM13278" t="str">
            <v>75+</v>
          </cell>
          <cell r="BP13278" t="str">
            <v>Closed</v>
          </cell>
        </row>
        <row r="13279">
          <cell r="I13279" t="str">
            <v>N</v>
          </cell>
          <cell r="AG13279">
            <v>67</v>
          </cell>
          <cell r="AI13279">
            <v>10534</v>
          </cell>
          <cell r="AL13279">
            <v>80.94</v>
          </cell>
          <cell r="AQ13279" t="str">
            <v>D</v>
          </cell>
          <cell r="BM13279" t="str">
            <v>75+</v>
          </cell>
          <cell r="BP13279" t="str">
            <v>Closed</v>
          </cell>
        </row>
        <row r="13280">
          <cell r="I13280" t="str">
            <v>Y</v>
          </cell>
          <cell r="AG13280">
            <v>66</v>
          </cell>
          <cell r="AI13280">
            <v>11384</v>
          </cell>
          <cell r="AL13280">
            <v>80.94</v>
          </cell>
          <cell r="BM13280" t="str">
            <v>75+</v>
          </cell>
          <cell r="BP13280" t="str">
            <v>Open</v>
          </cell>
        </row>
        <row r="13281">
          <cell r="I13281" t="str">
            <v>N</v>
          </cell>
          <cell r="AG13281">
            <v>70</v>
          </cell>
          <cell r="AI13281">
            <v>9957</v>
          </cell>
          <cell r="AL13281">
            <v>80.94</v>
          </cell>
          <cell r="AQ13281" t="str">
            <v>R</v>
          </cell>
          <cell r="BM13281" t="str">
            <v>75+</v>
          </cell>
          <cell r="BP13281" t="str">
            <v>Closed</v>
          </cell>
        </row>
        <row r="13282">
          <cell r="I13282" t="str">
            <v>N</v>
          </cell>
          <cell r="AG13282">
            <v>75</v>
          </cell>
          <cell r="AI13282">
            <v>7938</v>
          </cell>
          <cell r="AL13282">
            <v>80.95</v>
          </cell>
          <cell r="AQ13282" t="str">
            <v>E</v>
          </cell>
          <cell r="BM13282" t="str">
            <v>75+</v>
          </cell>
          <cell r="BP13282" t="str">
            <v>Closed</v>
          </cell>
        </row>
        <row r="13283">
          <cell r="I13283" t="str">
            <v>N</v>
          </cell>
          <cell r="AG13283">
            <v>68</v>
          </cell>
          <cell r="AI13283">
            <v>10167</v>
          </cell>
          <cell r="AL13283">
            <v>80.95</v>
          </cell>
          <cell r="AQ13283" t="str">
            <v>R</v>
          </cell>
          <cell r="BM13283" t="str">
            <v>75+</v>
          </cell>
          <cell r="BP13283" t="str">
            <v>Closed</v>
          </cell>
        </row>
        <row r="13284">
          <cell r="I13284" t="str">
            <v>N</v>
          </cell>
          <cell r="AG13284">
            <v>70</v>
          </cell>
          <cell r="AI13284">
            <v>10053</v>
          </cell>
          <cell r="AL13284">
            <v>80.95</v>
          </cell>
          <cell r="AQ13284" t="str">
            <v>D</v>
          </cell>
          <cell r="BM13284" t="str">
            <v>75+</v>
          </cell>
          <cell r="BP13284" t="str">
            <v>Closed</v>
          </cell>
        </row>
        <row r="13285">
          <cell r="I13285" t="str">
            <v>N</v>
          </cell>
          <cell r="AG13285">
            <v>77</v>
          </cell>
          <cell r="AI13285">
            <v>6535</v>
          </cell>
          <cell r="AL13285">
            <v>80.95</v>
          </cell>
          <cell r="AQ13285" t="str">
            <v>D</v>
          </cell>
          <cell r="BM13285" t="str">
            <v>75+</v>
          </cell>
          <cell r="BP13285" t="str">
            <v>Closed</v>
          </cell>
        </row>
        <row r="13286">
          <cell r="I13286" t="str">
            <v>N</v>
          </cell>
          <cell r="AG13286">
            <v>75</v>
          </cell>
          <cell r="AI13286">
            <v>7214</v>
          </cell>
          <cell r="AL13286">
            <v>80.95</v>
          </cell>
          <cell r="AQ13286" t="str">
            <v>D</v>
          </cell>
          <cell r="BM13286" t="str">
            <v>75+</v>
          </cell>
          <cell r="BP13286" t="str">
            <v>Closed</v>
          </cell>
        </row>
        <row r="13287">
          <cell r="I13287" t="str">
            <v>N</v>
          </cell>
          <cell r="AG13287">
            <v>77</v>
          </cell>
          <cell r="AI13287">
            <v>7326</v>
          </cell>
          <cell r="AL13287">
            <v>80.95</v>
          </cell>
          <cell r="AQ13287" t="str">
            <v>R</v>
          </cell>
          <cell r="BM13287" t="str">
            <v>75+</v>
          </cell>
          <cell r="BP13287" t="str">
            <v>Closed</v>
          </cell>
        </row>
        <row r="13288">
          <cell r="I13288" t="str">
            <v>N</v>
          </cell>
          <cell r="AG13288">
            <v>74</v>
          </cell>
          <cell r="AI13288">
            <v>7881</v>
          </cell>
          <cell r="AL13288">
            <v>80.95</v>
          </cell>
          <cell r="AQ13288" t="str">
            <v>D</v>
          </cell>
          <cell r="BM13288" t="str">
            <v>75+</v>
          </cell>
          <cell r="BP13288" t="str">
            <v>Closed</v>
          </cell>
        </row>
        <row r="13289">
          <cell r="I13289" t="str">
            <v>N</v>
          </cell>
          <cell r="AG13289">
            <v>67</v>
          </cell>
          <cell r="AI13289">
            <v>10124</v>
          </cell>
          <cell r="AL13289">
            <v>80.95</v>
          </cell>
          <cell r="AQ13289" t="str">
            <v>D</v>
          </cell>
          <cell r="BM13289" t="str">
            <v>75+</v>
          </cell>
          <cell r="BP13289" t="str">
            <v>Closed</v>
          </cell>
        </row>
        <row r="13290">
          <cell r="I13290" t="str">
            <v>N</v>
          </cell>
          <cell r="AG13290">
            <v>68</v>
          </cell>
          <cell r="AI13290">
            <v>10147</v>
          </cell>
          <cell r="AL13290">
            <v>80.95</v>
          </cell>
          <cell r="AQ13290" t="str">
            <v>D</v>
          </cell>
          <cell r="BM13290" t="str">
            <v>75+</v>
          </cell>
          <cell r="BP13290" t="str">
            <v>Closed</v>
          </cell>
        </row>
        <row r="13291">
          <cell r="I13291" t="str">
            <v>N</v>
          </cell>
          <cell r="AG13291">
            <v>69</v>
          </cell>
          <cell r="AI13291">
            <v>9030</v>
          </cell>
          <cell r="AL13291">
            <v>80.95</v>
          </cell>
          <cell r="AQ13291" t="str">
            <v>D</v>
          </cell>
          <cell r="BM13291" t="str">
            <v>75+</v>
          </cell>
          <cell r="BP13291" t="str">
            <v>Closed</v>
          </cell>
        </row>
        <row r="13292">
          <cell r="I13292" t="str">
            <v>Y</v>
          </cell>
          <cell r="AG13292">
            <v>75</v>
          </cell>
          <cell r="AI13292">
            <v>7493</v>
          </cell>
          <cell r="AL13292">
            <v>80.95</v>
          </cell>
          <cell r="AQ13292">
            <v>1</v>
          </cell>
          <cell r="BM13292" t="str">
            <v>75+</v>
          </cell>
          <cell r="BP13292" t="str">
            <v>Closed</v>
          </cell>
        </row>
        <row r="13293">
          <cell r="I13293" t="str">
            <v>N</v>
          </cell>
          <cell r="AG13293">
            <v>75</v>
          </cell>
          <cell r="AI13293">
            <v>7473</v>
          </cell>
          <cell r="AL13293">
            <v>80.95</v>
          </cell>
          <cell r="AQ13293" t="str">
            <v>R</v>
          </cell>
          <cell r="BM13293" t="str">
            <v>75+</v>
          </cell>
          <cell r="BP13293" t="str">
            <v>Closed</v>
          </cell>
        </row>
        <row r="13294">
          <cell r="I13294" t="str">
            <v>N</v>
          </cell>
          <cell r="AG13294">
            <v>74</v>
          </cell>
          <cell r="AI13294">
            <v>8769</v>
          </cell>
          <cell r="AL13294">
            <v>80.95</v>
          </cell>
          <cell r="AQ13294" t="str">
            <v>D</v>
          </cell>
          <cell r="BM13294" t="str">
            <v>75+</v>
          </cell>
          <cell r="BP13294" t="str">
            <v>Closed</v>
          </cell>
        </row>
        <row r="13295">
          <cell r="I13295" t="str">
            <v>N</v>
          </cell>
          <cell r="AG13295">
            <v>76</v>
          </cell>
          <cell r="AI13295">
            <v>7485</v>
          </cell>
          <cell r="AL13295">
            <v>80.95</v>
          </cell>
          <cell r="AQ13295" t="str">
            <v>D</v>
          </cell>
          <cell r="BM13295" t="str">
            <v>75+</v>
          </cell>
          <cell r="BP13295" t="str">
            <v>Closed</v>
          </cell>
        </row>
        <row r="13296">
          <cell r="I13296" t="str">
            <v>N</v>
          </cell>
          <cell r="AG13296">
            <v>74</v>
          </cell>
          <cell r="AI13296">
            <v>8272</v>
          </cell>
          <cell r="AL13296">
            <v>80.95</v>
          </cell>
          <cell r="AQ13296" t="str">
            <v>D</v>
          </cell>
          <cell r="BM13296" t="str">
            <v>75+</v>
          </cell>
          <cell r="BP13296" t="str">
            <v>Closed</v>
          </cell>
        </row>
        <row r="13297">
          <cell r="I13297" t="str">
            <v>N</v>
          </cell>
          <cell r="AG13297">
            <v>75</v>
          </cell>
          <cell r="AI13297">
            <v>7873</v>
          </cell>
          <cell r="AL13297">
            <v>80.95</v>
          </cell>
          <cell r="AQ13297" t="str">
            <v>E</v>
          </cell>
          <cell r="BM13297" t="str">
            <v>75+</v>
          </cell>
          <cell r="BP13297" t="str">
            <v>Closed</v>
          </cell>
        </row>
        <row r="13298">
          <cell r="I13298" t="str">
            <v>N</v>
          </cell>
          <cell r="AG13298">
            <v>70</v>
          </cell>
          <cell r="AI13298">
            <v>9727</v>
          </cell>
          <cell r="AL13298">
            <v>80.959999999999994</v>
          </cell>
          <cell r="AQ13298" t="str">
            <v>D</v>
          </cell>
          <cell r="BM13298" t="str">
            <v>75+</v>
          </cell>
          <cell r="BP13298" t="str">
            <v>Closed</v>
          </cell>
        </row>
        <row r="13299">
          <cell r="I13299" t="str">
            <v>N</v>
          </cell>
          <cell r="AG13299">
            <v>69</v>
          </cell>
          <cell r="AI13299">
            <v>10597</v>
          </cell>
          <cell r="AL13299">
            <v>80.959999999999994</v>
          </cell>
          <cell r="AQ13299" t="str">
            <v>R</v>
          </cell>
          <cell r="BM13299" t="str">
            <v>75+</v>
          </cell>
          <cell r="BP13299" t="str">
            <v>Closed</v>
          </cell>
        </row>
        <row r="13300">
          <cell r="I13300" t="str">
            <v>N</v>
          </cell>
          <cell r="AG13300">
            <v>74</v>
          </cell>
          <cell r="AI13300">
            <v>8636</v>
          </cell>
          <cell r="AL13300">
            <v>80.959999999999994</v>
          </cell>
          <cell r="AQ13300" t="str">
            <v>D</v>
          </cell>
          <cell r="BM13300" t="str">
            <v>75+</v>
          </cell>
          <cell r="BP13300" t="str">
            <v>Closed</v>
          </cell>
        </row>
        <row r="13301">
          <cell r="I13301" t="str">
            <v>N</v>
          </cell>
          <cell r="AG13301">
            <v>74</v>
          </cell>
          <cell r="AI13301">
            <v>8132</v>
          </cell>
          <cell r="AL13301">
            <v>80.959999999999994</v>
          </cell>
          <cell r="AQ13301" t="str">
            <v>D</v>
          </cell>
          <cell r="BM13301" t="str">
            <v>75+</v>
          </cell>
          <cell r="BP13301" t="str">
            <v>Closed</v>
          </cell>
        </row>
        <row r="13302">
          <cell r="I13302" t="str">
            <v>N</v>
          </cell>
          <cell r="AG13302">
            <v>73</v>
          </cell>
          <cell r="AI13302">
            <v>8358</v>
          </cell>
          <cell r="AL13302">
            <v>80.959999999999994</v>
          </cell>
          <cell r="AQ13302" t="str">
            <v>R</v>
          </cell>
          <cell r="BM13302" t="str">
            <v>75+</v>
          </cell>
          <cell r="BP13302" t="str">
            <v>Closed</v>
          </cell>
        </row>
        <row r="13303">
          <cell r="I13303" t="str">
            <v>N</v>
          </cell>
          <cell r="AG13303">
            <v>73</v>
          </cell>
          <cell r="AI13303">
            <v>8903</v>
          </cell>
          <cell r="AL13303">
            <v>80.959999999999994</v>
          </cell>
          <cell r="AQ13303" t="str">
            <v>E</v>
          </cell>
          <cell r="BM13303" t="str">
            <v>75+</v>
          </cell>
          <cell r="BP13303" t="str">
            <v>Closed</v>
          </cell>
        </row>
        <row r="13304">
          <cell r="I13304" t="str">
            <v>N</v>
          </cell>
          <cell r="AG13304">
            <v>69</v>
          </cell>
          <cell r="AI13304">
            <v>9668</v>
          </cell>
          <cell r="AL13304">
            <v>80.959999999999994</v>
          </cell>
          <cell r="AQ13304" t="str">
            <v>D</v>
          </cell>
          <cell r="BM13304" t="str">
            <v>75+</v>
          </cell>
          <cell r="BP13304" t="str">
            <v>Closed</v>
          </cell>
        </row>
        <row r="13305">
          <cell r="I13305" t="str">
            <v>N</v>
          </cell>
          <cell r="AG13305">
            <v>76</v>
          </cell>
          <cell r="AI13305">
            <v>7868</v>
          </cell>
          <cell r="AL13305">
            <v>80.959999999999994</v>
          </cell>
          <cell r="AQ13305" t="str">
            <v>E</v>
          </cell>
          <cell r="BM13305" t="str">
            <v>75+</v>
          </cell>
          <cell r="BP13305" t="str">
            <v>Closed</v>
          </cell>
        </row>
        <row r="13306">
          <cell r="I13306" t="str">
            <v>N</v>
          </cell>
          <cell r="AG13306">
            <v>69</v>
          </cell>
          <cell r="AI13306">
            <v>10588</v>
          </cell>
          <cell r="AL13306">
            <v>80.959999999999994</v>
          </cell>
          <cell r="BM13306" t="str">
            <v>75+</v>
          </cell>
          <cell r="BP13306" t="str">
            <v>Open</v>
          </cell>
        </row>
        <row r="13307">
          <cell r="I13307" t="str">
            <v>N</v>
          </cell>
          <cell r="AG13307">
            <v>78</v>
          </cell>
          <cell r="AI13307">
            <v>6646</v>
          </cell>
          <cell r="AL13307">
            <v>80.959999999999994</v>
          </cell>
          <cell r="AQ13307" t="str">
            <v>E</v>
          </cell>
          <cell r="BM13307" t="str">
            <v>75+</v>
          </cell>
          <cell r="BP13307" t="str">
            <v>Closed</v>
          </cell>
        </row>
        <row r="13308">
          <cell r="I13308" t="str">
            <v>N</v>
          </cell>
          <cell r="AG13308">
            <v>72</v>
          </cell>
          <cell r="AI13308">
            <v>9309</v>
          </cell>
          <cell r="AL13308">
            <v>80.959999999999994</v>
          </cell>
          <cell r="AQ13308" t="str">
            <v>R</v>
          </cell>
          <cell r="BM13308" t="str">
            <v>75+</v>
          </cell>
          <cell r="BP13308" t="str">
            <v>Closed</v>
          </cell>
        </row>
        <row r="13309">
          <cell r="I13309" t="str">
            <v>N</v>
          </cell>
          <cell r="AG13309">
            <v>70</v>
          </cell>
          <cell r="AI13309">
            <v>8783</v>
          </cell>
          <cell r="AL13309">
            <v>80.97</v>
          </cell>
          <cell r="AQ13309" t="str">
            <v>D</v>
          </cell>
          <cell r="BM13309" t="str">
            <v>75+</v>
          </cell>
          <cell r="BP13309" t="str">
            <v>Closed</v>
          </cell>
        </row>
        <row r="13310">
          <cell r="I13310" t="str">
            <v>N</v>
          </cell>
          <cell r="AG13310">
            <v>71</v>
          </cell>
          <cell r="AI13310">
            <v>8805</v>
          </cell>
          <cell r="AL13310">
            <v>80.97</v>
          </cell>
          <cell r="AQ13310" t="str">
            <v>D</v>
          </cell>
          <cell r="BM13310" t="str">
            <v>75+</v>
          </cell>
          <cell r="BP13310" t="str">
            <v>Closed</v>
          </cell>
        </row>
        <row r="13311">
          <cell r="I13311" t="str">
            <v>N</v>
          </cell>
          <cell r="AG13311">
            <v>76</v>
          </cell>
          <cell r="AI13311">
            <v>7926</v>
          </cell>
          <cell r="AL13311">
            <v>80.97</v>
          </cell>
          <cell r="AQ13311" t="str">
            <v>D</v>
          </cell>
          <cell r="BM13311" t="str">
            <v>75+</v>
          </cell>
          <cell r="BP13311" t="str">
            <v>Closed</v>
          </cell>
        </row>
        <row r="13312">
          <cell r="I13312" t="str">
            <v>N</v>
          </cell>
          <cell r="AG13312">
            <v>75</v>
          </cell>
          <cell r="AI13312">
            <v>8199</v>
          </cell>
          <cell r="AL13312">
            <v>80.97</v>
          </cell>
          <cell r="AQ13312" t="str">
            <v>D</v>
          </cell>
          <cell r="BM13312" t="str">
            <v>75+</v>
          </cell>
          <cell r="BP13312" t="str">
            <v>Closed</v>
          </cell>
        </row>
        <row r="13313">
          <cell r="I13313" t="str">
            <v>N</v>
          </cell>
          <cell r="AG13313">
            <v>74</v>
          </cell>
          <cell r="AI13313">
            <v>7556</v>
          </cell>
          <cell r="AL13313">
            <v>80.97</v>
          </cell>
          <cell r="AQ13313" t="str">
            <v>E</v>
          </cell>
          <cell r="BM13313" t="str">
            <v>75+</v>
          </cell>
          <cell r="BP13313" t="str">
            <v>Closed</v>
          </cell>
        </row>
        <row r="13314">
          <cell r="I13314" t="str">
            <v>N</v>
          </cell>
          <cell r="AG13314">
            <v>79</v>
          </cell>
          <cell r="AI13314">
            <v>6307</v>
          </cell>
          <cell r="AL13314">
            <v>80.97</v>
          </cell>
          <cell r="AQ13314" t="str">
            <v>E</v>
          </cell>
          <cell r="BM13314" t="str">
            <v>75+</v>
          </cell>
          <cell r="BP13314" t="str">
            <v>Closed</v>
          </cell>
        </row>
        <row r="13315">
          <cell r="I13315" t="str">
            <v>N</v>
          </cell>
          <cell r="AG13315">
            <v>75</v>
          </cell>
          <cell r="AI13315">
            <v>7997</v>
          </cell>
          <cell r="AL13315">
            <v>80.97</v>
          </cell>
          <cell r="AQ13315" t="str">
            <v>R</v>
          </cell>
          <cell r="BM13315" t="str">
            <v>75+</v>
          </cell>
          <cell r="BP13315" t="str">
            <v>Closed</v>
          </cell>
        </row>
        <row r="13316">
          <cell r="I13316" t="str">
            <v>N</v>
          </cell>
          <cell r="AG13316">
            <v>71</v>
          </cell>
          <cell r="AI13316">
            <v>9117</v>
          </cell>
          <cell r="AL13316">
            <v>80.97</v>
          </cell>
          <cell r="AQ13316" t="str">
            <v>D</v>
          </cell>
          <cell r="BM13316" t="str">
            <v>75+</v>
          </cell>
          <cell r="BP13316" t="str">
            <v>Closed</v>
          </cell>
        </row>
        <row r="13317">
          <cell r="I13317" t="str">
            <v>N</v>
          </cell>
          <cell r="AG13317">
            <v>68</v>
          </cell>
          <cell r="AI13317">
            <v>10797</v>
          </cell>
          <cell r="AL13317">
            <v>80.97</v>
          </cell>
          <cell r="BM13317" t="str">
            <v>75+</v>
          </cell>
          <cell r="BP13317" t="str">
            <v>Open</v>
          </cell>
        </row>
        <row r="13318">
          <cell r="I13318" t="str">
            <v>N</v>
          </cell>
          <cell r="AG13318">
            <v>67</v>
          </cell>
          <cell r="AI13318">
            <v>10986</v>
          </cell>
          <cell r="AL13318">
            <v>80.97</v>
          </cell>
          <cell r="BM13318" t="str">
            <v>75+</v>
          </cell>
          <cell r="BP13318" t="str">
            <v>Open</v>
          </cell>
        </row>
        <row r="13319">
          <cell r="I13319" t="str">
            <v>Y</v>
          </cell>
          <cell r="AG13319">
            <v>77</v>
          </cell>
          <cell r="AI13319">
            <v>6686</v>
          </cell>
          <cell r="AL13319">
            <v>80.97</v>
          </cell>
          <cell r="AQ13319" t="str">
            <v>D</v>
          </cell>
          <cell r="BM13319" t="str">
            <v>75+</v>
          </cell>
          <cell r="BP13319" t="str">
            <v>Closed</v>
          </cell>
        </row>
        <row r="13320">
          <cell r="I13320" t="str">
            <v>N</v>
          </cell>
          <cell r="AG13320">
            <v>77</v>
          </cell>
          <cell r="AI13320">
            <v>6447</v>
          </cell>
          <cell r="AL13320">
            <v>80.97</v>
          </cell>
          <cell r="AQ13320" t="str">
            <v>D</v>
          </cell>
          <cell r="BM13320" t="str">
            <v>75+</v>
          </cell>
          <cell r="BP13320" t="str">
            <v>Closed</v>
          </cell>
        </row>
        <row r="13321">
          <cell r="I13321" t="str">
            <v>N</v>
          </cell>
          <cell r="AG13321">
            <v>75</v>
          </cell>
          <cell r="AI13321">
            <v>7386</v>
          </cell>
          <cell r="AL13321">
            <v>80.97</v>
          </cell>
          <cell r="AQ13321" t="str">
            <v>E</v>
          </cell>
          <cell r="BM13321" t="str">
            <v>75+</v>
          </cell>
          <cell r="BP13321" t="str">
            <v>Closed</v>
          </cell>
        </row>
        <row r="13322">
          <cell r="I13322" t="str">
            <v>N</v>
          </cell>
          <cell r="AG13322">
            <v>70</v>
          </cell>
          <cell r="AI13322">
            <v>9756</v>
          </cell>
          <cell r="AL13322">
            <v>80.97</v>
          </cell>
          <cell r="AQ13322" t="str">
            <v>D</v>
          </cell>
          <cell r="BM13322" t="str">
            <v>75+</v>
          </cell>
          <cell r="BP13322" t="str">
            <v>Closed</v>
          </cell>
        </row>
        <row r="13323">
          <cell r="I13323" t="str">
            <v>Y</v>
          </cell>
          <cell r="AG13323">
            <v>77</v>
          </cell>
          <cell r="AI13323">
            <v>8966</v>
          </cell>
          <cell r="AL13323">
            <v>80.97</v>
          </cell>
          <cell r="AQ13323" t="str">
            <v>D</v>
          </cell>
          <cell r="BM13323" t="str">
            <v>75+</v>
          </cell>
          <cell r="BP13323" t="str">
            <v>Closed</v>
          </cell>
        </row>
        <row r="13324">
          <cell r="I13324" t="str">
            <v>N</v>
          </cell>
          <cell r="AG13324">
            <v>66</v>
          </cell>
          <cell r="AI13324">
            <v>11711</v>
          </cell>
          <cell r="AL13324">
            <v>80.97</v>
          </cell>
          <cell r="AQ13324" t="str">
            <v>D</v>
          </cell>
          <cell r="BM13324" t="str">
            <v>75+</v>
          </cell>
          <cell r="BP13324" t="str">
            <v>Closed</v>
          </cell>
        </row>
        <row r="13325">
          <cell r="I13325" t="str">
            <v>N</v>
          </cell>
          <cell r="AG13325">
            <v>74</v>
          </cell>
          <cell r="AI13325">
            <v>8517</v>
          </cell>
          <cell r="AL13325">
            <v>80.97</v>
          </cell>
          <cell r="AQ13325" t="str">
            <v>D</v>
          </cell>
          <cell r="BM13325" t="str">
            <v>75+</v>
          </cell>
          <cell r="BP13325" t="str">
            <v>Closed</v>
          </cell>
        </row>
        <row r="13326">
          <cell r="I13326" t="str">
            <v>N</v>
          </cell>
          <cell r="AG13326">
            <v>72</v>
          </cell>
          <cell r="AI13326">
            <v>9255</v>
          </cell>
          <cell r="AL13326">
            <v>80.97</v>
          </cell>
          <cell r="AQ13326" t="str">
            <v>D</v>
          </cell>
          <cell r="BM13326" t="str">
            <v>75+</v>
          </cell>
          <cell r="BP13326" t="str">
            <v>Closed</v>
          </cell>
        </row>
        <row r="13327">
          <cell r="I13327" t="str">
            <v>N</v>
          </cell>
          <cell r="AG13327">
            <v>69</v>
          </cell>
          <cell r="AI13327">
            <v>10064</v>
          </cell>
          <cell r="AL13327">
            <v>80.97</v>
          </cell>
          <cell r="AQ13327" t="str">
            <v>D</v>
          </cell>
          <cell r="BM13327" t="str">
            <v>75+</v>
          </cell>
          <cell r="BP13327" t="str">
            <v>Closed</v>
          </cell>
        </row>
        <row r="13328">
          <cell r="I13328" t="str">
            <v>N</v>
          </cell>
          <cell r="AG13328">
            <v>75</v>
          </cell>
          <cell r="AI13328">
            <v>8299</v>
          </cell>
          <cell r="AL13328">
            <v>80.97</v>
          </cell>
          <cell r="AQ13328" t="str">
            <v>E</v>
          </cell>
          <cell r="BM13328" t="str">
            <v>75+</v>
          </cell>
          <cell r="BP13328" t="str">
            <v>Closed</v>
          </cell>
        </row>
        <row r="13329">
          <cell r="I13329" t="str">
            <v>N</v>
          </cell>
          <cell r="AG13329">
            <v>74</v>
          </cell>
          <cell r="AI13329">
            <v>7870</v>
          </cell>
          <cell r="AL13329">
            <v>80.98</v>
          </cell>
          <cell r="AQ13329" t="str">
            <v>E</v>
          </cell>
          <cell r="BM13329" t="str">
            <v>75+</v>
          </cell>
          <cell r="BP13329" t="str">
            <v>Closed</v>
          </cell>
        </row>
        <row r="13330">
          <cell r="I13330" t="str">
            <v>N</v>
          </cell>
          <cell r="AG13330">
            <v>72</v>
          </cell>
          <cell r="AI13330">
            <v>8672</v>
          </cell>
          <cell r="AL13330">
            <v>80.98</v>
          </cell>
          <cell r="AQ13330" t="str">
            <v>R</v>
          </cell>
          <cell r="BM13330" t="str">
            <v>75+</v>
          </cell>
          <cell r="BP13330" t="str">
            <v>Closed</v>
          </cell>
        </row>
        <row r="13331">
          <cell r="I13331" t="str">
            <v>N</v>
          </cell>
          <cell r="AG13331">
            <v>70</v>
          </cell>
          <cell r="AI13331">
            <v>8821</v>
          </cell>
          <cell r="AL13331">
            <v>80.98</v>
          </cell>
          <cell r="AQ13331" t="str">
            <v>D</v>
          </cell>
          <cell r="BM13331" t="str">
            <v>75+</v>
          </cell>
          <cell r="BP13331" t="str">
            <v>Closed</v>
          </cell>
        </row>
        <row r="13332">
          <cell r="I13332" t="str">
            <v>Y</v>
          </cell>
          <cell r="AG13332">
            <v>66</v>
          </cell>
          <cell r="AI13332">
            <v>11204</v>
          </cell>
          <cell r="AL13332">
            <v>80.98</v>
          </cell>
          <cell r="BM13332" t="str">
            <v>75+</v>
          </cell>
          <cell r="BP13332" t="str">
            <v>Open</v>
          </cell>
        </row>
        <row r="13333">
          <cell r="I13333" t="str">
            <v>N</v>
          </cell>
          <cell r="AG13333">
            <v>72</v>
          </cell>
          <cell r="AI13333">
            <v>9309</v>
          </cell>
          <cell r="AL13333">
            <v>80.98</v>
          </cell>
          <cell r="AQ13333" t="str">
            <v>D</v>
          </cell>
          <cell r="BM13333" t="str">
            <v>75+</v>
          </cell>
          <cell r="BP13333" t="str">
            <v>Closed</v>
          </cell>
        </row>
        <row r="13334">
          <cell r="I13334" t="str">
            <v>N</v>
          </cell>
          <cell r="AG13334">
            <v>70</v>
          </cell>
          <cell r="AI13334">
            <v>9164</v>
          </cell>
          <cell r="AL13334">
            <v>80.98</v>
          </cell>
          <cell r="AQ13334" t="str">
            <v>D</v>
          </cell>
          <cell r="BM13334" t="str">
            <v>75+</v>
          </cell>
          <cell r="BP13334" t="str">
            <v>Closed</v>
          </cell>
        </row>
        <row r="13335">
          <cell r="I13335" t="str">
            <v>N</v>
          </cell>
          <cell r="AG13335">
            <v>78</v>
          </cell>
          <cell r="AI13335">
            <v>6681</v>
          </cell>
          <cell r="AL13335">
            <v>80.98</v>
          </cell>
          <cell r="AQ13335" t="str">
            <v>D</v>
          </cell>
          <cell r="BM13335" t="str">
            <v>75+</v>
          </cell>
          <cell r="BP13335" t="str">
            <v>Closed</v>
          </cell>
        </row>
        <row r="13336">
          <cell r="I13336" t="str">
            <v>N</v>
          </cell>
          <cell r="AG13336">
            <v>64</v>
          </cell>
          <cell r="AI13336">
            <v>11338</v>
          </cell>
          <cell r="AL13336">
            <v>80.98</v>
          </cell>
          <cell r="AQ13336" t="str">
            <v>D</v>
          </cell>
          <cell r="BM13336" t="str">
            <v>75+</v>
          </cell>
          <cell r="BP13336" t="str">
            <v>Closed</v>
          </cell>
        </row>
        <row r="13337">
          <cell r="I13337" t="str">
            <v>N</v>
          </cell>
          <cell r="AG13337">
            <v>77</v>
          </cell>
          <cell r="AI13337">
            <v>8719</v>
          </cell>
          <cell r="AL13337">
            <v>80.98</v>
          </cell>
          <cell r="AQ13337" t="str">
            <v>D</v>
          </cell>
          <cell r="BM13337" t="str">
            <v>75+</v>
          </cell>
          <cell r="BP13337" t="str">
            <v>Closed</v>
          </cell>
        </row>
        <row r="13338">
          <cell r="I13338" t="str">
            <v>Y</v>
          </cell>
          <cell r="AG13338">
            <v>67</v>
          </cell>
          <cell r="AI13338">
            <v>10218</v>
          </cell>
          <cell r="AL13338">
            <v>80.98</v>
          </cell>
          <cell r="AQ13338" t="str">
            <v>R</v>
          </cell>
          <cell r="BM13338" t="str">
            <v>75+</v>
          </cell>
          <cell r="BP13338" t="str">
            <v>Closed</v>
          </cell>
        </row>
        <row r="13339">
          <cell r="I13339" t="str">
            <v>N</v>
          </cell>
          <cell r="AG13339">
            <v>64</v>
          </cell>
          <cell r="AI13339">
            <v>10925</v>
          </cell>
          <cell r="AL13339">
            <v>80.98</v>
          </cell>
          <cell r="BM13339" t="str">
            <v>75+</v>
          </cell>
          <cell r="BP13339" t="str">
            <v>Open</v>
          </cell>
        </row>
        <row r="13340">
          <cell r="I13340" t="str">
            <v>N</v>
          </cell>
          <cell r="AG13340">
            <v>73</v>
          </cell>
          <cell r="AI13340">
            <v>8861</v>
          </cell>
          <cell r="AL13340">
            <v>80.98</v>
          </cell>
          <cell r="AQ13340" t="str">
            <v>D</v>
          </cell>
          <cell r="BM13340" t="str">
            <v>75+</v>
          </cell>
          <cell r="BP13340" t="str">
            <v>Closed</v>
          </cell>
        </row>
        <row r="13341">
          <cell r="I13341" t="str">
            <v>Y</v>
          </cell>
          <cell r="AG13341">
            <v>75</v>
          </cell>
          <cell r="AI13341">
            <v>9501</v>
          </cell>
          <cell r="AL13341">
            <v>80.98</v>
          </cell>
          <cell r="AQ13341" t="str">
            <v>D</v>
          </cell>
          <cell r="BM13341" t="str">
            <v>75+</v>
          </cell>
          <cell r="BP13341" t="str">
            <v>Closed</v>
          </cell>
        </row>
        <row r="13342">
          <cell r="I13342" t="str">
            <v>N</v>
          </cell>
          <cell r="AG13342">
            <v>65</v>
          </cell>
          <cell r="AI13342">
            <v>11328</v>
          </cell>
          <cell r="AL13342">
            <v>80.98</v>
          </cell>
          <cell r="AQ13342" t="str">
            <v>D</v>
          </cell>
          <cell r="BM13342" t="str">
            <v>75+</v>
          </cell>
          <cell r="BP13342" t="str">
            <v>Closed</v>
          </cell>
        </row>
        <row r="13343">
          <cell r="I13343" t="str">
            <v>N</v>
          </cell>
          <cell r="AG13343">
            <v>69</v>
          </cell>
          <cell r="AI13343">
            <v>10592</v>
          </cell>
          <cell r="AL13343">
            <v>80.98</v>
          </cell>
          <cell r="AQ13343" t="str">
            <v>D</v>
          </cell>
          <cell r="BM13343" t="str">
            <v>75+</v>
          </cell>
          <cell r="BP13343" t="str">
            <v>Closed</v>
          </cell>
        </row>
        <row r="13344">
          <cell r="I13344" t="str">
            <v>N</v>
          </cell>
          <cell r="AG13344">
            <v>67</v>
          </cell>
          <cell r="AI13344">
            <v>11132</v>
          </cell>
          <cell r="AL13344">
            <v>80.98</v>
          </cell>
          <cell r="BM13344" t="str">
            <v>75+</v>
          </cell>
          <cell r="BP13344" t="str">
            <v>Open</v>
          </cell>
        </row>
        <row r="13345">
          <cell r="I13345" t="str">
            <v>N</v>
          </cell>
          <cell r="AG13345">
            <v>65</v>
          </cell>
          <cell r="AI13345">
            <v>11349</v>
          </cell>
          <cell r="AL13345">
            <v>80.98</v>
          </cell>
          <cell r="AQ13345" t="str">
            <v>D</v>
          </cell>
          <cell r="BM13345" t="str">
            <v>75+</v>
          </cell>
          <cell r="BP13345" t="str">
            <v>Closed</v>
          </cell>
        </row>
        <row r="13346">
          <cell r="I13346" t="str">
            <v>N</v>
          </cell>
          <cell r="AG13346">
            <v>64</v>
          </cell>
          <cell r="AI13346">
            <v>11345</v>
          </cell>
          <cell r="AL13346">
            <v>80.98</v>
          </cell>
          <cell r="AQ13346" t="str">
            <v>R</v>
          </cell>
          <cell r="BM13346" t="str">
            <v>75+</v>
          </cell>
          <cell r="BP13346" t="str">
            <v>Closed</v>
          </cell>
        </row>
        <row r="13347">
          <cell r="I13347" t="str">
            <v>N</v>
          </cell>
          <cell r="AG13347">
            <v>77</v>
          </cell>
          <cell r="AI13347">
            <v>6802</v>
          </cell>
          <cell r="AL13347">
            <v>80.98</v>
          </cell>
          <cell r="AQ13347" t="str">
            <v>D</v>
          </cell>
          <cell r="BM13347" t="str">
            <v>75+</v>
          </cell>
          <cell r="BP13347" t="str">
            <v>Closed</v>
          </cell>
        </row>
        <row r="13348">
          <cell r="I13348" t="str">
            <v>N</v>
          </cell>
          <cell r="AG13348">
            <v>79</v>
          </cell>
          <cell r="AI13348">
            <v>5578</v>
          </cell>
          <cell r="AL13348">
            <v>80.98</v>
          </cell>
          <cell r="AQ13348" t="str">
            <v>R</v>
          </cell>
          <cell r="BM13348" t="str">
            <v>75+</v>
          </cell>
          <cell r="BP13348" t="str">
            <v>Closed</v>
          </cell>
        </row>
        <row r="13349">
          <cell r="I13349" t="str">
            <v>Y</v>
          </cell>
          <cell r="AG13349">
            <v>78</v>
          </cell>
          <cell r="AI13349">
            <v>8307</v>
          </cell>
          <cell r="AL13349">
            <v>80.98</v>
          </cell>
          <cell r="AQ13349" t="str">
            <v>D</v>
          </cell>
          <cell r="BM13349" t="str">
            <v>75+</v>
          </cell>
          <cell r="BP13349" t="str">
            <v>Closed</v>
          </cell>
        </row>
        <row r="13350">
          <cell r="I13350" t="str">
            <v>N</v>
          </cell>
          <cell r="AG13350">
            <v>71</v>
          </cell>
          <cell r="AI13350">
            <v>9158</v>
          </cell>
          <cell r="AL13350">
            <v>80.98</v>
          </cell>
          <cell r="AQ13350" t="str">
            <v>D</v>
          </cell>
          <cell r="BM13350" t="str">
            <v>75+</v>
          </cell>
          <cell r="BP13350" t="str">
            <v>Closed</v>
          </cell>
        </row>
        <row r="13351">
          <cell r="I13351" t="str">
            <v>Y</v>
          </cell>
          <cell r="AG13351">
            <v>75</v>
          </cell>
          <cell r="AI13351">
            <v>9673</v>
          </cell>
          <cell r="AL13351">
            <v>80.98</v>
          </cell>
          <cell r="AQ13351" t="str">
            <v>D</v>
          </cell>
          <cell r="BM13351" t="str">
            <v>75+</v>
          </cell>
          <cell r="BP13351" t="str">
            <v>Closed</v>
          </cell>
        </row>
        <row r="13352">
          <cell r="I13352" t="str">
            <v>N</v>
          </cell>
          <cell r="AG13352">
            <v>72</v>
          </cell>
          <cell r="AI13352">
            <v>8882</v>
          </cell>
          <cell r="AL13352">
            <v>80.98</v>
          </cell>
          <cell r="AQ13352" t="str">
            <v>D</v>
          </cell>
          <cell r="BM13352" t="str">
            <v>75+</v>
          </cell>
          <cell r="BP13352" t="str">
            <v>Closed</v>
          </cell>
        </row>
        <row r="13353">
          <cell r="I13353" t="str">
            <v>N</v>
          </cell>
          <cell r="AG13353">
            <v>68</v>
          </cell>
          <cell r="AI13353">
            <v>10032</v>
          </cell>
          <cell r="AL13353">
            <v>80.989999999999995</v>
          </cell>
          <cell r="AQ13353" t="str">
            <v>D</v>
          </cell>
          <cell r="BM13353" t="str">
            <v>75+</v>
          </cell>
          <cell r="BP13353" t="str">
            <v>Closed</v>
          </cell>
        </row>
        <row r="13354">
          <cell r="I13354" t="str">
            <v>N</v>
          </cell>
          <cell r="AG13354">
            <v>74</v>
          </cell>
          <cell r="AI13354">
            <v>8187</v>
          </cell>
          <cell r="AL13354">
            <v>80.989999999999995</v>
          </cell>
          <cell r="AQ13354" t="str">
            <v>D</v>
          </cell>
          <cell r="BM13354" t="str">
            <v>75+</v>
          </cell>
          <cell r="BP13354" t="str">
            <v>Closed</v>
          </cell>
        </row>
        <row r="13355">
          <cell r="I13355" t="str">
            <v>N</v>
          </cell>
          <cell r="AG13355">
            <v>79</v>
          </cell>
          <cell r="AI13355">
            <v>6339</v>
          </cell>
          <cell r="AL13355">
            <v>80.989999999999995</v>
          </cell>
          <cell r="AQ13355" t="str">
            <v>R</v>
          </cell>
          <cell r="BM13355" t="str">
            <v>75+</v>
          </cell>
          <cell r="BP13355" t="str">
            <v>Closed</v>
          </cell>
        </row>
        <row r="13356">
          <cell r="I13356" t="str">
            <v>N</v>
          </cell>
          <cell r="AG13356">
            <v>69</v>
          </cell>
          <cell r="AI13356">
            <v>10895</v>
          </cell>
          <cell r="AL13356">
            <v>80.989999999999995</v>
          </cell>
          <cell r="BM13356" t="str">
            <v>75+</v>
          </cell>
          <cell r="BP13356" t="str">
            <v>Open</v>
          </cell>
        </row>
        <row r="13357">
          <cell r="I13357" t="str">
            <v>N</v>
          </cell>
          <cell r="AG13357">
            <v>69</v>
          </cell>
          <cell r="AI13357">
            <v>9689</v>
          </cell>
          <cell r="AL13357">
            <v>80.989999999999995</v>
          </cell>
          <cell r="AQ13357" t="str">
            <v>R</v>
          </cell>
          <cell r="BM13357" t="str">
            <v>75+</v>
          </cell>
          <cell r="BP13357" t="str">
            <v>Closed</v>
          </cell>
        </row>
        <row r="13358">
          <cell r="I13358" t="str">
            <v>N</v>
          </cell>
          <cell r="AG13358">
            <v>65</v>
          </cell>
          <cell r="AI13358">
            <v>11053</v>
          </cell>
          <cell r="AL13358">
            <v>80.989999999999995</v>
          </cell>
          <cell r="BM13358" t="str">
            <v>75+</v>
          </cell>
          <cell r="BP13358" t="str">
            <v>Open</v>
          </cell>
        </row>
        <row r="13359">
          <cell r="I13359" t="str">
            <v>Y</v>
          </cell>
          <cell r="AG13359">
            <v>72</v>
          </cell>
          <cell r="AI13359">
            <v>10780</v>
          </cell>
          <cell r="AL13359">
            <v>80.989999999999995</v>
          </cell>
          <cell r="AQ13359" t="str">
            <v>D</v>
          </cell>
          <cell r="BM13359" t="str">
            <v>75+</v>
          </cell>
          <cell r="BP13359" t="str">
            <v>Closed</v>
          </cell>
        </row>
        <row r="13360">
          <cell r="I13360" t="str">
            <v>N</v>
          </cell>
          <cell r="AG13360">
            <v>76</v>
          </cell>
          <cell r="AI13360">
            <v>7374</v>
          </cell>
          <cell r="AL13360">
            <v>80.989999999999995</v>
          </cell>
          <cell r="AQ13360" t="str">
            <v>D</v>
          </cell>
          <cell r="BM13360" t="str">
            <v>75+</v>
          </cell>
          <cell r="BP13360" t="str">
            <v>Closed</v>
          </cell>
        </row>
        <row r="13361">
          <cell r="I13361" t="str">
            <v>N</v>
          </cell>
          <cell r="AG13361">
            <v>69</v>
          </cell>
          <cell r="AI13361">
            <v>10170</v>
          </cell>
          <cell r="AL13361">
            <v>80.989999999999995</v>
          </cell>
          <cell r="AQ13361" t="str">
            <v>D</v>
          </cell>
          <cell r="BM13361" t="str">
            <v>75+</v>
          </cell>
          <cell r="BP13361" t="str">
            <v>Closed</v>
          </cell>
        </row>
        <row r="13362">
          <cell r="I13362" t="str">
            <v>N</v>
          </cell>
          <cell r="AG13362">
            <v>71</v>
          </cell>
          <cell r="AI13362">
            <v>9568</v>
          </cell>
          <cell r="AL13362">
            <v>80.989999999999995</v>
          </cell>
          <cell r="AQ13362" t="str">
            <v>D</v>
          </cell>
          <cell r="BM13362" t="str">
            <v>75+</v>
          </cell>
          <cell r="BP13362" t="str">
            <v>Closed</v>
          </cell>
        </row>
        <row r="13363">
          <cell r="I13363" t="str">
            <v>N</v>
          </cell>
          <cell r="AG13363">
            <v>71</v>
          </cell>
          <cell r="AI13363">
            <v>8586</v>
          </cell>
          <cell r="AL13363">
            <v>80.989999999999995</v>
          </cell>
          <cell r="AQ13363" t="str">
            <v>D</v>
          </cell>
          <cell r="BM13363" t="str">
            <v>75+</v>
          </cell>
          <cell r="BP13363" t="str">
            <v>Closed</v>
          </cell>
        </row>
        <row r="13364">
          <cell r="I13364" t="str">
            <v>N</v>
          </cell>
          <cell r="AG13364">
            <v>73</v>
          </cell>
          <cell r="AI13364">
            <v>9132</v>
          </cell>
          <cell r="AL13364">
            <v>80.989999999999995</v>
          </cell>
          <cell r="AQ13364" t="str">
            <v>D</v>
          </cell>
          <cell r="BM13364" t="str">
            <v>75+</v>
          </cell>
          <cell r="BP13364" t="str">
            <v>Closed</v>
          </cell>
        </row>
        <row r="13365">
          <cell r="I13365" t="str">
            <v>N</v>
          </cell>
          <cell r="AG13365">
            <v>72</v>
          </cell>
          <cell r="AI13365">
            <v>8163</v>
          </cell>
          <cell r="AL13365">
            <v>80.989999999999995</v>
          </cell>
          <cell r="AQ13365" t="str">
            <v>D</v>
          </cell>
          <cell r="BM13365" t="str">
            <v>75+</v>
          </cell>
          <cell r="BP13365" t="str">
            <v>Closed</v>
          </cell>
        </row>
        <row r="13366">
          <cell r="I13366" t="str">
            <v>N</v>
          </cell>
          <cell r="AG13366">
            <v>78</v>
          </cell>
          <cell r="AI13366">
            <v>6698</v>
          </cell>
          <cell r="AL13366">
            <v>80.989999999999995</v>
          </cell>
          <cell r="AQ13366" t="str">
            <v>D</v>
          </cell>
          <cell r="BM13366" t="str">
            <v>75+</v>
          </cell>
          <cell r="BP13366" t="str">
            <v>Closed</v>
          </cell>
        </row>
        <row r="13367">
          <cell r="I13367" t="str">
            <v>N</v>
          </cell>
          <cell r="AG13367">
            <v>72</v>
          </cell>
          <cell r="AI13367">
            <v>8839</v>
          </cell>
          <cell r="AL13367">
            <v>80.989999999999995</v>
          </cell>
          <cell r="AQ13367" t="str">
            <v>D</v>
          </cell>
          <cell r="BM13367" t="str">
            <v>75+</v>
          </cell>
          <cell r="BP13367" t="str">
            <v>Closed</v>
          </cell>
        </row>
        <row r="13368">
          <cell r="I13368" t="str">
            <v>N</v>
          </cell>
          <cell r="AG13368">
            <v>75</v>
          </cell>
          <cell r="AI13368">
            <v>7835</v>
          </cell>
          <cell r="AL13368">
            <v>80.989999999999995</v>
          </cell>
          <cell r="AQ13368" t="str">
            <v>D</v>
          </cell>
          <cell r="BM13368" t="str">
            <v>75+</v>
          </cell>
          <cell r="BP13368" t="str">
            <v>Closed</v>
          </cell>
        </row>
        <row r="13369">
          <cell r="I13369" t="str">
            <v>N</v>
          </cell>
          <cell r="AG13369">
            <v>69</v>
          </cell>
          <cell r="AI13369">
            <v>10521</v>
          </cell>
          <cell r="AL13369">
            <v>80.989999999999995</v>
          </cell>
          <cell r="AQ13369" t="str">
            <v>R</v>
          </cell>
          <cell r="BM13369" t="str">
            <v>75+</v>
          </cell>
          <cell r="BP13369" t="str">
            <v>Closed</v>
          </cell>
        </row>
        <row r="13370">
          <cell r="I13370" t="str">
            <v>N</v>
          </cell>
          <cell r="AG13370">
            <v>72</v>
          </cell>
          <cell r="AI13370">
            <v>9289</v>
          </cell>
          <cell r="AL13370">
            <v>80.989999999999995</v>
          </cell>
          <cell r="BM13370" t="str">
            <v>75+</v>
          </cell>
          <cell r="BP13370" t="str">
            <v>Open</v>
          </cell>
        </row>
        <row r="13371">
          <cell r="I13371" t="str">
            <v>N</v>
          </cell>
          <cell r="AG13371">
            <v>65</v>
          </cell>
          <cell r="AI13371">
            <v>11223</v>
          </cell>
          <cell r="AL13371">
            <v>81</v>
          </cell>
          <cell r="BM13371" t="str">
            <v>75+</v>
          </cell>
          <cell r="BP13371" t="str">
            <v>Open</v>
          </cell>
        </row>
        <row r="13372">
          <cell r="I13372" t="str">
            <v>N</v>
          </cell>
          <cell r="AG13372">
            <v>71</v>
          </cell>
          <cell r="AI13372">
            <v>9426</v>
          </cell>
          <cell r="AL13372">
            <v>81</v>
          </cell>
          <cell r="AQ13372" t="str">
            <v>E</v>
          </cell>
          <cell r="BM13372" t="str">
            <v>75+</v>
          </cell>
          <cell r="BP13372" t="str">
            <v>Closed</v>
          </cell>
        </row>
        <row r="13373">
          <cell r="I13373" t="str">
            <v>N</v>
          </cell>
          <cell r="AG13373">
            <v>76</v>
          </cell>
          <cell r="AI13373">
            <v>7000</v>
          </cell>
          <cell r="AL13373">
            <v>81</v>
          </cell>
          <cell r="AQ13373" t="str">
            <v>D</v>
          </cell>
          <cell r="BM13373" t="str">
            <v>75+</v>
          </cell>
          <cell r="BP13373" t="str">
            <v>Closed</v>
          </cell>
        </row>
        <row r="13374">
          <cell r="I13374" t="str">
            <v>N</v>
          </cell>
          <cell r="AG13374">
            <v>64</v>
          </cell>
          <cell r="AI13374">
            <v>11554</v>
          </cell>
          <cell r="AL13374">
            <v>81</v>
          </cell>
          <cell r="BM13374" t="str">
            <v>75+</v>
          </cell>
          <cell r="BP13374" t="str">
            <v>Open</v>
          </cell>
        </row>
        <row r="13375">
          <cell r="I13375" t="str">
            <v>N</v>
          </cell>
          <cell r="AG13375">
            <v>64</v>
          </cell>
          <cell r="AI13375">
            <v>11695</v>
          </cell>
          <cell r="AL13375">
            <v>81</v>
          </cell>
          <cell r="BM13375" t="str">
            <v>75+</v>
          </cell>
          <cell r="BP13375" t="str">
            <v>Open</v>
          </cell>
        </row>
        <row r="13376">
          <cell r="I13376" t="str">
            <v>N</v>
          </cell>
          <cell r="AG13376">
            <v>70</v>
          </cell>
          <cell r="AI13376">
            <v>10075</v>
          </cell>
          <cell r="AL13376">
            <v>81</v>
          </cell>
          <cell r="AQ13376" t="str">
            <v>D</v>
          </cell>
          <cell r="BM13376" t="str">
            <v>75+</v>
          </cell>
          <cell r="BP13376" t="str">
            <v>Closed</v>
          </cell>
        </row>
        <row r="13377">
          <cell r="I13377" t="str">
            <v>N</v>
          </cell>
          <cell r="AG13377">
            <v>76</v>
          </cell>
          <cell r="AI13377">
            <v>7591</v>
          </cell>
          <cell r="AL13377">
            <v>81</v>
          </cell>
          <cell r="AQ13377" t="str">
            <v>D</v>
          </cell>
          <cell r="BM13377" t="str">
            <v>75+</v>
          </cell>
          <cell r="BP13377" t="str">
            <v>Closed</v>
          </cell>
        </row>
        <row r="13378">
          <cell r="I13378" t="str">
            <v>N</v>
          </cell>
          <cell r="AG13378">
            <v>71</v>
          </cell>
          <cell r="AI13378">
            <v>8777</v>
          </cell>
          <cell r="AL13378">
            <v>81</v>
          </cell>
          <cell r="AQ13378" t="str">
            <v>D</v>
          </cell>
          <cell r="BM13378" t="str">
            <v>75+</v>
          </cell>
          <cell r="BP13378" t="str">
            <v>Closed</v>
          </cell>
        </row>
        <row r="13379">
          <cell r="I13379" t="str">
            <v>N</v>
          </cell>
          <cell r="AG13379">
            <v>72</v>
          </cell>
          <cell r="AI13379">
            <v>8482</v>
          </cell>
          <cell r="AL13379">
            <v>81</v>
          </cell>
          <cell r="AQ13379" t="str">
            <v>E</v>
          </cell>
          <cell r="BM13379" t="str">
            <v>75+</v>
          </cell>
          <cell r="BP13379" t="str">
            <v>Closed</v>
          </cell>
        </row>
        <row r="13380">
          <cell r="I13380" t="str">
            <v>N</v>
          </cell>
          <cell r="AG13380">
            <v>72</v>
          </cell>
          <cell r="AI13380">
            <v>8663</v>
          </cell>
          <cell r="AL13380">
            <v>81</v>
          </cell>
          <cell r="AQ13380" t="str">
            <v>D</v>
          </cell>
          <cell r="BM13380" t="str">
            <v>75+</v>
          </cell>
          <cell r="BP13380" t="str">
            <v>Closed</v>
          </cell>
        </row>
        <row r="13381">
          <cell r="I13381" t="str">
            <v>N</v>
          </cell>
          <cell r="AG13381">
            <v>74</v>
          </cell>
          <cell r="AI13381">
            <v>8492</v>
          </cell>
          <cell r="AL13381">
            <v>81</v>
          </cell>
          <cell r="AQ13381" t="str">
            <v>D</v>
          </cell>
          <cell r="BM13381" t="str">
            <v>75+</v>
          </cell>
          <cell r="BP13381" t="str">
            <v>Closed</v>
          </cell>
        </row>
        <row r="13382">
          <cell r="I13382" t="str">
            <v>N</v>
          </cell>
          <cell r="AG13382">
            <v>71</v>
          </cell>
          <cell r="AI13382">
            <v>9013</v>
          </cell>
          <cell r="AL13382">
            <v>81</v>
          </cell>
          <cell r="AQ13382" t="str">
            <v>D</v>
          </cell>
          <cell r="BM13382" t="str">
            <v>75+</v>
          </cell>
          <cell r="BP13382" t="str">
            <v>Closed</v>
          </cell>
        </row>
        <row r="13383">
          <cell r="I13383" t="str">
            <v>Y</v>
          </cell>
          <cell r="AG13383">
            <v>75</v>
          </cell>
          <cell r="AI13383">
            <v>7800</v>
          </cell>
          <cell r="AL13383">
            <v>81</v>
          </cell>
          <cell r="AQ13383" t="str">
            <v>D</v>
          </cell>
          <cell r="BM13383" t="str">
            <v>75+</v>
          </cell>
          <cell r="BP13383" t="str">
            <v>Closed</v>
          </cell>
        </row>
        <row r="13384">
          <cell r="I13384" t="str">
            <v>N</v>
          </cell>
          <cell r="AG13384">
            <v>65</v>
          </cell>
          <cell r="AI13384">
            <v>11253</v>
          </cell>
          <cell r="AL13384">
            <v>81</v>
          </cell>
          <cell r="BM13384" t="str">
            <v>75+</v>
          </cell>
          <cell r="BP13384" t="str">
            <v>Open</v>
          </cell>
        </row>
        <row r="13385">
          <cell r="I13385" t="str">
            <v>N</v>
          </cell>
          <cell r="AG13385">
            <v>70</v>
          </cell>
          <cell r="AI13385">
            <v>9542</v>
          </cell>
          <cell r="AL13385">
            <v>81</v>
          </cell>
          <cell r="AQ13385" t="str">
            <v>D</v>
          </cell>
          <cell r="BM13385" t="str">
            <v>75+</v>
          </cell>
          <cell r="BP13385" t="str">
            <v>Closed</v>
          </cell>
        </row>
        <row r="13386">
          <cell r="I13386" t="str">
            <v>N</v>
          </cell>
          <cell r="AG13386">
            <v>74</v>
          </cell>
          <cell r="AI13386">
            <v>8500</v>
          </cell>
          <cell r="AL13386">
            <v>81</v>
          </cell>
          <cell r="AQ13386" t="str">
            <v>D</v>
          </cell>
          <cell r="BM13386" t="str">
            <v>75+</v>
          </cell>
          <cell r="BP13386" t="str">
            <v>Closed</v>
          </cell>
        </row>
        <row r="13387">
          <cell r="I13387" t="str">
            <v>N</v>
          </cell>
          <cell r="AG13387">
            <v>74</v>
          </cell>
          <cell r="AI13387">
            <v>8128</v>
          </cell>
          <cell r="AL13387">
            <v>81.010000000000005</v>
          </cell>
          <cell r="AQ13387" t="str">
            <v>D</v>
          </cell>
          <cell r="BM13387" t="str">
            <v>75+</v>
          </cell>
          <cell r="BP13387" t="str">
            <v>Closed</v>
          </cell>
        </row>
        <row r="13388">
          <cell r="I13388" t="str">
            <v>N</v>
          </cell>
          <cell r="AG13388">
            <v>77</v>
          </cell>
          <cell r="AI13388">
            <v>7126</v>
          </cell>
          <cell r="AL13388">
            <v>81.010000000000005</v>
          </cell>
          <cell r="AQ13388" t="str">
            <v>D</v>
          </cell>
          <cell r="BM13388" t="str">
            <v>75+</v>
          </cell>
          <cell r="BP13388" t="str">
            <v>Closed</v>
          </cell>
        </row>
        <row r="13389">
          <cell r="I13389" t="str">
            <v>N</v>
          </cell>
          <cell r="AG13389">
            <v>69</v>
          </cell>
          <cell r="AI13389">
            <v>9941</v>
          </cell>
          <cell r="AL13389">
            <v>81.010000000000005</v>
          </cell>
          <cell r="AQ13389" t="str">
            <v>D</v>
          </cell>
          <cell r="BM13389" t="str">
            <v>75+</v>
          </cell>
          <cell r="BP13389" t="str">
            <v>Closed</v>
          </cell>
        </row>
        <row r="13390">
          <cell r="I13390" t="str">
            <v>N</v>
          </cell>
          <cell r="AG13390">
            <v>71</v>
          </cell>
          <cell r="AI13390">
            <v>9437</v>
          </cell>
          <cell r="AL13390">
            <v>81.010000000000005</v>
          </cell>
          <cell r="AQ13390" t="str">
            <v>D</v>
          </cell>
          <cell r="BM13390" t="str">
            <v>75+</v>
          </cell>
          <cell r="BP13390" t="str">
            <v>Closed</v>
          </cell>
        </row>
        <row r="13391">
          <cell r="I13391" t="str">
            <v>N</v>
          </cell>
          <cell r="AG13391">
            <v>80</v>
          </cell>
          <cell r="AI13391">
            <v>6100</v>
          </cell>
          <cell r="AL13391">
            <v>81.010000000000005</v>
          </cell>
          <cell r="AQ13391" t="str">
            <v>R</v>
          </cell>
          <cell r="BM13391" t="str">
            <v>75+</v>
          </cell>
          <cell r="BP13391" t="str">
            <v>Closed</v>
          </cell>
        </row>
        <row r="13392">
          <cell r="I13392" t="str">
            <v>N</v>
          </cell>
          <cell r="AG13392">
            <v>79</v>
          </cell>
          <cell r="AI13392">
            <v>6307</v>
          </cell>
          <cell r="AL13392">
            <v>81.010000000000005</v>
          </cell>
          <cell r="AQ13392" t="str">
            <v>D</v>
          </cell>
          <cell r="BM13392" t="str">
            <v>75+</v>
          </cell>
          <cell r="BP13392" t="str">
            <v>Closed</v>
          </cell>
        </row>
        <row r="13393">
          <cell r="I13393" t="str">
            <v>Y</v>
          </cell>
          <cell r="AG13393">
            <v>71</v>
          </cell>
          <cell r="AI13393">
            <v>8803</v>
          </cell>
          <cell r="AL13393">
            <v>81.010000000000005</v>
          </cell>
          <cell r="AQ13393" t="str">
            <v>R</v>
          </cell>
          <cell r="BM13393" t="str">
            <v>75+</v>
          </cell>
          <cell r="BP13393" t="str">
            <v>Closed</v>
          </cell>
        </row>
        <row r="13394">
          <cell r="I13394" t="str">
            <v>N</v>
          </cell>
          <cell r="AG13394">
            <v>67</v>
          </cell>
          <cell r="AI13394">
            <v>10514</v>
          </cell>
          <cell r="AL13394">
            <v>81.010000000000005</v>
          </cell>
          <cell r="AQ13394">
            <v>1</v>
          </cell>
          <cell r="BM13394" t="str">
            <v>75+</v>
          </cell>
          <cell r="BP13394" t="str">
            <v>Closed</v>
          </cell>
        </row>
        <row r="13395">
          <cell r="I13395" t="str">
            <v>N</v>
          </cell>
          <cell r="AG13395">
            <v>70</v>
          </cell>
          <cell r="AI13395">
            <v>9669</v>
          </cell>
          <cell r="AL13395">
            <v>81.010000000000005</v>
          </cell>
          <cell r="AQ13395">
            <v>1</v>
          </cell>
          <cell r="BM13395" t="str">
            <v>75+</v>
          </cell>
          <cell r="BP13395" t="str">
            <v>Closed</v>
          </cell>
        </row>
        <row r="13396">
          <cell r="I13396" t="str">
            <v>N</v>
          </cell>
          <cell r="AG13396">
            <v>70</v>
          </cell>
          <cell r="AI13396">
            <v>9639</v>
          </cell>
          <cell r="AL13396">
            <v>81.010000000000005</v>
          </cell>
          <cell r="AQ13396" t="str">
            <v>D</v>
          </cell>
          <cell r="BM13396" t="str">
            <v>75+</v>
          </cell>
          <cell r="BP13396" t="str">
            <v>Closed</v>
          </cell>
        </row>
        <row r="13397">
          <cell r="I13397" t="str">
            <v>N</v>
          </cell>
          <cell r="AG13397">
            <v>73</v>
          </cell>
          <cell r="AI13397">
            <v>9039</v>
          </cell>
          <cell r="AL13397">
            <v>81.010000000000005</v>
          </cell>
          <cell r="AQ13397" t="str">
            <v>D</v>
          </cell>
          <cell r="BM13397" t="str">
            <v>75+</v>
          </cell>
          <cell r="BP13397" t="str">
            <v>Closed</v>
          </cell>
        </row>
        <row r="13398">
          <cell r="I13398" t="str">
            <v>N</v>
          </cell>
          <cell r="AG13398">
            <v>74</v>
          </cell>
          <cell r="AI13398">
            <v>7385</v>
          </cell>
          <cell r="AL13398">
            <v>81.010000000000005</v>
          </cell>
          <cell r="AQ13398" t="str">
            <v>R</v>
          </cell>
          <cell r="BM13398" t="str">
            <v>75+</v>
          </cell>
          <cell r="BP13398" t="str">
            <v>Closed</v>
          </cell>
        </row>
        <row r="13399">
          <cell r="I13399" t="str">
            <v>N</v>
          </cell>
          <cell r="AG13399">
            <v>80</v>
          </cell>
          <cell r="AI13399">
            <v>5772</v>
          </cell>
          <cell r="AL13399">
            <v>81.010000000000005</v>
          </cell>
          <cell r="AQ13399" t="str">
            <v>D</v>
          </cell>
          <cell r="BM13399" t="str">
            <v>75+</v>
          </cell>
          <cell r="BP13399" t="str">
            <v>Closed</v>
          </cell>
        </row>
        <row r="13400">
          <cell r="I13400" t="str">
            <v>Y</v>
          </cell>
          <cell r="AG13400">
            <v>78</v>
          </cell>
          <cell r="AI13400">
            <v>6557</v>
          </cell>
          <cell r="AL13400">
            <v>81.010000000000005</v>
          </cell>
          <cell r="AQ13400" t="str">
            <v>R</v>
          </cell>
          <cell r="BM13400" t="str">
            <v>75+</v>
          </cell>
          <cell r="BP13400" t="str">
            <v>Closed</v>
          </cell>
        </row>
        <row r="13401">
          <cell r="I13401" t="str">
            <v>N</v>
          </cell>
          <cell r="AG13401">
            <v>73</v>
          </cell>
          <cell r="AI13401">
            <v>7959</v>
          </cell>
          <cell r="AL13401">
            <v>81.010000000000005</v>
          </cell>
          <cell r="AQ13401" t="str">
            <v>D</v>
          </cell>
          <cell r="BM13401" t="str">
            <v>75+</v>
          </cell>
          <cell r="BP13401" t="str">
            <v>Closed</v>
          </cell>
        </row>
        <row r="13402">
          <cell r="I13402" t="str">
            <v>N</v>
          </cell>
          <cell r="AG13402">
            <v>78</v>
          </cell>
          <cell r="AI13402">
            <v>6940</v>
          </cell>
          <cell r="AL13402">
            <v>81.010000000000005</v>
          </cell>
          <cell r="AQ13402" t="str">
            <v>D</v>
          </cell>
          <cell r="BM13402" t="str">
            <v>75+</v>
          </cell>
          <cell r="BP13402" t="str">
            <v>Closed</v>
          </cell>
        </row>
        <row r="13403">
          <cell r="I13403" t="str">
            <v>N</v>
          </cell>
          <cell r="AG13403">
            <v>79</v>
          </cell>
          <cell r="AI13403">
            <v>5943</v>
          </cell>
          <cell r="AL13403">
            <v>81.010000000000005</v>
          </cell>
          <cell r="AQ13403" t="str">
            <v>E</v>
          </cell>
          <cell r="BM13403" t="str">
            <v>75+</v>
          </cell>
          <cell r="BP13403" t="str">
            <v>Closed</v>
          </cell>
        </row>
        <row r="13404">
          <cell r="I13404" t="str">
            <v>N</v>
          </cell>
          <cell r="AG13404">
            <v>67</v>
          </cell>
          <cell r="AI13404">
            <v>10539</v>
          </cell>
          <cell r="AL13404">
            <v>81.010000000000005</v>
          </cell>
          <cell r="AQ13404" t="str">
            <v>D</v>
          </cell>
          <cell r="BM13404" t="str">
            <v>75+</v>
          </cell>
          <cell r="BP13404" t="str">
            <v>Closed</v>
          </cell>
        </row>
        <row r="13405">
          <cell r="I13405" t="str">
            <v>N</v>
          </cell>
          <cell r="AG13405">
            <v>69</v>
          </cell>
          <cell r="AI13405">
            <v>10190</v>
          </cell>
          <cell r="AL13405">
            <v>81.010000000000005</v>
          </cell>
          <cell r="AQ13405" t="str">
            <v>D</v>
          </cell>
          <cell r="BM13405" t="str">
            <v>75+</v>
          </cell>
          <cell r="BP13405" t="str">
            <v>Closed</v>
          </cell>
        </row>
        <row r="13406">
          <cell r="I13406" t="str">
            <v>N</v>
          </cell>
          <cell r="AG13406">
            <v>74</v>
          </cell>
          <cell r="AI13406">
            <v>7977</v>
          </cell>
          <cell r="AL13406">
            <v>81.010000000000005</v>
          </cell>
          <cell r="AQ13406" t="str">
            <v>D</v>
          </cell>
          <cell r="BM13406" t="str">
            <v>75+</v>
          </cell>
          <cell r="BP13406" t="str">
            <v>Closed</v>
          </cell>
        </row>
        <row r="13407">
          <cell r="I13407" t="str">
            <v>N</v>
          </cell>
          <cell r="AG13407">
            <v>71</v>
          </cell>
          <cell r="AI13407">
            <v>9031</v>
          </cell>
          <cell r="AL13407">
            <v>81.010000000000005</v>
          </cell>
          <cell r="AQ13407" t="str">
            <v>R</v>
          </cell>
          <cell r="BM13407" t="str">
            <v>75+</v>
          </cell>
          <cell r="BP13407" t="str">
            <v>Closed</v>
          </cell>
        </row>
        <row r="13408">
          <cell r="I13408" t="str">
            <v>N</v>
          </cell>
          <cell r="AG13408">
            <v>74</v>
          </cell>
          <cell r="AI13408">
            <v>8584</v>
          </cell>
          <cell r="AL13408">
            <v>81.010000000000005</v>
          </cell>
          <cell r="AQ13408" t="str">
            <v>D</v>
          </cell>
          <cell r="BM13408" t="str">
            <v>75+</v>
          </cell>
          <cell r="BP13408" t="str">
            <v>Closed</v>
          </cell>
        </row>
        <row r="13409">
          <cell r="I13409" t="str">
            <v>N</v>
          </cell>
          <cell r="AG13409">
            <v>74</v>
          </cell>
          <cell r="AI13409">
            <v>8367</v>
          </cell>
          <cell r="AL13409">
            <v>81.010000000000005</v>
          </cell>
          <cell r="AQ13409" t="str">
            <v>D</v>
          </cell>
          <cell r="BM13409" t="str">
            <v>75+</v>
          </cell>
          <cell r="BP13409" t="str">
            <v>Closed</v>
          </cell>
        </row>
        <row r="13410">
          <cell r="I13410" t="str">
            <v>N</v>
          </cell>
          <cell r="AG13410">
            <v>79</v>
          </cell>
          <cell r="AI13410">
            <v>6764</v>
          </cell>
          <cell r="AL13410">
            <v>81.02</v>
          </cell>
          <cell r="AQ13410" t="str">
            <v>E</v>
          </cell>
          <cell r="BM13410" t="str">
            <v>75+</v>
          </cell>
          <cell r="BP13410" t="str">
            <v>Closed</v>
          </cell>
        </row>
        <row r="13411">
          <cell r="I13411" t="str">
            <v>N</v>
          </cell>
          <cell r="AG13411">
            <v>68</v>
          </cell>
          <cell r="AI13411">
            <v>10011</v>
          </cell>
          <cell r="AL13411">
            <v>81.02</v>
          </cell>
          <cell r="AQ13411" t="str">
            <v>R</v>
          </cell>
          <cell r="BM13411" t="str">
            <v>75+</v>
          </cell>
          <cell r="BP13411" t="str">
            <v>Closed</v>
          </cell>
        </row>
        <row r="13412">
          <cell r="I13412" t="str">
            <v>Y</v>
          </cell>
          <cell r="AG13412">
            <v>70</v>
          </cell>
          <cell r="AI13412">
            <v>9486</v>
          </cell>
          <cell r="AL13412">
            <v>81.02</v>
          </cell>
          <cell r="AQ13412" t="str">
            <v>D</v>
          </cell>
          <cell r="BM13412" t="str">
            <v>75+</v>
          </cell>
          <cell r="BP13412" t="str">
            <v>Closed</v>
          </cell>
        </row>
        <row r="13413">
          <cell r="I13413" t="str">
            <v>N</v>
          </cell>
          <cell r="AG13413">
            <v>67</v>
          </cell>
          <cell r="AI13413">
            <v>10841</v>
          </cell>
          <cell r="AL13413">
            <v>81.02</v>
          </cell>
          <cell r="AQ13413" t="str">
            <v>D</v>
          </cell>
          <cell r="BM13413" t="str">
            <v>75+</v>
          </cell>
          <cell r="BP13413" t="str">
            <v>Closed</v>
          </cell>
        </row>
        <row r="13414">
          <cell r="I13414" t="str">
            <v>N</v>
          </cell>
          <cell r="AG13414">
            <v>75</v>
          </cell>
          <cell r="AI13414">
            <v>8190</v>
          </cell>
          <cell r="AL13414">
            <v>81.02</v>
          </cell>
          <cell r="AQ13414" t="str">
            <v>R</v>
          </cell>
          <cell r="BM13414" t="str">
            <v>75+</v>
          </cell>
          <cell r="BP13414" t="str">
            <v>Closed</v>
          </cell>
        </row>
        <row r="13415">
          <cell r="I13415" t="str">
            <v>N</v>
          </cell>
          <cell r="AG13415">
            <v>65</v>
          </cell>
          <cell r="AI13415">
            <v>10894</v>
          </cell>
          <cell r="AL13415">
            <v>81.02</v>
          </cell>
          <cell r="BM13415" t="str">
            <v>75+</v>
          </cell>
          <cell r="BP13415" t="str">
            <v>Open</v>
          </cell>
        </row>
        <row r="13416">
          <cell r="I13416" t="str">
            <v>N</v>
          </cell>
          <cell r="AG13416">
            <v>71</v>
          </cell>
          <cell r="AI13416">
            <v>8647</v>
          </cell>
          <cell r="AL13416">
            <v>81.02</v>
          </cell>
          <cell r="AQ13416" t="str">
            <v>R</v>
          </cell>
          <cell r="BM13416" t="str">
            <v>75+</v>
          </cell>
          <cell r="BP13416" t="str">
            <v>Closed</v>
          </cell>
        </row>
        <row r="13417">
          <cell r="I13417" t="str">
            <v>N</v>
          </cell>
          <cell r="AG13417">
            <v>77</v>
          </cell>
          <cell r="AI13417">
            <v>6302</v>
          </cell>
          <cell r="AL13417">
            <v>81.02</v>
          </cell>
          <cell r="AQ13417" t="str">
            <v>D</v>
          </cell>
          <cell r="BM13417" t="str">
            <v>75+</v>
          </cell>
          <cell r="BP13417" t="str">
            <v>Closed</v>
          </cell>
        </row>
        <row r="13418">
          <cell r="I13418" t="str">
            <v>N</v>
          </cell>
          <cell r="AG13418">
            <v>76</v>
          </cell>
          <cell r="AI13418">
            <v>6462</v>
          </cell>
          <cell r="AL13418">
            <v>81.02</v>
          </cell>
          <cell r="AQ13418" t="str">
            <v>D</v>
          </cell>
          <cell r="BM13418" t="str">
            <v>75+</v>
          </cell>
          <cell r="BP13418" t="str">
            <v>Closed</v>
          </cell>
        </row>
        <row r="13419">
          <cell r="I13419" t="str">
            <v>N</v>
          </cell>
          <cell r="AG13419">
            <v>66</v>
          </cell>
          <cell r="AI13419">
            <v>10807</v>
          </cell>
          <cell r="AL13419">
            <v>81.02</v>
          </cell>
          <cell r="AQ13419" t="str">
            <v>D</v>
          </cell>
          <cell r="BM13419" t="str">
            <v>75+</v>
          </cell>
          <cell r="BP13419" t="str">
            <v>Closed</v>
          </cell>
        </row>
        <row r="13420">
          <cell r="I13420" t="str">
            <v>N</v>
          </cell>
          <cell r="AG13420">
            <v>72</v>
          </cell>
          <cell r="AI13420">
            <v>8704</v>
          </cell>
          <cell r="AL13420">
            <v>81.02</v>
          </cell>
          <cell r="AQ13420" t="str">
            <v>D</v>
          </cell>
          <cell r="BM13420" t="str">
            <v>75+</v>
          </cell>
          <cell r="BP13420" t="str">
            <v>Closed</v>
          </cell>
        </row>
        <row r="13421">
          <cell r="I13421" t="str">
            <v>N</v>
          </cell>
          <cell r="AG13421">
            <v>68</v>
          </cell>
          <cell r="AI13421">
            <v>10453</v>
          </cell>
          <cell r="AL13421">
            <v>81.02</v>
          </cell>
          <cell r="BM13421" t="str">
            <v>75+</v>
          </cell>
          <cell r="BP13421" t="str">
            <v>Open</v>
          </cell>
        </row>
        <row r="13422">
          <cell r="I13422" t="str">
            <v>N</v>
          </cell>
          <cell r="AG13422">
            <v>79</v>
          </cell>
          <cell r="AI13422">
            <v>5938</v>
          </cell>
          <cell r="AL13422">
            <v>81.02</v>
          </cell>
          <cell r="AQ13422" t="str">
            <v>R</v>
          </cell>
          <cell r="BM13422" t="str">
            <v>75+</v>
          </cell>
          <cell r="BP13422" t="str">
            <v>Closed</v>
          </cell>
        </row>
        <row r="13423">
          <cell r="I13423" t="str">
            <v>N</v>
          </cell>
          <cell r="AG13423">
            <v>68</v>
          </cell>
          <cell r="AI13423">
            <v>9828</v>
          </cell>
          <cell r="AL13423">
            <v>81.02</v>
          </cell>
          <cell r="AQ13423" t="str">
            <v>D</v>
          </cell>
          <cell r="BM13423" t="str">
            <v>75+</v>
          </cell>
          <cell r="BP13423" t="str">
            <v>Closed</v>
          </cell>
        </row>
        <row r="13424">
          <cell r="I13424" t="str">
            <v>N</v>
          </cell>
          <cell r="AG13424">
            <v>75</v>
          </cell>
          <cell r="AI13424">
            <v>7629</v>
          </cell>
          <cell r="AL13424">
            <v>81.02</v>
          </cell>
          <cell r="AQ13424" t="str">
            <v>D</v>
          </cell>
          <cell r="BM13424" t="str">
            <v>75+</v>
          </cell>
          <cell r="BP13424" t="str">
            <v>Closed</v>
          </cell>
        </row>
        <row r="13425">
          <cell r="I13425" t="str">
            <v>Y</v>
          </cell>
          <cell r="AG13425">
            <v>71</v>
          </cell>
          <cell r="AI13425">
            <v>9169</v>
          </cell>
          <cell r="AL13425">
            <v>81.02</v>
          </cell>
          <cell r="AQ13425" t="str">
            <v>D</v>
          </cell>
          <cell r="BM13425" t="str">
            <v>75+</v>
          </cell>
          <cell r="BP13425" t="str">
            <v>Closed</v>
          </cell>
        </row>
        <row r="13426">
          <cell r="I13426" t="str">
            <v>Y</v>
          </cell>
          <cell r="AG13426">
            <v>81</v>
          </cell>
          <cell r="AI13426">
            <v>7280</v>
          </cell>
          <cell r="AL13426">
            <v>81.02</v>
          </cell>
          <cell r="AQ13426" t="str">
            <v>R</v>
          </cell>
          <cell r="BM13426" t="str">
            <v>75+</v>
          </cell>
          <cell r="BP13426" t="str">
            <v>Closed</v>
          </cell>
        </row>
        <row r="13427">
          <cell r="I13427" t="str">
            <v>N</v>
          </cell>
          <cell r="AG13427">
            <v>73</v>
          </cell>
          <cell r="AI13427">
            <v>7642</v>
          </cell>
          <cell r="AL13427">
            <v>81.02</v>
          </cell>
          <cell r="AQ13427" t="str">
            <v>D</v>
          </cell>
          <cell r="BM13427" t="str">
            <v>75+</v>
          </cell>
          <cell r="BP13427" t="str">
            <v>Closed</v>
          </cell>
        </row>
        <row r="13428">
          <cell r="I13428" t="str">
            <v>N</v>
          </cell>
          <cell r="AG13428">
            <v>64</v>
          </cell>
          <cell r="AI13428">
            <v>11263</v>
          </cell>
          <cell r="AL13428">
            <v>81.02</v>
          </cell>
          <cell r="BM13428" t="str">
            <v>75+</v>
          </cell>
          <cell r="BP13428" t="str">
            <v>Open</v>
          </cell>
        </row>
        <row r="13429">
          <cell r="I13429" t="str">
            <v>N</v>
          </cell>
          <cell r="AG13429">
            <v>78</v>
          </cell>
          <cell r="AI13429">
            <v>6849</v>
          </cell>
          <cell r="AL13429">
            <v>81.02</v>
          </cell>
          <cell r="AQ13429" t="str">
            <v>E</v>
          </cell>
          <cell r="BM13429" t="str">
            <v>75+</v>
          </cell>
          <cell r="BP13429" t="str">
            <v>Closed</v>
          </cell>
        </row>
        <row r="13430">
          <cell r="I13430" t="str">
            <v>Y</v>
          </cell>
          <cell r="AG13430">
            <v>65</v>
          </cell>
          <cell r="AI13430">
            <v>11504</v>
          </cell>
          <cell r="AL13430">
            <v>81.02</v>
          </cell>
          <cell r="AQ13430" t="str">
            <v>D</v>
          </cell>
          <cell r="BM13430" t="str">
            <v>75+</v>
          </cell>
          <cell r="BP13430" t="str">
            <v>Closed</v>
          </cell>
        </row>
        <row r="13431">
          <cell r="I13431" t="str">
            <v>N</v>
          </cell>
          <cell r="AG13431">
            <v>71</v>
          </cell>
          <cell r="AI13431">
            <v>8781</v>
          </cell>
          <cell r="AL13431">
            <v>81.03</v>
          </cell>
          <cell r="AQ13431" t="str">
            <v>D</v>
          </cell>
          <cell r="BM13431" t="str">
            <v>75+</v>
          </cell>
          <cell r="BP13431" t="str">
            <v>Closed</v>
          </cell>
        </row>
        <row r="13432">
          <cell r="I13432" t="str">
            <v>Y</v>
          </cell>
          <cell r="AG13432">
            <v>81</v>
          </cell>
          <cell r="AI13432">
            <v>7315</v>
          </cell>
          <cell r="AL13432">
            <v>81.03</v>
          </cell>
          <cell r="AQ13432" t="str">
            <v>D</v>
          </cell>
          <cell r="BM13432" t="str">
            <v>75+</v>
          </cell>
          <cell r="BP13432" t="str">
            <v>Closed</v>
          </cell>
        </row>
        <row r="13433">
          <cell r="I13433" t="str">
            <v>N</v>
          </cell>
          <cell r="AG13433">
            <v>72</v>
          </cell>
          <cell r="AI13433">
            <v>8772</v>
          </cell>
          <cell r="AL13433">
            <v>81.03</v>
          </cell>
          <cell r="AQ13433" t="str">
            <v>D</v>
          </cell>
          <cell r="BM13433" t="str">
            <v>75+</v>
          </cell>
          <cell r="BP13433" t="str">
            <v>Closed</v>
          </cell>
        </row>
        <row r="13434">
          <cell r="I13434" t="str">
            <v>N</v>
          </cell>
          <cell r="AG13434">
            <v>79</v>
          </cell>
          <cell r="AI13434">
            <v>5845</v>
          </cell>
          <cell r="AL13434">
            <v>81.03</v>
          </cell>
          <cell r="AQ13434" t="str">
            <v>E</v>
          </cell>
          <cell r="BM13434" t="str">
            <v>75+</v>
          </cell>
          <cell r="BP13434" t="str">
            <v>Closed</v>
          </cell>
        </row>
        <row r="13435">
          <cell r="I13435" t="str">
            <v>N</v>
          </cell>
          <cell r="AG13435">
            <v>74</v>
          </cell>
          <cell r="AI13435">
            <v>8229</v>
          </cell>
          <cell r="AL13435">
            <v>81.03</v>
          </cell>
          <cell r="AQ13435" t="str">
            <v>D</v>
          </cell>
          <cell r="BM13435" t="str">
            <v>75+</v>
          </cell>
          <cell r="BP13435" t="str">
            <v>Closed</v>
          </cell>
        </row>
        <row r="13436">
          <cell r="I13436" t="str">
            <v>N</v>
          </cell>
          <cell r="AG13436">
            <v>66</v>
          </cell>
          <cell r="AI13436">
            <v>10989</v>
          </cell>
          <cell r="AL13436">
            <v>81.03</v>
          </cell>
          <cell r="AQ13436" t="str">
            <v>R</v>
          </cell>
          <cell r="BM13436" t="str">
            <v>75+</v>
          </cell>
          <cell r="BP13436" t="str">
            <v>Closed</v>
          </cell>
        </row>
        <row r="13437">
          <cell r="I13437" t="str">
            <v>N</v>
          </cell>
          <cell r="AG13437">
            <v>69</v>
          </cell>
          <cell r="AI13437">
            <v>10094</v>
          </cell>
          <cell r="AL13437">
            <v>81.03</v>
          </cell>
          <cell r="AQ13437" t="str">
            <v>D</v>
          </cell>
          <cell r="BM13437" t="str">
            <v>75+</v>
          </cell>
          <cell r="BP13437" t="str">
            <v>Closed</v>
          </cell>
        </row>
        <row r="13438">
          <cell r="I13438" t="str">
            <v>N</v>
          </cell>
          <cell r="AG13438">
            <v>72</v>
          </cell>
          <cell r="AI13438">
            <v>8791</v>
          </cell>
          <cell r="AL13438">
            <v>81.03</v>
          </cell>
          <cell r="AQ13438" t="str">
            <v>D</v>
          </cell>
          <cell r="BM13438" t="str">
            <v>75+</v>
          </cell>
          <cell r="BP13438" t="str">
            <v>Closed</v>
          </cell>
        </row>
        <row r="13439">
          <cell r="I13439" t="str">
            <v>N</v>
          </cell>
          <cell r="AG13439">
            <v>70</v>
          </cell>
          <cell r="AI13439">
            <v>9134</v>
          </cell>
          <cell r="AL13439">
            <v>81.03</v>
          </cell>
          <cell r="AQ13439" t="str">
            <v>E</v>
          </cell>
          <cell r="BM13439" t="str">
            <v>75+</v>
          </cell>
          <cell r="BP13439" t="str">
            <v>Closed</v>
          </cell>
        </row>
        <row r="13440">
          <cell r="I13440" t="str">
            <v>N</v>
          </cell>
          <cell r="AG13440">
            <v>71</v>
          </cell>
          <cell r="AI13440">
            <v>9158</v>
          </cell>
          <cell r="AL13440">
            <v>81.03</v>
          </cell>
          <cell r="AQ13440" t="str">
            <v>R</v>
          </cell>
          <cell r="BM13440" t="str">
            <v>75+</v>
          </cell>
          <cell r="BP13440" t="str">
            <v>Closed</v>
          </cell>
        </row>
        <row r="13441">
          <cell r="I13441" t="str">
            <v>N</v>
          </cell>
          <cell r="AG13441">
            <v>81</v>
          </cell>
          <cell r="AI13441">
            <v>4743</v>
          </cell>
          <cell r="AL13441">
            <v>81.03</v>
          </cell>
          <cell r="AQ13441" t="str">
            <v>E</v>
          </cell>
          <cell r="BM13441" t="str">
            <v>75+</v>
          </cell>
          <cell r="BP13441" t="str">
            <v>Closed</v>
          </cell>
        </row>
        <row r="13442">
          <cell r="I13442" t="str">
            <v>Y</v>
          </cell>
          <cell r="AG13442">
            <v>77</v>
          </cell>
          <cell r="AI13442">
            <v>7490</v>
          </cell>
          <cell r="AL13442">
            <v>81.03</v>
          </cell>
          <cell r="AQ13442">
            <v>1</v>
          </cell>
          <cell r="BM13442" t="str">
            <v>75+</v>
          </cell>
          <cell r="BP13442" t="str">
            <v>Closed</v>
          </cell>
        </row>
        <row r="13443">
          <cell r="I13443" t="str">
            <v>N</v>
          </cell>
          <cell r="AG13443">
            <v>72</v>
          </cell>
          <cell r="AI13443">
            <v>8844</v>
          </cell>
          <cell r="AL13443">
            <v>81.03</v>
          </cell>
          <cell r="AQ13443" t="str">
            <v>D</v>
          </cell>
          <cell r="BM13443" t="str">
            <v>75+</v>
          </cell>
          <cell r="BP13443" t="str">
            <v>Closed</v>
          </cell>
        </row>
        <row r="13444">
          <cell r="I13444" t="str">
            <v>N</v>
          </cell>
          <cell r="AG13444">
            <v>68</v>
          </cell>
          <cell r="AI13444">
            <v>10348</v>
          </cell>
          <cell r="AL13444">
            <v>81.03</v>
          </cell>
          <cell r="AQ13444" t="str">
            <v>D</v>
          </cell>
          <cell r="BM13444" t="str">
            <v>75+</v>
          </cell>
          <cell r="BP13444" t="str">
            <v>Closed</v>
          </cell>
        </row>
        <row r="13445">
          <cell r="I13445" t="str">
            <v>N</v>
          </cell>
          <cell r="AG13445">
            <v>70</v>
          </cell>
          <cell r="AI13445">
            <v>10130</v>
          </cell>
          <cell r="AL13445">
            <v>81.03</v>
          </cell>
          <cell r="BM13445" t="str">
            <v>75+</v>
          </cell>
          <cell r="BP13445" t="str">
            <v>Open</v>
          </cell>
        </row>
        <row r="13446">
          <cell r="I13446" t="str">
            <v>N</v>
          </cell>
          <cell r="AG13446">
            <v>76</v>
          </cell>
          <cell r="AI13446">
            <v>7426</v>
          </cell>
          <cell r="AL13446">
            <v>81.03</v>
          </cell>
          <cell r="AQ13446" t="str">
            <v>D</v>
          </cell>
          <cell r="BM13446" t="str">
            <v>75+</v>
          </cell>
          <cell r="BP13446" t="str">
            <v>Closed</v>
          </cell>
        </row>
        <row r="13447">
          <cell r="I13447" t="str">
            <v>N</v>
          </cell>
          <cell r="AG13447">
            <v>67</v>
          </cell>
          <cell r="AI13447">
            <v>10363</v>
          </cell>
          <cell r="AL13447">
            <v>81.03</v>
          </cell>
          <cell r="AQ13447" t="str">
            <v>D</v>
          </cell>
          <cell r="BM13447" t="str">
            <v>75+</v>
          </cell>
          <cell r="BP13447" t="str">
            <v>Closed</v>
          </cell>
        </row>
        <row r="13448">
          <cell r="I13448" t="str">
            <v>N</v>
          </cell>
          <cell r="AG13448">
            <v>73</v>
          </cell>
          <cell r="AI13448">
            <v>7918</v>
          </cell>
          <cell r="AL13448">
            <v>81.03</v>
          </cell>
          <cell r="AQ13448" t="str">
            <v>E</v>
          </cell>
          <cell r="BM13448" t="str">
            <v>75+</v>
          </cell>
          <cell r="BP13448" t="str">
            <v>Closed</v>
          </cell>
        </row>
        <row r="13449">
          <cell r="I13449" t="str">
            <v>N</v>
          </cell>
          <cell r="AG13449">
            <v>79</v>
          </cell>
          <cell r="AI13449">
            <v>6671</v>
          </cell>
          <cell r="AL13449">
            <v>81.03</v>
          </cell>
          <cell r="AQ13449" t="str">
            <v>E</v>
          </cell>
          <cell r="BM13449" t="str">
            <v>75+</v>
          </cell>
          <cell r="BP13449" t="str">
            <v>Closed</v>
          </cell>
        </row>
        <row r="13450">
          <cell r="I13450" t="str">
            <v>N</v>
          </cell>
          <cell r="AG13450">
            <v>67</v>
          </cell>
          <cell r="AI13450">
            <v>11231</v>
          </cell>
          <cell r="AL13450">
            <v>81.03</v>
          </cell>
          <cell r="BM13450" t="str">
            <v>75+</v>
          </cell>
          <cell r="BP13450" t="str">
            <v>Open</v>
          </cell>
        </row>
        <row r="13451">
          <cell r="I13451" t="str">
            <v>Y</v>
          </cell>
          <cell r="AG13451">
            <v>70</v>
          </cell>
          <cell r="AI13451">
            <v>8736</v>
          </cell>
          <cell r="AL13451">
            <v>81.03</v>
          </cell>
          <cell r="AQ13451">
            <v>1</v>
          </cell>
          <cell r="BM13451" t="str">
            <v>75+</v>
          </cell>
          <cell r="BP13451" t="str">
            <v>Closed</v>
          </cell>
        </row>
        <row r="13452">
          <cell r="I13452" t="str">
            <v>N</v>
          </cell>
          <cell r="AG13452">
            <v>72</v>
          </cell>
          <cell r="AI13452">
            <v>9227</v>
          </cell>
          <cell r="AL13452">
            <v>81.040000000000006</v>
          </cell>
          <cell r="AQ13452" t="str">
            <v>D</v>
          </cell>
          <cell r="BM13452" t="str">
            <v>75+</v>
          </cell>
          <cell r="BP13452" t="str">
            <v>Closed</v>
          </cell>
        </row>
        <row r="13453">
          <cell r="I13453" t="str">
            <v>N</v>
          </cell>
          <cell r="AG13453">
            <v>69</v>
          </cell>
          <cell r="AI13453">
            <v>11229</v>
          </cell>
          <cell r="AL13453">
            <v>81.040000000000006</v>
          </cell>
          <cell r="AQ13453" t="str">
            <v>D</v>
          </cell>
          <cell r="BM13453" t="str">
            <v>75+</v>
          </cell>
          <cell r="BP13453" t="str">
            <v>Closed</v>
          </cell>
        </row>
        <row r="13454">
          <cell r="I13454" t="str">
            <v>Y</v>
          </cell>
          <cell r="AG13454">
            <v>75</v>
          </cell>
          <cell r="AI13454">
            <v>8048</v>
          </cell>
          <cell r="AL13454">
            <v>81.040000000000006</v>
          </cell>
          <cell r="AQ13454" t="str">
            <v>E</v>
          </cell>
          <cell r="BM13454" t="str">
            <v>75+</v>
          </cell>
          <cell r="BP13454" t="str">
            <v>Closed</v>
          </cell>
        </row>
        <row r="13455">
          <cell r="I13455" t="str">
            <v>N</v>
          </cell>
          <cell r="AG13455">
            <v>78</v>
          </cell>
          <cell r="AI13455">
            <v>6687</v>
          </cell>
          <cell r="AL13455">
            <v>81.040000000000006</v>
          </cell>
          <cell r="AQ13455" t="str">
            <v>R</v>
          </cell>
          <cell r="BM13455" t="str">
            <v>75+</v>
          </cell>
          <cell r="BP13455" t="str">
            <v>Closed</v>
          </cell>
        </row>
        <row r="13456">
          <cell r="I13456" t="str">
            <v>N</v>
          </cell>
          <cell r="AG13456">
            <v>68</v>
          </cell>
          <cell r="AI13456">
            <v>10361</v>
          </cell>
          <cell r="AL13456">
            <v>81.040000000000006</v>
          </cell>
          <cell r="BM13456" t="str">
            <v>75+</v>
          </cell>
          <cell r="BP13456" t="str">
            <v>Open</v>
          </cell>
        </row>
        <row r="13457">
          <cell r="I13457" t="str">
            <v>N</v>
          </cell>
          <cell r="AG13457">
            <v>75</v>
          </cell>
          <cell r="AI13457">
            <v>7491</v>
          </cell>
          <cell r="AL13457">
            <v>81.040000000000006</v>
          </cell>
          <cell r="AQ13457" t="str">
            <v>D</v>
          </cell>
          <cell r="BM13457" t="str">
            <v>75+</v>
          </cell>
          <cell r="BP13457" t="str">
            <v>Closed</v>
          </cell>
        </row>
        <row r="13458">
          <cell r="I13458" t="str">
            <v>Y</v>
          </cell>
          <cell r="AG13458">
            <v>74</v>
          </cell>
          <cell r="AI13458">
            <v>7866</v>
          </cell>
          <cell r="AL13458">
            <v>81.040000000000006</v>
          </cell>
          <cell r="AQ13458" t="str">
            <v>R</v>
          </cell>
          <cell r="BM13458" t="str">
            <v>75+</v>
          </cell>
          <cell r="BP13458" t="str">
            <v>Closed</v>
          </cell>
        </row>
        <row r="13459">
          <cell r="I13459" t="str">
            <v>N</v>
          </cell>
          <cell r="AG13459">
            <v>67</v>
          </cell>
          <cell r="AI13459">
            <v>10788</v>
          </cell>
          <cell r="AL13459">
            <v>81.040000000000006</v>
          </cell>
          <cell r="AQ13459" t="str">
            <v>D</v>
          </cell>
          <cell r="BM13459" t="str">
            <v>75+</v>
          </cell>
          <cell r="BP13459" t="str">
            <v>Closed</v>
          </cell>
        </row>
        <row r="13460">
          <cell r="I13460" t="str">
            <v>N</v>
          </cell>
          <cell r="AG13460">
            <v>76</v>
          </cell>
          <cell r="AI13460">
            <v>7549</v>
          </cell>
          <cell r="AL13460">
            <v>81.040000000000006</v>
          </cell>
          <cell r="AQ13460" t="str">
            <v>R</v>
          </cell>
          <cell r="BM13460" t="str">
            <v>75+</v>
          </cell>
          <cell r="BP13460" t="str">
            <v>Closed</v>
          </cell>
        </row>
        <row r="13461">
          <cell r="I13461" t="str">
            <v>N</v>
          </cell>
          <cell r="AG13461">
            <v>76</v>
          </cell>
          <cell r="AI13461">
            <v>7726</v>
          </cell>
          <cell r="AL13461">
            <v>81.040000000000006</v>
          </cell>
          <cell r="AQ13461" t="str">
            <v>D</v>
          </cell>
          <cell r="BM13461" t="str">
            <v>75+</v>
          </cell>
          <cell r="BP13461" t="str">
            <v>Closed</v>
          </cell>
        </row>
        <row r="13462">
          <cell r="I13462" t="str">
            <v>N</v>
          </cell>
          <cell r="AG13462">
            <v>67</v>
          </cell>
          <cell r="AI13462">
            <v>10775</v>
          </cell>
          <cell r="AL13462">
            <v>81.040000000000006</v>
          </cell>
          <cell r="BM13462" t="str">
            <v>75+</v>
          </cell>
          <cell r="BP13462" t="str">
            <v>Open</v>
          </cell>
        </row>
        <row r="13463">
          <cell r="I13463" t="str">
            <v>N</v>
          </cell>
          <cell r="AG13463">
            <v>71</v>
          </cell>
          <cell r="AI13463">
            <v>9154</v>
          </cell>
          <cell r="AL13463">
            <v>81.040000000000006</v>
          </cell>
          <cell r="AQ13463">
            <v>1</v>
          </cell>
          <cell r="BM13463" t="str">
            <v>75+</v>
          </cell>
          <cell r="BP13463" t="str">
            <v>Closed</v>
          </cell>
        </row>
        <row r="13464">
          <cell r="I13464" t="str">
            <v>N</v>
          </cell>
          <cell r="AG13464">
            <v>80</v>
          </cell>
          <cell r="AI13464">
            <v>5882</v>
          </cell>
          <cell r="AL13464">
            <v>81.040000000000006</v>
          </cell>
          <cell r="AQ13464" t="str">
            <v>R</v>
          </cell>
          <cell r="BM13464" t="str">
            <v>75+</v>
          </cell>
          <cell r="BP13464" t="str">
            <v>Closed</v>
          </cell>
        </row>
        <row r="13465">
          <cell r="I13465" t="str">
            <v>N</v>
          </cell>
          <cell r="AG13465">
            <v>72</v>
          </cell>
          <cell r="AI13465">
            <v>8997</v>
          </cell>
          <cell r="AL13465">
            <v>81.040000000000006</v>
          </cell>
          <cell r="AQ13465" t="str">
            <v>D</v>
          </cell>
          <cell r="BM13465" t="str">
            <v>75+</v>
          </cell>
          <cell r="BP13465" t="str">
            <v>Closed</v>
          </cell>
        </row>
        <row r="13466">
          <cell r="I13466" t="str">
            <v>N</v>
          </cell>
          <cell r="AG13466">
            <v>68</v>
          </cell>
          <cell r="AI13466">
            <v>10338</v>
          </cell>
          <cell r="AL13466">
            <v>81.040000000000006</v>
          </cell>
          <cell r="BM13466" t="str">
            <v>75+</v>
          </cell>
          <cell r="BP13466" t="str">
            <v>Open</v>
          </cell>
        </row>
        <row r="13467">
          <cell r="I13467" t="str">
            <v>N</v>
          </cell>
          <cell r="AG13467">
            <v>73</v>
          </cell>
          <cell r="AI13467">
            <v>7878</v>
          </cell>
          <cell r="AL13467">
            <v>81.040000000000006</v>
          </cell>
          <cell r="AQ13467" t="str">
            <v>R</v>
          </cell>
          <cell r="BM13467" t="str">
            <v>75+</v>
          </cell>
          <cell r="BP13467" t="str">
            <v>Closed</v>
          </cell>
        </row>
        <row r="13468">
          <cell r="I13468" t="str">
            <v>N</v>
          </cell>
          <cell r="AG13468">
            <v>77</v>
          </cell>
          <cell r="AI13468">
            <v>7319</v>
          </cell>
          <cell r="AL13468">
            <v>81.040000000000006</v>
          </cell>
          <cell r="AQ13468" t="str">
            <v>D</v>
          </cell>
          <cell r="BM13468" t="str">
            <v>75+</v>
          </cell>
          <cell r="BP13468" t="str">
            <v>Closed</v>
          </cell>
        </row>
        <row r="13469">
          <cell r="I13469" t="str">
            <v>N</v>
          </cell>
          <cell r="AG13469">
            <v>79</v>
          </cell>
          <cell r="AI13469">
            <v>5840</v>
          </cell>
          <cell r="AL13469">
            <v>81.040000000000006</v>
          </cell>
          <cell r="AQ13469" t="str">
            <v>D</v>
          </cell>
          <cell r="BM13469" t="str">
            <v>75+</v>
          </cell>
          <cell r="BP13469" t="str">
            <v>Closed</v>
          </cell>
        </row>
        <row r="13470">
          <cell r="I13470" t="str">
            <v>N</v>
          </cell>
          <cell r="AG13470">
            <v>66</v>
          </cell>
          <cell r="AI13470">
            <v>10886</v>
          </cell>
          <cell r="AL13470">
            <v>81.040000000000006</v>
          </cell>
          <cell r="BM13470" t="str">
            <v>75+</v>
          </cell>
          <cell r="BP13470" t="str">
            <v>Open</v>
          </cell>
        </row>
        <row r="13471">
          <cell r="I13471" t="str">
            <v>N</v>
          </cell>
          <cell r="AG13471">
            <v>73</v>
          </cell>
          <cell r="AI13471">
            <v>8868</v>
          </cell>
          <cell r="AL13471">
            <v>81.040000000000006</v>
          </cell>
          <cell r="AQ13471" t="str">
            <v>D</v>
          </cell>
          <cell r="BM13471" t="str">
            <v>75+</v>
          </cell>
          <cell r="BP13471" t="str">
            <v>Closed</v>
          </cell>
        </row>
        <row r="13472">
          <cell r="I13472" t="str">
            <v>N</v>
          </cell>
          <cell r="AG13472">
            <v>68</v>
          </cell>
          <cell r="AI13472">
            <v>10676</v>
          </cell>
          <cell r="AL13472">
            <v>81.05</v>
          </cell>
          <cell r="AQ13472" t="str">
            <v>R</v>
          </cell>
          <cell r="BM13472" t="str">
            <v>75+</v>
          </cell>
          <cell r="BP13472" t="str">
            <v>Closed</v>
          </cell>
        </row>
        <row r="13473">
          <cell r="I13473" t="str">
            <v>N</v>
          </cell>
          <cell r="AG13473">
            <v>76</v>
          </cell>
          <cell r="AI13473">
            <v>7024</v>
          </cell>
          <cell r="AL13473">
            <v>81.05</v>
          </cell>
          <cell r="AQ13473">
            <v>1</v>
          </cell>
          <cell r="BM13473" t="str">
            <v>75+</v>
          </cell>
          <cell r="BP13473" t="str">
            <v>Closed</v>
          </cell>
        </row>
        <row r="13474">
          <cell r="I13474" t="str">
            <v>N</v>
          </cell>
          <cell r="AG13474">
            <v>76</v>
          </cell>
          <cell r="AI13474">
            <v>6720</v>
          </cell>
          <cell r="AL13474">
            <v>81.05</v>
          </cell>
          <cell r="AQ13474" t="str">
            <v>R</v>
          </cell>
          <cell r="BM13474" t="str">
            <v>75+</v>
          </cell>
          <cell r="BP13474" t="str">
            <v>Closed</v>
          </cell>
        </row>
        <row r="13475">
          <cell r="I13475" t="str">
            <v>N</v>
          </cell>
          <cell r="AG13475">
            <v>73</v>
          </cell>
          <cell r="AI13475">
            <v>8931</v>
          </cell>
          <cell r="AL13475">
            <v>81.05</v>
          </cell>
          <cell r="AQ13475" t="str">
            <v>D</v>
          </cell>
          <cell r="BM13475" t="str">
            <v>75+</v>
          </cell>
          <cell r="BP13475" t="str">
            <v>Closed</v>
          </cell>
        </row>
        <row r="13476">
          <cell r="I13476" t="str">
            <v>N</v>
          </cell>
          <cell r="AG13476">
            <v>76</v>
          </cell>
          <cell r="AI13476">
            <v>7035</v>
          </cell>
          <cell r="AL13476">
            <v>81.05</v>
          </cell>
          <cell r="AQ13476" t="str">
            <v>R</v>
          </cell>
          <cell r="BM13476" t="str">
            <v>75+</v>
          </cell>
          <cell r="BP13476" t="str">
            <v>Closed</v>
          </cell>
        </row>
        <row r="13477">
          <cell r="I13477" t="str">
            <v>N</v>
          </cell>
          <cell r="AG13477">
            <v>72</v>
          </cell>
          <cell r="AI13477">
            <v>8143</v>
          </cell>
          <cell r="AL13477">
            <v>81.05</v>
          </cell>
          <cell r="AQ13477" t="str">
            <v>R</v>
          </cell>
          <cell r="BM13477" t="str">
            <v>75+</v>
          </cell>
          <cell r="BP13477" t="str">
            <v>Closed</v>
          </cell>
        </row>
        <row r="13478">
          <cell r="I13478" t="str">
            <v>N</v>
          </cell>
          <cell r="AG13478">
            <v>73</v>
          </cell>
          <cell r="AI13478">
            <v>8011</v>
          </cell>
          <cell r="AL13478">
            <v>81.05</v>
          </cell>
          <cell r="AQ13478" t="str">
            <v>D</v>
          </cell>
          <cell r="BM13478" t="str">
            <v>75+</v>
          </cell>
          <cell r="BP13478" t="str">
            <v>Closed</v>
          </cell>
        </row>
        <row r="13479">
          <cell r="I13479" t="str">
            <v>N</v>
          </cell>
          <cell r="AG13479">
            <v>80</v>
          </cell>
          <cell r="AI13479">
            <v>5721</v>
          </cell>
          <cell r="AL13479">
            <v>81.05</v>
          </cell>
          <cell r="AQ13479" t="str">
            <v>D</v>
          </cell>
          <cell r="BM13479" t="str">
            <v>75+</v>
          </cell>
          <cell r="BP13479" t="str">
            <v>Closed</v>
          </cell>
        </row>
        <row r="13480">
          <cell r="I13480" t="str">
            <v>N</v>
          </cell>
          <cell r="AG13480">
            <v>66</v>
          </cell>
          <cell r="AI13480">
            <v>10620</v>
          </cell>
          <cell r="AL13480">
            <v>81.05</v>
          </cell>
          <cell r="AQ13480" t="str">
            <v>D</v>
          </cell>
          <cell r="BM13480" t="str">
            <v>75+</v>
          </cell>
          <cell r="BP13480" t="str">
            <v>Closed</v>
          </cell>
        </row>
        <row r="13481">
          <cell r="I13481" t="str">
            <v>N</v>
          </cell>
          <cell r="AG13481">
            <v>67</v>
          </cell>
          <cell r="AI13481">
            <v>10846</v>
          </cell>
          <cell r="AL13481">
            <v>81.05</v>
          </cell>
          <cell r="AQ13481" t="str">
            <v>D</v>
          </cell>
          <cell r="BM13481" t="str">
            <v>75+</v>
          </cell>
          <cell r="BP13481" t="str">
            <v>Closed</v>
          </cell>
        </row>
        <row r="13482">
          <cell r="I13482" t="str">
            <v>N</v>
          </cell>
          <cell r="AG13482">
            <v>72</v>
          </cell>
          <cell r="AI13482">
            <v>9178</v>
          </cell>
          <cell r="AL13482">
            <v>81.05</v>
          </cell>
          <cell r="AQ13482" t="str">
            <v>D</v>
          </cell>
          <cell r="BM13482" t="str">
            <v>75+</v>
          </cell>
          <cell r="BP13482" t="str">
            <v>Closed</v>
          </cell>
        </row>
        <row r="13483">
          <cell r="I13483" t="str">
            <v>N</v>
          </cell>
          <cell r="AG13483">
            <v>68</v>
          </cell>
          <cell r="AI13483">
            <v>10277</v>
          </cell>
          <cell r="AL13483">
            <v>81.05</v>
          </cell>
          <cell r="AQ13483" t="str">
            <v>R</v>
          </cell>
          <cell r="BM13483" t="str">
            <v>75+</v>
          </cell>
          <cell r="BP13483" t="str">
            <v>Closed</v>
          </cell>
        </row>
        <row r="13484">
          <cell r="I13484" t="str">
            <v>N</v>
          </cell>
          <cell r="AG13484">
            <v>75</v>
          </cell>
          <cell r="AI13484">
            <v>8027</v>
          </cell>
          <cell r="AL13484">
            <v>81.05</v>
          </cell>
          <cell r="AQ13484">
            <v>1</v>
          </cell>
          <cell r="BM13484" t="str">
            <v>75+</v>
          </cell>
          <cell r="BP13484" t="str">
            <v>Closed</v>
          </cell>
        </row>
        <row r="13485">
          <cell r="I13485" t="str">
            <v>N</v>
          </cell>
          <cell r="AG13485">
            <v>73</v>
          </cell>
          <cell r="AI13485">
            <v>8264</v>
          </cell>
          <cell r="AL13485">
            <v>81.05</v>
          </cell>
          <cell r="AQ13485" t="str">
            <v>D</v>
          </cell>
          <cell r="BM13485" t="str">
            <v>75+</v>
          </cell>
          <cell r="BP13485" t="str">
            <v>Closed</v>
          </cell>
        </row>
        <row r="13486">
          <cell r="I13486" t="str">
            <v>N</v>
          </cell>
          <cell r="AG13486">
            <v>69</v>
          </cell>
          <cell r="AI13486">
            <v>10393</v>
          </cell>
          <cell r="AL13486">
            <v>81.05</v>
          </cell>
          <cell r="AQ13486" t="str">
            <v>D</v>
          </cell>
          <cell r="BM13486" t="str">
            <v>75+</v>
          </cell>
          <cell r="BP13486" t="str">
            <v>Closed</v>
          </cell>
        </row>
        <row r="13487">
          <cell r="I13487" t="str">
            <v>N</v>
          </cell>
          <cell r="AG13487">
            <v>75</v>
          </cell>
          <cell r="AI13487">
            <v>7440</v>
          </cell>
          <cell r="AL13487">
            <v>81.05</v>
          </cell>
          <cell r="AQ13487" t="str">
            <v>D</v>
          </cell>
          <cell r="BM13487" t="str">
            <v>75+</v>
          </cell>
          <cell r="BP13487" t="str">
            <v>Closed</v>
          </cell>
        </row>
        <row r="13488">
          <cell r="I13488" t="str">
            <v>N</v>
          </cell>
          <cell r="AG13488">
            <v>79</v>
          </cell>
          <cell r="AI13488">
            <v>6867</v>
          </cell>
          <cell r="AL13488">
            <v>81.05</v>
          </cell>
          <cell r="AQ13488" t="str">
            <v>D</v>
          </cell>
          <cell r="BM13488" t="str">
            <v>75+</v>
          </cell>
          <cell r="BP13488" t="str">
            <v>Closed</v>
          </cell>
        </row>
        <row r="13489">
          <cell r="I13489" t="str">
            <v>N</v>
          </cell>
          <cell r="AG13489">
            <v>63</v>
          </cell>
          <cell r="AI13489">
            <v>11194</v>
          </cell>
          <cell r="AL13489">
            <v>81.06</v>
          </cell>
          <cell r="BM13489" t="str">
            <v>75+</v>
          </cell>
          <cell r="BP13489" t="str">
            <v>Open</v>
          </cell>
        </row>
        <row r="13490">
          <cell r="I13490" t="str">
            <v>N</v>
          </cell>
          <cell r="AG13490">
            <v>73</v>
          </cell>
          <cell r="AI13490">
            <v>7967</v>
          </cell>
          <cell r="AL13490">
            <v>81.06</v>
          </cell>
          <cell r="AQ13490" t="str">
            <v>R</v>
          </cell>
          <cell r="BM13490" t="str">
            <v>75+</v>
          </cell>
          <cell r="BP13490" t="str">
            <v>Closed</v>
          </cell>
        </row>
        <row r="13491">
          <cell r="I13491" t="str">
            <v>N</v>
          </cell>
          <cell r="AG13491">
            <v>66</v>
          </cell>
          <cell r="AI13491">
            <v>10925</v>
          </cell>
          <cell r="AL13491">
            <v>81.06</v>
          </cell>
          <cell r="AQ13491" t="str">
            <v>D</v>
          </cell>
          <cell r="BM13491" t="str">
            <v>75+</v>
          </cell>
          <cell r="BP13491" t="str">
            <v>Closed</v>
          </cell>
        </row>
        <row r="13492">
          <cell r="I13492" t="str">
            <v>N</v>
          </cell>
          <cell r="AG13492">
            <v>78</v>
          </cell>
          <cell r="AI13492">
            <v>6350</v>
          </cell>
          <cell r="AL13492">
            <v>81.06</v>
          </cell>
          <cell r="AQ13492" t="str">
            <v>E</v>
          </cell>
          <cell r="BM13492" t="str">
            <v>75+</v>
          </cell>
          <cell r="BP13492" t="str">
            <v>Closed</v>
          </cell>
        </row>
        <row r="13493">
          <cell r="I13493" t="str">
            <v>N</v>
          </cell>
          <cell r="AG13493">
            <v>66</v>
          </cell>
          <cell r="AI13493">
            <v>10722</v>
          </cell>
          <cell r="AL13493">
            <v>81.06</v>
          </cell>
          <cell r="BM13493" t="str">
            <v>75+</v>
          </cell>
          <cell r="BP13493" t="str">
            <v>Open</v>
          </cell>
        </row>
        <row r="13494">
          <cell r="I13494" t="str">
            <v>N</v>
          </cell>
          <cell r="AG13494">
            <v>65</v>
          </cell>
          <cell r="AI13494">
            <v>11253</v>
          </cell>
          <cell r="AL13494">
            <v>81.06</v>
          </cell>
          <cell r="AQ13494" t="str">
            <v>R</v>
          </cell>
          <cell r="BM13494" t="str">
            <v>75+</v>
          </cell>
          <cell r="BP13494" t="str">
            <v>Closed</v>
          </cell>
        </row>
        <row r="13495">
          <cell r="I13495" t="str">
            <v>N</v>
          </cell>
          <cell r="AG13495">
            <v>67</v>
          </cell>
          <cell r="AI13495">
            <v>11215</v>
          </cell>
          <cell r="AL13495">
            <v>81.06</v>
          </cell>
          <cell r="BM13495" t="str">
            <v>75+</v>
          </cell>
          <cell r="BP13495" t="str">
            <v>Open</v>
          </cell>
        </row>
        <row r="13496">
          <cell r="I13496" t="str">
            <v>N</v>
          </cell>
          <cell r="AG13496">
            <v>70</v>
          </cell>
          <cell r="AI13496">
            <v>9263</v>
          </cell>
          <cell r="AL13496">
            <v>81.06</v>
          </cell>
          <cell r="AQ13496" t="str">
            <v>E</v>
          </cell>
          <cell r="BM13496" t="str">
            <v>75+</v>
          </cell>
          <cell r="BP13496" t="str">
            <v>Closed</v>
          </cell>
        </row>
        <row r="13497">
          <cell r="I13497" t="str">
            <v>N</v>
          </cell>
          <cell r="AG13497">
            <v>71</v>
          </cell>
          <cell r="AI13497">
            <v>8910</v>
          </cell>
          <cell r="AL13497">
            <v>81.06</v>
          </cell>
          <cell r="BM13497" t="str">
            <v>75+</v>
          </cell>
          <cell r="BP13497" t="str">
            <v>Open</v>
          </cell>
        </row>
        <row r="13498">
          <cell r="I13498" t="str">
            <v>N</v>
          </cell>
          <cell r="AG13498">
            <v>65</v>
          </cell>
          <cell r="AI13498">
            <v>11382</v>
          </cell>
          <cell r="AL13498">
            <v>81.06</v>
          </cell>
          <cell r="BM13498" t="str">
            <v>75+</v>
          </cell>
          <cell r="BP13498" t="str">
            <v>Open</v>
          </cell>
        </row>
        <row r="13499">
          <cell r="I13499" t="str">
            <v>N</v>
          </cell>
          <cell r="AG13499">
            <v>73</v>
          </cell>
          <cell r="AI13499">
            <v>8358</v>
          </cell>
          <cell r="AL13499">
            <v>81.06</v>
          </cell>
          <cell r="AQ13499" t="str">
            <v>D</v>
          </cell>
          <cell r="BM13499" t="str">
            <v>75+</v>
          </cell>
          <cell r="BP13499" t="str">
            <v>Closed</v>
          </cell>
        </row>
        <row r="13500">
          <cell r="I13500" t="str">
            <v>N</v>
          </cell>
          <cell r="AG13500">
            <v>73</v>
          </cell>
          <cell r="AI13500">
            <v>8702</v>
          </cell>
          <cell r="AL13500">
            <v>81.06</v>
          </cell>
          <cell r="AQ13500" t="str">
            <v>D</v>
          </cell>
          <cell r="BM13500" t="str">
            <v>75+</v>
          </cell>
          <cell r="BP13500" t="str">
            <v>Closed</v>
          </cell>
        </row>
        <row r="13501">
          <cell r="I13501" t="str">
            <v>N</v>
          </cell>
          <cell r="AG13501">
            <v>75</v>
          </cell>
          <cell r="AI13501">
            <v>7412</v>
          </cell>
          <cell r="AL13501">
            <v>81.06</v>
          </cell>
          <cell r="AQ13501" t="str">
            <v>D</v>
          </cell>
          <cell r="BM13501" t="str">
            <v>75+</v>
          </cell>
          <cell r="BP13501" t="str">
            <v>Closed</v>
          </cell>
        </row>
        <row r="13502">
          <cell r="I13502" t="str">
            <v>N</v>
          </cell>
          <cell r="AG13502">
            <v>75</v>
          </cell>
          <cell r="AI13502">
            <v>7211</v>
          </cell>
          <cell r="AL13502">
            <v>81.06</v>
          </cell>
          <cell r="AQ13502" t="str">
            <v>D</v>
          </cell>
          <cell r="BM13502" t="str">
            <v>75+</v>
          </cell>
          <cell r="BP13502" t="str">
            <v>Closed</v>
          </cell>
        </row>
        <row r="13503">
          <cell r="I13503" t="str">
            <v>N</v>
          </cell>
          <cell r="AG13503">
            <v>72</v>
          </cell>
          <cell r="AI13503">
            <v>9249</v>
          </cell>
          <cell r="AL13503">
            <v>81.06</v>
          </cell>
          <cell r="AQ13503" t="str">
            <v>D</v>
          </cell>
          <cell r="BM13503" t="str">
            <v>75+</v>
          </cell>
          <cell r="BP13503" t="str">
            <v>Closed</v>
          </cell>
        </row>
        <row r="13504">
          <cell r="I13504" t="str">
            <v>N</v>
          </cell>
          <cell r="AG13504">
            <v>70</v>
          </cell>
          <cell r="AI13504">
            <v>8955</v>
          </cell>
          <cell r="AL13504">
            <v>81.06</v>
          </cell>
          <cell r="AQ13504" t="str">
            <v>D</v>
          </cell>
          <cell r="BM13504" t="str">
            <v>75+</v>
          </cell>
          <cell r="BP13504" t="str">
            <v>Closed</v>
          </cell>
        </row>
        <row r="13505">
          <cell r="I13505" t="str">
            <v>N</v>
          </cell>
          <cell r="AG13505">
            <v>74</v>
          </cell>
          <cell r="AI13505">
            <v>8582</v>
          </cell>
          <cell r="AL13505">
            <v>81.06</v>
          </cell>
          <cell r="AQ13505" t="str">
            <v>E</v>
          </cell>
          <cell r="BM13505" t="str">
            <v>75+</v>
          </cell>
          <cell r="BP13505" t="str">
            <v>Closed</v>
          </cell>
        </row>
        <row r="13506">
          <cell r="I13506" t="str">
            <v>N</v>
          </cell>
          <cell r="AG13506">
            <v>75</v>
          </cell>
          <cell r="AI13506">
            <v>7514</v>
          </cell>
          <cell r="AL13506">
            <v>81.06</v>
          </cell>
          <cell r="AQ13506" t="str">
            <v>D</v>
          </cell>
          <cell r="BM13506" t="str">
            <v>75+</v>
          </cell>
          <cell r="BP13506" t="str">
            <v>Closed</v>
          </cell>
        </row>
        <row r="13507">
          <cell r="I13507" t="str">
            <v>N</v>
          </cell>
          <cell r="AG13507">
            <v>76</v>
          </cell>
          <cell r="AI13507">
            <v>6711</v>
          </cell>
          <cell r="AL13507">
            <v>81.06</v>
          </cell>
          <cell r="AQ13507">
            <v>1</v>
          </cell>
          <cell r="BM13507" t="str">
            <v>75+</v>
          </cell>
          <cell r="BP13507" t="str">
            <v>Closed</v>
          </cell>
        </row>
        <row r="13508">
          <cell r="I13508" t="str">
            <v>N</v>
          </cell>
          <cell r="AG13508">
            <v>71</v>
          </cell>
          <cell r="AI13508">
            <v>9674</v>
          </cell>
          <cell r="AL13508">
            <v>81.06</v>
          </cell>
          <cell r="AQ13508" t="str">
            <v>D</v>
          </cell>
          <cell r="BM13508" t="str">
            <v>75+</v>
          </cell>
          <cell r="BP13508" t="str">
            <v>Closed</v>
          </cell>
        </row>
        <row r="13509">
          <cell r="I13509" t="str">
            <v>N</v>
          </cell>
          <cell r="AG13509">
            <v>66</v>
          </cell>
          <cell r="AI13509">
            <v>11441</v>
          </cell>
          <cell r="AL13509">
            <v>81.069999999999993</v>
          </cell>
          <cell r="AQ13509" t="str">
            <v>D</v>
          </cell>
          <cell r="BM13509" t="str">
            <v>75+</v>
          </cell>
          <cell r="BP13509" t="str">
            <v>Closed</v>
          </cell>
        </row>
        <row r="13510">
          <cell r="I13510" t="str">
            <v>N</v>
          </cell>
          <cell r="AG13510">
            <v>73</v>
          </cell>
          <cell r="AI13510">
            <v>8560</v>
          </cell>
          <cell r="AL13510">
            <v>81.069999999999993</v>
          </cell>
          <cell r="BM13510" t="str">
            <v>75+</v>
          </cell>
          <cell r="BP13510" t="str">
            <v>Open</v>
          </cell>
        </row>
        <row r="13511">
          <cell r="I13511" t="str">
            <v>N</v>
          </cell>
          <cell r="AG13511">
            <v>78</v>
          </cell>
          <cell r="AI13511">
            <v>6492</v>
          </cell>
          <cell r="AL13511">
            <v>81.069999999999993</v>
          </cell>
          <cell r="AQ13511" t="str">
            <v>D</v>
          </cell>
          <cell r="BM13511" t="str">
            <v>75+</v>
          </cell>
          <cell r="BP13511" t="str">
            <v>Closed</v>
          </cell>
        </row>
        <row r="13512">
          <cell r="I13512" t="str">
            <v>N</v>
          </cell>
          <cell r="AG13512">
            <v>69</v>
          </cell>
          <cell r="AI13512">
            <v>10229</v>
          </cell>
          <cell r="AL13512">
            <v>81.069999999999993</v>
          </cell>
          <cell r="AQ13512" t="str">
            <v>D</v>
          </cell>
          <cell r="BM13512" t="str">
            <v>75+</v>
          </cell>
          <cell r="BP13512" t="str">
            <v>Closed</v>
          </cell>
        </row>
        <row r="13513">
          <cell r="I13513" t="str">
            <v>N</v>
          </cell>
          <cell r="AG13513">
            <v>67</v>
          </cell>
          <cell r="AI13513">
            <v>11105</v>
          </cell>
          <cell r="AL13513">
            <v>81.069999999999993</v>
          </cell>
          <cell r="BM13513" t="str">
            <v>75+</v>
          </cell>
          <cell r="BP13513" t="str">
            <v>Open</v>
          </cell>
        </row>
        <row r="13514">
          <cell r="I13514" t="str">
            <v>N</v>
          </cell>
          <cell r="AG13514">
            <v>73</v>
          </cell>
          <cell r="AI13514">
            <v>8878</v>
          </cell>
          <cell r="AL13514">
            <v>81.069999999999993</v>
          </cell>
          <cell r="AQ13514" t="str">
            <v>D</v>
          </cell>
          <cell r="BM13514" t="str">
            <v>75+</v>
          </cell>
          <cell r="BP13514" t="str">
            <v>Closed</v>
          </cell>
        </row>
        <row r="13515">
          <cell r="I13515" t="str">
            <v>N</v>
          </cell>
          <cell r="AG13515">
            <v>65</v>
          </cell>
          <cell r="AI13515">
            <v>11153</v>
          </cell>
          <cell r="AL13515">
            <v>81.069999999999993</v>
          </cell>
          <cell r="BM13515" t="str">
            <v>75+</v>
          </cell>
          <cell r="BP13515" t="str">
            <v>Open</v>
          </cell>
        </row>
        <row r="13516">
          <cell r="I13516" t="str">
            <v>N</v>
          </cell>
          <cell r="AG13516">
            <v>73</v>
          </cell>
          <cell r="AI13516">
            <v>8073</v>
          </cell>
          <cell r="AL13516">
            <v>81.069999999999993</v>
          </cell>
          <cell r="AQ13516" t="str">
            <v>D</v>
          </cell>
          <cell r="BM13516" t="str">
            <v>75+</v>
          </cell>
          <cell r="BP13516" t="str">
            <v>Closed</v>
          </cell>
        </row>
        <row r="13517">
          <cell r="I13517" t="str">
            <v>N</v>
          </cell>
          <cell r="AG13517">
            <v>74</v>
          </cell>
          <cell r="AI13517">
            <v>7649</v>
          </cell>
          <cell r="AL13517">
            <v>81.069999999999993</v>
          </cell>
          <cell r="AQ13517" t="str">
            <v>R</v>
          </cell>
          <cell r="BM13517" t="str">
            <v>75+</v>
          </cell>
          <cell r="BP13517" t="str">
            <v>Closed</v>
          </cell>
        </row>
        <row r="13518">
          <cell r="I13518" t="str">
            <v>N</v>
          </cell>
          <cell r="AG13518">
            <v>77</v>
          </cell>
          <cell r="AI13518">
            <v>7248</v>
          </cell>
          <cell r="AL13518">
            <v>81.069999999999993</v>
          </cell>
          <cell r="AQ13518" t="str">
            <v>D</v>
          </cell>
          <cell r="BM13518" t="str">
            <v>75+</v>
          </cell>
          <cell r="BP13518" t="str">
            <v>Closed</v>
          </cell>
        </row>
        <row r="13519">
          <cell r="I13519" t="str">
            <v>N</v>
          </cell>
          <cell r="AG13519">
            <v>65</v>
          </cell>
          <cell r="AI13519">
            <v>10955</v>
          </cell>
          <cell r="AL13519">
            <v>81.069999999999993</v>
          </cell>
          <cell r="AQ13519" t="str">
            <v>D</v>
          </cell>
          <cell r="BM13519" t="str">
            <v>75+</v>
          </cell>
          <cell r="BP13519" t="str">
            <v>Closed</v>
          </cell>
        </row>
        <row r="13520">
          <cell r="I13520" t="str">
            <v>Y</v>
          </cell>
          <cell r="AG13520">
            <v>73</v>
          </cell>
          <cell r="AI13520">
            <v>10322</v>
          </cell>
          <cell r="AL13520">
            <v>81.069999999999993</v>
          </cell>
          <cell r="AQ13520" t="str">
            <v>D</v>
          </cell>
          <cell r="BM13520" t="str">
            <v>75+</v>
          </cell>
          <cell r="BP13520" t="str">
            <v>Closed</v>
          </cell>
        </row>
        <row r="13521">
          <cell r="I13521" t="str">
            <v>N</v>
          </cell>
          <cell r="AG13521">
            <v>72</v>
          </cell>
          <cell r="AI13521">
            <v>8810</v>
          </cell>
          <cell r="AL13521">
            <v>81.069999999999993</v>
          </cell>
          <cell r="AQ13521" t="str">
            <v>D</v>
          </cell>
          <cell r="BM13521" t="str">
            <v>75+</v>
          </cell>
          <cell r="BP13521" t="str">
            <v>Closed</v>
          </cell>
        </row>
        <row r="13522">
          <cell r="I13522" t="str">
            <v>N</v>
          </cell>
          <cell r="AG13522">
            <v>70</v>
          </cell>
          <cell r="AI13522">
            <v>9813</v>
          </cell>
          <cell r="AL13522">
            <v>81.069999999999993</v>
          </cell>
          <cell r="AQ13522" t="str">
            <v>D</v>
          </cell>
          <cell r="BM13522" t="str">
            <v>75+</v>
          </cell>
          <cell r="BP13522" t="str">
            <v>Closed</v>
          </cell>
        </row>
        <row r="13523">
          <cell r="I13523" t="str">
            <v>N</v>
          </cell>
          <cell r="AG13523">
            <v>70</v>
          </cell>
          <cell r="AI13523">
            <v>9887</v>
          </cell>
          <cell r="AL13523">
            <v>81.069999999999993</v>
          </cell>
          <cell r="BM13523" t="str">
            <v>75+</v>
          </cell>
          <cell r="BP13523" t="str">
            <v>Open</v>
          </cell>
        </row>
        <row r="13524">
          <cell r="I13524" t="str">
            <v>N</v>
          </cell>
          <cell r="AG13524">
            <v>77</v>
          </cell>
          <cell r="AI13524">
            <v>7153</v>
          </cell>
          <cell r="AL13524">
            <v>81.069999999999993</v>
          </cell>
          <cell r="AQ13524" t="str">
            <v>E</v>
          </cell>
          <cell r="BM13524" t="str">
            <v>75+</v>
          </cell>
          <cell r="BP13524" t="str">
            <v>Closed</v>
          </cell>
        </row>
        <row r="13525">
          <cell r="I13525" t="str">
            <v>N</v>
          </cell>
          <cell r="AG13525">
            <v>71</v>
          </cell>
          <cell r="AI13525">
            <v>9178</v>
          </cell>
          <cell r="AL13525">
            <v>81.069999999999993</v>
          </cell>
          <cell r="AQ13525" t="str">
            <v>D</v>
          </cell>
          <cell r="BM13525" t="str">
            <v>75+</v>
          </cell>
          <cell r="BP13525" t="str">
            <v>Closed</v>
          </cell>
        </row>
        <row r="13526">
          <cell r="I13526" t="str">
            <v>N</v>
          </cell>
          <cell r="AG13526">
            <v>78</v>
          </cell>
          <cell r="AI13526">
            <v>6062</v>
          </cell>
          <cell r="AL13526">
            <v>81.069999999999993</v>
          </cell>
          <cell r="AQ13526" t="str">
            <v>R</v>
          </cell>
          <cell r="BM13526" t="str">
            <v>75+</v>
          </cell>
          <cell r="BP13526" t="str">
            <v>Closed</v>
          </cell>
        </row>
        <row r="13527">
          <cell r="I13527" t="str">
            <v>N</v>
          </cell>
          <cell r="AG13527">
            <v>72</v>
          </cell>
          <cell r="AI13527">
            <v>9322</v>
          </cell>
          <cell r="AL13527">
            <v>81.069999999999993</v>
          </cell>
          <cell r="AQ13527" t="str">
            <v>E</v>
          </cell>
          <cell r="BM13527" t="str">
            <v>75+</v>
          </cell>
          <cell r="BP13527" t="str">
            <v>Closed</v>
          </cell>
        </row>
        <row r="13528">
          <cell r="I13528" t="str">
            <v>N</v>
          </cell>
          <cell r="AG13528">
            <v>75</v>
          </cell>
          <cell r="AI13528">
            <v>7904</v>
          </cell>
          <cell r="AL13528">
            <v>81.069999999999993</v>
          </cell>
          <cell r="AQ13528" t="str">
            <v>R</v>
          </cell>
          <cell r="BM13528" t="str">
            <v>75+</v>
          </cell>
          <cell r="BP13528" t="str">
            <v>Closed</v>
          </cell>
        </row>
        <row r="13529">
          <cell r="I13529" t="str">
            <v>N</v>
          </cell>
          <cell r="AG13529">
            <v>64</v>
          </cell>
          <cell r="AI13529">
            <v>11088</v>
          </cell>
          <cell r="AL13529">
            <v>81.069999999999993</v>
          </cell>
          <cell r="BM13529" t="str">
            <v>75+</v>
          </cell>
          <cell r="BP13529" t="str">
            <v>Open</v>
          </cell>
        </row>
        <row r="13530">
          <cell r="I13530" t="str">
            <v>N</v>
          </cell>
          <cell r="AG13530">
            <v>69</v>
          </cell>
          <cell r="AI13530">
            <v>10373</v>
          </cell>
          <cell r="AL13530">
            <v>81.069999999999993</v>
          </cell>
          <cell r="AQ13530" t="str">
            <v>R</v>
          </cell>
          <cell r="BM13530" t="str">
            <v>75+</v>
          </cell>
          <cell r="BP13530" t="str">
            <v>Closed</v>
          </cell>
        </row>
        <row r="13531">
          <cell r="I13531" t="str">
            <v>N</v>
          </cell>
          <cell r="AG13531">
            <v>76</v>
          </cell>
          <cell r="AI13531">
            <v>8024</v>
          </cell>
          <cell r="AL13531">
            <v>81.069999999999993</v>
          </cell>
          <cell r="AQ13531" t="str">
            <v>R</v>
          </cell>
          <cell r="BM13531" t="str">
            <v>75+</v>
          </cell>
          <cell r="BP13531" t="str">
            <v>Closed</v>
          </cell>
        </row>
        <row r="13532">
          <cell r="I13532" t="str">
            <v>N</v>
          </cell>
          <cell r="AG13532">
            <v>74</v>
          </cell>
          <cell r="AI13532">
            <v>8517</v>
          </cell>
          <cell r="AL13532">
            <v>81.069999999999993</v>
          </cell>
          <cell r="AQ13532" t="str">
            <v>D</v>
          </cell>
          <cell r="BM13532" t="str">
            <v>75+</v>
          </cell>
          <cell r="BP13532" t="str">
            <v>Closed</v>
          </cell>
        </row>
        <row r="13533">
          <cell r="I13533" t="str">
            <v>N</v>
          </cell>
          <cell r="AG13533">
            <v>78</v>
          </cell>
          <cell r="AI13533">
            <v>7364</v>
          </cell>
          <cell r="AL13533">
            <v>81.08</v>
          </cell>
          <cell r="AQ13533" t="str">
            <v>R</v>
          </cell>
          <cell r="BM13533" t="str">
            <v>75+</v>
          </cell>
          <cell r="BP13533" t="str">
            <v>Closed</v>
          </cell>
        </row>
        <row r="13534">
          <cell r="I13534" t="str">
            <v>N</v>
          </cell>
          <cell r="AG13534">
            <v>69</v>
          </cell>
          <cell r="AI13534">
            <v>10327</v>
          </cell>
          <cell r="AL13534">
            <v>81.08</v>
          </cell>
          <cell r="AQ13534" t="str">
            <v>D</v>
          </cell>
          <cell r="BM13534" t="str">
            <v>75+</v>
          </cell>
          <cell r="BP13534" t="str">
            <v>Closed</v>
          </cell>
        </row>
        <row r="13535">
          <cell r="I13535" t="str">
            <v>N</v>
          </cell>
          <cell r="AG13535">
            <v>79</v>
          </cell>
          <cell r="AI13535">
            <v>5560</v>
          </cell>
          <cell r="AL13535">
            <v>81.08</v>
          </cell>
          <cell r="AQ13535" t="str">
            <v>R</v>
          </cell>
          <cell r="BM13535" t="str">
            <v>75+</v>
          </cell>
          <cell r="BP13535" t="str">
            <v>Closed</v>
          </cell>
        </row>
        <row r="13536">
          <cell r="I13536" t="str">
            <v>N</v>
          </cell>
          <cell r="AG13536">
            <v>80</v>
          </cell>
          <cell r="AI13536">
            <v>6202</v>
          </cell>
          <cell r="AL13536">
            <v>81.08</v>
          </cell>
          <cell r="AQ13536" t="str">
            <v>E</v>
          </cell>
          <cell r="BM13536" t="str">
            <v>75+</v>
          </cell>
          <cell r="BP13536" t="str">
            <v>Closed</v>
          </cell>
        </row>
        <row r="13537">
          <cell r="I13537" t="str">
            <v>N</v>
          </cell>
          <cell r="AG13537">
            <v>72</v>
          </cell>
          <cell r="AI13537">
            <v>9469</v>
          </cell>
          <cell r="AL13537">
            <v>81.08</v>
          </cell>
          <cell r="AQ13537" t="str">
            <v>R</v>
          </cell>
          <cell r="BM13537" t="str">
            <v>75+</v>
          </cell>
          <cell r="BP13537" t="str">
            <v>Closed</v>
          </cell>
        </row>
        <row r="13538">
          <cell r="I13538" t="str">
            <v>Y</v>
          </cell>
          <cell r="AG13538">
            <v>72</v>
          </cell>
          <cell r="AI13538">
            <v>8152</v>
          </cell>
          <cell r="AL13538">
            <v>81.08</v>
          </cell>
          <cell r="AQ13538" t="str">
            <v>R</v>
          </cell>
          <cell r="BM13538" t="str">
            <v>75+</v>
          </cell>
          <cell r="BP13538" t="str">
            <v>Closed</v>
          </cell>
        </row>
        <row r="13539">
          <cell r="I13539" t="str">
            <v>N</v>
          </cell>
          <cell r="AG13539">
            <v>76</v>
          </cell>
          <cell r="AI13539">
            <v>7739</v>
          </cell>
          <cell r="AL13539">
            <v>81.08</v>
          </cell>
          <cell r="AQ13539" t="str">
            <v>R</v>
          </cell>
          <cell r="BM13539" t="str">
            <v>75+</v>
          </cell>
          <cell r="BP13539" t="str">
            <v>Closed</v>
          </cell>
        </row>
        <row r="13540">
          <cell r="I13540" t="str">
            <v>N</v>
          </cell>
          <cell r="AG13540">
            <v>75</v>
          </cell>
          <cell r="AI13540">
            <v>7351</v>
          </cell>
          <cell r="AL13540">
            <v>81.08</v>
          </cell>
          <cell r="AQ13540" t="str">
            <v>D</v>
          </cell>
          <cell r="BM13540" t="str">
            <v>75+</v>
          </cell>
          <cell r="BP13540" t="str">
            <v>Closed</v>
          </cell>
        </row>
        <row r="13541">
          <cell r="I13541" t="str">
            <v>N</v>
          </cell>
          <cell r="AG13541">
            <v>69</v>
          </cell>
          <cell r="AI13541">
            <v>10191</v>
          </cell>
          <cell r="AL13541">
            <v>81.08</v>
          </cell>
          <cell r="AQ13541" t="str">
            <v>D</v>
          </cell>
          <cell r="BM13541" t="str">
            <v>75+</v>
          </cell>
          <cell r="BP13541" t="str">
            <v>Closed</v>
          </cell>
        </row>
        <row r="13542">
          <cell r="I13542" t="str">
            <v>N</v>
          </cell>
          <cell r="AG13542">
            <v>80</v>
          </cell>
          <cell r="AI13542">
            <v>6343</v>
          </cell>
          <cell r="AL13542">
            <v>81.08</v>
          </cell>
          <cell r="AQ13542" t="str">
            <v>D</v>
          </cell>
          <cell r="BM13542" t="str">
            <v>75+</v>
          </cell>
          <cell r="BP13542" t="str">
            <v>Closed</v>
          </cell>
        </row>
        <row r="13543">
          <cell r="I13543" t="str">
            <v>N</v>
          </cell>
          <cell r="AG13543">
            <v>68</v>
          </cell>
          <cell r="AI13543">
            <v>10629</v>
          </cell>
          <cell r="AL13543">
            <v>81.08</v>
          </cell>
          <cell r="BM13543" t="str">
            <v>75+</v>
          </cell>
          <cell r="BP13543" t="str">
            <v>Open</v>
          </cell>
        </row>
        <row r="13544">
          <cell r="I13544" t="str">
            <v>N</v>
          </cell>
          <cell r="AG13544">
            <v>75</v>
          </cell>
          <cell r="AI13544">
            <v>7801</v>
          </cell>
          <cell r="AL13544">
            <v>81.08</v>
          </cell>
          <cell r="AQ13544" t="str">
            <v>E</v>
          </cell>
          <cell r="BM13544" t="str">
            <v>75+</v>
          </cell>
          <cell r="BP13544" t="str">
            <v>Closed</v>
          </cell>
        </row>
        <row r="13545">
          <cell r="I13545" t="str">
            <v>N</v>
          </cell>
          <cell r="AG13545">
            <v>72</v>
          </cell>
          <cell r="AI13545">
            <v>9470</v>
          </cell>
          <cell r="AL13545">
            <v>81.08</v>
          </cell>
          <cell r="AQ13545" t="str">
            <v>D</v>
          </cell>
          <cell r="BM13545" t="str">
            <v>75+</v>
          </cell>
          <cell r="BP13545" t="str">
            <v>Closed</v>
          </cell>
        </row>
        <row r="13546">
          <cell r="I13546" t="str">
            <v>N</v>
          </cell>
          <cell r="AG13546">
            <v>74</v>
          </cell>
          <cell r="AI13546">
            <v>7742</v>
          </cell>
          <cell r="AL13546">
            <v>81.08</v>
          </cell>
          <cell r="AQ13546" t="str">
            <v>R</v>
          </cell>
          <cell r="BM13546" t="str">
            <v>75+</v>
          </cell>
          <cell r="BP13546" t="str">
            <v>Closed</v>
          </cell>
        </row>
        <row r="13547">
          <cell r="I13547" t="str">
            <v>N</v>
          </cell>
          <cell r="AG13547">
            <v>75</v>
          </cell>
          <cell r="AI13547">
            <v>8344</v>
          </cell>
          <cell r="AL13547">
            <v>81.08</v>
          </cell>
          <cell r="AQ13547" t="str">
            <v>D</v>
          </cell>
          <cell r="BM13547" t="str">
            <v>75+</v>
          </cell>
          <cell r="BP13547" t="str">
            <v>Closed</v>
          </cell>
        </row>
        <row r="13548">
          <cell r="I13548" t="str">
            <v>Y</v>
          </cell>
          <cell r="AG13548">
            <v>72</v>
          </cell>
          <cell r="AI13548">
            <v>8590</v>
          </cell>
          <cell r="AL13548">
            <v>81.08</v>
          </cell>
          <cell r="AQ13548" t="str">
            <v>R</v>
          </cell>
          <cell r="BM13548" t="str">
            <v>75+</v>
          </cell>
          <cell r="BP13548" t="str">
            <v>Closed</v>
          </cell>
        </row>
        <row r="13549">
          <cell r="I13549" t="str">
            <v>N</v>
          </cell>
          <cell r="AG13549">
            <v>70</v>
          </cell>
          <cell r="AI13549">
            <v>9419</v>
          </cell>
          <cell r="AL13549">
            <v>81.08</v>
          </cell>
          <cell r="AQ13549" t="str">
            <v>E</v>
          </cell>
          <cell r="BM13549" t="str">
            <v>75+</v>
          </cell>
          <cell r="BP13549" t="str">
            <v>Closed</v>
          </cell>
        </row>
        <row r="13550">
          <cell r="I13550" t="str">
            <v>N</v>
          </cell>
          <cell r="AG13550">
            <v>73</v>
          </cell>
          <cell r="AI13550">
            <v>8761</v>
          </cell>
          <cell r="AL13550">
            <v>81.08</v>
          </cell>
          <cell r="AQ13550" t="str">
            <v>E</v>
          </cell>
          <cell r="BM13550" t="str">
            <v>75+</v>
          </cell>
          <cell r="BP13550" t="str">
            <v>Closed</v>
          </cell>
        </row>
        <row r="13551">
          <cell r="I13551" t="str">
            <v>N</v>
          </cell>
          <cell r="AG13551">
            <v>72</v>
          </cell>
          <cell r="AI13551">
            <v>7922</v>
          </cell>
          <cell r="AL13551">
            <v>81.08</v>
          </cell>
          <cell r="AQ13551" t="str">
            <v>D</v>
          </cell>
          <cell r="BM13551" t="str">
            <v>75+</v>
          </cell>
          <cell r="BP13551" t="str">
            <v>Closed</v>
          </cell>
        </row>
        <row r="13552">
          <cell r="I13552" t="str">
            <v>N</v>
          </cell>
          <cell r="AG13552">
            <v>71</v>
          </cell>
          <cell r="AI13552">
            <v>9154</v>
          </cell>
          <cell r="AL13552">
            <v>81.08</v>
          </cell>
          <cell r="AQ13552" t="str">
            <v>E</v>
          </cell>
          <cell r="BM13552" t="str">
            <v>75+</v>
          </cell>
          <cell r="BP13552" t="str">
            <v>Closed</v>
          </cell>
        </row>
        <row r="13553">
          <cell r="I13553" t="str">
            <v>N</v>
          </cell>
          <cell r="AG13553">
            <v>72</v>
          </cell>
          <cell r="AI13553">
            <v>8989</v>
          </cell>
          <cell r="AL13553">
            <v>81.08</v>
          </cell>
          <cell r="AQ13553" t="str">
            <v>D</v>
          </cell>
          <cell r="BM13553" t="str">
            <v>75+</v>
          </cell>
          <cell r="BP13553" t="str">
            <v>Closed</v>
          </cell>
        </row>
        <row r="13554">
          <cell r="I13554" t="str">
            <v>N</v>
          </cell>
          <cell r="AG13554">
            <v>70</v>
          </cell>
          <cell r="AI13554">
            <v>9334</v>
          </cell>
          <cell r="AL13554">
            <v>81.08</v>
          </cell>
          <cell r="AQ13554" t="str">
            <v>D</v>
          </cell>
          <cell r="BM13554" t="str">
            <v>75+</v>
          </cell>
          <cell r="BP13554" t="str">
            <v>Closed</v>
          </cell>
        </row>
        <row r="13555">
          <cell r="I13555" t="str">
            <v>Y</v>
          </cell>
          <cell r="AG13555">
            <v>72</v>
          </cell>
          <cell r="AI13555">
            <v>8374</v>
          </cell>
          <cell r="AL13555">
            <v>81.08</v>
          </cell>
          <cell r="AQ13555" t="str">
            <v>R</v>
          </cell>
          <cell r="BM13555" t="str">
            <v>75+</v>
          </cell>
          <cell r="BP13555" t="str">
            <v>Closed</v>
          </cell>
        </row>
        <row r="13556">
          <cell r="I13556" t="str">
            <v>N</v>
          </cell>
          <cell r="AG13556">
            <v>66</v>
          </cell>
          <cell r="AI13556">
            <v>10367</v>
          </cell>
          <cell r="AL13556">
            <v>81.08</v>
          </cell>
          <cell r="AQ13556" t="str">
            <v>D</v>
          </cell>
          <cell r="BM13556" t="str">
            <v>75+</v>
          </cell>
          <cell r="BP13556" t="str">
            <v>Closed</v>
          </cell>
        </row>
        <row r="13557">
          <cell r="I13557" t="str">
            <v>N</v>
          </cell>
          <cell r="AG13557">
            <v>68</v>
          </cell>
          <cell r="AI13557">
            <v>9971</v>
          </cell>
          <cell r="AL13557">
            <v>81.08</v>
          </cell>
          <cell r="AQ13557" t="str">
            <v>R</v>
          </cell>
          <cell r="BM13557" t="str">
            <v>75+</v>
          </cell>
          <cell r="BP13557" t="str">
            <v>Closed</v>
          </cell>
        </row>
        <row r="13558">
          <cell r="I13558" t="str">
            <v>N</v>
          </cell>
          <cell r="AG13558">
            <v>72</v>
          </cell>
          <cell r="AI13558">
            <v>9120</v>
          </cell>
          <cell r="AL13558">
            <v>81.08</v>
          </cell>
          <cell r="AQ13558" t="str">
            <v>R</v>
          </cell>
          <cell r="BM13558" t="str">
            <v>75+</v>
          </cell>
          <cell r="BP13558" t="str">
            <v>Closed</v>
          </cell>
        </row>
        <row r="13559">
          <cell r="I13559" t="str">
            <v>N</v>
          </cell>
          <cell r="AG13559">
            <v>76</v>
          </cell>
          <cell r="AI13559">
            <v>7784</v>
          </cell>
          <cell r="AL13559">
            <v>81.08</v>
          </cell>
          <cell r="AQ13559" t="str">
            <v>D</v>
          </cell>
          <cell r="BM13559" t="str">
            <v>75+</v>
          </cell>
          <cell r="BP13559" t="str">
            <v>Closed</v>
          </cell>
        </row>
        <row r="13560">
          <cell r="I13560" t="str">
            <v>N</v>
          </cell>
          <cell r="AG13560">
            <v>68</v>
          </cell>
          <cell r="AI13560">
            <v>9823</v>
          </cell>
          <cell r="AL13560">
            <v>81.08</v>
          </cell>
          <cell r="AQ13560" t="str">
            <v>R</v>
          </cell>
          <cell r="BM13560" t="str">
            <v>75+</v>
          </cell>
          <cell r="BP13560" t="str">
            <v>Closed</v>
          </cell>
        </row>
        <row r="13561">
          <cell r="I13561" t="str">
            <v>N</v>
          </cell>
          <cell r="AG13561">
            <v>66</v>
          </cell>
          <cell r="AI13561">
            <v>11516</v>
          </cell>
          <cell r="AL13561">
            <v>81.09</v>
          </cell>
          <cell r="BM13561" t="str">
            <v>75+</v>
          </cell>
          <cell r="BP13561" t="str">
            <v>Open</v>
          </cell>
        </row>
        <row r="13562">
          <cell r="I13562" t="str">
            <v>N</v>
          </cell>
          <cell r="AG13562">
            <v>70</v>
          </cell>
          <cell r="AI13562">
            <v>9778</v>
          </cell>
          <cell r="AL13562">
            <v>81.09</v>
          </cell>
          <cell r="AQ13562">
            <v>1</v>
          </cell>
          <cell r="BM13562" t="str">
            <v>75+</v>
          </cell>
          <cell r="BP13562" t="str">
            <v>Closed</v>
          </cell>
        </row>
        <row r="13563">
          <cell r="I13563" t="str">
            <v>N</v>
          </cell>
          <cell r="AG13563">
            <v>71</v>
          </cell>
          <cell r="AI13563">
            <v>9927</v>
          </cell>
          <cell r="AL13563">
            <v>81.09</v>
          </cell>
          <cell r="AQ13563" t="str">
            <v>D</v>
          </cell>
          <cell r="BM13563" t="str">
            <v>75+</v>
          </cell>
          <cell r="BP13563" t="str">
            <v>Closed</v>
          </cell>
        </row>
        <row r="13564">
          <cell r="I13564" t="str">
            <v>N</v>
          </cell>
          <cell r="AG13564">
            <v>76</v>
          </cell>
          <cell r="AI13564">
            <v>6899</v>
          </cell>
          <cell r="AL13564">
            <v>81.09</v>
          </cell>
          <cell r="AQ13564" t="str">
            <v>D</v>
          </cell>
          <cell r="BM13564" t="str">
            <v>75+</v>
          </cell>
          <cell r="BP13564" t="str">
            <v>Closed</v>
          </cell>
        </row>
        <row r="13565">
          <cell r="I13565" t="str">
            <v>N</v>
          </cell>
          <cell r="AG13565">
            <v>67</v>
          </cell>
          <cell r="AI13565">
            <v>10035</v>
          </cell>
          <cell r="AL13565">
            <v>81.09</v>
          </cell>
          <cell r="AQ13565" t="str">
            <v>D</v>
          </cell>
          <cell r="BM13565" t="str">
            <v>75+</v>
          </cell>
          <cell r="BP13565" t="str">
            <v>Closed</v>
          </cell>
        </row>
        <row r="13566">
          <cell r="I13566" t="str">
            <v>N</v>
          </cell>
          <cell r="AG13566">
            <v>73</v>
          </cell>
          <cell r="AI13566">
            <v>8268</v>
          </cell>
          <cell r="AL13566">
            <v>81.09</v>
          </cell>
          <cell r="AQ13566" t="str">
            <v>D</v>
          </cell>
          <cell r="BM13566" t="str">
            <v>75+</v>
          </cell>
          <cell r="BP13566" t="str">
            <v>Closed</v>
          </cell>
        </row>
        <row r="13567">
          <cell r="I13567" t="str">
            <v>N</v>
          </cell>
          <cell r="AG13567">
            <v>77</v>
          </cell>
          <cell r="AI13567">
            <v>7334</v>
          </cell>
          <cell r="AL13567">
            <v>81.09</v>
          </cell>
          <cell r="AQ13567" t="str">
            <v>R</v>
          </cell>
          <cell r="BM13567" t="str">
            <v>75+</v>
          </cell>
          <cell r="BP13567" t="str">
            <v>Closed</v>
          </cell>
        </row>
        <row r="13568">
          <cell r="I13568" t="str">
            <v>N</v>
          </cell>
          <cell r="AG13568">
            <v>76</v>
          </cell>
          <cell r="AI13568">
            <v>7934</v>
          </cell>
          <cell r="AL13568">
            <v>81.09</v>
          </cell>
          <cell r="AQ13568" t="str">
            <v>D</v>
          </cell>
          <cell r="BM13568" t="str">
            <v>75+</v>
          </cell>
          <cell r="BP13568" t="str">
            <v>Closed</v>
          </cell>
        </row>
        <row r="13569">
          <cell r="I13569" t="str">
            <v>Y</v>
          </cell>
          <cell r="AG13569">
            <v>78</v>
          </cell>
          <cell r="AI13569">
            <v>5691</v>
          </cell>
          <cell r="AL13569">
            <v>81.09</v>
          </cell>
          <cell r="AQ13569" t="str">
            <v>R</v>
          </cell>
          <cell r="BM13569" t="str">
            <v>75+</v>
          </cell>
          <cell r="BP13569" t="str">
            <v>Closed</v>
          </cell>
        </row>
        <row r="13570">
          <cell r="I13570" t="str">
            <v>Y</v>
          </cell>
          <cell r="AG13570">
            <v>78</v>
          </cell>
          <cell r="AI13570">
            <v>8043</v>
          </cell>
          <cell r="AL13570">
            <v>81.09</v>
          </cell>
          <cell r="AQ13570" t="str">
            <v>D</v>
          </cell>
          <cell r="BM13570" t="str">
            <v>75+</v>
          </cell>
          <cell r="BP13570" t="str">
            <v>Closed</v>
          </cell>
        </row>
        <row r="13571">
          <cell r="I13571" t="str">
            <v>N</v>
          </cell>
          <cell r="AG13571">
            <v>77</v>
          </cell>
          <cell r="AI13571">
            <v>6859</v>
          </cell>
          <cell r="AL13571">
            <v>81.09</v>
          </cell>
          <cell r="AQ13571" t="str">
            <v>D</v>
          </cell>
          <cell r="BM13571" t="str">
            <v>75+</v>
          </cell>
          <cell r="BP13571" t="str">
            <v>Closed</v>
          </cell>
        </row>
        <row r="13572">
          <cell r="I13572" t="str">
            <v>N</v>
          </cell>
          <cell r="AG13572">
            <v>67</v>
          </cell>
          <cell r="AI13572">
            <v>10411</v>
          </cell>
          <cell r="AL13572">
            <v>81.09</v>
          </cell>
          <cell r="BM13572" t="str">
            <v>75+</v>
          </cell>
          <cell r="BP13572" t="str">
            <v>Open</v>
          </cell>
        </row>
        <row r="13573">
          <cell r="I13573" t="str">
            <v>N</v>
          </cell>
          <cell r="AG13573">
            <v>69</v>
          </cell>
          <cell r="AI13573">
            <v>9749</v>
          </cell>
          <cell r="AL13573">
            <v>81.09</v>
          </cell>
          <cell r="BM13573" t="str">
            <v>75+</v>
          </cell>
          <cell r="BP13573" t="str">
            <v>Open</v>
          </cell>
        </row>
        <row r="13574">
          <cell r="I13574" t="str">
            <v>Y</v>
          </cell>
          <cell r="AG13574">
            <v>70</v>
          </cell>
          <cell r="AI13574">
            <v>9716</v>
          </cell>
          <cell r="AL13574">
            <v>81.09</v>
          </cell>
          <cell r="BM13574" t="str">
            <v>75+</v>
          </cell>
          <cell r="BP13574" t="str">
            <v>Open</v>
          </cell>
        </row>
        <row r="13575">
          <cell r="I13575" t="str">
            <v>N</v>
          </cell>
          <cell r="AG13575">
            <v>68</v>
          </cell>
          <cell r="AI13575">
            <v>10446</v>
          </cell>
          <cell r="AL13575">
            <v>81.09</v>
          </cell>
          <cell r="AQ13575" t="str">
            <v>D</v>
          </cell>
          <cell r="BM13575" t="str">
            <v>75+</v>
          </cell>
          <cell r="BP13575" t="str">
            <v>Closed</v>
          </cell>
        </row>
        <row r="13576">
          <cell r="I13576" t="str">
            <v>N</v>
          </cell>
          <cell r="AG13576">
            <v>77</v>
          </cell>
          <cell r="AI13576">
            <v>7601</v>
          </cell>
          <cell r="AL13576">
            <v>81.09</v>
          </cell>
          <cell r="AQ13576" t="str">
            <v>D</v>
          </cell>
          <cell r="BM13576" t="str">
            <v>75+</v>
          </cell>
          <cell r="BP13576" t="str">
            <v>Closed</v>
          </cell>
        </row>
        <row r="13577">
          <cell r="I13577" t="str">
            <v>N</v>
          </cell>
          <cell r="AG13577">
            <v>75</v>
          </cell>
          <cell r="AI13577">
            <v>8086</v>
          </cell>
          <cell r="AL13577">
            <v>81.09</v>
          </cell>
          <cell r="AQ13577" t="str">
            <v>E</v>
          </cell>
          <cell r="BM13577" t="str">
            <v>75+</v>
          </cell>
          <cell r="BP13577" t="str">
            <v>Closed</v>
          </cell>
        </row>
        <row r="13578">
          <cell r="I13578" t="str">
            <v>N</v>
          </cell>
          <cell r="AG13578">
            <v>66</v>
          </cell>
          <cell r="AI13578">
            <v>11504</v>
          </cell>
          <cell r="AL13578">
            <v>81.09</v>
          </cell>
          <cell r="BM13578" t="str">
            <v>75+</v>
          </cell>
          <cell r="BP13578" t="str">
            <v>Open</v>
          </cell>
        </row>
        <row r="13579">
          <cell r="I13579" t="str">
            <v>N</v>
          </cell>
          <cell r="AG13579">
            <v>72</v>
          </cell>
          <cell r="AI13579">
            <v>8864</v>
          </cell>
          <cell r="AL13579">
            <v>81.09</v>
          </cell>
          <cell r="AQ13579" t="str">
            <v>D</v>
          </cell>
          <cell r="BM13579" t="str">
            <v>75+</v>
          </cell>
          <cell r="BP13579" t="str">
            <v>Closed</v>
          </cell>
        </row>
        <row r="13580">
          <cell r="I13580" t="str">
            <v>N</v>
          </cell>
          <cell r="AG13580">
            <v>71</v>
          </cell>
          <cell r="AI13580">
            <v>8791</v>
          </cell>
          <cell r="AL13580">
            <v>81.09</v>
          </cell>
          <cell r="AQ13580" t="str">
            <v>R</v>
          </cell>
          <cell r="BM13580" t="str">
            <v>75+</v>
          </cell>
          <cell r="BP13580" t="str">
            <v>Closed</v>
          </cell>
        </row>
        <row r="13581">
          <cell r="I13581" t="str">
            <v>N</v>
          </cell>
          <cell r="AG13581">
            <v>77</v>
          </cell>
          <cell r="AI13581">
            <v>7334</v>
          </cell>
          <cell r="AL13581">
            <v>81.09</v>
          </cell>
          <cell r="AQ13581" t="str">
            <v>D</v>
          </cell>
          <cell r="BM13581" t="str">
            <v>75+</v>
          </cell>
          <cell r="BP13581" t="str">
            <v>Closed</v>
          </cell>
        </row>
        <row r="13582">
          <cell r="I13582" t="str">
            <v>Y</v>
          </cell>
          <cell r="AG13582">
            <v>74</v>
          </cell>
          <cell r="AI13582">
            <v>8265</v>
          </cell>
          <cell r="AL13582">
            <v>81.09</v>
          </cell>
          <cell r="AQ13582" t="str">
            <v>R</v>
          </cell>
          <cell r="BM13582" t="str">
            <v>75+</v>
          </cell>
          <cell r="BP13582" t="str">
            <v>Closed</v>
          </cell>
        </row>
        <row r="13583">
          <cell r="I13583" t="str">
            <v>N</v>
          </cell>
          <cell r="AG13583">
            <v>71</v>
          </cell>
          <cell r="AI13583">
            <v>9653</v>
          </cell>
          <cell r="AL13583">
            <v>81.09</v>
          </cell>
          <cell r="AQ13583" t="str">
            <v>D</v>
          </cell>
          <cell r="BM13583" t="str">
            <v>75+</v>
          </cell>
          <cell r="BP13583" t="str">
            <v>Closed</v>
          </cell>
        </row>
        <row r="13584">
          <cell r="I13584" t="str">
            <v>N</v>
          </cell>
          <cell r="AG13584">
            <v>79</v>
          </cell>
          <cell r="AI13584">
            <v>6951</v>
          </cell>
          <cell r="AL13584">
            <v>81.099999999999994</v>
          </cell>
          <cell r="AQ13584" t="str">
            <v>E</v>
          </cell>
          <cell r="BM13584" t="str">
            <v>75+</v>
          </cell>
          <cell r="BP13584" t="str">
            <v>Closed</v>
          </cell>
        </row>
        <row r="13585">
          <cell r="I13585" t="str">
            <v>N</v>
          </cell>
          <cell r="AG13585">
            <v>75</v>
          </cell>
          <cell r="AI13585">
            <v>7714</v>
          </cell>
          <cell r="AL13585">
            <v>81.099999999999994</v>
          </cell>
          <cell r="AQ13585" t="str">
            <v>E</v>
          </cell>
          <cell r="BM13585" t="str">
            <v>75+</v>
          </cell>
          <cell r="BP13585" t="str">
            <v>Closed</v>
          </cell>
        </row>
        <row r="13586">
          <cell r="I13586" t="str">
            <v>N</v>
          </cell>
          <cell r="AG13586">
            <v>77</v>
          </cell>
          <cell r="AI13586">
            <v>7017</v>
          </cell>
          <cell r="AL13586">
            <v>81.099999999999994</v>
          </cell>
          <cell r="AQ13586" t="str">
            <v>R</v>
          </cell>
          <cell r="BM13586" t="str">
            <v>75+</v>
          </cell>
          <cell r="BP13586" t="str">
            <v>Closed</v>
          </cell>
        </row>
        <row r="13587">
          <cell r="I13587" t="str">
            <v>N</v>
          </cell>
          <cell r="AG13587">
            <v>74</v>
          </cell>
          <cell r="AI13587">
            <v>8194</v>
          </cell>
          <cell r="AL13587">
            <v>81.099999999999994</v>
          </cell>
          <cell r="AQ13587" t="str">
            <v>D</v>
          </cell>
          <cell r="BM13587" t="str">
            <v>75+</v>
          </cell>
          <cell r="BP13587" t="str">
            <v>Closed</v>
          </cell>
        </row>
        <row r="13588">
          <cell r="I13588" t="str">
            <v>N</v>
          </cell>
          <cell r="AG13588">
            <v>79</v>
          </cell>
          <cell r="AI13588">
            <v>6267</v>
          </cell>
          <cell r="AL13588">
            <v>81.099999999999994</v>
          </cell>
          <cell r="AQ13588" t="str">
            <v>D</v>
          </cell>
          <cell r="BM13588" t="str">
            <v>75+</v>
          </cell>
          <cell r="BP13588" t="str">
            <v>Closed</v>
          </cell>
        </row>
        <row r="13589">
          <cell r="I13589" t="str">
            <v>N</v>
          </cell>
          <cell r="AG13589">
            <v>68</v>
          </cell>
          <cell r="AI13589">
            <v>11243</v>
          </cell>
          <cell r="AL13589">
            <v>81.099999999999994</v>
          </cell>
          <cell r="BM13589" t="str">
            <v>75+</v>
          </cell>
          <cell r="BP13589" t="str">
            <v>Open</v>
          </cell>
        </row>
        <row r="13590">
          <cell r="I13590" t="str">
            <v>N</v>
          </cell>
          <cell r="AG13590">
            <v>69</v>
          </cell>
          <cell r="AI13590">
            <v>10576</v>
          </cell>
          <cell r="AL13590">
            <v>81.099999999999994</v>
          </cell>
          <cell r="AQ13590" t="str">
            <v>E</v>
          </cell>
          <cell r="BM13590" t="str">
            <v>75+</v>
          </cell>
          <cell r="BP13590" t="str">
            <v>Closed</v>
          </cell>
        </row>
        <row r="13591">
          <cell r="I13591" t="str">
            <v>N</v>
          </cell>
          <cell r="AG13591">
            <v>73</v>
          </cell>
          <cell r="AI13591">
            <v>8661</v>
          </cell>
          <cell r="AL13591">
            <v>81.099999999999994</v>
          </cell>
          <cell r="AQ13591" t="str">
            <v>D</v>
          </cell>
          <cell r="BM13591" t="str">
            <v>75+</v>
          </cell>
          <cell r="BP13591" t="str">
            <v>Closed</v>
          </cell>
        </row>
        <row r="13592">
          <cell r="I13592" t="str">
            <v>N</v>
          </cell>
          <cell r="AG13592">
            <v>72</v>
          </cell>
          <cell r="AI13592">
            <v>9317</v>
          </cell>
          <cell r="AL13592">
            <v>81.099999999999994</v>
          </cell>
          <cell r="BM13592" t="str">
            <v>75+</v>
          </cell>
          <cell r="BP13592" t="str">
            <v>Open</v>
          </cell>
        </row>
        <row r="13593">
          <cell r="I13593" t="str">
            <v>Y</v>
          </cell>
          <cell r="AG13593">
            <v>80</v>
          </cell>
          <cell r="AI13593">
            <v>7634</v>
          </cell>
          <cell r="AL13593">
            <v>81.099999999999994</v>
          </cell>
          <cell r="AQ13593" t="str">
            <v>D</v>
          </cell>
          <cell r="BM13593" t="str">
            <v>75+</v>
          </cell>
          <cell r="BP13593" t="str">
            <v>Closed</v>
          </cell>
        </row>
        <row r="13594">
          <cell r="I13594" t="str">
            <v>N</v>
          </cell>
          <cell r="AG13594">
            <v>71</v>
          </cell>
          <cell r="AI13594">
            <v>9620</v>
          </cell>
          <cell r="AL13594">
            <v>81.099999999999994</v>
          </cell>
          <cell r="AQ13594" t="str">
            <v>E</v>
          </cell>
          <cell r="BM13594" t="str">
            <v>75+</v>
          </cell>
          <cell r="BP13594" t="str">
            <v>Closed</v>
          </cell>
        </row>
        <row r="13595">
          <cell r="I13595" t="str">
            <v>N</v>
          </cell>
          <cell r="AG13595">
            <v>74</v>
          </cell>
          <cell r="AI13595">
            <v>7192</v>
          </cell>
          <cell r="AL13595">
            <v>81.099999999999994</v>
          </cell>
          <cell r="AQ13595" t="str">
            <v>E</v>
          </cell>
          <cell r="BM13595" t="str">
            <v>75+</v>
          </cell>
          <cell r="BP13595" t="str">
            <v>Closed</v>
          </cell>
        </row>
        <row r="13596">
          <cell r="I13596" t="str">
            <v>N</v>
          </cell>
          <cell r="AG13596">
            <v>67</v>
          </cell>
          <cell r="AI13596">
            <v>10918</v>
          </cell>
          <cell r="AL13596">
            <v>81.099999999999994</v>
          </cell>
          <cell r="BM13596" t="str">
            <v>75+</v>
          </cell>
          <cell r="BP13596" t="str">
            <v>Open</v>
          </cell>
        </row>
        <row r="13597">
          <cell r="I13597" t="str">
            <v>N</v>
          </cell>
          <cell r="AG13597">
            <v>72</v>
          </cell>
          <cell r="AI13597">
            <v>8488</v>
          </cell>
          <cell r="AL13597">
            <v>81.099999999999994</v>
          </cell>
          <cell r="AQ13597" t="str">
            <v>D</v>
          </cell>
          <cell r="BM13597" t="str">
            <v>75+</v>
          </cell>
          <cell r="BP13597" t="str">
            <v>Closed</v>
          </cell>
        </row>
        <row r="13598">
          <cell r="I13598" t="str">
            <v>N</v>
          </cell>
          <cell r="AG13598">
            <v>66</v>
          </cell>
          <cell r="AI13598">
            <v>11268</v>
          </cell>
          <cell r="AL13598">
            <v>81.099999999999994</v>
          </cell>
          <cell r="BM13598" t="str">
            <v>75+</v>
          </cell>
          <cell r="BP13598" t="str">
            <v>Open</v>
          </cell>
        </row>
        <row r="13599">
          <cell r="I13599" t="str">
            <v>N</v>
          </cell>
          <cell r="AG13599">
            <v>72</v>
          </cell>
          <cell r="AI13599">
            <v>8957</v>
          </cell>
          <cell r="AL13599">
            <v>81.099999999999994</v>
          </cell>
          <cell r="AQ13599" t="str">
            <v>E</v>
          </cell>
          <cell r="BM13599" t="str">
            <v>75+</v>
          </cell>
          <cell r="BP13599" t="str">
            <v>Closed</v>
          </cell>
        </row>
        <row r="13600">
          <cell r="I13600" t="str">
            <v>N</v>
          </cell>
          <cell r="AG13600">
            <v>74</v>
          </cell>
          <cell r="AI13600">
            <v>7880</v>
          </cell>
          <cell r="AL13600">
            <v>81.099999999999994</v>
          </cell>
          <cell r="AQ13600">
            <v>1</v>
          </cell>
          <cell r="BM13600" t="str">
            <v>75+</v>
          </cell>
          <cell r="BP13600" t="str">
            <v>Closed</v>
          </cell>
        </row>
        <row r="13601">
          <cell r="I13601" t="str">
            <v>N</v>
          </cell>
          <cell r="AG13601">
            <v>65</v>
          </cell>
          <cell r="AI13601">
            <v>11236</v>
          </cell>
          <cell r="AL13601">
            <v>81.099999999999994</v>
          </cell>
          <cell r="BM13601" t="str">
            <v>75+</v>
          </cell>
          <cell r="BP13601" t="str">
            <v>Open</v>
          </cell>
        </row>
        <row r="13602">
          <cell r="I13602" t="str">
            <v>N</v>
          </cell>
          <cell r="AG13602">
            <v>71</v>
          </cell>
          <cell r="AI13602">
            <v>9168</v>
          </cell>
          <cell r="AL13602">
            <v>81.099999999999994</v>
          </cell>
          <cell r="AQ13602" t="str">
            <v>R</v>
          </cell>
          <cell r="BM13602" t="str">
            <v>75+</v>
          </cell>
          <cell r="BP13602" t="str">
            <v>Closed</v>
          </cell>
        </row>
        <row r="13603">
          <cell r="I13603" t="str">
            <v>N</v>
          </cell>
          <cell r="AG13603">
            <v>77</v>
          </cell>
          <cell r="AI13603">
            <v>6989</v>
          </cell>
          <cell r="AL13603">
            <v>81.11</v>
          </cell>
          <cell r="AQ13603" t="str">
            <v>D</v>
          </cell>
          <cell r="BM13603" t="str">
            <v>75+</v>
          </cell>
          <cell r="BP13603" t="str">
            <v>Closed</v>
          </cell>
        </row>
        <row r="13604">
          <cell r="I13604" t="str">
            <v>Y</v>
          </cell>
          <cell r="AG13604">
            <v>69</v>
          </cell>
          <cell r="AI13604">
            <v>9076</v>
          </cell>
          <cell r="AL13604">
            <v>81.11</v>
          </cell>
          <cell r="AQ13604" t="str">
            <v>D</v>
          </cell>
          <cell r="BM13604" t="str">
            <v>75+</v>
          </cell>
          <cell r="BP13604" t="str">
            <v>Closed</v>
          </cell>
        </row>
        <row r="13605">
          <cell r="I13605" t="str">
            <v>N</v>
          </cell>
          <cell r="AG13605">
            <v>76</v>
          </cell>
          <cell r="AI13605">
            <v>7568</v>
          </cell>
          <cell r="AL13605">
            <v>81.11</v>
          </cell>
          <cell r="AQ13605" t="str">
            <v>R</v>
          </cell>
          <cell r="BM13605" t="str">
            <v>75+</v>
          </cell>
          <cell r="BP13605" t="str">
            <v>Closed</v>
          </cell>
        </row>
        <row r="13606">
          <cell r="I13606" t="str">
            <v>N</v>
          </cell>
          <cell r="AG13606">
            <v>63</v>
          </cell>
          <cell r="AI13606">
            <v>11455</v>
          </cell>
          <cell r="AL13606">
            <v>81.11</v>
          </cell>
          <cell r="BM13606" t="str">
            <v>75+</v>
          </cell>
          <cell r="BP13606" t="str">
            <v>Open</v>
          </cell>
        </row>
        <row r="13607">
          <cell r="I13607" t="str">
            <v>N</v>
          </cell>
          <cell r="AG13607">
            <v>79</v>
          </cell>
          <cell r="AI13607">
            <v>5946</v>
          </cell>
          <cell r="AL13607">
            <v>81.11</v>
          </cell>
          <cell r="AQ13607" t="str">
            <v>R</v>
          </cell>
          <cell r="BM13607" t="str">
            <v>75+</v>
          </cell>
          <cell r="BP13607" t="str">
            <v>Closed</v>
          </cell>
        </row>
        <row r="13608">
          <cell r="I13608" t="str">
            <v>N</v>
          </cell>
          <cell r="AG13608">
            <v>76</v>
          </cell>
          <cell r="AI13608">
            <v>7358</v>
          </cell>
          <cell r="AL13608">
            <v>81.11</v>
          </cell>
          <cell r="AQ13608" t="str">
            <v>D</v>
          </cell>
          <cell r="BM13608" t="str">
            <v>75+</v>
          </cell>
          <cell r="BP13608" t="str">
            <v>Closed</v>
          </cell>
        </row>
        <row r="13609">
          <cell r="I13609" t="str">
            <v>N</v>
          </cell>
          <cell r="AG13609">
            <v>68</v>
          </cell>
          <cell r="AI13609">
            <v>9866</v>
          </cell>
          <cell r="AL13609">
            <v>81.11</v>
          </cell>
          <cell r="BM13609" t="str">
            <v>75+</v>
          </cell>
          <cell r="BP13609" t="str">
            <v>Open</v>
          </cell>
        </row>
        <row r="13610">
          <cell r="I13610" t="str">
            <v>N</v>
          </cell>
          <cell r="AG13610">
            <v>68</v>
          </cell>
          <cell r="AI13610">
            <v>10947</v>
          </cell>
          <cell r="AL13610">
            <v>81.11</v>
          </cell>
          <cell r="AQ13610" t="str">
            <v>D</v>
          </cell>
          <cell r="BM13610" t="str">
            <v>75+</v>
          </cell>
          <cell r="BP13610" t="str">
            <v>Closed</v>
          </cell>
        </row>
        <row r="13611">
          <cell r="I13611" t="str">
            <v>N</v>
          </cell>
          <cell r="AG13611">
            <v>75</v>
          </cell>
          <cell r="AI13611">
            <v>8044</v>
          </cell>
          <cell r="AL13611">
            <v>81.11</v>
          </cell>
          <cell r="AQ13611" t="str">
            <v>D</v>
          </cell>
          <cell r="BM13611" t="str">
            <v>75+</v>
          </cell>
          <cell r="BP13611" t="str">
            <v>Closed</v>
          </cell>
        </row>
        <row r="13612">
          <cell r="I13612" t="str">
            <v>N</v>
          </cell>
          <cell r="AG13612">
            <v>68</v>
          </cell>
          <cell r="AI13612">
            <v>10581</v>
          </cell>
          <cell r="AL13612">
            <v>81.11</v>
          </cell>
          <cell r="AQ13612" t="str">
            <v>D</v>
          </cell>
          <cell r="BM13612" t="str">
            <v>75+</v>
          </cell>
          <cell r="BP13612" t="str">
            <v>Closed</v>
          </cell>
        </row>
        <row r="13613">
          <cell r="I13613" t="str">
            <v>N</v>
          </cell>
          <cell r="AG13613">
            <v>68</v>
          </cell>
          <cell r="AI13613">
            <v>10162</v>
          </cell>
          <cell r="AL13613">
            <v>81.11</v>
          </cell>
          <cell r="AQ13613" t="str">
            <v>R</v>
          </cell>
          <cell r="BM13613" t="str">
            <v>75+</v>
          </cell>
          <cell r="BP13613" t="str">
            <v>Closed</v>
          </cell>
        </row>
        <row r="13614">
          <cell r="I13614" t="str">
            <v>N</v>
          </cell>
          <cell r="AG13614">
            <v>66</v>
          </cell>
          <cell r="AI13614">
            <v>10817</v>
          </cell>
          <cell r="AL13614">
            <v>81.11</v>
          </cell>
          <cell r="BM13614" t="str">
            <v>75+</v>
          </cell>
          <cell r="BP13614" t="str">
            <v>Open</v>
          </cell>
        </row>
        <row r="13615">
          <cell r="I13615" t="str">
            <v>N</v>
          </cell>
          <cell r="AG13615">
            <v>78</v>
          </cell>
          <cell r="AI13615">
            <v>6535</v>
          </cell>
          <cell r="AL13615">
            <v>81.11</v>
          </cell>
          <cell r="AQ13615" t="str">
            <v>D</v>
          </cell>
          <cell r="BM13615" t="str">
            <v>75+</v>
          </cell>
          <cell r="BP13615" t="str">
            <v>Closed</v>
          </cell>
        </row>
        <row r="13616">
          <cell r="I13616" t="str">
            <v>N</v>
          </cell>
          <cell r="AG13616">
            <v>79</v>
          </cell>
          <cell r="AI13616">
            <v>5549</v>
          </cell>
          <cell r="AL13616">
            <v>81.11</v>
          </cell>
          <cell r="AQ13616">
            <v>1</v>
          </cell>
          <cell r="BM13616" t="str">
            <v>75+</v>
          </cell>
          <cell r="BP13616" t="str">
            <v>Closed</v>
          </cell>
        </row>
        <row r="13617">
          <cell r="I13617" t="str">
            <v>N</v>
          </cell>
          <cell r="AG13617">
            <v>80</v>
          </cell>
          <cell r="AI13617">
            <v>6334</v>
          </cell>
          <cell r="AL13617">
            <v>81.11</v>
          </cell>
          <cell r="AQ13617" t="str">
            <v>D</v>
          </cell>
          <cell r="BM13617" t="str">
            <v>75+</v>
          </cell>
          <cell r="BP13617" t="str">
            <v>Closed</v>
          </cell>
        </row>
        <row r="13618">
          <cell r="I13618" t="str">
            <v>N</v>
          </cell>
          <cell r="AG13618">
            <v>67</v>
          </cell>
          <cell r="AI13618">
            <v>10403</v>
          </cell>
          <cell r="AL13618">
            <v>81.12</v>
          </cell>
          <cell r="AQ13618">
            <v>1</v>
          </cell>
          <cell r="BM13618" t="str">
            <v>75+</v>
          </cell>
          <cell r="BP13618" t="str">
            <v>Closed</v>
          </cell>
        </row>
        <row r="13619">
          <cell r="I13619" t="str">
            <v>N</v>
          </cell>
          <cell r="AG13619">
            <v>72</v>
          </cell>
          <cell r="AI13619">
            <v>7975</v>
          </cell>
          <cell r="AL13619">
            <v>81.12</v>
          </cell>
          <cell r="AQ13619" t="str">
            <v>R</v>
          </cell>
          <cell r="BM13619" t="str">
            <v>75+</v>
          </cell>
          <cell r="BP13619" t="str">
            <v>Closed</v>
          </cell>
        </row>
        <row r="13620">
          <cell r="I13620" t="str">
            <v>N</v>
          </cell>
          <cell r="AG13620">
            <v>71</v>
          </cell>
          <cell r="AI13620">
            <v>9690</v>
          </cell>
          <cell r="AL13620">
            <v>81.12</v>
          </cell>
          <cell r="AQ13620" t="str">
            <v>D</v>
          </cell>
          <cell r="BM13620" t="str">
            <v>75+</v>
          </cell>
          <cell r="BP13620" t="str">
            <v>Closed</v>
          </cell>
        </row>
        <row r="13621">
          <cell r="I13621" t="str">
            <v>N</v>
          </cell>
          <cell r="AG13621">
            <v>77</v>
          </cell>
          <cell r="AI13621">
            <v>6688</v>
          </cell>
          <cell r="AL13621">
            <v>81.12</v>
          </cell>
          <cell r="AQ13621" t="str">
            <v>D</v>
          </cell>
          <cell r="BM13621" t="str">
            <v>75+</v>
          </cell>
          <cell r="BP13621" t="str">
            <v>Closed</v>
          </cell>
        </row>
        <row r="13622">
          <cell r="I13622" t="str">
            <v>N</v>
          </cell>
          <cell r="AG13622">
            <v>71</v>
          </cell>
          <cell r="AI13622">
            <v>9325</v>
          </cell>
          <cell r="AL13622">
            <v>81.12</v>
          </cell>
          <cell r="AQ13622" t="str">
            <v>D</v>
          </cell>
          <cell r="BM13622" t="str">
            <v>75+</v>
          </cell>
          <cell r="BP13622" t="str">
            <v>Closed</v>
          </cell>
        </row>
        <row r="13623">
          <cell r="I13623" t="str">
            <v>N</v>
          </cell>
          <cell r="AG13623">
            <v>79</v>
          </cell>
          <cell r="AI13623">
            <v>6043</v>
          </cell>
          <cell r="AL13623">
            <v>81.12</v>
          </cell>
          <cell r="AQ13623" t="str">
            <v>D</v>
          </cell>
          <cell r="BM13623" t="str">
            <v>75+</v>
          </cell>
          <cell r="BP13623" t="str">
            <v>Closed</v>
          </cell>
        </row>
        <row r="13624">
          <cell r="I13624" t="str">
            <v>N</v>
          </cell>
          <cell r="AG13624">
            <v>74</v>
          </cell>
          <cell r="AI13624">
            <v>8633</v>
          </cell>
          <cell r="AL13624">
            <v>81.12</v>
          </cell>
          <cell r="AQ13624" t="str">
            <v>E</v>
          </cell>
          <cell r="BM13624" t="str">
            <v>75+</v>
          </cell>
          <cell r="BP13624" t="str">
            <v>Closed</v>
          </cell>
        </row>
        <row r="13625">
          <cell r="I13625" t="str">
            <v>N</v>
          </cell>
          <cell r="AG13625">
            <v>75</v>
          </cell>
          <cell r="AI13625">
            <v>7619</v>
          </cell>
          <cell r="AL13625">
            <v>81.12</v>
          </cell>
          <cell r="AQ13625" t="str">
            <v>D</v>
          </cell>
          <cell r="BM13625" t="str">
            <v>75+</v>
          </cell>
          <cell r="BP13625" t="str">
            <v>Closed</v>
          </cell>
        </row>
        <row r="13626">
          <cell r="I13626" t="str">
            <v>N</v>
          </cell>
          <cell r="AG13626">
            <v>77</v>
          </cell>
          <cell r="AI13626">
            <v>7038</v>
          </cell>
          <cell r="AL13626">
            <v>81.12</v>
          </cell>
          <cell r="AQ13626" t="str">
            <v>E</v>
          </cell>
          <cell r="BM13626" t="str">
            <v>75+</v>
          </cell>
          <cell r="BP13626" t="str">
            <v>Closed</v>
          </cell>
        </row>
        <row r="13627">
          <cell r="I13627" t="str">
            <v>Y</v>
          </cell>
          <cell r="AG13627">
            <v>68</v>
          </cell>
          <cell r="AI13627">
            <v>9706</v>
          </cell>
          <cell r="AL13627">
            <v>81.12</v>
          </cell>
          <cell r="AQ13627" t="str">
            <v>D</v>
          </cell>
          <cell r="BM13627" t="str">
            <v>75+</v>
          </cell>
          <cell r="BP13627" t="str">
            <v>Closed</v>
          </cell>
        </row>
        <row r="13628">
          <cell r="I13628" t="str">
            <v>Y</v>
          </cell>
          <cell r="AG13628">
            <v>74</v>
          </cell>
          <cell r="AI13628">
            <v>10100</v>
          </cell>
          <cell r="AL13628">
            <v>81.12</v>
          </cell>
          <cell r="AQ13628" t="str">
            <v>R</v>
          </cell>
          <cell r="BM13628" t="str">
            <v>75+</v>
          </cell>
          <cell r="BP13628" t="str">
            <v>Closed</v>
          </cell>
        </row>
        <row r="13629">
          <cell r="I13629" t="str">
            <v>N</v>
          </cell>
          <cell r="AG13629">
            <v>71</v>
          </cell>
          <cell r="AI13629">
            <v>9057</v>
          </cell>
          <cell r="AL13629">
            <v>81.12</v>
          </cell>
          <cell r="AQ13629" t="str">
            <v>D</v>
          </cell>
          <cell r="BM13629" t="str">
            <v>75+</v>
          </cell>
          <cell r="BP13629" t="str">
            <v>Closed</v>
          </cell>
        </row>
        <row r="13630">
          <cell r="I13630" t="str">
            <v>N</v>
          </cell>
          <cell r="AG13630">
            <v>73</v>
          </cell>
          <cell r="AI13630">
            <v>8459</v>
          </cell>
          <cell r="AL13630">
            <v>81.12</v>
          </cell>
          <cell r="AQ13630" t="str">
            <v>D</v>
          </cell>
          <cell r="BM13630" t="str">
            <v>75+</v>
          </cell>
          <cell r="BP13630" t="str">
            <v>Closed</v>
          </cell>
        </row>
        <row r="13631">
          <cell r="I13631" t="str">
            <v>N</v>
          </cell>
          <cell r="AG13631">
            <v>67</v>
          </cell>
          <cell r="AI13631">
            <v>11026</v>
          </cell>
          <cell r="AL13631">
            <v>81.12</v>
          </cell>
          <cell r="BM13631" t="str">
            <v>75+</v>
          </cell>
          <cell r="BP13631" t="str">
            <v>Open</v>
          </cell>
        </row>
        <row r="13632">
          <cell r="I13632" t="str">
            <v>N</v>
          </cell>
          <cell r="AG13632">
            <v>66</v>
          </cell>
          <cell r="AI13632">
            <v>10802</v>
          </cell>
          <cell r="AL13632">
            <v>81.12</v>
          </cell>
          <cell r="BM13632" t="str">
            <v>75+</v>
          </cell>
          <cell r="BP13632" t="str">
            <v>Open</v>
          </cell>
        </row>
        <row r="13633">
          <cell r="I13633" t="str">
            <v>N</v>
          </cell>
          <cell r="AG13633">
            <v>76</v>
          </cell>
          <cell r="AI13633">
            <v>7114</v>
          </cell>
          <cell r="AL13633">
            <v>81.13</v>
          </cell>
          <cell r="AQ13633" t="str">
            <v>R</v>
          </cell>
          <cell r="BM13633" t="str">
            <v>75+</v>
          </cell>
          <cell r="BP13633" t="str">
            <v>Closed</v>
          </cell>
        </row>
        <row r="13634">
          <cell r="I13634" t="str">
            <v>N</v>
          </cell>
          <cell r="AG13634">
            <v>70</v>
          </cell>
          <cell r="AI13634">
            <v>10250</v>
          </cell>
          <cell r="AL13634">
            <v>81.13</v>
          </cell>
          <cell r="BM13634" t="str">
            <v>75+</v>
          </cell>
          <cell r="BP13634" t="str">
            <v>Open</v>
          </cell>
        </row>
        <row r="13635">
          <cell r="I13635" t="str">
            <v>N</v>
          </cell>
          <cell r="AG13635">
            <v>65</v>
          </cell>
          <cell r="AI13635">
            <v>11294</v>
          </cell>
          <cell r="AL13635">
            <v>81.13</v>
          </cell>
          <cell r="BM13635" t="str">
            <v>75+</v>
          </cell>
          <cell r="BP13635" t="str">
            <v>Open</v>
          </cell>
        </row>
        <row r="13636">
          <cell r="I13636" t="str">
            <v>N</v>
          </cell>
          <cell r="AG13636">
            <v>73</v>
          </cell>
          <cell r="AI13636">
            <v>7685</v>
          </cell>
          <cell r="AL13636">
            <v>81.13</v>
          </cell>
          <cell r="AQ13636" t="str">
            <v>R</v>
          </cell>
          <cell r="BM13636" t="str">
            <v>75+</v>
          </cell>
          <cell r="BP13636" t="str">
            <v>Closed</v>
          </cell>
        </row>
        <row r="13637">
          <cell r="I13637" t="str">
            <v>N</v>
          </cell>
          <cell r="AG13637">
            <v>78</v>
          </cell>
          <cell r="AI13637">
            <v>6571</v>
          </cell>
          <cell r="AL13637">
            <v>81.13</v>
          </cell>
          <cell r="AQ13637" t="str">
            <v>R</v>
          </cell>
          <cell r="BM13637" t="str">
            <v>75+</v>
          </cell>
          <cell r="BP13637" t="str">
            <v>Closed</v>
          </cell>
        </row>
        <row r="13638">
          <cell r="I13638" t="str">
            <v>N</v>
          </cell>
          <cell r="AG13638">
            <v>65</v>
          </cell>
          <cell r="AI13638">
            <v>11544</v>
          </cell>
          <cell r="AL13638">
            <v>81.13</v>
          </cell>
          <cell r="BM13638" t="str">
            <v>75+</v>
          </cell>
          <cell r="BP13638" t="str">
            <v>Open</v>
          </cell>
        </row>
        <row r="13639">
          <cell r="I13639" t="str">
            <v>N</v>
          </cell>
          <cell r="AG13639">
            <v>76</v>
          </cell>
          <cell r="AI13639">
            <v>7973</v>
          </cell>
          <cell r="AL13639">
            <v>81.13</v>
          </cell>
          <cell r="AQ13639" t="str">
            <v>E</v>
          </cell>
          <cell r="BM13639" t="str">
            <v>75+</v>
          </cell>
          <cell r="BP13639" t="str">
            <v>Closed</v>
          </cell>
        </row>
        <row r="13640">
          <cell r="I13640" t="str">
            <v>N</v>
          </cell>
          <cell r="AG13640">
            <v>76</v>
          </cell>
          <cell r="AI13640">
            <v>6950</v>
          </cell>
          <cell r="AL13640">
            <v>81.13</v>
          </cell>
          <cell r="AQ13640">
            <v>1</v>
          </cell>
          <cell r="BM13640" t="str">
            <v>75+</v>
          </cell>
          <cell r="BP13640" t="str">
            <v>Closed</v>
          </cell>
        </row>
        <row r="13641">
          <cell r="I13641" t="str">
            <v>N</v>
          </cell>
          <cell r="AG13641">
            <v>70</v>
          </cell>
          <cell r="AI13641">
            <v>9412</v>
          </cell>
          <cell r="AL13641">
            <v>81.13</v>
          </cell>
          <cell r="AQ13641" t="str">
            <v>D</v>
          </cell>
          <cell r="BM13641" t="str">
            <v>75+</v>
          </cell>
          <cell r="BP13641" t="str">
            <v>Closed</v>
          </cell>
        </row>
        <row r="13642">
          <cell r="I13642" t="str">
            <v>N</v>
          </cell>
          <cell r="AG13642">
            <v>67</v>
          </cell>
          <cell r="AI13642">
            <v>11403</v>
          </cell>
          <cell r="AL13642">
            <v>81.13</v>
          </cell>
          <cell r="BM13642" t="str">
            <v>75+</v>
          </cell>
          <cell r="BP13642" t="str">
            <v>Open</v>
          </cell>
        </row>
        <row r="13643">
          <cell r="I13643" t="str">
            <v>N</v>
          </cell>
          <cell r="AG13643">
            <v>74</v>
          </cell>
          <cell r="AI13643">
            <v>8308</v>
          </cell>
          <cell r="AL13643">
            <v>81.13</v>
          </cell>
          <cell r="AQ13643" t="str">
            <v>D</v>
          </cell>
          <cell r="BM13643" t="str">
            <v>75+</v>
          </cell>
          <cell r="BP13643" t="str">
            <v>Closed</v>
          </cell>
        </row>
        <row r="13644">
          <cell r="I13644" t="str">
            <v>N</v>
          </cell>
          <cell r="AG13644">
            <v>70</v>
          </cell>
          <cell r="AI13644">
            <v>9953</v>
          </cell>
          <cell r="AL13644">
            <v>81.13</v>
          </cell>
          <cell r="AQ13644" t="str">
            <v>D</v>
          </cell>
          <cell r="BM13644" t="str">
            <v>75+</v>
          </cell>
          <cell r="BP13644" t="str">
            <v>Closed</v>
          </cell>
        </row>
        <row r="13645">
          <cell r="I13645" t="str">
            <v>N</v>
          </cell>
          <cell r="AG13645">
            <v>74</v>
          </cell>
          <cell r="AI13645">
            <v>7819</v>
          </cell>
          <cell r="AL13645">
            <v>81.13</v>
          </cell>
          <cell r="AQ13645" t="str">
            <v>E</v>
          </cell>
          <cell r="BM13645" t="str">
            <v>75+</v>
          </cell>
          <cell r="BP13645" t="str">
            <v>Closed</v>
          </cell>
        </row>
        <row r="13646">
          <cell r="I13646" t="str">
            <v>N</v>
          </cell>
          <cell r="AG13646">
            <v>66</v>
          </cell>
          <cell r="AI13646">
            <v>10835</v>
          </cell>
          <cell r="AL13646">
            <v>81.13</v>
          </cell>
          <cell r="AQ13646" t="str">
            <v>D</v>
          </cell>
          <cell r="BM13646" t="str">
            <v>75+</v>
          </cell>
          <cell r="BP13646" t="str">
            <v>Closed</v>
          </cell>
        </row>
        <row r="13647">
          <cell r="I13647" t="str">
            <v>N</v>
          </cell>
          <cell r="AG13647">
            <v>77</v>
          </cell>
          <cell r="AI13647">
            <v>7623</v>
          </cell>
          <cell r="AL13647">
            <v>81.13</v>
          </cell>
          <cell r="AQ13647" t="str">
            <v>D</v>
          </cell>
          <cell r="BM13647" t="str">
            <v>75+</v>
          </cell>
          <cell r="BP13647" t="str">
            <v>Closed</v>
          </cell>
        </row>
        <row r="13648">
          <cell r="I13648" t="str">
            <v>N</v>
          </cell>
          <cell r="AG13648">
            <v>66</v>
          </cell>
          <cell r="AI13648">
            <v>11620</v>
          </cell>
          <cell r="AL13648">
            <v>81.13</v>
          </cell>
          <cell r="BM13648" t="str">
            <v>75+</v>
          </cell>
          <cell r="BP13648" t="str">
            <v>Open</v>
          </cell>
        </row>
        <row r="13649">
          <cell r="I13649" t="str">
            <v>N</v>
          </cell>
          <cell r="AG13649">
            <v>68</v>
          </cell>
          <cell r="AI13649">
            <v>10425</v>
          </cell>
          <cell r="AL13649">
            <v>81.13</v>
          </cell>
          <cell r="AQ13649">
            <v>1</v>
          </cell>
          <cell r="BM13649" t="str">
            <v>75+</v>
          </cell>
          <cell r="BP13649" t="str">
            <v>Closed</v>
          </cell>
        </row>
        <row r="13650">
          <cell r="I13650" t="str">
            <v>N</v>
          </cell>
          <cell r="AG13650">
            <v>78</v>
          </cell>
          <cell r="AI13650">
            <v>6129</v>
          </cell>
          <cell r="AL13650">
            <v>81.13</v>
          </cell>
          <cell r="AQ13650" t="str">
            <v>E</v>
          </cell>
          <cell r="BM13650" t="str">
            <v>75+</v>
          </cell>
          <cell r="BP13650" t="str">
            <v>Closed</v>
          </cell>
        </row>
        <row r="13651">
          <cell r="I13651" t="str">
            <v>N</v>
          </cell>
          <cell r="AG13651">
            <v>70</v>
          </cell>
          <cell r="AI13651">
            <v>9195</v>
          </cell>
          <cell r="AL13651">
            <v>81.13</v>
          </cell>
          <cell r="AQ13651" t="str">
            <v>E</v>
          </cell>
          <cell r="BM13651" t="str">
            <v>75+</v>
          </cell>
          <cell r="BP13651" t="str">
            <v>Closed</v>
          </cell>
        </row>
        <row r="13652">
          <cell r="I13652" t="str">
            <v>N</v>
          </cell>
          <cell r="AG13652">
            <v>79</v>
          </cell>
          <cell r="AI13652">
            <v>5988</v>
          </cell>
          <cell r="AL13652">
            <v>81.13</v>
          </cell>
          <cell r="AQ13652" t="str">
            <v>R</v>
          </cell>
          <cell r="BM13652" t="str">
            <v>75+</v>
          </cell>
          <cell r="BP13652" t="str">
            <v>Closed</v>
          </cell>
        </row>
        <row r="13653">
          <cell r="I13653" t="str">
            <v>N</v>
          </cell>
          <cell r="AG13653">
            <v>80</v>
          </cell>
          <cell r="AI13653">
            <v>6035</v>
          </cell>
          <cell r="AL13653">
            <v>81.13</v>
          </cell>
          <cell r="AQ13653" t="str">
            <v>R</v>
          </cell>
          <cell r="BM13653" t="str">
            <v>75+</v>
          </cell>
          <cell r="BP13653" t="str">
            <v>Closed</v>
          </cell>
        </row>
        <row r="13654">
          <cell r="I13654" t="str">
            <v>N</v>
          </cell>
          <cell r="AG13654">
            <v>76</v>
          </cell>
          <cell r="AI13654">
            <v>6826</v>
          </cell>
          <cell r="AL13654">
            <v>81.14</v>
          </cell>
          <cell r="AQ13654" t="str">
            <v>R</v>
          </cell>
          <cell r="BM13654" t="str">
            <v>75+</v>
          </cell>
          <cell r="BP13654" t="str">
            <v>Closed</v>
          </cell>
        </row>
        <row r="13655">
          <cell r="I13655" t="str">
            <v>N</v>
          </cell>
          <cell r="AG13655">
            <v>72</v>
          </cell>
          <cell r="AI13655">
            <v>8814</v>
          </cell>
          <cell r="AL13655">
            <v>81.14</v>
          </cell>
          <cell r="AQ13655" t="str">
            <v>D</v>
          </cell>
          <cell r="BM13655" t="str">
            <v>75+</v>
          </cell>
          <cell r="BP13655" t="str">
            <v>Closed</v>
          </cell>
        </row>
        <row r="13656">
          <cell r="I13656" t="str">
            <v>N</v>
          </cell>
          <cell r="AG13656">
            <v>68</v>
          </cell>
          <cell r="AI13656">
            <v>10572</v>
          </cell>
          <cell r="AL13656">
            <v>81.14</v>
          </cell>
          <cell r="AQ13656" t="str">
            <v>R</v>
          </cell>
          <cell r="BM13656" t="str">
            <v>75+</v>
          </cell>
          <cell r="BP13656" t="str">
            <v>Closed</v>
          </cell>
        </row>
        <row r="13657">
          <cell r="I13657" t="str">
            <v>N</v>
          </cell>
          <cell r="AG13657">
            <v>73</v>
          </cell>
          <cell r="AI13657">
            <v>8857</v>
          </cell>
          <cell r="AL13657">
            <v>81.14</v>
          </cell>
          <cell r="AQ13657" t="str">
            <v>E</v>
          </cell>
          <cell r="BM13657" t="str">
            <v>75+</v>
          </cell>
          <cell r="BP13657" t="str">
            <v>Closed</v>
          </cell>
        </row>
        <row r="13658">
          <cell r="I13658" t="str">
            <v>N</v>
          </cell>
          <cell r="AG13658">
            <v>69</v>
          </cell>
          <cell r="AI13658">
            <v>10171</v>
          </cell>
          <cell r="AL13658">
            <v>81.14</v>
          </cell>
          <cell r="AQ13658" t="str">
            <v>D</v>
          </cell>
          <cell r="BM13658" t="str">
            <v>75+</v>
          </cell>
          <cell r="BP13658" t="str">
            <v>Closed</v>
          </cell>
        </row>
        <row r="13659">
          <cell r="I13659" t="str">
            <v>N</v>
          </cell>
          <cell r="AG13659">
            <v>71</v>
          </cell>
          <cell r="AI13659">
            <v>10033</v>
          </cell>
          <cell r="AL13659">
            <v>81.14</v>
          </cell>
          <cell r="AQ13659" t="str">
            <v>R</v>
          </cell>
          <cell r="BM13659" t="str">
            <v>75+</v>
          </cell>
          <cell r="BP13659" t="str">
            <v>Closed</v>
          </cell>
        </row>
        <row r="13660">
          <cell r="I13660" t="str">
            <v>N</v>
          </cell>
          <cell r="AG13660">
            <v>66</v>
          </cell>
          <cell r="AI13660">
            <v>10917</v>
          </cell>
          <cell r="AL13660">
            <v>81.14</v>
          </cell>
          <cell r="AQ13660" t="str">
            <v>D</v>
          </cell>
          <cell r="BM13660" t="str">
            <v>75+</v>
          </cell>
          <cell r="BP13660" t="str">
            <v>Closed</v>
          </cell>
        </row>
        <row r="13661">
          <cell r="I13661" t="str">
            <v>N</v>
          </cell>
          <cell r="AG13661">
            <v>75</v>
          </cell>
          <cell r="AI13661">
            <v>7471</v>
          </cell>
          <cell r="AL13661">
            <v>81.14</v>
          </cell>
          <cell r="AQ13661" t="str">
            <v>R</v>
          </cell>
          <cell r="BM13661" t="str">
            <v>75+</v>
          </cell>
          <cell r="BP13661" t="str">
            <v>Closed</v>
          </cell>
        </row>
        <row r="13662">
          <cell r="I13662" t="str">
            <v>N</v>
          </cell>
          <cell r="AG13662">
            <v>75</v>
          </cell>
          <cell r="AI13662">
            <v>7888</v>
          </cell>
          <cell r="AL13662">
            <v>81.14</v>
          </cell>
          <cell r="AQ13662" t="str">
            <v>D</v>
          </cell>
          <cell r="BM13662" t="str">
            <v>75+</v>
          </cell>
          <cell r="BP13662" t="str">
            <v>Closed</v>
          </cell>
        </row>
        <row r="13663">
          <cell r="I13663" t="str">
            <v>N</v>
          </cell>
          <cell r="AG13663">
            <v>80</v>
          </cell>
          <cell r="AI13663">
            <v>6213</v>
          </cell>
          <cell r="AL13663">
            <v>81.14</v>
          </cell>
          <cell r="AQ13663" t="str">
            <v>R</v>
          </cell>
          <cell r="BM13663" t="str">
            <v>75+</v>
          </cell>
          <cell r="BP13663" t="str">
            <v>Closed</v>
          </cell>
        </row>
        <row r="13664">
          <cell r="I13664" t="str">
            <v>Y</v>
          </cell>
          <cell r="AG13664">
            <v>76</v>
          </cell>
          <cell r="AI13664">
            <v>9207</v>
          </cell>
          <cell r="AL13664">
            <v>81.14</v>
          </cell>
          <cell r="AQ13664" t="str">
            <v>D</v>
          </cell>
          <cell r="BM13664" t="str">
            <v>75+</v>
          </cell>
          <cell r="BP13664" t="str">
            <v>Closed</v>
          </cell>
        </row>
        <row r="13665">
          <cell r="I13665" t="str">
            <v>N</v>
          </cell>
          <cell r="AG13665">
            <v>70</v>
          </cell>
          <cell r="AI13665">
            <v>9099</v>
          </cell>
          <cell r="AL13665">
            <v>81.14</v>
          </cell>
          <cell r="AQ13665" t="str">
            <v>D</v>
          </cell>
          <cell r="BM13665" t="str">
            <v>75+</v>
          </cell>
          <cell r="BP13665" t="str">
            <v>Closed</v>
          </cell>
        </row>
        <row r="13666">
          <cell r="I13666" t="str">
            <v>N</v>
          </cell>
          <cell r="AG13666">
            <v>69</v>
          </cell>
          <cell r="AI13666">
            <v>9898</v>
          </cell>
          <cell r="AL13666">
            <v>81.14</v>
          </cell>
          <cell r="AQ13666" t="str">
            <v>D</v>
          </cell>
          <cell r="BM13666" t="str">
            <v>75+</v>
          </cell>
          <cell r="BP13666" t="str">
            <v>Closed</v>
          </cell>
        </row>
        <row r="13667">
          <cell r="I13667" t="str">
            <v>N</v>
          </cell>
          <cell r="AG13667">
            <v>70</v>
          </cell>
          <cell r="AI13667">
            <v>9907</v>
          </cell>
          <cell r="AL13667">
            <v>81.14</v>
          </cell>
          <cell r="AQ13667" t="str">
            <v>E</v>
          </cell>
          <cell r="BM13667" t="str">
            <v>75+</v>
          </cell>
          <cell r="BP13667" t="str">
            <v>Closed</v>
          </cell>
        </row>
        <row r="13668">
          <cell r="I13668" t="str">
            <v>N</v>
          </cell>
          <cell r="AG13668">
            <v>66</v>
          </cell>
          <cell r="AI13668">
            <v>10513</v>
          </cell>
          <cell r="AL13668">
            <v>81.14</v>
          </cell>
          <cell r="AQ13668">
            <v>1</v>
          </cell>
          <cell r="BM13668" t="str">
            <v>75+</v>
          </cell>
          <cell r="BP13668" t="str">
            <v>Closed</v>
          </cell>
        </row>
        <row r="13669">
          <cell r="I13669" t="str">
            <v>N</v>
          </cell>
          <cell r="AG13669">
            <v>76</v>
          </cell>
          <cell r="AI13669">
            <v>7233</v>
          </cell>
          <cell r="AL13669">
            <v>81.14</v>
          </cell>
          <cell r="AQ13669" t="str">
            <v>D</v>
          </cell>
          <cell r="BM13669" t="str">
            <v>75+</v>
          </cell>
          <cell r="BP13669" t="str">
            <v>Closed</v>
          </cell>
        </row>
        <row r="13670">
          <cell r="I13670" t="str">
            <v>N</v>
          </cell>
          <cell r="AG13670">
            <v>70</v>
          </cell>
          <cell r="AI13670">
            <v>9531</v>
          </cell>
          <cell r="AL13670">
            <v>81.14</v>
          </cell>
          <cell r="AQ13670" t="str">
            <v>D</v>
          </cell>
          <cell r="BM13670" t="str">
            <v>75+</v>
          </cell>
          <cell r="BP13670" t="str">
            <v>Closed</v>
          </cell>
        </row>
        <row r="13671">
          <cell r="I13671" t="str">
            <v>N</v>
          </cell>
          <cell r="AG13671">
            <v>78</v>
          </cell>
          <cell r="AI13671">
            <v>6523</v>
          </cell>
          <cell r="AL13671">
            <v>81.14</v>
          </cell>
          <cell r="AQ13671" t="str">
            <v>R</v>
          </cell>
          <cell r="BM13671" t="str">
            <v>75+</v>
          </cell>
          <cell r="BP13671" t="str">
            <v>Closed</v>
          </cell>
        </row>
        <row r="13672">
          <cell r="I13672" t="str">
            <v>N</v>
          </cell>
          <cell r="AG13672">
            <v>74</v>
          </cell>
          <cell r="AI13672">
            <v>8048</v>
          </cell>
          <cell r="AL13672">
            <v>81.14</v>
          </cell>
          <cell r="AQ13672" t="str">
            <v>D</v>
          </cell>
          <cell r="BM13672" t="str">
            <v>75+</v>
          </cell>
          <cell r="BP13672" t="str">
            <v>Closed</v>
          </cell>
        </row>
        <row r="13673">
          <cell r="I13673" t="str">
            <v>N</v>
          </cell>
          <cell r="AG13673">
            <v>74</v>
          </cell>
          <cell r="AI13673">
            <v>7409</v>
          </cell>
          <cell r="AL13673">
            <v>81.14</v>
          </cell>
          <cell r="AQ13673" t="str">
            <v>R</v>
          </cell>
          <cell r="BM13673" t="str">
            <v>75+</v>
          </cell>
          <cell r="BP13673" t="str">
            <v>Closed</v>
          </cell>
        </row>
        <row r="13674">
          <cell r="I13674" t="str">
            <v>N</v>
          </cell>
          <cell r="AG13674">
            <v>68</v>
          </cell>
          <cell r="AI13674">
            <v>10004</v>
          </cell>
          <cell r="AL13674">
            <v>81.150000000000006</v>
          </cell>
          <cell r="AQ13674" t="str">
            <v>D</v>
          </cell>
          <cell r="BM13674" t="str">
            <v>75+</v>
          </cell>
          <cell r="BP13674" t="str">
            <v>Closed</v>
          </cell>
        </row>
        <row r="13675">
          <cell r="I13675" t="str">
            <v>N</v>
          </cell>
          <cell r="AG13675">
            <v>66</v>
          </cell>
          <cell r="AI13675">
            <v>10451</v>
          </cell>
          <cell r="AL13675">
            <v>81.150000000000006</v>
          </cell>
          <cell r="AQ13675" t="str">
            <v>R</v>
          </cell>
          <cell r="BM13675" t="str">
            <v>75+</v>
          </cell>
          <cell r="BP13675" t="str">
            <v>Closed</v>
          </cell>
        </row>
        <row r="13676">
          <cell r="I13676" t="str">
            <v>N</v>
          </cell>
          <cell r="AG13676">
            <v>77</v>
          </cell>
          <cell r="AI13676">
            <v>6985</v>
          </cell>
          <cell r="AL13676">
            <v>81.150000000000006</v>
          </cell>
          <cell r="AQ13676" t="str">
            <v>D</v>
          </cell>
          <cell r="BM13676" t="str">
            <v>75+</v>
          </cell>
          <cell r="BP13676" t="str">
            <v>Closed</v>
          </cell>
        </row>
        <row r="13677">
          <cell r="I13677" t="str">
            <v>N</v>
          </cell>
          <cell r="AG13677">
            <v>67</v>
          </cell>
          <cell r="AI13677">
            <v>10092</v>
          </cell>
          <cell r="AL13677">
            <v>81.150000000000006</v>
          </cell>
          <cell r="AQ13677" t="str">
            <v>R</v>
          </cell>
          <cell r="BM13677" t="str">
            <v>75+</v>
          </cell>
          <cell r="BP13677" t="str">
            <v>Closed</v>
          </cell>
        </row>
        <row r="13678">
          <cell r="I13678" t="str">
            <v>N</v>
          </cell>
          <cell r="AG13678">
            <v>71</v>
          </cell>
          <cell r="AI13678">
            <v>9530</v>
          </cell>
          <cell r="AL13678">
            <v>81.150000000000006</v>
          </cell>
          <cell r="AQ13678" t="str">
            <v>R</v>
          </cell>
          <cell r="BM13678" t="str">
            <v>75+</v>
          </cell>
          <cell r="BP13678" t="str">
            <v>Closed</v>
          </cell>
        </row>
        <row r="13679">
          <cell r="I13679" t="str">
            <v>N</v>
          </cell>
          <cell r="AG13679">
            <v>79</v>
          </cell>
          <cell r="AI13679">
            <v>5938</v>
          </cell>
          <cell r="AL13679">
            <v>81.150000000000006</v>
          </cell>
          <cell r="AQ13679" t="str">
            <v>D</v>
          </cell>
          <cell r="BM13679" t="str">
            <v>75+</v>
          </cell>
          <cell r="BP13679" t="str">
            <v>Closed</v>
          </cell>
        </row>
        <row r="13680">
          <cell r="I13680" t="str">
            <v>N</v>
          </cell>
          <cell r="AG13680">
            <v>71</v>
          </cell>
          <cell r="AI13680">
            <v>8953</v>
          </cell>
          <cell r="AL13680">
            <v>81.150000000000006</v>
          </cell>
          <cell r="AQ13680" t="str">
            <v>R</v>
          </cell>
          <cell r="BM13680" t="str">
            <v>75+</v>
          </cell>
          <cell r="BP13680" t="str">
            <v>Closed</v>
          </cell>
        </row>
        <row r="13681">
          <cell r="I13681" t="str">
            <v>N</v>
          </cell>
          <cell r="AG13681">
            <v>79</v>
          </cell>
          <cell r="AI13681">
            <v>6199</v>
          </cell>
          <cell r="AL13681">
            <v>81.150000000000006</v>
          </cell>
          <cell r="AQ13681" t="str">
            <v>D</v>
          </cell>
          <cell r="BM13681" t="str">
            <v>75+</v>
          </cell>
          <cell r="BP13681" t="str">
            <v>Closed</v>
          </cell>
        </row>
        <row r="13682">
          <cell r="I13682" t="str">
            <v>N</v>
          </cell>
          <cell r="AG13682">
            <v>77</v>
          </cell>
          <cell r="AI13682">
            <v>6739</v>
          </cell>
          <cell r="AL13682">
            <v>81.150000000000006</v>
          </cell>
          <cell r="AQ13682" t="str">
            <v>D</v>
          </cell>
          <cell r="BM13682" t="str">
            <v>75+</v>
          </cell>
          <cell r="BP13682" t="str">
            <v>Closed</v>
          </cell>
        </row>
        <row r="13683">
          <cell r="I13683" t="str">
            <v>N</v>
          </cell>
          <cell r="AG13683">
            <v>76</v>
          </cell>
          <cell r="AI13683">
            <v>7822</v>
          </cell>
          <cell r="AL13683">
            <v>81.150000000000006</v>
          </cell>
          <cell r="AQ13683" t="str">
            <v>D</v>
          </cell>
          <cell r="BM13683" t="str">
            <v>75+</v>
          </cell>
          <cell r="BP13683" t="str">
            <v>Closed</v>
          </cell>
        </row>
        <row r="13684">
          <cell r="I13684" t="str">
            <v>N</v>
          </cell>
          <cell r="AG13684">
            <v>81</v>
          </cell>
          <cell r="AI13684">
            <v>5550</v>
          </cell>
          <cell r="AL13684">
            <v>81.150000000000006</v>
          </cell>
          <cell r="AQ13684" t="str">
            <v>E</v>
          </cell>
          <cell r="BM13684" t="str">
            <v>75+</v>
          </cell>
          <cell r="BP13684" t="str">
            <v>Closed</v>
          </cell>
        </row>
        <row r="13685">
          <cell r="I13685" t="str">
            <v>N</v>
          </cell>
          <cell r="AG13685">
            <v>77</v>
          </cell>
          <cell r="AI13685">
            <v>6857</v>
          </cell>
          <cell r="AL13685">
            <v>81.150000000000006</v>
          </cell>
          <cell r="AQ13685" t="str">
            <v>E</v>
          </cell>
          <cell r="BM13685" t="str">
            <v>75+</v>
          </cell>
          <cell r="BP13685" t="str">
            <v>Closed</v>
          </cell>
        </row>
        <row r="13686">
          <cell r="I13686" t="str">
            <v>N</v>
          </cell>
          <cell r="AG13686">
            <v>78</v>
          </cell>
          <cell r="AI13686">
            <v>5891</v>
          </cell>
          <cell r="AL13686">
            <v>81.150000000000006</v>
          </cell>
          <cell r="AQ13686" t="str">
            <v>R</v>
          </cell>
          <cell r="BM13686" t="str">
            <v>75+</v>
          </cell>
          <cell r="BP13686" t="str">
            <v>Closed</v>
          </cell>
        </row>
        <row r="13687">
          <cell r="I13687" t="str">
            <v>N</v>
          </cell>
          <cell r="AG13687">
            <v>67</v>
          </cell>
          <cell r="AI13687">
            <v>10973</v>
          </cell>
          <cell r="AL13687">
            <v>81.150000000000006</v>
          </cell>
          <cell r="BM13687" t="str">
            <v>75+</v>
          </cell>
          <cell r="BP13687" t="str">
            <v>Closed</v>
          </cell>
        </row>
        <row r="13688">
          <cell r="I13688" t="str">
            <v>N</v>
          </cell>
          <cell r="AG13688">
            <v>71</v>
          </cell>
          <cell r="AI13688">
            <v>9393</v>
          </cell>
          <cell r="AL13688">
            <v>81.150000000000006</v>
          </cell>
          <cell r="AQ13688" t="str">
            <v>R</v>
          </cell>
          <cell r="BM13688" t="str">
            <v>75+</v>
          </cell>
          <cell r="BP13688" t="str">
            <v>Closed</v>
          </cell>
        </row>
        <row r="13689">
          <cell r="I13689" t="str">
            <v>N</v>
          </cell>
          <cell r="AG13689">
            <v>77</v>
          </cell>
          <cell r="AI13689">
            <v>7453</v>
          </cell>
          <cell r="AL13689">
            <v>81.150000000000006</v>
          </cell>
          <cell r="AQ13689" t="str">
            <v>D</v>
          </cell>
          <cell r="BM13689" t="str">
            <v>75+</v>
          </cell>
          <cell r="BP13689" t="str">
            <v>Closed</v>
          </cell>
        </row>
        <row r="13690">
          <cell r="I13690" t="str">
            <v>N</v>
          </cell>
          <cell r="AG13690">
            <v>72</v>
          </cell>
          <cell r="AI13690">
            <v>9615</v>
          </cell>
          <cell r="AL13690">
            <v>81.150000000000006</v>
          </cell>
          <cell r="BM13690" t="str">
            <v>75+</v>
          </cell>
          <cell r="BP13690" t="str">
            <v>Open</v>
          </cell>
        </row>
        <row r="13691">
          <cell r="I13691" t="str">
            <v>N</v>
          </cell>
          <cell r="AG13691">
            <v>69</v>
          </cell>
          <cell r="AI13691">
            <v>9533</v>
          </cell>
          <cell r="AL13691">
            <v>81.150000000000006</v>
          </cell>
          <cell r="AQ13691" t="str">
            <v>E</v>
          </cell>
          <cell r="BM13691" t="str">
            <v>75+</v>
          </cell>
          <cell r="BP13691" t="str">
            <v>Closed</v>
          </cell>
        </row>
        <row r="13692">
          <cell r="I13692" t="str">
            <v>N</v>
          </cell>
          <cell r="AG13692">
            <v>68</v>
          </cell>
          <cell r="AI13692">
            <v>9690</v>
          </cell>
          <cell r="AL13692">
            <v>81.150000000000006</v>
          </cell>
          <cell r="AQ13692" t="str">
            <v>R</v>
          </cell>
          <cell r="BM13692" t="str">
            <v>75+</v>
          </cell>
          <cell r="BP13692" t="str">
            <v>Closed</v>
          </cell>
        </row>
        <row r="13693">
          <cell r="I13693" t="str">
            <v>N</v>
          </cell>
          <cell r="AG13693">
            <v>67</v>
          </cell>
          <cell r="AI13693">
            <v>11269</v>
          </cell>
          <cell r="AL13693">
            <v>81.150000000000006</v>
          </cell>
          <cell r="AQ13693" t="str">
            <v>R</v>
          </cell>
          <cell r="BM13693" t="str">
            <v>75+</v>
          </cell>
          <cell r="BP13693" t="str">
            <v>Closed</v>
          </cell>
        </row>
        <row r="13694">
          <cell r="I13694" t="str">
            <v>N</v>
          </cell>
          <cell r="AG13694">
            <v>74</v>
          </cell>
          <cell r="AI13694">
            <v>8560</v>
          </cell>
          <cell r="AL13694">
            <v>81.150000000000006</v>
          </cell>
          <cell r="AQ13694" t="str">
            <v>E</v>
          </cell>
          <cell r="BM13694" t="str">
            <v>75+</v>
          </cell>
          <cell r="BP13694" t="str">
            <v>Closed</v>
          </cell>
        </row>
        <row r="13695">
          <cell r="I13695" t="str">
            <v>N</v>
          </cell>
          <cell r="AG13695">
            <v>72</v>
          </cell>
          <cell r="AI13695">
            <v>9311</v>
          </cell>
          <cell r="AL13695">
            <v>81.150000000000006</v>
          </cell>
          <cell r="AQ13695" t="str">
            <v>D</v>
          </cell>
          <cell r="BM13695" t="str">
            <v>75+</v>
          </cell>
          <cell r="BP13695" t="str">
            <v>Closed</v>
          </cell>
        </row>
        <row r="13696">
          <cell r="I13696" t="str">
            <v>N</v>
          </cell>
          <cell r="AG13696">
            <v>71</v>
          </cell>
          <cell r="AI13696">
            <v>8987</v>
          </cell>
          <cell r="AL13696">
            <v>81.150000000000006</v>
          </cell>
          <cell r="AQ13696" t="str">
            <v>D</v>
          </cell>
          <cell r="BM13696" t="str">
            <v>75+</v>
          </cell>
          <cell r="BP13696" t="str">
            <v>Closed</v>
          </cell>
        </row>
        <row r="13697">
          <cell r="I13697" t="str">
            <v>N</v>
          </cell>
          <cell r="AG13697">
            <v>70</v>
          </cell>
          <cell r="AI13697">
            <v>9760</v>
          </cell>
          <cell r="AL13697">
            <v>81.150000000000006</v>
          </cell>
          <cell r="AQ13697">
            <v>1</v>
          </cell>
          <cell r="BM13697" t="str">
            <v>75+</v>
          </cell>
          <cell r="BP13697" t="str">
            <v>Closed</v>
          </cell>
        </row>
        <row r="13698">
          <cell r="I13698" t="str">
            <v>N</v>
          </cell>
          <cell r="AG13698">
            <v>78</v>
          </cell>
          <cell r="AI13698">
            <v>6405</v>
          </cell>
          <cell r="AL13698">
            <v>81.150000000000006</v>
          </cell>
          <cell r="AQ13698" t="str">
            <v>E</v>
          </cell>
          <cell r="BM13698" t="str">
            <v>75+</v>
          </cell>
          <cell r="BP13698" t="str">
            <v>Closed</v>
          </cell>
        </row>
        <row r="13699">
          <cell r="I13699" t="str">
            <v>N</v>
          </cell>
          <cell r="AG13699">
            <v>76</v>
          </cell>
          <cell r="AI13699">
            <v>7847</v>
          </cell>
          <cell r="AL13699">
            <v>81.150000000000006</v>
          </cell>
          <cell r="AQ13699" t="str">
            <v>D</v>
          </cell>
          <cell r="BM13699" t="str">
            <v>75+</v>
          </cell>
          <cell r="BP13699" t="str">
            <v>Closed</v>
          </cell>
        </row>
        <row r="13700">
          <cell r="I13700" t="str">
            <v>N</v>
          </cell>
          <cell r="AG13700">
            <v>68</v>
          </cell>
          <cell r="AI13700">
            <v>9959</v>
          </cell>
          <cell r="AL13700">
            <v>81.16</v>
          </cell>
          <cell r="AQ13700" t="str">
            <v>R</v>
          </cell>
          <cell r="BM13700" t="str">
            <v>75+</v>
          </cell>
          <cell r="BP13700" t="str">
            <v>Closed</v>
          </cell>
        </row>
        <row r="13701">
          <cell r="I13701" t="str">
            <v>Y</v>
          </cell>
          <cell r="AG13701">
            <v>81</v>
          </cell>
          <cell r="AI13701">
            <v>7275</v>
          </cell>
          <cell r="AL13701">
            <v>81.16</v>
          </cell>
          <cell r="AQ13701" t="str">
            <v>D</v>
          </cell>
          <cell r="BM13701" t="str">
            <v>75+</v>
          </cell>
          <cell r="BP13701" t="str">
            <v>Closed</v>
          </cell>
        </row>
        <row r="13702">
          <cell r="I13702" t="str">
            <v>N</v>
          </cell>
          <cell r="AG13702">
            <v>68</v>
          </cell>
          <cell r="AI13702">
            <v>10692</v>
          </cell>
          <cell r="AL13702">
            <v>81.16</v>
          </cell>
          <cell r="AQ13702" t="str">
            <v>D</v>
          </cell>
          <cell r="BM13702" t="str">
            <v>75+</v>
          </cell>
          <cell r="BP13702" t="str">
            <v>Closed</v>
          </cell>
        </row>
        <row r="13703">
          <cell r="I13703" t="str">
            <v>N</v>
          </cell>
          <cell r="AG13703">
            <v>70</v>
          </cell>
          <cell r="AI13703">
            <v>9758</v>
          </cell>
          <cell r="AL13703">
            <v>81.16</v>
          </cell>
          <cell r="AQ13703" t="str">
            <v>D</v>
          </cell>
          <cell r="BM13703" t="str">
            <v>75+</v>
          </cell>
          <cell r="BP13703" t="str">
            <v>Closed</v>
          </cell>
        </row>
        <row r="13704">
          <cell r="I13704" t="str">
            <v>N</v>
          </cell>
          <cell r="AG13704">
            <v>75</v>
          </cell>
          <cell r="AI13704">
            <v>7088</v>
          </cell>
          <cell r="AL13704">
            <v>81.16</v>
          </cell>
          <cell r="AQ13704" t="str">
            <v>D</v>
          </cell>
          <cell r="BM13704" t="str">
            <v>75+</v>
          </cell>
          <cell r="BP13704" t="str">
            <v>Closed</v>
          </cell>
        </row>
        <row r="13705">
          <cell r="I13705" t="str">
            <v>N</v>
          </cell>
          <cell r="AG13705">
            <v>69</v>
          </cell>
          <cell r="AI13705">
            <v>10384</v>
          </cell>
          <cell r="AL13705">
            <v>81.16</v>
          </cell>
          <cell r="BM13705" t="str">
            <v>75+</v>
          </cell>
          <cell r="BP13705" t="str">
            <v>Open</v>
          </cell>
        </row>
        <row r="13706">
          <cell r="I13706" t="str">
            <v>Y</v>
          </cell>
          <cell r="AG13706">
            <v>73</v>
          </cell>
          <cell r="AI13706">
            <v>7730</v>
          </cell>
          <cell r="AL13706">
            <v>81.16</v>
          </cell>
          <cell r="AQ13706" t="str">
            <v>D</v>
          </cell>
          <cell r="BM13706" t="str">
            <v>75+</v>
          </cell>
          <cell r="BP13706" t="str">
            <v>Closed</v>
          </cell>
        </row>
        <row r="13707">
          <cell r="I13707" t="str">
            <v>N</v>
          </cell>
          <cell r="AG13707">
            <v>73</v>
          </cell>
          <cell r="AI13707">
            <v>8910</v>
          </cell>
          <cell r="AL13707">
            <v>81.16</v>
          </cell>
          <cell r="AQ13707" t="str">
            <v>E</v>
          </cell>
          <cell r="BM13707" t="str">
            <v>75+</v>
          </cell>
          <cell r="BP13707" t="str">
            <v>Closed</v>
          </cell>
        </row>
        <row r="13708">
          <cell r="I13708" t="str">
            <v>Y</v>
          </cell>
          <cell r="AG13708">
            <v>70</v>
          </cell>
          <cell r="AI13708">
            <v>9384</v>
          </cell>
          <cell r="AL13708">
            <v>81.16</v>
          </cell>
          <cell r="AQ13708" t="str">
            <v>E</v>
          </cell>
          <cell r="BM13708" t="str">
            <v>75+</v>
          </cell>
          <cell r="BP13708" t="str">
            <v>Closed</v>
          </cell>
        </row>
        <row r="13709">
          <cell r="I13709" t="str">
            <v>N</v>
          </cell>
          <cell r="AG13709">
            <v>70</v>
          </cell>
          <cell r="AI13709">
            <v>10105</v>
          </cell>
          <cell r="AL13709">
            <v>81.16</v>
          </cell>
          <cell r="AQ13709" t="str">
            <v>D</v>
          </cell>
          <cell r="BM13709" t="str">
            <v>75+</v>
          </cell>
          <cell r="BP13709" t="str">
            <v>Closed</v>
          </cell>
        </row>
        <row r="13710">
          <cell r="I13710" t="str">
            <v>N</v>
          </cell>
          <cell r="AG13710">
            <v>76</v>
          </cell>
          <cell r="AI13710">
            <v>7671</v>
          </cell>
          <cell r="AL13710">
            <v>81.16</v>
          </cell>
          <cell r="AQ13710" t="str">
            <v>D</v>
          </cell>
          <cell r="BM13710" t="str">
            <v>75+</v>
          </cell>
          <cell r="BP13710" t="str">
            <v>Closed</v>
          </cell>
        </row>
        <row r="13711">
          <cell r="I13711" t="str">
            <v>N</v>
          </cell>
          <cell r="AG13711">
            <v>70</v>
          </cell>
          <cell r="AI13711">
            <v>10067</v>
          </cell>
          <cell r="AL13711">
            <v>81.16</v>
          </cell>
          <cell r="AQ13711" t="str">
            <v>D</v>
          </cell>
          <cell r="BM13711" t="str">
            <v>75+</v>
          </cell>
          <cell r="BP13711" t="str">
            <v>Closed</v>
          </cell>
        </row>
        <row r="13712">
          <cell r="I13712" t="str">
            <v>N</v>
          </cell>
          <cell r="AG13712">
            <v>76</v>
          </cell>
          <cell r="AI13712">
            <v>8052</v>
          </cell>
          <cell r="AL13712">
            <v>81.16</v>
          </cell>
          <cell r="AQ13712" t="str">
            <v>D</v>
          </cell>
          <cell r="BM13712" t="str">
            <v>75+</v>
          </cell>
          <cell r="BP13712" t="str">
            <v>Closed</v>
          </cell>
        </row>
        <row r="13713">
          <cell r="I13713" t="str">
            <v>N</v>
          </cell>
          <cell r="AG13713">
            <v>76</v>
          </cell>
          <cell r="AI13713">
            <v>7384</v>
          </cell>
          <cell r="AL13713">
            <v>81.16</v>
          </cell>
          <cell r="AQ13713" t="str">
            <v>R</v>
          </cell>
          <cell r="BM13713" t="str">
            <v>75+</v>
          </cell>
          <cell r="BP13713" t="str">
            <v>Closed</v>
          </cell>
        </row>
        <row r="13714">
          <cell r="I13714" t="str">
            <v>Y</v>
          </cell>
          <cell r="AG13714">
            <v>72</v>
          </cell>
          <cell r="AI13714">
            <v>10643</v>
          </cell>
          <cell r="AL13714">
            <v>81.17</v>
          </cell>
          <cell r="AQ13714" t="str">
            <v>D</v>
          </cell>
          <cell r="BM13714" t="str">
            <v>75+</v>
          </cell>
          <cell r="BP13714" t="str">
            <v>Closed</v>
          </cell>
        </row>
        <row r="13715">
          <cell r="I13715" t="str">
            <v>N</v>
          </cell>
          <cell r="AG13715">
            <v>66</v>
          </cell>
          <cell r="AI13715">
            <v>10999</v>
          </cell>
          <cell r="AL13715">
            <v>81.17</v>
          </cell>
          <cell r="AQ13715" t="str">
            <v>R</v>
          </cell>
          <cell r="BM13715" t="str">
            <v>75+</v>
          </cell>
          <cell r="BP13715" t="str">
            <v>Closed</v>
          </cell>
        </row>
        <row r="13716">
          <cell r="I13716" t="str">
            <v>N</v>
          </cell>
          <cell r="AG13716">
            <v>72</v>
          </cell>
          <cell r="AI13716">
            <v>9002</v>
          </cell>
          <cell r="AL13716">
            <v>81.17</v>
          </cell>
          <cell r="AQ13716" t="str">
            <v>D</v>
          </cell>
          <cell r="BM13716" t="str">
            <v>75+</v>
          </cell>
          <cell r="BP13716" t="str">
            <v>Closed</v>
          </cell>
        </row>
        <row r="13717">
          <cell r="I13717" t="str">
            <v>N</v>
          </cell>
          <cell r="AG13717">
            <v>73</v>
          </cell>
          <cell r="AI13717">
            <v>8365</v>
          </cell>
          <cell r="AL13717">
            <v>81.17</v>
          </cell>
          <cell r="AQ13717" t="str">
            <v>E</v>
          </cell>
          <cell r="BM13717" t="str">
            <v>75+</v>
          </cell>
          <cell r="BP13717" t="str">
            <v>Closed</v>
          </cell>
        </row>
        <row r="13718">
          <cell r="I13718" t="str">
            <v>Y</v>
          </cell>
          <cell r="AG13718">
            <v>71</v>
          </cell>
          <cell r="AI13718">
            <v>8801</v>
          </cell>
          <cell r="AL13718">
            <v>81.17</v>
          </cell>
          <cell r="AQ13718" t="str">
            <v>R</v>
          </cell>
          <cell r="BM13718" t="str">
            <v>75+</v>
          </cell>
          <cell r="BP13718" t="str">
            <v>Closed</v>
          </cell>
        </row>
        <row r="13719">
          <cell r="I13719" t="str">
            <v>Y</v>
          </cell>
          <cell r="AG13719">
            <v>81</v>
          </cell>
          <cell r="AI13719">
            <v>5351</v>
          </cell>
          <cell r="AL13719">
            <v>81.17</v>
          </cell>
          <cell r="AQ13719" t="str">
            <v>D</v>
          </cell>
          <cell r="BM13719" t="str">
            <v>75+</v>
          </cell>
          <cell r="BP13719" t="str">
            <v>Closed</v>
          </cell>
        </row>
        <row r="13720">
          <cell r="I13720" t="str">
            <v>Y</v>
          </cell>
          <cell r="AG13720">
            <v>76</v>
          </cell>
          <cell r="AI13720">
            <v>9251</v>
          </cell>
          <cell r="AL13720">
            <v>81.17</v>
          </cell>
          <cell r="AQ13720" t="str">
            <v>R</v>
          </cell>
          <cell r="BM13720" t="str">
            <v>75+</v>
          </cell>
          <cell r="BP13720" t="str">
            <v>Closed</v>
          </cell>
        </row>
        <row r="13721">
          <cell r="I13721" t="str">
            <v>N</v>
          </cell>
          <cell r="AG13721">
            <v>68</v>
          </cell>
          <cell r="AI13721">
            <v>10883</v>
          </cell>
          <cell r="AL13721">
            <v>81.17</v>
          </cell>
          <cell r="BM13721" t="str">
            <v>75+</v>
          </cell>
          <cell r="BP13721" t="str">
            <v>Open</v>
          </cell>
        </row>
        <row r="13722">
          <cell r="I13722" t="str">
            <v>N</v>
          </cell>
          <cell r="AG13722">
            <v>69</v>
          </cell>
          <cell r="AI13722">
            <v>10452</v>
          </cell>
          <cell r="AL13722">
            <v>81.17</v>
          </cell>
          <cell r="AQ13722" t="str">
            <v>D</v>
          </cell>
          <cell r="BM13722" t="str">
            <v>75+</v>
          </cell>
          <cell r="BP13722" t="str">
            <v>Closed</v>
          </cell>
        </row>
        <row r="13723">
          <cell r="I13723" t="str">
            <v>N</v>
          </cell>
          <cell r="AG13723">
            <v>70</v>
          </cell>
          <cell r="AI13723">
            <v>9631</v>
          </cell>
          <cell r="AL13723">
            <v>81.17</v>
          </cell>
          <cell r="AQ13723" t="str">
            <v>R</v>
          </cell>
          <cell r="BM13723" t="str">
            <v>75+</v>
          </cell>
          <cell r="BP13723" t="str">
            <v>Closed</v>
          </cell>
        </row>
        <row r="13724">
          <cell r="I13724" t="str">
            <v>N</v>
          </cell>
          <cell r="AG13724">
            <v>73</v>
          </cell>
          <cell r="AI13724">
            <v>9195</v>
          </cell>
          <cell r="AL13724">
            <v>81.17</v>
          </cell>
          <cell r="AQ13724" t="str">
            <v>E</v>
          </cell>
          <cell r="BM13724" t="str">
            <v>75+</v>
          </cell>
          <cell r="BP13724" t="str">
            <v>Closed</v>
          </cell>
        </row>
        <row r="13725">
          <cell r="I13725" t="str">
            <v>N</v>
          </cell>
          <cell r="AG13725">
            <v>71</v>
          </cell>
          <cell r="AI13725">
            <v>9308</v>
          </cell>
          <cell r="AL13725">
            <v>81.17</v>
          </cell>
          <cell r="AQ13725" t="str">
            <v>D</v>
          </cell>
          <cell r="BM13725" t="str">
            <v>75+</v>
          </cell>
          <cell r="BP13725" t="str">
            <v>Closed</v>
          </cell>
        </row>
        <row r="13726">
          <cell r="I13726" t="str">
            <v>N</v>
          </cell>
          <cell r="AG13726">
            <v>70</v>
          </cell>
          <cell r="AI13726">
            <v>9417</v>
          </cell>
          <cell r="AL13726">
            <v>81.17</v>
          </cell>
          <cell r="BM13726" t="str">
            <v>75+</v>
          </cell>
          <cell r="BP13726" t="str">
            <v>Open</v>
          </cell>
        </row>
        <row r="13727">
          <cell r="I13727" t="str">
            <v>N</v>
          </cell>
          <cell r="AG13727">
            <v>71</v>
          </cell>
          <cell r="AI13727">
            <v>9430</v>
          </cell>
          <cell r="AL13727">
            <v>81.17</v>
          </cell>
          <cell r="AQ13727" t="str">
            <v>D</v>
          </cell>
          <cell r="BM13727" t="str">
            <v>75+</v>
          </cell>
          <cell r="BP13727" t="str">
            <v>Closed</v>
          </cell>
        </row>
        <row r="13728">
          <cell r="I13728" t="str">
            <v>N</v>
          </cell>
          <cell r="AG13728">
            <v>75</v>
          </cell>
          <cell r="AI13728">
            <v>7875</v>
          </cell>
          <cell r="AL13728">
            <v>81.17</v>
          </cell>
          <cell r="AQ13728">
            <v>1</v>
          </cell>
          <cell r="BM13728" t="str">
            <v>75+</v>
          </cell>
          <cell r="BP13728" t="str">
            <v>Closed</v>
          </cell>
        </row>
        <row r="13729">
          <cell r="I13729" t="str">
            <v>N</v>
          </cell>
          <cell r="AG13729">
            <v>75</v>
          </cell>
          <cell r="AI13729">
            <v>7298</v>
          </cell>
          <cell r="AL13729">
            <v>81.17</v>
          </cell>
          <cell r="AQ13729" t="str">
            <v>R</v>
          </cell>
          <cell r="BM13729" t="str">
            <v>75+</v>
          </cell>
          <cell r="BP13729" t="str">
            <v>Closed</v>
          </cell>
        </row>
        <row r="13730">
          <cell r="I13730" t="str">
            <v>N</v>
          </cell>
          <cell r="AG13730">
            <v>73</v>
          </cell>
          <cell r="AI13730">
            <v>8416</v>
          </cell>
          <cell r="AL13730">
            <v>81.17</v>
          </cell>
          <cell r="AQ13730" t="str">
            <v>D</v>
          </cell>
          <cell r="BM13730" t="str">
            <v>75+</v>
          </cell>
          <cell r="BP13730" t="str">
            <v>Closed</v>
          </cell>
        </row>
        <row r="13731">
          <cell r="I13731" t="str">
            <v>N</v>
          </cell>
          <cell r="AG13731">
            <v>75</v>
          </cell>
          <cell r="AI13731">
            <v>8082</v>
          </cell>
          <cell r="AL13731">
            <v>81.180000000000007</v>
          </cell>
          <cell r="AQ13731" t="str">
            <v>E</v>
          </cell>
          <cell r="BM13731" t="str">
            <v>75+</v>
          </cell>
          <cell r="BP13731" t="str">
            <v>Closed</v>
          </cell>
        </row>
        <row r="13732">
          <cell r="I13732" t="str">
            <v>N</v>
          </cell>
          <cell r="AG13732">
            <v>64</v>
          </cell>
          <cell r="AI13732">
            <v>10906</v>
          </cell>
          <cell r="AL13732">
            <v>81.180000000000007</v>
          </cell>
          <cell r="BM13732" t="str">
            <v>75+</v>
          </cell>
          <cell r="BP13732" t="str">
            <v>Open</v>
          </cell>
        </row>
        <row r="13733">
          <cell r="I13733" t="str">
            <v>N</v>
          </cell>
          <cell r="AG13733">
            <v>75</v>
          </cell>
          <cell r="AI13733">
            <v>7797</v>
          </cell>
          <cell r="AL13733">
            <v>81.180000000000007</v>
          </cell>
          <cell r="AQ13733">
            <v>1</v>
          </cell>
          <cell r="BM13733" t="str">
            <v>75+</v>
          </cell>
          <cell r="BP13733" t="str">
            <v>Closed</v>
          </cell>
        </row>
        <row r="13734">
          <cell r="I13734" t="str">
            <v>N</v>
          </cell>
          <cell r="AG13734">
            <v>73</v>
          </cell>
          <cell r="AI13734">
            <v>8121</v>
          </cell>
          <cell r="AL13734">
            <v>81.180000000000007</v>
          </cell>
          <cell r="AQ13734" t="str">
            <v>E</v>
          </cell>
          <cell r="BM13734" t="str">
            <v>75+</v>
          </cell>
          <cell r="BP13734" t="str">
            <v>Closed</v>
          </cell>
        </row>
        <row r="13735">
          <cell r="I13735" t="str">
            <v>N</v>
          </cell>
          <cell r="AG13735">
            <v>74</v>
          </cell>
          <cell r="AI13735">
            <v>7944</v>
          </cell>
          <cell r="AL13735">
            <v>81.180000000000007</v>
          </cell>
          <cell r="AQ13735" t="str">
            <v>D</v>
          </cell>
          <cell r="BM13735" t="str">
            <v>75+</v>
          </cell>
          <cell r="BP13735" t="str">
            <v>Closed</v>
          </cell>
        </row>
        <row r="13736">
          <cell r="I13736" t="str">
            <v>N</v>
          </cell>
          <cell r="AG13736">
            <v>78</v>
          </cell>
          <cell r="AI13736">
            <v>6207</v>
          </cell>
          <cell r="AL13736">
            <v>81.180000000000007</v>
          </cell>
          <cell r="AQ13736" t="str">
            <v>R</v>
          </cell>
          <cell r="BM13736" t="str">
            <v>75+</v>
          </cell>
          <cell r="BP13736" t="str">
            <v>Closed</v>
          </cell>
        </row>
        <row r="13737">
          <cell r="I13737" t="str">
            <v>N</v>
          </cell>
          <cell r="AG13737">
            <v>70</v>
          </cell>
          <cell r="AI13737">
            <v>9561</v>
          </cell>
          <cell r="AL13737">
            <v>81.180000000000007</v>
          </cell>
          <cell r="AQ13737" t="str">
            <v>D</v>
          </cell>
          <cell r="BM13737" t="str">
            <v>75+</v>
          </cell>
          <cell r="BP13737" t="str">
            <v>Closed</v>
          </cell>
        </row>
        <row r="13738">
          <cell r="I13738" t="str">
            <v>N</v>
          </cell>
          <cell r="AG13738">
            <v>71</v>
          </cell>
          <cell r="AI13738">
            <v>9573</v>
          </cell>
          <cell r="AL13738">
            <v>81.180000000000007</v>
          </cell>
          <cell r="AQ13738" t="str">
            <v>D</v>
          </cell>
          <cell r="BM13738" t="str">
            <v>75+</v>
          </cell>
          <cell r="BP13738" t="str">
            <v>Closed</v>
          </cell>
        </row>
        <row r="13739">
          <cell r="I13739" t="str">
            <v>N</v>
          </cell>
          <cell r="AG13739">
            <v>74</v>
          </cell>
          <cell r="AI13739">
            <v>7612</v>
          </cell>
          <cell r="AL13739">
            <v>81.180000000000007</v>
          </cell>
          <cell r="AQ13739" t="str">
            <v>D</v>
          </cell>
          <cell r="BM13739" t="str">
            <v>75+</v>
          </cell>
          <cell r="BP13739" t="str">
            <v>Closed</v>
          </cell>
        </row>
        <row r="13740">
          <cell r="I13740" t="str">
            <v>N</v>
          </cell>
          <cell r="AG13740">
            <v>81</v>
          </cell>
          <cell r="AI13740">
            <v>6053</v>
          </cell>
          <cell r="AL13740">
            <v>81.180000000000007</v>
          </cell>
          <cell r="AQ13740" t="str">
            <v>R</v>
          </cell>
          <cell r="BM13740" t="str">
            <v>75+</v>
          </cell>
          <cell r="BP13740" t="str">
            <v>Closed</v>
          </cell>
        </row>
        <row r="13741">
          <cell r="I13741" t="str">
            <v>N</v>
          </cell>
          <cell r="AG13741">
            <v>75</v>
          </cell>
          <cell r="AI13741">
            <v>7010</v>
          </cell>
          <cell r="AL13741">
            <v>81.180000000000007</v>
          </cell>
          <cell r="AQ13741" t="str">
            <v>E</v>
          </cell>
          <cell r="BM13741" t="str">
            <v>75+</v>
          </cell>
          <cell r="BP13741" t="str">
            <v>Closed</v>
          </cell>
        </row>
        <row r="13742">
          <cell r="I13742" t="str">
            <v>N</v>
          </cell>
          <cell r="AG13742">
            <v>66</v>
          </cell>
          <cell r="AI13742">
            <v>11003</v>
          </cell>
          <cell r="AL13742">
            <v>81.180000000000007</v>
          </cell>
          <cell r="BM13742" t="str">
            <v>75+</v>
          </cell>
          <cell r="BP13742" t="str">
            <v>Closed</v>
          </cell>
        </row>
        <row r="13743">
          <cell r="I13743" t="str">
            <v>N</v>
          </cell>
          <cell r="AG13743">
            <v>71</v>
          </cell>
          <cell r="AI13743">
            <v>8576</v>
          </cell>
          <cell r="AL13743">
            <v>81.180000000000007</v>
          </cell>
          <cell r="AQ13743" t="str">
            <v>D</v>
          </cell>
          <cell r="BM13743" t="str">
            <v>75+</v>
          </cell>
          <cell r="BP13743" t="str">
            <v>Closed</v>
          </cell>
        </row>
        <row r="13744">
          <cell r="I13744" t="str">
            <v>N</v>
          </cell>
          <cell r="AG13744">
            <v>69</v>
          </cell>
          <cell r="AI13744">
            <v>9696</v>
          </cell>
          <cell r="AL13744">
            <v>81.180000000000007</v>
          </cell>
          <cell r="AQ13744" t="str">
            <v>D</v>
          </cell>
          <cell r="BM13744" t="str">
            <v>75+</v>
          </cell>
          <cell r="BP13744" t="str">
            <v>Closed</v>
          </cell>
        </row>
        <row r="13745">
          <cell r="I13745" t="str">
            <v>N</v>
          </cell>
          <cell r="AG13745">
            <v>70</v>
          </cell>
          <cell r="AI13745">
            <v>9475</v>
          </cell>
          <cell r="AL13745">
            <v>81.180000000000007</v>
          </cell>
          <cell r="AQ13745" t="str">
            <v>D</v>
          </cell>
          <cell r="BM13745" t="str">
            <v>75+</v>
          </cell>
          <cell r="BP13745" t="str">
            <v>Closed</v>
          </cell>
        </row>
        <row r="13746">
          <cell r="I13746" t="str">
            <v>N</v>
          </cell>
          <cell r="AG13746">
            <v>72</v>
          </cell>
          <cell r="AI13746">
            <v>9199</v>
          </cell>
          <cell r="AL13746">
            <v>81.180000000000007</v>
          </cell>
          <cell r="AQ13746" t="str">
            <v>E</v>
          </cell>
          <cell r="BM13746" t="str">
            <v>75+</v>
          </cell>
          <cell r="BP13746" t="str">
            <v>Closed</v>
          </cell>
        </row>
        <row r="13747">
          <cell r="I13747" t="str">
            <v>N</v>
          </cell>
          <cell r="AG13747">
            <v>69</v>
          </cell>
          <cell r="AI13747">
            <v>9150</v>
          </cell>
          <cell r="AL13747">
            <v>81.180000000000007</v>
          </cell>
          <cell r="AQ13747" t="str">
            <v>D</v>
          </cell>
          <cell r="BM13747" t="str">
            <v>75+</v>
          </cell>
          <cell r="BP13747" t="str">
            <v>Closed</v>
          </cell>
        </row>
        <row r="13748">
          <cell r="I13748" t="str">
            <v>N</v>
          </cell>
          <cell r="AG13748">
            <v>80</v>
          </cell>
          <cell r="AI13748">
            <v>5486</v>
          </cell>
          <cell r="AL13748">
            <v>81.19</v>
          </cell>
          <cell r="AQ13748" t="str">
            <v>R</v>
          </cell>
          <cell r="BM13748" t="str">
            <v>75+</v>
          </cell>
          <cell r="BP13748" t="str">
            <v>Closed</v>
          </cell>
        </row>
        <row r="13749">
          <cell r="I13749" t="str">
            <v>N</v>
          </cell>
          <cell r="AG13749">
            <v>65</v>
          </cell>
          <cell r="AI13749">
            <v>10678</v>
          </cell>
          <cell r="AL13749">
            <v>81.19</v>
          </cell>
          <cell r="BM13749" t="str">
            <v>75+</v>
          </cell>
          <cell r="BP13749" t="str">
            <v>Open</v>
          </cell>
        </row>
        <row r="13750">
          <cell r="I13750" t="str">
            <v>N</v>
          </cell>
          <cell r="AG13750">
            <v>72</v>
          </cell>
          <cell r="AI13750">
            <v>9158</v>
          </cell>
          <cell r="AL13750">
            <v>81.19</v>
          </cell>
          <cell r="AQ13750" t="str">
            <v>D</v>
          </cell>
          <cell r="BM13750" t="str">
            <v>75+</v>
          </cell>
          <cell r="BP13750" t="str">
            <v>Closed</v>
          </cell>
        </row>
        <row r="13751">
          <cell r="I13751" t="str">
            <v>N</v>
          </cell>
          <cell r="AG13751">
            <v>78</v>
          </cell>
          <cell r="AI13751">
            <v>6898</v>
          </cell>
          <cell r="AL13751">
            <v>81.19</v>
          </cell>
          <cell r="AQ13751" t="str">
            <v>R</v>
          </cell>
          <cell r="BM13751" t="str">
            <v>75+</v>
          </cell>
          <cell r="BP13751" t="str">
            <v>Closed</v>
          </cell>
        </row>
        <row r="13752">
          <cell r="I13752" t="str">
            <v>N</v>
          </cell>
          <cell r="AG13752">
            <v>75</v>
          </cell>
          <cell r="AI13752">
            <v>7147</v>
          </cell>
          <cell r="AL13752">
            <v>81.19</v>
          </cell>
          <cell r="AQ13752" t="str">
            <v>D</v>
          </cell>
          <cell r="BM13752" t="str">
            <v>75+</v>
          </cell>
          <cell r="BP13752" t="str">
            <v>Closed</v>
          </cell>
        </row>
        <row r="13753">
          <cell r="I13753" t="str">
            <v>N</v>
          </cell>
          <cell r="AG13753">
            <v>73</v>
          </cell>
          <cell r="AI13753">
            <v>8454</v>
          </cell>
          <cell r="AL13753">
            <v>81.19</v>
          </cell>
          <cell r="AQ13753" t="str">
            <v>R</v>
          </cell>
          <cell r="BM13753" t="str">
            <v>75+</v>
          </cell>
          <cell r="BP13753" t="str">
            <v>Closed</v>
          </cell>
        </row>
        <row r="13754">
          <cell r="I13754" t="str">
            <v>Y</v>
          </cell>
          <cell r="AG13754">
            <v>76</v>
          </cell>
          <cell r="AI13754">
            <v>7338</v>
          </cell>
          <cell r="AL13754">
            <v>81.19</v>
          </cell>
          <cell r="AQ13754" t="str">
            <v>E</v>
          </cell>
          <cell r="BM13754" t="str">
            <v>75+</v>
          </cell>
          <cell r="BP13754" t="str">
            <v>Closed</v>
          </cell>
        </row>
        <row r="13755">
          <cell r="I13755" t="str">
            <v>N</v>
          </cell>
          <cell r="AG13755">
            <v>79</v>
          </cell>
          <cell r="AI13755">
            <v>6755</v>
          </cell>
          <cell r="AL13755">
            <v>81.19</v>
          </cell>
          <cell r="AQ13755" t="str">
            <v>R</v>
          </cell>
          <cell r="BM13755" t="str">
            <v>75+</v>
          </cell>
          <cell r="BP13755" t="str">
            <v>Closed</v>
          </cell>
        </row>
        <row r="13756">
          <cell r="I13756" t="str">
            <v>N</v>
          </cell>
          <cell r="AG13756">
            <v>76</v>
          </cell>
          <cell r="AI13756">
            <v>8173</v>
          </cell>
          <cell r="AL13756">
            <v>81.19</v>
          </cell>
          <cell r="AQ13756" t="str">
            <v>D</v>
          </cell>
          <cell r="BM13756" t="str">
            <v>75+</v>
          </cell>
          <cell r="BP13756" t="str">
            <v>Closed</v>
          </cell>
        </row>
        <row r="13757">
          <cell r="I13757" t="str">
            <v>Y</v>
          </cell>
          <cell r="AG13757">
            <v>75</v>
          </cell>
          <cell r="AI13757">
            <v>9567</v>
          </cell>
          <cell r="AL13757">
            <v>81.19</v>
          </cell>
          <cell r="BM13757" t="str">
            <v>75+</v>
          </cell>
          <cell r="BP13757" t="str">
            <v>Open</v>
          </cell>
        </row>
        <row r="13758">
          <cell r="I13758" t="str">
            <v>N</v>
          </cell>
          <cell r="AG13758">
            <v>69</v>
          </cell>
          <cell r="AI13758">
            <v>10199</v>
          </cell>
          <cell r="AL13758">
            <v>81.19</v>
          </cell>
          <cell r="AQ13758" t="str">
            <v>R</v>
          </cell>
          <cell r="BM13758" t="str">
            <v>75+</v>
          </cell>
          <cell r="BP13758" t="str">
            <v>Closed</v>
          </cell>
        </row>
        <row r="13759">
          <cell r="I13759" t="str">
            <v>N</v>
          </cell>
          <cell r="AG13759">
            <v>68</v>
          </cell>
          <cell r="AI13759">
            <v>10715</v>
          </cell>
          <cell r="AL13759">
            <v>81.19</v>
          </cell>
          <cell r="BM13759" t="str">
            <v>75+</v>
          </cell>
          <cell r="BP13759" t="str">
            <v>Open</v>
          </cell>
        </row>
        <row r="13760">
          <cell r="I13760" t="str">
            <v>N</v>
          </cell>
          <cell r="AG13760">
            <v>70</v>
          </cell>
          <cell r="AI13760">
            <v>8990</v>
          </cell>
          <cell r="AL13760">
            <v>81.19</v>
          </cell>
          <cell r="AQ13760" t="str">
            <v>D</v>
          </cell>
          <cell r="BM13760" t="str">
            <v>75+</v>
          </cell>
          <cell r="BP13760" t="str">
            <v>Closed</v>
          </cell>
        </row>
        <row r="13761">
          <cell r="I13761" t="str">
            <v>N</v>
          </cell>
          <cell r="AG13761">
            <v>75</v>
          </cell>
          <cell r="AI13761">
            <v>7515</v>
          </cell>
          <cell r="AL13761">
            <v>81.19</v>
          </cell>
          <cell r="AQ13761" t="str">
            <v>D</v>
          </cell>
          <cell r="BM13761" t="str">
            <v>75+</v>
          </cell>
          <cell r="BP13761" t="str">
            <v>Closed</v>
          </cell>
        </row>
        <row r="13762">
          <cell r="I13762" t="str">
            <v>N</v>
          </cell>
          <cell r="AG13762">
            <v>76</v>
          </cell>
          <cell r="AI13762">
            <v>7788</v>
          </cell>
          <cell r="AL13762">
            <v>81.19</v>
          </cell>
          <cell r="AQ13762" t="str">
            <v>D</v>
          </cell>
          <cell r="BM13762" t="str">
            <v>75+</v>
          </cell>
          <cell r="BP13762" t="str">
            <v>Closed</v>
          </cell>
        </row>
        <row r="13763">
          <cell r="I13763" t="str">
            <v>N</v>
          </cell>
          <cell r="AG13763">
            <v>73</v>
          </cell>
          <cell r="AI13763">
            <v>8202</v>
          </cell>
          <cell r="AL13763">
            <v>81.19</v>
          </cell>
          <cell r="AQ13763" t="str">
            <v>D</v>
          </cell>
          <cell r="BM13763" t="str">
            <v>75+</v>
          </cell>
          <cell r="BP13763" t="str">
            <v>Closed</v>
          </cell>
        </row>
        <row r="13764">
          <cell r="I13764" t="str">
            <v>N</v>
          </cell>
          <cell r="AG13764">
            <v>73</v>
          </cell>
          <cell r="AI13764">
            <v>8706</v>
          </cell>
          <cell r="AL13764">
            <v>81.19</v>
          </cell>
          <cell r="AQ13764" t="str">
            <v>E</v>
          </cell>
          <cell r="BM13764" t="str">
            <v>75+</v>
          </cell>
          <cell r="BP13764" t="str">
            <v>Closed</v>
          </cell>
        </row>
        <row r="13765">
          <cell r="I13765" t="str">
            <v>N</v>
          </cell>
          <cell r="AG13765">
            <v>71</v>
          </cell>
          <cell r="AI13765">
            <v>9243</v>
          </cell>
          <cell r="AL13765">
            <v>81.19</v>
          </cell>
          <cell r="AQ13765" t="str">
            <v>D</v>
          </cell>
          <cell r="BM13765" t="str">
            <v>75+</v>
          </cell>
          <cell r="BP13765" t="str">
            <v>Closed</v>
          </cell>
        </row>
        <row r="13766">
          <cell r="I13766" t="str">
            <v>N</v>
          </cell>
          <cell r="AG13766">
            <v>76</v>
          </cell>
          <cell r="AI13766">
            <v>7506</v>
          </cell>
          <cell r="AL13766">
            <v>81.19</v>
          </cell>
          <cell r="AQ13766" t="str">
            <v>D</v>
          </cell>
          <cell r="BM13766" t="str">
            <v>75+</v>
          </cell>
          <cell r="BP13766" t="str">
            <v>Closed</v>
          </cell>
        </row>
        <row r="13767">
          <cell r="I13767" t="str">
            <v>N</v>
          </cell>
          <cell r="AG13767">
            <v>73</v>
          </cell>
          <cell r="AI13767">
            <v>8180</v>
          </cell>
          <cell r="AL13767">
            <v>81.19</v>
          </cell>
          <cell r="AQ13767" t="str">
            <v>D</v>
          </cell>
          <cell r="BM13767" t="str">
            <v>75+</v>
          </cell>
          <cell r="BP13767" t="str">
            <v>Closed</v>
          </cell>
        </row>
        <row r="13768">
          <cell r="I13768" t="str">
            <v>N</v>
          </cell>
          <cell r="AG13768">
            <v>67</v>
          </cell>
          <cell r="AI13768">
            <v>11022</v>
          </cell>
          <cell r="AL13768">
            <v>81.19</v>
          </cell>
          <cell r="AQ13768" t="str">
            <v>D</v>
          </cell>
          <cell r="BM13768" t="str">
            <v>75+</v>
          </cell>
          <cell r="BP13768" t="str">
            <v>Closed</v>
          </cell>
        </row>
        <row r="13769">
          <cell r="I13769" t="str">
            <v>N</v>
          </cell>
          <cell r="AG13769">
            <v>65</v>
          </cell>
          <cell r="AI13769">
            <v>11163</v>
          </cell>
          <cell r="AL13769">
            <v>81.19</v>
          </cell>
          <cell r="BM13769" t="str">
            <v>75+</v>
          </cell>
          <cell r="BP13769" t="str">
            <v>Open</v>
          </cell>
        </row>
        <row r="13770">
          <cell r="I13770" t="str">
            <v>N</v>
          </cell>
          <cell r="AG13770">
            <v>76</v>
          </cell>
          <cell r="AI13770">
            <v>7364</v>
          </cell>
          <cell r="AL13770">
            <v>81.19</v>
          </cell>
          <cell r="AQ13770" t="str">
            <v>R</v>
          </cell>
          <cell r="BM13770" t="str">
            <v>75+</v>
          </cell>
          <cell r="BP13770" t="str">
            <v>Closed</v>
          </cell>
        </row>
        <row r="13771">
          <cell r="I13771" t="str">
            <v>N</v>
          </cell>
          <cell r="AG13771">
            <v>69</v>
          </cell>
          <cell r="AI13771">
            <v>9840</v>
          </cell>
          <cell r="AL13771">
            <v>81.19</v>
          </cell>
          <cell r="AQ13771" t="str">
            <v>D</v>
          </cell>
          <cell r="BM13771" t="str">
            <v>75+</v>
          </cell>
          <cell r="BP13771" t="str">
            <v>Closed</v>
          </cell>
        </row>
        <row r="13772">
          <cell r="I13772" t="str">
            <v>N</v>
          </cell>
          <cell r="AG13772">
            <v>79</v>
          </cell>
          <cell r="AI13772">
            <v>6962</v>
          </cell>
          <cell r="AL13772">
            <v>81.19</v>
          </cell>
          <cell r="AQ13772" t="str">
            <v>E</v>
          </cell>
          <cell r="BM13772" t="str">
            <v>75+</v>
          </cell>
          <cell r="BP13772" t="str">
            <v>Closed</v>
          </cell>
        </row>
        <row r="13773">
          <cell r="I13773" t="str">
            <v>N</v>
          </cell>
          <cell r="AG13773">
            <v>68</v>
          </cell>
          <cell r="AI13773">
            <v>9749</v>
          </cell>
          <cell r="AL13773">
            <v>81.2</v>
          </cell>
          <cell r="BM13773" t="str">
            <v>75+</v>
          </cell>
          <cell r="BP13773" t="str">
            <v>Open</v>
          </cell>
        </row>
        <row r="13774">
          <cell r="I13774" t="str">
            <v>N</v>
          </cell>
          <cell r="AG13774">
            <v>78</v>
          </cell>
          <cell r="AI13774">
            <v>6668</v>
          </cell>
          <cell r="AL13774">
            <v>81.2</v>
          </cell>
          <cell r="AQ13774" t="str">
            <v>R</v>
          </cell>
          <cell r="BM13774" t="str">
            <v>75+</v>
          </cell>
          <cell r="BP13774" t="str">
            <v>Closed</v>
          </cell>
        </row>
        <row r="13775">
          <cell r="I13775" t="str">
            <v>N</v>
          </cell>
          <cell r="AG13775">
            <v>65</v>
          </cell>
          <cell r="AI13775">
            <v>11342</v>
          </cell>
          <cell r="AL13775">
            <v>81.2</v>
          </cell>
          <cell r="BM13775" t="str">
            <v>75+</v>
          </cell>
          <cell r="BP13775" t="str">
            <v>Open</v>
          </cell>
        </row>
        <row r="13776">
          <cell r="I13776" t="str">
            <v>N</v>
          </cell>
          <cell r="AG13776">
            <v>76</v>
          </cell>
          <cell r="AI13776">
            <v>7644</v>
          </cell>
          <cell r="AL13776">
            <v>81.2</v>
          </cell>
          <cell r="AQ13776" t="str">
            <v>R</v>
          </cell>
          <cell r="BM13776" t="str">
            <v>75+</v>
          </cell>
          <cell r="BP13776" t="str">
            <v>Closed</v>
          </cell>
        </row>
        <row r="13777">
          <cell r="I13777" t="str">
            <v>N</v>
          </cell>
          <cell r="AG13777">
            <v>68</v>
          </cell>
          <cell r="AI13777">
            <v>10807</v>
          </cell>
          <cell r="AL13777">
            <v>81.2</v>
          </cell>
          <cell r="BM13777" t="str">
            <v>75+</v>
          </cell>
          <cell r="BP13777" t="str">
            <v>Closed</v>
          </cell>
        </row>
        <row r="13778">
          <cell r="I13778" t="str">
            <v>N</v>
          </cell>
          <cell r="AG13778">
            <v>74</v>
          </cell>
          <cell r="AI13778">
            <v>7916</v>
          </cell>
          <cell r="AL13778">
            <v>81.2</v>
          </cell>
          <cell r="AQ13778" t="str">
            <v>D</v>
          </cell>
          <cell r="BM13778" t="str">
            <v>75+</v>
          </cell>
          <cell r="BP13778" t="str">
            <v>Closed</v>
          </cell>
        </row>
        <row r="13779">
          <cell r="I13779" t="str">
            <v>N</v>
          </cell>
          <cell r="AG13779">
            <v>67</v>
          </cell>
          <cell r="AI13779">
            <v>11154</v>
          </cell>
          <cell r="AL13779">
            <v>81.2</v>
          </cell>
          <cell r="AQ13779" t="str">
            <v>D</v>
          </cell>
          <cell r="BM13779" t="str">
            <v>75+</v>
          </cell>
          <cell r="BP13779" t="str">
            <v>Closed</v>
          </cell>
        </row>
        <row r="13780">
          <cell r="I13780" t="str">
            <v>N</v>
          </cell>
          <cell r="AG13780">
            <v>65</v>
          </cell>
          <cell r="AI13780">
            <v>11028</v>
          </cell>
          <cell r="AL13780">
            <v>81.2</v>
          </cell>
          <cell r="AQ13780" t="str">
            <v>D</v>
          </cell>
          <cell r="BM13780" t="str">
            <v>75+</v>
          </cell>
          <cell r="BP13780" t="str">
            <v>Closed</v>
          </cell>
        </row>
        <row r="13781">
          <cell r="I13781" t="str">
            <v>N</v>
          </cell>
          <cell r="AG13781">
            <v>76</v>
          </cell>
          <cell r="AI13781">
            <v>6906</v>
          </cell>
          <cell r="AL13781">
            <v>81.2</v>
          </cell>
          <cell r="AQ13781" t="str">
            <v>R</v>
          </cell>
          <cell r="BM13781" t="str">
            <v>75+</v>
          </cell>
          <cell r="BP13781" t="str">
            <v>Closed</v>
          </cell>
        </row>
        <row r="13782">
          <cell r="I13782" t="str">
            <v>N</v>
          </cell>
          <cell r="AG13782">
            <v>80</v>
          </cell>
          <cell r="AI13782">
            <v>5847</v>
          </cell>
          <cell r="AL13782">
            <v>81.2</v>
          </cell>
          <cell r="AQ13782">
            <v>1</v>
          </cell>
          <cell r="BM13782" t="str">
            <v>75+</v>
          </cell>
          <cell r="BP13782" t="str">
            <v>Closed</v>
          </cell>
        </row>
        <row r="13783">
          <cell r="I13783" t="str">
            <v>N</v>
          </cell>
          <cell r="AG13783">
            <v>74</v>
          </cell>
          <cell r="AI13783">
            <v>8627</v>
          </cell>
          <cell r="AL13783">
            <v>81.2</v>
          </cell>
          <cell r="AQ13783">
            <v>1</v>
          </cell>
          <cell r="BM13783" t="str">
            <v>75+</v>
          </cell>
          <cell r="BP13783" t="str">
            <v>Closed</v>
          </cell>
        </row>
        <row r="13784">
          <cell r="I13784" t="str">
            <v>N</v>
          </cell>
          <cell r="AG13784">
            <v>77</v>
          </cell>
          <cell r="AI13784">
            <v>6287</v>
          </cell>
          <cell r="AL13784">
            <v>81.2</v>
          </cell>
          <cell r="AQ13784" t="str">
            <v>R</v>
          </cell>
          <cell r="BM13784" t="str">
            <v>75+</v>
          </cell>
          <cell r="BP13784" t="str">
            <v>Closed</v>
          </cell>
        </row>
        <row r="13785">
          <cell r="I13785" t="str">
            <v>N</v>
          </cell>
          <cell r="AG13785">
            <v>72</v>
          </cell>
          <cell r="AI13785">
            <v>8287</v>
          </cell>
          <cell r="AL13785">
            <v>81.2</v>
          </cell>
          <cell r="AQ13785" t="str">
            <v>D</v>
          </cell>
          <cell r="BM13785" t="str">
            <v>75+</v>
          </cell>
          <cell r="BP13785" t="str">
            <v>Closed</v>
          </cell>
        </row>
        <row r="13786">
          <cell r="I13786" t="str">
            <v>N</v>
          </cell>
          <cell r="AG13786">
            <v>72</v>
          </cell>
          <cell r="AI13786">
            <v>9102</v>
          </cell>
          <cell r="AL13786">
            <v>81.2</v>
          </cell>
          <cell r="AQ13786" t="str">
            <v>E</v>
          </cell>
          <cell r="BM13786" t="str">
            <v>75+</v>
          </cell>
          <cell r="BP13786" t="str">
            <v>Closed</v>
          </cell>
        </row>
        <row r="13787">
          <cell r="I13787" t="str">
            <v>N</v>
          </cell>
          <cell r="AG13787">
            <v>68</v>
          </cell>
          <cell r="AI13787">
            <v>9729</v>
          </cell>
          <cell r="AL13787">
            <v>81.2</v>
          </cell>
          <cell r="AQ13787" t="str">
            <v>D</v>
          </cell>
          <cell r="BM13787" t="str">
            <v>75+</v>
          </cell>
          <cell r="BP13787" t="str">
            <v>Closed</v>
          </cell>
        </row>
        <row r="13788">
          <cell r="I13788" t="str">
            <v>N</v>
          </cell>
          <cell r="AG13788">
            <v>72</v>
          </cell>
          <cell r="AI13788">
            <v>8823</v>
          </cell>
          <cell r="AL13788">
            <v>81.2</v>
          </cell>
          <cell r="AQ13788" t="str">
            <v>D</v>
          </cell>
          <cell r="BM13788" t="str">
            <v>75+</v>
          </cell>
          <cell r="BP13788" t="str">
            <v>Closed</v>
          </cell>
        </row>
        <row r="13789">
          <cell r="I13789" t="str">
            <v>N</v>
          </cell>
          <cell r="AG13789">
            <v>70</v>
          </cell>
          <cell r="AI13789">
            <v>9678</v>
          </cell>
          <cell r="AL13789">
            <v>81.2</v>
          </cell>
          <cell r="AQ13789" t="str">
            <v>D</v>
          </cell>
          <cell r="BM13789" t="str">
            <v>75+</v>
          </cell>
          <cell r="BP13789" t="str">
            <v>Closed</v>
          </cell>
        </row>
        <row r="13790">
          <cell r="I13790" t="str">
            <v>N</v>
          </cell>
          <cell r="AG13790">
            <v>78</v>
          </cell>
          <cell r="AI13790">
            <v>7144</v>
          </cell>
          <cell r="AL13790">
            <v>81.2</v>
          </cell>
          <cell r="AQ13790" t="str">
            <v>D</v>
          </cell>
          <cell r="BM13790" t="str">
            <v>75+</v>
          </cell>
          <cell r="BP13790" t="str">
            <v>Closed</v>
          </cell>
        </row>
        <row r="13791">
          <cell r="I13791" t="str">
            <v>N</v>
          </cell>
          <cell r="AG13791">
            <v>81</v>
          </cell>
          <cell r="AI13791">
            <v>5361</v>
          </cell>
          <cell r="AL13791">
            <v>81.2</v>
          </cell>
          <cell r="AQ13791" t="str">
            <v>R</v>
          </cell>
          <cell r="BM13791" t="str">
            <v>75+</v>
          </cell>
          <cell r="BP13791" t="str">
            <v>Closed</v>
          </cell>
        </row>
        <row r="13792">
          <cell r="I13792" t="str">
            <v>N</v>
          </cell>
          <cell r="AG13792">
            <v>68</v>
          </cell>
          <cell r="AI13792">
            <v>9776</v>
          </cell>
          <cell r="AL13792">
            <v>81.2</v>
          </cell>
          <cell r="AQ13792" t="str">
            <v>D</v>
          </cell>
          <cell r="BM13792" t="str">
            <v>75+</v>
          </cell>
          <cell r="BP13792" t="str">
            <v>Closed</v>
          </cell>
        </row>
        <row r="13793">
          <cell r="I13793" t="str">
            <v>N</v>
          </cell>
          <cell r="AG13793">
            <v>79</v>
          </cell>
          <cell r="AI13793">
            <v>5748</v>
          </cell>
          <cell r="AL13793">
            <v>81.209999999999994</v>
          </cell>
          <cell r="AQ13793" t="str">
            <v>D</v>
          </cell>
          <cell r="BM13793" t="str">
            <v>75+</v>
          </cell>
          <cell r="BP13793" t="str">
            <v>Closed</v>
          </cell>
        </row>
        <row r="13794">
          <cell r="I13794" t="str">
            <v>Y</v>
          </cell>
          <cell r="AG13794">
            <v>79</v>
          </cell>
          <cell r="AI13794">
            <v>7765</v>
          </cell>
          <cell r="AL13794">
            <v>81.209999999999994</v>
          </cell>
          <cell r="AQ13794" t="str">
            <v>R</v>
          </cell>
          <cell r="BM13794" t="str">
            <v>75+</v>
          </cell>
          <cell r="BP13794" t="str">
            <v>Closed</v>
          </cell>
        </row>
        <row r="13795">
          <cell r="I13795" t="str">
            <v>Y</v>
          </cell>
          <cell r="AG13795">
            <v>79</v>
          </cell>
          <cell r="AI13795">
            <v>7492</v>
          </cell>
          <cell r="AL13795">
            <v>81.209999999999994</v>
          </cell>
          <cell r="AQ13795" t="str">
            <v>D</v>
          </cell>
          <cell r="BM13795" t="str">
            <v>75+</v>
          </cell>
          <cell r="BP13795" t="str">
            <v>Closed</v>
          </cell>
        </row>
        <row r="13796">
          <cell r="I13796" t="str">
            <v>N</v>
          </cell>
          <cell r="AG13796">
            <v>67</v>
          </cell>
          <cell r="AI13796">
            <v>10727</v>
          </cell>
          <cell r="AL13796">
            <v>81.209999999999994</v>
          </cell>
          <cell r="AQ13796" t="str">
            <v>D</v>
          </cell>
          <cell r="BM13796" t="str">
            <v>75+</v>
          </cell>
          <cell r="BP13796" t="str">
            <v>Closed</v>
          </cell>
        </row>
        <row r="13797">
          <cell r="I13797" t="str">
            <v>N</v>
          </cell>
          <cell r="AG13797">
            <v>76</v>
          </cell>
          <cell r="AI13797">
            <v>7514</v>
          </cell>
          <cell r="AL13797">
            <v>81.209999999999994</v>
          </cell>
          <cell r="AQ13797" t="str">
            <v>R</v>
          </cell>
          <cell r="BM13797" t="str">
            <v>75+</v>
          </cell>
          <cell r="BP13797" t="str">
            <v>Closed</v>
          </cell>
        </row>
        <row r="13798">
          <cell r="I13798" t="str">
            <v>N</v>
          </cell>
          <cell r="AG13798">
            <v>75</v>
          </cell>
          <cell r="AI13798">
            <v>7217</v>
          </cell>
          <cell r="AL13798">
            <v>81.209999999999994</v>
          </cell>
          <cell r="AQ13798" t="str">
            <v>R</v>
          </cell>
          <cell r="BM13798" t="str">
            <v>75+</v>
          </cell>
          <cell r="BP13798" t="str">
            <v>Closed</v>
          </cell>
        </row>
        <row r="13799">
          <cell r="I13799" t="str">
            <v>N</v>
          </cell>
          <cell r="AG13799">
            <v>70</v>
          </cell>
          <cell r="AI13799">
            <v>9805</v>
          </cell>
          <cell r="AL13799">
            <v>81.209999999999994</v>
          </cell>
          <cell r="AQ13799" t="str">
            <v>D</v>
          </cell>
          <cell r="BM13799" t="str">
            <v>75+</v>
          </cell>
          <cell r="BP13799" t="str">
            <v>Closed</v>
          </cell>
        </row>
        <row r="13800">
          <cell r="I13800" t="str">
            <v>N</v>
          </cell>
          <cell r="AG13800">
            <v>72</v>
          </cell>
          <cell r="AI13800">
            <v>8978</v>
          </cell>
          <cell r="AL13800">
            <v>81.209999999999994</v>
          </cell>
          <cell r="AQ13800">
            <v>1</v>
          </cell>
          <cell r="BM13800" t="str">
            <v>75+</v>
          </cell>
          <cell r="BP13800" t="str">
            <v>Closed</v>
          </cell>
        </row>
        <row r="13801">
          <cell r="I13801" t="str">
            <v>N</v>
          </cell>
          <cell r="AG13801">
            <v>75</v>
          </cell>
          <cell r="AI13801">
            <v>7650</v>
          </cell>
          <cell r="AL13801">
            <v>81.209999999999994</v>
          </cell>
          <cell r="AQ13801" t="str">
            <v>D</v>
          </cell>
          <cell r="BM13801" t="str">
            <v>75+</v>
          </cell>
          <cell r="BP13801" t="str">
            <v>Closed</v>
          </cell>
        </row>
        <row r="13802">
          <cell r="I13802" t="str">
            <v>N</v>
          </cell>
          <cell r="AG13802">
            <v>73</v>
          </cell>
          <cell r="AI13802">
            <v>7645</v>
          </cell>
          <cell r="AL13802">
            <v>81.209999999999994</v>
          </cell>
          <cell r="AQ13802" t="str">
            <v>D</v>
          </cell>
          <cell r="BM13802" t="str">
            <v>75+</v>
          </cell>
          <cell r="BP13802" t="str">
            <v>Closed</v>
          </cell>
        </row>
        <row r="13803">
          <cell r="I13803" t="str">
            <v>N</v>
          </cell>
          <cell r="AG13803">
            <v>75</v>
          </cell>
          <cell r="AI13803">
            <v>7898</v>
          </cell>
          <cell r="AL13803">
            <v>81.209999999999994</v>
          </cell>
          <cell r="AQ13803" t="str">
            <v>D</v>
          </cell>
          <cell r="BM13803" t="str">
            <v>75+</v>
          </cell>
          <cell r="BP13803" t="str">
            <v>Closed</v>
          </cell>
        </row>
        <row r="13804">
          <cell r="I13804" t="str">
            <v>N</v>
          </cell>
          <cell r="AG13804">
            <v>67</v>
          </cell>
          <cell r="AI13804">
            <v>10199</v>
          </cell>
          <cell r="AL13804">
            <v>81.209999999999994</v>
          </cell>
          <cell r="AQ13804" t="str">
            <v>R</v>
          </cell>
          <cell r="BM13804" t="str">
            <v>75+</v>
          </cell>
          <cell r="BP13804" t="str">
            <v>Closed</v>
          </cell>
        </row>
        <row r="13805">
          <cell r="I13805" t="str">
            <v>N</v>
          </cell>
          <cell r="AG13805">
            <v>70</v>
          </cell>
          <cell r="AI13805">
            <v>9723</v>
          </cell>
          <cell r="AL13805">
            <v>81.209999999999994</v>
          </cell>
          <cell r="AQ13805" t="str">
            <v>D</v>
          </cell>
          <cell r="BM13805" t="str">
            <v>75+</v>
          </cell>
          <cell r="BP13805" t="str">
            <v>Closed</v>
          </cell>
        </row>
        <row r="13806">
          <cell r="I13806" t="str">
            <v>N</v>
          </cell>
          <cell r="AG13806">
            <v>77</v>
          </cell>
          <cell r="AI13806">
            <v>6806</v>
          </cell>
          <cell r="AL13806">
            <v>81.209999999999994</v>
          </cell>
          <cell r="AQ13806" t="str">
            <v>D</v>
          </cell>
          <cell r="BM13806" t="str">
            <v>75+</v>
          </cell>
          <cell r="BP13806" t="str">
            <v>Closed</v>
          </cell>
        </row>
        <row r="13807">
          <cell r="I13807" t="str">
            <v>N</v>
          </cell>
          <cell r="AG13807">
            <v>80</v>
          </cell>
          <cell r="AI13807">
            <v>5601</v>
          </cell>
          <cell r="AL13807">
            <v>81.22</v>
          </cell>
          <cell r="AQ13807" t="str">
            <v>R</v>
          </cell>
          <cell r="BM13807" t="str">
            <v>75+</v>
          </cell>
          <cell r="BP13807" t="str">
            <v>Closed</v>
          </cell>
        </row>
        <row r="13808">
          <cell r="I13808" t="str">
            <v>N</v>
          </cell>
          <cell r="AG13808">
            <v>69</v>
          </cell>
          <cell r="AI13808">
            <v>10400</v>
          </cell>
          <cell r="AL13808">
            <v>81.22</v>
          </cell>
          <cell r="AQ13808">
            <v>1</v>
          </cell>
          <cell r="BM13808" t="str">
            <v>75+</v>
          </cell>
          <cell r="BP13808" t="str">
            <v>Closed</v>
          </cell>
        </row>
        <row r="13809">
          <cell r="I13809" t="str">
            <v>N</v>
          </cell>
          <cell r="AG13809">
            <v>68</v>
          </cell>
          <cell r="AI13809">
            <v>10517</v>
          </cell>
          <cell r="AL13809">
            <v>81.22</v>
          </cell>
          <cell r="AQ13809" t="str">
            <v>R</v>
          </cell>
          <cell r="BM13809" t="str">
            <v>75+</v>
          </cell>
          <cell r="BP13809" t="str">
            <v>Closed</v>
          </cell>
        </row>
        <row r="13810">
          <cell r="I13810" t="str">
            <v>N</v>
          </cell>
          <cell r="AG13810">
            <v>70</v>
          </cell>
          <cell r="AI13810">
            <v>9461</v>
          </cell>
          <cell r="AL13810">
            <v>81.22</v>
          </cell>
          <cell r="AQ13810">
            <v>1</v>
          </cell>
          <cell r="BM13810" t="str">
            <v>75+</v>
          </cell>
          <cell r="BP13810" t="str">
            <v>Closed</v>
          </cell>
        </row>
        <row r="13811">
          <cell r="I13811" t="str">
            <v>N</v>
          </cell>
          <cell r="AG13811">
            <v>67</v>
          </cell>
          <cell r="AI13811">
            <v>11424</v>
          </cell>
          <cell r="AL13811">
            <v>81.22</v>
          </cell>
          <cell r="BM13811" t="str">
            <v>75+</v>
          </cell>
          <cell r="BP13811" t="str">
            <v>Open</v>
          </cell>
        </row>
        <row r="13812">
          <cell r="I13812" t="str">
            <v>N</v>
          </cell>
          <cell r="AG13812">
            <v>76</v>
          </cell>
          <cell r="AI13812">
            <v>7217</v>
          </cell>
          <cell r="AL13812">
            <v>81.22</v>
          </cell>
          <cell r="AQ13812" t="str">
            <v>R</v>
          </cell>
          <cell r="BM13812" t="str">
            <v>75+</v>
          </cell>
          <cell r="BP13812" t="str">
            <v>Closed</v>
          </cell>
        </row>
        <row r="13813">
          <cell r="I13813" t="str">
            <v>N</v>
          </cell>
          <cell r="AG13813">
            <v>75</v>
          </cell>
          <cell r="AI13813">
            <v>7752</v>
          </cell>
          <cell r="AL13813">
            <v>81.22</v>
          </cell>
          <cell r="AQ13813" t="str">
            <v>D</v>
          </cell>
          <cell r="BM13813" t="str">
            <v>75+</v>
          </cell>
          <cell r="BP13813" t="str">
            <v>Closed</v>
          </cell>
        </row>
        <row r="13814">
          <cell r="I13814" t="str">
            <v>N</v>
          </cell>
          <cell r="AG13814">
            <v>74</v>
          </cell>
          <cell r="AI13814">
            <v>7801</v>
          </cell>
          <cell r="AL13814">
            <v>81.22</v>
          </cell>
          <cell r="AQ13814">
            <v>1</v>
          </cell>
          <cell r="BM13814" t="str">
            <v>75+</v>
          </cell>
          <cell r="BP13814" t="str">
            <v>Closed</v>
          </cell>
        </row>
        <row r="13815">
          <cell r="I13815" t="str">
            <v>N</v>
          </cell>
          <cell r="AG13815">
            <v>74</v>
          </cell>
          <cell r="AI13815">
            <v>8245</v>
          </cell>
          <cell r="AL13815">
            <v>81.22</v>
          </cell>
          <cell r="AQ13815" t="str">
            <v>D</v>
          </cell>
          <cell r="BM13815" t="str">
            <v>75+</v>
          </cell>
          <cell r="BP13815" t="str">
            <v>Closed</v>
          </cell>
        </row>
        <row r="13816">
          <cell r="I13816" t="str">
            <v>N</v>
          </cell>
          <cell r="AG13816">
            <v>73</v>
          </cell>
          <cell r="AI13816">
            <v>7733</v>
          </cell>
          <cell r="AL13816">
            <v>81.22</v>
          </cell>
          <cell r="AQ13816" t="str">
            <v>D</v>
          </cell>
          <cell r="BM13816" t="str">
            <v>75+</v>
          </cell>
          <cell r="BP13816" t="str">
            <v>Closed</v>
          </cell>
        </row>
        <row r="13817">
          <cell r="I13817" t="str">
            <v>N</v>
          </cell>
          <cell r="AG13817">
            <v>69</v>
          </cell>
          <cell r="AI13817">
            <v>9323</v>
          </cell>
          <cell r="AL13817">
            <v>81.22</v>
          </cell>
          <cell r="AQ13817" t="str">
            <v>E</v>
          </cell>
          <cell r="BM13817" t="str">
            <v>75+</v>
          </cell>
          <cell r="BP13817" t="str">
            <v>Closed</v>
          </cell>
        </row>
        <row r="13818">
          <cell r="I13818" t="str">
            <v>N</v>
          </cell>
          <cell r="AG13818">
            <v>66</v>
          </cell>
          <cell r="AI13818">
            <v>10733</v>
          </cell>
          <cell r="AL13818">
            <v>81.22</v>
          </cell>
          <cell r="AQ13818" t="str">
            <v>D</v>
          </cell>
          <cell r="BM13818" t="str">
            <v>75+</v>
          </cell>
          <cell r="BP13818" t="str">
            <v>Closed</v>
          </cell>
        </row>
        <row r="13819">
          <cell r="I13819" t="str">
            <v>N</v>
          </cell>
          <cell r="AG13819">
            <v>69</v>
          </cell>
          <cell r="AI13819">
            <v>10179</v>
          </cell>
          <cell r="AL13819">
            <v>81.22</v>
          </cell>
          <cell r="BM13819" t="str">
            <v>75+</v>
          </cell>
          <cell r="BP13819" t="str">
            <v>Open</v>
          </cell>
        </row>
        <row r="13820">
          <cell r="I13820" t="str">
            <v>N</v>
          </cell>
          <cell r="AG13820">
            <v>67</v>
          </cell>
          <cell r="AI13820">
            <v>10771</v>
          </cell>
          <cell r="AL13820">
            <v>81.22</v>
          </cell>
          <cell r="BM13820" t="str">
            <v>75+</v>
          </cell>
          <cell r="BP13820" t="str">
            <v>Open</v>
          </cell>
        </row>
        <row r="13821">
          <cell r="I13821" t="str">
            <v>N</v>
          </cell>
          <cell r="AG13821">
            <v>73</v>
          </cell>
          <cell r="AI13821">
            <v>8681</v>
          </cell>
          <cell r="AL13821">
            <v>81.22</v>
          </cell>
          <cell r="AQ13821" t="str">
            <v>D</v>
          </cell>
          <cell r="BM13821" t="str">
            <v>75+</v>
          </cell>
          <cell r="BP13821" t="str">
            <v>Closed</v>
          </cell>
        </row>
        <row r="13822">
          <cell r="I13822" t="str">
            <v>N</v>
          </cell>
          <cell r="AG13822">
            <v>74</v>
          </cell>
          <cell r="AI13822">
            <v>8464</v>
          </cell>
          <cell r="AL13822">
            <v>81.22</v>
          </cell>
          <cell r="AQ13822" t="str">
            <v>E</v>
          </cell>
          <cell r="BM13822" t="str">
            <v>75+</v>
          </cell>
          <cell r="BP13822" t="str">
            <v>Closed</v>
          </cell>
        </row>
        <row r="13823">
          <cell r="I13823" t="str">
            <v>N</v>
          </cell>
          <cell r="AG13823">
            <v>79</v>
          </cell>
          <cell r="AI13823">
            <v>6089</v>
          </cell>
          <cell r="AL13823">
            <v>81.22</v>
          </cell>
          <cell r="AQ13823" t="str">
            <v>D</v>
          </cell>
          <cell r="BM13823" t="str">
            <v>75+</v>
          </cell>
          <cell r="BP13823" t="str">
            <v>Closed</v>
          </cell>
        </row>
        <row r="13824">
          <cell r="I13824" t="str">
            <v>N</v>
          </cell>
          <cell r="AG13824">
            <v>71</v>
          </cell>
          <cell r="AI13824">
            <v>9846</v>
          </cell>
          <cell r="AL13824">
            <v>81.23</v>
          </cell>
          <cell r="AQ13824" t="str">
            <v>R</v>
          </cell>
          <cell r="BM13824" t="str">
            <v>75+</v>
          </cell>
          <cell r="BP13824" t="str">
            <v>Closed</v>
          </cell>
        </row>
        <row r="13825">
          <cell r="I13825" t="str">
            <v>N</v>
          </cell>
          <cell r="AG13825">
            <v>64</v>
          </cell>
          <cell r="AI13825">
            <v>11001</v>
          </cell>
          <cell r="AL13825">
            <v>81.23</v>
          </cell>
          <cell r="BM13825" t="str">
            <v>75+</v>
          </cell>
          <cell r="BP13825" t="str">
            <v>Open</v>
          </cell>
        </row>
        <row r="13826">
          <cell r="I13826" t="str">
            <v>N</v>
          </cell>
          <cell r="AG13826">
            <v>79</v>
          </cell>
          <cell r="AI13826">
            <v>6224</v>
          </cell>
          <cell r="AL13826">
            <v>81.23</v>
          </cell>
          <cell r="AQ13826" t="str">
            <v>R</v>
          </cell>
          <cell r="BM13826" t="str">
            <v>75+</v>
          </cell>
          <cell r="BP13826" t="str">
            <v>Closed</v>
          </cell>
        </row>
        <row r="13827">
          <cell r="I13827" t="str">
            <v>N</v>
          </cell>
          <cell r="AG13827">
            <v>78</v>
          </cell>
          <cell r="AI13827">
            <v>7210</v>
          </cell>
          <cell r="AL13827">
            <v>81.23</v>
          </cell>
          <cell r="AQ13827" t="str">
            <v>R</v>
          </cell>
          <cell r="BM13827" t="str">
            <v>75+</v>
          </cell>
          <cell r="BP13827" t="str">
            <v>Closed</v>
          </cell>
        </row>
        <row r="13828">
          <cell r="I13828" t="str">
            <v>N</v>
          </cell>
          <cell r="AG13828">
            <v>71</v>
          </cell>
          <cell r="AI13828">
            <v>9048</v>
          </cell>
          <cell r="AL13828">
            <v>81.23</v>
          </cell>
          <cell r="AQ13828" t="str">
            <v>D</v>
          </cell>
          <cell r="BM13828" t="str">
            <v>75+</v>
          </cell>
          <cell r="BP13828" t="str">
            <v>Closed</v>
          </cell>
        </row>
        <row r="13829">
          <cell r="I13829" t="str">
            <v>N</v>
          </cell>
          <cell r="AG13829">
            <v>69</v>
          </cell>
          <cell r="AI13829">
            <v>10174</v>
          </cell>
          <cell r="AL13829">
            <v>81.23</v>
          </cell>
          <cell r="AQ13829" t="str">
            <v>D</v>
          </cell>
          <cell r="BM13829" t="str">
            <v>75+</v>
          </cell>
          <cell r="BP13829" t="str">
            <v>Closed</v>
          </cell>
        </row>
        <row r="13830">
          <cell r="I13830" t="str">
            <v>N</v>
          </cell>
          <cell r="AG13830">
            <v>71</v>
          </cell>
          <cell r="AI13830">
            <v>9493</v>
          </cell>
          <cell r="AL13830">
            <v>81.23</v>
          </cell>
          <cell r="AQ13830" t="str">
            <v>D</v>
          </cell>
          <cell r="BM13830" t="str">
            <v>75+</v>
          </cell>
          <cell r="BP13830" t="str">
            <v>Closed</v>
          </cell>
        </row>
        <row r="13831">
          <cell r="I13831" t="str">
            <v>N</v>
          </cell>
          <cell r="AG13831">
            <v>70</v>
          </cell>
          <cell r="AI13831">
            <v>10120</v>
          </cell>
          <cell r="AL13831">
            <v>81.23</v>
          </cell>
          <cell r="BM13831" t="str">
            <v>75+</v>
          </cell>
          <cell r="BP13831" t="str">
            <v>Open</v>
          </cell>
        </row>
        <row r="13832">
          <cell r="I13832" t="str">
            <v>N</v>
          </cell>
          <cell r="AG13832">
            <v>69</v>
          </cell>
          <cell r="AI13832">
            <v>9065</v>
          </cell>
          <cell r="AL13832">
            <v>81.23</v>
          </cell>
          <cell r="AQ13832" t="str">
            <v>D</v>
          </cell>
          <cell r="BM13832" t="str">
            <v>75+</v>
          </cell>
          <cell r="BP13832" t="str">
            <v>Closed</v>
          </cell>
        </row>
        <row r="13833">
          <cell r="I13833" t="str">
            <v>N</v>
          </cell>
          <cell r="AG13833">
            <v>68</v>
          </cell>
          <cell r="AI13833">
            <v>10049</v>
          </cell>
          <cell r="AL13833">
            <v>81.23</v>
          </cell>
          <cell r="BM13833" t="str">
            <v>75+</v>
          </cell>
          <cell r="BP13833" t="str">
            <v>Open</v>
          </cell>
        </row>
        <row r="13834">
          <cell r="I13834" t="str">
            <v>N</v>
          </cell>
          <cell r="AG13834">
            <v>74</v>
          </cell>
          <cell r="AI13834">
            <v>7413</v>
          </cell>
          <cell r="AL13834">
            <v>81.23</v>
          </cell>
          <cell r="AQ13834" t="str">
            <v>D</v>
          </cell>
          <cell r="BM13834" t="str">
            <v>75+</v>
          </cell>
          <cell r="BP13834" t="str">
            <v>Closed</v>
          </cell>
        </row>
        <row r="13835">
          <cell r="I13835" t="str">
            <v>N</v>
          </cell>
          <cell r="AG13835">
            <v>71</v>
          </cell>
          <cell r="AI13835">
            <v>9095</v>
          </cell>
          <cell r="AL13835">
            <v>81.23</v>
          </cell>
          <cell r="AQ13835" t="str">
            <v>D</v>
          </cell>
          <cell r="BM13835" t="str">
            <v>75+</v>
          </cell>
          <cell r="BP13835" t="str">
            <v>Closed</v>
          </cell>
        </row>
        <row r="13836">
          <cell r="I13836" t="str">
            <v>Y</v>
          </cell>
          <cell r="AG13836">
            <v>66</v>
          </cell>
          <cell r="AI13836">
            <v>11148</v>
          </cell>
          <cell r="AL13836">
            <v>81.23</v>
          </cell>
          <cell r="BM13836" t="str">
            <v>75+</v>
          </cell>
          <cell r="BP13836" t="str">
            <v>Open</v>
          </cell>
        </row>
        <row r="13837">
          <cell r="I13837" t="str">
            <v>N</v>
          </cell>
          <cell r="AG13837">
            <v>66</v>
          </cell>
          <cell r="AI13837">
            <v>10832</v>
          </cell>
          <cell r="AL13837">
            <v>81.23</v>
          </cell>
          <cell r="BM13837" t="str">
            <v>75+</v>
          </cell>
          <cell r="BP13837" t="str">
            <v>Open</v>
          </cell>
        </row>
        <row r="13838">
          <cell r="I13838" t="str">
            <v>Y</v>
          </cell>
          <cell r="AG13838">
            <v>71</v>
          </cell>
          <cell r="AI13838">
            <v>8713</v>
          </cell>
          <cell r="AL13838">
            <v>81.23</v>
          </cell>
          <cell r="AQ13838" t="str">
            <v>R</v>
          </cell>
          <cell r="BM13838" t="str">
            <v>75+</v>
          </cell>
          <cell r="BP13838" t="str">
            <v>Closed</v>
          </cell>
        </row>
        <row r="13839">
          <cell r="I13839" t="str">
            <v>N</v>
          </cell>
          <cell r="AG13839">
            <v>66</v>
          </cell>
          <cell r="AI13839">
            <v>11151</v>
          </cell>
          <cell r="AL13839">
            <v>81.23</v>
          </cell>
          <cell r="BM13839" t="str">
            <v>75+</v>
          </cell>
          <cell r="BP13839" t="str">
            <v>Open</v>
          </cell>
        </row>
        <row r="13840">
          <cell r="I13840" t="str">
            <v>Y</v>
          </cell>
          <cell r="AG13840">
            <v>69</v>
          </cell>
          <cell r="AI13840">
            <v>9442</v>
          </cell>
          <cell r="AL13840">
            <v>81.23</v>
          </cell>
          <cell r="BM13840" t="str">
            <v>75+</v>
          </cell>
          <cell r="BP13840" t="str">
            <v>Open</v>
          </cell>
        </row>
        <row r="13841">
          <cell r="I13841" t="str">
            <v>N</v>
          </cell>
          <cell r="AG13841">
            <v>69</v>
          </cell>
          <cell r="AI13841">
            <v>10206</v>
          </cell>
          <cell r="AL13841">
            <v>81.23</v>
          </cell>
          <cell r="AQ13841" t="str">
            <v>D</v>
          </cell>
          <cell r="BM13841" t="str">
            <v>75+</v>
          </cell>
          <cell r="BP13841" t="str">
            <v>Closed</v>
          </cell>
        </row>
        <row r="13842">
          <cell r="I13842" t="str">
            <v>N</v>
          </cell>
          <cell r="AG13842">
            <v>71</v>
          </cell>
          <cell r="AI13842">
            <v>8539</v>
          </cell>
          <cell r="AL13842">
            <v>81.23</v>
          </cell>
          <cell r="AQ13842" t="str">
            <v>E</v>
          </cell>
          <cell r="BM13842" t="str">
            <v>75+</v>
          </cell>
          <cell r="BP13842" t="str">
            <v>Closed</v>
          </cell>
        </row>
        <row r="13843">
          <cell r="I13843" t="str">
            <v>N</v>
          </cell>
          <cell r="AG13843">
            <v>75</v>
          </cell>
          <cell r="AI13843">
            <v>7326</v>
          </cell>
          <cell r="AL13843">
            <v>81.23</v>
          </cell>
          <cell r="AQ13843" t="str">
            <v>E</v>
          </cell>
          <cell r="BM13843" t="str">
            <v>75+</v>
          </cell>
          <cell r="BP13843" t="str">
            <v>Closed</v>
          </cell>
        </row>
        <row r="13844">
          <cell r="I13844" t="str">
            <v>N</v>
          </cell>
          <cell r="AG13844">
            <v>73</v>
          </cell>
          <cell r="AI13844">
            <v>8941</v>
          </cell>
          <cell r="AL13844">
            <v>81.23</v>
          </cell>
          <cell r="AQ13844" t="str">
            <v>R</v>
          </cell>
          <cell r="BM13844" t="str">
            <v>75+</v>
          </cell>
          <cell r="BP13844" t="str">
            <v>Closed</v>
          </cell>
        </row>
        <row r="13845">
          <cell r="I13845" t="str">
            <v>N</v>
          </cell>
          <cell r="AG13845">
            <v>75</v>
          </cell>
          <cell r="AI13845">
            <v>7990</v>
          </cell>
          <cell r="AL13845">
            <v>81.23</v>
          </cell>
          <cell r="AQ13845" t="str">
            <v>D</v>
          </cell>
          <cell r="BM13845" t="str">
            <v>75+</v>
          </cell>
          <cell r="BP13845" t="str">
            <v>Closed</v>
          </cell>
        </row>
        <row r="13846">
          <cell r="I13846" t="str">
            <v>N</v>
          </cell>
          <cell r="AG13846">
            <v>74</v>
          </cell>
          <cell r="AI13846">
            <v>7582</v>
          </cell>
          <cell r="AL13846">
            <v>81.23</v>
          </cell>
          <cell r="AQ13846" t="str">
            <v>E</v>
          </cell>
          <cell r="BM13846" t="str">
            <v>75+</v>
          </cell>
          <cell r="BP13846" t="str">
            <v>Closed</v>
          </cell>
        </row>
        <row r="13847">
          <cell r="I13847" t="str">
            <v>N</v>
          </cell>
          <cell r="AG13847">
            <v>70</v>
          </cell>
          <cell r="AI13847">
            <v>9436</v>
          </cell>
          <cell r="AL13847">
            <v>81.23</v>
          </cell>
          <cell r="BM13847" t="str">
            <v>75+</v>
          </cell>
          <cell r="BP13847" t="str">
            <v>Open</v>
          </cell>
        </row>
        <row r="13848">
          <cell r="I13848" t="str">
            <v>Y</v>
          </cell>
          <cell r="AG13848">
            <v>79</v>
          </cell>
          <cell r="AI13848">
            <v>8006</v>
          </cell>
          <cell r="AL13848">
            <v>81.23</v>
          </cell>
          <cell r="AQ13848" t="str">
            <v>R</v>
          </cell>
          <cell r="BM13848" t="str">
            <v>75+</v>
          </cell>
          <cell r="BP13848" t="str">
            <v>Closed</v>
          </cell>
        </row>
        <row r="13849">
          <cell r="I13849" t="str">
            <v>Y</v>
          </cell>
          <cell r="AG13849">
            <v>67</v>
          </cell>
          <cell r="AI13849">
            <v>10009</v>
          </cell>
          <cell r="AL13849">
            <v>81.23</v>
          </cell>
          <cell r="BM13849" t="str">
            <v>75+</v>
          </cell>
          <cell r="BP13849" t="str">
            <v>Open</v>
          </cell>
        </row>
        <row r="13850">
          <cell r="I13850" t="str">
            <v>N</v>
          </cell>
          <cell r="AG13850">
            <v>71</v>
          </cell>
          <cell r="AI13850">
            <v>9474</v>
          </cell>
          <cell r="AL13850">
            <v>81.23</v>
          </cell>
          <cell r="AQ13850" t="str">
            <v>E</v>
          </cell>
          <cell r="BM13850" t="str">
            <v>75+</v>
          </cell>
          <cell r="BP13850" t="str">
            <v>Closed</v>
          </cell>
        </row>
        <row r="13851">
          <cell r="I13851" t="str">
            <v>N</v>
          </cell>
          <cell r="AG13851">
            <v>77</v>
          </cell>
          <cell r="AI13851">
            <v>7335</v>
          </cell>
          <cell r="AL13851">
            <v>81.23</v>
          </cell>
          <cell r="AQ13851" t="str">
            <v>D</v>
          </cell>
          <cell r="BM13851" t="str">
            <v>75+</v>
          </cell>
          <cell r="BP13851" t="str">
            <v>Closed</v>
          </cell>
        </row>
        <row r="13852">
          <cell r="I13852" t="str">
            <v>N</v>
          </cell>
          <cell r="AG13852">
            <v>65</v>
          </cell>
          <cell r="AI13852">
            <v>11034</v>
          </cell>
          <cell r="AL13852">
            <v>81.239999999999995</v>
          </cell>
          <cell r="BM13852" t="str">
            <v>75+</v>
          </cell>
          <cell r="BP13852" t="str">
            <v>Open</v>
          </cell>
        </row>
        <row r="13853">
          <cell r="I13853" t="str">
            <v>N</v>
          </cell>
          <cell r="AG13853">
            <v>69</v>
          </cell>
          <cell r="AI13853">
            <v>9410</v>
          </cell>
          <cell r="AL13853">
            <v>81.239999999999995</v>
          </cell>
          <cell r="BM13853" t="str">
            <v>75+</v>
          </cell>
          <cell r="BP13853" t="str">
            <v>Open</v>
          </cell>
        </row>
        <row r="13854">
          <cell r="I13854" t="str">
            <v>N</v>
          </cell>
          <cell r="AG13854">
            <v>72</v>
          </cell>
          <cell r="AI13854">
            <v>9313</v>
          </cell>
          <cell r="AL13854">
            <v>81.239999999999995</v>
          </cell>
          <cell r="AQ13854" t="str">
            <v>R</v>
          </cell>
          <cell r="BM13854" t="str">
            <v>75+</v>
          </cell>
          <cell r="BP13854" t="str">
            <v>Closed</v>
          </cell>
        </row>
        <row r="13855">
          <cell r="I13855" t="str">
            <v>N</v>
          </cell>
          <cell r="AG13855">
            <v>75</v>
          </cell>
          <cell r="AI13855">
            <v>7702</v>
          </cell>
          <cell r="AL13855">
            <v>81.239999999999995</v>
          </cell>
          <cell r="AQ13855" t="str">
            <v>D</v>
          </cell>
          <cell r="BM13855" t="str">
            <v>75+</v>
          </cell>
          <cell r="BP13855" t="str">
            <v>Closed</v>
          </cell>
        </row>
        <row r="13856">
          <cell r="I13856" t="str">
            <v>N</v>
          </cell>
          <cell r="AG13856">
            <v>75</v>
          </cell>
          <cell r="AI13856">
            <v>8242</v>
          </cell>
          <cell r="AL13856">
            <v>81.239999999999995</v>
          </cell>
          <cell r="AQ13856" t="str">
            <v>D</v>
          </cell>
          <cell r="BM13856" t="str">
            <v>75+</v>
          </cell>
          <cell r="BP13856" t="str">
            <v>Closed</v>
          </cell>
        </row>
        <row r="13857">
          <cell r="I13857" t="str">
            <v>N</v>
          </cell>
          <cell r="AG13857">
            <v>78</v>
          </cell>
          <cell r="AI13857">
            <v>6894</v>
          </cell>
          <cell r="AL13857">
            <v>81.239999999999995</v>
          </cell>
          <cell r="AQ13857" t="str">
            <v>D</v>
          </cell>
          <cell r="BM13857" t="str">
            <v>75+</v>
          </cell>
          <cell r="BP13857" t="str">
            <v>Closed</v>
          </cell>
        </row>
        <row r="13858">
          <cell r="I13858" t="str">
            <v>N</v>
          </cell>
          <cell r="AG13858">
            <v>81</v>
          </cell>
          <cell r="AI13858">
            <v>5273</v>
          </cell>
          <cell r="AL13858">
            <v>81.239999999999995</v>
          </cell>
          <cell r="AQ13858">
            <v>1</v>
          </cell>
          <cell r="BM13858" t="str">
            <v>75+</v>
          </cell>
          <cell r="BP13858" t="str">
            <v>Closed</v>
          </cell>
        </row>
        <row r="13859">
          <cell r="I13859" t="str">
            <v>Y</v>
          </cell>
          <cell r="AG13859">
            <v>79</v>
          </cell>
          <cell r="AI13859">
            <v>8078</v>
          </cell>
          <cell r="AL13859">
            <v>81.239999999999995</v>
          </cell>
          <cell r="AQ13859" t="str">
            <v>D</v>
          </cell>
          <cell r="BM13859" t="str">
            <v>75+</v>
          </cell>
          <cell r="BP13859" t="str">
            <v>Closed</v>
          </cell>
        </row>
        <row r="13860">
          <cell r="I13860" t="str">
            <v>N</v>
          </cell>
          <cell r="AG13860">
            <v>73</v>
          </cell>
          <cell r="AI13860">
            <v>8465</v>
          </cell>
          <cell r="AL13860">
            <v>81.239999999999995</v>
          </cell>
          <cell r="AQ13860" t="str">
            <v>R</v>
          </cell>
          <cell r="BM13860" t="str">
            <v>75+</v>
          </cell>
          <cell r="BP13860" t="str">
            <v>Closed</v>
          </cell>
        </row>
        <row r="13861">
          <cell r="I13861" t="str">
            <v>N</v>
          </cell>
          <cell r="AG13861">
            <v>74</v>
          </cell>
          <cell r="AI13861">
            <v>7576</v>
          </cell>
          <cell r="AL13861">
            <v>81.239999999999995</v>
          </cell>
          <cell r="AQ13861" t="str">
            <v>D</v>
          </cell>
          <cell r="BM13861" t="str">
            <v>75+</v>
          </cell>
          <cell r="BP13861" t="str">
            <v>Closed</v>
          </cell>
        </row>
        <row r="13862">
          <cell r="I13862" t="str">
            <v>N</v>
          </cell>
          <cell r="AG13862">
            <v>74</v>
          </cell>
          <cell r="AI13862">
            <v>7940</v>
          </cell>
          <cell r="AL13862">
            <v>81.239999999999995</v>
          </cell>
          <cell r="AQ13862" t="str">
            <v>D</v>
          </cell>
          <cell r="BM13862" t="str">
            <v>75+</v>
          </cell>
          <cell r="BP13862" t="str">
            <v>Closed</v>
          </cell>
        </row>
        <row r="13863">
          <cell r="I13863" t="str">
            <v>N</v>
          </cell>
          <cell r="AG13863">
            <v>77</v>
          </cell>
          <cell r="AI13863">
            <v>8202</v>
          </cell>
          <cell r="AL13863">
            <v>81.239999999999995</v>
          </cell>
          <cell r="AQ13863" t="str">
            <v>D</v>
          </cell>
          <cell r="BM13863" t="str">
            <v>75+</v>
          </cell>
          <cell r="BP13863" t="str">
            <v>Closed</v>
          </cell>
        </row>
        <row r="13864">
          <cell r="I13864" t="str">
            <v>N</v>
          </cell>
          <cell r="AG13864">
            <v>68</v>
          </cell>
          <cell r="AI13864">
            <v>10304</v>
          </cell>
          <cell r="AL13864">
            <v>81.239999999999995</v>
          </cell>
          <cell r="AQ13864" t="str">
            <v>D</v>
          </cell>
          <cell r="BM13864" t="str">
            <v>75+</v>
          </cell>
          <cell r="BP13864" t="str">
            <v>Closed</v>
          </cell>
        </row>
        <row r="13865">
          <cell r="I13865" t="str">
            <v>Y</v>
          </cell>
          <cell r="AG13865">
            <v>77</v>
          </cell>
          <cell r="AI13865">
            <v>8098</v>
          </cell>
          <cell r="AL13865">
            <v>81.239999999999995</v>
          </cell>
          <cell r="AQ13865" t="str">
            <v>D</v>
          </cell>
          <cell r="BM13865" t="str">
            <v>75+</v>
          </cell>
          <cell r="BP13865" t="str">
            <v>Closed</v>
          </cell>
        </row>
        <row r="13866">
          <cell r="I13866" t="str">
            <v>N</v>
          </cell>
          <cell r="AG13866">
            <v>81</v>
          </cell>
          <cell r="AI13866">
            <v>5507</v>
          </cell>
          <cell r="AL13866">
            <v>81.239999999999995</v>
          </cell>
          <cell r="AQ13866">
            <v>1</v>
          </cell>
          <cell r="BM13866" t="str">
            <v>75+</v>
          </cell>
          <cell r="BP13866" t="str">
            <v>Closed</v>
          </cell>
        </row>
        <row r="13867">
          <cell r="I13867" t="str">
            <v>N</v>
          </cell>
          <cell r="AG13867">
            <v>74</v>
          </cell>
          <cell r="AI13867">
            <v>8277</v>
          </cell>
          <cell r="AL13867">
            <v>81.239999999999995</v>
          </cell>
          <cell r="AQ13867" t="str">
            <v>E</v>
          </cell>
          <cell r="BM13867" t="str">
            <v>75+</v>
          </cell>
          <cell r="BP13867" t="str">
            <v>Closed</v>
          </cell>
        </row>
        <row r="13868">
          <cell r="I13868" t="str">
            <v>N</v>
          </cell>
          <cell r="AG13868">
            <v>69</v>
          </cell>
          <cell r="AI13868">
            <v>9926</v>
          </cell>
          <cell r="AL13868">
            <v>81.239999999999995</v>
          </cell>
          <cell r="AQ13868" t="str">
            <v>D</v>
          </cell>
          <cell r="BM13868" t="str">
            <v>75+</v>
          </cell>
          <cell r="BP13868" t="str">
            <v>Closed</v>
          </cell>
        </row>
        <row r="13869">
          <cell r="I13869" t="str">
            <v>N</v>
          </cell>
          <cell r="AG13869">
            <v>69</v>
          </cell>
          <cell r="AI13869">
            <v>9989</v>
          </cell>
          <cell r="AL13869">
            <v>81.239999999999995</v>
          </cell>
          <cell r="AQ13869" t="str">
            <v>D</v>
          </cell>
          <cell r="BM13869" t="str">
            <v>75+</v>
          </cell>
          <cell r="BP13869" t="str">
            <v>Closed</v>
          </cell>
        </row>
        <row r="13870">
          <cell r="I13870" t="str">
            <v>N</v>
          </cell>
          <cell r="AG13870">
            <v>76</v>
          </cell>
          <cell r="AI13870">
            <v>7397</v>
          </cell>
          <cell r="AL13870">
            <v>81.25</v>
          </cell>
          <cell r="AQ13870" t="str">
            <v>R</v>
          </cell>
          <cell r="BM13870" t="str">
            <v>75+</v>
          </cell>
          <cell r="BP13870" t="str">
            <v>Closed</v>
          </cell>
        </row>
        <row r="13871">
          <cell r="I13871" t="str">
            <v>N</v>
          </cell>
          <cell r="AG13871">
            <v>80</v>
          </cell>
          <cell r="AI13871">
            <v>6188</v>
          </cell>
          <cell r="AL13871">
            <v>81.25</v>
          </cell>
          <cell r="AQ13871" t="str">
            <v>E</v>
          </cell>
          <cell r="BM13871" t="str">
            <v>75+</v>
          </cell>
          <cell r="BP13871" t="str">
            <v>Closed</v>
          </cell>
        </row>
        <row r="13872">
          <cell r="I13872" t="str">
            <v>N</v>
          </cell>
          <cell r="AG13872">
            <v>69</v>
          </cell>
          <cell r="AI13872">
            <v>9695</v>
          </cell>
          <cell r="AL13872">
            <v>81.25</v>
          </cell>
          <cell r="AQ13872" t="str">
            <v>R</v>
          </cell>
          <cell r="BM13872" t="str">
            <v>75+</v>
          </cell>
          <cell r="BP13872" t="str">
            <v>Closed</v>
          </cell>
        </row>
        <row r="13873">
          <cell r="I13873" t="str">
            <v>N</v>
          </cell>
          <cell r="AG13873">
            <v>65</v>
          </cell>
          <cell r="AI13873">
            <v>11107</v>
          </cell>
          <cell r="AL13873">
            <v>81.25</v>
          </cell>
          <cell r="BM13873" t="str">
            <v>75+</v>
          </cell>
          <cell r="BP13873" t="str">
            <v>Closed</v>
          </cell>
        </row>
        <row r="13874">
          <cell r="I13874" t="str">
            <v>N</v>
          </cell>
          <cell r="AG13874">
            <v>77</v>
          </cell>
          <cell r="AI13874">
            <v>7028</v>
          </cell>
          <cell r="AL13874">
            <v>81.25</v>
          </cell>
          <cell r="AQ13874" t="str">
            <v>D</v>
          </cell>
          <cell r="BM13874" t="str">
            <v>75+</v>
          </cell>
          <cell r="BP13874" t="str">
            <v>Closed</v>
          </cell>
        </row>
        <row r="13875">
          <cell r="I13875" t="str">
            <v>N</v>
          </cell>
          <cell r="AG13875">
            <v>75</v>
          </cell>
          <cell r="AI13875">
            <v>7876</v>
          </cell>
          <cell r="AL13875">
            <v>81.25</v>
          </cell>
          <cell r="AQ13875" t="str">
            <v>R</v>
          </cell>
          <cell r="BM13875" t="str">
            <v>75+</v>
          </cell>
          <cell r="BP13875" t="str">
            <v>Closed</v>
          </cell>
        </row>
        <row r="13876">
          <cell r="I13876" t="str">
            <v>N</v>
          </cell>
          <cell r="AG13876">
            <v>71</v>
          </cell>
          <cell r="AI13876">
            <v>8964</v>
          </cell>
          <cell r="AL13876">
            <v>81.25</v>
          </cell>
          <cell r="AQ13876" t="str">
            <v>D</v>
          </cell>
          <cell r="BM13876" t="str">
            <v>75+</v>
          </cell>
          <cell r="BP13876" t="str">
            <v>Closed</v>
          </cell>
        </row>
        <row r="13877">
          <cell r="I13877" t="str">
            <v>N</v>
          </cell>
          <cell r="AG13877">
            <v>77</v>
          </cell>
          <cell r="AI13877">
            <v>7207</v>
          </cell>
          <cell r="AL13877">
            <v>81.25</v>
          </cell>
          <cell r="AQ13877" t="str">
            <v>D</v>
          </cell>
          <cell r="BM13877" t="str">
            <v>75+</v>
          </cell>
          <cell r="BP13877" t="str">
            <v>Closed</v>
          </cell>
        </row>
        <row r="13878">
          <cell r="I13878" t="str">
            <v>N</v>
          </cell>
          <cell r="AG13878">
            <v>68</v>
          </cell>
          <cell r="AI13878">
            <v>9643</v>
          </cell>
          <cell r="AL13878">
            <v>81.25</v>
          </cell>
          <cell r="AQ13878" t="str">
            <v>D</v>
          </cell>
          <cell r="BM13878" t="str">
            <v>75+</v>
          </cell>
          <cell r="BP13878" t="str">
            <v>Closed</v>
          </cell>
        </row>
        <row r="13879">
          <cell r="I13879" t="str">
            <v>N</v>
          </cell>
          <cell r="AG13879">
            <v>71</v>
          </cell>
          <cell r="AI13879">
            <v>9698</v>
          </cell>
          <cell r="AL13879">
            <v>81.25</v>
          </cell>
          <cell r="AQ13879" t="str">
            <v>D</v>
          </cell>
          <cell r="BM13879" t="str">
            <v>75+</v>
          </cell>
          <cell r="BP13879" t="str">
            <v>Closed</v>
          </cell>
        </row>
        <row r="13880">
          <cell r="I13880" t="str">
            <v>N</v>
          </cell>
          <cell r="AG13880">
            <v>69</v>
          </cell>
          <cell r="AI13880">
            <v>9404</v>
          </cell>
          <cell r="AL13880">
            <v>81.25</v>
          </cell>
          <cell r="AQ13880">
            <v>1</v>
          </cell>
          <cell r="BM13880" t="str">
            <v>75+</v>
          </cell>
          <cell r="BP13880" t="str">
            <v>Closed</v>
          </cell>
        </row>
        <row r="13881">
          <cell r="I13881" t="str">
            <v>N</v>
          </cell>
          <cell r="AG13881">
            <v>76</v>
          </cell>
          <cell r="AI13881">
            <v>7181</v>
          </cell>
          <cell r="AL13881">
            <v>81.25</v>
          </cell>
          <cell r="AQ13881" t="str">
            <v>R</v>
          </cell>
          <cell r="BM13881" t="str">
            <v>75+</v>
          </cell>
          <cell r="BP13881" t="str">
            <v>Closed</v>
          </cell>
        </row>
        <row r="13882">
          <cell r="I13882" t="str">
            <v>N</v>
          </cell>
          <cell r="AG13882">
            <v>73</v>
          </cell>
          <cell r="AI13882">
            <v>8477</v>
          </cell>
          <cell r="AL13882">
            <v>81.25</v>
          </cell>
          <cell r="AQ13882" t="str">
            <v>R</v>
          </cell>
          <cell r="BM13882" t="str">
            <v>75+</v>
          </cell>
          <cell r="BP13882" t="str">
            <v>Closed</v>
          </cell>
        </row>
        <row r="13883">
          <cell r="I13883" t="str">
            <v>N</v>
          </cell>
          <cell r="AG13883">
            <v>71</v>
          </cell>
          <cell r="AI13883">
            <v>9178</v>
          </cell>
          <cell r="AL13883">
            <v>81.25</v>
          </cell>
          <cell r="AQ13883" t="str">
            <v>D</v>
          </cell>
          <cell r="BM13883" t="str">
            <v>75+</v>
          </cell>
          <cell r="BP13883" t="str">
            <v>Closed</v>
          </cell>
        </row>
        <row r="13884">
          <cell r="I13884" t="str">
            <v>N</v>
          </cell>
          <cell r="AG13884">
            <v>69</v>
          </cell>
          <cell r="AI13884">
            <v>9934</v>
          </cell>
          <cell r="AL13884">
            <v>81.25</v>
          </cell>
          <cell r="AQ13884" t="str">
            <v>E</v>
          </cell>
          <cell r="BM13884" t="str">
            <v>75+</v>
          </cell>
          <cell r="BP13884" t="str">
            <v>Closed</v>
          </cell>
        </row>
        <row r="13885">
          <cell r="I13885" t="str">
            <v>N</v>
          </cell>
          <cell r="AG13885">
            <v>72</v>
          </cell>
          <cell r="AI13885">
            <v>8958</v>
          </cell>
          <cell r="AL13885">
            <v>81.25</v>
          </cell>
          <cell r="AQ13885" t="str">
            <v>D</v>
          </cell>
          <cell r="BM13885" t="str">
            <v>75+</v>
          </cell>
          <cell r="BP13885" t="str">
            <v>Closed</v>
          </cell>
        </row>
        <row r="13886">
          <cell r="I13886" t="str">
            <v>N</v>
          </cell>
          <cell r="AG13886">
            <v>71</v>
          </cell>
          <cell r="AI13886">
            <v>9927</v>
          </cell>
          <cell r="AL13886">
            <v>81.25</v>
          </cell>
          <cell r="AQ13886" t="str">
            <v>E</v>
          </cell>
          <cell r="BM13886" t="str">
            <v>75+</v>
          </cell>
          <cell r="BP13886" t="str">
            <v>Closed</v>
          </cell>
        </row>
        <row r="13887">
          <cell r="I13887" t="str">
            <v>N</v>
          </cell>
          <cell r="AG13887">
            <v>68</v>
          </cell>
          <cell r="AI13887">
            <v>10671</v>
          </cell>
          <cell r="AL13887">
            <v>81.25</v>
          </cell>
          <cell r="BM13887" t="str">
            <v>75+</v>
          </cell>
          <cell r="BP13887" t="str">
            <v>Open</v>
          </cell>
        </row>
        <row r="13888">
          <cell r="I13888" t="str">
            <v>N</v>
          </cell>
          <cell r="AG13888">
            <v>72</v>
          </cell>
          <cell r="AI13888">
            <v>8359</v>
          </cell>
          <cell r="AL13888">
            <v>81.25</v>
          </cell>
          <cell r="AQ13888" t="str">
            <v>D</v>
          </cell>
          <cell r="BM13888" t="str">
            <v>75+</v>
          </cell>
          <cell r="BP13888" t="str">
            <v>Closed</v>
          </cell>
        </row>
        <row r="13889">
          <cell r="I13889" t="str">
            <v>N</v>
          </cell>
          <cell r="AG13889">
            <v>65</v>
          </cell>
          <cell r="AI13889">
            <v>11462</v>
          </cell>
          <cell r="AL13889">
            <v>81.25</v>
          </cell>
          <cell r="BM13889" t="str">
            <v>75+</v>
          </cell>
          <cell r="BP13889" t="str">
            <v>Open</v>
          </cell>
        </row>
        <row r="13890">
          <cell r="I13890" t="str">
            <v>N</v>
          </cell>
          <cell r="AG13890">
            <v>68</v>
          </cell>
          <cell r="AI13890">
            <v>10331</v>
          </cell>
          <cell r="AL13890">
            <v>81.25</v>
          </cell>
          <cell r="AQ13890" t="str">
            <v>R</v>
          </cell>
          <cell r="BM13890" t="str">
            <v>75+</v>
          </cell>
          <cell r="BP13890" t="str">
            <v>Closed</v>
          </cell>
        </row>
        <row r="13891">
          <cell r="I13891" t="str">
            <v>N</v>
          </cell>
          <cell r="AG13891">
            <v>71</v>
          </cell>
          <cell r="AI13891">
            <v>9175</v>
          </cell>
          <cell r="AL13891">
            <v>81.25</v>
          </cell>
          <cell r="AQ13891" t="str">
            <v>R</v>
          </cell>
          <cell r="BM13891" t="str">
            <v>75+</v>
          </cell>
          <cell r="BP13891" t="str">
            <v>Closed</v>
          </cell>
        </row>
        <row r="13892">
          <cell r="I13892" t="str">
            <v>N</v>
          </cell>
          <cell r="AG13892">
            <v>76</v>
          </cell>
          <cell r="AI13892">
            <v>7547</v>
          </cell>
          <cell r="AL13892">
            <v>81.25</v>
          </cell>
          <cell r="AQ13892" t="str">
            <v>R</v>
          </cell>
          <cell r="BM13892" t="str">
            <v>75+</v>
          </cell>
          <cell r="BP13892" t="str">
            <v>Closed</v>
          </cell>
        </row>
        <row r="13893">
          <cell r="I13893" t="str">
            <v>N</v>
          </cell>
          <cell r="AG13893">
            <v>69</v>
          </cell>
          <cell r="AI13893">
            <v>9117</v>
          </cell>
          <cell r="AL13893">
            <v>81.25</v>
          </cell>
          <cell r="AQ13893" t="str">
            <v>D</v>
          </cell>
          <cell r="BM13893" t="str">
            <v>75+</v>
          </cell>
          <cell r="BP13893" t="str">
            <v>Closed</v>
          </cell>
        </row>
        <row r="13894">
          <cell r="I13894" t="str">
            <v>N</v>
          </cell>
          <cell r="AG13894">
            <v>76</v>
          </cell>
          <cell r="AI13894">
            <v>7814</v>
          </cell>
          <cell r="AL13894">
            <v>81.25</v>
          </cell>
          <cell r="AQ13894" t="str">
            <v>D</v>
          </cell>
          <cell r="BM13894" t="str">
            <v>75+</v>
          </cell>
          <cell r="BP13894" t="str">
            <v>Closed</v>
          </cell>
        </row>
        <row r="13895">
          <cell r="I13895" t="str">
            <v>N</v>
          </cell>
          <cell r="AG13895">
            <v>70</v>
          </cell>
          <cell r="AI13895">
            <v>9656</v>
          </cell>
          <cell r="AL13895">
            <v>81.25</v>
          </cell>
          <cell r="BM13895" t="str">
            <v>75+</v>
          </cell>
          <cell r="BP13895" t="str">
            <v>Open</v>
          </cell>
        </row>
        <row r="13896">
          <cell r="I13896" t="str">
            <v>N</v>
          </cell>
          <cell r="AG13896">
            <v>71</v>
          </cell>
          <cell r="AI13896">
            <v>9300</v>
          </cell>
          <cell r="AL13896">
            <v>81.25</v>
          </cell>
          <cell r="AQ13896" t="str">
            <v>D</v>
          </cell>
          <cell r="BM13896" t="str">
            <v>75+</v>
          </cell>
          <cell r="BP13896" t="str">
            <v>Closed</v>
          </cell>
        </row>
        <row r="13897">
          <cell r="I13897" t="str">
            <v>N</v>
          </cell>
          <cell r="AG13897">
            <v>68</v>
          </cell>
          <cell r="AI13897">
            <v>10885</v>
          </cell>
          <cell r="AL13897">
            <v>81.25</v>
          </cell>
          <cell r="AQ13897" t="str">
            <v>D</v>
          </cell>
          <cell r="BM13897" t="str">
            <v>75+</v>
          </cell>
          <cell r="BP13897" t="str">
            <v>Closed</v>
          </cell>
        </row>
        <row r="13898">
          <cell r="I13898" t="str">
            <v>N</v>
          </cell>
          <cell r="AG13898">
            <v>78</v>
          </cell>
          <cell r="AI13898">
            <v>6697</v>
          </cell>
          <cell r="AL13898">
            <v>81.25</v>
          </cell>
          <cell r="AQ13898" t="str">
            <v>E</v>
          </cell>
          <cell r="BM13898" t="str">
            <v>75+</v>
          </cell>
          <cell r="BP13898" t="str">
            <v>Closed</v>
          </cell>
        </row>
        <row r="13899">
          <cell r="I13899" t="str">
            <v>Y</v>
          </cell>
          <cell r="AG13899">
            <v>75</v>
          </cell>
          <cell r="AI13899">
            <v>9402</v>
          </cell>
          <cell r="AL13899">
            <v>81.260000000000005</v>
          </cell>
          <cell r="AQ13899" t="str">
            <v>D</v>
          </cell>
          <cell r="BM13899" t="str">
            <v>75+</v>
          </cell>
          <cell r="BP13899" t="str">
            <v>Closed</v>
          </cell>
        </row>
        <row r="13900">
          <cell r="I13900" t="str">
            <v>N</v>
          </cell>
          <cell r="AG13900">
            <v>70</v>
          </cell>
          <cell r="AI13900">
            <v>9767</v>
          </cell>
          <cell r="AL13900">
            <v>81.260000000000005</v>
          </cell>
          <cell r="BM13900" t="str">
            <v>75+</v>
          </cell>
          <cell r="BP13900" t="str">
            <v>Open</v>
          </cell>
        </row>
        <row r="13901">
          <cell r="I13901" t="str">
            <v>N</v>
          </cell>
          <cell r="AG13901">
            <v>72</v>
          </cell>
          <cell r="AI13901">
            <v>9265</v>
          </cell>
          <cell r="AL13901">
            <v>81.260000000000005</v>
          </cell>
          <cell r="AQ13901" t="str">
            <v>D</v>
          </cell>
          <cell r="BM13901" t="str">
            <v>75+</v>
          </cell>
          <cell r="BP13901" t="str">
            <v>Closed</v>
          </cell>
        </row>
        <row r="13902">
          <cell r="I13902" t="str">
            <v>N</v>
          </cell>
          <cell r="AG13902">
            <v>80</v>
          </cell>
          <cell r="AI13902">
            <v>6157</v>
          </cell>
          <cell r="AL13902">
            <v>81.260000000000005</v>
          </cell>
          <cell r="AQ13902" t="str">
            <v>D</v>
          </cell>
          <cell r="BM13902" t="str">
            <v>75+</v>
          </cell>
          <cell r="BP13902" t="str">
            <v>Closed</v>
          </cell>
        </row>
        <row r="13903">
          <cell r="I13903" t="str">
            <v>N</v>
          </cell>
          <cell r="AG13903">
            <v>73</v>
          </cell>
          <cell r="AI13903">
            <v>7864</v>
          </cell>
          <cell r="AL13903">
            <v>81.260000000000005</v>
          </cell>
          <cell r="AQ13903" t="str">
            <v>D</v>
          </cell>
          <cell r="BM13903" t="str">
            <v>75+</v>
          </cell>
          <cell r="BP13903" t="str">
            <v>Closed</v>
          </cell>
        </row>
        <row r="13904">
          <cell r="I13904" t="str">
            <v>N</v>
          </cell>
          <cell r="AG13904">
            <v>71</v>
          </cell>
          <cell r="AI13904">
            <v>8634</v>
          </cell>
          <cell r="AL13904">
            <v>81.260000000000005</v>
          </cell>
          <cell r="AQ13904" t="str">
            <v>D</v>
          </cell>
          <cell r="BM13904" t="str">
            <v>75+</v>
          </cell>
          <cell r="BP13904" t="str">
            <v>Closed</v>
          </cell>
        </row>
        <row r="13905">
          <cell r="I13905" t="str">
            <v>N</v>
          </cell>
          <cell r="AG13905">
            <v>66</v>
          </cell>
          <cell r="AI13905">
            <v>11548</v>
          </cell>
          <cell r="AL13905">
            <v>81.260000000000005</v>
          </cell>
          <cell r="AQ13905" t="str">
            <v>D</v>
          </cell>
          <cell r="BM13905" t="str">
            <v>75+</v>
          </cell>
          <cell r="BP13905" t="str">
            <v>Closed</v>
          </cell>
        </row>
        <row r="13906">
          <cell r="I13906" t="str">
            <v>N</v>
          </cell>
          <cell r="AG13906">
            <v>74</v>
          </cell>
          <cell r="AI13906">
            <v>8120</v>
          </cell>
          <cell r="AL13906">
            <v>81.260000000000005</v>
          </cell>
          <cell r="AQ13906" t="str">
            <v>R</v>
          </cell>
          <cell r="BM13906" t="str">
            <v>75+</v>
          </cell>
          <cell r="BP13906" t="str">
            <v>Closed</v>
          </cell>
        </row>
        <row r="13907">
          <cell r="I13907" t="str">
            <v>N</v>
          </cell>
          <cell r="AG13907">
            <v>72</v>
          </cell>
          <cell r="AI13907">
            <v>8505</v>
          </cell>
          <cell r="AL13907">
            <v>81.260000000000005</v>
          </cell>
          <cell r="AQ13907" t="str">
            <v>R</v>
          </cell>
          <cell r="BM13907" t="str">
            <v>75+</v>
          </cell>
          <cell r="BP13907" t="str">
            <v>Closed</v>
          </cell>
        </row>
        <row r="13908">
          <cell r="I13908" t="str">
            <v>N</v>
          </cell>
          <cell r="AG13908">
            <v>72</v>
          </cell>
          <cell r="AI13908">
            <v>8427</v>
          </cell>
          <cell r="AL13908">
            <v>81.260000000000005</v>
          </cell>
          <cell r="AQ13908" t="str">
            <v>D</v>
          </cell>
          <cell r="BM13908" t="str">
            <v>75+</v>
          </cell>
          <cell r="BP13908" t="str">
            <v>Closed</v>
          </cell>
        </row>
        <row r="13909">
          <cell r="I13909" t="str">
            <v>N</v>
          </cell>
          <cell r="AG13909">
            <v>68</v>
          </cell>
          <cell r="AI13909">
            <v>11056</v>
          </cell>
          <cell r="AL13909">
            <v>81.260000000000005</v>
          </cell>
          <cell r="BM13909" t="str">
            <v>75+</v>
          </cell>
          <cell r="BP13909" t="str">
            <v>Open</v>
          </cell>
        </row>
        <row r="13910">
          <cell r="I13910" t="str">
            <v>N</v>
          </cell>
          <cell r="AG13910">
            <v>78</v>
          </cell>
          <cell r="AI13910">
            <v>6489</v>
          </cell>
          <cell r="AL13910">
            <v>81.260000000000005</v>
          </cell>
          <cell r="AQ13910" t="str">
            <v>D</v>
          </cell>
          <cell r="BM13910" t="str">
            <v>75+</v>
          </cell>
          <cell r="BP13910" t="str">
            <v>Closed</v>
          </cell>
        </row>
        <row r="13911">
          <cell r="I13911" t="str">
            <v>N</v>
          </cell>
          <cell r="AG13911">
            <v>75</v>
          </cell>
          <cell r="AI13911">
            <v>7731</v>
          </cell>
          <cell r="AL13911">
            <v>81.260000000000005</v>
          </cell>
          <cell r="AQ13911" t="str">
            <v>D</v>
          </cell>
          <cell r="BM13911" t="str">
            <v>75+</v>
          </cell>
          <cell r="BP13911" t="str">
            <v>Closed</v>
          </cell>
        </row>
        <row r="13912">
          <cell r="I13912" t="str">
            <v>N</v>
          </cell>
          <cell r="AG13912">
            <v>68</v>
          </cell>
          <cell r="AI13912">
            <v>10454</v>
          </cell>
          <cell r="AL13912">
            <v>81.260000000000005</v>
          </cell>
          <cell r="AQ13912" t="str">
            <v>R</v>
          </cell>
          <cell r="BM13912" t="str">
            <v>75+</v>
          </cell>
          <cell r="BP13912" t="str">
            <v>Closed</v>
          </cell>
        </row>
        <row r="13913">
          <cell r="I13913" t="str">
            <v>N</v>
          </cell>
          <cell r="AG13913">
            <v>65</v>
          </cell>
          <cell r="AI13913">
            <v>11356</v>
          </cell>
          <cell r="AL13913">
            <v>81.260000000000005</v>
          </cell>
          <cell r="BM13913" t="str">
            <v>75+</v>
          </cell>
          <cell r="BP13913" t="str">
            <v>Open</v>
          </cell>
        </row>
        <row r="13914">
          <cell r="I13914" t="str">
            <v>Y</v>
          </cell>
          <cell r="AG13914">
            <v>72</v>
          </cell>
          <cell r="AI13914">
            <v>9135</v>
          </cell>
          <cell r="AL13914">
            <v>81.260000000000005</v>
          </cell>
          <cell r="AQ13914" t="str">
            <v>E</v>
          </cell>
          <cell r="BM13914" t="str">
            <v>75+</v>
          </cell>
          <cell r="BP13914" t="str">
            <v>Closed</v>
          </cell>
        </row>
        <row r="13915">
          <cell r="I13915" t="str">
            <v>N</v>
          </cell>
          <cell r="AG13915">
            <v>70</v>
          </cell>
          <cell r="AI13915">
            <v>9458</v>
          </cell>
          <cell r="AL13915">
            <v>81.260000000000005</v>
          </cell>
          <cell r="AQ13915" t="str">
            <v>E</v>
          </cell>
          <cell r="BM13915" t="str">
            <v>75+</v>
          </cell>
          <cell r="BP13915" t="str">
            <v>Closed</v>
          </cell>
        </row>
        <row r="13916">
          <cell r="I13916" t="str">
            <v>N</v>
          </cell>
          <cell r="AG13916">
            <v>76</v>
          </cell>
          <cell r="AI13916">
            <v>7134</v>
          </cell>
          <cell r="AL13916">
            <v>81.260000000000005</v>
          </cell>
          <cell r="AQ13916" t="str">
            <v>D</v>
          </cell>
          <cell r="BM13916" t="str">
            <v>75+</v>
          </cell>
          <cell r="BP13916" t="str">
            <v>Closed</v>
          </cell>
        </row>
        <row r="13917">
          <cell r="I13917" t="str">
            <v>N</v>
          </cell>
          <cell r="AG13917">
            <v>68</v>
          </cell>
          <cell r="AI13917">
            <v>10298</v>
          </cell>
          <cell r="AL13917">
            <v>81.260000000000005</v>
          </cell>
          <cell r="BM13917" t="str">
            <v>75+</v>
          </cell>
          <cell r="BP13917" t="str">
            <v>Open</v>
          </cell>
        </row>
        <row r="13918">
          <cell r="I13918" t="str">
            <v>N</v>
          </cell>
          <cell r="AG13918">
            <v>79</v>
          </cell>
          <cell r="AI13918">
            <v>6018</v>
          </cell>
          <cell r="AL13918">
            <v>81.260000000000005</v>
          </cell>
          <cell r="AQ13918" t="str">
            <v>D</v>
          </cell>
          <cell r="BM13918" t="str">
            <v>75+</v>
          </cell>
          <cell r="BP13918" t="str">
            <v>Closed</v>
          </cell>
        </row>
        <row r="13919">
          <cell r="I13919" t="str">
            <v>N</v>
          </cell>
          <cell r="AG13919">
            <v>68</v>
          </cell>
          <cell r="AI13919">
            <v>11105</v>
          </cell>
          <cell r="AL13919">
            <v>81.260000000000005</v>
          </cell>
          <cell r="AQ13919" t="str">
            <v>D</v>
          </cell>
          <cell r="BM13919" t="str">
            <v>75+</v>
          </cell>
          <cell r="BP13919" t="str">
            <v>Closed</v>
          </cell>
        </row>
        <row r="13920">
          <cell r="I13920" t="str">
            <v>N</v>
          </cell>
          <cell r="AG13920">
            <v>66</v>
          </cell>
          <cell r="AI13920">
            <v>10308</v>
          </cell>
          <cell r="AL13920">
            <v>81.260000000000005</v>
          </cell>
          <cell r="AQ13920" t="str">
            <v>D</v>
          </cell>
          <cell r="BM13920" t="str">
            <v>75+</v>
          </cell>
          <cell r="BP13920" t="str">
            <v>Closed</v>
          </cell>
        </row>
        <row r="13921">
          <cell r="I13921" t="str">
            <v>N</v>
          </cell>
          <cell r="AG13921">
            <v>65</v>
          </cell>
          <cell r="AI13921">
            <v>11252</v>
          </cell>
          <cell r="AL13921">
            <v>81.260000000000005</v>
          </cell>
          <cell r="AQ13921" t="str">
            <v>D</v>
          </cell>
          <cell r="BM13921" t="str">
            <v>75+</v>
          </cell>
          <cell r="BP13921" t="str">
            <v>Closed</v>
          </cell>
        </row>
        <row r="13922">
          <cell r="I13922" t="str">
            <v>N</v>
          </cell>
          <cell r="AG13922">
            <v>76</v>
          </cell>
          <cell r="AI13922">
            <v>6976</v>
          </cell>
          <cell r="AL13922">
            <v>81.27</v>
          </cell>
          <cell r="AQ13922" t="str">
            <v>D</v>
          </cell>
          <cell r="BM13922" t="str">
            <v>75+</v>
          </cell>
          <cell r="BP13922" t="str">
            <v>Closed</v>
          </cell>
        </row>
        <row r="13923">
          <cell r="I13923" t="str">
            <v>N</v>
          </cell>
          <cell r="AG13923">
            <v>72</v>
          </cell>
          <cell r="AI13923">
            <v>8761</v>
          </cell>
          <cell r="AL13923">
            <v>81.27</v>
          </cell>
          <cell r="AQ13923" t="str">
            <v>D</v>
          </cell>
          <cell r="BM13923" t="str">
            <v>75+</v>
          </cell>
          <cell r="BP13923" t="str">
            <v>Closed</v>
          </cell>
        </row>
        <row r="13924">
          <cell r="I13924" t="str">
            <v>N</v>
          </cell>
          <cell r="AG13924">
            <v>78</v>
          </cell>
          <cell r="AI13924">
            <v>7119</v>
          </cell>
          <cell r="AL13924">
            <v>81.27</v>
          </cell>
          <cell r="AQ13924" t="str">
            <v>D</v>
          </cell>
          <cell r="BM13924" t="str">
            <v>75+</v>
          </cell>
          <cell r="BP13924" t="str">
            <v>Closed</v>
          </cell>
        </row>
        <row r="13925">
          <cell r="I13925" t="str">
            <v>N</v>
          </cell>
          <cell r="AG13925">
            <v>70</v>
          </cell>
          <cell r="AI13925">
            <v>10150</v>
          </cell>
          <cell r="AL13925">
            <v>81.27</v>
          </cell>
          <cell r="AQ13925" t="str">
            <v>D</v>
          </cell>
          <cell r="BM13925" t="str">
            <v>75+</v>
          </cell>
          <cell r="BP13925" t="str">
            <v>Closed</v>
          </cell>
        </row>
        <row r="13926">
          <cell r="I13926" t="str">
            <v>N</v>
          </cell>
          <cell r="AG13926">
            <v>77</v>
          </cell>
          <cell r="AI13926">
            <v>7255</v>
          </cell>
          <cell r="AL13926">
            <v>81.27</v>
          </cell>
          <cell r="AQ13926" t="str">
            <v>D</v>
          </cell>
          <cell r="BM13926" t="str">
            <v>75+</v>
          </cell>
          <cell r="BP13926" t="str">
            <v>Closed</v>
          </cell>
        </row>
        <row r="13927">
          <cell r="I13927" t="str">
            <v>N</v>
          </cell>
          <cell r="AG13927">
            <v>72</v>
          </cell>
          <cell r="AI13927">
            <v>8588</v>
          </cell>
          <cell r="AL13927">
            <v>81.27</v>
          </cell>
          <cell r="AQ13927" t="str">
            <v>D</v>
          </cell>
          <cell r="BM13927" t="str">
            <v>75+</v>
          </cell>
          <cell r="BP13927" t="str">
            <v>Closed</v>
          </cell>
        </row>
        <row r="13928">
          <cell r="I13928" t="str">
            <v>N</v>
          </cell>
          <cell r="AG13928">
            <v>65</v>
          </cell>
          <cell r="AI13928">
            <v>11346</v>
          </cell>
          <cell r="AL13928">
            <v>81.27</v>
          </cell>
          <cell r="BM13928" t="str">
            <v>75+</v>
          </cell>
          <cell r="BP13928" t="str">
            <v>Open</v>
          </cell>
        </row>
        <row r="13929">
          <cell r="I13929" t="str">
            <v>N</v>
          </cell>
          <cell r="AG13929">
            <v>64</v>
          </cell>
          <cell r="AI13929">
            <v>11617</v>
          </cell>
          <cell r="AL13929">
            <v>81.27</v>
          </cell>
          <cell r="BM13929" t="str">
            <v>75+</v>
          </cell>
          <cell r="BP13929" t="str">
            <v>Open</v>
          </cell>
        </row>
        <row r="13930">
          <cell r="I13930" t="str">
            <v>N</v>
          </cell>
          <cell r="AG13930">
            <v>70</v>
          </cell>
          <cell r="AI13930">
            <v>9217</v>
          </cell>
          <cell r="AL13930">
            <v>81.27</v>
          </cell>
          <cell r="BM13930" t="str">
            <v>75+</v>
          </cell>
          <cell r="BP13930" t="str">
            <v>Open</v>
          </cell>
        </row>
        <row r="13931">
          <cell r="I13931" t="str">
            <v>N</v>
          </cell>
          <cell r="AG13931">
            <v>69</v>
          </cell>
          <cell r="AI13931">
            <v>9723</v>
          </cell>
          <cell r="AL13931">
            <v>81.27</v>
          </cell>
          <cell r="AQ13931" t="str">
            <v>D</v>
          </cell>
          <cell r="BM13931" t="str">
            <v>75+</v>
          </cell>
          <cell r="BP13931" t="str">
            <v>Closed</v>
          </cell>
        </row>
        <row r="13932">
          <cell r="I13932" t="str">
            <v>N</v>
          </cell>
          <cell r="AG13932">
            <v>68</v>
          </cell>
          <cell r="AI13932">
            <v>11007</v>
          </cell>
          <cell r="AL13932">
            <v>81.27</v>
          </cell>
          <cell r="AQ13932" t="str">
            <v>R</v>
          </cell>
          <cell r="BM13932" t="str">
            <v>75+</v>
          </cell>
          <cell r="BP13932" t="str">
            <v>Closed</v>
          </cell>
        </row>
        <row r="13933">
          <cell r="I13933" t="str">
            <v>N</v>
          </cell>
          <cell r="AG13933">
            <v>74</v>
          </cell>
          <cell r="AI13933">
            <v>8606</v>
          </cell>
          <cell r="AL13933">
            <v>81.27</v>
          </cell>
          <cell r="AQ13933" t="str">
            <v>D</v>
          </cell>
          <cell r="BM13933" t="str">
            <v>75+</v>
          </cell>
          <cell r="BP13933" t="str">
            <v>Closed</v>
          </cell>
        </row>
        <row r="13934">
          <cell r="I13934" t="str">
            <v>N</v>
          </cell>
          <cell r="AG13934">
            <v>81</v>
          </cell>
          <cell r="AI13934">
            <v>6061</v>
          </cell>
          <cell r="AL13934">
            <v>81.27</v>
          </cell>
          <cell r="AQ13934">
            <v>1</v>
          </cell>
          <cell r="BM13934" t="str">
            <v>75+</v>
          </cell>
          <cell r="BP13934" t="str">
            <v>Closed</v>
          </cell>
        </row>
        <row r="13935">
          <cell r="I13935" t="str">
            <v>N</v>
          </cell>
          <cell r="AG13935">
            <v>70</v>
          </cell>
          <cell r="AI13935">
            <v>9701</v>
          </cell>
          <cell r="AL13935">
            <v>81.27</v>
          </cell>
          <cell r="AQ13935" t="str">
            <v>D</v>
          </cell>
          <cell r="BM13935" t="str">
            <v>75+</v>
          </cell>
          <cell r="BP13935" t="str">
            <v>Closed</v>
          </cell>
        </row>
        <row r="13936">
          <cell r="I13936" t="str">
            <v>N</v>
          </cell>
          <cell r="AG13936">
            <v>70</v>
          </cell>
          <cell r="AI13936">
            <v>9356</v>
          </cell>
          <cell r="AL13936">
            <v>81.27</v>
          </cell>
          <cell r="AQ13936" t="str">
            <v>D</v>
          </cell>
          <cell r="BM13936" t="str">
            <v>75+</v>
          </cell>
          <cell r="BP13936" t="str">
            <v>Closed</v>
          </cell>
        </row>
        <row r="13937">
          <cell r="I13937" t="str">
            <v>N</v>
          </cell>
          <cell r="AG13937">
            <v>71</v>
          </cell>
          <cell r="AI13937">
            <v>9586</v>
          </cell>
          <cell r="AL13937">
            <v>81.27</v>
          </cell>
          <cell r="AQ13937" t="str">
            <v>E</v>
          </cell>
          <cell r="BM13937" t="str">
            <v>75+</v>
          </cell>
          <cell r="BP13937" t="str">
            <v>Closed</v>
          </cell>
        </row>
        <row r="13938">
          <cell r="I13938" t="str">
            <v>N</v>
          </cell>
          <cell r="AG13938">
            <v>74</v>
          </cell>
          <cell r="AI13938">
            <v>7829</v>
          </cell>
          <cell r="AL13938">
            <v>81.27</v>
          </cell>
          <cell r="AQ13938" t="str">
            <v>D</v>
          </cell>
          <cell r="BM13938" t="str">
            <v>75+</v>
          </cell>
          <cell r="BP13938" t="str">
            <v>Closed</v>
          </cell>
        </row>
        <row r="13939">
          <cell r="I13939" t="str">
            <v>N</v>
          </cell>
          <cell r="AG13939">
            <v>66</v>
          </cell>
          <cell r="AI13939">
            <v>11348</v>
          </cell>
          <cell r="AL13939">
            <v>81.28</v>
          </cell>
          <cell r="BM13939" t="str">
            <v>75+</v>
          </cell>
          <cell r="BP13939" t="str">
            <v>Open</v>
          </cell>
        </row>
        <row r="13940">
          <cell r="I13940" t="str">
            <v>N</v>
          </cell>
          <cell r="AG13940">
            <v>72</v>
          </cell>
          <cell r="AI13940">
            <v>8394</v>
          </cell>
          <cell r="AL13940">
            <v>81.28</v>
          </cell>
          <cell r="AQ13940" t="str">
            <v>D</v>
          </cell>
          <cell r="BM13940" t="str">
            <v>75+</v>
          </cell>
          <cell r="BP13940" t="str">
            <v>Closed</v>
          </cell>
        </row>
        <row r="13941">
          <cell r="I13941" t="str">
            <v>Y</v>
          </cell>
          <cell r="AG13941">
            <v>67</v>
          </cell>
          <cell r="AI13941">
            <v>10853</v>
          </cell>
          <cell r="AL13941">
            <v>81.28</v>
          </cell>
          <cell r="BM13941" t="str">
            <v>75+</v>
          </cell>
          <cell r="BP13941" t="str">
            <v>Open</v>
          </cell>
        </row>
        <row r="13942">
          <cell r="I13942" t="str">
            <v>N</v>
          </cell>
          <cell r="AG13942">
            <v>72</v>
          </cell>
          <cell r="AI13942">
            <v>9076</v>
          </cell>
          <cell r="AL13942">
            <v>81.28</v>
          </cell>
          <cell r="AQ13942" t="str">
            <v>D</v>
          </cell>
          <cell r="BM13942" t="str">
            <v>75+</v>
          </cell>
          <cell r="BP13942" t="str">
            <v>Closed</v>
          </cell>
        </row>
        <row r="13943">
          <cell r="I13943" t="str">
            <v>N</v>
          </cell>
          <cell r="AG13943">
            <v>65</v>
          </cell>
          <cell r="AI13943">
            <v>10571</v>
          </cell>
          <cell r="AL13943">
            <v>81.28</v>
          </cell>
          <cell r="AQ13943" t="str">
            <v>D</v>
          </cell>
          <cell r="BM13943" t="str">
            <v>75+</v>
          </cell>
          <cell r="BP13943" t="str">
            <v>Closed</v>
          </cell>
        </row>
        <row r="13944">
          <cell r="I13944" t="str">
            <v>N</v>
          </cell>
          <cell r="AG13944">
            <v>70</v>
          </cell>
          <cell r="AI13944">
            <v>8860</v>
          </cell>
          <cell r="AL13944">
            <v>81.28</v>
          </cell>
          <cell r="AQ13944" t="str">
            <v>D</v>
          </cell>
          <cell r="BM13944" t="str">
            <v>75+</v>
          </cell>
          <cell r="BP13944" t="str">
            <v>Closed</v>
          </cell>
        </row>
        <row r="13945">
          <cell r="I13945" t="str">
            <v>Y</v>
          </cell>
          <cell r="AG13945">
            <v>68</v>
          </cell>
          <cell r="AI13945">
            <v>10374</v>
          </cell>
          <cell r="AL13945">
            <v>81.28</v>
          </cell>
          <cell r="BM13945" t="str">
            <v>75+</v>
          </cell>
          <cell r="BP13945" t="str">
            <v>Open</v>
          </cell>
        </row>
        <row r="13946">
          <cell r="I13946" t="str">
            <v>N</v>
          </cell>
          <cell r="AG13946">
            <v>80</v>
          </cell>
          <cell r="AI13946">
            <v>5236</v>
          </cell>
          <cell r="AL13946">
            <v>81.28</v>
          </cell>
          <cell r="AQ13946">
            <v>1</v>
          </cell>
          <cell r="BM13946" t="str">
            <v>75+</v>
          </cell>
          <cell r="BP13946" t="str">
            <v>Closed</v>
          </cell>
        </row>
        <row r="13947">
          <cell r="I13947" t="str">
            <v>N</v>
          </cell>
          <cell r="AG13947">
            <v>73</v>
          </cell>
          <cell r="AI13947">
            <v>8826</v>
          </cell>
          <cell r="AL13947">
            <v>81.28</v>
          </cell>
          <cell r="AQ13947" t="str">
            <v>R</v>
          </cell>
          <cell r="BM13947" t="str">
            <v>75+</v>
          </cell>
          <cell r="BP13947" t="str">
            <v>Closed</v>
          </cell>
        </row>
        <row r="13948">
          <cell r="I13948" t="str">
            <v>N</v>
          </cell>
          <cell r="AG13948">
            <v>73</v>
          </cell>
          <cell r="AI13948">
            <v>8224</v>
          </cell>
          <cell r="AL13948">
            <v>81.28</v>
          </cell>
          <cell r="AQ13948" t="str">
            <v>D</v>
          </cell>
          <cell r="BM13948" t="str">
            <v>75+</v>
          </cell>
          <cell r="BP13948" t="str">
            <v>Closed</v>
          </cell>
        </row>
        <row r="13949">
          <cell r="I13949" t="str">
            <v>N</v>
          </cell>
          <cell r="AG13949">
            <v>70</v>
          </cell>
          <cell r="AI13949">
            <v>10100</v>
          </cell>
          <cell r="AL13949">
            <v>81.28</v>
          </cell>
          <cell r="AQ13949" t="str">
            <v>E</v>
          </cell>
          <cell r="BM13949" t="str">
            <v>75+</v>
          </cell>
          <cell r="BP13949" t="str">
            <v>Closed</v>
          </cell>
        </row>
        <row r="13950">
          <cell r="I13950" t="str">
            <v>Y</v>
          </cell>
          <cell r="AG13950">
            <v>78</v>
          </cell>
          <cell r="AI13950">
            <v>8396</v>
          </cell>
          <cell r="AL13950">
            <v>81.28</v>
          </cell>
          <cell r="AQ13950" t="str">
            <v>E</v>
          </cell>
          <cell r="BM13950" t="str">
            <v>75+</v>
          </cell>
          <cell r="BP13950" t="str">
            <v>Closed</v>
          </cell>
        </row>
        <row r="13951">
          <cell r="I13951" t="str">
            <v>N</v>
          </cell>
          <cell r="AG13951">
            <v>75</v>
          </cell>
          <cell r="AI13951">
            <v>7756</v>
          </cell>
          <cell r="AL13951">
            <v>81.28</v>
          </cell>
          <cell r="AQ13951" t="str">
            <v>E</v>
          </cell>
          <cell r="BM13951" t="str">
            <v>75+</v>
          </cell>
          <cell r="BP13951" t="str">
            <v>Closed</v>
          </cell>
        </row>
        <row r="13952">
          <cell r="I13952" t="str">
            <v>Y</v>
          </cell>
          <cell r="AG13952">
            <v>74</v>
          </cell>
          <cell r="AI13952">
            <v>8264</v>
          </cell>
          <cell r="AL13952">
            <v>81.28</v>
          </cell>
          <cell r="AQ13952" t="str">
            <v>E</v>
          </cell>
          <cell r="BM13952" t="str">
            <v>75+</v>
          </cell>
          <cell r="BP13952" t="str">
            <v>Closed</v>
          </cell>
        </row>
        <row r="13953">
          <cell r="I13953" t="str">
            <v>N</v>
          </cell>
          <cell r="AG13953">
            <v>67</v>
          </cell>
          <cell r="AI13953">
            <v>11037</v>
          </cell>
          <cell r="AL13953">
            <v>81.28</v>
          </cell>
          <cell r="AQ13953" t="str">
            <v>D</v>
          </cell>
          <cell r="BM13953" t="str">
            <v>75+</v>
          </cell>
          <cell r="BP13953" t="str">
            <v>Closed</v>
          </cell>
        </row>
        <row r="13954">
          <cell r="I13954" t="str">
            <v>N</v>
          </cell>
          <cell r="AG13954">
            <v>73</v>
          </cell>
          <cell r="AI13954">
            <v>8053</v>
          </cell>
          <cell r="AL13954">
            <v>81.28</v>
          </cell>
          <cell r="AQ13954" t="str">
            <v>D</v>
          </cell>
          <cell r="BM13954" t="str">
            <v>75+</v>
          </cell>
          <cell r="BP13954" t="str">
            <v>Closed</v>
          </cell>
        </row>
        <row r="13955">
          <cell r="I13955" t="str">
            <v>N</v>
          </cell>
          <cell r="AG13955">
            <v>71</v>
          </cell>
          <cell r="AI13955">
            <v>9357</v>
          </cell>
          <cell r="AL13955">
            <v>81.28</v>
          </cell>
          <cell r="BM13955" t="str">
            <v>75+</v>
          </cell>
          <cell r="BP13955" t="str">
            <v>Open</v>
          </cell>
        </row>
        <row r="13956">
          <cell r="I13956" t="str">
            <v>N</v>
          </cell>
          <cell r="AG13956">
            <v>72</v>
          </cell>
          <cell r="AI13956">
            <v>8397</v>
          </cell>
          <cell r="AL13956">
            <v>81.28</v>
          </cell>
          <cell r="AQ13956" t="str">
            <v>D</v>
          </cell>
          <cell r="BM13956" t="str">
            <v>75+</v>
          </cell>
          <cell r="BP13956" t="str">
            <v>Closed</v>
          </cell>
        </row>
        <row r="13957">
          <cell r="I13957" t="str">
            <v>N</v>
          </cell>
          <cell r="AG13957">
            <v>71</v>
          </cell>
          <cell r="AI13957">
            <v>9383</v>
          </cell>
          <cell r="AL13957">
            <v>81.290000000000006</v>
          </cell>
          <cell r="AQ13957" t="str">
            <v>D</v>
          </cell>
          <cell r="BM13957" t="str">
            <v>75+</v>
          </cell>
          <cell r="BP13957" t="str">
            <v>Closed</v>
          </cell>
        </row>
        <row r="13958">
          <cell r="I13958" t="str">
            <v>N</v>
          </cell>
          <cell r="AG13958">
            <v>73</v>
          </cell>
          <cell r="AI13958">
            <v>8444</v>
          </cell>
          <cell r="AL13958">
            <v>81.290000000000006</v>
          </cell>
          <cell r="AQ13958" t="str">
            <v>D</v>
          </cell>
          <cell r="BM13958" t="str">
            <v>75+</v>
          </cell>
          <cell r="BP13958" t="str">
            <v>Closed</v>
          </cell>
        </row>
        <row r="13959">
          <cell r="I13959" t="str">
            <v>N</v>
          </cell>
          <cell r="AG13959">
            <v>66</v>
          </cell>
          <cell r="AI13959">
            <v>11032</v>
          </cell>
          <cell r="AL13959">
            <v>81.290000000000006</v>
          </cell>
          <cell r="AQ13959" t="str">
            <v>R</v>
          </cell>
          <cell r="BM13959" t="str">
            <v>75+</v>
          </cell>
          <cell r="BP13959" t="str">
            <v>Closed</v>
          </cell>
        </row>
        <row r="13960">
          <cell r="I13960" t="str">
            <v>N</v>
          </cell>
          <cell r="AG13960">
            <v>78</v>
          </cell>
          <cell r="AI13960">
            <v>6541</v>
          </cell>
          <cell r="AL13960">
            <v>81.290000000000006</v>
          </cell>
          <cell r="AQ13960" t="str">
            <v>R</v>
          </cell>
          <cell r="BM13960" t="str">
            <v>75+</v>
          </cell>
          <cell r="BP13960" t="str">
            <v>Closed</v>
          </cell>
        </row>
        <row r="13961">
          <cell r="I13961" t="str">
            <v>N</v>
          </cell>
          <cell r="AG13961">
            <v>67</v>
          </cell>
          <cell r="AI13961">
            <v>10470</v>
          </cell>
          <cell r="AL13961">
            <v>81.290000000000006</v>
          </cell>
          <cell r="AQ13961" t="str">
            <v>R</v>
          </cell>
          <cell r="BM13961" t="str">
            <v>75+</v>
          </cell>
          <cell r="BP13961" t="str">
            <v>Closed</v>
          </cell>
        </row>
        <row r="13962">
          <cell r="I13962" t="str">
            <v>N</v>
          </cell>
          <cell r="AG13962">
            <v>70</v>
          </cell>
          <cell r="AI13962">
            <v>9839</v>
          </cell>
          <cell r="AL13962">
            <v>81.290000000000006</v>
          </cell>
          <cell r="AQ13962" t="str">
            <v>D</v>
          </cell>
          <cell r="BM13962" t="str">
            <v>75+</v>
          </cell>
          <cell r="BP13962" t="str">
            <v>Closed</v>
          </cell>
        </row>
        <row r="13963">
          <cell r="I13963" t="str">
            <v>N</v>
          </cell>
          <cell r="AG13963">
            <v>76</v>
          </cell>
          <cell r="AI13963">
            <v>7640</v>
          </cell>
          <cell r="AL13963">
            <v>81.290000000000006</v>
          </cell>
          <cell r="AQ13963" t="str">
            <v>R</v>
          </cell>
          <cell r="BM13963" t="str">
            <v>75+</v>
          </cell>
          <cell r="BP13963" t="str">
            <v>Closed</v>
          </cell>
        </row>
        <row r="13964">
          <cell r="I13964" t="str">
            <v>N</v>
          </cell>
          <cell r="AG13964">
            <v>70</v>
          </cell>
          <cell r="AI13964">
            <v>9511</v>
          </cell>
          <cell r="AL13964">
            <v>81.290000000000006</v>
          </cell>
          <cell r="AQ13964" t="str">
            <v>D</v>
          </cell>
          <cell r="BM13964" t="str">
            <v>75+</v>
          </cell>
          <cell r="BP13964" t="str">
            <v>Closed</v>
          </cell>
        </row>
        <row r="13965">
          <cell r="I13965" t="str">
            <v>N</v>
          </cell>
          <cell r="AG13965">
            <v>77</v>
          </cell>
          <cell r="AI13965">
            <v>7504</v>
          </cell>
          <cell r="AL13965">
            <v>81.290000000000006</v>
          </cell>
          <cell r="AQ13965" t="str">
            <v>D</v>
          </cell>
          <cell r="BM13965" t="str">
            <v>75+</v>
          </cell>
          <cell r="BP13965" t="str">
            <v>Closed</v>
          </cell>
        </row>
        <row r="13966">
          <cell r="I13966" t="str">
            <v>N</v>
          </cell>
          <cell r="AG13966">
            <v>77</v>
          </cell>
          <cell r="AI13966">
            <v>7354</v>
          </cell>
          <cell r="AL13966">
            <v>81.290000000000006</v>
          </cell>
          <cell r="AQ13966" t="str">
            <v>E</v>
          </cell>
          <cell r="BM13966" t="str">
            <v>75+</v>
          </cell>
          <cell r="BP13966" t="str">
            <v>Closed</v>
          </cell>
        </row>
        <row r="13967">
          <cell r="I13967" t="str">
            <v>Y</v>
          </cell>
          <cell r="AG13967">
            <v>71</v>
          </cell>
          <cell r="AI13967">
            <v>8475</v>
          </cell>
          <cell r="AL13967">
            <v>81.290000000000006</v>
          </cell>
          <cell r="AQ13967" t="str">
            <v>R</v>
          </cell>
          <cell r="BM13967" t="str">
            <v>75+</v>
          </cell>
          <cell r="BP13967" t="str">
            <v>Closed</v>
          </cell>
        </row>
        <row r="13968">
          <cell r="I13968" t="str">
            <v>N</v>
          </cell>
          <cell r="AG13968">
            <v>79</v>
          </cell>
          <cell r="AI13968">
            <v>6740</v>
          </cell>
          <cell r="AL13968">
            <v>81.290000000000006</v>
          </cell>
          <cell r="AQ13968" t="str">
            <v>D</v>
          </cell>
          <cell r="BM13968" t="str">
            <v>75+</v>
          </cell>
          <cell r="BP13968" t="str">
            <v>Closed</v>
          </cell>
        </row>
        <row r="13969">
          <cell r="I13969" t="str">
            <v>Y</v>
          </cell>
          <cell r="AG13969">
            <v>72</v>
          </cell>
          <cell r="AI13969">
            <v>10709</v>
          </cell>
          <cell r="AL13969">
            <v>81.290000000000006</v>
          </cell>
          <cell r="AQ13969" t="str">
            <v>D</v>
          </cell>
          <cell r="BM13969" t="str">
            <v>75+</v>
          </cell>
          <cell r="BP13969" t="str">
            <v>Closed</v>
          </cell>
        </row>
        <row r="13970">
          <cell r="I13970" t="str">
            <v>N</v>
          </cell>
          <cell r="AG13970">
            <v>77</v>
          </cell>
          <cell r="AI13970">
            <v>7198</v>
          </cell>
          <cell r="AL13970">
            <v>81.290000000000006</v>
          </cell>
          <cell r="AQ13970" t="str">
            <v>D</v>
          </cell>
          <cell r="BM13970" t="str">
            <v>75+</v>
          </cell>
          <cell r="BP13970" t="str">
            <v>Closed</v>
          </cell>
        </row>
        <row r="13971">
          <cell r="I13971" t="str">
            <v>N</v>
          </cell>
          <cell r="AG13971">
            <v>76</v>
          </cell>
          <cell r="AI13971">
            <v>7040</v>
          </cell>
          <cell r="AL13971">
            <v>81.290000000000006</v>
          </cell>
          <cell r="AQ13971" t="str">
            <v>R</v>
          </cell>
          <cell r="BM13971" t="str">
            <v>75+</v>
          </cell>
          <cell r="BP13971" t="str">
            <v>Closed</v>
          </cell>
        </row>
        <row r="13972">
          <cell r="I13972" t="str">
            <v>N</v>
          </cell>
          <cell r="AG13972">
            <v>81</v>
          </cell>
          <cell r="AI13972">
            <v>5211</v>
          </cell>
          <cell r="AL13972">
            <v>81.290000000000006</v>
          </cell>
          <cell r="AQ13972" t="str">
            <v>D</v>
          </cell>
          <cell r="BM13972" t="str">
            <v>75+</v>
          </cell>
          <cell r="BP13972" t="str">
            <v>Closed</v>
          </cell>
        </row>
        <row r="13973">
          <cell r="I13973" t="str">
            <v>N</v>
          </cell>
          <cell r="AG13973">
            <v>73</v>
          </cell>
          <cell r="AI13973">
            <v>8322</v>
          </cell>
          <cell r="AL13973">
            <v>81.290000000000006</v>
          </cell>
          <cell r="AQ13973" t="str">
            <v>E</v>
          </cell>
          <cell r="BM13973" t="str">
            <v>75+</v>
          </cell>
          <cell r="BP13973" t="str">
            <v>Closed</v>
          </cell>
        </row>
        <row r="13974">
          <cell r="I13974" t="str">
            <v>N</v>
          </cell>
          <cell r="AG13974">
            <v>79</v>
          </cell>
          <cell r="AI13974">
            <v>6465</v>
          </cell>
          <cell r="AL13974">
            <v>81.290000000000006</v>
          </cell>
          <cell r="AQ13974" t="str">
            <v>R</v>
          </cell>
          <cell r="BM13974" t="str">
            <v>75+</v>
          </cell>
          <cell r="BP13974" t="str">
            <v>Closed</v>
          </cell>
        </row>
        <row r="13975">
          <cell r="I13975" t="str">
            <v>N</v>
          </cell>
          <cell r="AG13975">
            <v>67</v>
          </cell>
          <cell r="AI13975">
            <v>10815</v>
          </cell>
          <cell r="AL13975">
            <v>81.290000000000006</v>
          </cell>
          <cell r="AQ13975" t="str">
            <v>D</v>
          </cell>
          <cell r="BM13975" t="str">
            <v>75+</v>
          </cell>
          <cell r="BP13975" t="str">
            <v>Closed</v>
          </cell>
        </row>
        <row r="13976">
          <cell r="I13976" t="str">
            <v>N</v>
          </cell>
          <cell r="AG13976">
            <v>73</v>
          </cell>
          <cell r="AI13976">
            <v>8584</v>
          </cell>
          <cell r="AL13976">
            <v>81.290000000000006</v>
          </cell>
          <cell r="AQ13976" t="str">
            <v>D</v>
          </cell>
          <cell r="BM13976" t="str">
            <v>75+</v>
          </cell>
          <cell r="BP13976" t="str">
            <v>Closed</v>
          </cell>
        </row>
        <row r="13977">
          <cell r="I13977" t="str">
            <v>Y</v>
          </cell>
          <cell r="AG13977">
            <v>74</v>
          </cell>
          <cell r="AI13977">
            <v>7568</v>
          </cell>
          <cell r="AL13977">
            <v>81.290000000000006</v>
          </cell>
          <cell r="AQ13977">
            <v>8</v>
          </cell>
          <cell r="BM13977" t="str">
            <v>75+</v>
          </cell>
          <cell r="BP13977" t="str">
            <v>Closed</v>
          </cell>
        </row>
        <row r="13978">
          <cell r="I13978" t="str">
            <v>N</v>
          </cell>
          <cell r="AG13978">
            <v>74</v>
          </cell>
          <cell r="AI13978">
            <v>8444</v>
          </cell>
          <cell r="AL13978">
            <v>81.290000000000006</v>
          </cell>
          <cell r="AQ13978" t="str">
            <v>D</v>
          </cell>
          <cell r="BM13978" t="str">
            <v>75+</v>
          </cell>
          <cell r="BP13978" t="str">
            <v>Closed</v>
          </cell>
        </row>
        <row r="13979">
          <cell r="I13979" t="str">
            <v>N</v>
          </cell>
          <cell r="AG13979">
            <v>68</v>
          </cell>
          <cell r="AI13979">
            <v>10289</v>
          </cell>
          <cell r="AL13979">
            <v>81.290000000000006</v>
          </cell>
          <cell r="BM13979" t="str">
            <v>75+</v>
          </cell>
          <cell r="BP13979" t="str">
            <v>Open</v>
          </cell>
        </row>
        <row r="13980">
          <cell r="I13980" t="str">
            <v>N</v>
          </cell>
          <cell r="AG13980">
            <v>74</v>
          </cell>
          <cell r="AI13980">
            <v>7999</v>
          </cell>
          <cell r="AL13980">
            <v>81.290000000000006</v>
          </cell>
          <cell r="AQ13980" t="str">
            <v>D</v>
          </cell>
          <cell r="BM13980" t="str">
            <v>75+</v>
          </cell>
          <cell r="BP13980" t="str">
            <v>Closed</v>
          </cell>
        </row>
        <row r="13981">
          <cell r="I13981" t="str">
            <v>N</v>
          </cell>
          <cell r="AG13981">
            <v>67</v>
          </cell>
          <cell r="AI13981">
            <v>10417</v>
          </cell>
          <cell r="AL13981">
            <v>81.290000000000006</v>
          </cell>
          <cell r="AQ13981" t="str">
            <v>D</v>
          </cell>
          <cell r="BM13981" t="str">
            <v>75+</v>
          </cell>
          <cell r="BP13981" t="str">
            <v>Closed</v>
          </cell>
        </row>
        <row r="13982">
          <cell r="I13982" t="str">
            <v>N</v>
          </cell>
          <cell r="AG13982">
            <v>74</v>
          </cell>
          <cell r="AI13982">
            <v>7489</v>
          </cell>
          <cell r="AL13982">
            <v>81.290000000000006</v>
          </cell>
          <cell r="AQ13982" t="str">
            <v>D</v>
          </cell>
          <cell r="BM13982" t="str">
            <v>75+</v>
          </cell>
          <cell r="BP13982" t="str">
            <v>Closed</v>
          </cell>
        </row>
        <row r="13983">
          <cell r="I13983" t="str">
            <v>N</v>
          </cell>
          <cell r="AG13983">
            <v>72</v>
          </cell>
          <cell r="AI13983">
            <v>8171</v>
          </cell>
          <cell r="AL13983">
            <v>81.3</v>
          </cell>
          <cell r="AQ13983" t="str">
            <v>R</v>
          </cell>
          <cell r="BM13983" t="str">
            <v>75+</v>
          </cell>
          <cell r="BP13983" t="str">
            <v>Closed</v>
          </cell>
        </row>
        <row r="13984">
          <cell r="I13984" t="str">
            <v>N</v>
          </cell>
          <cell r="AG13984">
            <v>66</v>
          </cell>
          <cell r="AI13984">
            <v>11041</v>
          </cell>
          <cell r="AL13984">
            <v>81.3</v>
          </cell>
          <cell r="BM13984" t="str">
            <v>75+</v>
          </cell>
          <cell r="BP13984" t="str">
            <v>Open</v>
          </cell>
        </row>
        <row r="13985">
          <cell r="I13985" t="str">
            <v>N</v>
          </cell>
          <cell r="AG13985">
            <v>67</v>
          </cell>
          <cell r="AI13985">
            <v>11219</v>
          </cell>
          <cell r="AL13985">
            <v>81.3</v>
          </cell>
          <cell r="BM13985" t="str">
            <v>75+</v>
          </cell>
          <cell r="BP13985" t="str">
            <v>Open</v>
          </cell>
        </row>
        <row r="13986">
          <cell r="I13986" t="str">
            <v>N</v>
          </cell>
          <cell r="AG13986">
            <v>68</v>
          </cell>
          <cell r="AI13986">
            <v>10121</v>
          </cell>
          <cell r="AL13986">
            <v>81.3</v>
          </cell>
          <cell r="AQ13986">
            <v>1</v>
          </cell>
          <cell r="BM13986" t="str">
            <v>75+</v>
          </cell>
          <cell r="BP13986" t="str">
            <v>Closed</v>
          </cell>
        </row>
        <row r="13987">
          <cell r="I13987" t="str">
            <v>N</v>
          </cell>
          <cell r="AG13987">
            <v>70</v>
          </cell>
          <cell r="AI13987">
            <v>9766</v>
          </cell>
          <cell r="AL13987">
            <v>81.3</v>
          </cell>
          <cell r="AQ13987" t="str">
            <v>D</v>
          </cell>
          <cell r="BM13987" t="str">
            <v>75+</v>
          </cell>
          <cell r="BP13987" t="str">
            <v>Closed</v>
          </cell>
        </row>
        <row r="13988">
          <cell r="I13988" t="str">
            <v>N</v>
          </cell>
          <cell r="AG13988">
            <v>78</v>
          </cell>
          <cell r="AI13988">
            <v>7142</v>
          </cell>
          <cell r="AL13988">
            <v>81.3</v>
          </cell>
          <cell r="AQ13988" t="str">
            <v>D</v>
          </cell>
          <cell r="BM13988" t="str">
            <v>75+</v>
          </cell>
          <cell r="BP13988" t="str">
            <v>Closed</v>
          </cell>
        </row>
        <row r="13989">
          <cell r="I13989" t="str">
            <v>N</v>
          </cell>
          <cell r="AG13989">
            <v>70</v>
          </cell>
          <cell r="AI13989">
            <v>9877</v>
          </cell>
          <cell r="AL13989">
            <v>81.3</v>
          </cell>
          <cell r="AQ13989" t="str">
            <v>D</v>
          </cell>
          <cell r="BM13989" t="str">
            <v>75+</v>
          </cell>
          <cell r="BP13989" t="str">
            <v>Closed</v>
          </cell>
        </row>
        <row r="13990">
          <cell r="I13990" t="str">
            <v>N</v>
          </cell>
          <cell r="AG13990">
            <v>81</v>
          </cell>
          <cell r="AI13990">
            <v>5587</v>
          </cell>
          <cell r="AL13990">
            <v>81.3</v>
          </cell>
          <cell r="AQ13990" t="str">
            <v>D</v>
          </cell>
          <cell r="BM13990" t="str">
            <v>75+</v>
          </cell>
          <cell r="BP13990" t="str">
            <v>Closed</v>
          </cell>
        </row>
        <row r="13991">
          <cell r="I13991" t="str">
            <v>N</v>
          </cell>
          <cell r="AG13991">
            <v>67</v>
          </cell>
          <cell r="AI13991">
            <v>10114</v>
          </cell>
          <cell r="AL13991">
            <v>81.3</v>
          </cell>
          <cell r="AQ13991" t="str">
            <v>R</v>
          </cell>
          <cell r="BM13991" t="str">
            <v>75+</v>
          </cell>
          <cell r="BP13991" t="str">
            <v>Closed</v>
          </cell>
        </row>
        <row r="13992">
          <cell r="I13992" t="str">
            <v>N</v>
          </cell>
          <cell r="AG13992">
            <v>67</v>
          </cell>
          <cell r="AI13992">
            <v>10961</v>
          </cell>
          <cell r="AL13992">
            <v>81.3</v>
          </cell>
          <cell r="AQ13992" t="str">
            <v>D</v>
          </cell>
          <cell r="BM13992" t="str">
            <v>75+</v>
          </cell>
          <cell r="BP13992" t="str">
            <v>Closed</v>
          </cell>
        </row>
        <row r="13993">
          <cell r="I13993" t="str">
            <v>N</v>
          </cell>
          <cell r="AG13993">
            <v>70</v>
          </cell>
          <cell r="AI13993">
            <v>9607</v>
          </cell>
          <cell r="AL13993">
            <v>81.3</v>
          </cell>
          <cell r="AQ13993" t="str">
            <v>D</v>
          </cell>
          <cell r="BM13993" t="str">
            <v>75+</v>
          </cell>
          <cell r="BP13993" t="str">
            <v>Closed</v>
          </cell>
        </row>
        <row r="13994">
          <cell r="I13994" t="str">
            <v>N</v>
          </cell>
          <cell r="AG13994">
            <v>80</v>
          </cell>
          <cell r="AI13994">
            <v>6086</v>
          </cell>
          <cell r="AL13994">
            <v>81.3</v>
          </cell>
          <cell r="AQ13994" t="str">
            <v>R</v>
          </cell>
          <cell r="BM13994" t="str">
            <v>75+</v>
          </cell>
          <cell r="BP13994" t="str">
            <v>Closed</v>
          </cell>
        </row>
        <row r="13995">
          <cell r="I13995" t="str">
            <v>N</v>
          </cell>
          <cell r="AG13995">
            <v>72</v>
          </cell>
          <cell r="AI13995">
            <v>8886</v>
          </cell>
          <cell r="AL13995">
            <v>81.3</v>
          </cell>
          <cell r="AQ13995" t="str">
            <v>R</v>
          </cell>
          <cell r="BM13995" t="str">
            <v>75+</v>
          </cell>
          <cell r="BP13995" t="str">
            <v>Closed</v>
          </cell>
        </row>
        <row r="13996">
          <cell r="I13996" t="str">
            <v>N</v>
          </cell>
          <cell r="AG13996">
            <v>77</v>
          </cell>
          <cell r="AI13996">
            <v>7385</v>
          </cell>
          <cell r="AL13996">
            <v>81.3</v>
          </cell>
          <cell r="AQ13996" t="str">
            <v>D</v>
          </cell>
          <cell r="BM13996" t="str">
            <v>75+</v>
          </cell>
          <cell r="BP13996" t="str">
            <v>Closed</v>
          </cell>
        </row>
        <row r="13997">
          <cell r="I13997" t="str">
            <v>N</v>
          </cell>
          <cell r="AG13997">
            <v>77</v>
          </cell>
          <cell r="AI13997">
            <v>7508</v>
          </cell>
          <cell r="AL13997">
            <v>81.3</v>
          </cell>
          <cell r="AQ13997" t="str">
            <v>D</v>
          </cell>
          <cell r="BM13997" t="str">
            <v>75+</v>
          </cell>
          <cell r="BP13997" t="str">
            <v>Closed</v>
          </cell>
        </row>
        <row r="13998">
          <cell r="I13998" t="str">
            <v>N</v>
          </cell>
          <cell r="AG13998">
            <v>64</v>
          </cell>
          <cell r="AI13998">
            <v>11338</v>
          </cell>
          <cell r="AL13998">
            <v>81.3</v>
          </cell>
          <cell r="BM13998" t="str">
            <v>75+</v>
          </cell>
          <cell r="BP13998" t="str">
            <v>Open</v>
          </cell>
        </row>
        <row r="13999">
          <cell r="I13999" t="str">
            <v>N</v>
          </cell>
          <cell r="AG13999">
            <v>73</v>
          </cell>
          <cell r="AI13999">
            <v>7918</v>
          </cell>
          <cell r="AL13999">
            <v>81.3</v>
          </cell>
          <cell r="AQ13999" t="str">
            <v>R</v>
          </cell>
          <cell r="BM13999" t="str">
            <v>75+</v>
          </cell>
          <cell r="BP13999" t="str">
            <v>Closed</v>
          </cell>
        </row>
        <row r="14000">
          <cell r="I14000" t="str">
            <v>N</v>
          </cell>
          <cell r="AG14000">
            <v>71</v>
          </cell>
          <cell r="AI14000">
            <v>9338</v>
          </cell>
          <cell r="AL14000">
            <v>81.3</v>
          </cell>
          <cell r="AQ14000">
            <v>1</v>
          </cell>
          <cell r="BM14000" t="str">
            <v>75+</v>
          </cell>
          <cell r="BP14000" t="str">
            <v>Closed</v>
          </cell>
        </row>
        <row r="14001">
          <cell r="I14001" t="str">
            <v>N</v>
          </cell>
          <cell r="AG14001">
            <v>73</v>
          </cell>
          <cell r="AI14001">
            <v>8681</v>
          </cell>
          <cell r="AL14001">
            <v>81.3</v>
          </cell>
          <cell r="AQ14001" t="str">
            <v>R</v>
          </cell>
          <cell r="BM14001" t="str">
            <v>75+</v>
          </cell>
          <cell r="BP14001" t="str">
            <v>Closed</v>
          </cell>
        </row>
        <row r="14002">
          <cell r="I14002" t="str">
            <v>N</v>
          </cell>
          <cell r="AG14002">
            <v>72</v>
          </cell>
          <cell r="AI14002">
            <v>9167</v>
          </cell>
          <cell r="AL14002">
            <v>81.31</v>
          </cell>
          <cell r="AQ14002" t="str">
            <v>D</v>
          </cell>
          <cell r="BM14002" t="str">
            <v>75+</v>
          </cell>
          <cell r="BP14002" t="str">
            <v>Closed</v>
          </cell>
        </row>
        <row r="14003">
          <cell r="I14003" t="str">
            <v>N</v>
          </cell>
          <cell r="AG14003">
            <v>70</v>
          </cell>
          <cell r="AI14003">
            <v>8853</v>
          </cell>
          <cell r="AL14003">
            <v>81.31</v>
          </cell>
          <cell r="AQ14003" t="str">
            <v>R</v>
          </cell>
          <cell r="BM14003" t="str">
            <v>75+</v>
          </cell>
          <cell r="BP14003" t="str">
            <v>Closed</v>
          </cell>
        </row>
        <row r="14004">
          <cell r="I14004" t="str">
            <v>N</v>
          </cell>
          <cell r="AG14004">
            <v>69</v>
          </cell>
          <cell r="AI14004">
            <v>10097</v>
          </cell>
          <cell r="AL14004">
            <v>81.31</v>
          </cell>
          <cell r="AQ14004" t="str">
            <v>D</v>
          </cell>
          <cell r="BM14004" t="str">
            <v>75+</v>
          </cell>
          <cell r="BP14004" t="str">
            <v>Closed</v>
          </cell>
        </row>
        <row r="14005">
          <cell r="I14005" t="str">
            <v>N</v>
          </cell>
          <cell r="AG14005">
            <v>77</v>
          </cell>
          <cell r="AI14005">
            <v>7191</v>
          </cell>
          <cell r="AL14005">
            <v>81.31</v>
          </cell>
          <cell r="AQ14005" t="str">
            <v>D</v>
          </cell>
          <cell r="BM14005" t="str">
            <v>75+</v>
          </cell>
          <cell r="BP14005" t="str">
            <v>Closed</v>
          </cell>
        </row>
        <row r="14006">
          <cell r="I14006" t="str">
            <v>N</v>
          </cell>
          <cell r="AG14006">
            <v>74</v>
          </cell>
          <cell r="AI14006">
            <v>7834</v>
          </cell>
          <cell r="AL14006">
            <v>81.31</v>
          </cell>
          <cell r="AQ14006" t="str">
            <v>D</v>
          </cell>
          <cell r="BM14006" t="str">
            <v>75+</v>
          </cell>
          <cell r="BP14006" t="str">
            <v>Closed</v>
          </cell>
        </row>
        <row r="14007">
          <cell r="I14007" t="str">
            <v>N</v>
          </cell>
          <cell r="AG14007">
            <v>68</v>
          </cell>
          <cell r="AI14007">
            <v>10316</v>
          </cell>
          <cell r="AL14007">
            <v>81.31</v>
          </cell>
          <cell r="AQ14007" t="str">
            <v>D</v>
          </cell>
          <cell r="BM14007" t="str">
            <v>75+</v>
          </cell>
          <cell r="BP14007" t="str">
            <v>Closed</v>
          </cell>
        </row>
        <row r="14008">
          <cell r="I14008" t="str">
            <v>N</v>
          </cell>
          <cell r="AG14008">
            <v>66</v>
          </cell>
          <cell r="AI14008">
            <v>11164</v>
          </cell>
          <cell r="AL14008">
            <v>81.31</v>
          </cell>
          <cell r="AQ14008" t="str">
            <v>D</v>
          </cell>
          <cell r="BM14008" t="str">
            <v>75+</v>
          </cell>
          <cell r="BP14008" t="str">
            <v>Closed</v>
          </cell>
        </row>
        <row r="14009">
          <cell r="I14009" t="str">
            <v>N</v>
          </cell>
          <cell r="AG14009">
            <v>81</v>
          </cell>
          <cell r="AI14009">
            <v>4743</v>
          </cell>
          <cell r="AL14009">
            <v>81.31</v>
          </cell>
          <cell r="AQ14009" t="str">
            <v>D</v>
          </cell>
          <cell r="BM14009" t="str">
            <v>75+</v>
          </cell>
          <cell r="BP14009" t="str">
            <v>Closed</v>
          </cell>
        </row>
        <row r="14010">
          <cell r="I14010" t="str">
            <v>N</v>
          </cell>
          <cell r="AG14010">
            <v>79</v>
          </cell>
          <cell r="AI14010">
            <v>6447</v>
          </cell>
          <cell r="AL14010">
            <v>81.31</v>
          </cell>
          <cell r="AQ14010" t="str">
            <v>R</v>
          </cell>
          <cell r="BM14010" t="str">
            <v>75+</v>
          </cell>
          <cell r="BP14010" t="str">
            <v>Closed</v>
          </cell>
        </row>
        <row r="14011">
          <cell r="I14011" t="str">
            <v>N</v>
          </cell>
          <cell r="AG14011">
            <v>73</v>
          </cell>
          <cell r="AI14011">
            <v>8387</v>
          </cell>
          <cell r="AL14011">
            <v>81.31</v>
          </cell>
          <cell r="AQ14011" t="str">
            <v>D</v>
          </cell>
          <cell r="BM14011" t="str">
            <v>75+</v>
          </cell>
          <cell r="BP14011" t="str">
            <v>Closed</v>
          </cell>
        </row>
        <row r="14012">
          <cell r="I14012" t="str">
            <v>N</v>
          </cell>
          <cell r="AG14012">
            <v>65</v>
          </cell>
          <cell r="AI14012">
            <v>10778</v>
          </cell>
          <cell r="AL14012">
            <v>81.31</v>
          </cell>
          <cell r="BM14012" t="str">
            <v>75+</v>
          </cell>
          <cell r="BP14012" t="str">
            <v>Open</v>
          </cell>
        </row>
        <row r="14013">
          <cell r="I14013" t="str">
            <v>N</v>
          </cell>
          <cell r="AG14013">
            <v>69</v>
          </cell>
          <cell r="AI14013">
            <v>9983</v>
          </cell>
          <cell r="AL14013">
            <v>81.31</v>
          </cell>
          <cell r="AQ14013" t="str">
            <v>D</v>
          </cell>
          <cell r="BM14013" t="str">
            <v>75+</v>
          </cell>
          <cell r="BP14013" t="str">
            <v>Closed</v>
          </cell>
        </row>
        <row r="14014">
          <cell r="I14014" t="str">
            <v>N</v>
          </cell>
          <cell r="AG14014">
            <v>78</v>
          </cell>
          <cell r="AI14014">
            <v>6322</v>
          </cell>
          <cell r="AL14014">
            <v>81.31</v>
          </cell>
          <cell r="AQ14014" t="str">
            <v>D</v>
          </cell>
          <cell r="BM14014" t="str">
            <v>75+</v>
          </cell>
          <cell r="BP14014" t="str">
            <v>Closed</v>
          </cell>
        </row>
        <row r="14015">
          <cell r="I14015" t="str">
            <v>Y</v>
          </cell>
          <cell r="AG14015">
            <v>78</v>
          </cell>
          <cell r="AI14015">
            <v>6337</v>
          </cell>
          <cell r="AL14015">
            <v>81.31</v>
          </cell>
          <cell r="AQ14015" t="str">
            <v>R</v>
          </cell>
          <cell r="BM14015" t="str">
            <v>75+</v>
          </cell>
          <cell r="BP14015" t="str">
            <v>Closed</v>
          </cell>
        </row>
        <row r="14016">
          <cell r="I14016" t="str">
            <v>N</v>
          </cell>
          <cell r="AG14016">
            <v>77</v>
          </cell>
          <cell r="AI14016">
            <v>6766</v>
          </cell>
          <cell r="AL14016">
            <v>81.31</v>
          </cell>
          <cell r="AQ14016" t="str">
            <v>R</v>
          </cell>
          <cell r="BM14016" t="str">
            <v>75+</v>
          </cell>
          <cell r="BP14016" t="str">
            <v>Closed</v>
          </cell>
        </row>
        <row r="14017">
          <cell r="I14017" t="str">
            <v>N</v>
          </cell>
          <cell r="AG14017">
            <v>75</v>
          </cell>
          <cell r="AI14017">
            <v>7958</v>
          </cell>
          <cell r="AL14017">
            <v>81.31</v>
          </cell>
          <cell r="AQ14017" t="str">
            <v>R</v>
          </cell>
          <cell r="BM14017" t="str">
            <v>75+</v>
          </cell>
          <cell r="BP14017" t="str">
            <v>Closed</v>
          </cell>
        </row>
        <row r="14018">
          <cell r="I14018" t="str">
            <v>N</v>
          </cell>
          <cell r="AG14018">
            <v>78</v>
          </cell>
          <cell r="AI14018">
            <v>6265</v>
          </cell>
          <cell r="AL14018">
            <v>81.31</v>
          </cell>
          <cell r="AQ14018" t="str">
            <v>D</v>
          </cell>
          <cell r="BM14018" t="str">
            <v>75+</v>
          </cell>
          <cell r="BP14018" t="str">
            <v>Closed</v>
          </cell>
        </row>
        <row r="14019">
          <cell r="I14019" t="str">
            <v>N</v>
          </cell>
          <cell r="AG14019">
            <v>70</v>
          </cell>
          <cell r="AI14019">
            <v>9665</v>
          </cell>
          <cell r="AL14019">
            <v>81.31</v>
          </cell>
          <cell r="BM14019" t="str">
            <v>75+</v>
          </cell>
          <cell r="BP14019" t="str">
            <v>Open</v>
          </cell>
        </row>
        <row r="14020">
          <cell r="I14020" t="str">
            <v>N</v>
          </cell>
          <cell r="AG14020">
            <v>67</v>
          </cell>
          <cell r="AI14020">
            <v>10202</v>
          </cell>
          <cell r="AL14020">
            <v>81.31</v>
          </cell>
          <cell r="AQ14020" t="str">
            <v>E</v>
          </cell>
          <cell r="BM14020" t="str">
            <v>75+</v>
          </cell>
          <cell r="BP14020" t="str">
            <v>Closed</v>
          </cell>
        </row>
        <row r="14021">
          <cell r="I14021" t="str">
            <v>N</v>
          </cell>
          <cell r="AG14021">
            <v>75</v>
          </cell>
          <cell r="AI14021">
            <v>7941</v>
          </cell>
          <cell r="AL14021">
            <v>81.31</v>
          </cell>
          <cell r="AQ14021" t="str">
            <v>D</v>
          </cell>
          <cell r="BM14021" t="str">
            <v>75+</v>
          </cell>
          <cell r="BP14021" t="str">
            <v>Closed</v>
          </cell>
        </row>
        <row r="14022">
          <cell r="I14022" t="str">
            <v>N</v>
          </cell>
          <cell r="AG14022">
            <v>74</v>
          </cell>
          <cell r="AI14022">
            <v>8659</v>
          </cell>
          <cell r="AL14022">
            <v>81.31</v>
          </cell>
          <cell r="AQ14022" t="str">
            <v>D</v>
          </cell>
          <cell r="BM14022" t="str">
            <v>75+</v>
          </cell>
          <cell r="BP14022" t="str">
            <v>Closed</v>
          </cell>
        </row>
        <row r="14023">
          <cell r="I14023" t="str">
            <v>N</v>
          </cell>
          <cell r="AG14023">
            <v>79</v>
          </cell>
          <cell r="AI14023">
            <v>5681</v>
          </cell>
          <cell r="AL14023">
            <v>81.31</v>
          </cell>
          <cell r="AQ14023" t="str">
            <v>E</v>
          </cell>
          <cell r="BM14023" t="str">
            <v>75+</v>
          </cell>
          <cell r="BP14023" t="str">
            <v>Closed</v>
          </cell>
        </row>
        <row r="14024">
          <cell r="I14024" t="str">
            <v>N</v>
          </cell>
          <cell r="AG14024">
            <v>69</v>
          </cell>
          <cell r="AI14024">
            <v>10038</v>
          </cell>
          <cell r="AL14024">
            <v>81.31</v>
          </cell>
          <cell r="AQ14024" t="str">
            <v>D</v>
          </cell>
          <cell r="BM14024" t="str">
            <v>75+</v>
          </cell>
          <cell r="BP14024" t="str">
            <v>Closed</v>
          </cell>
        </row>
        <row r="14025">
          <cell r="I14025" t="str">
            <v>N</v>
          </cell>
          <cell r="AG14025">
            <v>71</v>
          </cell>
          <cell r="AI14025">
            <v>8785</v>
          </cell>
          <cell r="AL14025">
            <v>81.31</v>
          </cell>
          <cell r="AQ14025" t="str">
            <v>R</v>
          </cell>
          <cell r="BM14025" t="str">
            <v>75+</v>
          </cell>
          <cell r="BP14025" t="str">
            <v>Closed</v>
          </cell>
        </row>
        <row r="14026">
          <cell r="I14026" t="str">
            <v>N</v>
          </cell>
          <cell r="AG14026">
            <v>70</v>
          </cell>
          <cell r="AI14026">
            <v>8865</v>
          </cell>
          <cell r="AL14026">
            <v>81.31</v>
          </cell>
          <cell r="AQ14026" t="str">
            <v>E</v>
          </cell>
          <cell r="BM14026" t="str">
            <v>75+</v>
          </cell>
          <cell r="BP14026" t="str">
            <v>Closed</v>
          </cell>
        </row>
        <row r="14027">
          <cell r="I14027" t="str">
            <v>N</v>
          </cell>
          <cell r="AG14027">
            <v>78</v>
          </cell>
          <cell r="AI14027">
            <v>6631</v>
          </cell>
          <cell r="AL14027">
            <v>81.31</v>
          </cell>
          <cell r="AQ14027" t="str">
            <v>D</v>
          </cell>
          <cell r="BM14027" t="str">
            <v>75+</v>
          </cell>
          <cell r="BP14027" t="str">
            <v>Closed</v>
          </cell>
        </row>
        <row r="14028">
          <cell r="I14028" t="str">
            <v>Y</v>
          </cell>
          <cell r="AG14028">
            <v>65</v>
          </cell>
          <cell r="AI14028">
            <v>11240</v>
          </cell>
          <cell r="AL14028">
            <v>81.319999999999993</v>
          </cell>
          <cell r="BM14028" t="str">
            <v>75+</v>
          </cell>
          <cell r="BP14028" t="str">
            <v>Open</v>
          </cell>
        </row>
        <row r="14029">
          <cell r="I14029" t="str">
            <v>N</v>
          </cell>
          <cell r="AG14029">
            <v>69</v>
          </cell>
          <cell r="AI14029">
            <v>9877</v>
          </cell>
          <cell r="AL14029">
            <v>81.319999999999993</v>
          </cell>
          <cell r="AQ14029" t="str">
            <v>D</v>
          </cell>
          <cell r="BM14029" t="str">
            <v>75+</v>
          </cell>
          <cell r="BP14029" t="str">
            <v>Closed</v>
          </cell>
        </row>
        <row r="14030">
          <cell r="I14030" t="str">
            <v>N</v>
          </cell>
          <cell r="AG14030">
            <v>66</v>
          </cell>
          <cell r="AI14030">
            <v>11469</v>
          </cell>
          <cell r="AL14030">
            <v>81.319999999999993</v>
          </cell>
          <cell r="BM14030" t="str">
            <v>75+</v>
          </cell>
          <cell r="BP14030" t="str">
            <v>Open</v>
          </cell>
        </row>
        <row r="14031">
          <cell r="I14031" t="str">
            <v>N</v>
          </cell>
          <cell r="AG14031">
            <v>69</v>
          </cell>
          <cell r="AI14031">
            <v>9831</v>
          </cell>
          <cell r="AL14031">
            <v>81.319999999999993</v>
          </cell>
          <cell r="AQ14031">
            <v>1</v>
          </cell>
          <cell r="BM14031" t="str">
            <v>75+</v>
          </cell>
          <cell r="BP14031" t="str">
            <v>Closed</v>
          </cell>
        </row>
        <row r="14032">
          <cell r="I14032" t="str">
            <v>N</v>
          </cell>
          <cell r="AG14032">
            <v>66</v>
          </cell>
          <cell r="AI14032">
            <v>10929</v>
          </cell>
          <cell r="AL14032">
            <v>81.319999999999993</v>
          </cell>
          <cell r="BM14032" t="str">
            <v>75+</v>
          </cell>
          <cell r="BP14032" t="str">
            <v>Open</v>
          </cell>
        </row>
        <row r="14033">
          <cell r="I14033" t="str">
            <v>N</v>
          </cell>
          <cell r="AG14033">
            <v>68</v>
          </cell>
          <cell r="AI14033">
            <v>10586</v>
          </cell>
          <cell r="AL14033">
            <v>81.319999999999993</v>
          </cell>
          <cell r="AQ14033" t="str">
            <v>R</v>
          </cell>
          <cell r="BM14033" t="str">
            <v>75+</v>
          </cell>
          <cell r="BP14033" t="str">
            <v>Closed</v>
          </cell>
        </row>
        <row r="14034">
          <cell r="I14034" t="str">
            <v>N</v>
          </cell>
          <cell r="AG14034">
            <v>71</v>
          </cell>
          <cell r="AI14034">
            <v>9770</v>
          </cell>
          <cell r="AL14034">
            <v>81.319999999999993</v>
          </cell>
          <cell r="AQ14034" t="str">
            <v>D</v>
          </cell>
          <cell r="BM14034" t="str">
            <v>75+</v>
          </cell>
          <cell r="BP14034" t="str">
            <v>Closed</v>
          </cell>
        </row>
        <row r="14035">
          <cell r="I14035" t="str">
            <v>N</v>
          </cell>
          <cell r="AG14035">
            <v>66</v>
          </cell>
          <cell r="AI14035">
            <v>11008</v>
          </cell>
          <cell r="AL14035">
            <v>81.319999999999993</v>
          </cell>
          <cell r="AQ14035" t="str">
            <v>R</v>
          </cell>
          <cell r="BM14035" t="str">
            <v>75+</v>
          </cell>
          <cell r="BP14035" t="str">
            <v>Closed</v>
          </cell>
        </row>
        <row r="14036">
          <cell r="I14036" t="str">
            <v>N</v>
          </cell>
          <cell r="AG14036">
            <v>70</v>
          </cell>
          <cell r="AI14036">
            <v>9600</v>
          </cell>
          <cell r="AL14036">
            <v>81.319999999999993</v>
          </cell>
          <cell r="AQ14036" t="str">
            <v>D</v>
          </cell>
          <cell r="BM14036" t="str">
            <v>75+</v>
          </cell>
          <cell r="BP14036" t="str">
            <v>Closed</v>
          </cell>
        </row>
        <row r="14037">
          <cell r="I14037" t="str">
            <v>N</v>
          </cell>
          <cell r="AG14037">
            <v>73</v>
          </cell>
          <cell r="AI14037">
            <v>8403</v>
          </cell>
          <cell r="AL14037">
            <v>81.319999999999993</v>
          </cell>
          <cell r="AQ14037" t="str">
            <v>E</v>
          </cell>
          <cell r="BM14037" t="str">
            <v>75+</v>
          </cell>
          <cell r="BP14037" t="str">
            <v>Closed</v>
          </cell>
        </row>
        <row r="14038">
          <cell r="I14038" t="str">
            <v>Y</v>
          </cell>
          <cell r="AG14038">
            <v>75</v>
          </cell>
          <cell r="AI14038">
            <v>9155</v>
          </cell>
          <cell r="AL14038">
            <v>81.319999999999993</v>
          </cell>
          <cell r="AQ14038" t="str">
            <v>E</v>
          </cell>
          <cell r="BM14038" t="str">
            <v>75+</v>
          </cell>
          <cell r="BP14038" t="str">
            <v>Closed</v>
          </cell>
        </row>
        <row r="14039">
          <cell r="I14039" t="str">
            <v>N</v>
          </cell>
          <cell r="AG14039">
            <v>71</v>
          </cell>
          <cell r="AI14039">
            <v>8720</v>
          </cell>
          <cell r="AL14039">
            <v>81.319999999999993</v>
          </cell>
          <cell r="AQ14039" t="str">
            <v>D</v>
          </cell>
          <cell r="BM14039" t="str">
            <v>75+</v>
          </cell>
          <cell r="BP14039" t="str">
            <v>Closed</v>
          </cell>
        </row>
        <row r="14040">
          <cell r="I14040" t="str">
            <v>N</v>
          </cell>
          <cell r="AG14040">
            <v>71</v>
          </cell>
          <cell r="AI14040">
            <v>9705</v>
          </cell>
          <cell r="AL14040">
            <v>81.319999999999993</v>
          </cell>
          <cell r="BM14040" t="str">
            <v>75+</v>
          </cell>
          <cell r="BP14040" t="str">
            <v>Open</v>
          </cell>
        </row>
        <row r="14041">
          <cell r="I14041" t="str">
            <v>N</v>
          </cell>
          <cell r="AG14041">
            <v>77</v>
          </cell>
          <cell r="AI14041">
            <v>7448</v>
          </cell>
          <cell r="AL14041">
            <v>81.319999999999993</v>
          </cell>
          <cell r="AQ14041" t="str">
            <v>D</v>
          </cell>
          <cell r="BM14041" t="str">
            <v>75+</v>
          </cell>
          <cell r="BP14041" t="str">
            <v>Closed</v>
          </cell>
        </row>
        <row r="14042">
          <cell r="I14042" t="str">
            <v>Y</v>
          </cell>
          <cell r="AG14042">
            <v>77</v>
          </cell>
          <cell r="AI14042">
            <v>6127</v>
          </cell>
          <cell r="AL14042">
            <v>81.319999999999993</v>
          </cell>
          <cell r="AQ14042" t="str">
            <v>R</v>
          </cell>
          <cell r="BM14042" t="str">
            <v>75+</v>
          </cell>
          <cell r="BP14042" t="str">
            <v>Closed</v>
          </cell>
        </row>
        <row r="14043">
          <cell r="I14043" t="str">
            <v>N</v>
          </cell>
          <cell r="AG14043">
            <v>75</v>
          </cell>
          <cell r="AI14043">
            <v>8273</v>
          </cell>
          <cell r="AL14043">
            <v>81.319999999999993</v>
          </cell>
          <cell r="AQ14043" t="str">
            <v>D</v>
          </cell>
          <cell r="BM14043" t="str">
            <v>75+</v>
          </cell>
          <cell r="BP14043" t="str">
            <v>Closed</v>
          </cell>
        </row>
        <row r="14044">
          <cell r="I14044" t="str">
            <v>N</v>
          </cell>
          <cell r="AG14044">
            <v>70</v>
          </cell>
          <cell r="AI14044">
            <v>8806</v>
          </cell>
          <cell r="AL14044">
            <v>81.319999999999993</v>
          </cell>
          <cell r="AQ14044" t="str">
            <v>D</v>
          </cell>
          <cell r="BM14044" t="str">
            <v>75+</v>
          </cell>
          <cell r="BP14044" t="str">
            <v>Closed</v>
          </cell>
        </row>
        <row r="14045">
          <cell r="I14045" t="str">
            <v>N</v>
          </cell>
          <cell r="AG14045">
            <v>74</v>
          </cell>
          <cell r="AI14045">
            <v>7929</v>
          </cell>
          <cell r="AL14045">
            <v>81.319999999999993</v>
          </cell>
          <cell r="AQ14045" t="str">
            <v>R</v>
          </cell>
          <cell r="BM14045" t="str">
            <v>75+</v>
          </cell>
          <cell r="BP14045" t="str">
            <v>Closed</v>
          </cell>
        </row>
        <row r="14046">
          <cell r="I14046" t="str">
            <v>N</v>
          </cell>
          <cell r="AG14046">
            <v>76</v>
          </cell>
          <cell r="AI14046">
            <v>7585</v>
          </cell>
          <cell r="AL14046">
            <v>81.319999999999993</v>
          </cell>
          <cell r="AQ14046" t="str">
            <v>E</v>
          </cell>
          <cell r="BM14046" t="str">
            <v>75+</v>
          </cell>
          <cell r="BP14046" t="str">
            <v>Closed</v>
          </cell>
        </row>
        <row r="14047">
          <cell r="I14047" t="str">
            <v>N</v>
          </cell>
          <cell r="AG14047">
            <v>78</v>
          </cell>
          <cell r="AI14047">
            <v>6924</v>
          </cell>
          <cell r="AL14047">
            <v>81.319999999999993</v>
          </cell>
          <cell r="AQ14047" t="str">
            <v>D</v>
          </cell>
          <cell r="BM14047" t="str">
            <v>75+</v>
          </cell>
          <cell r="BP14047" t="str">
            <v>Closed</v>
          </cell>
        </row>
        <row r="14048">
          <cell r="I14048" t="str">
            <v>N</v>
          </cell>
          <cell r="AG14048">
            <v>76</v>
          </cell>
          <cell r="AI14048">
            <v>7885</v>
          </cell>
          <cell r="AL14048">
            <v>81.33</v>
          </cell>
          <cell r="AQ14048" t="str">
            <v>D</v>
          </cell>
          <cell r="BM14048" t="str">
            <v>75+</v>
          </cell>
          <cell r="BP14048" t="str">
            <v>Closed</v>
          </cell>
        </row>
        <row r="14049">
          <cell r="I14049" t="str">
            <v>N</v>
          </cell>
          <cell r="AG14049">
            <v>77</v>
          </cell>
          <cell r="AI14049">
            <v>7396</v>
          </cell>
          <cell r="AL14049">
            <v>81.33</v>
          </cell>
          <cell r="AQ14049" t="str">
            <v>D</v>
          </cell>
          <cell r="BM14049" t="str">
            <v>75+</v>
          </cell>
          <cell r="BP14049" t="str">
            <v>Closed</v>
          </cell>
        </row>
        <row r="14050">
          <cell r="I14050" t="str">
            <v>N</v>
          </cell>
          <cell r="AG14050">
            <v>70</v>
          </cell>
          <cell r="AI14050">
            <v>9378</v>
          </cell>
          <cell r="AL14050">
            <v>81.33</v>
          </cell>
          <cell r="AQ14050" t="str">
            <v>D</v>
          </cell>
          <cell r="BM14050" t="str">
            <v>75+</v>
          </cell>
          <cell r="BP14050" t="str">
            <v>Closed</v>
          </cell>
        </row>
        <row r="14051">
          <cell r="I14051" t="str">
            <v>N</v>
          </cell>
          <cell r="AG14051">
            <v>79</v>
          </cell>
          <cell r="AI14051">
            <v>6291</v>
          </cell>
          <cell r="AL14051">
            <v>81.33</v>
          </cell>
          <cell r="AQ14051" t="str">
            <v>D</v>
          </cell>
          <cell r="BM14051" t="str">
            <v>75+</v>
          </cell>
          <cell r="BP14051" t="str">
            <v>Closed</v>
          </cell>
        </row>
        <row r="14052">
          <cell r="I14052" t="str">
            <v>Y</v>
          </cell>
          <cell r="AG14052">
            <v>74</v>
          </cell>
          <cell r="AI14052">
            <v>8567</v>
          </cell>
          <cell r="AL14052">
            <v>81.33</v>
          </cell>
          <cell r="AQ14052" t="str">
            <v>D</v>
          </cell>
          <cell r="BM14052" t="str">
            <v>75+</v>
          </cell>
          <cell r="BP14052" t="str">
            <v>Closed</v>
          </cell>
        </row>
        <row r="14053">
          <cell r="I14053" t="str">
            <v>N</v>
          </cell>
          <cell r="AG14053">
            <v>74</v>
          </cell>
          <cell r="AI14053">
            <v>7453</v>
          </cell>
          <cell r="AL14053">
            <v>81.33</v>
          </cell>
          <cell r="AQ14053" t="str">
            <v>D</v>
          </cell>
          <cell r="BM14053" t="str">
            <v>75+</v>
          </cell>
          <cell r="BP14053" t="str">
            <v>Closed</v>
          </cell>
        </row>
        <row r="14054">
          <cell r="I14054" t="str">
            <v>N</v>
          </cell>
          <cell r="AG14054">
            <v>78</v>
          </cell>
          <cell r="AI14054">
            <v>6809</v>
          </cell>
          <cell r="AL14054">
            <v>81.33</v>
          </cell>
          <cell r="AQ14054" t="str">
            <v>R</v>
          </cell>
          <cell r="BM14054" t="str">
            <v>75+</v>
          </cell>
          <cell r="BP14054" t="str">
            <v>Closed</v>
          </cell>
        </row>
        <row r="14055">
          <cell r="I14055" t="str">
            <v>N</v>
          </cell>
          <cell r="AG14055">
            <v>71</v>
          </cell>
          <cell r="AI14055">
            <v>9806</v>
          </cell>
          <cell r="AL14055">
            <v>81.33</v>
          </cell>
          <cell r="AQ14055" t="str">
            <v>D</v>
          </cell>
          <cell r="BM14055" t="str">
            <v>75+</v>
          </cell>
          <cell r="BP14055" t="str">
            <v>Closed</v>
          </cell>
        </row>
        <row r="14056">
          <cell r="I14056" t="str">
            <v>N</v>
          </cell>
          <cell r="AG14056">
            <v>66</v>
          </cell>
          <cell r="AI14056">
            <v>10762</v>
          </cell>
          <cell r="AL14056">
            <v>81.33</v>
          </cell>
          <cell r="BM14056" t="str">
            <v>75+</v>
          </cell>
          <cell r="BP14056" t="str">
            <v>Open</v>
          </cell>
        </row>
        <row r="14057">
          <cell r="I14057" t="str">
            <v>N</v>
          </cell>
          <cell r="AG14057">
            <v>73</v>
          </cell>
          <cell r="AI14057">
            <v>8948</v>
          </cell>
          <cell r="AL14057">
            <v>81.33</v>
          </cell>
          <cell r="AQ14057" t="str">
            <v>D</v>
          </cell>
          <cell r="BM14057" t="str">
            <v>75+</v>
          </cell>
          <cell r="BP14057" t="str">
            <v>Closed</v>
          </cell>
        </row>
        <row r="14058">
          <cell r="I14058" t="str">
            <v>Y</v>
          </cell>
          <cell r="AG14058">
            <v>69</v>
          </cell>
          <cell r="AI14058">
            <v>10022</v>
          </cell>
          <cell r="AL14058">
            <v>81.33</v>
          </cell>
          <cell r="AQ14058" t="str">
            <v>D</v>
          </cell>
          <cell r="BM14058" t="str">
            <v>75+</v>
          </cell>
          <cell r="BP14058" t="str">
            <v>Closed</v>
          </cell>
        </row>
        <row r="14059">
          <cell r="I14059" t="str">
            <v>N</v>
          </cell>
          <cell r="AG14059">
            <v>67</v>
          </cell>
          <cell r="AI14059">
            <v>10599</v>
          </cell>
          <cell r="AL14059">
            <v>81.33</v>
          </cell>
          <cell r="AQ14059" t="str">
            <v>R</v>
          </cell>
          <cell r="BM14059" t="str">
            <v>75+</v>
          </cell>
          <cell r="BP14059" t="str">
            <v>Closed</v>
          </cell>
        </row>
        <row r="14060">
          <cell r="I14060" t="str">
            <v>N</v>
          </cell>
          <cell r="AG14060">
            <v>72</v>
          </cell>
          <cell r="AI14060">
            <v>9114</v>
          </cell>
          <cell r="AL14060">
            <v>81.33</v>
          </cell>
          <cell r="AQ14060" t="str">
            <v>D</v>
          </cell>
          <cell r="BM14060" t="str">
            <v>75+</v>
          </cell>
          <cell r="BP14060" t="str">
            <v>Closed</v>
          </cell>
        </row>
        <row r="14061">
          <cell r="I14061" t="str">
            <v>N</v>
          </cell>
          <cell r="AG14061">
            <v>69</v>
          </cell>
          <cell r="AI14061">
            <v>10452</v>
          </cell>
          <cell r="AL14061">
            <v>81.34</v>
          </cell>
          <cell r="AQ14061" t="str">
            <v>D</v>
          </cell>
          <cell r="BM14061" t="str">
            <v>75+</v>
          </cell>
          <cell r="BP14061" t="str">
            <v>Closed</v>
          </cell>
        </row>
        <row r="14062">
          <cell r="I14062" t="str">
            <v>N</v>
          </cell>
          <cell r="AG14062">
            <v>71</v>
          </cell>
          <cell r="AI14062">
            <v>9031</v>
          </cell>
          <cell r="AL14062">
            <v>81.34</v>
          </cell>
          <cell r="AQ14062" t="str">
            <v>D</v>
          </cell>
          <cell r="BM14062" t="str">
            <v>75+</v>
          </cell>
          <cell r="BP14062" t="str">
            <v>Closed</v>
          </cell>
        </row>
        <row r="14063">
          <cell r="I14063" t="str">
            <v>N</v>
          </cell>
          <cell r="AG14063">
            <v>72</v>
          </cell>
          <cell r="AI14063">
            <v>8566</v>
          </cell>
          <cell r="AL14063">
            <v>81.34</v>
          </cell>
          <cell r="AQ14063" t="str">
            <v>E</v>
          </cell>
          <cell r="BM14063" t="str">
            <v>75+</v>
          </cell>
          <cell r="BP14063" t="str">
            <v>Closed</v>
          </cell>
        </row>
        <row r="14064">
          <cell r="I14064" t="str">
            <v>N</v>
          </cell>
          <cell r="AG14064">
            <v>75</v>
          </cell>
          <cell r="AI14064">
            <v>7486</v>
          </cell>
          <cell r="AL14064">
            <v>81.34</v>
          </cell>
          <cell r="AQ14064" t="str">
            <v>D</v>
          </cell>
          <cell r="BM14064" t="str">
            <v>75+</v>
          </cell>
          <cell r="BP14064" t="str">
            <v>Closed</v>
          </cell>
        </row>
        <row r="14065">
          <cell r="I14065" t="str">
            <v>N</v>
          </cell>
          <cell r="AG14065">
            <v>73</v>
          </cell>
          <cell r="AI14065">
            <v>8497</v>
          </cell>
          <cell r="AL14065">
            <v>81.34</v>
          </cell>
          <cell r="AQ14065" t="str">
            <v>D</v>
          </cell>
          <cell r="BM14065" t="str">
            <v>75+</v>
          </cell>
          <cell r="BP14065" t="str">
            <v>Closed</v>
          </cell>
        </row>
        <row r="14066">
          <cell r="I14066" t="str">
            <v>N</v>
          </cell>
          <cell r="AG14066">
            <v>73</v>
          </cell>
          <cell r="AI14066">
            <v>8999</v>
          </cell>
          <cell r="AL14066">
            <v>81.34</v>
          </cell>
          <cell r="AQ14066" t="str">
            <v>E</v>
          </cell>
          <cell r="BM14066" t="str">
            <v>75+</v>
          </cell>
          <cell r="BP14066" t="str">
            <v>Closed</v>
          </cell>
        </row>
        <row r="14067">
          <cell r="I14067" t="str">
            <v>N</v>
          </cell>
          <cell r="AG14067">
            <v>78</v>
          </cell>
          <cell r="AI14067">
            <v>6613</v>
          </cell>
          <cell r="AL14067">
            <v>81.34</v>
          </cell>
          <cell r="AQ14067" t="str">
            <v>D</v>
          </cell>
          <cell r="BM14067" t="str">
            <v>75+</v>
          </cell>
          <cell r="BP14067" t="str">
            <v>Closed</v>
          </cell>
        </row>
        <row r="14068">
          <cell r="I14068" t="str">
            <v>N</v>
          </cell>
          <cell r="AG14068">
            <v>71</v>
          </cell>
          <cell r="AI14068">
            <v>9199</v>
          </cell>
          <cell r="AL14068">
            <v>81.34</v>
          </cell>
          <cell r="AQ14068" t="str">
            <v>D</v>
          </cell>
          <cell r="BM14068" t="str">
            <v>75+</v>
          </cell>
          <cell r="BP14068" t="str">
            <v>Closed</v>
          </cell>
        </row>
        <row r="14069">
          <cell r="I14069" t="str">
            <v>N</v>
          </cell>
          <cell r="AG14069">
            <v>79</v>
          </cell>
          <cell r="AI14069">
            <v>6166</v>
          </cell>
          <cell r="AL14069">
            <v>81.34</v>
          </cell>
          <cell r="AQ14069" t="str">
            <v>D</v>
          </cell>
          <cell r="BM14069" t="str">
            <v>75+</v>
          </cell>
          <cell r="BP14069" t="str">
            <v>Closed</v>
          </cell>
        </row>
        <row r="14070">
          <cell r="I14070" t="str">
            <v>N</v>
          </cell>
          <cell r="AG14070">
            <v>72</v>
          </cell>
          <cell r="AI14070">
            <v>8481</v>
          </cell>
          <cell r="AL14070">
            <v>81.34</v>
          </cell>
          <cell r="AQ14070" t="str">
            <v>E</v>
          </cell>
          <cell r="BM14070" t="str">
            <v>75+</v>
          </cell>
          <cell r="BP14070" t="str">
            <v>Closed</v>
          </cell>
        </row>
        <row r="14071">
          <cell r="I14071" t="str">
            <v>N</v>
          </cell>
          <cell r="AG14071">
            <v>73</v>
          </cell>
          <cell r="AI14071">
            <v>9299</v>
          </cell>
          <cell r="AL14071">
            <v>81.34</v>
          </cell>
          <cell r="AQ14071" t="str">
            <v>D</v>
          </cell>
          <cell r="BM14071" t="str">
            <v>75+</v>
          </cell>
          <cell r="BP14071" t="str">
            <v>Closed</v>
          </cell>
        </row>
        <row r="14072">
          <cell r="I14072" t="str">
            <v>N</v>
          </cell>
          <cell r="AG14072">
            <v>66</v>
          </cell>
          <cell r="AI14072">
            <v>10812</v>
          </cell>
          <cell r="AL14072">
            <v>81.34</v>
          </cell>
          <cell r="AQ14072" t="str">
            <v>D</v>
          </cell>
          <cell r="BM14072" t="str">
            <v>75+</v>
          </cell>
          <cell r="BP14072" t="str">
            <v>Closed</v>
          </cell>
        </row>
        <row r="14073">
          <cell r="I14073" t="str">
            <v>N</v>
          </cell>
          <cell r="AG14073">
            <v>80</v>
          </cell>
          <cell r="AI14073">
            <v>5298</v>
          </cell>
          <cell r="AL14073">
            <v>81.34</v>
          </cell>
          <cell r="AQ14073" t="str">
            <v>D</v>
          </cell>
          <cell r="BM14073" t="str">
            <v>75+</v>
          </cell>
          <cell r="BP14073" t="str">
            <v>Closed</v>
          </cell>
        </row>
        <row r="14074">
          <cell r="I14074" t="str">
            <v>N</v>
          </cell>
          <cell r="AG14074">
            <v>71</v>
          </cell>
          <cell r="AI14074">
            <v>9435</v>
          </cell>
          <cell r="AL14074">
            <v>81.34</v>
          </cell>
          <cell r="AQ14074" t="str">
            <v>E</v>
          </cell>
          <cell r="BM14074" t="str">
            <v>75+</v>
          </cell>
          <cell r="BP14074" t="str">
            <v>Closed</v>
          </cell>
        </row>
        <row r="14075">
          <cell r="I14075" t="str">
            <v>N</v>
          </cell>
          <cell r="AG14075">
            <v>75</v>
          </cell>
          <cell r="AI14075">
            <v>8269</v>
          </cell>
          <cell r="AL14075">
            <v>81.34</v>
          </cell>
          <cell r="AQ14075" t="str">
            <v>D</v>
          </cell>
          <cell r="BM14075" t="str">
            <v>75+</v>
          </cell>
          <cell r="BP14075" t="str">
            <v>Closed</v>
          </cell>
        </row>
        <row r="14076">
          <cell r="I14076" t="str">
            <v>N</v>
          </cell>
          <cell r="AG14076">
            <v>73</v>
          </cell>
          <cell r="AI14076">
            <v>8861</v>
          </cell>
          <cell r="AL14076">
            <v>81.34</v>
          </cell>
          <cell r="AQ14076" t="str">
            <v>E</v>
          </cell>
          <cell r="BM14076" t="str">
            <v>75+</v>
          </cell>
          <cell r="BP14076" t="str">
            <v>Closed</v>
          </cell>
        </row>
        <row r="14077">
          <cell r="I14077" t="str">
            <v>N</v>
          </cell>
          <cell r="AG14077">
            <v>68</v>
          </cell>
          <cell r="AI14077">
            <v>10257</v>
          </cell>
          <cell r="AL14077">
            <v>81.34</v>
          </cell>
          <cell r="AQ14077" t="str">
            <v>R</v>
          </cell>
          <cell r="BM14077" t="str">
            <v>75+</v>
          </cell>
          <cell r="BP14077" t="str">
            <v>Closed</v>
          </cell>
        </row>
        <row r="14078">
          <cell r="I14078" t="str">
            <v>N</v>
          </cell>
          <cell r="AG14078">
            <v>78</v>
          </cell>
          <cell r="AI14078">
            <v>6287</v>
          </cell>
          <cell r="AL14078">
            <v>81.34</v>
          </cell>
          <cell r="AQ14078" t="str">
            <v>R</v>
          </cell>
          <cell r="BM14078" t="str">
            <v>75+</v>
          </cell>
          <cell r="BP14078" t="str">
            <v>Closed</v>
          </cell>
        </row>
        <row r="14079">
          <cell r="I14079" t="str">
            <v>N</v>
          </cell>
          <cell r="AG14079">
            <v>76</v>
          </cell>
          <cell r="AI14079">
            <v>7776</v>
          </cell>
          <cell r="AL14079">
            <v>81.34</v>
          </cell>
          <cell r="BM14079" t="str">
            <v>75+</v>
          </cell>
          <cell r="BP14079" t="str">
            <v>Open</v>
          </cell>
        </row>
        <row r="14080">
          <cell r="I14080" t="str">
            <v>N</v>
          </cell>
          <cell r="AG14080">
            <v>75</v>
          </cell>
          <cell r="AI14080">
            <v>7585</v>
          </cell>
          <cell r="AL14080">
            <v>81.34</v>
          </cell>
          <cell r="AQ14080" t="str">
            <v>D</v>
          </cell>
          <cell r="BM14080" t="str">
            <v>75+</v>
          </cell>
          <cell r="BP14080" t="str">
            <v>Closed</v>
          </cell>
        </row>
        <row r="14081">
          <cell r="I14081" t="str">
            <v>N</v>
          </cell>
          <cell r="AG14081">
            <v>69</v>
          </cell>
          <cell r="AI14081">
            <v>10418</v>
          </cell>
          <cell r="AL14081">
            <v>81.34</v>
          </cell>
          <cell r="AQ14081" t="str">
            <v>D</v>
          </cell>
          <cell r="BM14081" t="str">
            <v>75+</v>
          </cell>
          <cell r="BP14081" t="str">
            <v>Closed</v>
          </cell>
        </row>
        <row r="14082">
          <cell r="I14082" t="str">
            <v>N</v>
          </cell>
          <cell r="AG14082">
            <v>79</v>
          </cell>
          <cell r="AI14082">
            <v>6941</v>
          </cell>
          <cell r="AL14082">
            <v>81.34</v>
          </cell>
          <cell r="AQ14082" t="str">
            <v>D</v>
          </cell>
          <cell r="BM14082" t="str">
            <v>75+</v>
          </cell>
          <cell r="BP14082" t="str">
            <v>Closed</v>
          </cell>
        </row>
        <row r="14083">
          <cell r="I14083" t="str">
            <v>N</v>
          </cell>
          <cell r="AG14083">
            <v>74</v>
          </cell>
          <cell r="AI14083">
            <v>8191</v>
          </cell>
          <cell r="AL14083">
            <v>81.34</v>
          </cell>
          <cell r="AQ14083" t="str">
            <v>R</v>
          </cell>
          <cell r="BM14083" t="str">
            <v>75+</v>
          </cell>
          <cell r="BP14083" t="str">
            <v>Closed</v>
          </cell>
        </row>
        <row r="14084">
          <cell r="I14084" t="str">
            <v>N</v>
          </cell>
          <cell r="AG14084">
            <v>78</v>
          </cell>
          <cell r="AI14084">
            <v>6757</v>
          </cell>
          <cell r="AL14084">
            <v>81.34</v>
          </cell>
          <cell r="AQ14084" t="str">
            <v>D</v>
          </cell>
          <cell r="BM14084" t="str">
            <v>75+</v>
          </cell>
          <cell r="BP14084" t="str">
            <v>Closed</v>
          </cell>
        </row>
        <row r="14085">
          <cell r="I14085" t="str">
            <v>N</v>
          </cell>
          <cell r="AG14085">
            <v>69</v>
          </cell>
          <cell r="AI14085">
            <v>9981</v>
          </cell>
          <cell r="AL14085">
            <v>81.34</v>
          </cell>
          <cell r="AQ14085" t="str">
            <v>D</v>
          </cell>
          <cell r="BM14085" t="str">
            <v>75+</v>
          </cell>
          <cell r="BP14085" t="str">
            <v>Closed</v>
          </cell>
        </row>
        <row r="14086">
          <cell r="I14086" t="str">
            <v>N</v>
          </cell>
          <cell r="AG14086">
            <v>74</v>
          </cell>
          <cell r="AI14086">
            <v>8511</v>
          </cell>
          <cell r="AL14086">
            <v>81.34</v>
          </cell>
          <cell r="AQ14086" t="str">
            <v>D</v>
          </cell>
          <cell r="BM14086" t="str">
            <v>75+</v>
          </cell>
          <cell r="BP14086" t="str">
            <v>Closed</v>
          </cell>
        </row>
        <row r="14087">
          <cell r="I14087" t="str">
            <v>N</v>
          </cell>
          <cell r="AG14087">
            <v>72</v>
          </cell>
          <cell r="AI14087">
            <v>8801</v>
          </cell>
          <cell r="AL14087">
            <v>81.349999999999994</v>
          </cell>
          <cell r="AQ14087" t="str">
            <v>D</v>
          </cell>
          <cell r="BM14087" t="str">
            <v>75+</v>
          </cell>
          <cell r="BP14087" t="str">
            <v>Closed</v>
          </cell>
        </row>
        <row r="14088">
          <cell r="I14088" t="str">
            <v>N</v>
          </cell>
          <cell r="AG14088">
            <v>79</v>
          </cell>
          <cell r="AI14088">
            <v>6711</v>
          </cell>
          <cell r="AL14088">
            <v>81.349999999999994</v>
          </cell>
          <cell r="AQ14088" t="str">
            <v>D</v>
          </cell>
          <cell r="BM14088" t="str">
            <v>75+</v>
          </cell>
          <cell r="BP14088" t="str">
            <v>Closed</v>
          </cell>
        </row>
        <row r="14089">
          <cell r="I14089" t="str">
            <v>N</v>
          </cell>
          <cell r="AG14089">
            <v>78</v>
          </cell>
          <cell r="AI14089">
            <v>7248</v>
          </cell>
          <cell r="AL14089">
            <v>81.349999999999994</v>
          </cell>
          <cell r="AQ14089" t="str">
            <v>D</v>
          </cell>
          <cell r="BM14089" t="str">
            <v>75+</v>
          </cell>
          <cell r="BP14089" t="str">
            <v>Closed</v>
          </cell>
        </row>
        <row r="14090">
          <cell r="I14090" t="str">
            <v>N</v>
          </cell>
          <cell r="AG14090">
            <v>71</v>
          </cell>
          <cell r="AI14090">
            <v>8684</v>
          </cell>
          <cell r="AL14090">
            <v>81.349999999999994</v>
          </cell>
          <cell r="AQ14090" t="str">
            <v>D</v>
          </cell>
          <cell r="BM14090" t="str">
            <v>75+</v>
          </cell>
          <cell r="BP14090" t="str">
            <v>Closed</v>
          </cell>
        </row>
        <row r="14091">
          <cell r="I14091" t="str">
            <v>Y</v>
          </cell>
          <cell r="AG14091">
            <v>74</v>
          </cell>
          <cell r="AI14091">
            <v>9770</v>
          </cell>
          <cell r="AL14091">
            <v>81.349999999999994</v>
          </cell>
          <cell r="AQ14091" t="str">
            <v>D</v>
          </cell>
          <cell r="BM14091" t="str">
            <v>75+</v>
          </cell>
          <cell r="BP14091" t="str">
            <v>Closed</v>
          </cell>
        </row>
        <row r="14092">
          <cell r="I14092" t="str">
            <v>Y</v>
          </cell>
          <cell r="AG14092">
            <v>77</v>
          </cell>
          <cell r="AI14092">
            <v>7265</v>
          </cell>
          <cell r="AL14092">
            <v>81.349999999999994</v>
          </cell>
          <cell r="AQ14092" t="str">
            <v>R</v>
          </cell>
          <cell r="BM14092" t="str">
            <v>75+</v>
          </cell>
          <cell r="BP14092" t="str">
            <v>Closed</v>
          </cell>
        </row>
        <row r="14093">
          <cell r="I14093" t="str">
            <v>N</v>
          </cell>
          <cell r="AG14093">
            <v>67</v>
          </cell>
          <cell r="AI14093">
            <v>10774</v>
          </cell>
          <cell r="AL14093">
            <v>81.349999999999994</v>
          </cell>
          <cell r="BM14093" t="str">
            <v>75+</v>
          </cell>
          <cell r="BP14093" t="str">
            <v>Open</v>
          </cell>
        </row>
        <row r="14094">
          <cell r="I14094" t="str">
            <v>N</v>
          </cell>
          <cell r="AG14094">
            <v>74</v>
          </cell>
          <cell r="AI14094">
            <v>8125</v>
          </cell>
          <cell r="AL14094">
            <v>81.349999999999994</v>
          </cell>
          <cell r="AQ14094" t="str">
            <v>D</v>
          </cell>
          <cell r="BM14094" t="str">
            <v>75+</v>
          </cell>
          <cell r="BP14094" t="str">
            <v>Closed</v>
          </cell>
        </row>
        <row r="14095">
          <cell r="I14095" t="str">
            <v>N</v>
          </cell>
          <cell r="AG14095">
            <v>71</v>
          </cell>
          <cell r="AI14095">
            <v>9029</v>
          </cell>
          <cell r="AL14095">
            <v>81.349999999999994</v>
          </cell>
          <cell r="AQ14095" t="str">
            <v>E</v>
          </cell>
          <cell r="BM14095" t="str">
            <v>75+</v>
          </cell>
          <cell r="BP14095" t="str">
            <v>Closed</v>
          </cell>
        </row>
        <row r="14096">
          <cell r="I14096" t="str">
            <v>N</v>
          </cell>
          <cell r="AG14096">
            <v>65</v>
          </cell>
          <cell r="AI14096">
            <v>10675</v>
          </cell>
          <cell r="AL14096">
            <v>81.349999999999994</v>
          </cell>
          <cell r="AQ14096" t="str">
            <v>D</v>
          </cell>
          <cell r="BM14096" t="str">
            <v>75+</v>
          </cell>
          <cell r="BP14096" t="str">
            <v>Closed</v>
          </cell>
        </row>
        <row r="14097">
          <cell r="I14097" t="str">
            <v>N</v>
          </cell>
          <cell r="AG14097">
            <v>71</v>
          </cell>
          <cell r="AI14097">
            <v>8598</v>
          </cell>
          <cell r="AL14097">
            <v>81.349999999999994</v>
          </cell>
          <cell r="AQ14097" t="str">
            <v>D</v>
          </cell>
          <cell r="BM14097" t="str">
            <v>75+</v>
          </cell>
          <cell r="BP14097" t="str">
            <v>Closed</v>
          </cell>
        </row>
        <row r="14098">
          <cell r="I14098" t="str">
            <v>N</v>
          </cell>
          <cell r="AG14098">
            <v>80</v>
          </cell>
          <cell r="AI14098">
            <v>5847</v>
          </cell>
          <cell r="AL14098">
            <v>81.349999999999994</v>
          </cell>
          <cell r="AQ14098" t="str">
            <v>R</v>
          </cell>
          <cell r="BM14098" t="str">
            <v>75+</v>
          </cell>
          <cell r="BP14098" t="str">
            <v>Closed</v>
          </cell>
        </row>
        <row r="14099">
          <cell r="I14099" t="str">
            <v>N</v>
          </cell>
          <cell r="AG14099">
            <v>67</v>
          </cell>
          <cell r="AI14099">
            <v>9997</v>
          </cell>
          <cell r="AL14099">
            <v>81.349999999999994</v>
          </cell>
          <cell r="AQ14099" t="str">
            <v>R</v>
          </cell>
          <cell r="BM14099" t="str">
            <v>75+</v>
          </cell>
          <cell r="BP14099" t="str">
            <v>Closed</v>
          </cell>
        </row>
        <row r="14100">
          <cell r="I14100" t="str">
            <v>Y</v>
          </cell>
          <cell r="AG14100">
            <v>75</v>
          </cell>
          <cell r="AI14100">
            <v>7119</v>
          </cell>
          <cell r="AL14100">
            <v>81.349999999999994</v>
          </cell>
          <cell r="AQ14100" t="str">
            <v>D</v>
          </cell>
          <cell r="BM14100" t="str">
            <v>75+</v>
          </cell>
          <cell r="BP14100" t="str">
            <v>Closed</v>
          </cell>
        </row>
        <row r="14101">
          <cell r="I14101" t="str">
            <v>N</v>
          </cell>
          <cell r="AG14101">
            <v>76</v>
          </cell>
          <cell r="AI14101">
            <v>7424</v>
          </cell>
          <cell r="AL14101">
            <v>81.349999999999994</v>
          </cell>
          <cell r="AQ14101" t="str">
            <v>E</v>
          </cell>
          <cell r="BM14101" t="str">
            <v>75+</v>
          </cell>
          <cell r="BP14101" t="str">
            <v>Closed</v>
          </cell>
        </row>
        <row r="14102">
          <cell r="I14102" t="str">
            <v>Y</v>
          </cell>
          <cell r="AG14102">
            <v>74</v>
          </cell>
          <cell r="AI14102">
            <v>7847</v>
          </cell>
          <cell r="AL14102">
            <v>81.349999999999994</v>
          </cell>
          <cell r="AQ14102" t="str">
            <v>E</v>
          </cell>
          <cell r="BM14102" t="str">
            <v>75+</v>
          </cell>
          <cell r="BP14102" t="str">
            <v>Closed</v>
          </cell>
        </row>
        <row r="14103">
          <cell r="I14103" t="str">
            <v>N</v>
          </cell>
          <cell r="AG14103">
            <v>79</v>
          </cell>
          <cell r="AI14103">
            <v>6717</v>
          </cell>
          <cell r="AL14103">
            <v>81.349999999999994</v>
          </cell>
          <cell r="AQ14103" t="str">
            <v>E</v>
          </cell>
          <cell r="BM14103" t="str">
            <v>75+</v>
          </cell>
          <cell r="BP14103" t="str">
            <v>Closed</v>
          </cell>
        </row>
        <row r="14104">
          <cell r="I14104" t="str">
            <v>N</v>
          </cell>
          <cell r="AG14104">
            <v>69</v>
          </cell>
          <cell r="AI14104">
            <v>10209</v>
          </cell>
          <cell r="AL14104">
            <v>81.349999999999994</v>
          </cell>
          <cell r="BM14104" t="str">
            <v>75+</v>
          </cell>
          <cell r="BP14104" t="str">
            <v>Open</v>
          </cell>
        </row>
        <row r="14105">
          <cell r="I14105" t="str">
            <v>N</v>
          </cell>
          <cell r="AG14105">
            <v>75</v>
          </cell>
          <cell r="AI14105">
            <v>7875</v>
          </cell>
          <cell r="AL14105">
            <v>81.349999999999994</v>
          </cell>
          <cell r="AQ14105" t="str">
            <v>E</v>
          </cell>
          <cell r="BM14105" t="str">
            <v>75+</v>
          </cell>
          <cell r="BP14105" t="str">
            <v>Closed</v>
          </cell>
        </row>
        <row r="14106">
          <cell r="I14106" t="str">
            <v>N</v>
          </cell>
          <cell r="AG14106">
            <v>70</v>
          </cell>
          <cell r="AI14106">
            <v>9987</v>
          </cell>
          <cell r="AL14106">
            <v>81.349999999999994</v>
          </cell>
          <cell r="AQ14106" t="str">
            <v>D</v>
          </cell>
          <cell r="BM14106" t="str">
            <v>75+</v>
          </cell>
          <cell r="BP14106" t="str">
            <v>Closed</v>
          </cell>
        </row>
        <row r="14107">
          <cell r="I14107" t="str">
            <v>N</v>
          </cell>
          <cell r="AG14107">
            <v>68</v>
          </cell>
          <cell r="AI14107">
            <v>10702</v>
          </cell>
          <cell r="AL14107">
            <v>81.349999999999994</v>
          </cell>
          <cell r="BM14107" t="str">
            <v>75+</v>
          </cell>
          <cell r="BP14107" t="str">
            <v>Open</v>
          </cell>
        </row>
        <row r="14108">
          <cell r="I14108" t="str">
            <v>N</v>
          </cell>
          <cell r="AG14108">
            <v>74</v>
          </cell>
          <cell r="AI14108">
            <v>7848</v>
          </cell>
          <cell r="AL14108">
            <v>81.349999999999994</v>
          </cell>
          <cell r="AQ14108" t="str">
            <v>E</v>
          </cell>
          <cell r="BM14108" t="str">
            <v>75+</v>
          </cell>
          <cell r="BP14108" t="str">
            <v>Closed</v>
          </cell>
        </row>
        <row r="14109">
          <cell r="I14109" t="str">
            <v>N</v>
          </cell>
          <cell r="AG14109">
            <v>71</v>
          </cell>
          <cell r="AI14109">
            <v>8636</v>
          </cell>
          <cell r="AL14109">
            <v>81.349999999999994</v>
          </cell>
          <cell r="AQ14109" t="str">
            <v>D</v>
          </cell>
          <cell r="BM14109" t="str">
            <v>75+</v>
          </cell>
          <cell r="BP14109" t="str">
            <v>Closed</v>
          </cell>
        </row>
        <row r="14110">
          <cell r="I14110" t="str">
            <v>N</v>
          </cell>
          <cell r="AG14110">
            <v>65</v>
          </cell>
          <cell r="AI14110">
            <v>11336</v>
          </cell>
          <cell r="AL14110">
            <v>81.36</v>
          </cell>
          <cell r="BM14110" t="str">
            <v>75+</v>
          </cell>
          <cell r="BP14110" t="str">
            <v>Open</v>
          </cell>
        </row>
        <row r="14111">
          <cell r="I14111" t="str">
            <v>N</v>
          </cell>
          <cell r="AG14111">
            <v>75</v>
          </cell>
          <cell r="AI14111">
            <v>7684</v>
          </cell>
          <cell r="AL14111">
            <v>81.36</v>
          </cell>
          <cell r="AQ14111" t="str">
            <v>R</v>
          </cell>
          <cell r="BM14111" t="str">
            <v>75+</v>
          </cell>
          <cell r="BP14111" t="str">
            <v>Closed</v>
          </cell>
        </row>
        <row r="14112">
          <cell r="I14112" t="str">
            <v>N</v>
          </cell>
          <cell r="AG14112">
            <v>76</v>
          </cell>
          <cell r="AI14112">
            <v>7643</v>
          </cell>
          <cell r="AL14112">
            <v>81.36</v>
          </cell>
          <cell r="AQ14112" t="str">
            <v>R</v>
          </cell>
          <cell r="BM14112" t="str">
            <v>75+</v>
          </cell>
          <cell r="BP14112" t="str">
            <v>Closed</v>
          </cell>
        </row>
        <row r="14113">
          <cell r="I14113" t="str">
            <v>N</v>
          </cell>
          <cell r="AG14113">
            <v>79</v>
          </cell>
          <cell r="AI14113">
            <v>5766</v>
          </cell>
          <cell r="AL14113">
            <v>81.36</v>
          </cell>
          <cell r="AQ14113">
            <v>1</v>
          </cell>
          <cell r="BM14113" t="str">
            <v>75+</v>
          </cell>
          <cell r="BP14113" t="str">
            <v>Closed</v>
          </cell>
        </row>
        <row r="14114">
          <cell r="I14114" t="str">
            <v>N</v>
          </cell>
          <cell r="AG14114">
            <v>68</v>
          </cell>
          <cell r="AI14114">
            <v>10338</v>
          </cell>
          <cell r="AL14114">
            <v>81.36</v>
          </cell>
          <cell r="BM14114" t="str">
            <v>75+</v>
          </cell>
          <cell r="BP14114" t="str">
            <v>Open</v>
          </cell>
        </row>
        <row r="14115">
          <cell r="I14115" t="str">
            <v>N</v>
          </cell>
          <cell r="AG14115">
            <v>77</v>
          </cell>
          <cell r="AI14115">
            <v>6904</v>
          </cell>
          <cell r="AL14115">
            <v>81.36</v>
          </cell>
          <cell r="AQ14115" t="str">
            <v>E</v>
          </cell>
          <cell r="BM14115" t="str">
            <v>75+</v>
          </cell>
          <cell r="BP14115" t="str">
            <v>Closed</v>
          </cell>
        </row>
        <row r="14116">
          <cell r="I14116" t="str">
            <v>Y</v>
          </cell>
          <cell r="AG14116">
            <v>79</v>
          </cell>
          <cell r="AI14116">
            <v>8266</v>
          </cell>
          <cell r="AL14116">
            <v>81.36</v>
          </cell>
          <cell r="AQ14116" t="str">
            <v>D</v>
          </cell>
          <cell r="BM14116" t="str">
            <v>75+</v>
          </cell>
          <cell r="BP14116" t="str">
            <v>Closed</v>
          </cell>
        </row>
        <row r="14117">
          <cell r="I14117" t="str">
            <v>N</v>
          </cell>
          <cell r="AG14117">
            <v>69</v>
          </cell>
          <cell r="AI14117">
            <v>10197</v>
          </cell>
          <cell r="AL14117">
            <v>81.36</v>
          </cell>
          <cell r="AQ14117" t="str">
            <v>D</v>
          </cell>
          <cell r="BM14117" t="str">
            <v>75+</v>
          </cell>
          <cell r="BP14117" t="str">
            <v>Closed</v>
          </cell>
        </row>
        <row r="14118">
          <cell r="I14118" t="str">
            <v>N</v>
          </cell>
          <cell r="AG14118">
            <v>65</v>
          </cell>
          <cell r="AI14118">
            <v>10899</v>
          </cell>
          <cell r="AL14118">
            <v>81.36</v>
          </cell>
          <cell r="BM14118" t="str">
            <v>75+</v>
          </cell>
          <cell r="BP14118" t="str">
            <v>Open</v>
          </cell>
        </row>
        <row r="14119">
          <cell r="I14119" t="str">
            <v>N</v>
          </cell>
          <cell r="AG14119">
            <v>67</v>
          </cell>
          <cell r="AI14119">
            <v>10673</v>
          </cell>
          <cell r="AL14119">
            <v>81.36</v>
          </cell>
          <cell r="BM14119" t="str">
            <v>75+</v>
          </cell>
          <cell r="BP14119" t="str">
            <v>Open</v>
          </cell>
        </row>
        <row r="14120">
          <cell r="I14120" t="str">
            <v>N</v>
          </cell>
          <cell r="AG14120">
            <v>69</v>
          </cell>
          <cell r="AI14120">
            <v>10109</v>
          </cell>
          <cell r="AL14120">
            <v>81.36</v>
          </cell>
          <cell r="BM14120" t="str">
            <v>75+</v>
          </cell>
          <cell r="BP14120" t="str">
            <v>Open</v>
          </cell>
        </row>
        <row r="14121">
          <cell r="I14121" t="str">
            <v>N</v>
          </cell>
          <cell r="AG14121">
            <v>77</v>
          </cell>
          <cell r="AI14121">
            <v>7363</v>
          </cell>
          <cell r="AL14121">
            <v>81.36</v>
          </cell>
          <cell r="AQ14121" t="str">
            <v>D</v>
          </cell>
          <cell r="BM14121" t="str">
            <v>75+</v>
          </cell>
          <cell r="BP14121" t="str">
            <v>Closed</v>
          </cell>
        </row>
        <row r="14122">
          <cell r="I14122" t="str">
            <v>N</v>
          </cell>
          <cell r="AG14122">
            <v>78</v>
          </cell>
          <cell r="AI14122">
            <v>7163</v>
          </cell>
          <cell r="AL14122">
            <v>81.36</v>
          </cell>
          <cell r="AQ14122" t="str">
            <v>D</v>
          </cell>
          <cell r="BM14122" t="str">
            <v>75+</v>
          </cell>
          <cell r="BP14122" t="str">
            <v>Closed</v>
          </cell>
        </row>
        <row r="14123">
          <cell r="I14123" t="str">
            <v>N</v>
          </cell>
          <cell r="AG14123">
            <v>66</v>
          </cell>
          <cell r="AI14123">
            <v>10699</v>
          </cell>
          <cell r="AL14123">
            <v>81.36</v>
          </cell>
          <cell r="AQ14123" t="str">
            <v>D</v>
          </cell>
          <cell r="BM14123" t="str">
            <v>75+</v>
          </cell>
          <cell r="BP14123" t="str">
            <v>Closed</v>
          </cell>
        </row>
        <row r="14124">
          <cell r="I14124" t="str">
            <v>N</v>
          </cell>
          <cell r="AG14124">
            <v>66</v>
          </cell>
          <cell r="AI14124">
            <v>10682</v>
          </cell>
          <cell r="AL14124">
            <v>81.36</v>
          </cell>
          <cell r="BM14124" t="str">
            <v>75+</v>
          </cell>
          <cell r="BP14124" t="str">
            <v>Open</v>
          </cell>
        </row>
        <row r="14125">
          <cell r="I14125" t="str">
            <v>N</v>
          </cell>
          <cell r="AG14125">
            <v>79</v>
          </cell>
          <cell r="AI14125">
            <v>5966</v>
          </cell>
          <cell r="AL14125">
            <v>81.37</v>
          </cell>
          <cell r="AQ14125" t="str">
            <v>E</v>
          </cell>
          <cell r="BM14125" t="str">
            <v>75+</v>
          </cell>
          <cell r="BP14125" t="str">
            <v>Closed</v>
          </cell>
        </row>
        <row r="14126">
          <cell r="I14126" t="str">
            <v>Y</v>
          </cell>
          <cell r="AG14126">
            <v>79</v>
          </cell>
          <cell r="AI14126">
            <v>5997</v>
          </cell>
          <cell r="AL14126">
            <v>81.37</v>
          </cell>
          <cell r="AQ14126" t="str">
            <v>E</v>
          </cell>
          <cell r="BM14126" t="str">
            <v>75+</v>
          </cell>
          <cell r="BP14126" t="str">
            <v>Closed</v>
          </cell>
        </row>
        <row r="14127">
          <cell r="I14127" t="str">
            <v>N</v>
          </cell>
          <cell r="AG14127">
            <v>67</v>
          </cell>
          <cell r="AI14127">
            <v>11152</v>
          </cell>
          <cell r="AL14127">
            <v>81.37</v>
          </cell>
          <cell r="BM14127" t="str">
            <v>75+</v>
          </cell>
          <cell r="BP14127" t="str">
            <v>Open</v>
          </cell>
        </row>
        <row r="14128">
          <cell r="I14128" t="str">
            <v>N</v>
          </cell>
          <cell r="AG14128">
            <v>80</v>
          </cell>
          <cell r="AI14128">
            <v>6184</v>
          </cell>
          <cell r="AL14128">
            <v>81.37</v>
          </cell>
          <cell r="AQ14128" t="str">
            <v>R</v>
          </cell>
          <cell r="BM14128" t="str">
            <v>75+</v>
          </cell>
          <cell r="BP14128" t="str">
            <v>Closed</v>
          </cell>
        </row>
        <row r="14129">
          <cell r="I14129" t="str">
            <v>N</v>
          </cell>
          <cell r="AG14129">
            <v>71</v>
          </cell>
          <cell r="AI14129">
            <v>9000</v>
          </cell>
          <cell r="AL14129">
            <v>81.37</v>
          </cell>
          <cell r="AQ14129" t="str">
            <v>D</v>
          </cell>
          <cell r="BM14129" t="str">
            <v>75+</v>
          </cell>
          <cell r="BP14129" t="str">
            <v>Closed</v>
          </cell>
        </row>
        <row r="14130">
          <cell r="I14130" t="str">
            <v>N</v>
          </cell>
          <cell r="AG14130">
            <v>71</v>
          </cell>
          <cell r="AI14130">
            <v>9469</v>
          </cell>
          <cell r="AL14130">
            <v>81.37</v>
          </cell>
          <cell r="AQ14130" t="str">
            <v>D</v>
          </cell>
          <cell r="BM14130" t="str">
            <v>75+</v>
          </cell>
          <cell r="BP14130" t="str">
            <v>Closed</v>
          </cell>
        </row>
        <row r="14131">
          <cell r="I14131" t="str">
            <v>N</v>
          </cell>
          <cell r="AG14131">
            <v>63</v>
          </cell>
          <cell r="AI14131">
            <v>11053</v>
          </cell>
          <cell r="AL14131">
            <v>81.37</v>
          </cell>
          <cell r="AQ14131" t="str">
            <v>D</v>
          </cell>
          <cell r="BM14131" t="str">
            <v>75+</v>
          </cell>
          <cell r="BP14131" t="str">
            <v>Closed</v>
          </cell>
        </row>
        <row r="14132">
          <cell r="I14132" t="str">
            <v>N</v>
          </cell>
          <cell r="AG14132">
            <v>69</v>
          </cell>
          <cell r="AI14132">
            <v>9634</v>
          </cell>
          <cell r="AL14132">
            <v>81.37</v>
          </cell>
          <cell r="AQ14132" t="str">
            <v>D</v>
          </cell>
          <cell r="BM14132" t="str">
            <v>75+</v>
          </cell>
          <cell r="BP14132" t="str">
            <v>Closed</v>
          </cell>
        </row>
        <row r="14133">
          <cell r="I14133" t="str">
            <v>N</v>
          </cell>
          <cell r="AG14133">
            <v>73</v>
          </cell>
          <cell r="AI14133">
            <v>8821</v>
          </cell>
          <cell r="AL14133">
            <v>81.37</v>
          </cell>
          <cell r="AQ14133" t="str">
            <v>R</v>
          </cell>
          <cell r="BM14133" t="str">
            <v>75+</v>
          </cell>
          <cell r="BP14133" t="str">
            <v>Closed</v>
          </cell>
        </row>
        <row r="14134">
          <cell r="I14134" t="str">
            <v>N</v>
          </cell>
          <cell r="AG14134">
            <v>73</v>
          </cell>
          <cell r="AI14134">
            <v>8265</v>
          </cell>
          <cell r="AL14134">
            <v>81.37</v>
          </cell>
          <cell r="AQ14134" t="str">
            <v>D</v>
          </cell>
          <cell r="BM14134" t="str">
            <v>75+</v>
          </cell>
          <cell r="BP14134" t="str">
            <v>Closed</v>
          </cell>
        </row>
        <row r="14135">
          <cell r="I14135" t="str">
            <v>N</v>
          </cell>
          <cell r="AG14135">
            <v>72</v>
          </cell>
          <cell r="AI14135">
            <v>8544</v>
          </cell>
          <cell r="AL14135">
            <v>81.37</v>
          </cell>
          <cell r="AQ14135" t="str">
            <v>D</v>
          </cell>
          <cell r="BM14135" t="str">
            <v>75+</v>
          </cell>
          <cell r="BP14135" t="str">
            <v>Closed</v>
          </cell>
        </row>
        <row r="14136">
          <cell r="I14136" t="str">
            <v>N</v>
          </cell>
          <cell r="AG14136">
            <v>71</v>
          </cell>
          <cell r="AI14136">
            <v>9702</v>
          </cell>
          <cell r="AL14136">
            <v>81.37</v>
          </cell>
          <cell r="AQ14136">
            <v>5</v>
          </cell>
          <cell r="BM14136" t="str">
            <v>75+</v>
          </cell>
          <cell r="BP14136" t="str">
            <v>Closed</v>
          </cell>
        </row>
        <row r="14137">
          <cell r="I14137" t="str">
            <v>N</v>
          </cell>
          <cell r="AG14137">
            <v>68</v>
          </cell>
          <cell r="AI14137">
            <v>9837</v>
          </cell>
          <cell r="AL14137">
            <v>81.37</v>
          </cell>
          <cell r="BM14137" t="str">
            <v>75+</v>
          </cell>
          <cell r="BP14137" t="str">
            <v>Open</v>
          </cell>
        </row>
        <row r="14138">
          <cell r="I14138" t="str">
            <v>Y</v>
          </cell>
          <cell r="AG14138">
            <v>67</v>
          </cell>
          <cell r="AI14138">
            <v>11005</v>
          </cell>
          <cell r="AL14138">
            <v>81.37</v>
          </cell>
          <cell r="AQ14138" t="str">
            <v>D</v>
          </cell>
          <cell r="BM14138" t="str">
            <v>75+</v>
          </cell>
          <cell r="BP14138" t="str">
            <v>Closed</v>
          </cell>
        </row>
        <row r="14139">
          <cell r="I14139" t="str">
            <v>N</v>
          </cell>
          <cell r="AG14139">
            <v>74</v>
          </cell>
          <cell r="AI14139">
            <v>8358</v>
          </cell>
          <cell r="AL14139">
            <v>81.37</v>
          </cell>
          <cell r="AQ14139" t="str">
            <v>D</v>
          </cell>
          <cell r="BM14139" t="str">
            <v>75+</v>
          </cell>
          <cell r="BP14139" t="str">
            <v>Closed</v>
          </cell>
        </row>
        <row r="14140">
          <cell r="I14140" t="str">
            <v>N</v>
          </cell>
          <cell r="AG14140">
            <v>71</v>
          </cell>
          <cell r="AI14140">
            <v>9377</v>
          </cell>
          <cell r="AL14140">
            <v>81.37</v>
          </cell>
          <cell r="AQ14140" t="str">
            <v>D</v>
          </cell>
          <cell r="BM14140" t="str">
            <v>75+</v>
          </cell>
          <cell r="BP14140" t="str">
            <v>Closed</v>
          </cell>
        </row>
        <row r="14141">
          <cell r="I14141" t="str">
            <v>N</v>
          </cell>
          <cell r="AG14141">
            <v>74</v>
          </cell>
          <cell r="AI14141">
            <v>7630</v>
          </cell>
          <cell r="AL14141">
            <v>81.37</v>
          </cell>
          <cell r="AQ14141" t="str">
            <v>D</v>
          </cell>
          <cell r="BM14141" t="str">
            <v>75+</v>
          </cell>
          <cell r="BP14141" t="str">
            <v>Closed</v>
          </cell>
        </row>
        <row r="14142">
          <cell r="I14142" t="str">
            <v>N</v>
          </cell>
          <cell r="AG14142">
            <v>70</v>
          </cell>
          <cell r="AI14142">
            <v>9345</v>
          </cell>
          <cell r="AL14142">
            <v>81.37</v>
          </cell>
          <cell r="AQ14142" t="str">
            <v>R</v>
          </cell>
          <cell r="BM14142" t="str">
            <v>75+</v>
          </cell>
          <cell r="BP14142" t="str">
            <v>Closed</v>
          </cell>
        </row>
        <row r="14143">
          <cell r="I14143" t="str">
            <v>N</v>
          </cell>
          <cell r="AG14143">
            <v>69</v>
          </cell>
          <cell r="AI14143">
            <v>10202</v>
          </cell>
          <cell r="AL14143">
            <v>81.37</v>
          </cell>
          <cell r="AQ14143" t="str">
            <v>D</v>
          </cell>
          <cell r="BM14143" t="str">
            <v>75+</v>
          </cell>
          <cell r="BP14143" t="str">
            <v>Closed</v>
          </cell>
        </row>
        <row r="14144">
          <cell r="I14144" t="str">
            <v>N</v>
          </cell>
          <cell r="AG14144">
            <v>69</v>
          </cell>
          <cell r="AI14144">
            <v>9737</v>
          </cell>
          <cell r="AL14144">
            <v>81.37</v>
          </cell>
          <cell r="AQ14144" t="str">
            <v>D</v>
          </cell>
          <cell r="BM14144" t="str">
            <v>75+</v>
          </cell>
          <cell r="BP14144" t="str">
            <v>Closed</v>
          </cell>
        </row>
        <row r="14145">
          <cell r="I14145" t="str">
            <v>N</v>
          </cell>
          <cell r="AG14145">
            <v>75</v>
          </cell>
          <cell r="AI14145">
            <v>7951</v>
          </cell>
          <cell r="AL14145">
            <v>81.37</v>
          </cell>
          <cell r="AQ14145" t="str">
            <v>D</v>
          </cell>
          <cell r="BM14145" t="str">
            <v>75+</v>
          </cell>
          <cell r="BP14145" t="str">
            <v>Closed</v>
          </cell>
        </row>
        <row r="14146">
          <cell r="I14146" t="str">
            <v>N</v>
          </cell>
          <cell r="AG14146">
            <v>76</v>
          </cell>
          <cell r="AI14146">
            <v>7075</v>
          </cell>
          <cell r="AL14146">
            <v>81.37</v>
          </cell>
          <cell r="AQ14146" t="str">
            <v>D</v>
          </cell>
          <cell r="BM14146" t="str">
            <v>75+</v>
          </cell>
          <cell r="BP14146" t="str">
            <v>Closed</v>
          </cell>
        </row>
        <row r="14147">
          <cell r="I14147" t="str">
            <v>N</v>
          </cell>
          <cell r="AG14147">
            <v>75</v>
          </cell>
          <cell r="AI14147">
            <v>8288</v>
          </cell>
          <cell r="AL14147">
            <v>81.38</v>
          </cell>
          <cell r="AQ14147" t="str">
            <v>D</v>
          </cell>
          <cell r="BM14147" t="str">
            <v>75+</v>
          </cell>
          <cell r="BP14147" t="str">
            <v>Closed</v>
          </cell>
        </row>
        <row r="14148">
          <cell r="I14148" t="str">
            <v>N</v>
          </cell>
          <cell r="AG14148">
            <v>77</v>
          </cell>
          <cell r="AI14148">
            <v>6831</v>
          </cell>
          <cell r="AL14148">
            <v>81.38</v>
          </cell>
          <cell r="AQ14148" t="str">
            <v>R</v>
          </cell>
          <cell r="BM14148" t="str">
            <v>75+</v>
          </cell>
          <cell r="BP14148" t="str">
            <v>Closed</v>
          </cell>
        </row>
        <row r="14149">
          <cell r="I14149" t="str">
            <v>N</v>
          </cell>
          <cell r="AG14149">
            <v>66</v>
          </cell>
          <cell r="AI14149">
            <v>10729</v>
          </cell>
          <cell r="AL14149">
            <v>81.38</v>
          </cell>
          <cell r="AQ14149" t="str">
            <v>E</v>
          </cell>
          <cell r="BM14149" t="str">
            <v>75+</v>
          </cell>
          <cell r="BP14149" t="str">
            <v>Closed</v>
          </cell>
        </row>
        <row r="14150">
          <cell r="I14150" t="str">
            <v>N</v>
          </cell>
          <cell r="AG14150">
            <v>76</v>
          </cell>
          <cell r="AI14150">
            <v>7244</v>
          </cell>
          <cell r="AL14150">
            <v>81.38</v>
          </cell>
          <cell r="AQ14150" t="str">
            <v>E</v>
          </cell>
          <cell r="BM14150" t="str">
            <v>75+</v>
          </cell>
          <cell r="BP14150" t="str">
            <v>Closed</v>
          </cell>
        </row>
        <row r="14151">
          <cell r="I14151" t="str">
            <v>N</v>
          </cell>
          <cell r="AG14151">
            <v>74</v>
          </cell>
          <cell r="AI14151">
            <v>8072</v>
          </cell>
          <cell r="AL14151">
            <v>81.38</v>
          </cell>
          <cell r="AQ14151" t="str">
            <v>D</v>
          </cell>
          <cell r="BM14151" t="str">
            <v>75+</v>
          </cell>
          <cell r="BP14151" t="str">
            <v>Closed</v>
          </cell>
        </row>
        <row r="14152">
          <cell r="I14152" t="str">
            <v>N</v>
          </cell>
          <cell r="AG14152">
            <v>67</v>
          </cell>
          <cell r="AI14152">
            <v>10885</v>
          </cell>
          <cell r="AL14152">
            <v>81.38</v>
          </cell>
          <cell r="BM14152" t="str">
            <v>75+</v>
          </cell>
          <cell r="BP14152" t="str">
            <v>Open</v>
          </cell>
        </row>
        <row r="14153">
          <cell r="I14153" t="str">
            <v>N</v>
          </cell>
          <cell r="AG14153">
            <v>75</v>
          </cell>
          <cell r="AI14153">
            <v>8191</v>
          </cell>
          <cell r="AL14153">
            <v>81.38</v>
          </cell>
          <cell r="AQ14153" t="str">
            <v>E</v>
          </cell>
          <cell r="BM14153" t="str">
            <v>75+</v>
          </cell>
          <cell r="BP14153" t="str">
            <v>Closed</v>
          </cell>
        </row>
        <row r="14154">
          <cell r="I14154" t="str">
            <v>N</v>
          </cell>
          <cell r="AG14154">
            <v>71</v>
          </cell>
          <cell r="AI14154">
            <v>9319</v>
          </cell>
          <cell r="AL14154">
            <v>81.38</v>
          </cell>
          <cell r="AQ14154" t="str">
            <v>D</v>
          </cell>
          <cell r="BM14154" t="str">
            <v>75+</v>
          </cell>
          <cell r="BP14154" t="str">
            <v>Closed</v>
          </cell>
        </row>
        <row r="14155">
          <cell r="I14155" t="str">
            <v>N</v>
          </cell>
          <cell r="AG14155">
            <v>69</v>
          </cell>
          <cell r="AI14155">
            <v>10242</v>
          </cell>
          <cell r="AL14155">
            <v>81.38</v>
          </cell>
          <cell r="AQ14155" t="str">
            <v>D</v>
          </cell>
          <cell r="BM14155" t="str">
            <v>75+</v>
          </cell>
          <cell r="BP14155" t="str">
            <v>Closed</v>
          </cell>
        </row>
        <row r="14156">
          <cell r="I14156" t="str">
            <v>N</v>
          </cell>
          <cell r="AG14156">
            <v>73</v>
          </cell>
          <cell r="AI14156">
            <v>7992</v>
          </cell>
          <cell r="AL14156">
            <v>81.38</v>
          </cell>
          <cell r="AQ14156" t="str">
            <v>E</v>
          </cell>
          <cell r="BM14156" t="str">
            <v>75+</v>
          </cell>
          <cell r="BP14156" t="str">
            <v>Closed</v>
          </cell>
        </row>
        <row r="14157">
          <cell r="I14157" t="str">
            <v>N</v>
          </cell>
          <cell r="AG14157">
            <v>76</v>
          </cell>
          <cell r="AI14157">
            <v>7520</v>
          </cell>
          <cell r="AL14157">
            <v>81.38</v>
          </cell>
          <cell r="AQ14157" t="str">
            <v>E</v>
          </cell>
          <cell r="BM14157" t="str">
            <v>75+</v>
          </cell>
          <cell r="BP14157" t="str">
            <v>Closed</v>
          </cell>
        </row>
        <row r="14158">
          <cell r="I14158" t="str">
            <v>N</v>
          </cell>
          <cell r="AG14158">
            <v>69</v>
          </cell>
          <cell r="AI14158">
            <v>10322</v>
          </cell>
          <cell r="AL14158">
            <v>81.38</v>
          </cell>
          <cell r="BM14158" t="str">
            <v>75+</v>
          </cell>
          <cell r="BP14158" t="str">
            <v>Open</v>
          </cell>
        </row>
        <row r="14159">
          <cell r="I14159" t="str">
            <v>N</v>
          </cell>
          <cell r="AG14159">
            <v>73</v>
          </cell>
          <cell r="AI14159">
            <v>9080</v>
          </cell>
          <cell r="AL14159">
            <v>81.38</v>
          </cell>
          <cell r="AQ14159" t="str">
            <v>D</v>
          </cell>
          <cell r="BM14159" t="str">
            <v>75+</v>
          </cell>
          <cell r="BP14159" t="str">
            <v>Closed</v>
          </cell>
        </row>
        <row r="14160">
          <cell r="I14160" t="str">
            <v>N</v>
          </cell>
          <cell r="AG14160">
            <v>70</v>
          </cell>
          <cell r="AI14160">
            <v>9192</v>
          </cell>
          <cell r="AL14160">
            <v>81.38</v>
          </cell>
          <cell r="AQ14160" t="str">
            <v>R</v>
          </cell>
          <cell r="BM14160" t="str">
            <v>75+</v>
          </cell>
          <cell r="BP14160" t="str">
            <v>Closed</v>
          </cell>
        </row>
        <row r="14161">
          <cell r="I14161" t="str">
            <v>N</v>
          </cell>
          <cell r="AG14161">
            <v>80</v>
          </cell>
          <cell r="AI14161">
            <v>5787</v>
          </cell>
          <cell r="AL14161">
            <v>81.38</v>
          </cell>
          <cell r="AQ14161">
            <v>1</v>
          </cell>
          <cell r="BM14161" t="str">
            <v>75+</v>
          </cell>
          <cell r="BP14161" t="str">
            <v>Closed</v>
          </cell>
        </row>
        <row r="14162">
          <cell r="I14162" t="str">
            <v>N</v>
          </cell>
          <cell r="AG14162">
            <v>75</v>
          </cell>
          <cell r="AI14162">
            <v>7931</v>
          </cell>
          <cell r="AL14162">
            <v>81.38</v>
          </cell>
          <cell r="AQ14162" t="str">
            <v>R</v>
          </cell>
          <cell r="BM14162" t="str">
            <v>75+</v>
          </cell>
          <cell r="BP14162" t="str">
            <v>Closed</v>
          </cell>
        </row>
        <row r="14163">
          <cell r="I14163" t="str">
            <v>Y</v>
          </cell>
          <cell r="AG14163">
            <v>68</v>
          </cell>
          <cell r="AI14163">
            <v>10257</v>
          </cell>
          <cell r="AL14163">
            <v>81.38</v>
          </cell>
          <cell r="AQ14163" t="str">
            <v>D</v>
          </cell>
          <cell r="BM14163" t="str">
            <v>75+</v>
          </cell>
          <cell r="BP14163" t="str">
            <v>Closed</v>
          </cell>
        </row>
        <row r="14164">
          <cell r="I14164" t="str">
            <v>N</v>
          </cell>
          <cell r="AG14164">
            <v>66</v>
          </cell>
          <cell r="AI14164">
            <v>11097</v>
          </cell>
          <cell r="AL14164">
            <v>81.38</v>
          </cell>
          <cell r="BM14164" t="str">
            <v>75+</v>
          </cell>
          <cell r="BP14164" t="str">
            <v>Open</v>
          </cell>
        </row>
        <row r="14165">
          <cell r="I14165" t="str">
            <v>N</v>
          </cell>
          <cell r="AG14165">
            <v>66</v>
          </cell>
          <cell r="AI14165">
            <v>11071</v>
          </cell>
          <cell r="AL14165">
            <v>81.38</v>
          </cell>
          <cell r="BM14165" t="str">
            <v>75+</v>
          </cell>
          <cell r="BP14165" t="str">
            <v>Open</v>
          </cell>
        </row>
        <row r="14166">
          <cell r="I14166" t="str">
            <v>N</v>
          </cell>
          <cell r="AG14166">
            <v>71</v>
          </cell>
          <cell r="AI14166">
            <v>9311</v>
          </cell>
          <cell r="AL14166">
            <v>81.38</v>
          </cell>
          <cell r="AQ14166" t="str">
            <v>E</v>
          </cell>
          <cell r="BM14166" t="str">
            <v>75+</v>
          </cell>
          <cell r="BP14166" t="str">
            <v>Closed</v>
          </cell>
        </row>
        <row r="14167">
          <cell r="I14167" t="str">
            <v>N</v>
          </cell>
          <cell r="AG14167">
            <v>79</v>
          </cell>
          <cell r="AI14167">
            <v>6688</v>
          </cell>
          <cell r="AL14167">
            <v>81.39</v>
          </cell>
          <cell r="AQ14167" t="str">
            <v>D</v>
          </cell>
          <cell r="BM14167" t="str">
            <v>75+</v>
          </cell>
          <cell r="BP14167" t="str">
            <v>Closed</v>
          </cell>
        </row>
        <row r="14168">
          <cell r="I14168" t="str">
            <v>N</v>
          </cell>
          <cell r="AG14168">
            <v>74</v>
          </cell>
          <cell r="AI14168">
            <v>8545</v>
          </cell>
          <cell r="AL14168">
            <v>81.39</v>
          </cell>
          <cell r="AQ14168" t="str">
            <v>E</v>
          </cell>
          <cell r="BM14168" t="str">
            <v>75+</v>
          </cell>
          <cell r="BP14168" t="str">
            <v>Closed</v>
          </cell>
        </row>
        <row r="14169">
          <cell r="I14169" t="str">
            <v>N</v>
          </cell>
          <cell r="AG14169">
            <v>76</v>
          </cell>
          <cell r="AI14169">
            <v>8169</v>
          </cell>
          <cell r="AL14169">
            <v>81.39</v>
          </cell>
          <cell r="AQ14169" t="str">
            <v>E</v>
          </cell>
          <cell r="BM14169" t="str">
            <v>75+</v>
          </cell>
          <cell r="BP14169" t="str">
            <v>Closed</v>
          </cell>
        </row>
        <row r="14170">
          <cell r="I14170" t="str">
            <v>N</v>
          </cell>
          <cell r="AG14170">
            <v>72</v>
          </cell>
          <cell r="AI14170">
            <v>9025</v>
          </cell>
          <cell r="AL14170">
            <v>81.39</v>
          </cell>
          <cell r="AQ14170" t="str">
            <v>R</v>
          </cell>
          <cell r="BM14170" t="str">
            <v>75+</v>
          </cell>
          <cell r="BP14170" t="str">
            <v>Closed</v>
          </cell>
        </row>
        <row r="14171">
          <cell r="I14171" t="str">
            <v>N</v>
          </cell>
          <cell r="AG14171">
            <v>71</v>
          </cell>
          <cell r="AI14171">
            <v>9751</v>
          </cell>
          <cell r="AL14171">
            <v>81.39</v>
          </cell>
          <cell r="AQ14171" t="str">
            <v>D</v>
          </cell>
          <cell r="BM14171" t="str">
            <v>75+</v>
          </cell>
          <cell r="BP14171" t="str">
            <v>Closed</v>
          </cell>
        </row>
        <row r="14172">
          <cell r="I14172" t="str">
            <v>N</v>
          </cell>
          <cell r="AG14172">
            <v>68</v>
          </cell>
          <cell r="AI14172">
            <v>10571</v>
          </cell>
          <cell r="AL14172">
            <v>81.39</v>
          </cell>
          <cell r="BM14172" t="str">
            <v>75+</v>
          </cell>
          <cell r="BP14172" t="str">
            <v>Open</v>
          </cell>
        </row>
        <row r="14173">
          <cell r="I14173" t="str">
            <v>N</v>
          </cell>
          <cell r="AG14173">
            <v>77</v>
          </cell>
          <cell r="AI14173">
            <v>7170</v>
          </cell>
          <cell r="AL14173">
            <v>81.39</v>
          </cell>
          <cell r="AQ14173" t="str">
            <v>D</v>
          </cell>
          <cell r="BM14173" t="str">
            <v>75+</v>
          </cell>
          <cell r="BP14173" t="str">
            <v>Closed</v>
          </cell>
        </row>
        <row r="14174">
          <cell r="I14174" t="str">
            <v>N</v>
          </cell>
          <cell r="AG14174">
            <v>77</v>
          </cell>
          <cell r="AI14174">
            <v>7127</v>
          </cell>
          <cell r="AL14174">
            <v>81.39</v>
          </cell>
          <cell r="AQ14174" t="str">
            <v>D</v>
          </cell>
          <cell r="BM14174" t="str">
            <v>75+</v>
          </cell>
          <cell r="BP14174" t="str">
            <v>Closed</v>
          </cell>
        </row>
        <row r="14175">
          <cell r="I14175" t="str">
            <v>N</v>
          </cell>
          <cell r="AG14175">
            <v>69</v>
          </cell>
          <cell r="AI14175">
            <v>9463</v>
          </cell>
          <cell r="AL14175">
            <v>81.39</v>
          </cell>
          <cell r="AQ14175" t="str">
            <v>D</v>
          </cell>
          <cell r="BM14175" t="str">
            <v>75+</v>
          </cell>
          <cell r="BP14175" t="str">
            <v>Closed</v>
          </cell>
        </row>
        <row r="14176">
          <cell r="I14176" t="str">
            <v>N</v>
          </cell>
          <cell r="AG14176">
            <v>72</v>
          </cell>
          <cell r="AI14176">
            <v>8768</v>
          </cell>
          <cell r="AL14176">
            <v>81.39</v>
          </cell>
          <cell r="AQ14176" t="str">
            <v>E</v>
          </cell>
          <cell r="BM14176" t="str">
            <v>75+</v>
          </cell>
          <cell r="BP14176" t="str">
            <v>Closed</v>
          </cell>
        </row>
        <row r="14177">
          <cell r="I14177" t="str">
            <v>N</v>
          </cell>
          <cell r="AG14177">
            <v>79</v>
          </cell>
          <cell r="AI14177">
            <v>6418</v>
          </cell>
          <cell r="AL14177">
            <v>81.39</v>
          </cell>
          <cell r="AQ14177" t="str">
            <v>R</v>
          </cell>
          <cell r="BM14177" t="str">
            <v>75+</v>
          </cell>
          <cell r="BP14177" t="str">
            <v>Closed</v>
          </cell>
        </row>
        <row r="14178">
          <cell r="I14178" t="str">
            <v>N</v>
          </cell>
          <cell r="AG14178">
            <v>71</v>
          </cell>
          <cell r="AI14178">
            <v>8526</v>
          </cell>
          <cell r="AL14178">
            <v>81.39</v>
          </cell>
          <cell r="AQ14178" t="str">
            <v>R</v>
          </cell>
          <cell r="BM14178" t="str">
            <v>75+</v>
          </cell>
          <cell r="BP14178" t="str">
            <v>Closed</v>
          </cell>
        </row>
        <row r="14179">
          <cell r="I14179" t="str">
            <v>Y</v>
          </cell>
          <cell r="AG14179">
            <v>66</v>
          </cell>
          <cell r="AI14179">
            <v>10893</v>
          </cell>
          <cell r="AL14179">
            <v>81.39</v>
          </cell>
          <cell r="AQ14179" t="str">
            <v>R</v>
          </cell>
          <cell r="BM14179" t="str">
            <v>75+</v>
          </cell>
          <cell r="BP14179" t="str">
            <v>Closed</v>
          </cell>
        </row>
        <row r="14180">
          <cell r="I14180" t="str">
            <v>N</v>
          </cell>
          <cell r="AG14180">
            <v>70</v>
          </cell>
          <cell r="AI14180">
            <v>9536</v>
          </cell>
          <cell r="AL14180">
            <v>81.39</v>
          </cell>
          <cell r="AQ14180" t="str">
            <v>D</v>
          </cell>
          <cell r="BM14180" t="str">
            <v>75+</v>
          </cell>
          <cell r="BP14180" t="str">
            <v>Closed</v>
          </cell>
        </row>
        <row r="14181">
          <cell r="I14181" t="str">
            <v>N</v>
          </cell>
          <cell r="AG14181">
            <v>66</v>
          </cell>
          <cell r="AI14181">
            <v>10836</v>
          </cell>
          <cell r="AL14181">
            <v>81.39</v>
          </cell>
          <cell r="AQ14181" t="str">
            <v>R</v>
          </cell>
          <cell r="BM14181" t="str">
            <v>75+</v>
          </cell>
          <cell r="BP14181" t="str">
            <v>Closed</v>
          </cell>
        </row>
        <row r="14182">
          <cell r="I14182" t="str">
            <v>N</v>
          </cell>
          <cell r="AG14182">
            <v>78</v>
          </cell>
          <cell r="AI14182">
            <v>6369</v>
          </cell>
          <cell r="AL14182">
            <v>81.39</v>
          </cell>
          <cell r="AQ14182" t="str">
            <v>D</v>
          </cell>
          <cell r="BM14182" t="str">
            <v>75+</v>
          </cell>
          <cell r="BP14182" t="str">
            <v>Closed</v>
          </cell>
        </row>
        <row r="14183">
          <cell r="I14183" t="str">
            <v>N</v>
          </cell>
          <cell r="AG14183">
            <v>72</v>
          </cell>
          <cell r="AI14183">
            <v>8224</v>
          </cell>
          <cell r="AL14183">
            <v>81.400000000000006</v>
          </cell>
          <cell r="AQ14183" t="str">
            <v>R</v>
          </cell>
          <cell r="BM14183" t="str">
            <v>75+</v>
          </cell>
          <cell r="BP14183" t="str">
            <v>Closed</v>
          </cell>
        </row>
        <row r="14184">
          <cell r="I14184" t="str">
            <v>N</v>
          </cell>
          <cell r="AG14184">
            <v>71</v>
          </cell>
          <cell r="AI14184">
            <v>9005</v>
          </cell>
          <cell r="AL14184">
            <v>81.400000000000006</v>
          </cell>
          <cell r="AQ14184" t="str">
            <v>D</v>
          </cell>
          <cell r="BM14184" t="str">
            <v>75+</v>
          </cell>
          <cell r="BP14184" t="str">
            <v>Closed</v>
          </cell>
        </row>
        <row r="14185">
          <cell r="I14185" t="str">
            <v>N</v>
          </cell>
          <cell r="AG14185">
            <v>75</v>
          </cell>
          <cell r="AI14185">
            <v>8142</v>
          </cell>
          <cell r="AL14185">
            <v>81.400000000000006</v>
          </cell>
          <cell r="AQ14185" t="str">
            <v>D</v>
          </cell>
          <cell r="BM14185" t="str">
            <v>75+</v>
          </cell>
          <cell r="BP14185" t="str">
            <v>Closed</v>
          </cell>
        </row>
        <row r="14186">
          <cell r="I14186" t="str">
            <v>N</v>
          </cell>
          <cell r="AG14186">
            <v>71</v>
          </cell>
          <cell r="AI14186">
            <v>9887</v>
          </cell>
          <cell r="AL14186">
            <v>81.400000000000006</v>
          </cell>
          <cell r="BM14186" t="str">
            <v>75+</v>
          </cell>
          <cell r="BP14186" t="str">
            <v>Open</v>
          </cell>
        </row>
        <row r="14187">
          <cell r="I14187" t="str">
            <v>N</v>
          </cell>
          <cell r="AG14187">
            <v>75</v>
          </cell>
          <cell r="AI14187">
            <v>7951</v>
          </cell>
          <cell r="AL14187">
            <v>81.400000000000006</v>
          </cell>
          <cell r="AQ14187" t="str">
            <v>D</v>
          </cell>
          <cell r="BM14187" t="str">
            <v>75+</v>
          </cell>
          <cell r="BP14187" t="str">
            <v>Closed</v>
          </cell>
        </row>
        <row r="14188">
          <cell r="I14188" t="str">
            <v>N</v>
          </cell>
          <cell r="AG14188">
            <v>68</v>
          </cell>
          <cell r="AI14188">
            <v>9896</v>
          </cell>
          <cell r="AL14188">
            <v>81.400000000000006</v>
          </cell>
          <cell r="AQ14188" t="str">
            <v>D</v>
          </cell>
          <cell r="BM14188" t="str">
            <v>75+</v>
          </cell>
          <cell r="BP14188" t="str">
            <v>Closed</v>
          </cell>
        </row>
        <row r="14189">
          <cell r="I14189" t="str">
            <v>N</v>
          </cell>
          <cell r="AG14189">
            <v>66</v>
          </cell>
          <cell r="AI14189">
            <v>10595</v>
          </cell>
          <cell r="AL14189">
            <v>81.400000000000006</v>
          </cell>
          <cell r="AQ14189" t="str">
            <v>D</v>
          </cell>
          <cell r="BM14189" t="str">
            <v>75+</v>
          </cell>
          <cell r="BP14189" t="str">
            <v>Closed</v>
          </cell>
        </row>
        <row r="14190">
          <cell r="I14190" t="str">
            <v>N</v>
          </cell>
          <cell r="AG14190">
            <v>74</v>
          </cell>
          <cell r="AI14190">
            <v>7408</v>
          </cell>
          <cell r="AL14190">
            <v>81.400000000000006</v>
          </cell>
          <cell r="AQ14190" t="str">
            <v>D</v>
          </cell>
          <cell r="BM14190" t="str">
            <v>75+</v>
          </cell>
          <cell r="BP14190" t="str">
            <v>Closed</v>
          </cell>
        </row>
        <row r="14191">
          <cell r="I14191" t="str">
            <v>N</v>
          </cell>
          <cell r="AG14191">
            <v>66</v>
          </cell>
          <cell r="AI14191">
            <v>11188</v>
          </cell>
          <cell r="AL14191">
            <v>81.400000000000006</v>
          </cell>
          <cell r="BM14191" t="str">
            <v>75+</v>
          </cell>
          <cell r="BP14191" t="str">
            <v>Open</v>
          </cell>
        </row>
        <row r="14192">
          <cell r="I14192" t="str">
            <v>N</v>
          </cell>
          <cell r="AG14192">
            <v>69</v>
          </cell>
          <cell r="AI14192">
            <v>9553</v>
          </cell>
          <cell r="AL14192">
            <v>81.400000000000006</v>
          </cell>
          <cell r="AQ14192" t="str">
            <v>D</v>
          </cell>
          <cell r="BM14192" t="str">
            <v>75+</v>
          </cell>
          <cell r="BP14192" t="str">
            <v>Closed</v>
          </cell>
        </row>
        <row r="14193">
          <cell r="I14193" t="str">
            <v>N</v>
          </cell>
          <cell r="AG14193">
            <v>66</v>
          </cell>
          <cell r="AI14193">
            <v>10302</v>
          </cell>
          <cell r="AL14193">
            <v>81.400000000000006</v>
          </cell>
          <cell r="BM14193" t="str">
            <v>75+</v>
          </cell>
          <cell r="BP14193" t="str">
            <v>Open</v>
          </cell>
        </row>
        <row r="14194">
          <cell r="I14194" t="str">
            <v>Y</v>
          </cell>
          <cell r="AG14194">
            <v>76</v>
          </cell>
          <cell r="AI14194">
            <v>9355</v>
          </cell>
          <cell r="AL14194">
            <v>81.400000000000006</v>
          </cell>
          <cell r="AQ14194" t="str">
            <v>E</v>
          </cell>
          <cell r="BM14194" t="str">
            <v>75+</v>
          </cell>
          <cell r="BP14194" t="str">
            <v>Closed</v>
          </cell>
        </row>
        <row r="14195">
          <cell r="I14195" t="str">
            <v>N</v>
          </cell>
          <cell r="AG14195">
            <v>73</v>
          </cell>
          <cell r="AI14195">
            <v>9211</v>
          </cell>
          <cell r="AL14195">
            <v>81.400000000000006</v>
          </cell>
          <cell r="AQ14195" t="str">
            <v>E</v>
          </cell>
          <cell r="BM14195" t="str">
            <v>75+</v>
          </cell>
          <cell r="BP14195" t="str">
            <v>Closed</v>
          </cell>
        </row>
        <row r="14196">
          <cell r="I14196" t="str">
            <v>N</v>
          </cell>
          <cell r="AG14196">
            <v>66</v>
          </cell>
          <cell r="AI14196">
            <v>10269</v>
          </cell>
          <cell r="AL14196">
            <v>81.400000000000006</v>
          </cell>
          <cell r="BM14196" t="str">
            <v>75+</v>
          </cell>
          <cell r="BP14196" t="str">
            <v>Open</v>
          </cell>
        </row>
        <row r="14197">
          <cell r="I14197" t="str">
            <v>N</v>
          </cell>
          <cell r="AG14197">
            <v>66</v>
          </cell>
          <cell r="AI14197">
            <v>11088</v>
          </cell>
          <cell r="AL14197">
            <v>81.400000000000006</v>
          </cell>
          <cell r="BM14197" t="str">
            <v>75+</v>
          </cell>
          <cell r="BP14197" t="str">
            <v>Open</v>
          </cell>
        </row>
        <row r="14198">
          <cell r="I14198" t="str">
            <v>N</v>
          </cell>
          <cell r="AG14198">
            <v>77</v>
          </cell>
          <cell r="AI14198">
            <v>6644</v>
          </cell>
          <cell r="AL14198">
            <v>81.400000000000006</v>
          </cell>
          <cell r="AQ14198" t="str">
            <v>D</v>
          </cell>
          <cell r="BM14198" t="str">
            <v>75+</v>
          </cell>
          <cell r="BP14198" t="str">
            <v>Closed</v>
          </cell>
        </row>
        <row r="14199">
          <cell r="I14199" t="str">
            <v>N</v>
          </cell>
          <cell r="AG14199">
            <v>69</v>
          </cell>
          <cell r="AI14199">
            <v>10419</v>
          </cell>
          <cell r="AL14199">
            <v>81.400000000000006</v>
          </cell>
          <cell r="BM14199" t="str">
            <v>75+</v>
          </cell>
          <cell r="BP14199" t="str">
            <v>Open</v>
          </cell>
        </row>
        <row r="14200">
          <cell r="I14200" t="str">
            <v>N</v>
          </cell>
          <cell r="AG14200">
            <v>76</v>
          </cell>
          <cell r="AI14200">
            <v>7290</v>
          </cell>
          <cell r="AL14200">
            <v>81.400000000000006</v>
          </cell>
          <cell r="AQ14200" t="str">
            <v>E</v>
          </cell>
          <cell r="BM14200" t="str">
            <v>75+</v>
          </cell>
          <cell r="BP14200" t="str">
            <v>Closed</v>
          </cell>
        </row>
        <row r="14201">
          <cell r="I14201" t="str">
            <v>N</v>
          </cell>
          <cell r="AG14201">
            <v>64</v>
          </cell>
          <cell r="AI14201">
            <v>11140</v>
          </cell>
          <cell r="AL14201">
            <v>81.400000000000006</v>
          </cell>
          <cell r="AQ14201" t="str">
            <v>D</v>
          </cell>
          <cell r="BM14201" t="str">
            <v>75+</v>
          </cell>
          <cell r="BP14201" t="str">
            <v>Closed</v>
          </cell>
        </row>
        <row r="14202">
          <cell r="I14202" t="str">
            <v>N</v>
          </cell>
          <cell r="AG14202">
            <v>76</v>
          </cell>
          <cell r="AI14202">
            <v>7433</v>
          </cell>
          <cell r="AL14202">
            <v>81.41</v>
          </cell>
          <cell r="AQ14202" t="str">
            <v>R</v>
          </cell>
          <cell r="BM14202" t="str">
            <v>75+</v>
          </cell>
          <cell r="BP14202" t="str">
            <v>Closed</v>
          </cell>
        </row>
        <row r="14203">
          <cell r="I14203" t="str">
            <v>Y</v>
          </cell>
          <cell r="AG14203">
            <v>73</v>
          </cell>
          <cell r="AI14203">
            <v>9860</v>
          </cell>
          <cell r="AL14203">
            <v>81.41</v>
          </cell>
          <cell r="AQ14203" t="str">
            <v>R</v>
          </cell>
          <cell r="BM14203" t="str">
            <v>75+</v>
          </cell>
          <cell r="BP14203" t="str">
            <v>Closed</v>
          </cell>
        </row>
        <row r="14204">
          <cell r="I14204" t="str">
            <v>N</v>
          </cell>
          <cell r="AG14204">
            <v>73</v>
          </cell>
          <cell r="AI14204">
            <v>8520</v>
          </cell>
          <cell r="AL14204">
            <v>81.41</v>
          </cell>
          <cell r="AQ14204" t="str">
            <v>D</v>
          </cell>
          <cell r="BM14204" t="str">
            <v>75+</v>
          </cell>
          <cell r="BP14204" t="str">
            <v>Closed</v>
          </cell>
        </row>
        <row r="14205">
          <cell r="I14205" t="str">
            <v>N</v>
          </cell>
          <cell r="AG14205">
            <v>81</v>
          </cell>
          <cell r="AI14205">
            <v>7064</v>
          </cell>
          <cell r="AL14205">
            <v>81.41</v>
          </cell>
          <cell r="AQ14205" t="str">
            <v>D</v>
          </cell>
          <cell r="BM14205" t="str">
            <v>75+</v>
          </cell>
          <cell r="BP14205" t="str">
            <v>Closed</v>
          </cell>
        </row>
        <row r="14206">
          <cell r="I14206" t="str">
            <v>N</v>
          </cell>
          <cell r="AG14206">
            <v>66</v>
          </cell>
          <cell r="AI14206">
            <v>10543</v>
          </cell>
          <cell r="AL14206">
            <v>81.41</v>
          </cell>
          <cell r="BM14206" t="str">
            <v>75+</v>
          </cell>
          <cell r="BP14206" t="str">
            <v>Open</v>
          </cell>
        </row>
        <row r="14207">
          <cell r="I14207" t="str">
            <v>Y</v>
          </cell>
          <cell r="AG14207">
            <v>71</v>
          </cell>
          <cell r="AI14207">
            <v>11110</v>
          </cell>
          <cell r="AL14207">
            <v>81.41</v>
          </cell>
          <cell r="BM14207" t="str">
            <v>75+</v>
          </cell>
          <cell r="BP14207" t="str">
            <v>Open</v>
          </cell>
        </row>
        <row r="14208">
          <cell r="I14208" t="str">
            <v>N</v>
          </cell>
          <cell r="AG14208">
            <v>66</v>
          </cell>
          <cell r="AI14208">
            <v>11442</v>
          </cell>
          <cell r="AL14208">
            <v>81.41</v>
          </cell>
          <cell r="BM14208" t="str">
            <v>75+</v>
          </cell>
          <cell r="BP14208" t="str">
            <v>Open</v>
          </cell>
        </row>
        <row r="14209">
          <cell r="I14209" t="str">
            <v>N</v>
          </cell>
          <cell r="AG14209">
            <v>78</v>
          </cell>
          <cell r="AI14209">
            <v>6302</v>
          </cell>
          <cell r="AL14209">
            <v>81.41</v>
          </cell>
          <cell r="AQ14209" t="str">
            <v>R</v>
          </cell>
          <cell r="BM14209" t="str">
            <v>75+</v>
          </cell>
          <cell r="BP14209" t="str">
            <v>Closed</v>
          </cell>
        </row>
        <row r="14210">
          <cell r="I14210" t="str">
            <v>N</v>
          </cell>
          <cell r="AG14210">
            <v>74</v>
          </cell>
          <cell r="AI14210">
            <v>7813</v>
          </cell>
          <cell r="AL14210">
            <v>81.41</v>
          </cell>
          <cell r="AQ14210" t="str">
            <v>D</v>
          </cell>
          <cell r="BM14210" t="str">
            <v>75+</v>
          </cell>
          <cell r="BP14210" t="str">
            <v>Closed</v>
          </cell>
        </row>
        <row r="14211">
          <cell r="I14211" t="str">
            <v>N</v>
          </cell>
          <cell r="AG14211">
            <v>69</v>
          </cell>
          <cell r="AI14211">
            <v>8977</v>
          </cell>
          <cell r="AL14211">
            <v>81.41</v>
          </cell>
          <cell r="BM14211" t="str">
            <v>75+</v>
          </cell>
          <cell r="BP14211" t="str">
            <v>Open</v>
          </cell>
        </row>
        <row r="14212">
          <cell r="I14212" t="str">
            <v>N</v>
          </cell>
          <cell r="AG14212">
            <v>68</v>
          </cell>
          <cell r="AI14212">
            <v>10647</v>
          </cell>
          <cell r="AL14212">
            <v>81.41</v>
          </cell>
          <cell r="BM14212" t="str">
            <v>75+</v>
          </cell>
          <cell r="BP14212" t="str">
            <v>Open</v>
          </cell>
        </row>
        <row r="14213">
          <cell r="I14213" t="str">
            <v>N</v>
          </cell>
          <cell r="AG14213">
            <v>77</v>
          </cell>
          <cell r="AI14213">
            <v>7526</v>
          </cell>
          <cell r="AL14213">
            <v>81.41</v>
          </cell>
          <cell r="AQ14213" t="str">
            <v>E</v>
          </cell>
          <cell r="BM14213" t="str">
            <v>75+</v>
          </cell>
          <cell r="BP14213" t="str">
            <v>Closed</v>
          </cell>
        </row>
        <row r="14214">
          <cell r="I14214" t="str">
            <v>N</v>
          </cell>
          <cell r="AG14214">
            <v>70</v>
          </cell>
          <cell r="AI14214">
            <v>9835</v>
          </cell>
          <cell r="AL14214">
            <v>81.41</v>
          </cell>
          <cell r="AQ14214" t="str">
            <v>D</v>
          </cell>
          <cell r="BM14214" t="str">
            <v>75+</v>
          </cell>
          <cell r="BP14214" t="str">
            <v>Closed</v>
          </cell>
        </row>
        <row r="14215">
          <cell r="I14215" t="str">
            <v>Y</v>
          </cell>
          <cell r="AG14215">
            <v>69</v>
          </cell>
          <cell r="AI14215">
            <v>10141</v>
          </cell>
          <cell r="AL14215">
            <v>81.41</v>
          </cell>
          <cell r="AQ14215" t="str">
            <v>D</v>
          </cell>
          <cell r="BM14215" t="str">
            <v>75+</v>
          </cell>
          <cell r="BP14215" t="str">
            <v>Closed</v>
          </cell>
        </row>
        <row r="14216">
          <cell r="I14216" t="str">
            <v>N</v>
          </cell>
          <cell r="AG14216">
            <v>81</v>
          </cell>
          <cell r="AI14216">
            <v>5939</v>
          </cell>
          <cell r="AL14216">
            <v>81.41</v>
          </cell>
          <cell r="AQ14216" t="str">
            <v>D</v>
          </cell>
          <cell r="BM14216" t="str">
            <v>75+</v>
          </cell>
          <cell r="BP14216" t="str">
            <v>Closed</v>
          </cell>
        </row>
        <row r="14217">
          <cell r="I14217" t="str">
            <v>N</v>
          </cell>
          <cell r="AG14217">
            <v>73</v>
          </cell>
          <cell r="AI14217">
            <v>8444</v>
          </cell>
          <cell r="AL14217">
            <v>81.41</v>
          </cell>
          <cell r="AQ14217" t="str">
            <v>D</v>
          </cell>
          <cell r="BM14217" t="str">
            <v>75+</v>
          </cell>
          <cell r="BP14217" t="str">
            <v>Closed</v>
          </cell>
        </row>
        <row r="14218">
          <cell r="I14218" t="str">
            <v>N</v>
          </cell>
          <cell r="AG14218">
            <v>70</v>
          </cell>
          <cell r="AI14218">
            <v>10372</v>
          </cell>
          <cell r="AL14218">
            <v>81.41</v>
          </cell>
          <cell r="BM14218" t="str">
            <v>75+</v>
          </cell>
          <cell r="BP14218" t="str">
            <v>Open</v>
          </cell>
        </row>
        <row r="14219">
          <cell r="I14219" t="str">
            <v>N</v>
          </cell>
          <cell r="AG14219">
            <v>79</v>
          </cell>
          <cell r="AI14219">
            <v>7008</v>
          </cell>
          <cell r="AL14219">
            <v>81.41</v>
          </cell>
          <cell r="AQ14219" t="str">
            <v>E</v>
          </cell>
          <cell r="BM14219" t="str">
            <v>75+</v>
          </cell>
          <cell r="BP14219" t="str">
            <v>Closed</v>
          </cell>
        </row>
        <row r="14220">
          <cell r="I14220" t="str">
            <v>N</v>
          </cell>
          <cell r="AG14220">
            <v>72</v>
          </cell>
          <cell r="AI14220">
            <v>8304</v>
          </cell>
          <cell r="AL14220">
            <v>81.41</v>
          </cell>
          <cell r="AQ14220" t="str">
            <v>R</v>
          </cell>
          <cell r="BM14220" t="str">
            <v>75+</v>
          </cell>
          <cell r="BP14220" t="str">
            <v>Closed</v>
          </cell>
        </row>
        <row r="14221">
          <cell r="I14221" t="str">
            <v>Y</v>
          </cell>
          <cell r="AG14221">
            <v>72</v>
          </cell>
          <cell r="AI14221">
            <v>8630</v>
          </cell>
          <cell r="AL14221">
            <v>81.42</v>
          </cell>
          <cell r="AQ14221" t="str">
            <v>D</v>
          </cell>
          <cell r="BM14221" t="str">
            <v>75+</v>
          </cell>
          <cell r="BP14221" t="str">
            <v>Closed</v>
          </cell>
        </row>
        <row r="14222">
          <cell r="I14222" t="str">
            <v>N</v>
          </cell>
          <cell r="AG14222">
            <v>74</v>
          </cell>
          <cell r="AI14222">
            <v>8182</v>
          </cell>
          <cell r="AL14222">
            <v>81.42</v>
          </cell>
          <cell r="AQ14222" t="str">
            <v>E</v>
          </cell>
          <cell r="BM14222" t="str">
            <v>75+</v>
          </cell>
          <cell r="BP14222" t="str">
            <v>Closed</v>
          </cell>
        </row>
        <row r="14223">
          <cell r="I14223" t="str">
            <v>N</v>
          </cell>
          <cell r="AG14223">
            <v>71</v>
          </cell>
          <cell r="AI14223">
            <v>9846</v>
          </cell>
          <cell r="AL14223">
            <v>81.42</v>
          </cell>
          <cell r="AQ14223" t="str">
            <v>D</v>
          </cell>
          <cell r="BM14223" t="str">
            <v>75+</v>
          </cell>
          <cell r="BP14223" t="str">
            <v>Closed</v>
          </cell>
        </row>
        <row r="14224">
          <cell r="I14224" t="str">
            <v>N</v>
          </cell>
          <cell r="AG14224">
            <v>66</v>
          </cell>
          <cell r="AI14224">
            <v>10536</v>
          </cell>
          <cell r="AL14224">
            <v>81.42</v>
          </cell>
          <cell r="AQ14224" t="str">
            <v>D</v>
          </cell>
          <cell r="BM14224" t="str">
            <v>75+</v>
          </cell>
          <cell r="BP14224" t="str">
            <v>Closed</v>
          </cell>
        </row>
        <row r="14225">
          <cell r="I14225" t="str">
            <v>N</v>
          </cell>
          <cell r="AG14225">
            <v>74</v>
          </cell>
          <cell r="AI14225">
            <v>8935</v>
          </cell>
          <cell r="AL14225">
            <v>81.42</v>
          </cell>
          <cell r="AQ14225" t="str">
            <v>D</v>
          </cell>
          <cell r="BM14225" t="str">
            <v>75+</v>
          </cell>
          <cell r="BP14225" t="str">
            <v>Closed</v>
          </cell>
        </row>
        <row r="14226">
          <cell r="I14226" t="str">
            <v>N</v>
          </cell>
          <cell r="AG14226">
            <v>67</v>
          </cell>
          <cell r="AI14226">
            <v>9885</v>
          </cell>
          <cell r="AL14226">
            <v>81.42</v>
          </cell>
          <cell r="AQ14226" t="str">
            <v>R</v>
          </cell>
          <cell r="BM14226" t="str">
            <v>75+</v>
          </cell>
          <cell r="BP14226" t="str">
            <v>Closed</v>
          </cell>
        </row>
        <row r="14227">
          <cell r="I14227" t="str">
            <v>N</v>
          </cell>
          <cell r="AG14227">
            <v>80</v>
          </cell>
          <cell r="AI14227">
            <v>6200</v>
          </cell>
          <cell r="AL14227">
            <v>81.42</v>
          </cell>
          <cell r="AQ14227" t="str">
            <v>D</v>
          </cell>
          <cell r="BM14227" t="str">
            <v>75+</v>
          </cell>
          <cell r="BP14227" t="str">
            <v>Closed</v>
          </cell>
        </row>
        <row r="14228">
          <cell r="I14228" t="str">
            <v>N</v>
          </cell>
          <cell r="AG14228">
            <v>78</v>
          </cell>
          <cell r="AI14228">
            <v>6275</v>
          </cell>
          <cell r="AL14228">
            <v>81.42</v>
          </cell>
          <cell r="AQ14228" t="str">
            <v>D</v>
          </cell>
          <cell r="BM14228" t="str">
            <v>75+</v>
          </cell>
          <cell r="BP14228" t="str">
            <v>Closed</v>
          </cell>
        </row>
        <row r="14229">
          <cell r="I14229" t="str">
            <v>Y</v>
          </cell>
          <cell r="AG14229">
            <v>81</v>
          </cell>
          <cell r="AI14229">
            <v>7434</v>
          </cell>
          <cell r="AL14229">
            <v>81.42</v>
          </cell>
          <cell r="AQ14229" t="str">
            <v>D</v>
          </cell>
          <cell r="BM14229" t="str">
            <v>75+</v>
          </cell>
          <cell r="BP14229" t="str">
            <v>Closed</v>
          </cell>
        </row>
        <row r="14230">
          <cell r="I14230" t="str">
            <v>N</v>
          </cell>
          <cell r="AG14230">
            <v>78</v>
          </cell>
          <cell r="AI14230">
            <v>5879</v>
          </cell>
          <cell r="AL14230">
            <v>81.42</v>
          </cell>
          <cell r="AQ14230" t="str">
            <v>R</v>
          </cell>
          <cell r="BM14230" t="str">
            <v>75+</v>
          </cell>
          <cell r="BP14230" t="str">
            <v>Closed</v>
          </cell>
        </row>
        <row r="14231">
          <cell r="I14231" t="str">
            <v>N</v>
          </cell>
          <cell r="AG14231">
            <v>76</v>
          </cell>
          <cell r="AI14231">
            <v>6918</v>
          </cell>
          <cell r="AL14231">
            <v>81.42</v>
          </cell>
          <cell r="AQ14231" t="str">
            <v>E</v>
          </cell>
          <cell r="BM14231" t="str">
            <v>75+</v>
          </cell>
          <cell r="BP14231" t="str">
            <v>Closed</v>
          </cell>
        </row>
        <row r="14232">
          <cell r="I14232" t="str">
            <v>N</v>
          </cell>
          <cell r="AG14232">
            <v>68</v>
          </cell>
          <cell r="AI14232">
            <v>9686</v>
          </cell>
          <cell r="AL14232">
            <v>81.42</v>
          </cell>
          <cell r="BM14232" t="str">
            <v>75+</v>
          </cell>
          <cell r="BP14232" t="str">
            <v>Open</v>
          </cell>
        </row>
        <row r="14233">
          <cell r="I14233" t="str">
            <v>N</v>
          </cell>
          <cell r="AG14233">
            <v>79</v>
          </cell>
          <cell r="AI14233">
            <v>5739</v>
          </cell>
          <cell r="AL14233">
            <v>81.42</v>
          </cell>
          <cell r="AQ14233">
            <v>1</v>
          </cell>
          <cell r="BM14233" t="str">
            <v>75+</v>
          </cell>
          <cell r="BP14233" t="str">
            <v>Closed</v>
          </cell>
        </row>
        <row r="14234">
          <cell r="I14234" t="str">
            <v>N</v>
          </cell>
          <cell r="AG14234">
            <v>69</v>
          </cell>
          <cell r="AI14234">
            <v>9445</v>
          </cell>
          <cell r="AL14234">
            <v>81.42</v>
          </cell>
          <cell r="BM14234" t="str">
            <v>75+</v>
          </cell>
          <cell r="BP14234" t="str">
            <v>Open</v>
          </cell>
        </row>
        <row r="14235">
          <cell r="I14235" t="str">
            <v>N</v>
          </cell>
          <cell r="AG14235">
            <v>67</v>
          </cell>
          <cell r="AI14235">
            <v>9839</v>
          </cell>
          <cell r="AL14235">
            <v>81.42</v>
          </cell>
          <cell r="AQ14235" t="str">
            <v>R</v>
          </cell>
          <cell r="BM14235" t="str">
            <v>75+</v>
          </cell>
          <cell r="BP14235" t="str">
            <v>Closed</v>
          </cell>
        </row>
        <row r="14236">
          <cell r="I14236" t="str">
            <v>N</v>
          </cell>
          <cell r="AG14236">
            <v>73</v>
          </cell>
          <cell r="AI14236">
            <v>8505</v>
          </cell>
          <cell r="AL14236">
            <v>81.42</v>
          </cell>
          <cell r="AQ14236" t="str">
            <v>D</v>
          </cell>
          <cell r="BM14236" t="str">
            <v>75+</v>
          </cell>
          <cell r="BP14236" t="str">
            <v>Closed</v>
          </cell>
        </row>
        <row r="14237">
          <cell r="I14237" t="str">
            <v>N</v>
          </cell>
          <cell r="AG14237">
            <v>70</v>
          </cell>
          <cell r="AI14237">
            <v>9920</v>
          </cell>
          <cell r="AL14237">
            <v>81.42</v>
          </cell>
          <cell r="BM14237" t="str">
            <v>75+</v>
          </cell>
          <cell r="BP14237" t="str">
            <v>Open</v>
          </cell>
        </row>
        <row r="14238">
          <cell r="I14238" t="str">
            <v>N</v>
          </cell>
          <cell r="AG14238">
            <v>75</v>
          </cell>
          <cell r="AI14238">
            <v>7592</v>
          </cell>
          <cell r="AL14238">
            <v>81.42</v>
          </cell>
          <cell r="AQ14238" t="str">
            <v>R</v>
          </cell>
          <cell r="BM14238" t="str">
            <v>75+</v>
          </cell>
          <cell r="BP14238" t="str">
            <v>Closed</v>
          </cell>
        </row>
        <row r="14239">
          <cell r="I14239" t="str">
            <v>N</v>
          </cell>
          <cell r="AG14239">
            <v>68</v>
          </cell>
          <cell r="AI14239">
            <v>10764</v>
          </cell>
          <cell r="AL14239">
            <v>81.42</v>
          </cell>
          <cell r="BM14239" t="str">
            <v>75+</v>
          </cell>
          <cell r="BP14239" t="str">
            <v>Open</v>
          </cell>
        </row>
        <row r="14240">
          <cell r="I14240" t="str">
            <v>N</v>
          </cell>
          <cell r="AG14240">
            <v>75</v>
          </cell>
          <cell r="AI14240">
            <v>8331</v>
          </cell>
          <cell r="AL14240">
            <v>81.42</v>
          </cell>
          <cell r="AQ14240" t="str">
            <v>D</v>
          </cell>
          <cell r="BM14240" t="str">
            <v>75+</v>
          </cell>
          <cell r="BP14240" t="str">
            <v>Closed</v>
          </cell>
        </row>
        <row r="14241">
          <cell r="I14241" t="str">
            <v>N</v>
          </cell>
          <cell r="AG14241">
            <v>70</v>
          </cell>
          <cell r="AI14241">
            <v>9786</v>
          </cell>
          <cell r="AL14241">
            <v>81.42</v>
          </cell>
          <cell r="AQ14241" t="str">
            <v>D</v>
          </cell>
          <cell r="BM14241" t="str">
            <v>75+</v>
          </cell>
          <cell r="BP14241" t="str">
            <v>Closed</v>
          </cell>
        </row>
        <row r="14242">
          <cell r="I14242" t="str">
            <v>Y</v>
          </cell>
          <cell r="AG14242">
            <v>81</v>
          </cell>
          <cell r="AI14242">
            <v>7376</v>
          </cell>
          <cell r="AL14242">
            <v>81.42</v>
          </cell>
          <cell r="AQ14242" t="str">
            <v>D</v>
          </cell>
          <cell r="BM14242" t="str">
            <v>75+</v>
          </cell>
          <cell r="BP14242" t="str">
            <v>Closed</v>
          </cell>
        </row>
        <row r="14243">
          <cell r="I14243" t="str">
            <v>N</v>
          </cell>
          <cell r="AG14243">
            <v>67</v>
          </cell>
          <cell r="AI14243">
            <v>10867</v>
          </cell>
          <cell r="AL14243">
            <v>81.42</v>
          </cell>
          <cell r="AQ14243" t="str">
            <v>R</v>
          </cell>
          <cell r="BM14243" t="str">
            <v>75+</v>
          </cell>
          <cell r="BP14243" t="str">
            <v>Closed</v>
          </cell>
        </row>
        <row r="14244">
          <cell r="I14244" t="str">
            <v>N</v>
          </cell>
          <cell r="AG14244">
            <v>70</v>
          </cell>
          <cell r="AI14244">
            <v>10258</v>
          </cell>
          <cell r="AL14244">
            <v>81.42</v>
          </cell>
          <cell r="AQ14244" t="str">
            <v>D</v>
          </cell>
          <cell r="BM14244" t="str">
            <v>75+</v>
          </cell>
          <cell r="BP14244" t="str">
            <v>Closed</v>
          </cell>
        </row>
        <row r="14245">
          <cell r="I14245" t="str">
            <v>N</v>
          </cell>
          <cell r="AG14245">
            <v>69</v>
          </cell>
          <cell r="AI14245">
            <v>10261</v>
          </cell>
          <cell r="AL14245">
            <v>81.42</v>
          </cell>
          <cell r="AQ14245" t="str">
            <v>D</v>
          </cell>
          <cell r="BM14245" t="str">
            <v>75+</v>
          </cell>
          <cell r="BP14245" t="str">
            <v>Closed</v>
          </cell>
        </row>
        <row r="14246">
          <cell r="I14246" t="str">
            <v>N</v>
          </cell>
          <cell r="AG14246">
            <v>67</v>
          </cell>
          <cell r="AI14246">
            <v>10513</v>
          </cell>
          <cell r="AL14246">
            <v>81.430000000000007</v>
          </cell>
          <cell r="BM14246" t="str">
            <v>75+</v>
          </cell>
          <cell r="BP14246" t="str">
            <v>Open</v>
          </cell>
        </row>
        <row r="14247">
          <cell r="I14247" t="str">
            <v>N</v>
          </cell>
          <cell r="AG14247">
            <v>65</v>
          </cell>
          <cell r="AI14247">
            <v>11230</v>
          </cell>
          <cell r="AL14247">
            <v>81.430000000000007</v>
          </cell>
          <cell r="BM14247" t="str">
            <v>75+</v>
          </cell>
          <cell r="BP14247" t="str">
            <v>Open</v>
          </cell>
        </row>
        <row r="14248">
          <cell r="I14248" t="str">
            <v>N</v>
          </cell>
          <cell r="AG14248">
            <v>71</v>
          </cell>
          <cell r="AI14248">
            <v>9037</v>
          </cell>
          <cell r="AL14248">
            <v>81.430000000000007</v>
          </cell>
          <cell r="AQ14248" t="str">
            <v>E</v>
          </cell>
          <cell r="BM14248" t="str">
            <v>75+</v>
          </cell>
          <cell r="BP14248" t="str">
            <v>Closed</v>
          </cell>
        </row>
        <row r="14249">
          <cell r="I14249" t="str">
            <v>N</v>
          </cell>
          <cell r="AG14249">
            <v>76</v>
          </cell>
          <cell r="AI14249">
            <v>7363</v>
          </cell>
          <cell r="AL14249">
            <v>81.430000000000007</v>
          </cell>
          <cell r="AQ14249" t="str">
            <v>E</v>
          </cell>
          <cell r="BM14249" t="str">
            <v>75+</v>
          </cell>
          <cell r="BP14249" t="str">
            <v>Closed</v>
          </cell>
        </row>
        <row r="14250">
          <cell r="I14250" t="str">
            <v>N</v>
          </cell>
          <cell r="AG14250">
            <v>67</v>
          </cell>
          <cell r="AI14250">
            <v>10430</v>
          </cell>
          <cell r="AL14250">
            <v>81.430000000000007</v>
          </cell>
          <cell r="BM14250" t="str">
            <v>75+</v>
          </cell>
          <cell r="BP14250" t="str">
            <v>Open</v>
          </cell>
        </row>
        <row r="14251">
          <cell r="I14251" t="str">
            <v>N</v>
          </cell>
          <cell r="AG14251">
            <v>68</v>
          </cell>
          <cell r="AI14251">
            <v>10820</v>
          </cell>
          <cell r="AL14251">
            <v>81.430000000000007</v>
          </cell>
          <cell r="AQ14251" t="str">
            <v>D</v>
          </cell>
          <cell r="BM14251" t="str">
            <v>75+</v>
          </cell>
          <cell r="BP14251" t="str">
            <v>Closed</v>
          </cell>
        </row>
        <row r="14252">
          <cell r="I14252" t="str">
            <v>N</v>
          </cell>
          <cell r="AG14252">
            <v>67</v>
          </cell>
          <cell r="AI14252">
            <v>11122</v>
          </cell>
          <cell r="AL14252">
            <v>81.430000000000007</v>
          </cell>
          <cell r="BM14252" t="str">
            <v>75+</v>
          </cell>
          <cell r="BP14252" t="str">
            <v>Open</v>
          </cell>
        </row>
        <row r="14253">
          <cell r="I14253" t="str">
            <v>N</v>
          </cell>
          <cell r="AG14253">
            <v>69</v>
          </cell>
          <cell r="AI14253">
            <v>10183</v>
          </cell>
          <cell r="AL14253">
            <v>81.430000000000007</v>
          </cell>
          <cell r="BM14253" t="str">
            <v>75+</v>
          </cell>
          <cell r="BP14253" t="str">
            <v>Open</v>
          </cell>
        </row>
        <row r="14254">
          <cell r="I14254" t="str">
            <v>N</v>
          </cell>
          <cell r="AG14254">
            <v>75</v>
          </cell>
          <cell r="AI14254">
            <v>7743</v>
          </cell>
          <cell r="AL14254">
            <v>81.430000000000007</v>
          </cell>
          <cell r="AQ14254" t="str">
            <v>D</v>
          </cell>
          <cell r="BM14254" t="str">
            <v>75+</v>
          </cell>
          <cell r="BP14254" t="str">
            <v>Closed</v>
          </cell>
        </row>
        <row r="14255">
          <cell r="I14255" t="str">
            <v>Y</v>
          </cell>
          <cell r="AG14255">
            <v>67</v>
          </cell>
          <cell r="AI14255">
            <v>10118</v>
          </cell>
          <cell r="AL14255">
            <v>81.430000000000007</v>
          </cell>
          <cell r="AQ14255" t="str">
            <v>D</v>
          </cell>
          <cell r="BM14255" t="str">
            <v>75+</v>
          </cell>
          <cell r="BP14255" t="str">
            <v>Closed</v>
          </cell>
        </row>
        <row r="14256">
          <cell r="I14256" t="str">
            <v>N</v>
          </cell>
          <cell r="AG14256">
            <v>75</v>
          </cell>
          <cell r="AI14256">
            <v>7562</v>
          </cell>
          <cell r="AL14256">
            <v>81.430000000000007</v>
          </cell>
          <cell r="AQ14256" t="str">
            <v>R</v>
          </cell>
          <cell r="BM14256" t="str">
            <v>75+</v>
          </cell>
          <cell r="BP14256" t="str">
            <v>Closed</v>
          </cell>
        </row>
        <row r="14257">
          <cell r="I14257" t="str">
            <v>N</v>
          </cell>
          <cell r="AG14257">
            <v>73</v>
          </cell>
          <cell r="AI14257">
            <v>9292</v>
          </cell>
          <cell r="AL14257">
            <v>81.430000000000007</v>
          </cell>
          <cell r="AQ14257" t="str">
            <v>R</v>
          </cell>
          <cell r="BM14257" t="str">
            <v>75+</v>
          </cell>
          <cell r="BP14257" t="str">
            <v>Closed</v>
          </cell>
        </row>
        <row r="14258">
          <cell r="I14258" t="str">
            <v>N</v>
          </cell>
          <cell r="AG14258">
            <v>70</v>
          </cell>
          <cell r="AI14258">
            <v>8832</v>
          </cell>
          <cell r="AL14258">
            <v>81.430000000000007</v>
          </cell>
          <cell r="AQ14258" t="str">
            <v>D</v>
          </cell>
          <cell r="BM14258" t="str">
            <v>75+</v>
          </cell>
          <cell r="BP14258" t="str">
            <v>Closed</v>
          </cell>
        </row>
        <row r="14259">
          <cell r="I14259" t="str">
            <v>N</v>
          </cell>
          <cell r="AG14259">
            <v>74</v>
          </cell>
          <cell r="AI14259">
            <v>8258</v>
          </cell>
          <cell r="AL14259">
            <v>81.430000000000007</v>
          </cell>
          <cell r="AQ14259" t="str">
            <v>D</v>
          </cell>
          <cell r="BM14259" t="str">
            <v>75+</v>
          </cell>
          <cell r="BP14259" t="str">
            <v>Closed</v>
          </cell>
        </row>
        <row r="14260">
          <cell r="I14260" t="str">
            <v>N</v>
          </cell>
          <cell r="AG14260">
            <v>77</v>
          </cell>
          <cell r="AI14260">
            <v>6320</v>
          </cell>
          <cell r="AL14260">
            <v>81.430000000000007</v>
          </cell>
          <cell r="AQ14260" t="str">
            <v>D</v>
          </cell>
          <cell r="BM14260" t="str">
            <v>75+</v>
          </cell>
          <cell r="BP14260" t="str">
            <v>Closed</v>
          </cell>
        </row>
        <row r="14261">
          <cell r="I14261" t="str">
            <v>N</v>
          </cell>
          <cell r="AG14261">
            <v>70</v>
          </cell>
          <cell r="AI14261">
            <v>9281</v>
          </cell>
          <cell r="AL14261">
            <v>81.430000000000007</v>
          </cell>
          <cell r="AQ14261" t="str">
            <v>D</v>
          </cell>
          <cell r="BM14261" t="str">
            <v>75+</v>
          </cell>
          <cell r="BP14261" t="str">
            <v>Closed</v>
          </cell>
        </row>
        <row r="14262">
          <cell r="I14262" t="str">
            <v>Y</v>
          </cell>
          <cell r="AG14262">
            <v>74</v>
          </cell>
          <cell r="AI14262">
            <v>7906</v>
          </cell>
          <cell r="AL14262">
            <v>81.430000000000007</v>
          </cell>
          <cell r="AQ14262" t="str">
            <v>E</v>
          </cell>
          <cell r="BM14262" t="str">
            <v>75+</v>
          </cell>
          <cell r="BP14262" t="str">
            <v>Closed</v>
          </cell>
        </row>
        <row r="14263">
          <cell r="I14263" t="str">
            <v>N</v>
          </cell>
          <cell r="AG14263">
            <v>67</v>
          </cell>
          <cell r="AI14263">
            <v>10945</v>
          </cell>
          <cell r="AL14263">
            <v>81.44</v>
          </cell>
          <cell r="AQ14263" t="str">
            <v>D</v>
          </cell>
          <cell r="BM14263" t="str">
            <v>75+</v>
          </cell>
          <cell r="BP14263" t="str">
            <v>Closed</v>
          </cell>
        </row>
        <row r="14264">
          <cell r="I14264" t="str">
            <v>N</v>
          </cell>
          <cell r="AG14264">
            <v>66</v>
          </cell>
          <cell r="AI14264">
            <v>11052</v>
          </cell>
          <cell r="AL14264">
            <v>81.44</v>
          </cell>
          <cell r="AQ14264" t="str">
            <v>R</v>
          </cell>
          <cell r="BM14264" t="str">
            <v>75+</v>
          </cell>
          <cell r="BP14264" t="str">
            <v>Closed</v>
          </cell>
        </row>
        <row r="14265">
          <cell r="I14265" t="str">
            <v>N</v>
          </cell>
          <cell r="AG14265">
            <v>77</v>
          </cell>
          <cell r="AI14265">
            <v>7430</v>
          </cell>
          <cell r="AL14265">
            <v>81.44</v>
          </cell>
          <cell r="AQ14265" t="str">
            <v>E</v>
          </cell>
          <cell r="BM14265" t="str">
            <v>75+</v>
          </cell>
          <cell r="BP14265" t="str">
            <v>Closed</v>
          </cell>
        </row>
        <row r="14266">
          <cell r="I14266" t="str">
            <v>N</v>
          </cell>
          <cell r="AG14266">
            <v>64</v>
          </cell>
          <cell r="AI14266">
            <v>11093</v>
          </cell>
          <cell r="AL14266">
            <v>81.44</v>
          </cell>
          <cell r="BM14266" t="str">
            <v>75+</v>
          </cell>
          <cell r="BP14266" t="str">
            <v>Open</v>
          </cell>
        </row>
        <row r="14267">
          <cell r="I14267" t="str">
            <v>N</v>
          </cell>
          <cell r="AG14267">
            <v>69</v>
          </cell>
          <cell r="AI14267">
            <v>9845</v>
          </cell>
          <cell r="AL14267">
            <v>81.44</v>
          </cell>
          <cell r="AQ14267" t="str">
            <v>D</v>
          </cell>
          <cell r="BM14267" t="str">
            <v>75+</v>
          </cell>
          <cell r="BP14267" t="str">
            <v>Closed</v>
          </cell>
        </row>
        <row r="14268">
          <cell r="I14268" t="str">
            <v>N</v>
          </cell>
          <cell r="AG14268">
            <v>72</v>
          </cell>
          <cell r="AI14268">
            <v>9493</v>
          </cell>
          <cell r="AL14268">
            <v>81.44</v>
          </cell>
          <cell r="AQ14268" t="str">
            <v>D</v>
          </cell>
          <cell r="BM14268" t="str">
            <v>75+</v>
          </cell>
          <cell r="BP14268" t="str">
            <v>Closed</v>
          </cell>
        </row>
        <row r="14269">
          <cell r="I14269" t="str">
            <v>N</v>
          </cell>
          <cell r="AG14269">
            <v>71</v>
          </cell>
          <cell r="AI14269">
            <v>8465</v>
          </cell>
          <cell r="AL14269">
            <v>81.44</v>
          </cell>
          <cell r="AQ14269" t="str">
            <v>D</v>
          </cell>
          <cell r="BM14269" t="str">
            <v>75+</v>
          </cell>
          <cell r="BP14269" t="str">
            <v>Closed</v>
          </cell>
        </row>
        <row r="14270">
          <cell r="I14270" t="str">
            <v>N</v>
          </cell>
          <cell r="AG14270">
            <v>67</v>
          </cell>
          <cell r="AI14270">
            <v>11102</v>
          </cell>
          <cell r="AL14270">
            <v>81.44</v>
          </cell>
          <cell r="BM14270" t="str">
            <v>75+</v>
          </cell>
          <cell r="BP14270" t="str">
            <v>Open</v>
          </cell>
        </row>
        <row r="14271">
          <cell r="I14271" t="str">
            <v>Y</v>
          </cell>
          <cell r="AG14271">
            <v>80</v>
          </cell>
          <cell r="AI14271">
            <v>7554</v>
          </cell>
          <cell r="AL14271">
            <v>81.44</v>
          </cell>
          <cell r="AQ14271" t="str">
            <v>D</v>
          </cell>
          <cell r="BM14271" t="str">
            <v>75+</v>
          </cell>
          <cell r="BP14271" t="str">
            <v>Closed</v>
          </cell>
        </row>
        <row r="14272">
          <cell r="I14272" t="str">
            <v>N</v>
          </cell>
          <cell r="AG14272">
            <v>75</v>
          </cell>
          <cell r="AI14272">
            <v>7157</v>
          </cell>
          <cell r="AL14272">
            <v>81.44</v>
          </cell>
          <cell r="AQ14272" t="str">
            <v>D</v>
          </cell>
          <cell r="BM14272" t="str">
            <v>75+</v>
          </cell>
          <cell r="BP14272" t="str">
            <v>Closed</v>
          </cell>
        </row>
        <row r="14273">
          <cell r="I14273" t="str">
            <v>N</v>
          </cell>
          <cell r="AG14273">
            <v>69</v>
          </cell>
          <cell r="AI14273">
            <v>9598</v>
          </cell>
          <cell r="AL14273">
            <v>81.44</v>
          </cell>
          <cell r="AQ14273" t="str">
            <v>R</v>
          </cell>
          <cell r="BM14273" t="str">
            <v>75+</v>
          </cell>
          <cell r="BP14273" t="str">
            <v>Closed</v>
          </cell>
        </row>
        <row r="14274">
          <cell r="I14274" t="str">
            <v>N</v>
          </cell>
          <cell r="AG14274">
            <v>74</v>
          </cell>
          <cell r="AI14274">
            <v>8682</v>
          </cell>
          <cell r="AL14274">
            <v>81.44</v>
          </cell>
          <cell r="AQ14274" t="str">
            <v>D</v>
          </cell>
          <cell r="BM14274" t="str">
            <v>75+</v>
          </cell>
          <cell r="BP14274" t="str">
            <v>Closed</v>
          </cell>
        </row>
        <row r="14275">
          <cell r="I14275" t="str">
            <v>N</v>
          </cell>
          <cell r="AG14275">
            <v>74</v>
          </cell>
          <cell r="AI14275">
            <v>7250</v>
          </cell>
          <cell r="AL14275">
            <v>81.44</v>
          </cell>
          <cell r="AQ14275" t="str">
            <v>D</v>
          </cell>
          <cell r="BM14275" t="str">
            <v>75+</v>
          </cell>
          <cell r="BP14275" t="str">
            <v>Closed</v>
          </cell>
        </row>
        <row r="14276">
          <cell r="I14276" t="str">
            <v>N</v>
          </cell>
          <cell r="AG14276">
            <v>65</v>
          </cell>
          <cell r="AI14276">
            <v>10747</v>
          </cell>
          <cell r="AL14276">
            <v>81.44</v>
          </cell>
          <cell r="BM14276" t="str">
            <v>75+</v>
          </cell>
          <cell r="BP14276" t="str">
            <v>Open</v>
          </cell>
        </row>
        <row r="14277">
          <cell r="I14277" t="str">
            <v>N</v>
          </cell>
          <cell r="AG14277">
            <v>68</v>
          </cell>
          <cell r="AI14277">
            <v>10860</v>
          </cell>
          <cell r="AL14277">
            <v>81.44</v>
          </cell>
          <cell r="AQ14277" t="str">
            <v>R</v>
          </cell>
          <cell r="BM14277" t="str">
            <v>75+</v>
          </cell>
          <cell r="BP14277" t="str">
            <v>Closed</v>
          </cell>
        </row>
        <row r="14278">
          <cell r="I14278" t="str">
            <v>Y</v>
          </cell>
          <cell r="AG14278">
            <v>72</v>
          </cell>
          <cell r="AI14278">
            <v>8796</v>
          </cell>
          <cell r="AL14278">
            <v>81.44</v>
          </cell>
          <cell r="AQ14278" t="str">
            <v>E</v>
          </cell>
          <cell r="BM14278" t="str">
            <v>75+</v>
          </cell>
          <cell r="BP14278" t="str">
            <v>Closed</v>
          </cell>
        </row>
        <row r="14279">
          <cell r="I14279" t="str">
            <v>N</v>
          </cell>
          <cell r="AG14279">
            <v>66</v>
          </cell>
          <cell r="AI14279">
            <v>11581</v>
          </cell>
          <cell r="AL14279">
            <v>81.44</v>
          </cell>
          <cell r="BM14279" t="str">
            <v>75+</v>
          </cell>
          <cell r="BP14279" t="str">
            <v>Open</v>
          </cell>
        </row>
        <row r="14280">
          <cell r="I14280" t="str">
            <v>N</v>
          </cell>
          <cell r="AG14280">
            <v>73</v>
          </cell>
          <cell r="AI14280">
            <v>8801</v>
          </cell>
          <cell r="AL14280">
            <v>81.44</v>
          </cell>
          <cell r="AQ14280">
            <v>5</v>
          </cell>
          <cell r="BM14280" t="str">
            <v>75+</v>
          </cell>
          <cell r="BP14280" t="str">
            <v>Closed</v>
          </cell>
        </row>
        <row r="14281">
          <cell r="I14281" t="str">
            <v>Y</v>
          </cell>
          <cell r="AG14281">
            <v>80</v>
          </cell>
          <cell r="AI14281">
            <v>7593</v>
          </cell>
          <cell r="AL14281">
            <v>81.44</v>
          </cell>
          <cell r="AQ14281" t="str">
            <v>D</v>
          </cell>
          <cell r="BM14281" t="str">
            <v>75+</v>
          </cell>
          <cell r="BP14281" t="str">
            <v>Closed</v>
          </cell>
        </row>
        <row r="14282">
          <cell r="I14282" t="str">
            <v>N</v>
          </cell>
          <cell r="AG14282">
            <v>66</v>
          </cell>
          <cell r="AI14282">
            <v>11296</v>
          </cell>
          <cell r="AL14282">
            <v>81.44</v>
          </cell>
          <cell r="AQ14282" t="str">
            <v>R</v>
          </cell>
          <cell r="BM14282" t="str">
            <v>75+</v>
          </cell>
          <cell r="BP14282" t="str">
            <v>Closed</v>
          </cell>
        </row>
        <row r="14283">
          <cell r="I14283" t="str">
            <v>N</v>
          </cell>
          <cell r="AG14283">
            <v>79</v>
          </cell>
          <cell r="AI14283">
            <v>6253</v>
          </cell>
          <cell r="AL14283">
            <v>81.44</v>
          </cell>
          <cell r="AQ14283" t="str">
            <v>D</v>
          </cell>
          <cell r="BM14283" t="str">
            <v>75+</v>
          </cell>
          <cell r="BP14283" t="str">
            <v>Closed</v>
          </cell>
        </row>
        <row r="14284">
          <cell r="I14284" t="str">
            <v>N</v>
          </cell>
          <cell r="AG14284">
            <v>75</v>
          </cell>
          <cell r="AI14284">
            <v>8256</v>
          </cell>
          <cell r="AL14284">
            <v>81.44</v>
          </cell>
          <cell r="AQ14284" t="str">
            <v>D</v>
          </cell>
          <cell r="BM14284" t="str">
            <v>75+</v>
          </cell>
          <cell r="BP14284" t="str">
            <v>Closed</v>
          </cell>
        </row>
        <row r="14285">
          <cell r="I14285" t="str">
            <v>N</v>
          </cell>
          <cell r="AG14285">
            <v>73</v>
          </cell>
          <cell r="AI14285">
            <v>8874</v>
          </cell>
          <cell r="AL14285">
            <v>81.45</v>
          </cell>
          <cell r="AQ14285" t="str">
            <v>R</v>
          </cell>
          <cell r="BM14285" t="str">
            <v>75+</v>
          </cell>
          <cell r="BP14285" t="str">
            <v>Closed</v>
          </cell>
        </row>
        <row r="14286">
          <cell r="I14286" t="str">
            <v>N</v>
          </cell>
          <cell r="AG14286">
            <v>72</v>
          </cell>
          <cell r="AI14286">
            <v>8832</v>
          </cell>
          <cell r="AL14286">
            <v>81.45</v>
          </cell>
          <cell r="AQ14286" t="str">
            <v>D</v>
          </cell>
          <cell r="BM14286" t="str">
            <v>75+</v>
          </cell>
          <cell r="BP14286" t="str">
            <v>Closed</v>
          </cell>
        </row>
        <row r="14287">
          <cell r="I14287" t="str">
            <v>N</v>
          </cell>
          <cell r="AG14287">
            <v>78</v>
          </cell>
          <cell r="AI14287">
            <v>6589</v>
          </cell>
          <cell r="AL14287">
            <v>81.45</v>
          </cell>
          <cell r="AQ14287" t="str">
            <v>R</v>
          </cell>
          <cell r="BM14287" t="str">
            <v>75+</v>
          </cell>
          <cell r="BP14287" t="str">
            <v>Closed</v>
          </cell>
        </row>
        <row r="14288">
          <cell r="I14288" t="str">
            <v>N</v>
          </cell>
          <cell r="AG14288">
            <v>73</v>
          </cell>
          <cell r="AI14288">
            <v>8274</v>
          </cell>
          <cell r="AL14288">
            <v>81.45</v>
          </cell>
          <cell r="AQ14288" t="str">
            <v>D</v>
          </cell>
          <cell r="BM14288" t="str">
            <v>75+</v>
          </cell>
          <cell r="BP14288" t="str">
            <v>Closed</v>
          </cell>
        </row>
        <row r="14289">
          <cell r="I14289" t="str">
            <v>N</v>
          </cell>
          <cell r="AG14289">
            <v>77</v>
          </cell>
          <cell r="AI14289">
            <v>7083</v>
          </cell>
          <cell r="AL14289">
            <v>81.45</v>
          </cell>
          <cell r="AQ14289" t="str">
            <v>D</v>
          </cell>
          <cell r="BM14289" t="str">
            <v>75+</v>
          </cell>
          <cell r="BP14289" t="str">
            <v>Closed</v>
          </cell>
        </row>
        <row r="14290">
          <cell r="I14290" t="str">
            <v>N</v>
          </cell>
          <cell r="AG14290">
            <v>79</v>
          </cell>
          <cell r="AI14290">
            <v>6777</v>
          </cell>
          <cell r="AL14290">
            <v>81.45</v>
          </cell>
          <cell r="AQ14290" t="str">
            <v>R</v>
          </cell>
          <cell r="BM14290" t="str">
            <v>75+</v>
          </cell>
          <cell r="BP14290" t="str">
            <v>Closed</v>
          </cell>
        </row>
        <row r="14291">
          <cell r="I14291" t="str">
            <v>N</v>
          </cell>
          <cell r="AG14291">
            <v>69</v>
          </cell>
          <cell r="AI14291">
            <v>8959</v>
          </cell>
          <cell r="AL14291">
            <v>81.45</v>
          </cell>
          <cell r="AQ14291" t="str">
            <v>D</v>
          </cell>
          <cell r="BM14291" t="str">
            <v>75+</v>
          </cell>
          <cell r="BP14291" t="str">
            <v>Closed</v>
          </cell>
        </row>
        <row r="14292">
          <cell r="I14292" t="str">
            <v>N</v>
          </cell>
          <cell r="AG14292">
            <v>76</v>
          </cell>
          <cell r="AI14292">
            <v>7688</v>
          </cell>
          <cell r="AL14292">
            <v>81.45</v>
          </cell>
          <cell r="AQ14292" t="str">
            <v>R</v>
          </cell>
          <cell r="BM14292" t="str">
            <v>75+</v>
          </cell>
          <cell r="BP14292" t="str">
            <v>Closed</v>
          </cell>
        </row>
        <row r="14293">
          <cell r="I14293" t="str">
            <v>N</v>
          </cell>
          <cell r="AG14293">
            <v>68</v>
          </cell>
          <cell r="AI14293">
            <v>10583</v>
          </cell>
          <cell r="AL14293">
            <v>81.45</v>
          </cell>
          <cell r="AQ14293" t="str">
            <v>R</v>
          </cell>
          <cell r="BM14293" t="str">
            <v>75+</v>
          </cell>
          <cell r="BP14293" t="str">
            <v>Closed</v>
          </cell>
        </row>
        <row r="14294">
          <cell r="I14294" t="str">
            <v>N</v>
          </cell>
          <cell r="AG14294">
            <v>65</v>
          </cell>
          <cell r="AI14294">
            <v>11398</v>
          </cell>
          <cell r="AL14294">
            <v>81.45</v>
          </cell>
          <cell r="BM14294" t="str">
            <v>75+</v>
          </cell>
          <cell r="BP14294" t="str">
            <v>Open</v>
          </cell>
        </row>
        <row r="14295">
          <cell r="I14295" t="str">
            <v>Y</v>
          </cell>
          <cell r="AG14295">
            <v>74</v>
          </cell>
          <cell r="AI14295">
            <v>9532</v>
          </cell>
          <cell r="AL14295">
            <v>81.45</v>
          </cell>
          <cell r="BM14295" t="str">
            <v>75+</v>
          </cell>
          <cell r="BP14295" t="str">
            <v>Open</v>
          </cell>
        </row>
        <row r="14296">
          <cell r="I14296" t="str">
            <v>N</v>
          </cell>
          <cell r="AG14296">
            <v>76</v>
          </cell>
          <cell r="AI14296">
            <v>7678</v>
          </cell>
          <cell r="AL14296">
            <v>81.45</v>
          </cell>
          <cell r="AQ14296" t="str">
            <v>D</v>
          </cell>
          <cell r="BM14296" t="str">
            <v>75+</v>
          </cell>
          <cell r="BP14296" t="str">
            <v>Closed</v>
          </cell>
        </row>
        <row r="14297">
          <cell r="I14297" t="str">
            <v>N</v>
          </cell>
          <cell r="AG14297">
            <v>74</v>
          </cell>
          <cell r="AI14297">
            <v>8103</v>
          </cell>
          <cell r="AL14297">
            <v>81.45</v>
          </cell>
          <cell r="AQ14297" t="str">
            <v>E</v>
          </cell>
          <cell r="BM14297" t="str">
            <v>75+</v>
          </cell>
          <cell r="BP14297" t="str">
            <v>Closed</v>
          </cell>
        </row>
        <row r="14298">
          <cell r="I14298" t="str">
            <v>N</v>
          </cell>
          <cell r="AG14298">
            <v>73</v>
          </cell>
          <cell r="AI14298">
            <v>8711</v>
          </cell>
          <cell r="AL14298">
            <v>81.45</v>
          </cell>
          <cell r="AQ14298" t="str">
            <v>E</v>
          </cell>
          <cell r="BM14298" t="str">
            <v>75+</v>
          </cell>
          <cell r="BP14298" t="str">
            <v>Closed</v>
          </cell>
        </row>
        <row r="14299">
          <cell r="I14299" t="str">
            <v>N</v>
          </cell>
          <cell r="AG14299">
            <v>68</v>
          </cell>
          <cell r="AI14299">
            <v>9982</v>
          </cell>
          <cell r="AL14299">
            <v>81.45</v>
          </cell>
          <cell r="BM14299" t="str">
            <v>75+</v>
          </cell>
          <cell r="BP14299" t="str">
            <v>Closed</v>
          </cell>
        </row>
        <row r="14300">
          <cell r="I14300" t="str">
            <v>N</v>
          </cell>
          <cell r="AG14300">
            <v>66</v>
          </cell>
          <cell r="AI14300">
            <v>11124</v>
          </cell>
          <cell r="AL14300">
            <v>81.45</v>
          </cell>
          <cell r="AQ14300" t="str">
            <v>D</v>
          </cell>
          <cell r="BM14300" t="str">
            <v>75+</v>
          </cell>
          <cell r="BP14300" t="str">
            <v>Closed</v>
          </cell>
        </row>
        <row r="14301">
          <cell r="I14301" t="str">
            <v>N</v>
          </cell>
          <cell r="AG14301">
            <v>75</v>
          </cell>
          <cell r="AI14301">
            <v>7182</v>
          </cell>
          <cell r="AL14301">
            <v>81.45</v>
          </cell>
          <cell r="AQ14301" t="str">
            <v>E</v>
          </cell>
          <cell r="BM14301" t="str">
            <v>75+</v>
          </cell>
          <cell r="BP14301" t="str">
            <v>Closed</v>
          </cell>
        </row>
        <row r="14302">
          <cell r="I14302" t="str">
            <v>N</v>
          </cell>
          <cell r="AG14302">
            <v>77</v>
          </cell>
          <cell r="AI14302">
            <v>7514</v>
          </cell>
          <cell r="AL14302">
            <v>81.45</v>
          </cell>
          <cell r="AQ14302" t="str">
            <v>D</v>
          </cell>
          <cell r="BM14302" t="str">
            <v>75+</v>
          </cell>
          <cell r="BP14302" t="str">
            <v>Closed</v>
          </cell>
        </row>
        <row r="14303">
          <cell r="I14303" t="str">
            <v>N</v>
          </cell>
          <cell r="AG14303">
            <v>75</v>
          </cell>
          <cell r="AI14303">
            <v>8003</v>
          </cell>
          <cell r="AL14303">
            <v>81.45</v>
          </cell>
          <cell r="AQ14303">
            <v>1</v>
          </cell>
          <cell r="BM14303" t="str">
            <v>75+</v>
          </cell>
          <cell r="BP14303" t="str">
            <v>Closed</v>
          </cell>
        </row>
        <row r="14304">
          <cell r="I14304" t="str">
            <v>N</v>
          </cell>
          <cell r="AG14304">
            <v>75</v>
          </cell>
          <cell r="AI14304">
            <v>7536</v>
          </cell>
          <cell r="AL14304">
            <v>81.45</v>
          </cell>
          <cell r="AQ14304" t="str">
            <v>E</v>
          </cell>
          <cell r="BM14304" t="str">
            <v>75+</v>
          </cell>
          <cell r="BP14304" t="str">
            <v>Closed</v>
          </cell>
        </row>
        <row r="14305">
          <cell r="I14305" t="str">
            <v>N</v>
          </cell>
          <cell r="AG14305">
            <v>65</v>
          </cell>
          <cell r="AI14305">
            <v>11142</v>
          </cell>
          <cell r="AL14305">
            <v>81.45</v>
          </cell>
          <cell r="BM14305" t="str">
            <v>75+</v>
          </cell>
          <cell r="BP14305" t="str">
            <v>Open</v>
          </cell>
        </row>
        <row r="14306">
          <cell r="I14306" t="str">
            <v>N</v>
          </cell>
          <cell r="AG14306">
            <v>69</v>
          </cell>
          <cell r="AI14306">
            <v>10083</v>
          </cell>
          <cell r="AL14306">
            <v>81.45</v>
          </cell>
          <cell r="AQ14306" t="str">
            <v>D</v>
          </cell>
          <cell r="BM14306" t="str">
            <v>75+</v>
          </cell>
          <cell r="BP14306" t="str">
            <v>Closed</v>
          </cell>
        </row>
        <row r="14307">
          <cell r="I14307" t="str">
            <v>N</v>
          </cell>
          <cell r="AG14307">
            <v>65</v>
          </cell>
          <cell r="AI14307">
            <v>11147</v>
          </cell>
          <cell r="AL14307">
            <v>81.45</v>
          </cell>
          <cell r="BM14307" t="str">
            <v>75+</v>
          </cell>
          <cell r="BP14307" t="str">
            <v>Open</v>
          </cell>
        </row>
        <row r="14308">
          <cell r="I14308" t="str">
            <v>N</v>
          </cell>
          <cell r="AG14308">
            <v>67</v>
          </cell>
          <cell r="AI14308">
            <v>11113</v>
          </cell>
          <cell r="AL14308">
            <v>81.459999999999994</v>
          </cell>
          <cell r="BM14308" t="str">
            <v>75+</v>
          </cell>
          <cell r="BP14308" t="str">
            <v>Open</v>
          </cell>
        </row>
        <row r="14309">
          <cell r="I14309" t="str">
            <v>N</v>
          </cell>
          <cell r="AG14309">
            <v>69</v>
          </cell>
          <cell r="AI14309">
            <v>10450</v>
          </cell>
          <cell r="AL14309">
            <v>81.459999999999994</v>
          </cell>
          <cell r="AQ14309" t="str">
            <v>D</v>
          </cell>
          <cell r="BM14309" t="str">
            <v>75+</v>
          </cell>
          <cell r="BP14309" t="str">
            <v>Closed</v>
          </cell>
        </row>
        <row r="14310">
          <cell r="I14310" t="str">
            <v>N</v>
          </cell>
          <cell r="AG14310">
            <v>76</v>
          </cell>
          <cell r="AI14310">
            <v>7790</v>
          </cell>
          <cell r="AL14310">
            <v>81.459999999999994</v>
          </cell>
          <cell r="AQ14310" t="str">
            <v>D</v>
          </cell>
          <cell r="BM14310" t="str">
            <v>75+</v>
          </cell>
          <cell r="BP14310" t="str">
            <v>Closed</v>
          </cell>
        </row>
        <row r="14311">
          <cell r="I14311" t="str">
            <v>N</v>
          </cell>
          <cell r="AG14311">
            <v>71</v>
          </cell>
          <cell r="AI14311">
            <v>9119</v>
          </cell>
          <cell r="AL14311">
            <v>81.459999999999994</v>
          </cell>
          <cell r="AQ14311" t="str">
            <v>D</v>
          </cell>
          <cell r="BM14311" t="str">
            <v>75+</v>
          </cell>
          <cell r="BP14311" t="str">
            <v>Closed</v>
          </cell>
        </row>
        <row r="14312">
          <cell r="I14312" t="str">
            <v>N</v>
          </cell>
          <cell r="AG14312">
            <v>68</v>
          </cell>
          <cell r="AI14312">
            <v>10204</v>
          </cell>
          <cell r="AL14312">
            <v>81.459999999999994</v>
          </cell>
          <cell r="AQ14312" t="str">
            <v>R</v>
          </cell>
          <cell r="BM14312" t="str">
            <v>75+</v>
          </cell>
          <cell r="BP14312" t="str">
            <v>Closed</v>
          </cell>
        </row>
        <row r="14313">
          <cell r="I14313" t="str">
            <v>N</v>
          </cell>
          <cell r="AG14313">
            <v>76</v>
          </cell>
          <cell r="AI14313">
            <v>7576</v>
          </cell>
          <cell r="AL14313">
            <v>81.459999999999994</v>
          </cell>
          <cell r="AQ14313" t="str">
            <v>E</v>
          </cell>
          <cell r="BM14313" t="str">
            <v>75+</v>
          </cell>
          <cell r="BP14313" t="str">
            <v>Closed</v>
          </cell>
        </row>
        <row r="14314">
          <cell r="I14314" t="str">
            <v>N</v>
          </cell>
          <cell r="AG14314">
            <v>72</v>
          </cell>
          <cell r="AI14314">
            <v>8806</v>
          </cell>
          <cell r="AL14314">
            <v>81.459999999999994</v>
          </cell>
          <cell r="AQ14314" t="str">
            <v>R</v>
          </cell>
          <cell r="BM14314" t="str">
            <v>75+</v>
          </cell>
          <cell r="BP14314" t="str">
            <v>Closed</v>
          </cell>
        </row>
        <row r="14315">
          <cell r="I14315" t="str">
            <v>N</v>
          </cell>
          <cell r="AG14315">
            <v>72</v>
          </cell>
          <cell r="AI14315">
            <v>8868</v>
          </cell>
          <cell r="AL14315">
            <v>81.459999999999994</v>
          </cell>
          <cell r="AQ14315" t="str">
            <v>D</v>
          </cell>
          <cell r="BM14315" t="str">
            <v>75+</v>
          </cell>
          <cell r="BP14315" t="str">
            <v>Closed</v>
          </cell>
        </row>
        <row r="14316">
          <cell r="I14316" t="str">
            <v>N</v>
          </cell>
          <cell r="AG14316">
            <v>64</v>
          </cell>
          <cell r="AI14316">
            <v>11165</v>
          </cell>
          <cell r="AL14316">
            <v>81.459999999999994</v>
          </cell>
          <cell r="BM14316" t="str">
            <v>75+</v>
          </cell>
          <cell r="BP14316" t="str">
            <v>Open</v>
          </cell>
        </row>
        <row r="14317">
          <cell r="I14317" t="str">
            <v>Y</v>
          </cell>
          <cell r="AG14317">
            <v>66</v>
          </cell>
          <cell r="AI14317">
            <v>10413</v>
          </cell>
          <cell r="AL14317">
            <v>81.459999999999994</v>
          </cell>
          <cell r="AQ14317">
            <v>1</v>
          </cell>
          <cell r="BM14317" t="str">
            <v>75+</v>
          </cell>
          <cell r="BP14317" t="str">
            <v>Closed</v>
          </cell>
        </row>
        <row r="14318">
          <cell r="I14318" t="str">
            <v>N</v>
          </cell>
          <cell r="AG14318">
            <v>66</v>
          </cell>
          <cell r="AI14318">
            <v>11302</v>
          </cell>
          <cell r="AL14318">
            <v>81.459999999999994</v>
          </cell>
          <cell r="AQ14318" t="str">
            <v>R</v>
          </cell>
          <cell r="BM14318" t="str">
            <v>75+</v>
          </cell>
          <cell r="BP14318" t="str">
            <v>Closed</v>
          </cell>
        </row>
        <row r="14319">
          <cell r="I14319" t="str">
            <v>Y</v>
          </cell>
          <cell r="AG14319">
            <v>71</v>
          </cell>
          <cell r="AI14319">
            <v>9290</v>
          </cell>
          <cell r="AL14319">
            <v>81.459999999999994</v>
          </cell>
          <cell r="AQ14319" t="str">
            <v>E</v>
          </cell>
          <cell r="BM14319" t="str">
            <v>75+</v>
          </cell>
          <cell r="BP14319" t="str">
            <v>Closed</v>
          </cell>
        </row>
        <row r="14320">
          <cell r="I14320" t="str">
            <v>N</v>
          </cell>
          <cell r="AG14320">
            <v>74</v>
          </cell>
          <cell r="AI14320">
            <v>8300</v>
          </cell>
          <cell r="AL14320">
            <v>81.459999999999994</v>
          </cell>
          <cell r="AQ14320" t="str">
            <v>E</v>
          </cell>
          <cell r="BM14320" t="str">
            <v>75+</v>
          </cell>
          <cell r="BP14320" t="str">
            <v>Closed</v>
          </cell>
        </row>
        <row r="14321">
          <cell r="I14321" t="str">
            <v>N</v>
          </cell>
          <cell r="AG14321">
            <v>69</v>
          </cell>
          <cell r="AI14321">
            <v>10103</v>
          </cell>
          <cell r="AL14321">
            <v>81.459999999999994</v>
          </cell>
          <cell r="AQ14321" t="str">
            <v>E</v>
          </cell>
          <cell r="BM14321" t="str">
            <v>75+</v>
          </cell>
          <cell r="BP14321" t="str">
            <v>Closed</v>
          </cell>
        </row>
        <row r="14322">
          <cell r="I14322" t="str">
            <v>N</v>
          </cell>
          <cell r="AG14322">
            <v>70</v>
          </cell>
          <cell r="AI14322">
            <v>9490</v>
          </cell>
          <cell r="AL14322">
            <v>81.459999999999994</v>
          </cell>
          <cell r="AQ14322" t="str">
            <v>E</v>
          </cell>
          <cell r="BM14322" t="str">
            <v>75+</v>
          </cell>
          <cell r="BP14322" t="str">
            <v>Closed</v>
          </cell>
        </row>
        <row r="14323">
          <cell r="I14323" t="str">
            <v>N</v>
          </cell>
          <cell r="AG14323">
            <v>79</v>
          </cell>
          <cell r="AI14323">
            <v>5560</v>
          </cell>
          <cell r="AL14323">
            <v>81.459999999999994</v>
          </cell>
          <cell r="AQ14323" t="str">
            <v>R</v>
          </cell>
          <cell r="BM14323" t="str">
            <v>75+</v>
          </cell>
          <cell r="BP14323" t="str">
            <v>Closed</v>
          </cell>
        </row>
        <row r="14324">
          <cell r="I14324" t="str">
            <v>N</v>
          </cell>
          <cell r="AG14324">
            <v>76</v>
          </cell>
          <cell r="AI14324">
            <v>7431</v>
          </cell>
          <cell r="AL14324">
            <v>81.459999999999994</v>
          </cell>
          <cell r="AQ14324" t="str">
            <v>D</v>
          </cell>
          <cell r="BM14324" t="str">
            <v>75+</v>
          </cell>
          <cell r="BP14324" t="str">
            <v>Closed</v>
          </cell>
        </row>
        <row r="14325">
          <cell r="I14325" t="str">
            <v>N</v>
          </cell>
          <cell r="AG14325">
            <v>74</v>
          </cell>
          <cell r="AI14325">
            <v>7479</v>
          </cell>
          <cell r="AL14325">
            <v>81.459999999999994</v>
          </cell>
          <cell r="AQ14325" t="str">
            <v>R</v>
          </cell>
          <cell r="BM14325" t="str">
            <v>75+</v>
          </cell>
          <cell r="BP14325" t="str">
            <v>Closed</v>
          </cell>
        </row>
        <row r="14326">
          <cell r="I14326" t="str">
            <v>N</v>
          </cell>
          <cell r="AG14326">
            <v>69</v>
          </cell>
          <cell r="AI14326">
            <v>10028</v>
          </cell>
          <cell r="AL14326">
            <v>81.459999999999994</v>
          </cell>
          <cell r="BM14326" t="str">
            <v>75+</v>
          </cell>
          <cell r="BP14326" t="str">
            <v>Open</v>
          </cell>
        </row>
        <row r="14327">
          <cell r="I14327" t="str">
            <v>N</v>
          </cell>
          <cell r="AG14327">
            <v>74</v>
          </cell>
          <cell r="AI14327">
            <v>7402</v>
          </cell>
          <cell r="AL14327">
            <v>81.459999999999994</v>
          </cell>
          <cell r="AQ14327" t="str">
            <v>D</v>
          </cell>
          <cell r="BM14327" t="str">
            <v>75+</v>
          </cell>
          <cell r="BP14327" t="str">
            <v>Closed</v>
          </cell>
        </row>
        <row r="14328">
          <cell r="I14328" t="str">
            <v>N</v>
          </cell>
          <cell r="AG14328">
            <v>68</v>
          </cell>
          <cell r="AI14328">
            <v>9394</v>
          </cell>
          <cell r="AL14328">
            <v>81.459999999999994</v>
          </cell>
          <cell r="AQ14328" t="str">
            <v>D</v>
          </cell>
          <cell r="BM14328" t="str">
            <v>75+</v>
          </cell>
          <cell r="BP14328" t="str">
            <v>Closed</v>
          </cell>
        </row>
        <row r="14329">
          <cell r="I14329" t="str">
            <v>N</v>
          </cell>
          <cell r="AG14329">
            <v>66</v>
          </cell>
          <cell r="AI14329">
            <v>10270</v>
          </cell>
          <cell r="AL14329">
            <v>81.459999999999994</v>
          </cell>
          <cell r="AQ14329" t="str">
            <v>D</v>
          </cell>
          <cell r="BM14329" t="str">
            <v>75+</v>
          </cell>
          <cell r="BP14329" t="str">
            <v>Closed</v>
          </cell>
        </row>
        <row r="14330">
          <cell r="I14330" t="str">
            <v>N</v>
          </cell>
          <cell r="AG14330">
            <v>79</v>
          </cell>
          <cell r="AI14330">
            <v>6807</v>
          </cell>
          <cell r="AL14330">
            <v>81.459999999999994</v>
          </cell>
          <cell r="AQ14330" t="str">
            <v>D</v>
          </cell>
          <cell r="BM14330" t="str">
            <v>75+</v>
          </cell>
          <cell r="BP14330" t="str">
            <v>Closed</v>
          </cell>
        </row>
        <row r="14331">
          <cell r="I14331" t="str">
            <v>N</v>
          </cell>
          <cell r="AG14331">
            <v>80</v>
          </cell>
          <cell r="AI14331">
            <v>5422</v>
          </cell>
          <cell r="AL14331">
            <v>81.459999999999994</v>
          </cell>
          <cell r="AQ14331">
            <v>1</v>
          </cell>
          <cell r="BM14331" t="str">
            <v>75+</v>
          </cell>
          <cell r="BP14331" t="str">
            <v>Closed</v>
          </cell>
        </row>
        <row r="14332">
          <cell r="I14332" t="str">
            <v>N</v>
          </cell>
          <cell r="AG14332">
            <v>72</v>
          </cell>
          <cell r="AI14332">
            <v>8846</v>
          </cell>
          <cell r="AL14332">
            <v>81.459999999999994</v>
          </cell>
          <cell r="AQ14332" t="str">
            <v>R</v>
          </cell>
          <cell r="BM14332" t="str">
            <v>75+</v>
          </cell>
          <cell r="BP14332" t="str">
            <v>Closed</v>
          </cell>
        </row>
        <row r="14333">
          <cell r="I14333" t="str">
            <v>N</v>
          </cell>
          <cell r="AG14333">
            <v>76</v>
          </cell>
          <cell r="AI14333">
            <v>7480</v>
          </cell>
          <cell r="AL14333">
            <v>81.47</v>
          </cell>
          <cell r="AQ14333" t="str">
            <v>D</v>
          </cell>
          <cell r="BM14333" t="str">
            <v>75+</v>
          </cell>
          <cell r="BP14333" t="str">
            <v>Closed</v>
          </cell>
        </row>
        <row r="14334">
          <cell r="I14334" t="str">
            <v>N</v>
          </cell>
          <cell r="AG14334">
            <v>76</v>
          </cell>
          <cell r="AI14334">
            <v>6972</v>
          </cell>
          <cell r="AL14334">
            <v>81.47</v>
          </cell>
          <cell r="AQ14334" t="str">
            <v>R</v>
          </cell>
          <cell r="BM14334" t="str">
            <v>75+</v>
          </cell>
          <cell r="BP14334" t="str">
            <v>Closed</v>
          </cell>
        </row>
        <row r="14335">
          <cell r="I14335" t="str">
            <v>N</v>
          </cell>
          <cell r="AG14335">
            <v>80</v>
          </cell>
          <cell r="AI14335">
            <v>5694</v>
          </cell>
          <cell r="AL14335">
            <v>81.47</v>
          </cell>
          <cell r="AQ14335" t="str">
            <v>R</v>
          </cell>
          <cell r="BM14335" t="str">
            <v>75+</v>
          </cell>
          <cell r="BP14335" t="str">
            <v>Closed</v>
          </cell>
        </row>
        <row r="14336">
          <cell r="I14336" t="str">
            <v>N</v>
          </cell>
          <cell r="AG14336">
            <v>75</v>
          </cell>
          <cell r="AI14336">
            <v>8036</v>
          </cell>
          <cell r="AL14336">
            <v>81.47</v>
          </cell>
          <cell r="AQ14336" t="str">
            <v>D</v>
          </cell>
          <cell r="BM14336" t="str">
            <v>75+</v>
          </cell>
          <cell r="BP14336" t="str">
            <v>Closed</v>
          </cell>
        </row>
        <row r="14337">
          <cell r="I14337" t="str">
            <v>N</v>
          </cell>
          <cell r="AG14337">
            <v>71</v>
          </cell>
          <cell r="AI14337">
            <v>8840</v>
          </cell>
          <cell r="AL14337">
            <v>81.47</v>
          </cell>
          <cell r="AQ14337" t="str">
            <v>D</v>
          </cell>
          <cell r="BM14337" t="str">
            <v>75+</v>
          </cell>
          <cell r="BP14337" t="str">
            <v>Closed</v>
          </cell>
        </row>
        <row r="14338">
          <cell r="I14338" t="str">
            <v>N</v>
          </cell>
          <cell r="AG14338">
            <v>68</v>
          </cell>
          <cell r="AI14338">
            <v>10107</v>
          </cell>
          <cell r="AL14338">
            <v>81.47</v>
          </cell>
          <cell r="AQ14338" t="str">
            <v>D</v>
          </cell>
          <cell r="BM14338" t="str">
            <v>75+</v>
          </cell>
          <cell r="BP14338" t="str">
            <v>Closed</v>
          </cell>
        </row>
        <row r="14339">
          <cell r="I14339" t="str">
            <v>N</v>
          </cell>
          <cell r="AG14339">
            <v>78</v>
          </cell>
          <cell r="AI14339">
            <v>6836</v>
          </cell>
          <cell r="AL14339">
            <v>81.47</v>
          </cell>
          <cell r="AQ14339" t="str">
            <v>E</v>
          </cell>
          <cell r="BM14339" t="str">
            <v>75+</v>
          </cell>
          <cell r="BP14339" t="str">
            <v>Closed</v>
          </cell>
        </row>
        <row r="14340">
          <cell r="I14340" t="str">
            <v>Y</v>
          </cell>
          <cell r="AG14340">
            <v>69</v>
          </cell>
          <cell r="AI14340">
            <v>9933</v>
          </cell>
          <cell r="AL14340">
            <v>81.47</v>
          </cell>
          <cell r="AQ14340" t="str">
            <v>D</v>
          </cell>
          <cell r="BM14340" t="str">
            <v>75+</v>
          </cell>
          <cell r="BP14340" t="str">
            <v>Closed</v>
          </cell>
        </row>
        <row r="14341">
          <cell r="I14341" t="str">
            <v>N</v>
          </cell>
          <cell r="AG14341">
            <v>65</v>
          </cell>
          <cell r="AI14341">
            <v>11256</v>
          </cell>
          <cell r="AL14341">
            <v>81.47</v>
          </cell>
          <cell r="AQ14341" t="str">
            <v>D</v>
          </cell>
          <cell r="BM14341" t="str">
            <v>75+</v>
          </cell>
          <cell r="BP14341" t="str">
            <v>Closed</v>
          </cell>
        </row>
        <row r="14342">
          <cell r="I14342" t="str">
            <v>N</v>
          </cell>
          <cell r="AG14342">
            <v>75</v>
          </cell>
          <cell r="AI14342">
            <v>7667</v>
          </cell>
          <cell r="AL14342">
            <v>81.47</v>
          </cell>
          <cell r="AQ14342" t="str">
            <v>E</v>
          </cell>
          <cell r="BM14342" t="str">
            <v>75+</v>
          </cell>
          <cell r="BP14342" t="str">
            <v>Closed</v>
          </cell>
        </row>
        <row r="14343">
          <cell r="I14343" t="str">
            <v>N</v>
          </cell>
          <cell r="AG14343">
            <v>73</v>
          </cell>
          <cell r="AI14343">
            <v>8745</v>
          </cell>
          <cell r="AL14343">
            <v>81.47</v>
          </cell>
          <cell r="BM14343" t="str">
            <v>75+</v>
          </cell>
          <cell r="BP14343" t="str">
            <v>Open</v>
          </cell>
        </row>
        <row r="14344">
          <cell r="I14344" t="str">
            <v>N</v>
          </cell>
          <cell r="AG14344">
            <v>70</v>
          </cell>
          <cell r="AI14344">
            <v>8974</v>
          </cell>
          <cell r="AL14344">
            <v>81.47</v>
          </cell>
          <cell r="AQ14344" t="str">
            <v>E</v>
          </cell>
          <cell r="BM14344" t="str">
            <v>75+</v>
          </cell>
          <cell r="BP14344" t="str">
            <v>Closed</v>
          </cell>
        </row>
        <row r="14345">
          <cell r="I14345" t="str">
            <v>N</v>
          </cell>
          <cell r="AG14345">
            <v>72</v>
          </cell>
          <cell r="AI14345">
            <v>9297</v>
          </cell>
          <cell r="AL14345">
            <v>81.47</v>
          </cell>
          <cell r="AQ14345" t="str">
            <v>E</v>
          </cell>
          <cell r="BM14345" t="str">
            <v>75+</v>
          </cell>
          <cell r="BP14345" t="str">
            <v>Closed</v>
          </cell>
        </row>
        <row r="14346">
          <cell r="I14346" t="str">
            <v>Y</v>
          </cell>
          <cell r="AG14346">
            <v>72</v>
          </cell>
          <cell r="AI14346">
            <v>10760</v>
          </cell>
          <cell r="AL14346">
            <v>81.47</v>
          </cell>
          <cell r="AQ14346" t="str">
            <v>D</v>
          </cell>
          <cell r="BM14346" t="str">
            <v>75+</v>
          </cell>
          <cell r="BP14346" t="str">
            <v>Closed</v>
          </cell>
        </row>
        <row r="14347">
          <cell r="I14347" t="str">
            <v>N</v>
          </cell>
          <cell r="AG14347">
            <v>80</v>
          </cell>
          <cell r="AI14347">
            <v>6192</v>
          </cell>
          <cell r="AL14347">
            <v>81.47</v>
          </cell>
          <cell r="AQ14347" t="str">
            <v>D</v>
          </cell>
          <cell r="BM14347" t="str">
            <v>75+</v>
          </cell>
          <cell r="BP14347" t="str">
            <v>Closed</v>
          </cell>
        </row>
        <row r="14348">
          <cell r="I14348" t="str">
            <v>N</v>
          </cell>
          <cell r="AG14348">
            <v>66</v>
          </cell>
          <cell r="AI14348">
            <v>11257</v>
          </cell>
          <cell r="AL14348">
            <v>81.47</v>
          </cell>
          <cell r="BM14348" t="str">
            <v>75+</v>
          </cell>
          <cell r="BP14348" t="str">
            <v>Open</v>
          </cell>
        </row>
        <row r="14349">
          <cell r="I14349" t="str">
            <v>Y</v>
          </cell>
          <cell r="AG14349">
            <v>74</v>
          </cell>
          <cell r="AI14349">
            <v>9944</v>
          </cell>
          <cell r="AL14349">
            <v>81.48</v>
          </cell>
          <cell r="BM14349" t="str">
            <v>75+</v>
          </cell>
          <cell r="BP14349" t="str">
            <v>Open</v>
          </cell>
        </row>
        <row r="14350">
          <cell r="I14350" t="str">
            <v>N</v>
          </cell>
          <cell r="AG14350">
            <v>74</v>
          </cell>
          <cell r="AI14350">
            <v>8501</v>
          </cell>
          <cell r="AL14350">
            <v>81.48</v>
          </cell>
          <cell r="AQ14350" t="str">
            <v>D</v>
          </cell>
          <cell r="BM14350" t="str">
            <v>75+</v>
          </cell>
          <cell r="BP14350" t="str">
            <v>Closed</v>
          </cell>
        </row>
        <row r="14351">
          <cell r="I14351" t="str">
            <v>N</v>
          </cell>
          <cell r="AG14351">
            <v>73</v>
          </cell>
          <cell r="AI14351">
            <v>7856</v>
          </cell>
          <cell r="AL14351">
            <v>81.48</v>
          </cell>
          <cell r="AQ14351" t="str">
            <v>D</v>
          </cell>
          <cell r="BM14351" t="str">
            <v>75+</v>
          </cell>
          <cell r="BP14351" t="str">
            <v>Closed</v>
          </cell>
        </row>
        <row r="14352">
          <cell r="I14352" t="str">
            <v>N</v>
          </cell>
          <cell r="AG14352">
            <v>77</v>
          </cell>
          <cell r="AI14352">
            <v>7160</v>
          </cell>
          <cell r="AL14352">
            <v>81.48</v>
          </cell>
          <cell r="AQ14352" t="str">
            <v>E</v>
          </cell>
          <cell r="BM14352" t="str">
            <v>75+</v>
          </cell>
          <cell r="BP14352" t="str">
            <v>Closed</v>
          </cell>
        </row>
        <row r="14353">
          <cell r="I14353" t="str">
            <v>N</v>
          </cell>
          <cell r="AG14353">
            <v>74</v>
          </cell>
          <cell r="AI14353">
            <v>8415</v>
          </cell>
          <cell r="AL14353">
            <v>81.48</v>
          </cell>
          <cell r="AQ14353" t="str">
            <v>D</v>
          </cell>
          <cell r="BM14353" t="str">
            <v>75+</v>
          </cell>
          <cell r="BP14353" t="str">
            <v>Closed</v>
          </cell>
        </row>
        <row r="14354">
          <cell r="I14354" t="str">
            <v>Y</v>
          </cell>
          <cell r="AG14354">
            <v>81</v>
          </cell>
          <cell r="AI14354">
            <v>7255</v>
          </cell>
          <cell r="AL14354">
            <v>81.48</v>
          </cell>
          <cell r="AQ14354" t="str">
            <v>D</v>
          </cell>
          <cell r="BM14354" t="str">
            <v>75+</v>
          </cell>
          <cell r="BP14354" t="str">
            <v>Closed</v>
          </cell>
        </row>
        <row r="14355">
          <cell r="I14355" t="str">
            <v>N</v>
          </cell>
          <cell r="AG14355">
            <v>69</v>
          </cell>
          <cell r="AI14355">
            <v>10260</v>
          </cell>
          <cell r="AL14355">
            <v>81.48</v>
          </cell>
          <cell r="BM14355" t="str">
            <v>75+</v>
          </cell>
          <cell r="BP14355" t="str">
            <v>Open</v>
          </cell>
        </row>
        <row r="14356">
          <cell r="I14356" t="str">
            <v>N</v>
          </cell>
          <cell r="AG14356">
            <v>76</v>
          </cell>
          <cell r="AI14356">
            <v>7692</v>
          </cell>
          <cell r="AL14356">
            <v>81.48</v>
          </cell>
          <cell r="AQ14356" t="str">
            <v>D</v>
          </cell>
          <cell r="BM14356" t="str">
            <v>75+</v>
          </cell>
          <cell r="BP14356" t="str">
            <v>Closed</v>
          </cell>
        </row>
        <row r="14357">
          <cell r="I14357" t="str">
            <v>Y</v>
          </cell>
          <cell r="AG14357">
            <v>81</v>
          </cell>
          <cell r="AI14357">
            <v>4559</v>
          </cell>
          <cell r="AL14357">
            <v>81.48</v>
          </cell>
          <cell r="AQ14357" t="str">
            <v>D</v>
          </cell>
          <cell r="BM14357" t="str">
            <v>75+</v>
          </cell>
          <cell r="BP14357" t="str">
            <v>Closed</v>
          </cell>
        </row>
        <row r="14358">
          <cell r="I14358" t="str">
            <v>Y</v>
          </cell>
          <cell r="AG14358">
            <v>68</v>
          </cell>
          <cell r="AI14358">
            <v>10141</v>
          </cell>
          <cell r="AL14358">
            <v>81.48</v>
          </cell>
          <cell r="AQ14358" t="str">
            <v>D</v>
          </cell>
          <cell r="BM14358" t="str">
            <v>75+</v>
          </cell>
          <cell r="BP14358" t="str">
            <v>Closed</v>
          </cell>
        </row>
        <row r="14359">
          <cell r="I14359" t="str">
            <v>N</v>
          </cell>
          <cell r="AG14359">
            <v>72</v>
          </cell>
          <cell r="AI14359">
            <v>8626</v>
          </cell>
          <cell r="AL14359">
            <v>81.48</v>
          </cell>
          <cell r="AQ14359" t="str">
            <v>E</v>
          </cell>
          <cell r="BM14359" t="str">
            <v>75+</v>
          </cell>
          <cell r="BP14359" t="str">
            <v>Closed</v>
          </cell>
        </row>
        <row r="14360">
          <cell r="I14360" t="str">
            <v>Y</v>
          </cell>
          <cell r="AG14360">
            <v>77</v>
          </cell>
          <cell r="AI14360">
            <v>8583</v>
          </cell>
          <cell r="AL14360">
            <v>81.48</v>
          </cell>
          <cell r="BM14360" t="str">
            <v>75+</v>
          </cell>
          <cell r="BP14360" t="str">
            <v>Open</v>
          </cell>
        </row>
        <row r="14361">
          <cell r="I14361" t="str">
            <v>N</v>
          </cell>
          <cell r="AG14361">
            <v>75</v>
          </cell>
          <cell r="AI14361">
            <v>8185</v>
          </cell>
          <cell r="AL14361">
            <v>81.489999999999995</v>
          </cell>
          <cell r="AQ14361" t="str">
            <v>R</v>
          </cell>
          <cell r="BM14361" t="str">
            <v>75+</v>
          </cell>
          <cell r="BP14361" t="str">
            <v>Closed</v>
          </cell>
        </row>
        <row r="14362">
          <cell r="I14362" t="str">
            <v>N</v>
          </cell>
          <cell r="AG14362">
            <v>72</v>
          </cell>
          <cell r="AI14362">
            <v>9093</v>
          </cell>
          <cell r="AL14362">
            <v>81.489999999999995</v>
          </cell>
          <cell r="AQ14362" t="str">
            <v>D</v>
          </cell>
          <cell r="BM14362" t="str">
            <v>75+</v>
          </cell>
          <cell r="BP14362" t="str">
            <v>Closed</v>
          </cell>
        </row>
        <row r="14363">
          <cell r="I14363" t="str">
            <v>N</v>
          </cell>
          <cell r="AG14363">
            <v>74</v>
          </cell>
          <cell r="AI14363">
            <v>8167</v>
          </cell>
          <cell r="AL14363">
            <v>81.489999999999995</v>
          </cell>
          <cell r="AQ14363" t="str">
            <v>E</v>
          </cell>
          <cell r="BM14363" t="str">
            <v>75+</v>
          </cell>
          <cell r="BP14363" t="str">
            <v>Closed</v>
          </cell>
        </row>
        <row r="14364">
          <cell r="I14364" t="str">
            <v>N</v>
          </cell>
          <cell r="AG14364">
            <v>76</v>
          </cell>
          <cell r="AI14364">
            <v>7657</v>
          </cell>
          <cell r="AL14364">
            <v>81.489999999999995</v>
          </cell>
          <cell r="AQ14364" t="str">
            <v>D</v>
          </cell>
          <cell r="BM14364" t="str">
            <v>75+</v>
          </cell>
          <cell r="BP14364" t="str">
            <v>Closed</v>
          </cell>
        </row>
        <row r="14365">
          <cell r="I14365" t="str">
            <v>N</v>
          </cell>
          <cell r="AG14365">
            <v>74</v>
          </cell>
          <cell r="AI14365">
            <v>8876</v>
          </cell>
          <cell r="AL14365">
            <v>81.489999999999995</v>
          </cell>
          <cell r="AQ14365" t="str">
            <v>E</v>
          </cell>
          <cell r="BM14365" t="str">
            <v>75+</v>
          </cell>
          <cell r="BP14365" t="str">
            <v>Closed</v>
          </cell>
        </row>
        <row r="14366">
          <cell r="I14366" t="str">
            <v>N</v>
          </cell>
          <cell r="AG14366">
            <v>78</v>
          </cell>
          <cell r="AI14366">
            <v>6878</v>
          </cell>
          <cell r="AL14366">
            <v>81.489999999999995</v>
          </cell>
          <cell r="AQ14366" t="str">
            <v>D</v>
          </cell>
          <cell r="BM14366" t="str">
            <v>75+</v>
          </cell>
          <cell r="BP14366" t="str">
            <v>Closed</v>
          </cell>
        </row>
        <row r="14367">
          <cell r="I14367" t="str">
            <v>N</v>
          </cell>
          <cell r="AG14367">
            <v>72</v>
          </cell>
          <cell r="AI14367">
            <v>9716</v>
          </cell>
          <cell r="AL14367">
            <v>81.489999999999995</v>
          </cell>
          <cell r="AQ14367" t="str">
            <v>R</v>
          </cell>
          <cell r="BM14367" t="str">
            <v>75+</v>
          </cell>
          <cell r="BP14367" t="str">
            <v>Closed</v>
          </cell>
        </row>
        <row r="14368">
          <cell r="I14368" t="str">
            <v>N</v>
          </cell>
          <cell r="AG14368">
            <v>80</v>
          </cell>
          <cell r="AI14368">
            <v>6557</v>
          </cell>
          <cell r="AL14368">
            <v>81.489999999999995</v>
          </cell>
          <cell r="AQ14368" t="str">
            <v>R</v>
          </cell>
          <cell r="BM14368" t="str">
            <v>75+</v>
          </cell>
          <cell r="BP14368" t="str">
            <v>Closed</v>
          </cell>
        </row>
        <row r="14369">
          <cell r="I14369" t="str">
            <v>N</v>
          </cell>
          <cell r="AG14369">
            <v>64</v>
          </cell>
          <cell r="AI14369">
            <v>11076</v>
          </cell>
          <cell r="AL14369">
            <v>81.489999999999995</v>
          </cell>
          <cell r="BM14369" t="str">
            <v>75+</v>
          </cell>
          <cell r="BP14369" t="str">
            <v>Open</v>
          </cell>
        </row>
        <row r="14370">
          <cell r="I14370" t="str">
            <v>N</v>
          </cell>
          <cell r="AG14370">
            <v>68</v>
          </cell>
          <cell r="AI14370">
            <v>9564</v>
          </cell>
          <cell r="AL14370">
            <v>81.489999999999995</v>
          </cell>
          <cell r="AQ14370">
            <v>1</v>
          </cell>
          <cell r="BM14370" t="str">
            <v>75+</v>
          </cell>
          <cell r="BP14370" t="str">
            <v>Closed</v>
          </cell>
        </row>
        <row r="14371">
          <cell r="I14371" t="str">
            <v>Y</v>
          </cell>
          <cell r="AG14371">
            <v>78</v>
          </cell>
          <cell r="AI14371">
            <v>8363</v>
          </cell>
          <cell r="AL14371">
            <v>81.489999999999995</v>
          </cell>
          <cell r="AQ14371" t="str">
            <v>D</v>
          </cell>
          <cell r="BM14371" t="str">
            <v>75+</v>
          </cell>
          <cell r="BP14371" t="str">
            <v>Closed</v>
          </cell>
        </row>
        <row r="14372">
          <cell r="I14372" t="str">
            <v>N</v>
          </cell>
          <cell r="AG14372">
            <v>75</v>
          </cell>
          <cell r="AI14372">
            <v>7622</v>
          </cell>
          <cell r="AL14372">
            <v>81.489999999999995</v>
          </cell>
          <cell r="AQ14372" t="str">
            <v>R</v>
          </cell>
          <cell r="BM14372" t="str">
            <v>75+</v>
          </cell>
          <cell r="BP14372" t="str">
            <v>Closed</v>
          </cell>
        </row>
        <row r="14373">
          <cell r="I14373" t="str">
            <v>N</v>
          </cell>
          <cell r="AG14373">
            <v>65</v>
          </cell>
          <cell r="AI14373">
            <v>11215</v>
          </cell>
          <cell r="AL14373">
            <v>81.489999999999995</v>
          </cell>
          <cell r="BM14373" t="str">
            <v>75+</v>
          </cell>
          <cell r="BP14373" t="str">
            <v>Open</v>
          </cell>
        </row>
        <row r="14374">
          <cell r="I14374" t="str">
            <v>N</v>
          </cell>
          <cell r="AG14374">
            <v>71</v>
          </cell>
          <cell r="AI14374">
            <v>8506</v>
          </cell>
          <cell r="AL14374">
            <v>81.489999999999995</v>
          </cell>
          <cell r="AQ14374" t="str">
            <v>D</v>
          </cell>
          <cell r="BM14374" t="str">
            <v>75+</v>
          </cell>
          <cell r="BP14374" t="str">
            <v>Closed</v>
          </cell>
        </row>
        <row r="14375">
          <cell r="I14375" t="str">
            <v>N</v>
          </cell>
          <cell r="AG14375">
            <v>72</v>
          </cell>
          <cell r="AI14375">
            <v>9028</v>
          </cell>
          <cell r="AL14375">
            <v>81.489999999999995</v>
          </cell>
          <cell r="AQ14375" t="str">
            <v>D</v>
          </cell>
          <cell r="BM14375" t="str">
            <v>75+</v>
          </cell>
          <cell r="BP14375" t="str">
            <v>Closed</v>
          </cell>
        </row>
        <row r="14376">
          <cell r="I14376" t="str">
            <v>N</v>
          </cell>
          <cell r="AG14376">
            <v>75</v>
          </cell>
          <cell r="AI14376">
            <v>7716</v>
          </cell>
          <cell r="AL14376">
            <v>81.489999999999995</v>
          </cell>
          <cell r="AQ14376" t="str">
            <v>D</v>
          </cell>
          <cell r="BM14376" t="str">
            <v>75+</v>
          </cell>
          <cell r="BP14376" t="str">
            <v>Closed</v>
          </cell>
        </row>
        <row r="14377">
          <cell r="I14377" t="str">
            <v>N</v>
          </cell>
          <cell r="AG14377">
            <v>70</v>
          </cell>
          <cell r="AI14377">
            <v>9021</v>
          </cell>
          <cell r="AL14377">
            <v>81.489999999999995</v>
          </cell>
          <cell r="AQ14377" t="str">
            <v>D</v>
          </cell>
          <cell r="BM14377" t="str">
            <v>75+</v>
          </cell>
          <cell r="BP14377" t="str">
            <v>Closed</v>
          </cell>
        </row>
        <row r="14378">
          <cell r="I14378" t="str">
            <v>N</v>
          </cell>
          <cell r="AG14378">
            <v>79</v>
          </cell>
          <cell r="AI14378">
            <v>5665</v>
          </cell>
          <cell r="AL14378">
            <v>81.489999999999995</v>
          </cell>
          <cell r="AQ14378" t="str">
            <v>D</v>
          </cell>
          <cell r="BM14378" t="str">
            <v>75+</v>
          </cell>
          <cell r="BP14378" t="str">
            <v>Closed</v>
          </cell>
        </row>
        <row r="14379">
          <cell r="I14379" t="str">
            <v>N</v>
          </cell>
          <cell r="AG14379">
            <v>77</v>
          </cell>
          <cell r="AI14379">
            <v>7049</v>
          </cell>
          <cell r="AL14379">
            <v>81.489999999999995</v>
          </cell>
          <cell r="AQ14379" t="str">
            <v>D</v>
          </cell>
          <cell r="BM14379" t="str">
            <v>75+</v>
          </cell>
          <cell r="BP14379" t="str">
            <v>Closed</v>
          </cell>
        </row>
        <row r="14380">
          <cell r="I14380" t="str">
            <v>Y</v>
          </cell>
          <cell r="AG14380">
            <v>77</v>
          </cell>
          <cell r="AI14380">
            <v>6407</v>
          </cell>
          <cell r="AL14380">
            <v>81.489999999999995</v>
          </cell>
          <cell r="AQ14380" t="str">
            <v>E</v>
          </cell>
          <cell r="BM14380" t="str">
            <v>75+</v>
          </cell>
          <cell r="BP14380" t="str">
            <v>Closed</v>
          </cell>
        </row>
        <row r="14381">
          <cell r="I14381" t="str">
            <v>N</v>
          </cell>
          <cell r="AG14381">
            <v>75</v>
          </cell>
          <cell r="AI14381">
            <v>8089</v>
          </cell>
          <cell r="AL14381">
            <v>81.489999999999995</v>
          </cell>
          <cell r="AQ14381" t="str">
            <v>E</v>
          </cell>
          <cell r="BM14381" t="str">
            <v>75+</v>
          </cell>
          <cell r="BP14381" t="str">
            <v>Closed</v>
          </cell>
        </row>
        <row r="14382">
          <cell r="I14382" t="str">
            <v>N</v>
          </cell>
          <cell r="AG14382">
            <v>68</v>
          </cell>
          <cell r="AI14382">
            <v>9685</v>
          </cell>
          <cell r="AL14382">
            <v>81.489999999999995</v>
          </cell>
          <cell r="BM14382" t="str">
            <v>75+</v>
          </cell>
          <cell r="BP14382" t="str">
            <v>Open</v>
          </cell>
        </row>
        <row r="14383">
          <cell r="I14383" t="str">
            <v>N</v>
          </cell>
          <cell r="AG14383">
            <v>65</v>
          </cell>
          <cell r="AI14383">
            <v>10999</v>
          </cell>
          <cell r="AL14383">
            <v>81.489999999999995</v>
          </cell>
          <cell r="AQ14383" t="str">
            <v>D</v>
          </cell>
          <cell r="BM14383" t="str">
            <v>75+</v>
          </cell>
          <cell r="BP14383" t="str">
            <v>Closed</v>
          </cell>
        </row>
        <row r="14384">
          <cell r="I14384" t="str">
            <v>N</v>
          </cell>
          <cell r="AG14384">
            <v>76</v>
          </cell>
          <cell r="AI14384">
            <v>6847</v>
          </cell>
          <cell r="AL14384">
            <v>81.489999999999995</v>
          </cell>
          <cell r="AQ14384" t="str">
            <v>E</v>
          </cell>
          <cell r="BM14384" t="str">
            <v>75+</v>
          </cell>
          <cell r="BP14384" t="str">
            <v>Closed</v>
          </cell>
        </row>
        <row r="14385">
          <cell r="I14385" t="str">
            <v>N</v>
          </cell>
          <cell r="AG14385">
            <v>72</v>
          </cell>
          <cell r="AI14385">
            <v>9376</v>
          </cell>
          <cell r="AL14385">
            <v>81.489999999999995</v>
          </cell>
          <cell r="AQ14385" t="str">
            <v>D</v>
          </cell>
          <cell r="BM14385" t="str">
            <v>75+</v>
          </cell>
          <cell r="BP14385" t="str">
            <v>Closed</v>
          </cell>
        </row>
        <row r="14386">
          <cell r="I14386" t="str">
            <v>N</v>
          </cell>
          <cell r="AG14386">
            <v>64</v>
          </cell>
          <cell r="AI14386">
            <v>11006</v>
          </cell>
          <cell r="AL14386">
            <v>81.489999999999995</v>
          </cell>
          <cell r="BM14386" t="str">
            <v>75+</v>
          </cell>
          <cell r="BP14386" t="str">
            <v>Open</v>
          </cell>
        </row>
        <row r="14387">
          <cell r="I14387" t="str">
            <v>N</v>
          </cell>
          <cell r="AG14387">
            <v>66</v>
          </cell>
          <cell r="AI14387">
            <v>10615</v>
          </cell>
          <cell r="AL14387">
            <v>81.489999999999995</v>
          </cell>
          <cell r="BM14387" t="str">
            <v>75+</v>
          </cell>
          <cell r="BP14387" t="str">
            <v>Open</v>
          </cell>
        </row>
        <row r="14388">
          <cell r="I14388" t="str">
            <v>N</v>
          </cell>
          <cell r="AG14388">
            <v>72</v>
          </cell>
          <cell r="AI14388">
            <v>7972</v>
          </cell>
          <cell r="AL14388">
            <v>81.5</v>
          </cell>
          <cell r="AQ14388" t="str">
            <v>E</v>
          </cell>
          <cell r="BM14388" t="str">
            <v>75+</v>
          </cell>
          <cell r="BP14388" t="str">
            <v>Closed</v>
          </cell>
        </row>
        <row r="14389">
          <cell r="I14389" t="str">
            <v>N</v>
          </cell>
          <cell r="AG14389">
            <v>73</v>
          </cell>
          <cell r="AI14389">
            <v>8320</v>
          </cell>
          <cell r="AL14389">
            <v>81.5</v>
          </cell>
          <cell r="AQ14389" t="str">
            <v>D</v>
          </cell>
          <cell r="BM14389" t="str">
            <v>75+</v>
          </cell>
          <cell r="BP14389" t="str">
            <v>Closed</v>
          </cell>
        </row>
        <row r="14390">
          <cell r="I14390" t="str">
            <v>N</v>
          </cell>
          <cell r="AG14390">
            <v>79</v>
          </cell>
          <cell r="AI14390">
            <v>5925</v>
          </cell>
          <cell r="AL14390">
            <v>81.5</v>
          </cell>
          <cell r="AQ14390" t="str">
            <v>R</v>
          </cell>
          <cell r="BM14390" t="str">
            <v>75+</v>
          </cell>
          <cell r="BP14390" t="str">
            <v>Closed</v>
          </cell>
        </row>
        <row r="14391">
          <cell r="I14391" t="str">
            <v>Y</v>
          </cell>
          <cell r="AG14391">
            <v>64</v>
          </cell>
          <cell r="AI14391">
            <v>11081</v>
          </cell>
          <cell r="AL14391">
            <v>81.5</v>
          </cell>
          <cell r="BM14391" t="str">
            <v>75+</v>
          </cell>
          <cell r="BP14391" t="str">
            <v>Open</v>
          </cell>
        </row>
        <row r="14392">
          <cell r="I14392" t="str">
            <v>N</v>
          </cell>
          <cell r="AG14392">
            <v>70</v>
          </cell>
          <cell r="AI14392">
            <v>10147</v>
          </cell>
          <cell r="AL14392">
            <v>81.5</v>
          </cell>
          <cell r="AQ14392" t="str">
            <v>D</v>
          </cell>
          <cell r="BM14392" t="str">
            <v>75+</v>
          </cell>
          <cell r="BP14392" t="str">
            <v>Closed</v>
          </cell>
        </row>
        <row r="14393">
          <cell r="I14393" t="str">
            <v>N</v>
          </cell>
          <cell r="AG14393">
            <v>69</v>
          </cell>
          <cell r="AI14393">
            <v>10366</v>
          </cell>
          <cell r="AL14393">
            <v>81.5</v>
          </cell>
          <cell r="AQ14393" t="str">
            <v>D</v>
          </cell>
          <cell r="BM14393" t="str">
            <v>75+</v>
          </cell>
          <cell r="BP14393" t="str">
            <v>Closed</v>
          </cell>
        </row>
        <row r="14394">
          <cell r="I14394" t="str">
            <v>N</v>
          </cell>
          <cell r="AG14394">
            <v>78</v>
          </cell>
          <cell r="AI14394">
            <v>6834</v>
          </cell>
          <cell r="AL14394">
            <v>81.5</v>
          </cell>
          <cell r="AQ14394" t="str">
            <v>D</v>
          </cell>
          <cell r="BM14394" t="str">
            <v>75+</v>
          </cell>
          <cell r="BP14394" t="str">
            <v>Closed</v>
          </cell>
        </row>
        <row r="14395">
          <cell r="I14395" t="str">
            <v>Y</v>
          </cell>
          <cell r="AG14395">
            <v>72</v>
          </cell>
          <cell r="AI14395">
            <v>9500</v>
          </cell>
          <cell r="AL14395">
            <v>81.5</v>
          </cell>
          <cell r="AQ14395" t="str">
            <v>D</v>
          </cell>
          <cell r="BM14395" t="str">
            <v>75+</v>
          </cell>
          <cell r="BP14395" t="str">
            <v>Closed</v>
          </cell>
        </row>
        <row r="14396">
          <cell r="I14396" t="str">
            <v>N</v>
          </cell>
          <cell r="AG14396">
            <v>68</v>
          </cell>
          <cell r="AI14396">
            <v>10330</v>
          </cell>
          <cell r="AL14396">
            <v>81.5</v>
          </cell>
          <cell r="AQ14396" t="str">
            <v>D</v>
          </cell>
          <cell r="BM14396" t="str">
            <v>75+</v>
          </cell>
          <cell r="BP14396" t="str">
            <v>Closed</v>
          </cell>
        </row>
        <row r="14397">
          <cell r="I14397" t="str">
            <v>Y</v>
          </cell>
          <cell r="AG14397">
            <v>78</v>
          </cell>
          <cell r="AI14397">
            <v>6509</v>
          </cell>
          <cell r="AL14397">
            <v>81.5</v>
          </cell>
          <cell r="AQ14397" t="str">
            <v>R</v>
          </cell>
          <cell r="BM14397" t="str">
            <v>75+</v>
          </cell>
          <cell r="BP14397" t="str">
            <v>Closed</v>
          </cell>
        </row>
        <row r="14398">
          <cell r="I14398" t="str">
            <v>Y</v>
          </cell>
          <cell r="AG14398">
            <v>74</v>
          </cell>
          <cell r="AI14398">
            <v>8352</v>
          </cell>
          <cell r="AL14398">
            <v>81.5</v>
          </cell>
          <cell r="AQ14398" t="str">
            <v>R</v>
          </cell>
          <cell r="BM14398" t="str">
            <v>75+</v>
          </cell>
          <cell r="BP14398" t="str">
            <v>Closed</v>
          </cell>
        </row>
        <row r="14399">
          <cell r="I14399" t="str">
            <v>N</v>
          </cell>
          <cell r="AG14399">
            <v>69</v>
          </cell>
          <cell r="AI14399">
            <v>9304</v>
          </cell>
          <cell r="AL14399">
            <v>81.5</v>
          </cell>
          <cell r="AQ14399" t="str">
            <v>R</v>
          </cell>
          <cell r="BM14399" t="str">
            <v>75+</v>
          </cell>
          <cell r="BP14399" t="str">
            <v>Closed</v>
          </cell>
        </row>
        <row r="14400">
          <cell r="I14400" t="str">
            <v>N</v>
          </cell>
          <cell r="AG14400">
            <v>64</v>
          </cell>
          <cell r="AI14400">
            <v>11077</v>
          </cell>
          <cell r="AL14400">
            <v>81.5</v>
          </cell>
          <cell r="AQ14400" t="str">
            <v>R</v>
          </cell>
          <cell r="BM14400" t="str">
            <v>75+</v>
          </cell>
          <cell r="BP14400" t="str">
            <v>Closed</v>
          </cell>
        </row>
        <row r="14401">
          <cell r="I14401" t="str">
            <v>N</v>
          </cell>
          <cell r="AG14401">
            <v>67</v>
          </cell>
          <cell r="AI14401">
            <v>11285</v>
          </cell>
          <cell r="AL14401">
            <v>81.5</v>
          </cell>
          <cell r="AQ14401" t="str">
            <v>R</v>
          </cell>
          <cell r="BM14401" t="str">
            <v>75+</v>
          </cell>
          <cell r="BP14401" t="str">
            <v>Closed</v>
          </cell>
        </row>
        <row r="14402">
          <cell r="I14402" t="str">
            <v>N</v>
          </cell>
          <cell r="AG14402">
            <v>74</v>
          </cell>
          <cell r="AI14402">
            <v>8174</v>
          </cell>
          <cell r="AL14402">
            <v>81.5</v>
          </cell>
          <cell r="AQ14402" t="str">
            <v>D</v>
          </cell>
          <cell r="BM14402" t="str">
            <v>75+</v>
          </cell>
          <cell r="BP14402" t="str">
            <v>Closed</v>
          </cell>
        </row>
        <row r="14403">
          <cell r="I14403" t="str">
            <v>N</v>
          </cell>
          <cell r="AG14403">
            <v>75</v>
          </cell>
          <cell r="AI14403">
            <v>7405</v>
          </cell>
          <cell r="AL14403">
            <v>81.510000000000005</v>
          </cell>
          <cell r="AQ14403">
            <v>1</v>
          </cell>
          <cell r="BM14403" t="str">
            <v>75+</v>
          </cell>
          <cell r="BP14403" t="str">
            <v>Closed</v>
          </cell>
        </row>
        <row r="14404">
          <cell r="I14404" t="str">
            <v>N</v>
          </cell>
          <cell r="AG14404">
            <v>71</v>
          </cell>
          <cell r="AI14404">
            <v>9268</v>
          </cell>
          <cell r="AL14404">
            <v>81.510000000000005</v>
          </cell>
          <cell r="AQ14404" t="str">
            <v>D</v>
          </cell>
          <cell r="BM14404" t="str">
            <v>75+</v>
          </cell>
          <cell r="BP14404" t="str">
            <v>Closed</v>
          </cell>
        </row>
        <row r="14405">
          <cell r="I14405" t="str">
            <v>N</v>
          </cell>
          <cell r="AG14405">
            <v>73</v>
          </cell>
          <cell r="AI14405">
            <v>7842</v>
          </cell>
          <cell r="AL14405">
            <v>81.510000000000005</v>
          </cell>
          <cell r="AQ14405" t="str">
            <v>R</v>
          </cell>
          <cell r="BM14405" t="str">
            <v>75+</v>
          </cell>
          <cell r="BP14405" t="str">
            <v>Closed</v>
          </cell>
        </row>
        <row r="14406">
          <cell r="I14406" t="str">
            <v>N</v>
          </cell>
          <cell r="AG14406">
            <v>68</v>
          </cell>
          <cell r="AI14406">
            <v>9628</v>
          </cell>
          <cell r="AL14406">
            <v>81.510000000000005</v>
          </cell>
          <cell r="AQ14406" t="str">
            <v>D</v>
          </cell>
          <cell r="BM14406" t="str">
            <v>75+</v>
          </cell>
          <cell r="BP14406" t="str">
            <v>Closed</v>
          </cell>
        </row>
        <row r="14407">
          <cell r="I14407" t="str">
            <v>N</v>
          </cell>
          <cell r="AG14407">
            <v>69</v>
          </cell>
          <cell r="AI14407">
            <v>10388</v>
          </cell>
          <cell r="AL14407">
            <v>81.510000000000005</v>
          </cell>
          <cell r="BM14407" t="str">
            <v>75+</v>
          </cell>
          <cell r="BP14407" t="str">
            <v>Open</v>
          </cell>
        </row>
        <row r="14408">
          <cell r="I14408" t="str">
            <v>N</v>
          </cell>
          <cell r="AG14408">
            <v>74</v>
          </cell>
          <cell r="AI14408">
            <v>7672</v>
          </cell>
          <cell r="AL14408">
            <v>81.510000000000005</v>
          </cell>
          <cell r="AQ14408" t="str">
            <v>D</v>
          </cell>
          <cell r="BM14408" t="str">
            <v>75+</v>
          </cell>
          <cell r="BP14408" t="str">
            <v>Closed</v>
          </cell>
        </row>
        <row r="14409">
          <cell r="I14409" t="str">
            <v>N</v>
          </cell>
          <cell r="AG14409">
            <v>64</v>
          </cell>
          <cell r="AI14409">
            <v>11213</v>
          </cell>
          <cell r="AL14409">
            <v>81.510000000000005</v>
          </cell>
          <cell r="BM14409" t="str">
            <v>75+</v>
          </cell>
          <cell r="BP14409" t="str">
            <v>Open</v>
          </cell>
        </row>
        <row r="14410">
          <cell r="I14410" t="str">
            <v>N</v>
          </cell>
          <cell r="AG14410">
            <v>77</v>
          </cell>
          <cell r="AI14410">
            <v>7545</v>
          </cell>
          <cell r="AL14410">
            <v>81.510000000000005</v>
          </cell>
          <cell r="AQ14410" t="str">
            <v>D</v>
          </cell>
          <cell r="BM14410" t="str">
            <v>75+</v>
          </cell>
          <cell r="BP14410" t="str">
            <v>Closed</v>
          </cell>
        </row>
        <row r="14411">
          <cell r="I14411" t="str">
            <v>N</v>
          </cell>
          <cell r="AG14411">
            <v>71</v>
          </cell>
          <cell r="AI14411">
            <v>8767</v>
          </cell>
          <cell r="AL14411">
            <v>81.510000000000005</v>
          </cell>
          <cell r="AQ14411" t="str">
            <v>R</v>
          </cell>
          <cell r="BM14411" t="str">
            <v>75+</v>
          </cell>
          <cell r="BP14411" t="str">
            <v>Closed</v>
          </cell>
        </row>
        <row r="14412">
          <cell r="I14412" t="str">
            <v>N</v>
          </cell>
          <cell r="AG14412">
            <v>73</v>
          </cell>
          <cell r="AI14412">
            <v>9031</v>
          </cell>
          <cell r="AL14412">
            <v>81.510000000000005</v>
          </cell>
          <cell r="AQ14412">
            <v>5</v>
          </cell>
          <cell r="BM14412" t="str">
            <v>75+</v>
          </cell>
          <cell r="BP14412" t="str">
            <v>Closed</v>
          </cell>
        </row>
        <row r="14413">
          <cell r="I14413" t="str">
            <v>Y</v>
          </cell>
          <cell r="AG14413">
            <v>75</v>
          </cell>
          <cell r="AI14413">
            <v>9467</v>
          </cell>
          <cell r="AL14413">
            <v>81.510000000000005</v>
          </cell>
          <cell r="AQ14413" t="str">
            <v>D</v>
          </cell>
          <cell r="BM14413" t="str">
            <v>75+</v>
          </cell>
          <cell r="BP14413" t="str">
            <v>Closed</v>
          </cell>
        </row>
        <row r="14414">
          <cell r="I14414" t="str">
            <v>N</v>
          </cell>
          <cell r="AG14414">
            <v>68</v>
          </cell>
          <cell r="AI14414">
            <v>10872</v>
          </cell>
          <cell r="AL14414">
            <v>81.510000000000005</v>
          </cell>
          <cell r="BM14414" t="str">
            <v>75+</v>
          </cell>
          <cell r="BP14414" t="str">
            <v>Open</v>
          </cell>
        </row>
        <row r="14415">
          <cell r="I14415" t="str">
            <v>N</v>
          </cell>
          <cell r="AG14415">
            <v>67</v>
          </cell>
          <cell r="AI14415">
            <v>9803</v>
          </cell>
          <cell r="AL14415">
            <v>81.510000000000005</v>
          </cell>
          <cell r="AQ14415" t="str">
            <v>D</v>
          </cell>
          <cell r="BM14415" t="str">
            <v>75+</v>
          </cell>
          <cell r="BP14415" t="str">
            <v>Closed</v>
          </cell>
        </row>
        <row r="14416">
          <cell r="I14416" t="str">
            <v>N</v>
          </cell>
          <cell r="AG14416">
            <v>75</v>
          </cell>
          <cell r="AI14416">
            <v>7847</v>
          </cell>
          <cell r="AL14416">
            <v>81.510000000000005</v>
          </cell>
          <cell r="AQ14416" t="str">
            <v>R</v>
          </cell>
          <cell r="BM14416" t="str">
            <v>75+</v>
          </cell>
          <cell r="BP14416" t="str">
            <v>Closed</v>
          </cell>
        </row>
        <row r="14417">
          <cell r="I14417" t="str">
            <v>N</v>
          </cell>
          <cell r="AG14417">
            <v>76</v>
          </cell>
          <cell r="AI14417">
            <v>6919</v>
          </cell>
          <cell r="AL14417">
            <v>81.510000000000005</v>
          </cell>
          <cell r="AQ14417" t="str">
            <v>E</v>
          </cell>
          <cell r="BM14417" t="str">
            <v>75+</v>
          </cell>
          <cell r="BP14417" t="str">
            <v>Closed</v>
          </cell>
        </row>
        <row r="14418">
          <cell r="I14418" t="str">
            <v>N</v>
          </cell>
          <cell r="AG14418">
            <v>78</v>
          </cell>
          <cell r="AI14418">
            <v>6507</v>
          </cell>
          <cell r="AL14418">
            <v>81.510000000000005</v>
          </cell>
          <cell r="AQ14418" t="str">
            <v>D</v>
          </cell>
          <cell r="BM14418" t="str">
            <v>75+</v>
          </cell>
          <cell r="BP14418" t="str">
            <v>Closed</v>
          </cell>
        </row>
        <row r="14419">
          <cell r="I14419" t="str">
            <v>N</v>
          </cell>
          <cell r="AG14419">
            <v>67</v>
          </cell>
          <cell r="AI14419">
            <v>10795</v>
          </cell>
          <cell r="AL14419">
            <v>81.510000000000005</v>
          </cell>
          <cell r="BM14419" t="str">
            <v>75+</v>
          </cell>
          <cell r="BP14419" t="str">
            <v>Open</v>
          </cell>
        </row>
        <row r="14420">
          <cell r="I14420" t="str">
            <v>N</v>
          </cell>
          <cell r="AG14420">
            <v>70</v>
          </cell>
          <cell r="AI14420">
            <v>9359</v>
          </cell>
          <cell r="AL14420">
            <v>81.510000000000005</v>
          </cell>
          <cell r="AQ14420" t="str">
            <v>D</v>
          </cell>
          <cell r="BM14420" t="str">
            <v>75+</v>
          </cell>
          <cell r="BP14420" t="str">
            <v>Closed</v>
          </cell>
        </row>
        <row r="14421">
          <cell r="I14421" t="str">
            <v>N</v>
          </cell>
          <cell r="AG14421">
            <v>64</v>
          </cell>
          <cell r="AI14421">
            <v>11399</v>
          </cell>
          <cell r="AL14421">
            <v>81.510000000000005</v>
          </cell>
          <cell r="BM14421" t="str">
            <v>75+</v>
          </cell>
          <cell r="BP14421" t="str">
            <v>Open</v>
          </cell>
        </row>
        <row r="14422">
          <cell r="I14422" t="str">
            <v>N</v>
          </cell>
          <cell r="AG14422">
            <v>66</v>
          </cell>
          <cell r="AI14422">
            <v>10930</v>
          </cell>
          <cell r="AL14422">
            <v>81.510000000000005</v>
          </cell>
          <cell r="BM14422" t="str">
            <v>75+</v>
          </cell>
          <cell r="BP14422" t="str">
            <v>Open</v>
          </cell>
        </row>
        <row r="14423">
          <cell r="I14423" t="str">
            <v>N</v>
          </cell>
          <cell r="AG14423">
            <v>77</v>
          </cell>
          <cell r="AI14423">
            <v>6980</v>
          </cell>
          <cell r="AL14423">
            <v>81.52</v>
          </cell>
          <cell r="AQ14423" t="str">
            <v>D</v>
          </cell>
          <cell r="BM14423" t="str">
            <v>75+</v>
          </cell>
          <cell r="BP14423" t="str">
            <v>Closed</v>
          </cell>
        </row>
        <row r="14424">
          <cell r="I14424" t="str">
            <v>N</v>
          </cell>
          <cell r="AG14424">
            <v>74</v>
          </cell>
          <cell r="AI14424">
            <v>8163</v>
          </cell>
          <cell r="AL14424">
            <v>81.52</v>
          </cell>
          <cell r="AQ14424" t="str">
            <v>D</v>
          </cell>
          <cell r="BM14424" t="str">
            <v>75+</v>
          </cell>
          <cell r="BP14424" t="str">
            <v>Closed</v>
          </cell>
        </row>
        <row r="14425">
          <cell r="I14425" t="str">
            <v>N</v>
          </cell>
          <cell r="AG14425">
            <v>70</v>
          </cell>
          <cell r="AI14425">
            <v>8904</v>
          </cell>
          <cell r="AL14425">
            <v>81.52</v>
          </cell>
          <cell r="AQ14425" t="str">
            <v>D</v>
          </cell>
          <cell r="BM14425" t="str">
            <v>75+</v>
          </cell>
          <cell r="BP14425" t="str">
            <v>Closed</v>
          </cell>
        </row>
        <row r="14426">
          <cell r="I14426" t="str">
            <v>N</v>
          </cell>
          <cell r="AG14426">
            <v>68</v>
          </cell>
          <cell r="AI14426">
            <v>10599</v>
          </cell>
          <cell r="AL14426">
            <v>81.52</v>
          </cell>
          <cell r="BM14426" t="str">
            <v>75+</v>
          </cell>
          <cell r="BP14426" t="str">
            <v>Open</v>
          </cell>
        </row>
        <row r="14427">
          <cell r="I14427" t="str">
            <v>N</v>
          </cell>
          <cell r="AG14427">
            <v>70</v>
          </cell>
          <cell r="AI14427">
            <v>9690</v>
          </cell>
          <cell r="AL14427">
            <v>81.52</v>
          </cell>
          <cell r="AQ14427" t="str">
            <v>D</v>
          </cell>
          <cell r="BM14427" t="str">
            <v>75+</v>
          </cell>
          <cell r="BP14427" t="str">
            <v>Closed</v>
          </cell>
        </row>
        <row r="14428">
          <cell r="I14428" t="str">
            <v>N</v>
          </cell>
          <cell r="AG14428">
            <v>73</v>
          </cell>
          <cell r="AI14428">
            <v>8710</v>
          </cell>
          <cell r="AL14428">
            <v>81.52</v>
          </cell>
          <cell r="AQ14428" t="str">
            <v>D</v>
          </cell>
          <cell r="BM14428" t="str">
            <v>75+</v>
          </cell>
          <cell r="BP14428" t="str">
            <v>Closed</v>
          </cell>
        </row>
        <row r="14429">
          <cell r="I14429" t="str">
            <v>Y</v>
          </cell>
          <cell r="AG14429">
            <v>80</v>
          </cell>
          <cell r="AI14429">
            <v>7665</v>
          </cell>
          <cell r="AL14429">
            <v>81.52</v>
          </cell>
          <cell r="AQ14429" t="str">
            <v>D</v>
          </cell>
          <cell r="BM14429" t="str">
            <v>75+</v>
          </cell>
          <cell r="BP14429" t="str">
            <v>Closed</v>
          </cell>
        </row>
        <row r="14430">
          <cell r="I14430" t="str">
            <v>N</v>
          </cell>
          <cell r="AG14430">
            <v>79</v>
          </cell>
          <cell r="AI14430">
            <v>6508</v>
          </cell>
          <cell r="AL14430">
            <v>81.52</v>
          </cell>
          <cell r="AQ14430" t="str">
            <v>D</v>
          </cell>
          <cell r="BM14430" t="str">
            <v>75+</v>
          </cell>
          <cell r="BP14430" t="str">
            <v>Closed</v>
          </cell>
        </row>
        <row r="14431">
          <cell r="I14431" t="str">
            <v>N</v>
          </cell>
          <cell r="AG14431">
            <v>69</v>
          </cell>
          <cell r="AI14431">
            <v>9977</v>
          </cell>
          <cell r="AL14431">
            <v>81.52</v>
          </cell>
          <cell r="AQ14431" t="str">
            <v>D</v>
          </cell>
          <cell r="BM14431" t="str">
            <v>75+</v>
          </cell>
          <cell r="BP14431" t="str">
            <v>Closed</v>
          </cell>
        </row>
        <row r="14432">
          <cell r="I14432" t="str">
            <v>N</v>
          </cell>
          <cell r="AG14432">
            <v>73</v>
          </cell>
          <cell r="AI14432">
            <v>9213</v>
          </cell>
          <cell r="AL14432">
            <v>81.52</v>
          </cell>
          <cell r="AQ14432" t="str">
            <v>R</v>
          </cell>
          <cell r="BM14432" t="str">
            <v>75+</v>
          </cell>
          <cell r="BP14432" t="str">
            <v>Closed</v>
          </cell>
        </row>
        <row r="14433">
          <cell r="I14433" t="str">
            <v>Y</v>
          </cell>
          <cell r="AG14433">
            <v>76</v>
          </cell>
          <cell r="AI14433">
            <v>7486</v>
          </cell>
          <cell r="AL14433">
            <v>81.53</v>
          </cell>
          <cell r="AQ14433" t="str">
            <v>E</v>
          </cell>
          <cell r="BM14433" t="str">
            <v>75+</v>
          </cell>
          <cell r="BP14433" t="str">
            <v>Closed</v>
          </cell>
        </row>
        <row r="14434">
          <cell r="I14434" t="str">
            <v>N</v>
          </cell>
          <cell r="AG14434">
            <v>75</v>
          </cell>
          <cell r="AI14434">
            <v>7841</v>
          </cell>
          <cell r="AL14434">
            <v>81.53</v>
          </cell>
          <cell r="AQ14434" t="str">
            <v>R</v>
          </cell>
          <cell r="BM14434" t="str">
            <v>75+</v>
          </cell>
          <cell r="BP14434" t="str">
            <v>Closed</v>
          </cell>
        </row>
        <row r="14435">
          <cell r="I14435" t="str">
            <v>N</v>
          </cell>
          <cell r="AG14435">
            <v>72</v>
          </cell>
          <cell r="AI14435">
            <v>8246</v>
          </cell>
          <cell r="AL14435">
            <v>81.53</v>
          </cell>
          <cell r="AQ14435" t="str">
            <v>D</v>
          </cell>
          <cell r="BM14435" t="str">
            <v>75+</v>
          </cell>
          <cell r="BP14435" t="str">
            <v>Closed</v>
          </cell>
        </row>
        <row r="14436">
          <cell r="I14436" t="str">
            <v>Y</v>
          </cell>
          <cell r="AG14436">
            <v>76</v>
          </cell>
          <cell r="AI14436">
            <v>6606</v>
          </cell>
          <cell r="AL14436">
            <v>81.53</v>
          </cell>
          <cell r="AQ14436" t="str">
            <v>D</v>
          </cell>
          <cell r="BM14436" t="str">
            <v>75+</v>
          </cell>
          <cell r="BP14436" t="str">
            <v>Closed</v>
          </cell>
        </row>
        <row r="14437">
          <cell r="I14437" t="str">
            <v>N</v>
          </cell>
          <cell r="AG14437">
            <v>67</v>
          </cell>
          <cell r="AI14437">
            <v>10789</v>
          </cell>
          <cell r="AL14437">
            <v>81.53</v>
          </cell>
          <cell r="AQ14437" t="str">
            <v>D</v>
          </cell>
          <cell r="BM14437" t="str">
            <v>75+</v>
          </cell>
          <cell r="BP14437" t="str">
            <v>Closed</v>
          </cell>
        </row>
        <row r="14438">
          <cell r="I14438" t="str">
            <v>N</v>
          </cell>
          <cell r="AG14438">
            <v>72</v>
          </cell>
          <cell r="AI14438">
            <v>8333</v>
          </cell>
          <cell r="AL14438">
            <v>81.53</v>
          </cell>
          <cell r="AQ14438" t="str">
            <v>D</v>
          </cell>
          <cell r="BM14438" t="str">
            <v>75+</v>
          </cell>
          <cell r="BP14438" t="str">
            <v>Closed</v>
          </cell>
        </row>
        <row r="14439">
          <cell r="I14439" t="str">
            <v>N</v>
          </cell>
          <cell r="AG14439">
            <v>77</v>
          </cell>
          <cell r="AI14439">
            <v>6280</v>
          </cell>
          <cell r="AL14439">
            <v>81.53</v>
          </cell>
          <cell r="AQ14439" t="str">
            <v>D</v>
          </cell>
          <cell r="BM14439" t="str">
            <v>75+</v>
          </cell>
          <cell r="BP14439" t="str">
            <v>Closed</v>
          </cell>
        </row>
        <row r="14440">
          <cell r="I14440" t="str">
            <v>N</v>
          </cell>
          <cell r="AG14440">
            <v>74</v>
          </cell>
          <cell r="AI14440">
            <v>7506</v>
          </cell>
          <cell r="AL14440">
            <v>81.53</v>
          </cell>
          <cell r="AQ14440" t="str">
            <v>D</v>
          </cell>
          <cell r="BM14440" t="str">
            <v>75+</v>
          </cell>
          <cell r="BP14440" t="str">
            <v>Closed</v>
          </cell>
        </row>
        <row r="14441">
          <cell r="I14441" t="str">
            <v>N</v>
          </cell>
          <cell r="AG14441">
            <v>75</v>
          </cell>
          <cell r="AI14441">
            <v>7898</v>
          </cell>
          <cell r="AL14441">
            <v>81.53</v>
          </cell>
          <cell r="AQ14441" t="str">
            <v>D</v>
          </cell>
          <cell r="BM14441" t="str">
            <v>75+</v>
          </cell>
          <cell r="BP14441" t="str">
            <v>Closed</v>
          </cell>
        </row>
        <row r="14442">
          <cell r="I14442" t="str">
            <v>N</v>
          </cell>
          <cell r="AG14442">
            <v>73</v>
          </cell>
          <cell r="AI14442">
            <v>8905</v>
          </cell>
          <cell r="AL14442">
            <v>81.53</v>
          </cell>
          <cell r="AQ14442" t="str">
            <v>E</v>
          </cell>
          <cell r="BM14442" t="str">
            <v>75+</v>
          </cell>
          <cell r="BP14442" t="str">
            <v>Closed</v>
          </cell>
        </row>
        <row r="14443">
          <cell r="I14443" t="str">
            <v>N</v>
          </cell>
          <cell r="AG14443">
            <v>66</v>
          </cell>
          <cell r="AI14443">
            <v>10985</v>
          </cell>
          <cell r="AL14443">
            <v>81.53</v>
          </cell>
          <cell r="AQ14443" t="str">
            <v>R</v>
          </cell>
          <cell r="BM14443" t="str">
            <v>75+</v>
          </cell>
          <cell r="BP14443" t="str">
            <v>Closed</v>
          </cell>
        </row>
        <row r="14444">
          <cell r="I14444" t="str">
            <v>N</v>
          </cell>
          <cell r="AG14444">
            <v>73</v>
          </cell>
          <cell r="AI14444">
            <v>8685</v>
          </cell>
          <cell r="AL14444">
            <v>81.53</v>
          </cell>
          <cell r="AQ14444" t="str">
            <v>E</v>
          </cell>
          <cell r="BM14444" t="str">
            <v>75+</v>
          </cell>
          <cell r="BP14444" t="str">
            <v>Closed</v>
          </cell>
        </row>
        <row r="14445">
          <cell r="I14445" t="str">
            <v>N</v>
          </cell>
          <cell r="AG14445">
            <v>72</v>
          </cell>
          <cell r="AI14445">
            <v>8661</v>
          </cell>
          <cell r="AL14445">
            <v>81.53</v>
          </cell>
          <cell r="AQ14445" t="str">
            <v>D</v>
          </cell>
          <cell r="BM14445" t="str">
            <v>75+</v>
          </cell>
          <cell r="BP14445" t="str">
            <v>Closed</v>
          </cell>
        </row>
        <row r="14446">
          <cell r="I14446" t="str">
            <v>N</v>
          </cell>
          <cell r="AG14446">
            <v>81</v>
          </cell>
          <cell r="AI14446">
            <v>5858</v>
          </cell>
          <cell r="AL14446">
            <v>81.540000000000006</v>
          </cell>
          <cell r="AQ14446" t="str">
            <v>D</v>
          </cell>
          <cell r="BM14446" t="str">
            <v>75+</v>
          </cell>
          <cell r="BP14446" t="str">
            <v>Closed</v>
          </cell>
        </row>
        <row r="14447">
          <cell r="I14447" t="str">
            <v>Y</v>
          </cell>
          <cell r="AG14447">
            <v>81</v>
          </cell>
          <cell r="AI14447">
            <v>5218</v>
          </cell>
          <cell r="AL14447">
            <v>81.540000000000006</v>
          </cell>
          <cell r="AQ14447">
            <v>1</v>
          </cell>
          <cell r="BM14447" t="str">
            <v>75+</v>
          </cell>
          <cell r="BP14447" t="str">
            <v>Closed</v>
          </cell>
        </row>
        <row r="14448">
          <cell r="I14448" t="str">
            <v>N</v>
          </cell>
          <cell r="AG14448">
            <v>71</v>
          </cell>
          <cell r="AI14448">
            <v>9383</v>
          </cell>
          <cell r="AL14448">
            <v>81.540000000000006</v>
          </cell>
          <cell r="AQ14448" t="str">
            <v>D</v>
          </cell>
          <cell r="BM14448" t="str">
            <v>75+</v>
          </cell>
          <cell r="BP14448" t="str">
            <v>Closed</v>
          </cell>
        </row>
        <row r="14449">
          <cell r="I14449" t="str">
            <v>N</v>
          </cell>
          <cell r="AG14449">
            <v>68</v>
          </cell>
          <cell r="AI14449">
            <v>10151</v>
          </cell>
          <cell r="AL14449">
            <v>81.540000000000006</v>
          </cell>
          <cell r="BM14449" t="str">
            <v>75+</v>
          </cell>
          <cell r="BP14449" t="str">
            <v>Open</v>
          </cell>
        </row>
        <row r="14450">
          <cell r="I14450" t="str">
            <v>N</v>
          </cell>
          <cell r="AG14450">
            <v>74</v>
          </cell>
          <cell r="AI14450">
            <v>8499</v>
          </cell>
          <cell r="AL14450">
            <v>81.540000000000006</v>
          </cell>
          <cell r="AQ14450" t="str">
            <v>E</v>
          </cell>
          <cell r="BM14450" t="str">
            <v>75+</v>
          </cell>
          <cell r="BP14450" t="str">
            <v>Closed</v>
          </cell>
        </row>
        <row r="14451">
          <cell r="I14451" t="str">
            <v>N</v>
          </cell>
          <cell r="AG14451">
            <v>69</v>
          </cell>
          <cell r="AI14451">
            <v>10674</v>
          </cell>
          <cell r="AL14451">
            <v>81.540000000000006</v>
          </cell>
          <cell r="AQ14451" t="str">
            <v>D</v>
          </cell>
          <cell r="BM14451" t="str">
            <v>75+</v>
          </cell>
          <cell r="BP14451" t="str">
            <v>Closed</v>
          </cell>
        </row>
        <row r="14452">
          <cell r="I14452" t="str">
            <v>N</v>
          </cell>
          <cell r="AG14452">
            <v>75</v>
          </cell>
          <cell r="AI14452">
            <v>8126</v>
          </cell>
          <cell r="AL14452">
            <v>81.540000000000006</v>
          </cell>
          <cell r="AQ14452" t="str">
            <v>E</v>
          </cell>
          <cell r="BM14452" t="str">
            <v>75+</v>
          </cell>
          <cell r="BP14452" t="str">
            <v>Closed</v>
          </cell>
        </row>
        <row r="14453">
          <cell r="I14453" t="str">
            <v>N</v>
          </cell>
          <cell r="AG14453">
            <v>66</v>
          </cell>
          <cell r="AI14453">
            <v>10594</v>
          </cell>
          <cell r="AL14453">
            <v>81.540000000000006</v>
          </cell>
          <cell r="AQ14453" t="str">
            <v>R</v>
          </cell>
          <cell r="BM14453" t="str">
            <v>75+</v>
          </cell>
          <cell r="BP14453" t="str">
            <v>Closed</v>
          </cell>
        </row>
        <row r="14454">
          <cell r="I14454" t="str">
            <v>Y</v>
          </cell>
          <cell r="AG14454">
            <v>78</v>
          </cell>
          <cell r="AI14454">
            <v>6060</v>
          </cell>
          <cell r="AL14454">
            <v>81.540000000000006</v>
          </cell>
          <cell r="AQ14454" t="str">
            <v>E</v>
          </cell>
          <cell r="BM14454" t="str">
            <v>75+</v>
          </cell>
          <cell r="BP14454" t="str">
            <v>Closed</v>
          </cell>
        </row>
        <row r="14455">
          <cell r="I14455" t="str">
            <v>N</v>
          </cell>
          <cell r="AG14455">
            <v>69</v>
          </cell>
          <cell r="AI14455">
            <v>9114</v>
          </cell>
          <cell r="AL14455">
            <v>81.540000000000006</v>
          </cell>
          <cell r="AQ14455" t="str">
            <v>R</v>
          </cell>
          <cell r="BM14455" t="str">
            <v>75+</v>
          </cell>
          <cell r="BP14455" t="str">
            <v>Closed</v>
          </cell>
        </row>
        <row r="14456">
          <cell r="I14456" t="str">
            <v>N</v>
          </cell>
          <cell r="AG14456">
            <v>72</v>
          </cell>
          <cell r="AI14456">
            <v>8620</v>
          </cell>
          <cell r="AL14456">
            <v>81.540000000000006</v>
          </cell>
          <cell r="AQ14456" t="str">
            <v>D</v>
          </cell>
          <cell r="BM14456" t="str">
            <v>75+</v>
          </cell>
          <cell r="BP14456" t="str">
            <v>Closed</v>
          </cell>
        </row>
        <row r="14457">
          <cell r="I14457" t="str">
            <v>N</v>
          </cell>
          <cell r="AG14457">
            <v>68</v>
          </cell>
          <cell r="AI14457">
            <v>9923</v>
          </cell>
          <cell r="AL14457">
            <v>81.540000000000006</v>
          </cell>
          <cell r="AQ14457" t="str">
            <v>D</v>
          </cell>
          <cell r="BM14457" t="str">
            <v>75+</v>
          </cell>
          <cell r="BP14457" t="str">
            <v>Closed</v>
          </cell>
        </row>
        <row r="14458">
          <cell r="I14458" t="str">
            <v>N</v>
          </cell>
          <cell r="AG14458">
            <v>68</v>
          </cell>
          <cell r="AI14458">
            <v>9993</v>
          </cell>
          <cell r="AL14458">
            <v>81.540000000000006</v>
          </cell>
          <cell r="AQ14458" t="str">
            <v>E</v>
          </cell>
          <cell r="BM14458" t="str">
            <v>75+</v>
          </cell>
          <cell r="BP14458" t="str">
            <v>Closed</v>
          </cell>
        </row>
        <row r="14459">
          <cell r="I14459" t="str">
            <v>N</v>
          </cell>
          <cell r="AG14459">
            <v>68</v>
          </cell>
          <cell r="AI14459">
            <v>10923</v>
          </cell>
          <cell r="AL14459">
            <v>81.540000000000006</v>
          </cell>
          <cell r="AQ14459" t="str">
            <v>D</v>
          </cell>
          <cell r="BM14459" t="str">
            <v>75+</v>
          </cell>
          <cell r="BP14459" t="str">
            <v>Closed</v>
          </cell>
        </row>
        <row r="14460">
          <cell r="I14460" t="str">
            <v>N</v>
          </cell>
          <cell r="AG14460">
            <v>70</v>
          </cell>
          <cell r="AI14460">
            <v>9012</v>
          </cell>
          <cell r="AL14460">
            <v>81.540000000000006</v>
          </cell>
          <cell r="AQ14460" t="str">
            <v>D</v>
          </cell>
          <cell r="BM14460" t="str">
            <v>75+</v>
          </cell>
          <cell r="BP14460" t="str">
            <v>Closed</v>
          </cell>
        </row>
        <row r="14461">
          <cell r="I14461" t="str">
            <v>N</v>
          </cell>
          <cell r="AG14461">
            <v>77</v>
          </cell>
          <cell r="AI14461">
            <v>7219</v>
          </cell>
          <cell r="AL14461">
            <v>81.540000000000006</v>
          </cell>
          <cell r="AQ14461" t="str">
            <v>D</v>
          </cell>
          <cell r="BM14461" t="str">
            <v>75+</v>
          </cell>
          <cell r="BP14461" t="str">
            <v>Closed</v>
          </cell>
        </row>
        <row r="14462">
          <cell r="I14462" t="str">
            <v>N</v>
          </cell>
          <cell r="AG14462">
            <v>65</v>
          </cell>
          <cell r="AI14462">
            <v>11083</v>
          </cell>
          <cell r="AL14462">
            <v>81.55</v>
          </cell>
          <cell r="BM14462" t="str">
            <v>75+</v>
          </cell>
          <cell r="BP14462" t="str">
            <v>Open</v>
          </cell>
        </row>
        <row r="14463">
          <cell r="I14463" t="str">
            <v>N</v>
          </cell>
          <cell r="AG14463">
            <v>69</v>
          </cell>
          <cell r="AI14463">
            <v>10416</v>
          </cell>
          <cell r="AL14463">
            <v>81.55</v>
          </cell>
          <cell r="AQ14463" t="str">
            <v>D</v>
          </cell>
          <cell r="BM14463" t="str">
            <v>75+</v>
          </cell>
          <cell r="BP14463" t="str">
            <v>Closed</v>
          </cell>
        </row>
        <row r="14464">
          <cell r="I14464" t="str">
            <v>N</v>
          </cell>
          <cell r="AG14464">
            <v>75</v>
          </cell>
          <cell r="AI14464">
            <v>8355</v>
          </cell>
          <cell r="AL14464">
            <v>81.55</v>
          </cell>
          <cell r="AQ14464" t="str">
            <v>D</v>
          </cell>
          <cell r="BM14464" t="str">
            <v>75+</v>
          </cell>
          <cell r="BP14464" t="str">
            <v>Closed</v>
          </cell>
        </row>
        <row r="14465">
          <cell r="I14465" t="str">
            <v>N</v>
          </cell>
          <cell r="AG14465">
            <v>75</v>
          </cell>
          <cell r="AI14465">
            <v>8032</v>
          </cell>
          <cell r="AL14465">
            <v>81.55</v>
          </cell>
          <cell r="AQ14465" t="str">
            <v>D</v>
          </cell>
          <cell r="BM14465" t="str">
            <v>75+</v>
          </cell>
          <cell r="BP14465" t="str">
            <v>Closed</v>
          </cell>
        </row>
        <row r="14466">
          <cell r="I14466" t="str">
            <v>N</v>
          </cell>
          <cell r="AG14466">
            <v>71</v>
          </cell>
          <cell r="AI14466">
            <v>9246</v>
          </cell>
          <cell r="AL14466">
            <v>81.55</v>
          </cell>
          <cell r="AQ14466" t="str">
            <v>D</v>
          </cell>
          <cell r="BM14466" t="str">
            <v>75+</v>
          </cell>
          <cell r="BP14466" t="str">
            <v>Closed</v>
          </cell>
        </row>
        <row r="14467">
          <cell r="I14467" t="str">
            <v>N</v>
          </cell>
          <cell r="AG14467">
            <v>66</v>
          </cell>
          <cell r="AI14467">
            <v>10847</v>
          </cell>
          <cell r="AL14467">
            <v>81.55</v>
          </cell>
          <cell r="AQ14467" t="str">
            <v>D</v>
          </cell>
          <cell r="BM14467" t="str">
            <v>75+</v>
          </cell>
          <cell r="BP14467" t="str">
            <v>Closed</v>
          </cell>
        </row>
        <row r="14468">
          <cell r="I14468" t="str">
            <v>N</v>
          </cell>
          <cell r="AG14468">
            <v>71</v>
          </cell>
          <cell r="AI14468">
            <v>9604</v>
          </cell>
          <cell r="AL14468">
            <v>81.55</v>
          </cell>
          <cell r="AQ14468" t="str">
            <v>D</v>
          </cell>
          <cell r="BM14468" t="str">
            <v>75+</v>
          </cell>
          <cell r="BP14468" t="str">
            <v>Closed</v>
          </cell>
        </row>
        <row r="14469">
          <cell r="I14469" t="str">
            <v>N</v>
          </cell>
          <cell r="AG14469">
            <v>73</v>
          </cell>
          <cell r="AI14469">
            <v>8069</v>
          </cell>
          <cell r="AL14469">
            <v>81.55</v>
          </cell>
          <cell r="AQ14469" t="str">
            <v>D</v>
          </cell>
          <cell r="BM14469" t="str">
            <v>75+</v>
          </cell>
          <cell r="BP14469" t="str">
            <v>Closed</v>
          </cell>
        </row>
        <row r="14470">
          <cell r="I14470" t="str">
            <v>N</v>
          </cell>
          <cell r="AG14470">
            <v>68</v>
          </cell>
          <cell r="AI14470">
            <v>10317</v>
          </cell>
          <cell r="AL14470">
            <v>81.55</v>
          </cell>
          <cell r="BM14470" t="str">
            <v>75+</v>
          </cell>
          <cell r="BP14470" t="str">
            <v>Open</v>
          </cell>
        </row>
        <row r="14471">
          <cell r="I14471" t="str">
            <v>N</v>
          </cell>
          <cell r="AG14471">
            <v>75</v>
          </cell>
          <cell r="AI14471">
            <v>8136</v>
          </cell>
          <cell r="AL14471">
            <v>81.55</v>
          </cell>
          <cell r="AQ14471" t="str">
            <v>D</v>
          </cell>
          <cell r="BM14471" t="str">
            <v>75+</v>
          </cell>
          <cell r="BP14471" t="str">
            <v>Closed</v>
          </cell>
        </row>
        <row r="14472">
          <cell r="I14472" t="str">
            <v>N</v>
          </cell>
          <cell r="AG14472">
            <v>70</v>
          </cell>
          <cell r="AI14472">
            <v>9476</v>
          </cell>
          <cell r="AL14472">
            <v>81.55</v>
          </cell>
          <cell r="AQ14472" t="str">
            <v>R</v>
          </cell>
          <cell r="BM14472" t="str">
            <v>75+</v>
          </cell>
          <cell r="BP14472" t="str">
            <v>Closed</v>
          </cell>
        </row>
        <row r="14473">
          <cell r="I14473" t="str">
            <v>N</v>
          </cell>
          <cell r="AG14473">
            <v>78</v>
          </cell>
          <cell r="AI14473">
            <v>6411</v>
          </cell>
          <cell r="AL14473">
            <v>81.55</v>
          </cell>
          <cell r="AQ14473" t="str">
            <v>D</v>
          </cell>
          <cell r="BM14473" t="str">
            <v>75+</v>
          </cell>
          <cell r="BP14473" t="str">
            <v>Closed</v>
          </cell>
        </row>
        <row r="14474">
          <cell r="I14474" t="str">
            <v>N</v>
          </cell>
          <cell r="AG14474">
            <v>79</v>
          </cell>
          <cell r="AI14474">
            <v>6562</v>
          </cell>
          <cell r="AL14474">
            <v>81.55</v>
          </cell>
          <cell r="AQ14474" t="str">
            <v>D</v>
          </cell>
          <cell r="BM14474" t="str">
            <v>75+</v>
          </cell>
          <cell r="BP14474" t="str">
            <v>Closed</v>
          </cell>
        </row>
        <row r="14475">
          <cell r="I14475" t="str">
            <v>N</v>
          </cell>
          <cell r="AG14475">
            <v>74</v>
          </cell>
          <cell r="AI14475">
            <v>8108</v>
          </cell>
          <cell r="AL14475">
            <v>81.55</v>
          </cell>
          <cell r="AQ14475" t="str">
            <v>D</v>
          </cell>
          <cell r="BM14475" t="str">
            <v>75+</v>
          </cell>
          <cell r="BP14475" t="str">
            <v>Closed</v>
          </cell>
        </row>
        <row r="14476">
          <cell r="I14476" t="str">
            <v>N</v>
          </cell>
          <cell r="AG14476">
            <v>78</v>
          </cell>
          <cell r="AI14476">
            <v>6671</v>
          </cell>
          <cell r="AL14476">
            <v>81.55</v>
          </cell>
          <cell r="AQ14476" t="str">
            <v>R</v>
          </cell>
          <cell r="BM14476" t="str">
            <v>75+</v>
          </cell>
          <cell r="BP14476" t="str">
            <v>Closed</v>
          </cell>
        </row>
        <row r="14477">
          <cell r="I14477" t="str">
            <v>N</v>
          </cell>
          <cell r="AG14477">
            <v>79</v>
          </cell>
          <cell r="AI14477">
            <v>6404</v>
          </cell>
          <cell r="AL14477">
            <v>81.55</v>
          </cell>
          <cell r="AQ14477" t="str">
            <v>E</v>
          </cell>
          <cell r="BM14477" t="str">
            <v>75+</v>
          </cell>
          <cell r="BP14477" t="str">
            <v>Closed</v>
          </cell>
        </row>
        <row r="14478">
          <cell r="I14478" t="str">
            <v>N</v>
          </cell>
          <cell r="AG14478">
            <v>71</v>
          </cell>
          <cell r="AI14478">
            <v>9071</v>
          </cell>
          <cell r="AL14478">
            <v>81.55</v>
          </cell>
          <cell r="AQ14478" t="str">
            <v>E</v>
          </cell>
          <cell r="BM14478" t="str">
            <v>75+</v>
          </cell>
          <cell r="BP14478" t="str">
            <v>Closed</v>
          </cell>
        </row>
        <row r="14479">
          <cell r="I14479" t="str">
            <v>N</v>
          </cell>
          <cell r="AG14479">
            <v>73</v>
          </cell>
          <cell r="AI14479">
            <v>8173</v>
          </cell>
          <cell r="AL14479">
            <v>81.55</v>
          </cell>
          <cell r="AQ14479" t="str">
            <v>D</v>
          </cell>
          <cell r="BM14479" t="str">
            <v>75+</v>
          </cell>
          <cell r="BP14479" t="str">
            <v>Closed</v>
          </cell>
        </row>
        <row r="14480">
          <cell r="I14480" t="str">
            <v>N</v>
          </cell>
          <cell r="AG14480">
            <v>81</v>
          </cell>
          <cell r="AI14480">
            <v>5701</v>
          </cell>
          <cell r="AL14480">
            <v>81.55</v>
          </cell>
          <cell r="AQ14480">
            <v>1</v>
          </cell>
          <cell r="BM14480" t="str">
            <v>75+</v>
          </cell>
          <cell r="BP14480" t="str">
            <v>Closed</v>
          </cell>
        </row>
        <row r="14481">
          <cell r="I14481" t="str">
            <v>N</v>
          </cell>
          <cell r="AG14481">
            <v>70</v>
          </cell>
          <cell r="AI14481">
            <v>9392</v>
          </cell>
          <cell r="AL14481">
            <v>81.55</v>
          </cell>
          <cell r="AQ14481" t="str">
            <v>E</v>
          </cell>
          <cell r="BM14481" t="str">
            <v>75+</v>
          </cell>
          <cell r="BP14481" t="str">
            <v>Closed</v>
          </cell>
        </row>
        <row r="14482">
          <cell r="I14482" t="str">
            <v>N</v>
          </cell>
          <cell r="AG14482">
            <v>73</v>
          </cell>
          <cell r="AI14482">
            <v>8235</v>
          </cell>
          <cell r="AL14482">
            <v>81.55</v>
          </cell>
          <cell r="AQ14482" t="str">
            <v>R</v>
          </cell>
          <cell r="BM14482" t="str">
            <v>75+</v>
          </cell>
          <cell r="BP14482" t="str">
            <v>Closed</v>
          </cell>
        </row>
        <row r="14483">
          <cell r="I14483" t="str">
            <v>N</v>
          </cell>
          <cell r="AG14483">
            <v>79</v>
          </cell>
          <cell r="AI14483">
            <v>6577</v>
          </cell>
          <cell r="AL14483">
            <v>81.55</v>
          </cell>
          <cell r="AQ14483" t="str">
            <v>D</v>
          </cell>
          <cell r="BM14483" t="str">
            <v>75+</v>
          </cell>
          <cell r="BP14483" t="str">
            <v>Closed</v>
          </cell>
        </row>
        <row r="14484">
          <cell r="I14484" t="str">
            <v>N</v>
          </cell>
          <cell r="AG14484">
            <v>67</v>
          </cell>
          <cell r="AI14484">
            <v>10808</v>
          </cell>
          <cell r="AL14484">
            <v>81.55</v>
          </cell>
          <cell r="BM14484" t="str">
            <v>75+</v>
          </cell>
          <cell r="BP14484" t="str">
            <v>Open</v>
          </cell>
        </row>
        <row r="14485">
          <cell r="I14485" t="str">
            <v>N</v>
          </cell>
          <cell r="AG14485">
            <v>75</v>
          </cell>
          <cell r="AI14485">
            <v>8023</v>
          </cell>
          <cell r="AL14485">
            <v>81.55</v>
          </cell>
          <cell r="AQ14485" t="str">
            <v>E</v>
          </cell>
          <cell r="BM14485" t="str">
            <v>75+</v>
          </cell>
          <cell r="BP14485" t="str">
            <v>Closed</v>
          </cell>
        </row>
        <row r="14486">
          <cell r="I14486" t="str">
            <v>N</v>
          </cell>
          <cell r="AG14486">
            <v>66</v>
          </cell>
          <cell r="AI14486">
            <v>10817</v>
          </cell>
          <cell r="AL14486">
            <v>81.55</v>
          </cell>
          <cell r="BM14486" t="str">
            <v>75+</v>
          </cell>
          <cell r="BP14486" t="str">
            <v>Open</v>
          </cell>
        </row>
        <row r="14487">
          <cell r="I14487" t="str">
            <v>N</v>
          </cell>
          <cell r="AG14487">
            <v>71</v>
          </cell>
          <cell r="AI14487">
            <v>9151</v>
          </cell>
          <cell r="AL14487">
            <v>81.55</v>
          </cell>
          <cell r="AQ14487" t="str">
            <v>D</v>
          </cell>
          <cell r="BM14487" t="str">
            <v>75+</v>
          </cell>
          <cell r="BP14487" t="str">
            <v>Closed</v>
          </cell>
        </row>
        <row r="14488">
          <cell r="I14488" t="str">
            <v>N</v>
          </cell>
          <cell r="AG14488">
            <v>66</v>
          </cell>
          <cell r="AI14488">
            <v>10918</v>
          </cell>
          <cell r="AL14488">
            <v>81.55</v>
          </cell>
          <cell r="BM14488" t="str">
            <v>75+</v>
          </cell>
          <cell r="BP14488" t="str">
            <v>Open</v>
          </cell>
        </row>
        <row r="14489">
          <cell r="I14489" t="str">
            <v>N</v>
          </cell>
          <cell r="AG14489">
            <v>70</v>
          </cell>
          <cell r="AI14489">
            <v>8851</v>
          </cell>
          <cell r="AL14489">
            <v>81.56</v>
          </cell>
          <cell r="AQ14489" t="str">
            <v>D</v>
          </cell>
          <cell r="BM14489" t="str">
            <v>75+</v>
          </cell>
          <cell r="BP14489" t="str">
            <v>Closed</v>
          </cell>
        </row>
        <row r="14490">
          <cell r="I14490" t="str">
            <v>Y</v>
          </cell>
          <cell r="AG14490">
            <v>72</v>
          </cell>
          <cell r="AI14490">
            <v>10476</v>
          </cell>
          <cell r="AL14490">
            <v>81.56</v>
          </cell>
          <cell r="BM14490" t="str">
            <v>75+</v>
          </cell>
          <cell r="BP14490" t="str">
            <v>Open</v>
          </cell>
        </row>
        <row r="14491">
          <cell r="I14491" t="str">
            <v>Y</v>
          </cell>
          <cell r="AG14491">
            <v>78</v>
          </cell>
          <cell r="AI14491">
            <v>8638</v>
          </cell>
          <cell r="AL14491">
            <v>81.56</v>
          </cell>
          <cell r="AQ14491" t="str">
            <v>R</v>
          </cell>
          <cell r="BM14491" t="str">
            <v>75+</v>
          </cell>
          <cell r="BP14491" t="str">
            <v>Closed</v>
          </cell>
        </row>
        <row r="14492">
          <cell r="I14492" t="str">
            <v>N</v>
          </cell>
          <cell r="AG14492">
            <v>66</v>
          </cell>
          <cell r="AI14492">
            <v>11225</v>
          </cell>
          <cell r="AL14492">
            <v>81.56</v>
          </cell>
          <cell r="BM14492" t="str">
            <v>75+</v>
          </cell>
          <cell r="BP14492" t="str">
            <v>Open</v>
          </cell>
        </row>
        <row r="14493">
          <cell r="I14493" t="str">
            <v>N</v>
          </cell>
          <cell r="AG14493">
            <v>79</v>
          </cell>
          <cell r="AI14493">
            <v>5832</v>
          </cell>
          <cell r="AL14493">
            <v>81.56</v>
          </cell>
          <cell r="AQ14493" t="str">
            <v>D</v>
          </cell>
          <cell r="BM14493" t="str">
            <v>75+</v>
          </cell>
          <cell r="BP14493" t="str">
            <v>Closed</v>
          </cell>
        </row>
        <row r="14494">
          <cell r="I14494" t="str">
            <v>N</v>
          </cell>
          <cell r="AG14494">
            <v>63</v>
          </cell>
          <cell r="AI14494">
            <v>11373</v>
          </cell>
          <cell r="AL14494">
            <v>81.56</v>
          </cell>
          <cell r="BM14494" t="str">
            <v>75+</v>
          </cell>
          <cell r="BP14494" t="str">
            <v>Open</v>
          </cell>
        </row>
        <row r="14495">
          <cell r="I14495" t="str">
            <v>N</v>
          </cell>
          <cell r="AG14495">
            <v>68</v>
          </cell>
          <cell r="AI14495">
            <v>9664</v>
          </cell>
          <cell r="AL14495">
            <v>81.56</v>
          </cell>
          <cell r="BM14495" t="str">
            <v>75+</v>
          </cell>
          <cell r="BP14495" t="str">
            <v>Open</v>
          </cell>
        </row>
        <row r="14496">
          <cell r="I14496" t="str">
            <v>N</v>
          </cell>
          <cell r="AG14496">
            <v>73</v>
          </cell>
          <cell r="AI14496">
            <v>8790</v>
          </cell>
          <cell r="AL14496">
            <v>81.56</v>
          </cell>
          <cell r="AQ14496" t="str">
            <v>D</v>
          </cell>
          <cell r="BM14496" t="str">
            <v>75+</v>
          </cell>
          <cell r="BP14496" t="str">
            <v>Closed</v>
          </cell>
        </row>
        <row r="14497">
          <cell r="I14497" t="str">
            <v>N</v>
          </cell>
          <cell r="AG14497">
            <v>75</v>
          </cell>
          <cell r="AI14497">
            <v>7513</v>
          </cell>
          <cell r="AL14497">
            <v>81.56</v>
          </cell>
          <cell r="AQ14497">
            <v>1</v>
          </cell>
          <cell r="BM14497" t="str">
            <v>75+</v>
          </cell>
          <cell r="BP14497" t="str">
            <v>Closed</v>
          </cell>
        </row>
        <row r="14498">
          <cell r="I14498" t="str">
            <v>N</v>
          </cell>
          <cell r="AG14498">
            <v>72</v>
          </cell>
          <cell r="AI14498">
            <v>8792</v>
          </cell>
          <cell r="AL14498">
            <v>81.56</v>
          </cell>
          <cell r="AQ14498" t="str">
            <v>E</v>
          </cell>
          <cell r="BM14498" t="str">
            <v>75+</v>
          </cell>
          <cell r="BP14498" t="str">
            <v>Closed</v>
          </cell>
        </row>
        <row r="14499">
          <cell r="I14499" t="str">
            <v>N</v>
          </cell>
          <cell r="AG14499">
            <v>74</v>
          </cell>
          <cell r="AI14499">
            <v>8482</v>
          </cell>
          <cell r="AL14499">
            <v>81.56</v>
          </cell>
          <cell r="AQ14499" t="str">
            <v>R</v>
          </cell>
          <cell r="BM14499" t="str">
            <v>75+</v>
          </cell>
          <cell r="BP14499" t="str">
            <v>Closed</v>
          </cell>
        </row>
        <row r="14500">
          <cell r="I14500" t="str">
            <v>N</v>
          </cell>
          <cell r="AG14500">
            <v>75</v>
          </cell>
          <cell r="AI14500">
            <v>6966</v>
          </cell>
          <cell r="AL14500">
            <v>81.56</v>
          </cell>
          <cell r="AQ14500" t="str">
            <v>D</v>
          </cell>
          <cell r="BM14500" t="str">
            <v>75+</v>
          </cell>
          <cell r="BP14500" t="str">
            <v>Closed</v>
          </cell>
        </row>
        <row r="14501">
          <cell r="I14501" t="str">
            <v>N</v>
          </cell>
          <cell r="AG14501">
            <v>70</v>
          </cell>
          <cell r="AI14501">
            <v>9959</v>
          </cell>
          <cell r="AL14501">
            <v>81.56</v>
          </cell>
          <cell r="AQ14501" t="str">
            <v>D</v>
          </cell>
          <cell r="BM14501" t="str">
            <v>75+</v>
          </cell>
          <cell r="BP14501" t="str">
            <v>Closed</v>
          </cell>
        </row>
        <row r="14502">
          <cell r="I14502" t="str">
            <v>N</v>
          </cell>
          <cell r="AG14502">
            <v>71</v>
          </cell>
          <cell r="AI14502">
            <v>9346</v>
          </cell>
          <cell r="AL14502">
            <v>81.56</v>
          </cell>
          <cell r="AQ14502" t="str">
            <v>D</v>
          </cell>
          <cell r="BM14502" t="str">
            <v>75+</v>
          </cell>
          <cell r="BP14502" t="str">
            <v>Closed</v>
          </cell>
        </row>
        <row r="14503">
          <cell r="I14503" t="str">
            <v>N</v>
          </cell>
          <cell r="AG14503">
            <v>65</v>
          </cell>
          <cell r="AI14503">
            <v>10700</v>
          </cell>
          <cell r="AL14503">
            <v>81.56</v>
          </cell>
          <cell r="AQ14503">
            <v>1</v>
          </cell>
          <cell r="BM14503" t="str">
            <v>75+</v>
          </cell>
          <cell r="BP14503" t="str">
            <v>Closed</v>
          </cell>
        </row>
        <row r="14504">
          <cell r="I14504" t="str">
            <v>N</v>
          </cell>
          <cell r="AG14504">
            <v>80</v>
          </cell>
          <cell r="AI14504">
            <v>5654</v>
          </cell>
          <cell r="AL14504">
            <v>81.56</v>
          </cell>
          <cell r="AQ14504">
            <v>1</v>
          </cell>
          <cell r="BM14504" t="str">
            <v>75+</v>
          </cell>
          <cell r="BP14504" t="str">
            <v>Closed</v>
          </cell>
        </row>
        <row r="14505">
          <cell r="I14505" t="str">
            <v>N</v>
          </cell>
          <cell r="AG14505">
            <v>68</v>
          </cell>
          <cell r="AI14505">
            <v>10622</v>
          </cell>
          <cell r="AL14505">
            <v>81.56</v>
          </cell>
          <cell r="BM14505" t="str">
            <v>75+</v>
          </cell>
          <cell r="BP14505" t="str">
            <v>Open</v>
          </cell>
        </row>
        <row r="14506">
          <cell r="I14506" t="str">
            <v>N</v>
          </cell>
          <cell r="AG14506">
            <v>75</v>
          </cell>
          <cell r="AI14506">
            <v>7325</v>
          </cell>
          <cell r="AL14506">
            <v>81.56</v>
          </cell>
          <cell r="AQ14506" t="str">
            <v>R</v>
          </cell>
          <cell r="BM14506" t="str">
            <v>75+</v>
          </cell>
          <cell r="BP14506" t="str">
            <v>Closed</v>
          </cell>
        </row>
        <row r="14507">
          <cell r="I14507" t="str">
            <v>N</v>
          </cell>
          <cell r="AG14507">
            <v>74</v>
          </cell>
          <cell r="AI14507">
            <v>8044</v>
          </cell>
          <cell r="AL14507">
            <v>81.56</v>
          </cell>
          <cell r="AQ14507" t="str">
            <v>E</v>
          </cell>
          <cell r="BM14507" t="str">
            <v>75+</v>
          </cell>
          <cell r="BP14507" t="str">
            <v>Closed</v>
          </cell>
        </row>
        <row r="14508">
          <cell r="I14508" t="str">
            <v>N</v>
          </cell>
          <cell r="AG14508">
            <v>75</v>
          </cell>
          <cell r="AI14508">
            <v>7348</v>
          </cell>
          <cell r="AL14508">
            <v>81.56</v>
          </cell>
          <cell r="AQ14508" t="str">
            <v>D</v>
          </cell>
          <cell r="BM14508" t="str">
            <v>75+</v>
          </cell>
          <cell r="BP14508" t="str">
            <v>Closed</v>
          </cell>
        </row>
        <row r="14509">
          <cell r="I14509" t="str">
            <v>N</v>
          </cell>
          <cell r="AG14509">
            <v>76</v>
          </cell>
          <cell r="AI14509">
            <v>7415</v>
          </cell>
          <cell r="AL14509">
            <v>81.56</v>
          </cell>
          <cell r="AQ14509" t="str">
            <v>R</v>
          </cell>
          <cell r="BM14509" t="str">
            <v>75+</v>
          </cell>
          <cell r="BP14509" t="str">
            <v>Closed</v>
          </cell>
        </row>
        <row r="14510">
          <cell r="I14510" t="str">
            <v>Y</v>
          </cell>
          <cell r="AG14510">
            <v>72</v>
          </cell>
          <cell r="AI14510">
            <v>10632</v>
          </cell>
          <cell r="AL14510">
            <v>81.56</v>
          </cell>
          <cell r="AQ14510" t="str">
            <v>D</v>
          </cell>
          <cell r="BM14510" t="str">
            <v>75+</v>
          </cell>
          <cell r="BP14510" t="str">
            <v>Closed</v>
          </cell>
        </row>
        <row r="14511">
          <cell r="I14511" t="str">
            <v>N</v>
          </cell>
          <cell r="AG14511">
            <v>73</v>
          </cell>
          <cell r="AI14511">
            <v>8699</v>
          </cell>
          <cell r="AL14511">
            <v>81.56</v>
          </cell>
          <cell r="AQ14511" t="str">
            <v>D</v>
          </cell>
          <cell r="BM14511" t="str">
            <v>75+</v>
          </cell>
          <cell r="BP14511" t="str">
            <v>Closed</v>
          </cell>
        </row>
        <row r="14512">
          <cell r="I14512" t="str">
            <v>N</v>
          </cell>
          <cell r="AG14512">
            <v>76</v>
          </cell>
          <cell r="AI14512">
            <v>8065</v>
          </cell>
          <cell r="AL14512">
            <v>81.569999999999993</v>
          </cell>
          <cell r="AQ14512" t="str">
            <v>D</v>
          </cell>
          <cell r="BM14512" t="str">
            <v>75+</v>
          </cell>
          <cell r="BP14512" t="str">
            <v>Closed</v>
          </cell>
        </row>
        <row r="14513">
          <cell r="I14513" t="str">
            <v>N</v>
          </cell>
          <cell r="AG14513">
            <v>71</v>
          </cell>
          <cell r="AI14513">
            <v>9186</v>
          </cell>
          <cell r="AL14513">
            <v>81.569999999999993</v>
          </cell>
          <cell r="AQ14513" t="str">
            <v>D</v>
          </cell>
          <cell r="BM14513" t="str">
            <v>75+</v>
          </cell>
          <cell r="BP14513" t="str">
            <v>Closed</v>
          </cell>
        </row>
        <row r="14514">
          <cell r="I14514" t="str">
            <v>N</v>
          </cell>
          <cell r="AG14514">
            <v>76</v>
          </cell>
          <cell r="AI14514">
            <v>7364</v>
          </cell>
          <cell r="AL14514">
            <v>81.569999999999993</v>
          </cell>
          <cell r="AQ14514" t="str">
            <v>D</v>
          </cell>
          <cell r="BM14514" t="str">
            <v>75+</v>
          </cell>
          <cell r="BP14514" t="str">
            <v>Closed</v>
          </cell>
        </row>
        <row r="14515">
          <cell r="I14515" t="str">
            <v>N</v>
          </cell>
          <cell r="AG14515">
            <v>68</v>
          </cell>
          <cell r="AI14515">
            <v>10690</v>
          </cell>
          <cell r="AL14515">
            <v>81.569999999999993</v>
          </cell>
          <cell r="AQ14515" t="str">
            <v>D</v>
          </cell>
          <cell r="BM14515" t="str">
            <v>75+</v>
          </cell>
          <cell r="BP14515" t="str">
            <v>Closed</v>
          </cell>
        </row>
        <row r="14516">
          <cell r="I14516" t="str">
            <v>Y</v>
          </cell>
          <cell r="AG14516">
            <v>78</v>
          </cell>
          <cell r="AI14516">
            <v>5691</v>
          </cell>
          <cell r="AL14516">
            <v>81.569999999999993</v>
          </cell>
          <cell r="AQ14516" t="str">
            <v>D</v>
          </cell>
          <cell r="BM14516" t="str">
            <v>75+</v>
          </cell>
          <cell r="BP14516" t="str">
            <v>Closed</v>
          </cell>
        </row>
        <row r="14517">
          <cell r="I14517" t="str">
            <v>N</v>
          </cell>
          <cell r="AG14517">
            <v>71</v>
          </cell>
          <cell r="AI14517">
            <v>9132</v>
          </cell>
          <cell r="AL14517">
            <v>81.569999999999993</v>
          </cell>
          <cell r="AQ14517" t="str">
            <v>D</v>
          </cell>
          <cell r="BM14517" t="str">
            <v>75+</v>
          </cell>
          <cell r="BP14517" t="str">
            <v>Closed</v>
          </cell>
        </row>
        <row r="14518">
          <cell r="I14518" t="str">
            <v>Y</v>
          </cell>
          <cell r="AG14518">
            <v>64</v>
          </cell>
          <cell r="AI14518">
            <v>11321</v>
          </cell>
          <cell r="AL14518">
            <v>81.569999999999993</v>
          </cell>
          <cell r="BM14518" t="str">
            <v>75+</v>
          </cell>
          <cell r="BP14518" t="str">
            <v>Open</v>
          </cell>
        </row>
        <row r="14519">
          <cell r="I14519" t="str">
            <v>Y</v>
          </cell>
          <cell r="AG14519">
            <v>80</v>
          </cell>
          <cell r="AI14519">
            <v>5883</v>
          </cell>
          <cell r="AL14519">
            <v>81.569999999999993</v>
          </cell>
          <cell r="AQ14519" t="str">
            <v>R</v>
          </cell>
          <cell r="BM14519" t="str">
            <v>75+</v>
          </cell>
          <cell r="BP14519" t="str">
            <v>Closed</v>
          </cell>
        </row>
        <row r="14520">
          <cell r="I14520" t="str">
            <v>N</v>
          </cell>
          <cell r="AG14520">
            <v>78</v>
          </cell>
          <cell r="AI14520">
            <v>6037</v>
          </cell>
          <cell r="AL14520">
            <v>81.569999999999993</v>
          </cell>
          <cell r="AQ14520" t="str">
            <v>D</v>
          </cell>
          <cell r="BM14520" t="str">
            <v>75+</v>
          </cell>
          <cell r="BP14520" t="str">
            <v>Closed</v>
          </cell>
        </row>
        <row r="14521">
          <cell r="I14521" t="str">
            <v>N</v>
          </cell>
          <cell r="AG14521">
            <v>69</v>
          </cell>
          <cell r="AI14521">
            <v>10255</v>
          </cell>
          <cell r="AL14521">
            <v>81.569999999999993</v>
          </cell>
          <cell r="AQ14521" t="str">
            <v>D</v>
          </cell>
          <cell r="BM14521" t="str">
            <v>75+</v>
          </cell>
          <cell r="BP14521" t="str">
            <v>Closed</v>
          </cell>
        </row>
        <row r="14522">
          <cell r="I14522" t="str">
            <v>N</v>
          </cell>
          <cell r="AG14522">
            <v>69</v>
          </cell>
          <cell r="AI14522">
            <v>9644</v>
          </cell>
          <cell r="AL14522">
            <v>81.569999999999993</v>
          </cell>
          <cell r="AQ14522" t="str">
            <v>E</v>
          </cell>
          <cell r="BM14522" t="str">
            <v>75+</v>
          </cell>
          <cell r="BP14522" t="str">
            <v>Closed</v>
          </cell>
        </row>
        <row r="14523">
          <cell r="I14523" t="str">
            <v>N</v>
          </cell>
          <cell r="AG14523">
            <v>66</v>
          </cell>
          <cell r="AI14523">
            <v>10863</v>
          </cell>
          <cell r="AL14523">
            <v>81.569999999999993</v>
          </cell>
          <cell r="BM14523" t="str">
            <v>75+</v>
          </cell>
          <cell r="BP14523" t="str">
            <v>Open</v>
          </cell>
        </row>
        <row r="14524">
          <cell r="I14524" t="str">
            <v>N</v>
          </cell>
          <cell r="AG14524">
            <v>73</v>
          </cell>
          <cell r="AI14524">
            <v>8437</v>
          </cell>
          <cell r="AL14524">
            <v>81.569999999999993</v>
          </cell>
          <cell r="AQ14524" t="str">
            <v>D</v>
          </cell>
          <cell r="BM14524" t="str">
            <v>75+</v>
          </cell>
          <cell r="BP14524" t="str">
            <v>Closed</v>
          </cell>
        </row>
        <row r="14525">
          <cell r="I14525" t="str">
            <v>N</v>
          </cell>
          <cell r="AG14525">
            <v>67</v>
          </cell>
          <cell r="AI14525">
            <v>10375</v>
          </cell>
          <cell r="AL14525">
            <v>81.569999999999993</v>
          </cell>
          <cell r="AQ14525" t="str">
            <v>R</v>
          </cell>
          <cell r="BM14525" t="str">
            <v>75+</v>
          </cell>
          <cell r="BP14525" t="str">
            <v>Closed</v>
          </cell>
        </row>
        <row r="14526">
          <cell r="I14526" t="str">
            <v>N</v>
          </cell>
          <cell r="AG14526">
            <v>71</v>
          </cell>
          <cell r="AI14526">
            <v>9274</v>
          </cell>
          <cell r="AL14526">
            <v>81.569999999999993</v>
          </cell>
          <cell r="AQ14526" t="str">
            <v>D</v>
          </cell>
          <cell r="BM14526" t="str">
            <v>75+</v>
          </cell>
          <cell r="BP14526" t="str">
            <v>Closed</v>
          </cell>
        </row>
        <row r="14527">
          <cell r="I14527" t="str">
            <v>N</v>
          </cell>
          <cell r="AG14527">
            <v>78</v>
          </cell>
          <cell r="AI14527">
            <v>7045</v>
          </cell>
          <cell r="AL14527">
            <v>81.569999999999993</v>
          </cell>
          <cell r="AQ14527" t="str">
            <v>D</v>
          </cell>
          <cell r="BM14527" t="str">
            <v>75+</v>
          </cell>
          <cell r="BP14527" t="str">
            <v>Closed</v>
          </cell>
        </row>
        <row r="14528">
          <cell r="I14528" t="str">
            <v>N</v>
          </cell>
          <cell r="AG14528">
            <v>74</v>
          </cell>
          <cell r="AI14528">
            <v>7297</v>
          </cell>
          <cell r="AL14528">
            <v>81.569999999999993</v>
          </cell>
          <cell r="AQ14528" t="str">
            <v>D</v>
          </cell>
          <cell r="BM14528" t="str">
            <v>75+</v>
          </cell>
          <cell r="BP14528" t="str">
            <v>Closed</v>
          </cell>
        </row>
        <row r="14529">
          <cell r="I14529" t="str">
            <v>N</v>
          </cell>
          <cell r="AG14529">
            <v>73</v>
          </cell>
          <cell r="AI14529">
            <v>9046</v>
          </cell>
          <cell r="AL14529">
            <v>81.58</v>
          </cell>
          <cell r="AQ14529" t="str">
            <v>D</v>
          </cell>
          <cell r="BM14529" t="str">
            <v>75+</v>
          </cell>
          <cell r="BP14529" t="str">
            <v>Closed</v>
          </cell>
        </row>
        <row r="14530">
          <cell r="I14530" t="str">
            <v>N</v>
          </cell>
          <cell r="AG14530">
            <v>67</v>
          </cell>
          <cell r="AI14530">
            <v>10148</v>
          </cell>
          <cell r="AL14530">
            <v>81.58</v>
          </cell>
          <cell r="BM14530" t="str">
            <v>75+</v>
          </cell>
          <cell r="BP14530" t="str">
            <v>Open</v>
          </cell>
        </row>
        <row r="14531">
          <cell r="I14531" t="str">
            <v>N</v>
          </cell>
          <cell r="AG14531">
            <v>75</v>
          </cell>
          <cell r="AI14531">
            <v>8035</v>
          </cell>
          <cell r="AL14531">
            <v>81.58</v>
          </cell>
          <cell r="AQ14531" t="str">
            <v>D</v>
          </cell>
          <cell r="BM14531" t="str">
            <v>75+</v>
          </cell>
          <cell r="BP14531" t="str">
            <v>Closed</v>
          </cell>
        </row>
        <row r="14532">
          <cell r="I14532" t="str">
            <v>N</v>
          </cell>
          <cell r="AG14532">
            <v>71</v>
          </cell>
          <cell r="AI14532">
            <v>9030</v>
          </cell>
          <cell r="AL14532">
            <v>81.58</v>
          </cell>
          <cell r="AQ14532" t="str">
            <v>D</v>
          </cell>
          <cell r="BM14532" t="str">
            <v>75+</v>
          </cell>
          <cell r="BP14532" t="str">
            <v>Closed</v>
          </cell>
        </row>
        <row r="14533">
          <cell r="I14533" t="str">
            <v>N</v>
          </cell>
          <cell r="AG14533">
            <v>71</v>
          </cell>
          <cell r="AI14533">
            <v>8848</v>
          </cell>
          <cell r="AL14533">
            <v>81.58</v>
          </cell>
          <cell r="AQ14533" t="str">
            <v>D</v>
          </cell>
          <cell r="BM14533" t="str">
            <v>75+</v>
          </cell>
          <cell r="BP14533" t="str">
            <v>Closed</v>
          </cell>
        </row>
        <row r="14534">
          <cell r="I14534" t="str">
            <v>N</v>
          </cell>
          <cell r="AG14534">
            <v>65</v>
          </cell>
          <cell r="AI14534">
            <v>11202</v>
          </cell>
          <cell r="AL14534">
            <v>81.58</v>
          </cell>
          <cell r="BM14534" t="str">
            <v>75+</v>
          </cell>
          <cell r="BP14534" t="str">
            <v>Open</v>
          </cell>
        </row>
        <row r="14535">
          <cell r="I14535" t="str">
            <v>N</v>
          </cell>
          <cell r="AG14535">
            <v>73</v>
          </cell>
          <cell r="AI14535">
            <v>8770</v>
          </cell>
          <cell r="AL14535">
            <v>81.58</v>
          </cell>
          <cell r="AQ14535" t="str">
            <v>D</v>
          </cell>
          <cell r="BM14535" t="str">
            <v>75+</v>
          </cell>
          <cell r="BP14535" t="str">
            <v>Closed</v>
          </cell>
        </row>
        <row r="14536">
          <cell r="I14536" t="str">
            <v>N</v>
          </cell>
          <cell r="AG14536">
            <v>66</v>
          </cell>
          <cell r="AI14536">
            <v>10892</v>
          </cell>
          <cell r="AL14536">
            <v>81.58</v>
          </cell>
          <cell r="AQ14536" t="str">
            <v>R</v>
          </cell>
          <cell r="BM14536" t="str">
            <v>75+</v>
          </cell>
          <cell r="BP14536" t="str">
            <v>Closed</v>
          </cell>
        </row>
        <row r="14537">
          <cell r="I14537" t="str">
            <v>N</v>
          </cell>
          <cell r="AG14537">
            <v>80</v>
          </cell>
          <cell r="AI14537">
            <v>5191</v>
          </cell>
          <cell r="AL14537">
            <v>81.58</v>
          </cell>
          <cell r="AQ14537">
            <v>1</v>
          </cell>
          <cell r="BM14537" t="str">
            <v>75+</v>
          </cell>
          <cell r="BP14537" t="str">
            <v>Closed</v>
          </cell>
        </row>
        <row r="14538">
          <cell r="I14538" t="str">
            <v>N</v>
          </cell>
          <cell r="AG14538">
            <v>79</v>
          </cell>
          <cell r="AI14538">
            <v>6081</v>
          </cell>
          <cell r="AL14538">
            <v>81.58</v>
          </cell>
          <cell r="AQ14538" t="str">
            <v>R</v>
          </cell>
          <cell r="BM14538" t="str">
            <v>75+</v>
          </cell>
          <cell r="BP14538" t="str">
            <v>Closed</v>
          </cell>
        </row>
        <row r="14539">
          <cell r="I14539" t="str">
            <v>N</v>
          </cell>
          <cell r="AG14539">
            <v>68</v>
          </cell>
          <cell r="AI14539">
            <v>10096</v>
          </cell>
          <cell r="AL14539">
            <v>81.58</v>
          </cell>
          <cell r="BM14539" t="str">
            <v>75+</v>
          </cell>
          <cell r="BP14539" t="str">
            <v>Open</v>
          </cell>
        </row>
        <row r="14540">
          <cell r="I14540" t="str">
            <v>N</v>
          </cell>
          <cell r="AG14540">
            <v>77</v>
          </cell>
          <cell r="AI14540">
            <v>6831</v>
          </cell>
          <cell r="AL14540">
            <v>81.58</v>
          </cell>
          <cell r="AQ14540" t="str">
            <v>D</v>
          </cell>
          <cell r="BM14540" t="str">
            <v>75+</v>
          </cell>
          <cell r="BP14540" t="str">
            <v>Closed</v>
          </cell>
        </row>
        <row r="14541">
          <cell r="I14541" t="str">
            <v>N</v>
          </cell>
          <cell r="AG14541">
            <v>64</v>
          </cell>
          <cell r="AI14541">
            <v>11141</v>
          </cell>
          <cell r="AL14541">
            <v>81.58</v>
          </cell>
          <cell r="BM14541" t="str">
            <v>75+</v>
          </cell>
          <cell r="BP14541" t="str">
            <v>Open</v>
          </cell>
        </row>
        <row r="14542">
          <cell r="I14542" t="str">
            <v>N</v>
          </cell>
          <cell r="AG14542">
            <v>70</v>
          </cell>
          <cell r="AI14542">
            <v>9343</v>
          </cell>
          <cell r="AL14542">
            <v>81.58</v>
          </cell>
          <cell r="AQ14542" t="str">
            <v>D</v>
          </cell>
          <cell r="BM14542" t="str">
            <v>75+</v>
          </cell>
          <cell r="BP14542" t="str">
            <v>Closed</v>
          </cell>
        </row>
        <row r="14543">
          <cell r="I14543" t="str">
            <v>N</v>
          </cell>
          <cell r="AG14543">
            <v>76</v>
          </cell>
          <cell r="AI14543">
            <v>7631</v>
          </cell>
          <cell r="AL14543">
            <v>81.58</v>
          </cell>
          <cell r="AQ14543" t="str">
            <v>D</v>
          </cell>
          <cell r="BM14543" t="str">
            <v>75+</v>
          </cell>
          <cell r="BP14543" t="str">
            <v>Closed</v>
          </cell>
        </row>
        <row r="14544">
          <cell r="I14544" t="str">
            <v>N</v>
          </cell>
          <cell r="AG14544">
            <v>68</v>
          </cell>
          <cell r="AI14544">
            <v>10658</v>
          </cell>
          <cell r="AL14544">
            <v>81.58</v>
          </cell>
          <cell r="AQ14544" t="str">
            <v>D</v>
          </cell>
          <cell r="BM14544" t="str">
            <v>75+</v>
          </cell>
          <cell r="BP14544" t="str">
            <v>Closed</v>
          </cell>
        </row>
        <row r="14545">
          <cell r="I14545" t="str">
            <v>N</v>
          </cell>
          <cell r="AG14545">
            <v>75</v>
          </cell>
          <cell r="AI14545">
            <v>8470</v>
          </cell>
          <cell r="AL14545">
            <v>81.58</v>
          </cell>
          <cell r="AQ14545" t="str">
            <v>E</v>
          </cell>
          <cell r="BM14545" t="str">
            <v>75+</v>
          </cell>
          <cell r="BP14545" t="str">
            <v>Closed</v>
          </cell>
        </row>
        <row r="14546">
          <cell r="I14546" t="str">
            <v>N</v>
          </cell>
          <cell r="AG14546">
            <v>72</v>
          </cell>
          <cell r="AI14546">
            <v>8844</v>
          </cell>
          <cell r="AL14546">
            <v>81.58</v>
          </cell>
          <cell r="AQ14546" t="str">
            <v>D</v>
          </cell>
          <cell r="BM14546" t="str">
            <v>75+</v>
          </cell>
          <cell r="BP14546" t="str">
            <v>Closed</v>
          </cell>
        </row>
        <row r="14547">
          <cell r="I14547" t="str">
            <v>N</v>
          </cell>
          <cell r="AG14547">
            <v>70</v>
          </cell>
          <cell r="AI14547">
            <v>10079</v>
          </cell>
          <cell r="AL14547">
            <v>81.58</v>
          </cell>
          <cell r="AQ14547" t="str">
            <v>R</v>
          </cell>
          <cell r="BM14547" t="str">
            <v>75+</v>
          </cell>
          <cell r="BP14547" t="str">
            <v>Closed</v>
          </cell>
        </row>
        <row r="14548">
          <cell r="I14548" t="str">
            <v>N</v>
          </cell>
          <cell r="AG14548">
            <v>74</v>
          </cell>
          <cell r="AI14548">
            <v>8489</v>
          </cell>
          <cell r="AL14548">
            <v>81.58</v>
          </cell>
          <cell r="AQ14548" t="str">
            <v>D</v>
          </cell>
          <cell r="BM14548" t="str">
            <v>75+</v>
          </cell>
          <cell r="BP14548" t="str">
            <v>Closed</v>
          </cell>
        </row>
        <row r="14549">
          <cell r="I14549" t="str">
            <v>N</v>
          </cell>
          <cell r="AG14549">
            <v>71</v>
          </cell>
          <cell r="AI14549">
            <v>9765</v>
          </cell>
          <cell r="AL14549">
            <v>81.58</v>
          </cell>
          <cell r="AQ14549" t="str">
            <v>D</v>
          </cell>
          <cell r="BM14549" t="str">
            <v>75+</v>
          </cell>
          <cell r="BP14549" t="str">
            <v>Closed</v>
          </cell>
        </row>
        <row r="14550">
          <cell r="I14550" t="str">
            <v>N</v>
          </cell>
          <cell r="AG14550">
            <v>69</v>
          </cell>
          <cell r="AI14550">
            <v>9645</v>
          </cell>
          <cell r="AL14550">
            <v>81.58</v>
          </cell>
          <cell r="AQ14550" t="str">
            <v>D</v>
          </cell>
          <cell r="BM14550" t="str">
            <v>75+</v>
          </cell>
          <cell r="BP14550" t="str">
            <v>Closed</v>
          </cell>
        </row>
        <row r="14551">
          <cell r="I14551" t="str">
            <v>N</v>
          </cell>
          <cell r="AG14551">
            <v>75</v>
          </cell>
          <cell r="AI14551">
            <v>8066</v>
          </cell>
          <cell r="AL14551">
            <v>81.59</v>
          </cell>
          <cell r="AQ14551" t="str">
            <v>R</v>
          </cell>
          <cell r="BM14551" t="str">
            <v>75+</v>
          </cell>
          <cell r="BP14551" t="str">
            <v>Closed</v>
          </cell>
        </row>
        <row r="14552">
          <cell r="I14552" t="str">
            <v>N</v>
          </cell>
          <cell r="AG14552">
            <v>81</v>
          </cell>
          <cell r="AI14552">
            <v>6220</v>
          </cell>
          <cell r="AL14552">
            <v>81.59</v>
          </cell>
          <cell r="AQ14552" t="str">
            <v>E</v>
          </cell>
          <cell r="BM14552" t="str">
            <v>75+</v>
          </cell>
          <cell r="BP14552" t="str">
            <v>Closed</v>
          </cell>
        </row>
        <row r="14553">
          <cell r="I14553" t="str">
            <v>N</v>
          </cell>
          <cell r="AG14553">
            <v>68</v>
          </cell>
          <cell r="AI14553">
            <v>9980</v>
          </cell>
          <cell r="AL14553">
            <v>81.59</v>
          </cell>
          <cell r="AQ14553" t="str">
            <v>D</v>
          </cell>
          <cell r="BM14553" t="str">
            <v>75+</v>
          </cell>
          <cell r="BP14553" t="str">
            <v>Closed</v>
          </cell>
        </row>
        <row r="14554">
          <cell r="I14554" t="str">
            <v>N</v>
          </cell>
          <cell r="AG14554">
            <v>74</v>
          </cell>
          <cell r="AI14554">
            <v>7235</v>
          </cell>
          <cell r="AL14554">
            <v>81.59</v>
          </cell>
          <cell r="AQ14554">
            <v>1</v>
          </cell>
          <cell r="BM14554" t="str">
            <v>75+</v>
          </cell>
          <cell r="BP14554" t="str">
            <v>Closed</v>
          </cell>
        </row>
        <row r="14555">
          <cell r="I14555" t="str">
            <v>N</v>
          </cell>
          <cell r="AG14555">
            <v>77</v>
          </cell>
          <cell r="AI14555">
            <v>6749</v>
          </cell>
          <cell r="AL14555">
            <v>81.59</v>
          </cell>
          <cell r="AQ14555" t="str">
            <v>D</v>
          </cell>
          <cell r="BM14555" t="str">
            <v>75+</v>
          </cell>
          <cell r="BP14555" t="str">
            <v>Closed</v>
          </cell>
        </row>
        <row r="14556">
          <cell r="I14556" t="str">
            <v>N</v>
          </cell>
          <cell r="AG14556">
            <v>69</v>
          </cell>
          <cell r="AI14556">
            <v>9911</v>
          </cell>
          <cell r="AL14556">
            <v>81.59</v>
          </cell>
          <cell r="AQ14556" t="str">
            <v>D</v>
          </cell>
          <cell r="BM14556" t="str">
            <v>75+</v>
          </cell>
          <cell r="BP14556" t="str">
            <v>Closed</v>
          </cell>
        </row>
        <row r="14557">
          <cell r="I14557" t="str">
            <v>N</v>
          </cell>
          <cell r="AG14557">
            <v>64</v>
          </cell>
          <cell r="AI14557">
            <v>11141</v>
          </cell>
          <cell r="AL14557">
            <v>81.59</v>
          </cell>
          <cell r="AQ14557" t="str">
            <v>D</v>
          </cell>
          <cell r="BM14557" t="str">
            <v>75+</v>
          </cell>
          <cell r="BP14557" t="str">
            <v>Closed</v>
          </cell>
        </row>
        <row r="14558">
          <cell r="I14558" t="str">
            <v>N</v>
          </cell>
          <cell r="AG14558">
            <v>71</v>
          </cell>
          <cell r="AI14558">
            <v>8982</v>
          </cell>
          <cell r="AL14558">
            <v>81.59</v>
          </cell>
          <cell r="AQ14558" t="str">
            <v>D</v>
          </cell>
          <cell r="BM14558" t="str">
            <v>75+</v>
          </cell>
          <cell r="BP14558" t="str">
            <v>Closed</v>
          </cell>
        </row>
        <row r="14559">
          <cell r="I14559" t="str">
            <v>N</v>
          </cell>
          <cell r="AG14559">
            <v>76</v>
          </cell>
          <cell r="AI14559">
            <v>7426</v>
          </cell>
          <cell r="AL14559">
            <v>81.59</v>
          </cell>
          <cell r="AQ14559" t="str">
            <v>D</v>
          </cell>
          <cell r="BM14559" t="str">
            <v>75+</v>
          </cell>
          <cell r="BP14559" t="str">
            <v>Closed</v>
          </cell>
        </row>
        <row r="14560">
          <cell r="I14560" t="str">
            <v>N</v>
          </cell>
          <cell r="AG14560">
            <v>65</v>
          </cell>
          <cell r="AI14560">
            <v>11047</v>
          </cell>
          <cell r="AL14560">
            <v>81.59</v>
          </cell>
          <cell r="BM14560" t="str">
            <v>75+</v>
          </cell>
          <cell r="BP14560" t="str">
            <v>Open</v>
          </cell>
        </row>
        <row r="14561">
          <cell r="I14561" t="str">
            <v>N</v>
          </cell>
          <cell r="AG14561">
            <v>72</v>
          </cell>
          <cell r="AI14561">
            <v>8688</v>
          </cell>
          <cell r="AL14561">
            <v>81.59</v>
          </cell>
          <cell r="AQ14561" t="str">
            <v>D</v>
          </cell>
          <cell r="BM14561" t="str">
            <v>75+</v>
          </cell>
          <cell r="BP14561" t="str">
            <v>Closed</v>
          </cell>
        </row>
        <row r="14562">
          <cell r="I14562" t="str">
            <v>N</v>
          </cell>
          <cell r="AG14562">
            <v>70</v>
          </cell>
          <cell r="AI14562">
            <v>9793</v>
          </cell>
          <cell r="AL14562">
            <v>81.59</v>
          </cell>
          <cell r="BM14562" t="str">
            <v>75+</v>
          </cell>
          <cell r="BP14562" t="str">
            <v>Open</v>
          </cell>
        </row>
        <row r="14563">
          <cell r="I14563" t="str">
            <v>N</v>
          </cell>
          <cell r="AG14563">
            <v>78</v>
          </cell>
          <cell r="AI14563">
            <v>6659</v>
          </cell>
          <cell r="AL14563">
            <v>81.59</v>
          </cell>
          <cell r="AQ14563" t="str">
            <v>R</v>
          </cell>
          <cell r="BM14563" t="str">
            <v>75+</v>
          </cell>
          <cell r="BP14563" t="str">
            <v>Closed</v>
          </cell>
        </row>
        <row r="14564">
          <cell r="I14564" t="str">
            <v>N</v>
          </cell>
          <cell r="AG14564">
            <v>66</v>
          </cell>
          <cell r="AI14564">
            <v>11129</v>
          </cell>
          <cell r="AL14564">
            <v>81.59</v>
          </cell>
          <cell r="BM14564" t="str">
            <v>75+</v>
          </cell>
          <cell r="BP14564" t="str">
            <v>Open</v>
          </cell>
        </row>
        <row r="14565">
          <cell r="I14565" t="str">
            <v>N</v>
          </cell>
          <cell r="AG14565">
            <v>64</v>
          </cell>
          <cell r="AI14565">
            <v>10875</v>
          </cell>
          <cell r="AL14565">
            <v>81.59</v>
          </cell>
          <cell r="BM14565" t="str">
            <v>75+</v>
          </cell>
          <cell r="BP14565" t="str">
            <v>Open</v>
          </cell>
        </row>
        <row r="14566">
          <cell r="I14566" t="str">
            <v>N</v>
          </cell>
          <cell r="AG14566">
            <v>79</v>
          </cell>
          <cell r="AI14566">
            <v>6740</v>
          </cell>
          <cell r="AL14566">
            <v>81.59</v>
          </cell>
          <cell r="AQ14566" t="str">
            <v>D</v>
          </cell>
          <cell r="BM14566" t="str">
            <v>75+</v>
          </cell>
          <cell r="BP14566" t="str">
            <v>Closed</v>
          </cell>
        </row>
        <row r="14567">
          <cell r="I14567" t="str">
            <v>Y</v>
          </cell>
          <cell r="AG14567">
            <v>78</v>
          </cell>
          <cell r="AI14567">
            <v>8589</v>
          </cell>
          <cell r="AL14567">
            <v>81.59</v>
          </cell>
          <cell r="AQ14567" t="str">
            <v>R</v>
          </cell>
          <cell r="BM14567" t="str">
            <v>75+</v>
          </cell>
          <cell r="BP14567" t="str">
            <v>Closed</v>
          </cell>
        </row>
        <row r="14568">
          <cell r="I14568" t="str">
            <v>N</v>
          </cell>
          <cell r="AG14568">
            <v>72</v>
          </cell>
          <cell r="AI14568">
            <v>9091</v>
          </cell>
          <cell r="AL14568">
            <v>81.59</v>
          </cell>
          <cell r="AQ14568" t="str">
            <v>D</v>
          </cell>
          <cell r="BM14568" t="str">
            <v>75+</v>
          </cell>
          <cell r="BP14568" t="str">
            <v>Closed</v>
          </cell>
        </row>
        <row r="14569">
          <cell r="I14569" t="str">
            <v>N</v>
          </cell>
          <cell r="AG14569">
            <v>69</v>
          </cell>
          <cell r="AI14569">
            <v>9967</v>
          </cell>
          <cell r="AL14569">
            <v>81.59</v>
          </cell>
          <cell r="AQ14569" t="str">
            <v>D</v>
          </cell>
          <cell r="BM14569" t="str">
            <v>75+</v>
          </cell>
          <cell r="BP14569" t="str">
            <v>Closed</v>
          </cell>
        </row>
        <row r="14570">
          <cell r="I14570" t="str">
            <v>N</v>
          </cell>
          <cell r="AG14570">
            <v>78</v>
          </cell>
          <cell r="AI14570">
            <v>6892</v>
          </cell>
          <cell r="AL14570">
            <v>81.59</v>
          </cell>
          <cell r="AQ14570" t="str">
            <v>R</v>
          </cell>
          <cell r="BM14570" t="str">
            <v>75+</v>
          </cell>
          <cell r="BP14570" t="str">
            <v>Closed</v>
          </cell>
        </row>
        <row r="14571">
          <cell r="I14571" t="str">
            <v>N</v>
          </cell>
          <cell r="AG14571">
            <v>69</v>
          </cell>
          <cell r="AI14571">
            <v>10545</v>
          </cell>
          <cell r="AL14571">
            <v>81.599999999999994</v>
          </cell>
          <cell r="AQ14571" t="str">
            <v>D</v>
          </cell>
          <cell r="BM14571" t="str">
            <v>75+</v>
          </cell>
          <cell r="BP14571" t="str">
            <v>Closed</v>
          </cell>
        </row>
        <row r="14572">
          <cell r="I14572" t="str">
            <v>N</v>
          </cell>
          <cell r="AG14572">
            <v>69</v>
          </cell>
          <cell r="AI14572">
            <v>9478</v>
          </cell>
          <cell r="AL14572">
            <v>81.599999999999994</v>
          </cell>
          <cell r="AQ14572" t="str">
            <v>D</v>
          </cell>
          <cell r="BM14572" t="str">
            <v>75+</v>
          </cell>
          <cell r="BP14572" t="str">
            <v>Closed</v>
          </cell>
        </row>
        <row r="14573">
          <cell r="I14573" t="str">
            <v>N</v>
          </cell>
          <cell r="AG14573">
            <v>77</v>
          </cell>
          <cell r="AI14573">
            <v>6263</v>
          </cell>
          <cell r="AL14573">
            <v>81.599999999999994</v>
          </cell>
          <cell r="AQ14573" t="str">
            <v>R</v>
          </cell>
          <cell r="BM14573" t="str">
            <v>75+</v>
          </cell>
          <cell r="BP14573" t="str">
            <v>Closed</v>
          </cell>
        </row>
        <row r="14574">
          <cell r="I14574" t="str">
            <v>N</v>
          </cell>
          <cell r="AG14574">
            <v>75</v>
          </cell>
          <cell r="AI14574">
            <v>7137</v>
          </cell>
          <cell r="AL14574">
            <v>81.599999999999994</v>
          </cell>
          <cell r="AQ14574" t="str">
            <v>D</v>
          </cell>
          <cell r="BM14574" t="str">
            <v>75+</v>
          </cell>
          <cell r="BP14574" t="str">
            <v>Closed</v>
          </cell>
        </row>
        <row r="14575">
          <cell r="I14575" t="str">
            <v>N</v>
          </cell>
          <cell r="AG14575">
            <v>68</v>
          </cell>
          <cell r="AI14575">
            <v>9789</v>
          </cell>
          <cell r="AL14575">
            <v>81.599999999999994</v>
          </cell>
          <cell r="AQ14575" t="str">
            <v>D</v>
          </cell>
          <cell r="BM14575" t="str">
            <v>75+</v>
          </cell>
          <cell r="BP14575" t="str">
            <v>Closed</v>
          </cell>
        </row>
        <row r="14576">
          <cell r="I14576" t="str">
            <v>N</v>
          </cell>
          <cell r="AG14576">
            <v>78</v>
          </cell>
          <cell r="AI14576">
            <v>6405</v>
          </cell>
          <cell r="AL14576">
            <v>81.599999999999994</v>
          </cell>
          <cell r="AQ14576" t="str">
            <v>R</v>
          </cell>
          <cell r="BM14576" t="str">
            <v>75+</v>
          </cell>
          <cell r="BP14576" t="str">
            <v>Closed</v>
          </cell>
        </row>
        <row r="14577">
          <cell r="I14577" t="str">
            <v>N</v>
          </cell>
          <cell r="AG14577">
            <v>67</v>
          </cell>
          <cell r="AI14577">
            <v>10336</v>
          </cell>
          <cell r="AL14577">
            <v>81.599999999999994</v>
          </cell>
          <cell r="AQ14577" t="str">
            <v>E</v>
          </cell>
          <cell r="BM14577" t="str">
            <v>75+</v>
          </cell>
          <cell r="BP14577" t="str">
            <v>Closed</v>
          </cell>
        </row>
        <row r="14578">
          <cell r="I14578" t="str">
            <v>N</v>
          </cell>
          <cell r="AG14578">
            <v>66</v>
          </cell>
          <cell r="AI14578">
            <v>10592</v>
          </cell>
          <cell r="AL14578">
            <v>81.599999999999994</v>
          </cell>
          <cell r="BM14578" t="str">
            <v>75+</v>
          </cell>
          <cell r="BP14578" t="str">
            <v>Open</v>
          </cell>
        </row>
        <row r="14579">
          <cell r="I14579" t="str">
            <v>N</v>
          </cell>
          <cell r="AG14579">
            <v>66</v>
          </cell>
          <cell r="AI14579">
            <v>10934</v>
          </cell>
          <cell r="AL14579">
            <v>81.599999999999994</v>
          </cell>
          <cell r="AQ14579" t="str">
            <v>D</v>
          </cell>
          <cell r="BM14579" t="str">
            <v>75+</v>
          </cell>
          <cell r="BP14579" t="str">
            <v>Closed</v>
          </cell>
        </row>
        <row r="14580">
          <cell r="I14580" t="str">
            <v>N</v>
          </cell>
          <cell r="AG14580">
            <v>70</v>
          </cell>
          <cell r="AI14580">
            <v>9730</v>
          </cell>
          <cell r="AL14580">
            <v>81.599999999999994</v>
          </cell>
          <cell r="AQ14580" t="str">
            <v>D</v>
          </cell>
          <cell r="BM14580" t="str">
            <v>75+</v>
          </cell>
          <cell r="BP14580" t="str">
            <v>Closed</v>
          </cell>
        </row>
        <row r="14581">
          <cell r="I14581" t="str">
            <v>N</v>
          </cell>
          <cell r="AG14581">
            <v>71</v>
          </cell>
          <cell r="AI14581">
            <v>9745</v>
          </cell>
          <cell r="AL14581">
            <v>81.599999999999994</v>
          </cell>
          <cell r="AQ14581" t="str">
            <v>D</v>
          </cell>
          <cell r="BM14581" t="str">
            <v>75+</v>
          </cell>
          <cell r="BP14581" t="str">
            <v>Closed</v>
          </cell>
        </row>
        <row r="14582">
          <cell r="I14582" t="str">
            <v>N</v>
          </cell>
          <cell r="AG14582">
            <v>65</v>
          </cell>
          <cell r="AI14582">
            <v>10960</v>
          </cell>
          <cell r="AL14582">
            <v>81.61</v>
          </cell>
          <cell r="BM14582" t="str">
            <v>75+</v>
          </cell>
          <cell r="BP14582" t="str">
            <v>Open</v>
          </cell>
        </row>
        <row r="14583">
          <cell r="I14583" t="str">
            <v>N</v>
          </cell>
          <cell r="AG14583">
            <v>67</v>
          </cell>
          <cell r="AI14583">
            <v>10716</v>
          </cell>
          <cell r="AL14583">
            <v>81.61</v>
          </cell>
          <cell r="AQ14583">
            <v>1</v>
          </cell>
          <cell r="BM14583" t="str">
            <v>75+</v>
          </cell>
          <cell r="BP14583" t="str">
            <v>Closed</v>
          </cell>
        </row>
        <row r="14584">
          <cell r="I14584" t="str">
            <v>N</v>
          </cell>
          <cell r="AG14584">
            <v>79</v>
          </cell>
          <cell r="AI14584">
            <v>6404</v>
          </cell>
          <cell r="AL14584">
            <v>81.61</v>
          </cell>
          <cell r="AQ14584" t="str">
            <v>D</v>
          </cell>
          <cell r="BM14584" t="str">
            <v>75+</v>
          </cell>
          <cell r="BP14584" t="str">
            <v>Closed</v>
          </cell>
        </row>
        <row r="14585">
          <cell r="I14585" t="str">
            <v>Y</v>
          </cell>
          <cell r="AG14585">
            <v>73</v>
          </cell>
          <cell r="AI14585">
            <v>10453</v>
          </cell>
          <cell r="AL14585">
            <v>81.61</v>
          </cell>
          <cell r="AQ14585" t="str">
            <v>D</v>
          </cell>
          <cell r="BM14585" t="str">
            <v>75+</v>
          </cell>
          <cell r="BP14585" t="str">
            <v>Closed</v>
          </cell>
        </row>
        <row r="14586">
          <cell r="I14586" t="str">
            <v>N</v>
          </cell>
          <cell r="AG14586">
            <v>72</v>
          </cell>
          <cell r="AI14586">
            <v>9502</v>
          </cell>
          <cell r="AL14586">
            <v>81.61</v>
          </cell>
          <cell r="AQ14586" t="str">
            <v>D</v>
          </cell>
          <cell r="BM14586" t="str">
            <v>75+</v>
          </cell>
          <cell r="BP14586" t="str">
            <v>Closed</v>
          </cell>
        </row>
        <row r="14587">
          <cell r="I14587" t="str">
            <v>Y</v>
          </cell>
          <cell r="AG14587">
            <v>80</v>
          </cell>
          <cell r="AI14587">
            <v>6244</v>
          </cell>
          <cell r="AL14587">
            <v>81.61</v>
          </cell>
          <cell r="AQ14587" t="str">
            <v>E</v>
          </cell>
          <cell r="BM14587" t="str">
            <v>75+</v>
          </cell>
          <cell r="BP14587" t="str">
            <v>Closed</v>
          </cell>
        </row>
        <row r="14588">
          <cell r="I14588" t="str">
            <v>N</v>
          </cell>
          <cell r="AG14588">
            <v>71</v>
          </cell>
          <cell r="AI14588">
            <v>9658</v>
          </cell>
          <cell r="AL14588">
            <v>81.61</v>
          </cell>
          <cell r="AQ14588" t="str">
            <v>R</v>
          </cell>
          <cell r="BM14588" t="str">
            <v>75+</v>
          </cell>
          <cell r="BP14588" t="str">
            <v>Closed</v>
          </cell>
        </row>
        <row r="14589">
          <cell r="I14589" t="str">
            <v>N</v>
          </cell>
          <cell r="AG14589">
            <v>68</v>
          </cell>
          <cell r="AI14589">
            <v>10348</v>
          </cell>
          <cell r="AL14589">
            <v>81.61</v>
          </cell>
          <cell r="AQ14589" t="str">
            <v>R</v>
          </cell>
          <cell r="BM14589" t="str">
            <v>75+</v>
          </cell>
          <cell r="BP14589" t="str">
            <v>Closed</v>
          </cell>
        </row>
        <row r="14590">
          <cell r="I14590" t="str">
            <v>N</v>
          </cell>
          <cell r="AG14590">
            <v>76</v>
          </cell>
          <cell r="AI14590">
            <v>7582</v>
          </cell>
          <cell r="AL14590">
            <v>81.61</v>
          </cell>
          <cell r="AQ14590" t="str">
            <v>D</v>
          </cell>
          <cell r="BM14590" t="str">
            <v>75+</v>
          </cell>
          <cell r="BP14590" t="str">
            <v>Closed</v>
          </cell>
        </row>
        <row r="14591">
          <cell r="I14591" t="str">
            <v>Y</v>
          </cell>
          <cell r="AG14591">
            <v>79</v>
          </cell>
          <cell r="AI14591">
            <v>5562</v>
          </cell>
          <cell r="AL14591">
            <v>81.61</v>
          </cell>
          <cell r="AQ14591" t="str">
            <v>D</v>
          </cell>
          <cell r="BM14591" t="str">
            <v>75+</v>
          </cell>
          <cell r="BP14591" t="str">
            <v>Closed</v>
          </cell>
        </row>
        <row r="14592">
          <cell r="I14592" t="str">
            <v>N</v>
          </cell>
          <cell r="AG14592">
            <v>76</v>
          </cell>
          <cell r="AI14592">
            <v>6867</v>
          </cell>
          <cell r="AL14592">
            <v>81.61</v>
          </cell>
          <cell r="AQ14592" t="str">
            <v>R</v>
          </cell>
          <cell r="BM14592" t="str">
            <v>75+</v>
          </cell>
          <cell r="BP14592" t="str">
            <v>Closed</v>
          </cell>
        </row>
        <row r="14593">
          <cell r="I14593" t="str">
            <v>N</v>
          </cell>
          <cell r="AG14593">
            <v>74</v>
          </cell>
          <cell r="AI14593">
            <v>8234</v>
          </cell>
          <cell r="AL14593">
            <v>81.61</v>
          </cell>
          <cell r="AQ14593" t="str">
            <v>D</v>
          </cell>
          <cell r="BM14593" t="str">
            <v>75+</v>
          </cell>
          <cell r="BP14593" t="str">
            <v>Closed</v>
          </cell>
        </row>
        <row r="14594">
          <cell r="I14594" t="str">
            <v>N</v>
          </cell>
          <cell r="AG14594">
            <v>70</v>
          </cell>
          <cell r="AI14594">
            <v>9236</v>
          </cell>
          <cell r="AL14594">
            <v>81.61</v>
          </cell>
          <cell r="AQ14594" t="str">
            <v>D</v>
          </cell>
          <cell r="BM14594" t="str">
            <v>75+</v>
          </cell>
          <cell r="BP14594" t="str">
            <v>Closed</v>
          </cell>
        </row>
        <row r="14595">
          <cell r="I14595" t="str">
            <v>N</v>
          </cell>
          <cell r="AG14595">
            <v>75</v>
          </cell>
          <cell r="AI14595">
            <v>7696</v>
          </cell>
          <cell r="AL14595">
            <v>81.61</v>
          </cell>
          <cell r="AQ14595" t="str">
            <v>D</v>
          </cell>
          <cell r="BM14595" t="str">
            <v>75+</v>
          </cell>
          <cell r="BP14595" t="str">
            <v>Closed</v>
          </cell>
        </row>
        <row r="14596">
          <cell r="I14596" t="str">
            <v>N</v>
          </cell>
          <cell r="AG14596">
            <v>73</v>
          </cell>
          <cell r="AI14596">
            <v>8904</v>
          </cell>
          <cell r="AL14596">
            <v>81.61</v>
          </cell>
          <cell r="AQ14596" t="str">
            <v>D</v>
          </cell>
          <cell r="BM14596" t="str">
            <v>75+</v>
          </cell>
          <cell r="BP14596" t="str">
            <v>Closed</v>
          </cell>
        </row>
        <row r="14597">
          <cell r="I14597" t="str">
            <v>N</v>
          </cell>
          <cell r="AG14597">
            <v>67</v>
          </cell>
          <cell r="AI14597">
            <v>10345</v>
          </cell>
          <cell r="AL14597">
            <v>81.61</v>
          </cell>
          <cell r="BM14597" t="str">
            <v>75+</v>
          </cell>
          <cell r="BP14597" t="str">
            <v>Open</v>
          </cell>
        </row>
        <row r="14598">
          <cell r="I14598" t="str">
            <v>N</v>
          </cell>
          <cell r="AG14598">
            <v>68</v>
          </cell>
          <cell r="AI14598">
            <v>10220</v>
          </cell>
          <cell r="AL14598">
            <v>81.61</v>
          </cell>
          <cell r="AQ14598" t="str">
            <v>E</v>
          </cell>
          <cell r="BM14598" t="str">
            <v>75+</v>
          </cell>
          <cell r="BP14598" t="str">
            <v>Closed</v>
          </cell>
        </row>
        <row r="14599">
          <cell r="I14599" t="str">
            <v>N</v>
          </cell>
          <cell r="AG14599">
            <v>68</v>
          </cell>
          <cell r="AI14599">
            <v>10281</v>
          </cell>
          <cell r="AL14599">
            <v>81.61</v>
          </cell>
          <cell r="AQ14599" t="str">
            <v>D</v>
          </cell>
          <cell r="BM14599" t="str">
            <v>75+</v>
          </cell>
          <cell r="BP14599" t="str">
            <v>Closed</v>
          </cell>
        </row>
        <row r="14600">
          <cell r="I14600" t="str">
            <v>N</v>
          </cell>
          <cell r="AG14600">
            <v>67</v>
          </cell>
          <cell r="AI14600">
            <v>11252</v>
          </cell>
          <cell r="AL14600">
            <v>81.61</v>
          </cell>
          <cell r="BM14600" t="str">
            <v>75+</v>
          </cell>
          <cell r="BP14600" t="str">
            <v>Open</v>
          </cell>
        </row>
        <row r="14601">
          <cell r="I14601" t="str">
            <v>N</v>
          </cell>
          <cell r="AG14601">
            <v>79</v>
          </cell>
          <cell r="AI14601">
            <v>6072</v>
          </cell>
          <cell r="AL14601">
            <v>81.61</v>
          </cell>
          <cell r="AQ14601" t="str">
            <v>D</v>
          </cell>
          <cell r="BM14601" t="str">
            <v>75+</v>
          </cell>
          <cell r="BP14601" t="str">
            <v>Closed</v>
          </cell>
        </row>
        <row r="14602">
          <cell r="I14602" t="str">
            <v>N</v>
          </cell>
          <cell r="AG14602">
            <v>77</v>
          </cell>
          <cell r="AI14602">
            <v>6625</v>
          </cell>
          <cell r="AL14602">
            <v>81.61</v>
          </cell>
          <cell r="AQ14602" t="str">
            <v>E</v>
          </cell>
          <cell r="BM14602" t="str">
            <v>75+</v>
          </cell>
          <cell r="BP14602" t="str">
            <v>Closed</v>
          </cell>
        </row>
        <row r="14603">
          <cell r="I14603" t="str">
            <v>N</v>
          </cell>
          <cell r="AG14603">
            <v>72</v>
          </cell>
          <cell r="AI14603">
            <v>8466</v>
          </cell>
          <cell r="AL14603">
            <v>81.61</v>
          </cell>
          <cell r="AQ14603" t="str">
            <v>R</v>
          </cell>
          <cell r="BM14603" t="str">
            <v>75+</v>
          </cell>
          <cell r="BP14603" t="str">
            <v>Closed</v>
          </cell>
        </row>
        <row r="14604">
          <cell r="I14604" t="str">
            <v>N</v>
          </cell>
          <cell r="AG14604">
            <v>66</v>
          </cell>
          <cell r="AI14604">
            <v>10767</v>
          </cell>
          <cell r="AL14604">
            <v>81.62</v>
          </cell>
          <cell r="AQ14604" t="str">
            <v>D</v>
          </cell>
          <cell r="BM14604" t="str">
            <v>75+</v>
          </cell>
          <cell r="BP14604" t="str">
            <v>Closed</v>
          </cell>
        </row>
        <row r="14605">
          <cell r="I14605" t="str">
            <v>N</v>
          </cell>
          <cell r="AG14605">
            <v>74</v>
          </cell>
          <cell r="AI14605">
            <v>8589</v>
          </cell>
          <cell r="AL14605">
            <v>81.62</v>
          </cell>
          <cell r="BM14605" t="str">
            <v>75+</v>
          </cell>
          <cell r="BP14605" t="str">
            <v>Open</v>
          </cell>
        </row>
        <row r="14606">
          <cell r="I14606" t="str">
            <v>N</v>
          </cell>
          <cell r="AG14606">
            <v>71</v>
          </cell>
          <cell r="AI14606">
            <v>9375</v>
          </cell>
          <cell r="AL14606">
            <v>81.62</v>
          </cell>
          <cell r="AQ14606" t="str">
            <v>D</v>
          </cell>
          <cell r="BM14606" t="str">
            <v>75+</v>
          </cell>
          <cell r="BP14606" t="str">
            <v>Closed</v>
          </cell>
        </row>
        <row r="14607">
          <cell r="I14607" t="str">
            <v>N</v>
          </cell>
          <cell r="AG14607">
            <v>74</v>
          </cell>
          <cell r="AI14607">
            <v>8793</v>
          </cell>
          <cell r="AL14607">
            <v>81.62</v>
          </cell>
          <cell r="AQ14607" t="str">
            <v>D</v>
          </cell>
          <cell r="BM14607" t="str">
            <v>75+</v>
          </cell>
          <cell r="BP14607" t="str">
            <v>Closed</v>
          </cell>
        </row>
        <row r="14608">
          <cell r="I14608" t="str">
            <v>N</v>
          </cell>
          <cell r="AG14608">
            <v>78</v>
          </cell>
          <cell r="AI14608">
            <v>6136</v>
          </cell>
          <cell r="AL14608">
            <v>81.62</v>
          </cell>
          <cell r="AQ14608" t="str">
            <v>D</v>
          </cell>
          <cell r="BM14608" t="str">
            <v>75+</v>
          </cell>
          <cell r="BP14608" t="str">
            <v>Closed</v>
          </cell>
        </row>
        <row r="14609">
          <cell r="I14609" t="str">
            <v>N</v>
          </cell>
          <cell r="AG14609">
            <v>78</v>
          </cell>
          <cell r="AI14609">
            <v>7155</v>
          </cell>
          <cell r="AL14609">
            <v>81.62</v>
          </cell>
          <cell r="AQ14609" t="str">
            <v>D</v>
          </cell>
          <cell r="BM14609" t="str">
            <v>75+</v>
          </cell>
          <cell r="BP14609" t="str">
            <v>Closed</v>
          </cell>
        </row>
        <row r="14610">
          <cell r="I14610" t="str">
            <v>N</v>
          </cell>
          <cell r="AG14610">
            <v>69</v>
          </cell>
          <cell r="AI14610">
            <v>10697</v>
          </cell>
          <cell r="AL14610">
            <v>81.62</v>
          </cell>
          <cell r="AQ14610" t="str">
            <v>R</v>
          </cell>
          <cell r="BM14610" t="str">
            <v>75+</v>
          </cell>
          <cell r="BP14610" t="str">
            <v>Closed</v>
          </cell>
        </row>
        <row r="14611">
          <cell r="I14611" t="str">
            <v>N</v>
          </cell>
          <cell r="AG14611">
            <v>67</v>
          </cell>
          <cell r="AI14611">
            <v>11107</v>
          </cell>
          <cell r="AL14611">
            <v>81.62</v>
          </cell>
          <cell r="BM14611" t="str">
            <v>75+</v>
          </cell>
          <cell r="BP14611" t="str">
            <v>Open</v>
          </cell>
        </row>
        <row r="14612">
          <cell r="I14612" t="str">
            <v>Y</v>
          </cell>
          <cell r="AG14612">
            <v>69</v>
          </cell>
          <cell r="AI14612">
            <v>9020</v>
          </cell>
          <cell r="AL14612">
            <v>81.62</v>
          </cell>
          <cell r="AQ14612" t="str">
            <v>D</v>
          </cell>
          <cell r="BM14612" t="str">
            <v>75+</v>
          </cell>
          <cell r="BP14612" t="str">
            <v>Closed</v>
          </cell>
        </row>
        <row r="14613">
          <cell r="I14613" t="str">
            <v>N</v>
          </cell>
          <cell r="AG14613">
            <v>80</v>
          </cell>
          <cell r="AI14613">
            <v>6124</v>
          </cell>
          <cell r="AL14613">
            <v>81.62</v>
          </cell>
          <cell r="AQ14613">
            <v>1</v>
          </cell>
          <cell r="BM14613" t="str">
            <v>75+</v>
          </cell>
          <cell r="BP14613" t="str">
            <v>Closed</v>
          </cell>
        </row>
        <row r="14614">
          <cell r="I14614" t="str">
            <v>N</v>
          </cell>
          <cell r="AG14614">
            <v>72</v>
          </cell>
          <cell r="AI14614">
            <v>8945</v>
          </cell>
          <cell r="AL14614">
            <v>81.62</v>
          </cell>
          <cell r="AQ14614" t="str">
            <v>D</v>
          </cell>
          <cell r="BM14614" t="str">
            <v>75+</v>
          </cell>
          <cell r="BP14614" t="str">
            <v>Closed</v>
          </cell>
        </row>
        <row r="14615">
          <cell r="I14615" t="str">
            <v>N</v>
          </cell>
          <cell r="AG14615">
            <v>70</v>
          </cell>
          <cell r="AI14615">
            <v>8768</v>
          </cell>
          <cell r="AL14615">
            <v>81.62</v>
          </cell>
          <cell r="AQ14615" t="str">
            <v>E</v>
          </cell>
          <cell r="BM14615" t="str">
            <v>75+</v>
          </cell>
          <cell r="BP14615" t="str">
            <v>Closed</v>
          </cell>
        </row>
        <row r="14616">
          <cell r="I14616" t="str">
            <v>Y</v>
          </cell>
          <cell r="AG14616">
            <v>71</v>
          </cell>
          <cell r="AI14616">
            <v>11158</v>
          </cell>
          <cell r="AL14616">
            <v>81.62</v>
          </cell>
          <cell r="BM14616" t="str">
            <v>75+</v>
          </cell>
          <cell r="BP14616" t="str">
            <v>Open</v>
          </cell>
        </row>
        <row r="14617">
          <cell r="I14617" t="str">
            <v>N</v>
          </cell>
          <cell r="AG14617">
            <v>75</v>
          </cell>
          <cell r="AI14617">
            <v>8250</v>
          </cell>
          <cell r="AL14617">
            <v>81.62</v>
          </cell>
          <cell r="AQ14617" t="str">
            <v>D</v>
          </cell>
          <cell r="BM14617" t="str">
            <v>75+</v>
          </cell>
          <cell r="BP14617" t="str">
            <v>Closed</v>
          </cell>
        </row>
        <row r="14618">
          <cell r="I14618" t="str">
            <v>N</v>
          </cell>
          <cell r="AG14618">
            <v>73</v>
          </cell>
          <cell r="AI14618">
            <v>8862</v>
          </cell>
          <cell r="AL14618">
            <v>81.62</v>
          </cell>
          <cell r="AQ14618" t="str">
            <v>X</v>
          </cell>
          <cell r="BM14618" t="str">
            <v>75+</v>
          </cell>
          <cell r="BP14618" t="str">
            <v>Closed</v>
          </cell>
        </row>
        <row r="14619">
          <cell r="I14619" t="str">
            <v>N</v>
          </cell>
          <cell r="AG14619">
            <v>78</v>
          </cell>
          <cell r="AI14619">
            <v>5891</v>
          </cell>
          <cell r="AL14619">
            <v>81.62</v>
          </cell>
          <cell r="AQ14619" t="str">
            <v>D</v>
          </cell>
          <cell r="BM14619" t="str">
            <v>75+</v>
          </cell>
          <cell r="BP14619" t="str">
            <v>Closed</v>
          </cell>
        </row>
        <row r="14620">
          <cell r="I14620" t="str">
            <v>N</v>
          </cell>
          <cell r="AG14620">
            <v>69</v>
          </cell>
          <cell r="AI14620">
            <v>9935</v>
          </cell>
          <cell r="AL14620">
            <v>81.62</v>
          </cell>
          <cell r="BM14620" t="str">
            <v>75+</v>
          </cell>
          <cell r="BP14620" t="str">
            <v>Open</v>
          </cell>
        </row>
        <row r="14621">
          <cell r="I14621" t="str">
            <v>N</v>
          </cell>
          <cell r="AG14621">
            <v>73</v>
          </cell>
          <cell r="AI14621">
            <v>8642</v>
          </cell>
          <cell r="AL14621">
            <v>81.62</v>
          </cell>
          <cell r="AQ14621" t="str">
            <v>D</v>
          </cell>
          <cell r="BM14621" t="str">
            <v>75+</v>
          </cell>
          <cell r="BP14621" t="str">
            <v>Closed</v>
          </cell>
        </row>
        <row r="14622">
          <cell r="I14622" t="str">
            <v>N</v>
          </cell>
          <cell r="AG14622">
            <v>78</v>
          </cell>
          <cell r="AI14622">
            <v>6083</v>
          </cell>
          <cell r="AL14622">
            <v>81.62</v>
          </cell>
          <cell r="AQ14622" t="str">
            <v>R</v>
          </cell>
          <cell r="BM14622" t="str">
            <v>75+</v>
          </cell>
          <cell r="BP14622" t="str">
            <v>Closed</v>
          </cell>
        </row>
        <row r="14623">
          <cell r="I14623" t="str">
            <v>N</v>
          </cell>
          <cell r="AG14623">
            <v>76</v>
          </cell>
          <cell r="AI14623">
            <v>7614</v>
          </cell>
          <cell r="AL14623">
            <v>81.62</v>
          </cell>
          <cell r="AQ14623" t="str">
            <v>R</v>
          </cell>
          <cell r="BM14623" t="str">
            <v>75+</v>
          </cell>
          <cell r="BP14623" t="str">
            <v>Closed</v>
          </cell>
        </row>
        <row r="14624">
          <cell r="I14624" t="str">
            <v>N</v>
          </cell>
          <cell r="AG14624">
            <v>67</v>
          </cell>
          <cell r="AI14624">
            <v>10670</v>
          </cell>
          <cell r="AL14624">
            <v>81.62</v>
          </cell>
          <cell r="AQ14624" t="str">
            <v>D</v>
          </cell>
          <cell r="BM14624" t="str">
            <v>75+</v>
          </cell>
          <cell r="BP14624" t="str">
            <v>Closed</v>
          </cell>
        </row>
        <row r="14625">
          <cell r="I14625" t="str">
            <v>N</v>
          </cell>
          <cell r="AG14625">
            <v>73</v>
          </cell>
          <cell r="AI14625">
            <v>7565</v>
          </cell>
          <cell r="AL14625">
            <v>81.62</v>
          </cell>
          <cell r="AQ14625" t="str">
            <v>R</v>
          </cell>
          <cell r="BM14625" t="str">
            <v>75+</v>
          </cell>
          <cell r="BP14625" t="str">
            <v>Closed</v>
          </cell>
        </row>
        <row r="14626">
          <cell r="I14626" t="str">
            <v>N</v>
          </cell>
          <cell r="AG14626">
            <v>68</v>
          </cell>
          <cell r="AI14626">
            <v>10099</v>
          </cell>
          <cell r="AL14626">
            <v>81.62</v>
          </cell>
          <cell r="AQ14626" t="str">
            <v>D</v>
          </cell>
          <cell r="BM14626" t="str">
            <v>75+</v>
          </cell>
          <cell r="BP14626" t="str">
            <v>Closed</v>
          </cell>
        </row>
        <row r="14627">
          <cell r="I14627" t="str">
            <v>N</v>
          </cell>
          <cell r="AG14627">
            <v>68</v>
          </cell>
          <cell r="AI14627">
            <v>10039</v>
          </cell>
          <cell r="AL14627">
            <v>81.62</v>
          </cell>
          <cell r="AQ14627" t="str">
            <v>D</v>
          </cell>
          <cell r="BM14627" t="str">
            <v>75+</v>
          </cell>
          <cell r="BP14627" t="str">
            <v>Closed</v>
          </cell>
        </row>
        <row r="14628">
          <cell r="I14628" t="str">
            <v>N</v>
          </cell>
          <cell r="AG14628">
            <v>66</v>
          </cell>
          <cell r="AI14628">
            <v>10857</v>
          </cell>
          <cell r="AL14628">
            <v>81.62</v>
          </cell>
          <cell r="BM14628" t="str">
            <v>75+</v>
          </cell>
          <cell r="BP14628" t="str">
            <v>Open</v>
          </cell>
        </row>
        <row r="14629">
          <cell r="I14629" t="str">
            <v>N</v>
          </cell>
          <cell r="AG14629">
            <v>69</v>
          </cell>
          <cell r="AI14629">
            <v>9189</v>
          </cell>
          <cell r="AL14629">
            <v>81.62</v>
          </cell>
          <cell r="AQ14629" t="str">
            <v>D</v>
          </cell>
          <cell r="BM14629" t="str">
            <v>75+</v>
          </cell>
          <cell r="BP14629" t="str">
            <v>Closed</v>
          </cell>
        </row>
        <row r="14630">
          <cell r="I14630" t="str">
            <v>N</v>
          </cell>
          <cell r="AG14630">
            <v>77</v>
          </cell>
          <cell r="AI14630">
            <v>7026</v>
          </cell>
          <cell r="AL14630">
            <v>81.62</v>
          </cell>
          <cell r="AQ14630" t="str">
            <v>D</v>
          </cell>
          <cell r="BM14630" t="str">
            <v>75+</v>
          </cell>
          <cell r="BP14630" t="str">
            <v>Closed</v>
          </cell>
        </row>
        <row r="14631">
          <cell r="I14631" t="str">
            <v>Y</v>
          </cell>
          <cell r="AG14631">
            <v>78</v>
          </cell>
          <cell r="AI14631">
            <v>8603</v>
          </cell>
          <cell r="AL14631">
            <v>81.63</v>
          </cell>
          <cell r="AQ14631" t="str">
            <v>D</v>
          </cell>
          <cell r="BM14631" t="str">
            <v>75+</v>
          </cell>
          <cell r="BP14631" t="str">
            <v>Closed</v>
          </cell>
        </row>
        <row r="14632">
          <cell r="I14632" t="str">
            <v>N</v>
          </cell>
          <cell r="AG14632">
            <v>72</v>
          </cell>
          <cell r="AI14632">
            <v>9318</v>
          </cell>
          <cell r="AL14632">
            <v>81.63</v>
          </cell>
          <cell r="AQ14632" t="str">
            <v>D</v>
          </cell>
          <cell r="BM14632" t="str">
            <v>75+</v>
          </cell>
          <cell r="BP14632" t="str">
            <v>Closed</v>
          </cell>
        </row>
        <row r="14633">
          <cell r="I14633" t="str">
            <v>Y</v>
          </cell>
          <cell r="AG14633">
            <v>74</v>
          </cell>
          <cell r="AI14633">
            <v>8568</v>
          </cell>
          <cell r="AL14633">
            <v>81.63</v>
          </cell>
          <cell r="AQ14633" t="str">
            <v>D</v>
          </cell>
          <cell r="BM14633" t="str">
            <v>75+</v>
          </cell>
          <cell r="BP14633" t="str">
            <v>Closed</v>
          </cell>
        </row>
        <row r="14634">
          <cell r="I14634" t="str">
            <v>N</v>
          </cell>
          <cell r="AG14634">
            <v>70</v>
          </cell>
          <cell r="AI14634">
            <v>10163</v>
          </cell>
          <cell r="AL14634">
            <v>81.63</v>
          </cell>
          <cell r="BM14634" t="str">
            <v>75+</v>
          </cell>
          <cell r="BP14634" t="str">
            <v>Open</v>
          </cell>
        </row>
        <row r="14635">
          <cell r="I14635" t="str">
            <v>N</v>
          </cell>
          <cell r="AG14635">
            <v>81</v>
          </cell>
          <cell r="AI14635">
            <v>6280</v>
          </cell>
          <cell r="AL14635">
            <v>81.63</v>
          </cell>
          <cell r="AQ14635" t="str">
            <v>D</v>
          </cell>
          <cell r="BM14635" t="str">
            <v>75+</v>
          </cell>
          <cell r="BP14635" t="str">
            <v>Closed</v>
          </cell>
        </row>
        <row r="14636">
          <cell r="I14636" t="str">
            <v>N</v>
          </cell>
          <cell r="AG14636">
            <v>64</v>
          </cell>
          <cell r="AI14636">
            <v>11116</v>
          </cell>
          <cell r="AL14636">
            <v>81.63</v>
          </cell>
          <cell r="BM14636" t="str">
            <v>75+</v>
          </cell>
          <cell r="BP14636" t="str">
            <v>Open</v>
          </cell>
        </row>
        <row r="14637">
          <cell r="I14637" t="str">
            <v>N</v>
          </cell>
          <cell r="AG14637">
            <v>74</v>
          </cell>
          <cell r="AI14637">
            <v>8785</v>
          </cell>
          <cell r="AL14637">
            <v>81.63</v>
          </cell>
          <cell r="AQ14637" t="str">
            <v>E</v>
          </cell>
          <cell r="BM14637" t="str">
            <v>75+</v>
          </cell>
          <cell r="BP14637" t="str">
            <v>Closed</v>
          </cell>
        </row>
        <row r="14638">
          <cell r="I14638" t="str">
            <v>N</v>
          </cell>
          <cell r="AG14638">
            <v>69</v>
          </cell>
          <cell r="AI14638">
            <v>10467</v>
          </cell>
          <cell r="AL14638">
            <v>81.63</v>
          </cell>
          <cell r="BM14638" t="str">
            <v>75+</v>
          </cell>
          <cell r="BP14638" t="str">
            <v>Open</v>
          </cell>
        </row>
        <row r="14639">
          <cell r="I14639" t="str">
            <v>N</v>
          </cell>
          <cell r="AG14639">
            <v>71</v>
          </cell>
          <cell r="AI14639">
            <v>9569</v>
          </cell>
          <cell r="AL14639">
            <v>81.63</v>
          </cell>
          <cell r="AQ14639" t="str">
            <v>R</v>
          </cell>
          <cell r="BM14639" t="str">
            <v>75+</v>
          </cell>
          <cell r="BP14639" t="str">
            <v>Closed</v>
          </cell>
        </row>
        <row r="14640">
          <cell r="I14640" t="str">
            <v>N</v>
          </cell>
          <cell r="AG14640">
            <v>73</v>
          </cell>
          <cell r="AI14640">
            <v>8121</v>
          </cell>
          <cell r="AL14640">
            <v>81.63</v>
          </cell>
          <cell r="AQ14640" t="str">
            <v>R</v>
          </cell>
          <cell r="BM14640" t="str">
            <v>75+</v>
          </cell>
          <cell r="BP14640" t="str">
            <v>Closed</v>
          </cell>
        </row>
        <row r="14641">
          <cell r="I14641" t="str">
            <v>N</v>
          </cell>
          <cell r="AG14641">
            <v>72</v>
          </cell>
          <cell r="AI14641">
            <v>8520</v>
          </cell>
          <cell r="AL14641">
            <v>81.63</v>
          </cell>
          <cell r="AQ14641" t="str">
            <v>D</v>
          </cell>
          <cell r="BM14641" t="str">
            <v>75+</v>
          </cell>
          <cell r="BP14641" t="str">
            <v>Closed</v>
          </cell>
        </row>
        <row r="14642">
          <cell r="I14642" t="str">
            <v>N</v>
          </cell>
          <cell r="AG14642">
            <v>72</v>
          </cell>
          <cell r="AI14642">
            <v>9442</v>
          </cell>
          <cell r="AL14642">
            <v>81.63</v>
          </cell>
          <cell r="AQ14642" t="str">
            <v>E</v>
          </cell>
          <cell r="BM14642" t="str">
            <v>75+</v>
          </cell>
          <cell r="BP14642" t="str">
            <v>Closed</v>
          </cell>
        </row>
        <row r="14643">
          <cell r="I14643" t="str">
            <v>N</v>
          </cell>
          <cell r="AG14643">
            <v>80</v>
          </cell>
          <cell r="AI14643">
            <v>5698</v>
          </cell>
          <cell r="AL14643">
            <v>81.63</v>
          </cell>
          <cell r="AQ14643" t="str">
            <v>E</v>
          </cell>
          <cell r="BM14643" t="str">
            <v>75+</v>
          </cell>
          <cell r="BP14643" t="str">
            <v>Closed</v>
          </cell>
        </row>
        <row r="14644">
          <cell r="I14644" t="str">
            <v>N</v>
          </cell>
          <cell r="AG14644">
            <v>73</v>
          </cell>
          <cell r="AI14644">
            <v>7838</v>
          </cell>
          <cell r="AL14644">
            <v>81.63</v>
          </cell>
          <cell r="AQ14644" t="str">
            <v>E</v>
          </cell>
          <cell r="BM14644" t="str">
            <v>75+</v>
          </cell>
          <cell r="BP14644" t="str">
            <v>Closed</v>
          </cell>
        </row>
        <row r="14645">
          <cell r="I14645" t="str">
            <v>Y</v>
          </cell>
          <cell r="AG14645">
            <v>79</v>
          </cell>
          <cell r="AI14645">
            <v>8022</v>
          </cell>
          <cell r="AL14645">
            <v>81.63</v>
          </cell>
          <cell r="BM14645" t="str">
            <v>75+</v>
          </cell>
          <cell r="BP14645" t="str">
            <v>Open</v>
          </cell>
        </row>
        <row r="14646">
          <cell r="I14646" t="str">
            <v>Y</v>
          </cell>
          <cell r="AG14646">
            <v>66</v>
          </cell>
          <cell r="AI14646">
            <v>10115</v>
          </cell>
          <cell r="AL14646">
            <v>81.63</v>
          </cell>
          <cell r="BM14646" t="str">
            <v>75+</v>
          </cell>
          <cell r="BP14646" t="str">
            <v>Open</v>
          </cell>
        </row>
        <row r="14647">
          <cell r="I14647" t="str">
            <v>N</v>
          </cell>
          <cell r="AG14647">
            <v>73</v>
          </cell>
          <cell r="AI14647">
            <v>8317</v>
          </cell>
          <cell r="AL14647">
            <v>81.63</v>
          </cell>
          <cell r="AQ14647" t="str">
            <v>E</v>
          </cell>
          <cell r="BM14647" t="str">
            <v>75+</v>
          </cell>
          <cell r="BP14647" t="str">
            <v>Closed</v>
          </cell>
        </row>
        <row r="14648">
          <cell r="I14648" t="str">
            <v>N</v>
          </cell>
          <cell r="AG14648">
            <v>71</v>
          </cell>
          <cell r="AI14648">
            <v>9450</v>
          </cell>
          <cell r="AL14648">
            <v>81.63</v>
          </cell>
          <cell r="AQ14648" t="str">
            <v>D</v>
          </cell>
          <cell r="BM14648" t="str">
            <v>75+</v>
          </cell>
          <cell r="BP14648" t="str">
            <v>Closed</v>
          </cell>
        </row>
        <row r="14649">
          <cell r="I14649" t="str">
            <v>Y</v>
          </cell>
          <cell r="AG14649">
            <v>69</v>
          </cell>
          <cell r="AI14649">
            <v>9771</v>
          </cell>
          <cell r="AL14649">
            <v>81.63</v>
          </cell>
          <cell r="AQ14649" t="str">
            <v>E</v>
          </cell>
          <cell r="BM14649" t="str">
            <v>75+</v>
          </cell>
          <cell r="BP14649" t="str">
            <v>Closed</v>
          </cell>
        </row>
        <row r="14650">
          <cell r="I14650" t="str">
            <v>N</v>
          </cell>
          <cell r="AG14650">
            <v>79</v>
          </cell>
          <cell r="AI14650">
            <v>6447</v>
          </cell>
          <cell r="AL14650">
            <v>81.63</v>
          </cell>
          <cell r="AQ14650" t="str">
            <v>R</v>
          </cell>
          <cell r="BM14650" t="str">
            <v>75+</v>
          </cell>
          <cell r="BP14650" t="str">
            <v>Closed</v>
          </cell>
        </row>
        <row r="14651">
          <cell r="I14651" t="str">
            <v>N</v>
          </cell>
          <cell r="AG14651">
            <v>75</v>
          </cell>
          <cell r="AI14651">
            <v>8234</v>
          </cell>
          <cell r="AL14651">
            <v>81.63</v>
          </cell>
          <cell r="AQ14651" t="str">
            <v>D</v>
          </cell>
          <cell r="BM14651" t="str">
            <v>75+</v>
          </cell>
          <cell r="BP14651" t="str">
            <v>Closed</v>
          </cell>
        </row>
        <row r="14652">
          <cell r="I14652" t="str">
            <v>N</v>
          </cell>
          <cell r="AG14652">
            <v>69</v>
          </cell>
          <cell r="AI14652">
            <v>9491</v>
          </cell>
          <cell r="AL14652">
            <v>81.64</v>
          </cell>
          <cell r="BM14652" t="str">
            <v>75+</v>
          </cell>
          <cell r="BP14652" t="str">
            <v>Open</v>
          </cell>
        </row>
        <row r="14653">
          <cell r="I14653" t="str">
            <v>N</v>
          </cell>
          <cell r="AG14653">
            <v>79</v>
          </cell>
          <cell r="AI14653">
            <v>6449</v>
          </cell>
          <cell r="AL14653">
            <v>81.64</v>
          </cell>
          <cell r="AQ14653" t="str">
            <v>D</v>
          </cell>
          <cell r="BM14653" t="str">
            <v>75+</v>
          </cell>
          <cell r="BP14653" t="str">
            <v>Closed</v>
          </cell>
        </row>
        <row r="14654">
          <cell r="I14654" t="str">
            <v>N</v>
          </cell>
          <cell r="AG14654">
            <v>67</v>
          </cell>
          <cell r="AI14654">
            <v>10852</v>
          </cell>
          <cell r="AL14654">
            <v>81.64</v>
          </cell>
          <cell r="BM14654" t="str">
            <v>75+</v>
          </cell>
          <cell r="BP14654" t="str">
            <v>Open</v>
          </cell>
        </row>
        <row r="14655">
          <cell r="I14655" t="str">
            <v>N</v>
          </cell>
          <cell r="AG14655">
            <v>72</v>
          </cell>
          <cell r="AI14655">
            <v>9168</v>
          </cell>
          <cell r="AL14655">
            <v>81.64</v>
          </cell>
          <cell r="BM14655" t="str">
            <v>75+</v>
          </cell>
          <cell r="BP14655" t="str">
            <v>Open</v>
          </cell>
        </row>
        <row r="14656">
          <cell r="I14656" t="str">
            <v>Y</v>
          </cell>
          <cell r="AG14656">
            <v>76</v>
          </cell>
          <cell r="AI14656">
            <v>7660</v>
          </cell>
          <cell r="AL14656">
            <v>81.64</v>
          </cell>
          <cell r="AQ14656" t="str">
            <v>R</v>
          </cell>
          <cell r="BM14656" t="str">
            <v>75+</v>
          </cell>
          <cell r="BP14656" t="str">
            <v>Closed</v>
          </cell>
        </row>
        <row r="14657">
          <cell r="I14657" t="str">
            <v>Y</v>
          </cell>
          <cell r="AG14657">
            <v>81</v>
          </cell>
          <cell r="AI14657">
            <v>7204</v>
          </cell>
          <cell r="AL14657">
            <v>81.64</v>
          </cell>
          <cell r="AQ14657" t="str">
            <v>D</v>
          </cell>
          <cell r="BM14657" t="str">
            <v>75+</v>
          </cell>
          <cell r="BP14657" t="str">
            <v>Closed</v>
          </cell>
        </row>
        <row r="14658">
          <cell r="I14658" t="str">
            <v>N</v>
          </cell>
          <cell r="AG14658">
            <v>76</v>
          </cell>
          <cell r="AI14658">
            <v>6981</v>
          </cell>
          <cell r="AL14658">
            <v>81.64</v>
          </cell>
          <cell r="AQ14658" t="str">
            <v>D</v>
          </cell>
          <cell r="BM14658" t="str">
            <v>75+</v>
          </cell>
          <cell r="BP14658" t="str">
            <v>Closed</v>
          </cell>
        </row>
        <row r="14659">
          <cell r="I14659" t="str">
            <v>Y</v>
          </cell>
          <cell r="AG14659">
            <v>71</v>
          </cell>
          <cell r="AI14659">
            <v>10845</v>
          </cell>
          <cell r="AL14659">
            <v>81.64</v>
          </cell>
          <cell r="AQ14659" t="str">
            <v>R</v>
          </cell>
          <cell r="BM14659" t="str">
            <v>75+</v>
          </cell>
          <cell r="BP14659" t="str">
            <v>Closed</v>
          </cell>
        </row>
        <row r="14660">
          <cell r="I14660" t="str">
            <v>N</v>
          </cell>
          <cell r="AG14660">
            <v>74</v>
          </cell>
          <cell r="AI14660">
            <v>8582</v>
          </cell>
          <cell r="AL14660">
            <v>81.64</v>
          </cell>
          <cell r="AQ14660" t="str">
            <v>D</v>
          </cell>
          <cell r="BM14660" t="str">
            <v>75+</v>
          </cell>
          <cell r="BP14660" t="str">
            <v>Closed</v>
          </cell>
        </row>
        <row r="14661">
          <cell r="I14661" t="str">
            <v>N</v>
          </cell>
          <cell r="AG14661">
            <v>74</v>
          </cell>
          <cell r="AI14661">
            <v>7939</v>
          </cell>
          <cell r="AL14661">
            <v>81.64</v>
          </cell>
          <cell r="AQ14661" t="str">
            <v>R</v>
          </cell>
          <cell r="BM14661" t="str">
            <v>75+</v>
          </cell>
          <cell r="BP14661" t="str">
            <v>Closed</v>
          </cell>
        </row>
        <row r="14662">
          <cell r="I14662" t="str">
            <v>N</v>
          </cell>
          <cell r="AG14662">
            <v>74</v>
          </cell>
          <cell r="AI14662">
            <v>8365</v>
          </cell>
          <cell r="AL14662">
            <v>81.64</v>
          </cell>
          <cell r="AQ14662" t="str">
            <v>E</v>
          </cell>
          <cell r="BM14662" t="str">
            <v>75+</v>
          </cell>
          <cell r="BP14662" t="str">
            <v>Closed</v>
          </cell>
        </row>
        <row r="14663">
          <cell r="I14663" t="str">
            <v>N</v>
          </cell>
          <cell r="AG14663">
            <v>71</v>
          </cell>
          <cell r="AI14663">
            <v>8496</v>
          </cell>
          <cell r="AL14663">
            <v>81.64</v>
          </cell>
          <cell r="AQ14663" t="str">
            <v>D</v>
          </cell>
          <cell r="BM14663" t="str">
            <v>75+</v>
          </cell>
          <cell r="BP14663" t="str">
            <v>Closed</v>
          </cell>
        </row>
        <row r="14664">
          <cell r="I14664" t="str">
            <v>N</v>
          </cell>
          <cell r="AG14664">
            <v>67</v>
          </cell>
          <cell r="AI14664">
            <v>10572</v>
          </cell>
          <cell r="AL14664">
            <v>81.64</v>
          </cell>
          <cell r="BM14664" t="str">
            <v>75+</v>
          </cell>
          <cell r="BP14664" t="str">
            <v>Open</v>
          </cell>
        </row>
        <row r="14665">
          <cell r="I14665" t="str">
            <v>N</v>
          </cell>
          <cell r="AG14665">
            <v>75</v>
          </cell>
          <cell r="AI14665">
            <v>8111</v>
          </cell>
          <cell r="AL14665">
            <v>81.64</v>
          </cell>
          <cell r="AQ14665" t="str">
            <v>E</v>
          </cell>
          <cell r="BM14665" t="str">
            <v>75+</v>
          </cell>
          <cell r="BP14665" t="str">
            <v>Closed</v>
          </cell>
        </row>
        <row r="14666">
          <cell r="I14666" t="str">
            <v>Y</v>
          </cell>
          <cell r="AG14666">
            <v>76</v>
          </cell>
          <cell r="AI14666">
            <v>6846</v>
          </cell>
          <cell r="AL14666">
            <v>81.64</v>
          </cell>
          <cell r="AQ14666" t="str">
            <v>D</v>
          </cell>
          <cell r="BM14666" t="str">
            <v>75+</v>
          </cell>
          <cell r="BP14666" t="str">
            <v>Closed</v>
          </cell>
        </row>
        <row r="14667">
          <cell r="I14667" t="str">
            <v>N</v>
          </cell>
          <cell r="AG14667">
            <v>66</v>
          </cell>
          <cell r="AI14667">
            <v>11303</v>
          </cell>
          <cell r="AL14667">
            <v>81.64</v>
          </cell>
          <cell r="BM14667" t="str">
            <v>75+</v>
          </cell>
          <cell r="BP14667" t="str">
            <v>Open</v>
          </cell>
        </row>
        <row r="14668">
          <cell r="I14668" t="str">
            <v>N</v>
          </cell>
          <cell r="AG14668">
            <v>66</v>
          </cell>
          <cell r="AI14668">
            <v>11083</v>
          </cell>
          <cell r="AL14668">
            <v>81.64</v>
          </cell>
          <cell r="BM14668" t="str">
            <v>75+</v>
          </cell>
          <cell r="BP14668" t="str">
            <v>Open</v>
          </cell>
        </row>
        <row r="14669">
          <cell r="I14669" t="str">
            <v>N</v>
          </cell>
          <cell r="AG14669">
            <v>71</v>
          </cell>
          <cell r="AI14669">
            <v>9093</v>
          </cell>
          <cell r="AL14669">
            <v>81.64</v>
          </cell>
          <cell r="AQ14669" t="str">
            <v>D</v>
          </cell>
          <cell r="BM14669" t="str">
            <v>75+</v>
          </cell>
          <cell r="BP14669" t="str">
            <v>Closed</v>
          </cell>
        </row>
        <row r="14670">
          <cell r="I14670" t="str">
            <v>N</v>
          </cell>
          <cell r="AG14670">
            <v>71</v>
          </cell>
          <cell r="AI14670">
            <v>8990</v>
          </cell>
          <cell r="AL14670">
            <v>81.64</v>
          </cell>
          <cell r="AQ14670" t="str">
            <v>D</v>
          </cell>
          <cell r="BM14670" t="str">
            <v>75+</v>
          </cell>
          <cell r="BP14670" t="str">
            <v>Closed</v>
          </cell>
        </row>
        <row r="14671">
          <cell r="I14671" t="str">
            <v>N</v>
          </cell>
          <cell r="AG14671">
            <v>69</v>
          </cell>
          <cell r="AI14671">
            <v>10127</v>
          </cell>
          <cell r="AL14671">
            <v>81.64</v>
          </cell>
          <cell r="AQ14671" t="str">
            <v>D</v>
          </cell>
          <cell r="BM14671" t="str">
            <v>75+</v>
          </cell>
          <cell r="BP14671" t="str">
            <v>Closed</v>
          </cell>
        </row>
        <row r="14672">
          <cell r="I14672" t="str">
            <v>N</v>
          </cell>
          <cell r="AG14672">
            <v>73</v>
          </cell>
          <cell r="AI14672">
            <v>8869</v>
          </cell>
          <cell r="AL14672">
            <v>81.650000000000006</v>
          </cell>
          <cell r="AQ14672" t="str">
            <v>D</v>
          </cell>
          <cell r="BM14672" t="str">
            <v>75+</v>
          </cell>
          <cell r="BP14672" t="str">
            <v>Closed</v>
          </cell>
        </row>
        <row r="14673">
          <cell r="I14673" t="str">
            <v>N</v>
          </cell>
          <cell r="AG14673">
            <v>73</v>
          </cell>
          <cell r="AI14673">
            <v>8665</v>
          </cell>
          <cell r="AL14673">
            <v>81.650000000000006</v>
          </cell>
          <cell r="AQ14673" t="str">
            <v>D</v>
          </cell>
          <cell r="BM14673" t="str">
            <v>75+</v>
          </cell>
          <cell r="BP14673" t="str">
            <v>Closed</v>
          </cell>
        </row>
        <row r="14674">
          <cell r="I14674" t="str">
            <v>N</v>
          </cell>
          <cell r="AG14674">
            <v>67</v>
          </cell>
          <cell r="AI14674">
            <v>10777</v>
          </cell>
          <cell r="AL14674">
            <v>81.650000000000006</v>
          </cell>
          <cell r="BM14674" t="str">
            <v>75+</v>
          </cell>
          <cell r="BP14674" t="str">
            <v>Open</v>
          </cell>
        </row>
        <row r="14675">
          <cell r="I14675" t="str">
            <v>N</v>
          </cell>
          <cell r="AG14675">
            <v>75</v>
          </cell>
          <cell r="AI14675">
            <v>6993</v>
          </cell>
          <cell r="AL14675">
            <v>81.650000000000006</v>
          </cell>
          <cell r="AQ14675" t="str">
            <v>D</v>
          </cell>
          <cell r="BM14675" t="str">
            <v>75+</v>
          </cell>
          <cell r="BP14675" t="str">
            <v>Closed</v>
          </cell>
        </row>
        <row r="14676">
          <cell r="I14676" t="str">
            <v>N</v>
          </cell>
          <cell r="AG14676">
            <v>68</v>
          </cell>
          <cell r="AI14676">
            <v>9274</v>
          </cell>
          <cell r="AL14676">
            <v>81.650000000000006</v>
          </cell>
          <cell r="BM14676" t="str">
            <v>75+</v>
          </cell>
          <cell r="BP14676" t="str">
            <v>Open</v>
          </cell>
        </row>
        <row r="14677">
          <cell r="I14677" t="str">
            <v>N</v>
          </cell>
          <cell r="AG14677">
            <v>76</v>
          </cell>
          <cell r="AI14677">
            <v>6531</v>
          </cell>
          <cell r="AL14677">
            <v>81.650000000000006</v>
          </cell>
          <cell r="AQ14677" t="str">
            <v>R</v>
          </cell>
          <cell r="BM14677" t="str">
            <v>75+</v>
          </cell>
          <cell r="BP14677" t="str">
            <v>Closed</v>
          </cell>
        </row>
        <row r="14678">
          <cell r="I14678" t="str">
            <v>N</v>
          </cell>
          <cell r="AG14678">
            <v>70</v>
          </cell>
          <cell r="AI14678">
            <v>9129</v>
          </cell>
          <cell r="AL14678">
            <v>81.650000000000006</v>
          </cell>
          <cell r="BM14678" t="str">
            <v>75+</v>
          </cell>
          <cell r="BP14678" t="str">
            <v>Open</v>
          </cell>
        </row>
        <row r="14679">
          <cell r="I14679" t="str">
            <v>N</v>
          </cell>
          <cell r="AG14679">
            <v>73</v>
          </cell>
          <cell r="AI14679">
            <v>8674</v>
          </cell>
          <cell r="AL14679">
            <v>81.650000000000006</v>
          </cell>
          <cell r="AQ14679" t="str">
            <v>E</v>
          </cell>
          <cell r="BM14679" t="str">
            <v>75+</v>
          </cell>
          <cell r="BP14679" t="str">
            <v>Closed</v>
          </cell>
        </row>
        <row r="14680">
          <cell r="I14680" t="str">
            <v>N</v>
          </cell>
          <cell r="AG14680">
            <v>73</v>
          </cell>
          <cell r="AI14680">
            <v>9020</v>
          </cell>
          <cell r="AL14680">
            <v>81.650000000000006</v>
          </cell>
          <cell r="AQ14680" t="str">
            <v>D</v>
          </cell>
          <cell r="BM14680" t="str">
            <v>75+</v>
          </cell>
          <cell r="BP14680" t="str">
            <v>Closed</v>
          </cell>
        </row>
        <row r="14681">
          <cell r="I14681" t="str">
            <v>N</v>
          </cell>
          <cell r="AG14681">
            <v>70</v>
          </cell>
          <cell r="AI14681">
            <v>9225</v>
          </cell>
          <cell r="AL14681">
            <v>81.650000000000006</v>
          </cell>
          <cell r="AQ14681" t="str">
            <v>D</v>
          </cell>
          <cell r="BM14681" t="str">
            <v>75+</v>
          </cell>
          <cell r="BP14681" t="str">
            <v>Closed</v>
          </cell>
        </row>
        <row r="14682">
          <cell r="I14682" t="str">
            <v>N</v>
          </cell>
          <cell r="AG14682">
            <v>76</v>
          </cell>
          <cell r="AI14682">
            <v>7313</v>
          </cell>
          <cell r="AL14682">
            <v>81.650000000000006</v>
          </cell>
          <cell r="AQ14682" t="str">
            <v>R</v>
          </cell>
          <cell r="BM14682" t="str">
            <v>75+</v>
          </cell>
          <cell r="BP14682" t="str">
            <v>Closed</v>
          </cell>
        </row>
        <row r="14683">
          <cell r="I14683" t="str">
            <v>N</v>
          </cell>
          <cell r="AG14683">
            <v>68</v>
          </cell>
          <cell r="AI14683">
            <v>10045</v>
          </cell>
          <cell r="AL14683">
            <v>81.650000000000006</v>
          </cell>
          <cell r="BM14683" t="str">
            <v>75+</v>
          </cell>
          <cell r="BP14683" t="str">
            <v>Open</v>
          </cell>
        </row>
        <row r="14684">
          <cell r="I14684" t="str">
            <v>N</v>
          </cell>
          <cell r="AG14684">
            <v>76</v>
          </cell>
          <cell r="AI14684">
            <v>6967</v>
          </cell>
          <cell r="AL14684">
            <v>81.650000000000006</v>
          </cell>
          <cell r="AQ14684" t="str">
            <v>R</v>
          </cell>
          <cell r="BM14684" t="str">
            <v>75+</v>
          </cell>
          <cell r="BP14684" t="str">
            <v>Closed</v>
          </cell>
        </row>
        <row r="14685">
          <cell r="I14685" t="str">
            <v>N</v>
          </cell>
          <cell r="AG14685">
            <v>72</v>
          </cell>
          <cell r="AI14685">
            <v>8828</v>
          </cell>
          <cell r="AL14685">
            <v>81.650000000000006</v>
          </cell>
          <cell r="BM14685" t="str">
            <v>75+</v>
          </cell>
          <cell r="BP14685" t="str">
            <v>Open</v>
          </cell>
        </row>
        <row r="14686">
          <cell r="I14686" t="str">
            <v>N</v>
          </cell>
          <cell r="AG14686">
            <v>72</v>
          </cell>
          <cell r="AI14686">
            <v>8930</v>
          </cell>
          <cell r="AL14686">
            <v>81.650000000000006</v>
          </cell>
          <cell r="AQ14686" t="str">
            <v>D</v>
          </cell>
          <cell r="BM14686" t="str">
            <v>75+</v>
          </cell>
          <cell r="BP14686" t="str">
            <v>Closed</v>
          </cell>
        </row>
        <row r="14687">
          <cell r="I14687" t="str">
            <v>N</v>
          </cell>
          <cell r="AG14687">
            <v>75</v>
          </cell>
          <cell r="AI14687">
            <v>7557</v>
          </cell>
          <cell r="AL14687">
            <v>81.650000000000006</v>
          </cell>
          <cell r="AQ14687" t="str">
            <v>D</v>
          </cell>
          <cell r="BM14687" t="str">
            <v>75+</v>
          </cell>
          <cell r="BP14687" t="str">
            <v>Closed</v>
          </cell>
        </row>
        <row r="14688">
          <cell r="I14688" t="str">
            <v>N</v>
          </cell>
          <cell r="AG14688">
            <v>69</v>
          </cell>
          <cell r="AI14688">
            <v>10304</v>
          </cell>
          <cell r="AL14688">
            <v>81.66</v>
          </cell>
          <cell r="AQ14688" t="str">
            <v>D</v>
          </cell>
          <cell r="BM14688" t="str">
            <v>75+</v>
          </cell>
          <cell r="BP14688" t="str">
            <v>Closed</v>
          </cell>
        </row>
        <row r="14689">
          <cell r="I14689" t="str">
            <v>N</v>
          </cell>
          <cell r="AG14689">
            <v>77</v>
          </cell>
          <cell r="AI14689">
            <v>6942</v>
          </cell>
          <cell r="AL14689">
            <v>81.66</v>
          </cell>
          <cell r="AQ14689" t="str">
            <v>R</v>
          </cell>
          <cell r="BM14689" t="str">
            <v>75+</v>
          </cell>
          <cell r="BP14689" t="str">
            <v>Closed</v>
          </cell>
        </row>
        <row r="14690">
          <cell r="I14690" t="str">
            <v>N</v>
          </cell>
          <cell r="AG14690">
            <v>71</v>
          </cell>
          <cell r="AI14690">
            <v>8990</v>
          </cell>
          <cell r="AL14690">
            <v>81.66</v>
          </cell>
          <cell r="AQ14690" t="str">
            <v>R</v>
          </cell>
          <cell r="BM14690" t="str">
            <v>75+</v>
          </cell>
          <cell r="BP14690" t="str">
            <v>Closed</v>
          </cell>
        </row>
        <row r="14691">
          <cell r="I14691" t="str">
            <v>N</v>
          </cell>
          <cell r="AG14691">
            <v>70</v>
          </cell>
          <cell r="AI14691">
            <v>10481</v>
          </cell>
          <cell r="AL14691">
            <v>81.66</v>
          </cell>
          <cell r="AQ14691">
            <v>1</v>
          </cell>
          <cell r="BM14691" t="str">
            <v>75+</v>
          </cell>
          <cell r="BP14691" t="str">
            <v>Closed</v>
          </cell>
        </row>
        <row r="14692">
          <cell r="I14692" t="str">
            <v>N</v>
          </cell>
          <cell r="AG14692">
            <v>78</v>
          </cell>
          <cell r="AI14692">
            <v>6470</v>
          </cell>
          <cell r="AL14692">
            <v>81.66</v>
          </cell>
          <cell r="AQ14692" t="str">
            <v>D</v>
          </cell>
          <cell r="BM14692" t="str">
            <v>75+</v>
          </cell>
          <cell r="BP14692" t="str">
            <v>Closed</v>
          </cell>
        </row>
        <row r="14693">
          <cell r="I14693" t="str">
            <v>N</v>
          </cell>
          <cell r="AG14693">
            <v>67</v>
          </cell>
          <cell r="AI14693">
            <v>10859</v>
          </cell>
          <cell r="AL14693">
            <v>81.66</v>
          </cell>
          <cell r="BM14693" t="str">
            <v>75+</v>
          </cell>
          <cell r="BP14693" t="str">
            <v>Open</v>
          </cell>
        </row>
        <row r="14694">
          <cell r="I14694" t="str">
            <v>N</v>
          </cell>
          <cell r="AG14694">
            <v>69</v>
          </cell>
          <cell r="AI14694">
            <v>10411</v>
          </cell>
          <cell r="AL14694">
            <v>81.66</v>
          </cell>
          <cell r="AQ14694" t="str">
            <v>D</v>
          </cell>
          <cell r="BM14694" t="str">
            <v>75+</v>
          </cell>
          <cell r="BP14694" t="str">
            <v>Closed</v>
          </cell>
        </row>
        <row r="14695">
          <cell r="I14695" t="str">
            <v>N</v>
          </cell>
          <cell r="AG14695">
            <v>74</v>
          </cell>
          <cell r="AI14695">
            <v>7424</v>
          </cell>
          <cell r="AL14695">
            <v>81.66</v>
          </cell>
          <cell r="AQ14695" t="str">
            <v>D</v>
          </cell>
          <cell r="BM14695" t="str">
            <v>75+</v>
          </cell>
          <cell r="BP14695" t="str">
            <v>Closed</v>
          </cell>
        </row>
        <row r="14696">
          <cell r="I14696" t="str">
            <v>N</v>
          </cell>
          <cell r="AG14696">
            <v>66</v>
          </cell>
          <cell r="AI14696">
            <v>10619</v>
          </cell>
          <cell r="AL14696">
            <v>81.66</v>
          </cell>
          <cell r="BM14696" t="str">
            <v>75+</v>
          </cell>
          <cell r="BP14696" t="str">
            <v>Open</v>
          </cell>
        </row>
        <row r="14697">
          <cell r="I14697" t="str">
            <v>N</v>
          </cell>
          <cell r="AG14697">
            <v>77</v>
          </cell>
          <cell r="AI14697">
            <v>7339</v>
          </cell>
          <cell r="AL14697">
            <v>81.66</v>
          </cell>
          <cell r="AQ14697" t="str">
            <v>E</v>
          </cell>
          <cell r="BM14697" t="str">
            <v>75+</v>
          </cell>
          <cell r="BP14697" t="str">
            <v>Closed</v>
          </cell>
        </row>
        <row r="14698">
          <cell r="I14698" t="str">
            <v>N</v>
          </cell>
          <cell r="AG14698">
            <v>71</v>
          </cell>
          <cell r="AI14698">
            <v>8538</v>
          </cell>
          <cell r="AL14698">
            <v>81.66</v>
          </cell>
          <cell r="AQ14698" t="str">
            <v>E</v>
          </cell>
          <cell r="BM14698" t="str">
            <v>75+</v>
          </cell>
          <cell r="BP14698" t="str">
            <v>Closed</v>
          </cell>
        </row>
        <row r="14699">
          <cell r="I14699" t="str">
            <v>N</v>
          </cell>
          <cell r="AG14699">
            <v>74</v>
          </cell>
          <cell r="AI14699">
            <v>8180</v>
          </cell>
          <cell r="AL14699">
            <v>81.66</v>
          </cell>
          <cell r="AQ14699" t="str">
            <v>E</v>
          </cell>
          <cell r="BM14699" t="str">
            <v>75+</v>
          </cell>
          <cell r="BP14699" t="str">
            <v>Closed</v>
          </cell>
        </row>
        <row r="14700">
          <cell r="I14700" t="str">
            <v>N</v>
          </cell>
          <cell r="AG14700">
            <v>69</v>
          </cell>
          <cell r="AI14700">
            <v>9092</v>
          </cell>
          <cell r="AL14700">
            <v>81.66</v>
          </cell>
          <cell r="AQ14700" t="str">
            <v>R</v>
          </cell>
          <cell r="BM14700" t="str">
            <v>75+</v>
          </cell>
          <cell r="BP14700" t="str">
            <v>Closed</v>
          </cell>
        </row>
        <row r="14701">
          <cell r="I14701" t="str">
            <v>N</v>
          </cell>
          <cell r="AG14701">
            <v>73</v>
          </cell>
          <cell r="AI14701">
            <v>8286</v>
          </cell>
          <cell r="AL14701">
            <v>81.66</v>
          </cell>
          <cell r="AQ14701" t="str">
            <v>D</v>
          </cell>
          <cell r="BM14701" t="str">
            <v>75+</v>
          </cell>
          <cell r="BP14701" t="str">
            <v>Closed</v>
          </cell>
        </row>
        <row r="14702">
          <cell r="I14702" t="str">
            <v>N</v>
          </cell>
          <cell r="AG14702">
            <v>79</v>
          </cell>
          <cell r="AI14702">
            <v>6854</v>
          </cell>
          <cell r="AL14702">
            <v>81.66</v>
          </cell>
          <cell r="AQ14702" t="str">
            <v>R</v>
          </cell>
          <cell r="BM14702" t="str">
            <v>75+</v>
          </cell>
          <cell r="BP14702" t="str">
            <v>Closed</v>
          </cell>
        </row>
        <row r="14703">
          <cell r="I14703" t="str">
            <v>N</v>
          </cell>
          <cell r="AG14703">
            <v>71</v>
          </cell>
          <cell r="AI14703">
            <v>9102</v>
          </cell>
          <cell r="AL14703">
            <v>81.66</v>
          </cell>
          <cell r="AQ14703" t="str">
            <v>E</v>
          </cell>
          <cell r="BM14703" t="str">
            <v>75+</v>
          </cell>
          <cell r="BP14703" t="str">
            <v>Closed</v>
          </cell>
        </row>
        <row r="14704">
          <cell r="I14704" t="str">
            <v>N</v>
          </cell>
          <cell r="AG14704">
            <v>80</v>
          </cell>
          <cell r="AI14704">
            <v>5847</v>
          </cell>
          <cell r="AL14704">
            <v>81.66</v>
          </cell>
          <cell r="AQ14704" t="str">
            <v>E</v>
          </cell>
          <cell r="BM14704" t="str">
            <v>75+</v>
          </cell>
          <cell r="BP14704" t="str">
            <v>Closed</v>
          </cell>
        </row>
        <row r="14705">
          <cell r="I14705" t="str">
            <v>N</v>
          </cell>
          <cell r="AG14705">
            <v>79</v>
          </cell>
          <cell r="AI14705">
            <v>6619</v>
          </cell>
          <cell r="AL14705">
            <v>81.66</v>
          </cell>
          <cell r="AQ14705" t="str">
            <v>R</v>
          </cell>
          <cell r="BM14705" t="str">
            <v>75+</v>
          </cell>
          <cell r="BP14705" t="str">
            <v>Closed</v>
          </cell>
        </row>
        <row r="14706">
          <cell r="I14706" t="str">
            <v>N</v>
          </cell>
          <cell r="AG14706">
            <v>69</v>
          </cell>
          <cell r="AI14706">
            <v>9360</v>
          </cell>
          <cell r="AL14706">
            <v>81.66</v>
          </cell>
          <cell r="AQ14706" t="str">
            <v>D</v>
          </cell>
          <cell r="BM14706" t="str">
            <v>75+</v>
          </cell>
          <cell r="BP14706" t="str">
            <v>Closed</v>
          </cell>
        </row>
        <row r="14707">
          <cell r="I14707" t="str">
            <v>N</v>
          </cell>
          <cell r="AG14707">
            <v>65</v>
          </cell>
          <cell r="AI14707">
            <v>11247</v>
          </cell>
          <cell r="AL14707">
            <v>81.67</v>
          </cell>
          <cell r="BM14707" t="str">
            <v>75+</v>
          </cell>
          <cell r="BP14707" t="str">
            <v>Open</v>
          </cell>
        </row>
        <row r="14708">
          <cell r="I14708" t="str">
            <v>N</v>
          </cell>
          <cell r="AG14708">
            <v>74</v>
          </cell>
          <cell r="AI14708">
            <v>8612</v>
          </cell>
          <cell r="AL14708">
            <v>81.67</v>
          </cell>
          <cell r="AQ14708" t="str">
            <v>R</v>
          </cell>
          <cell r="BM14708" t="str">
            <v>75+</v>
          </cell>
          <cell r="BP14708" t="str">
            <v>Closed</v>
          </cell>
        </row>
        <row r="14709">
          <cell r="I14709" t="str">
            <v>Y</v>
          </cell>
          <cell r="AG14709">
            <v>73</v>
          </cell>
          <cell r="AI14709">
            <v>8979</v>
          </cell>
          <cell r="AL14709">
            <v>81.67</v>
          </cell>
          <cell r="AQ14709" t="str">
            <v>R</v>
          </cell>
          <cell r="BM14709" t="str">
            <v>75+</v>
          </cell>
          <cell r="BP14709" t="str">
            <v>Closed</v>
          </cell>
        </row>
        <row r="14710">
          <cell r="I14710" t="str">
            <v>N</v>
          </cell>
          <cell r="AG14710">
            <v>78</v>
          </cell>
          <cell r="AI14710">
            <v>7318</v>
          </cell>
          <cell r="AL14710">
            <v>81.67</v>
          </cell>
          <cell r="AQ14710" t="str">
            <v>E</v>
          </cell>
          <cell r="BM14710" t="str">
            <v>75+</v>
          </cell>
          <cell r="BP14710" t="str">
            <v>Closed</v>
          </cell>
        </row>
        <row r="14711">
          <cell r="I14711" t="str">
            <v>N</v>
          </cell>
          <cell r="AG14711">
            <v>67</v>
          </cell>
          <cell r="AI14711">
            <v>10298</v>
          </cell>
          <cell r="AL14711">
            <v>81.67</v>
          </cell>
          <cell r="BM14711" t="str">
            <v>75+</v>
          </cell>
          <cell r="BP14711" t="str">
            <v>Open</v>
          </cell>
        </row>
        <row r="14712">
          <cell r="I14712" t="str">
            <v>N</v>
          </cell>
          <cell r="AG14712">
            <v>73</v>
          </cell>
          <cell r="AI14712">
            <v>8829</v>
          </cell>
          <cell r="AL14712">
            <v>81.67</v>
          </cell>
          <cell r="AQ14712" t="str">
            <v>D</v>
          </cell>
          <cell r="BM14712" t="str">
            <v>75+</v>
          </cell>
          <cell r="BP14712" t="str">
            <v>Closed</v>
          </cell>
        </row>
        <row r="14713">
          <cell r="I14713" t="str">
            <v>N</v>
          </cell>
          <cell r="AG14713">
            <v>72</v>
          </cell>
          <cell r="AI14713">
            <v>9115</v>
          </cell>
          <cell r="AL14713">
            <v>81.67</v>
          </cell>
          <cell r="AQ14713" t="str">
            <v>D</v>
          </cell>
          <cell r="BM14713" t="str">
            <v>75+</v>
          </cell>
          <cell r="BP14713" t="str">
            <v>Closed</v>
          </cell>
        </row>
        <row r="14714">
          <cell r="I14714" t="str">
            <v>N</v>
          </cell>
          <cell r="AG14714">
            <v>74</v>
          </cell>
          <cell r="AI14714">
            <v>7473</v>
          </cell>
          <cell r="AL14714">
            <v>81.67</v>
          </cell>
          <cell r="AQ14714" t="str">
            <v>D</v>
          </cell>
          <cell r="BM14714" t="str">
            <v>75+</v>
          </cell>
          <cell r="BP14714" t="str">
            <v>Closed</v>
          </cell>
        </row>
        <row r="14715">
          <cell r="I14715" t="str">
            <v>N</v>
          </cell>
          <cell r="AG14715">
            <v>69</v>
          </cell>
          <cell r="AI14715">
            <v>10182</v>
          </cell>
          <cell r="AL14715">
            <v>81.67</v>
          </cell>
          <cell r="AQ14715" t="str">
            <v>D</v>
          </cell>
          <cell r="BM14715" t="str">
            <v>75+</v>
          </cell>
          <cell r="BP14715" t="str">
            <v>Closed</v>
          </cell>
        </row>
        <row r="14716">
          <cell r="I14716" t="str">
            <v>N</v>
          </cell>
          <cell r="AG14716">
            <v>66</v>
          </cell>
          <cell r="AI14716">
            <v>10315</v>
          </cell>
          <cell r="AL14716">
            <v>81.67</v>
          </cell>
          <cell r="BM14716" t="str">
            <v>75+</v>
          </cell>
          <cell r="BP14716" t="str">
            <v>Open</v>
          </cell>
        </row>
        <row r="14717">
          <cell r="I14717" t="str">
            <v>N</v>
          </cell>
          <cell r="AG14717">
            <v>74</v>
          </cell>
          <cell r="AI14717">
            <v>8066</v>
          </cell>
          <cell r="AL14717">
            <v>81.67</v>
          </cell>
          <cell r="AQ14717" t="str">
            <v>R</v>
          </cell>
          <cell r="BM14717" t="str">
            <v>75+</v>
          </cell>
          <cell r="BP14717" t="str">
            <v>Closed</v>
          </cell>
        </row>
        <row r="14718">
          <cell r="I14718" t="str">
            <v>N</v>
          </cell>
          <cell r="AG14718">
            <v>65</v>
          </cell>
          <cell r="AI14718">
            <v>11345</v>
          </cell>
          <cell r="AL14718">
            <v>81.67</v>
          </cell>
          <cell r="BM14718" t="str">
            <v>75+</v>
          </cell>
          <cell r="BP14718" t="str">
            <v>Open</v>
          </cell>
        </row>
        <row r="14719">
          <cell r="I14719" t="str">
            <v>N</v>
          </cell>
          <cell r="AG14719">
            <v>68</v>
          </cell>
          <cell r="AI14719">
            <v>10612</v>
          </cell>
          <cell r="AL14719">
            <v>81.67</v>
          </cell>
          <cell r="AQ14719" t="str">
            <v>D</v>
          </cell>
          <cell r="BM14719" t="str">
            <v>75+</v>
          </cell>
          <cell r="BP14719" t="str">
            <v>Closed</v>
          </cell>
        </row>
        <row r="14720">
          <cell r="I14720" t="str">
            <v>Y</v>
          </cell>
          <cell r="AG14720">
            <v>71</v>
          </cell>
          <cell r="AI14720">
            <v>8576</v>
          </cell>
          <cell r="AL14720">
            <v>81.67</v>
          </cell>
          <cell r="AQ14720" t="str">
            <v>E</v>
          </cell>
          <cell r="BM14720" t="str">
            <v>75+</v>
          </cell>
          <cell r="BP14720" t="str">
            <v>Closed</v>
          </cell>
        </row>
        <row r="14721">
          <cell r="I14721" t="str">
            <v>N</v>
          </cell>
          <cell r="AG14721">
            <v>76</v>
          </cell>
          <cell r="AI14721">
            <v>7954</v>
          </cell>
          <cell r="AL14721">
            <v>81.67</v>
          </cell>
          <cell r="AQ14721" t="str">
            <v>E</v>
          </cell>
          <cell r="BM14721" t="str">
            <v>75+</v>
          </cell>
          <cell r="BP14721" t="str">
            <v>Closed</v>
          </cell>
        </row>
        <row r="14722">
          <cell r="I14722" t="str">
            <v>N</v>
          </cell>
          <cell r="AG14722">
            <v>74</v>
          </cell>
          <cell r="AI14722">
            <v>8802</v>
          </cell>
          <cell r="AL14722">
            <v>81.67</v>
          </cell>
          <cell r="AQ14722" t="str">
            <v>D</v>
          </cell>
          <cell r="BM14722" t="str">
            <v>75+</v>
          </cell>
          <cell r="BP14722" t="str">
            <v>Closed</v>
          </cell>
        </row>
        <row r="14723">
          <cell r="I14723" t="str">
            <v>N</v>
          </cell>
          <cell r="AG14723">
            <v>69</v>
          </cell>
          <cell r="AI14723">
            <v>10216</v>
          </cell>
          <cell r="AL14723">
            <v>81.67</v>
          </cell>
          <cell r="AQ14723" t="str">
            <v>D</v>
          </cell>
          <cell r="BM14723" t="str">
            <v>75+</v>
          </cell>
          <cell r="BP14723" t="str">
            <v>Closed</v>
          </cell>
        </row>
        <row r="14724">
          <cell r="I14724" t="str">
            <v>N</v>
          </cell>
          <cell r="AG14724">
            <v>71</v>
          </cell>
          <cell r="AI14724">
            <v>9509</v>
          </cell>
          <cell r="AL14724">
            <v>81.67</v>
          </cell>
          <cell r="AQ14724" t="str">
            <v>R</v>
          </cell>
          <cell r="BM14724" t="str">
            <v>75+</v>
          </cell>
          <cell r="BP14724" t="str">
            <v>Closed</v>
          </cell>
        </row>
        <row r="14725">
          <cell r="I14725" t="str">
            <v>N</v>
          </cell>
          <cell r="AG14725">
            <v>73</v>
          </cell>
          <cell r="AI14725">
            <v>8434</v>
          </cell>
          <cell r="AL14725">
            <v>81.67</v>
          </cell>
          <cell r="AQ14725" t="str">
            <v>D</v>
          </cell>
          <cell r="BM14725" t="str">
            <v>75+</v>
          </cell>
          <cell r="BP14725" t="str">
            <v>Closed</v>
          </cell>
        </row>
        <row r="14726">
          <cell r="I14726" t="str">
            <v>N</v>
          </cell>
          <cell r="AG14726">
            <v>68</v>
          </cell>
          <cell r="AI14726">
            <v>10657</v>
          </cell>
          <cell r="AL14726">
            <v>81.67</v>
          </cell>
          <cell r="BM14726" t="str">
            <v>75+</v>
          </cell>
          <cell r="BP14726" t="str">
            <v>Open</v>
          </cell>
        </row>
        <row r="14727">
          <cell r="I14727" t="str">
            <v>N</v>
          </cell>
          <cell r="AG14727">
            <v>70</v>
          </cell>
          <cell r="AI14727">
            <v>10246</v>
          </cell>
          <cell r="AL14727">
            <v>81.680000000000007</v>
          </cell>
          <cell r="AQ14727" t="str">
            <v>D</v>
          </cell>
          <cell r="BM14727" t="str">
            <v>75+</v>
          </cell>
          <cell r="BP14727" t="str">
            <v>Closed</v>
          </cell>
        </row>
        <row r="14728">
          <cell r="I14728" t="str">
            <v>N</v>
          </cell>
          <cell r="AG14728">
            <v>79</v>
          </cell>
          <cell r="AI14728">
            <v>6498</v>
          </cell>
          <cell r="AL14728">
            <v>81.680000000000007</v>
          </cell>
          <cell r="AQ14728" t="str">
            <v>D</v>
          </cell>
          <cell r="BM14728" t="str">
            <v>75+</v>
          </cell>
          <cell r="BP14728" t="str">
            <v>Closed</v>
          </cell>
        </row>
        <row r="14729">
          <cell r="I14729" t="str">
            <v>N</v>
          </cell>
          <cell r="AG14729">
            <v>74</v>
          </cell>
          <cell r="AI14729">
            <v>7940</v>
          </cell>
          <cell r="AL14729">
            <v>81.680000000000007</v>
          </cell>
          <cell r="AQ14729" t="str">
            <v>D</v>
          </cell>
          <cell r="BM14729" t="str">
            <v>75+</v>
          </cell>
          <cell r="BP14729" t="str">
            <v>Closed</v>
          </cell>
        </row>
        <row r="14730">
          <cell r="I14730" t="str">
            <v>N</v>
          </cell>
          <cell r="AG14730">
            <v>72</v>
          </cell>
          <cell r="AI14730">
            <v>8254</v>
          </cell>
          <cell r="AL14730">
            <v>81.680000000000007</v>
          </cell>
          <cell r="AQ14730" t="str">
            <v>E</v>
          </cell>
          <cell r="BM14730" t="str">
            <v>75+</v>
          </cell>
          <cell r="BP14730" t="str">
            <v>Closed</v>
          </cell>
        </row>
        <row r="14731">
          <cell r="I14731" t="str">
            <v>N</v>
          </cell>
          <cell r="AG14731">
            <v>77</v>
          </cell>
          <cell r="AI14731">
            <v>6463</v>
          </cell>
          <cell r="AL14731">
            <v>81.680000000000007</v>
          </cell>
          <cell r="AQ14731" t="str">
            <v>R</v>
          </cell>
          <cell r="BM14731" t="str">
            <v>75+</v>
          </cell>
          <cell r="BP14731" t="str">
            <v>Closed</v>
          </cell>
        </row>
        <row r="14732">
          <cell r="I14732" t="str">
            <v>N</v>
          </cell>
          <cell r="AG14732">
            <v>72</v>
          </cell>
          <cell r="AI14732">
            <v>8230</v>
          </cell>
          <cell r="AL14732">
            <v>81.680000000000007</v>
          </cell>
          <cell r="AQ14732" t="str">
            <v>E</v>
          </cell>
          <cell r="BM14732" t="str">
            <v>75+</v>
          </cell>
          <cell r="BP14732" t="str">
            <v>Closed</v>
          </cell>
        </row>
        <row r="14733">
          <cell r="I14733" t="str">
            <v>N</v>
          </cell>
          <cell r="AG14733">
            <v>72</v>
          </cell>
          <cell r="AI14733">
            <v>8600</v>
          </cell>
          <cell r="AL14733">
            <v>81.680000000000007</v>
          </cell>
          <cell r="AQ14733" t="str">
            <v>D</v>
          </cell>
          <cell r="BM14733" t="str">
            <v>75+</v>
          </cell>
          <cell r="BP14733" t="str">
            <v>Closed</v>
          </cell>
        </row>
        <row r="14734">
          <cell r="I14734" t="str">
            <v>N</v>
          </cell>
          <cell r="AG14734">
            <v>71</v>
          </cell>
          <cell r="AI14734">
            <v>9223</v>
          </cell>
          <cell r="AL14734">
            <v>81.680000000000007</v>
          </cell>
          <cell r="AQ14734" t="str">
            <v>D</v>
          </cell>
          <cell r="BM14734" t="str">
            <v>75+</v>
          </cell>
          <cell r="BP14734" t="str">
            <v>Closed</v>
          </cell>
        </row>
        <row r="14735">
          <cell r="I14735" t="str">
            <v>N</v>
          </cell>
          <cell r="AG14735">
            <v>73</v>
          </cell>
          <cell r="AI14735">
            <v>7643</v>
          </cell>
          <cell r="AL14735">
            <v>81.680000000000007</v>
          </cell>
          <cell r="AQ14735" t="str">
            <v>R</v>
          </cell>
          <cell r="BM14735" t="str">
            <v>75+</v>
          </cell>
          <cell r="BP14735" t="str">
            <v>Closed</v>
          </cell>
        </row>
        <row r="14736">
          <cell r="I14736" t="str">
            <v>N</v>
          </cell>
          <cell r="AG14736">
            <v>68</v>
          </cell>
          <cell r="AI14736">
            <v>10526</v>
          </cell>
          <cell r="AL14736">
            <v>81.680000000000007</v>
          </cell>
          <cell r="AQ14736" t="str">
            <v>D</v>
          </cell>
          <cell r="BM14736" t="str">
            <v>75+</v>
          </cell>
          <cell r="BP14736" t="str">
            <v>Closed</v>
          </cell>
        </row>
        <row r="14737">
          <cell r="I14737" t="str">
            <v>N</v>
          </cell>
          <cell r="AG14737">
            <v>70</v>
          </cell>
          <cell r="AI14737">
            <v>8899</v>
          </cell>
          <cell r="AL14737">
            <v>81.680000000000007</v>
          </cell>
          <cell r="AQ14737" t="str">
            <v>E</v>
          </cell>
          <cell r="BM14737" t="str">
            <v>75+</v>
          </cell>
          <cell r="BP14737" t="str">
            <v>Closed</v>
          </cell>
        </row>
        <row r="14738">
          <cell r="I14738" t="str">
            <v>N</v>
          </cell>
          <cell r="AG14738">
            <v>72</v>
          </cell>
          <cell r="AI14738">
            <v>8615</v>
          </cell>
          <cell r="AL14738">
            <v>81.680000000000007</v>
          </cell>
          <cell r="AQ14738" t="str">
            <v>D</v>
          </cell>
          <cell r="BM14738" t="str">
            <v>75+</v>
          </cell>
          <cell r="BP14738" t="str">
            <v>Closed</v>
          </cell>
        </row>
        <row r="14739">
          <cell r="I14739" t="str">
            <v>N</v>
          </cell>
          <cell r="AG14739">
            <v>67</v>
          </cell>
          <cell r="AI14739">
            <v>10388</v>
          </cell>
          <cell r="AL14739">
            <v>81.680000000000007</v>
          </cell>
          <cell r="AQ14739" t="str">
            <v>D</v>
          </cell>
          <cell r="BM14739" t="str">
            <v>75+</v>
          </cell>
          <cell r="BP14739" t="str">
            <v>Closed</v>
          </cell>
        </row>
        <row r="14740">
          <cell r="I14740" t="str">
            <v>N</v>
          </cell>
          <cell r="AG14740">
            <v>73</v>
          </cell>
          <cell r="AI14740">
            <v>8446</v>
          </cell>
          <cell r="AL14740">
            <v>81.680000000000007</v>
          </cell>
          <cell r="AQ14740" t="str">
            <v>E</v>
          </cell>
          <cell r="BM14740" t="str">
            <v>75+</v>
          </cell>
          <cell r="BP14740" t="str">
            <v>Closed</v>
          </cell>
        </row>
        <row r="14741">
          <cell r="I14741" t="str">
            <v>Y</v>
          </cell>
          <cell r="AG14741">
            <v>69</v>
          </cell>
          <cell r="AI14741">
            <v>8860</v>
          </cell>
          <cell r="AL14741">
            <v>81.680000000000007</v>
          </cell>
          <cell r="AQ14741" t="str">
            <v>D</v>
          </cell>
          <cell r="BM14741" t="str">
            <v>75+</v>
          </cell>
          <cell r="BP14741" t="str">
            <v>Closed</v>
          </cell>
        </row>
        <row r="14742">
          <cell r="I14742" t="str">
            <v>N</v>
          </cell>
          <cell r="AG14742">
            <v>80</v>
          </cell>
          <cell r="AI14742">
            <v>4993</v>
          </cell>
          <cell r="AL14742">
            <v>81.680000000000007</v>
          </cell>
          <cell r="AQ14742">
            <v>1</v>
          </cell>
          <cell r="BM14742" t="str">
            <v>75+</v>
          </cell>
          <cell r="BP14742" t="str">
            <v>Closed</v>
          </cell>
        </row>
        <row r="14743">
          <cell r="I14743" t="str">
            <v>N</v>
          </cell>
          <cell r="AG14743">
            <v>65</v>
          </cell>
          <cell r="AI14743">
            <v>11000</v>
          </cell>
          <cell r="AL14743">
            <v>81.680000000000007</v>
          </cell>
          <cell r="BM14743" t="str">
            <v>75+</v>
          </cell>
          <cell r="BP14743" t="str">
            <v>Open</v>
          </cell>
        </row>
        <row r="14744">
          <cell r="I14744" t="str">
            <v>N</v>
          </cell>
          <cell r="AG14744">
            <v>71</v>
          </cell>
          <cell r="AI14744">
            <v>9792</v>
          </cell>
          <cell r="AL14744">
            <v>81.680000000000007</v>
          </cell>
          <cell r="AQ14744" t="str">
            <v>D</v>
          </cell>
          <cell r="BM14744" t="str">
            <v>75+</v>
          </cell>
          <cell r="BP14744" t="str">
            <v>Closed</v>
          </cell>
        </row>
        <row r="14745">
          <cell r="I14745" t="str">
            <v>N</v>
          </cell>
          <cell r="AG14745">
            <v>75</v>
          </cell>
          <cell r="AI14745">
            <v>7997</v>
          </cell>
          <cell r="AL14745">
            <v>81.680000000000007</v>
          </cell>
          <cell r="AQ14745" t="str">
            <v>R</v>
          </cell>
          <cell r="BM14745" t="str">
            <v>75+</v>
          </cell>
          <cell r="BP14745" t="str">
            <v>Closed</v>
          </cell>
        </row>
        <row r="14746">
          <cell r="I14746" t="str">
            <v>Y</v>
          </cell>
          <cell r="AG14746">
            <v>72</v>
          </cell>
          <cell r="AI14746">
            <v>10778</v>
          </cell>
          <cell r="AL14746">
            <v>81.680000000000007</v>
          </cell>
          <cell r="BM14746" t="str">
            <v>75+</v>
          </cell>
          <cell r="BP14746" t="str">
            <v>Open</v>
          </cell>
        </row>
        <row r="14747">
          <cell r="I14747" t="str">
            <v>N</v>
          </cell>
          <cell r="AG14747">
            <v>78</v>
          </cell>
          <cell r="AI14747">
            <v>6564</v>
          </cell>
          <cell r="AL14747">
            <v>81.680000000000007</v>
          </cell>
          <cell r="AQ14747" t="str">
            <v>D</v>
          </cell>
          <cell r="BM14747" t="str">
            <v>75+</v>
          </cell>
          <cell r="BP14747" t="str">
            <v>Closed</v>
          </cell>
        </row>
        <row r="14748">
          <cell r="I14748" t="str">
            <v>N</v>
          </cell>
          <cell r="AG14748">
            <v>70</v>
          </cell>
          <cell r="AI14748">
            <v>9588</v>
          </cell>
          <cell r="AL14748">
            <v>81.680000000000007</v>
          </cell>
          <cell r="AQ14748" t="str">
            <v>D</v>
          </cell>
          <cell r="BM14748" t="str">
            <v>75+</v>
          </cell>
          <cell r="BP14748" t="str">
            <v>Closed</v>
          </cell>
        </row>
        <row r="14749">
          <cell r="I14749" t="str">
            <v>Y</v>
          </cell>
          <cell r="AG14749">
            <v>69</v>
          </cell>
          <cell r="AI14749">
            <v>8974</v>
          </cell>
          <cell r="AL14749">
            <v>81.69</v>
          </cell>
          <cell r="AQ14749" t="str">
            <v>D</v>
          </cell>
          <cell r="BM14749" t="str">
            <v>75+</v>
          </cell>
          <cell r="BP14749" t="str">
            <v>Closed</v>
          </cell>
        </row>
        <row r="14750">
          <cell r="I14750" t="str">
            <v>N</v>
          </cell>
          <cell r="AG14750">
            <v>68</v>
          </cell>
          <cell r="AI14750">
            <v>10117</v>
          </cell>
          <cell r="AL14750">
            <v>81.69</v>
          </cell>
          <cell r="AQ14750" t="str">
            <v>R</v>
          </cell>
          <cell r="BM14750" t="str">
            <v>75+</v>
          </cell>
          <cell r="BP14750" t="str">
            <v>Closed</v>
          </cell>
        </row>
        <row r="14751">
          <cell r="I14751" t="str">
            <v>N</v>
          </cell>
          <cell r="AG14751">
            <v>78</v>
          </cell>
          <cell r="AI14751">
            <v>6183</v>
          </cell>
          <cell r="AL14751">
            <v>81.69</v>
          </cell>
          <cell r="AQ14751" t="str">
            <v>D</v>
          </cell>
          <cell r="BM14751" t="str">
            <v>75+</v>
          </cell>
          <cell r="BP14751" t="str">
            <v>Closed</v>
          </cell>
        </row>
        <row r="14752">
          <cell r="I14752" t="str">
            <v>N</v>
          </cell>
          <cell r="AG14752">
            <v>72</v>
          </cell>
          <cell r="AI14752">
            <v>9263</v>
          </cell>
          <cell r="AL14752">
            <v>81.69</v>
          </cell>
          <cell r="AQ14752" t="str">
            <v>D</v>
          </cell>
          <cell r="BM14752" t="str">
            <v>75+</v>
          </cell>
          <cell r="BP14752" t="str">
            <v>Closed</v>
          </cell>
        </row>
        <row r="14753">
          <cell r="I14753" t="str">
            <v>N</v>
          </cell>
          <cell r="AG14753">
            <v>76</v>
          </cell>
          <cell r="AI14753">
            <v>8046</v>
          </cell>
          <cell r="AL14753">
            <v>81.69</v>
          </cell>
          <cell r="AQ14753" t="str">
            <v>D</v>
          </cell>
          <cell r="BM14753" t="str">
            <v>75+</v>
          </cell>
          <cell r="BP14753" t="str">
            <v>Closed</v>
          </cell>
        </row>
        <row r="14754">
          <cell r="I14754" t="str">
            <v>N</v>
          </cell>
          <cell r="AG14754">
            <v>67</v>
          </cell>
          <cell r="AI14754">
            <v>10411</v>
          </cell>
          <cell r="AL14754">
            <v>81.69</v>
          </cell>
          <cell r="AQ14754">
            <v>1</v>
          </cell>
          <cell r="BM14754" t="str">
            <v>75+</v>
          </cell>
          <cell r="BP14754" t="str">
            <v>Closed</v>
          </cell>
        </row>
        <row r="14755">
          <cell r="I14755" t="str">
            <v>Y</v>
          </cell>
          <cell r="AG14755">
            <v>76</v>
          </cell>
          <cell r="AI14755">
            <v>9194</v>
          </cell>
          <cell r="AL14755">
            <v>81.69</v>
          </cell>
          <cell r="AQ14755" t="str">
            <v>D</v>
          </cell>
          <cell r="BM14755" t="str">
            <v>75+</v>
          </cell>
          <cell r="BP14755" t="str">
            <v>Closed</v>
          </cell>
        </row>
        <row r="14756">
          <cell r="I14756" t="str">
            <v>N</v>
          </cell>
          <cell r="AG14756">
            <v>72</v>
          </cell>
          <cell r="AI14756">
            <v>8743</v>
          </cell>
          <cell r="AL14756">
            <v>81.69</v>
          </cell>
          <cell r="AQ14756" t="str">
            <v>D</v>
          </cell>
          <cell r="BM14756" t="str">
            <v>75+</v>
          </cell>
          <cell r="BP14756" t="str">
            <v>Closed</v>
          </cell>
        </row>
        <row r="14757">
          <cell r="I14757" t="str">
            <v>N</v>
          </cell>
          <cell r="AG14757">
            <v>67</v>
          </cell>
          <cell r="AI14757">
            <v>10994</v>
          </cell>
          <cell r="AL14757">
            <v>81.69</v>
          </cell>
          <cell r="AQ14757" t="str">
            <v>D</v>
          </cell>
          <cell r="BM14757" t="str">
            <v>75+</v>
          </cell>
          <cell r="BP14757" t="str">
            <v>Closed</v>
          </cell>
        </row>
        <row r="14758">
          <cell r="I14758" t="str">
            <v>N</v>
          </cell>
          <cell r="AG14758">
            <v>66</v>
          </cell>
          <cell r="AI14758">
            <v>11007</v>
          </cell>
          <cell r="AL14758">
            <v>81.69</v>
          </cell>
          <cell r="AQ14758" t="str">
            <v>D</v>
          </cell>
          <cell r="BM14758" t="str">
            <v>75+</v>
          </cell>
          <cell r="BP14758" t="str">
            <v>Closed</v>
          </cell>
        </row>
        <row r="14759">
          <cell r="I14759" t="str">
            <v>N</v>
          </cell>
          <cell r="AG14759">
            <v>76</v>
          </cell>
          <cell r="AI14759">
            <v>7305</v>
          </cell>
          <cell r="AL14759">
            <v>81.69</v>
          </cell>
          <cell r="AQ14759" t="str">
            <v>R</v>
          </cell>
          <cell r="BM14759" t="str">
            <v>75+</v>
          </cell>
          <cell r="BP14759" t="str">
            <v>Closed</v>
          </cell>
        </row>
        <row r="14760">
          <cell r="I14760" t="str">
            <v>N</v>
          </cell>
          <cell r="AG14760">
            <v>76</v>
          </cell>
          <cell r="AI14760">
            <v>7973</v>
          </cell>
          <cell r="AL14760">
            <v>81.69</v>
          </cell>
          <cell r="AQ14760" t="str">
            <v>E</v>
          </cell>
          <cell r="BM14760" t="str">
            <v>75+</v>
          </cell>
          <cell r="BP14760" t="str">
            <v>Closed</v>
          </cell>
        </row>
        <row r="14761">
          <cell r="I14761" t="str">
            <v>N</v>
          </cell>
          <cell r="AG14761">
            <v>69</v>
          </cell>
          <cell r="AI14761">
            <v>9718</v>
          </cell>
          <cell r="AL14761">
            <v>81.69</v>
          </cell>
          <cell r="AQ14761" t="str">
            <v>D</v>
          </cell>
          <cell r="BM14761" t="str">
            <v>75+</v>
          </cell>
          <cell r="BP14761" t="str">
            <v>Closed</v>
          </cell>
        </row>
        <row r="14762">
          <cell r="I14762" t="str">
            <v>N</v>
          </cell>
          <cell r="AG14762">
            <v>73</v>
          </cell>
          <cell r="AI14762">
            <v>8719</v>
          </cell>
          <cell r="AL14762">
            <v>81.69</v>
          </cell>
          <cell r="AQ14762" t="str">
            <v>R</v>
          </cell>
          <cell r="BM14762" t="str">
            <v>75+</v>
          </cell>
          <cell r="BP14762" t="str">
            <v>Closed</v>
          </cell>
        </row>
        <row r="14763">
          <cell r="I14763" t="str">
            <v>N</v>
          </cell>
          <cell r="AG14763">
            <v>69</v>
          </cell>
          <cell r="AI14763">
            <v>10075</v>
          </cell>
          <cell r="AL14763">
            <v>81.69</v>
          </cell>
          <cell r="BM14763" t="str">
            <v>75+</v>
          </cell>
          <cell r="BP14763" t="str">
            <v>Open</v>
          </cell>
        </row>
        <row r="14764">
          <cell r="I14764" t="str">
            <v>N</v>
          </cell>
          <cell r="AG14764">
            <v>76</v>
          </cell>
          <cell r="AI14764">
            <v>7387</v>
          </cell>
          <cell r="AL14764">
            <v>81.69</v>
          </cell>
          <cell r="AQ14764" t="str">
            <v>D</v>
          </cell>
          <cell r="BM14764" t="str">
            <v>75+</v>
          </cell>
          <cell r="BP14764" t="str">
            <v>Closed</v>
          </cell>
        </row>
        <row r="14765">
          <cell r="I14765" t="str">
            <v>N</v>
          </cell>
          <cell r="AG14765">
            <v>75</v>
          </cell>
          <cell r="AI14765">
            <v>7635</v>
          </cell>
          <cell r="AL14765">
            <v>81.69</v>
          </cell>
          <cell r="AQ14765" t="str">
            <v>E</v>
          </cell>
          <cell r="BM14765" t="str">
            <v>75+</v>
          </cell>
          <cell r="BP14765" t="str">
            <v>Closed</v>
          </cell>
        </row>
        <row r="14766">
          <cell r="I14766" t="str">
            <v>N</v>
          </cell>
          <cell r="AG14766">
            <v>76</v>
          </cell>
          <cell r="AI14766">
            <v>7042</v>
          </cell>
          <cell r="AL14766">
            <v>81.69</v>
          </cell>
          <cell r="AQ14766" t="str">
            <v>D</v>
          </cell>
          <cell r="BM14766" t="str">
            <v>75+</v>
          </cell>
          <cell r="BP14766" t="str">
            <v>Closed</v>
          </cell>
        </row>
        <row r="14767">
          <cell r="I14767" t="str">
            <v>N</v>
          </cell>
          <cell r="AG14767">
            <v>81</v>
          </cell>
          <cell r="AI14767">
            <v>5840</v>
          </cell>
          <cell r="AL14767">
            <v>81.69</v>
          </cell>
          <cell r="AQ14767" t="str">
            <v>D</v>
          </cell>
          <cell r="BM14767" t="str">
            <v>75+</v>
          </cell>
          <cell r="BP14767" t="str">
            <v>Closed</v>
          </cell>
        </row>
        <row r="14768">
          <cell r="I14768" t="str">
            <v>N</v>
          </cell>
          <cell r="AG14768">
            <v>71</v>
          </cell>
          <cell r="AI14768">
            <v>9698</v>
          </cell>
          <cell r="AL14768">
            <v>81.7</v>
          </cell>
          <cell r="AQ14768" t="str">
            <v>D</v>
          </cell>
          <cell r="BM14768" t="str">
            <v>75+</v>
          </cell>
          <cell r="BP14768" t="str">
            <v>Closed</v>
          </cell>
        </row>
        <row r="14769">
          <cell r="I14769" t="str">
            <v>N</v>
          </cell>
          <cell r="AG14769">
            <v>67</v>
          </cell>
          <cell r="AI14769">
            <v>11133</v>
          </cell>
          <cell r="AL14769">
            <v>81.7</v>
          </cell>
          <cell r="BM14769" t="str">
            <v>75+</v>
          </cell>
          <cell r="BP14769" t="str">
            <v>Open</v>
          </cell>
        </row>
        <row r="14770">
          <cell r="I14770" t="str">
            <v>Y</v>
          </cell>
          <cell r="AG14770">
            <v>73</v>
          </cell>
          <cell r="AI14770">
            <v>10355</v>
          </cell>
          <cell r="AL14770">
            <v>81.7</v>
          </cell>
          <cell r="AQ14770" t="str">
            <v>D</v>
          </cell>
          <cell r="BM14770" t="str">
            <v>75+</v>
          </cell>
          <cell r="BP14770" t="str">
            <v>Closed</v>
          </cell>
        </row>
        <row r="14771">
          <cell r="I14771" t="str">
            <v>N</v>
          </cell>
          <cell r="AG14771">
            <v>71</v>
          </cell>
          <cell r="AI14771">
            <v>9246</v>
          </cell>
          <cell r="AL14771">
            <v>81.7</v>
          </cell>
          <cell r="AQ14771" t="str">
            <v>R</v>
          </cell>
          <cell r="BM14771" t="str">
            <v>75+</v>
          </cell>
          <cell r="BP14771" t="str">
            <v>Closed</v>
          </cell>
        </row>
        <row r="14772">
          <cell r="I14772" t="str">
            <v>N</v>
          </cell>
          <cell r="AG14772">
            <v>81</v>
          </cell>
          <cell r="AI14772">
            <v>6110</v>
          </cell>
          <cell r="AL14772">
            <v>81.7</v>
          </cell>
          <cell r="AQ14772" t="str">
            <v>E</v>
          </cell>
          <cell r="BM14772" t="str">
            <v>75+</v>
          </cell>
          <cell r="BP14772" t="str">
            <v>Closed</v>
          </cell>
        </row>
        <row r="14773">
          <cell r="I14773" t="str">
            <v>N</v>
          </cell>
          <cell r="AG14773">
            <v>73</v>
          </cell>
          <cell r="AI14773">
            <v>8128</v>
          </cell>
          <cell r="AL14773">
            <v>81.7</v>
          </cell>
          <cell r="AQ14773" t="str">
            <v>R</v>
          </cell>
          <cell r="BM14773" t="str">
            <v>75+</v>
          </cell>
          <cell r="BP14773" t="str">
            <v>Closed</v>
          </cell>
        </row>
        <row r="14774">
          <cell r="I14774" t="str">
            <v>N</v>
          </cell>
          <cell r="AG14774">
            <v>66</v>
          </cell>
          <cell r="AI14774">
            <v>10799</v>
          </cell>
          <cell r="AL14774">
            <v>81.7</v>
          </cell>
          <cell r="AQ14774" t="str">
            <v>R</v>
          </cell>
          <cell r="BM14774" t="str">
            <v>75+</v>
          </cell>
          <cell r="BP14774" t="str">
            <v>Closed</v>
          </cell>
        </row>
        <row r="14775">
          <cell r="I14775" t="str">
            <v>N</v>
          </cell>
          <cell r="AG14775">
            <v>77</v>
          </cell>
          <cell r="AI14775">
            <v>6342</v>
          </cell>
          <cell r="AL14775">
            <v>81.7</v>
          </cell>
          <cell r="AQ14775" t="str">
            <v>R</v>
          </cell>
          <cell r="BM14775" t="str">
            <v>75+</v>
          </cell>
          <cell r="BP14775" t="str">
            <v>Closed</v>
          </cell>
        </row>
        <row r="14776">
          <cell r="I14776" t="str">
            <v>N</v>
          </cell>
          <cell r="AG14776">
            <v>65</v>
          </cell>
          <cell r="AI14776">
            <v>11304</v>
          </cell>
          <cell r="AL14776">
            <v>81.7</v>
          </cell>
          <cell r="BM14776" t="str">
            <v>75+</v>
          </cell>
          <cell r="BP14776" t="str">
            <v>Open</v>
          </cell>
        </row>
        <row r="14777">
          <cell r="I14777" t="str">
            <v>N</v>
          </cell>
          <cell r="AG14777">
            <v>73</v>
          </cell>
          <cell r="AI14777">
            <v>9088</v>
          </cell>
          <cell r="AL14777">
            <v>81.7</v>
          </cell>
          <cell r="AQ14777" t="str">
            <v>R</v>
          </cell>
          <cell r="BM14777" t="str">
            <v>75+</v>
          </cell>
          <cell r="BP14777" t="str">
            <v>Closed</v>
          </cell>
        </row>
        <row r="14778">
          <cell r="I14778" t="str">
            <v>N</v>
          </cell>
          <cell r="AG14778">
            <v>72</v>
          </cell>
          <cell r="AI14778">
            <v>8506</v>
          </cell>
          <cell r="AL14778">
            <v>81.7</v>
          </cell>
          <cell r="AQ14778" t="str">
            <v>D</v>
          </cell>
          <cell r="BM14778" t="str">
            <v>75+</v>
          </cell>
          <cell r="BP14778" t="str">
            <v>Closed</v>
          </cell>
        </row>
        <row r="14779">
          <cell r="I14779" t="str">
            <v>N</v>
          </cell>
          <cell r="AG14779">
            <v>70</v>
          </cell>
          <cell r="AI14779">
            <v>9925</v>
          </cell>
          <cell r="AL14779">
            <v>81.7</v>
          </cell>
          <cell r="AQ14779" t="str">
            <v>D</v>
          </cell>
          <cell r="BM14779" t="str">
            <v>75+</v>
          </cell>
          <cell r="BP14779" t="str">
            <v>Closed</v>
          </cell>
        </row>
        <row r="14780">
          <cell r="I14780" t="str">
            <v>N</v>
          </cell>
          <cell r="AG14780">
            <v>69</v>
          </cell>
          <cell r="AI14780">
            <v>9677</v>
          </cell>
          <cell r="AL14780">
            <v>81.7</v>
          </cell>
          <cell r="AQ14780" t="str">
            <v>R</v>
          </cell>
          <cell r="BM14780" t="str">
            <v>75+</v>
          </cell>
          <cell r="BP14780" t="str">
            <v>Closed</v>
          </cell>
        </row>
        <row r="14781">
          <cell r="I14781" t="str">
            <v>N</v>
          </cell>
          <cell r="AG14781">
            <v>74</v>
          </cell>
          <cell r="AI14781">
            <v>7923</v>
          </cell>
          <cell r="AL14781">
            <v>81.7</v>
          </cell>
          <cell r="AQ14781" t="str">
            <v>E</v>
          </cell>
          <cell r="BM14781" t="str">
            <v>75+</v>
          </cell>
          <cell r="BP14781" t="str">
            <v>Closed</v>
          </cell>
        </row>
        <row r="14782">
          <cell r="I14782" t="str">
            <v>N</v>
          </cell>
          <cell r="AG14782">
            <v>68</v>
          </cell>
          <cell r="AI14782">
            <v>10198</v>
          </cell>
          <cell r="AL14782">
            <v>81.7</v>
          </cell>
          <cell r="BM14782" t="str">
            <v>75+</v>
          </cell>
          <cell r="BP14782" t="str">
            <v>Open</v>
          </cell>
        </row>
        <row r="14783">
          <cell r="I14783" t="str">
            <v>N</v>
          </cell>
          <cell r="AG14783">
            <v>72</v>
          </cell>
          <cell r="AI14783">
            <v>8346</v>
          </cell>
          <cell r="AL14783">
            <v>81.7</v>
          </cell>
          <cell r="AQ14783" t="str">
            <v>D</v>
          </cell>
          <cell r="BM14783" t="str">
            <v>75+</v>
          </cell>
          <cell r="BP14783" t="str">
            <v>Closed</v>
          </cell>
        </row>
        <row r="14784">
          <cell r="I14784" t="str">
            <v>N</v>
          </cell>
          <cell r="AG14784">
            <v>75</v>
          </cell>
          <cell r="AI14784">
            <v>6876</v>
          </cell>
          <cell r="AL14784">
            <v>81.7</v>
          </cell>
          <cell r="AQ14784" t="str">
            <v>E</v>
          </cell>
          <cell r="BM14784" t="str">
            <v>75+</v>
          </cell>
          <cell r="BP14784" t="str">
            <v>Closed</v>
          </cell>
        </row>
        <row r="14785">
          <cell r="I14785" t="str">
            <v>N</v>
          </cell>
          <cell r="AG14785">
            <v>70</v>
          </cell>
          <cell r="AI14785">
            <v>9793</v>
          </cell>
          <cell r="AL14785">
            <v>81.7</v>
          </cell>
          <cell r="AQ14785" t="str">
            <v>R</v>
          </cell>
          <cell r="BM14785" t="str">
            <v>75+</v>
          </cell>
          <cell r="BP14785" t="str">
            <v>Closed</v>
          </cell>
        </row>
        <row r="14786">
          <cell r="I14786" t="str">
            <v>N</v>
          </cell>
          <cell r="AG14786">
            <v>69</v>
          </cell>
          <cell r="AI14786">
            <v>9505</v>
          </cell>
          <cell r="AL14786">
            <v>81.7</v>
          </cell>
          <cell r="AQ14786" t="str">
            <v>R</v>
          </cell>
          <cell r="BM14786" t="str">
            <v>75+</v>
          </cell>
          <cell r="BP14786" t="str">
            <v>Closed</v>
          </cell>
        </row>
        <row r="14787">
          <cell r="I14787" t="str">
            <v>N</v>
          </cell>
          <cell r="AG14787">
            <v>77</v>
          </cell>
          <cell r="AI14787">
            <v>7220</v>
          </cell>
          <cell r="AL14787">
            <v>81.7</v>
          </cell>
          <cell r="AQ14787" t="str">
            <v>R</v>
          </cell>
          <cell r="BM14787" t="str">
            <v>75+</v>
          </cell>
          <cell r="BP14787" t="str">
            <v>Closed</v>
          </cell>
        </row>
        <row r="14788">
          <cell r="I14788" t="str">
            <v>N</v>
          </cell>
          <cell r="AG14788">
            <v>74</v>
          </cell>
          <cell r="AI14788">
            <v>8429</v>
          </cell>
          <cell r="AL14788">
            <v>81.7</v>
          </cell>
          <cell r="AQ14788" t="str">
            <v>R</v>
          </cell>
          <cell r="BM14788" t="str">
            <v>75+</v>
          </cell>
          <cell r="BP14788" t="str">
            <v>Closed</v>
          </cell>
        </row>
        <row r="14789">
          <cell r="I14789" t="str">
            <v>N</v>
          </cell>
          <cell r="AG14789">
            <v>68</v>
          </cell>
          <cell r="AI14789">
            <v>10470</v>
          </cell>
          <cell r="AL14789">
            <v>81.709999999999994</v>
          </cell>
          <cell r="BM14789" t="str">
            <v>75+</v>
          </cell>
          <cell r="BP14789" t="str">
            <v>Open</v>
          </cell>
        </row>
        <row r="14790">
          <cell r="I14790" t="str">
            <v>N</v>
          </cell>
          <cell r="AG14790">
            <v>70</v>
          </cell>
          <cell r="AI14790">
            <v>8769</v>
          </cell>
          <cell r="AL14790">
            <v>81.709999999999994</v>
          </cell>
          <cell r="AQ14790" t="str">
            <v>D</v>
          </cell>
          <cell r="BM14790" t="str">
            <v>75+</v>
          </cell>
          <cell r="BP14790" t="str">
            <v>Closed</v>
          </cell>
        </row>
        <row r="14791">
          <cell r="I14791" t="str">
            <v>N</v>
          </cell>
          <cell r="AG14791">
            <v>74</v>
          </cell>
          <cell r="AI14791">
            <v>8972</v>
          </cell>
          <cell r="AL14791">
            <v>81.709999999999994</v>
          </cell>
          <cell r="AQ14791" t="str">
            <v>D</v>
          </cell>
          <cell r="BM14791" t="str">
            <v>75+</v>
          </cell>
          <cell r="BP14791" t="str">
            <v>Closed</v>
          </cell>
        </row>
        <row r="14792">
          <cell r="I14792" t="str">
            <v>N</v>
          </cell>
          <cell r="AG14792">
            <v>68</v>
          </cell>
          <cell r="AI14792">
            <v>10423</v>
          </cell>
          <cell r="AL14792">
            <v>81.709999999999994</v>
          </cell>
          <cell r="AQ14792" t="str">
            <v>D</v>
          </cell>
          <cell r="BM14792" t="str">
            <v>75+</v>
          </cell>
          <cell r="BP14792" t="str">
            <v>Closed</v>
          </cell>
        </row>
        <row r="14793">
          <cell r="I14793" t="str">
            <v>N</v>
          </cell>
          <cell r="AG14793">
            <v>77</v>
          </cell>
          <cell r="AI14793">
            <v>7617</v>
          </cell>
          <cell r="AL14793">
            <v>81.709999999999994</v>
          </cell>
          <cell r="BM14793" t="str">
            <v>75+</v>
          </cell>
          <cell r="BP14793" t="str">
            <v>Open</v>
          </cell>
        </row>
        <row r="14794">
          <cell r="I14794" t="str">
            <v>Y</v>
          </cell>
          <cell r="AG14794">
            <v>79</v>
          </cell>
          <cell r="AI14794">
            <v>8209</v>
          </cell>
          <cell r="AL14794">
            <v>81.709999999999994</v>
          </cell>
          <cell r="AQ14794" t="str">
            <v>D</v>
          </cell>
          <cell r="BM14794" t="str">
            <v>75+</v>
          </cell>
          <cell r="BP14794" t="str">
            <v>Closed</v>
          </cell>
        </row>
        <row r="14795">
          <cell r="I14795" t="str">
            <v>N</v>
          </cell>
          <cell r="AG14795">
            <v>69</v>
          </cell>
          <cell r="AI14795">
            <v>9996</v>
          </cell>
          <cell r="AL14795">
            <v>81.709999999999994</v>
          </cell>
          <cell r="AQ14795" t="str">
            <v>D</v>
          </cell>
          <cell r="BM14795" t="str">
            <v>75+</v>
          </cell>
          <cell r="BP14795" t="str">
            <v>Closed</v>
          </cell>
        </row>
        <row r="14796">
          <cell r="I14796" t="str">
            <v>Y</v>
          </cell>
          <cell r="AG14796">
            <v>76</v>
          </cell>
          <cell r="AI14796">
            <v>7058</v>
          </cell>
          <cell r="AL14796">
            <v>81.709999999999994</v>
          </cell>
          <cell r="AQ14796" t="str">
            <v>E</v>
          </cell>
          <cell r="BM14796" t="str">
            <v>75+</v>
          </cell>
          <cell r="BP14796" t="str">
            <v>Closed</v>
          </cell>
        </row>
        <row r="14797">
          <cell r="I14797" t="str">
            <v>N</v>
          </cell>
          <cell r="AG14797">
            <v>75</v>
          </cell>
          <cell r="AI14797">
            <v>8246</v>
          </cell>
          <cell r="AL14797">
            <v>81.709999999999994</v>
          </cell>
          <cell r="AQ14797" t="str">
            <v>R</v>
          </cell>
          <cell r="BM14797" t="str">
            <v>75+</v>
          </cell>
          <cell r="BP14797" t="str">
            <v>Closed</v>
          </cell>
        </row>
        <row r="14798">
          <cell r="I14798" t="str">
            <v>N</v>
          </cell>
          <cell r="AG14798">
            <v>70</v>
          </cell>
          <cell r="AI14798">
            <v>9237</v>
          </cell>
          <cell r="AL14798">
            <v>81.709999999999994</v>
          </cell>
          <cell r="AQ14798" t="str">
            <v>D</v>
          </cell>
          <cell r="BM14798" t="str">
            <v>75+</v>
          </cell>
          <cell r="BP14798" t="str">
            <v>Closed</v>
          </cell>
        </row>
        <row r="14799">
          <cell r="I14799" t="str">
            <v>Y</v>
          </cell>
          <cell r="AG14799">
            <v>79</v>
          </cell>
          <cell r="AI14799">
            <v>6584</v>
          </cell>
          <cell r="AL14799">
            <v>81.709999999999994</v>
          </cell>
          <cell r="AQ14799" t="str">
            <v>E</v>
          </cell>
          <cell r="BM14799" t="str">
            <v>75+</v>
          </cell>
          <cell r="BP14799" t="str">
            <v>Closed</v>
          </cell>
        </row>
        <row r="14800">
          <cell r="I14800" t="str">
            <v>N</v>
          </cell>
          <cell r="AG14800">
            <v>73</v>
          </cell>
          <cell r="AI14800">
            <v>8441</v>
          </cell>
          <cell r="AL14800">
            <v>81.709999999999994</v>
          </cell>
          <cell r="AQ14800" t="str">
            <v>R</v>
          </cell>
          <cell r="BM14800" t="str">
            <v>75+</v>
          </cell>
          <cell r="BP14800" t="str">
            <v>Closed</v>
          </cell>
        </row>
        <row r="14801">
          <cell r="I14801" t="str">
            <v>N</v>
          </cell>
          <cell r="AG14801">
            <v>77</v>
          </cell>
          <cell r="AI14801">
            <v>7063</v>
          </cell>
          <cell r="AL14801">
            <v>81.709999999999994</v>
          </cell>
          <cell r="AQ14801" t="str">
            <v>E</v>
          </cell>
          <cell r="BM14801" t="str">
            <v>75+</v>
          </cell>
          <cell r="BP14801" t="str">
            <v>Closed</v>
          </cell>
        </row>
        <row r="14802">
          <cell r="I14802" t="str">
            <v>N</v>
          </cell>
          <cell r="AG14802">
            <v>71</v>
          </cell>
          <cell r="AI14802">
            <v>9477</v>
          </cell>
          <cell r="AL14802">
            <v>81.709999999999994</v>
          </cell>
          <cell r="AQ14802" t="str">
            <v>D</v>
          </cell>
          <cell r="BM14802" t="str">
            <v>75+</v>
          </cell>
          <cell r="BP14802" t="str">
            <v>Closed</v>
          </cell>
        </row>
        <row r="14803">
          <cell r="I14803" t="str">
            <v>N</v>
          </cell>
          <cell r="AG14803">
            <v>80</v>
          </cell>
          <cell r="AI14803">
            <v>5454</v>
          </cell>
          <cell r="AL14803">
            <v>81.709999999999994</v>
          </cell>
          <cell r="AQ14803" t="str">
            <v>R</v>
          </cell>
          <cell r="BM14803" t="str">
            <v>75+</v>
          </cell>
          <cell r="BP14803" t="str">
            <v>Closed</v>
          </cell>
        </row>
        <row r="14804">
          <cell r="I14804" t="str">
            <v>N</v>
          </cell>
          <cell r="AG14804">
            <v>65</v>
          </cell>
          <cell r="AI14804">
            <v>11016</v>
          </cell>
          <cell r="AL14804">
            <v>81.72</v>
          </cell>
          <cell r="AQ14804" t="str">
            <v>D</v>
          </cell>
          <cell r="BM14804" t="str">
            <v>75+</v>
          </cell>
          <cell r="BP14804" t="str">
            <v>Closed</v>
          </cell>
        </row>
        <row r="14805">
          <cell r="I14805" t="str">
            <v>N</v>
          </cell>
          <cell r="AG14805">
            <v>78</v>
          </cell>
          <cell r="AI14805">
            <v>7126</v>
          </cell>
          <cell r="AL14805">
            <v>81.72</v>
          </cell>
          <cell r="AQ14805" t="str">
            <v>R</v>
          </cell>
          <cell r="BM14805" t="str">
            <v>75+</v>
          </cell>
          <cell r="BP14805" t="str">
            <v>Closed</v>
          </cell>
        </row>
        <row r="14806">
          <cell r="I14806" t="str">
            <v>N</v>
          </cell>
          <cell r="AG14806">
            <v>74</v>
          </cell>
          <cell r="AI14806">
            <v>8379</v>
          </cell>
          <cell r="AL14806">
            <v>81.72</v>
          </cell>
          <cell r="AQ14806" t="str">
            <v>E</v>
          </cell>
          <cell r="BM14806" t="str">
            <v>75+</v>
          </cell>
          <cell r="BP14806" t="str">
            <v>Closed</v>
          </cell>
        </row>
        <row r="14807">
          <cell r="I14807" t="str">
            <v>N</v>
          </cell>
          <cell r="AG14807">
            <v>71</v>
          </cell>
          <cell r="AI14807">
            <v>9139</v>
          </cell>
          <cell r="AL14807">
            <v>81.72</v>
          </cell>
          <cell r="AQ14807" t="str">
            <v>R</v>
          </cell>
          <cell r="BM14807" t="str">
            <v>75+</v>
          </cell>
          <cell r="BP14807" t="str">
            <v>Closed</v>
          </cell>
        </row>
        <row r="14808">
          <cell r="I14808" t="str">
            <v>N</v>
          </cell>
          <cell r="AG14808">
            <v>74</v>
          </cell>
          <cell r="AI14808">
            <v>7974</v>
          </cell>
          <cell r="AL14808">
            <v>81.72</v>
          </cell>
          <cell r="AQ14808" t="str">
            <v>D</v>
          </cell>
          <cell r="BM14808" t="str">
            <v>75+</v>
          </cell>
          <cell r="BP14808" t="str">
            <v>Closed</v>
          </cell>
        </row>
        <row r="14809">
          <cell r="I14809" t="str">
            <v>N</v>
          </cell>
          <cell r="AG14809">
            <v>74</v>
          </cell>
          <cell r="AI14809">
            <v>8034</v>
          </cell>
          <cell r="AL14809">
            <v>81.72</v>
          </cell>
          <cell r="AQ14809" t="str">
            <v>E</v>
          </cell>
          <cell r="BM14809" t="str">
            <v>75+</v>
          </cell>
          <cell r="BP14809" t="str">
            <v>Closed</v>
          </cell>
        </row>
        <row r="14810">
          <cell r="I14810" t="str">
            <v>Y</v>
          </cell>
          <cell r="AG14810">
            <v>79</v>
          </cell>
          <cell r="AI14810">
            <v>5618</v>
          </cell>
          <cell r="AL14810">
            <v>81.72</v>
          </cell>
          <cell r="AQ14810" t="str">
            <v>D</v>
          </cell>
          <cell r="BM14810" t="str">
            <v>75+</v>
          </cell>
          <cell r="BP14810" t="str">
            <v>Closed</v>
          </cell>
        </row>
        <row r="14811">
          <cell r="I14811" t="str">
            <v>N</v>
          </cell>
          <cell r="AG14811">
            <v>77</v>
          </cell>
          <cell r="AI14811">
            <v>7049</v>
          </cell>
          <cell r="AL14811">
            <v>81.72</v>
          </cell>
          <cell r="AQ14811" t="str">
            <v>D</v>
          </cell>
          <cell r="BM14811" t="str">
            <v>75+</v>
          </cell>
          <cell r="BP14811" t="str">
            <v>Closed</v>
          </cell>
        </row>
        <row r="14812">
          <cell r="I14812" t="str">
            <v>N</v>
          </cell>
          <cell r="AG14812">
            <v>78</v>
          </cell>
          <cell r="AI14812">
            <v>6648</v>
          </cell>
          <cell r="AL14812">
            <v>81.72</v>
          </cell>
          <cell r="AQ14812" t="str">
            <v>D</v>
          </cell>
          <cell r="BM14812" t="str">
            <v>75+</v>
          </cell>
          <cell r="BP14812" t="str">
            <v>Closed</v>
          </cell>
        </row>
        <row r="14813">
          <cell r="I14813" t="str">
            <v>N</v>
          </cell>
          <cell r="AG14813">
            <v>66</v>
          </cell>
          <cell r="AI14813">
            <v>11070</v>
          </cell>
          <cell r="AL14813">
            <v>81.72</v>
          </cell>
          <cell r="BM14813" t="str">
            <v>75+</v>
          </cell>
          <cell r="BP14813" t="str">
            <v>Open</v>
          </cell>
        </row>
        <row r="14814">
          <cell r="I14814" t="str">
            <v>N</v>
          </cell>
          <cell r="AG14814">
            <v>71</v>
          </cell>
          <cell r="AI14814">
            <v>8456</v>
          </cell>
          <cell r="AL14814">
            <v>81.72</v>
          </cell>
          <cell r="AQ14814" t="str">
            <v>R</v>
          </cell>
          <cell r="BM14814" t="str">
            <v>75+</v>
          </cell>
          <cell r="BP14814" t="str">
            <v>Closed</v>
          </cell>
        </row>
        <row r="14815">
          <cell r="I14815" t="str">
            <v>N</v>
          </cell>
          <cell r="AG14815">
            <v>67</v>
          </cell>
          <cell r="AI14815">
            <v>10538</v>
          </cell>
          <cell r="AL14815">
            <v>81.72</v>
          </cell>
          <cell r="AQ14815" t="str">
            <v>D</v>
          </cell>
          <cell r="BM14815" t="str">
            <v>75+</v>
          </cell>
          <cell r="BP14815" t="str">
            <v>Closed</v>
          </cell>
        </row>
        <row r="14816">
          <cell r="I14816" t="str">
            <v>N</v>
          </cell>
          <cell r="AG14816">
            <v>79</v>
          </cell>
          <cell r="AI14816">
            <v>6475</v>
          </cell>
          <cell r="AL14816">
            <v>81.72</v>
          </cell>
          <cell r="AQ14816" t="str">
            <v>D</v>
          </cell>
          <cell r="BM14816" t="str">
            <v>75+</v>
          </cell>
          <cell r="BP14816" t="str">
            <v>Closed</v>
          </cell>
        </row>
        <row r="14817">
          <cell r="I14817" t="str">
            <v>N</v>
          </cell>
          <cell r="AG14817">
            <v>67</v>
          </cell>
          <cell r="AI14817">
            <v>10083</v>
          </cell>
          <cell r="AL14817">
            <v>81.72</v>
          </cell>
          <cell r="AQ14817" t="str">
            <v>D</v>
          </cell>
          <cell r="BM14817" t="str">
            <v>75+</v>
          </cell>
          <cell r="BP14817" t="str">
            <v>Closed</v>
          </cell>
        </row>
        <row r="14818">
          <cell r="I14818" t="str">
            <v>N</v>
          </cell>
          <cell r="AG14818">
            <v>69</v>
          </cell>
          <cell r="AI14818">
            <v>10596</v>
          </cell>
          <cell r="AL14818">
            <v>81.72</v>
          </cell>
          <cell r="AQ14818" t="str">
            <v>D</v>
          </cell>
          <cell r="BM14818" t="str">
            <v>75+</v>
          </cell>
          <cell r="BP14818" t="str">
            <v>Closed</v>
          </cell>
        </row>
        <row r="14819">
          <cell r="I14819" t="str">
            <v>N</v>
          </cell>
          <cell r="AG14819">
            <v>71</v>
          </cell>
          <cell r="AI14819">
            <v>9312</v>
          </cell>
          <cell r="AL14819">
            <v>81.72</v>
          </cell>
          <cell r="AQ14819" t="str">
            <v>D</v>
          </cell>
          <cell r="BM14819" t="str">
            <v>75+</v>
          </cell>
          <cell r="BP14819" t="str">
            <v>Closed</v>
          </cell>
        </row>
        <row r="14820">
          <cell r="I14820" t="str">
            <v>N</v>
          </cell>
          <cell r="AG14820">
            <v>78</v>
          </cell>
          <cell r="AI14820">
            <v>6952</v>
          </cell>
          <cell r="AL14820">
            <v>81.72</v>
          </cell>
          <cell r="AQ14820" t="str">
            <v>D</v>
          </cell>
          <cell r="BM14820" t="str">
            <v>75+</v>
          </cell>
          <cell r="BP14820" t="str">
            <v>Closed</v>
          </cell>
        </row>
        <row r="14821">
          <cell r="I14821" t="str">
            <v>N</v>
          </cell>
          <cell r="AG14821">
            <v>75</v>
          </cell>
          <cell r="AI14821">
            <v>8192</v>
          </cell>
          <cell r="AL14821">
            <v>81.72</v>
          </cell>
          <cell r="AQ14821" t="str">
            <v>D</v>
          </cell>
          <cell r="BM14821" t="str">
            <v>75+</v>
          </cell>
          <cell r="BP14821" t="str">
            <v>Closed</v>
          </cell>
        </row>
        <row r="14822">
          <cell r="I14822" t="str">
            <v>N</v>
          </cell>
          <cell r="AG14822">
            <v>68</v>
          </cell>
          <cell r="AI14822">
            <v>10850</v>
          </cell>
          <cell r="AL14822">
            <v>81.72</v>
          </cell>
          <cell r="AQ14822" t="str">
            <v>R</v>
          </cell>
          <cell r="BM14822" t="str">
            <v>75+</v>
          </cell>
          <cell r="BP14822" t="str">
            <v>Closed</v>
          </cell>
        </row>
        <row r="14823">
          <cell r="I14823" t="str">
            <v>N</v>
          </cell>
          <cell r="AG14823">
            <v>71</v>
          </cell>
          <cell r="AI14823">
            <v>8722</v>
          </cell>
          <cell r="AL14823">
            <v>81.72</v>
          </cell>
          <cell r="AQ14823" t="str">
            <v>D</v>
          </cell>
          <cell r="BM14823" t="str">
            <v>75+</v>
          </cell>
          <cell r="BP14823" t="str">
            <v>Closed</v>
          </cell>
        </row>
        <row r="14824">
          <cell r="I14824" t="str">
            <v>N</v>
          </cell>
          <cell r="AG14824">
            <v>76</v>
          </cell>
          <cell r="AI14824">
            <v>7049</v>
          </cell>
          <cell r="AL14824">
            <v>81.73</v>
          </cell>
          <cell r="AQ14824" t="str">
            <v>R</v>
          </cell>
          <cell r="BM14824" t="str">
            <v>75+</v>
          </cell>
          <cell r="BP14824" t="str">
            <v>Closed</v>
          </cell>
        </row>
        <row r="14825">
          <cell r="I14825" t="str">
            <v>N</v>
          </cell>
          <cell r="AG14825">
            <v>73</v>
          </cell>
          <cell r="AI14825">
            <v>8702</v>
          </cell>
          <cell r="AL14825">
            <v>81.73</v>
          </cell>
          <cell r="AQ14825" t="str">
            <v>D</v>
          </cell>
          <cell r="BM14825" t="str">
            <v>75+</v>
          </cell>
          <cell r="BP14825" t="str">
            <v>Closed</v>
          </cell>
        </row>
        <row r="14826">
          <cell r="I14826" t="str">
            <v>Y</v>
          </cell>
          <cell r="AG14826">
            <v>78</v>
          </cell>
          <cell r="AI14826">
            <v>6340</v>
          </cell>
          <cell r="AL14826">
            <v>81.73</v>
          </cell>
          <cell r="AQ14826" t="str">
            <v>R</v>
          </cell>
          <cell r="BM14826" t="str">
            <v>75+</v>
          </cell>
          <cell r="BP14826" t="str">
            <v>Closed</v>
          </cell>
        </row>
        <row r="14827">
          <cell r="I14827" t="str">
            <v>N</v>
          </cell>
          <cell r="AG14827">
            <v>81</v>
          </cell>
          <cell r="AI14827">
            <v>6066</v>
          </cell>
          <cell r="AL14827">
            <v>81.73</v>
          </cell>
          <cell r="AQ14827" t="str">
            <v>E</v>
          </cell>
          <cell r="BM14827" t="str">
            <v>75+</v>
          </cell>
          <cell r="BP14827" t="str">
            <v>Closed</v>
          </cell>
        </row>
        <row r="14828">
          <cell r="I14828" t="str">
            <v>N</v>
          </cell>
          <cell r="AG14828">
            <v>78</v>
          </cell>
          <cell r="AI14828">
            <v>6902</v>
          </cell>
          <cell r="AL14828">
            <v>81.73</v>
          </cell>
          <cell r="AQ14828" t="str">
            <v>D</v>
          </cell>
          <cell r="BM14828" t="str">
            <v>75+</v>
          </cell>
          <cell r="BP14828" t="str">
            <v>Closed</v>
          </cell>
        </row>
        <row r="14829">
          <cell r="I14829" t="str">
            <v>N</v>
          </cell>
          <cell r="AG14829">
            <v>76</v>
          </cell>
          <cell r="AI14829">
            <v>7540</v>
          </cell>
          <cell r="AL14829">
            <v>81.73</v>
          </cell>
          <cell r="AQ14829" t="str">
            <v>D</v>
          </cell>
          <cell r="BM14829" t="str">
            <v>75+</v>
          </cell>
          <cell r="BP14829" t="str">
            <v>Closed</v>
          </cell>
        </row>
        <row r="14830">
          <cell r="I14830" t="str">
            <v>N</v>
          </cell>
          <cell r="AG14830">
            <v>77</v>
          </cell>
          <cell r="AI14830">
            <v>7326</v>
          </cell>
          <cell r="AL14830">
            <v>81.73</v>
          </cell>
          <cell r="AQ14830" t="str">
            <v>D</v>
          </cell>
          <cell r="BM14830" t="str">
            <v>75+</v>
          </cell>
          <cell r="BP14830" t="str">
            <v>Closed</v>
          </cell>
        </row>
        <row r="14831">
          <cell r="I14831" t="str">
            <v>N</v>
          </cell>
          <cell r="AG14831">
            <v>77</v>
          </cell>
          <cell r="AI14831">
            <v>7429</v>
          </cell>
          <cell r="AL14831">
            <v>81.73</v>
          </cell>
          <cell r="AQ14831" t="str">
            <v>D</v>
          </cell>
          <cell r="BM14831" t="str">
            <v>75+</v>
          </cell>
          <cell r="BP14831" t="str">
            <v>Closed</v>
          </cell>
        </row>
        <row r="14832">
          <cell r="I14832" t="str">
            <v>N</v>
          </cell>
          <cell r="AG14832">
            <v>69</v>
          </cell>
          <cell r="AI14832">
            <v>9504</v>
          </cell>
          <cell r="AL14832">
            <v>81.73</v>
          </cell>
          <cell r="AQ14832" t="str">
            <v>D</v>
          </cell>
          <cell r="BM14832" t="str">
            <v>75+</v>
          </cell>
          <cell r="BP14832" t="str">
            <v>Closed</v>
          </cell>
        </row>
        <row r="14833">
          <cell r="I14833" t="str">
            <v>N</v>
          </cell>
          <cell r="AG14833">
            <v>77</v>
          </cell>
          <cell r="AI14833">
            <v>6864</v>
          </cell>
          <cell r="AL14833">
            <v>81.73</v>
          </cell>
          <cell r="AQ14833" t="str">
            <v>R</v>
          </cell>
          <cell r="BM14833" t="str">
            <v>75+</v>
          </cell>
          <cell r="BP14833" t="str">
            <v>Closed</v>
          </cell>
        </row>
        <row r="14834">
          <cell r="I14834" t="str">
            <v>N</v>
          </cell>
          <cell r="AG14834">
            <v>69</v>
          </cell>
          <cell r="AI14834">
            <v>10142</v>
          </cell>
          <cell r="AL14834">
            <v>81.73</v>
          </cell>
          <cell r="BM14834" t="str">
            <v>75+</v>
          </cell>
          <cell r="BP14834" t="str">
            <v>Open</v>
          </cell>
        </row>
        <row r="14835">
          <cell r="I14835" t="str">
            <v>N</v>
          </cell>
          <cell r="AG14835">
            <v>69</v>
          </cell>
          <cell r="AI14835">
            <v>9642</v>
          </cell>
          <cell r="AL14835">
            <v>81.73</v>
          </cell>
          <cell r="AQ14835" t="str">
            <v>D</v>
          </cell>
          <cell r="BM14835" t="str">
            <v>75+</v>
          </cell>
          <cell r="BP14835" t="str">
            <v>Closed</v>
          </cell>
        </row>
        <row r="14836">
          <cell r="I14836" t="str">
            <v>N</v>
          </cell>
          <cell r="AG14836">
            <v>70</v>
          </cell>
          <cell r="AI14836">
            <v>10039</v>
          </cell>
          <cell r="AL14836">
            <v>81.73</v>
          </cell>
          <cell r="AQ14836" t="str">
            <v>D</v>
          </cell>
          <cell r="BM14836" t="str">
            <v>75+</v>
          </cell>
          <cell r="BP14836" t="str">
            <v>Closed</v>
          </cell>
        </row>
        <row r="14837">
          <cell r="I14837" t="str">
            <v>N</v>
          </cell>
          <cell r="AG14837">
            <v>73</v>
          </cell>
          <cell r="AI14837">
            <v>8964</v>
          </cell>
          <cell r="AL14837">
            <v>81.73</v>
          </cell>
          <cell r="AQ14837" t="str">
            <v>D</v>
          </cell>
          <cell r="BM14837" t="str">
            <v>75+</v>
          </cell>
          <cell r="BP14837" t="str">
            <v>Closed</v>
          </cell>
        </row>
        <row r="14838">
          <cell r="I14838" t="str">
            <v>N</v>
          </cell>
          <cell r="AG14838">
            <v>78</v>
          </cell>
          <cell r="AI14838">
            <v>7070</v>
          </cell>
          <cell r="AL14838">
            <v>81.73</v>
          </cell>
          <cell r="AQ14838" t="str">
            <v>R</v>
          </cell>
          <cell r="BM14838" t="str">
            <v>75+</v>
          </cell>
          <cell r="BP14838" t="str">
            <v>Closed</v>
          </cell>
        </row>
        <row r="14839">
          <cell r="I14839" t="str">
            <v>N</v>
          </cell>
          <cell r="AG14839">
            <v>69</v>
          </cell>
          <cell r="AI14839">
            <v>9266</v>
          </cell>
          <cell r="AL14839">
            <v>81.73</v>
          </cell>
          <cell r="AQ14839" t="str">
            <v>R</v>
          </cell>
          <cell r="BM14839" t="str">
            <v>75+</v>
          </cell>
          <cell r="BP14839" t="str">
            <v>Closed</v>
          </cell>
        </row>
        <row r="14840">
          <cell r="I14840" t="str">
            <v>N</v>
          </cell>
          <cell r="AG14840">
            <v>75</v>
          </cell>
          <cell r="AI14840">
            <v>7797</v>
          </cell>
          <cell r="AL14840">
            <v>81.73</v>
          </cell>
          <cell r="AQ14840">
            <v>1</v>
          </cell>
          <cell r="BM14840" t="str">
            <v>75+</v>
          </cell>
          <cell r="BP14840" t="str">
            <v>Closed</v>
          </cell>
        </row>
        <row r="14841">
          <cell r="I14841" t="str">
            <v>N</v>
          </cell>
          <cell r="AG14841">
            <v>70</v>
          </cell>
          <cell r="AI14841">
            <v>9705</v>
          </cell>
          <cell r="AL14841">
            <v>81.73</v>
          </cell>
          <cell r="AQ14841" t="str">
            <v>R</v>
          </cell>
          <cell r="BM14841" t="str">
            <v>75+</v>
          </cell>
          <cell r="BP14841" t="str">
            <v>Closed</v>
          </cell>
        </row>
        <row r="14842">
          <cell r="I14842" t="str">
            <v>N</v>
          </cell>
          <cell r="AG14842">
            <v>67</v>
          </cell>
          <cell r="AI14842">
            <v>10282</v>
          </cell>
          <cell r="AL14842">
            <v>81.739999999999995</v>
          </cell>
          <cell r="AQ14842" t="str">
            <v>R</v>
          </cell>
          <cell r="BM14842" t="str">
            <v>75+</v>
          </cell>
          <cell r="BP14842" t="str">
            <v>Closed</v>
          </cell>
        </row>
        <row r="14843">
          <cell r="I14843" t="str">
            <v>N</v>
          </cell>
          <cell r="AG14843">
            <v>67</v>
          </cell>
          <cell r="AI14843">
            <v>10824</v>
          </cell>
          <cell r="AL14843">
            <v>81.739999999999995</v>
          </cell>
          <cell r="AQ14843" t="str">
            <v>R</v>
          </cell>
          <cell r="BM14843" t="str">
            <v>75+</v>
          </cell>
          <cell r="BP14843" t="str">
            <v>Closed</v>
          </cell>
        </row>
        <row r="14844">
          <cell r="I14844" t="str">
            <v>N</v>
          </cell>
          <cell r="AG14844">
            <v>72</v>
          </cell>
          <cell r="AI14844">
            <v>9413</v>
          </cell>
          <cell r="AL14844">
            <v>81.739999999999995</v>
          </cell>
          <cell r="AQ14844" t="str">
            <v>E</v>
          </cell>
          <cell r="BM14844" t="str">
            <v>75+</v>
          </cell>
          <cell r="BP14844" t="str">
            <v>Closed</v>
          </cell>
        </row>
        <row r="14845">
          <cell r="I14845" t="str">
            <v>N</v>
          </cell>
          <cell r="AG14845">
            <v>73</v>
          </cell>
          <cell r="AI14845">
            <v>8751</v>
          </cell>
          <cell r="AL14845">
            <v>81.739999999999995</v>
          </cell>
          <cell r="AQ14845" t="str">
            <v>D</v>
          </cell>
          <cell r="BM14845" t="str">
            <v>75+</v>
          </cell>
          <cell r="BP14845" t="str">
            <v>Closed</v>
          </cell>
        </row>
        <row r="14846">
          <cell r="I14846" t="str">
            <v>N</v>
          </cell>
          <cell r="AG14846">
            <v>76</v>
          </cell>
          <cell r="AI14846">
            <v>7643</v>
          </cell>
          <cell r="AL14846">
            <v>81.739999999999995</v>
          </cell>
          <cell r="AQ14846" t="str">
            <v>R</v>
          </cell>
          <cell r="BM14846" t="str">
            <v>75+</v>
          </cell>
          <cell r="BP14846" t="str">
            <v>Closed</v>
          </cell>
        </row>
        <row r="14847">
          <cell r="I14847" t="str">
            <v>N</v>
          </cell>
          <cell r="AG14847">
            <v>77</v>
          </cell>
          <cell r="AI14847">
            <v>6979</v>
          </cell>
          <cell r="AL14847">
            <v>81.739999999999995</v>
          </cell>
          <cell r="AQ14847" t="str">
            <v>D</v>
          </cell>
          <cell r="BM14847" t="str">
            <v>75+</v>
          </cell>
          <cell r="BP14847" t="str">
            <v>Closed</v>
          </cell>
        </row>
        <row r="14848">
          <cell r="I14848" t="str">
            <v>N</v>
          </cell>
          <cell r="AG14848">
            <v>66</v>
          </cell>
          <cell r="AI14848">
            <v>10960</v>
          </cell>
          <cell r="AL14848">
            <v>81.739999999999995</v>
          </cell>
          <cell r="BM14848" t="str">
            <v>75+</v>
          </cell>
          <cell r="BP14848" t="str">
            <v>Open</v>
          </cell>
        </row>
        <row r="14849">
          <cell r="I14849" t="str">
            <v>N</v>
          </cell>
          <cell r="AG14849">
            <v>77</v>
          </cell>
          <cell r="AI14849">
            <v>7250</v>
          </cell>
          <cell r="AL14849">
            <v>81.739999999999995</v>
          </cell>
          <cell r="AQ14849" t="str">
            <v>D</v>
          </cell>
          <cell r="BM14849" t="str">
            <v>75+</v>
          </cell>
          <cell r="BP14849" t="str">
            <v>Closed</v>
          </cell>
        </row>
        <row r="14850">
          <cell r="I14850" t="str">
            <v>N</v>
          </cell>
          <cell r="AG14850">
            <v>77</v>
          </cell>
          <cell r="AI14850">
            <v>7493</v>
          </cell>
          <cell r="AL14850">
            <v>81.739999999999995</v>
          </cell>
          <cell r="AQ14850" t="str">
            <v>E</v>
          </cell>
          <cell r="BM14850" t="str">
            <v>75+</v>
          </cell>
          <cell r="BP14850" t="str">
            <v>Closed</v>
          </cell>
        </row>
        <row r="14851">
          <cell r="I14851" t="str">
            <v>Y</v>
          </cell>
          <cell r="AG14851">
            <v>77</v>
          </cell>
          <cell r="AI14851">
            <v>8779</v>
          </cell>
          <cell r="AL14851">
            <v>81.739999999999995</v>
          </cell>
          <cell r="BM14851" t="str">
            <v>75+</v>
          </cell>
          <cell r="BP14851" t="str">
            <v>Open</v>
          </cell>
        </row>
        <row r="14852">
          <cell r="I14852" t="str">
            <v>N</v>
          </cell>
          <cell r="AG14852">
            <v>75</v>
          </cell>
          <cell r="AI14852">
            <v>7254</v>
          </cell>
          <cell r="AL14852">
            <v>81.739999999999995</v>
          </cell>
          <cell r="AQ14852" t="str">
            <v>E</v>
          </cell>
          <cell r="BM14852" t="str">
            <v>75+</v>
          </cell>
          <cell r="BP14852" t="str">
            <v>Closed</v>
          </cell>
        </row>
        <row r="14853">
          <cell r="I14853" t="str">
            <v>N</v>
          </cell>
          <cell r="AG14853">
            <v>69</v>
          </cell>
          <cell r="AI14853">
            <v>10371</v>
          </cell>
          <cell r="AL14853">
            <v>81.739999999999995</v>
          </cell>
          <cell r="AQ14853" t="str">
            <v>R</v>
          </cell>
          <cell r="BM14853" t="str">
            <v>75+</v>
          </cell>
          <cell r="BP14853" t="str">
            <v>Closed</v>
          </cell>
        </row>
        <row r="14854">
          <cell r="I14854" t="str">
            <v>N</v>
          </cell>
          <cell r="AG14854">
            <v>68</v>
          </cell>
          <cell r="AI14854">
            <v>10821</v>
          </cell>
          <cell r="AL14854">
            <v>81.739999999999995</v>
          </cell>
          <cell r="BM14854" t="str">
            <v>75+</v>
          </cell>
          <cell r="BP14854" t="str">
            <v>Open</v>
          </cell>
        </row>
        <row r="14855">
          <cell r="I14855" t="str">
            <v>N</v>
          </cell>
          <cell r="AG14855">
            <v>68</v>
          </cell>
          <cell r="AI14855">
            <v>9659</v>
          </cell>
          <cell r="AL14855">
            <v>81.739999999999995</v>
          </cell>
          <cell r="BM14855" t="str">
            <v>75+</v>
          </cell>
          <cell r="BP14855" t="str">
            <v>Open</v>
          </cell>
        </row>
        <row r="14856">
          <cell r="I14856" t="str">
            <v>Y</v>
          </cell>
          <cell r="AG14856">
            <v>75</v>
          </cell>
          <cell r="AI14856">
            <v>7034</v>
          </cell>
          <cell r="AL14856">
            <v>81.739999999999995</v>
          </cell>
          <cell r="AQ14856" t="str">
            <v>D</v>
          </cell>
          <cell r="BM14856" t="str">
            <v>75+</v>
          </cell>
          <cell r="BP14856" t="str">
            <v>Closed</v>
          </cell>
        </row>
        <row r="14857">
          <cell r="I14857" t="str">
            <v>N</v>
          </cell>
          <cell r="AG14857">
            <v>69</v>
          </cell>
          <cell r="AI14857">
            <v>9968</v>
          </cell>
          <cell r="AL14857">
            <v>81.739999999999995</v>
          </cell>
          <cell r="AQ14857" t="str">
            <v>D</v>
          </cell>
          <cell r="BM14857" t="str">
            <v>75+</v>
          </cell>
          <cell r="BP14857" t="str">
            <v>Closed</v>
          </cell>
        </row>
        <row r="14858">
          <cell r="I14858" t="str">
            <v>N</v>
          </cell>
          <cell r="AG14858">
            <v>71</v>
          </cell>
          <cell r="AI14858">
            <v>9616</v>
          </cell>
          <cell r="AL14858">
            <v>81.739999999999995</v>
          </cell>
          <cell r="AQ14858" t="str">
            <v>D</v>
          </cell>
          <cell r="BM14858" t="str">
            <v>75+</v>
          </cell>
          <cell r="BP14858" t="str">
            <v>Closed</v>
          </cell>
        </row>
        <row r="14859">
          <cell r="I14859" t="str">
            <v>N</v>
          </cell>
          <cell r="AG14859">
            <v>70</v>
          </cell>
          <cell r="AI14859">
            <v>9324</v>
          </cell>
          <cell r="AL14859">
            <v>81.75</v>
          </cell>
          <cell r="AQ14859" t="str">
            <v>D</v>
          </cell>
          <cell r="BM14859" t="str">
            <v>75+</v>
          </cell>
          <cell r="BP14859" t="str">
            <v>Closed</v>
          </cell>
        </row>
        <row r="14860">
          <cell r="I14860" t="str">
            <v>N</v>
          </cell>
          <cell r="AG14860">
            <v>81</v>
          </cell>
          <cell r="AI14860">
            <v>5991</v>
          </cell>
          <cell r="AL14860">
            <v>81.75</v>
          </cell>
          <cell r="AQ14860" t="str">
            <v>D</v>
          </cell>
          <cell r="BM14860" t="str">
            <v>75+</v>
          </cell>
          <cell r="BP14860" t="str">
            <v>Closed</v>
          </cell>
        </row>
        <row r="14861">
          <cell r="I14861" t="str">
            <v>N</v>
          </cell>
          <cell r="AG14861">
            <v>69</v>
          </cell>
          <cell r="AI14861">
            <v>9998</v>
          </cell>
          <cell r="AL14861">
            <v>81.75</v>
          </cell>
          <cell r="AQ14861" t="str">
            <v>D</v>
          </cell>
          <cell r="BM14861" t="str">
            <v>75+</v>
          </cell>
          <cell r="BP14861" t="str">
            <v>Closed</v>
          </cell>
        </row>
        <row r="14862">
          <cell r="I14862" t="str">
            <v>N</v>
          </cell>
          <cell r="AG14862">
            <v>70</v>
          </cell>
          <cell r="AI14862">
            <v>9425</v>
          </cell>
          <cell r="AL14862">
            <v>81.75</v>
          </cell>
          <cell r="AQ14862" t="str">
            <v>D</v>
          </cell>
          <cell r="BM14862" t="str">
            <v>75+</v>
          </cell>
          <cell r="BP14862" t="str">
            <v>Closed</v>
          </cell>
        </row>
        <row r="14863">
          <cell r="I14863" t="str">
            <v>N</v>
          </cell>
          <cell r="AG14863">
            <v>78</v>
          </cell>
          <cell r="AI14863">
            <v>6623</v>
          </cell>
          <cell r="AL14863">
            <v>81.75</v>
          </cell>
          <cell r="AQ14863" t="str">
            <v>E</v>
          </cell>
          <cell r="BM14863" t="str">
            <v>75+</v>
          </cell>
          <cell r="BP14863" t="str">
            <v>Closed</v>
          </cell>
        </row>
        <row r="14864">
          <cell r="I14864" t="str">
            <v>N</v>
          </cell>
          <cell r="AG14864">
            <v>77</v>
          </cell>
          <cell r="AI14864">
            <v>7529</v>
          </cell>
          <cell r="AL14864">
            <v>81.75</v>
          </cell>
          <cell r="AQ14864" t="str">
            <v>E</v>
          </cell>
          <cell r="BM14864" t="str">
            <v>75+</v>
          </cell>
          <cell r="BP14864" t="str">
            <v>Closed</v>
          </cell>
        </row>
        <row r="14865">
          <cell r="I14865" t="str">
            <v>N</v>
          </cell>
          <cell r="AG14865">
            <v>75</v>
          </cell>
          <cell r="AI14865">
            <v>7815</v>
          </cell>
          <cell r="AL14865">
            <v>81.75</v>
          </cell>
          <cell r="AQ14865" t="str">
            <v>R</v>
          </cell>
          <cell r="BM14865" t="str">
            <v>75+</v>
          </cell>
          <cell r="BP14865" t="str">
            <v>Closed</v>
          </cell>
        </row>
        <row r="14866">
          <cell r="I14866" t="str">
            <v>N</v>
          </cell>
          <cell r="AG14866">
            <v>71</v>
          </cell>
          <cell r="AI14866">
            <v>9917</v>
          </cell>
          <cell r="AL14866">
            <v>81.75</v>
          </cell>
          <cell r="BM14866" t="str">
            <v>75+</v>
          </cell>
          <cell r="BP14866" t="str">
            <v>Open</v>
          </cell>
        </row>
        <row r="14867">
          <cell r="I14867" t="str">
            <v>N</v>
          </cell>
          <cell r="AG14867">
            <v>74</v>
          </cell>
          <cell r="AI14867">
            <v>8037</v>
          </cell>
          <cell r="AL14867">
            <v>81.75</v>
          </cell>
          <cell r="AQ14867" t="str">
            <v>D</v>
          </cell>
          <cell r="BM14867" t="str">
            <v>75+</v>
          </cell>
          <cell r="BP14867" t="str">
            <v>Closed</v>
          </cell>
        </row>
        <row r="14868">
          <cell r="I14868" t="str">
            <v>N</v>
          </cell>
          <cell r="AG14868">
            <v>72</v>
          </cell>
          <cell r="AI14868">
            <v>8726</v>
          </cell>
          <cell r="AL14868">
            <v>81.75</v>
          </cell>
          <cell r="AQ14868" t="str">
            <v>D</v>
          </cell>
          <cell r="BM14868" t="str">
            <v>75+</v>
          </cell>
          <cell r="BP14868" t="str">
            <v>Closed</v>
          </cell>
        </row>
        <row r="14869">
          <cell r="I14869" t="str">
            <v>N</v>
          </cell>
          <cell r="AG14869">
            <v>72</v>
          </cell>
          <cell r="AI14869">
            <v>8572</v>
          </cell>
          <cell r="AL14869">
            <v>81.75</v>
          </cell>
          <cell r="AQ14869" t="str">
            <v>R</v>
          </cell>
          <cell r="BM14869" t="str">
            <v>75+</v>
          </cell>
          <cell r="BP14869" t="str">
            <v>Closed</v>
          </cell>
        </row>
        <row r="14870">
          <cell r="I14870" t="str">
            <v>N</v>
          </cell>
          <cell r="AG14870">
            <v>68</v>
          </cell>
          <cell r="AI14870">
            <v>10815</v>
          </cell>
          <cell r="AL14870">
            <v>81.75</v>
          </cell>
          <cell r="AQ14870" t="str">
            <v>D</v>
          </cell>
          <cell r="BM14870" t="str">
            <v>75+</v>
          </cell>
          <cell r="BP14870" t="str">
            <v>Closed</v>
          </cell>
        </row>
        <row r="14871">
          <cell r="I14871" t="str">
            <v>N</v>
          </cell>
          <cell r="AG14871">
            <v>76</v>
          </cell>
          <cell r="AI14871">
            <v>6738</v>
          </cell>
          <cell r="AL14871">
            <v>81.75</v>
          </cell>
          <cell r="AQ14871" t="str">
            <v>D</v>
          </cell>
          <cell r="BM14871" t="str">
            <v>75+</v>
          </cell>
          <cell r="BP14871" t="str">
            <v>Closed</v>
          </cell>
        </row>
        <row r="14872">
          <cell r="I14872" t="str">
            <v>N</v>
          </cell>
          <cell r="AG14872">
            <v>67</v>
          </cell>
          <cell r="AI14872">
            <v>10472</v>
          </cell>
          <cell r="AL14872">
            <v>81.75</v>
          </cell>
          <cell r="AQ14872" t="str">
            <v>D</v>
          </cell>
          <cell r="BM14872" t="str">
            <v>75+</v>
          </cell>
          <cell r="BP14872" t="str">
            <v>Closed</v>
          </cell>
        </row>
        <row r="14873">
          <cell r="I14873" t="str">
            <v>N</v>
          </cell>
          <cell r="AG14873">
            <v>73</v>
          </cell>
          <cell r="AI14873">
            <v>7902</v>
          </cell>
          <cell r="AL14873">
            <v>81.75</v>
          </cell>
          <cell r="AQ14873" t="str">
            <v>R</v>
          </cell>
          <cell r="BM14873" t="str">
            <v>75+</v>
          </cell>
          <cell r="BP14873" t="str">
            <v>Closed</v>
          </cell>
        </row>
        <row r="14874">
          <cell r="I14874" t="str">
            <v>N</v>
          </cell>
          <cell r="AG14874">
            <v>69</v>
          </cell>
          <cell r="AI14874">
            <v>8920</v>
          </cell>
          <cell r="AL14874">
            <v>81.75</v>
          </cell>
          <cell r="AQ14874" t="str">
            <v>D</v>
          </cell>
          <cell r="BM14874" t="str">
            <v>75+</v>
          </cell>
          <cell r="BP14874" t="str">
            <v>Closed</v>
          </cell>
        </row>
        <row r="14875">
          <cell r="I14875" t="str">
            <v>N</v>
          </cell>
          <cell r="AG14875">
            <v>70</v>
          </cell>
          <cell r="AI14875">
            <v>10137</v>
          </cell>
          <cell r="AL14875">
            <v>81.75</v>
          </cell>
          <cell r="AQ14875" t="str">
            <v>E</v>
          </cell>
          <cell r="BM14875" t="str">
            <v>75+</v>
          </cell>
          <cell r="BP14875" t="str">
            <v>Closed</v>
          </cell>
        </row>
        <row r="14876">
          <cell r="I14876" t="str">
            <v>N</v>
          </cell>
          <cell r="AG14876">
            <v>72</v>
          </cell>
          <cell r="AI14876">
            <v>8709</v>
          </cell>
          <cell r="AL14876">
            <v>81.75</v>
          </cell>
          <cell r="AQ14876" t="str">
            <v>D</v>
          </cell>
          <cell r="BM14876" t="str">
            <v>75+</v>
          </cell>
          <cell r="BP14876" t="str">
            <v>Closed</v>
          </cell>
        </row>
        <row r="14877">
          <cell r="I14877" t="str">
            <v>N</v>
          </cell>
          <cell r="AG14877">
            <v>76</v>
          </cell>
          <cell r="AI14877">
            <v>6972</v>
          </cell>
          <cell r="AL14877">
            <v>81.75</v>
          </cell>
          <cell r="AQ14877" t="str">
            <v>R</v>
          </cell>
          <cell r="BM14877" t="str">
            <v>75+</v>
          </cell>
          <cell r="BP14877" t="str">
            <v>Closed</v>
          </cell>
        </row>
        <row r="14878">
          <cell r="I14878" t="str">
            <v>N</v>
          </cell>
          <cell r="AG14878">
            <v>75</v>
          </cell>
          <cell r="AI14878">
            <v>7374</v>
          </cell>
          <cell r="AL14878">
            <v>81.75</v>
          </cell>
          <cell r="AQ14878" t="str">
            <v>R</v>
          </cell>
          <cell r="BM14878" t="str">
            <v>75+</v>
          </cell>
          <cell r="BP14878" t="str">
            <v>Closed</v>
          </cell>
        </row>
        <row r="14879">
          <cell r="I14879" t="str">
            <v>N</v>
          </cell>
          <cell r="AG14879">
            <v>69</v>
          </cell>
          <cell r="AI14879">
            <v>9709</v>
          </cell>
          <cell r="AL14879">
            <v>81.75</v>
          </cell>
          <cell r="AQ14879" t="str">
            <v>D</v>
          </cell>
          <cell r="BM14879" t="str">
            <v>75+</v>
          </cell>
          <cell r="BP14879" t="str">
            <v>Closed</v>
          </cell>
        </row>
        <row r="14880">
          <cell r="I14880" t="str">
            <v>N</v>
          </cell>
          <cell r="AG14880">
            <v>74</v>
          </cell>
          <cell r="AI14880">
            <v>8800</v>
          </cell>
          <cell r="AL14880">
            <v>81.75</v>
          </cell>
          <cell r="AQ14880" t="str">
            <v>D</v>
          </cell>
          <cell r="BM14880" t="str">
            <v>75+</v>
          </cell>
          <cell r="BP14880" t="str">
            <v>Closed</v>
          </cell>
        </row>
        <row r="14881">
          <cell r="I14881" t="str">
            <v>N</v>
          </cell>
          <cell r="AG14881">
            <v>79</v>
          </cell>
          <cell r="AI14881">
            <v>6148</v>
          </cell>
          <cell r="AL14881">
            <v>81.75</v>
          </cell>
          <cell r="AQ14881" t="str">
            <v>R</v>
          </cell>
          <cell r="BM14881" t="str">
            <v>75+</v>
          </cell>
          <cell r="BP14881" t="str">
            <v>Closed</v>
          </cell>
        </row>
        <row r="14882">
          <cell r="I14882" t="str">
            <v>N</v>
          </cell>
          <cell r="AG14882">
            <v>74</v>
          </cell>
          <cell r="AI14882">
            <v>8254</v>
          </cell>
          <cell r="AL14882">
            <v>81.75</v>
          </cell>
          <cell r="AQ14882" t="str">
            <v>E</v>
          </cell>
          <cell r="BM14882" t="str">
            <v>75+</v>
          </cell>
          <cell r="BP14882" t="str">
            <v>Closed</v>
          </cell>
        </row>
        <row r="14883">
          <cell r="I14883" t="str">
            <v>N</v>
          </cell>
          <cell r="AG14883">
            <v>68</v>
          </cell>
          <cell r="AI14883">
            <v>10854</v>
          </cell>
          <cell r="AL14883">
            <v>81.760000000000005</v>
          </cell>
          <cell r="AQ14883" t="str">
            <v>D</v>
          </cell>
          <cell r="BM14883" t="str">
            <v>75+</v>
          </cell>
          <cell r="BP14883" t="str">
            <v>Closed</v>
          </cell>
        </row>
        <row r="14884">
          <cell r="I14884" t="str">
            <v>N</v>
          </cell>
          <cell r="AG14884">
            <v>69</v>
          </cell>
          <cell r="AI14884">
            <v>10020</v>
          </cell>
          <cell r="AL14884">
            <v>81.760000000000005</v>
          </cell>
          <cell r="AQ14884" t="str">
            <v>D</v>
          </cell>
          <cell r="BM14884" t="str">
            <v>75+</v>
          </cell>
          <cell r="BP14884" t="str">
            <v>Closed</v>
          </cell>
        </row>
        <row r="14885">
          <cell r="I14885" t="str">
            <v>N</v>
          </cell>
          <cell r="AG14885">
            <v>76</v>
          </cell>
          <cell r="AI14885">
            <v>7089</v>
          </cell>
          <cell r="AL14885">
            <v>81.760000000000005</v>
          </cell>
          <cell r="AQ14885" t="str">
            <v>D</v>
          </cell>
          <cell r="BM14885" t="str">
            <v>75+</v>
          </cell>
          <cell r="BP14885" t="str">
            <v>Closed</v>
          </cell>
        </row>
        <row r="14886">
          <cell r="I14886" t="str">
            <v>N</v>
          </cell>
          <cell r="AG14886">
            <v>71</v>
          </cell>
          <cell r="AI14886">
            <v>8439</v>
          </cell>
          <cell r="AL14886">
            <v>81.760000000000005</v>
          </cell>
          <cell r="AQ14886" t="str">
            <v>D</v>
          </cell>
          <cell r="BM14886" t="str">
            <v>75+</v>
          </cell>
          <cell r="BP14886" t="str">
            <v>Closed</v>
          </cell>
        </row>
        <row r="14887">
          <cell r="I14887" t="str">
            <v>Y</v>
          </cell>
          <cell r="AG14887">
            <v>70</v>
          </cell>
          <cell r="AI14887">
            <v>10153</v>
          </cell>
          <cell r="AL14887">
            <v>81.760000000000005</v>
          </cell>
          <cell r="AQ14887" t="str">
            <v>D</v>
          </cell>
          <cell r="BM14887" t="str">
            <v>75+</v>
          </cell>
          <cell r="BP14887" t="str">
            <v>Closed</v>
          </cell>
        </row>
        <row r="14888">
          <cell r="I14888" t="str">
            <v>N</v>
          </cell>
          <cell r="AG14888">
            <v>81</v>
          </cell>
          <cell r="AI14888">
            <v>5069</v>
          </cell>
          <cell r="AL14888">
            <v>81.760000000000005</v>
          </cell>
          <cell r="AQ14888" t="str">
            <v>D</v>
          </cell>
          <cell r="BM14888" t="str">
            <v>75+</v>
          </cell>
          <cell r="BP14888" t="str">
            <v>Closed</v>
          </cell>
        </row>
        <row r="14889">
          <cell r="I14889" t="str">
            <v>N</v>
          </cell>
          <cell r="AG14889">
            <v>67</v>
          </cell>
          <cell r="AI14889">
            <v>11082</v>
          </cell>
          <cell r="AL14889">
            <v>81.760000000000005</v>
          </cell>
          <cell r="BM14889" t="str">
            <v>75+</v>
          </cell>
          <cell r="BP14889" t="str">
            <v>Open</v>
          </cell>
        </row>
        <row r="14890">
          <cell r="I14890" t="str">
            <v>N</v>
          </cell>
          <cell r="AG14890">
            <v>75</v>
          </cell>
          <cell r="AI14890">
            <v>6988</v>
          </cell>
          <cell r="AL14890">
            <v>81.760000000000005</v>
          </cell>
          <cell r="AQ14890" t="str">
            <v>D</v>
          </cell>
          <cell r="BM14890" t="str">
            <v>75+</v>
          </cell>
          <cell r="BP14890" t="str">
            <v>Closed</v>
          </cell>
        </row>
        <row r="14891">
          <cell r="I14891" t="str">
            <v>N</v>
          </cell>
          <cell r="AG14891">
            <v>67</v>
          </cell>
          <cell r="AI14891">
            <v>10546</v>
          </cell>
          <cell r="AL14891">
            <v>81.760000000000005</v>
          </cell>
          <cell r="AQ14891" t="str">
            <v>D</v>
          </cell>
          <cell r="BM14891" t="str">
            <v>75+</v>
          </cell>
          <cell r="BP14891" t="str">
            <v>Closed</v>
          </cell>
        </row>
        <row r="14892">
          <cell r="I14892" t="str">
            <v>N</v>
          </cell>
          <cell r="AG14892">
            <v>74</v>
          </cell>
          <cell r="AI14892">
            <v>7385</v>
          </cell>
          <cell r="AL14892">
            <v>81.760000000000005</v>
          </cell>
          <cell r="AQ14892" t="str">
            <v>R</v>
          </cell>
          <cell r="BM14892" t="str">
            <v>75+</v>
          </cell>
          <cell r="BP14892" t="str">
            <v>Closed</v>
          </cell>
        </row>
        <row r="14893">
          <cell r="I14893" t="str">
            <v>N</v>
          </cell>
          <cell r="AG14893">
            <v>72</v>
          </cell>
          <cell r="AI14893">
            <v>9335</v>
          </cell>
          <cell r="AL14893">
            <v>81.760000000000005</v>
          </cell>
          <cell r="AQ14893" t="str">
            <v>D</v>
          </cell>
          <cell r="BM14893" t="str">
            <v>75+</v>
          </cell>
          <cell r="BP14893" t="str">
            <v>Closed</v>
          </cell>
        </row>
        <row r="14894">
          <cell r="I14894" t="str">
            <v>N</v>
          </cell>
          <cell r="AG14894">
            <v>81</v>
          </cell>
          <cell r="AI14894">
            <v>5399</v>
          </cell>
          <cell r="AL14894">
            <v>81.760000000000005</v>
          </cell>
          <cell r="AQ14894" t="str">
            <v>R</v>
          </cell>
          <cell r="BM14894" t="str">
            <v>75+</v>
          </cell>
          <cell r="BP14894" t="str">
            <v>Closed</v>
          </cell>
        </row>
        <row r="14895">
          <cell r="I14895" t="str">
            <v>N</v>
          </cell>
          <cell r="AG14895">
            <v>81</v>
          </cell>
          <cell r="AI14895">
            <v>6066</v>
          </cell>
          <cell r="AL14895">
            <v>81.760000000000005</v>
          </cell>
          <cell r="AQ14895" t="str">
            <v>D</v>
          </cell>
          <cell r="BM14895" t="str">
            <v>75+</v>
          </cell>
          <cell r="BP14895" t="str">
            <v>Closed</v>
          </cell>
        </row>
        <row r="14896">
          <cell r="I14896" t="str">
            <v>N</v>
          </cell>
          <cell r="AG14896">
            <v>73</v>
          </cell>
          <cell r="AI14896">
            <v>9025</v>
          </cell>
          <cell r="AL14896">
            <v>81.760000000000005</v>
          </cell>
          <cell r="AQ14896" t="str">
            <v>E</v>
          </cell>
          <cell r="BM14896" t="str">
            <v>75+</v>
          </cell>
          <cell r="BP14896" t="str">
            <v>Closed</v>
          </cell>
        </row>
        <row r="14897">
          <cell r="I14897" t="str">
            <v>N</v>
          </cell>
          <cell r="AG14897">
            <v>71</v>
          </cell>
          <cell r="AI14897">
            <v>9610</v>
          </cell>
          <cell r="AL14897">
            <v>81.760000000000005</v>
          </cell>
          <cell r="AQ14897" t="str">
            <v>E</v>
          </cell>
          <cell r="BM14897" t="str">
            <v>75+</v>
          </cell>
          <cell r="BP14897" t="str">
            <v>Closed</v>
          </cell>
        </row>
        <row r="14898">
          <cell r="I14898" t="str">
            <v>N</v>
          </cell>
          <cell r="AG14898">
            <v>75</v>
          </cell>
          <cell r="AI14898">
            <v>7245</v>
          </cell>
          <cell r="AL14898">
            <v>81.760000000000005</v>
          </cell>
          <cell r="AQ14898" t="str">
            <v>D</v>
          </cell>
          <cell r="BM14898" t="str">
            <v>75+</v>
          </cell>
          <cell r="BP14898" t="str">
            <v>Closed</v>
          </cell>
        </row>
        <row r="14899">
          <cell r="I14899" t="str">
            <v>N</v>
          </cell>
          <cell r="AG14899">
            <v>76</v>
          </cell>
          <cell r="AI14899">
            <v>7909</v>
          </cell>
          <cell r="AL14899">
            <v>81.760000000000005</v>
          </cell>
          <cell r="AQ14899" t="str">
            <v>E</v>
          </cell>
          <cell r="BM14899" t="str">
            <v>75+</v>
          </cell>
          <cell r="BP14899" t="str">
            <v>Closed</v>
          </cell>
        </row>
        <row r="14900">
          <cell r="I14900" t="str">
            <v>N</v>
          </cell>
          <cell r="AG14900">
            <v>69</v>
          </cell>
          <cell r="AI14900">
            <v>9333</v>
          </cell>
          <cell r="AL14900">
            <v>81.760000000000005</v>
          </cell>
          <cell r="AQ14900" t="str">
            <v>D</v>
          </cell>
          <cell r="BM14900" t="str">
            <v>75+</v>
          </cell>
          <cell r="BP14900" t="str">
            <v>Closed</v>
          </cell>
        </row>
        <row r="14901">
          <cell r="I14901" t="str">
            <v>N</v>
          </cell>
          <cell r="AG14901">
            <v>69</v>
          </cell>
          <cell r="AI14901">
            <v>9988</v>
          </cell>
          <cell r="AL14901">
            <v>81.760000000000005</v>
          </cell>
          <cell r="AQ14901" t="str">
            <v>D</v>
          </cell>
          <cell r="BM14901" t="str">
            <v>75+</v>
          </cell>
          <cell r="BP14901" t="str">
            <v>Closed</v>
          </cell>
        </row>
        <row r="14902">
          <cell r="I14902" t="str">
            <v>N</v>
          </cell>
          <cell r="AG14902">
            <v>66</v>
          </cell>
          <cell r="AI14902">
            <v>10949</v>
          </cell>
          <cell r="AL14902">
            <v>81.760000000000005</v>
          </cell>
          <cell r="BM14902" t="str">
            <v>75+</v>
          </cell>
          <cell r="BP14902" t="str">
            <v>Open</v>
          </cell>
        </row>
        <row r="14903">
          <cell r="I14903" t="str">
            <v>N</v>
          </cell>
          <cell r="AG14903">
            <v>77</v>
          </cell>
          <cell r="AI14903">
            <v>7320</v>
          </cell>
          <cell r="AL14903">
            <v>81.760000000000005</v>
          </cell>
          <cell r="AQ14903" t="str">
            <v>R</v>
          </cell>
          <cell r="BM14903" t="str">
            <v>75+</v>
          </cell>
          <cell r="BP14903" t="str">
            <v>Closed</v>
          </cell>
        </row>
        <row r="14904">
          <cell r="I14904" t="str">
            <v>N</v>
          </cell>
          <cell r="AG14904">
            <v>79</v>
          </cell>
          <cell r="AI14904">
            <v>6860</v>
          </cell>
          <cell r="AL14904">
            <v>81.760000000000005</v>
          </cell>
          <cell r="AQ14904" t="str">
            <v>D</v>
          </cell>
          <cell r="BM14904" t="str">
            <v>75+</v>
          </cell>
          <cell r="BP14904" t="str">
            <v>Closed</v>
          </cell>
        </row>
        <row r="14905">
          <cell r="I14905" t="str">
            <v>N</v>
          </cell>
          <cell r="AG14905">
            <v>78</v>
          </cell>
          <cell r="AI14905">
            <v>6687</v>
          </cell>
          <cell r="AL14905">
            <v>81.77</v>
          </cell>
          <cell r="AQ14905" t="str">
            <v>R</v>
          </cell>
          <cell r="BM14905" t="str">
            <v>75+</v>
          </cell>
          <cell r="BP14905" t="str">
            <v>Closed</v>
          </cell>
        </row>
        <row r="14906">
          <cell r="I14906" t="str">
            <v>N</v>
          </cell>
          <cell r="AG14906">
            <v>74</v>
          </cell>
          <cell r="AI14906">
            <v>7200</v>
          </cell>
          <cell r="AL14906">
            <v>81.77</v>
          </cell>
          <cell r="AQ14906" t="str">
            <v>E</v>
          </cell>
          <cell r="BM14906" t="str">
            <v>75+</v>
          </cell>
          <cell r="BP14906" t="str">
            <v>Closed</v>
          </cell>
        </row>
        <row r="14907">
          <cell r="I14907" t="str">
            <v>N</v>
          </cell>
          <cell r="AG14907">
            <v>72</v>
          </cell>
          <cell r="AI14907">
            <v>8947</v>
          </cell>
          <cell r="AL14907">
            <v>81.77</v>
          </cell>
          <cell r="AQ14907" t="str">
            <v>D</v>
          </cell>
          <cell r="BM14907" t="str">
            <v>75+</v>
          </cell>
          <cell r="BP14907" t="str">
            <v>Closed</v>
          </cell>
        </row>
        <row r="14908">
          <cell r="I14908" t="str">
            <v>N</v>
          </cell>
          <cell r="AG14908">
            <v>76</v>
          </cell>
          <cell r="AI14908">
            <v>7463</v>
          </cell>
          <cell r="AL14908">
            <v>81.77</v>
          </cell>
          <cell r="AQ14908" t="str">
            <v>E</v>
          </cell>
          <cell r="BM14908" t="str">
            <v>75+</v>
          </cell>
          <cell r="BP14908" t="str">
            <v>Closed</v>
          </cell>
        </row>
        <row r="14909">
          <cell r="I14909" t="str">
            <v>N</v>
          </cell>
          <cell r="AG14909">
            <v>73</v>
          </cell>
          <cell r="AI14909">
            <v>8811</v>
          </cell>
          <cell r="AL14909">
            <v>81.77</v>
          </cell>
          <cell r="BM14909" t="str">
            <v>75+</v>
          </cell>
          <cell r="BP14909" t="str">
            <v>Open</v>
          </cell>
        </row>
        <row r="14910">
          <cell r="I14910" t="str">
            <v>Y</v>
          </cell>
          <cell r="AG14910">
            <v>67</v>
          </cell>
          <cell r="AI14910">
            <v>10918</v>
          </cell>
          <cell r="AL14910">
            <v>81.77</v>
          </cell>
          <cell r="BM14910" t="str">
            <v>75+</v>
          </cell>
          <cell r="BP14910" t="str">
            <v>Open</v>
          </cell>
        </row>
        <row r="14911">
          <cell r="I14911" t="str">
            <v>N</v>
          </cell>
          <cell r="AG14911">
            <v>79</v>
          </cell>
          <cell r="AI14911">
            <v>6849</v>
          </cell>
          <cell r="AL14911">
            <v>81.77</v>
          </cell>
          <cell r="AQ14911" t="str">
            <v>R</v>
          </cell>
          <cell r="BM14911" t="str">
            <v>75+</v>
          </cell>
          <cell r="BP14911" t="str">
            <v>Closed</v>
          </cell>
        </row>
        <row r="14912">
          <cell r="I14912" t="str">
            <v>N</v>
          </cell>
          <cell r="AG14912">
            <v>76</v>
          </cell>
          <cell r="AI14912">
            <v>8140</v>
          </cell>
          <cell r="AL14912">
            <v>81.77</v>
          </cell>
          <cell r="AQ14912" t="str">
            <v>D</v>
          </cell>
          <cell r="BM14912" t="str">
            <v>75+</v>
          </cell>
          <cell r="BP14912" t="str">
            <v>Closed</v>
          </cell>
        </row>
        <row r="14913">
          <cell r="I14913" t="str">
            <v>N</v>
          </cell>
          <cell r="AG14913">
            <v>67</v>
          </cell>
          <cell r="AI14913">
            <v>10828</v>
          </cell>
          <cell r="AL14913">
            <v>81.77</v>
          </cell>
          <cell r="AQ14913" t="str">
            <v>D</v>
          </cell>
          <cell r="BM14913" t="str">
            <v>75+</v>
          </cell>
          <cell r="BP14913" t="str">
            <v>Closed</v>
          </cell>
        </row>
        <row r="14914">
          <cell r="I14914" t="str">
            <v>N</v>
          </cell>
          <cell r="AG14914">
            <v>78</v>
          </cell>
          <cell r="AI14914">
            <v>6786</v>
          </cell>
          <cell r="AL14914">
            <v>81.77</v>
          </cell>
          <cell r="AQ14914" t="str">
            <v>D</v>
          </cell>
          <cell r="BM14914" t="str">
            <v>75+</v>
          </cell>
          <cell r="BP14914" t="str">
            <v>Closed</v>
          </cell>
        </row>
        <row r="14915">
          <cell r="I14915" t="str">
            <v>N</v>
          </cell>
          <cell r="AG14915">
            <v>79</v>
          </cell>
          <cell r="AI14915">
            <v>5288</v>
          </cell>
          <cell r="AL14915">
            <v>81.77</v>
          </cell>
          <cell r="AQ14915" t="str">
            <v>D</v>
          </cell>
          <cell r="BM14915" t="str">
            <v>75+</v>
          </cell>
          <cell r="BP14915" t="str">
            <v>Closed</v>
          </cell>
        </row>
        <row r="14916">
          <cell r="I14916" t="str">
            <v>N</v>
          </cell>
          <cell r="AG14916">
            <v>70</v>
          </cell>
          <cell r="AI14916">
            <v>9483</v>
          </cell>
          <cell r="AL14916">
            <v>81.77</v>
          </cell>
          <cell r="AQ14916" t="str">
            <v>D</v>
          </cell>
          <cell r="BM14916" t="str">
            <v>75+</v>
          </cell>
          <cell r="BP14916" t="str">
            <v>Closed</v>
          </cell>
        </row>
        <row r="14917">
          <cell r="I14917" t="str">
            <v>N</v>
          </cell>
          <cell r="AG14917">
            <v>73</v>
          </cell>
          <cell r="AI14917">
            <v>8417</v>
          </cell>
          <cell r="AL14917">
            <v>81.77</v>
          </cell>
          <cell r="AQ14917" t="str">
            <v>D</v>
          </cell>
          <cell r="BM14917" t="str">
            <v>75+</v>
          </cell>
          <cell r="BP14917" t="str">
            <v>Closed</v>
          </cell>
        </row>
        <row r="14918">
          <cell r="I14918" t="str">
            <v>N</v>
          </cell>
          <cell r="AG14918">
            <v>72</v>
          </cell>
          <cell r="AI14918">
            <v>8309</v>
          </cell>
          <cell r="AL14918">
            <v>81.77</v>
          </cell>
          <cell r="AQ14918" t="str">
            <v>E</v>
          </cell>
          <cell r="BM14918" t="str">
            <v>75+</v>
          </cell>
          <cell r="BP14918" t="str">
            <v>Closed</v>
          </cell>
        </row>
        <row r="14919">
          <cell r="I14919" t="str">
            <v>Y</v>
          </cell>
          <cell r="AG14919">
            <v>72</v>
          </cell>
          <cell r="AI14919">
            <v>8763</v>
          </cell>
          <cell r="AL14919">
            <v>81.77</v>
          </cell>
          <cell r="AQ14919" t="str">
            <v>D</v>
          </cell>
          <cell r="BM14919" t="str">
            <v>75+</v>
          </cell>
          <cell r="BP14919" t="str">
            <v>Closed</v>
          </cell>
        </row>
        <row r="14920">
          <cell r="I14920" t="str">
            <v>N</v>
          </cell>
          <cell r="AG14920">
            <v>68</v>
          </cell>
          <cell r="AI14920">
            <v>9627</v>
          </cell>
          <cell r="AL14920">
            <v>81.77</v>
          </cell>
          <cell r="AQ14920" t="str">
            <v>E</v>
          </cell>
          <cell r="BM14920" t="str">
            <v>75+</v>
          </cell>
          <cell r="BP14920" t="str">
            <v>Closed</v>
          </cell>
        </row>
        <row r="14921">
          <cell r="I14921" t="str">
            <v>N</v>
          </cell>
          <cell r="AG14921">
            <v>75</v>
          </cell>
          <cell r="AI14921">
            <v>7974</v>
          </cell>
          <cell r="AL14921">
            <v>81.77</v>
          </cell>
          <cell r="AQ14921" t="str">
            <v>R</v>
          </cell>
          <cell r="BM14921" t="str">
            <v>75+</v>
          </cell>
          <cell r="BP14921" t="str">
            <v>Closed</v>
          </cell>
        </row>
        <row r="14922">
          <cell r="I14922" t="str">
            <v>N</v>
          </cell>
          <cell r="AG14922">
            <v>74</v>
          </cell>
          <cell r="AI14922">
            <v>8594</v>
          </cell>
          <cell r="AL14922">
            <v>81.77</v>
          </cell>
          <cell r="AQ14922" t="str">
            <v>E</v>
          </cell>
          <cell r="BM14922" t="str">
            <v>75+</v>
          </cell>
          <cell r="BP14922" t="str">
            <v>Closed</v>
          </cell>
        </row>
        <row r="14923">
          <cell r="I14923" t="str">
            <v>N</v>
          </cell>
          <cell r="AG14923">
            <v>79</v>
          </cell>
          <cell r="AI14923">
            <v>5991</v>
          </cell>
          <cell r="AL14923">
            <v>81.77</v>
          </cell>
          <cell r="AQ14923" t="str">
            <v>E</v>
          </cell>
          <cell r="BM14923" t="str">
            <v>75+</v>
          </cell>
          <cell r="BP14923" t="str">
            <v>Closed</v>
          </cell>
        </row>
        <row r="14924">
          <cell r="I14924" t="str">
            <v>N</v>
          </cell>
          <cell r="AG14924">
            <v>76</v>
          </cell>
          <cell r="AI14924">
            <v>6757</v>
          </cell>
          <cell r="AL14924">
            <v>81.77</v>
          </cell>
          <cell r="AQ14924" t="str">
            <v>E</v>
          </cell>
          <cell r="BM14924" t="str">
            <v>75+</v>
          </cell>
          <cell r="BP14924" t="str">
            <v>Closed</v>
          </cell>
        </row>
        <row r="14925">
          <cell r="I14925" t="str">
            <v>N</v>
          </cell>
          <cell r="AG14925">
            <v>69</v>
          </cell>
          <cell r="AI14925">
            <v>9306</v>
          </cell>
          <cell r="AL14925">
            <v>81.77</v>
          </cell>
          <cell r="AQ14925" t="str">
            <v>D</v>
          </cell>
          <cell r="BM14925" t="str">
            <v>75+</v>
          </cell>
          <cell r="BP14925" t="str">
            <v>Closed</v>
          </cell>
        </row>
        <row r="14926">
          <cell r="I14926" t="str">
            <v>N</v>
          </cell>
          <cell r="AG14926">
            <v>80</v>
          </cell>
          <cell r="AI14926">
            <v>5458</v>
          </cell>
          <cell r="AL14926">
            <v>81.77</v>
          </cell>
          <cell r="AQ14926" t="str">
            <v>R</v>
          </cell>
          <cell r="BM14926" t="str">
            <v>75+</v>
          </cell>
          <cell r="BP14926" t="str">
            <v>Closed</v>
          </cell>
        </row>
        <row r="14927">
          <cell r="I14927" t="str">
            <v>N</v>
          </cell>
          <cell r="AG14927">
            <v>72</v>
          </cell>
          <cell r="AI14927">
            <v>9193</v>
          </cell>
          <cell r="AL14927">
            <v>81.77</v>
          </cell>
          <cell r="AQ14927" t="str">
            <v>R</v>
          </cell>
          <cell r="BM14927" t="str">
            <v>75+</v>
          </cell>
          <cell r="BP14927" t="str">
            <v>Closed</v>
          </cell>
        </row>
        <row r="14928">
          <cell r="I14928" t="str">
            <v>N</v>
          </cell>
          <cell r="AG14928">
            <v>65</v>
          </cell>
          <cell r="AI14928">
            <v>10949</v>
          </cell>
          <cell r="AL14928">
            <v>81.77</v>
          </cell>
          <cell r="BM14928" t="str">
            <v>75+</v>
          </cell>
          <cell r="BP14928" t="str">
            <v>Open</v>
          </cell>
        </row>
        <row r="14929">
          <cell r="I14929" t="str">
            <v>Y</v>
          </cell>
          <cell r="AG14929">
            <v>75</v>
          </cell>
          <cell r="AI14929">
            <v>7533</v>
          </cell>
          <cell r="AL14929">
            <v>81.78</v>
          </cell>
          <cell r="AQ14929" t="str">
            <v>E</v>
          </cell>
          <cell r="BM14929" t="str">
            <v>75+</v>
          </cell>
          <cell r="BP14929" t="str">
            <v>Closed</v>
          </cell>
        </row>
        <row r="14930">
          <cell r="I14930" t="str">
            <v>N</v>
          </cell>
          <cell r="AG14930">
            <v>70</v>
          </cell>
          <cell r="AI14930">
            <v>9945</v>
          </cell>
          <cell r="AL14930">
            <v>81.78</v>
          </cell>
          <cell r="AQ14930" t="str">
            <v>D</v>
          </cell>
          <cell r="BM14930" t="str">
            <v>75+</v>
          </cell>
          <cell r="BP14930" t="str">
            <v>Closed</v>
          </cell>
        </row>
        <row r="14931">
          <cell r="I14931" t="str">
            <v>N</v>
          </cell>
          <cell r="AG14931">
            <v>75</v>
          </cell>
          <cell r="AI14931">
            <v>7810</v>
          </cell>
          <cell r="AL14931">
            <v>81.78</v>
          </cell>
          <cell r="AQ14931">
            <v>1</v>
          </cell>
          <cell r="BM14931" t="str">
            <v>75+</v>
          </cell>
          <cell r="BP14931" t="str">
            <v>Closed</v>
          </cell>
        </row>
        <row r="14932">
          <cell r="I14932" t="str">
            <v>N</v>
          </cell>
          <cell r="AG14932">
            <v>68</v>
          </cell>
          <cell r="AI14932">
            <v>9410</v>
          </cell>
          <cell r="AL14932">
            <v>81.78</v>
          </cell>
          <cell r="AQ14932" t="str">
            <v>R</v>
          </cell>
          <cell r="BM14932" t="str">
            <v>75+</v>
          </cell>
          <cell r="BP14932" t="str">
            <v>Closed</v>
          </cell>
        </row>
        <row r="14933">
          <cell r="I14933" t="str">
            <v>Y</v>
          </cell>
          <cell r="AG14933">
            <v>70</v>
          </cell>
          <cell r="AI14933">
            <v>8836</v>
          </cell>
          <cell r="AL14933">
            <v>81.78</v>
          </cell>
          <cell r="BM14933" t="str">
            <v>75+</v>
          </cell>
          <cell r="BP14933" t="str">
            <v>Open</v>
          </cell>
        </row>
        <row r="14934">
          <cell r="I14934" t="str">
            <v>N</v>
          </cell>
          <cell r="AG14934">
            <v>78</v>
          </cell>
          <cell r="AI14934">
            <v>6996</v>
          </cell>
          <cell r="AL14934">
            <v>81.78</v>
          </cell>
          <cell r="AQ14934" t="str">
            <v>E</v>
          </cell>
          <cell r="BM14934" t="str">
            <v>75+</v>
          </cell>
          <cell r="BP14934" t="str">
            <v>Closed</v>
          </cell>
        </row>
        <row r="14935">
          <cell r="I14935" t="str">
            <v>N</v>
          </cell>
          <cell r="AG14935">
            <v>77</v>
          </cell>
          <cell r="AI14935">
            <v>7487</v>
          </cell>
          <cell r="AL14935">
            <v>81.78</v>
          </cell>
          <cell r="AQ14935" t="str">
            <v>D</v>
          </cell>
          <cell r="BM14935" t="str">
            <v>75+</v>
          </cell>
          <cell r="BP14935" t="str">
            <v>Closed</v>
          </cell>
        </row>
        <row r="14936">
          <cell r="I14936" t="str">
            <v>N</v>
          </cell>
          <cell r="AG14936">
            <v>73</v>
          </cell>
          <cell r="AI14936">
            <v>7808</v>
          </cell>
          <cell r="AL14936">
            <v>81.78</v>
          </cell>
          <cell r="AQ14936" t="str">
            <v>D</v>
          </cell>
          <cell r="BM14936" t="str">
            <v>75+</v>
          </cell>
          <cell r="BP14936" t="str">
            <v>Closed</v>
          </cell>
        </row>
        <row r="14937">
          <cell r="I14937" t="str">
            <v>N</v>
          </cell>
          <cell r="AG14937">
            <v>74</v>
          </cell>
          <cell r="AI14937">
            <v>8564</v>
          </cell>
          <cell r="AL14937">
            <v>81.78</v>
          </cell>
          <cell r="AQ14937" t="str">
            <v>D</v>
          </cell>
          <cell r="BM14937" t="str">
            <v>75+</v>
          </cell>
          <cell r="BP14937" t="str">
            <v>Closed</v>
          </cell>
        </row>
        <row r="14938">
          <cell r="I14938" t="str">
            <v>N</v>
          </cell>
          <cell r="AG14938">
            <v>72</v>
          </cell>
          <cell r="AI14938">
            <v>8934</v>
          </cell>
          <cell r="AL14938">
            <v>81.78</v>
          </cell>
          <cell r="AQ14938" t="str">
            <v>D</v>
          </cell>
          <cell r="BM14938" t="str">
            <v>75+</v>
          </cell>
          <cell r="BP14938" t="str">
            <v>Closed</v>
          </cell>
        </row>
        <row r="14939">
          <cell r="I14939" t="str">
            <v>N</v>
          </cell>
          <cell r="AG14939">
            <v>75</v>
          </cell>
          <cell r="AI14939">
            <v>8115</v>
          </cell>
          <cell r="AL14939">
            <v>81.78</v>
          </cell>
          <cell r="AQ14939" t="str">
            <v>X</v>
          </cell>
          <cell r="BM14939" t="str">
            <v>75+</v>
          </cell>
          <cell r="BP14939" t="str">
            <v>Closed</v>
          </cell>
        </row>
        <row r="14940">
          <cell r="I14940" t="str">
            <v>N</v>
          </cell>
          <cell r="AG14940">
            <v>77</v>
          </cell>
          <cell r="AI14940">
            <v>7839</v>
          </cell>
          <cell r="AL14940">
            <v>81.78</v>
          </cell>
          <cell r="AQ14940" t="str">
            <v>D</v>
          </cell>
          <cell r="BM14940" t="str">
            <v>75+</v>
          </cell>
          <cell r="BP14940" t="str">
            <v>Closed</v>
          </cell>
        </row>
        <row r="14941">
          <cell r="I14941" t="str">
            <v>Y</v>
          </cell>
          <cell r="AG14941">
            <v>76</v>
          </cell>
          <cell r="AI14941">
            <v>9244</v>
          </cell>
          <cell r="AL14941">
            <v>81.78</v>
          </cell>
          <cell r="AQ14941" t="str">
            <v>D</v>
          </cell>
          <cell r="BM14941" t="str">
            <v>75+</v>
          </cell>
          <cell r="BP14941" t="str">
            <v>Closed</v>
          </cell>
        </row>
        <row r="14942">
          <cell r="I14942" t="str">
            <v>N</v>
          </cell>
          <cell r="AG14942">
            <v>77</v>
          </cell>
          <cell r="AI14942">
            <v>7194</v>
          </cell>
          <cell r="AL14942">
            <v>81.78</v>
          </cell>
          <cell r="AQ14942" t="str">
            <v>R</v>
          </cell>
          <cell r="BM14942" t="str">
            <v>75+</v>
          </cell>
          <cell r="BP14942" t="str">
            <v>Closed</v>
          </cell>
        </row>
        <row r="14943">
          <cell r="I14943" t="str">
            <v>N</v>
          </cell>
          <cell r="AG14943">
            <v>78</v>
          </cell>
          <cell r="AI14943">
            <v>6473</v>
          </cell>
          <cell r="AL14943">
            <v>81.78</v>
          </cell>
          <cell r="AQ14943" t="str">
            <v>R</v>
          </cell>
          <cell r="BM14943" t="str">
            <v>75+</v>
          </cell>
          <cell r="BP14943" t="str">
            <v>Closed</v>
          </cell>
        </row>
        <row r="14944">
          <cell r="I14944" t="str">
            <v>Y</v>
          </cell>
          <cell r="AG14944">
            <v>81</v>
          </cell>
          <cell r="AI14944">
            <v>5591</v>
          </cell>
          <cell r="AL14944">
            <v>81.78</v>
          </cell>
          <cell r="AQ14944" t="str">
            <v>R</v>
          </cell>
          <cell r="BM14944" t="str">
            <v>75+</v>
          </cell>
          <cell r="BP14944" t="str">
            <v>Closed</v>
          </cell>
        </row>
        <row r="14945">
          <cell r="I14945" t="str">
            <v>N</v>
          </cell>
          <cell r="AG14945">
            <v>81</v>
          </cell>
          <cell r="AI14945">
            <v>5958</v>
          </cell>
          <cell r="AL14945">
            <v>81.78</v>
          </cell>
          <cell r="AQ14945" t="str">
            <v>R</v>
          </cell>
          <cell r="BM14945" t="str">
            <v>75+</v>
          </cell>
          <cell r="BP14945" t="str">
            <v>Closed</v>
          </cell>
        </row>
        <row r="14946">
          <cell r="I14946" t="str">
            <v>N</v>
          </cell>
          <cell r="AG14946">
            <v>78</v>
          </cell>
          <cell r="AI14946">
            <v>7153</v>
          </cell>
          <cell r="AL14946">
            <v>81.78</v>
          </cell>
          <cell r="AQ14946" t="str">
            <v>D</v>
          </cell>
          <cell r="BM14946" t="str">
            <v>75+</v>
          </cell>
          <cell r="BP14946" t="str">
            <v>Closed</v>
          </cell>
        </row>
        <row r="14947">
          <cell r="I14947" t="str">
            <v>N</v>
          </cell>
          <cell r="AG14947">
            <v>79</v>
          </cell>
          <cell r="AI14947">
            <v>6013</v>
          </cell>
          <cell r="AL14947">
            <v>81.790000000000006</v>
          </cell>
          <cell r="AQ14947" t="str">
            <v>E</v>
          </cell>
          <cell r="BM14947" t="str">
            <v>75+</v>
          </cell>
          <cell r="BP14947" t="str">
            <v>Closed</v>
          </cell>
        </row>
        <row r="14948">
          <cell r="I14948" t="str">
            <v>N</v>
          </cell>
          <cell r="AG14948">
            <v>76</v>
          </cell>
          <cell r="AI14948">
            <v>7441</v>
          </cell>
          <cell r="AL14948">
            <v>81.790000000000006</v>
          </cell>
          <cell r="AQ14948" t="str">
            <v>E</v>
          </cell>
          <cell r="BM14948" t="str">
            <v>75+</v>
          </cell>
          <cell r="BP14948" t="str">
            <v>Closed</v>
          </cell>
        </row>
        <row r="14949">
          <cell r="I14949" t="str">
            <v>N</v>
          </cell>
          <cell r="AG14949">
            <v>75</v>
          </cell>
          <cell r="AI14949">
            <v>7193</v>
          </cell>
          <cell r="AL14949">
            <v>81.790000000000006</v>
          </cell>
          <cell r="AQ14949" t="str">
            <v>E</v>
          </cell>
          <cell r="BM14949" t="str">
            <v>75+</v>
          </cell>
          <cell r="BP14949" t="str">
            <v>Closed</v>
          </cell>
        </row>
        <row r="14950">
          <cell r="I14950" t="str">
            <v>N</v>
          </cell>
          <cell r="AG14950">
            <v>66</v>
          </cell>
          <cell r="AI14950">
            <v>10925</v>
          </cell>
          <cell r="AL14950">
            <v>81.790000000000006</v>
          </cell>
          <cell r="BM14950" t="str">
            <v>75+</v>
          </cell>
          <cell r="BP14950" t="str">
            <v>Open</v>
          </cell>
        </row>
        <row r="14951">
          <cell r="I14951" t="str">
            <v>N</v>
          </cell>
          <cell r="AG14951">
            <v>65</v>
          </cell>
          <cell r="AI14951">
            <v>10801</v>
          </cell>
          <cell r="AL14951">
            <v>81.790000000000006</v>
          </cell>
          <cell r="AQ14951" t="str">
            <v>D</v>
          </cell>
          <cell r="BM14951" t="str">
            <v>75+</v>
          </cell>
          <cell r="BP14951" t="str">
            <v>Closed</v>
          </cell>
        </row>
        <row r="14952">
          <cell r="I14952" t="str">
            <v>N</v>
          </cell>
          <cell r="AG14952">
            <v>79</v>
          </cell>
          <cell r="AI14952">
            <v>5703</v>
          </cell>
          <cell r="AL14952">
            <v>81.790000000000006</v>
          </cell>
          <cell r="AQ14952" t="str">
            <v>D</v>
          </cell>
          <cell r="BM14952" t="str">
            <v>75+</v>
          </cell>
          <cell r="BP14952" t="str">
            <v>Closed</v>
          </cell>
        </row>
        <row r="14953">
          <cell r="I14953" t="str">
            <v>N</v>
          </cell>
          <cell r="AG14953">
            <v>70</v>
          </cell>
          <cell r="AI14953">
            <v>8501</v>
          </cell>
          <cell r="AL14953">
            <v>81.790000000000006</v>
          </cell>
          <cell r="AQ14953" t="str">
            <v>E</v>
          </cell>
          <cell r="BM14953" t="str">
            <v>75+</v>
          </cell>
          <cell r="BP14953" t="str">
            <v>Closed</v>
          </cell>
        </row>
        <row r="14954">
          <cell r="I14954" t="str">
            <v>N</v>
          </cell>
          <cell r="AG14954">
            <v>71</v>
          </cell>
          <cell r="AI14954">
            <v>9412</v>
          </cell>
          <cell r="AL14954">
            <v>81.790000000000006</v>
          </cell>
          <cell r="AQ14954" t="str">
            <v>D</v>
          </cell>
          <cell r="BM14954" t="str">
            <v>75+</v>
          </cell>
          <cell r="BP14954" t="str">
            <v>Closed</v>
          </cell>
        </row>
        <row r="14955">
          <cell r="I14955" t="str">
            <v>N</v>
          </cell>
          <cell r="AG14955">
            <v>76</v>
          </cell>
          <cell r="AI14955">
            <v>7569</v>
          </cell>
          <cell r="AL14955">
            <v>81.790000000000006</v>
          </cell>
          <cell r="AQ14955" t="str">
            <v>D</v>
          </cell>
          <cell r="BM14955" t="str">
            <v>75+</v>
          </cell>
          <cell r="BP14955" t="str">
            <v>Closed</v>
          </cell>
        </row>
        <row r="14956">
          <cell r="I14956" t="str">
            <v>N</v>
          </cell>
          <cell r="AG14956">
            <v>72</v>
          </cell>
          <cell r="AI14956">
            <v>8478</v>
          </cell>
          <cell r="AL14956">
            <v>81.790000000000006</v>
          </cell>
          <cell r="AQ14956" t="str">
            <v>D</v>
          </cell>
          <cell r="BM14956" t="str">
            <v>75+</v>
          </cell>
          <cell r="BP14956" t="str">
            <v>Closed</v>
          </cell>
        </row>
        <row r="14957">
          <cell r="I14957" t="str">
            <v>N</v>
          </cell>
          <cell r="AG14957">
            <v>69</v>
          </cell>
          <cell r="AI14957">
            <v>10156</v>
          </cell>
          <cell r="AL14957">
            <v>81.790000000000006</v>
          </cell>
          <cell r="AQ14957" t="str">
            <v>D</v>
          </cell>
          <cell r="BM14957" t="str">
            <v>75+</v>
          </cell>
          <cell r="BP14957" t="str">
            <v>Closed</v>
          </cell>
        </row>
        <row r="14958">
          <cell r="I14958" t="str">
            <v>N</v>
          </cell>
          <cell r="AG14958">
            <v>73</v>
          </cell>
          <cell r="AI14958">
            <v>7652</v>
          </cell>
          <cell r="AL14958">
            <v>81.790000000000006</v>
          </cell>
          <cell r="AQ14958">
            <v>1</v>
          </cell>
          <cell r="BM14958" t="str">
            <v>75+</v>
          </cell>
          <cell r="BP14958" t="str">
            <v>Closed</v>
          </cell>
        </row>
        <row r="14959">
          <cell r="I14959" t="str">
            <v>N</v>
          </cell>
          <cell r="AG14959">
            <v>66</v>
          </cell>
          <cell r="AI14959">
            <v>10451</v>
          </cell>
          <cell r="AL14959">
            <v>81.790000000000006</v>
          </cell>
          <cell r="AQ14959" t="str">
            <v>D</v>
          </cell>
          <cell r="BM14959" t="str">
            <v>75+</v>
          </cell>
          <cell r="BP14959" t="str">
            <v>Closed</v>
          </cell>
        </row>
        <row r="14960">
          <cell r="I14960" t="str">
            <v>N</v>
          </cell>
          <cell r="AG14960">
            <v>79</v>
          </cell>
          <cell r="AI14960">
            <v>6752</v>
          </cell>
          <cell r="AL14960">
            <v>81.790000000000006</v>
          </cell>
          <cell r="AQ14960" t="str">
            <v>D</v>
          </cell>
          <cell r="BM14960" t="str">
            <v>75+</v>
          </cell>
          <cell r="BP14960" t="str">
            <v>Closed</v>
          </cell>
        </row>
        <row r="14961">
          <cell r="I14961" t="str">
            <v>N</v>
          </cell>
          <cell r="AG14961">
            <v>78</v>
          </cell>
          <cell r="AI14961">
            <v>6624</v>
          </cell>
          <cell r="AL14961">
            <v>81.790000000000006</v>
          </cell>
          <cell r="AQ14961" t="str">
            <v>R</v>
          </cell>
          <cell r="BM14961" t="str">
            <v>75+</v>
          </cell>
          <cell r="BP14961" t="str">
            <v>Closed</v>
          </cell>
        </row>
        <row r="14962">
          <cell r="I14962" t="str">
            <v>N</v>
          </cell>
          <cell r="AG14962">
            <v>69</v>
          </cell>
          <cell r="AI14962">
            <v>9213</v>
          </cell>
          <cell r="AL14962">
            <v>81.790000000000006</v>
          </cell>
          <cell r="BM14962" t="str">
            <v>75+</v>
          </cell>
          <cell r="BP14962" t="str">
            <v>Open</v>
          </cell>
        </row>
        <row r="14963">
          <cell r="I14963" t="str">
            <v>Y</v>
          </cell>
          <cell r="AG14963">
            <v>79</v>
          </cell>
          <cell r="AI14963">
            <v>7951</v>
          </cell>
          <cell r="AL14963">
            <v>81.790000000000006</v>
          </cell>
          <cell r="AQ14963" t="str">
            <v>D</v>
          </cell>
          <cell r="BM14963" t="str">
            <v>75+</v>
          </cell>
          <cell r="BP14963" t="str">
            <v>Closed</v>
          </cell>
        </row>
        <row r="14964">
          <cell r="I14964" t="str">
            <v>N</v>
          </cell>
          <cell r="AG14964">
            <v>69</v>
          </cell>
          <cell r="AI14964">
            <v>10372</v>
          </cell>
          <cell r="AL14964">
            <v>81.790000000000006</v>
          </cell>
          <cell r="BM14964" t="str">
            <v>75+</v>
          </cell>
          <cell r="BP14964" t="str">
            <v>Open</v>
          </cell>
        </row>
        <row r="14965">
          <cell r="I14965" t="str">
            <v>N</v>
          </cell>
          <cell r="AG14965">
            <v>78</v>
          </cell>
          <cell r="AI14965">
            <v>6591</v>
          </cell>
          <cell r="AL14965">
            <v>81.790000000000006</v>
          </cell>
          <cell r="AQ14965" t="str">
            <v>D</v>
          </cell>
          <cell r="BM14965" t="str">
            <v>75+</v>
          </cell>
          <cell r="BP14965" t="str">
            <v>Closed</v>
          </cell>
        </row>
        <row r="14966">
          <cell r="I14966" t="str">
            <v>N</v>
          </cell>
          <cell r="AG14966">
            <v>81</v>
          </cell>
          <cell r="AI14966">
            <v>5819</v>
          </cell>
          <cell r="AL14966">
            <v>81.790000000000006</v>
          </cell>
          <cell r="AQ14966" t="str">
            <v>R</v>
          </cell>
          <cell r="BM14966" t="str">
            <v>75+</v>
          </cell>
          <cell r="BP14966" t="str">
            <v>Closed</v>
          </cell>
        </row>
        <row r="14967">
          <cell r="I14967" t="str">
            <v>N</v>
          </cell>
          <cell r="AG14967">
            <v>66</v>
          </cell>
          <cell r="AI14967">
            <v>10758</v>
          </cell>
          <cell r="AL14967">
            <v>81.790000000000006</v>
          </cell>
          <cell r="BM14967" t="str">
            <v>75+</v>
          </cell>
          <cell r="BP14967" t="str">
            <v>Open</v>
          </cell>
        </row>
        <row r="14968">
          <cell r="I14968" t="str">
            <v>N</v>
          </cell>
          <cell r="AG14968">
            <v>72</v>
          </cell>
          <cell r="AI14968">
            <v>8774</v>
          </cell>
          <cell r="AL14968">
            <v>81.790000000000006</v>
          </cell>
          <cell r="AQ14968" t="str">
            <v>D</v>
          </cell>
          <cell r="BM14968" t="str">
            <v>75+</v>
          </cell>
          <cell r="BP14968" t="str">
            <v>Closed</v>
          </cell>
        </row>
        <row r="14969">
          <cell r="I14969" t="str">
            <v>N</v>
          </cell>
          <cell r="AG14969">
            <v>70</v>
          </cell>
          <cell r="AI14969">
            <v>9715</v>
          </cell>
          <cell r="AL14969">
            <v>81.8</v>
          </cell>
          <cell r="AQ14969" t="str">
            <v>D</v>
          </cell>
          <cell r="BM14969" t="str">
            <v>75+</v>
          </cell>
          <cell r="BP14969" t="str">
            <v>Closed</v>
          </cell>
        </row>
        <row r="14970">
          <cell r="I14970" t="str">
            <v>N</v>
          </cell>
          <cell r="AG14970">
            <v>73</v>
          </cell>
          <cell r="AI14970">
            <v>8167</v>
          </cell>
          <cell r="AL14970">
            <v>81.8</v>
          </cell>
          <cell r="AQ14970" t="str">
            <v>R</v>
          </cell>
          <cell r="BM14970" t="str">
            <v>75+</v>
          </cell>
          <cell r="BP14970" t="str">
            <v>Closed</v>
          </cell>
        </row>
        <row r="14971">
          <cell r="I14971" t="str">
            <v>N</v>
          </cell>
          <cell r="AG14971">
            <v>69</v>
          </cell>
          <cell r="AI14971">
            <v>10474</v>
          </cell>
          <cell r="AL14971">
            <v>81.8</v>
          </cell>
          <cell r="AQ14971" t="str">
            <v>D</v>
          </cell>
          <cell r="BM14971" t="str">
            <v>75+</v>
          </cell>
          <cell r="BP14971" t="str">
            <v>Closed</v>
          </cell>
        </row>
        <row r="14972">
          <cell r="I14972" t="str">
            <v>N</v>
          </cell>
          <cell r="AG14972">
            <v>70</v>
          </cell>
          <cell r="AI14972">
            <v>10219</v>
          </cell>
          <cell r="AL14972">
            <v>81.8</v>
          </cell>
          <cell r="AQ14972" t="str">
            <v>D</v>
          </cell>
          <cell r="BM14972" t="str">
            <v>75+</v>
          </cell>
          <cell r="BP14972" t="str">
            <v>Closed</v>
          </cell>
        </row>
        <row r="14973">
          <cell r="I14973" t="str">
            <v>N</v>
          </cell>
          <cell r="AG14973">
            <v>68</v>
          </cell>
          <cell r="AI14973">
            <v>10763</v>
          </cell>
          <cell r="AL14973">
            <v>81.8</v>
          </cell>
          <cell r="BM14973" t="str">
            <v>75+</v>
          </cell>
          <cell r="BP14973" t="str">
            <v>Open</v>
          </cell>
        </row>
        <row r="14974">
          <cell r="I14974" t="str">
            <v>N</v>
          </cell>
          <cell r="AG14974">
            <v>67</v>
          </cell>
          <cell r="AI14974">
            <v>10334</v>
          </cell>
          <cell r="AL14974">
            <v>81.8</v>
          </cell>
          <cell r="AQ14974" t="str">
            <v>D</v>
          </cell>
          <cell r="BM14974" t="str">
            <v>75+</v>
          </cell>
          <cell r="BP14974" t="str">
            <v>Closed</v>
          </cell>
        </row>
        <row r="14975">
          <cell r="I14975" t="str">
            <v>N</v>
          </cell>
          <cell r="AG14975">
            <v>75</v>
          </cell>
          <cell r="AI14975">
            <v>7706</v>
          </cell>
          <cell r="AL14975">
            <v>81.8</v>
          </cell>
          <cell r="AQ14975" t="str">
            <v>E</v>
          </cell>
          <cell r="BM14975" t="str">
            <v>75+</v>
          </cell>
          <cell r="BP14975" t="str">
            <v>Closed</v>
          </cell>
        </row>
        <row r="14976">
          <cell r="I14976" t="str">
            <v>N</v>
          </cell>
          <cell r="AG14976">
            <v>68</v>
          </cell>
          <cell r="AI14976">
            <v>9597</v>
          </cell>
          <cell r="AL14976">
            <v>81.8</v>
          </cell>
          <cell r="AQ14976" t="str">
            <v>D</v>
          </cell>
          <cell r="BM14976" t="str">
            <v>75+</v>
          </cell>
          <cell r="BP14976" t="str">
            <v>Closed</v>
          </cell>
        </row>
        <row r="14977">
          <cell r="I14977" t="str">
            <v>N</v>
          </cell>
          <cell r="AG14977">
            <v>67</v>
          </cell>
          <cell r="AI14977">
            <v>10314</v>
          </cell>
          <cell r="AL14977">
            <v>81.8</v>
          </cell>
          <cell r="BM14977" t="str">
            <v>75+</v>
          </cell>
          <cell r="BP14977" t="str">
            <v>Open</v>
          </cell>
        </row>
        <row r="14978">
          <cell r="I14978" t="str">
            <v>N</v>
          </cell>
          <cell r="AG14978">
            <v>73</v>
          </cell>
          <cell r="AI14978">
            <v>8821</v>
          </cell>
          <cell r="AL14978">
            <v>81.8</v>
          </cell>
          <cell r="AQ14978" t="str">
            <v>R</v>
          </cell>
          <cell r="BM14978" t="str">
            <v>75+</v>
          </cell>
          <cell r="BP14978" t="str">
            <v>Closed</v>
          </cell>
        </row>
        <row r="14979">
          <cell r="I14979" t="str">
            <v>Y</v>
          </cell>
          <cell r="AG14979">
            <v>65</v>
          </cell>
          <cell r="AI14979">
            <v>10709</v>
          </cell>
          <cell r="AL14979">
            <v>81.8</v>
          </cell>
          <cell r="BM14979" t="str">
            <v>75+</v>
          </cell>
          <cell r="BP14979" t="str">
            <v>Open</v>
          </cell>
        </row>
        <row r="14980">
          <cell r="I14980" t="str">
            <v>N</v>
          </cell>
          <cell r="AG14980">
            <v>77</v>
          </cell>
          <cell r="AI14980">
            <v>6108</v>
          </cell>
          <cell r="AL14980">
            <v>81.8</v>
          </cell>
          <cell r="AQ14980" t="str">
            <v>E</v>
          </cell>
          <cell r="BM14980" t="str">
            <v>75+</v>
          </cell>
          <cell r="BP14980" t="str">
            <v>Closed</v>
          </cell>
        </row>
        <row r="14981">
          <cell r="I14981" t="str">
            <v>N</v>
          </cell>
          <cell r="AG14981">
            <v>81</v>
          </cell>
          <cell r="AI14981">
            <v>5376</v>
          </cell>
          <cell r="AL14981">
            <v>81.8</v>
          </cell>
          <cell r="AQ14981" t="str">
            <v>R</v>
          </cell>
          <cell r="BM14981" t="str">
            <v>75+</v>
          </cell>
          <cell r="BP14981" t="str">
            <v>Closed</v>
          </cell>
        </row>
        <row r="14982">
          <cell r="I14982" t="str">
            <v>N</v>
          </cell>
          <cell r="AG14982">
            <v>77</v>
          </cell>
          <cell r="AI14982">
            <v>6243</v>
          </cell>
          <cell r="AL14982">
            <v>81.8</v>
          </cell>
          <cell r="AQ14982" t="str">
            <v>D</v>
          </cell>
          <cell r="BM14982" t="str">
            <v>75+</v>
          </cell>
          <cell r="BP14982" t="str">
            <v>Closed</v>
          </cell>
        </row>
        <row r="14983">
          <cell r="I14983" t="str">
            <v>N</v>
          </cell>
          <cell r="AG14983">
            <v>71</v>
          </cell>
          <cell r="AI14983">
            <v>9354</v>
          </cell>
          <cell r="AL14983">
            <v>81.8</v>
          </cell>
          <cell r="AQ14983" t="str">
            <v>D</v>
          </cell>
          <cell r="BM14983" t="str">
            <v>75+</v>
          </cell>
          <cell r="BP14983" t="str">
            <v>Closed</v>
          </cell>
        </row>
        <row r="14984">
          <cell r="I14984" t="str">
            <v>N</v>
          </cell>
          <cell r="AG14984">
            <v>78</v>
          </cell>
          <cell r="AI14984">
            <v>7558</v>
          </cell>
          <cell r="AL14984">
            <v>81.81</v>
          </cell>
          <cell r="AQ14984" t="str">
            <v>D</v>
          </cell>
          <cell r="BM14984" t="str">
            <v>75+</v>
          </cell>
          <cell r="BP14984" t="str">
            <v>Closed</v>
          </cell>
        </row>
        <row r="14985">
          <cell r="I14985" t="str">
            <v>N</v>
          </cell>
          <cell r="AG14985">
            <v>77</v>
          </cell>
          <cell r="AI14985">
            <v>7265</v>
          </cell>
          <cell r="AL14985">
            <v>81.81</v>
          </cell>
          <cell r="AQ14985" t="str">
            <v>D</v>
          </cell>
          <cell r="BM14985" t="str">
            <v>75+</v>
          </cell>
          <cell r="BP14985" t="str">
            <v>Closed</v>
          </cell>
        </row>
        <row r="14986">
          <cell r="I14986" t="str">
            <v>N</v>
          </cell>
          <cell r="AG14986">
            <v>70</v>
          </cell>
          <cell r="AI14986">
            <v>9849</v>
          </cell>
          <cell r="AL14986">
            <v>81.81</v>
          </cell>
          <cell r="BM14986" t="str">
            <v>75+</v>
          </cell>
          <cell r="BP14986" t="str">
            <v>Open</v>
          </cell>
        </row>
        <row r="14987">
          <cell r="I14987" t="str">
            <v>N</v>
          </cell>
          <cell r="AG14987">
            <v>74</v>
          </cell>
          <cell r="AI14987">
            <v>8275</v>
          </cell>
          <cell r="AL14987">
            <v>81.81</v>
          </cell>
          <cell r="AQ14987" t="str">
            <v>R</v>
          </cell>
          <cell r="BM14987" t="str">
            <v>75+</v>
          </cell>
          <cell r="BP14987" t="str">
            <v>Closed</v>
          </cell>
        </row>
        <row r="14988">
          <cell r="I14988" t="str">
            <v>N</v>
          </cell>
          <cell r="AG14988">
            <v>73</v>
          </cell>
          <cell r="AI14988">
            <v>8144</v>
          </cell>
          <cell r="AL14988">
            <v>81.81</v>
          </cell>
          <cell r="AQ14988" t="str">
            <v>D</v>
          </cell>
          <cell r="BM14988" t="str">
            <v>75+</v>
          </cell>
          <cell r="BP14988" t="str">
            <v>Closed</v>
          </cell>
        </row>
        <row r="14989">
          <cell r="I14989" t="str">
            <v>Y</v>
          </cell>
          <cell r="AG14989">
            <v>75</v>
          </cell>
          <cell r="AI14989">
            <v>7622</v>
          </cell>
          <cell r="AL14989">
            <v>81.81</v>
          </cell>
          <cell r="AQ14989" t="str">
            <v>E</v>
          </cell>
          <cell r="BM14989" t="str">
            <v>75+</v>
          </cell>
          <cell r="BP14989" t="str">
            <v>Closed</v>
          </cell>
        </row>
        <row r="14990">
          <cell r="I14990" t="str">
            <v>N</v>
          </cell>
          <cell r="AG14990">
            <v>78</v>
          </cell>
          <cell r="AI14990">
            <v>6150</v>
          </cell>
          <cell r="AL14990">
            <v>81.81</v>
          </cell>
          <cell r="AQ14990" t="str">
            <v>D</v>
          </cell>
          <cell r="BM14990" t="str">
            <v>75+</v>
          </cell>
          <cell r="BP14990" t="str">
            <v>Closed</v>
          </cell>
        </row>
        <row r="14991">
          <cell r="I14991" t="str">
            <v>N</v>
          </cell>
          <cell r="AG14991">
            <v>77</v>
          </cell>
          <cell r="AI14991">
            <v>7106</v>
          </cell>
          <cell r="AL14991">
            <v>81.81</v>
          </cell>
          <cell r="AQ14991" t="str">
            <v>D</v>
          </cell>
          <cell r="BM14991" t="str">
            <v>75+</v>
          </cell>
          <cell r="BP14991" t="str">
            <v>Closed</v>
          </cell>
        </row>
        <row r="14992">
          <cell r="I14992" t="str">
            <v>N</v>
          </cell>
          <cell r="AG14992">
            <v>66</v>
          </cell>
          <cell r="AI14992">
            <v>9999</v>
          </cell>
          <cell r="AL14992">
            <v>81.81</v>
          </cell>
          <cell r="AQ14992" t="str">
            <v>D</v>
          </cell>
          <cell r="BM14992" t="str">
            <v>75+</v>
          </cell>
          <cell r="BP14992" t="str">
            <v>Closed</v>
          </cell>
        </row>
        <row r="14993">
          <cell r="I14993" t="str">
            <v>N</v>
          </cell>
          <cell r="AG14993">
            <v>66</v>
          </cell>
          <cell r="AI14993">
            <v>10873</v>
          </cell>
          <cell r="AL14993">
            <v>81.81</v>
          </cell>
          <cell r="BM14993" t="str">
            <v>75+</v>
          </cell>
          <cell r="BP14993" t="str">
            <v>Open</v>
          </cell>
        </row>
        <row r="14994">
          <cell r="I14994" t="str">
            <v>N</v>
          </cell>
          <cell r="AG14994">
            <v>70</v>
          </cell>
          <cell r="AI14994">
            <v>9885</v>
          </cell>
          <cell r="AL14994">
            <v>81.81</v>
          </cell>
          <cell r="AQ14994" t="str">
            <v>D</v>
          </cell>
          <cell r="BM14994" t="str">
            <v>75+</v>
          </cell>
          <cell r="BP14994" t="str">
            <v>Closed</v>
          </cell>
        </row>
        <row r="14995">
          <cell r="I14995" t="str">
            <v>N</v>
          </cell>
          <cell r="AG14995">
            <v>67</v>
          </cell>
          <cell r="AI14995">
            <v>10223</v>
          </cell>
          <cell r="AL14995">
            <v>81.81</v>
          </cell>
          <cell r="BM14995" t="str">
            <v>75+</v>
          </cell>
          <cell r="BP14995" t="str">
            <v>Open</v>
          </cell>
        </row>
        <row r="14996">
          <cell r="I14996" t="str">
            <v>N</v>
          </cell>
          <cell r="AG14996">
            <v>70</v>
          </cell>
          <cell r="AI14996">
            <v>10436</v>
          </cell>
          <cell r="AL14996">
            <v>81.81</v>
          </cell>
          <cell r="BM14996" t="str">
            <v>75+</v>
          </cell>
          <cell r="BP14996" t="str">
            <v>Open</v>
          </cell>
        </row>
        <row r="14997">
          <cell r="I14997" t="str">
            <v>Y</v>
          </cell>
          <cell r="AG14997">
            <v>75</v>
          </cell>
          <cell r="AI14997">
            <v>9735</v>
          </cell>
          <cell r="AL14997">
            <v>81.81</v>
          </cell>
          <cell r="AQ14997" t="str">
            <v>D</v>
          </cell>
          <cell r="BM14997" t="str">
            <v>75+</v>
          </cell>
          <cell r="BP14997" t="str">
            <v>Closed</v>
          </cell>
        </row>
        <row r="14998">
          <cell r="I14998" t="str">
            <v>N</v>
          </cell>
          <cell r="AG14998">
            <v>79</v>
          </cell>
          <cell r="AI14998">
            <v>6007</v>
          </cell>
          <cell r="AL14998">
            <v>81.81</v>
          </cell>
          <cell r="AQ14998" t="str">
            <v>R</v>
          </cell>
          <cell r="BM14998" t="str">
            <v>75+</v>
          </cell>
          <cell r="BP14998" t="str">
            <v>Closed</v>
          </cell>
        </row>
        <row r="14999">
          <cell r="I14999" t="str">
            <v>N</v>
          </cell>
          <cell r="AG14999">
            <v>80</v>
          </cell>
          <cell r="AI14999">
            <v>5753</v>
          </cell>
          <cell r="AL14999">
            <v>81.81</v>
          </cell>
          <cell r="AQ14999">
            <v>1</v>
          </cell>
          <cell r="BM14999" t="str">
            <v>75+</v>
          </cell>
          <cell r="BP14999" t="str">
            <v>Closed</v>
          </cell>
        </row>
        <row r="15000">
          <cell r="I15000" t="str">
            <v>N</v>
          </cell>
          <cell r="AG15000">
            <v>67</v>
          </cell>
          <cell r="AI15000">
            <v>10711</v>
          </cell>
          <cell r="AL15000">
            <v>81.81</v>
          </cell>
          <cell r="BM15000" t="str">
            <v>75+</v>
          </cell>
          <cell r="BP15000" t="str">
            <v>Open</v>
          </cell>
        </row>
        <row r="15001">
          <cell r="I15001" t="str">
            <v>N</v>
          </cell>
          <cell r="AG15001">
            <v>80</v>
          </cell>
          <cell r="AI15001">
            <v>5422</v>
          </cell>
          <cell r="AL15001">
            <v>81.81</v>
          </cell>
          <cell r="AQ15001">
            <v>1</v>
          </cell>
          <cell r="BM15001" t="str">
            <v>75+</v>
          </cell>
          <cell r="BP15001" t="str">
            <v>Closed</v>
          </cell>
        </row>
        <row r="15002">
          <cell r="I15002" t="str">
            <v>N</v>
          </cell>
          <cell r="AG15002">
            <v>76</v>
          </cell>
          <cell r="AI15002">
            <v>7948</v>
          </cell>
          <cell r="AL15002">
            <v>81.81</v>
          </cell>
          <cell r="AQ15002" t="str">
            <v>D</v>
          </cell>
          <cell r="BM15002" t="str">
            <v>75+</v>
          </cell>
          <cell r="BP15002" t="str">
            <v>Closed</v>
          </cell>
        </row>
        <row r="15003">
          <cell r="I15003" t="str">
            <v>Y</v>
          </cell>
          <cell r="AG15003">
            <v>77</v>
          </cell>
          <cell r="AI15003">
            <v>8683</v>
          </cell>
          <cell r="AL15003">
            <v>81.81</v>
          </cell>
          <cell r="AQ15003" t="str">
            <v>D</v>
          </cell>
          <cell r="BM15003" t="str">
            <v>75+</v>
          </cell>
          <cell r="BP15003" t="str">
            <v>Closed</v>
          </cell>
        </row>
        <row r="15004">
          <cell r="I15004" t="str">
            <v>N</v>
          </cell>
          <cell r="AG15004">
            <v>77</v>
          </cell>
          <cell r="AI15004">
            <v>7447</v>
          </cell>
          <cell r="AL15004">
            <v>81.819999999999993</v>
          </cell>
          <cell r="AQ15004" t="str">
            <v>R</v>
          </cell>
          <cell r="BM15004" t="str">
            <v>75+</v>
          </cell>
          <cell r="BP15004" t="str">
            <v>Closed</v>
          </cell>
        </row>
        <row r="15005">
          <cell r="I15005" t="str">
            <v>N</v>
          </cell>
          <cell r="AG15005">
            <v>78</v>
          </cell>
          <cell r="AI15005">
            <v>6676</v>
          </cell>
          <cell r="AL15005">
            <v>81.819999999999993</v>
          </cell>
          <cell r="AQ15005" t="str">
            <v>D</v>
          </cell>
          <cell r="BM15005" t="str">
            <v>75+</v>
          </cell>
          <cell r="BP15005" t="str">
            <v>Closed</v>
          </cell>
        </row>
        <row r="15006">
          <cell r="I15006" t="str">
            <v>N</v>
          </cell>
          <cell r="AG15006">
            <v>68</v>
          </cell>
          <cell r="AI15006">
            <v>10607</v>
          </cell>
          <cell r="AL15006">
            <v>81.819999999999993</v>
          </cell>
          <cell r="BM15006" t="str">
            <v>75+</v>
          </cell>
          <cell r="BP15006" t="str">
            <v>Open</v>
          </cell>
        </row>
        <row r="15007">
          <cell r="I15007" t="str">
            <v>N</v>
          </cell>
          <cell r="AG15007">
            <v>76</v>
          </cell>
          <cell r="AI15007">
            <v>7041</v>
          </cell>
          <cell r="AL15007">
            <v>81.819999999999993</v>
          </cell>
          <cell r="AQ15007" t="str">
            <v>D</v>
          </cell>
          <cell r="BM15007" t="str">
            <v>75+</v>
          </cell>
          <cell r="BP15007" t="str">
            <v>Closed</v>
          </cell>
        </row>
        <row r="15008">
          <cell r="I15008" t="str">
            <v>N</v>
          </cell>
          <cell r="AG15008">
            <v>72</v>
          </cell>
          <cell r="AI15008">
            <v>9442</v>
          </cell>
          <cell r="AL15008">
            <v>81.819999999999993</v>
          </cell>
          <cell r="AQ15008" t="str">
            <v>D</v>
          </cell>
          <cell r="BM15008" t="str">
            <v>75+</v>
          </cell>
          <cell r="BP15008" t="str">
            <v>Closed</v>
          </cell>
        </row>
        <row r="15009">
          <cell r="I15009" t="str">
            <v>N</v>
          </cell>
          <cell r="AG15009">
            <v>77</v>
          </cell>
          <cell r="AI15009">
            <v>6621</v>
          </cell>
          <cell r="AL15009">
            <v>81.819999999999993</v>
          </cell>
          <cell r="AQ15009" t="str">
            <v>R</v>
          </cell>
          <cell r="BM15009" t="str">
            <v>75+</v>
          </cell>
          <cell r="BP15009" t="str">
            <v>Closed</v>
          </cell>
        </row>
        <row r="15010">
          <cell r="I15010" t="str">
            <v>Y</v>
          </cell>
          <cell r="AG15010">
            <v>80</v>
          </cell>
          <cell r="AI15010">
            <v>7696</v>
          </cell>
          <cell r="AL15010">
            <v>81.819999999999993</v>
          </cell>
          <cell r="AQ15010" t="str">
            <v>D</v>
          </cell>
          <cell r="BM15010" t="str">
            <v>75+</v>
          </cell>
          <cell r="BP15010" t="str">
            <v>Closed</v>
          </cell>
        </row>
        <row r="15011">
          <cell r="I15011" t="str">
            <v>N</v>
          </cell>
          <cell r="AG15011">
            <v>67</v>
          </cell>
          <cell r="AI15011">
            <v>11070</v>
          </cell>
          <cell r="AL15011">
            <v>81.819999999999993</v>
          </cell>
          <cell r="BM15011" t="str">
            <v>75+</v>
          </cell>
          <cell r="BP15011" t="str">
            <v>Open</v>
          </cell>
        </row>
        <row r="15012">
          <cell r="I15012" t="str">
            <v>N</v>
          </cell>
          <cell r="AG15012">
            <v>73</v>
          </cell>
          <cell r="AI15012">
            <v>9088</v>
          </cell>
          <cell r="AL15012">
            <v>81.819999999999993</v>
          </cell>
          <cell r="AQ15012" t="str">
            <v>D</v>
          </cell>
          <cell r="BM15012" t="str">
            <v>75+</v>
          </cell>
          <cell r="BP15012" t="str">
            <v>Closed</v>
          </cell>
        </row>
        <row r="15013">
          <cell r="I15013" t="str">
            <v>N</v>
          </cell>
          <cell r="AG15013">
            <v>76</v>
          </cell>
          <cell r="AI15013">
            <v>7059</v>
          </cell>
          <cell r="AL15013">
            <v>81.819999999999993</v>
          </cell>
          <cell r="AQ15013" t="str">
            <v>R</v>
          </cell>
          <cell r="BM15013" t="str">
            <v>75+</v>
          </cell>
          <cell r="BP15013" t="str">
            <v>Closed</v>
          </cell>
        </row>
        <row r="15014">
          <cell r="I15014" t="str">
            <v>Y</v>
          </cell>
          <cell r="AG15014">
            <v>71</v>
          </cell>
          <cell r="AI15014">
            <v>9061</v>
          </cell>
          <cell r="AL15014">
            <v>81.819999999999993</v>
          </cell>
          <cell r="AQ15014" t="str">
            <v>D</v>
          </cell>
          <cell r="BM15014" t="str">
            <v>75+</v>
          </cell>
          <cell r="BP15014" t="str">
            <v>Closed</v>
          </cell>
        </row>
        <row r="15015">
          <cell r="I15015" t="str">
            <v>N</v>
          </cell>
          <cell r="AG15015">
            <v>73</v>
          </cell>
          <cell r="AI15015">
            <v>8973</v>
          </cell>
          <cell r="AL15015">
            <v>81.819999999999993</v>
          </cell>
          <cell r="AQ15015" t="str">
            <v>E</v>
          </cell>
          <cell r="BM15015" t="str">
            <v>75+</v>
          </cell>
          <cell r="BP15015" t="str">
            <v>Closed</v>
          </cell>
        </row>
        <row r="15016">
          <cell r="I15016" t="str">
            <v>N</v>
          </cell>
          <cell r="AG15016">
            <v>70</v>
          </cell>
          <cell r="AI15016">
            <v>9320</v>
          </cell>
          <cell r="AL15016">
            <v>81.819999999999993</v>
          </cell>
          <cell r="AQ15016" t="str">
            <v>D</v>
          </cell>
          <cell r="BM15016" t="str">
            <v>75+</v>
          </cell>
          <cell r="BP15016" t="str">
            <v>Closed</v>
          </cell>
        </row>
        <row r="15017">
          <cell r="I15017" t="str">
            <v>N</v>
          </cell>
          <cell r="AG15017">
            <v>76</v>
          </cell>
          <cell r="AI15017">
            <v>7044</v>
          </cell>
          <cell r="AL15017">
            <v>81.819999999999993</v>
          </cell>
          <cell r="AQ15017" t="str">
            <v>R</v>
          </cell>
          <cell r="BM15017" t="str">
            <v>75+</v>
          </cell>
          <cell r="BP15017" t="str">
            <v>Closed</v>
          </cell>
        </row>
        <row r="15018">
          <cell r="I15018" t="str">
            <v>N</v>
          </cell>
          <cell r="AG15018">
            <v>75</v>
          </cell>
          <cell r="AI15018">
            <v>7175</v>
          </cell>
          <cell r="AL15018">
            <v>81.819999999999993</v>
          </cell>
          <cell r="AQ15018" t="str">
            <v>D</v>
          </cell>
          <cell r="BM15018" t="str">
            <v>75+</v>
          </cell>
          <cell r="BP15018" t="str">
            <v>Closed</v>
          </cell>
        </row>
        <row r="15019">
          <cell r="I15019" t="str">
            <v>N</v>
          </cell>
          <cell r="AG15019">
            <v>70</v>
          </cell>
          <cell r="AI15019">
            <v>9712</v>
          </cell>
          <cell r="AL15019">
            <v>81.819999999999993</v>
          </cell>
          <cell r="AQ15019" t="str">
            <v>D</v>
          </cell>
          <cell r="BM15019" t="str">
            <v>75+</v>
          </cell>
          <cell r="BP15019" t="str">
            <v>Closed</v>
          </cell>
        </row>
        <row r="15020">
          <cell r="I15020" t="str">
            <v>N</v>
          </cell>
          <cell r="AG15020">
            <v>67</v>
          </cell>
          <cell r="AI15020">
            <v>10898</v>
          </cell>
          <cell r="AL15020">
            <v>81.819999999999993</v>
          </cell>
          <cell r="BM15020" t="str">
            <v>75+</v>
          </cell>
          <cell r="BP15020" t="str">
            <v>Open</v>
          </cell>
        </row>
        <row r="15021">
          <cell r="I15021" t="str">
            <v>N</v>
          </cell>
          <cell r="AG15021">
            <v>68</v>
          </cell>
          <cell r="AI15021">
            <v>10600</v>
          </cell>
          <cell r="AL15021">
            <v>81.819999999999993</v>
          </cell>
          <cell r="BM15021" t="str">
            <v>75+</v>
          </cell>
          <cell r="BP15021" t="str">
            <v>Open</v>
          </cell>
        </row>
        <row r="15022">
          <cell r="I15022" t="str">
            <v>N</v>
          </cell>
          <cell r="AG15022">
            <v>71</v>
          </cell>
          <cell r="AI15022">
            <v>8587</v>
          </cell>
          <cell r="AL15022">
            <v>81.819999999999993</v>
          </cell>
          <cell r="AQ15022" t="str">
            <v>D</v>
          </cell>
          <cell r="BM15022" t="str">
            <v>75+</v>
          </cell>
          <cell r="BP15022" t="str">
            <v>Closed</v>
          </cell>
        </row>
        <row r="15023">
          <cell r="I15023" t="str">
            <v>N</v>
          </cell>
          <cell r="AG15023">
            <v>79</v>
          </cell>
          <cell r="AI15023">
            <v>5834</v>
          </cell>
          <cell r="AL15023">
            <v>81.819999999999993</v>
          </cell>
          <cell r="AQ15023" t="str">
            <v>R</v>
          </cell>
          <cell r="BM15023" t="str">
            <v>75+</v>
          </cell>
          <cell r="BP15023" t="str">
            <v>Closed</v>
          </cell>
        </row>
        <row r="15024">
          <cell r="I15024" t="str">
            <v>Y</v>
          </cell>
          <cell r="AG15024">
            <v>72</v>
          </cell>
          <cell r="AI15024">
            <v>10472</v>
          </cell>
          <cell r="AL15024">
            <v>81.819999999999993</v>
          </cell>
          <cell r="AQ15024" t="str">
            <v>D</v>
          </cell>
          <cell r="BM15024" t="str">
            <v>75+</v>
          </cell>
          <cell r="BP15024" t="str">
            <v>Closed</v>
          </cell>
        </row>
        <row r="15025">
          <cell r="I15025" t="str">
            <v>Y</v>
          </cell>
          <cell r="AG15025">
            <v>77</v>
          </cell>
          <cell r="AI15025">
            <v>6486</v>
          </cell>
          <cell r="AL15025">
            <v>81.819999999999993</v>
          </cell>
          <cell r="AQ15025" t="str">
            <v>D</v>
          </cell>
          <cell r="BM15025" t="str">
            <v>75+</v>
          </cell>
          <cell r="BP15025" t="str">
            <v>Closed</v>
          </cell>
        </row>
        <row r="15026">
          <cell r="I15026" t="str">
            <v>N</v>
          </cell>
          <cell r="AG15026">
            <v>74</v>
          </cell>
          <cell r="AI15026">
            <v>8435</v>
          </cell>
          <cell r="AL15026">
            <v>81.83</v>
          </cell>
          <cell r="AQ15026" t="str">
            <v>D</v>
          </cell>
          <cell r="BM15026" t="str">
            <v>75+</v>
          </cell>
          <cell r="BP15026" t="str">
            <v>Closed</v>
          </cell>
        </row>
        <row r="15027">
          <cell r="I15027" t="str">
            <v>N</v>
          </cell>
          <cell r="AG15027">
            <v>75</v>
          </cell>
          <cell r="AI15027">
            <v>8397</v>
          </cell>
          <cell r="AL15027">
            <v>81.83</v>
          </cell>
          <cell r="AQ15027" t="str">
            <v>D</v>
          </cell>
          <cell r="BM15027" t="str">
            <v>75+</v>
          </cell>
          <cell r="BP15027" t="str">
            <v>Closed</v>
          </cell>
        </row>
        <row r="15028">
          <cell r="I15028" t="str">
            <v>Y</v>
          </cell>
          <cell r="AG15028">
            <v>73</v>
          </cell>
          <cell r="AI15028">
            <v>8721</v>
          </cell>
          <cell r="AL15028">
            <v>81.83</v>
          </cell>
          <cell r="AQ15028" t="str">
            <v>R</v>
          </cell>
          <cell r="BM15028" t="str">
            <v>75+</v>
          </cell>
          <cell r="BP15028" t="str">
            <v>Closed</v>
          </cell>
        </row>
        <row r="15029">
          <cell r="I15029" t="str">
            <v>N</v>
          </cell>
          <cell r="AG15029">
            <v>76</v>
          </cell>
          <cell r="AI15029">
            <v>7703</v>
          </cell>
          <cell r="AL15029">
            <v>81.83</v>
          </cell>
          <cell r="AQ15029" t="str">
            <v>E</v>
          </cell>
          <cell r="BM15029" t="str">
            <v>75+</v>
          </cell>
          <cell r="BP15029" t="str">
            <v>Closed</v>
          </cell>
        </row>
        <row r="15030">
          <cell r="I15030" t="str">
            <v>N</v>
          </cell>
          <cell r="AG15030">
            <v>75</v>
          </cell>
          <cell r="AI15030">
            <v>8110</v>
          </cell>
          <cell r="AL15030">
            <v>81.83</v>
          </cell>
          <cell r="AQ15030" t="str">
            <v>D</v>
          </cell>
          <cell r="BM15030" t="str">
            <v>75+</v>
          </cell>
          <cell r="BP15030" t="str">
            <v>Closed</v>
          </cell>
        </row>
        <row r="15031">
          <cell r="I15031" t="str">
            <v>N</v>
          </cell>
          <cell r="AG15031">
            <v>71</v>
          </cell>
          <cell r="AI15031">
            <v>8597</v>
          </cell>
          <cell r="AL15031">
            <v>81.83</v>
          </cell>
          <cell r="AQ15031" t="str">
            <v>D</v>
          </cell>
          <cell r="BM15031" t="str">
            <v>75+</v>
          </cell>
          <cell r="BP15031" t="str">
            <v>Closed</v>
          </cell>
        </row>
        <row r="15032">
          <cell r="I15032" t="str">
            <v>N</v>
          </cell>
          <cell r="AG15032">
            <v>73</v>
          </cell>
          <cell r="AI15032">
            <v>8349</v>
          </cell>
          <cell r="AL15032">
            <v>81.83</v>
          </cell>
          <cell r="AQ15032" t="str">
            <v>R</v>
          </cell>
          <cell r="BM15032" t="str">
            <v>75+</v>
          </cell>
          <cell r="BP15032" t="str">
            <v>Closed</v>
          </cell>
        </row>
        <row r="15033">
          <cell r="I15033" t="str">
            <v>N</v>
          </cell>
          <cell r="AG15033">
            <v>73</v>
          </cell>
          <cell r="AI15033">
            <v>7843</v>
          </cell>
          <cell r="AL15033">
            <v>81.83</v>
          </cell>
          <cell r="AQ15033" t="str">
            <v>E</v>
          </cell>
          <cell r="BM15033" t="str">
            <v>75+</v>
          </cell>
          <cell r="BP15033" t="str">
            <v>Closed</v>
          </cell>
        </row>
        <row r="15034">
          <cell r="I15034" t="str">
            <v>N</v>
          </cell>
          <cell r="AG15034">
            <v>80</v>
          </cell>
          <cell r="AI15034">
            <v>5431</v>
          </cell>
          <cell r="AL15034">
            <v>81.83</v>
          </cell>
          <cell r="AQ15034" t="str">
            <v>E</v>
          </cell>
          <cell r="BM15034" t="str">
            <v>75+</v>
          </cell>
          <cell r="BP15034" t="str">
            <v>Closed</v>
          </cell>
        </row>
        <row r="15035">
          <cell r="I15035" t="str">
            <v>N</v>
          </cell>
          <cell r="AG15035">
            <v>70</v>
          </cell>
          <cell r="AI15035">
            <v>9289</v>
          </cell>
          <cell r="AL15035">
            <v>81.83</v>
          </cell>
          <cell r="AQ15035" t="str">
            <v>D</v>
          </cell>
          <cell r="BM15035" t="str">
            <v>75+</v>
          </cell>
          <cell r="BP15035" t="str">
            <v>Closed</v>
          </cell>
        </row>
        <row r="15036">
          <cell r="I15036" t="str">
            <v>N</v>
          </cell>
          <cell r="AG15036">
            <v>76</v>
          </cell>
          <cell r="AI15036">
            <v>6448</v>
          </cell>
          <cell r="AL15036">
            <v>81.83</v>
          </cell>
          <cell r="AQ15036" t="str">
            <v>E</v>
          </cell>
          <cell r="BM15036" t="str">
            <v>75+</v>
          </cell>
          <cell r="BP15036" t="str">
            <v>Closed</v>
          </cell>
        </row>
        <row r="15037">
          <cell r="I15037" t="str">
            <v>N</v>
          </cell>
          <cell r="AG15037">
            <v>77</v>
          </cell>
          <cell r="AI15037">
            <v>7376</v>
          </cell>
          <cell r="AL15037">
            <v>81.83</v>
          </cell>
          <cell r="AQ15037" t="str">
            <v>E</v>
          </cell>
          <cell r="BM15037" t="str">
            <v>75+</v>
          </cell>
          <cell r="BP15037" t="str">
            <v>Closed</v>
          </cell>
        </row>
        <row r="15038">
          <cell r="I15038" t="str">
            <v>N</v>
          </cell>
          <cell r="AG15038">
            <v>67</v>
          </cell>
          <cell r="AI15038">
            <v>10169</v>
          </cell>
          <cell r="AL15038">
            <v>81.83</v>
          </cell>
          <cell r="BM15038" t="str">
            <v>75+</v>
          </cell>
          <cell r="BP15038" t="str">
            <v>Open</v>
          </cell>
        </row>
        <row r="15039">
          <cell r="I15039" t="str">
            <v>N</v>
          </cell>
          <cell r="AG15039">
            <v>64</v>
          </cell>
          <cell r="AI15039">
            <v>10964</v>
          </cell>
          <cell r="AL15039">
            <v>81.83</v>
          </cell>
          <cell r="BM15039" t="str">
            <v>75+</v>
          </cell>
          <cell r="BP15039" t="str">
            <v>Open</v>
          </cell>
        </row>
        <row r="15040">
          <cell r="I15040" t="str">
            <v>N</v>
          </cell>
          <cell r="AG15040">
            <v>69</v>
          </cell>
          <cell r="AI15040">
            <v>9442</v>
          </cell>
          <cell r="AL15040">
            <v>81.83</v>
          </cell>
          <cell r="BM15040" t="str">
            <v>75+</v>
          </cell>
          <cell r="BP15040" t="str">
            <v>Open</v>
          </cell>
        </row>
        <row r="15041">
          <cell r="I15041" t="str">
            <v>N</v>
          </cell>
          <cell r="AG15041">
            <v>76</v>
          </cell>
          <cell r="AI15041">
            <v>7209</v>
          </cell>
          <cell r="AL15041">
            <v>81.83</v>
          </cell>
          <cell r="AQ15041" t="str">
            <v>E</v>
          </cell>
          <cell r="BM15041" t="str">
            <v>75+</v>
          </cell>
          <cell r="BP15041" t="str">
            <v>Closed</v>
          </cell>
        </row>
        <row r="15042">
          <cell r="I15042" t="str">
            <v>N</v>
          </cell>
          <cell r="AG15042">
            <v>66</v>
          </cell>
          <cell r="AI15042">
            <v>11088</v>
          </cell>
          <cell r="AL15042">
            <v>81.83</v>
          </cell>
          <cell r="BM15042" t="str">
            <v>75+</v>
          </cell>
          <cell r="BP15042" t="str">
            <v>Open</v>
          </cell>
        </row>
        <row r="15043">
          <cell r="I15043" t="str">
            <v>N</v>
          </cell>
          <cell r="AG15043">
            <v>81</v>
          </cell>
          <cell r="AI15043">
            <v>5455</v>
          </cell>
          <cell r="AL15043">
            <v>81.83</v>
          </cell>
          <cell r="AQ15043" t="str">
            <v>E</v>
          </cell>
          <cell r="BM15043" t="str">
            <v>75+</v>
          </cell>
          <cell r="BP15043" t="str">
            <v>Closed</v>
          </cell>
        </row>
        <row r="15044">
          <cell r="I15044" t="str">
            <v>N</v>
          </cell>
          <cell r="AG15044">
            <v>79</v>
          </cell>
          <cell r="AI15044">
            <v>6846</v>
          </cell>
          <cell r="AL15044">
            <v>81.84</v>
          </cell>
          <cell r="AQ15044" t="str">
            <v>R</v>
          </cell>
          <cell r="BM15044" t="str">
            <v>75+</v>
          </cell>
          <cell r="BP15044" t="str">
            <v>Closed</v>
          </cell>
        </row>
        <row r="15045">
          <cell r="I15045" t="str">
            <v>Y</v>
          </cell>
          <cell r="AG15045">
            <v>69</v>
          </cell>
          <cell r="AI15045">
            <v>10646</v>
          </cell>
          <cell r="AL15045">
            <v>81.84</v>
          </cell>
          <cell r="BM15045" t="str">
            <v>75+</v>
          </cell>
          <cell r="BP15045" t="str">
            <v>Open</v>
          </cell>
        </row>
        <row r="15046">
          <cell r="I15046" t="str">
            <v>N</v>
          </cell>
          <cell r="AG15046">
            <v>69</v>
          </cell>
          <cell r="AI15046">
            <v>9434</v>
          </cell>
          <cell r="AL15046">
            <v>81.84</v>
          </cell>
          <cell r="AQ15046" t="str">
            <v>D</v>
          </cell>
          <cell r="BM15046" t="str">
            <v>75+</v>
          </cell>
          <cell r="BP15046" t="str">
            <v>Closed</v>
          </cell>
        </row>
        <row r="15047">
          <cell r="I15047" t="str">
            <v>N</v>
          </cell>
          <cell r="AG15047">
            <v>75</v>
          </cell>
          <cell r="AI15047">
            <v>7633</v>
          </cell>
          <cell r="AL15047">
            <v>81.84</v>
          </cell>
          <cell r="AQ15047" t="str">
            <v>D</v>
          </cell>
          <cell r="BM15047" t="str">
            <v>75+</v>
          </cell>
          <cell r="BP15047" t="str">
            <v>Closed</v>
          </cell>
        </row>
        <row r="15048">
          <cell r="I15048" t="str">
            <v>N</v>
          </cell>
          <cell r="AG15048">
            <v>74</v>
          </cell>
          <cell r="AI15048">
            <v>8540</v>
          </cell>
          <cell r="AL15048">
            <v>81.84</v>
          </cell>
          <cell r="AQ15048" t="str">
            <v>R</v>
          </cell>
          <cell r="BM15048" t="str">
            <v>75+</v>
          </cell>
          <cell r="BP15048" t="str">
            <v>Closed</v>
          </cell>
        </row>
        <row r="15049">
          <cell r="I15049" t="str">
            <v>N</v>
          </cell>
          <cell r="AG15049">
            <v>79</v>
          </cell>
          <cell r="AI15049">
            <v>6753</v>
          </cell>
          <cell r="AL15049">
            <v>81.84</v>
          </cell>
          <cell r="AQ15049" t="str">
            <v>E</v>
          </cell>
          <cell r="BM15049" t="str">
            <v>75+</v>
          </cell>
          <cell r="BP15049" t="str">
            <v>Closed</v>
          </cell>
        </row>
        <row r="15050">
          <cell r="I15050" t="str">
            <v>N</v>
          </cell>
          <cell r="AG15050">
            <v>66</v>
          </cell>
          <cell r="AI15050">
            <v>10501</v>
          </cell>
          <cell r="AL15050">
            <v>81.84</v>
          </cell>
          <cell r="AQ15050" t="str">
            <v>D</v>
          </cell>
          <cell r="BM15050" t="str">
            <v>75+</v>
          </cell>
          <cell r="BP15050" t="str">
            <v>Closed</v>
          </cell>
        </row>
        <row r="15051">
          <cell r="I15051" t="str">
            <v>Y</v>
          </cell>
          <cell r="AG15051">
            <v>79</v>
          </cell>
          <cell r="AI15051">
            <v>7074</v>
          </cell>
          <cell r="AL15051">
            <v>81.84</v>
          </cell>
          <cell r="AQ15051" t="str">
            <v>D</v>
          </cell>
          <cell r="BM15051" t="str">
            <v>75+</v>
          </cell>
          <cell r="BP15051" t="str">
            <v>Closed</v>
          </cell>
        </row>
        <row r="15052">
          <cell r="I15052" t="str">
            <v>N</v>
          </cell>
          <cell r="AG15052">
            <v>74</v>
          </cell>
          <cell r="AI15052">
            <v>8282</v>
          </cell>
          <cell r="AL15052">
            <v>81.84</v>
          </cell>
          <cell r="AQ15052" t="str">
            <v>D</v>
          </cell>
          <cell r="BM15052" t="str">
            <v>75+</v>
          </cell>
          <cell r="BP15052" t="str">
            <v>Closed</v>
          </cell>
        </row>
        <row r="15053">
          <cell r="I15053" t="str">
            <v>N</v>
          </cell>
          <cell r="AG15053">
            <v>66</v>
          </cell>
          <cell r="AI15053">
            <v>10793</v>
          </cell>
          <cell r="AL15053">
            <v>81.84</v>
          </cell>
          <cell r="AQ15053" t="str">
            <v>D</v>
          </cell>
          <cell r="BM15053" t="str">
            <v>75+</v>
          </cell>
          <cell r="BP15053" t="str">
            <v>Closed</v>
          </cell>
        </row>
        <row r="15054">
          <cell r="I15054" t="str">
            <v>N</v>
          </cell>
          <cell r="AG15054">
            <v>73</v>
          </cell>
          <cell r="AI15054">
            <v>7692</v>
          </cell>
          <cell r="AL15054">
            <v>81.84</v>
          </cell>
          <cell r="AQ15054" t="str">
            <v>E</v>
          </cell>
          <cell r="BM15054" t="str">
            <v>75+</v>
          </cell>
          <cell r="BP15054" t="str">
            <v>Closed</v>
          </cell>
        </row>
        <row r="15055">
          <cell r="I15055" t="str">
            <v>N</v>
          </cell>
          <cell r="AG15055">
            <v>79</v>
          </cell>
          <cell r="AI15055">
            <v>6125</v>
          </cell>
          <cell r="AL15055">
            <v>81.84</v>
          </cell>
          <cell r="AQ15055">
            <v>1</v>
          </cell>
          <cell r="BM15055" t="str">
            <v>75+</v>
          </cell>
          <cell r="BP15055" t="str">
            <v>Closed</v>
          </cell>
        </row>
        <row r="15056">
          <cell r="I15056" t="str">
            <v>N</v>
          </cell>
          <cell r="AG15056">
            <v>66</v>
          </cell>
          <cell r="AI15056">
            <v>11047</v>
          </cell>
          <cell r="AL15056">
            <v>81.84</v>
          </cell>
          <cell r="BM15056" t="str">
            <v>75+</v>
          </cell>
          <cell r="BP15056" t="str">
            <v>Open</v>
          </cell>
        </row>
        <row r="15057">
          <cell r="I15057" t="str">
            <v>N</v>
          </cell>
          <cell r="AG15057">
            <v>67</v>
          </cell>
          <cell r="AI15057">
            <v>10206</v>
          </cell>
          <cell r="AL15057">
            <v>81.84</v>
          </cell>
          <cell r="AQ15057" t="str">
            <v>D</v>
          </cell>
          <cell r="BM15057" t="str">
            <v>75+</v>
          </cell>
          <cell r="BP15057" t="str">
            <v>Closed</v>
          </cell>
        </row>
        <row r="15058">
          <cell r="I15058" t="str">
            <v>N</v>
          </cell>
          <cell r="AG15058">
            <v>73</v>
          </cell>
          <cell r="AI15058">
            <v>8483</v>
          </cell>
          <cell r="AL15058">
            <v>81.84</v>
          </cell>
          <cell r="AQ15058" t="str">
            <v>R</v>
          </cell>
          <cell r="BM15058" t="str">
            <v>75+</v>
          </cell>
          <cell r="BP15058" t="str">
            <v>Closed</v>
          </cell>
        </row>
        <row r="15059">
          <cell r="I15059" t="str">
            <v>N</v>
          </cell>
          <cell r="AG15059">
            <v>78</v>
          </cell>
          <cell r="AI15059">
            <v>6922</v>
          </cell>
          <cell r="AL15059">
            <v>81.84</v>
          </cell>
          <cell r="AQ15059" t="str">
            <v>E</v>
          </cell>
          <cell r="BM15059" t="str">
            <v>75+</v>
          </cell>
          <cell r="BP15059" t="str">
            <v>Closed</v>
          </cell>
        </row>
        <row r="15060">
          <cell r="I15060" t="str">
            <v>N</v>
          </cell>
          <cell r="AG15060">
            <v>72</v>
          </cell>
          <cell r="AI15060">
            <v>7912</v>
          </cell>
          <cell r="AL15060">
            <v>81.84</v>
          </cell>
          <cell r="AQ15060" t="str">
            <v>D</v>
          </cell>
          <cell r="BM15060" t="str">
            <v>75+</v>
          </cell>
          <cell r="BP15060" t="str">
            <v>Closed</v>
          </cell>
        </row>
        <row r="15061">
          <cell r="I15061" t="str">
            <v>N</v>
          </cell>
          <cell r="AG15061">
            <v>76</v>
          </cell>
          <cell r="AI15061">
            <v>7777</v>
          </cell>
          <cell r="AL15061">
            <v>81.84</v>
          </cell>
          <cell r="AQ15061" t="str">
            <v>D</v>
          </cell>
          <cell r="BM15061" t="str">
            <v>75+</v>
          </cell>
          <cell r="BP15061" t="str">
            <v>Closed</v>
          </cell>
        </row>
        <row r="15062">
          <cell r="I15062" t="str">
            <v>N</v>
          </cell>
          <cell r="AG15062">
            <v>68</v>
          </cell>
          <cell r="AI15062">
            <v>9933</v>
          </cell>
          <cell r="AL15062">
            <v>81.849999999999994</v>
          </cell>
          <cell r="AQ15062" t="str">
            <v>D</v>
          </cell>
          <cell r="BM15062" t="str">
            <v>75+</v>
          </cell>
          <cell r="BP15062" t="str">
            <v>Closed</v>
          </cell>
        </row>
        <row r="15063">
          <cell r="I15063" t="str">
            <v>N</v>
          </cell>
          <cell r="AG15063">
            <v>68</v>
          </cell>
          <cell r="AI15063">
            <v>9550</v>
          </cell>
          <cell r="AL15063">
            <v>81.849999999999994</v>
          </cell>
          <cell r="AQ15063" t="str">
            <v>D</v>
          </cell>
          <cell r="BM15063" t="str">
            <v>75+</v>
          </cell>
          <cell r="BP15063" t="str">
            <v>Closed</v>
          </cell>
        </row>
        <row r="15064">
          <cell r="I15064" t="str">
            <v>N</v>
          </cell>
          <cell r="AG15064">
            <v>64</v>
          </cell>
          <cell r="AI15064">
            <v>11256</v>
          </cell>
          <cell r="AL15064">
            <v>81.849999999999994</v>
          </cell>
          <cell r="BM15064" t="str">
            <v>75+</v>
          </cell>
          <cell r="BP15064" t="str">
            <v>Open</v>
          </cell>
        </row>
        <row r="15065">
          <cell r="I15065" t="str">
            <v>N</v>
          </cell>
          <cell r="AG15065">
            <v>67</v>
          </cell>
          <cell r="AI15065">
            <v>11239</v>
          </cell>
          <cell r="AL15065">
            <v>81.849999999999994</v>
          </cell>
          <cell r="AQ15065">
            <v>1</v>
          </cell>
          <cell r="BM15065" t="str">
            <v>75+</v>
          </cell>
          <cell r="BP15065" t="str">
            <v>Closed</v>
          </cell>
        </row>
        <row r="15066">
          <cell r="I15066" t="str">
            <v>N</v>
          </cell>
          <cell r="AG15066">
            <v>66</v>
          </cell>
          <cell r="AI15066">
            <v>10782</v>
          </cell>
          <cell r="AL15066">
            <v>81.849999999999994</v>
          </cell>
          <cell r="BM15066" t="str">
            <v>75+</v>
          </cell>
          <cell r="BP15066" t="str">
            <v>Open</v>
          </cell>
        </row>
        <row r="15067">
          <cell r="I15067" t="str">
            <v>N</v>
          </cell>
          <cell r="AG15067">
            <v>68</v>
          </cell>
          <cell r="AI15067">
            <v>10485</v>
          </cell>
          <cell r="AL15067">
            <v>81.849999999999994</v>
          </cell>
          <cell r="AQ15067" t="str">
            <v>D</v>
          </cell>
          <cell r="BM15067" t="str">
            <v>75+</v>
          </cell>
          <cell r="BP15067" t="str">
            <v>Closed</v>
          </cell>
        </row>
        <row r="15068">
          <cell r="I15068" t="str">
            <v>N</v>
          </cell>
          <cell r="AG15068">
            <v>74</v>
          </cell>
          <cell r="AI15068">
            <v>8184</v>
          </cell>
          <cell r="AL15068">
            <v>81.849999999999994</v>
          </cell>
          <cell r="AQ15068" t="str">
            <v>E</v>
          </cell>
          <cell r="BM15068" t="str">
            <v>75+</v>
          </cell>
          <cell r="BP15068" t="str">
            <v>Closed</v>
          </cell>
        </row>
        <row r="15069">
          <cell r="I15069" t="str">
            <v>N</v>
          </cell>
          <cell r="AG15069">
            <v>75</v>
          </cell>
          <cell r="AI15069">
            <v>8439</v>
          </cell>
          <cell r="AL15069">
            <v>81.849999999999994</v>
          </cell>
          <cell r="AQ15069" t="str">
            <v>R</v>
          </cell>
          <cell r="BM15069" t="str">
            <v>75+</v>
          </cell>
          <cell r="BP15069" t="str">
            <v>Closed</v>
          </cell>
        </row>
        <row r="15070">
          <cell r="I15070" t="str">
            <v>N</v>
          </cell>
          <cell r="AG15070">
            <v>72</v>
          </cell>
          <cell r="AI15070">
            <v>8142</v>
          </cell>
          <cell r="AL15070">
            <v>81.849999999999994</v>
          </cell>
          <cell r="AQ15070">
            <v>1</v>
          </cell>
          <cell r="BM15070" t="str">
            <v>75+</v>
          </cell>
          <cell r="BP15070" t="str">
            <v>Closed</v>
          </cell>
        </row>
        <row r="15071">
          <cell r="I15071" t="str">
            <v>N</v>
          </cell>
          <cell r="AG15071">
            <v>66</v>
          </cell>
          <cell r="AI15071">
            <v>10989</v>
          </cell>
          <cell r="AL15071">
            <v>81.849999999999994</v>
          </cell>
          <cell r="BM15071" t="str">
            <v>75+</v>
          </cell>
          <cell r="BP15071" t="str">
            <v>Open</v>
          </cell>
        </row>
        <row r="15072">
          <cell r="I15072" t="str">
            <v>N</v>
          </cell>
          <cell r="AG15072">
            <v>68</v>
          </cell>
          <cell r="AI15072">
            <v>9692</v>
          </cell>
          <cell r="AL15072">
            <v>81.849999999999994</v>
          </cell>
          <cell r="AQ15072">
            <v>1</v>
          </cell>
          <cell r="BM15072" t="str">
            <v>75+</v>
          </cell>
          <cell r="BP15072" t="str">
            <v>Closed</v>
          </cell>
        </row>
        <row r="15073">
          <cell r="I15073" t="str">
            <v>N</v>
          </cell>
          <cell r="AG15073">
            <v>71</v>
          </cell>
          <cell r="AI15073">
            <v>9145</v>
          </cell>
          <cell r="AL15073">
            <v>81.849999999999994</v>
          </cell>
          <cell r="AQ15073" t="str">
            <v>R</v>
          </cell>
          <cell r="BM15073" t="str">
            <v>75+</v>
          </cell>
          <cell r="BP15073" t="str">
            <v>Closed</v>
          </cell>
        </row>
        <row r="15074">
          <cell r="I15074" t="str">
            <v>N</v>
          </cell>
          <cell r="AG15074">
            <v>77</v>
          </cell>
          <cell r="AI15074">
            <v>6694</v>
          </cell>
          <cell r="AL15074">
            <v>81.849999999999994</v>
          </cell>
          <cell r="AQ15074" t="str">
            <v>D</v>
          </cell>
          <cell r="BM15074" t="str">
            <v>75+</v>
          </cell>
          <cell r="BP15074" t="str">
            <v>Closed</v>
          </cell>
        </row>
        <row r="15075">
          <cell r="I15075" t="str">
            <v>N</v>
          </cell>
          <cell r="AG15075">
            <v>68</v>
          </cell>
          <cell r="AI15075">
            <v>10666</v>
          </cell>
          <cell r="AL15075">
            <v>81.849999999999994</v>
          </cell>
          <cell r="BM15075" t="str">
            <v>75+</v>
          </cell>
          <cell r="BP15075" t="str">
            <v>Open</v>
          </cell>
        </row>
        <row r="15076">
          <cell r="I15076" t="str">
            <v>N</v>
          </cell>
          <cell r="AG15076">
            <v>71</v>
          </cell>
          <cell r="AI15076">
            <v>8866</v>
          </cell>
          <cell r="AL15076">
            <v>81.849999999999994</v>
          </cell>
          <cell r="AQ15076" t="str">
            <v>D</v>
          </cell>
          <cell r="BM15076" t="str">
            <v>75+</v>
          </cell>
          <cell r="BP15076" t="str">
            <v>Closed</v>
          </cell>
        </row>
        <row r="15077">
          <cell r="I15077" t="str">
            <v>N</v>
          </cell>
          <cell r="AG15077">
            <v>70</v>
          </cell>
          <cell r="AI15077">
            <v>9193</v>
          </cell>
          <cell r="AL15077">
            <v>81.849999999999994</v>
          </cell>
          <cell r="AQ15077" t="str">
            <v>D</v>
          </cell>
          <cell r="BM15077" t="str">
            <v>75+</v>
          </cell>
          <cell r="BP15077" t="str">
            <v>Closed</v>
          </cell>
        </row>
        <row r="15078">
          <cell r="I15078" t="str">
            <v>Y</v>
          </cell>
          <cell r="AG15078">
            <v>75</v>
          </cell>
          <cell r="AI15078">
            <v>7330</v>
          </cell>
          <cell r="AL15078">
            <v>81.849999999999994</v>
          </cell>
          <cell r="AQ15078" t="str">
            <v>R</v>
          </cell>
          <cell r="BM15078" t="str">
            <v>75+</v>
          </cell>
          <cell r="BP15078" t="str">
            <v>Closed</v>
          </cell>
        </row>
        <row r="15079">
          <cell r="I15079" t="str">
            <v>N</v>
          </cell>
          <cell r="AG15079">
            <v>69</v>
          </cell>
          <cell r="AI15079">
            <v>10373</v>
          </cell>
          <cell r="AL15079">
            <v>81.849999999999994</v>
          </cell>
          <cell r="AQ15079" t="str">
            <v>D</v>
          </cell>
          <cell r="BM15079" t="str">
            <v>75+</v>
          </cell>
          <cell r="BP15079" t="str">
            <v>Closed</v>
          </cell>
        </row>
        <row r="15080">
          <cell r="I15080" t="str">
            <v>N</v>
          </cell>
          <cell r="AG15080">
            <v>69</v>
          </cell>
          <cell r="AI15080">
            <v>10217</v>
          </cell>
          <cell r="AL15080">
            <v>81.849999999999994</v>
          </cell>
          <cell r="BM15080" t="str">
            <v>75+</v>
          </cell>
          <cell r="BP15080" t="str">
            <v>Open</v>
          </cell>
        </row>
        <row r="15081">
          <cell r="I15081" t="str">
            <v>N</v>
          </cell>
          <cell r="AG15081">
            <v>75</v>
          </cell>
          <cell r="AI15081">
            <v>7135</v>
          </cell>
          <cell r="AL15081">
            <v>81.849999999999994</v>
          </cell>
          <cell r="AQ15081" t="str">
            <v>R</v>
          </cell>
          <cell r="BM15081" t="str">
            <v>75+</v>
          </cell>
          <cell r="BP15081" t="str">
            <v>Closed</v>
          </cell>
        </row>
        <row r="15082">
          <cell r="I15082" t="str">
            <v>Y</v>
          </cell>
          <cell r="AG15082">
            <v>81</v>
          </cell>
          <cell r="AI15082">
            <v>5447</v>
          </cell>
          <cell r="AL15082">
            <v>81.849999999999994</v>
          </cell>
          <cell r="AQ15082" t="str">
            <v>D</v>
          </cell>
          <cell r="BM15082" t="str">
            <v>75+</v>
          </cell>
          <cell r="BP15082" t="str">
            <v>Closed</v>
          </cell>
        </row>
        <row r="15083">
          <cell r="I15083" t="str">
            <v>N</v>
          </cell>
          <cell r="AG15083">
            <v>76</v>
          </cell>
          <cell r="AI15083">
            <v>7397</v>
          </cell>
          <cell r="AL15083">
            <v>81.86</v>
          </cell>
          <cell r="AQ15083" t="str">
            <v>R</v>
          </cell>
          <cell r="BM15083" t="str">
            <v>75+</v>
          </cell>
          <cell r="BP15083" t="str">
            <v>Closed</v>
          </cell>
        </row>
        <row r="15084">
          <cell r="I15084" t="str">
            <v>N</v>
          </cell>
          <cell r="AG15084">
            <v>80</v>
          </cell>
          <cell r="AI15084">
            <v>6552</v>
          </cell>
          <cell r="AL15084">
            <v>81.86</v>
          </cell>
          <cell r="AQ15084" t="str">
            <v>D</v>
          </cell>
          <cell r="BM15084" t="str">
            <v>75+</v>
          </cell>
          <cell r="BP15084" t="str">
            <v>Closed</v>
          </cell>
        </row>
        <row r="15085">
          <cell r="I15085" t="str">
            <v>N</v>
          </cell>
          <cell r="AG15085">
            <v>75</v>
          </cell>
          <cell r="AI15085">
            <v>8349</v>
          </cell>
          <cell r="AL15085">
            <v>81.86</v>
          </cell>
          <cell r="AQ15085">
            <v>1</v>
          </cell>
          <cell r="BM15085" t="str">
            <v>75+</v>
          </cell>
          <cell r="BP15085" t="str">
            <v>Closed</v>
          </cell>
        </row>
        <row r="15086">
          <cell r="I15086" t="str">
            <v>N</v>
          </cell>
          <cell r="AG15086">
            <v>70</v>
          </cell>
          <cell r="AI15086">
            <v>9588</v>
          </cell>
          <cell r="AL15086">
            <v>81.86</v>
          </cell>
          <cell r="AQ15086" t="str">
            <v>D</v>
          </cell>
          <cell r="BM15086" t="str">
            <v>75+</v>
          </cell>
          <cell r="BP15086" t="str">
            <v>Closed</v>
          </cell>
        </row>
        <row r="15087">
          <cell r="I15087" t="str">
            <v>N</v>
          </cell>
          <cell r="AG15087">
            <v>66</v>
          </cell>
          <cell r="AI15087">
            <v>10939</v>
          </cell>
          <cell r="AL15087">
            <v>81.86</v>
          </cell>
          <cell r="BM15087" t="str">
            <v>75+</v>
          </cell>
          <cell r="BP15087" t="str">
            <v>Open</v>
          </cell>
        </row>
        <row r="15088">
          <cell r="I15088" t="str">
            <v>N</v>
          </cell>
          <cell r="AG15088">
            <v>74</v>
          </cell>
          <cell r="AI15088">
            <v>8677</v>
          </cell>
          <cell r="AL15088">
            <v>81.86</v>
          </cell>
          <cell r="AQ15088" t="str">
            <v>D</v>
          </cell>
          <cell r="BM15088" t="str">
            <v>75+</v>
          </cell>
          <cell r="BP15088" t="str">
            <v>Closed</v>
          </cell>
        </row>
        <row r="15089">
          <cell r="I15089" t="str">
            <v>N</v>
          </cell>
          <cell r="AG15089">
            <v>70</v>
          </cell>
          <cell r="AI15089">
            <v>9507</v>
          </cell>
          <cell r="AL15089">
            <v>81.86</v>
          </cell>
          <cell r="AQ15089" t="str">
            <v>R</v>
          </cell>
          <cell r="BM15089" t="str">
            <v>75+</v>
          </cell>
          <cell r="BP15089" t="str">
            <v>Closed</v>
          </cell>
        </row>
        <row r="15090">
          <cell r="I15090" t="str">
            <v>N</v>
          </cell>
          <cell r="AG15090">
            <v>78</v>
          </cell>
          <cell r="AI15090">
            <v>6550</v>
          </cell>
          <cell r="AL15090">
            <v>81.86</v>
          </cell>
          <cell r="AQ15090" t="str">
            <v>R</v>
          </cell>
          <cell r="BM15090" t="str">
            <v>75+</v>
          </cell>
          <cell r="BP15090" t="str">
            <v>Closed</v>
          </cell>
        </row>
        <row r="15091">
          <cell r="I15091" t="str">
            <v>N</v>
          </cell>
          <cell r="AG15091">
            <v>75</v>
          </cell>
          <cell r="AI15091">
            <v>7357</v>
          </cell>
          <cell r="AL15091">
            <v>81.86</v>
          </cell>
          <cell r="AQ15091" t="str">
            <v>R</v>
          </cell>
          <cell r="BM15091" t="str">
            <v>75+</v>
          </cell>
          <cell r="BP15091" t="str">
            <v>Closed</v>
          </cell>
        </row>
        <row r="15092">
          <cell r="I15092" t="str">
            <v>N</v>
          </cell>
          <cell r="AG15092">
            <v>72</v>
          </cell>
          <cell r="AI15092">
            <v>8964</v>
          </cell>
          <cell r="AL15092">
            <v>81.86</v>
          </cell>
          <cell r="AQ15092" t="str">
            <v>E</v>
          </cell>
          <cell r="BM15092" t="str">
            <v>75+</v>
          </cell>
          <cell r="BP15092" t="str">
            <v>Closed</v>
          </cell>
        </row>
        <row r="15093">
          <cell r="I15093" t="str">
            <v>N</v>
          </cell>
          <cell r="AG15093">
            <v>70</v>
          </cell>
          <cell r="AI15093">
            <v>9654</v>
          </cell>
          <cell r="AL15093">
            <v>81.86</v>
          </cell>
          <cell r="AQ15093" t="str">
            <v>R</v>
          </cell>
          <cell r="BM15093" t="str">
            <v>75+</v>
          </cell>
          <cell r="BP15093" t="str">
            <v>Closed</v>
          </cell>
        </row>
        <row r="15094">
          <cell r="I15094" t="str">
            <v>N</v>
          </cell>
          <cell r="AG15094">
            <v>75</v>
          </cell>
          <cell r="AI15094">
            <v>8089</v>
          </cell>
          <cell r="AL15094">
            <v>81.86</v>
          </cell>
          <cell r="AQ15094" t="str">
            <v>D</v>
          </cell>
          <cell r="BM15094" t="str">
            <v>75+</v>
          </cell>
          <cell r="BP15094" t="str">
            <v>Closed</v>
          </cell>
        </row>
        <row r="15095">
          <cell r="I15095" t="str">
            <v>N</v>
          </cell>
          <cell r="AG15095">
            <v>71</v>
          </cell>
          <cell r="AI15095">
            <v>9276</v>
          </cell>
          <cell r="AL15095">
            <v>81.86</v>
          </cell>
          <cell r="AQ15095" t="str">
            <v>E</v>
          </cell>
          <cell r="BM15095" t="str">
            <v>75+</v>
          </cell>
          <cell r="BP15095" t="str">
            <v>Closed</v>
          </cell>
        </row>
        <row r="15096">
          <cell r="I15096" t="str">
            <v>N</v>
          </cell>
          <cell r="AG15096">
            <v>71</v>
          </cell>
          <cell r="AI15096">
            <v>8992</v>
          </cell>
          <cell r="AL15096">
            <v>81.86</v>
          </cell>
          <cell r="AQ15096" t="str">
            <v>D</v>
          </cell>
          <cell r="BM15096" t="str">
            <v>75+</v>
          </cell>
          <cell r="BP15096" t="str">
            <v>Closed</v>
          </cell>
        </row>
        <row r="15097">
          <cell r="I15097" t="str">
            <v>N</v>
          </cell>
          <cell r="AG15097">
            <v>71</v>
          </cell>
          <cell r="AI15097">
            <v>9624</v>
          </cell>
          <cell r="AL15097">
            <v>81.87</v>
          </cell>
          <cell r="AQ15097" t="str">
            <v>D</v>
          </cell>
          <cell r="BM15097" t="str">
            <v>75+</v>
          </cell>
          <cell r="BP15097" t="str">
            <v>Closed</v>
          </cell>
        </row>
        <row r="15098">
          <cell r="I15098" t="str">
            <v>N</v>
          </cell>
          <cell r="AG15098">
            <v>72</v>
          </cell>
          <cell r="AI15098">
            <v>9548</v>
          </cell>
          <cell r="AL15098">
            <v>81.87</v>
          </cell>
          <cell r="AQ15098" t="str">
            <v>D</v>
          </cell>
          <cell r="BM15098" t="str">
            <v>75+</v>
          </cell>
          <cell r="BP15098" t="str">
            <v>Closed</v>
          </cell>
        </row>
        <row r="15099">
          <cell r="I15099" t="str">
            <v>N</v>
          </cell>
          <cell r="AG15099">
            <v>71</v>
          </cell>
          <cell r="AI15099">
            <v>9517</v>
          </cell>
          <cell r="AL15099">
            <v>81.87</v>
          </cell>
          <cell r="AQ15099" t="str">
            <v>D</v>
          </cell>
          <cell r="BM15099" t="str">
            <v>75+</v>
          </cell>
          <cell r="BP15099" t="str">
            <v>Closed</v>
          </cell>
        </row>
        <row r="15100">
          <cell r="I15100" t="str">
            <v>N</v>
          </cell>
          <cell r="AG15100">
            <v>74</v>
          </cell>
          <cell r="AI15100">
            <v>8360</v>
          </cell>
          <cell r="AL15100">
            <v>81.87</v>
          </cell>
          <cell r="AQ15100" t="str">
            <v>D</v>
          </cell>
          <cell r="BM15100" t="str">
            <v>75+</v>
          </cell>
          <cell r="BP15100" t="str">
            <v>Closed</v>
          </cell>
        </row>
        <row r="15101">
          <cell r="I15101" t="str">
            <v>N</v>
          </cell>
          <cell r="AG15101">
            <v>80</v>
          </cell>
          <cell r="AI15101">
            <v>6069</v>
          </cell>
          <cell r="AL15101">
            <v>81.87</v>
          </cell>
          <cell r="AQ15101" t="str">
            <v>R</v>
          </cell>
          <cell r="BM15101" t="str">
            <v>75+</v>
          </cell>
          <cell r="BP15101" t="str">
            <v>Closed</v>
          </cell>
        </row>
        <row r="15102">
          <cell r="I15102" t="str">
            <v>N</v>
          </cell>
          <cell r="AG15102">
            <v>75</v>
          </cell>
          <cell r="AI15102">
            <v>7071</v>
          </cell>
          <cell r="AL15102">
            <v>81.87</v>
          </cell>
          <cell r="AQ15102" t="str">
            <v>D</v>
          </cell>
          <cell r="BM15102" t="str">
            <v>75+</v>
          </cell>
          <cell r="BP15102" t="str">
            <v>Closed</v>
          </cell>
        </row>
        <row r="15103">
          <cell r="I15103" t="str">
            <v>N</v>
          </cell>
          <cell r="AG15103">
            <v>68</v>
          </cell>
          <cell r="AI15103">
            <v>9578</v>
          </cell>
          <cell r="AL15103">
            <v>81.87</v>
          </cell>
          <cell r="AQ15103" t="str">
            <v>D</v>
          </cell>
          <cell r="BM15103" t="str">
            <v>75+</v>
          </cell>
          <cell r="BP15103" t="str">
            <v>Closed</v>
          </cell>
        </row>
        <row r="15104">
          <cell r="I15104" t="str">
            <v>N</v>
          </cell>
          <cell r="AG15104">
            <v>79</v>
          </cell>
          <cell r="AI15104">
            <v>6437</v>
          </cell>
          <cell r="AL15104">
            <v>81.87</v>
          </cell>
          <cell r="AQ15104" t="str">
            <v>R</v>
          </cell>
          <cell r="BM15104" t="str">
            <v>75+</v>
          </cell>
          <cell r="BP15104" t="str">
            <v>Closed</v>
          </cell>
        </row>
        <row r="15105">
          <cell r="I15105" t="str">
            <v>N</v>
          </cell>
          <cell r="AG15105">
            <v>74</v>
          </cell>
          <cell r="AI15105">
            <v>8073</v>
          </cell>
          <cell r="AL15105">
            <v>81.87</v>
          </cell>
          <cell r="AQ15105" t="str">
            <v>D</v>
          </cell>
          <cell r="BM15105" t="str">
            <v>75+</v>
          </cell>
          <cell r="BP15105" t="str">
            <v>Closed</v>
          </cell>
        </row>
        <row r="15106">
          <cell r="I15106" t="str">
            <v>N</v>
          </cell>
          <cell r="AG15106">
            <v>68</v>
          </cell>
          <cell r="AI15106">
            <v>10029</v>
          </cell>
          <cell r="AL15106">
            <v>81.87</v>
          </cell>
          <cell r="BM15106" t="str">
            <v>75+</v>
          </cell>
          <cell r="BP15106" t="str">
            <v>Open</v>
          </cell>
        </row>
        <row r="15107">
          <cell r="I15107" t="str">
            <v>N</v>
          </cell>
          <cell r="AG15107">
            <v>73</v>
          </cell>
          <cell r="AI15107">
            <v>9029</v>
          </cell>
          <cell r="AL15107">
            <v>81.87</v>
          </cell>
          <cell r="AQ15107" t="str">
            <v>R</v>
          </cell>
          <cell r="BM15107" t="str">
            <v>75+</v>
          </cell>
          <cell r="BP15107" t="str">
            <v>Closed</v>
          </cell>
        </row>
        <row r="15108">
          <cell r="I15108" t="str">
            <v>N</v>
          </cell>
          <cell r="AG15108">
            <v>65</v>
          </cell>
          <cell r="AI15108">
            <v>11030</v>
          </cell>
          <cell r="AL15108">
            <v>81.87</v>
          </cell>
          <cell r="AQ15108" t="str">
            <v>R</v>
          </cell>
          <cell r="BM15108" t="str">
            <v>75+</v>
          </cell>
          <cell r="BP15108" t="str">
            <v>Closed</v>
          </cell>
        </row>
        <row r="15109">
          <cell r="I15109" t="str">
            <v>Y</v>
          </cell>
          <cell r="AG15109">
            <v>81</v>
          </cell>
          <cell r="AI15109">
            <v>7286</v>
          </cell>
          <cell r="AL15109">
            <v>81.87</v>
          </cell>
          <cell r="AQ15109" t="str">
            <v>D</v>
          </cell>
          <cell r="BM15109" t="str">
            <v>75+</v>
          </cell>
          <cell r="BP15109" t="str">
            <v>Closed</v>
          </cell>
        </row>
        <row r="15110">
          <cell r="I15110" t="str">
            <v>N</v>
          </cell>
          <cell r="AG15110">
            <v>69</v>
          </cell>
          <cell r="AI15110">
            <v>10407</v>
          </cell>
          <cell r="AL15110">
            <v>81.87</v>
          </cell>
          <cell r="AQ15110" t="str">
            <v>D</v>
          </cell>
          <cell r="BM15110" t="str">
            <v>75+</v>
          </cell>
          <cell r="BP15110" t="str">
            <v>Closed</v>
          </cell>
        </row>
        <row r="15111">
          <cell r="I15111" t="str">
            <v>N</v>
          </cell>
          <cell r="AG15111">
            <v>77</v>
          </cell>
          <cell r="AI15111">
            <v>6841</v>
          </cell>
          <cell r="AL15111">
            <v>81.87</v>
          </cell>
          <cell r="AQ15111" t="str">
            <v>R</v>
          </cell>
          <cell r="BM15111" t="str">
            <v>75+</v>
          </cell>
          <cell r="BP15111" t="str">
            <v>Closed</v>
          </cell>
        </row>
        <row r="15112">
          <cell r="I15112" t="str">
            <v>N</v>
          </cell>
          <cell r="AG15112">
            <v>73</v>
          </cell>
          <cell r="AI15112">
            <v>8899</v>
          </cell>
          <cell r="AL15112">
            <v>81.87</v>
          </cell>
          <cell r="AQ15112" t="str">
            <v>E</v>
          </cell>
          <cell r="BM15112" t="str">
            <v>75+</v>
          </cell>
          <cell r="BP15112" t="str">
            <v>Closed</v>
          </cell>
        </row>
        <row r="15113">
          <cell r="I15113" t="str">
            <v>N</v>
          </cell>
          <cell r="AG15113">
            <v>67</v>
          </cell>
          <cell r="AI15113">
            <v>10904</v>
          </cell>
          <cell r="AL15113">
            <v>81.87</v>
          </cell>
          <cell r="BM15113" t="str">
            <v>75+</v>
          </cell>
          <cell r="BP15113" t="str">
            <v>Open</v>
          </cell>
        </row>
        <row r="15114">
          <cell r="I15114" t="str">
            <v>N</v>
          </cell>
          <cell r="AG15114">
            <v>67</v>
          </cell>
          <cell r="AI15114">
            <v>11197</v>
          </cell>
          <cell r="AL15114">
            <v>81.87</v>
          </cell>
          <cell r="BM15114" t="str">
            <v>75+</v>
          </cell>
          <cell r="BP15114" t="str">
            <v>Open</v>
          </cell>
        </row>
        <row r="15115">
          <cell r="I15115" t="str">
            <v>N</v>
          </cell>
          <cell r="AG15115">
            <v>77</v>
          </cell>
          <cell r="AI15115">
            <v>7807</v>
          </cell>
          <cell r="AL15115">
            <v>81.88</v>
          </cell>
          <cell r="AQ15115" t="str">
            <v>R</v>
          </cell>
          <cell r="BM15115" t="str">
            <v>75+</v>
          </cell>
          <cell r="BP15115" t="str">
            <v>Closed</v>
          </cell>
        </row>
        <row r="15116">
          <cell r="I15116" t="str">
            <v>N</v>
          </cell>
          <cell r="AG15116">
            <v>70</v>
          </cell>
          <cell r="AI15116">
            <v>8858</v>
          </cell>
          <cell r="AL15116">
            <v>81.88</v>
          </cell>
          <cell r="AQ15116" t="str">
            <v>R</v>
          </cell>
          <cell r="BM15116" t="str">
            <v>75+</v>
          </cell>
          <cell r="BP15116" t="str">
            <v>Closed</v>
          </cell>
        </row>
        <row r="15117">
          <cell r="I15117" t="str">
            <v>N</v>
          </cell>
          <cell r="AG15117">
            <v>68</v>
          </cell>
          <cell r="AI15117">
            <v>10615</v>
          </cell>
          <cell r="AL15117">
            <v>81.88</v>
          </cell>
          <cell r="AQ15117" t="str">
            <v>D</v>
          </cell>
          <cell r="BM15117" t="str">
            <v>75+</v>
          </cell>
          <cell r="BP15117" t="str">
            <v>Closed</v>
          </cell>
        </row>
        <row r="15118">
          <cell r="I15118" t="str">
            <v>N</v>
          </cell>
          <cell r="AG15118">
            <v>68</v>
          </cell>
          <cell r="AI15118">
            <v>10121</v>
          </cell>
          <cell r="AL15118">
            <v>81.88</v>
          </cell>
          <cell r="AQ15118" t="str">
            <v>D</v>
          </cell>
          <cell r="BM15118" t="str">
            <v>75+</v>
          </cell>
          <cell r="BP15118" t="str">
            <v>Closed</v>
          </cell>
        </row>
        <row r="15119">
          <cell r="I15119" t="str">
            <v>N</v>
          </cell>
          <cell r="AG15119">
            <v>70</v>
          </cell>
          <cell r="AI15119">
            <v>9250</v>
          </cell>
          <cell r="AL15119">
            <v>81.88</v>
          </cell>
          <cell r="AQ15119" t="str">
            <v>D</v>
          </cell>
          <cell r="BM15119" t="str">
            <v>75+</v>
          </cell>
          <cell r="BP15119" t="str">
            <v>Closed</v>
          </cell>
        </row>
        <row r="15120">
          <cell r="I15120" t="str">
            <v>N</v>
          </cell>
          <cell r="AG15120">
            <v>76</v>
          </cell>
          <cell r="AI15120">
            <v>7159</v>
          </cell>
          <cell r="AL15120">
            <v>81.88</v>
          </cell>
          <cell r="AQ15120" t="str">
            <v>D</v>
          </cell>
          <cell r="BM15120" t="str">
            <v>75+</v>
          </cell>
          <cell r="BP15120" t="str">
            <v>Closed</v>
          </cell>
        </row>
        <row r="15121">
          <cell r="I15121" t="str">
            <v>N</v>
          </cell>
          <cell r="AG15121">
            <v>73</v>
          </cell>
          <cell r="AI15121">
            <v>8432</v>
          </cell>
          <cell r="AL15121">
            <v>81.88</v>
          </cell>
          <cell r="AQ15121" t="str">
            <v>E</v>
          </cell>
          <cell r="BM15121" t="str">
            <v>75+</v>
          </cell>
          <cell r="BP15121" t="str">
            <v>Closed</v>
          </cell>
        </row>
        <row r="15122">
          <cell r="I15122" t="str">
            <v>N</v>
          </cell>
          <cell r="AG15122">
            <v>74</v>
          </cell>
          <cell r="AI15122">
            <v>8412</v>
          </cell>
          <cell r="AL15122">
            <v>81.88</v>
          </cell>
          <cell r="AQ15122" t="str">
            <v>E</v>
          </cell>
          <cell r="BM15122" t="str">
            <v>75+</v>
          </cell>
          <cell r="BP15122" t="str">
            <v>Closed</v>
          </cell>
        </row>
        <row r="15123">
          <cell r="I15123" t="str">
            <v>N</v>
          </cell>
          <cell r="AG15123">
            <v>72</v>
          </cell>
          <cell r="AI15123">
            <v>8560</v>
          </cell>
          <cell r="AL15123">
            <v>81.88</v>
          </cell>
          <cell r="AQ15123" t="str">
            <v>D</v>
          </cell>
          <cell r="BM15123" t="str">
            <v>75+</v>
          </cell>
          <cell r="BP15123" t="str">
            <v>Closed</v>
          </cell>
        </row>
        <row r="15124">
          <cell r="I15124" t="str">
            <v>N</v>
          </cell>
          <cell r="AG15124">
            <v>79</v>
          </cell>
          <cell r="AI15124">
            <v>5612</v>
          </cell>
          <cell r="AL15124">
            <v>81.88</v>
          </cell>
          <cell r="AQ15124" t="str">
            <v>D</v>
          </cell>
          <cell r="BM15124" t="str">
            <v>75+</v>
          </cell>
          <cell r="BP15124" t="str">
            <v>Closed</v>
          </cell>
        </row>
        <row r="15125">
          <cell r="I15125" t="str">
            <v>N</v>
          </cell>
          <cell r="AG15125">
            <v>68</v>
          </cell>
          <cell r="AI15125">
            <v>10240</v>
          </cell>
          <cell r="AL15125">
            <v>81.88</v>
          </cell>
          <cell r="AQ15125" t="str">
            <v>D</v>
          </cell>
          <cell r="BM15125" t="str">
            <v>75+</v>
          </cell>
          <cell r="BP15125" t="str">
            <v>Closed</v>
          </cell>
        </row>
        <row r="15126">
          <cell r="I15126" t="str">
            <v>N</v>
          </cell>
          <cell r="AG15126">
            <v>73</v>
          </cell>
          <cell r="AI15126">
            <v>8255</v>
          </cell>
          <cell r="AL15126">
            <v>81.89</v>
          </cell>
          <cell r="AQ15126" t="str">
            <v>R</v>
          </cell>
          <cell r="BM15126" t="str">
            <v>75+</v>
          </cell>
          <cell r="BP15126" t="str">
            <v>Closed</v>
          </cell>
        </row>
        <row r="15127">
          <cell r="I15127" t="str">
            <v>N</v>
          </cell>
          <cell r="AG15127">
            <v>70</v>
          </cell>
          <cell r="AI15127">
            <v>9140</v>
          </cell>
          <cell r="AL15127">
            <v>81.89</v>
          </cell>
          <cell r="AQ15127" t="str">
            <v>R</v>
          </cell>
          <cell r="BM15127" t="str">
            <v>75+</v>
          </cell>
          <cell r="BP15127" t="str">
            <v>Closed</v>
          </cell>
        </row>
        <row r="15128">
          <cell r="I15128" t="str">
            <v>Y</v>
          </cell>
          <cell r="AG15128">
            <v>67</v>
          </cell>
          <cell r="AI15128">
            <v>10711</v>
          </cell>
          <cell r="AL15128">
            <v>81.89</v>
          </cell>
          <cell r="AQ15128" t="str">
            <v>R</v>
          </cell>
          <cell r="BM15128" t="str">
            <v>75+</v>
          </cell>
          <cell r="BP15128" t="str">
            <v>Closed</v>
          </cell>
        </row>
        <row r="15129">
          <cell r="I15129" t="str">
            <v>N</v>
          </cell>
          <cell r="AG15129">
            <v>81</v>
          </cell>
          <cell r="AI15129">
            <v>5112</v>
          </cell>
          <cell r="AL15129">
            <v>81.89</v>
          </cell>
          <cell r="AQ15129" t="str">
            <v>E</v>
          </cell>
          <cell r="BM15129" t="str">
            <v>75+</v>
          </cell>
          <cell r="BP15129" t="str">
            <v>Closed</v>
          </cell>
        </row>
        <row r="15130">
          <cell r="I15130" t="str">
            <v>N</v>
          </cell>
          <cell r="AG15130">
            <v>68</v>
          </cell>
          <cell r="AI15130">
            <v>10806</v>
          </cell>
          <cell r="AL15130">
            <v>81.89</v>
          </cell>
          <cell r="BM15130" t="str">
            <v>75+</v>
          </cell>
          <cell r="BP15130" t="str">
            <v>Open</v>
          </cell>
        </row>
        <row r="15131">
          <cell r="I15131" t="str">
            <v>N</v>
          </cell>
          <cell r="AG15131">
            <v>68</v>
          </cell>
          <cell r="AI15131">
            <v>10676</v>
          </cell>
          <cell r="AL15131">
            <v>81.89</v>
          </cell>
          <cell r="AQ15131" t="str">
            <v>D</v>
          </cell>
          <cell r="BM15131" t="str">
            <v>75+</v>
          </cell>
          <cell r="BP15131" t="str">
            <v>Closed</v>
          </cell>
        </row>
        <row r="15132">
          <cell r="I15132" t="str">
            <v>N</v>
          </cell>
          <cell r="AG15132">
            <v>76</v>
          </cell>
          <cell r="AI15132">
            <v>7611</v>
          </cell>
          <cell r="AL15132">
            <v>81.89</v>
          </cell>
          <cell r="AQ15132" t="str">
            <v>R</v>
          </cell>
          <cell r="BM15132" t="str">
            <v>75+</v>
          </cell>
          <cell r="BP15132" t="str">
            <v>Closed</v>
          </cell>
        </row>
        <row r="15133">
          <cell r="I15133" t="str">
            <v>N</v>
          </cell>
          <cell r="AG15133">
            <v>78</v>
          </cell>
          <cell r="AI15133">
            <v>6945</v>
          </cell>
          <cell r="AL15133">
            <v>81.89</v>
          </cell>
          <cell r="AQ15133" t="str">
            <v>D</v>
          </cell>
          <cell r="BM15133" t="str">
            <v>75+</v>
          </cell>
          <cell r="BP15133" t="str">
            <v>Closed</v>
          </cell>
        </row>
        <row r="15134">
          <cell r="I15134" t="str">
            <v>N</v>
          </cell>
          <cell r="AG15134">
            <v>80</v>
          </cell>
          <cell r="AI15134">
            <v>6372</v>
          </cell>
          <cell r="AL15134">
            <v>81.900000000000006</v>
          </cell>
          <cell r="AQ15134" t="str">
            <v>E</v>
          </cell>
          <cell r="BM15134" t="str">
            <v>75+</v>
          </cell>
          <cell r="BP15134" t="str">
            <v>Closed</v>
          </cell>
        </row>
        <row r="15135">
          <cell r="I15135" t="str">
            <v>N</v>
          </cell>
          <cell r="AG15135">
            <v>69</v>
          </cell>
          <cell r="AI15135">
            <v>10093</v>
          </cell>
          <cell r="AL15135">
            <v>81.900000000000006</v>
          </cell>
          <cell r="AQ15135" t="str">
            <v>D</v>
          </cell>
          <cell r="BM15135" t="str">
            <v>75+</v>
          </cell>
          <cell r="BP15135" t="str">
            <v>Closed</v>
          </cell>
        </row>
        <row r="15136">
          <cell r="I15136" t="str">
            <v>N</v>
          </cell>
          <cell r="AG15136">
            <v>71</v>
          </cell>
          <cell r="AI15136">
            <v>9144</v>
          </cell>
          <cell r="AL15136">
            <v>81.900000000000006</v>
          </cell>
          <cell r="AQ15136" t="str">
            <v>D</v>
          </cell>
          <cell r="BM15136" t="str">
            <v>75+</v>
          </cell>
          <cell r="BP15136" t="str">
            <v>Closed</v>
          </cell>
        </row>
        <row r="15137">
          <cell r="I15137" t="str">
            <v>N</v>
          </cell>
          <cell r="AG15137">
            <v>80</v>
          </cell>
          <cell r="AI15137">
            <v>6467</v>
          </cell>
          <cell r="AL15137">
            <v>81.900000000000006</v>
          </cell>
          <cell r="AQ15137" t="str">
            <v>D</v>
          </cell>
          <cell r="BM15137" t="str">
            <v>75+</v>
          </cell>
          <cell r="BP15137" t="str">
            <v>Closed</v>
          </cell>
        </row>
        <row r="15138">
          <cell r="I15138" t="str">
            <v>N</v>
          </cell>
          <cell r="AG15138">
            <v>74</v>
          </cell>
          <cell r="AI15138">
            <v>7939</v>
          </cell>
          <cell r="AL15138">
            <v>81.900000000000006</v>
          </cell>
          <cell r="AQ15138" t="str">
            <v>D</v>
          </cell>
          <cell r="BM15138" t="str">
            <v>75+</v>
          </cell>
          <cell r="BP15138" t="str">
            <v>Closed</v>
          </cell>
        </row>
        <row r="15139">
          <cell r="I15139" t="str">
            <v>Y</v>
          </cell>
          <cell r="AG15139">
            <v>77</v>
          </cell>
          <cell r="AI15139">
            <v>8805</v>
          </cell>
          <cell r="AL15139">
            <v>81.900000000000006</v>
          </cell>
          <cell r="AQ15139" t="str">
            <v>D</v>
          </cell>
          <cell r="BM15139" t="str">
            <v>75+</v>
          </cell>
          <cell r="BP15139" t="str">
            <v>Closed</v>
          </cell>
        </row>
        <row r="15140">
          <cell r="I15140" t="str">
            <v>N</v>
          </cell>
          <cell r="AG15140">
            <v>73</v>
          </cell>
          <cell r="AI15140">
            <v>7594</v>
          </cell>
          <cell r="AL15140">
            <v>81.900000000000006</v>
          </cell>
          <cell r="AQ15140" t="str">
            <v>E</v>
          </cell>
          <cell r="BM15140" t="str">
            <v>75+</v>
          </cell>
          <cell r="BP15140" t="str">
            <v>Closed</v>
          </cell>
        </row>
        <row r="15141">
          <cell r="I15141" t="str">
            <v>N</v>
          </cell>
          <cell r="AG15141">
            <v>78</v>
          </cell>
          <cell r="AI15141">
            <v>6952</v>
          </cell>
          <cell r="AL15141">
            <v>81.900000000000006</v>
          </cell>
          <cell r="AQ15141" t="str">
            <v>D</v>
          </cell>
          <cell r="BM15141" t="str">
            <v>75+</v>
          </cell>
          <cell r="BP15141" t="str">
            <v>Closed</v>
          </cell>
        </row>
        <row r="15142">
          <cell r="I15142" t="str">
            <v>N</v>
          </cell>
          <cell r="AG15142">
            <v>68</v>
          </cell>
          <cell r="AI15142">
            <v>10387</v>
          </cell>
          <cell r="AL15142">
            <v>81.900000000000006</v>
          </cell>
          <cell r="AQ15142" t="str">
            <v>R</v>
          </cell>
          <cell r="BM15142" t="str">
            <v>75+</v>
          </cell>
          <cell r="BP15142" t="str">
            <v>Closed</v>
          </cell>
        </row>
        <row r="15143">
          <cell r="I15143" t="str">
            <v>N</v>
          </cell>
          <cell r="AG15143">
            <v>67</v>
          </cell>
          <cell r="AI15143">
            <v>10587</v>
          </cell>
          <cell r="AL15143">
            <v>81.900000000000006</v>
          </cell>
          <cell r="BM15143" t="str">
            <v>75+</v>
          </cell>
          <cell r="BP15143" t="str">
            <v>Open</v>
          </cell>
        </row>
        <row r="15144">
          <cell r="I15144" t="str">
            <v>N</v>
          </cell>
          <cell r="AG15144">
            <v>75</v>
          </cell>
          <cell r="AI15144">
            <v>7099</v>
          </cell>
          <cell r="AL15144">
            <v>81.900000000000006</v>
          </cell>
          <cell r="AQ15144" t="str">
            <v>E</v>
          </cell>
          <cell r="BM15144" t="str">
            <v>75+</v>
          </cell>
          <cell r="BP15144" t="str">
            <v>Closed</v>
          </cell>
        </row>
        <row r="15145">
          <cell r="I15145" t="str">
            <v>N</v>
          </cell>
          <cell r="AG15145">
            <v>73</v>
          </cell>
          <cell r="AI15145">
            <v>8844</v>
          </cell>
          <cell r="AL15145">
            <v>81.900000000000006</v>
          </cell>
          <cell r="AQ15145" t="str">
            <v>E</v>
          </cell>
          <cell r="BM15145" t="str">
            <v>75+</v>
          </cell>
          <cell r="BP15145" t="str">
            <v>Closed</v>
          </cell>
        </row>
        <row r="15146">
          <cell r="I15146" t="str">
            <v>Y</v>
          </cell>
          <cell r="AG15146">
            <v>73</v>
          </cell>
          <cell r="AI15146">
            <v>8873</v>
          </cell>
          <cell r="AL15146">
            <v>81.900000000000006</v>
          </cell>
          <cell r="AQ15146" t="str">
            <v>E</v>
          </cell>
          <cell r="BM15146" t="str">
            <v>75+</v>
          </cell>
          <cell r="BP15146" t="str">
            <v>Closed</v>
          </cell>
        </row>
        <row r="15147">
          <cell r="I15147" t="str">
            <v>N</v>
          </cell>
          <cell r="AG15147">
            <v>72</v>
          </cell>
          <cell r="AI15147">
            <v>8940</v>
          </cell>
          <cell r="AL15147">
            <v>81.900000000000006</v>
          </cell>
          <cell r="AQ15147" t="str">
            <v>D</v>
          </cell>
          <cell r="BM15147" t="str">
            <v>75+</v>
          </cell>
          <cell r="BP15147" t="str">
            <v>Closed</v>
          </cell>
        </row>
        <row r="15148">
          <cell r="I15148" t="str">
            <v>N</v>
          </cell>
          <cell r="AG15148">
            <v>74</v>
          </cell>
          <cell r="AI15148">
            <v>7359</v>
          </cell>
          <cell r="AL15148">
            <v>81.900000000000006</v>
          </cell>
          <cell r="AQ15148" t="str">
            <v>D</v>
          </cell>
          <cell r="BM15148" t="str">
            <v>75+</v>
          </cell>
          <cell r="BP15148" t="str">
            <v>Closed</v>
          </cell>
        </row>
        <row r="15149">
          <cell r="I15149" t="str">
            <v>N</v>
          </cell>
          <cell r="AG15149">
            <v>76</v>
          </cell>
          <cell r="AI15149">
            <v>6666</v>
          </cell>
          <cell r="AL15149">
            <v>81.900000000000006</v>
          </cell>
          <cell r="AQ15149" t="str">
            <v>D</v>
          </cell>
          <cell r="BM15149" t="str">
            <v>75+</v>
          </cell>
          <cell r="BP15149" t="str">
            <v>Closed</v>
          </cell>
        </row>
        <row r="15150">
          <cell r="I15150" t="str">
            <v>N</v>
          </cell>
          <cell r="AG15150">
            <v>74</v>
          </cell>
          <cell r="AI15150">
            <v>8835</v>
          </cell>
          <cell r="AL15150">
            <v>81.900000000000006</v>
          </cell>
          <cell r="BM15150" t="str">
            <v>75+</v>
          </cell>
          <cell r="BP15150" t="str">
            <v>Open</v>
          </cell>
        </row>
        <row r="15151">
          <cell r="I15151" t="str">
            <v>N</v>
          </cell>
          <cell r="AG15151">
            <v>75</v>
          </cell>
          <cell r="AI15151">
            <v>7467</v>
          </cell>
          <cell r="AL15151">
            <v>81.900000000000006</v>
          </cell>
          <cell r="AQ15151">
            <v>1</v>
          </cell>
          <cell r="BM15151" t="str">
            <v>75+</v>
          </cell>
          <cell r="BP15151" t="str">
            <v>Closed</v>
          </cell>
        </row>
        <row r="15152">
          <cell r="I15152" t="str">
            <v>N</v>
          </cell>
          <cell r="AG15152">
            <v>69</v>
          </cell>
          <cell r="AI15152">
            <v>9572</v>
          </cell>
          <cell r="AL15152">
            <v>81.900000000000006</v>
          </cell>
          <cell r="AQ15152" t="str">
            <v>D</v>
          </cell>
          <cell r="BM15152" t="str">
            <v>75+</v>
          </cell>
          <cell r="BP15152" t="str">
            <v>Closed</v>
          </cell>
        </row>
        <row r="15153">
          <cell r="I15153" t="str">
            <v>N</v>
          </cell>
          <cell r="AG15153">
            <v>66</v>
          </cell>
          <cell r="AI15153">
            <v>10377</v>
          </cell>
          <cell r="AL15153">
            <v>81.900000000000006</v>
          </cell>
          <cell r="BM15153" t="str">
            <v>75+</v>
          </cell>
          <cell r="BP15153" t="str">
            <v>Open</v>
          </cell>
        </row>
        <row r="15154">
          <cell r="I15154" t="str">
            <v>N</v>
          </cell>
          <cell r="AG15154">
            <v>71</v>
          </cell>
          <cell r="AI15154">
            <v>9068</v>
          </cell>
          <cell r="AL15154">
            <v>81.900000000000006</v>
          </cell>
          <cell r="AQ15154" t="str">
            <v>D</v>
          </cell>
          <cell r="BM15154" t="str">
            <v>75+</v>
          </cell>
          <cell r="BP15154" t="str">
            <v>Closed</v>
          </cell>
        </row>
        <row r="15155">
          <cell r="I15155" t="str">
            <v>Y</v>
          </cell>
          <cell r="AG15155">
            <v>71</v>
          </cell>
          <cell r="AI15155">
            <v>9215</v>
          </cell>
          <cell r="AL15155">
            <v>81.91</v>
          </cell>
          <cell r="AQ15155" t="str">
            <v>R</v>
          </cell>
          <cell r="BM15155" t="str">
            <v>75+</v>
          </cell>
          <cell r="BP15155" t="str">
            <v>Closed</v>
          </cell>
        </row>
        <row r="15156">
          <cell r="I15156" t="str">
            <v>N</v>
          </cell>
          <cell r="AG15156">
            <v>81</v>
          </cell>
          <cell r="AI15156">
            <v>5502</v>
          </cell>
          <cell r="AL15156">
            <v>81.91</v>
          </cell>
          <cell r="AQ15156" t="str">
            <v>E</v>
          </cell>
          <cell r="BM15156" t="str">
            <v>75+</v>
          </cell>
          <cell r="BP15156" t="str">
            <v>Closed</v>
          </cell>
        </row>
        <row r="15157">
          <cell r="I15157" t="str">
            <v>N</v>
          </cell>
          <cell r="AG15157">
            <v>65</v>
          </cell>
          <cell r="AI15157">
            <v>10800</v>
          </cell>
          <cell r="AL15157">
            <v>81.91</v>
          </cell>
          <cell r="AQ15157" t="str">
            <v>D</v>
          </cell>
          <cell r="BM15157" t="str">
            <v>75+</v>
          </cell>
          <cell r="BP15157" t="str">
            <v>Closed</v>
          </cell>
        </row>
        <row r="15158">
          <cell r="I15158" t="str">
            <v>N</v>
          </cell>
          <cell r="AG15158">
            <v>76</v>
          </cell>
          <cell r="AI15158">
            <v>7798</v>
          </cell>
          <cell r="AL15158">
            <v>81.91</v>
          </cell>
          <cell r="AQ15158" t="str">
            <v>L</v>
          </cell>
          <cell r="BM15158" t="str">
            <v>75+</v>
          </cell>
          <cell r="BP15158" t="str">
            <v>Closed</v>
          </cell>
        </row>
        <row r="15159">
          <cell r="I15159" t="str">
            <v>N</v>
          </cell>
          <cell r="AG15159">
            <v>68</v>
          </cell>
          <cell r="AI15159">
            <v>9628</v>
          </cell>
          <cell r="AL15159">
            <v>81.91</v>
          </cell>
          <cell r="BM15159" t="str">
            <v>75+</v>
          </cell>
          <cell r="BP15159" t="str">
            <v>Open</v>
          </cell>
        </row>
        <row r="15160">
          <cell r="I15160" t="str">
            <v>N</v>
          </cell>
          <cell r="AG15160">
            <v>74</v>
          </cell>
          <cell r="AI15160">
            <v>8129</v>
          </cell>
          <cell r="AL15160">
            <v>81.91</v>
          </cell>
          <cell r="AQ15160" t="str">
            <v>D</v>
          </cell>
          <cell r="BM15160" t="str">
            <v>75+</v>
          </cell>
          <cell r="BP15160" t="str">
            <v>Closed</v>
          </cell>
        </row>
        <row r="15161">
          <cell r="I15161" t="str">
            <v>N</v>
          </cell>
          <cell r="AG15161">
            <v>77</v>
          </cell>
          <cell r="AI15161">
            <v>6824</v>
          </cell>
          <cell r="AL15161">
            <v>81.91</v>
          </cell>
          <cell r="AQ15161" t="str">
            <v>E</v>
          </cell>
          <cell r="BM15161" t="str">
            <v>75+</v>
          </cell>
          <cell r="BP15161" t="str">
            <v>Closed</v>
          </cell>
        </row>
        <row r="15162">
          <cell r="I15162" t="str">
            <v>N</v>
          </cell>
          <cell r="AG15162">
            <v>75</v>
          </cell>
          <cell r="AI15162">
            <v>7744</v>
          </cell>
          <cell r="AL15162">
            <v>81.91</v>
          </cell>
          <cell r="AQ15162" t="str">
            <v>E</v>
          </cell>
          <cell r="BM15162" t="str">
            <v>75+</v>
          </cell>
          <cell r="BP15162" t="str">
            <v>Closed</v>
          </cell>
        </row>
        <row r="15163">
          <cell r="I15163" t="str">
            <v>N</v>
          </cell>
          <cell r="AG15163">
            <v>71</v>
          </cell>
          <cell r="AI15163">
            <v>9441</v>
          </cell>
          <cell r="AL15163">
            <v>81.91</v>
          </cell>
          <cell r="AQ15163" t="str">
            <v>D</v>
          </cell>
          <cell r="BM15163" t="str">
            <v>75+</v>
          </cell>
          <cell r="BP15163" t="str">
            <v>Closed</v>
          </cell>
        </row>
        <row r="15164">
          <cell r="I15164" t="str">
            <v>N</v>
          </cell>
          <cell r="AG15164">
            <v>78</v>
          </cell>
          <cell r="AI15164">
            <v>6704</v>
          </cell>
          <cell r="AL15164">
            <v>81.91</v>
          </cell>
          <cell r="AQ15164" t="str">
            <v>D</v>
          </cell>
          <cell r="BM15164" t="str">
            <v>75+</v>
          </cell>
          <cell r="BP15164" t="str">
            <v>Closed</v>
          </cell>
        </row>
        <row r="15165">
          <cell r="I15165" t="str">
            <v>N</v>
          </cell>
          <cell r="AG15165">
            <v>71</v>
          </cell>
          <cell r="AI15165">
            <v>9576</v>
          </cell>
          <cell r="AL15165">
            <v>81.91</v>
          </cell>
          <cell r="BM15165" t="str">
            <v>75+</v>
          </cell>
          <cell r="BP15165" t="str">
            <v>Open</v>
          </cell>
        </row>
        <row r="15166">
          <cell r="I15166" t="str">
            <v>N</v>
          </cell>
          <cell r="AG15166">
            <v>74</v>
          </cell>
          <cell r="AI15166">
            <v>7850</v>
          </cell>
          <cell r="AL15166">
            <v>81.91</v>
          </cell>
          <cell r="AQ15166" t="str">
            <v>D</v>
          </cell>
          <cell r="BM15166" t="str">
            <v>75+</v>
          </cell>
          <cell r="BP15166" t="str">
            <v>Closed</v>
          </cell>
        </row>
        <row r="15167">
          <cell r="I15167" t="str">
            <v>N</v>
          </cell>
          <cell r="AG15167">
            <v>72</v>
          </cell>
          <cell r="AI15167">
            <v>8813</v>
          </cell>
          <cell r="AL15167">
            <v>81.91</v>
          </cell>
          <cell r="AQ15167" t="str">
            <v>D</v>
          </cell>
          <cell r="BM15167" t="str">
            <v>75+</v>
          </cell>
          <cell r="BP15167" t="str">
            <v>Closed</v>
          </cell>
        </row>
        <row r="15168">
          <cell r="I15168" t="str">
            <v>N</v>
          </cell>
          <cell r="AG15168">
            <v>73</v>
          </cell>
          <cell r="AI15168">
            <v>8289</v>
          </cell>
          <cell r="AL15168">
            <v>81.91</v>
          </cell>
          <cell r="AQ15168" t="str">
            <v>D</v>
          </cell>
          <cell r="BM15168" t="str">
            <v>75+</v>
          </cell>
          <cell r="BP15168" t="str">
            <v>Closed</v>
          </cell>
        </row>
        <row r="15169">
          <cell r="I15169" t="str">
            <v>N</v>
          </cell>
          <cell r="AG15169">
            <v>78</v>
          </cell>
          <cell r="AI15169">
            <v>6083</v>
          </cell>
          <cell r="AL15169">
            <v>81.92</v>
          </cell>
          <cell r="AQ15169" t="str">
            <v>R</v>
          </cell>
          <cell r="BM15169" t="str">
            <v>75+</v>
          </cell>
          <cell r="BP15169" t="str">
            <v>Closed</v>
          </cell>
        </row>
        <row r="15170">
          <cell r="I15170" t="str">
            <v>N</v>
          </cell>
          <cell r="AG15170">
            <v>79</v>
          </cell>
          <cell r="AI15170">
            <v>6341</v>
          </cell>
          <cell r="AL15170">
            <v>81.92</v>
          </cell>
          <cell r="AQ15170" t="str">
            <v>D</v>
          </cell>
          <cell r="BM15170" t="str">
            <v>75+</v>
          </cell>
          <cell r="BP15170" t="str">
            <v>Closed</v>
          </cell>
        </row>
        <row r="15171">
          <cell r="I15171" t="str">
            <v>N</v>
          </cell>
          <cell r="AG15171">
            <v>66</v>
          </cell>
          <cell r="AI15171">
            <v>11198</v>
          </cell>
          <cell r="AL15171">
            <v>81.92</v>
          </cell>
          <cell r="BM15171" t="str">
            <v>75+</v>
          </cell>
          <cell r="BP15171" t="str">
            <v>Open</v>
          </cell>
        </row>
        <row r="15172">
          <cell r="I15172" t="str">
            <v>N</v>
          </cell>
          <cell r="AG15172">
            <v>74</v>
          </cell>
          <cell r="AI15172">
            <v>7912</v>
          </cell>
          <cell r="AL15172">
            <v>81.92</v>
          </cell>
          <cell r="AQ15172" t="str">
            <v>D</v>
          </cell>
          <cell r="BM15172" t="str">
            <v>75+</v>
          </cell>
          <cell r="BP15172" t="str">
            <v>Closed</v>
          </cell>
        </row>
        <row r="15173">
          <cell r="I15173" t="str">
            <v>N</v>
          </cell>
          <cell r="AG15173">
            <v>67</v>
          </cell>
          <cell r="AI15173">
            <v>11146</v>
          </cell>
          <cell r="AL15173">
            <v>81.92</v>
          </cell>
          <cell r="BM15173" t="str">
            <v>75+</v>
          </cell>
          <cell r="BP15173" t="str">
            <v>Open</v>
          </cell>
        </row>
        <row r="15174">
          <cell r="I15174" t="str">
            <v>N</v>
          </cell>
          <cell r="AG15174">
            <v>75</v>
          </cell>
          <cell r="AI15174">
            <v>7713</v>
          </cell>
          <cell r="AL15174">
            <v>81.92</v>
          </cell>
          <cell r="AQ15174" t="str">
            <v>E</v>
          </cell>
          <cell r="BM15174" t="str">
            <v>75+</v>
          </cell>
          <cell r="BP15174" t="str">
            <v>Closed</v>
          </cell>
        </row>
        <row r="15175">
          <cell r="I15175" t="str">
            <v>N</v>
          </cell>
          <cell r="AG15175">
            <v>75</v>
          </cell>
          <cell r="AI15175">
            <v>7774</v>
          </cell>
          <cell r="AL15175">
            <v>81.92</v>
          </cell>
          <cell r="AQ15175" t="str">
            <v>D</v>
          </cell>
          <cell r="BM15175" t="str">
            <v>75+</v>
          </cell>
          <cell r="BP15175" t="str">
            <v>Closed</v>
          </cell>
        </row>
        <row r="15176">
          <cell r="I15176" t="str">
            <v>N</v>
          </cell>
          <cell r="AG15176">
            <v>73</v>
          </cell>
          <cell r="AI15176">
            <v>8029</v>
          </cell>
          <cell r="AL15176">
            <v>81.92</v>
          </cell>
          <cell r="AQ15176" t="str">
            <v>D</v>
          </cell>
          <cell r="BM15176" t="str">
            <v>75+</v>
          </cell>
          <cell r="BP15176" t="str">
            <v>Closed</v>
          </cell>
        </row>
        <row r="15177">
          <cell r="I15177" t="str">
            <v>N</v>
          </cell>
          <cell r="AG15177">
            <v>80</v>
          </cell>
          <cell r="AI15177">
            <v>6207</v>
          </cell>
          <cell r="AL15177">
            <v>81.92</v>
          </cell>
          <cell r="AQ15177" t="str">
            <v>R</v>
          </cell>
          <cell r="BM15177" t="str">
            <v>75+</v>
          </cell>
          <cell r="BP15177" t="str">
            <v>Closed</v>
          </cell>
        </row>
        <row r="15178">
          <cell r="I15178" t="str">
            <v>N</v>
          </cell>
          <cell r="AG15178">
            <v>71</v>
          </cell>
          <cell r="AI15178">
            <v>8578</v>
          </cell>
          <cell r="AL15178">
            <v>81.92</v>
          </cell>
          <cell r="AQ15178" t="str">
            <v>D</v>
          </cell>
          <cell r="BM15178" t="str">
            <v>75+</v>
          </cell>
          <cell r="BP15178" t="str">
            <v>Closed</v>
          </cell>
        </row>
        <row r="15179">
          <cell r="I15179" t="str">
            <v>Y</v>
          </cell>
          <cell r="AG15179">
            <v>78</v>
          </cell>
          <cell r="AI15179">
            <v>6909</v>
          </cell>
          <cell r="AL15179">
            <v>81.92</v>
          </cell>
          <cell r="AQ15179" t="str">
            <v>D</v>
          </cell>
          <cell r="BM15179" t="str">
            <v>75+</v>
          </cell>
          <cell r="BP15179" t="str">
            <v>Closed</v>
          </cell>
        </row>
        <row r="15180">
          <cell r="I15180" t="str">
            <v>N</v>
          </cell>
          <cell r="AG15180">
            <v>72</v>
          </cell>
          <cell r="AI15180">
            <v>8964</v>
          </cell>
          <cell r="AL15180">
            <v>81.92</v>
          </cell>
          <cell r="AQ15180" t="str">
            <v>D</v>
          </cell>
          <cell r="BM15180" t="str">
            <v>75+</v>
          </cell>
          <cell r="BP15180" t="str">
            <v>Closed</v>
          </cell>
        </row>
        <row r="15181">
          <cell r="I15181" t="str">
            <v>N</v>
          </cell>
          <cell r="AG15181">
            <v>75</v>
          </cell>
          <cell r="AI15181">
            <v>7533</v>
          </cell>
          <cell r="AL15181">
            <v>81.92</v>
          </cell>
          <cell r="AQ15181" t="str">
            <v>D</v>
          </cell>
          <cell r="BM15181" t="str">
            <v>75+</v>
          </cell>
          <cell r="BP15181" t="str">
            <v>Closed</v>
          </cell>
        </row>
        <row r="15182">
          <cell r="I15182" t="str">
            <v>N</v>
          </cell>
          <cell r="AG15182">
            <v>79</v>
          </cell>
          <cell r="AI15182">
            <v>5427</v>
          </cell>
          <cell r="AL15182">
            <v>81.92</v>
          </cell>
          <cell r="AQ15182" t="str">
            <v>D</v>
          </cell>
          <cell r="BM15182" t="str">
            <v>75+</v>
          </cell>
          <cell r="BP15182" t="str">
            <v>Closed</v>
          </cell>
        </row>
        <row r="15183">
          <cell r="I15183" t="str">
            <v>N</v>
          </cell>
          <cell r="AG15183">
            <v>75</v>
          </cell>
          <cell r="AI15183">
            <v>8181</v>
          </cell>
          <cell r="AL15183">
            <v>81.92</v>
          </cell>
          <cell r="AQ15183" t="str">
            <v>D</v>
          </cell>
          <cell r="BM15183" t="str">
            <v>75+</v>
          </cell>
          <cell r="BP15183" t="str">
            <v>Closed</v>
          </cell>
        </row>
        <row r="15184">
          <cell r="I15184" t="str">
            <v>N</v>
          </cell>
          <cell r="AG15184">
            <v>71</v>
          </cell>
          <cell r="AI15184">
            <v>9884</v>
          </cell>
          <cell r="AL15184">
            <v>81.92</v>
          </cell>
          <cell r="BM15184" t="str">
            <v>75+</v>
          </cell>
          <cell r="BP15184" t="str">
            <v>Open</v>
          </cell>
        </row>
        <row r="15185">
          <cell r="I15185" t="str">
            <v>N</v>
          </cell>
          <cell r="AG15185">
            <v>70</v>
          </cell>
          <cell r="AI15185">
            <v>9003</v>
          </cell>
          <cell r="AL15185">
            <v>81.92</v>
          </cell>
          <cell r="AQ15185" t="str">
            <v>D</v>
          </cell>
          <cell r="BM15185" t="str">
            <v>75+</v>
          </cell>
          <cell r="BP15185" t="str">
            <v>Closed</v>
          </cell>
        </row>
        <row r="15186">
          <cell r="I15186" t="str">
            <v>N</v>
          </cell>
          <cell r="AG15186">
            <v>79</v>
          </cell>
          <cell r="AI15186">
            <v>5804</v>
          </cell>
          <cell r="AL15186">
            <v>81.92</v>
          </cell>
          <cell r="AQ15186" t="str">
            <v>E</v>
          </cell>
          <cell r="BM15186" t="str">
            <v>75+</v>
          </cell>
          <cell r="BP15186" t="str">
            <v>Closed</v>
          </cell>
        </row>
        <row r="15187">
          <cell r="I15187" t="str">
            <v>N</v>
          </cell>
          <cell r="AG15187">
            <v>76</v>
          </cell>
          <cell r="AI15187">
            <v>7812</v>
          </cell>
          <cell r="AL15187">
            <v>81.92</v>
          </cell>
          <cell r="AQ15187" t="str">
            <v>D</v>
          </cell>
          <cell r="BM15187" t="str">
            <v>75+</v>
          </cell>
          <cell r="BP15187" t="str">
            <v>Closed</v>
          </cell>
        </row>
        <row r="15188">
          <cell r="I15188" t="str">
            <v>N</v>
          </cell>
          <cell r="AG15188">
            <v>66</v>
          </cell>
          <cell r="AI15188">
            <v>11261</v>
          </cell>
          <cell r="AL15188">
            <v>81.92</v>
          </cell>
          <cell r="BM15188" t="str">
            <v>75+</v>
          </cell>
          <cell r="BP15188" t="str">
            <v>Open</v>
          </cell>
        </row>
        <row r="15189">
          <cell r="I15189" t="str">
            <v>N</v>
          </cell>
          <cell r="AG15189">
            <v>67</v>
          </cell>
          <cell r="AI15189">
            <v>10154</v>
          </cell>
          <cell r="AL15189">
            <v>81.92</v>
          </cell>
          <cell r="BM15189" t="str">
            <v>75+</v>
          </cell>
          <cell r="BP15189" t="str">
            <v>Open</v>
          </cell>
        </row>
        <row r="15190">
          <cell r="I15190" t="str">
            <v>Y</v>
          </cell>
          <cell r="AG15190">
            <v>73</v>
          </cell>
          <cell r="AI15190">
            <v>10112</v>
          </cell>
          <cell r="AL15190">
            <v>81.93</v>
          </cell>
          <cell r="AQ15190" t="str">
            <v>D</v>
          </cell>
          <cell r="BM15190" t="str">
            <v>75+</v>
          </cell>
          <cell r="BP15190" t="str">
            <v>Closed</v>
          </cell>
        </row>
        <row r="15191">
          <cell r="I15191" t="str">
            <v>N</v>
          </cell>
          <cell r="AG15191">
            <v>76</v>
          </cell>
          <cell r="AI15191">
            <v>7266</v>
          </cell>
          <cell r="AL15191">
            <v>81.93</v>
          </cell>
          <cell r="AQ15191" t="str">
            <v>D</v>
          </cell>
          <cell r="BM15191" t="str">
            <v>75+</v>
          </cell>
          <cell r="BP15191" t="str">
            <v>Closed</v>
          </cell>
        </row>
        <row r="15192">
          <cell r="I15192" t="str">
            <v>N</v>
          </cell>
          <cell r="AG15192">
            <v>69</v>
          </cell>
          <cell r="AI15192">
            <v>10353</v>
          </cell>
          <cell r="AL15192">
            <v>81.93</v>
          </cell>
          <cell r="AQ15192" t="str">
            <v>D</v>
          </cell>
          <cell r="BM15192" t="str">
            <v>75+</v>
          </cell>
          <cell r="BP15192" t="str">
            <v>Closed</v>
          </cell>
        </row>
        <row r="15193">
          <cell r="I15193" t="str">
            <v>N</v>
          </cell>
          <cell r="AG15193">
            <v>68</v>
          </cell>
          <cell r="AI15193">
            <v>10832</v>
          </cell>
          <cell r="AL15193">
            <v>81.93</v>
          </cell>
          <cell r="BM15193" t="str">
            <v>75+</v>
          </cell>
          <cell r="BP15193" t="str">
            <v>Open</v>
          </cell>
        </row>
        <row r="15194">
          <cell r="I15194" t="str">
            <v>N</v>
          </cell>
          <cell r="AG15194">
            <v>73</v>
          </cell>
          <cell r="AI15194">
            <v>8936</v>
          </cell>
          <cell r="AL15194">
            <v>81.93</v>
          </cell>
          <cell r="AQ15194" t="str">
            <v>E</v>
          </cell>
          <cell r="BM15194" t="str">
            <v>75+</v>
          </cell>
          <cell r="BP15194" t="str">
            <v>Closed</v>
          </cell>
        </row>
        <row r="15195">
          <cell r="I15195" t="str">
            <v>N</v>
          </cell>
          <cell r="AG15195">
            <v>70</v>
          </cell>
          <cell r="AI15195">
            <v>9521</v>
          </cell>
          <cell r="AL15195">
            <v>81.93</v>
          </cell>
          <cell r="AQ15195" t="str">
            <v>R</v>
          </cell>
          <cell r="BM15195" t="str">
            <v>75+</v>
          </cell>
          <cell r="BP15195" t="str">
            <v>Closed</v>
          </cell>
        </row>
        <row r="15196">
          <cell r="I15196" t="str">
            <v>N</v>
          </cell>
          <cell r="AG15196">
            <v>67</v>
          </cell>
          <cell r="AI15196">
            <v>10195</v>
          </cell>
          <cell r="AL15196">
            <v>81.93</v>
          </cell>
          <cell r="AQ15196" t="str">
            <v>D</v>
          </cell>
          <cell r="BM15196" t="str">
            <v>75+</v>
          </cell>
          <cell r="BP15196" t="str">
            <v>Closed</v>
          </cell>
        </row>
        <row r="15197">
          <cell r="I15197" t="str">
            <v>N</v>
          </cell>
          <cell r="AG15197">
            <v>77</v>
          </cell>
          <cell r="AI15197">
            <v>7774</v>
          </cell>
          <cell r="AL15197">
            <v>81.93</v>
          </cell>
          <cell r="AQ15197" t="str">
            <v>R</v>
          </cell>
          <cell r="BM15197" t="str">
            <v>75+</v>
          </cell>
          <cell r="BP15197" t="str">
            <v>Closed</v>
          </cell>
        </row>
        <row r="15198">
          <cell r="I15198" t="str">
            <v>Y</v>
          </cell>
          <cell r="AG15198">
            <v>71</v>
          </cell>
          <cell r="AI15198">
            <v>8824</v>
          </cell>
          <cell r="AL15198">
            <v>81.93</v>
          </cell>
          <cell r="AQ15198" t="str">
            <v>R</v>
          </cell>
          <cell r="BM15198" t="str">
            <v>75+</v>
          </cell>
          <cell r="BP15198" t="str">
            <v>Closed</v>
          </cell>
        </row>
        <row r="15199">
          <cell r="I15199" t="str">
            <v>N</v>
          </cell>
          <cell r="AG15199">
            <v>75</v>
          </cell>
          <cell r="AI15199">
            <v>8215</v>
          </cell>
          <cell r="AL15199">
            <v>81.93</v>
          </cell>
          <cell r="AQ15199" t="str">
            <v>D</v>
          </cell>
          <cell r="BM15199" t="str">
            <v>75+</v>
          </cell>
          <cell r="BP15199" t="str">
            <v>Closed</v>
          </cell>
        </row>
        <row r="15200">
          <cell r="I15200" t="str">
            <v>Y</v>
          </cell>
          <cell r="AG15200">
            <v>70</v>
          </cell>
          <cell r="AI15200">
            <v>8593</v>
          </cell>
          <cell r="AL15200">
            <v>81.93</v>
          </cell>
          <cell r="AQ15200" t="str">
            <v>D</v>
          </cell>
          <cell r="BM15200" t="str">
            <v>75+</v>
          </cell>
          <cell r="BP15200" t="str">
            <v>Closed</v>
          </cell>
        </row>
        <row r="15201">
          <cell r="I15201" t="str">
            <v>N</v>
          </cell>
          <cell r="AG15201">
            <v>73</v>
          </cell>
          <cell r="AI15201">
            <v>9195</v>
          </cell>
          <cell r="AL15201">
            <v>81.93</v>
          </cell>
          <cell r="AQ15201" t="str">
            <v>D</v>
          </cell>
          <cell r="BM15201" t="str">
            <v>75+</v>
          </cell>
          <cell r="BP15201" t="str">
            <v>Closed</v>
          </cell>
        </row>
        <row r="15202">
          <cell r="I15202" t="str">
            <v>N</v>
          </cell>
          <cell r="AG15202">
            <v>70</v>
          </cell>
          <cell r="AI15202">
            <v>8909</v>
          </cell>
          <cell r="AL15202">
            <v>81.93</v>
          </cell>
          <cell r="AQ15202" t="str">
            <v>D</v>
          </cell>
          <cell r="BM15202" t="str">
            <v>75+</v>
          </cell>
          <cell r="BP15202" t="str">
            <v>Closed</v>
          </cell>
        </row>
        <row r="15203">
          <cell r="I15203" t="str">
            <v>N</v>
          </cell>
          <cell r="AG15203">
            <v>74</v>
          </cell>
          <cell r="AI15203">
            <v>8848</v>
          </cell>
          <cell r="AL15203">
            <v>81.93</v>
          </cell>
          <cell r="AQ15203" t="str">
            <v>D</v>
          </cell>
          <cell r="BM15203" t="str">
            <v>75+</v>
          </cell>
          <cell r="BP15203" t="str">
            <v>Closed</v>
          </cell>
        </row>
        <row r="15204">
          <cell r="I15204" t="str">
            <v>N</v>
          </cell>
          <cell r="AG15204">
            <v>70</v>
          </cell>
          <cell r="AI15204">
            <v>9521</v>
          </cell>
          <cell r="AL15204">
            <v>81.93</v>
          </cell>
          <cell r="AQ15204" t="str">
            <v>D</v>
          </cell>
          <cell r="BM15204" t="str">
            <v>75+</v>
          </cell>
          <cell r="BP15204" t="str">
            <v>Closed</v>
          </cell>
        </row>
        <row r="15205">
          <cell r="I15205" t="str">
            <v>N</v>
          </cell>
          <cell r="AG15205">
            <v>72</v>
          </cell>
          <cell r="AI15205">
            <v>8631</v>
          </cell>
          <cell r="AL15205">
            <v>81.93</v>
          </cell>
          <cell r="AQ15205" t="str">
            <v>R</v>
          </cell>
          <cell r="BM15205" t="str">
            <v>75+</v>
          </cell>
          <cell r="BP15205" t="str">
            <v>Closed</v>
          </cell>
        </row>
        <row r="15206">
          <cell r="I15206" t="str">
            <v>N</v>
          </cell>
          <cell r="AG15206">
            <v>70</v>
          </cell>
          <cell r="AI15206">
            <v>9702</v>
          </cell>
          <cell r="AL15206">
            <v>81.93</v>
          </cell>
          <cell r="AQ15206" t="str">
            <v>R</v>
          </cell>
          <cell r="BM15206" t="str">
            <v>75+</v>
          </cell>
          <cell r="BP15206" t="str">
            <v>Closed</v>
          </cell>
        </row>
        <row r="15207">
          <cell r="I15207" t="str">
            <v>N</v>
          </cell>
          <cell r="AG15207">
            <v>73</v>
          </cell>
          <cell r="AI15207">
            <v>7836</v>
          </cell>
          <cell r="AL15207">
            <v>81.93</v>
          </cell>
          <cell r="AQ15207" t="str">
            <v>E</v>
          </cell>
          <cell r="BM15207" t="str">
            <v>75+</v>
          </cell>
          <cell r="BP15207" t="str">
            <v>Closed</v>
          </cell>
        </row>
        <row r="15208">
          <cell r="I15208" t="str">
            <v>N</v>
          </cell>
          <cell r="AG15208">
            <v>66</v>
          </cell>
          <cell r="AI15208">
            <v>10887</v>
          </cell>
          <cell r="AL15208">
            <v>81.93</v>
          </cell>
          <cell r="BM15208" t="str">
            <v>75+</v>
          </cell>
          <cell r="BP15208" t="str">
            <v>Open</v>
          </cell>
        </row>
        <row r="15209">
          <cell r="I15209" t="str">
            <v>N</v>
          </cell>
          <cell r="AG15209">
            <v>78</v>
          </cell>
          <cell r="AI15209">
            <v>6841</v>
          </cell>
          <cell r="AL15209">
            <v>81.93</v>
          </cell>
          <cell r="AQ15209">
            <v>1</v>
          </cell>
          <cell r="BM15209" t="str">
            <v>75+</v>
          </cell>
          <cell r="BP15209" t="str">
            <v>Closed</v>
          </cell>
        </row>
        <row r="15210">
          <cell r="I15210" t="str">
            <v>N</v>
          </cell>
          <cell r="AG15210">
            <v>65</v>
          </cell>
          <cell r="AI15210">
            <v>11142</v>
          </cell>
          <cell r="AL15210">
            <v>81.93</v>
          </cell>
          <cell r="BM15210" t="str">
            <v>75+</v>
          </cell>
          <cell r="BP15210" t="str">
            <v>Open</v>
          </cell>
        </row>
        <row r="15211">
          <cell r="I15211" t="str">
            <v>N</v>
          </cell>
          <cell r="AG15211">
            <v>68</v>
          </cell>
          <cell r="AI15211">
            <v>10111</v>
          </cell>
          <cell r="AL15211">
            <v>81.93</v>
          </cell>
          <cell r="BM15211" t="str">
            <v>75+</v>
          </cell>
          <cell r="BP15211" t="str">
            <v>Open</v>
          </cell>
        </row>
        <row r="15212">
          <cell r="I15212" t="str">
            <v>N</v>
          </cell>
          <cell r="AG15212">
            <v>73</v>
          </cell>
          <cell r="AI15212">
            <v>8246</v>
          </cell>
          <cell r="AL15212">
            <v>81.93</v>
          </cell>
          <cell r="AQ15212" t="str">
            <v>D</v>
          </cell>
          <cell r="BM15212" t="str">
            <v>75+</v>
          </cell>
          <cell r="BP15212" t="str">
            <v>Closed</v>
          </cell>
        </row>
        <row r="15213">
          <cell r="I15213" t="str">
            <v>N</v>
          </cell>
          <cell r="AG15213">
            <v>76</v>
          </cell>
          <cell r="AI15213">
            <v>6778</v>
          </cell>
          <cell r="AL15213">
            <v>81.94</v>
          </cell>
          <cell r="AQ15213" t="str">
            <v>E</v>
          </cell>
          <cell r="BM15213" t="str">
            <v>75+</v>
          </cell>
          <cell r="BP15213" t="str">
            <v>Closed</v>
          </cell>
        </row>
        <row r="15214">
          <cell r="I15214" t="str">
            <v>N</v>
          </cell>
          <cell r="AG15214">
            <v>77</v>
          </cell>
          <cell r="AI15214">
            <v>7100</v>
          </cell>
          <cell r="AL15214">
            <v>81.94</v>
          </cell>
          <cell r="AQ15214" t="str">
            <v>D</v>
          </cell>
          <cell r="BM15214" t="str">
            <v>75+</v>
          </cell>
          <cell r="BP15214" t="str">
            <v>Closed</v>
          </cell>
        </row>
        <row r="15215">
          <cell r="I15215" t="str">
            <v>N</v>
          </cell>
          <cell r="AG15215">
            <v>67</v>
          </cell>
          <cell r="AI15215">
            <v>11013</v>
          </cell>
          <cell r="AL15215">
            <v>81.94</v>
          </cell>
          <cell r="BM15215" t="str">
            <v>75+</v>
          </cell>
          <cell r="BP15215" t="str">
            <v>Open</v>
          </cell>
        </row>
        <row r="15216">
          <cell r="I15216" t="str">
            <v>N</v>
          </cell>
          <cell r="AG15216">
            <v>76</v>
          </cell>
          <cell r="AI15216">
            <v>7809</v>
          </cell>
          <cell r="AL15216">
            <v>81.94</v>
          </cell>
          <cell r="AQ15216" t="str">
            <v>D</v>
          </cell>
          <cell r="BM15216" t="str">
            <v>75+</v>
          </cell>
          <cell r="BP15216" t="str">
            <v>Closed</v>
          </cell>
        </row>
        <row r="15217">
          <cell r="I15217" t="str">
            <v>N</v>
          </cell>
          <cell r="AG15217">
            <v>76</v>
          </cell>
          <cell r="AI15217">
            <v>6839</v>
          </cell>
          <cell r="AL15217">
            <v>81.94</v>
          </cell>
          <cell r="AQ15217" t="str">
            <v>D</v>
          </cell>
          <cell r="BM15217" t="str">
            <v>75+</v>
          </cell>
          <cell r="BP15217" t="str">
            <v>Closed</v>
          </cell>
        </row>
        <row r="15218">
          <cell r="I15218" t="str">
            <v>N</v>
          </cell>
          <cell r="AG15218">
            <v>80</v>
          </cell>
          <cell r="AI15218">
            <v>7137</v>
          </cell>
          <cell r="AL15218">
            <v>81.94</v>
          </cell>
          <cell r="AQ15218" t="str">
            <v>D</v>
          </cell>
          <cell r="BM15218" t="str">
            <v>75+</v>
          </cell>
          <cell r="BP15218" t="str">
            <v>Closed</v>
          </cell>
        </row>
        <row r="15219">
          <cell r="I15219" t="str">
            <v>N</v>
          </cell>
          <cell r="AG15219">
            <v>79</v>
          </cell>
          <cell r="AI15219">
            <v>6358</v>
          </cell>
          <cell r="AL15219">
            <v>81.94</v>
          </cell>
          <cell r="AQ15219" t="str">
            <v>D</v>
          </cell>
          <cell r="BM15219" t="str">
            <v>75+</v>
          </cell>
          <cell r="BP15219" t="str">
            <v>Closed</v>
          </cell>
        </row>
        <row r="15220">
          <cell r="I15220" t="str">
            <v>N</v>
          </cell>
          <cell r="AG15220">
            <v>73</v>
          </cell>
          <cell r="AI15220">
            <v>7960</v>
          </cell>
          <cell r="AL15220">
            <v>81.94</v>
          </cell>
          <cell r="AQ15220" t="str">
            <v>D</v>
          </cell>
          <cell r="BM15220" t="str">
            <v>75+</v>
          </cell>
          <cell r="BP15220" t="str">
            <v>Closed</v>
          </cell>
        </row>
        <row r="15221">
          <cell r="I15221" t="str">
            <v>N</v>
          </cell>
          <cell r="AG15221">
            <v>73</v>
          </cell>
          <cell r="AI15221">
            <v>8635</v>
          </cell>
          <cell r="AL15221">
            <v>81.94</v>
          </cell>
          <cell r="AQ15221" t="str">
            <v>D</v>
          </cell>
          <cell r="BM15221" t="str">
            <v>75+</v>
          </cell>
          <cell r="BP15221" t="str">
            <v>Closed</v>
          </cell>
        </row>
        <row r="15222">
          <cell r="I15222" t="str">
            <v>Y</v>
          </cell>
          <cell r="AG15222">
            <v>79</v>
          </cell>
          <cell r="AI15222">
            <v>7747</v>
          </cell>
          <cell r="AL15222">
            <v>81.94</v>
          </cell>
          <cell r="AQ15222" t="str">
            <v>R</v>
          </cell>
          <cell r="BM15222" t="str">
            <v>75+</v>
          </cell>
          <cell r="BP15222" t="str">
            <v>Closed</v>
          </cell>
        </row>
        <row r="15223">
          <cell r="I15223" t="str">
            <v>N</v>
          </cell>
          <cell r="AG15223">
            <v>70</v>
          </cell>
          <cell r="AI15223">
            <v>9476</v>
          </cell>
          <cell r="AL15223">
            <v>81.94</v>
          </cell>
          <cell r="AQ15223" t="str">
            <v>R</v>
          </cell>
          <cell r="BM15223" t="str">
            <v>75+</v>
          </cell>
          <cell r="BP15223" t="str">
            <v>Closed</v>
          </cell>
        </row>
        <row r="15224">
          <cell r="I15224" t="str">
            <v>N</v>
          </cell>
          <cell r="AG15224">
            <v>76</v>
          </cell>
          <cell r="AI15224">
            <v>7488</v>
          </cell>
          <cell r="AL15224">
            <v>81.94</v>
          </cell>
          <cell r="AQ15224" t="str">
            <v>D</v>
          </cell>
          <cell r="BM15224" t="str">
            <v>75+</v>
          </cell>
          <cell r="BP15224" t="str">
            <v>Closed</v>
          </cell>
        </row>
        <row r="15225">
          <cell r="I15225" t="str">
            <v>N</v>
          </cell>
          <cell r="AG15225">
            <v>67</v>
          </cell>
          <cell r="AI15225">
            <v>10281</v>
          </cell>
          <cell r="AL15225">
            <v>81.94</v>
          </cell>
          <cell r="AQ15225" t="str">
            <v>D</v>
          </cell>
          <cell r="BM15225" t="str">
            <v>75+</v>
          </cell>
          <cell r="BP15225" t="str">
            <v>Closed</v>
          </cell>
        </row>
        <row r="15226">
          <cell r="I15226" t="str">
            <v>N</v>
          </cell>
          <cell r="AG15226">
            <v>69</v>
          </cell>
          <cell r="AI15226">
            <v>10630</v>
          </cell>
          <cell r="AL15226">
            <v>81.94</v>
          </cell>
          <cell r="BM15226" t="str">
            <v>75+</v>
          </cell>
          <cell r="BP15226" t="str">
            <v>Open</v>
          </cell>
        </row>
        <row r="15227">
          <cell r="I15227" t="str">
            <v>N</v>
          </cell>
          <cell r="AG15227">
            <v>74</v>
          </cell>
          <cell r="AI15227">
            <v>7797</v>
          </cell>
          <cell r="AL15227">
            <v>81.94</v>
          </cell>
          <cell r="AQ15227" t="str">
            <v>E</v>
          </cell>
          <cell r="BM15227" t="str">
            <v>75+</v>
          </cell>
          <cell r="BP15227" t="str">
            <v>Closed</v>
          </cell>
        </row>
        <row r="15228">
          <cell r="I15228" t="str">
            <v>N</v>
          </cell>
          <cell r="AG15228">
            <v>69</v>
          </cell>
          <cell r="AI15228">
            <v>10361</v>
          </cell>
          <cell r="AL15228">
            <v>81.94</v>
          </cell>
          <cell r="BM15228" t="str">
            <v>75+</v>
          </cell>
          <cell r="BP15228" t="str">
            <v>Open</v>
          </cell>
        </row>
        <row r="15229">
          <cell r="I15229" t="str">
            <v>Y</v>
          </cell>
          <cell r="AG15229">
            <v>77</v>
          </cell>
          <cell r="AI15229">
            <v>6190</v>
          </cell>
          <cell r="AL15229">
            <v>81.94</v>
          </cell>
          <cell r="AQ15229" t="str">
            <v>E</v>
          </cell>
          <cell r="BM15229" t="str">
            <v>75+</v>
          </cell>
          <cell r="BP15229" t="str">
            <v>Closed</v>
          </cell>
        </row>
        <row r="15230">
          <cell r="I15230" t="str">
            <v>N</v>
          </cell>
          <cell r="AG15230">
            <v>67</v>
          </cell>
          <cell r="AI15230">
            <v>9897</v>
          </cell>
          <cell r="AL15230">
            <v>81.94</v>
          </cell>
          <cell r="AQ15230" t="str">
            <v>D</v>
          </cell>
          <cell r="BM15230" t="str">
            <v>75+</v>
          </cell>
          <cell r="BP15230" t="str">
            <v>Closed</v>
          </cell>
        </row>
        <row r="15231">
          <cell r="I15231" t="str">
            <v>N</v>
          </cell>
          <cell r="AG15231">
            <v>70</v>
          </cell>
          <cell r="AI15231">
            <v>9774</v>
          </cell>
          <cell r="AL15231">
            <v>81.94</v>
          </cell>
          <cell r="AQ15231" t="str">
            <v>D</v>
          </cell>
          <cell r="BM15231" t="str">
            <v>75+</v>
          </cell>
          <cell r="BP15231" t="str">
            <v>Closed</v>
          </cell>
        </row>
        <row r="15232">
          <cell r="I15232" t="str">
            <v>N</v>
          </cell>
          <cell r="AG15232">
            <v>71</v>
          </cell>
          <cell r="AI15232">
            <v>9695</v>
          </cell>
          <cell r="AL15232">
            <v>81.94</v>
          </cell>
          <cell r="AQ15232" t="str">
            <v>D</v>
          </cell>
          <cell r="BM15232" t="str">
            <v>75+</v>
          </cell>
          <cell r="BP15232" t="str">
            <v>Closed</v>
          </cell>
        </row>
        <row r="15233">
          <cell r="I15233" t="str">
            <v>N</v>
          </cell>
          <cell r="AG15233">
            <v>76</v>
          </cell>
          <cell r="AI15233">
            <v>7562</v>
          </cell>
          <cell r="AL15233">
            <v>81.94</v>
          </cell>
          <cell r="AQ15233" t="str">
            <v>D</v>
          </cell>
          <cell r="BM15233" t="str">
            <v>75+</v>
          </cell>
          <cell r="BP15233" t="str">
            <v>Closed</v>
          </cell>
        </row>
        <row r="15234">
          <cell r="I15234" t="str">
            <v>N</v>
          </cell>
          <cell r="AG15234">
            <v>76</v>
          </cell>
          <cell r="AI15234">
            <v>7968</v>
          </cell>
          <cell r="AL15234">
            <v>81.95</v>
          </cell>
          <cell r="AQ15234" t="str">
            <v>D</v>
          </cell>
          <cell r="BM15234" t="str">
            <v>75+</v>
          </cell>
          <cell r="BP15234" t="str">
            <v>Closed</v>
          </cell>
        </row>
        <row r="15235">
          <cell r="I15235" t="str">
            <v>Y</v>
          </cell>
          <cell r="AG15235">
            <v>75</v>
          </cell>
          <cell r="AI15235">
            <v>9590</v>
          </cell>
          <cell r="AL15235">
            <v>81.95</v>
          </cell>
          <cell r="AQ15235" t="str">
            <v>D</v>
          </cell>
          <cell r="BM15235" t="str">
            <v>75+</v>
          </cell>
          <cell r="BP15235" t="str">
            <v>Closed</v>
          </cell>
        </row>
        <row r="15236">
          <cell r="I15236" t="str">
            <v>N</v>
          </cell>
          <cell r="AG15236">
            <v>80</v>
          </cell>
          <cell r="AI15236">
            <v>6176</v>
          </cell>
          <cell r="AL15236">
            <v>81.95</v>
          </cell>
          <cell r="AQ15236" t="str">
            <v>R</v>
          </cell>
          <cell r="BM15236" t="str">
            <v>75+</v>
          </cell>
          <cell r="BP15236" t="str">
            <v>Closed</v>
          </cell>
        </row>
        <row r="15237">
          <cell r="I15237" t="str">
            <v>N</v>
          </cell>
          <cell r="AG15237">
            <v>71</v>
          </cell>
          <cell r="AI15237">
            <v>8988</v>
          </cell>
          <cell r="AL15237">
            <v>81.95</v>
          </cell>
          <cell r="AQ15237" t="str">
            <v>D</v>
          </cell>
          <cell r="BM15237" t="str">
            <v>75+</v>
          </cell>
          <cell r="BP15237" t="str">
            <v>Closed</v>
          </cell>
        </row>
        <row r="15238">
          <cell r="I15238" t="str">
            <v>N</v>
          </cell>
          <cell r="AG15238">
            <v>68</v>
          </cell>
          <cell r="AI15238">
            <v>10986</v>
          </cell>
          <cell r="AL15238">
            <v>81.95</v>
          </cell>
          <cell r="BM15238" t="str">
            <v>75+</v>
          </cell>
          <cell r="BP15238" t="str">
            <v>Open</v>
          </cell>
        </row>
        <row r="15239">
          <cell r="I15239" t="str">
            <v>Y</v>
          </cell>
          <cell r="AG15239">
            <v>77</v>
          </cell>
          <cell r="AI15239">
            <v>6504</v>
          </cell>
          <cell r="AL15239">
            <v>81.95</v>
          </cell>
          <cell r="AQ15239" t="str">
            <v>D</v>
          </cell>
          <cell r="BM15239" t="str">
            <v>75+</v>
          </cell>
          <cell r="BP15239" t="str">
            <v>Closed</v>
          </cell>
        </row>
        <row r="15240">
          <cell r="I15240" t="str">
            <v>N</v>
          </cell>
          <cell r="AG15240">
            <v>77</v>
          </cell>
          <cell r="AI15240">
            <v>6872</v>
          </cell>
          <cell r="AL15240">
            <v>81.95</v>
          </cell>
          <cell r="AQ15240" t="str">
            <v>D</v>
          </cell>
          <cell r="BM15240" t="str">
            <v>75+</v>
          </cell>
          <cell r="BP15240" t="str">
            <v>Closed</v>
          </cell>
        </row>
        <row r="15241">
          <cell r="I15241" t="str">
            <v>N</v>
          </cell>
          <cell r="AG15241">
            <v>66</v>
          </cell>
          <cell r="AI15241">
            <v>11002</v>
          </cell>
          <cell r="AL15241">
            <v>81.95</v>
          </cell>
          <cell r="AQ15241" t="str">
            <v>R</v>
          </cell>
          <cell r="BM15241" t="str">
            <v>75+</v>
          </cell>
          <cell r="BP15241" t="str">
            <v>Closed</v>
          </cell>
        </row>
        <row r="15242">
          <cell r="I15242" t="str">
            <v>N</v>
          </cell>
          <cell r="AG15242">
            <v>76</v>
          </cell>
          <cell r="AI15242">
            <v>7275</v>
          </cell>
          <cell r="AL15242">
            <v>81.95</v>
          </cell>
          <cell r="AQ15242" t="str">
            <v>E</v>
          </cell>
          <cell r="BM15242" t="str">
            <v>75+</v>
          </cell>
          <cell r="BP15242" t="str">
            <v>Closed</v>
          </cell>
        </row>
        <row r="15243">
          <cell r="I15243" t="str">
            <v>N</v>
          </cell>
          <cell r="AG15243">
            <v>75</v>
          </cell>
          <cell r="AI15243">
            <v>7049</v>
          </cell>
          <cell r="AL15243">
            <v>81.95</v>
          </cell>
          <cell r="AQ15243" t="str">
            <v>E</v>
          </cell>
          <cell r="BM15243" t="str">
            <v>75+</v>
          </cell>
          <cell r="BP15243" t="str">
            <v>Closed</v>
          </cell>
        </row>
        <row r="15244">
          <cell r="I15244" t="str">
            <v>N</v>
          </cell>
          <cell r="AG15244">
            <v>80</v>
          </cell>
          <cell r="AI15244">
            <v>5700</v>
          </cell>
          <cell r="AL15244">
            <v>81.95</v>
          </cell>
          <cell r="AQ15244" t="str">
            <v>E</v>
          </cell>
          <cell r="BM15244" t="str">
            <v>75+</v>
          </cell>
          <cell r="BP15244" t="str">
            <v>Closed</v>
          </cell>
        </row>
        <row r="15245">
          <cell r="I15245" t="str">
            <v>N</v>
          </cell>
          <cell r="AG15245">
            <v>69</v>
          </cell>
          <cell r="AI15245">
            <v>9426</v>
          </cell>
          <cell r="AL15245">
            <v>81.95</v>
          </cell>
          <cell r="BM15245" t="str">
            <v>75+</v>
          </cell>
          <cell r="BP15245" t="str">
            <v>Open</v>
          </cell>
        </row>
        <row r="15246">
          <cell r="I15246" t="str">
            <v>N</v>
          </cell>
          <cell r="AG15246">
            <v>72</v>
          </cell>
          <cell r="AI15246">
            <v>8838</v>
          </cell>
          <cell r="AL15246">
            <v>81.95</v>
          </cell>
          <cell r="AQ15246" t="str">
            <v>E</v>
          </cell>
          <cell r="BM15246" t="str">
            <v>75+</v>
          </cell>
          <cell r="BP15246" t="str">
            <v>Closed</v>
          </cell>
        </row>
        <row r="15247">
          <cell r="I15247" t="str">
            <v>N</v>
          </cell>
          <cell r="AG15247">
            <v>76</v>
          </cell>
          <cell r="AI15247">
            <v>7700</v>
          </cell>
          <cell r="AL15247">
            <v>81.95</v>
          </cell>
          <cell r="AQ15247" t="str">
            <v>D</v>
          </cell>
          <cell r="BM15247" t="str">
            <v>75+</v>
          </cell>
          <cell r="BP15247" t="str">
            <v>Closed</v>
          </cell>
        </row>
        <row r="15248">
          <cell r="I15248" t="str">
            <v>N</v>
          </cell>
          <cell r="AG15248">
            <v>71</v>
          </cell>
          <cell r="AI15248">
            <v>8276</v>
          </cell>
          <cell r="AL15248">
            <v>81.95</v>
          </cell>
          <cell r="AQ15248" t="str">
            <v>E</v>
          </cell>
          <cell r="BM15248" t="str">
            <v>75+</v>
          </cell>
          <cell r="BP15248" t="str">
            <v>Closed</v>
          </cell>
        </row>
        <row r="15249">
          <cell r="I15249" t="str">
            <v>Y</v>
          </cell>
          <cell r="AG15249">
            <v>73</v>
          </cell>
          <cell r="AI15249">
            <v>8547</v>
          </cell>
          <cell r="AL15249">
            <v>81.95</v>
          </cell>
          <cell r="AQ15249" t="str">
            <v>D</v>
          </cell>
          <cell r="BM15249" t="str">
            <v>75+</v>
          </cell>
          <cell r="BP15249" t="str">
            <v>Closed</v>
          </cell>
        </row>
        <row r="15250">
          <cell r="I15250" t="str">
            <v>N</v>
          </cell>
          <cell r="AG15250">
            <v>75</v>
          </cell>
          <cell r="AI15250">
            <v>7988</v>
          </cell>
          <cell r="AL15250">
            <v>81.95</v>
          </cell>
          <cell r="AQ15250" t="str">
            <v>E</v>
          </cell>
          <cell r="BM15250" t="str">
            <v>75+</v>
          </cell>
          <cell r="BP15250" t="str">
            <v>Closed</v>
          </cell>
        </row>
        <row r="15251">
          <cell r="I15251" t="str">
            <v>N</v>
          </cell>
          <cell r="AG15251">
            <v>70</v>
          </cell>
          <cell r="AI15251">
            <v>10270</v>
          </cell>
          <cell r="AL15251">
            <v>81.95</v>
          </cell>
          <cell r="AQ15251" t="str">
            <v>D</v>
          </cell>
          <cell r="BM15251" t="str">
            <v>75+</v>
          </cell>
          <cell r="BP15251" t="str">
            <v>Closed</v>
          </cell>
        </row>
        <row r="15252">
          <cell r="I15252" t="str">
            <v>N</v>
          </cell>
          <cell r="AG15252">
            <v>75</v>
          </cell>
          <cell r="AI15252">
            <v>8130</v>
          </cell>
          <cell r="AL15252">
            <v>81.95</v>
          </cell>
          <cell r="AQ15252" t="str">
            <v>D</v>
          </cell>
          <cell r="BM15252" t="str">
            <v>75+</v>
          </cell>
          <cell r="BP15252" t="str">
            <v>Closed</v>
          </cell>
        </row>
        <row r="15253">
          <cell r="I15253" t="str">
            <v>N</v>
          </cell>
          <cell r="AG15253">
            <v>72</v>
          </cell>
          <cell r="AI15253">
            <v>9228</v>
          </cell>
          <cell r="AL15253">
            <v>81.95</v>
          </cell>
          <cell r="AQ15253" t="str">
            <v>D</v>
          </cell>
          <cell r="BM15253" t="str">
            <v>75+</v>
          </cell>
          <cell r="BP15253" t="str">
            <v>Closed</v>
          </cell>
        </row>
        <row r="15254">
          <cell r="I15254" t="str">
            <v>N</v>
          </cell>
          <cell r="AG15254">
            <v>72</v>
          </cell>
          <cell r="AI15254">
            <v>9264</v>
          </cell>
          <cell r="AL15254">
            <v>81.95</v>
          </cell>
          <cell r="AQ15254" t="str">
            <v>D</v>
          </cell>
          <cell r="BM15254" t="str">
            <v>75+</v>
          </cell>
          <cell r="BP15254" t="str">
            <v>Closed</v>
          </cell>
        </row>
        <row r="15255">
          <cell r="I15255" t="str">
            <v>N</v>
          </cell>
          <cell r="AG15255">
            <v>67</v>
          </cell>
          <cell r="AI15255">
            <v>10186</v>
          </cell>
          <cell r="AL15255">
            <v>81.95</v>
          </cell>
          <cell r="BM15255" t="str">
            <v>75+</v>
          </cell>
          <cell r="BP15255" t="str">
            <v>Open</v>
          </cell>
        </row>
        <row r="15256">
          <cell r="I15256" t="str">
            <v>N</v>
          </cell>
          <cell r="AG15256">
            <v>69</v>
          </cell>
          <cell r="AI15256">
            <v>9505</v>
          </cell>
          <cell r="AL15256">
            <v>81.96</v>
          </cell>
          <cell r="AQ15256" t="str">
            <v>D</v>
          </cell>
          <cell r="BM15256" t="str">
            <v>75+</v>
          </cell>
          <cell r="BP15256" t="str">
            <v>Closed</v>
          </cell>
        </row>
        <row r="15257">
          <cell r="I15257" t="str">
            <v>Y</v>
          </cell>
          <cell r="AG15257">
            <v>75</v>
          </cell>
          <cell r="AI15257">
            <v>7351</v>
          </cell>
          <cell r="AL15257">
            <v>81.96</v>
          </cell>
          <cell r="AQ15257" t="str">
            <v>R</v>
          </cell>
          <cell r="BM15257" t="str">
            <v>75+</v>
          </cell>
          <cell r="BP15257" t="str">
            <v>Closed</v>
          </cell>
        </row>
        <row r="15258">
          <cell r="I15258" t="str">
            <v>N</v>
          </cell>
          <cell r="AG15258">
            <v>74</v>
          </cell>
          <cell r="AI15258">
            <v>7626</v>
          </cell>
          <cell r="AL15258">
            <v>81.96</v>
          </cell>
          <cell r="AQ15258" t="str">
            <v>D</v>
          </cell>
          <cell r="BM15258" t="str">
            <v>75+</v>
          </cell>
          <cell r="BP15258" t="str">
            <v>Closed</v>
          </cell>
        </row>
        <row r="15259">
          <cell r="I15259" t="str">
            <v>N</v>
          </cell>
          <cell r="AG15259">
            <v>67</v>
          </cell>
          <cell r="AI15259">
            <v>10726</v>
          </cell>
          <cell r="AL15259">
            <v>81.96</v>
          </cell>
          <cell r="AQ15259" t="str">
            <v>D</v>
          </cell>
          <cell r="BM15259" t="str">
            <v>75+</v>
          </cell>
          <cell r="BP15259" t="str">
            <v>Closed</v>
          </cell>
        </row>
        <row r="15260">
          <cell r="I15260" t="str">
            <v>N</v>
          </cell>
          <cell r="AG15260">
            <v>73</v>
          </cell>
          <cell r="AI15260">
            <v>8214</v>
          </cell>
          <cell r="AL15260">
            <v>81.96</v>
          </cell>
          <cell r="AQ15260" t="str">
            <v>E</v>
          </cell>
          <cell r="BM15260" t="str">
            <v>75+</v>
          </cell>
          <cell r="BP15260" t="str">
            <v>Closed</v>
          </cell>
        </row>
        <row r="15261">
          <cell r="I15261" t="str">
            <v>N</v>
          </cell>
          <cell r="AG15261">
            <v>69</v>
          </cell>
          <cell r="AI15261">
            <v>10307</v>
          </cell>
          <cell r="AL15261">
            <v>81.96</v>
          </cell>
          <cell r="AQ15261" t="str">
            <v>D</v>
          </cell>
          <cell r="BM15261" t="str">
            <v>75+</v>
          </cell>
          <cell r="BP15261" t="str">
            <v>Closed</v>
          </cell>
        </row>
        <row r="15262">
          <cell r="I15262" t="str">
            <v>N</v>
          </cell>
          <cell r="AG15262">
            <v>70</v>
          </cell>
          <cell r="AI15262">
            <v>8859</v>
          </cell>
          <cell r="AL15262">
            <v>81.96</v>
          </cell>
          <cell r="AQ15262" t="str">
            <v>R</v>
          </cell>
          <cell r="BM15262" t="str">
            <v>75+</v>
          </cell>
          <cell r="BP15262" t="str">
            <v>Closed</v>
          </cell>
        </row>
        <row r="15263">
          <cell r="I15263" t="str">
            <v>N</v>
          </cell>
          <cell r="AG15263">
            <v>69</v>
          </cell>
          <cell r="AI15263">
            <v>9039</v>
          </cell>
          <cell r="AL15263">
            <v>81.96</v>
          </cell>
          <cell r="AQ15263" t="str">
            <v>E</v>
          </cell>
          <cell r="BM15263" t="str">
            <v>75+</v>
          </cell>
          <cell r="BP15263" t="str">
            <v>Closed</v>
          </cell>
        </row>
        <row r="15264">
          <cell r="I15264" t="str">
            <v>N</v>
          </cell>
          <cell r="AG15264">
            <v>74</v>
          </cell>
          <cell r="AI15264">
            <v>8177</v>
          </cell>
          <cell r="AL15264">
            <v>81.96</v>
          </cell>
          <cell r="AQ15264" t="str">
            <v>D</v>
          </cell>
          <cell r="BM15264" t="str">
            <v>75+</v>
          </cell>
          <cell r="BP15264" t="str">
            <v>Closed</v>
          </cell>
        </row>
        <row r="15265">
          <cell r="I15265" t="str">
            <v>Y</v>
          </cell>
          <cell r="AG15265">
            <v>73</v>
          </cell>
          <cell r="AI15265">
            <v>10305</v>
          </cell>
          <cell r="AL15265">
            <v>81.96</v>
          </cell>
          <cell r="AQ15265" t="str">
            <v>D</v>
          </cell>
          <cell r="BM15265" t="str">
            <v>75+</v>
          </cell>
          <cell r="BP15265" t="str">
            <v>Closed</v>
          </cell>
        </row>
        <row r="15266">
          <cell r="I15266" t="str">
            <v>N</v>
          </cell>
          <cell r="AG15266">
            <v>70</v>
          </cell>
          <cell r="AI15266">
            <v>8911</v>
          </cell>
          <cell r="AL15266">
            <v>81.96</v>
          </cell>
          <cell r="AQ15266" t="str">
            <v>D</v>
          </cell>
          <cell r="BM15266" t="str">
            <v>75+</v>
          </cell>
          <cell r="BP15266" t="str">
            <v>Closed</v>
          </cell>
        </row>
        <row r="15267">
          <cell r="I15267" t="str">
            <v>N</v>
          </cell>
          <cell r="AG15267">
            <v>67</v>
          </cell>
          <cell r="AI15267">
            <v>10723</v>
          </cell>
          <cell r="AL15267">
            <v>81.96</v>
          </cell>
          <cell r="BM15267" t="str">
            <v>75+</v>
          </cell>
          <cell r="BP15267" t="str">
            <v>Open</v>
          </cell>
        </row>
        <row r="15268">
          <cell r="I15268" t="str">
            <v>N</v>
          </cell>
          <cell r="AG15268">
            <v>72</v>
          </cell>
          <cell r="AI15268">
            <v>9651</v>
          </cell>
          <cell r="AL15268">
            <v>81.96</v>
          </cell>
          <cell r="AQ15268" t="str">
            <v>D</v>
          </cell>
          <cell r="BM15268" t="str">
            <v>75+</v>
          </cell>
          <cell r="BP15268" t="str">
            <v>Closed</v>
          </cell>
        </row>
        <row r="15269">
          <cell r="I15269" t="str">
            <v>N</v>
          </cell>
          <cell r="AG15269">
            <v>70</v>
          </cell>
          <cell r="AI15269">
            <v>9464</v>
          </cell>
          <cell r="AL15269">
            <v>81.97</v>
          </cell>
          <cell r="AQ15269" t="str">
            <v>R</v>
          </cell>
          <cell r="BM15269" t="str">
            <v>75+</v>
          </cell>
          <cell r="BP15269" t="str">
            <v>Closed</v>
          </cell>
        </row>
        <row r="15270">
          <cell r="I15270" t="str">
            <v>N</v>
          </cell>
          <cell r="AG15270">
            <v>72</v>
          </cell>
          <cell r="AI15270">
            <v>9058</v>
          </cell>
          <cell r="AL15270">
            <v>81.97</v>
          </cell>
          <cell r="AQ15270" t="str">
            <v>D</v>
          </cell>
          <cell r="BM15270" t="str">
            <v>75+</v>
          </cell>
          <cell r="BP15270" t="str">
            <v>Closed</v>
          </cell>
        </row>
        <row r="15271">
          <cell r="I15271" t="str">
            <v>N</v>
          </cell>
          <cell r="AG15271">
            <v>69</v>
          </cell>
          <cell r="AI15271">
            <v>9819</v>
          </cell>
          <cell r="AL15271">
            <v>81.97</v>
          </cell>
          <cell r="AQ15271" t="str">
            <v>D</v>
          </cell>
          <cell r="BM15271" t="str">
            <v>75+</v>
          </cell>
          <cell r="BP15271" t="str">
            <v>Closed</v>
          </cell>
        </row>
        <row r="15272">
          <cell r="I15272" t="str">
            <v>N</v>
          </cell>
          <cell r="AG15272">
            <v>68</v>
          </cell>
          <cell r="AI15272">
            <v>9865</v>
          </cell>
          <cell r="AL15272">
            <v>81.97</v>
          </cell>
          <cell r="BM15272" t="str">
            <v>75+</v>
          </cell>
          <cell r="BP15272" t="str">
            <v>Open</v>
          </cell>
        </row>
        <row r="15273">
          <cell r="I15273" t="str">
            <v>N</v>
          </cell>
          <cell r="AG15273">
            <v>68</v>
          </cell>
          <cell r="AI15273">
            <v>9727</v>
          </cell>
          <cell r="AL15273">
            <v>81.97</v>
          </cell>
          <cell r="AQ15273" t="str">
            <v>D</v>
          </cell>
          <cell r="BM15273" t="str">
            <v>75+</v>
          </cell>
          <cell r="BP15273" t="str">
            <v>Closed</v>
          </cell>
        </row>
        <row r="15274">
          <cell r="I15274" t="str">
            <v>N</v>
          </cell>
          <cell r="AG15274">
            <v>70</v>
          </cell>
          <cell r="AI15274">
            <v>9927</v>
          </cell>
          <cell r="AL15274">
            <v>81.97</v>
          </cell>
          <cell r="AQ15274" t="str">
            <v>D</v>
          </cell>
          <cell r="BM15274" t="str">
            <v>75+</v>
          </cell>
          <cell r="BP15274" t="str">
            <v>Closed</v>
          </cell>
        </row>
        <row r="15275">
          <cell r="I15275" t="str">
            <v>N</v>
          </cell>
          <cell r="AG15275">
            <v>68</v>
          </cell>
          <cell r="AI15275">
            <v>10391</v>
          </cell>
          <cell r="AL15275">
            <v>81.97</v>
          </cell>
          <cell r="BM15275" t="str">
            <v>75+</v>
          </cell>
          <cell r="BP15275" t="str">
            <v>Open</v>
          </cell>
        </row>
        <row r="15276">
          <cell r="I15276" t="str">
            <v>N</v>
          </cell>
          <cell r="AG15276">
            <v>67</v>
          </cell>
          <cell r="AI15276">
            <v>10837</v>
          </cell>
          <cell r="AL15276">
            <v>81.97</v>
          </cell>
          <cell r="BM15276" t="str">
            <v>75+</v>
          </cell>
          <cell r="BP15276" t="str">
            <v>Open</v>
          </cell>
        </row>
        <row r="15277">
          <cell r="I15277" t="str">
            <v>N</v>
          </cell>
          <cell r="AG15277">
            <v>71</v>
          </cell>
          <cell r="AI15277">
            <v>8882</v>
          </cell>
          <cell r="AL15277">
            <v>81.97</v>
          </cell>
          <cell r="AQ15277" t="str">
            <v>D</v>
          </cell>
          <cell r="BM15277" t="str">
            <v>75+</v>
          </cell>
          <cell r="BP15277" t="str">
            <v>Closed</v>
          </cell>
        </row>
        <row r="15278">
          <cell r="I15278" t="str">
            <v>N</v>
          </cell>
          <cell r="AG15278">
            <v>66</v>
          </cell>
          <cell r="AI15278">
            <v>11067</v>
          </cell>
          <cell r="AL15278">
            <v>81.97</v>
          </cell>
          <cell r="BM15278" t="str">
            <v>75+</v>
          </cell>
          <cell r="BP15278" t="str">
            <v>Open</v>
          </cell>
        </row>
        <row r="15279">
          <cell r="I15279" t="str">
            <v>N</v>
          </cell>
          <cell r="AG15279">
            <v>68</v>
          </cell>
          <cell r="AI15279">
            <v>10973</v>
          </cell>
          <cell r="AL15279">
            <v>81.97</v>
          </cell>
          <cell r="BM15279" t="str">
            <v>75+</v>
          </cell>
          <cell r="BP15279" t="str">
            <v>Closed</v>
          </cell>
        </row>
        <row r="15280">
          <cell r="I15280" t="str">
            <v>N</v>
          </cell>
          <cell r="AG15280">
            <v>80</v>
          </cell>
          <cell r="AI15280">
            <v>5236</v>
          </cell>
          <cell r="AL15280">
            <v>81.97</v>
          </cell>
          <cell r="AQ15280" t="str">
            <v>R</v>
          </cell>
          <cell r="BM15280" t="str">
            <v>75+</v>
          </cell>
          <cell r="BP15280" t="str">
            <v>Closed</v>
          </cell>
        </row>
        <row r="15281">
          <cell r="I15281" t="str">
            <v>N</v>
          </cell>
          <cell r="AG15281">
            <v>78</v>
          </cell>
          <cell r="AI15281">
            <v>6405</v>
          </cell>
          <cell r="AL15281">
            <v>81.97</v>
          </cell>
          <cell r="AQ15281" t="str">
            <v>R</v>
          </cell>
          <cell r="BM15281" t="str">
            <v>75+</v>
          </cell>
          <cell r="BP15281" t="str">
            <v>Closed</v>
          </cell>
        </row>
        <row r="15282">
          <cell r="I15282" t="str">
            <v>N</v>
          </cell>
          <cell r="AG15282">
            <v>68</v>
          </cell>
          <cell r="AI15282">
            <v>9903</v>
          </cell>
          <cell r="AL15282">
            <v>81.97</v>
          </cell>
          <cell r="BM15282" t="str">
            <v>75+</v>
          </cell>
          <cell r="BP15282" t="str">
            <v>Open</v>
          </cell>
        </row>
        <row r="15283">
          <cell r="I15283" t="str">
            <v>N</v>
          </cell>
          <cell r="AG15283">
            <v>66</v>
          </cell>
          <cell r="AI15283">
            <v>11212</v>
          </cell>
          <cell r="AL15283">
            <v>81.97</v>
          </cell>
          <cell r="BM15283" t="str">
            <v>75+</v>
          </cell>
          <cell r="BP15283" t="str">
            <v>Open</v>
          </cell>
        </row>
        <row r="15284">
          <cell r="I15284" t="str">
            <v>N</v>
          </cell>
          <cell r="AG15284">
            <v>68</v>
          </cell>
          <cell r="AI15284">
            <v>9650</v>
          </cell>
          <cell r="AL15284">
            <v>81.97</v>
          </cell>
          <cell r="AQ15284" t="str">
            <v>D</v>
          </cell>
          <cell r="BM15284" t="str">
            <v>75+</v>
          </cell>
          <cell r="BP15284" t="str">
            <v>Closed</v>
          </cell>
        </row>
        <row r="15285">
          <cell r="I15285" t="str">
            <v>N</v>
          </cell>
          <cell r="AG15285">
            <v>76</v>
          </cell>
          <cell r="AI15285">
            <v>7770</v>
          </cell>
          <cell r="AL15285">
            <v>81.97</v>
          </cell>
          <cell r="AQ15285" t="str">
            <v>D</v>
          </cell>
          <cell r="BM15285" t="str">
            <v>75+</v>
          </cell>
          <cell r="BP15285" t="str">
            <v>Closed</v>
          </cell>
        </row>
        <row r="15286">
          <cell r="I15286" t="str">
            <v>N</v>
          </cell>
          <cell r="AG15286">
            <v>68</v>
          </cell>
          <cell r="AI15286">
            <v>10597</v>
          </cell>
          <cell r="AL15286">
            <v>81.97</v>
          </cell>
          <cell r="BM15286" t="str">
            <v>75+</v>
          </cell>
          <cell r="BP15286" t="str">
            <v>Open</v>
          </cell>
        </row>
        <row r="15287">
          <cell r="I15287" t="str">
            <v>Y</v>
          </cell>
          <cell r="AG15287">
            <v>77</v>
          </cell>
          <cell r="AI15287">
            <v>6869</v>
          </cell>
          <cell r="AL15287">
            <v>81.97</v>
          </cell>
          <cell r="AQ15287" t="str">
            <v>D</v>
          </cell>
          <cell r="BM15287" t="str">
            <v>75+</v>
          </cell>
          <cell r="BP15287" t="str">
            <v>Closed</v>
          </cell>
        </row>
        <row r="15288">
          <cell r="I15288" t="str">
            <v>N</v>
          </cell>
          <cell r="AG15288">
            <v>73</v>
          </cell>
          <cell r="AI15288">
            <v>9044</v>
          </cell>
          <cell r="AL15288">
            <v>81.97</v>
          </cell>
          <cell r="AQ15288" t="str">
            <v>R</v>
          </cell>
          <cell r="BM15288" t="str">
            <v>75+</v>
          </cell>
          <cell r="BP15288" t="str">
            <v>Closed</v>
          </cell>
        </row>
        <row r="15289">
          <cell r="I15289" t="str">
            <v>N</v>
          </cell>
          <cell r="AG15289">
            <v>69</v>
          </cell>
          <cell r="AI15289">
            <v>10630</v>
          </cell>
          <cell r="AL15289">
            <v>81.97</v>
          </cell>
          <cell r="AQ15289" t="str">
            <v>D</v>
          </cell>
          <cell r="BM15289" t="str">
            <v>75+</v>
          </cell>
          <cell r="BP15289" t="str">
            <v>Closed</v>
          </cell>
        </row>
        <row r="15290">
          <cell r="I15290" t="str">
            <v>Y</v>
          </cell>
          <cell r="AG15290">
            <v>64</v>
          </cell>
          <cell r="AI15290">
            <v>10943</v>
          </cell>
          <cell r="AL15290">
            <v>81.97</v>
          </cell>
          <cell r="AQ15290" t="str">
            <v>D</v>
          </cell>
          <cell r="BM15290" t="str">
            <v>75+</v>
          </cell>
          <cell r="BP15290" t="str">
            <v>Closed</v>
          </cell>
        </row>
        <row r="15291">
          <cell r="I15291" t="str">
            <v>N</v>
          </cell>
          <cell r="AG15291">
            <v>66</v>
          </cell>
          <cell r="AI15291">
            <v>10665</v>
          </cell>
          <cell r="AL15291">
            <v>81.98</v>
          </cell>
          <cell r="AQ15291" t="str">
            <v>D</v>
          </cell>
          <cell r="BM15291" t="str">
            <v>75+</v>
          </cell>
          <cell r="BP15291" t="str">
            <v>Closed</v>
          </cell>
        </row>
        <row r="15292">
          <cell r="I15292" t="str">
            <v>Y</v>
          </cell>
          <cell r="AG15292">
            <v>78</v>
          </cell>
          <cell r="AI15292">
            <v>8969</v>
          </cell>
          <cell r="AL15292">
            <v>81.98</v>
          </cell>
          <cell r="AQ15292" t="str">
            <v>D</v>
          </cell>
          <cell r="BM15292" t="str">
            <v>75+</v>
          </cell>
          <cell r="BP15292" t="str">
            <v>Closed</v>
          </cell>
        </row>
        <row r="15293">
          <cell r="I15293" t="str">
            <v>N</v>
          </cell>
          <cell r="AG15293">
            <v>70</v>
          </cell>
          <cell r="AI15293">
            <v>10123</v>
          </cell>
          <cell r="AL15293">
            <v>81.98</v>
          </cell>
          <cell r="AQ15293" t="str">
            <v>D</v>
          </cell>
          <cell r="BM15293" t="str">
            <v>75+</v>
          </cell>
          <cell r="BP15293" t="str">
            <v>Closed</v>
          </cell>
        </row>
        <row r="15294">
          <cell r="I15294" t="str">
            <v>N</v>
          </cell>
          <cell r="AG15294">
            <v>73</v>
          </cell>
          <cell r="AI15294">
            <v>8158</v>
          </cell>
          <cell r="AL15294">
            <v>81.98</v>
          </cell>
          <cell r="AQ15294" t="str">
            <v>D</v>
          </cell>
          <cell r="BM15294" t="str">
            <v>75+</v>
          </cell>
          <cell r="BP15294" t="str">
            <v>Closed</v>
          </cell>
        </row>
        <row r="15295">
          <cell r="I15295" t="str">
            <v>Y</v>
          </cell>
          <cell r="AG15295">
            <v>76</v>
          </cell>
          <cell r="AI15295">
            <v>7569</v>
          </cell>
          <cell r="AL15295">
            <v>81.98</v>
          </cell>
          <cell r="AQ15295" t="str">
            <v>R</v>
          </cell>
          <cell r="BM15295" t="str">
            <v>75+</v>
          </cell>
          <cell r="BP15295" t="str">
            <v>Closed</v>
          </cell>
        </row>
        <row r="15296">
          <cell r="I15296" t="str">
            <v>N</v>
          </cell>
          <cell r="AG15296">
            <v>77</v>
          </cell>
          <cell r="AI15296">
            <v>6865</v>
          </cell>
          <cell r="AL15296">
            <v>81.98</v>
          </cell>
          <cell r="AQ15296" t="str">
            <v>D</v>
          </cell>
          <cell r="BM15296" t="str">
            <v>75+</v>
          </cell>
          <cell r="BP15296" t="str">
            <v>Closed</v>
          </cell>
        </row>
        <row r="15297">
          <cell r="I15297" t="str">
            <v>N</v>
          </cell>
          <cell r="AG15297">
            <v>68</v>
          </cell>
          <cell r="AI15297">
            <v>9812</v>
          </cell>
          <cell r="AL15297">
            <v>81.98</v>
          </cell>
          <cell r="AQ15297">
            <v>1</v>
          </cell>
          <cell r="BM15297" t="str">
            <v>75+</v>
          </cell>
          <cell r="BP15297" t="str">
            <v>Closed</v>
          </cell>
        </row>
        <row r="15298">
          <cell r="I15298" t="str">
            <v>N</v>
          </cell>
          <cell r="AG15298">
            <v>73</v>
          </cell>
          <cell r="AI15298">
            <v>8757</v>
          </cell>
          <cell r="AL15298">
            <v>81.98</v>
          </cell>
          <cell r="AQ15298" t="str">
            <v>D</v>
          </cell>
          <cell r="BM15298" t="str">
            <v>75+</v>
          </cell>
          <cell r="BP15298" t="str">
            <v>Closed</v>
          </cell>
        </row>
        <row r="15299">
          <cell r="I15299" t="str">
            <v>N</v>
          </cell>
          <cell r="AG15299">
            <v>68</v>
          </cell>
          <cell r="AI15299">
            <v>10445</v>
          </cell>
          <cell r="AL15299">
            <v>81.98</v>
          </cell>
          <cell r="AQ15299" t="str">
            <v>D</v>
          </cell>
          <cell r="BM15299" t="str">
            <v>75+</v>
          </cell>
          <cell r="BP15299" t="str">
            <v>Closed</v>
          </cell>
        </row>
        <row r="15300">
          <cell r="I15300" t="str">
            <v>N</v>
          </cell>
          <cell r="AG15300">
            <v>80</v>
          </cell>
          <cell r="AI15300">
            <v>5592</v>
          </cell>
          <cell r="AL15300">
            <v>81.98</v>
          </cell>
          <cell r="AQ15300" t="str">
            <v>D</v>
          </cell>
          <cell r="BM15300" t="str">
            <v>75+</v>
          </cell>
          <cell r="BP15300" t="str">
            <v>Closed</v>
          </cell>
        </row>
        <row r="15301">
          <cell r="I15301" t="str">
            <v>N</v>
          </cell>
          <cell r="AG15301">
            <v>68</v>
          </cell>
          <cell r="AI15301">
            <v>10618</v>
          </cell>
          <cell r="AL15301">
            <v>81.98</v>
          </cell>
          <cell r="BM15301" t="str">
            <v>75+</v>
          </cell>
          <cell r="BP15301" t="str">
            <v>Open</v>
          </cell>
        </row>
        <row r="15302">
          <cell r="I15302" t="str">
            <v>N</v>
          </cell>
          <cell r="AG15302">
            <v>75</v>
          </cell>
          <cell r="AI15302">
            <v>8377</v>
          </cell>
          <cell r="AL15302">
            <v>81.98</v>
          </cell>
          <cell r="AQ15302" t="str">
            <v>D</v>
          </cell>
          <cell r="BM15302" t="str">
            <v>75+</v>
          </cell>
          <cell r="BP15302" t="str">
            <v>Closed</v>
          </cell>
        </row>
        <row r="15303">
          <cell r="I15303" t="str">
            <v>N</v>
          </cell>
          <cell r="AG15303">
            <v>81</v>
          </cell>
          <cell r="AI15303">
            <v>5377</v>
          </cell>
          <cell r="AL15303">
            <v>81.98</v>
          </cell>
          <cell r="AQ15303">
            <v>1</v>
          </cell>
          <cell r="BM15303" t="str">
            <v>75+</v>
          </cell>
          <cell r="BP15303" t="str">
            <v>Closed</v>
          </cell>
        </row>
        <row r="15304">
          <cell r="I15304" t="str">
            <v>N</v>
          </cell>
          <cell r="AG15304">
            <v>72</v>
          </cell>
          <cell r="AI15304">
            <v>8617</v>
          </cell>
          <cell r="AL15304">
            <v>81.98</v>
          </cell>
          <cell r="AQ15304" t="str">
            <v>E</v>
          </cell>
          <cell r="BM15304" t="str">
            <v>75+</v>
          </cell>
          <cell r="BP15304" t="str">
            <v>Closed</v>
          </cell>
        </row>
        <row r="15305">
          <cell r="I15305" t="str">
            <v>Y</v>
          </cell>
          <cell r="AG15305">
            <v>80</v>
          </cell>
          <cell r="AI15305">
            <v>5284</v>
          </cell>
          <cell r="AL15305">
            <v>81.98</v>
          </cell>
          <cell r="AQ15305" t="str">
            <v>E</v>
          </cell>
          <cell r="BM15305" t="str">
            <v>75+</v>
          </cell>
          <cell r="BP15305" t="str">
            <v>Closed</v>
          </cell>
        </row>
        <row r="15306">
          <cell r="I15306" t="str">
            <v>N</v>
          </cell>
          <cell r="AG15306">
            <v>70</v>
          </cell>
          <cell r="AI15306">
            <v>10092</v>
          </cell>
          <cell r="AL15306">
            <v>81.98</v>
          </cell>
          <cell r="AQ15306">
            <v>1</v>
          </cell>
          <cell r="BM15306" t="str">
            <v>75+</v>
          </cell>
          <cell r="BP15306" t="str">
            <v>Closed</v>
          </cell>
        </row>
        <row r="15307">
          <cell r="I15307" t="str">
            <v>N</v>
          </cell>
          <cell r="AG15307">
            <v>79</v>
          </cell>
          <cell r="AI15307">
            <v>6970</v>
          </cell>
          <cell r="AL15307">
            <v>81.98</v>
          </cell>
          <cell r="AQ15307" t="str">
            <v>D</v>
          </cell>
          <cell r="BM15307" t="str">
            <v>75+</v>
          </cell>
          <cell r="BP15307" t="str">
            <v>Closed</v>
          </cell>
        </row>
        <row r="15308">
          <cell r="I15308" t="str">
            <v>N</v>
          </cell>
          <cell r="AG15308">
            <v>73</v>
          </cell>
          <cell r="AI15308">
            <v>8538</v>
          </cell>
          <cell r="AL15308">
            <v>81.98</v>
          </cell>
          <cell r="AQ15308" t="str">
            <v>D</v>
          </cell>
          <cell r="BM15308" t="str">
            <v>75+</v>
          </cell>
          <cell r="BP15308" t="str">
            <v>Closed</v>
          </cell>
        </row>
        <row r="15309">
          <cell r="I15309" t="str">
            <v>N</v>
          </cell>
          <cell r="AG15309">
            <v>67</v>
          </cell>
          <cell r="AI15309">
            <v>10431</v>
          </cell>
          <cell r="AL15309">
            <v>81.98</v>
          </cell>
          <cell r="BM15309" t="str">
            <v>75+</v>
          </cell>
          <cell r="BP15309" t="str">
            <v>Open</v>
          </cell>
        </row>
        <row r="15310">
          <cell r="I15310" t="str">
            <v>N</v>
          </cell>
          <cell r="AG15310">
            <v>69</v>
          </cell>
          <cell r="AI15310">
            <v>9847</v>
          </cell>
          <cell r="AL15310">
            <v>81.98</v>
          </cell>
          <cell r="AQ15310" t="str">
            <v>D</v>
          </cell>
          <cell r="BM15310" t="str">
            <v>75+</v>
          </cell>
          <cell r="BP15310" t="str">
            <v>Closed</v>
          </cell>
        </row>
        <row r="15311">
          <cell r="I15311" t="str">
            <v>N</v>
          </cell>
          <cell r="AG15311">
            <v>75</v>
          </cell>
          <cell r="AI15311">
            <v>7170</v>
          </cell>
          <cell r="AL15311">
            <v>81.98</v>
          </cell>
          <cell r="AQ15311" t="str">
            <v>D</v>
          </cell>
          <cell r="BM15311" t="str">
            <v>75+</v>
          </cell>
          <cell r="BP15311" t="str">
            <v>Closed</v>
          </cell>
        </row>
        <row r="15312">
          <cell r="I15312" t="str">
            <v>N</v>
          </cell>
          <cell r="AG15312">
            <v>74</v>
          </cell>
          <cell r="AI15312">
            <v>8261</v>
          </cell>
          <cell r="AL15312">
            <v>81.98</v>
          </cell>
          <cell r="AQ15312">
            <v>1</v>
          </cell>
          <cell r="BM15312" t="str">
            <v>75+</v>
          </cell>
          <cell r="BP15312" t="str">
            <v>Closed</v>
          </cell>
        </row>
        <row r="15313">
          <cell r="I15313" t="str">
            <v>N</v>
          </cell>
          <cell r="AG15313">
            <v>66</v>
          </cell>
          <cell r="AI15313">
            <v>10418</v>
          </cell>
          <cell r="AL15313">
            <v>81.98</v>
          </cell>
          <cell r="BM15313" t="str">
            <v>75+</v>
          </cell>
          <cell r="BP15313" t="str">
            <v>Open</v>
          </cell>
        </row>
        <row r="15314">
          <cell r="I15314" t="str">
            <v>N</v>
          </cell>
          <cell r="AG15314">
            <v>73</v>
          </cell>
          <cell r="AI15314">
            <v>8456</v>
          </cell>
          <cell r="AL15314">
            <v>81.98</v>
          </cell>
          <cell r="AQ15314" t="str">
            <v>D</v>
          </cell>
          <cell r="BM15314" t="str">
            <v>75+</v>
          </cell>
          <cell r="BP15314" t="str">
            <v>Closed</v>
          </cell>
        </row>
        <row r="15315">
          <cell r="I15315" t="str">
            <v>N</v>
          </cell>
          <cell r="AG15315">
            <v>79</v>
          </cell>
          <cell r="AI15315">
            <v>5626</v>
          </cell>
          <cell r="AL15315">
            <v>81.98</v>
          </cell>
          <cell r="AQ15315" t="str">
            <v>D</v>
          </cell>
          <cell r="BM15315" t="str">
            <v>75+</v>
          </cell>
          <cell r="BP15315" t="str">
            <v>Closed</v>
          </cell>
        </row>
        <row r="15316">
          <cell r="I15316" t="str">
            <v>N</v>
          </cell>
          <cell r="AG15316">
            <v>72</v>
          </cell>
          <cell r="AI15316">
            <v>8386</v>
          </cell>
          <cell r="AL15316">
            <v>81.98</v>
          </cell>
          <cell r="BM15316" t="str">
            <v>75+</v>
          </cell>
          <cell r="BP15316" t="str">
            <v>Open</v>
          </cell>
        </row>
        <row r="15317">
          <cell r="I15317" t="str">
            <v>N</v>
          </cell>
          <cell r="AG15317">
            <v>76</v>
          </cell>
          <cell r="AI15317">
            <v>8140</v>
          </cell>
          <cell r="AL15317">
            <v>81.99</v>
          </cell>
          <cell r="AQ15317" t="str">
            <v>E</v>
          </cell>
          <cell r="BM15317" t="str">
            <v>75+</v>
          </cell>
          <cell r="BP15317" t="str">
            <v>Closed</v>
          </cell>
        </row>
        <row r="15318">
          <cell r="I15318" t="str">
            <v>N</v>
          </cell>
          <cell r="AG15318">
            <v>77</v>
          </cell>
          <cell r="AI15318">
            <v>6840</v>
          </cell>
          <cell r="AL15318">
            <v>81.99</v>
          </cell>
          <cell r="AQ15318" t="str">
            <v>D</v>
          </cell>
          <cell r="BM15318" t="str">
            <v>75+</v>
          </cell>
          <cell r="BP15318" t="str">
            <v>Closed</v>
          </cell>
        </row>
        <row r="15319">
          <cell r="I15319" t="str">
            <v>N</v>
          </cell>
          <cell r="AG15319">
            <v>66</v>
          </cell>
          <cell r="AI15319">
            <v>11097</v>
          </cell>
          <cell r="AL15319">
            <v>81.99</v>
          </cell>
          <cell r="BM15319" t="str">
            <v>75+</v>
          </cell>
          <cell r="BP15319" t="str">
            <v>Open</v>
          </cell>
        </row>
        <row r="15320">
          <cell r="I15320" t="str">
            <v>N</v>
          </cell>
          <cell r="AG15320">
            <v>73</v>
          </cell>
          <cell r="AI15320">
            <v>8461</v>
          </cell>
          <cell r="AL15320">
            <v>81.99</v>
          </cell>
          <cell r="AQ15320" t="str">
            <v>D</v>
          </cell>
          <cell r="BM15320" t="str">
            <v>75+</v>
          </cell>
          <cell r="BP15320" t="str">
            <v>Closed</v>
          </cell>
        </row>
        <row r="15321">
          <cell r="I15321" t="str">
            <v>N</v>
          </cell>
          <cell r="AG15321">
            <v>65</v>
          </cell>
          <cell r="AI15321">
            <v>10989</v>
          </cell>
          <cell r="AL15321">
            <v>81.99</v>
          </cell>
          <cell r="BM15321" t="str">
            <v>75+</v>
          </cell>
          <cell r="BP15321" t="str">
            <v>Open</v>
          </cell>
        </row>
        <row r="15322">
          <cell r="I15322" t="str">
            <v>N</v>
          </cell>
          <cell r="AG15322">
            <v>78</v>
          </cell>
          <cell r="AI15322">
            <v>6429</v>
          </cell>
          <cell r="AL15322">
            <v>81.99</v>
          </cell>
          <cell r="AQ15322" t="str">
            <v>R</v>
          </cell>
          <cell r="BM15322" t="str">
            <v>75+</v>
          </cell>
          <cell r="BP15322" t="str">
            <v>Closed</v>
          </cell>
        </row>
        <row r="15323">
          <cell r="I15323" t="str">
            <v>N</v>
          </cell>
          <cell r="AG15323">
            <v>79</v>
          </cell>
          <cell r="AI15323">
            <v>5752</v>
          </cell>
          <cell r="AL15323">
            <v>81.99</v>
          </cell>
          <cell r="AQ15323">
            <v>1</v>
          </cell>
          <cell r="BM15323" t="str">
            <v>75+</v>
          </cell>
          <cell r="BP15323" t="str">
            <v>Closed</v>
          </cell>
        </row>
        <row r="15324">
          <cell r="I15324" t="str">
            <v>N</v>
          </cell>
          <cell r="AG15324">
            <v>76</v>
          </cell>
          <cell r="AI15324">
            <v>7269</v>
          </cell>
          <cell r="AL15324">
            <v>81.99</v>
          </cell>
          <cell r="AQ15324" t="str">
            <v>E</v>
          </cell>
          <cell r="BM15324" t="str">
            <v>75+</v>
          </cell>
          <cell r="BP15324" t="str">
            <v>Closed</v>
          </cell>
        </row>
        <row r="15325">
          <cell r="I15325" t="str">
            <v>N</v>
          </cell>
          <cell r="AG15325">
            <v>66</v>
          </cell>
          <cell r="AI15325">
            <v>10644</v>
          </cell>
          <cell r="AL15325">
            <v>81.99</v>
          </cell>
          <cell r="AQ15325" t="str">
            <v>D</v>
          </cell>
          <cell r="BM15325" t="str">
            <v>75+</v>
          </cell>
          <cell r="BP15325" t="str">
            <v>Closed</v>
          </cell>
        </row>
        <row r="15326">
          <cell r="I15326" t="str">
            <v>N</v>
          </cell>
          <cell r="AG15326">
            <v>74</v>
          </cell>
          <cell r="AI15326">
            <v>8557</v>
          </cell>
          <cell r="AL15326">
            <v>81.99</v>
          </cell>
          <cell r="AQ15326" t="str">
            <v>D</v>
          </cell>
          <cell r="BM15326" t="str">
            <v>75+</v>
          </cell>
          <cell r="BP15326" t="str">
            <v>Closed</v>
          </cell>
        </row>
        <row r="15327">
          <cell r="I15327" t="str">
            <v>N</v>
          </cell>
          <cell r="AG15327">
            <v>72</v>
          </cell>
          <cell r="AI15327">
            <v>8983</v>
          </cell>
          <cell r="AL15327">
            <v>81.99</v>
          </cell>
          <cell r="AQ15327" t="str">
            <v>E</v>
          </cell>
          <cell r="BM15327" t="str">
            <v>75+</v>
          </cell>
          <cell r="BP15327" t="str">
            <v>Closed</v>
          </cell>
        </row>
        <row r="15328">
          <cell r="I15328" t="str">
            <v>N</v>
          </cell>
          <cell r="AG15328">
            <v>67</v>
          </cell>
          <cell r="AI15328">
            <v>9960</v>
          </cell>
          <cell r="AL15328">
            <v>81.99</v>
          </cell>
          <cell r="BM15328" t="str">
            <v>75+</v>
          </cell>
          <cell r="BP15328" t="str">
            <v>Open</v>
          </cell>
        </row>
        <row r="15329">
          <cell r="I15329" t="str">
            <v>N</v>
          </cell>
          <cell r="AG15329">
            <v>80</v>
          </cell>
          <cell r="AI15329">
            <v>6170</v>
          </cell>
          <cell r="AL15329">
            <v>81.99</v>
          </cell>
          <cell r="AQ15329" t="str">
            <v>E</v>
          </cell>
          <cell r="BM15329" t="str">
            <v>75+</v>
          </cell>
          <cell r="BP15329" t="str">
            <v>Closed</v>
          </cell>
        </row>
        <row r="15330">
          <cell r="I15330" t="str">
            <v>N</v>
          </cell>
          <cell r="AG15330">
            <v>70</v>
          </cell>
          <cell r="AI15330">
            <v>9655</v>
          </cell>
          <cell r="AL15330">
            <v>81.99</v>
          </cell>
          <cell r="BM15330" t="str">
            <v>75+</v>
          </cell>
          <cell r="BP15330" t="str">
            <v>Open</v>
          </cell>
        </row>
        <row r="15331">
          <cell r="I15331" t="str">
            <v>N</v>
          </cell>
          <cell r="AG15331">
            <v>71</v>
          </cell>
          <cell r="AI15331">
            <v>9337</v>
          </cell>
          <cell r="AL15331">
            <v>81.99</v>
          </cell>
          <cell r="AQ15331" t="str">
            <v>D</v>
          </cell>
          <cell r="BM15331" t="str">
            <v>75+</v>
          </cell>
          <cell r="BP15331" t="str">
            <v>Closed</v>
          </cell>
        </row>
        <row r="15332">
          <cell r="I15332" t="str">
            <v>N</v>
          </cell>
          <cell r="AG15332">
            <v>71</v>
          </cell>
          <cell r="AI15332">
            <v>8703</v>
          </cell>
          <cell r="AL15332">
            <v>81.99</v>
          </cell>
          <cell r="AQ15332" t="str">
            <v>D</v>
          </cell>
          <cell r="BM15332" t="str">
            <v>75+</v>
          </cell>
          <cell r="BP15332" t="str">
            <v>Closed</v>
          </cell>
        </row>
        <row r="15333">
          <cell r="I15333" t="str">
            <v>N</v>
          </cell>
          <cell r="AG15333">
            <v>74</v>
          </cell>
          <cell r="AI15333">
            <v>8157</v>
          </cell>
          <cell r="AL15333">
            <v>81.99</v>
          </cell>
          <cell r="AQ15333" t="str">
            <v>D</v>
          </cell>
          <cell r="BM15333" t="str">
            <v>75+</v>
          </cell>
          <cell r="BP15333" t="str">
            <v>Closed</v>
          </cell>
        </row>
        <row r="15334">
          <cell r="I15334" t="str">
            <v>N</v>
          </cell>
          <cell r="AG15334">
            <v>74</v>
          </cell>
          <cell r="AI15334">
            <v>8077</v>
          </cell>
          <cell r="AL15334">
            <v>81.99</v>
          </cell>
          <cell r="AQ15334" t="str">
            <v>D</v>
          </cell>
          <cell r="BM15334" t="str">
            <v>75+</v>
          </cell>
          <cell r="BP15334" t="str">
            <v>Closed</v>
          </cell>
        </row>
        <row r="15335">
          <cell r="I15335" t="str">
            <v>N</v>
          </cell>
          <cell r="AG15335">
            <v>78</v>
          </cell>
          <cell r="AI15335">
            <v>6696</v>
          </cell>
          <cell r="AL15335">
            <v>81.99</v>
          </cell>
          <cell r="AQ15335" t="str">
            <v>E</v>
          </cell>
          <cell r="BM15335" t="str">
            <v>75+</v>
          </cell>
          <cell r="BP15335" t="str">
            <v>Closed</v>
          </cell>
        </row>
        <row r="15336">
          <cell r="I15336" t="str">
            <v>N</v>
          </cell>
          <cell r="AG15336">
            <v>66</v>
          </cell>
          <cell r="AI15336">
            <v>10469</v>
          </cell>
          <cell r="AL15336">
            <v>81.99</v>
          </cell>
          <cell r="BM15336" t="str">
            <v>75+</v>
          </cell>
          <cell r="BP15336" t="str">
            <v>Open</v>
          </cell>
        </row>
        <row r="15337">
          <cell r="I15337" t="str">
            <v>Y</v>
          </cell>
          <cell r="AG15337">
            <v>76</v>
          </cell>
          <cell r="AI15337">
            <v>9199</v>
          </cell>
          <cell r="AL15337">
            <v>82</v>
          </cell>
          <cell r="AQ15337" t="str">
            <v>R</v>
          </cell>
          <cell r="BM15337" t="str">
            <v>75+</v>
          </cell>
          <cell r="BP15337" t="str">
            <v>Closed</v>
          </cell>
        </row>
        <row r="15338">
          <cell r="I15338" t="str">
            <v>N</v>
          </cell>
          <cell r="AG15338">
            <v>69</v>
          </cell>
          <cell r="AI15338">
            <v>10387</v>
          </cell>
          <cell r="AL15338">
            <v>82</v>
          </cell>
          <cell r="BM15338" t="str">
            <v>75+</v>
          </cell>
          <cell r="BP15338" t="str">
            <v>Open</v>
          </cell>
        </row>
        <row r="15339">
          <cell r="I15339" t="str">
            <v>N</v>
          </cell>
          <cell r="AG15339">
            <v>80</v>
          </cell>
          <cell r="AI15339">
            <v>6238</v>
          </cell>
          <cell r="AL15339">
            <v>82</v>
          </cell>
          <cell r="AQ15339" t="str">
            <v>R</v>
          </cell>
          <cell r="BM15339" t="str">
            <v>75+</v>
          </cell>
          <cell r="BP15339" t="str">
            <v>Closed</v>
          </cell>
        </row>
        <row r="15340">
          <cell r="I15340" t="str">
            <v>N</v>
          </cell>
          <cell r="AG15340">
            <v>70</v>
          </cell>
          <cell r="AI15340">
            <v>9206</v>
          </cell>
          <cell r="AL15340">
            <v>82</v>
          </cell>
          <cell r="AQ15340" t="str">
            <v>D</v>
          </cell>
          <cell r="BM15340" t="str">
            <v>75+</v>
          </cell>
          <cell r="BP15340" t="str">
            <v>Closed</v>
          </cell>
        </row>
        <row r="15341">
          <cell r="I15341" t="str">
            <v>N</v>
          </cell>
          <cell r="AG15341">
            <v>79</v>
          </cell>
          <cell r="AI15341">
            <v>7267</v>
          </cell>
          <cell r="AL15341">
            <v>82</v>
          </cell>
          <cell r="AQ15341" t="str">
            <v>D</v>
          </cell>
          <cell r="BM15341" t="str">
            <v>75+</v>
          </cell>
          <cell r="BP15341" t="str">
            <v>Closed</v>
          </cell>
        </row>
        <row r="15342">
          <cell r="I15342" t="str">
            <v>N</v>
          </cell>
          <cell r="AG15342">
            <v>72</v>
          </cell>
          <cell r="AI15342">
            <v>9016</v>
          </cell>
          <cell r="AL15342">
            <v>82</v>
          </cell>
          <cell r="AQ15342" t="str">
            <v>D</v>
          </cell>
          <cell r="BM15342" t="str">
            <v>75+</v>
          </cell>
          <cell r="BP15342" t="str">
            <v>Closed</v>
          </cell>
        </row>
        <row r="15343">
          <cell r="I15343" t="str">
            <v>N</v>
          </cell>
          <cell r="AG15343">
            <v>77</v>
          </cell>
          <cell r="AI15343">
            <v>7067</v>
          </cell>
          <cell r="AL15343">
            <v>82</v>
          </cell>
          <cell r="AQ15343" t="str">
            <v>D</v>
          </cell>
          <cell r="BM15343" t="str">
            <v>75+</v>
          </cell>
          <cell r="BP15343" t="str">
            <v>Closed</v>
          </cell>
        </row>
        <row r="15344">
          <cell r="I15344" t="str">
            <v>N</v>
          </cell>
          <cell r="AG15344">
            <v>77</v>
          </cell>
          <cell r="AI15344">
            <v>7067</v>
          </cell>
          <cell r="AL15344">
            <v>82</v>
          </cell>
          <cell r="AQ15344" t="str">
            <v>R</v>
          </cell>
          <cell r="BM15344" t="str">
            <v>75+</v>
          </cell>
          <cell r="BP15344" t="str">
            <v>Closed</v>
          </cell>
        </row>
        <row r="15345">
          <cell r="I15345" t="str">
            <v>N</v>
          </cell>
          <cell r="AG15345">
            <v>78</v>
          </cell>
          <cell r="AI15345">
            <v>6616</v>
          </cell>
          <cell r="AL15345">
            <v>82</v>
          </cell>
          <cell r="AQ15345" t="str">
            <v>R</v>
          </cell>
          <cell r="BM15345" t="str">
            <v>75+</v>
          </cell>
          <cell r="BP15345" t="str">
            <v>Closed</v>
          </cell>
        </row>
        <row r="15346">
          <cell r="I15346" t="str">
            <v>N</v>
          </cell>
          <cell r="AG15346">
            <v>76</v>
          </cell>
          <cell r="AI15346">
            <v>7146</v>
          </cell>
          <cell r="AL15346">
            <v>82</v>
          </cell>
          <cell r="AQ15346" t="str">
            <v>E</v>
          </cell>
          <cell r="BM15346" t="str">
            <v>75+</v>
          </cell>
          <cell r="BP15346" t="str">
            <v>Closed</v>
          </cell>
        </row>
        <row r="15347">
          <cell r="I15347" t="str">
            <v>N</v>
          </cell>
          <cell r="AG15347">
            <v>69</v>
          </cell>
          <cell r="AI15347">
            <v>9724</v>
          </cell>
          <cell r="AL15347">
            <v>82</v>
          </cell>
          <cell r="AQ15347" t="str">
            <v>E</v>
          </cell>
          <cell r="BM15347" t="str">
            <v>75+</v>
          </cell>
          <cell r="BP15347" t="str">
            <v>Closed</v>
          </cell>
        </row>
        <row r="15348">
          <cell r="I15348" t="str">
            <v>N</v>
          </cell>
          <cell r="AG15348">
            <v>77</v>
          </cell>
          <cell r="AI15348">
            <v>6744</v>
          </cell>
          <cell r="AL15348">
            <v>82</v>
          </cell>
          <cell r="AQ15348" t="str">
            <v>D</v>
          </cell>
          <cell r="BM15348" t="str">
            <v>75+</v>
          </cell>
          <cell r="BP15348" t="str">
            <v>Closed</v>
          </cell>
        </row>
        <row r="15349">
          <cell r="I15349" t="str">
            <v>Y</v>
          </cell>
          <cell r="AG15349">
            <v>77</v>
          </cell>
          <cell r="AI15349">
            <v>6795</v>
          </cell>
          <cell r="AL15349">
            <v>82</v>
          </cell>
          <cell r="AQ15349" t="str">
            <v>D</v>
          </cell>
          <cell r="BM15349" t="str">
            <v>75+</v>
          </cell>
          <cell r="BP15349" t="str">
            <v>Closed</v>
          </cell>
        </row>
        <row r="15350">
          <cell r="I15350" t="str">
            <v>N</v>
          </cell>
          <cell r="AG15350">
            <v>67</v>
          </cell>
          <cell r="AI15350">
            <v>10860</v>
          </cell>
          <cell r="AL15350">
            <v>82</v>
          </cell>
          <cell r="BM15350" t="str">
            <v>75+</v>
          </cell>
          <cell r="BP15350" t="str">
            <v>Open</v>
          </cell>
        </row>
        <row r="15351">
          <cell r="I15351" t="str">
            <v>N</v>
          </cell>
          <cell r="AG15351">
            <v>69</v>
          </cell>
          <cell r="AI15351">
            <v>9247</v>
          </cell>
          <cell r="AL15351">
            <v>82</v>
          </cell>
          <cell r="AQ15351" t="str">
            <v>R</v>
          </cell>
          <cell r="BM15351" t="str">
            <v>75+</v>
          </cell>
          <cell r="BP15351" t="str">
            <v>Closed</v>
          </cell>
        </row>
        <row r="15352">
          <cell r="I15352" t="str">
            <v>N</v>
          </cell>
          <cell r="AG15352">
            <v>81</v>
          </cell>
          <cell r="AI15352">
            <v>5920</v>
          </cell>
          <cell r="AL15352">
            <v>82</v>
          </cell>
          <cell r="AQ15352" t="str">
            <v>R</v>
          </cell>
          <cell r="BM15352" t="str">
            <v>75+</v>
          </cell>
          <cell r="BP15352" t="str">
            <v>Closed</v>
          </cell>
        </row>
        <row r="15353">
          <cell r="I15353" t="str">
            <v>Y</v>
          </cell>
          <cell r="AG15353">
            <v>82</v>
          </cell>
          <cell r="AI15353">
            <v>6998</v>
          </cell>
          <cell r="AL15353">
            <v>82</v>
          </cell>
          <cell r="AQ15353" t="str">
            <v>E</v>
          </cell>
          <cell r="BM15353" t="str">
            <v>75+</v>
          </cell>
          <cell r="BP15353" t="str">
            <v>Closed</v>
          </cell>
        </row>
        <row r="15354">
          <cell r="I15354" t="str">
            <v>N</v>
          </cell>
          <cell r="AG15354">
            <v>72</v>
          </cell>
          <cell r="AI15354">
            <v>9441</v>
          </cell>
          <cell r="AL15354">
            <v>82</v>
          </cell>
          <cell r="AQ15354" t="str">
            <v>R</v>
          </cell>
          <cell r="BM15354" t="str">
            <v>75+</v>
          </cell>
          <cell r="BP15354" t="str">
            <v>Closed</v>
          </cell>
        </row>
        <row r="15355">
          <cell r="I15355" t="str">
            <v>N</v>
          </cell>
          <cell r="AG15355">
            <v>72</v>
          </cell>
          <cell r="AI15355">
            <v>8478</v>
          </cell>
          <cell r="AL15355">
            <v>82</v>
          </cell>
          <cell r="AQ15355" t="str">
            <v>D</v>
          </cell>
          <cell r="BM15355" t="str">
            <v>75+</v>
          </cell>
          <cell r="BP15355" t="str">
            <v>Closed</v>
          </cell>
        </row>
        <row r="15356">
          <cell r="I15356" t="str">
            <v>N</v>
          </cell>
          <cell r="AG15356">
            <v>71</v>
          </cell>
          <cell r="AI15356">
            <v>9148</v>
          </cell>
          <cell r="AL15356">
            <v>82</v>
          </cell>
          <cell r="AQ15356" t="str">
            <v>R</v>
          </cell>
          <cell r="BM15356" t="str">
            <v>75+</v>
          </cell>
          <cell r="BP15356" t="str">
            <v>Closed</v>
          </cell>
        </row>
        <row r="15357">
          <cell r="I15357" t="str">
            <v>N</v>
          </cell>
          <cell r="AG15357">
            <v>70</v>
          </cell>
          <cell r="AI15357">
            <v>9528</v>
          </cell>
          <cell r="AL15357">
            <v>82</v>
          </cell>
          <cell r="AQ15357" t="str">
            <v>R</v>
          </cell>
          <cell r="BM15357" t="str">
            <v>75+</v>
          </cell>
          <cell r="BP15357" t="str">
            <v>Closed</v>
          </cell>
        </row>
        <row r="15358">
          <cell r="I15358" t="str">
            <v>N</v>
          </cell>
          <cell r="AG15358">
            <v>66</v>
          </cell>
          <cell r="AI15358">
            <v>11093</v>
          </cell>
          <cell r="AL15358">
            <v>82</v>
          </cell>
          <cell r="BM15358" t="str">
            <v>75+</v>
          </cell>
          <cell r="BP15358" t="str">
            <v>Open</v>
          </cell>
        </row>
        <row r="15359">
          <cell r="I15359" t="str">
            <v>N</v>
          </cell>
          <cell r="AG15359">
            <v>73</v>
          </cell>
          <cell r="AI15359">
            <v>8716</v>
          </cell>
          <cell r="AL15359">
            <v>82</v>
          </cell>
          <cell r="AQ15359" t="str">
            <v>R</v>
          </cell>
          <cell r="BM15359" t="str">
            <v>75+</v>
          </cell>
          <cell r="BP15359" t="str">
            <v>Closed</v>
          </cell>
        </row>
        <row r="15360">
          <cell r="I15360" t="str">
            <v>Y</v>
          </cell>
          <cell r="AG15360">
            <v>71</v>
          </cell>
          <cell r="AI15360">
            <v>9042</v>
          </cell>
          <cell r="AL15360">
            <v>82.01</v>
          </cell>
          <cell r="AQ15360" t="str">
            <v>D</v>
          </cell>
          <cell r="BM15360" t="str">
            <v>75+</v>
          </cell>
          <cell r="BP15360" t="str">
            <v>Closed</v>
          </cell>
        </row>
        <row r="15361">
          <cell r="I15361" t="str">
            <v>N</v>
          </cell>
          <cell r="AG15361">
            <v>69</v>
          </cell>
          <cell r="AI15361">
            <v>10794</v>
          </cell>
          <cell r="AL15361">
            <v>82.01</v>
          </cell>
          <cell r="BM15361" t="str">
            <v>75+</v>
          </cell>
          <cell r="BP15361" t="str">
            <v>Open</v>
          </cell>
        </row>
        <row r="15362">
          <cell r="I15362" t="str">
            <v>N</v>
          </cell>
          <cell r="AG15362">
            <v>75</v>
          </cell>
          <cell r="AI15362">
            <v>7937</v>
          </cell>
          <cell r="AL15362">
            <v>82.01</v>
          </cell>
          <cell r="AQ15362" t="str">
            <v>D</v>
          </cell>
          <cell r="BM15362" t="str">
            <v>75+</v>
          </cell>
          <cell r="BP15362" t="str">
            <v>Closed</v>
          </cell>
        </row>
        <row r="15363">
          <cell r="I15363" t="str">
            <v>N</v>
          </cell>
          <cell r="AG15363">
            <v>81</v>
          </cell>
          <cell r="AI15363">
            <v>6071</v>
          </cell>
          <cell r="AL15363">
            <v>82.01</v>
          </cell>
          <cell r="AQ15363" t="str">
            <v>R</v>
          </cell>
          <cell r="BM15363" t="str">
            <v>75+</v>
          </cell>
          <cell r="BP15363" t="str">
            <v>Closed</v>
          </cell>
        </row>
        <row r="15364">
          <cell r="I15364" t="str">
            <v>N</v>
          </cell>
          <cell r="AG15364">
            <v>81</v>
          </cell>
          <cell r="AI15364">
            <v>5797</v>
          </cell>
          <cell r="AL15364">
            <v>82.01</v>
          </cell>
          <cell r="AQ15364" t="str">
            <v>R</v>
          </cell>
          <cell r="BM15364" t="str">
            <v>75+</v>
          </cell>
          <cell r="BP15364" t="str">
            <v>Closed</v>
          </cell>
        </row>
        <row r="15365">
          <cell r="I15365" t="str">
            <v>Y</v>
          </cell>
          <cell r="AG15365">
            <v>67</v>
          </cell>
          <cell r="AI15365">
            <v>10123</v>
          </cell>
          <cell r="AL15365">
            <v>82.01</v>
          </cell>
          <cell r="AQ15365" t="str">
            <v>D</v>
          </cell>
          <cell r="BM15365" t="str">
            <v>75+</v>
          </cell>
          <cell r="BP15365" t="str">
            <v>Closed</v>
          </cell>
        </row>
        <row r="15366">
          <cell r="I15366" t="str">
            <v>N</v>
          </cell>
          <cell r="AG15366">
            <v>77</v>
          </cell>
          <cell r="AI15366">
            <v>6992</v>
          </cell>
          <cell r="AL15366">
            <v>82.01</v>
          </cell>
          <cell r="AQ15366" t="str">
            <v>D</v>
          </cell>
          <cell r="BM15366" t="str">
            <v>75+</v>
          </cell>
          <cell r="BP15366" t="str">
            <v>Closed</v>
          </cell>
        </row>
        <row r="15367">
          <cell r="I15367" t="str">
            <v>N</v>
          </cell>
          <cell r="AG15367">
            <v>73</v>
          </cell>
          <cell r="AI15367">
            <v>8502</v>
          </cell>
          <cell r="AL15367">
            <v>82.01</v>
          </cell>
          <cell r="AQ15367" t="str">
            <v>D</v>
          </cell>
          <cell r="BM15367" t="str">
            <v>75+</v>
          </cell>
          <cell r="BP15367" t="str">
            <v>Closed</v>
          </cell>
        </row>
        <row r="15368">
          <cell r="I15368" t="str">
            <v>Y</v>
          </cell>
          <cell r="AG15368">
            <v>77</v>
          </cell>
          <cell r="AI15368">
            <v>6743</v>
          </cell>
          <cell r="AL15368">
            <v>82.01</v>
          </cell>
          <cell r="AQ15368" t="str">
            <v>D</v>
          </cell>
          <cell r="BM15368" t="str">
            <v>75+</v>
          </cell>
          <cell r="BP15368" t="str">
            <v>Closed</v>
          </cell>
        </row>
        <row r="15369">
          <cell r="I15369" t="str">
            <v>N</v>
          </cell>
          <cell r="AG15369">
            <v>67</v>
          </cell>
          <cell r="AI15369">
            <v>10478</v>
          </cell>
          <cell r="AL15369">
            <v>82.01</v>
          </cell>
          <cell r="AQ15369" t="str">
            <v>D</v>
          </cell>
          <cell r="BM15369" t="str">
            <v>75+</v>
          </cell>
          <cell r="BP15369" t="str">
            <v>Closed</v>
          </cell>
        </row>
        <row r="15370">
          <cell r="I15370" t="str">
            <v>N</v>
          </cell>
          <cell r="AG15370">
            <v>69</v>
          </cell>
          <cell r="AI15370">
            <v>10254</v>
          </cell>
          <cell r="AL15370">
            <v>82.01</v>
          </cell>
          <cell r="AQ15370" t="str">
            <v>D</v>
          </cell>
          <cell r="BM15370" t="str">
            <v>75+</v>
          </cell>
          <cell r="BP15370" t="str">
            <v>Closed</v>
          </cell>
        </row>
        <row r="15371">
          <cell r="I15371" t="str">
            <v>N</v>
          </cell>
          <cell r="AG15371">
            <v>71</v>
          </cell>
          <cell r="AI15371">
            <v>9170</v>
          </cell>
          <cell r="AL15371">
            <v>82.01</v>
          </cell>
          <cell r="AQ15371" t="str">
            <v>D</v>
          </cell>
          <cell r="BM15371" t="str">
            <v>75+</v>
          </cell>
          <cell r="BP15371" t="str">
            <v>Closed</v>
          </cell>
        </row>
        <row r="15372">
          <cell r="I15372" t="str">
            <v>N</v>
          </cell>
          <cell r="AG15372">
            <v>76</v>
          </cell>
          <cell r="AI15372">
            <v>7755</v>
          </cell>
          <cell r="AL15372">
            <v>82.01</v>
          </cell>
          <cell r="AQ15372" t="str">
            <v>D</v>
          </cell>
          <cell r="BM15372" t="str">
            <v>75+</v>
          </cell>
          <cell r="BP15372" t="str">
            <v>Closed</v>
          </cell>
        </row>
        <row r="15373">
          <cell r="I15373" t="str">
            <v>N</v>
          </cell>
          <cell r="AG15373">
            <v>70</v>
          </cell>
          <cell r="AI15373">
            <v>9195</v>
          </cell>
          <cell r="AL15373">
            <v>82.01</v>
          </cell>
          <cell r="BM15373" t="str">
            <v>75+</v>
          </cell>
          <cell r="BP15373" t="str">
            <v>Open</v>
          </cell>
        </row>
        <row r="15374">
          <cell r="I15374" t="str">
            <v>N</v>
          </cell>
          <cell r="AG15374">
            <v>73</v>
          </cell>
          <cell r="AI15374">
            <v>8181</v>
          </cell>
          <cell r="AL15374">
            <v>82.01</v>
          </cell>
          <cell r="AQ15374" t="str">
            <v>D</v>
          </cell>
          <cell r="BM15374" t="str">
            <v>75+</v>
          </cell>
          <cell r="BP15374" t="str">
            <v>Closed</v>
          </cell>
        </row>
        <row r="15375">
          <cell r="I15375" t="str">
            <v>Y</v>
          </cell>
          <cell r="AG15375">
            <v>73</v>
          </cell>
          <cell r="AI15375">
            <v>8457</v>
          </cell>
          <cell r="AL15375">
            <v>82.01</v>
          </cell>
          <cell r="AQ15375" t="str">
            <v>D</v>
          </cell>
          <cell r="BM15375" t="str">
            <v>75+</v>
          </cell>
          <cell r="BP15375" t="str">
            <v>Closed</v>
          </cell>
        </row>
        <row r="15376">
          <cell r="I15376" t="str">
            <v>Y</v>
          </cell>
          <cell r="AG15376">
            <v>80</v>
          </cell>
          <cell r="AI15376">
            <v>7627</v>
          </cell>
          <cell r="AL15376">
            <v>82.01</v>
          </cell>
          <cell r="AQ15376" t="str">
            <v>E</v>
          </cell>
          <cell r="BM15376" t="str">
            <v>75+</v>
          </cell>
          <cell r="BP15376" t="str">
            <v>Closed</v>
          </cell>
        </row>
        <row r="15377">
          <cell r="I15377" t="str">
            <v>N</v>
          </cell>
          <cell r="AG15377">
            <v>69</v>
          </cell>
          <cell r="AI15377">
            <v>10388</v>
          </cell>
          <cell r="AL15377">
            <v>82.01</v>
          </cell>
          <cell r="AQ15377" t="str">
            <v>D</v>
          </cell>
          <cell r="BM15377" t="str">
            <v>75+</v>
          </cell>
          <cell r="BP15377" t="str">
            <v>Closed</v>
          </cell>
        </row>
        <row r="15378">
          <cell r="I15378" t="str">
            <v>N</v>
          </cell>
          <cell r="AG15378">
            <v>74</v>
          </cell>
          <cell r="AI15378">
            <v>8891</v>
          </cell>
          <cell r="AL15378">
            <v>82.01</v>
          </cell>
          <cell r="AQ15378" t="str">
            <v>E</v>
          </cell>
          <cell r="BM15378" t="str">
            <v>75+</v>
          </cell>
          <cell r="BP15378" t="str">
            <v>Closed</v>
          </cell>
        </row>
        <row r="15379">
          <cell r="I15379" t="str">
            <v>N</v>
          </cell>
          <cell r="AG15379">
            <v>73</v>
          </cell>
          <cell r="AI15379">
            <v>8970</v>
          </cell>
          <cell r="AL15379">
            <v>82.01</v>
          </cell>
          <cell r="AQ15379" t="str">
            <v>D</v>
          </cell>
          <cell r="BM15379" t="str">
            <v>75+</v>
          </cell>
          <cell r="BP15379" t="str">
            <v>Closed</v>
          </cell>
        </row>
        <row r="15380">
          <cell r="I15380" t="str">
            <v>N</v>
          </cell>
          <cell r="AG15380">
            <v>80</v>
          </cell>
          <cell r="AI15380">
            <v>6078</v>
          </cell>
          <cell r="AL15380">
            <v>82.01</v>
          </cell>
          <cell r="AQ15380" t="str">
            <v>D</v>
          </cell>
          <cell r="BM15380" t="str">
            <v>75+</v>
          </cell>
          <cell r="BP15380" t="str">
            <v>Closed</v>
          </cell>
        </row>
        <row r="15381">
          <cell r="I15381" t="str">
            <v>N</v>
          </cell>
          <cell r="AG15381">
            <v>77</v>
          </cell>
          <cell r="AI15381">
            <v>7435</v>
          </cell>
          <cell r="AL15381">
            <v>82.01</v>
          </cell>
          <cell r="AQ15381" t="str">
            <v>D</v>
          </cell>
          <cell r="BM15381" t="str">
            <v>75+</v>
          </cell>
          <cell r="BP15381" t="str">
            <v>Closed</v>
          </cell>
        </row>
        <row r="15382">
          <cell r="I15382" t="str">
            <v>N</v>
          </cell>
          <cell r="AG15382">
            <v>67</v>
          </cell>
          <cell r="AI15382">
            <v>10147</v>
          </cell>
          <cell r="AL15382">
            <v>82.01</v>
          </cell>
          <cell r="AQ15382" t="str">
            <v>D</v>
          </cell>
          <cell r="BM15382" t="str">
            <v>75+</v>
          </cell>
          <cell r="BP15382" t="str">
            <v>Closed</v>
          </cell>
        </row>
        <row r="15383">
          <cell r="I15383" t="str">
            <v>N</v>
          </cell>
          <cell r="AG15383">
            <v>75</v>
          </cell>
          <cell r="AI15383">
            <v>7175</v>
          </cell>
          <cell r="AL15383">
            <v>82.01</v>
          </cell>
          <cell r="AQ15383" t="str">
            <v>R</v>
          </cell>
          <cell r="BM15383" t="str">
            <v>75+</v>
          </cell>
          <cell r="BP15383" t="str">
            <v>Closed</v>
          </cell>
        </row>
        <row r="15384">
          <cell r="I15384" t="str">
            <v>N</v>
          </cell>
          <cell r="AG15384">
            <v>75</v>
          </cell>
          <cell r="AI15384">
            <v>7718</v>
          </cell>
          <cell r="AL15384">
            <v>82.01</v>
          </cell>
          <cell r="AQ15384" t="str">
            <v>D</v>
          </cell>
          <cell r="BM15384" t="str">
            <v>75+</v>
          </cell>
          <cell r="BP15384" t="str">
            <v>Closed</v>
          </cell>
        </row>
        <row r="15385">
          <cell r="I15385" t="str">
            <v>N</v>
          </cell>
          <cell r="AG15385">
            <v>68</v>
          </cell>
          <cell r="AI15385">
            <v>10835</v>
          </cell>
          <cell r="AL15385">
            <v>82.02</v>
          </cell>
          <cell r="BM15385" t="str">
            <v>75+</v>
          </cell>
          <cell r="BP15385" t="str">
            <v>Open</v>
          </cell>
        </row>
        <row r="15386">
          <cell r="I15386" t="str">
            <v>N</v>
          </cell>
          <cell r="AG15386">
            <v>71</v>
          </cell>
          <cell r="AI15386">
            <v>9135</v>
          </cell>
          <cell r="AL15386">
            <v>82.02</v>
          </cell>
          <cell r="AQ15386" t="str">
            <v>E</v>
          </cell>
          <cell r="BM15386" t="str">
            <v>75+</v>
          </cell>
          <cell r="BP15386" t="str">
            <v>Closed</v>
          </cell>
        </row>
        <row r="15387">
          <cell r="I15387" t="str">
            <v>N</v>
          </cell>
          <cell r="AG15387">
            <v>69</v>
          </cell>
          <cell r="AI15387">
            <v>10096</v>
          </cell>
          <cell r="AL15387">
            <v>82.02</v>
          </cell>
          <cell r="AQ15387" t="str">
            <v>R</v>
          </cell>
          <cell r="BM15387" t="str">
            <v>75+</v>
          </cell>
          <cell r="BP15387" t="str">
            <v>Closed</v>
          </cell>
        </row>
        <row r="15388">
          <cell r="I15388" t="str">
            <v>N</v>
          </cell>
          <cell r="AG15388">
            <v>67</v>
          </cell>
          <cell r="AI15388">
            <v>10114</v>
          </cell>
          <cell r="AL15388">
            <v>82.02</v>
          </cell>
          <cell r="BM15388" t="str">
            <v>75+</v>
          </cell>
          <cell r="BP15388" t="str">
            <v>Open</v>
          </cell>
        </row>
        <row r="15389">
          <cell r="I15389" t="str">
            <v>N</v>
          </cell>
          <cell r="AG15389">
            <v>73</v>
          </cell>
          <cell r="AI15389">
            <v>8590</v>
          </cell>
          <cell r="AL15389">
            <v>82.02</v>
          </cell>
          <cell r="AQ15389" t="str">
            <v>R</v>
          </cell>
          <cell r="BM15389" t="str">
            <v>75+</v>
          </cell>
          <cell r="BP15389" t="str">
            <v>Closed</v>
          </cell>
        </row>
        <row r="15390">
          <cell r="I15390" t="str">
            <v>N</v>
          </cell>
          <cell r="AG15390">
            <v>69</v>
          </cell>
          <cell r="AI15390">
            <v>9509</v>
          </cell>
          <cell r="AL15390">
            <v>82.02</v>
          </cell>
          <cell r="AQ15390">
            <v>1</v>
          </cell>
          <cell r="BM15390" t="str">
            <v>75+</v>
          </cell>
          <cell r="BP15390" t="str">
            <v>Closed</v>
          </cell>
        </row>
        <row r="15391">
          <cell r="I15391" t="str">
            <v>N</v>
          </cell>
          <cell r="AG15391">
            <v>68</v>
          </cell>
          <cell r="AI15391">
            <v>9780</v>
          </cell>
          <cell r="AL15391">
            <v>82.02</v>
          </cell>
          <cell r="AQ15391" t="str">
            <v>D</v>
          </cell>
          <cell r="BM15391" t="str">
            <v>75+</v>
          </cell>
          <cell r="BP15391" t="str">
            <v>Closed</v>
          </cell>
        </row>
        <row r="15392">
          <cell r="I15392" t="str">
            <v>N</v>
          </cell>
          <cell r="AG15392">
            <v>70</v>
          </cell>
          <cell r="AI15392">
            <v>9464</v>
          </cell>
          <cell r="AL15392">
            <v>82.02</v>
          </cell>
          <cell r="AQ15392" t="str">
            <v>R</v>
          </cell>
          <cell r="BM15392" t="str">
            <v>75+</v>
          </cell>
          <cell r="BP15392" t="str">
            <v>Closed</v>
          </cell>
        </row>
        <row r="15393">
          <cell r="I15393" t="str">
            <v>N</v>
          </cell>
          <cell r="AG15393">
            <v>72</v>
          </cell>
          <cell r="AI15393">
            <v>8826</v>
          </cell>
          <cell r="AL15393">
            <v>82.02</v>
          </cell>
          <cell r="AQ15393" t="str">
            <v>D</v>
          </cell>
          <cell r="BM15393" t="str">
            <v>75+</v>
          </cell>
          <cell r="BP15393" t="str">
            <v>Closed</v>
          </cell>
        </row>
        <row r="15394">
          <cell r="I15394" t="str">
            <v>N</v>
          </cell>
          <cell r="AG15394">
            <v>76</v>
          </cell>
          <cell r="AI15394">
            <v>7291</v>
          </cell>
          <cell r="AL15394">
            <v>82.02</v>
          </cell>
          <cell r="AQ15394" t="str">
            <v>E</v>
          </cell>
          <cell r="BM15394" t="str">
            <v>75+</v>
          </cell>
          <cell r="BP15394" t="str">
            <v>Closed</v>
          </cell>
        </row>
        <row r="15395">
          <cell r="I15395" t="str">
            <v>N</v>
          </cell>
          <cell r="AG15395">
            <v>68</v>
          </cell>
          <cell r="AI15395">
            <v>10759</v>
          </cell>
          <cell r="AL15395">
            <v>82.02</v>
          </cell>
          <cell r="BM15395" t="str">
            <v>75+</v>
          </cell>
          <cell r="BP15395" t="str">
            <v>Open</v>
          </cell>
        </row>
        <row r="15396">
          <cell r="I15396" t="str">
            <v>N</v>
          </cell>
          <cell r="AG15396">
            <v>72</v>
          </cell>
          <cell r="AI15396">
            <v>8160</v>
          </cell>
          <cell r="AL15396">
            <v>82.02</v>
          </cell>
          <cell r="AQ15396" t="str">
            <v>D</v>
          </cell>
          <cell r="BM15396" t="str">
            <v>75+</v>
          </cell>
          <cell r="BP15396" t="str">
            <v>Closed</v>
          </cell>
        </row>
        <row r="15397">
          <cell r="I15397" t="str">
            <v>N</v>
          </cell>
          <cell r="AG15397">
            <v>72</v>
          </cell>
          <cell r="AI15397">
            <v>8701</v>
          </cell>
          <cell r="AL15397">
            <v>82.02</v>
          </cell>
          <cell r="AQ15397" t="str">
            <v>R</v>
          </cell>
          <cell r="BM15397" t="str">
            <v>75+</v>
          </cell>
          <cell r="BP15397" t="str">
            <v>Closed</v>
          </cell>
        </row>
        <row r="15398">
          <cell r="I15398" t="str">
            <v>N</v>
          </cell>
          <cell r="AG15398">
            <v>70</v>
          </cell>
          <cell r="AI15398">
            <v>9270</v>
          </cell>
          <cell r="AL15398">
            <v>82.02</v>
          </cell>
          <cell r="AQ15398" t="str">
            <v>D</v>
          </cell>
          <cell r="BM15398" t="str">
            <v>75+</v>
          </cell>
          <cell r="BP15398" t="str">
            <v>Closed</v>
          </cell>
        </row>
        <row r="15399">
          <cell r="I15399" t="str">
            <v>Y</v>
          </cell>
          <cell r="AG15399">
            <v>75</v>
          </cell>
          <cell r="AI15399">
            <v>9622</v>
          </cell>
          <cell r="AL15399">
            <v>82.02</v>
          </cell>
          <cell r="AQ15399" t="str">
            <v>D</v>
          </cell>
          <cell r="BM15399" t="str">
            <v>75+</v>
          </cell>
          <cell r="BP15399" t="str">
            <v>Closed</v>
          </cell>
        </row>
        <row r="15400">
          <cell r="I15400" t="str">
            <v>N</v>
          </cell>
          <cell r="AG15400">
            <v>67</v>
          </cell>
          <cell r="AI15400">
            <v>10816</v>
          </cell>
          <cell r="AL15400">
            <v>82.02</v>
          </cell>
          <cell r="BM15400" t="str">
            <v>75+</v>
          </cell>
          <cell r="BP15400" t="str">
            <v>Open</v>
          </cell>
        </row>
        <row r="15401">
          <cell r="I15401" t="str">
            <v>N</v>
          </cell>
          <cell r="AG15401">
            <v>68</v>
          </cell>
          <cell r="AI15401">
            <v>10226</v>
          </cell>
          <cell r="AL15401">
            <v>82.02</v>
          </cell>
          <cell r="AQ15401" t="str">
            <v>D</v>
          </cell>
          <cell r="BM15401" t="str">
            <v>75+</v>
          </cell>
          <cell r="BP15401" t="str">
            <v>Closed</v>
          </cell>
        </row>
        <row r="15402">
          <cell r="I15402" t="str">
            <v>N</v>
          </cell>
          <cell r="AG15402">
            <v>66</v>
          </cell>
          <cell r="AI15402">
            <v>11052</v>
          </cell>
          <cell r="AL15402">
            <v>82.02</v>
          </cell>
          <cell r="BM15402" t="str">
            <v>75+</v>
          </cell>
          <cell r="BP15402" t="str">
            <v>Open</v>
          </cell>
        </row>
        <row r="15403">
          <cell r="I15403" t="str">
            <v>N</v>
          </cell>
          <cell r="AG15403">
            <v>76</v>
          </cell>
          <cell r="AI15403">
            <v>7668</v>
          </cell>
          <cell r="AL15403">
            <v>82.03</v>
          </cell>
          <cell r="AQ15403" t="str">
            <v>R</v>
          </cell>
          <cell r="BM15403" t="str">
            <v>75+</v>
          </cell>
          <cell r="BP15403" t="str">
            <v>Closed</v>
          </cell>
        </row>
        <row r="15404">
          <cell r="I15404" t="str">
            <v>N</v>
          </cell>
          <cell r="AG15404">
            <v>65</v>
          </cell>
          <cell r="AI15404">
            <v>11065</v>
          </cell>
          <cell r="AL15404">
            <v>82.03</v>
          </cell>
          <cell r="AQ15404" t="str">
            <v>R</v>
          </cell>
          <cell r="BM15404" t="str">
            <v>75+</v>
          </cell>
          <cell r="BP15404" t="str">
            <v>Closed</v>
          </cell>
        </row>
        <row r="15405">
          <cell r="I15405" t="str">
            <v>Y</v>
          </cell>
          <cell r="AG15405">
            <v>79</v>
          </cell>
          <cell r="AI15405">
            <v>6252</v>
          </cell>
          <cell r="AL15405">
            <v>82.03</v>
          </cell>
          <cell r="AQ15405" t="str">
            <v>E</v>
          </cell>
          <cell r="BM15405" t="str">
            <v>75+</v>
          </cell>
          <cell r="BP15405" t="str">
            <v>Closed</v>
          </cell>
        </row>
        <row r="15406">
          <cell r="I15406" t="str">
            <v>N</v>
          </cell>
          <cell r="AG15406">
            <v>69</v>
          </cell>
          <cell r="AI15406">
            <v>9208</v>
          </cell>
          <cell r="AL15406">
            <v>82.03</v>
          </cell>
          <cell r="AQ15406" t="str">
            <v>D</v>
          </cell>
          <cell r="BM15406" t="str">
            <v>75+</v>
          </cell>
          <cell r="BP15406" t="str">
            <v>Closed</v>
          </cell>
        </row>
        <row r="15407">
          <cell r="I15407" t="str">
            <v>N</v>
          </cell>
          <cell r="AG15407">
            <v>76</v>
          </cell>
          <cell r="AI15407">
            <v>6673</v>
          </cell>
          <cell r="AL15407">
            <v>82.03</v>
          </cell>
          <cell r="AQ15407" t="str">
            <v>E</v>
          </cell>
          <cell r="BM15407" t="str">
            <v>75+</v>
          </cell>
          <cell r="BP15407" t="str">
            <v>Closed</v>
          </cell>
        </row>
        <row r="15408">
          <cell r="I15408" t="str">
            <v>N</v>
          </cell>
          <cell r="AG15408">
            <v>79</v>
          </cell>
          <cell r="AI15408">
            <v>6634</v>
          </cell>
          <cell r="AL15408">
            <v>82.03</v>
          </cell>
          <cell r="AQ15408" t="str">
            <v>E</v>
          </cell>
          <cell r="BM15408" t="str">
            <v>75+</v>
          </cell>
          <cell r="BP15408" t="str">
            <v>Closed</v>
          </cell>
        </row>
        <row r="15409">
          <cell r="I15409" t="str">
            <v>N</v>
          </cell>
          <cell r="AG15409">
            <v>70</v>
          </cell>
          <cell r="AI15409">
            <v>9295</v>
          </cell>
          <cell r="AL15409">
            <v>82.03</v>
          </cell>
          <cell r="AQ15409" t="str">
            <v>R</v>
          </cell>
          <cell r="BM15409" t="str">
            <v>75+</v>
          </cell>
          <cell r="BP15409" t="str">
            <v>Closed</v>
          </cell>
        </row>
        <row r="15410">
          <cell r="I15410" t="str">
            <v>N</v>
          </cell>
          <cell r="AG15410">
            <v>73</v>
          </cell>
          <cell r="AI15410">
            <v>7897</v>
          </cell>
          <cell r="AL15410">
            <v>82.03</v>
          </cell>
          <cell r="AQ15410" t="str">
            <v>D</v>
          </cell>
          <cell r="BM15410" t="str">
            <v>75+</v>
          </cell>
          <cell r="BP15410" t="str">
            <v>Closed</v>
          </cell>
        </row>
        <row r="15411">
          <cell r="I15411" t="str">
            <v>N</v>
          </cell>
          <cell r="AG15411">
            <v>73</v>
          </cell>
          <cell r="AI15411">
            <v>7866</v>
          </cell>
          <cell r="AL15411">
            <v>82.03</v>
          </cell>
          <cell r="AQ15411" t="str">
            <v>D</v>
          </cell>
          <cell r="BM15411" t="str">
            <v>75+</v>
          </cell>
          <cell r="BP15411" t="str">
            <v>Closed</v>
          </cell>
        </row>
        <row r="15412">
          <cell r="I15412" t="str">
            <v>N</v>
          </cell>
          <cell r="AG15412">
            <v>72</v>
          </cell>
          <cell r="AI15412">
            <v>8802</v>
          </cell>
          <cell r="AL15412">
            <v>82.03</v>
          </cell>
          <cell r="BM15412" t="str">
            <v>75+</v>
          </cell>
          <cell r="BP15412" t="str">
            <v>Open</v>
          </cell>
        </row>
        <row r="15413">
          <cell r="I15413" t="str">
            <v>N</v>
          </cell>
          <cell r="AG15413">
            <v>73</v>
          </cell>
          <cell r="AI15413">
            <v>8647</v>
          </cell>
          <cell r="AL15413">
            <v>82.03</v>
          </cell>
          <cell r="AQ15413" t="str">
            <v>D</v>
          </cell>
          <cell r="BM15413" t="str">
            <v>75+</v>
          </cell>
          <cell r="BP15413" t="str">
            <v>Closed</v>
          </cell>
        </row>
        <row r="15414">
          <cell r="I15414" t="str">
            <v>N</v>
          </cell>
          <cell r="AG15414">
            <v>67</v>
          </cell>
          <cell r="AI15414">
            <v>10991</v>
          </cell>
          <cell r="AL15414">
            <v>82.03</v>
          </cell>
          <cell r="BM15414" t="str">
            <v>75+</v>
          </cell>
          <cell r="BP15414" t="str">
            <v>Open</v>
          </cell>
        </row>
        <row r="15415">
          <cell r="I15415" t="str">
            <v>N</v>
          </cell>
          <cell r="AG15415">
            <v>69</v>
          </cell>
          <cell r="AI15415">
            <v>9731</v>
          </cell>
          <cell r="AL15415">
            <v>82.04</v>
          </cell>
          <cell r="AQ15415" t="str">
            <v>R</v>
          </cell>
          <cell r="BM15415" t="str">
            <v>75+</v>
          </cell>
          <cell r="BP15415" t="str">
            <v>Closed</v>
          </cell>
        </row>
        <row r="15416">
          <cell r="I15416" t="str">
            <v>N</v>
          </cell>
          <cell r="AG15416">
            <v>69</v>
          </cell>
          <cell r="AI15416">
            <v>9984</v>
          </cell>
          <cell r="AL15416">
            <v>82.04</v>
          </cell>
          <cell r="AQ15416" t="str">
            <v>D</v>
          </cell>
          <cell r="BM15416" t="str">
            <v>75+</v>
          </cell>
          <cell r="BP15416" t="str">
            <v>Closed</v>
          </cell>
        </row>
        <row r="15417">
          <cell r="I15417" t="str">
            <v>N</v>
          </cell>
          <cell r="AG15417">
            <v>67</v>
          </cell>
          <cell r="AI15417">
            <v>10389</v>
          </cell>
          <cell r="AL15417">
            <v>82.04</v>
          </cell>
          <cell r="AQ15417" t="str">
            <v>D</v>
          </cell>
          <cell r="BM15417" t="str">
            <v>75+</v>
          </cell>
          <cell r="BP15417" t="str">
            <v>Closed</v>
          </cell>
        </row>
        <row r="15418">
          <cell r="I15418" t="str">
            <v>N</v>
          </cell>
          <cell r="AG15418">
            <v>78</v>
          </cell>
          <cell r="AI15418">
            <v>6493</v>
          </cell>
          <cell r="AL15418">
            <v>82.04</v>
          </cell>
          <cell r="AQ15418" t="str">
            <v>R</v>
          </cell>
          <cell r="BM15418" t="str">
            <v>75+</v>
          </cell>
          <cell r="BP15418" t="str">
            <v>Closed</v>
          </cell>
        </row>
        <row r="15419">
          <cell r="I15419" t="str">
            <v>Y</v>
          </cell>
          <cell r="AG15419">
            <v>71</v>
          </cell>
          <cell r="AI15419">
            <v>9574</v>
          </cell>
          <cell r="AL15419">
            <v>82.04</v>
          </cell>
          <cell r="AQ15419" t="str">
            <v>D</v>
          </cell>
          <cell r="BM15419" t="str">
            <v>75+</v>
          </cell>
          <cell r="BP15419" t="str">
            <v>Closed</v>
          </cell>
        </row>
        <row r="15420">
          <cell r="I15420" t="str">
            <v>N</v>
          </cell>
          <cell r="AG15420">
            <v>67</v>
          </cell>
          <cell r="AI15420">
            <v>10703</v>
          </cell>
          <cell r="AL15420">
            <v>82.04</v>
          </cell>
          <cell r="AQ15420" t="str">
            <v>D</v>
          </cell>
          <cell r="BM15420" t="str">
            <v>75+</v>
          </cell>
          <cell r="BP15420" t="str">
            <v>Closed</v>
          </cell>
        </row>
        <row r="15421">
          <cell r="I15421" t="str">
            <v>N</v>
          </cell>
          <cell r="AG15421">
            <v>69</v>
          </cell>
          <cell r="AI15421">
            <v>10411</v>
          </cell>
          <cell r="AL15421">
            <v>82.04</v>
          </cell>
          <cell r="AQ15421" t="str">
            <v>D</v>
          </cell>
          <cell r="BM15421" t="str">
            <v>75+</v>
          </cell>
          <cell r="BP15421" t="str">
            <v>Closed</v>
          </cell>
        </row>
        <row r="15422">
          <cell r="I15422" t="str">
            <v>N</v>
          </cell>
          <cell r="AG15422">
            <v>65</v>
          </cell>
          <cell r="AI15422">
            <v>11206</v>
          </cell>
          <cell r="AL15422">
            <v>82.04</v>
          </cell>
          <cell r="BM15422" t="str">
            <v>75+</v>
          </cell>
          <cell r="BP15422" t="str">
            <v>Open</v>
          </cell>
        </row>
        <row r="15423">
          <cell r="I15423" t="str">
            <v>N</v>
          </cell>
          <cell r="AG15423">
            <v>70</v>
          </cell>
          <cell r="AI15423">
            <v>10078</v>
          </cell>
          <cell r="AL15423">
            <v>82.04</v>
          </cell>
          <cell r="BM15423" t="str">
            <v>75+</v>
          </cell>
          <cell r="BP15423" t="str">
            <v>Open</v>
          </cell>
        </row>
        <row r="15424">
          <cell r="I15424" t="str">
            <v>N</v>
          </cell>
          <cell r="AG15424">
            <v>68</v>
          </cell>
          <cell r="AI15424">
            <v>10905</v>
          </cell>
          <cell r="AL15424">
            <v>82.04</v>
          </cell>
          <cell r="BM15424" t="str">
            <v>75+</v>
          </cell>
          <cell r="BP15424" t="str">
            <v>Open</v>
          </cell>
        </row>
        <row r="15425">
          <cell r="I15425" t="str">
            <v>N</v>
          </cell>
          <cell r="AG15425">
            <v>66</v>
          </cell>
          <cell r="AI15425">
            <v>10463</v>
          </cell>
          <cell r="AL15425">
            <v>82.04</v>
          </cell>
          <cell r="BM15425" t="str">
            <v>75+</v>
          </cell>
          <cell r="BP15425" t="str">
            <v>Open</v>
          </cell>
        </row>
        <row r="15426">
          <cell r="I15426" t="str">
            <v>N</v>
          </cell>
          <cell r="AG15426">
            <v>74</v>
          </cell>
          <cell r="AI15426">
            <v>8702</v>
          </cell>
          <cell r="AL15426">
            <v>82.04</v>
          </cell>
          <cell r="AQ15426" t="str">
            <v>D</v>
          </cell>
          <cell r="BM15426" t="str">
            <v>75+</v>
          </cell>
          <cell r="BP15426" t="str">
            <v>Closed</v>
          </cell>
        </row>
        <row r="15427">
          <cell r="I15427" t="str">
            <v>N</v>
          </cell>
          <cell r="AG15427">
            <v>68</v>
          </cell>
          <cell r="AI15427">
            <v>9687</v>
          </cell>
          <cell r="AL15427">
            <v>82.04</v>
          </cell>
          <cell r="AQ15427" t="str">
            <v>D</v>
          </cell>
          <cell r="BM15427" t="str">
            <v>75+</v>
          </cell>
          <cell r="BP15427" t="str">
            <v>Closed</v>
          </cell>
        </row>
        <row r="15428">
          <cell r="I15428" t="str">
            <v>N</v>
          </cell>
          <cell r="AG15428">
            <v>77</v>
          </cell>
          <cell r="AI15428">
            <v>7236</v>
          </cell>
          <cell r="AL15428">
            <v>82.04</v>
          </cell>
          <cell r="AQ15428" t="str">
            <v>R</v>
          </cell>
          <cell r="BM15428" t="str">
            <v>75+</v>
          </cell>
          <cell r="BP15428" t="str">
            <v>Closed</v>
          </cell>
        </row>
        <row r="15429">
          <cell r="I15429" t="str">
            <v>N</v>
          </cell>
          <cell r="AG15429">
            <v>78</v>
          </cell>
          <cell r="AI15429">
            <v>6473</v>
          </cell>
          <cell r="AL15429">
            <v>82.04</v>
          </cell>
          <cell r="AQ15429" t="str">
            <v>R</v>
          </cell>
          <cell r="BM15429" t="str">
            <v>75+</v>
          </cell>
          <cell r="BP15429" t="str">
            <v>Closed</v>
          </cell>
        </row>
        <row r="15430">
          <cell r="I15430" t="str">
            <v>N</v>
          </cell>
          <cell r="AG15430">
            <v>68</v>
          </cell>
          <cell r="AI15430">
            <v>9665</v>
          </cell>
          <cell r="AL15430">
            <v>82.04</v>
          </cell>
          <cell r="AQ15430">
            <v>1</v>
          </cell>
          <cell r="BM15430" t="str">
            <v>75+</v>
          </cell>
          <cell r="BP15430" t="str">
            <v>Closed</v>
          </cell>
        </row>
        <row r="15431">
          <cell r="I15431" t="str">
            <v>N</v>
          </cell>
          <cell r="AG15431">
            <v>69</v>
          </cell>
          <cell r="AI15431">
            <v>10594</v>
          </cell>
          <cell r="AL15431">
            <v>82.04</v>
          </cell>
          <cell r="BM15431" t="str">
            <v>75+</v>
          </cell>
          <cell r="BP15431" t="str">
            <v>Open</v>
          </cell>
        </row>
        <row r="15432">
          <cell r="I15432" t="str">
            <v>N</v>
          </cell>
          <cell r="AG15432">
            <v>69</v>
          </cell>
          <cell r="AI15432">
            <v>10233</v>
          </cell>
          <cell r="AL15432">
            <v>82.04</v>
          </cell>
          <cell r="AQ15432" t="str">
            <v>D</v>
          </cell>
          <cell r="BM15432" t="str">
            <v>75+</v>
          </cell>
          <cell r="BP15432" t="str">
            <v>Closed</v>
          </cell>
        </row>
        <row r="15433">
          <cell r="I15433" t="str">
            <v>N</v>
          </cell>
          <cell r="AG15433">
            <v>76</v>
          </cell>
          <cell r="AI15433">
            <v>7801</v>
          </cell>
          <cell r="AL15433">
            <v>82.04</v>
          </cell>
          <cell r="AQ15433" t="str">
            <v>E</v>
          </cell>
          <cell r="BM15433" t="str">
            <v>75+</v>
          </cell>
          <cell r="BP15433" t="str">
            <v>Closed</v>
          </cell>
        </row>
        <row r="15434">
          <cell r="I15434" t="str">
            <v>N</v>
          </cell>
          <cell r="AG15434">
            <v>71</v>
          </cell>
          <cell r="AI15434">
            <v>8807</v>
          </cell>
          <cell r="AL15434">
            <v>82.04</v>
          </cell>
          <cell r="AQ15434" t="str">
            <v>R</v>
          </cell>
          <cell r="BM15434" t="str">
            <v>75+</v>
          </cell>
          <cell r="BP15434" t="str">
            <v>Closed</v>
          </cell>
        </row>
        <row r="15435">
          <cell r="I15435" t="str">
            <v>N</v>
          </cell>
          <cell r="AG15435">
            <v>81</v>
          </cell>
          <cell r="AI15435">
            <v>6146</v>
          </cell>
          <cell r="AL15435">
            <v>82.04</v>
          </cell>
          <cell r="AQ15435" t="str">
            <v>R</v>
          </cell>
          <cell r="BM15435" t="str">
            <v>75+</v>
          </cell>
          <cell r="BP15435" t="str">
            <v>Closed</v>
          </cell>
        </row>
        <row r="15436">
          <cell r="I15436" t="str">
            <v>N</v>
          </cell>
          <cell r="AG15436">
            <v>75</v>
          </cell>
          <cell r="AI15436">
            <v>7963</v>
          </cell>
          <cell r="AL15436">
            <v>82.04</v>
          </cell>
          <cell r="AQ15436" t="str">
            <v>D</v>
          </cell>
          <cell r="BM15436" t="str">
            <v>75+</v>
          </cell>
          <cell r="BP15436" t="str">
            <v>Closed</v>
          </cell>
        </row>
        <row r="15437">
          <cell r="I15437" t="str">
            <v>N</v>
          </cell>
          <cell r="AG15437">
            <v>69</v>
          </cell>
          <cell r="AI15437">
            <v>10453</v>
          </cell>
          <cell r="AL15437">
            <v>82.04</v>
          </cell>
          <cell r="BM15437" t="str">
            <v>75+</v>
          </cell>
          <cell r="BP15437" t="str">
            <v>Open</v>
          </cell>
        </row>
        <row r="15438">
          <cell r="I15438" t="str">
            <v>N</v>
          </cell>
          <cell r="AG15438">
            <v>66</v>
          </cell>
          <cell r="AI15438">
            <v>11195</v>
          </cell>
          <cell r="AL15438">
            <v>82.04</v>
          </cell>
          <cell r="BM15438" t="str">
            <v>75+</v>
          </cell>
          <cell r="BP15438" t="str">
            <v>Open</v>
          </cell>
        </row>
        <row r="15439">
          <cell r="I15439" t="str">
            <v>N</v>
          </cell>
          <cell r="AG15439">
            <v>79</v>
          </cell>
          <cell r="AI15439">
            <v>6863</v>
          </cell>
          <cell r="AL15439">
            <v>82.04</v>
          </cell>
          <cell r="AQ15439" t="str">
            <v>D</v>
          </cell>
          <cell r="BM15439" t="str">
            <v>75+</v>
          </cell>
          <cell r="BP15439" t="str">
            <v>Closed</v>
          </cell>
        </row>
        <row r="15440">
          <cell r="I15440" t="str">
            <v>N</v>
          </cell>
          <cell r="AG15440">
            <v>76</v>
          </cell>
          <cell r="AI15440">
            <v>7986</v>
          </cell>
          <cell r="AL15440">
            <v>82.04</v>
          </cell>
          <cell r="AQ15440" t="str">
            <v>D</v>
          </cell>
          <cell r="BM15440" t="str">
            <v>75+</v>
          </cell>
          <cell r="BP15440" t="str">
            <v>Closed</v>
          </cell>
        </row>
        <row r="15441">
          <cell r="I15441" t="str">
            <v>N</v>
          </cell>
          <cell r="AG15441">
            <v>69</v>
          </cell>
          <cell r="AI15441">
            <v>9692</v>
          </cell>
          <cell r="AL15441">
            <v>82.05</v>
          </cell>
          <cell r="AQ15441" t="str">
            <v>D</v>
          </cell>
          <cell r="BM15441" t="str">
            <v>75+</v>
          </cell>
          <cell r="BP15441" t="str">
            <v>Closed</v>
          </cell>
        </row>
        <row r="15442">
          <cell r="I15442" t="str">
            <v>N</v>
          </cell>
          <cell r="AG15442">
            <v>73</v>
          </cell>
          <cell r="AI15442">
            <v>9085</v>
          </cell>
          <cell r="AL15442">
            <v>82.05</v>
          </cell>
          <cell r="AQ15442" t="str">
            <v>D</v>
          </cell>
          <cell r="BM15442" t="str">
            <v>75+</v>
          </cell>
          <cell r="BP15442" t="str">
            <v>Closed</v>
          </cell>
        </row>
        <row r="15443">
          <cell r="I15443" t="str">
            <v>N</v>
          </cell>
          <cell r="AG15443">
            <v>70</v>
          </cell>
          <cell r="AI15443">
            <v>10349</v>
          </cell>
          <cell r="AL15443">
            <v>82.05</v>
          </cell>
          <cell r="BM15443" t="str">
            <v>75+</v>
          </cell>
          <cell r="BP15443" t="str">
            <v>Open</v>
          </cell>
        </row>
        <row r="15444">
          <cell r="I15444" t="str">
            <v>N</v>
          </cell>
          <cell r="AG15444">
            <v>70</v>
          </cell>
          <cell r="AI15444">
            <v>9484</v>
          </cell>
          <cell r="AL15444">
            <v>82.05</v>
          </cell>
          <cell r="AQ15444" t="str">
            <v>D</v>
          </cell>
          <cell r="BM15444" t="str">
            <v>75+</v>
          </cell>
          <cell r="BP15444" t="str">
            <v>Closed</v>
          </cell>
        </row>
        <row r="15445">
          <cell r="I15445" t="str">
            <v>N</v>
          </cell>
          <cell r="AG15445">
            <v>72</v>
          </cell>
          <cell r="AI15445">
            <v>8885</v>
          </cell>
          <cell r="AL15445">
            <v>82.05</v>
          </cell>
          <cell r="AQ15445" t="str">
            <v>D</v>
          </cell>
          <cell r="BM15445" t="str">
            <v>75+</v>
          </cell>
          <cell r="BP15445" t="str">
            <v>Closed</v>
          </cell>
        </row>
        <row r="15446">
          <cell r="I15446" t="str">
            <v>N</v>
          </cell>
          <cell r="AG15446">
            <v>66</v>
          </cell>
          <cell r="AI15446">
            <v>10255</v>
          </cell>
          <cell r="AL15446">
            <v>82.05</v>
          </cell>
          <cell r="AQ15446" t="str">
            <v>D</v>
          </cell>
          <cell r="BM15446" t="str">
            <v>75+</v>
          </cell>
          <cell r="BP15446" t="str">
            <v>Closed</v>
          </cell>
        </row>
        <row r="15447">
          <cell r="I15447" t="str">
            <v>N</v>
          </cell>
          <cell r="AG15447">
            <v>70</v>
          </cell>
          <cell r="AI15447">
            <v>9214</v>
          </cell>
          <cell r="AL15447">
            <v>82.05</v>
          </cell>
          <cell r="AQ15447" t="str">
            <v>D</v>
          </cell>
          <cell r="BM15447" t="str">
            <v>75+</v>
          </cell>
          <cell r="BP15447" t="str">
            <v>Closed</v>
          </cell>
        </row>
        <row r="15448">
          <cell r="I15448" t="str">
            <v>N</v>
          </cell>
          <cell r="AG15448">
            <v>65</v>
          </cell>
          <cell r="AI15448">
            <v>10854</v>
          </cell>
          <cell r="AL15448">
            <v>82.05</v>
          </cell>
          <cell r="BM15448" t="str">
            <v>75+</v>
          </cell>
          <cell r="BP15448" t="str">
            <v>Open</v>
          </cell>
        </row>
        <row r="15449">
          <cell r="I15449" t="str">
            <v>N</v>
          </cell>
          <cell r="AG15449">
            <v>79</v>
          </cell>
          <cell r="AI15449">
            <v>5460</v>
          </cell>
          <cell r="AL15449">
            <v>82.05</v>
          </cell>
          <cell r="AQ15449" t="str">
            <v>D</v>
          </cell>
          <cell r="BM15449" t="str">
            <v>75+</v>
          </cell>
          <cell r="BP15449" t="str">
            <v>Closed</v>
          </cell>
        </row>
        <row r="15450">
          <cell r="I15450" t="str">
            <v>N</v>
          </cell>
          <cell r="AG15450">
            <v>77</v>
          </cell>
          <cell r="AI15450">
            <v>6368</v>
          </cell>
          <cell r="AL15450">
            <v>82.05</v>
          </cell>
          <cell r="AQ15450" t="str">
            <v>D</v>
          </cell>
          <cell r="BM15450" t="str">
            <v>75+</v>
          </cell>
          <cell r="BP15450" t="str">
            <v>Closed</v>
          </cell>
        </row>
        <row r="15451">
          <cell r="I15451" t="str">
            <v>N</v>
          </cell>
          <cell r="AG15451">
            <v>71</v>
          </cell>
          <cell r="AI15451">
            <v>8797</v>
          </cell>
          <cell r="AL15451">
            <v>82.05</v>
          </cell>
          <cell r="AQ15451" t="str">
            <v>D</v>
          </cell>
          <cell r="BM15451" t="str">
            <v>75+</v>
          </cell>
          <cell r="BP15451" t="str">
            <v>Closed</v>
          </cell>
        </row>
        <row r="15452">
          <cell r="I15452" t="str">
            <v>N</v>
          </cell>
          <cell r="AG15452">
            <v>70</v>
          </cell>
          <cell r="AI15452">
            <v>9883</v>
          </cell>
          <cell r="AL15452">
            <v>82.05</v>
          </cell>
          <cell r="AQ15452" t="str">
            <v>D</v>
          </cell>
          <cell r="BM15452" t="str">
            <v>75+</v>
          </cell>
          <cell r="BP15452" t="str">
            <v>Closed</v>
          </cell>
        </row>
        <row r="15453">
          <cell r="I15453" t="str">
            <v>N</v>
          </cell>
          <cell r="AG15453">
            <v>71</v>
          </cell>
          <cell r="AI15453">
            <v>8521</v>
          </cell>
          <cell r="AL15453">
            <v>82.05</v>
          </cell>
          <cell r="AQ15453" t="str">
            <v>D</v>
          </cell>
          <cell r="BM15453" t="str">
            <v>75+</v>
          </cell>
          <cell r="BP15453" t="str">
            <v>Closed</v>
          </cell>
        </row>
        <row r="15454">
          <cell r="I15454" t="str">
            <v>N</v>
          </cell>
          <cell r="AG15454">
            <v>70</v>
          </cell>
          <cell r="AI15454">
            <v>9345</v>
          </cell>
          <cell r="AL15454">
            <v>82.05</v>
          </cell>
          <cell r="AQ15454">
            <v>1</v>
          </cell>
          <cell r="BM15454" t="str">
            <v>75+</v>
          </cell>
          <cell r="BP15454" t="str">
            <v>Closed</v>
          </cell>
        </row>
        <row r="15455">
          <cell r="I15455" t="str">
            <v>N</v>
          </cell>
          <cell r="AG15455">
            <v>68</v>
          </cell>
          <cell r="AI15455">
            <v>10963</v>
          </cell>
          <cell r="AL15455">
            <v>82.05</v>
          </cell>
          <cell r="AQ15455" t="str">
            <v>R</v>
          </cell>
          <cell r="BM15455" t="str">
            <v>75+</v>
          </cell>
          <cell r="BP15455" t="str">
            <v>Closed</v>
          </cell>
        </row>
        <row r="15456">
          <cell r="I15456" t="str">
            <v>N</v>
          </cell>
          <cell r="AG15456">
            <v>72</v>
          </cell>
          <cell r="AI15456">
            <v>8483</v>
          </cell>
          <cell r="AL15456">
            <v>82.05</v>
          </cell>
          <cell r="AQ15456">
            <v>1</v>
          </cell>
          <cell r="BM15456" t="str">
            <v>75+</v>
          </cell>
          <cell r="BP15456" t="str">
            <v>Closed</v>
          </cell>
        </row>
        <row r="15457">
          <cell r="I15457" t="str">
            <v>N</v>
          </cell>
          <cell r="AG15457">
            <v>71</v>
          </cell>
          <cell r="AI15457">
            <v>9303</v>
          </cell>
          <cell r="AL15457">
            <v>82.05</v>
          </cell>
          <cell r="AQ15457" t="str">
            <v>D</v>
          </cell>
          <cell r="BM15457" t="str">
            <v>75+</v>
          </cell>
          <cell r="BP15457" t="str">
            <v>Closed</v>
          </cell>
        </row>
        <row r="15458">
          <cell r="I15458" t="str">
            <v>N</v>
          </cell>
          <cell r="AG15458">
            <v>81</v>
          </cell>
          <cell r="AI15458">
            <v>4961</v>
          </cell>
          <cell r="AL15458">
            <v>82.05</v>
          </cell>
          <cell r="AQ15458" t="str">
            <v>R</v>
          </cell>
          <cell r="BM15458" t="str">
            <v>75+</v>
          </cell>
          <cell r="BP15458" t="str">
            <v>Closed</v>
          </cell>
        </row>
        <row r="15459">
          <cell r="I15459" t="str">
            <v>N</v>
          </cell>
          <cell r="AG15459">
            <v>73</v>
          </cell>
          <cell r="AI15459">
            <v>8662</v>
          </cell>
          <cell r="AL15459">
            <v>82.06</v>
          </cell>
          <cell r="AQ15459" t="str">
            <v>D</v>
          </cell>
          <cell r="BM15459" t="str">
            <v>75+</v>
          </cell>
          <cell r="BP15459" t="str">
            <v>Closed</v>
          </cell>
        </row>
        <row r="15460">
          <cell r="I15460" t="str">
            <v>N</v>
          </cell>
          <cell r="AG15460">
            <v>80</v>
          </cell>
          <cell r="AI15460">
            <v>5385</v>
          </cell>
          <cell r="AL15460">
            <v>82.06</v>
          </cell>
          <cell r="AQ15460" t="str">
            <v>R</v>
          </cell>
          <cell r="BM15460" t="str">
            <v>75+</v>
          </cell>
          <cell r="BP15460" t="str">
            <v>Closed</v>
          </cell>
        </row>
        <row r="15461">
          <cell r="I15461" t="str">
            <v>Y</v>
          </cell>
          <cell r="AG15461">
            <v>71</v>
          </cell>
          <cell r="AI15461">
            <v>8461</v>
          </cell>
          <cell r="AL15461">
            <v>82.06</v>
          </cell>
          <cell r="AQ15461" t="str">
            <v>D</v>
          </cell>
          <cell r="BM15461" t="str">
            <v>75+</v>
          </cell>
          <cell r="BP15461" t="str">
            <v>Closed</v>
          </cell>
        </row>
        <row r="15462">
          <cell r="I15462" t="str">
            <v>N</v>
          </cell>
          <cell r="AG15462">
            <v>68</v>
          </cell>
          <cell r="AI15462">
            <v>10470</v>
          </cell>
          <cell r="AL15462">
            <v>82.06</v>
          </cell>
          <cell r="BM15462" t="str">
            <v>75+</v>
          </cell>
          <cell r="BP15462" t="str">
            <v>Open</v>
          </cell>
        </row>
        <row r="15463">
          <cell r="I15463" t="str">
            <v>Y</v>
          </cell>
          <cell r="AG15463">
            <v>67</v>
          </cell>
          <cell r="AI15463">
            <v>9520</v>
          </cell>
          <cell r="AL15463">
            <v>82.06</v>
          </cell>
          <cell r="AQ15463" t="str">
            <v>R</v>
          </cell>
          <cell r="BM15463" t="str">
            <v>75+</v>
          </cell>
          <cell r="BP15463" t="str">
            <v>Closed</v>
          </cell>
        </row>
        <row r="15464">
          <cell r="I15464" t="str">
            <v>N</v>
          </cell>
          <cell r="AG15464">
            <v>68</v>
          </cell>
          <cell r="AI15464">
            <v>11103</v>
          </cell>
          <cell r="AL15464">
            <v>82.06</v>
          </cell>
          <cell r="AQ15464" t="str">
            <v>D</v>
          </cell>
          <cell r="BM15464" t="str">
            <v>75+</v>
          </cell>
          <cell r="BP15464" t="str">
            <v>Closed</v>
          </cell>
        </row>
        <row r="15465">
          <cell r="I15465" t="str">
            <v>N</v>
          </cell>
          <cell r="AG15465">
            <v>69</v>
          </cell>
          <cell r="AI15465">
            <v>9695</v>
          </cell>
          <cell r="AL15465">
            <v>82.06</v>
          </cell>
          <cell r="BM15465" t="str">
            <v>75+</v>
          </cell>
          <cell r="BP15465" t="str">
            <v>Open</v>
          </cell>
        </row>
        <row r="15466">
          <cell r="I15466" t="str">
            <v>N</v>
          </cell>
          <cell r="AG15466">
            <v>71</v>
          </cell>
          <cell r="AI15466">
            <v>9313</v>
          </cell>
          <cell r="AL15466">
            <v>82.06</v>
          </cell>
          <cell r="AQ15466" t="str">
            <v>D</v>
          </cell>
          <cell r="BM15466" t="str">
            <v>75+</v>
          </cell>
          <cell r="BP15466" t="str">
            <v>Closed</v>
          </cell>
        </row>
        <row r="15467">
          <cell r="I15467" t="str">
            <v>N</v>
          </cell>
          <cell r="AG15467">
            <v>70</v>
          </cell>
          <cell r="AI15467">
            <v>9798</v>
          </cell>
          <cell r="AL15467">
            <v>82.06</v>
          </cell>
          <cell r="AQ15467" t="str">
            <v>D</v>
          </cell>
          <cell r="BM15467" t="str">
            <v>75+</v>
          </cell>
          <cell r="BP15467" t="str">
            <v>Closed</v>
          </cell>
        </row>
        <row r="15468">
          <cell r="I15468" t="str">
            <v>N</v>
          </cell>
          <cell r="AG15468">
            <v>68</v>
          </cell>
          <cell r="AI15468">
            <v>11015</v>
          </cell>
          <cell r="AL15468">
            <v>82.06</v>
          </cell>
          <cell r="BM15468" t="str">
            <v>75+</v>
          </cell>
          <cell r="BP15468" t="str">
            <v>Open</v>
          </cell>
        </row>
        <row r="15469">
          <cell r="I15469" t="str">
            <v>Y</v>
          </cell>
          <cell r="AG15469">
            <v>75</v>
          </cell>
          <cell r="AI15469">
            <v>7303</v>
          </cell>
          <cell r="AL15469">
            <v>82.06</v>
          </cell>
          <cell r="AQ15469" t="str">
            <v>D</v>
          </cell>
          <cell r="BM15469" t="str">
            <v>75+</v>
          </cell>
          <cell r="BP15469" t="str">
            <v>Closed</v>
          </cell>
        </row>
        <row r="15470">
          <cell r="I15470" t="str">
            <v>N</v>
          </cell>
          <cell r="AG15470">
            <v>73</v>
          </cell>
          <cell r="AI15470">
            <v>8571</v>
          </cell>
          <cell r="AL15470">
            <v>82.06</v>
          </cell>
          <cell r="AQ15470" t="str">
            <v>D</v>
          </cell>
          <cell r="BM15470" t="str">
            <v>75+</v>
          </cell>
          <cell r="BP15470" t="str">
            <v>Closed</v>
          </cell>
        </row>
        <row r="15471">
          <cell r="I15471" t="str">
            <v>N</v>
          </cell>
          <cell r="AG15471">
            <v>74</v>
          </cell>
          <cell r="AI15471">
            <v>7501</v>
          </cell>
          <cell r="AL15471">
            <v>82.06</v>
          </cell>
          <cell r="AQ15471" t="str">
            <v>D</v>
          </cell>
          <cell r="BM15471" t="str">
            <v>75+</v>
          </cell>
          <cell r="BP15471" t="str">
            <v>Closed</v>
          </cell>
        </row>
        <row r="15472">
          <cell r="I15472" t="str">
            <v>N</v>
          </cell>
          <cell r="AG15472">
            <v>74</v>
          </cell>
          <cell r="AI15472">
            <v>7771</v>
          </cell>
          <cell r="AL15472">
            <v>82.06</v>
          </cell>
          <cell r="AQ15472" t="str">
            <v>D</v>
          </cell>
          <cell r="BM15472" t="str">
            <v>75+</v>
          </cell>
          <cell r="BP15472" t="str">
            <v>Closed</v>
          </cell>
        </row>
        <row r="15473">
          <cell r="I15473" t="str">
            <v>N</v>
          </cell>
          <cell r="AG15473">
            <v>77</v>
          </cell>
          <cell r="AI15473">
            <v>6930</v>
          </cell>
          <cell r="AL15473">
            <v>82.06</v>
          </cell>
          <cell r="AQ15473" t="str">
            <v>D</v>
          </cell>
          <cell r="BM15473" t="str">
            <v>75+</v>
          </cell>
          <cell r="BP15473" t="str">
            <v>Closed</v>
          </cell>
        </row>
        <row r="15474">
          <cell r="I15474" t="str">
            <v>N</v>
          </cell>
          <cell r="AG15474">
            <v>65</v>
          </cell>
          <cell r="AI15474">
            <v>11012</v>
          </cell>
          <cell r="AL15474">
            <v>82.06</v>
          </cell>
          <cell r="BM15474" t="str">
            <v>75+</v>
          </cell>
          <cell r="BP15474" t="str">
            <v>Open</v>
          </cell>
        </row>
        <row r="15475">
          <cell r="I15475" t="str">
            <v>N</v>
          </cell>
          <cell r="AG15475">
            <v>75</v>
          </cell>
          <cell r="AI15475">
            <v>8133</v>
          </cell>
          <cell r="AL15475">
            <v>82.06</v>
          </cell>
          <cell r="AQ15475" t="str">
            <v>D</v>
          </cell>
          <cell r="BM15475" t="str">
            <v>75+</v>
          </cell>
          <cell r="BP15475" t="str">
            <v>Closed</v>
          </cell>
        </row>
        <row r="15476">
          <cell r="I15476" t="str">
            <v>Y</v>
          </cell>
          <cell r="AG15476">
            <v>68</v>
          </cell>
          <cell r="AI15476">
            <v>9844</v>
          </cell>
          <cell r="AL15476">
            <v>82.06</v>
          </cell>
          <cell r="BM15476" t="str">
            <v>75+</v>
          </cell>
          <cell r="BP15476" t="str">
            <v>Open</v>
          </cell>
        </row>
        <row r="15477">
          <cell r="I15477" t="str">
            <v>N</v>
          </cell>
          <cell r="AG15477">
            <v>80</v>
          </cell>
          <cell r="AI15477">
            <v>5880</v>
          </cell>
          <cell r="AL15477">
            <v>82.06</v>
          </cell>
          <cell r="AQ15477" t="str">
            <v>E</v>
          </cell>
          <cell r="BM15477" t="str">
            <v>75+</v>
          </cell>
          <cell r="BP15477" t="str">
            <v>Closed</v>
          </cell>
        </row>
        <row r="15478">
          <cell r="I15478" t="str">
            <v>N</v>
          </cell>
          <cell r="AG15478">
            <v>77</v>
          </cell>
          <cell r="AI15478">
            <v>7673</v>
          </cell>
          <cell r="AL15478">
            <v>82.06</v>
          </cell>
          <cell r="AQ15478" t="str">
            <v>R</v>
          </cell>
          <cell r="BM15478" t="str">
            <v>75+</v>
          </cell>
          <cell r="BP15478" t="str">
            <v>Closed</v>
          </cell>
        </row>
        <row r="15479">
          <cell r="I15479" t="str">
            <v>N</v>
          </cell>
          <cell r="AG15479">
            <v>78</v>
          </cell>
          <cell r="AI15479">
            <v>6602</v>
          </cell>
          <cell r="AL15479">
            <v>82.06</v>
          </cell>
          <cell r="AQ15479" t="str">
            <v>D</v>
          </cell>
          <cell r="BM15479" t="str">
            <v>75+</v>
          </cell>
          <cell r="BP15479" t="str">
            <v>Closed</v>
          </cell>
        </row>
        <row r="15480">
          <cell r="I15480" t="str">
            <v>N</v>
          </cell>
          <cell r="AG15480">
            <v>67</v>
          </cell>
          <cell r="AI15480">
            <v>11007</v>
          </cell>
          <cell r="AL15480">
            <v>82.06</v>
          </cell>
          <cell r="BM15480" t="str">
            <v>75+</v>
          </cell>
          <cell r="BP15480" t="str">
            <v>Open</v>
          </cell>
        </row>
        <row r="15481">
          <cell r="I15481" t="str">
            <v>N</v>
          </cell>
          <cell r="AG15481">
            <v>66</v>
          </cell>
          <cell r="AI15481">
            <v>10985</v>
          </cell>
          <cell r="AL15481">
            <v>82.06</v>
          </cell>
          <cell r="BM15481" t="str">
            <v>75+</v>
          </cell>
          <cell r="BP15481" t="str">
            <v>Open</v>
          </cell>
        </row>
        <row r="15482">
          <cell r="I15482" t="str">
            <v>N</v>
          </cell>
          <cell r="AG15482">
            <v>69</v>
          </cell>
          <cell r="AI15482">
            <v>10128</v>
          </cell>
          <cell r="AL15482">
            <v>82.06</v>
          </cell>
          <cell r="AQ15482" t="str">
            <v>R</v>
          </cell>
          <cell r="BM15482" t="str">
            <v>75+</v>
          </cell>
          <cell r="BP15482" t="str">
            <v>Closed</v>
          </cell>
        </row>
        <row r="15483">
          <cell r="I15483" t="str">
            <v>N</v>
          </cell>
          <cell r="AG15483">
            <v>66</v>
          </cell>
          <cell r="AI15483">
            <v>10520</v>
          </cell>
          <cell r="AL15483">
            <v>82.07</v>
          </cell>
          <cell r="AQ15483" t="str">
            <v>D</v>
          </cell>
          <cell r="BM15483" t="str">
            <v>75+</v>
          </cell>
          <cell r="BP15483" t="str">
            <v>Closed</v>
          </cell>
        </row>
        <row r="15484">
          <cell r="I15484" t="str">
            <v>N</v>
          </cell>
          <cell r="AG15484">
            <v>69</v>
          </cell>
          <cell r="AI15484">
            <v>10360</v>
          </cell>
          <cell r="AL15484">
            <v>82.07</v>
          </cell>
          <cell r="BM15484" t="str">
            <v>75+</v>
          </cell>
          <cell r="BP15484" t="str">
            <v>Open</v>
          </cell>
        </row>
        <row r="15485">
          <cell r="I15485" t="str">
            <v>N</v>
          </cell>
          <cell r="AG15485">
            <v>74</v>
          </cell>
          <cell r="AI15485">
            <v>7726</v>
          </cell>
          <cell r="AL15485">
            <v>82.07</v>
          </cell>
          <cell r="AQ15485" t="str">
            <v>R</v>
          </cell>
          <cell r="BM15485" t="str">
            <v>75+</v>
          </cell>
          <cell r="BP15485" t="str">
            <v>Closed</v>
          </cell>
        </row>
        <row r="15486">
          <cell r="I15486" t="str">
            <v>N</v>
          </cell>
          <cell r="AG15486">
            <v>67</v>
          </cell>
          <cell r="AI15486">
            <v>10780</v>
          </cell>
          <cell r="AL15486">
            <v>82.07</v>
          </cell>
          <cell r="BM15486" t="str">
            <v>75+</v>
          </cell>
          <cell r="BP15486" t="str">
            <v>Open</v>
          </cell>
        </row>
        <row r="15487">
          <cell r="I15487" t="str">
            <v>N</v>
          </cell>
          <cell r="AG15487">
            <v>65</v>
          </cell>
          <cell r="AI15487">
            <v>10566</v>
          </cell>
          <cell r="AL15487">
            <v>82.07</v>
          </cell>
          <cell r="AQ15487" t="str">
            <v>R</v>
          </cell>
          <cell r="BM15487" t="str">
            <v>75+</v>
          </cell>
          <cell r="BP15487" t="str">
            <v>Closed</v>
          </cell>
        </row>
        <row r="15488">
          <cell r="I15488" t="str">
            <v>N</v>
          </cell>
          <cell r="AG15488">
            <v>72</v>
          </cell>
          <cell r="AI15488">
            <v>8911</v>
          </cell>
          <cell r="AL15488">
            <v>82.07</v>
          </cell>
          <cell r="AQ15488" t="str">
            <v>D</v>
          </cell>
          <cell r="BM15488" t="str">
            <v>75+</v>
          </cell>
          <cell r="BP15488" t="str">
            <v>Closed</v>
          </cell>
        </row>
        <row r="15489">
          <cell r="I15489" t="str">
            <v>N</v>
          </cell>
          <cell r="AG15489">
            <v>69</v>
          </cell>
          <cell r="AI15489">
            <v>9588</v>
          </cell>
          <cell r="AL15489">
            <v>82.07</v>
          </cell>
          <cell r="AQ15489" t="str">
            <v>D</v>
          </cell>
          <cell r="BM15489" t="str">
            <v>75+</v>
          </cell>
          <cell r="BP15489" t="str">
            <v>Closed</v>
          </cell>
        </row>
        <row r="15490">
          <cell r="I15490" t="str">
            <v>N</v>
          </cell>
          <cell r="AG15490">
            <v>74</v>
          </cell>
          <cell r="AI15490">
            <v>7944</v>
          </cell>
          <cell r="AL15490">
            <v>82.07</v>
          </cell>
          <cell r="AQ15490" t="str">
            <v>E</v>
          </cell>
          <cell r="BM15490" t="str">
            <v>75+</v>
          </cell>
          <cell r="BP15490" t="str">
            <v>Closed</v>
          </cell>
        </row>
        <row r="15491">
          <cell r="I15491" t="str">
            <v>N</v>
          </cell>
          <cell r="AG15491">
            <v>73</v>
          </cell>
          <cell r="AI15491">
            <v>8804</v>
          </cell>
          <cell r="AL15491">
            <v>82.07</v>
          </cell>
          <cell r="AQ15491" t="str">
            <v>D</v>
          </cell>
          <cell r="BM15491" t="str">
            <v>75+</v>
          </cell>
          <cell r="BP15491" t="str">
            <v>Closed</v>
          </cell>
        </row>
        <row r="15492">
          <cell r="I15492" t="str">
            <v>Y</v>
          </cell>
          <cell r="AG15492">
            <v>71</v>
          </cell>
          <cell r="AI15492">
            <v>8586</v>
          </cell>
          <cell r="AL15492">
            <v>82.07</v>
          </cell>
          <cell r="AQ15492" t="str">
            <v>E</v>
          </cell>
          <cell r="BM15492" t="str">
            <v>75+</v>
          </cell>
          <cell r="BP15492" t="str">
            <v>Closed</v>
          </cell>
        </row>
        <row r="15493">
          <cell r="I15493" t="str">
            <v>N</v>
          </cell>
          <cell r="AG15493">
            <v>67</v>
          </cell>
          <cell r="AI15493">
            <v>10400</v>
          </cell>
          <cell r="AL15493">
            <v>82.07</v>
          </cell>
          <cell r="AQ15493" t="str">
            <v>D</v>
          </cell>
          <cell r="BM15493" t="str">
            <v>75+</v>
          </cell>
          <cell r="BP15493" t="str">
            <v>Closed</v>
          </cell>
        </row>
        <row r="15494">
          <cell r="I15494" t="str">
            <v>N</v>
          </cell>
          <cell r="AG15494">
            <v>76</v>
          </cell>
          <cell r="AI15494">
            <v>8031</v>
          </cell>
          <cell r="AL15494">
            <v>82.07</v>
          </cell>
          <cell r="AQ15494" t="str">
            <v>D</v>
          </cell>
          <cell r="BM15494" t="str">
            <v>75+</v>
          </cell>
          <cell r="BP15494" t="str">
            <v>Closed</v>
          </cell>
        </row>
        <row r="15495">
          <cell r="I15495" t="str">
            <v>N</v>
          </cell>
          <cell r="AG15495">
            <v>71</v>
          </cell>
          <cell r="AI15495">
            <v>8811</v>
          </cell>
          <cell r="AL15495">
            <v>82.08</v>
          </cell>
          <cell r="AQ15495" t="str">
            <v>R</v>
          </cell>
          <cell r="BM15495" t="str">
            <v>75+</v>
          </cell>
          <cell r="BP15495" t="str">
            <v>Closed</v>
          </cell>
        </row>
        <row r="15496">
          <cell r="I15496" t="str">
            <v>N</v>
          </cell>
          <cell r="AG15496">
            <v>79</v>
          </cell>
          <cell r="AI15496">
            <v>6843</v>
          </cell>
          <cell r="AL15496">
            <v>82.08</v>
          </cell>
          <cell r="AQ15496" t="str">
            <v>D</v>
          </cell>
          <cell r="BM15496" t="str">
            <v>75+</v>
          </cell>
          <cell r="BP15496" t="str">
            <v>Closed</v>
          </cell>
        </row>
        <row r="15497">
          <cell r="I15497" t="str">
            <v>Y</v>
          </cell>
          <cell r="AG15497">
            <v>78</v>
          </cell>
          <cell r="AI15497">
            <v>8554</v>
          </cell>
          <cell r="AL15497">
            <v>82.08</v>
          </cell>
          <cell r="AQ15497" t="str">
            <v>D</v>
          </cell>
          <cell r="BM15497" t="str">
            <v>75+</v>
          </cell>
          <cell r="BP15497" t="str">
            <v>Closed</v>
          </cell>
        </row>
        <row r="15498">
          <cell r="I15498" t="str">
            <v>N</v>
          </cell>
          <cell r="AG15498">
            <v>80</v>
          </cell>
          <cell r="AI15498">
            <v>6237</v>
          </cell>
          <cell r="AL15498">
            <v>82.08</v>
          </cell>
          <cell r="AQ15498" t="str">
            <v>D</v>
          </cell>
          <cell r="BM15498" t="str">
            <v>75+</v>
          </cell>
          <cell r="BP15498" t="str">
            <v>Closed</v>
          </cell>
        </row>
        <row r="15499">
          <cell r="I15499" t="str">
            <v>N</v>
          </cell>
          <cell r="AG15499">
            <v>82</v>
          </cell>
          <cell r="AI15499">
            <v>4954</v>
          </cell>
          <cell r="AL15499">
            <v>82.08</v>
          </cell>
          <cell r="AQ15499">
            <v>1</v>
          </cell>
          <cell r="BM15499" t="str">
            <v>75+</v>
          </cell>
          <cell r="BP15499" t="str">
            <v>Closed</v>
          </cell>
        </row>
        <row r="15500">
          <cell r="I15500" t="str">
            <v>N</v>
          </cell>
          <cell r="AG15500">
            <v>71</v>
          </cell>
          <cell r="AI15500">
            <v>9905</v>
          </cell>
          <cell r="AL15500">
            <v>82.08</v>
          </cell>
          <cell r="AQ15500" t="str">
            <v>D</v>
          </cell>
          <cell r="BM15500" t="str">
            <v>75+</v>
          </cell>
          <cell r="BP15500" t="str">
            <v>Closed</v>
          </cell>
        </row>
        <row r="15501">
          <cell r="I15501" t="str">
            <v>N</v>
          </cell>
          <cell r="AG15501">
            <v>66</v>
          </cell>
          <cell r="AI15501">
            <v>10565</v>
          </cell>
          <cell r="AL15501">
            <v>82.08</v>
          </cell>
          <cell r="AQ15501" t="str">
            <v>D</v>
          </cell>
          <cell r="BM15501" t="str">
            <v>75+</v>
          </cell>
          <cell r="BP15501" t="str">
            <v>Closed</v>
          </cell>
        </row>
        <row r="15502">
          <cell r="I15502" t="str">
            <v>N</v>
          </cell>
          <cell r="AG15502">
            <v>79</v>
          </cell>
          <cell r="AI15502">
            <v>6797</v>
          </cell>
          <cell r="AL15502">
            <v>82.08</v>
          </cell>
          <cell r="AQ15502" t="str">
            <v>R</v>
          </cell>
          <cell r="BM15502" t="str">
            <v>75+</v>
          </cell>
          <cell r="BP15502" t="str">
            <v>Closed</v>
          </cell>
        </row>
        <row r="15503">
          <cell r="I15503" t="str">
            <v>N</v>
          </cell>
          <cell r="AG15503">
            <v>69</v>
          </cell>
          <cell r="AI15503">
            <v>10184</v>
          </cell>
          <cell r="AL15503">
            <v>82.08</v>
          </cell>
          <cell r="BM15503" t="str">
            <v>75+</v>
          </cell>
          <cell r="BP15503" t="str">
            <v>Open</v>
          </cell>
        </row>
        <row r="15504">
          <cell r="I15504" t="str">
            <v>N</v>
          </cell>
          <cell r="AG15504">
            <v>79</v>
          </cell>
          <cell r="AI15504">
            <v>6362</v>
          </cell>
          <cell r="AL15504">
            <v>82.08</v>
          </cell>
          <cell r="AQ15504" t="str">
            <v>R</v>
          </cell>
          <cell r="BM15504" t="str">
            <v>75+</v>
          </cell>
          <cell r="BP15504" t="str">
            <v>Closed</v>
          </cell>
        </row>
        <row r="15505">
          <cell r="I15505" t="str">
            <v>N</v>
          </cell>
          <cell r="AG15505">
            <v>71</v>
          </cell>
          <cell r="AI15505">
            <v>9222</v>
          </cell>
          <cell r="AL15505">
            <v>82.08</v>
          </cell>
          <cell r="AQ15505" t="str">
            <v>D</v>
          </cell>
          <cell r="BM15505" t="str">
            <v>75+</v>
          </cell>
          <cell r="BP15505" t="str">
            <v>Closed</v>
          </cell>
        </row>
        <row r="15506">
          <cell r="I15506" t="str">
            <v>N</v>
          </cell>
          <cell r="AG15506">
            <v>77</v>
          </cell>
          <cell r="AI15506">
            <v>7815</v>
          </cell>
          <cell r="AL15506">
            <v>82.08</v>
          </cell>
          <cell r="AQ15506" t="str">
            <v>E</v>
          </cell>
          <cell r="BM15506" t="str">
            <v>75+</v>
          </cell>
          <cell r="BP15506" t="str">
            <v>Closed</v>
          </cell>
        </row>
        <row r="15507">
          <cell r="I15507" t="str">
            <v>N</v>
          </cell>
          <cell r="AG15507">
            <v>66</v>
          </cell>
          <cell r="AI15507">
            <v>10485</v>
          </cell>
          <cell r="AL15507">
            <v>82.08</v>
          </cell>
          <cell r="BM15507" t="str">
            <v>75+</v>
          </cell>
          <cell r="BP15507" t="str">
            <v>Open</v>
          </cell>
        </row>
        <row r="15508">
          <cell r="I15508" t="str">
            <v>N</v>
          </cell>
          <cell r="AG15508">
            <v>76</v>
          </cell>
          <cell r="AI15508">
            <v>7612</v>
          </cell>
          <cell r="AL15508">
            <v>82.08</v>
          </cell>
          <cell r="AQ15508" t="str">
            <v>D</v>
          </cell>
          <cell r="BM15508" t="str">
            <v>75+</v>
          </cell>
          <cell r="BP15508" t="str">
            <v>Closed</v>
          </cell>
        </row>
        <row r="15509">
          <cell r="I15509" t="str">
            <v>N</v>
          </cell>
          <cell r="AG15509">
            <v>77</v>
          </cell>
          <cell r="AI15509">
            <v>7461</v>
          </cell>
          <cell r="AL15509">
            <v>82.08</v>
          </cell>
          <cell r="AQ15509" t="str">
            <v>D</v>
          </cell>
          <cell r="BM15509" t="str">
            <v>75+</v>
          </cell>
          <cell r="BP15509" t="str">
            <v>Closed</v>
          </cell>
        </row>
        <row r="15510">
          <cell r="I15510" t="str">
            <v>N</v>
          </cell>
          <cell r="AG15510">
            <v>74</v>
          </cell>
          <cell r="AI15510">
            <v>8156</v>
          </cell>
          <cell r="AL15510">
            <v>82.08</v>
          </cell>
          <cell r="AQ15510" t="str">
            <v>D</v>
          </cell>
          <cell r="BM15510" t="str">
            <v>75+</v>
          </cell>
          <cell r="BP15510" t="str">
            <v>Closed</v>
          </cell>
        </row>
        <row r="15511">
          <cell r="I15511" t="str">
            <v>N</v>
          </cell>
          <cell r="AG15511">
            <v>76</v>
          </cell>
          <cell r="AI15511">
            <v>7687</v>
          </cell>
          <cell r="AL15511">
            <v>82.08</v>
          </cell>
          <cell r="AQ15511" t="str">
            <v>E</v>
          </cell>
          <cell r="BM15511" t="str">
            <v>75+</v>
          </cell>
          <cell r="BP15511" t="str">
            <v>Closed</v>
          </cell>
        </row>
        <row r="15512">
          <cell r="I15512" t="str">
            <v>N</v>
          </cell>
          <cell r="AG15512">
            <v>68</v>
          </cell>
          <cell r="AI15512">
            <v>10492</v>
          </cell>
          <cell r="AL15512">
            <v>82.08</v>
          </cell>
          <cell r="BM15512" t="str">
            <v>75+</v>
          </cell>
          <cell r="BP15512" t="str">
            <v>Open</v>
          </cell>
        </row>
        <row r="15513">
          <cell r="I15513" t="str">
            <v>N</v>
          </cell>
          <cell r="AG15513">
            <v>76</v>
          </cell>
          <cell r="AI15513">
            <v>7360</v>
          </cell>
          <cell r="AL15513">
            <v>82.09</v>
          </cell>
          <cell r="AQ15513" t="str">
            <v>D</v>
          </cell>
          <cell r="BM15513" t="str">
            <v>75+</v>
          </cell>
          <cell r="BP15513" t="str">
            <v>Closed</v>
          </cell>
        </row>
        <row r="15514">
          <cell r="I15514" t="str">
            <v>N</v>
          </cell>
          <cell r="AG15514">
            <v>76</v>
          </cell>
          <cell r="AI15514">
            <v>7813</v>
          </cell>
          <cell r="AL15514">
            <v>82.09</v>
          </cell>
          <cell r="AQ15514">
            <v>1</v>
          </cell>
          <cell r="BM15514" t="str">
            <v>75+</v>
          </cell>
          <cell r="BP15514" t="str">
            <v>Closed</v>
          </cell>
        </row>
        <row r="15515">
          <cell r="I15515" t="str">
            <v>N</v>
          </cell>
          <cell r="AG15515">
            <v>76</v>
          </cell>
          <cell r="AI15515">
            <v>7148</v>
          </cell>
          <cell r="AL15515">
            <v>82.09</v>
          </cell>
          <cell r="AQ15515" t="str">
            <v>R</v>
          </cell>
          <cell r="BM15515" t="str">
            <v>75+</v>
          </cell>
          <cell r="BP15515" t="str">
            <v>Closed</v>
          </cell>
        </row>
        <row r="15516">
          <cell r="I15516" t="str">
            <v>N</v>
          </cell>
          <cell r="AG15516">
            <v>76</v>
          </cell>
          <cell r="AI15516">
            <v>7204</v>
          </cell>
          <cell r="AL15516">
            <v>82.09</v>
          </cell>
          <cell r="AQ15516" t="str">
            <v>D</v>
          </cell>
          <cell r="BM15516" t="str">
            <v>75+</v>
          </cell>
          <cell r="BP15516" t="str">
            <v>Closed</v>
          </cell>
        </row>
        <row r="15517">
          <cell r="I15517" t="str">
            <v>N</v>
          </cell>
          <cell r="AG15517">
            <v>70</v>
          </cell>
          <cell r="AI15517">
            <v>9373</v>
          </cell>
          <cell r="AL15517">
            <v>82.09</v>
          </cell>
          <cell r="AQ15517" t="str">
            <v>D</v>
          </cell>
          <cell r="BM15517" t="str">
            <v>75+</v>
          </cell>
          <cell r="BP15517" t="str">
            <v>Closed</v>
          </cell>
        </row>
        <row r="15518">
          <cell r="I15518" t="str">
            <v>N</v>
          </cell>
          <cell r="AG15518">
            <v>69</v>
          </cell>
          <cell r="AI15518">
            <v>10452</v>
          </cell>
          <cell r="AL15518">
            <v>82.09</v>
          </cell>
          <cell r="AQ15518" t="str">
            <v>D</v>
          </cell>
          <cell r="BM15518" t="str">
            <v>75+</v>
          </cell>
          <cell r="BP15518" t="str">
            <v>Closed</v>
          </cell>
        </row>
        <row r="15519">
          <cell r="I15519" t="str">
            <v>N</v>
          </cell>
          <cell r="AG15519">
            <v>75</v>
          </cell>
          <cell r="AI15519">
            <v>7065</v>
          </cell>
          <cell r="AL15519">
            <v>82.09</v>
          </cell>
          <cell r="AQ15519" t="str">
            <v>D</v>
          </cell>
          <cell r="BM15519" t="str">
            <v>75+</v>
          </cell>
          <cell r="BP15519" t="str">
            <v>Closed</v>
          </cell>
        </row>
        <row r="15520">
          <cell r="I15520" t="str">
            <v>N</v>
          </cell>
          <cell r="AG15520">
            <v>68</v>
          </cell>
          <cell r="AI15520">
            <v>10253</v>
          </cell>
          <cell r="AL15520">
            <v>82.09</v>
          </cell>
          <cell r="AQ15520" t="str">
            <v>D</v>
          </cell>
          <cell r="BM15520" t="str">
            <v>75+</v>
          </cell>
          <cell r="BP15520" t="str">
            <v>Closed</v>
          </cell>
        </row>
        <row r="15521">
          <cell r="I15521" t="str">
            <v>N</v>
          </cell>
          <cell r="AG15521">
            <v>67</v>
          </cell>
          <cell r="AI15521">
            <v>10855</v>
          </cell>
          <cell r="AL15521">
            <v>82.09</v>
          </cell>
          <cell r="AQ15521" t="str">
            <v>D</v>
          </cell>
          <cell r="BM15521" t="str">
            <v>75+</v>
          </cell>
          <cell r="BP15521" t="str">
            <v>Closed</v>
          </cell>
        </row>
        <row r="15522">
          <cell r="I15522" t="str">
            <v>N</v>
          </cell>
          <cell r="AG15522">
            <v>70</v>
          </cell>
          <cell r="AI15522">
            <v>8835</v>
          </cell>
          <cell r="AL15522">
            <v>82.09</v>
          </cell>
          <cell r="AQ15522" t="str">
            <v>R</v>
          </cell>
          <cell r="BM15522" t="str">
            <v>75+</v>
          </cell>
          <cell r="BP15522" t="str">
            <v>Closed</v>
          </cell>
        </row>
        <row r="15523">
          <cell r="I15523" t="str">
            <v>N</v>
          </cell>
          <cell r="AG15523">
            <v>76</v>
          </cell>
          <cell r="AI15523">
            <v>6691</v>
          </cell>
          <cell r="AL15523">
            <v>82.09</v>
          </cell>
          <cell r="AQ15523" t="str">
            <v>R</v>
          </cell>
          <cell r="BM15523" t="str">
            <v>75+</v>
          </cell>
          <cell r="BP15523" t="str">
            <v>Closed</v>
          </cell>
        </row>
        <row r="15524">
          <cell r="I15524" t="str">
            <v>N</v>
          </cell>
          <cell r="AG15524">
            <v>74</v>
          </cell>
          <cell r="AI15524">
            <v>8026</v>
          </cell>
          <cell r="AL15524">
            <v>82.09</v>
          </cell>
          <cell r="AQ15524" t="str">
            <v>E</v>
          </cell>
          <cell r="BM15524" t="str">
            <v>75+</v>
          </cell>
          <cell r="BP15524" t="str">
            <v>Closed</v>
          </cell>
        </row>
        <row r="15525">
          <cell r="I15525" t="str">
            <v>N</v>
          </cell>
          <cell r="AG15525">
            <v>70</v>
          </cell>
          <cell r="AI15525">
            <v>9091</v>
          </cell>
          <cell r="AL15525">
            <v>82.09</v>
          </cell>
          <cell r="AQ15525" t="str">
            <v>E</v>
          </cell>
          <cell r="BM15525" t="str">
            <v>75+</v>
          </cell>
          <cell r="BP15525" t="str">
            <v>Closed</v>
          </cell>
        </row>
        <row r="15526">
          <cell r="I15526" t="str">
            <v>N</v>
          </cell>
          <cell r="AG15526">
            <v>67</v>
          </cell>
          <cell r="AI15526">
            <v>10940</v>
          </cell>
          <cell r="AL15526">
            <v>82.09</v>
          </cell>
          <cell r="BM15526" t="str">
            <v>75+</v>
          </cell>
          <cell r="BP15526" t="str">
            <v>Open</v>
          </cell>
        </row>
        <row r="15527">
          <cell r="I15527" t="str">
            <v>N</v>
          </cell>
          <cell r="AG15527">
            <v>73</v>
          </cell>
          <cell r="AI15527">
            <v>7936</v>
          </cell>
          <cell r="AL15527">
            <v>82.09</v>
          </cell>
          <cell r="AQ15527" t="str">
            <v>R</v>
          </cell>
          <cell r="BM15527" t="str">
            <v>75+</v>
          </cell>
          <cell r="BP15527" t="str">
            <v>Closed</v>
          </cell>
        </row>
        <row r="15528">
          <cell r="I15528" t="str">
            <v>N</v>
          </cell>
          <cell r="AG15528">
            <v>71</v>
          </cell>
          <cell r="AI15528">
            <v>8882</v>
          </cell>
          <cell r="AL15528">
            <v>82.09</v>
          </cell>
          <cell r="AQ15528" t="str">
            <v>D</v>
          </cell>
          <cell r="BM15528" t="str">
            <v>75+</v>
          </cell>
          <cell r="BP15528" t="str">
            <v>Closed</v>
          </cell>
        </row>
        <row r="15529">
          <cell r="I15529" t="str">
            <v>N</v>
          </cell>
          <cell r="AG15529">
            <v>68</v>
          </cell>
          <cell r="AI15529">
            <v>10625</v>
          </cell>
          <cell r="AL15529">
            <v>82.09</v>
          </cell>
          <cell r="BM15529" t="str">
            <v>75+</v>
          </cell>
          <cell r="BP15529" t="str">
            <v>Open</v>
          </cell>
        </row>
        <row r="15530">
          <cell r="I15530" t="str">
            <v>N</v>
          </cell>
          <cell r="AG15530">
            <v>67</v>
          </cell>
          <cell r="AI15530">
            <v>11167</v>
          </cell>
          <cell r="AL15530">
            <v>82.1</v>
          </cell>
          <cell r="AQ15530" t="str">
            <v>D</v>
          </cell>
          <cell r="BM15530" t="str">
            <v>75+</v>
          </cell>
          <cell r="BP15530" t="str">
            <v>Closed</v>
          </cell>
        </row>
        <row r="15531">
          <cell r="I15531" t="str">
            <v>N</v>
          </cell>
          <cell r="AG15531">
            <v>73</v>
          </cell>
          <cell r="AI15531">
            <v>9201</v>
          </cell>
          <cell r="AL15531">
            <v>82.1</v>
          </cell>
          <cell r="AQ15531" t="str">
            <v>D</v>
          </cell>
          <cell r="BM15531" t="str">
            <v>75+</v>
          </cell>
          <cell r="BP15531" t="str">
            <v>Closed</v>
          </cell>
        </row>
        <row r="15532">
          <cell r="I15532" t="str">
            <v>N</v>
          </cell>
          <cell r="AG15532">
            <v>69</v>
          </cell>
          <cell r="AI15532">
            <v>10108</v>
          </cell>
          <cell r="AL15532">
            <v>82.1</v>
          </cell>
          <cell r="AQ15532" t="str">
            <v>D</v>
          </cell>
          <cell r="BM15532" t="str">
            <v>75+</v>
          </cell>
          <cell r="BP15532" t="str">
            <v>Closed</v>
          </cell>
        </row>
        <row r="15533">
          <cell r="I15533" t="str">
            <v>N</v>
          </cell>
          <cell r="AG15533">
            <v>79</v>
          </cell>
          <cell r="AI15533">
            <v>6231</v>
          </cell>
          <cell r="AL15533">
            <v>82.1</v>
          </cell>
          <cell r="AQ15533" t="str">
            <v>R</v>
          </cell>
          <cell r="BM15533" t="str">
            <v>75+</v>
          </cell>
          <cell r="BP15533" t="str">
            <v>Closed</v>
          </cell>
        </row>
        <row r="15534">
          <cell r="I15534" t="str">
            <v>Y</v>
          </cell>
          <cell r="AG15534">
            <v>80</v>
          </cell>
          <cell r="AI15534">
            <v>6431</v>
          </cell>
          <cell r="AL15534">
            <v>82.1</v>
          </cell>
          <cell r="AQ15534" t="str">
            <v>D</v>
          </cell>
          <cell r="BM15534" t="str">
            <v>75+</v>
          </cell>
          <cell r="BP15534" t="str">
            <v>Closed</v>
          </cell>
        </row>
        <row r="15535">
          <cell r="I15535" t="str">
            <v>N</v>
          </cell>
          <cell r="AG15535">
            <v>79</v>
          </cell>
          <cell r="AI15535">
            <v>6489</v>
          </cell>
          <cell r="AL15535">
            <v>82.1</v>
          </cell>
          <cell r="AQ15535" t="str">
            <v>D</v>
          </cell>
          <cell r="BM15535" t="str">
            <v>75+</v>
          </cell>
          <cell r="BP15535" t="str">
            <v>Closed</v>
          </cell>
        </row>
        <row r="15536">
          <cell r="I15536" t="str">
            <v>N</v>
          </cell>
          <cell r="AG15536">
            <v>79</v>
          </cell>
          <cell r="AI15536">
            <v>5865</v>
          </cell>
          <cell r="AL15536">
            <v>82.1</v>
          </cell>
          <cell r="AQ15536" t="str">
            <v>D</v>
          </cell>
          <cell r="BM15536" t="str">
            <v>75+</v>
          </cell>
          <cell r="BP15536" t="str">
            <v>Closed</v>
          </cell>
        </row>
        <row r="15537">
          <cell r="I15537" t="str">
            <v>N</v>
          </cell>
          <cell r="AG15537">
            <v>65</v>
          </cell>
          <cell r="AI15537">
            <v>10867</v>
          </cell>
          <cell r="AL15537">
            <v>82.1</v>
          </cell>
          <cell r="BM15537" t="str">
            <v>75+</v>
          </cell>
          <cell r="BP15537" t="str">
            <v>Open</v>
          </cell>
        </row>
        <row r="15538">
          <cell r="I15538" t="str">
            <v>N</v>
          </cell>
          <cell r="AG15538">
            <v>77</v>
          </cell>
          <cell r="AI15538">
            <v>6470</v>
          </cell>
          <cell r="AL15538">
            <v>82.1</v>
          </cell>
          <cell r="AQ15538" t="str">
            <v>D</v>
          </cell>
          <cell r="BM15538" t="str">
            <v>75+</v>
          </cell>
          <cell r="BP15538" t="str">
            <v>Closed</v>
          </cell>
        </row>
        <row r="15539">
          <cell r="I15539" t="str">
            <v>N</v>
          </cell>
          <cell r="AG15539">
            <v>76</v>
          </cell>
          <cell r="AI15539">
            <v>7644</v>
          </cell>
          <cell r="AL15539">
            <v>82.1</v>
          </cell>
          <cell r="AQ15539" t="str">
            <v>D</v>
          </cell>
          <cell r="BM15539" t="str">
            <v>75+</v>
          </cell>
          <cell r="BP15539" t="str">
            <v>Closed</v>
          </cell>
        </row>
        <row r="15540">
          <cell r="I15540" t="str">
            <v>N</v>
          </cell>
          <cell r="AG15540">
            <v>66</v>
          </cell>
          <cell r="AI15540">
            <v>10901</v>
          </cell>
          <cell r="AL15540">
            <v>82.1</v>
          </cell>
          <cell r="BM15540" t="str">
            <v>75+</v>
          </cell>
          <cell r="BP15540" t="str">
            <v>Open</v>
          </cell>
        </row>
        <row r="15541">
          <cell r="I15541" t="str">
            <v>N</v>
          </cell>
          <cell r="AG15541">
            <v>72</v>
          </cell>
          <cell r="AI15541">
            <v>9131</v>
          </cell>
          <cell r="AL15541">
            <v>82.1</v>
          </cell>
          <cell r="AQ15541" t="str">
            <v>D</v>
          </cell>
          <cell r="BM15541" t="str">
            <v>75+</v>
          </cell>
          <cell r="BP15541" t="str">
            <v>Closed</v>
          </cell>
        </row>
        <row r="15542">
          <cell r="I15542" t="str">
            <v>N</v>
          </cell>
          <cell r="AG15542">
            <v>72</v>
          </cell>
          <cell r="AI15542">
            <v>8454</v>
          </cell>
          <cell r="AL15542">
            <v>82.1</v>
          </cell>
          <cell r="AQ15542" t="str">
            <v>D</v>
          </cell>
          <cell r="BM15542" t="str">
            <v>75+</v>
          </cell>
          <cell r="BP15542" t="str">
            <v>Closed</v>
          </cell>
        </row>
        <row r="15543">
          <cell r="I15543" t="str">
            <v>Y</v>
          </cell>
          <cell r="AG15543">
            <v>82</v>
          </cell>
          <cell r="AI15543">
            <v>6679</v>
          </cell>
          <cell r="AL15543">
            <v>82.1</v>
          </cell>
          <cell r="AQ15543" t="str">
            <v>D</v>
          </cell>
          <cell r="BM15543" t="str">
            <v>75+</v>
          </cell>
          <cell r="BP15543" t="str">
            <v>Closed</v>
          </cell>
        </row>
        <row r="15544">
          <cell r="I15544" t="str">
            <v>N</v>
          </cell>
          <cell r="AG15544">
            <v>82</v>
          </cell>
          <cell r="AI15544">
            <v>4686</v>
          </cell>
          <cell r="AL15544">
            <v>82.1</v>
          </cell>
          <cell r="AQ15544" t="str">
            <v>D</v>
          </cell>
          <cell r="BM15544" t="str">
            <v>75+</v>
          </cell>
          <cell r="BP15544" t="str">
            <v>Closed</v>
          </cell>
        </row>
        <row r="15545">
          <cell r="I15545" t="str">
            <v>N</v>
          </cell>
          <cell r="AG15545">
            <v>78</v>
          </cell>
          <cell r="AI15545">
            <v>5860</v>
          </cell>
          <cell r="AL15545">
            <v>82.1</v>
          </cell>
          <cell r="AQ15545" t="str">
            <v>D</v>
          </cell>
          <cell r="BM15545" t="str">
            <v>75+</v>
          </cell>
          <cell r="BP15545" t="str">
            <v>Closed</v>
          </cell>
        </row>
        <row r="15546">
          <cell r="I15546" t="str">
            <v>N</v>
          </cell>
          <cell r="AG15546">
            <v>81</v>
          </cell>
          <cell r="AI15546">
            <v>4774</v>
          </cell>
          <cell r="AL15546">
            <v>82.1</v>
          </cell>
          <cell r="AQ15546" t="str">
            <v>R</v>
          </cell>
          <cell r="BM15546" t="str">
            <v>75+</v>
          </cell>
          <cell r="BP15546" t="str">
            <v>Closed</v>
          </cell>
        </row>
        <row r="15547">
          <cell r="I15547" t="str">
            <v>N</v>
          </cell>
          <cell r="AG15547">
            <v>76</v>
          </cell>
          <cell r="AI15547">
            <v>7496</v>
          </cell>
          <cell r="AL15547">
            <v>82.1</v>
          </cell>
          <cell r="AQ15547" t="str">
            <v>E</v>
          </cell>
          <cell r="BM15547" t="str">
            <v>75+</v>
          </cell>
          <cell r="BP15547" t="str">
            <v>Closed</v>
          </cell>
        </row>
        <row r="15548">
          <cell r="I15548" t="str">
            <v>N</v>
          </cell>
          <cell r="AG15548">
            <v>69</v>
          </cell>
          <cell r="AI15548">
            <v>10143</v>
          </cell>
          <cell r="AL15548">
            <v>82.1</v>
          </cell>
          <cell r="BM15548" t="str">
            <v>75+</v>
          </cell>
          <cell r="BP15548" t="str">
            <v>Open</v>
          </cell>
        </row>
        <row r="15549">
          <cell r="I15549" t="str">
            <v>N</v>
          </cell>
          <cell r="AG15549">
            <v>69</v>
          </cell>
          <cell r="AI15549">
            <v>9893</v>
          </cell>
          <cell r="AL15549">
            <v>82.1</v>
          </cell>
          <cell r="AQ15549" t="str">
            <v>R</v>
          </cell>
          <cell r="BM15549" t="str">
            <v>75+</v>
          </cell>
          <cell r="BP15549" t="str">
            <v>Closed</v>
          </cell>
        </row>
        <row r="15550">
          <cell r="I15550" t="str">
            <v>N</v>
          </cell>
          <cell r="AG15550">
            <v>72</v>
          </cell>
          <cell r="AI15550">
            <v>9590</v>
          </cell>
          <cell r="AL15550">
            <v>82.1</v>
          </cell>
          <cell r="AQ15550" t="str">
            <v>R</v>
          </cell>
          <cell r="BM15550" t="str">
            <v>75+</v>
          </cell>
          <cell r="BP15550" t="str">
            <v>Closed</v>
          </cell>
        </row>
        <row r="15551">
          <cell r="I15551" t="str">
            <v>N</v>
          </cell>
          <cell r="AG15551">
            <v>67</v>
          </cell>
          <cell r="AI15551">
            <v>10619</v>
          </cell>
          <cell r="AL15551">
            <v>82.1</v>
          </cell>
          <cell r="AQ15551" t="str">
            <v>D</v>
          </cell>
          <cell r="BM15551" t="str">
            <v>75+</v>
          </cell>
          <cell r="BP15551" t="str">
            <v>Closed</v>
          </cell>
        </row>
        <row r="15552">
          <cell r="I15552" t="str">
            <v>N</v>
          </cell>
          <cell r="AG15552">
            <v>66</v>
          </cell>
          <cell r="AI15552">
            <v>10860</v>
          </cell>
          <cell r="AL15552">
            <v>82.1</v>
          </cell>
          <cell r="BM15552" t="str">
            <v>75+</v>
          </cell>
          <cell r="BP15552" t="str">
            <v>Open</v>
          </cell>
        </row>
        <row r="15553">
          <cell r="I15553" t="str">
            <v>N</v>
          </cell>
          <cell r="AG15553">
            <v>66</v>
          </cell>
          <cell r="AI15553">
            <v>10455</v>
          </cell>
          <cell r="AL15553">
            <v>82.1</v>
          </cell>
          <cell r="AQ15553" t="str">
            <v>D</v>
          </cell>
          <cell r="BM15553" t="str">
            <v>75+</v>
          </cell>
          <cell r="BP15553" t="str">
            <v>Closed</v>
          </cell>
        </row>
        <row r="15554">
          <cell r="I15554" t="str">
            <v>N</v>
          </cell>
          <cell r="AG15554">
            <v>71</v>
          </cell>
          <cell r="AI15554">
            <v>9444</v>
          </cell>
          <cell r="AL15554">
            <v>82.1</v>
          </cell>
          <cell r="AQ15554" t="str">
            <v>D</v>
          </cell>
          <cell r="BM15554" t="str">
            <v>75+</v>
          </cell>
          <cell r="BP15554" t="str">
            <v>Closed</v>
          </cell>
        </row>
        <row r="15555">
          <cell r="I15555" t="str">
            <v>N</v>
          </cell>
          <cell r="AG15555">
            <v>71</v>
          </cell>
          <cell r="AI15555">
            <v>8988</v>
          </cell>
          <cell r="AL15555">
            <v>82.1</v>
          </cell>
          <cell r="AQ15555" t="str">
            <v>D</v>
          </cell>
          <cell r="BM15555" t="str">
            <v>75+</v>
          </cell>
          <cell r="BP15555" t="str">
            <v>Closed</v>
          </cell>
        </row>
        <row r="15556">
          <cell r="I15556" t="str">
            <v>N</v>
          </cell>
          <cell r="AG15556">
            <v>71</v>
          </cell>
          <cell r="AI15556">
            <v>9363</v>
          </cell>
          <cell r="AL15556">
            <v>82.1</v>
          </cell>
          <cell r="AQ15556" t="str">
            <v>E</v>
          </cell>
          <cell r="BM15556" t="str">
            <v>75+</v>
          </cell>
          <cell r="BP15556" t="str">
            <v>Closed</v>
          </cell>
        </row>
        <row r="15557">
          <cell r="I15557" t="str">
            <v>N</v>
          </cell>
          <cell r="AG15557">
            <v>71</v>
          </cell>
          <cell r="AI15557">
            <v>9312</v>
          </cell>
          <cell r="AL15557">
            <v>82.1</v>
          </cell>
          <cell r="AQ15557" t="str">
            <v>E</v>
          </cell>
          <cell r="BM15557" t="str">
            <v>75+</v>
          </cell>
          <cell r="BP15557" t="str">
            <v>Closed</v>
          </cell>
        </row>
        <row r="15558">
          <cell r="I15558" t="str">
            <v>N</v>
          </cell>
          <cell r="AG15558">
            <v>65</v>
          </cell>
          <cell r="AI15558">
            <v>11166</v>
          </cell>
          <cell r="AL15558">
            <v>82.1</v>
          </cell>
          <cell r="BM15558" t="str">
            <v>75+</v>
          </cell>
          <cell r="BP15558" t="str">
            <v>Open</v>
          </cell>
        </row>
        <row r="15559">
          <cell r="I15559" t="str">
            <v>N</v>
          </cell>
          <cell r="AG15559">
            <v>81</v>
          </cell>
          <cell r="AI15559">
            <v>5487</v>
          </cell>
          <cell r="AL15559">
            <v>82.1</v>
          </cell>
          <cell r="AQ15559">
            <v>1</v>
          </cell>
          <cell r="BM15559" t="str">
            <v>75+</v>
          </cell>
          <cell r="BP15559" t="str">
            <v>Closed</v>
          </cell>
        </row>
        <row r="15560">
          <cell r="I15560" t="str">
            <v>N</v>
          </cell>
          <cell r="AG15560">
            <v>67</v>
          </cell>
          <cell r="AI15560">
            <v>11005</v>
          </cell>
          <cell r="AL15560">
            <v>82.1</v>
          </cell>
          <cell r="BM15560" t="str">
            <v>75+</v>
          </cell>
          <cell r="BP15560" t="str">
            <v>Open</v>
          </cell>
        </row>
        <row r="15561">
          <cell r="I15561" t="str">
            <v>N</v>
          </cell>
          <cell r="AG15561">
            <v>65</v>
          </cell>
          <cell r="AI15561">
            <v>10639</v>
          </cell>
          <cell r="AL15561">
            <v>82.1</v>
          </cell>
          <cell r="AQ15561" t="str">
            <v>D</v>
          </cell>
          <cell r="BM15561" t="str">
            <v>75+</v>
          </cell>
          <cell r="BP15561" t="str">
            <v>Closed</v>
          </cell>
        </row>
        <row r="15562">
          <cell r="I15562" t="str">
            <v>N</v>
          </cell>
          <cell r="AG15562">
            <v>69</v>
          </cell>
          <cell r="AI15562">
            <v>10401</v>
          </cell>
          <cell r="AL15562">
            <v>82.1</v>
          </cell>
          <cell r="BM15562" t="str">
            <v>75+</v>
          </cell>
          <cell r="BP15562" t="str">
            <v>Open</v>
          </cell>
        </row>
        <row r="15563">
          <cell r="I15563" t="str">
            <v>N</v>
          </cell>
          <cell r="AG15563">
            <v>75</v>
          </cell>
          <cell r="AI15563">
            <v>7903</v>
          </cell>
          <cell r="AL15563">
            <v>82.1</v>
          </cell>
          <cell r="AQ15563">
            <v>1</v>
          </cell>
          <cell r="BM15563" t="str">
            <v>75+</v>
          </cell>
          <cell r="BP15563" t="str">
            <v>Closed</v>
          </cell>
        </row>
        <row r="15564">
          <cell r="I15564" t="str">
            <v>N</v>
          </cell>
          <cell r="AG15564">
            <v>69</v>
          </cell>
          <cell r="AI15564">
            <v>9265</v>
          </cell>
          <cell r="AL15564">
            <v>82.1</v>
          </cell>
          <cell r="AQ15564" t="str">
            <v>D</v>
          </cell>
          <cell r="BM15564" t="str">
            <v>75+</v>
          </cell>
          <cell r="BP15564" t="str">
            <v>Closed</v>
          </cell>
        </row>
        <row r="15565">
          <cell r="I15565" t="str">
            <v>N</v>
          </cell>
          <cell r="AG15565">
            <v>65</v>
          </cell>
          <cell r="AI15565">
            <v>11128</v>
          </cell>
          <cell r="AL15565">
            <v>82.1</v>
          </cell>
          <cell r="BM15565" t="str">
            <v>75+</v>
          </cell>
          <cell r="BP15565" t="str">
            <v>Open</v>
          </cell>
        </row>
        <row r="15566">
          <cell r="I15566" t="str">
            <v>N</v>
          </cell>
          <cell r="AG15566">
            <v>78</v>
          </cell>
          <cell r="AI15566">
            <v>6763</v>
          </cell>
          <cell r="AL15566">
            <v>82.1</v>
          </cell>
          <cell r="AQ15566" t="str">
            <v>D</v>
          </cell>
          <cell r="BM15566" t="str">
            <v>75+</v>
          </cell>
          <cell r="BP15566" t="str">
            <v>Closed</v>
          </cell>
        </row>
        <row r="15567">
          <cell r="I15567" t="str">
            <v>N</v>
          </cell>
          <cell r="AG15567">
            <v>67</v>
          </cell>
          <cell r="AI15567">
            <v>10975</v>
          </cell>
          <cell r="AL15567">
            <v>82.1</v>
          </cell>
          <cell r="BM15567" t="str">
            <v>75+</v>
          </cell>
          <cell r="BP15567" t="str">
            <v>Open</v>
          </cell>
        </row>
        <row r="15568">
          <cell r="I15568" t="str">
            <v>N</v>
          </cell>
          <cell r="AG15568">
            <v>76</v>
          </cell>
          <cell r="AI15568">
            <v>7172</v>
          </cell>
          <cell r="AL15568">
            <v>82.11</v>
          </cell>
          <cell r="AQ15568" t="str">
            <v>D</v>
          </cell>
          <cell r="BM15568" t="str">
            <v>75+</v>
          </cell>
          <cell r="BP15568" t="str">
            <v>Closed</v>
          </cell>
        </row>
        <row r="15569">
          <cell r="I15569" t="str">
            <v>N</v>
          </cell>
          <cell r="AG15569">
            <v>80</v>
          </cell>
          <cell r="AI15569">
            <v>5094</v>
          </cell>
          <cell r="AL15569">
            <v>82.11</v>
          </cell>
          <cell r="AQ15569" t="str">
            <v>R</v>
          </cell>
          <cell r="BM15569" t="str">
            <v>75+</v>
          </cell>
          <cell r="BP15569" t="str">
            <v>Closed</v>
          </cell>
        </row>
        <row r="15570">
          <cell r="I15570" t="str">
            <v>Y</v>
          </cell>
          <cell r="AG15570">
            <v>77</v>
          </cell>
          <cell r="AI15570">
            <v>8690</v>
          </cell>
          <cell r="AL15570">
            <v>82.11</v>
          </cell>
          <cell r="AQ15570" t="str">
            <v>D</v>
          </cell>
          <cell r="BM15570" t="str">
            <v>75+</v>
          </cell>
          <cell r="BP15570" t="str">
            <v>Closed</v>
          </cell>
        </row>
        <row r="15571">
          <cell r="I15571" t="str">
            <v>Y</v>
          </cell>
          <cell r="AG15571">
            <v>79</v>
          </cell>
          <cell r="AI15571">
            <v>5443</v>
          </cell>
          <cell r="AL15571">
            <v>82.11</v>
          </cell>
          <cell r="AQ15571" t="str">
            <v>E</v>
          </cell>
          <cell r="BM15571" t="str">
            <v>75+</v>
          </cell>
          <cell r="BP15571" t="str">
            <v>Closed</v>
          </cell>
        </row>
        <row r="15572">
          <cell r="I15572" t="str">
            <v>N</v>
          </cell>
          <cell r="AG15572">
            <v>80</v>
          </cell>
          <cell r="AI15572">
            <v>5479</v>
          </cell>
          <cell r="AL15572">
            <v>82.11</v>
          </cell>
          <cell r="AQ15572" t="str">
            <v>R</v>
          </cell>
          <cell r="BM15572" t="str">
            <v>75+</v>
          </cell>
          <cell r="BP15572" t="str">
            <v>Closed</v>
          </cell>
        </row>
        <row r="15573">
          <cell r="I15573" t="str">
            <v>N</v>
          </cell>
          <cell r="AG15573">
            <v>72</v>
          </cell>
          <cell r="AI15573">
            <v>8099</v>
          </cell>
          <cell r="AL15573">
            <v>82.11</v>
          </cell>
          <cell r="AQ15573" t="str">
            <v>D</v>
          </cell>
          <cell r="BM15573" t="str">
            <v>75+</v>
          </cell>
          <cell r="BP15573" t="str">
            <v>Closed</v>
          </cell>
        </row>
        <row r="15574">
          <cell r="I15574" t="str">
            <v>N</v>
          </cell>
          <cell r="AG15574">
            <v>71</v>
          </cell>
          <cell r="AI15574">
            <v>9453</v>
          </cell>
          <cell r="AL15574">
            <v>82.11</v>
          </cell>
          <cell r="AQ15574" t="str">
            <v>D</v>
          </cell>
          <cell r="BM15574" t="str">
            <v>75+</v>
          </cell>
          <cell r="BP15574" t="str">
            <v>Closed</v>
          </cell>
        </row>
        <row r="15575">
          <cell r="I15575" t="str">
            <v>N</v>
          </cell>
          <cell r="AG15575">
            <v>74</v>
          </cell>
          <cell r="AI15575">
            <v>7568</v>
          </cell>
          <cell r="AL15575">
            <v>82.11</v>
          </cell>
          <cell r="AQ15575" t="str">
            <v>R</v>
          </cell>
          <cell r="BM15575" t="str">
            <v>75+</v>
          </cell>
          <cell r="BP15575" t="str">
            <v>Closed</v>
          </cell>
        </row>
        <row r="15576">
          <cell r="I15576" t="str">
            <v>N</v>
          </cell>
          <cell r="AG15576">
            <v>73</v>
          </cell>
          <cell r="AI15576">
            <v>8821</v>
          </cell>
          <cell r="AL15576">
            <v>82.11</v>
          </cell>
          <cell r="AQ15576">
            <v>1</v>
          </cell>
          <cell r="BM15576" t="str">
            <v>75+</v>
          </cell>
          <cell r="BP15576" t="str">
            <v>Closed</v>
          </cell>
        </row>
        <row r="15577">
          <cell r="I15577" t="str">
            <v>N</v>
          </cell>
          <cell r="AG15577">
            <v>82</v>
          </cell>
          <cell r="AI15577">
            <v>5529</v>
          </cell>
          <cell r="AL15577">
            <v>82.11</v>
          </cell>
          <cell r="AQ15577" t="str">
            <v>R</v>
          </cell>
          <cell r="BM15577" t="str">
            <v>75+</v>
          </cell>
          <cell r="BP15577" t="str">
            <v>Closed</v>
          </cell>
        </row>
        <row r="15578">
          <cell r="I15578" t="str">
            <v>N</v>
          </cell>
          <cell r="AG15578">
            <v>70</v>
          </cell>
          <cell r="AI15578">
            <v>10058</v>
          </cell>
          <cell r="AL15578">
            <v>82.11</v>
          </cell>
          <cell r="AQ15578" t="str">
            <v>D</v>
          </cell>
          <cell r="BM15578" t="str">
            <v>75+</v>
          </cell>
          <cell r="BP15578" t="str">
            <v>Closed</v>
          </cell>
        </row>
        <row r="15579">
          <cell r="I15579" t="str">
            <v>N</v>
          </cell>
          <cell r="AG15579">
            <v>73</v>
          </cell>
          <cell r="AI15579">
            <v>8667</v>
          </cell>
          <cell r="AL15579">
            <v>82.11</v>
          </cell>
          <cell r="AQ15579" t="str">
            <v>E</v>
          </cell>
          <cell r="BM15579" t="str">
            <v>75+</v>
          </cell>
          <cell r="BP15579" t="str">
            <v>Closed</v>
          </cell>
        </row>
        <row r="15580">
          <cell r="I15580" t="str">
            <v>N</v>
          </cell>
          <cell r="AG15580">
            <v>74</v>
          </cell>
          <cell r="AI15580">
            <v>8116</v>
          </cell>
          <cell r="AL15580">
            <v>82.11</v>
          </cell>
          <cell r="AQ15580" t="str">
            <v>R</v>
          </cell>
          <cell r="BM15580" t="str">
            <v>75+</v>
          </cell>
          <cell r="BP15580" t="str">
            <v>Closed</v>
          </cell>
        </row>
        <row r="15581">
          <cell r="I15581" t="str">
            <v>N</v>
          </cell>
          <cell r="AG15581">
            <v>73</v>
          </cell>
          <cell r="AI15581">
            <v>8553</v>
          </cell>
          <cell r="AL15581">
            <v>82.11</v>
          </cell>
          <cell r="AQ15581" t="str">
            <v>E</v>
          </cell>
          <cell r="BM15581" t="str">
            <v>75+</v>
          </cell>
          <cell r="BP15581" t="str">
            <v>Closed</v>
          </cell>
        </row>
        <row r="15582">
          <cell r="I15582" t="str">
            <v>N</v>
          </cell>
          <cell r="AG15582">
            <v>73</v>
          </cell>
          <cell r="AI15582">
            <v>8796</v>
          </cell>
          <cell r="AL15582">
            <v>82.11</v>
          </cell>
          <cell r="AQ15582" t="str">
            <v>D</v>
          </cell>
          <cell r="BM15582" t="str">
            <v>75+</v>
          </cell>
          <cell r="BP15582" t="str">
            <v>Closed</v>
          </cell>
        </row>
        <row r="15583">
          <cell r="I15583" t="str">
            <v>N</v>
          </cell>
          <cell r="AG15583">
            <v>81</v>
          </cell>
          <cell r="AI15583">
            <v>5682</v>
          </cell>
          <cell r="AL15583">
            <v>82.11</v>
          </cell>
          <cell r="AQ15583" t="str">
            <v>R</v>
          </cell>
          <cell r="BM15583" t="str">
            <v>75+</v>
          </cell>
          <cell r="BP15583" t="str">
            <v>Closed</v>
          </cell>
        </row>
        <row r="15584">
          <cell r="I15584" t="str">
            <v>N</v>
          </cell>
          <cell r="AG15584">
            <v>71</v>
          </cell>
          <cell r="AI15584">
            <v>8931</v>
          </cell>
          <cell r="AL15584">
            <v>82.11</v>
          </cell>
          <cell r="AQ15584" t="str">
            <v>E</v>
          </cell>
          <cell r="BM15584" t="str">
            <v>75+</v>
          </cell>
          <cell r="BP15584" t="str">
            <v>Closed</v>
          </cell>
        </row>
        <row r="15585">
          <cell r="I15585" t="str">
            <v>N</v>
          </cell>
          <cell r="AG15585">
            <v>77</v>
          </cell>
          <cell r="AI15585">
            <v>6731</v>
          </cell>
          <cell r="AL15585">
            <v>82.11</v>
          </cell>
          <cell r="AQ15585" t="str">
            <v>E</v>
          </cell>
          <cell r="BM15585" t="str">
            <v>75+</v>
          </cell>
          <cell r="BP15585" t="str">
            <v>Closed</v>
          </cell>
        </row>
        <row r="15586">
          <cell r="I15586" t="str">
            <v>N</v>
          </cell>
          <cell r="AG15586">
            <v>73</v>
          </cell>
          <cell r="AI15586">
            <v>8537</v>
          </cell>
          <cell r="AL15586">
            <v>82.11</v>
          </cell>
          <cell r="AQ15586" t="str">
            <v>D</v>
          </cell>
          <cell r="BM15586" t="str">
            <v>75+</v>
          </cell>
          <cell r="BP15586" t="str">
            <v>Closed</v>
          </cell>
        </row>
        <row r="15587">
          <cell r="I15587" t="str">
            <v>N</v>
          </cell>
          <cell r="AG15587">
            <v>76</v>
          </cell>
          <cell r="AI15587">
            <v>7952</v>
          </cell>
          <cell r="AL15587">
            <v>82.11</v>
          </cell>
          <cell r="AQ15587" t="str">
            <v>D</v>
          </cell>
          <cell r="BM15587" t="str">
            <v>75+</v>
          </cell>
          <cell r="BP15587" t="str">
            <v>Closed</v>
          </cell>
        </row>
        <row r="15588">
          <cell r="I15588" t="str">
            <v>N</v>
          </cell>
          <cell r="AG15588">
            <v>72</v>
          </cell>
          <cell r="AI15588">
            <v>8581</v>
          </cell>
          <cell r="AL15588">
            <v>82.11</v>
          </cell>
          <cell r="AQ15588" t="str">
            <v>D</v>
          </cell>
          <cell r="BM15588" t="str">
            <v>75+</v>
          </cell>
          <cell r="BP15588" t="str">
            <v>Closed</v>
          </cell>
        </row>
        <row r="15589">
          <cell r="I15589" t="str">
            <v>N</v>
          </cell>
          <cell r="AG15589">
            <v>77</v>
          </cell>
          <cell r="AI15589">
            <v>7211</v>
          </cell>
          <cell r="AL15589">
            <v>82.11</v>
          </cell>
          <cell r="AQ15589" t="str">
            <v>D</v>
          </cell>
          <cell r="BM15589" t="str">
            <v>75+</v>
          </cell>
          <cell r="BP15589" t="str">
            <v>Closed</v>
          </cell>
        </row>
        <row r="15590">
          <cell r="I15590" t="str">
            <v>N</v>
          </cell>
          <cell r="AG15590">
            <v>72</v>
          </cell>
          <cell r="AI15590">
            <v>10633</v>
          </cell>
          <cell r="AL15590">
            <v>82.11</v>
          </cell>
          <cell r="BM15590" t="str">
            <v>75+</v>
          </cell>
          <cell r="BP15590" t="str">
            <v>Open</v>
          </cell>
        </row>
        <row r="15591">
          <cell r="I15591" t="str">
            <v>N</v>
          </cell>
          <cell r="AG15591">
            <v>73</v>
          </cell>
          <cell r="AI15591">
            <v>8740</v>
          </cell>
          <cell r="AL15591">
            <v>82.11</v>
          </cell>
          <cell r="AQ15591">
            <v>1</v>
          </cell>
          <cell r="BM15591" t="str">
            <v>75+</v>
          </cell>
          <cell r="BP15591" t="str">
            <v>Closed</v>
          </cell>
        </row>
        <row r="15592">
          <cell r="I15592" t="str">
            <v>N</v>
          </cell>
          <cell r="AG15592">
            <v>76</v>
          </cell>
          <cell r="AI15592">
            <v>7550</v>
          </cell>
          <cell r="AL15592">
            <v>82.12</v>
          </cell>
          <cell r="AQ15592" t="str">
            <v>R</v>
          </cell>
          <cell r="BM15592" t="str">
            <v>75+</v>
          </cell>
          <cell r="BP15592" t="str">
            <v>Closed</v>
          </cell>
        </row>
        <row r="15593">
          <cell r="I15593" t="str">
            <v>N</v>
          </cell>
          <cell r="AG15593">
            <v>71</v>
          </cell>
          <cell r="AI15593">
            <v>9403</v>
          </cell>
          <cell r="AL15593">
            <v>82.12</v>
          </cell>
          <cell r="AQ15593" t="str">
            <v>R</v>
          </cell>
          <cell r="BM15593" t="str">
            <v>75+</v>
          </cell>
          <cell r="BP15593" t="str">
            <v>Closed</v>
          </cell>
        </row>
        <row r="15594">
          <cell r="I15594" t="str">
            <v>N</v>
          </cell>
          <cell r="AG15594">
            <v>71</v>
          </cell>
          <cell r="AI15594">
            <v>9605</v>
          </cell>
          <cell r="AL15594">
            <v>82.12</v>
          </cell>
          <cell r="AQ15594" t="str">
            <v>D</v>
          </cell>
          <cell r="BM15594" t="str">
            <v>75+</v>
          </cell>
          <cell r="BP15594" t="str">
            <v>Closed</v>
          </cell>
        </row>
        <row r="15595">
          <cell r="I15595" t="str">
            <v>N</v>
          </cell>
          <cell r="AG15595">
            <v>67</v>
          </cell>
          <cell r="AI15595">
            <v>10695</v>
          </cell>
          <cell r="AL15595">
            <v>82.12</v>
          </cell>
          <cell r="BM15595" t="str">
            <v>75+</v>
          </cell>
          <cell r="BP15595" t="str">
            <v>Open</v>
          </cell>
        </row>
        <row r="15596">
          <cell r="I15596" t="str">
            <v>N</v>
          </cell>
          <cell r="AG15596">
            <v>70</v>
          </cell>
          <cell r="AI15596">
            <v>9317</v>
          </cell>
          <cell r="AL15596">
            <v>82.12</v>
          </cell>
          <cell r="AQ15596" t="str">
            <v>D</v>
          </cell>
          <cell r="BM15596" t="str">
            <v>75+</v>
          </cell>
          <cell r="BP15596" t="str">
            <v>Closed</v>
          </cell>
        </row>
        <row r="15597">
          <cell r="I15597" t="str">
            <v>N</v>
          </cell>
          <cell r="AG15597">
            <v>71</v>
          </cell>
          <cell r="AI15597">
            <v>8550</v>
          </cell>
          <cell r="AL15597">
            <v>82.12</v>
          </cell>
          <cell r="AQ15597" t="str">
            <v>D</v>
          </cell>
          <cell r="BM15597" t="str">
            <v>75+</v>
          </cell>
          <cell r="BP15597" t="str">
            <v>Closed</v>
          </cell>
        </row>
        <row r="15598">
          <cell r="I15598" t="str">
            <v>N</v>
          </cell>
          <cell r="AG15598">
            <v>79</v>
          </cell>
          <cell r="AI15598">
            <v>5866</v>
          </cell>
          <cell r="AL15598">
            <v>82.12</v>
          </cell>
          <cell r="AQ15598" t="str">
            <v>D</v>
          </cell>
          <cell r="BM15598" t="str">
            <v>75+</v>
          </cell>
          <cell r="BP15598" t="str">
            <v>Closed</v>
          </cell>
        </row>
        <row r="15599">
          <cell r="I15599" t="str">
            <v>N</v>
          </cell>
          <cell r="AG15599">
            <v>76</v>
          </cell>
          <cell r="AI15599">
            <v>7577</v>
          </cell>
          <cell r="AL15599">
            <v>82.12</v>
          </cell>
          <cell r="AQ15599" t="str">
            <v>D</v>
          </cell>
          <cell r="BM15599" t="str">
            <v>75+</v>
          </cell>
          <cell r="BP15599" t="str">
            <v>Closed</v>
          </cell>
        </row>
        <row r="15600">
          <cell r="I15600" t="str">
            <v>Y</v>
          </cell>
          <cell r="AG15600">
            <v>72</v>
          </cell>
          <cell r="AI15600">
            <v>8391</v>
          </cell>
          <cell r="AL15600">
            <v>82.12</v>
          </cell>
          <cell r="AQ15600" t="str">
            <v>E</v>
          </cell>
          <cell r="BM15600" t="str">
            <v>75+</v>
          </cell>
          <cell r="BP15600" t="str">
            <v>Closed</v>
          </cell>
        </row>
        <row r="15601">
          <cell r="I15601" t="str">
            <v>N</v>
          </cell>
          <cell r="AG15601">
            <v>79</v>
          </cell>
          <cell r="AI15601">
            <v>5937</v>
          </cell>
          <cell r="AL15601">
            <v>82.12</v>
          </cell>
          <cell r="AQ15601" t="str">
            <v>R</v>
          </cell>
          <cell r="BM15601" t="str">
            <v>75+</v>
          </cell>
          <cell r="BP15601" t="str">
            <v>Closed</v>
          </cell>
        </row>
        <row r="15602">
          <cell r="I15602" t="str">
            <v>N</v>
          </cell>
          <cell r="AG15602">
            <v>71</v>
          </cell>
          <cell r="AI15602">
            <v>8771</v>
          </cell>
          <cell r="AL15602">
            <v>82.12</v>
          </cell>
          <cell r="AQ15602">
            <v>1</v>
          </cell>
          <cell r="BM15602" t="str">
            <v>75+</v>
          </cell>
          <cell r="BP15602" t="str">
            <v>Closed</v>
          </cell>
        </row>
        <row r="15603">
          <cell r="I15603" t="str">
            <v>N</v>
          </cell>
          <cell r="AG15603">
            <v>68</v>
          </cell>
          <cell r="AI15603">
            <v>11008</v>
          </cell>
          <cell r="AL15603">
            <v>82.12</v>
          </cell>
          <cell r="BM15603" t="str">
            <v>75+</v>
          </cell>
          <cell r="BP15603" t="str">
            <v>Open</v>
          </cell>
        </row>
        <row r="15604">
          <cell r="I15604" t="str">
            <v>N</v>
          </cell>
          <cell r="AG15604">
            <v>73</v>
          </cell>
          <cell r="AI15604">
            <v>9017</v>
          </cell>
          <cell r="AL15604">
            <v>82.12</v>
          </cell>
          <cell r="AQ15604" t="str">
            <v>D</v>
          </cell>
          <cell r="BM15604" t="str">
            <v>75+</v>
          </cell>
          <cell r="BP15604" t="str">
            <v>Closed</v>
          </cell>
        </row>
        <row r="15605">
          <cell r="I15605" t="str">
            <v>N</v>
          </cell>
          <cell r="AG15605">
            <v>65</v>
          </cell>
          <cell r="AI15605">
            <v>11228</v>
          </cell>
          <cell r="AL15605">
            <v>82.12</v>
          </cell>
          <cell r="BM15605" t="str">
            <v>75+</v>
          </cell>
          <cell r="BP15605" t="str">
            <v>Open</v>
          </cell>
        </row>
        <row r="15606">
          <cell r="I15606" t="str">
            <v>N</v>
          </cell>
          <cell r="AG15606">
            <v>78</v>
          </cell>
          <cell r="AI15606">
            <v>6056</v>
          </cell>
          <cell r="AL15606">
            <v>82.12</v>
          </cell>
          <cell r="AQ15606" t="str">
            <v>D</v>
          </cell>
          <cell r="BM15606" t="str">
            <v>75+</v>
          </cell>
          <cell r="BP15606" t="str">
            <v>Closed</v>
          </cell>
        </row>
        <row r="15607">
          <cell r="I15607" t="str">
            <v>N</v>
          </cell>
          <cell r="AG15607">
            <v>68</v>
          </cell>
          <cell r="AI15607">
            <v>10068</v>
          </cell>
          <cell r="AL15607">
            <v>82.12</v>
          </cell>
          <cell r="AQ15607" t="str">
            <v>R</v>
          </cell>
          <cell r="BM15607" t="str">
            <v>75+</v>
          </cell>
          <cell r="BP15607" t="str">
            <v>Closed</v>
          </cell>
        </row>
        <row r="15608">
          <cell r="I15608" t="str">
            <v>N</v>
          </cell>
          <cell r="AG15608">
            <v>71</v>
          </cell>
          <cell r="AI15608">
            <v>8637</v>
          </cell>
          <cell r="AL15608">
            <v>82.12</v>
          </cell>
          <cell r="AQ15608" t="str">
            <v>D</v>
          </cell>
          <cell r="BM15608" t="str">
            <v>75+</v>
          </cell>
          <cell r="BP15608" t="str">
            <v>Closed</v>
          </cell>
        </row>
        <row r="15609">
          <cell r="I15609" t="str">
            <v>Y</v>
          </cell>
          <cell r="AG15609">
            <v>74</v>
          </cell>
          <cell r="AI15609">
            <v>7577</v>
          </cell>
          <cell r="AL15609">
            <v>82.12</v>
          </cell>
          <cell r="AQ15609" t="str">
            <v>D</v>
          </cell>
          <cell r="BM15609" t="str">
            <v>75+</v>
          </cell>
          <cell r="BP15609" t="str">
            <v>Closed</v>
          </cell>
        </row>
        <row r="15610">
          <cell r="I15610" t="str">
            <v>N</v>
          </cell>
          <cell r="AG15610">
            <v>76</v>
          </cell>
          <cell r="AI15610">
            <v>7998</v>
          </cell>
          <cell r="AL15610">
            <v>82.12</v>
          </cell>
          <cell r="AQ15610" t="str">
            <v>E</v>
          </cell>
          <cell r="BM15610" t="str">
            <v>75+</v>
          </cell>
          <cell r="BP15610" t="str">
            <v>Closed</v>
          </cell>
        </row>
        <row r="15611">
          <cell r="I15611" t="str">
            <v>N</v>
          </cell>
          <cell r="AG15611">
            <v>73</v>
          </cell>
          <cell r="AI15611">
            <v>8068</v>
          </cell>
          <cell r="AL15611">
            <v>82.12</v>
          </cell>
          <cell r="AQ15611" t="str">
            <v>E</v>
          </cell>
          <cell r="BM15611" t="str">
            <v>75+</v>
          </cell>
          <cell r="BP15611" t="str">
            <v>Closed</v>
          </cell>
        </row>
        <row r="15612">
          <cell r="I15612" t="str">
            <v>Y</v>
          </cell>
          <cell r="AG15612">
            <v>77</v>
          </cell>
          <cell r="AI15612">
            <v>6317</v>
          </cell>
          <cell r="AL15612">
            <v>82.12</v>
          </cell>
          <cell r="AQ15612" t="str">
            <v>R</v>
          </cell>
          <cell r="BM15612" t="str">
            <v>75+</v>
          </cell>
          <cell r="BP15612" t="str">
            <v>Closed</v>
          </cell>
        </row>
        <row r="15613">
          <cell r="I15613" t="str">
            <v>N</v>
          </cell>
          <cell r="AG15613">
            <v>69</v>
          </cell>
          <cell r="AI15613">
            <v>10189</v>
          </cell>
          <cell r="AL15613">
            <v>82.12</v>
          </cell>
          <cell r="AQ15613" t="str">
            <v>R</v>
          </cell>
          <cell r="BM15613" t="str">
            <v>75+</v>
          </cell>
          <cell r="BP15613" t="str">
            <v>Closed</v>
          </cell>
        </row>
        <row r="15614">
          <cell r="I15614" t="str">
            <v>N</v>
          </cell>
          <cell r="AG15614">
            <v>78</v>
          </cell>
          <cell r="AI15614">
            <v>7250</v>
          </cell>
          <cell r="AL15614">
            <v>82.12</v>
          </cell>
          <cell r="AQ15614" t="str">
            <v>E</v>
          </cell>
          <cell r="BM15614" t="str">
            <v>75+</v>
          </cell>
          <cell r="BP15614" t="str">
            <v>Closed</v>
          </cell>
        </row>
        <row r="15615">
          <cell r="I15615" t="str">
            <v>N</v>
          </cell>
          <cell r="AG15615">
            <v>79</v>
          </cell>
          <cell r="AI15615">
            <v>5958</v>
          </cell>
          <cell r="AL15615">
            <v>82.12</v>
          </cell>
          <cell r="AQ15615" t="str">
            <v>D</v>
          </cell>
          <cell r="BM15615" t="str">
            <v>75+</v>
          </cell>
          <cell r="BP15615" t="str">
            <v>Closed</v>
          </cell>
        </row>
        <row r="15616">
          <cell r="I15616" t="str">
            <v>N</v>
          </cell>
          <cell r="AG15616">
            <v>69</v>
          </cell>
          <cell r="AI15616">
            <v>9342</v>
          </cell>
          <cell r="AL15616">
            <v>82.13</v>
          </cell>
          <cell r="BM15616" t="str">
            <v>75+</v>
          </cell>
          <cell r="BP15616" t="str">
            <v>Open</v>
          </cell>
        </row>
        <row r="15617">
          <cell r="I15617" t="str">
            <v>N</v>
          </cell>
          <cell r="AG15617">
            <v>67</v>
          </cell>
          <cell r="AI15617">
            <v>10261</v>
          </cell>
          <cell r="AL15617">
            <v>82.13</v>
          </cell>
          <cell r="AQ15617" t="str">
            <v>D</v>
          </cell>
          <cell r="BM15617" t="str">
            <v>75+</v>
          </cell>
          <cell r="BP15617" t="str">
            <v>Closed</v>
          </cell>
        </row>
        <row r="15618">
          <cell r="I15618" t="str">
            <v>N</v>
          </cell>
          <cell r="AG15618">
            <v>66</v>
          </cell>
          <cell r="AI15618">
            <v>10636</v>
          </cell>
          <cell r="AL15618">
            <v>82.13</v>
          </cell>
          <cell r="AQ15618" t="str">
            <v>R</v>
          </cell>
          <cell r="BM15618" t="str">
            <v>75+</v>
          </cell>
          <cell r="BP15618" t="str">
            <v>Closed</v>
          </cell>
        </row>
        <row r="15619">
          <cell r="I15619" t="str">
            <v>N</v>
          </cell>
          <cell r="AG15619">
            <v>68</v>
          </cell>
          <cell r="AI15619">
            <v>10637</v>
          </cell>
          <cell r="AL15619">
            <v>82.13</v>
          </cell>
          <cell r="BM15619" t="str">
            <v>75+</v>
          </cell>
          <cell r="BP15619" t="str">
            <v>Closed</v>
          </cell>
        </row>
        <row r="15620">
          <cell r="I15620" t="str">
            <v>N</v>
          </cell>
          <cell r="AG15620">
            <v>75</v>
          </cell>
          <cell r="AI15620">
            <v>7090</v>
          </cell>
          <cell r="AL15620">
            <v>82.13</v>
          </cell>
          <cell r="AQ15620" t="str">
            <v>D</v>
          </cell>
          <cell r="BM15620" t="str">
            <v>75+</v>
          </cell>
          <cell r="BP15620" t="str">
            <v>Closed</v>
          </cell>
        </row>
        <row r="15621">
          <cell r="I15621" t="str">
            <v>N</v>
          </cell>
          <cell r="AG15621">
            <v>72</v>
          </cell>
          <cell r="AI15621">
            <v>8518</v>
          </cell>
          <cell r="AL15621">
            <v>82.13</v>
          </cell>
          <cell r="AQ15621" t="str">
            <v>R</v>
          </cell>
          <cell r="BM15621" t="str">
            <v>75+</v>
          </cell>
          <cell r="BP15621" t="str">
            <v>Closed</v>
          </cell>
        </row>
        <row r="15622">
          <cell r="I15622" t="str">
            <v>N</v>
          </cell>
          <cell r="AG15622">
            <v>72</v>
          </cell>
          <cell r="AI15622">
            <v>8806</v>
          </cell>
          <cell r="AL15622">
            <v>82.13</v>
          </cell>
          <cell r="AQ15622" t="str">
            <v>R</v>
          </cell>
          <cell r="BM15622" t="str">
            <v>75+</v>
          </cell>
          <cell r="BP15622" t="str">
            <v>Closed</v>
          </cell>
        </row>
        <row r="15623">
          <cell r="I15623" t="str">
            <v>N</v>
          </cell>
          <cell r="AG15623">
            <v>76</v>
          </cell>
          <cell r="AI15623">
            <v>7637</v>
          </cell>
          <cell r="AL15623">
            <v>82.13</v>
          </cell>
          <cell r="AQ15623" t="str">
            <v>D</v>
          </cell>
          <cell r="BM15623" t="str">
            <v>75+</v>
          </cell>
          <cell r="BP15623" t="str">
            <v>Closed</v>
          </cell>
        </row>
        <row r="15624">
          <cell r="I15624" t="str">
            <v>N</v>
          </cell>
          <cell r="AG15624">
            <v>68</v>
          </cell>
          <cell r="AI15624">
            <v>10349</v>
          </cell>
          <cell r="AL15624">
            <v>82.13</v>
          </cell>
          <cell r="BM15624" t="str">
            <v>75+</v>
          </cell>
          <cell r="BP15624" t="str">
            <v>Open</v>
          </cell>
        </row>
        <row r="15625">
          <cell r="I15625" t="str">
            <v>N</v>
          </cell>
          <cell r="AG15625">
            <v>75</v>
          </cell>
          <cell r="AI15625">
            <v>8289</v>
          </cell>
          <cell r="AL15625">
            <v>82.13</v>
          </cell>
          <cell r="AQ15625" t="str">
            <v>D</v>
          </cell>
          <cell r="BM15625" t="str">
            <v>75+</v>
          </cell>
          <cell r="BP15625" t="str">
            <v>Closed</v>
          </cell>
        </row>
        <row r="15626">
          <cell r="I15626" t="str">
            <v>N</v>
          </cell>
          <cell r="AG15626">
            <v>67</v>
          </cell>
          <cell r="AI15626">
            <v>10089</v>
          </cell>
          <cell r="AL15626">
            <v>82.13</v>
          </cell>
          <cell r="AQ15626" t="str">
            <v>D</v>
          </cell>
          <cell r="BM15626" t="str">
            <v>75+</v>
          </cell>
          <cell r="BP15626" t="str">
            <v>Closed</v>
          </cell>
        </row>
        <row r="15627">
          <cell r="I15627" t="str">
            <v>N</v>
          </cell>
          <cell r="AG15627">
            <v>67</v>
          </cell>
          <cell r="AI15627">
            <v>11179</v>
          </cell>
          <cell r="AL15627">
            <v>82.13</v>
          </cell>
          <cell r="BM15627" t="str">
            <v>75+</v>
          </cell>
          <cell r="BP15627" t="str">
            <v>Open</v>
          </cell>
        </row>
        <row r="15628">
          <cell r="I15628" t="str">
            <v>N</v>
          </cell>
          <cell r="AG15628">
            <v>71</v>
          </cell>
          <cell r="AI15628">
            <v>9729</v>
          </cell>
          <cell r="AL15628">
            <v>82.13</v>
          </cell>
          <cell r="AQ15628" t="str">
            <v>D</v>
          </cell>
          <cell r="BM15628" t="str">
            <v>75+</v>
          </cell>
          <cell r="BP15628" t="str">
            <v>Closed</v>
          </cell>
        </row>
        <row r="15629">
          <cell r="I15629" t="str">
            <v>N</v>
          </cell>
          <cell r="AG15629">
            <v>69</v>
          </cell>
          <cell r="AI15629">
            <v>10052</v>
          </cell>
          <cell r="AL15629">
            <v>82.13</v>
          </cell>
          <cell r="AQ15629" t="str">
            <v>D</v>
          </cell>
          <cell r="BM15629" t="str">
            <v>75+</v>
          </cell>
          <cell r="BP15629" t="str">
            <v>Closed</v>
          </cell>
        </row>
        <row r="15630">
          <cell r="I15630" t="str">
            <v>N</v>
          </cell>
          <cell r="AG15630">
            <v>70</v>
          </cell>
          <cell r="AI15630">
            <v>9498</v>
          </cell>
          <cell r="AL15630">
            <v>82.13</v>
          </cell>
          <cell r="BM15630" t="str">
            <v>75+</v>
          </cell>
          <cell r="BP15630" t="str">
            <v>Open</v>
          </cell>
        </row>
        <row r="15631">
          <cell r="I15631" t="str">
            <v>N</v>
          </cell>
          <cell r="AG15631">
            <v>72</v>
          </cell>
          <cell r="AI15631">
            <v>8427</v>
          </cell>
          <cell r="AL15631">
            <v>82.13</v>
          </cell>
          <cell r="AQ15631" t="str">
            <v>D</v>
          </cell>
          <cell r="BM15631" t="str">
            <v>75+</v>
          </cell>
          <cell r="BP15631" t="str">
            <v>Closed</v>
          </cell>
        </row>
        <row r="15632">
          <cell r="I15632" t="str">
            <v>N</v>
          </cell>
          <cell r="AG15632">
            <v>74</v>
          </cell>
          <cell r="AI15632">
            <v>7983</v>
          </cell>
          <cell r="AL15632">
            <v>82.13</v>
          </cell>
          <cell r="AQ15632" t="str">
            <v>D</v>
          </cell>
          <cell r="BM15632" t="str">
            <v>75+</v>
          </cell>
          <cell r="BP15632" t="str">
            <v>Closed</v>
          </cell>
        </row>
        <row r="15633">
          <cell r="I15633" t="str">
            <v>Y</v>
          </cell>
          <cell r="AG15633">
            <v>67</v>
          </cell>
          <cell r="AI15633">
            <v>9784</v>
          </cell>
          <cell r="AL15633">
            <v>82.13</v>
          </cell>
          <cell r="AQ15633" t="str">
            <v>D</v>
          </cell>
          <cell r="BM15633" t="str">
            <v>75+</v>
          </cell>
          <cell r="BP15633" t="str">
            <v>Closed</v>
          </cell>
        </row>
        <row r="15634">
          <cell r="I15634" t="str">
            <v>N</v>
          </cell>
          <cell r="AG15634">
            <v>74</v>
          </cell>
          <cell r="AI15634">
            <v>8477</v>
          </cell>
          <cell r="AL15634">
            <v>82.13</v>
          </cell>
          <cell r="AQ15634" t="str">
            <v>D</v>
          </cell>
          <cell r="BM15634" t="str">
            <v>75+</v>
          </cell>
          <cell r="BP15634" t="str">
            <v>Closed</v>
          </cell>
        </row>
        <row r="15635">
          <cell r="I15635" t="str">
            <v>N</v>
          </cell>
          <cell r="AG15635">
            <v>72</v>
          </cell>
          <cell r="AI15635">
            <v>8157</v>
          </cell>
          <cell r="AL15635">
            <v>82.13</v>
          </cell>
          <cell r="AQ15635" t="str">
            <v>D</v>
          </cell>
          <cell r="BM15635" t="str">
            <v>75+</v>
          </cell>
          <cell r="BP15635" t="str">
            <v>Closed</v>
          </cell>
        </row>
        <row r="15636">
          <cell r="I15636" t="str">
            <v>N</v>
          </cell>
          <cell r="AG15636">
            <v>79</v>
          </cell>
          <cell r="AI15636">
            <v>6710</v>
          </cell>
          <cell r="AL15636">
            <v>82.13</v>
          </cell>
          <cell r="AQ15636" t="str">
            <v>D</v>
          </cell>
          <cell r="BM15636" t="str">
            <v>75+</v>
          </cell>
          <cell r="BP15636" t="str">
            <v>Closed</v>
          </cell>
        </row>
        <row r="15637">
          <cell r="I15637" t="str">
            <v>N</v>
          </cell>
          <cell r="AG15637">
            <v>69</v>
          </cell>
          <cell r="AI15637">
            <v>10296</v>
          </cell>
          <cell r="AL15637">
            <v>82.13</v>
          </cell>
          <cell r="AQ15637" t="str">
            <v>D</v>
          </cell>
          <cell r="BM15637" t="str">
            <v>75+</v>
          </cell>
          <cell r="BP15637" t="str">
            <v>Closed</v>
          </cell>
        </row>
        <row r="15638">
          <cell r="I15638" t="str">
            <v>N</v>
          </cell>
          <cell r="AG15638">
            <v>70</v>
          </cell>
          <cell r="AI15638">
            <v>9452</v>
          </cell>
          <cell r="AL15638">
            <v>82.13</v>
          </cell>
          <cell r="AQ15638" t="str">
            <v>D</v>
          </cell>
          <cell r="BM15638" t="str">
            <v>75+</v>
          </cell>
          <cell r="BP15638" t="str">
            <v>Closed</v>
          </cell>
        </row>
        <row r="15639">
          <cell r="I15639" t="str">
            <v>N</v>
          </cell>
          <cell r="AG15639">
            <v>79</v>
          </cell>
          <cell r="AI15639">
            <v>6082</v>
          </cell>
          <cell r="AL15639">
            <v>82.13</v>
          </cell>
          <cell r="AQ15639" t="str">
            <v>D</v>
          </cell>
          <cell r="BM15639" t="str">
            <v>75+</v>
          </cell>
          <cell r="BP15639" t="str">
            <v>Closed</v>
          </cell>
        </row>
        <row r="15640">
          <cell r="I15640" t="str">
            <v>N</v>
          </cell>
          <cell r="AG15640">
            <v>67</v>
          </cell>
          <cell r="AI15640">
            <v>10928</v>
          </cell>
          <cell r="AL15640">
            <v>82.13</v>
          </cell>
          <cell r="BM15640" t="str">
            <v>75+</v>
          </cell>
          <cell r="BP15640" t="str">
            <v>Open</v>
          </cell>
        </row>
        <row r="15641">
          <cell r="I15641" t="str">
            <v>N</v>
          </cell>
          <cell r="AG15641">
            <v>66</v>
          </cell>
          <cell r="AI15641">
            <v>10536</v>
          </cell>
          <cell r="AL15641">
            <v>82.14</v>
          </cell>
          <cell r="BM15641" t="str">
            <v>75+</v>
          </cell>
          <cell r="BP15641" t="str">
            <v>Open</v>
          </cell>
        </row>
        <row r="15642">
          <cell r="I15642" t="str">
            <v>N</v>
          </cell>
          <cell r="AG15642">
            <v>73</v>
          </cell>
          <cell r="AI15642">
            <v>8781</v>
          </cell>
          <cell r="AL15642">
            <v>82.14</v>
          </cell>
          <cell r="AQ15642" t="str">
            <v>E</v>
          </cell>
          <cell r="BM15642" t="str">
            <v>75+</v>
          </cell>
          <cell r="BP15642" t="str">
            <v>Closed</v>
          </cell>
        </row>
        <row r="15643">
          <cell r="I15643" t="str">
            <v>N</v>
          </cell>
          <cell r="AG15643">
            <v>68</v>
          </cell>
          <cell r="AI15643">
            <v>9831</v>
          </cell>
          <cell r="AL15643">
            <v>82.14</v>
          </cell>
          <cell r="AQ15643" t="str">
            <v>D</v>
          </cell>
          <cell r="BM15643" t="str">
            <v>75+</v>
          </cell>
          <cell r="BP15643" t="str">
            <v>Closed</v>
          </cell>
        </row>
        <row r="15644">
          <cell r="I15644" t="str">
            <v>N</v>
          </cell>
          <cell r="AG15644">
            <v>76</v>
          </cell>
          <cell r="AI15644">
            <v>6774</v>
          </cell>
          <cell r="AL15644">
            <v>82.14</v>
          </cell>
          <cell r="AQ15644" t="str">
            <v>R</v>
          </cell>
          <cell r="BM15644" t="str">
            <v>75+</v>
          </cell>
          <cell r="BP15644" t="str">
            <v>Closed</v>
          </cell>
        </row>
        <row r="15645">
          <cell r="I15645" t="str">
            <v>Y</v>
          </cell>
          <cell r="AG15645">
            <v>81</v>
          </cell>
          <cell r="AI15645">
            <v>6936</v>
          </cell>
          <cell r="AL15645">
            <v>82.14</v>
          </cell>
          <cell r="AQ15645" t="str">
            <v>D</v>
          </cell>
          <cell r="BM15645" t="str">
            <v>75+</v>
          </cell>
          <cell r="BP15645" t="str">
            <v>Closed</v>
          </cell>
        </row>
        <row r="15646">
          <cell r="I15646" t="str">
            <v>N</v>
          </cell>
          <cell r="AG15646">
            <v>75</v>
          </cell>
          <cell r="AI15646">
            <v>7853</v>
          </cell>
          <cell r="AL15646">
            <v>82.14</v>
          </cell>
          <cell r="AQ15646" t="str">
            <v>D</v>
          </cell>
          <cell r="BM15646" t="str">
            <v>75+</v>
          </cell>
          <cell r="BP15646" t="str">
            <v>Closed</v>
          </cell>
        </row>
        <row r="15647">
          <cell r="I15647" t="str">
            <v>N</v>
          </cell>
          <cell r="AG15647">
            <v>79</v>
          </cell>
          <cell r="AI15647">
            <v>6082</v>
          </cell>
          <cell r="AL15647">
            <v>82.14</v>
          </cell>
          <cell r="AQ15647" t="str">
            <v>E</v>
          </cell>
          <cell r="BM15647" t="str">
            <v>75+</v>
          </cell>
          <cell r="BP15647" t="str">
            <v>Closed</v>
          </cell>
        </row>
        <row r="15648">
          <cell r="I15648" t="str">
            <v>N</v>
          </cell>
          <cell r="AG15648">
            <v>77</v>
          </cell>
          <cell r="AI15648">
            <v>6590</v>
          </cell>
          <cell r="AL15648">
            <v>82.14</v>
          </cell>
          <cell r="AQ15648" t="str">
            <v>D</v>
          </cell>
          <cell r="BM15648" t="str">
            <v>75+</v>
          </cell>
          <cell r="BP15648" t="str">
            <v>Closed</v>
          </cell>
        </row>
        <row r="15649">
          <cell r="I15649" t="str">
            <v>N</v>
          </cell>
          <cell r="AG15649">
            <v>69</v>
          </cell>
          <cell r="AI15649">
            <v>9970</v>
          </cell>
          <cell r="AL15649">
            <v>82.14</v>
          </cell>
          <cell r="AQ15649" t="str">
            <v>D</v>
          </cell>
          <cell r="BM15649" t="str">
            <v>75+</v>
          </cell>
          <cell r="BP15649" t="str">
            <v>Closed</v>
          </cell>
        </row>
        <row r="15650">
          <cell r="I15650" t="str">
            <v>Y</v>
          </cell>
          <cell r="AG15650">
            <v>75</v>
          </cell>
          <cell r="AI15650">
            <v>9442</v>
          </cell>
          <cell r="AL15650">
            <v>82.14</v>
          </cell>
          <cell r="AQ15650" t="str">
            <v>D</v>
          </cell>
          <cell r="BM15650" t="str">
            <v>75+</v>
          </cell>
          <cell r="BP15650" t="str">
            <v>Closed</v>
          </cell>
        </row>
        <row r="15651">
          <cell r="I15651" t="str">
            <v>N</v>
          </cell>
          <cell r="AG15651">
            <v>70</v>
          </cell>
          <cell r="AI15651">
            <v>9703</v>
          </cell>
          <cell r="AL15651">
            <v>82.14</v>
          </cell>
          <cell r="BM15651" t="str">
            <v>75+</v>
          </cell>
          <cell r="BP15651" t="str">
            <v>Open</v>
          </cell>
        </row>
        <row r="15652">
          <cell r="I15652" t="str">
            <v>N</v>
          </cell>
          <cell r="AG15652">
            <v>75</v>
          </cell>
          <cell r="AI15652">
            <v>7879</v>
          </cell>
          <cell r="AL15652">
            <v>82.14</v>
          </cell>
          <cell r="AQ15652" t="str">
            <v>D</v>
          </cell>
          <cell r="BM15652" t="str">
            <v>75+</v>
          </cell>
          <cell r="BP15652" t="str">
            <v>Closed</v>
          </cell>
        </row>
        <row r="15653">
          <cell r="I15653" t="str">
            <v>N</v>
          </cell>
          <cell r="AG15653">
            <v>81</v>
          </cell>
          <cell r="AI15653">
            <v>6272</v>
          </cell>
          <cell r="AL15653">
            <v>82.14</v>
          </cell>
          <cell r="AQ15653" t="str">
            <v>E</v>
          </cell>
          <cell r="BM15653" t="str">
            <v>75+</v>
          </cell>
          <cell r="BP15653" t="str">
            <v>Closed</v>
          </cell>
        </row>
        <row r="15654">
          <cell r="I15654" t="str">
            <v>N</v>
          </cell>
          <cell r="AG15654">
            <v>81</v>
          </cell>
          <cell r="AI15654">
            <v>5182</v>
          </cell>
          <cell r="AL15654">
            <v>82.14</v>
          </cell>
          <cell r="AQ15654" t="str">
            <v>R</v>
          </cell>
          <cell r="BM15654" t="str">
            <v>75+</v>
          </cell>
          <cell r="BP15654" t="str">
            <v>Closed</v>
          </cell>
        </row>
        <row r="15655">
          <cell r="I15655" t="str">
            <v>N</v>
          </cell>
          <cell r="AG15655">
            <v>76</v>
          </cell>
          <cell r="AI15655">
            <v>7441</v>
          </cell>
          <cell r="AL15655">
            <v>82.15</v>
          </cell>
          <cell r="AQ15655" t="str">
            <v>R</v>
          </cell>
          <cell r="BM15655" t="str">
            <v>75+</v>
          </cell>
          <cell r="BP15655" t="str">
            <v>Closed</v>
          </cell>
        </row>
        <row r="15656">
          <cell r="I15656" t="str">
            <v>N</v>
          </cell>
          <cell r="AG15656">
            <v>71</v>
          </cell>
          <cell r="AI15656">
            <v>8785</v>
          </cell>
          <cell r="AL15656">
            <v>82.15</v>
          </cell>
          <cell r="AQ15656" t="str">
            <v>D</v>
          </cell>
          <cell r="BM15656" t="str">
            <v>75+</v>
          </cell>
          <cell r="BP15656" t="str">
            <v>Closed</v>
          </cell>
        </row>
        <row r="15657">
          <cell r="I15657" t="str">
            <v>N</v>
          </cell>
          <cell r="AG15657">
            <v>76</v>
          </cell>
          <cell r="AI15657">
            <v>6972</v>
          </cell>
          <cell r="AL15657">
            <v>82.15</v>
          </cell>
          <cell r="AQ15657" t="str">
            <v>D</v>
          </cell>
          <cell r="BM15657" t="str">
            <v>75+</v>
          </cell>
          <cell r="BP15657" t="str">
            <v>Closed</v>
          </cell>
        </row>
        <row r="15658">
          <cell r="I15658" t="str">
            <v>N</v>
          </cell>
          <cell r="AG15658">
            <v>70</v>
          </cell>
          <cell r="AI15658">
            <v>9518</v>
          </cell>
          <cell r="AL15658">
            <v>82.15</v>
          </cell>
          <cell r="AQ15658" t="str">
            <v>R</v>
          </cell>
          <cell r="BM15658" t="str">
            <v>75+</v>
          </cell>
          <cell r="BP15658" t="str">
            <v>Closed</v>
          </cell>
        </row>
        <row r="15659">
          <cell r="I15659" t="str">
            <v>N</v>
          </cell>
          <cell r="AG15659">
            <v>67</v>
          </cell>
          <cell r="AI15659">
            <v>10339</v>
          </cell>
          <cell r="AL15659">
            <v>82.15</v>
          </cell>
          <cell r="AQ15659">
            <v>1</v>
          </cell>
          <cell r="BM15659" t="str">
            <v>75+</v>
          </cell>
          <cell r="BP15659" t="str">
            <v>Closed</v>
          </cell>
        </row>
        <row r="15660">
          <cell r="I15660" t="str">
            <v>N</v>
          </cell>
          <cell r="AG15660">
            <v>71</v>
          </cell>
          <cell r="AI15660">
            <v>9276</v>
          </cell>
          <cell r="AL15660">
            <v>82.15</v>
          </cell>
          <cell r="AQ15660" t="str">
            <v>R</v>
          </cell>
          <cell r="BM15660" t="str">
            <v>75+</v>
          </cell>
          <cell r="BP15660" t="str">
            <v>Closed</v>
          </cell>
        </row>
        <row r="15661">
          <cell r="I15661" t="str">
            <v>N</v>
          </cell>
          <cell r="AG15661">
            <v>67</v>
          </cell>
          <cell r="AI15661">
            <v>10638</v>
          </cell>
          <cell r="AL15661">
            <v>82.15</v>
          </cell>
          <cell r="AQ15661" t="str">
            <v>D</v>
          </cell>
          <cell r="BM15661" t="str">
            <v>75+</v>
          </cell>
          <cell r="BP15661" t="str">
            <v>Closed</v>
          </cell>
        </row>
        <row r="15662">
          <cell r="I15662" t="str">
            <v>Y</v>
          </cell>
          <cell r="AG15662">
            <v>80</v>
          </cell>
          <cell r="AI15662">
            <v>7929</v>
          </cell>
          <cell r="AL15662">
            <v>82.15</v>
          </cell>
          <cell r="AQ15662" t="str">
            <v>D</v>
          </cell>
          <cell r="BM15662" t="str">
            <v>75+</v>
          </cell>
          <cell r="BP15662" t="str">
            <v>Closed</v>
          </cell>
        </row>
        <row r="15663">
          <cell r="I15663" t="str">
            <v>N</v>
          </cell>
          <cell r="AG15663">
            <v>73</v>
          </cell>
          <cell r="AI15663">
            <v>8827</v>
          </cell>
          <cell r="AL15663">
            <v>82.15</v>
          </cell>
          <cell r="AQ15663" t="str">
            <v>D</v>
          </cell>
          <cell r="BM15663" t="str">
            <v>75+</v>
          </cell>
          <cell r="BP15663" t="str">
            <v>Closed</v>
          </cell>
        </row>
        <row r="15664">
          <cell r="I15664" t="str">
            <v>N</v>
          </cell>
          <cell r="AG15664">
            <v>68</v>
          </cell>
          <cell r="AI15664">
            <v>9965</v>
          </cell>
          <cell r="AL15664">
            <v>82.15</v>
          </cell>
          <cell r="AQ15664" t="str">
            <v>D</v>
          </cell>
          <cell r="BM15664" t="str">
            <v>75+</v>
          </cell>
          <cell r="BP15664" t="str">
            <v>Closed</v>
          </cell>
        </row>
        <row r="15665">
          <cell r="I15665" t="str">
            <v>N</v>
          </cell>
          <cell r="AG15665">
            <v>77</v>
          </cell>
          <cell r="AI15665">
            <v>7160</v>
          </cell>
          <cell r="AL15665">
            <v>82.15</v>
          </cell>
          <cell r="AQ15665" t="str">
            <v>E</v>
          </cell>
          <cell r="BM15665" t="str">
            <v>75+</v>
          </cell>
          <cell r="BP15665" t="str">
            <v>Closed</v>
          </cell>
        </row>
        <row r="15666">
          <cell r="I15666" t="str">
            <v>N</v>
          </cell>
          <cell r="AG15666">
            <v>75</v>
          </cell>
          <cell r="AI15666">
            <v>7177</v>
          </cell>
          <cell r="AL15666">
            <v>82.15</v>
          </cell>
          <cell r="AQ15666" t="str">
            <v>D</v>
          </cell>
          <cell r="BM15666" t="str">
            <v>75+</v>
          </cell>
          <cell r="BP15666" t="str">
            <v>Closed</v>
          </cell>
        </row>
        <row r="15667">
          <cell r="I15667" t="str">
            <v>N</v>
          </cell>
          <cell r="AG15667">
            <v>66</v>
          </cell>
          <cell r="AI15667">
            <v>10525</v>
          </cell>
          <cell r="AL15667">
            <v>82.15</v>
          </cell>
          <cell r="BM15667" t="str">
            <v>75+</v>
          </cell>
          <cell r="BP15667" t="str">
            <v>Open</v>
          </cell>
        </row>
        <row r="15668">
          <cell r="I15668" t="str">
            <v>N</v>
          </cell>
          <cell r="AG15668">
            <v>68</v>
          </cell>
          <cell r="AI15668">
            <v>10365</v>
          </cell>
          <cell r="AL15668">
            <v>82.15</v>
          </cell>
          <cell r="BM15668" t="str">
            <v>75+</v>
          </cell>
          <cell r="BP15668" t="str">
            <v>Open</v>
          </cell>
        </row>
        <row r="15669">
          <cell r="I15669" t="str">
            <v>N</v>
          </cell>
          <cell r="AG15669">
            <v>72</v>
          </cell>
          <cell r="AI15669">
            <v>8885</v>
          </cell>
          <cell r="AL15669">
            <v>82.15</v>
          </cell>
          <cell r="AQ15669" t="str">
            <v>E</v>
          </cell>
          <cell r="BM15669" t="str">
            <v>75+</v>
          </cell>
          <cell r="BP15669" t="str">
            <v>Closed</v>
          </cell>
        </row>
        <row r="15670">
          <cell r="I15670" t="str">
            <v>N</v>
          </cell>
          <cell r="AG15670">
            <v>72</v>
          </cell>
          <cell r="AI15670">
            <v>8616</v>
          </cell>
          <cell r="AL15670">
            <v>82.15</v>
          </cell>
          <cell r="AQ15670" t="str">
            <v>E</v>
          </cell>
          <cell r="BM15670" t="str">
            <v>75+</v>
          </cell>
          <cell r="BP15670" t="str">
            <v>Closed</v>
          </cell>
        </row>
        <row r="15671">
          <cell r="I15671" t="str">
            <v>N</v>
          </cell>
          <cell r="AG15671">
            <v>72</v>
          </cell>
          <cell r="AI15671">
            <v>8302</v>
          </cell>
          <cell r="AL15671">
            <v>82.15</v>
          </cell>
          <cell r="AQ15671" t="str">
            <v>R</v>
          </cell>
          <cell r="BM15671" t="str">
            <v>75+</v>
          </cell>
          <cell r="BP15671" t="str">
            <v>Closed</v>
          </cell>
        </row>
        <row r="15672">
          <cell r="I15672" t="str">
            <v>N</v>
          </cell>
          <cell r="AG15672">
            <v>75</v>
          </cell>
          <cell r="AI15672">
            <v>8020</v>
          </cell>
          <cell r="AL15672">
            <v>82.15</v>
          </cell>
          <cell r="AQ15672" t="str">
            <v>R</v>
          </cell>
          <cell r="BM15672" t="str">
            <v>75+</v>
          </cell>
          <cell r="BP15672" t="str">
            <v>Closed</v>
          </cell>
        </row>
        <row r="15673">
          <cell r="I15673" t="str">
            <v>N</v>
          </cell>
          <cell r="AG15673">
            <v>71</v>
          </cell>
          <cell r="AI15673">
            <v>9592</v>
          </cell>
          <cell r="AL15673">
            <v>82.15</v>
          </cell>
          <cell r="BM15673" t="str">
            <v>75+</v>
          </cell>
          <cell r="BP15673" t="str">
            <v>Open</v>
          </cell>
        </row>
        <row r="15674">
          <cell r="I15674" t="str">
            <v>N</v>
          </cell>
          <cell r="AG15674">
            <v>73</v>
          </cell>
          <cell r="AI15674">
            <v>8722</v>
          </cell>
          <cell r="AL15674">
            <v>82.16</v>
          </cell>
          <cell r="AQ15674" t="str">
            <v>D</v>
          </cell>
          <cell r="BM15674" t="str">
            <v>75+</v>
          </cell>
          <cell r="BP15674" t="str">
            <v>Closed</v>
          </cell>
        </row>
        <row r="15675">
          <cell r="I15675" t="str">
            <v>N</v>
          </cell>
          <cell r="AG15675">
            <v>68</v>
          </cell>
          <cell r="AI15675">
            <v>9976</v>
          </cell>
          <cell r="AL15675">
            <v>82.16</v>
          </cell>
          <cell r="AQ15675" t="str">
            <v>D</v>
          </cell>
          <cell r="BM15675" t="str">
            <v>75+</v>
          </cell>
          <cell r="BP15675" t="str">
            <v>Closed</v>
          </cell>
        </row>
        <row r="15676">
          <cell r="I15676" t="str">
            <v>N</v>
          </cell>
          <cell r="AG15676">
            <v>77</v>
          </cell>
          <cell r="AI15676">
            <v>7017</v>
          </cell>
          <cell r="AL15676">
            <v>82.16</v>
          </cell>
          <cell r="AQ15676" t="str">
            <v>D</v>
          </cell>
          <cell r="BM15676" t="str">
            <v>75+</v>
          </cell>
          <cell r="BP15676" t="str">
            <v>Closed</v>
          </cell>
        </row>
        <row r="15677">
          <cell r="I15677" t="str">
            <v>N</v>
          </cell>
          <cell r="AG15677">
            <v>67</v>
          </cell>
          <cell r="AI15677">
            <v>11211</v>
          </cell>
          <cell r="AL15677">
            <v>82.16</v>
          </cell>
          <cell r="BM15677" t="str">
            <v>75+</v>
          </cell>
          <cell r="BP15677" t="str">
            <v>Open</v>
          </cell>
        </row>
        <row r="15678">
          <cell r="I15678" t="str">
            <v>N</v>
          </cell>
          <cell r="AG15678">
            <v>66</v>
          </cell>
          <cell r="AI15678">
            <v>11154</v>
          </cell>
          <cell r="AL15678">
            <v>82.16</v>
          </cell>
          <cell r="AQ15678" t="str">
            <v>D</v>
          </cell>
          <cell r="BM15678" t="str">
            <v>75+</v>
          </cell>
          <cell r="BP15678" t="str">
            <v>Closed</v>
          </cell>
        </row>
        <row r="15679">
          <cell r="I15679" t="str">
            <v>N</v>
          </cell>
          <cell r="AG15679">
            <v>73</v>
          </cell>
          <cell r="AI15679">
            <v>8011</v>
          </cell>
          <cell r="AL15679">
            <v>82.16</v>
          </cell>
          <cell r="AQ15679" t="str">
            <v>D</v>
          </cell>
          <cell r="BM15679" t="str">
            <v>75+</v>
          </cell>
          <cell r="BP15679" t="str">
            <v>Closed</v>
          </cell>
        </row>
        <row r="15680">
          <cell r="I15680" t="str">
            <v>N</v>
          </cell>
          <cell r="AG15680">
            <v>69</v>
          </cell>
          <cell r="AI15680">
            <v>9879</v>
          </cell>
          <cell r="AL15680">
            <v>82.16</v>
          </cell>
          <cell r="AQ15680" t="str">
            <v>D</v>
          </cell>
          <cell r="BM15680" t="str">
            <v>75+</v>
          </cell>
          <cell r="BP15680" t="str">
            <v>Closed</v>
          </cell>
        </row>
        <row r="15681">
          <cell r="I15681" t="str">
            <v>N</v>
          </cell>
          <cell r="AG15681">
            <v>72</v>
          </cell>
          <cell r="AI15681">
            <v>8624</v>
          </cell>
          <cell r="AL15681">
            <v>82.16</v>
          </cell>
          <cell r="AQ15681" t="str">
            <v>D</v>
          </cell>
          <cell r="BM15681" t="str">
            <v>75+</v>
          </cell>
          <cell r="BP15681" t="str">
            <v>Closed</v>
          </cell>
        </row>
        <row r="15682">
          <cell r="I15682" t="str">
            <v>N</v>
          </cell>
          <cell r="AG15682">
            <v>70</v>
          </cell>
          <cell r="AI15682">
            <v>9959</v>
          </cell>
          <cell r="AL15682">
            <v>82.16</v>
          </cell>
          <cell r="AQ15682" t="str">
            <v>D</v>
          </cell>
          <cell r="BM15682" t="str">
            <v>75+</v>
          </cell>
          <cell r="BP15682" t="str">
            <v>Closed</v>
          </cell>
        </row>
        <row r="15683">
          <cell r="I15683" t="str">
            <v>N</v>
          </cell>
          <cell r="AG15683">
            <v>67</v>
          </cell>
          <cell r="AI15683">
            <v>10359</v>
          </cell>
          <cell r="AL15683">
            <v>82.16</v>
          </cell>
          <cell r="AQ15683" t="str">
            <v>D</v>
          </cell>
          <cell r="BM15683" t="str">
            <v>75+</v>
          </cell>
          <cell r="BP15683" t="str">
            <v>Closed</v>
          </cell>
        </row>
        <row r="15684">
          <cell r="I15684" t="str">
            <v>N</v>
          </cell>
          <cell r="AG15684">
            <v>73</v>
          </cell>
          <cell r="AI15684">
            <v>8870</v>
          </cell>
          <cell r="AL15684">
            <v>82.16</v>
          </cell>
          <cell r="AQ15684" t="str">
            <v>E</v>
          </cell>
          <cell r="BM15684" t="str">
            <v>75+</v>
          </cell>
          <cell r="BP15684" t="str">
            <v>Closed</v>
          </cell>
        </row>
        <row r="15685">
          <cell r="I15685" t="str">
            <v>N</v>
          </cell>
          <cell r="AG15685">
            <v>67</v>
          </cell>
          <cell r="AI15685">
            <v>10717</v>
          </cell>
          <cell r="AL15685">
            <v>82.16</v>
          </cell>
          <cell r="BM15685" t="str">
            <v>75+</v>
          </cell>
          <cell r="BP15685" t="str">
            <v>Open</v>
          </cell>
        </row>
        <row r="15686">
          <cell r="I15686" t="str">
            <v>N</v>
          </cell>
          <cell r="AG15686">
            <v>74</v>
          </cell>
          <cell r="AI15686">
            <v>7940</v>
          </cell>
          <cell r="AL15686">
            <v>82.16</v>
          </cell>
          <cell r="AQ15686" t="str">
            <v>R</v>
          </cell>
          <cell r="BM15686" t="str">
            <v>75+</v>
          </cell>
          <cell r="BP15686" t="str">
            <v>Closed</v>
          </cell>
        </row>
        <row r="15687">
          <cell r="I15687" t="str">
            <v>N</v>
          </cell>
          <cell r="AG15687">
            <v>79</v>
          </cell>
          <cell r="AI15687">
            <v>6257</v>
          </cell>
          <cell r="AL15687">
            <v>82.16</v>
          </cell>
          <cell r="AQ15687" t="str">
            <v>D</v>
          </cell>
          <cell r="BM15687" t="str">
            <v>75+</v>
          </cell>
          <cell r="BP15687" t="str">
            <v>Closed</v>
          </cell>
        </row>
        <row r="15688">
          <cell r="I15688" t="str">
            <v>N</v>
          </cell>
          <cell r="AG15688">
            <v>68</v>
          </cell>
          <cell r="AI15688">
            <v>10252</v>
          </cell>
          <cell r="AL15688">
            <v>82.16</v>
          </cell>
          <cell r="AQ15688" t="str">
            <v>D</v>
          </cell>
          <cell r="BM15688" t="str">
            <v>75+</v>
          </cell>
          <cell r="BP15688" t="str">
            <v>Closed</v>
          </cell>
        </row>
        <row r="15689">
          <cell r="I15689" t="str">
            <v>N</v>
          </cell>
          <cell r="AG15689">
            <v>69</v>
          </cell>
          <cell r="AI15689">
            <v>10477</v>
          </cell>
          <cell r="AL15689">
            <v>82.16</v>
          </cell>
          <cell r="AQ15689" t="str">
            <v>R</v>
          </cell>
          <cell r="BM15689" t="str">
            <v>75+</v>
          </cell>
          <cell r="BP15689" t="str">
            <v>Closed</v>
          </cell>
        </row>
        <row r="15690">
          <cell r="I15690" t="str">
            <v>N</v>
          </cell>
          <cell r="AG15690">
            <v>68</v>
          </cell>
          <cell r="AI15690">
            <v>9949</v>
          </cell>
          <cell r="AL15690">
            <v>82.17</v>
          </cell>
          <cell r="BM15690" t="str">
            <v>75+</v>
          </cell>
          <cell r="BP15690" t="str">
            <v>Open</v>
          </cell>
        </row>
        <row r="15691">
          <cell r="I15691" t="str">
            <v>N</v>
          </cell>
          <cell r="AG15691">
            <v>65</v>
          </cell>
          <cell r="AI15691">
            <v>10976</v>
          </cell>
          <cell r="AL15691">
            <v>82.17</v>
          </cell>
          <cell r="BM15691" t="str">
            <v>75+</v>
          </cell>
          <cell r="BP15691" t="str">
            <v>Open</v>
          </cell>
        </row>
        <row r="15692">
          <cell r="I15692" t="str">
            <v>N</v>
          </cell>
          <cell r="AG15692">
            <v>80</v>
          </cell>
          <cell r="AI15692">
            <v>6027</v>
          </cell>
          <cell r="AL15692">
            <v>82.17</v>
          </cell>
          <cell r="AQ15692" t="str">
            <v>D</v>
          </cell>
          <cell r="BM15692" t="str">
            <v>75+</v>
          </cell>
          <cell r="BP15692" t="str">
            <v>Closed</v>
          </cell>
        </row>
        <row r="15693">
          <cell r="I15693" t="str">
            <v>Y</v>
          </cell>
          <cell r="AG15693">
            <v>73</v>
          </cell>
          <cell r="AI15693">
            <v>10390</v>
          </cell>
          <cell r="AL15693">
            <v>82.17</v>
          </cell>
          <cell r="BM15693" t="str">
            <v>75+</v>
          </cell>
          <cell r="BP15693" t="str">
            <v>Open</v>
          </cell>
        </row>
        <row r="15694">
          <cell r="I15694" t="str">
            <v>N</v>
          </cell>
          <cell r="AG15694">
            <v>81</v>
          </cell>
          <cell r="AI15694">
            <v>5885</v>
          </cell>
          <cell r="AL15694">
            <v>82.17</v>
          </cell>
          <cell r="AQ15694" t="str">
            <v>R</v>
          </cell>
          <cell r="BM15694" t="str">
            <v>75+</v>
          </cell>
          <cell r="BP15694" t="str">
            <v>Closed</v>
          </cell>
        </row>
        <row r="15695">
          <cell r="I15695" t="str">
            <v>N</v>
          </cell>
          <cell r="AG15695">
            <v>81</v>
          </cell>
          <cell r="AI15695">
            <v>5744</v>
          </cell>
          <cell r="AL15695">
            <v>82.17</v>
          </cell>
          <cell r="AQ15695" t="str">
            <v>D</v>
          </cell>
          <cell r="BM15695" t="str">
            <v>75+</v>
          </cell>
          <cell r="BP15695" t="str">
            <v>Closed</v>
          </cell>
        </row>
        <row r="15696">
          <cell r="I15696" t="str">
            <v>N</v>
          </cell>
          <cell r="AG15696">
            <v>78</v>
          </cell>
          <cell r="AI15696">
            <v>7005</v>
          </cell>
          <cell r="AL15696">
            <v>82.17</v>
          </cell>
          <cell r="AQ15696" t="str">
            <v>D</v>
          </cell>
          <cell r="BM15696" t="str">
            <v>75+</v>
          </cell>
          <cell r="BP15696" t="str">
            <v>Closed</v>
          </cell>
        </row>
        <row r="15697">
          <cell r="I15697" t="str">
            <v>Y</v>
          </cell>
          <cell r="AG15697">
            <v>67</v>
          </cell>
          <cell r="AI15697">
            <v>10800</v>
          </cell>
          <cell r="AL15697">
            <v>82.17</v>
          </cell>
          <cell r="BM15697" t="str">
            <v>75+</v>
          </cell>
          <cell r="BP15697" t="str">
            <v>Open</v>
          </cell>
        </row>
        <row r="15698">
          <cell r="I15698" t="str">
            <v>N</v>
          </cell>
          <cell r="AG15698">
            <v>80</v>
          </cell>
          <cell r="AI15698">
            <v>5899</v>
          </cell>
          <cell r="AL15698">
            <v>82.17</v>
          </cell>
          <cell r="AQ15698" t="str">
            <v>R</v>
          </cell>
          <cell r="BM15698" t="str">
            <v>75+</v>
          </cell>
          <cell r="BP15698" t="str">
            <v>Closed</v>
          </cell>
        </row>
        <row r="15699">
          <cell r="I15699" t="str">
            <v>N</v>
          </cell>
          <cell r="AG15699">
            <v>74</v>
          </cell>
          <cell r="AI15699">
            <v>7276</v>
          </cell>
          <cell r="AL15699">
            <v>82.17</v>
          </cell>
          <cell r="AQ15699" t="str">
            <v>E</v>
          </cell>
          <cell r="BM15699" t="str">
            <v>75+</v>
          </cell>
          <cell r="BP15699" t="str">
            <v>Closed</v>
          </cell>
        </row>
        <row r="15700">
          <cell r="I15700" t="str">
            <v>N</v>
          </cell>
          <cell r="AG15700">
            <v>71</v>
          </cell>
          <cell r="AI15700">
            <v>9602</v>
          </cell>
          <cell r="AL15700">
            <v>82.17</v>
          </cell>
          <cell r="AQ15700" t="str">
            <v>D</v>
          </cell>
          <cell r="BM15700" t="str">
            <v>75+</v>
          </cell>
          <cell r="BP15700" t="str">
            <v>Closed</v>
          </cell>
        </row>
        <row r="15701">
          <cell r="I15701" t="str">
            <v>N</v>
          </cell>
          <cell r="AG15701">
            <v>70</v>
          </cell>
          <cell r="AI15701">
            <v>9178</v>
          </cell>
          <cell r="AL15701">
            <v>82.17</v>
          </cell>
          <cell r="AQ15701" t="str">
            <v>R</v>
          </cell>
          <cell r="BM15701" t="str">
            <v>75+</v>
          </cell>
          <cell r="BP15701" t="str">
            <v>Closed</v>
          </cell>
        </row>
        <row r="15702">
          <cell r="I15702" t="str">
            <v>N</v>
          </cell>
          <cell r="AG15702">
            <v>72</v>
          </cell>
          <cell r="AI15702">
            <v>9416</v>
          </cell>
          <cell r="AL15702">
            <v>82.17</v>
          </cell>
          <cell r="AQ15702" t="str">
            <v>D</v>
          </cell>
          <cell r="BM15702" t="str">
            <v>75+</v>
          </cell>
          <cell r="BP15702" t="str">
            <v>Closed</v>
          </cell>
        </row>
        <row r="15703">
          <cell r="I15703" t="str">
            <v>N</v>
          </cell>
          <cell r="AG15703">
            <v>79</v>
          </cell>
          <cell r="AI15703">
            <v>6735</v>
          </cell>
          <cell r="AL15703">
            <v>82.17</v>
          </cell>
          <cell r="AQ15703" t="str">
            <v>E</v>
          </cell>
          <cell r="BM15703" t="str">
            <v>75+</v>
          </cell>
          <cell r="BP15703" t="str">
            <v>Closed</v>
          </cell>
        </row>
        <row r="15704">
          <cell r="I15704" t="str">
            <v>N</v>
          </cell>
          <cell r="AG15704">
            <v>71</v>
          </cell>
          <cell r="AI15704">
            <v>9359</v>
          </cell>
          <cell r="AL15704">
            <v>82.17</v>
          </cell>
          <cell r="AQ15704" t="str">
            <v>D</v>
          </cell>
          <cell r="BM15704" t="str">
            <v>75+</v>
          </cell>
          <cell r="BP15704" t="str">
            <v>Closed</v>
          </cell>
        </row>
        <row r="15705">
          <cell r="I15705" t="str">
            <v>N</v>
          </cell>
          <cell r="AG15705">
            <v>70</v>
          </cell>
          <cell r="AI15705">
            <v>9983</v>
          </cell>
          <cell r="AL15705">
            <v>82.17</v>
          </cell>
          <cell r="BM15705" t="str">
            <v>75+</v>
          </cell>
          <cell r="BP15705" t="str">
            <v>Open</v>
          </cell>
        </row>
        <row r="15706">
          <cell r="I15706" t="str">
            <v>N</v>
          </cell>
          <cell r="AG15706">
            <v>65</v>
          </cell>
          <cell r="AI15706">
            <v>10683</v>
          </cell>
          <cell r="AL15706">
            <v>82.17</v>
          </cell>
          <cell r="BM15706" t="str">
            <v>75+</v>
          </cell>
          <cell r="BP15706" t="str">
            <v>Open</v>
          </cell>
        </row>
        <row r="15707">
          <cell r="I15707" t="str">
            <v>N</v>
          </cell>
          <cell r="AG15707">
            <v>77</v>
          </cell>
          <cell r="AI15707">
            <v>6687</v>
          </cell>
          <cell r="AL15707">
            <v>82.18</v>
          </cell>
          <cell r="AQ15707" t="str">
            <v>D</v>
          </cell>
          <cell r="BM15707" t="str">
            <v>75+</v>
          </cell>
          <cell r="BP15707" t="str">
            <v>Closed</v>
          </cell>
        </row>
        <row r="15708">
          <cell r="I15708" t="str">
            <v>Y</v>
          </cell>
          <cell r="AG15708">
            <v>71</v>
          </cell>
          <cell r="AI15708">
            <v>8470</v>
          </cell>
          <cell r="AL15708">
            <v>82.18</v>
          </cell>
          <cell r="AQ15708" t="str">
            <v>D</v>
          </cell>
          <cell r="BM15708" t="str">
            <v>75+</v>
          </cell>
          <cell r="BP15708" t="str">
            <v>Closed</v>
          </cell>
        </row>
        <row r="15709">
          <cell r="I15709" t="str">
            <v>N</v>
          </cell>
          <cell r="AG15709">
            <v>73</v>
          </cell>
          <cell r="AI15709">
            <v>8024</v>
          </cell>
          <cell r="AL15709">
            <v>82.18</v>
          </cell>
          <cell r="AQ15709" t="str">
            <v>R</v>
          </cell>
          <cell r="BM15709" t="str">
            <v>75+</v>
          </cell>
          <cell r="BP15709" t="str">
            <v>Closed</v>
          </cell>
        </row>
        <row r="15710">
          <cell r="I15710" t="str">
            <v>N</v>
          </cell>
          <cell r="AG15710">
            <v>76</v>
          </cell>
          <cell r="AI15710">
            <v>6577</v>
          </cell>
          <cell r="AL15710">
            <v>82.18</v>
          </cell>
          <cell r="BM15710" t="str">
            <v>75+</v>
          </cell>
          <cell r="BP15710" t="str">
            <v>Open</v>
          </cell>
        </row>
        <row r="15711">
          <cell r="I15711" t="str">
            <v>N</v>
          </cell>
          <cell r="AG15711">
            <v>78</v>
          </cell>
          <cell r="AI15711">
            <v>6631</v>
          </cell>
          <cell r="AL15711">
            <v>82.18</v>
          </cell>
          <cell r="AQ15711" t="str">
            <v>D</v>
          </cell>
          <cell r="BM15711" t="str">
            <v>75+</v>
          </cell>
          <cell r="BP15711" t="str">
            <v>Closed</v>
          </cell>
        </row>
        <row r="15712">
          <cell r="I15712" t="str">
            <v>N</v>
          </cell>
          <cell r="AG15712">
            <v>68</v>
          </cell>
          <cell r="AI15712">
            <v>9996</v>
          </cell>
          <cell r="AL15712">
            <v>82.18</v>
          </cell>
          <cell r="AQ15712" t="str">
            <v>R</v>
          </cell>
          <cell r="BM15712" t="str">
            <v>75+</v>
          </cell>
          <cell r="BP15712" t="str">
            <v>Closed</v>
          </cell>
        </row>
        <row r="15713">
          <cell r="I15713" t="str">
            <v>N</v>
          </cell>
          <cell r="AG15713">
            <v>73</v>
          </cell>
          <cell r="AI15713">
            <v>8791</v>
          </cell>
          <cell r="AL15713">
            <v>82.18</v>
          </cell>
          <cell r="AQ15713" t="str">
            <v>D</v>
          </cell>
          <cell r="BM15713" t="str">
            <v>75+</v>
          </cell>
          <cell r="BP15713" t="str">
            <v>Closed</v>
          </cell>
        </row>
        <row r="15714">
          <cell r="I15714" t="str">
            <v>N</v>
          </cell>
          <cell r="AG15714">
            <v>76</v>
          </cell>
          <cell r="AI15714">
            <v>7125</v>
          </cell>
          <cell r="AL15714">
            <v>82.18</v>
          </cell>
          <cell r="AQ15714" t="str">
            <v>D</v>
          </cell>
          <cell r="BM15714" t="str">
            <v>75+</v>
          </cell>
          <cell r="BP15714" t="str">
            <v>Closed</v>
          </cell>
        </row>
        <row r="15715">
          <cell r="I15715" t="str">
            <v>N</v>
          </cell>
          <cell r="AG15715">
            <v>78</v>
          </cell>
          <cell r="AI15715">
            <v>5937</v>
          </cell>
          <cell r="AL15715">
            <v>82.18</v>
          </cell>
          <cell r="AQ15715" t="str">
            <v>R</v>
          </cell>
          <cell r="BM15715" t="str">
            <v>75+</v>
          </cell>
          <cell r="BP15715" t="str">
            <v>Closed</v>
          </cell>
        </row>
        <row r="15716">
          <cell r="I15716" t="str">
            <v>N</v>
          </cell>
          <cell r="AG15716">
            <v>68</v>
          </cell>
          <cell r="AI15716">
            <v>9608</v>
          </cell>
          <cell r="AL15716">
            <v>82.18</v>
          </cell>
          <cell r="AQ15716" t="str">
            <v>D</v>
          </cell>
          <cell r="BM15716" t="str">
            <v>75+</v>
          </cell>
          <cell r="BP15716" t="str">
            <v>Closed</v>
          </cell>
        </row>
        <row r="15717">
          <cell r="I15717" t="str">
            <v>N</v>
          </cell>
          <cell r="AG15717">
            <v>66</v>
          </cell>
          <cell r="AI15717">
            <v>10647</v>
          </cell>
          <cell r="AL15717">
            <v>82.18</v>
          </cell>
          <cell r="AQ15717" t="str">
            <v>D</v>
          </cell>
          <cell r="BM15717" t="str">
            <v>75+</v>
          </cell>
          <cell r="BP15717" t="str">
            <v>Closed</v>
          </cell>
        </row>
        <row r="15718">
          <cell r="I15718" t="str">
            <v>N</v>
          </cell>
          <cell r="AG15718">
            <v>67</v>
          </cell>
          <cell r="AI15718">
            <v>10217</v>
          </cell>
          <cell r="AL15718">
            <v>82.18</v>
          </cell>
          <cell r="BM15718" t="str">
            <v>75+</v>
          </cell>
          <cell r="BP15718" t="str">
            <v>Open</v>
          </cell>
        </row>
        <row r="15719">
          <cell r="I15719" t="str">
            <v>N</v>
          </cell>
          <cell r="AG15719">
            <v>73</v>
          </cell>
          <cell r="AI15719">
            <v>8470</v>
          </cell>
          <cell r="AL15719">
            <v>82.18</v>
          </cell>
          <cell r="AQ15719" t="str">
            <v>D</v>
          </cell>
          <cell r="BM15719" t="str">
            <v>75+</v>
          </cell>
          <cell r="BP15719" t="str">
            <v>Closed</v>
          </cell>
        </row>
        <row r="15720">
          <cell r="I15720" t="str">
            <v>N</v>
          </cell>
          <cell r="AG15720">
            <v>69</v>
          </cell>
          <cell r="AI15720">
            <v>8977</v>
          </cell>
          <cell r="AL15720">
            <v>82.18</v>
          </cell>
          <cell r="AQ15720" t="str">
            <v>D</v>
          </cell>
          <cell r="BM15720" t="str">
            <v>75+</v>
          </cell>
          <cell r="BP15720" t="str">
            <v>Closed</v>
          </cell>
        </row>
        <row r="15721">
          <cell r="I15721" t="str">
            <v>Y</v>
          </cell>
          <cell r="AG15721">
            <v>72</v>
          </cell>
          <cell r="AI15721">
            <v>8207</v>
          </cell>
          <cell r="AL15721">
            <v>82.18</v>
          </cell>
          <cell r="AQ15721" t="str">
            <v>D</v>
          </cell>
          <cell r="BM15721" t="str">
            <v>75+</v>
          </cell>
          <cell r="BP15721" t="str">
            <v>Closed</v>
          </cell>
        </row>
        <row r="15722">
          <cell r="I15722" t="str">
            <v>N</v>
          </cell>
          <cell r="AG15722">
            <v>70</v>
          </cell>
          <cell r="AI15722">
            <v>9888</v>
          </cell>
          <cell r="AL15722">
            <v>82.18</v>
          </cell>
          <cell r="AQ15722" t="str">
            <v>D</v>
          </cell>
          <cell r="BM15722" t="str">
            <v>75+</v>
          </cell>
          <cell r="BP15722" t="str">
            <v>Closed</v>
          </cell>
        </row>
        <row r="15723">
          <cell r="I15723" t="str">
            <v>N</v>
          </cell>
          <cell r="AG15723">
            <v>71</v>
          </cell>
          <cell r="AI15723">
            <v>8715</v>
          </cell>
          <cell r="AL15723">
            <v>82.18</v>
          </cell>
          <cell r="AQ15723" t="str">
            <v>E</v>
          </cell>
          <cell r="BM15723" t="str">
            <v>75+</v>
          </cell>
          <cell r="BP15723" t="str">
            <v>Closed</v>
          </cell>
        </row>
        <row r="15724">
          <cell r="I15724" t="str">
            <v>N</v>
          </cell>
          <cell r="AG15724">
            <v>70</v>
          </cell>
          <cell r="AI15724">
            <v>9803</v>
          </cell>
          <cell r="AL15724">
            <v>82.18</v>
          </cell>
          <cell r="AQ15724" t="str">
            <v>D</v>
          </cell>
          <cell r="BM15724" t="str">
            <v>75+</v>
          </cell>
          <cell r="BP15724" t="str">
            <v>Closed</v>
          </cell>
        </row>
        <row r="15725">
          <cell r="I15725" t="str">
            <v>N</v>
          </cell>
          <cell r="AG15725">
            <v>76</v>
          </cell>
          <cell r="AI15725">
            <v>7714</v>
          </cell>
          <cell r="AL15725">
            <v>82.18</v>
          </cell>
          <cell r="AQ15725" t="str">
            <v>E</v>
          </cell>
          <cell r="BM15725" t="str">
            <v>75+</v>
          </cell>
          <cell r="BP15725" t="str">
            <v>Closed</v>
          </cell>
        </row>
        <row r="15726">
          <cell r="I15726" t="str">
            <v>Y</v>
          </cell>
          <cell r="AG15726">
            <v>79</v>
          </cell>
          <cell r="AI15726">
            <v>8245</v>
          </cell>
          <cell r="AL15726">
            <v>82.18</v>
          </cell>
          <cell r="AQ15726" t="str">
            <v>R</v>
          </cell>
          <cell r="BM15726" t="str">
            <v>75+</v>
          </cell>
          <cell r="BP15726" t="str">
            <v>Closed</v>
          </cell>
        </row>
        <row r="15727">
          <cell r="I15727" t="str">
            <v>N</v>
          </cell>
          <cell r="AG15727">
            <v>77</v>
          </cell>
          <cell r="AI15727">
            <v>7879</v>
          </cell>
          <cell r="AL15727">
            <v>82.18</v>
          </cell>
          <cell r="AQ15727" t="str">
            <v>D</v>
          </cell>
          <cell r="BM15727" t="str">
            <v>75+</v>
          </cell>
          <cell r="BP15727" t="str">
            <v>Closed</v>
          </cell>
        </row>
        <row r="15728">
          <cell r="I15728" t="str">
            <v>N</v>
          </cell>
          <cell r="AG15728">
            <v>71</v>
          </cell>
          <cell r="AI15728">
            <v>9624</v>
          </cell>
          <cell r="AL15728">
            <v>82.18</v>
          </cell>
          <cell r="BM15728" t="str">
            <v>75+</v>
          </cell>
          <cell r="BP15728" t="str">
            <v>Open</v>
          </cell>
        </row>
        <row r="15729">
          <cell r="I15729" t="str">
            <v>Y</v>
          </cell>
          <cell r="AG15729">
            <v>78</v>
          </cell>
          <cell r="AI15729">
            <v>8583</v>
          </cell>
          <cell r="AL15729">
            <v>82.19</v>
          </cell>
          <cell r="AQ15729" t="str">
            <v>D</v>
          </cell>
          <cell r="BM15729" t="str">
            <v>75+</v>
          </cell>
          <cell r="BP15729" t="str">
            <v>Closed</v>
          </cell>
        </row>
        <row r="15730">
          <cell r="I15730" t="str">
            <v>N</v>
          </cell>
          <cell r="AG15730">
            <v>79</v>
          </cell>
          <cell r="AI15730">
            <v>6277</v>
          </cell>
          <cell r="AL15730">
            <v>82.19</v>
          </cell>
          <cell r="AQ15730" t="str">
            <v>R</v>
          </cell>
          <cell r="BM15730" t="str">
            <v>75+</v>
          </cell>
          <cell r="BP15730" t="str">
            <v>Closed</v>
          </cell>
        </row>
        <row r="15731">
          <cell r="I15731" t="str">
            <v>N</v>
          </cell>
          <cell r="AG15731">
            <v>68</v>
          </cell>
          <cell r="AI15731">
            <v>10340</v>
          </cell>
          <cell r="AL15731">
            <v>82.19</v>
          </cell>
          <cell r="AQ15731" t="str">
            <v>R</v>
          </cell>
          <cell r="BM15731" t="str">
            <v>75+</v>
          </cell>
          <cell r="BP15731" t="str">
            <v>Closed</v>
          </cell>
        </row>
        <row r="15732">
          <cell r="I15732" t="str">
            <v>N</v>
          </cell>
          <cell r="AG15732">
            <v>65</v>
          </cell>
          <cell r="AI15732">
            <v>10877</v>
          </cell>
          <cell r="AL15732">
            <v>82.19</v>
          </cell>
          <cell r="AQ15732" t="str">
            <v>R</v>
          </cell>
          <cell r="BM15732" t="str">
            <v>75+</v>
          </cell>
          <cell r="BP15732" t="str">
            <v>Closed</v>
          </cell>
        </row>
        <row r="15733">
          <cell r="I15733" t="str">
            <v>N</v>
          </cell>
          <cell r="AG15733">
            <v>72</v>
          </cell>
          <cell r="AI15733">
            <v>8870</v>
          </cell>
          <cell r="AL15733">
            <v>82.19</v>
          </cell>
          <cell r="AQ15733" t="str">
            <v>R</v>
          </cell>
          <cell r="BM15733" t="str">
            <v>75+</v>
          </cell>
          <cell r="BP15733" t="str">
            <v>Closed</v>
          </cell>
        </row>
        <row r="15734">
          <cell r="I15734" t="str">
            <v>N</v>
          </cell>
          <cell r="AG15734">
            <v>81</v>
          </cell>
          <cell r="AI15734">
            <v>4899</v>
          </cell>
          <cell r="AL15734">
            <v>82.19</v>
          </cell>
          <cell r="AQ15734" t="str">
            <v>R</v>
          </cell>
          <cell r="BM15734" t="str">
            <v>75+</v>
          </cell>
          <cell r="BP15734" t="str">
            <v>Closed</v>
          </cell>
        </row>
        <row r="15735">
          <cell r="I15735" t="str">
            <v>N</v>
          </cell>
          <cell r="AG15735">
            <v>71</v>
          </cell>
          <cell r="AI15735">
            <v>9389</v>
          </cell>
          <cell r="AL15735">
            <v>82.19</v>
          </cell>
          <cell r="AQ15735" t="str">
            <v>D</v>
          </cell>
          <cell r="BM15735" t="str">
            <v>75+</v>
          </cell>
          <cell r="BP15735" t="str">
            <v>Closed</v>
          </cell>
        </row>
        <row r="15736">
          <cell r="I15736" t="str">
            <v>N</v>
          </cell>
          <cell r="AG15736">
            <v>69</v>
          </cell>
          <cell r="AI15736">
            <v>10635</v>
          </cell>
          <cell r="AL15736">
            <v>82.19</v>
          </cell>
          <cell r="AQ15736" t="str">
            <v>D</v>
          </cell>
          <cell r="BM15736" t="str">
            <v>75+</v>
          </cell>
          <cell r="BP15736" t="str">
            <v>Closed</v>
          </cell>
        </row>
        <row r="15737">
          <cell r="I15737" t="str">
            <v>N</v>
          </cell>
          <cell r="AG15737">
            <v>76</v>
          </cell>
          <cell r="AI15737">
            <v>7334</v>
          </cell>
          <cell r="AL15737">
            <v>82.19</v>
          </cell>
          <cell r="AQ15737" t="str">
            <v>D</v>
          </cell>
          <cell r="BM15737" t="str">
            <v>75+</v>
          </cell>
          <cell r="BP15737" t="str">
            <v>Closed</v>
          </cell>
        </row>
        <row r="15738">
          <cell r="I15738" t="str">
            <v>Y</v>
          </cell>
          <cell r="AG15738">
            <v>74</v>
          </cell>
          <cell r="AI15738">
            <v>7793</v>
          </cell>
          <cell r="AL15738">
            <v>82.19</v>
          </cell>
          <cell r="AQ15738" t="str">
            <v>R</v>
          </cell>
          <cell r="BM15738" t="str">
            <v>75+</v>
          </cell>
          <cell r="BP15738" t="str">
            <v>Closed</v>
          </cell>
        </row>
        <row r="15739">
          <cell r="I15739" t="str">
            <v>N</v>
          </cell>
          <cell r="AG15739">
            <v>67</v>
          </cell>
          <cell r="AI15739">
            <v>10755</v>
          </cell>
          <cell r="AL15739">
            <v>82.19</v>
          </cell>
          <cell r="BM15739" t="str">
            <v>75+</v>
          </cell>
          <cell r="BP15739" t="str">
            <v>Open</v>
          </cell>
        </row>
        <row r="15740">
          <cell r="I15740" t="str">
            <v>N</v>
          </cell>
          <cell r="AG15740">
            <v>72</v>
          </cell>
          <cell r="AI15740">
            <v>8952</v>
          </cell>
          <cell r="AL15740">
            <v>82.19</v>
          </cell>
          <cell r="AQ15740" t="str">
            <v>D</v>
          </cell>
          <cell r="BM15740" t="str">
            <v>75+</v>
          </cell>
          <cell r="BP15740" t="str">
            <v>Closed</v>
          </cell>
        </row>
        <row r="15741">
          <cell r="I15741" t="str">
            <v>N</v>
          </cell>
          <cell r="AG15741">
            <v>70</v>
          </cell>
          <cell r="AI15741">
            <v>10094</v>
          </cell>
          <cell r="AL15741">
            <v>82.19</v>
          </cell>
          <cell r="AQ15741" t="str">
            <v>D</v>
          </cell>
          <cell r="BM15741" t="str">
            <v>75+</v>
          </cell>
          <cell r="BP15741" t="str">
            <v>Closed</v>
          </cell>
        </row>
        <row r="15742">
          <cell r="I15742" t="str">
            <v>N</v>
          </cell>
          <cell r="AG15742">
            <v>70</v>
          </cell>
          <cell r="AI15742">
            <v>9641</v>
          </cell>
          <cell r="AL15742">
            <v>82.19</v>
          </cell>
          <cell r="BM15742" t="str">
            <v>75+</v>
          </cell>
          <cell r="BP15742" t="str">
            <v>Open</v>
          </cell>
        </row>
        <row r="15743">
          <cell r="I15743" t="str">
            <v>N</v>
          </cell>
          <cell r="AG15743">
            <v>70</v>
          </cell>
          <cell r="AI15743">
            <v>9820</v>
          </cell>
          <cell r="AL15743">
            <v>82.19</v>
          </cell>
          <cell r="BM15743" t="str">
            <v>75+</v>
          </cell>
          <cell r="BP15743" t="str">
            <v>Open</v>
          </cell>
        </row>
        <row r="15744">
          <cell r="I15744" t="str">
            <v>N</v>
          </cell>
          <cell r="AG15744">
            <v>70</v>
          </cell>
          <cell r="AI15744">
            <v>9991</v>
          </cell>
          <cell r="AL15744">
            <v>82.19</v>
          </cell>
          <cell r="AQ15744" t="str">
            <v>D</v>
          </cell>
          <cell r="BM15744" t="str">
            <v>75+</v>
          </cell>
          <cell r="BP15744" t="str">
            <v>Closed</v>
          </cell>
        </row>
        <row r="15745">
          <cell r="I15745" t="str">
            <v>N</v>
          </cell>
          <cell r="AG15745">
            <v>69</v>
          </cell>
          <cell r="AI15745">
            <v>9998</v>
          </cell>
          <cell r="AL15745">
            <v>82.19</v>
          </cell>
          <cell r="BM15745" t="str">
            <v>75+</v>
          </cell>
          <cell r="BP15745" t="str">
            <v>Open</v>
          </cell>
        </row>
        <row r="15746">
          <cell r="I15746" t="str">
            <v>N</v>
          </cell>
          <cell r="AG15746">
            <v>74</v>
          </cell>
          <cell r="AI15746">
            <v>8611</v>
          </cell>
          <cell r="AL15746">
            <v>82.19</v>
          </cell>
          <cell r="AQ15746" t="str">
            <v>D</v>
          </cell>
          <cell r="BM15746" t="str">
            <v>75+</v>
          </cell>
          <cell r="BP15746" t="str">
            <v>Closed</v>
          </cell>
        </row>
        <row r="15747">
          <cell r="I15747" t="str">
            <v>N</v>
          </cell>
          <cell r="AG15747">
            <v>78</v>
          </cell>
          <cell r="AI15747">
            <v>6635</v>
          </cell>
          <cell r="AL15747">
            <v>82.19</v>
          </cell>
          <cell r="AQ15747" t="str">
            <v>D</v>
          </cell>
          <cell r="BM15747" t="str">
            <v>75+</v>
          </cell>
          <cell r="BP15747" t="str">
            <v>Closed</v>
          </cell>
        </row>
        <row r="15748">
          <cell r="I15748" t="str">
            <v>N</v>
          </cell>
          <cell r="AG15748">
            <v>68</v>
          </cell>
          <cell r="AI15748">
            <v>10457</v>
          </cell>
          <cell r="AL15748">
            <v>82.2</v>
          </cell>
          <cell r="AQ15748" t="str">
            <v>D</v>
          </cell>
          <cell r="BM15748" t="str">
            <v>75+</v>
          </cell>
          <cell r="BP15748" t="str">
            <v>Closed</v>
          </cell>
        </row>
        <row r="15749">
          <cell r="I15749" t="str">
            <v>Y</v>
          </cell>
          <cell r="AG15749">
            <v>76</v>
          </cell>
          <cell r="AI15749">
            <v>6511</v>
          </cell>
          <cell r="AL15749">
            <v>82.2</v>
          </cell>
          <cell r="AQ15749" t="str">
            <v>D</v>
          </cell>
          <cell r="BM15749" t="str">
            <v>75+</v>
          </cell>
          <cell r="BP15749" t="str">
            <v>Closed</v>
          </cell>
        </row>
        <row r="15750">
          <cell r="I15750" t="str">
            <v>N</v>
          </cell>
          <cell r="AG15750">
            <v>79</v>
          </cell>
          <cell r="AI15750">
            <v>6556</v>
          </cell>
          <cell r="AL15750">
            <v>82.2</v>
          </cell>
          <cell r="AQ15750" t="str">
            <v>D</v>
          </cell>
          <cell r="BM15750" t="str">
            <v>75+</v>
          </cell>
          <cell r="BP15750" t="str">
            <v>Closed</v>
          </cell>
        </row>
        <row r="15751">
          <cell r="I15751" t="str">
            <v>N</v>
          </cell>
          <cell r="AG15751">
            <v>80</v>
          </cell>
          <cell r="AI15751">
            <v>5891</v>
          </cell>
          <cell r="AL15751">
            <v>82.2</v>
          </cell>
          <cell r="AQ15751" t="str">
            <v>D</v>
          </cell>
          <cell r="BM15751" t="str">
            <v>75+</v>
          </cell>
          <cell r="BP15751" t="str">
            <v>Closed</v>
          </cell>
        </row>
        <row r="15752">
          <cell r="I15752" t="str">
            <v>N</v>
          </cell>
          <cell r="AG15752">
            <v>76</v>
          </cell>
          <cell r="AI15752">
            <v>7461</v>
          </cell>
          <cell r="AL15752">
            <v>82.2</v>
          </cell>
          <cell r="AQ15752" t="str">
            <v>R</v>
          </cell>
          <cell r="BM15752" t="str">
            <v>75+</v>
          </cell>
          <cell r="BP15752" t="str">
            <v>Closed</v>
          </cell>
        </row>
        <row r="15753">
          <cell r="I15753" t="str">
            <v>N</v>
          </cell>
          <cell r="AG15753">
            <v>74</v>
          </cell>
          <cell r="AI15753">
            <v>7724</v>
          </cell>
          <cell r="AL15753">
            <v>82.2</v>
          </cell>
          <cell r="AQ15753" t="str">
            <v>D</v>
          </cell>
          <cell r="BM15753" t="str">
            <v>75+</v>
          </cell>
          <cell r="BP15753" t="str">
            <v>Closed</v>
          </cell>
        </row>
        <row r="15754">
          <cell r="I15754" t="str">
            <v>Y</v>
          </cell>
          <cell r="AG15754">
            <v>77</v>
          </cell>
          <cell r="AI15754">
            <v>6912</v>
          </cell>
          <cell r="AL15754">
            <v>82.2</v>
          </cell>
          <cell r="AQ15754" t="str">
            <v>D</v>
          </cell>
          <cell r="BM15754" t="str">
            <v>75+</v>
          </cell>
          <cell r="BP15754" t="str">
            <v>Closed</v>
          </cell>
        </row>
        <row r="15755">
          <cell r="I15755" t="str">
            <v>N</v>
          </cell>
          <cell r="AG15755">
            <v>69</v>
          </cell>
          <cell r="AI15755">
            <v>10138</v>
          </cell>
          <cell r="AL15755">
            <v>82.2</v>
          </cell>
          <cell r="BM15755" t="str">
            <v>75+</v>
          </cell>
          <cell r="BP15755" t="str">
            <v>Open</v>
          </cell>
        </row>
        <row r="15756">
          <cell r="I15756" t="str">
            <v>N</v>
          </cell>
          <cell r="AG15756">
            <v>68</v>
          </cell>
          <cell r="AI15756">
            <v>10323</v>
          </cell>
          <cell r="AL15756">
            <v>82.2</v>
          </cell>
          <cell r="AQ15756" t="str">
            <v>D</v>
          </cell>
          <cell r="BM15756" t="str">
            <v>75+</v>
          </cell>
          <cell r="BP15756" t="str">
            <v>Closed</v>
          </cell>
        </row>
        <row r="15757">
          <cell r="I15757" t="str">
            <v>N</v>
          </cell>
          <cell r="AG15757">
            <v>73</v>
          </cell>
          <cell r="AI15757">
            <v>8205</v>
          </cell>
          <cell r="AL15757">
            <v>82.2</v>
          </cell>
          <cell r="AQ15757" t="str">
            <v>E</v>
          </cell>
          <cell r="BM15757" t="str">
            <v>75+</v>
          </cell>
          <cell r="BP15757" t="str">
            <v>Closed</v>
          </cell>
        </row>
        <row r="15758">
          <cell r="I15758" t="str">
            <v>N</v>
          </cell>
          <cell r="AG15758">
            <v>78</v>
          </cell>
          <cell r="AI15758">
            <v>7182</v>
          </cell>
          <cell r="AL15758">
            <v>82.2</v>
          </cell>
          <cell r="AQ15758" t="str">
            <v>R</v>
          </cell>
          <cell r="BM15758" t="str">
            <v>75+</v>
          </cell>
          <cell r="BP15758" t="str">
            <v>Closed</v>
          </cell>
        </row>
        <row r="15759">
          <cell r="I15759" t="str">
            <v>N</v>
          </cell>
          <cell r="AG15759">
            <v>70</v>
          </cell>
          <cell r="AI15759">
            <v>8840</v>
          </cell>
          <cell r="AL15759">
            <v>82.2</v>
          </cell>
          <cell r="AQ15759">
            <v>1</v>
          </cell>
          <cell r="BM15759" t="str">
            <v>75+</v>
          </cell>
          <cell r="BP15759" t="str">
            <v>Closed</v>
          </cell>
        </row>
        <row r="15760">
          <cell r="I15760" t="str">
            <v>N</v>
          </cell>
          <cell r="AG15760">
            <v>73</v>
          </cell>
          <cell r="AI15760">
            <v>7848</v>
          </cell>
          <cell r="AL15760">
            <v>82.2</v>
          </cell>
          <cell r="AQ15760" t="str">
            <v>D</v>
          </cell>
          <cell r="BM15760" t="str">
            <v>75+</v>
          </cell>
          <cell r="BP15760" t="str">
            <v>Closed</v>
          </cell>
        </row>
        <row r="15761">
          <cell r="I15761" t="str">
            <v>N</v>
          </cell>
          <cell r="AG15761">
            <v>66</v>
          </cell>
          <cell r="AI15761">
            <v>10951</v>
          </cell>
          <cell r="AL15761">
            <v>82.2</v>
          </cell>
          <cell r="BM15761" t="str">
            <v>75+</v>
          </cell>
          <cell r="BP15761" t="str">
            <v>Open</v>
          </cell>
        </row>
        <row r="15762">
          <cell r="I15762" t="str">
            <v>N</v>
          </cell>
          <cell r="AG15762">
            <v>69</v>
          </cell>
          <cell r="AI15762">
            <v>9905</v>
          </cell>
          <cell r="AL15762">
            <v>82.2</v>
          </cell>
          <cell r="AQ15762" t="str">
            <v>R</v>
          </cell>
          <cell r="BM15762" t="str">
            <v>75+</v>
          </cell>
          <cell r="BP15762" t="str">
            <v>Closed</v>
          </cell>
        </row>
        <row r="15763">
          <cell r="I15763" t="str">
            <v>Y</v>
          </cell>
          <cell r="AG15763">
            <v>72</v>
          </cell>
          <cell r="AI15763">
            <v>9951</v>
          </cell>
          <cell r="AL15763">
            <v>82.2</v>
          </cell>
          <cell r="AQ15763" t="str">
            <v>D</v>
          </cell>
          <cell r="BM15763" t="str">
            <v>75+</v>
          </cell>
          <cell r="BP15763" t="str">
            <v>Closed</v>
          </cell>
        </row>
        <row r="15764">
          <cell r="I15764" t="str">
            <v>N</v>
          </cell>
          <cell r="AG15764">
            <v>76</v>
          </cell>
          <cell r="AI15764">
            <v>6581</v>
          </cell>
          <cell r="AL15764">
            <v>82.2</v>
          </cell>
          <cell r="AQ15764">
            <v>1</v>
          </cell>
          <cell r="BM15764" t="str">
            <v>75+</v>
          </cell>
          <cell r="BP15764" t="str">
            <v>Closed</v>
          </cell>
        </row>
        <row r="15765">
          <cell r="I15765" t="str">
            <v>N</v>
          </cell>
          <cell r="AG15765">
            <v>79</v>
          </cell>
          <cell r="AI15765">
            <v>6613</v>
          </cell>
          <cell r="AL15765">
            <v>82.2</v>
          </cell>
          <cell r="AQ15765" t="str">
            <v>D</v>
          </cell>
          <cell r="BM15765" t="str">
            <v>75+</v>
          </cell>
          <cell r="BP15765" t="str">
            <v>Closed</v>
          </cell>
        </row>
        <row r="15766">
          <cell r="I15766" t="str">
            <v>N</v>
          </cell>
          <cell r="AG15766">
            <v>65</v>
          </cell>
          <cell r="AI15766">
            <v>10803</v>
          </cell>
          <cell r="AL15766">
            <v>82.2</v>
          </cell>
          <cell r="AQ15766" t="str">
            <v>D</v>
          </cell>
          <cell r="BM15766" t="str">
            <v>75+</v>
          </cell>
          <cell r="BP15766" t="str">
            <v>Closed</v>
          </cell>
        </row>
        <row r="15767">
          <cell r="I15767" t="str">
            <v>N</v>
          </cell>
          <cell r="AG15767">
            <v>70</v>
          </cell>
          <cell r="AI15767">
            <v>10079</v>
          </cell>
          <cell r="AL15767">
            <v>82.2</v>
          </cell>
          <cell r="AQ15767" t="str">
            <v>D</v>
          </cell>
          <cell r="BM15767" t="str">
            <v>75+</v>
          </cell>
          <cell r="BP15767" t="str">
            <v>Closed</v>
          </cell>
        </row>
        <row r="15768">
          <cell r="I15768" t="str">
            <v>N</v>
          </cell>
          <cell r="AG15768">
            <v>69</v>
          </cell>
          <cell r="AI15768">
            <v>9725</v>
          </cell>
          <cell r="AL15768">
            <v>82.2</v>
          </cell>
          <cell r="BM15768" t="str">
            <v>75+</v>
          </cell>
          <cell r="BP15768" t="str">
            <v>Open</v>
          </cell>
        </row>
        <row r="15769">
          <cell r="I15769" t="str">
            <v>N</v>
          </cell>
          <cell r="AG15769">
            <v>74</v>
          </cell>
          <cell r="AI15769">
            <v>8487</v>
          </cell>
          <cell r="AL15769">
            <v>82.2</v>
          </cell>
          <cell r="AQ15769" t="str">
            <v>D</v>
          </cell>
          <cell r="BM15769" t="str">
            <v>75+</v>
          </cell>
          <cell r="BP15769" t="str">
            <v>Closed</v>
          </cell>
        </row>
        <row r="15770">
          <cell r="I15770" t="str">
            <v>N</v>
          </cell>
          <cell r="AG15770">
            <v>68</v>
          </cell>
          <cell r="AI15770">
            <v>9664</v>
          </cell>
          <cell r="AL15770">
            <v>82.2</v>
          </cell>
          <cell r="AQ15770" t="str">
            <v>D</v>
          </cell>
          <cell r="BM15770" t="str">
            <v>75+</v>
          </cell>
          <cell r="BP15770" t="str">
            <v>Closed</v>
          </cell>
        </row>
        <row r="15771">
          <cell r="I15771" t="str">
            <v>N</v>
          </cell>
          <cell r="AG15771">
            <v>71</v>
          </cell>
          <cell r="AI15771">
            <v>8431</v>
          </cell>
          <cell r="AL15771">
            <v>82.2</v>
          </cell>
          <cell r="AQ15771" t="str">
            <v>R</v>
          </cell>
          <cell r="BM15771" t="str">
            <v>75+</v>
          </cell>
          <cell r="BP15771" t="str">
            <v>Closed</v>
          </cell>
        </row>
        <row r="15772">
          <cell r="I15772" t="str">
            <v>N</v>
          </cell>
          <cell r="AG15772">
            <v>68</v>
          </cell>
          <cell r="AI15772">
            <v>10808</v>
          </cell>
          <cell r="AL15772">
            <v>82.2</v>
          </cell>
          <cell r="BM15772" t="str">
            <v>75+</v>
          </cell>
          <cell r="BP15772" t="str">
            <v>Open</v>
          </cell>
        </row>
        <row r="15773">
          <cell r="I15773" t="str">
            <v>Y</v>
          </cell>
          <cell r="AG15773">
            <v>76</v>
          </cell>
          <cell r="AI15773">
            <v>6790</v>
          </cell>
          <cell r="AL15773">
            <v>82.2</v>
          </cell>
          <cell r="AQ15773" t="str">
            <v>D</v>
          </cell>
          <cell r="BM15773" t="str">
            <v>75+</v>
          </cell>
          <cell r="BP15773" t="str">
            <v>Closed</v>
          </cell>
        </row>
        <row r="15774">
          <cell r="I15774" t="str">
            <v>N</v>
          </cell>
          <cell r="AG15774">
            <v>66</v>
          </cell>
          <cell r="AI15774">
            <v>10485</v>
          </cell>
          <cell r="AL15774">
            <v>82.2</v>
          </cell>
          <cell r="AQ15774" t="str">
            <v>D</v>
          </cell>
          <cell r="BM15774" t="str">
            <v>75+</v>
          </cell>
          <cell r="BP15774" t="str">
            <v>Closed</v>
          </cell>
        </row>
        <row r="15775">
          <cell r="I15775" t="str">
            <v>N</v>
          </cell>
          <cell r="AG15775">
            <v>66</v>
          </cell>
          <cell r="AI15775">
            <v>11008</v>
          </cell>
          <cell r="AL15775">
            <v>82.2</v>
          </cell>
          <cell r="AQ15775" t="str">
            <v>R</v>
          </cell>
          <cell r="BM15775" t="str">
            <v>75+</v>
          </cell>
          <cell r="BP15775" t="str">
            <v>Closed</v>
          </cell>
        </row>
        <row r="15776">
          <cell r="I15776" t="str">
            <v>Y</v>
          </cell>
          <cell r="AG15776">
            <v>70</v>
          </cell>
          <cell r="AI15776">
            <v>9448</v>
          </cell>
          <cell r="AL15776">
            <v>82.2</v>
          </cell>
          <cell r="AQ15776" t="str">
            <v>R</v>
          </cell>
          <cell r="BM15776" t="str">
            <v>75+</v>
          </cell>
          <cell r="BP15776" t="str">
            <v>Closed</v>
          </cell>
        </row>
        <row r="15777">
          <cell r="I15777" t="str">
            <v>N</v>
          </cell>
          <cell r="AG15777">
            <v>81</v>
          </cell>
          <cell r="AI15777">
            <v>6173</v>
          </cell>
          <cell r="AL15777">
            <v>82.2</v>
          </cell>
          <cell r="AQ15777" t="str">
            <v>R</v>
          </cell>
          <cell r="BM15777" t="str">
            <v>75+</v>
          </cell>
          <cell r="BP15777" t="str">
            <v>Closed</v>
          </cell>
        </row>
        <row r="15778">
          <cell r="I15778" t="str">
            <v>N</v>
          </cell>
          <cell r="AG15778">
            <v>77</v>
          </cell>
          <cell r="AI15778">
            <v>7772</v>
          </cell>
          <cell r="AL15778">
            <v>82.21</v>
          </cell>
          <cell r="AQ15778">
            <v>1</v>
          </cell>
          <cell r="BM15778" t="str">
            <v>75+</v>
          </cell>
          <cell r="BP15778" t="str">
            <v>Closed</v>
          </cell>
        </row>
        <row r="15779">
          <cell r="I15779" t="str">
            <v>N</v>
          </cell>
          <cell r="AG15779">
            <v>71</v>
          </cell>
          <cell r="AI15779">
            <v>9539</v>
          </cell>
          <cell r="AL15779">
            <v>82.21</v>
          </cell>
          <cell r="AQ15779" t="str">
            <v>R</v>
          </cell>
          <cell r="BM15779" t="str">
            <v>75+</v>
          </cell>
          <cell r="BP15779" t="str">
            <v>Closed</v>
          </cell>
        </row>
        <row r="15780">
          <cell r="I15780" t="str">
            <v>N</v>
          </cell>
          <cell r="AG15780">
            <v>71</v>
          </cell>
          <cell r="AI15780">
            <v>9606</v>
          </cell>
          <cell r="AL15780">
            <v>82.21</v>
          </cell>
          <cell r="AQ15780" t="str">
            <v>D</v>
          </cell>
          <cell r="BM15780" t="str">
            <v>75+</v>
          </cell>
          <cell r="BP15780" t="str">
            <v>Closed</v>
          </cell>
        </row>
        <row r="15781">
          <cell r="I15781" t="str">
            <v>N</v>
          </cell>
          <cell r="AG15781">
            <v>70</v>
          </cell>
          <cell r="AI15781">
            <v>9403</v>
          </cell>
          <cell r="AL15781">
            <v>82.21</v>
          </cell>
          <cell r="AQ15781" t="str">
            <v>D</v>
          </cell>
          <cell r="BM15781" t="str">
            <v>75+</v>
          </cell>
          <cell r="BP15781" t="str">
            <v>Closed</v>
          </cell>
        </row>
        <row r="15782">
          <cell r="I15782" t="str">
            <v>N</v>
          </cell>
          <cell r="AG15782">
            <v>74</v>
          </cell>
          <cell r="AI15782">
            <v>7982</v>
          </cell>
          <cell r="AL15782">
            <v>82.21</v>
          </cell>
          <cell r="AQ15782" t="str">
            <v>D</v>
          </cell>
          <cell r="BM15782" t="str">
            <v>75+</v>
          </cell>
          <cell r="BP15782" t="str">
            <v>Closed</v>
          </cell>
        </row>
        <row r="15783">
          <cell r="I15783" t="str">
            <v>Y</v>
          </cell>
          <cell r="AG15783">
            <v>75</v>
          </cell>
          <cell r="AI15783">
            <v>8611</v>
          </cell>
          <cell r="AL15783">
            <v>82.21</v>
          </cell>
          <cell r="AQ15783" t="str">
            <v>D</v>
          </cell>
          <cell r="BM15783" t="str">
            <v>75+</v>
          </cell>
          <cell r="BP15783" t="str">
            <v>Closed</v>
          </cell>
        </row>
        <row r="15784">
          <cell r="I15784" t="str">
            <v>N</v>
          </cell>
          <cell r="AG15784">
            <v>74</v>
          </cell>
          <cell r="AI15784">
            <v>8350</v>
          </cell>
          <cell r="AL15784">
            <v>82.21</v>
          </cell>
          <cell r="AQ15784" t="str">
            <v>D</v>
          </cell>
          <cell r="BM15784" t="str">
            <v>75+</v>
          </cell>
          <cell r="BP15784" t="str">
            <v>Closed</v>
          </cell>
        </row>
        <row r="15785">
          <cell r="I15785" t="str">
            <v>N</v>
          </cell>
          <cell r="AG15785">
            <v>75</v>
          </cell>
          <cell r="AI15785">
            <v>7777</v>
          </cell>
          <cell r="AL15785">
            <v>82.21</v>
          </cell>
          <cell r="AQ15785" t="str">
            <v>R</v>
          </cell>
          <cell r="BM15785" t="str">
            <v>75+</v>
          </cell>
          <cell r="BP15785" t="str">
            <v>Closed</v>
          </cell>
        </row>
        <row r="15786">
          <cell r="I15786" t="str">
            <v>Y</v>
          </cell>
          <cell r="AG15786">
            <v>71</v>
          </cell>
          <cell r="AI15786">
            <v>10408</v>
          </cell>
          <cell r="AL15786">
            <v>82.21</v>
          </cell>
          <cell r="BM15786" t="str">
            <v>75+</v>
          </cell>
          <cell r="BP15786" t="str">
            <v>Open</v>
          </cell>
        </row>
        <row r="15787">
          <cell r="I15787" t="str">
            <v>N</v>
          </cell>
          <cell r="AG15787">
            <v>82</v>
          </cell>
          <cell r="AI15787">
            <v>5552</v>
          </cell>
          <cell r="AL15787">
            <v>82.21</v>
          </cell>
          <cell r="AQ15787">
            <v>1</v>
          </cell>
          <cell r="BM15787" t="str">
            <v>75+</v>
          </cell>
          <cell r="BP15787" t="str">
            <v>Closed</v>
          </cell>
        </row>
        <row r="15788">
          <cell r="I15788" t="str">
            <v>Y</v>
          </cell>
          <cell r="AG15788">
            <v>74</v>
          </cell>
          <cell r="AI15788">
            <v>9964</v>
          </cell>
          <cell r="AL15788">
            <v>82.21</v>
          </cell>
          <cell r="BM15788" t="str">
            <v>75+</v>
          </cell>
          <cell r="BP15788" t="str">
            <v>Open</v>
          </cell>
        </row>
        <row r="15789">
          <cell r="I15789" t="str">
            <v>Y</v>
          </cell>
          <cell r="AG15789">
            <v>65</v>
          </cell>
          <cell r="AI15789">
            <v>10885</v>
          </cell>
          <cell r="AL15789">
            <v>82.21</v>
          </cell>
          <cell r="AQ15789" t="str">
            <v>R</v>
          </cell>
          <cell r="BM15789" t="str">
            <v>75+</v>
          </cell>
          <cell r="BP15789" t="str">
            <v>Closed</v>
          </cell>
        </row>
        <row r="15790">
          <cell r="I15790" t="str">
            <v>N</v>
          </cell>
          <cell r="AG15790">
            <v>68</v>
          </cell>
          <cell r="AI15790">
            <v>10727</v>
          </cell>
          <cell r="AL15790">
            <v>82.21</v>
          </cell>
          <cell r="AQ15790" t="str">
            <v>R</v>
          </cell>
          <cell r="BM15790" t="str">
            <v>75+</v>
          </cell>
          <cell r="BP15790" t="str">
            <v>Closed</v>
          </cell>
        </row>
        <row r="15791">
          <cell r="I15791" t="str">
            <v>N</v>
          </cell>
          <cell r="AG15791">
            <v>73</v>
          </cell>
          <cell r="AI15791">
            <v>9004</v>
          </cell>
          <cell r="AL15791">
            <v>82.21</v>
          </cell>
          <cell r="AQ15791" t="str">
            <v>E</v>
          </cell>
          <cell r="BM15791" t="str">
            <v>75+</v>
          </cell>
          <cell r="BP15791" t="str">
            <v>Closed</v>
          </cell>
        </row>
        <row r="15792">
          <cell r="I15792" t="str">
            <v>N</v>
          </cell>
          <cell r="AG15792">
            <v>74</v>
          </cell>
          <cell r="AI15792">
            <v>8559</v>
          </cell>
          <cell r="AL15792">
            <v>82.21</v>
          </cell>
          <cell r="AQ15792" t="str">
            <v>E</v>
          </cell>
          <cell r="BM15792" t="str">
            <v>75+</v>
          </cell>
          <cell r="BP15792" t="str">
            <v>Closed</v>
          </cell>
        </row>
        <row r="15793">
          <cell r="I15793" t="str">
            <v>N</v>
          </cell>
          <cell r="AG15793">
            <v>68</v>
          </cell>
          <cell r="AI15793">
            <v>10601</v>
          </cell>
          <cell r="AL15793">
            <v>82.21</v>
          </cell>
          <cell r="AQ15793" t="str">
            <v>D</v>
          </cell>
          <cell r="BM15793" t="str">
            <v>75+</v>
          </cell>
          <cell r="BP15793" t="str">
            <v>Closed</v>
          </cell>
        </row>
        <row r="15794">
          <cell r="I15794" t="str">
            <v>N</v>
          </cell>
          <cell r="AG15794">
            <v>68</v>
          </cell>
          <cell r="AI15794">
            <v>10397</v>
          </cell>
          <cell r="AL15794">
            <v>82.21</v>
          </cell>
          <cell r="AQ15794" t="str">
            <v>D</v>
          </cell>
          <cell r="BM15794" t="str">
            <v>75+</v>
          </cell>
          <cell r="BP15794" t="str">
            <v>Closed</v>
          </cell>
        </row>
        <row r="15795">
          <cell r="I15795" t="str">
            <v>N</v>
          </cell>
          <cell r="AG15795">
            <v>74</v>
          </cell>
          <cell r="AI15795">
            <v>8301</v>
          </cell>
          <cell r="AL15795">
            <v>82.21</v>
          </cell>
          <cell r="AQ15795" t="str">
            <v>D</v>
          </cell>
          <cell r="BM15795" t="str">
            <v>75+</v>
          </cell>
          <cell r="BP15795" t="str">
            <v>Closed</v>
          </cell>
        </row>
        <row r="15796">
          <cell r="I15796" t="str">
            <v>N</v>
          </cell>
          <cell r="AG15796">
            <v>70</v>
          </cell>
          <cell r="AI15796">
            <v>9779</v>
          </cell>
          <cell r="AL15796">
            <v>82.21</v>
          </cell>
          <cell r="BM15796" t="str">
            <v>75+</v>
          </cell>
          <cell r="BP15796" t="str">
            <v>Open</v>
          </cell>
        </row>
        <row r="15797">
          <cell r="I15797" t="str">
            <v>N</v>
          </cell>
          <cell r="AG15797">
            <v>71</v>
          </cell>
          <cell r="AI15797">
            <v>8409</v>
          </cell>
          <cell r="AL15797">
            <v>82.21</v>
          </cell>
          <cell r="AQ15797" t="str">
            <v>D</v>
          </cell>
          <cell r="BM15797" t="str">
            <v>75+</v>
          </cell>
          <cell r="BP15797" t="str">
            <v>Closed</v>
          </cell>
        </row>
        <row r="15798">
          <cell r="I15798" t="str">
            <v>N</v>
          </cell>
          <cell r="AG15798">
            <v>73</v>
          </cell>
          <cell r="AI15798">
            <v>9002</v>
          </cell>
          <cell r="AL15798">
            <v>82.21</v>
          </cell>
          <cell r="BM15798" t="str">
            <v>75+</v>
          </cell>
          <cell r="BP15798" t="str">
            <v>Open</v>
          </cell>
        </row>
        <row r="15799">
          <cell r="I15799" t="str">
            <v>N</v>
          </cell>
          <cell r="AG15799">
            <v>78</v>
          </cell>
          <cell r="AI15799">
            <v>6227</v>
          </cell>
          <cell r="AL15799">
            <v>82.21</v>
          </cell>
          <cell r="AQ15799" t="str">
            <v>R</v>
          </cell>
          <cell r="BM15799" t="str">
            <v>75+</v>
          </cell>
          <cell r="BP15799" t="str">
            <v>Closed</v>
          </cell>
        </row>
        <row r="15800">
          <cell r="I15800" t="str">
            <v>N</v>
          </cell>
          <cell r="AG15800">
            <v>80</v>
          </cell>
          <cell r="AI15800">
            <v>5853</v>
          </cell>
          <cell r="AL15800">
            <v>82.21</v>
          </cell>
          <cell r="AQ15800" t="str">
            <v>R</v>
          </cell>
          <cell r="BM15800" t="str">
            <v>75+</v>
          </cell>
          <cell r="BP15800" t="str">
            <v>Closed</v>
          </cell>
        </row>
        <row r="15801">
          <cell r="I15801" t="str">
            <v>N</v>
          </cell>
          <cell r="AG15801">
            <v>77</v>
          </cell>
          <cell r="AI15801">
            <v>7091</v>
          </cell>
          <cell r="AL15801">
            <v>82.21</v>
          </cell>
          <cell r="AQ15801" t="str">
            <v>R</v>
          </cell>
          <cell r="BM15801" t="str">
            <v>75+</v>
          </cell>
          <cell r="BP15801" t="str">
            <v>Closed</v>
          </cell>
        </row>
        <row r="15802">
          <cell r="I15802" t="str">
            <v>N</v>
          </cell>
          <cell r="AG15802">
            <v>79</v>
          </cell>
          <cell r="AI15802">
            <v>6028</v>
          </cell>
          <cell r="AL15802">
            <v>82.21</v>
          </cell>
          <cell r="AQ15802" t="str">
            <v>D</v>
          </cell>
          <cell r="BM15802" t="str">
            <v>75+</v>
          </cell>
          <cell r="BP15802" t="str">
            <v>Closed</v>
          </cell>
        </row>
        <row r="15803">
          <cell r="I15803" t="str">
            <v>N</v>
          </cell>
          <cell r="AG15803">
            <v>80</v>
          </cell>
          <cell r="AI15803">
            <v>6593</v>
          </cell>
          <cell r="AL15803">
            <v>82.21</v>
          </cell>
          <cell r="AQ15803" t="str">
            <v>R</v>
          </cell>
          <cell r="BM15803" t="str">
            <v>75+</v>
          </cell>
          <cell r="BP15803" t="str">
            <v>Closed</v>
          </cell>
        </row>
        <row r="15804">
          <cell r="I15804" t="str">
            <v>N</v>
          </cell>
          <cell r="AG15804">
            <v>71</v>
          </cell>
          <cell r="AI15804">
            <v>8371</v>
          </cell>
          <cell r="AL15804">
            <v>82.22</v>
          </cell>
          <cell r="AQ15804" t="str">
            <v>R</v>
          </cell>
          <cell r="BM15804" t="str">
            <v>75+</v>
          </cell>
          <cell r="BP15804" t="str">
            <v>Closed</v>
          </cell>
        </row>
        <row r="15805">
          <cell r="I15805" t="str">
            <v>N</v>
          </cell>
          <cell r="AG15805">
            <v>69</v>
          </cell>
          <cell r="AI15805">
            <v>10248</v>
          </cell>
          <cell r="AL15805">
            <v>82.22</v>
          </cell>
          <cell r="AQ15805" t="str">
            <v>D</v>
          </cell>
          <cell r="BM15805" t="str">
            <v>75+</v>
          </cell>
          <cell r="BP15805" t="str">
            <v>Closed</v>
          </cell>
        </row>
        <row r="15806">
          <cell r="I15806" t="str">
            <v>N</v>
          </cell>
          <cell r="AG15806">
            <v>73</v>
          </cell>
          <cell r="AI15806">
            <v>8167</v>
          </cell>
          <cell r="AL15806">
            <v>82.22</v>
          </cell>
          <cell r="AQ15806" t="str">
            <v>D</v>
          </cell>
          <cell r="BM15806" t="str">
            <v>75+</v>
          </cell>
          <cell r="BP15806" t="str">
            <v>Closed</v>
          </cell>
        </row>
        <row r="15807">
          <cell r="I15807" t="str">
            <v>N</v>
          </cell>
          <cell r="AG15807">
            <v>73</v>
          </cell>
          <cell r="AI15807">
            <v>9057</v>
          </cell>
          <cell r="AL15807">
            <v>82.22</v>
          </cell>
          <cell r="AQ15807" t="str">
            <v>D</v>
          </cell>
          <cell r="BM15807" t="str">
            <v>75+</v>
          </cell>
          <cell r="BP15807" t="str">
            <v>Closed</v>
          </cell>
        </row>
        <row r="15808">
          <cell r="I15808" t="str">
            <v>N</v>
          </cell>
          <cell r="AG15808">
            <v>68</v>
          </cell>
          <cell r="AI15808">
            <v>9543</v>
          </cell>
          <cell r="AL15808">
            <v>82.22</v>
          </cell>
          <cell r="AQ15808" t="str">
            <v>D</v>
          </cell>
          <cell r="BM15808" t="str">
            <v>75+</v>
          </cell>
          <cell r="BP15808" t="str">
            <v>Closed</v>
          </cell>
        </row>
        <row r="15809">
          <cell r="I15809" t="str">
            <v>N</v>
          </cell>
          <cell r="AG15809">
            <v>70</v>
          </cell>
          <cell r="AI15809">
            <v>9796</v>
          </cell>
          <cell r="AL15809">
            <v>82.22</v>
          </cell>
          <cell r="AQ15809" t="str">
            <v>D</v>
          </cell>
          <cell r="BM15809" t="str">
            <v>75+</v>
          </cell>
          <cell r="BP15809" t="str">
            <v>Closed</v>
          </cell>
        </row>
        <row r="15810">
          <cell r="I15810" t="str">
            <v>N</v>
          </cell>
          <cell r="AG15810">
            <v>70</v>
          </cell>
          <cell r="AI15810">
            <v>9114</v>
          </cell>
          <cell r="AL15810">
            <v>82.22</v>
          </cell>
          <cell r="AQ15810" t="str">
            <v>E</v>
          </cell>
          <cell r="BM15810" t="str">
            <v>75+</v>
          </cell>
          <cell r="BP15810" t="str">
            <v>Closed</v>
          </cell>
        </row>
        <row r="15811">
          <cell r="I15811" t="str">
            <v>Y</v>
          </cell>
          <cell r="AG15811">
            <v>81</v>
          </cell>
          <cell r="AI15811">
            <v>6873</v>
          </cell>
          <cell r="AL15811">
            <v>82.22</v>
          </cell>
          <cell r="AQ15811" t="str">
            <v>D</v>
          </cell>
          <cell r="BM15811" t="str">
            <v>75+</v>
          </cell>
          <cell r="BP15811" t="str">
            <v>Closed</v>
          </cell>
        </row>
        <row r="15812">
          <cell r="I15812" t="str">
            <v>N</v>
          </cell>
          <cell r="AG15812">
            <v>69</v>
          </cell>
          <cell r="AI15812">
            <v>10207</v>
          </cell>
          <cell r="AL15812">
            <v>82.22</v>
          </cell>
          <cell r="AQ15812">
            <v>1</v>
          </cell>
          <cell r="BM15812" t="str">
            <v>75+</v>
          </cell>
          <cell r="BP15812" t="str">
            <v>Closed</v>
          </cell>
        </row>
        <row r="15813">
          <cell r="I15813" t="str">
            <v>N</v>
          </cell>
          <cell r="AG15813">
            <v>76</v>
          </cell>
          <cell r="AI15813">
            <v>7437</v>
          </cell>
          <cell r="AL15813">
            <v>82.22</v>
          </cell>
          <cell r="AQ15813">
            <v>1</v>
          </cell>
          <cell r="BM15813" t="str">
            <v>75+</v>
          </cell>
          <cell r="BP15813" t="str">
            <v>Closed</v>
          </cell>
        </row>
        <row r="15814">
          <cell r="I15814" t="str">
            <v>N</v>
          </cell>
          <cell r="AG15814">
            <v>70</v>
          </cell>
          <cell r="AI15814">
            <v>9876</v>
          </cell>
          <cell r="AL15814">
            <v>82.22</v>
          </cell>
          <cell r="AQ15814" t="str">
            <v>D</v>
          </cell>
          <cell r="BM15814" t="str">
            <v>75+</v>
          </cell>
          <cell r="BP15814" t="str">
            <v>Closed</v>
          </cell>
        </row>
        <row r="15815">
          <cell r="I15815" t="str">
            <v>N</v>
          </cell>
          <cell r="AG15815">
            <v>74</v>
          </cell>
          <cell r="AI15815">
            <v>7206</v>
          </cell>
          <cell r="AL15815">
            <v>82.22</v>
          </cell>
          <cell r="AQ15815" t="str">
            <v>D</v>
          </cell>
          <cell r="BM15815" t="str">
            <v>75+</v>
          </cell>
          <cell r="BP15815" t="str">
            <v>Closed</v>
          </cell>
        </row>
        <row r="15816">
          <cell r="I15816" t="str">
            <v>N</v>
          </cell>
          <cell r="AG15816">
            <v>74</v>
          </cell>
          <cell r="AI15816">
            <v>7679</v>
          </cell>
          <cell r="AL15816">
            <v>82.22</v>
          </cell>
          <cell r="BM15816" t="str">
            <v>75+</v>
          </cell>
          <cell r="BP15816" t="str">
            <v>Open</v>
          </cell>
        </row>
        <row r="15817">
          <cell r="I15817" t="str">
            <v>N</v>
          </cell>
          <cell r="AG15817">
            <v>71</v>
          </cell>
          <cell r="AI15817">
            <v>9013</v>
          </cell>
          <cell r="AL15817">
            <v>82.22</v>
          </cell>
          <cell r="AQ15817" t="str">
            <v>D</v>
          </cell>
          <cell r="BM15817" t="str">
            <v>75+</v>
          </cell>
          <cell r="BP15817" t="str">
            <v>Closed</v>
          </cell>
        </row>
        <row r="15818">
          <cell r="I15818" t="str">
            <v>Y</v>
          </cell>
          <cell r="AG15818">
            <v>73</v>
          </cell>
          <cell r="AI15818">
            <v>8464</v>
          </cell>
          <cell r="AL15818">
            <v>82.22</v>
          </cell>
          <cell r="BM15818" t="str">
            <v>75+</v>
          </cell>
          <cell r="BP15818" t="str">
            <v>Open</v>
          </cell>
        </row>
        <row r="15819">
          <cell r="I15819" t="str">
            <v>N</v>
          </cell>
          <cell r="AG15819">
            <v>76</v>
          </cell>
          <cell r="AI15819">
            <v>7344</v>
          </cell>
          <cell r="AL15819">
            <v>82.22</v>
          </cell>
          <cell r="AQ15819" t="str">
            <v>R</v>
          </cell>
          <cell r="BM15819" t="str">
            <v>75+</v>
          </cell>
          <cell r="BP15819" t="str">
            <v>Closed</v>
          </cell>
        </row>
        <row r="15820">
          <cell r="I15820" t="str">
            <v>N</v>
          </cell>
          <cell r="AG15820">
            <v>68</v>
          </cell>
          <cell r="AI15820">
            <v>10575</v>
          </cell>
          <cell r="AL15820">
            <v>82.22</v>
          </cell>
          <cell r="BM15820" t="str">
            <v>75+</v>
          </cell>
          <cell r="BP15820" t="str">
            <v>Open</v>
          </cell>
        </row>
        <row r="15821">
          <cell r="I15821" t="str">
            <v>N</v>
          </cell>
          <cell r="AG15821">
            <v>69</v>
          </cell>
          <cell r="AI15821">
            <v>9260</v>
          </cell>
          <cell r="AL15821">
            <v>82.22</v>
          </cell>
          <cell r="AQ15821" t="str">
            <v>D</v>
          </cell>
          <cell r="BM15821" t="str">
            <v>75+</v>
          </cell>
          <cell r="BP15821" t="str">
            <v>Closed</v>
          </cell>
        </row>
        <row r="15822">
          <cell r="I15822" t="str">
            <v>N</v>
          </cell>
          <cell r="AG15822">
            <v>69</v>
          </cell>
          <cell r="AI15822">
            <v>9272</v>
          </cell>
          <cell r="AL15822">
            <v>82.22</v>
          </cell>
          <cell r="AQ15822" t="str">
            <v>R</v>
          </cell>
          <cell r="BM15822" t="str">
            <v>75+</v>
          </cell>
          <cell r="BP15822" t="str">
            <v>Closed</v>
          </cell>
        </row>
        <row r="15823">
          <cell r="I15823" t="str">
            <v>Y</v>
          </cell>
          <cell r="AG15823">
            <v>77</v>
          </cell>
          <cell r="AI15823">
            <v>6324</v>
          </cell>
          <cell r="AL15823">
            <v>82.22</v>
          </cell>
          <cell r="AQ15823" t="str">
            <v>D</v>
          </cell>
          <cell r="BM15823" t="str">
            <v>75+</v>
          </cell>
          <cell r="BP15823" t="str">
            <v>Closed</v>
          </cell>
        </row>
        <row r="15824">
          <cell r="I15824" t="str">
            <v>N</v>
          </cell>
          <cell r="AG15824">
            <v>65</v>
          </cell>
          <cell r="AI15824">
            <v>10641</v>
          </cell>
          <cell r="AL15824">
            <v>82.22</v>
          </cell>
          <cell r="BM15824" t="str">
            <v>75+</v>
          </cell>
          <cell r="BP15824" t="str">
            <v>Open</v>
          </cell>
        </row>
        <row r="15825">
          <cell r="I15825" t="str">
            <v>Y</v>
          </cell>
          <cell r="AG15825">
            <v>81</v>
          </cell>
          <cell r="AI15825">
            <v>5218</v>
          </cell>
          <cell r="AL15825">
            <v>82.23</v>
          </cell>
          <cell r="AQ15825" t="str">
            <v>D</v>
          </cell>
          <cell r="BM15825" t="str">
            <v>75+</v>
          </cell>
          <cell r="BP15825" t="str">
            <v>Closed</v>
          </cell>
        </row>
        <row r="15826">
          <cell r="I15826" t="str">
            <v>Y</v>
          </cell>
          <cell r="AG15826">
            <v>72</v>
          </cell>
          <cell r="AI15826">
            <v>11152</v>
          </cell>
          <cell r="AL15826">
            <v>82.23</v>
          </cell>
          <cell r="BM15826" t="str">
            <v>75+</v>
          </cell>
          <cell r="BP15826" t="str">
            <v>Open</v>
          </cell>
        </row>
        <row r="15827">
          <cell r="I15827" t="str">
            <v>N</v>
          </cell>
          <cell r="AG15827">
            <v>76</v>
          </cell>
          <cell r="AI15827">
            <v>7348</v>
          </cell>
          <cell r="AL15827">
            <v>82.23</v>
          </cell>
          <cell r="AQ15827" t="str">
            <v>D</v>
          </cell>
          <cell r="BM15827" t="str">
            <v>75+</v>
          </cell>
          <cell r="BP15827" t="str">
            <v>Closed</v>
          </cell>
        </row>
        <row r="15828">
          <cell r="I15828" t="str">
            <v>N</v>
          </cell>
          <cell r="AG15828">
            <v>78</v>
          </cell>
          <cell r="AI15828">
            <v>6537</v>
          </cell>
          <cell r="AL15828">
            <v>82.23</v>
          </cell>
          <cell r="AQ15828" t="str">
            <v>R</v>
          </cell>
          <cell r="BM15828" t="str">
            <v>75+</v>
          </cell>
          <cell r="BP15828" t="str">
            <v>Closed</v>
          </cell>
        </row>
        <row r="15829">
          <cell r="I15829" t="str">
            <v>N</v>
          </cell>
          <cell r="AG15829">
            <v>76</v>
          </cell>
          <cell r="AI15829">
            <v>6578</v>
          </cell>
          <cell r="AL15829">
            <v>82.23</v>
          </cell>
          <cell r="AQ15829" t="str">
            <v>E</v>
          </cell>
          <cell r="BM15829" t="str">
            <v>75+</v>
          </cell>
          <cell r="BP15829" t="str">
            <v>Closed</v>
          </cell>
        </row>
        <row r="15830">
          <cell r="I15830" t="str">
            <v>N</v>
          </cell>
          <cell r="AG15830">
            <v>65</v>
          </cell>
          <cell r="AI15830">
            <v>10835</v>
          </cell>
          <cell r="AL15830">
            <v>82.23</v>
          </cell>
          <cell r="BM15830" t="str">
            <v>75+</v>
          </cell>
          <cell r="BP15830" t="str">
            <v>Open</v>
          </cell>
        </row>
        <row r="15831">
          <cell r="I15831" t="str">
            <v>N</v>
          </cell>
          <cell r="AG15831">
            <v>79</v>
          </cell>
          <cell r="AI15831">
            <v>6161</v>
          </cell>
          <cell r="AL15831">
            <v>82.23</v>
          </cell>
          <cell r="AQ15831" t="str">
            <v>E</v>
          </cell>
          <cell r="BM15831" t="str">
            <v>75+</v>
          </cell>
          <cell r="BP15831" t="str">
            <v>Closed</v>
          </cell>
        </row>
        <row r="15832">
          <cell r="I15832" t="str">
            <v>N</v>
          </cell>
          <cell r="AG15832">
            <v>78</v>
          </cell>
          <cell r="AI15832">
            <v>7103</v>
          </cell>
          <cell r="AL15832">
            <v>82.23</v>
          </cell>
          <cell r="AQ15832" t="str">
            <v>D</v>
          </cell>
          <cell r="BM15832" t="str">
            <v>75+</v>
          </cell>
          <cell r="BP15832" t="str">
            <v>Closed</v>
          </cell>
        </row>
        <row r="15833">
          <cell r="I15833" t="str">
            <v>N</v>
          </cell>
          <cell r="AG15833">
            <v>66</v>
          </cell>
          <cell r="AI15833">
            <v>10988</v>
          </cell>
          <cell r="AL15833">
            <v>82.23</v>
          </cell>
          <cell r="BM15833" t="str">
            <v>75+</v>
          </cell>
          <cell r="BP15833" t="str">
            <v>Open</v>
          </cell>
        </row>
        <row r="15834">
          <cell r="I15834" t="str">
            <v>N</v>
          </cell>
          <cell r="AG15834">
            <v>78</v>
          </cell>
          <cell r="AI15834">
            <v>7067</v>
          </cell>
          <cell r="AL15834">
            <v>82.23</v>
          </cell>
          <cell r="AQ15834" t="str">
            <v>E</v>
          </cell>
          <cell r="BM15834" t="str">
            <v>75+</v>
          </cell>
          <cell r="BP15834" t="str">
            <v>Closed</v>
          </cell>
        </row>
        <row r="15835">
          <cell r="I15835" t="str">
            <v>N</v>
          </cell>
          <cell r="AG15835">
            <v>73</v>
          </cell>
          <cell r="AI15835">
            <v>8725</v>
          </cell>
          <cell r="AL15835">
            <v>82.23</v>
          </cell>
          <cell r="AQ15835" t="str">
            <v>E</v>
          </cell>
          <cell r="BM15835" t="str">
            <v>75+</v>
          </cell>
          <cell r="BP15835" t="str">
            <v>Closed</v>
          </cell>
        </row>
        <row r="15836">
          <cell r="I15836" t="str">
            <v>N</v>
          </cell>
          <cell r="AG15836">
            <v>67</v>
          </cell>
          <cell r="AI15836">
            <v>9983</v>
          </cell>
          <cell r="AL15836">
            <v>82.23</v>
          </cell>
          <cell r="BM15836" t="str">
            <v>75+</v>
          </cell>
          <cell r="BP15836" t="str">
            <v>Open</v>
          </cell>
        </row>
        <row r="15837">
          <cell r="I15837" t="str">
            <v>N</v>
          </cell>
          <cell r="AG15837">
            <v>74</v>
          </cell>
          <cell r="AI15837">
            <v>8538</v>
          </cell>
          <cell r="AL15837">
            <v>82.23</v>
          </cell>
          <cell r="AQ15837" t="str">
            <v>D</v>
          </cell>
          <cell r="BM15837" t="str">
            <v>75+</v>
          </cell>
          <cell r="BP15837" t="str">
            <v>Closed</v>
          </cell>
        </row>
        <row r="15838">
          <cell r="I15838" t="str">
            <v>N</v>
          </cell>
          <cell r="AG15838">
            <v>78</v>
          </cell>
          <cell r="AI15838">
            <v>7096</v>
          </cell>
          <cell r="AL15838">
            <v>82.23</v>
          </cell>
          <cell r="AQ15838" t="str">
            <v>R</v>
          </cell>
          <cell r="BM15838" t="str">
            <v>75+</v>
          </cell>
          <cell r="BP15838" t="str">
            <v>Closed</v>
          </cell>
        </row>
        <row r="15839">
          <cell r="I15839" t="str">
            <v>N</v>
          </cell>
          <cell r="AG15839">
            <v>77</v>
          </cell>
          <cell r="AI15839">
            <v>7345</v>
          </cell>
          <cell r="AL15839">
            <v>82.23</v>
          </cell>
          <cell r="AQ15839" t="str">
            <v>R</v>
          </cell>
          <cell r="BM15839" t="str">
            <v>75+</v>
          </cell>
          <cell r="BP15839" t="str">
            <v>Closed</v>
          </cell>
        </row>
        <row r="15840">
          <cell r="I15840" t="str">
            <v>N</v>
          </cell>
          <cell r="AG15840">
            <v>73</v>
          </cell>
          <cell r="AI15840">
            <v>7921</v>
          </cell>
          <cell r="AL15840">
            <v>82.23</v>
          </cell>
          <cell r="AQ15840" t="str">
            <v>D</v>
          </cell>
          <cell r="BM15840" t="str">
            <v>75+</v>
          </cell>
          <cell r="BP15840" t="str">
            <v>Closed</v>
          </cell>
        </row>
        <row r="15841">
          <cell r="I15841" t="str">
            <v>Y</v>
          </cell>
          <cell r="AG15841">
            <v>72</v>
          </cell>
          <cell r="AI15841">
            <v>10480</v>
          </cell>
          <cell r="AL15841">
            <v>82.23</v>
          </cell>
          <cell r="AQ15841" t="str">
            <v>D</v>
          </cell>
          <cell r="BM15841" t="str">
            <v>75+</v>
          </cell>
          <cell r="BP15841" t="str">
            <v>Closed</v>
          </cell>
        </row>
        <row r="15842">
          <cell r="I15842" t="str">
            <v>N</v>
          </cell>
          <cell r="AG15842">
            <v>66</v>
          </cell>
          <cell r="AI15842">
            <v>10643</v>
          </cell>
          <cell r="AL15842">
            <v>82.24</v>
          </cell>
          <cell r="BM15842" t="str">
            <v>75+</v>
          </cell>
          <cell r="BP15842" t="str">
            <v>Open</v>
          </cell>
        </row>
        <row r="15843">
          <cell r="I15843" t="str">
            <v>N</v>
          </cell>
          <cell r="AG15843">
            <v>74</v>
          </cell>
          <cell r="AI15843">
            <v>7855</v>
          </cell>
          <cell r="AL15843">
            <v>82.24</v>
          </cell>
          <cell r="AQ15843" t="str">
            <v>D</v>
          </cell>
          <cell r="BM15843" t="str">
            <v>75+</v>
          </cell>
          <cell r="BP15843" t="str">
            <v>Closed</v>
          </cell>
        </row>
        <row r="15844">
          <cell r="I15844" t="str">
            <v>N</v>
          </cell>
          <cell r="AG15844">
            <v>71</v>
          </cell>
          <cell r="AI15844">
            <v>8917</v>
          </cell>
          <cell r="AL15844">
            <v>82.24</v>
          </cell>
          <cell r="AQ15844" t="str">
            <v>D</v>
          </cell>
          <cell r="BM15844" t="str">
            <v>75+</v>
          </cell>
          <cell r="BP15844" t="str">
            <v>Closed</v>
          </cell>
        </row>
        <row r="15845">
          <cell r="I15845" t="str">
            <v>N</v>
          </cell>
          <cell r="AG15845">
            <v>78</v>
          </cell>
          <cell r="AI15845">
            <v>6275</v>
          </cell>
          <cell r="AL15845">
            <v>82.24</v>
          </cell>
          <cell r="AQ15845" t="str">
            <v>E</v>
          </cell>
          <cell r="BM15845" t="str">
            <v>75+</v>
          </cell>
          <cell r="BP15845" t="str">
            <v>Closed</v>
          </cell>
        </row>
        <row r="15846">
          <cell r="I15846" t="str">
            <v>N</v>
          </cell>
          <cell r="AG15846">
            <v>74</v>
          </cell>
          <cell r="AI15846">
            <v>8734</v>
          </cell>
          <cell r="AL15846">
            <v>82.24</v>
          </cell>
          <cell r="AQ15846" t="str">
            <v>R</v>
          </cell>
          <cell r="BM15846" t="str">
            <v>75+</v>
          </cell>
          <cell r="BP15846" t="str">
            <v>Closed</v>
          </cell>
        </row>
        <row r="15847">
          <cell r="I15847" t="str">
            <v>N</v>
          </cell>
          <cell r="AG15847">
            <v>74</v>
          </cell>
          <cell r="AI15847">
            <v>7911</v>
          </cell>
          <cell r="AL15847">
            <v>82.24</v>
          </cell>
          <cell r="AQ15847" t="str">
            <v>D</v>
          </cell>
          <cell r="BM15847" t="str">
            <v>75+</v>
          </cell>
          <cell r="BP15847" t="str">
            <v>Closed</v>
          </cell>
        </row>
        <row r="15848">
          <cell r="I15848" t="str">
            <v>N</v>
          </cell>
          <cell r="AG15848">
            <v>72</v>
          </cell>
          <cell r="AI15848">
            <v>8559</v>
          </cell>
          <cell r="AL15848">
            <v>82.24</v>
          </cell>
          <cell r="AQ15848" t="str">
            <v>D</v>
          </cell>
          <cell r="BM15848" t="str">
            <v>75+</v>
          </cell>
          <cell r="BP15848" t="str">
            <v>Closed</v>
          </cell>
        </row>
        <row r="15849">
          <cell r="I15849" t="str">
            <v>Y</v>
          </cell>
          <cell r="AG15849">
            <v>78</v>
          </cell>
          <cell r="AI15849">
            <v>6761</v>
          </cell>
          <cell r="AL15849">
            <v>82.24</v>
          </cell>
          <cell r="AQ15849" t="str">
            <v>R</v>
          </cell>
          <cell r="BM15849" t="str">
            <v>75+</v>
          </cell>
          <cell r="BP15849" t="str">
            <v>Closed</v>
          </cell>
        </row>
        <row r="15850">
          <cell r="I15850" t="str">
            <v>N</v>
          </cell>
          <cell r="AG15850">
            <v>69</v>
          </cell>
          <cell r="AI15850">
            <v>10239</v>
          </cell>
          <cell r="AL15850">
            <v>82.24</v>
          </cell>
          <cell r="AQ15850" t="str">
            <v>D</v>
          </cell>
          <cell r="BM15850" t="str">
            <v>75+</v>
          </cell>
          <cell r="BP15850" t="str">
            <v>Closed</v>
          </cell>
        </row>
        <row r="15851">
          <cell r="I15851" t="str">
            <v>N</v>
          </cell>
          <cell r="AG15851">
            <v>66</v>
          </cell>
          <cell r="AI15851">
            <v>10946</v>
          </cell>
          <cell r="AL15851">
            <v>82.24</v>
          </cell>
          <cell r="BM15851" t="str">
            <v>75+</v>
          </cell>
          <cell r="BP15851" t="str">
            <v>Open</v>
          </cell>
        </row>
        <row r="15852">
          <cell r="I15852" t="str">
            <v>N</v>
          </cell>
          <cell r="AG15852">
            <v>67</v>
          </cell>
          <cell r="AI15852">
            <v>10119</v>
          </cell>
          <cell r="AL15852">
            <v>82.24</v>
          </cell>
          <cell r="BM15852" t="str">
            <v>75+</v>
          </cell>
          <cell r="BP15852" t="str">
            <v>Open</v>
          </cell>
        </row>
        <row r="15853">
          <cell r="I15853" t="str">
            <v>N</v>
          </cell>
          <cell r="AG15853">
            <v>70</v>
          </cell>
          <cell r="AI15853">
            <v>10067</v>
          </cell>
          <cell r="AL15853">
            <v>82.24</v>
          </cell>
          <cell r="BM15853" t="str">
            <v>75+</v>
          </cell>
          <cell r="BP15853" t="str">
            <v>Open</v>
          </cell>
        </row>
        <row r="15854">
          <cell r="I15854" t="str">
            <v>N</v>
          </cell>
          <cell r="AG15854">
            <v>75</v>
          </cell>
          <cell r="AI15854">
            <v>8042</v>
          </cell>
          <cell r="AL15854">
            <v>82.24</v>
          </cell>
          <cell r="AQ15854" t="str">
            <v>X</v>
          </cell>
          <cell r="BM15854" t="str">
            <v>75+</v>
          </cell>
          <cell r="BP15854" t="str">
            <v>Closed</v>
          </cell>
        </row>
        <row r="15855">
          <cell r="I15855" t="str">
            <v>N</v>
          </cell>
          <cell r="AG15855">
            <v>68</v>
          </cell>
          <cell r="AI15855">
            <v>10526</v>
          </cell>
          <cell r="AL15855">
            <v>82.24</v>
          </cell>
          <cell r="BM15855" t="str">
            <v>75+</v>
          </cell>
          <cell r="BP15855" t="str">
            <v>Open</v>
          </cell>
        </row>
        <row r="15856">
          <cell r="I15856" t="str">
            <v>N</v>
          </cell>
          <cell r="AG15856">
            <v>65</v>
          </cell>
          <cell r="AI15856">
            <v>10534</v>
          </cell>
          <cell r="AL15856">
            <v>82.24</v>
          </cell>
          <cell r="AQ15856" t="str">
            <v>D</v>
          </cell>
          <cell r="BM15856" t="str">
            <v>75+</v>
          </cell>
          <cell r="BP15856" t="str">
            <v>Closed</v>
          </cell>
        </row>
        <row r="15857">
          <cell r="I15857" t="str">
            <v>Y</v>
          </cell>
          <cell r="AG15857">
            <v>67</v>
          </cell>
          <cell r="AI15857">
            <v>10146</v>
          </cell>
          <cell r="AL15857">
            <v>82.24</v>
          </cell>
          <cell r="BM15857" t="str">
            <v>75+</v>
          </cell>
          <cell r="BP15857" t="str">
            <v>Open</v>
          </cell>
        </row>
        <row r="15858">
          <cell r="I15858" t="str">
            <v>Y</v>
          </cell>
          <cell r="AG15858">
            <v>77</v>
          </cell>
          <cell r="AI15858">
            <v>8915</v>
          </cell>
          <cell r="AL15858">
            <v>82.24</v>
          </cell>
          <cell r="AQ15858" t="str">
            <v>E</v>
          </cell>
          <cell r="BM15858" t="str">
            <v>75+</v>
          </cell>
          <cell r="BP15858" t="str">
            <v>Closed</v>
          </cell>
        </row>
        <row r="15859">
          <cell r="I15859" t="str">
            <v>N</v>
          </cell>
          <cell r="AG15859">
            <v>71</v>
          </cell>
          <cell r="AI15859">
            <v>9771</v>
          </cell>
          <cell r="AL15859">
            <v>82.24</v>
          </cell>
          <cell r="BM15859" t="str">
            <v>75+</v>
          </cell>
          <cell r="BP15859" t="str">
            <v>Open</v>
          </cell>
        </row>
        <row r="15860">
          <cell r="I15860" t="str">
            <v>N</v>
          </cell>
          <cell r="AG15860">
            <v>72</v>
          </cell>
          <cell r="AI15860">
            <v>8627</v>
          </cell>
          <cell r="AL15860">
            <v>82.24</v>
          </cell>
          <cell r="AQ15860" t="str">
            <v>R</v>
          </cell>
          <cell r="BM15860" t="str">
            <v>75+</v>
          </cell>
          <cell r="BP15860" t="str">
            <v>Closed</v>
          </cell>
        </row>
        <row r="15861">
          <cell r="I15861" t="str">
            <v>N</v>
          </cell>
          <cell r="AG15861">
            <v>78</v>
          </cell>
          <cell r="AI15861">
            <v>7565</v>
          </cell>
          <cell r="AL15861">
            <v>82.24</v>
          </cell>
          <cell r="AQ15861" t="str">
            <v>D</v>
          </cell>
          <cell r="BM15861" t="str">
            <v>75+</v>
          </cell>
          <cell r="BP15861" t="str">
            <v>Closed</v>
          </cell>
        </row>
        <row r="15862">
          <cell r="I15862" t="str">
            <v>N</v>
          </cell>
          <cell r="AG15862">
            <v>79</v>
          </cell>
          <cell r="AI15862">
            <v>6757</v>
          </cell>
          <cell r="AL15862">
            <v>82.24</v>
          </cell>
          <cell r="AQ15862" t="str">
            <v>R</v>
          </cell>
          <cell r="BM15862" t="str">
            <v>75+</v>
          </cell>
          <cell r="BP15862" t="str">
            <v>Closed</v>
          </cell>
        </row>
        <row r="15863">
          <cell r="I15863" t="str">
            <v>Y</v>
          </cell>
          <cell r="AG15863">
            <v>71</v>
          </cell>
          <cell r="AI15863">
            <v>11160</v>
          </cell>
          <cell r="AL15863">
            <v>82.24</v>
          </cell>
          <cell r="BM15863" t="str">
            <v>75+</v>
          </cell>
          <cell r="BP15863" t="str">
            <v>Open</v>
          </cell>
        </row>
        <row r="15864">
          <cell r="I15864" t="str">
            <v>N</v>
          </cell>
          <cell r="AG15864">
            <v>79</v>
          </cell>
          <cell r="AI15864">
            <v>5737</v>
          </cell>
          <cell r="AL15864">
            <v>82.24</v>
          </cell>
          <cell r="AQ15864" t="str">
            <v>D</v>
          </cell>
          <cell r="BM15864" t="str">
            <v>75+</v>
          </cell>
          <cell r="BP15864" t="str">
            <v>Closed</v>
          </cell>
        </row>
        <row r="15865">
          <cell r="I15865" t="str">
            <v>N</v>
          </cell>
          <cell r="AG15865">
            <v>74</v>
          </cell>
          <cell r="AI15865">
            <v>8809</v>
          </cell>
          <cell r="AL15865">
            <v>82.25</v>
          </cell>
          <cell r="AQ15865" t="str">
            <v>D</v>
          </cell>
          <cell r="BM15865" t="str">
            <v>75+</v>
          </cell>
          <cell r="BP15865" t="str">
            <v>Closed</v>
          </cell>
        </row>
        <row r="15866">
          <cell r="I15866" t="str">
            <v>N</v>
          </cell>
          <cell r="AG15866">
            <v>68</v>
          </cell>
          <cell r="AI15866">
            <v>9557</v>
          </cell>
          <cell r="AL15866">
            <v>82.25</v>
          </cell>
          <cell r="AQ15866" t="str">
            <v>D</v>
          </cell>
          <cell r="BM15866" t="str">
            <v>75+</v>
          </cell>
          <cell r="BP15866" t="str">
            <v>Closed</v>
          </cell>
        </row>
        <row r="15867">
          <cell r="I15867" t="str">
            <v>N</v>
          </cell>
          <cell r="AG15867">
            <v>79</v>
          </cell>
          <cell r="AI15867">
            <v>6837</v>
          </cell>
          <cell r="AL15867">
            <v>82.25</v>
          </cell>
          <cell r="AQ15867" t="str">
            <v>R</v>
          </cell>
          <cell r="BM15867" t="str">
            <v>75+</v>
          </cell>
          <cell r="BP15867" t="str">
            <v>Closed</v>
          </cell>
        </row>
        <row r="15868">
          <cell r="I15868" t="str">
            <v>N</v>
          </cell>
          <cell r="AG15868">
            <v>68</v>
          </cell>
          <cell r="AI15868">
            <v>10554</v>
          </cell>
          <cell r="AL15868">
            <v>82.25</v>
          </cell>
          <cell r="BM15868" t="str">
            <v>75+</v>
          </cell>
          <cell r="BP15868" t="str">
            <v>Open</v>
          </cell>
        </row>
        <row r="15869">
          <cell r="I15869" t="str">
            <v>N</v>
          </cell>
          <cell r="AG15869">
            <v>70</v>
          </cell>
          <cell r="AI15869">
            <v>9121</v>
          </cell>
          <cell r="AL15869">
            <v>82.25</v>
          </cell>
          <cell r="AQ15869" t="str">
            <v>D</v>
          </cell>
          <cell r="BM15869" t="str">
            <v>75+</v>
          </cell>
          <cell r="BP15869" t="str">
            <v>Closed</v>
          </cell>
        </row>
        <row r="15870">
          <cell r="I15870" t="str">
            <v>N</v>
          </cell>
          <cell r="AG15870">
            <v>71</v>
          </cell>
          <cell r="AI15870">
            <v>8744</v>
          </cell>
          <cell r="AL15870">
            <v>82.25</v>
          </cell>
          <cell r="AQ15870" t="str">
            <v>D</v>
          </cell>
          <cell r="BM15870" t="str">
            <v>75+</v>
          </cell>
          <cell r="BP15870" t="str">
            <v>Closed</v>
          </cell>
        </row>
        <row r="15871">
          <cell r="I15871" t="str">
            <v>N</v>
          </cell>
          <cell r="AG15871">
            <v>77</v>
          </cell>
          <cell r="AI15871">
            <v>6463</v>
          </cell>
          <cell r="AL15871">
            <v>82.25</v>
          </cell>
          <cell r="AQ15871" t="str">
            <v>D</v>
          </cell>
          <cell r="BM15871" t="str">
            <v>75+</v>
          </cell>
          <cell r="BP15871" t="str">
            <v>Closed</v>
          </cell>
        </row>
        <row r="15872">
          <cell r="I15872" t="str">
            <v>Y</v>
          </cell>
          <cell r="AG15872">
            <v>64</v>
          </cell>
          <cell r="AI15872">
            <v>11017</v>
          </cell>
          <cell r="AL15872">
            <v>82.25</v>
          </cell>
          <cell r="BM15872" t="str">
            <v>75+</v>
          </cell>
          <cell r="BP15872" t="str">
            <v>Open</v>
          </cell>
        </row>
        <row r="15873">
          <cell r="I15873" t="str">
            <v>N</v>
          </cell>
          <cell r="AG15873">
            <v>70</v>
          </cell>
          <cell r="AI15873">
            <v>10009</v>
          </cell>
          <cell r="AL15873">
            <v>82.25</v>
          </cell>
          <cell r="AQ15873" t="str">
            <v>R</v>
          </cell>
          <cell r="BM15873" t="str">
            <v>75+</v>
          </cell>
          <cell r="BP15873" t="str">
            <v>Closed</v>
          </cell>
        </row>
        <row r="15874">
          <cell r="I15874" t="str">
            <v>N</v>
          </cell>
          <cell r="AG15874">
            <v>68</v>
          </cell>
          <cell r="AI15874">
            <v>10771</v>
          </cell>
          <cell r="AL15874">
            <v>82.25</v>
          </cell>
          <cell r="BM15874" t="str">
            <v>75+</v>
          </cell>
          <cell r="BP15874" t="str">
            <v>Open</v>
          </cell>
        </row>
        <row r="15875">
          <cell r="I15875" t="str">
            <v>N</v>
          </cell>
          <cell r="AG15875">
            <v>71</v>
          </cell>
          <cell r="AI15875">
            <v>9293</v>
          </cell>
          <cell r="AL15875">
            <v>82.25</v>
          </cell>
          <cell r="AQ15875" t="str">
            <v>R</v>
          </cell>
          <cell r="BM15875" t="str">
            <v>75+</v>
          </cell>
          <cell r="BP15875" t="str">
            <v>Closed</v>
          </cell>
        </row>
        <row r="15876">
          <cell r="I15876" t="str">
            <v>N</v>
          </cell>
          <cell r="AG15876">
            <v>76</v>
          </cell>
          <cell r="AI15876">
            <v>6950</v>
          </cell>
          <cell r="AL15876">
            <v>82.25</v>
          </cell>
          <cell r="AQ15876" t="str">
            <v>R</v>
          </cell>
          <cell r="BM15876" t="str">
            <v>75+</v>
          </cell>
          <cell r="BP15876" t="str">
            <v>Closed</v>
          </cell>
        </row>
        <row r="15877">
          <cell r="I15877" t="str">
            <v>N</v>
          </cell>
          <cell r="AG15877">
            <v>68</v>
          </cell>
          <cell r="AI15877">
            <v>9808</v>
          </cell>
          <cell r="AL15877">
            <v>82.25</v>
          </cell>
          <cell r="BM15877" t="str">
            <v>75+</v>
          </cell>
          <cell r="BP15877" t="str">
            <v>Open</v>
          </cell>
        </row>
        <row r="15878">
          <cell r="I15878" t="str">
            <v>N</v>
          </cell>
          <cell r="AG15878">
            <v>76</v>
          </cell>
          <cell r="AI15878">
            <v>6745</v>
          </cell>
          <cell r="AL15878">
            <v>82.25</v>
          </cell>
          <cell r="AQ15878" t="str">
            <v>R</v>
          </cell>
          <cell r="BM15878" t="str">
            <v>75+</v>
          </cell>
          <cell r="BP15878" t="str">
            <v>Closed</v>
          </cell>
        </row>
        <row r="15879">
          <cell r="I15879" t="str">
            <v>N</v>
          </cell>
          <cell r="AG15879">
            <v>76</v>
          </cell>
          <cell r="AI15879">
            <v>7503</v>
          </cell>
          <cell r="AL15879">
            <v>82.25</v>
          </cell>
          <cell r="AQ15879" t="str">
            <v>E</v>
          </cell>
          <cell r="BM15879" t="str">
            <v>75+</v>
          </cell>
          <cell r="BP15879" t="str">
            <v>Closed</v>
          </cell>
        </row>
        <row r="15880">
          <cell r="I15880" t="str">
            <v>N</v>
          </cell>
          <cell r="AG15880">
            <v>77</v>
          </cell>
          <cell r="AI15880">
            <v>7004</v>
          </cell>
          <cell r="AL15880">
            <v>82.25</v>
          </cell>
          <cell r="AQ15880" t="str">
            <v>D</v>
          </cell>
          <cell r="BM15880" t="str">
            <v>75+</v>
          </cell>
          <cell r="BP15880" t="str">
            <v>Closed</v>
          </cell>
        </row>
        <row r="15881">
          <cell r="I15881" t="str">
            <v>N</v>
          </cell>
          <cell r="AG15881">
            <v>79</v>
          </cell>
          <cell r="AI15881">
            <v>6375</v>
          </cell>
          <cell r="AL15881">
            <v>82.25</v>
          </cell>
          <cell r="AQ15881" t="str">
            <v>D</v>
          </cell>
          <cell r="BM15881" t="str">
            <v>75+</v>
          </cell>
          <cell r="BP15881" t="str">
            <v>Closed</v>
          </cell>
        </row>
        <row r="15882">
          <cell r="I15882" t="str">
            <v>N</v>
          </cell>
          <cell r="AG15882">
            <v>78</v>
          </cell>
          <cell r="AI15882">
            <v>6591</v>
          </cell>
          <cell r="AL15882">
            <v>82.25</v>
          </cell>
          <cell r="AQ15882" t="str">
            <v>E</v>
          </cell>
          <cell r="BM15882" t="str">
            <v>75+</v>
          </cell>
          <cell r="BP15882" t="str">
            <v>Closed</v>
          </cell>
        </row>
        <row r="15883">
          <cell r="I15883" t="str">
            <v>N</v>
          </cell>
          <cell r="AG15883">
            <v>71</v>
          </cell>
          <cell r="AI15883">
            <v>9815</v>
          </cell>
          <cell r="AL15883">
            <v>82.25</v>
          </cell>
          <cell r="BM15883" t="str">
            <v>75+</v>
          </cell>
          <cell r="BP15883" t="str">
            <v>Open</v>
          </cell>
        </row>
        <row r="15884">
          <cell r="I15884" t="str">
            <v>N</v>
          </cell>
          <cell r="AG15884">
            <v>74</v>
          </cell>
          <cell r="AI15884">
            <v>8500</v>
          </cell>
          <cell r="AL15884">
            <v>82.25</v>
          </cell>
          <cell r="AQ15884" t="str">
            <v>E</v>
          </cell>
          <cell r="BM15884" t="str">
            <v>75+</v>
          </cell>
          <cell r="BP15884" t="str">
            <v>Closed</v>
          </cell>
        </row>
        <row r="15885">
          <cell r="I15885" t="str">
            <v>N</v>
          </cell>
          <cell r="AG15885">
            <v>71</v>
          </cell>
          <cell r="AI15885">
            <v>9366</v>
          </cell>
          <cell r="AL15885">
            <v>82.25</v>
          </cell>
          <cell r="AQ15885" t="str">
            <v>D</v>
          </cell>
          <cell r="BM15885" t="str">
            <v>75+</v>
          </cell>
          <cell r="BP15885" t="str">
            <v>Closed</v>
          </cell>
        </row>
        <row r="15886">
          <cell r="I15886" t="str">
            <v>N</v>
          </cell>
          <cell r="AG15886">
            <v>67</v>
          </cell>
          <cell r="AI15886">
            <v>10815</v>
          </cell>
          <cell r="AL15886">
            <v>82.25</v>
          </cell>
          <cell r="BM15886" t="str">
            <v>75+</v>
          </cell>
          <cell r="BP15886" t="str">
            <v>Open</v>
          </cell>
        </row>
        <row r="15887">
          <cell r="I15887" t="str">
            <v>N</v>
          </cell>
          <cell r="AG15887">
            <v>68</v>
          </cell>
          <cell r="AI15887">
            <v>10386</v>
          </cell>
          <cell r="AL15887">
            <v>82.25</v>
          </cell>
          <cell r="BM15887" t="str">
            <v>75+</v>
          </cell>
          <cell r="BP15887" t="str">
            <v>Open</v>
          </cell>
        </row>
        <row r="15888">
          <cell r="I15888" t="str">
            <v>Y</v>
          </cell>
          <cell r="AG15888">
            <v>75</v>
          </cell>
          <cell r="AI15888">
            <v>9571</v>
          </cell>
          <cell r="AL15888">
            <v>82.25</v>
          </cell>
          <cell r="AQ15888" t="str">
            <v>D</v>
          </cell>
          <cell r="BM15888" t="str">
            <v>75+</v>
          </cell>
          <cell r="BP15888" t="str">
            <v>Closed</v>
          </cell>
        </row>
        <row r="15889">
          <cell r="I15889" t="str">
            <v>N</v>
          </cell>
          <cell r="AG15889">
            <v>69</v>
          </cell>
          <cell r="AI15889">
            <v>10422</v>
          </cell>
          <cell r="AL15889">
            <v>82.25</v>
          </cell>
          <cell r="BM15889" t="str">
            <v>75+</v>
          </cell>
          <cell r="BP15889" t="str">
            <v>Open</v>
          </cell>
        </row>
        <row r="15890">
          <cell r="I15890" t="str">
            <v>N</v>
          </cell>
          <cell r="AG15890">
            <v>68</v>
          </cell>
          <cell r="AI15890">
            <v>10580</v>
          </cell>
          <cell r="AL15890">
            <v>82.25</v>
          </cell>
          <cell r="BM15890" t="str">
            <v>75+</v>
          </cell>
          <cell r="BP15890" t="str">
            <v>Open</v>
          </cell>
        </row>
        <row r="15891">
          <cell r="I15891" t="str">
            <v>N</v>
          </cell>
          <cell r="AG15891">
            <v>69</v>
          </cell>
          <cell r="AI15891">
            <v>10395</v>
          </cell>
          <cell r="AL15891">
            <v>82.25</v>
          </cell>
          <cell r="BM15891" t="str">
            <v>75+</v>
          </cell>
          <cell r="BP15891" t="str">
            <v>Open</v>
          </cell>
        </row>
        <row r="15892">
          <cell r="I15892" t="str">
            <v>N</v>
          </cell>
          <cell r="AG15892">
            <v>71</v>
          </cell>
          <cell r="AI15892">
            <v>8485</v>
          </cell>
          <cell r="AL15892">
            <v>82.25</v>
          </cell>
          <cell r="AQ15892" t="str">
            <v>D</v>
          </cell>
          <cell r="BM15892" t="str">
            <v>75+</v>
          </cell>
          <cell r="BP15892" t="str">
            <v>Closed</v>
          </cell>
        </row>
        <row r="15893">
          <cell r="I15893" t="str">
            <v>Y</v>
          </cell>
          <cell r="AG15893">
            <v>74</v>
          </cell>
          <cell r="AI15893">
            <v>9169</v>
          </cell>
          <cell r="AL15893">
            <v>82.25</v>
          </cell>
          <cell r="AQ15893" t="str">
            <v>D</v>
          </cell>
          <cell r="BM15893" t="str">
            <v>75+</v>
          </cell>
          <cell r="BP15893" t="str">
            <v>Closed</v>
          </cell>
        </row>
        <row r="15894">
          <cell r="I15894" t="str">
            <v>N</v>
          </cell>
          <cell r="AG15894">
            <v>68</v>
          </cell>
          <cell r="AI15894">
            <v>10648</v>
          </cell>
          <cell r="AL15894">
            <v>82.26</v>
          </cell>
          <cell r="BM15894" t="str">
            <v>75+</v>
          </cell>
          <cell r="BP15894" t="str">
            <v>Open</v>
          </cell>
        </row>
        <row r="15895">
          <cell r="I15895" t="str">
            <v>N</v>
          </cell>
          <cell r="AG15895">
            <v>67</v>
          </cell>
          <cell r="AI15895">
            <v>10643</v>
          </cell>
          <cell r="AL15895">
            <v>82.26</v>
          </cell>
          <cell r="BM15895" t="str">
            <v>75+</v>
          </cell>
          <cell r="BP15895" t="str">
            <v>Open</v>
          </cell>
        </row>
        <row r="15896">
          <cell r="I15896" t="str">
            <v>N</v>
          </cell>
          <cell r="AG15896">
            <v>76</v>
          </cell>
          <cell r="AI15896">
            <v>7102</v>
          </cell>
          <cell r="AL15896">
            <v>82.26</v>
          </cell>
          <cell r="AQ15896" t="str">
            <v>D</v>
          </cell>
          <cell r="BM15896" t="str">
            <v>75+</v>
          </cell>
          <cell r="BP15896" t="str">
            <v>Closed</v>
          </cell>
        </row>
        <row r="15897">
          <cell r="I15897" t="str">
            <v>N</v>
          </cell>
          <cell r="AG15897">
            <v>68</v>
          </cell>
          <cell r="AI15897">
            <v>10383</v>
          </cell>
          <cell r="AL15897">
            <v>82.26</v>
          </cell>
          <cell r="BM15897" t="str">
            <v>75+</v>
          </cell>
          <cell r="BP15897" t="str">
            <v>Open</v>
          </cell>
        </row>
        <row r="15898">
          <cell r="I15898" t="str">
            <v>N</v>
          </cell>
          <cell r="AG15898">
            <v>70</v>
          </cell>
          <cell r="AI15898">
            <v>8860</v>
          </cell>
          <cell r="AL15898">
            <v>82.26</v>
          </cell>
          <cell r="AQ15898" t="str">
            <v>D</v>
          </cell>
          <cell r="BM15898" t="str">
            <v>75+</v>
          </cell>
          <cell r="BP15898" t="str">
            <v>Closed</v>
          </cell>
        </row>
        <row r="15899">
          <cell r="I15899" t="str">
            <v>N</v>
          </cell>
          <cell r="AG15899">
            <v>68</v>
          </cell>
          <cell r="AI15899">
            <v>10331</v>
          </cell>
          <cell r="AL15899">
            <v>82.26</v>
          </cell>
          <cell r="AQ15899" t="str">
            <v>R</v>
          </cell>
          <cell r="BM15899" t="str">
            <v>75+</v>
          </cell>
          <cell r="BP15899" t="str">
            <v>Closed</v>
          </cell>
        </row>
        <row r="15900">
          <cell r="I15900" t="str">
            <v>N</v>
          </cell>
          <cell r="AG15900">
            <v>78</v>
          </cell>
          <cell r="AI15900">
            <v>6975</v>
          </cell>
          <cell r="AL15900">
            <v>82.26</v>
          </cell>
          <cell r="AQ15900" t="str">
            <v>D</v>
          </cell>
          <cell r="BM15900" t="str">
            <v>75+</v>
          </cell>
          <cell r="BP15900" t="str">
            <v>Closed</v>
          </cell>
        </row>
        <row r="15901">
          <cell r="I15901" t="str">
            <v>N</v>
          </cell>
          <cell r="AG15901">
            <v>75</v>
          </cell>
          <cell r="AI15901">
            <v>7544</v>
          </cell>
          <cell r="AL15901">
            <v>82.26</v>
          </cell>
          <cell r="AQ15901" t="str">
            <v>D</v>
          </cell>
          <cell r="BM15901" t="str">
            <v>75+</v>
          </cell>
          <cell r="BP15901" t="str">
            <v>Closed</v>
          </cell>
        </row>
        <row r="15902">
          <cell r="I15902" t="str">
            <v>N</v>
          </cell>
          <cell r="AG15902">
            <v>74</v>
          </cell>
          <cell r="AI15902">
            <v>8417</v>
          </cell>
          <cell r="AL15902">
            <v>82.26</v>
          </cell>
          <cell r="AQ15902" t="str">
            <v>R</v>
          </cell>
          <cell r="BM15902" t="str">
            <v>75+</v>
          </cell>
          <cell r="BP15902" t="str">
            <v>Closed</v>
          </cell>
        </row>
        <row r="15903">
          <cell r="I15903" t="str">
            <v>N</v>
          </cell>
          <cell r="AG15903">
            <v>68</v>
          </cell>
          <cell r="AI15903">
            <v>9996</v>
          </cell>
          <cell r="AL15903">
            <v>82.26</v>
          </cell>
          <cell r="BM15903" t="str">
            <v>75+</v>
          </cell>
          <cell r="BP15903" t="str">
            <v>Open</v>
          </cell>
        </row>
        <row r="15904">
          <cell r="I15904" t="str">
            <v>N</v>
          </cell>
          <cell r="AG15904">
            <v>78</v>
          </cell>
          <cell r="AI15904">
            <v>6665</v>
          </cell>
          <cell r="AL15904">
            <v>82.26</v>
          </cell>
          <cell r="AQ15904" t="str">
            <v>E</v>
          </cell>
          <cell r="BM15904" t="str">
            <v>75+</v>
          </cell>
          <cell r="BP15904" t="str">
            <v>Closed</v>
          </cell>
        </row>
        <row r="15905">
          <cell r="I15905" t="str">
            <v>N</v>
          </cell>
          <cell r="AG15905">
            <v>72</v>
          </cell>
          <cell r="AI15905">
            <v>8838</v>
          </cell>
          <cell r="AL15905">
            <v>82.26</v>
          </cell>
          <cell r="AQ15905" t="str">
            <v>D</v>
          </cell>
          <cell r="BM15905" t="str">
            <v>75+</v>
          </cell>
          <cell r="BP15905" t="str">
            <v>Closed</v>
          </cell>
        </row>
        <row r="15906">
          <cell r="I15906" t="str">
            <v>N</v>
          </cell>
          <cell r="AG15906">
            <v>68</v>
          </cell>
          <cell r="AI15906">
            <v>10567</v>
          </cell>
          <cell r="AL15906">
            <v>82.26</v>
          </cell>
          <cell r="BM15906" t="str">
            <v>75+</v>
          </cell>
          <cell r="BP15906" t="str">
            <v>Open</v>
          </cell>
        </row>
        <row r="15907">
          <cell r="I15907" t="str">
            <v>N</v>
          </cell>
          <cell r="AG15907">
            <v>65</v>
          </cell>
          <cell r="AI15907">
            <v>10860</v>
          </cell>
          <cell r="AL15907">
            <v>82.26</v>
          </cell>
          <cell r="AQ15907" t="str">
            <v>D</v>
          </cell>
          <cell r="BM15907" t="str">
            <v>75+</v>
          </cell>
          <cell r="BP15907" t="str">
            <v>Closed</v>
          </cell>
        </row>
        <row r="15908">
          <cell r="I15908" t="str">
            <v>N</v>
          </cell>
          <cell r="AG15908">
            <v>79</v>
          </cell>
          <cell r="AI15908">
            <v>6461</v>
          </cell>
          <cell r="AL15908">
            <v>82.26</v>
          </cell>
          <cell r="AQ15908" t="str">
            <v>D</v>
          </cell>
          <cell r="BM15908" t="str">
            <v>75+</v>
          </cell>
          <cell r="BP15908" t="str">
            <v>Closed</v>
          </cell>
        </row>
        <row r="15909">
          <cell r="I15909" t="str">
            <v>N</v>
          </cell>
          <cell r="AG15909">
            <v>68</v>
          </cell>
          <cell r="AI15909">
            <v>9969</v>
          </cell>
          <cell r="AL15909">
            <v>82.27</v>
          </cell>
          <cell r="BM15909" t="str">
            <v>75+</v>
          </cell>
          <cell r="BP15909" t="str">
            <v>Open</v>
          </cell>
        </row>
        <row r="15910">
          <cell r="I15910" t="str">
            <v>N</v>
          </cell>
          <cell r="AG15910">
            <v>72</v>
          </cell>
          <cell r="AI15910">
            <v>8425</v>
          </cell>
          <cell r="AL15910">
            <v>82.27</v>
          </cell>
          <cell r="AQ15910" t="str">
            <v>R</v>
          </cell>
          <cell r="BM15910" t="str">
            <v>75+</v>
          </cell>
          <cell r="BP15910" t="str">
            <v>Closed</v>
          </cell>
        </row>
        <row r="15911">
          <cell r="I15911" t="str">
            <v>Y</v>
          </cell>
          <cell r="AG15911">
            <v>75</v>
          </cell>
          <cell r="AI15911">
            <v>7050</v>
          </cell>
          <cell r="AL15911">
            <v>82.27</v>
          </cell>
          <cell r="AQ15911" t="str">
            <v>E</v>
          </cell>
          <cell r="BM15911" t="str">
            <v>75+</v>
          </cell>
          <cell r="BP15911" t="str">
            <v>Closed</v>
          </cell>
        </row>
        <row r="15912">
          <cell r="I15912" t="str">
            <v>N</v>
          </cell>
          <cell r="AG15912">
            <v>66</v>
          </cell>
          <cell r="AI15912">
            <v>10250</v>
          </cell>
          <cell r="AL15912">
            <v>82.27</v>
          </cell>
          <cell r="BM15912" t="str">
            <v>75+</v>
          </cell>
          <cell r="BP15912" t="str">
            <v>Open</v>
          </cell>
        </row>
        <row r="15913">
          <cell r="I15913" t="str">
            <v>N</v>
          </cell>
          <cell r="AG15913">
            <v>80</v>
          </cell>
          <cell r="AI15913">
            <v>6924</v>
          </cell>
          <cell r="AL15913">
            <v>82.27</v>
          </cell>
          <cell r="AQ15913" t="str">
            <v>D</v>
          </cell>
          <cell r="BM15913" t="str">
            <v>75+</v>
          </cell>
          <cell r="BP15913" t="str">
            <v>Closed</v>
          </cell>
        </row>
        <row r="15914">
          <cell r="I15914" t="str">
            <v>N</v>
          </cell>
          <cell r="AG15914">
            <v>72</v>
          </cell>
          <cell r="AI15914">
            <v>8792</v>
          </cell>
          <cell r="AL15914">
            <v>82.27</v>
          </cell>
          <cell r="AQ15914" t="str">
            <v>D</v>
          </cell>
          <cell r="BM15914" t="str">
            <v>75+</v>
          </cell>
          <cell r="BP15914" t="str">
            <v>Closed</v>
          </cell>
        </row>
        <row r="15915">
          <cell r="I15915" t="str">
            <v>N</v>
          </cell>
          <cell r="AG15915">
            <v>71</v>
          </cell>
          <cell r="AI15915">
            <v>9250</v>
          </cell>
          <cell r="AL15915">
            <v>82.27</v>
          </cell>
          <cell r="AQ15915" t="str">
            <v>D</v>
          </cell>
          <cell r="BM15915" t="str">
            <v>75+</v>
          </cell>
          <cell r="BP15915" t="str">
            <v>Closed</v>
          </cell>
        </row>
        <row r="15916">
          <cell r="I15916" t="str">
            <v>N</v>
          </cell>
          <cell r="AG15916">
            <v>68</v>
          </cell>
          <cell r="AI15916">
            <v>9892</v>
          </cell>
          <cell r="AL15916">
            <v>82.27</v>
          </cell>
          <cell r="AQ15916" t="str">
            <v>D</v>
          </cell>
          <cell r="BM15916" t="str">
            <v>75+</v>
          </cell>
          <cell r="BP15916" t="str">
            <v>Closed</v>
          </cell>
        </row>
        <row r="15917">
          <cell r="I15917" t="str">
            <v>N</v>
          </cell>
          <cell r="AG15917">
            <v>73</v>
          </cell>
          <cell r="AI15917">
            <v>8645</v>
          </cell>
          <cell r="AL15917">
            <v>82.27</v>
          </cell>
          <cell r="AQ15917" t="str">
            <v>R</v>
          </cell>
          <cell r="BM15917" t="str">
            <v>75+</v>
          </cell>
          <cell r="BP15917" t="str">
            <v>Closed</v>
          </cell>
        </row>
        <row r="15918">
          <cell r="I15918" t="str">
            <v>N</v>
          </cell>
          <cell r="AG15918">
            <v>75</v>
          </cell>
          <cell r="AI15918">
            <v>7268</v>
          </cell>
          <cell r="AL15918">
            <v>82.27</v>
          </cell>
          <cell r="AQ15918" t="str">
            <v>E</v>
          </cell>
          <cell r="BM15918" t="str">
            <v>75+</v>
          </cell>
          <cell r="BP15918" t="str">
            <v>Closed</v>
          </cell>
        </row>
        <row r="15919">
          <cell r="I15919" t="str">
            <v>N</v>
          </cell>
          <cell r="AG15919">
            <v>78</v>
          </cell>
          <cell r="AI15919">
            <v>7249</v>
          </cell>
          <cell r="AL15919">
            <v>82.27</v>
          </cell>
          <cell r="AQ15919" t="str">
            <v>R</v>
          </cell>
          <cell r="BM15919" t="str">
            <v>75+</v>
          </cell>
          <cell r="BP15919" t="str">
            <v>Closed</v>
          </cell>
        </row>
        <row r="15920">
          <cell r="I15920" t="str">
            <v>N</v>
          </cell>
          <cell r="AG15920">
            <v>75</v>
          </cell>
          <cell r="AI15920">
            <v>8039</v>
          </cell>
          <cell r="AL15920">
            <v>82.27</v>
          </cell>
          <cell r="AQ15920" t="str">
            <v>D</v>
          </cell>
          <cell r="BM15920" t="str">
            <v>75+</v>
          </cell>
          <cell r="BP15920" t="str">
            <v>Closed</v>
          </cell>
        </row>
        <row r="15921">
          <cell r="I15921" t="str">
            <v>Y</v>
          </cell>
          <cell r="AG15921">
            <v>71</v>
          </cell>
          <cell r="AI15921">
            <v>11000</v>
          </cell>
          <cell r="AL15921">
            <v>82.27</v>
          </cell>
          <cell r="AQ15921" t="str">
            <v>D</v>
          </cell>
          <cell r="BM15921" t="str">
            <v>75+</v>
          </cell>
          <cell r="BP15921" t="str">
            <v>Closed</v>
          </cell>
        </row>
        <row r="15922">
          <cell r="I15922" t="str">
            <v>N</v>
          </cell>
          <cell r="AG15922">
            <v>77</v>
          </cell>
          <cell r="AI15922">
            <v>6741</v>
          </cell>
          <cell r="AL15922">
            <v>82.28</v>
          </cell>
          <cell r="AQ15922" t="str">
            <v>E</v>
          </cell>
          <cell r="BM15922" t="str">
            <v>75+</v>
          </cell>
          <cell r="BP15922" t="str">
            <v>Closed</v>
          </cell>
        </row>
        <row r="15923">
          <cell r="I15923" t="str">
            <v>Y</v>
          </cell>
          <cell r="AG15923">
            <v>65</v>
          </cell>
          <cell r="AI15923">
            <v>10655</v>
          </cell>
          <cell r="AL15923">
            <v>82.28</v>
          </cell>
          <cell r="BM15923" t="str">
            <v>75+</v>
          </cell>
          <cell r="BP15923" t="str">
            <v>Open</v>
          </cell>
        </row>
        <row r="15924">
          <cell r="I15924" t="str">
            <v>N</v>
          </cell>
          <cell r="AG15924">
            <v>77</v>
          </cell>
          <cell r="AI15924">
            <v>7236</v>
          </cell>
          <cell r="AL15924">
            <v>82.28</v>
          </cell>
          <cell r="AQ15924" t="str">
            <v>E</v>
          </cell>
          <cell r="BM15924" t="str">
            <v>75+</v>
          </cell>
          <cell r="BP15924" t="str">
            <v>Closed</v>
          </cell>
        </row>
        <row r="15925">
          <cell r="I15925" t="str">
            <v>N</v>
          </cell>
          <cell r="AG15925">
            <v>74</v>
          </cell>
          <cell r="AI15925">
            <v>7420</v>
          </cell>
          <cell r="AL15925">
            <v>82.28</v>
          </cell>
          <cell r="AQ15925" t="str">
            <v>R</v>
          </cell>
          <cell r="BM15925" t="str">
            <v>75+</v>
          </cell>
          <cell r="BP15925" t="str">
            <v>Closed</v>
          </cell>
        </row>
        <row r="15926">
          <cell r="I15926" t="str">
            <v>N</v>
          </cell>
          <cell r="AG15926">
            <v>73</v>
          </cell>
          <cell r="AI15926">
            <v>8490</v>
          </cell>
          <cell r="AL15926">
            <v>82.28</v>
          </cell>
          <cell r="AQ15926">
            <v>1</v>
          </cell>
          <cell r="BM15926" t="str">
            <v>75+</v>
          </cell>
          <cell r="BP15926" t="str">
            <v>Closed</v>
          </cell>
        </row>
        <row r="15927">
          <cell r="I15927" t="str">
            <v>N</v>
          </cell>
          <cell r="AG15927">
            <v>69</v>
          </cell>
          <cell r="AI15927">
            <v>10460</v>
          </cell>
          <cell r="AL15927">
            <v>82.28</v>
          </cell>
          <cell r="BM15927" t="str">
            <v>75+</v>
          </cell>
          <cell r="BP15927" t="str">
            <v>Open</v>
          </cell>
        </row>
        <row r="15928">
          <cell r="I15928" t="str">
            <v>N</v>
          </cell>
          <cell r="AG15928">
            <v>70</v>
          </cell>
          <cell r="AI15928">
            <v>9340</v>
          </cell>
          <cell r="AL15928">
            <v>82.28</v>
          </cell>
          <cell r="AQ15928" t="str">
            <v>D</v>
          </cell>
          <cell r="BM15928" t="str">
            <v>75+</v>
          </cell>
          <cell r="BP15928" t="str">
            <v>Closed</v>
          </cell>
        </row>
        <row r="15929">
          <cell r="I15929" t="str">
            <v>Y</v>
          </cell>
          <cell r="AG15929">
            <v>81</v>
          </cell>
          <cell r="AI15929">
            <v>5525</v>
          </cell>
          <cell r="AL15929">
            <v>82.28</v>
          </cell>
          <cell r="AQ15929">
            <v>1</v>
          </cell>
          <cell r="BM15929" t="str">
            <v>75+</v>
          </cell>
          <cell r="BP15929" t="str">
            <v>Closed</v>
          </cell>
        </row>
        <row r="15930">
          <cell r="I15930" t="str">
            <v>N</v>
          </cell>
          <cell r="AG15930">
            <v>68</v>
          </cell>
          <cell r="AI15930">
            <v>10891</v>
          </cell>
          <cell r="AL15930">
            <v>82.28</v>
          </cell>
          <cell r="AQ15930" t="str">
            <v>D</v>
          </cell>
          <cell r="BM15930" t="str">
            <v>75+</v>
          </cell>
          <cell r="BP15930" t="str">
            <v>Closed</v>
          </cell>
        </row>
        <row r="15931">
          <cell r="I15931" t="str">
            <v>N</v>
          </cell>
          <cell r="AG15931">
            <v>69</v>
          </cell>
          <cell r="AI15931">
            <v>10373</v>
          </cell>
          <cell r="AL15931">
            <v>82.28</v>
          </cell>
          <cell r="AQ15931" t="str">
            <v>D</v>
          </cell>
          <cell r="BM15931" t="str">
            <v>75+</v>
          </cell>
          <cell r="BP15931" t="str">
            <v>Closed</v>
          </cell>
        </row>
        <row r="15932">
          <cell r="I15932" t="str">
            <v>N</v>
          </cell>
          <cell r="AG15932">
            <v>74</v>
          </cell>
          <cell r="AI15932">
            <v>7908</v>
          </cell>
          <cell r="AL15932">
            <v>82.28</v>
          </cell>
          <cell r="AQ15932" t="str">
            <v>D</v>
          </cell>
          <cell r="BM15932" t="str">
            <v>75+</v>
          </cell>
          <cell r="BP15932" t="str">
            <v>Closed</v>
          </cell>
        </row>
        <row r="15933">
          <cell r="I15933" t="str">
            <v>N</v>
          </cell>
          <cell r="AG15933">
            <v>68</v>
          </cell>
          <cell r="AI15933">
            <v>10822</v>
          </cell>
          <cell r="AL15933">
            <v>82.28</v>
          </cell>
          <cell r="BM15933" t="str">
            <v>75+</v>
          </cell>
          <cell r="BP15933" t="str">
            <v>Open</v>
          </cell>
        </row>
        <row r="15934">
          <cell r="I15934" t="str">
            <v>N</v>
          </cell>
          <cell r="AG15934">
            <v>68</v>
          </cell>
          <cell r="AI15934">
            <v>10430</v>
          </cell>
          <cell r="AL15934">
            <v>82.28</v>
          </cell>
          <cell r="BM15934" t="str">
            <v>75+</v>
          </cell>
          <cell r="BP15934" t="str">
            <v>Open</v>
          </cell>
        </row>
        <row r="15935">
          <cell r="I15935" t="str">
            <v>N</v>
          </cell>
          <cell r="AG15935">
            <v>67</v>
          </cell>
          <cell r="AI15935">
            <v>10204</v>
          </cell>
          <cell r="AL15935">
            <v>82.28</v>
          </cell>
          <cell r="AQ15935" t="str">
            <v>D</v>
          </cell>
          <cell r="BM15935" t="str">
            <v>75+</v>
          </cell>
          <cell r="BP15935" t="str">
            <v>Closed</v>
          </cell>
        </row>
        <row r="15936">
          <cell r="I15936" t="str">
            <v>N</v>
          </cell>
          <cell r="AG15936">
            <v>70</v>
          </cell>
          <cell r="AI15936">
            <v>10060</v>
          </cell>
          <cell r="AL15936">
            <v>82.28</v>
          </cell>
          <cell r="AQ15936" t="str">
            <v>R</v>
          </cell>
          <cell r="BM15936" t="str">
            <v>75+</v>
          </cell>
          <cell r="BP15936" t="str">
            <v>Closed</v>
          </cell>
        </row>
        <row r="15937">
          <cell r="I15937" t="str">
            <v>N</v>
          </cell>
          <cell r="AG15937">
            <v>70</v>
          </cell>
          <cell r="AI15937">
            <v>9175</v>
          </cell>
          <cell r="AL15937">
            <v>82.28</v>
          </cell>
          <cell r="AQ15937" t="str">
            <v>D</v>
          </cell>
          <cell r="BM15937" t="str">
            <v>75+</v>
          </cell>
          <cell r="BP15937" t="str">
            <v>Closed</v>
          </cell>
        </row>
        <row r="15938">
          <cell r="I15938" t="str">
            <v>N</v>
          </cell>
          <cell r="AG15938">
            <v>74</v>
          </cell>
          <cell r="AI15938">
            <v>8030</v>
          </cell>
          <cell r="AL15938">
            <v>82.28</v>
          </cell>
          <cell r="AQ15938" t="str">
            <v>R</v>
          </cell>
          <cell r="BM15938" t="str">
            <v>75+</v>
          </cell>
          <cell r="BP15938" t="str">
            <v>Closed</v>
          </cell>
        </row>
        <row r="15939">
          <cell r="I15939" t="str">
            <v>N</v>
          </cell>
          <cell r="AG15939">
            <v>80</v>
          </cell>
          <cell r="AI15939">
            <v>5897</v>
          </cell>
          <cell r="AL15939">
            <v>82.28</v>
          </cell>
          <cell r="AQ15939" t="str">
            <v>D</v>
          </cell>
          <cell r="BM15939" t="str">
            <v>75+</v>
          </cell>
          <cell r="BP15939" t="str">
            <v>Closed</v>
          </cell>
        </row>
        <row r="15940">
          <cell r="I15940" t="str">
            <v>N</v>
          </cell>
          <cell r="AG15940">
            <v>69</v>
          </cell>
          <cell r="AI15940">
            <v>9768</v>
          </cell>
          <cell r="AL15940">
            <v>82.28</v>
          </cell>
          <cell r="BM15940" t="str">
            <v>75+</v>
          </cell>
          <cell r="BP15940" t="str">
            <v>Open</v>
          </cell>
        </row>
        <row r="15941">
          <cell r="I15941" t="str">
            <v>N</v>
          </cell>
          <cell r="AG15941">
            <v>74</v>
          </cell>
          <cell r="AI15941">
            <v>7879</v>
          </cell>
          <cell r="AL15941">
            <v>82.29</v>
          </cell>
          <cell r="AQ15941" t="str">
            <v>R</v>
          </cell>
          <cell r="BM15941" t="str">
            <v>75+</v>
          </cell>
          <cell r="BP15941" t="str">
            <v>Closed</v>
          </cell>
        </row>
        <row r="15942">
          <cell r="I15942" t="str">
            <v>N</v>
          </cell>
          <cell r="AG15942">
            <v>72</v>
          </cell>
          <cell r="AI15942">
            <v>8224</v>
          </cell>
          <cell r="AL15942">
            <v>82.29</v>
          </cell>
          <cell r="AQ15942" t="str">
            <v>D</v>
          </cell>
          <cell r="BM15942" t="str">
            <v>75+</v>
          </cell>
          <cell r="BP15942" t="str">
            <v>Closed</v>
          </cell>
        </row>
        <row r="15943">
          <cell r="I15943" t="str">
            <v>N</v>
          </cell>
          <cell r="AG15943">
            <v>72</v>
          </cell>
          <cell r="AI15943">
            <v>9525</v>
          </cell>
          <cell r="AL15943">
            <v>82.29</v>
          </cell>
          <cell r="AQ15943" t="str">
            <v>D</v>
          </cell>
          <cell r="BM15943" t="str">
            <v>75+</v>
          </cell>
          <cell r="BP15943" t="str">
            <v>Closed</v>
          </cell>
        </row>
        <row r="15944">
          <cell r="I15944" t="str">
            <v>N</v>
          </cell>
          <cell r="AG15944">
            <v>67</v>
          </cell>
          <cell r="AI15944">
            <v>10344</v>
          </cell>
          <cell r="AL15944">
            <v>82.29</v>
          </cell>
          <cell r="BM15944" t="str">
            <v>75+</v>
          </cell>
          <cell r="BP15944" t="str">
            <v>Open</v>
          </cell>
        </row>
        <row r="15945">
          <cell r="I15945" t="str">
            <v>N</v>
          </cell>
          <cell r="AG15945">
            <v>75</v>
          </cell>
          <cell r="AI15945">
            <v>7232</v>
          </cell>
          <cell r="AL15945">
            <v>82.29</v>
          </cell>
          <cell r="AQ15945" t="str">
            <v>D</v>
          </cell>
          <cell r="BM15945" t="str">
            <v>75+</v>
          </cell>
          <cell r="BP15945" t="str">
            <v>Closed</v>
          </cell>
        </row>
        <row r="15946">
          <cell r="I15946" t="str">
            <v>Y</v>
          </cell>
          <cell r="AG15946">
            <v>69</v>
          </cell>
          <cell r="AI15946">
            <v>9371</v>
          </cell>
          <cell r="AL15946">
            <v>82.29</v>
          </cell>
          <cell r="AQ15946" t="str">
            <v>D</v>
          </cell>
          <cell r="BM15946" t="str">
            <v>75+</v>
          </cell>
          <cell r="BP15946" t="str">
            <v>Closed</v>
          </cell>
        </row>
        <row r="15947">
          <cell r="I15947" t="str">
            <v>N</v>
          </cell>
          <cell r="AG15947">
            <v>72</v>
          </cell>
          <cell r="AI15947">
            <v>9025</v>
          </cell>
          <cell r="AL15947">
            <v>82.29</v>
          </cell>
          <cell r="AQ15947" t="str">
            <v>E</v>
          </cell>
          <cell r="BM15947" t="str">
            <v>75+</v>
          </cell>
          <cell r="BP15947" t="str">
            <v>Closed</v>
          </cell>
        </row>
        <row r="15948">
          <cell r="I15948" t="str">
            <v>N</v>
          </cell>
          <cell r="AG15948">
            <v>65</v>
          </cell>
          <cell r="AI15948">
            <v>11021</v>
          </cell>
          <cell r="AL15948">
            <v>82.29</v>
          </cell>
          <cell r="AQ15948" t="str">
            <v>D</v>
          </cell>
          <cell r="BM15948" t="str">
            <v>75+</v>
          </cell>
          <cell r="BP15948" t="str">
            <v>Closed</v>
          </cell>
        </row>
        <row r="15949">
          <cell r="I15949" t="str">
            <v>N</v>
          </cell>
          <cell r="AG15949">
            <v>71</v>
          </cell>
          <cell r="AI15949">
            <v>9379</v>
          </cell>
          <cell r="AL15949">
            <v>82.29</v>
          </cell>
          <cell r="AQ15949" t="str">
            <v>D</v>
          </cell>
          <cell r="BM15949" t="str">
            <v>75+</v>
          </cell>
          <cell r="BP15949" t="str">
            <v>Closed</v>
          </cell>
        </row>
        <row r="15950">
          <cell r="I15950" t="str">
            <v>N</v>
          </cell>
          <cell r="AG15950">
            <v>71</v>
          </cell>
          <cell r="AI15950">
            <v>8659</v>
          </cell>
          <cell r="AL15950">
            <v>82.29</v>
          </cell>
          <cell r="AQ15950" t="str">
            <v>R</v>
          </cell>
          <cell r="BM15950" t="str">
            <v>75+</v>
          </cell>
          <cell r="BP15950" t="str">
            <v>Closed</v>
          </cell>
        </row>
        <row r="15951">
          <cell r="I15951" t="str">
            <v>N</v>
          </cell>
          <cell r="AG15951">
            <v>68</v>
          </cell>
          <cell r="AI15951">
            <v>10427</v>
          </cell>
          <cell r="AL15951">
            <v>82.29</v>
          </cell>
          <cell r="AQ15951" t="str">
            <v>D</v>
          </cell>
          <cell r="BM15951" t="str">
            <v>75+</v>
          </cell>
          <cell r="BP15951" t="str">
            <v>Closed</v>
          </cell>
        </row>
        <row r="15952">
          <cell r="I15952" t="str">
            <v>N</v>
          </cell>
          <cell r="AG15952">
            <v>71</v>
          </cell>
          <cell r="AI15952">
            <v>8983</v>
          </cell>
          <cell r="AL15952">
            <v>82.29</v>
          </cell>
          <cell r="AQ15952" t="str">
            <v>R</v>
          </cell>
          <cell r="BM15952" t="str">
            <v>75+</v>
          </cell>
          <cell r="BP15952" t="str">
            <v>Closed</v>
          </cell>
        </row>
        <row r="15953">
          <cell r="I15953" t="str">
            <v>N</v>
          </cell>
          <cell r="AG15953">
            <v>70</v>
          </cell>
          <cell r="AI15953">
            <v>9904</v>
          </cell>
          <cell r="AL15953">
            <v>82.29</v>
          </cell>
          <cell r="AQ15953" t="str">
            <v>R</v>
          </cell>
          <cell r="BM15953" t="str">
            <v>75+</v>
          </cell>
          <cell r="BP15953" t="str">
            <v>Closed</v>
          </cell>
        </row>
        <row r="15954">
          <cell r="I15954" t="str">
            <v>N</v>
          </cell>
          <cell r="AG15954">
            <v>66</v>
          </cell>
          <cell r="AI15954">
            <v>11112</v>
          </cell>
          <cell r="AL15954">
            <v>82.29</v>
          </cell>
          <cell r="BM15954" t="str">
            <v>75+</v>
          </cell>
          <cell r="BP15954" t="str">
            <v>Open</v>
          </cell>
        </row>
        <row r="15955">
          <cell r="I15955" t="str">
            <v>Y</v>
          </cell>
          <cell r="AG15955">
            <v>77</v>
          </cell>
          <cell r="AI15955">
            <v>8217</v>
          </cell>
          <cell r="AL15955">
            <v>82.29</v>
          </cell>
          <cell r="AQ15955" t="str">
            <v>D</v>
          </cell>
          <cell r="BM15955" t="str">
            <v>75+</v>
          </cell>
          <cell r="BP15955" t="str">
            <v>Closed</v>
          </cell>
        </row>
        <row r="15956">
          <cell r="I15956" t="str">
            <v>N</v>
          </cell>
          <cell r="AG15956">
            <v>68</v>
          </cell>
          <cell r="AI15956">
            <v>11072</v>
          </cell>
          <cell r="AL15956">
            <v>82.29</v>
          </cell>
          <cell r="BM15956" t="str">
            <v>75+</v>
          </cell>
          <cell r="BP15956" t="str">
            <v>Open</v>
          </cell>
        </row>
        <row r="15957">
          <cell r="I15957" t="str">
            <v>N</v>
          </cell>
          <cell r="AG15957">
            <v>72</v>
          </cell>
          <cell r="AI15957">
            <v>9191</v>
          </cell>
          <cell r="AL15957">
            <v>82.29</v>
          </cell>
          <cell r="AQ15957" t="str">
            <v>D</v>
          </cell>
          <cell r="BM15957" t="str">
            <v>75+</v>
          </cell>
          <cell r="BP15957" t="str">
            <v>Closed</v>
          </cell>
        </row>
        <row r="15958">
          <cell r="I15958" t="str">
            <v>N</v>
          </cell>
          <cell r="AG15958">
            <v>67</v>
          </cell>
          <cell r="AI15958">
            <v>11092</v>
          </cell>
          <cell r="AL15958">
            <v>82.29</v>
          </cell>
          <cell r="BM15958" t="str">
            <v>75+</v>
          </cell>
          <cell r="BP15958" t="str">
            <v>Open</v>
          </cell>
        </row>
        <row r="15959">
          <cell r="I15959" t="str">
            <v>N</v>
          </cell>
          <cell r="AG15959">
            <v>79</v>
          </cell>
          <cell r="AI15959">
            <v>6439</v>
          </cell>
          <cell r="AL15959">
            <v>82.29</v>
          </cell>
          <cell r="AQ15959" t="str">
            <v>D</v>
          </cell>
          <cell r="BM15959" t="str">
            <v>75+</v>
          </cell>
          <cell r="BP15959" t="str">
            <v>Closed</v>
          </cell>
        </row>
        <row r="15960">
          <cell r="I15960" t="str">
            <v>N</v>
          </cell>
          <cell r="AG15960">
            <v>81</v>
          </cell>
          <cell r="AI15960">
            <v>5730</v>
          </cell>
          <cell r="AL15960">
            <v>82.29</v>
          </cell>
          <cell r="AQ15960" t="str">
            <v>D</v>
          </cell>
          <cell r="BM15960" t="str">
            <v>75+</v>
          </cell>
          <cell r="BP15960" t="str">
            <v>Closed</v>
          </cell>
        </row>
        <row r="15961">
          <cell r="I15961" t="str">
            <v>Y</v>
          </cell>
          <cell r="AG15961">
            <v>70</v>
          </cell>
          <cell r="AI15961">
            <v>9691</v>
          </cell>
          <cell r="AL15961">
            <v>82.29</v>
          </cell>
          <cell r="AQ15961" t="str">
            <v>D</v>
          </cell>
          <cell r="BM15961" t="str">
            <v>75+</v>
          </cell>
          <cell r="BP15961" t="str">
            <v>Closed</v>
          </cell>
        </row>
        <row r="15962">
          <cell r="I15962" t="str">
            <v>Y</v>
          </cell>
          <cell r="AG15962">
            <v>77</v>
          </cell>
          <cell r="AI15962">
            <v>6853</v>
          </cell>
          <cell r="AL15962">
            <v>82.3</v>
          </cell>
          <cell r="AQ15962" t="str">
            <v>E</v>
          </cell>
          <cell r="BM15962" t="str">
            <v>75+</v>
          </cell>
          <cell r="BP15962" t="str">
            <v>Closed</v>
          </cell>
        </row>
        <row r="15963">
          <cell r="I15963" t="str">
            <v>Y</v>
          </cell>
          <cell r="AG15963">
            <v>79</v>
          </cell>
          <cell r="AI15963">
            <v>5761</v>
          </cell>
          <cell r="AL15963">
            <v>82.3</v>
          </cell>
          <cell r="AQ15963" t="str">
            <v>D</v>
          </cell>
          <cell r="BM15963" t="str">
            <v>75+</v>
          </cell>
          <cell r="BP15963" t="str">
            <v>Closed</v>
          </cell>
        </row>
        <row r="15964">
          <cell r="I15964" t="str">
            <v>Y</v>
          </cell>
          <cell r="AG15964">
            <v>74</v>
          </cell>
          <cell r="AI15964">
            <v>7401</v>
          </cell>
          <cell r="AL15964">
            <v>82.3</v>
          </cell>
          <cell r="AQ15964" t="str">
            <v>R</v>
          </cell>
          <cell r="BM15964" t="str">
            <v>75+</v>
          </cell>
          <cell r="BP15964" t="str">
            <v>Closed</v>
          </cell>
        </row>
        <row r="15965">
          <cell r="I15965" t="str">
            <v>N</v>
          </cell>
          <cell r="AG15965">
            <v>65</v>
          </cell>
          <cell r="AI15965">
            <v>10536</v>
          </cell>
          <cell r="AL15965">
            <v>82.3</v>
          </cell>
          <cell r="AQ15965" t="str">
            <v>D</v>
          </cell>
          <cell r="BM15965" t="str">
            <v>75+</v>
          </cell>
          <cell r="BP15965" t="str">
            <v>Closed</v>
          </cell>
        </row>
        <row r="15966">
          <cell r="I15966" t="str">
            <v>N</v>
          </cell>
          <cell r="AG15966">
            <v>80</v>
          </cell>
          <cell r="AI15966">
            <v>5637</v>
          </cell>
          <cell r="AL15966">
            <v>82.3</v>
          </cell>
          <cell r="AQ15966">
            <v>1</v>
          </cell>
          <cell r="BM15966" t="str">
            <v>75+</v>
          </cell>
          <cell r="BP15966" t="str">
            <v>Closed</v>
          </cell>
        </row>
        <row r="15967">
          <cell r="I15967" t="str">
            <v>N</v>
          </cell>
          <cell r="AG15967">
            <v>75</v>
          </cell>
          <cell r="AI15967">
            <v>7612</v>
          </cell>
          <cell r="AL15967">
            <v>82.3</v>
          </cell>
          <cell r="AQ15967" t="str">
            <v>D</v>
          </cell>
          <cell r="BM15967" t="str">
            <v>75+</v>
          </cell>
          <cell r="BP15967" t="str">
            <v>Closed</v>
          </cell>
        </row>
        <row r="15968">
          <cell r="I15968" t="str">
            <v>N</v>
          </cell>
          <cell r="AG15968">
            <v>76</v>
          </cell>
          <cell r="AI15968">
            <v>7716</v>
          </cell>
          <cell r="AL15968">
            <v>82.3</v>
          </cell>
          <cell r="AQ15968" t="str">
            <v>D</v>
          </cell>
          <cell r="BM15968" t="str">
            <v>75+</v>
          </cell>
          <cell r="BP15968" t="str">
            <v>Closed</v>
          </cell>
        </row>
        <row r="15969">
          <cell r="I15969" t="str">
            <v>Y</v>
          </cell>
          <cell r="AG15969">
            <v>71</v>
          </cell>
          <cell r="AI15969">
            <v>10612</v>
          </cell>
          <cell r="AL15969">
            <v>82.3</v>
          </cell>
          <cell r="AQ15969" t="str">
            <v>R</v>
          </cell>
          <cell r="BM15969" t="str">
            <v>75+</v>
          </cell>
          <cell r="BP15969" t="str">
            <v>Closed</v>
          </cell>
        </row>
        <row r="15970">
          <cell r="I15970" t="str">
            <v>N</v>
          </cell>
          <cell r="AG15970">
            <v>81</v>
          </cell>
          <cell r="AI15970">
            <v>5576</v>
          </cell>
          <cell r="AL15970">
            <v>82.3</v>
          </cell>
          <cell r="AQ15970" t="str">
            <v>E</v>
          </cell>
          <cell r="BM15970" t="str">
            <v>75+</v>
          </cell>
          <cell r="BP15970" t="str">
            <v>Closed</v>
          </cell>
        </row>
        <row r="15971">
          <cell r="I15971" t="str">
            <v>N</v>
          </cell>
          <cell r="AG15971">
            <v>70</v>
          </cell>
          <cell r="AI15971">
            <v>9957</v>
          </cell>
          <cell r="AL15971">
            <v>82.3</v>
          </cell>
          <cell r="AQ15971" t="str">
            <v>D</v>
          </cell>
          <cell r="BM15971" t="str">
            <v>75+</v>
          </cell>
          <cell r="BP15971" t="str">
            <v>Closed</v>
          </cell>
        </row>
        <row r="15972">
          <cell r="I15972" t="str">
            <v>N</v>
          </cell>
          <cell r="AG15972">
            <v>77</v>
          </cell>
          <cell r="AI15972">
            <v>7687</v>
          </cell>
          <cell r="AL15972">
            <v>82.3</v>
          </cell>
          <cell r="AQ15972" t="str">
            <v>E</v>
          </cell>
          <cell r="BM15972" t="str">
            <v>75+</v>
          </cell>
          <cell r="BP15972" t="str">
            <v>Closed</v>
          </cell>
        </row>
        <row r="15973">
          <cell r="I15973" t="str">
            <v>N</v>
          </cell>
          <cell r="AG15973">
            <v>66</v>
          </cell>
          <cell r="AI15973">
            <v>10200</v>
          </cell>
          <cell r="AL15973">
            <v>82.3</v>
          </cell>
          <cell r="AQ15973" t="str">
            <v>D</v>
          </cell>
          <cell r="BM15973" t="str">
            <v>75+</v>
          </cell>
          <cell r="BP15973" t="str">
            <v>Closed</v>
          </cell>
        </row>
        <row r="15974">
          <cell r="I15974" t="str">
            <v>N</v>
          </cell>
          <cell r="AG15974">
            <v>73</v>
          </cell>
          <cell r="AI15974">
            <v>8203</v>
          </cell>
          <cell r="AL15974">
            <v>82.3</v>
          </cell>
          <cell r="AQ15974" t="str">
            <v>D</v>
          </cell>
          <cell r="BM15974" t="str">
            <v>75+</v>
          </cell>
          <cell r="BP15974" t="str">
            <v>Closed</v>
          </cell>
        </row>
        <row r="15975">
          <cell r="I15975" t="str">
            <v>N</v>
          </cell>
          <cell r="AG15975">
            <v>78</v>
          </cell>
          <cell r="AI15975">
            <v>7108</v>
          </cell>
          <cell r="AL15975">
            <v>82.31</v>
          </cell>
          <cell r="AQ15975" t="str">
            <v>D</v>
          </cell>
          <cell r="BM15975" t="str">
            <v>75+</v>
          </cell>
          <cell r="BP15975" t="str">
            <v>Closed</v>
          </cell>
        </row>
        <row r="15976">
          <cell r="I15976" t="str">
            <v>N</v>
          </cell>
          <cell r="AG15976">
            <v>71</v>
          </cell>
          <cell r="AI15976">
            <v>9907</v>
          </cell>
          <cell r="AL15976">
            <v>82.31</v>
          </cell>
          <cell r="AQ15976" t="str">
            <v>D</v>
          </cell>
          <cell r="BM15976" t="str">
            <v>75+</v>
          </cell>
          <cell r="BP15976" t="str">
            <v>Closed</v>
          </cell>
        </row>
        <row r="15977">
          <cell r="I15977" t="str">
            <v>N</v>
          </cell>
          <cell r="AG15977">
            <v>70</v>
          </cell>
          <cell r="AI15977">
            <v>8972</v>
          </cell>
          <cell r="AL15977">
            <v>82.31</v>
          </cell>
          <cell r="AQ15977" t="str">
            <v>E</v>
          </cell>
          <cell r="BM15977" t="str">
            <v>75+</v>
          </cell>
          <cell r="BP15977" t="str">
            <v>Closed</v>
          </cell>
        </row>
        <row r="15978">
          <cell r="I15978" t="str">
            <v>N</v>
          </cell>
          <cell r="AG15978">
            <v>72</v>
          </cell>
          <cell r="AI15978">
            <v>8510</v>
          </cell>
          <cell r="AL15978">
            <v>82.31</v>
          </cell>
          <cell r="AQ15978" t="str">
            <v>D</v>
          </cell>
          <cell r="BM15978" t="str">
            <v>75+</v>
          </cell>
          <cell r="BP15978" t="str">
            <v>Closed</v>
          </cell>
        </row>
        <row r="15979">
          <cell r="I15979" t="str">
            <v>N</v>
          </cell>
          <cell r="AG15979">
            <v>65</v>
          </cell>
          <cell r="AI15979">
            <v>10984</v>
          </cell>
          <cell r="AL15979">
            <v>82.31</v>
          </cell>
          <cell r="BM15979" t="str">
            <v>75+</v>
          </cell>
          <cell r="BP15979" t="str">
            <v>Open</v>
          </cell>
        </row>
        <row r="15980">
          <cell r="I15980" t="str">
            <v>N</v>
          </cell>
          <cell r="AG15980">
            <v>79</v>
          </cell>
          <cell r="AI15980">
            <v>6275</v>
          </cell>
          <cell r="AL15980">
            <v>82.31</v>
          </cell>
          <cell r="AQ15980" t="str">
            <v>D</v>
          </cell>
          <cell r="BM15980" t="str">
            <v>75+</v>
          </cell>
          <cell r="BP15980" t="str">
            <v>Closed</v>
          </cell>
        </row>
        <row r="15981">
          <cell r="I15981" t="str">
            <v>N</v>
          </cell>
          <cell r="AG15981">
            <v>71</v>
          </cell>
          <cell r="AI15981">
            <v>9249</v>
          </cell>
          <cell r="AL15981">
            <v>82.31</v>
          </cell>
          <cell r="AQ15981" t="str">
            <v>D</v>
          </cell>
          <cell r="BM15981" t="str">
            <v>75+</v>
          </cell>
          <cell r="BP15981" t="str">
            <v>Closed</v>
          </cell>
        </row>
        <row r="15982">
          <cell r="I15982" t="str">
            <v>N</v>
          </cell>
          <cell r="AG15982">
            <v>78</v>
          </cell>
          <cell r="AI15982">
            <v>7151</v>
          </cell>
          <cell r="AL15982">
            <v>82.31</v>
          </cell>
          <cell r="AQ15982" t="str">
            <v>D</v>
          </cell>
          <cell r="BM15982" t="str">
            <v>75+</v>
          </cell>
          <cell r="BP15982" t="str">
            <v>Closed</v>
          </cell>
        </row>
        <row r="15983">
          <cell r="I15983" t="str">
            <v>N</v>
          </cell>
          <cell r="AG15983">
            <v>72</v>
          </cell>
          <cell r="AI15983">
            <v>8471</v>
          </cell>
          <cell r="AL15983">
            <v>82.31</v>
          </cell>
          <cell r="AQ15983" t="str">
            <v>D</v>
          </cell>
          <cell r="BM15983" t="str">
            <v>75+</v>
          </cell>
          <cell r="BP15983" t="str">
            <v>Closed</v>
          </cell>
        </row>
        <row r="15984">
          <cell r="I15984" t="str">
            <v>N</v>
          </cell>
          <cell r="AG15984">
            <v>75</v>
          </cell>
          <cell r="AI15984">
            <v>7865</v>
          </cell>
          <cell r="AL15984">
            <v>82.31</v>
          </cell>
          <cell r="AQ15984" t="str">
            <v>D</v>
          </cell>
          <cell r="BM15984" t="str">
            <v>75+</v>
          </cell>
          <cell r="BP15984" t="str">
            <v>Closed</v>
          </cell>
        </row>
        <row r="15985">
          <cell r="I15985" t="str">
            <v>N</v>
          </cell>
          <cell r="AG15985">
            <v>74</v>
          </cell>
          <cell r="AI15985">
            <v>8206</v>
          </cell>
          <cell r="AL15985">
            <v>82.31</v>
          </cell>
          <cell r="AQ15985" t="str">
            <v>E</v>
          </cell>
          <cell r="BM15985" t="str">
            <v>75+</v>
          </cell>
          <cell r="BP15985" t="str">
            <v>Closed</v>
          </cell>
        </row>
        <row r="15986">
          <cell r="I15986" t="str">
            <v>N</v>
          </cell>
          <cell r="AG15986">
            <v>73</v>
          </cell>
          <cell r="AI15986">
            <v>9216</v>
          </cell>
          <cell r="AL15986">
            <v>82.31</v>
          </cell>
          <cell r="AQ15986" t="str">
            <v>E</v>
          </cell>
          <cell r="BM15986" t="str">
            <v>75+</v>
          </cell>
          <cell r="BP15986" t="str">
            <v>Closed</v>
          </cell>
        </row>
        <row r="15987">
          <cell r="I15987" t="str">
            <v>N</v>
          </cell>
          <cell r="AG15987">
            <v>68</v>
          </cell>
          <cell r="AI15987">
            <v>10534</v>
          </cell>
          <cell r="AL15987">
            <v>82.31</v>
          </cell>
          <cell r="AQ15987" t="str">
            <v>R</v>
          </cell>
          <cell r="BM15987" t="str">
            <v>75+</v>
          </cell>
          <cell r="BP15987" t="str">
            <v>Closed</v>
          </cell>
        </row>
        <row r="15988">
          <cell r="I15988" t="str">
            <v>N</v>
          </cell>
          <cell r="AG15988">
            <v>69</v>
          </cell>
          <cell r="AI15988">
            <v>10099</v>
          </cell>
          <cell r="AL15988">
            <v>82.31</v>
          </cell>
          <cell r="AQ15988" t="str">
            <v>D</v>
          </cell>
          <cell r="BM15988" t="str">
            <v>75+</v>
          </cell>
          <cell r="BP15988" t="str">
            <v>Closed</v>
          </cell>
        </row>
        <row r="15989">
          <cell r="I15989" t="str">
            <v>Y</v>
          </cell>
          <cell r="AG15989">
            <v>79</v>
          </cell>
          <cell r="AI15989">
            <v>5673</v>
          </cell>
          <cell r="AL15989">
            <v>82.31</v>
          </cell>
          <cell r="AQ15989" t="str">
            <v>R</v>
          </cell>
          <cell r="BM15989" t="str">
            <v>75+</v>
          </cell>
          <cell r="BP15989" t="str">
            <v>Closed</v>
          </cell>
        </row>
        <row r="15990">
          <cell r="I15990" t="str">
            <v>N</v>
          </cell>
          <cell r="AG15990">
            <v>72</v>
          </cell>
          <cell r="AI15990">
            <v>8264</v>
          </cell>
          <cell r="AL15990">
            <v>82.31</v>
          </cell>
          <cell r="AQ15990" t="str">
            <v>D</v>
          </cell>
          <cell r="BM15990" t="str">
            <v>75+</v>
          </cell>
          <cell r="BP15990" t="str">
            <v>Closed</v>
          </cell>
        </row>
        <row r="15991">
          <cell r="I15991" t="str">
            <v>N</v>
          </cell>
          <cell r="AG15991">
            <v>76</v>
          </cell>
          <cell r="AI15991">
            <v>8064</v>
          </cell>
          <cell r="AL15991">
            <v>82.31</v>
          </cell>
          <cell r="AQ15991" t="str">
            <v>D</v>
          </cell>
          <cell r="BM15991" t="str">
            <v>75+</v>
          </cell>
          <cell r="BP15991" t="str">
            <v>Closed</v>
          </cell>
        </row>
        <row r="15992">
          <cell r="I15992" t="str">
            <v>N</v>
          </cell>
          <cell r="AG15992">
            <v>69</v>
          </cell>
          <cell r="AI15992">
            <v>9819</v>
          </cell>
          <cell r="AL15992">
            <v>82.31</v>
          </cell>
          <cell r="AQ15992" t="str">
            <v>R</v>
          </cell>
          <cell r="BM15992" t="str">
            <v>75+</v>
          </cell>
          <cell r="BP15992" t="str">
            <v>Closed</v>
          </cell>
        </row>
        <row r="15993">
          <cell r="I15993" t="str">
            <v>Y</v>
          </cell>
          <cell r="AG15993">
            <v>66</v>
          </cell>
          <cell r="AI15993">
            <v>10806</v>
          </cell>
          <cell r="AL15993">
            <v>82.31</v>
          </cell>
          <cell r="BM15993" t="str">
            <v>75+</v>
          </cell>
          <cell r="BP15993" t="str">
            <v>Open</v>
          </cell>
        </row>
        <row r="15994">
          <cell r="I15994" t="str">
            <v>N</v>
          </cell>
          <cell r="AG15994">
            <v>79</v>
          </cell>
          <cell r="AI15994">
            <v>6481</v>
          </cell>
          <cell r="AL15994">
            <v>82.31</v>
          </cell>
          <cell r="AQ15994" t="str">
            <v>R</v>
          </cell>
          <cell r="BM15994" t="str">
            <v>75+</v>
          </cell>
          <cell r="BP15994" t="str">
            <v>Closed</v>
          </cell>
        </row>
        <row r="15995">
          <cell r="I15995" t="str">
            <v>N</v>
          </cell>
          <cell r="AG15995">
            <v>75</v>
          </cell>
          <cell r="AI15995">
            <v>8012</v>
          </cell>
          <cell r="AL15995">
            <v>82.31</v>
          </cell>
          <cell r="AQ15995" t="str">
            <v>D</v>
          </cell>
          <cell r="BM15995" t="str">
            <v>75+</v>
          </cell>
          <cell r="BP15995" t="str">
            <v>Closed</v>
          </cell>
        </row>
        <row r="15996">
          <cell r="I15996" t="str">
            <v>N</v>
          </cell>
          <cell r="AG15996">
            <v>75</v>
          </cell>
          <cell r="AI15996">
            <v>8301</v>
          </cell>
          <cell r="AL15996">
            <v>82.31</v>
          </cell>
          <cell r="AQ15996" t="str">
            <v>D</v>
          </cell>
          <cell r="BM15996" t="str">
            <v>75+</v>
          </cell>
          <cell r="BP15996" t="str">
            <v>Closed</v>
          </cell>
        </row>
        <row r="15997">
          <cell r="I15997" t="str">
            <v>N</v>
          </cell>
          <cell r="AG15997">
            <v>70</v>
          </cell>
          <cell r="AI15997">
            <v>9636</v>
          </cell>
          <cell r="AL15997">
            <v>82.31</v>
          </cell>
          <cell r="AQ15997" t="str">
            <v>D</v>
          </cell>
          <cell r="BM15997" t="str">
            <v>75+</v>
          </cell>
          <cell r="BP15997" t="str">
            <v>Closed</v>
          </cell>
        </row>
        <row r="15998">
          <cell r="I15998" t="str">
            <v>Y</v>
          </cell>
          <cell r="AG15998">
            <v>74</v>
          </cell>
          <cell r="AI15998">
            <v>7741</v>
          </cell>
          <cell r="AL15998">
            <v>82.32</v>
          </cell>
          <cell r="AQ15998" t="str">
            <v>D</v>
          </cell>
          <cell r="BM15998" t="str">
            <v>75+</v>
          </cell>
          <cell r="BP15998" t="str">
            <v>Closed</v>
          </cell>
        </row>
        <row r="15999">
          <cell r="I15999" t="str">
            <v>N</v>
          </cell>
          <cell r="AG15999">
            <v>66</v>
          </cell>
          <cell r="AI15999">
            <v>10586</v>
          </cell>
          <cell r="AL15999">
            <v>82.32</v>
          </cell>
          <cell r="AQ15999" t="str">
            <v>R</v>
          </cell>
          <cell r="BM15999" t="str">
            <v>75+</v>
          </cell>
          <cell r="BP15999" t="str">
            <v>Closed</v>
          </cell>
        </row>
        <row r="16000">
          <cell r="I16000" t="str">
            <v>N</v>
          </cell>
          <cell r="AG16000">
            <v>76</v>
          </cell>
          <cell r="AI16000">
            <v>6690</v>
          </cell>
          <cell r="AL16000">
            <v>82.32</v>
          </cell>
          <cell r="AQ16000" t="str">
            <v>D</v>
          </cell>
          <cell r="BM16000" t="str">
            <v>75+</v>
          </cell>
          <cell r="BP16000" t="str">
            <v>Closed</v>
          </cell>
        </row>
        <row r="16001">
          <cell r="I16001" t="str">
            <v>Y</v>
          </cell>
          <cell r="AG16001">
            <v>70</v>
          </cell>
          <cell r="AI16001">
            <v>8811</v>
          </cell>
          <cell r="AL16001">
            <v>82.32</v>
          </cell>
          <cell r="AQ16001" t="str">
            <v>D</v>
          </cell>
          <cell r="BM16001" t="str">
            <v>75+</v>
          </cell>
          <cell r="BP16001" t="str">
            <v>Closed</v>
          </cell>
        </row>
        <row r="16002">
          <cell r="I16002" t="str">
            <v>N</v>
          </cell>
          <cell r="AG16002">
            <v>77</v>
          </cell>
          <cell r="AI16002">
            <v>6288</v>
          </cell>
          <cell r="AL16002">
            <v>82.32</v>
          </cell>
          <cell r="AQ16002" t="str">
            <v>R</v>
          </cell>
          <cell r="BM16002" t="str">
            <v>75+</v>
          </cell>
          <cell r="BP16002" t="str">
            <v>Closed</v>
          </cell>
        </row>
        <row r="16003">
          <cell r="I16003" t="str">
            <v>N</v>
          </cell>
          <cell r="AG16003">
            <v>70</v>
          </cell>
          <cell r="AI16003">
            <v>9896</v>
          </cell>
          <cell r="AL16003">
            <v>82.32</v>
          </cell>
          <cell r="BM16003" t="str">
            <v>75+</v>
          </cell>
          <cell r="BP16003" t="str">
            <v>Open</v>
          </cell>
        </row>
        <row r="16004">
          <cell r="I16004" t="str">
            <v>N</v>
          </cell>
          <cell r="AG16004">
            <v>78</v>
          </cell>
          <cell r="AI16004">
            <v>6558</v>
          </cell>
          <cell r="AL16004">
            <v>82.32</v>
          </cell>
          <cell r="AQ16004" t="str">
            <v>D</v>
          </cell>
          <cell r="BM16004" t="str">
            <v>75+</v>
          </cell>
          <cell r="BP16004" t="str">
            <v>Closed</v>
          </cell>
        </row>
        <row r="16005">
          <cell r="I16005" t="str">
            <v>N</v>
          </cell>
          <cell r="AG16005">
            <v>75</v>
          </cell>
          <cell r="AI16005">
            <v>8109</v>
          </cell>
          <cell r="AL16005">
            <v>82.32</v>
          </cell>
          <cell r="AQ16005" t="str">
            <v>R</v>
          </cell>
          <cell r="BM16005" t="str">
            <v>75+</v>
          </cell>
          <cell r="BP16005" t="str">
            <v>Closed</v>
          </cell>
        </row>
        <row r="16006">
          <cell r="I16006" t="str">
            <v>N</v>
          </cell>
          <cell r="AG16006">
            <v>68</v>
          </cell>
          <cell r="AI16006">
            <v>9621</v>
          </cell>
          <cell r="AL16006">
            <v>82.32</v>
          </cell>
          <cell r="BM16006" t="str">
            <v>75+</v>
          </cell>
          <cell r="BP16006" t="str">
            <v>Open</v>
          </cell>
        </row>
        <row r="16007">
          <cell r="I16007" t="str">
            <v>Y</v>
          </cell>
          <cell r="AG16007">
            <v>75</v>
          </cell>
          <cell r="AI16007">
            <v>9607</v>
          </cell>
          <cell r="AL16007">
            <v>82.32</v>
          </cell>
          <cell r="AQ16007" t="str">
            <v>D</v>
          </cell>
          <cell r="BM16007" t="str">
            <v>75+</v>
          </cell>
          <cell r="BP16007" t="str">
            <v>Closed</v>
          </cell>
        </row>
        <row r="16008">
          <cell r="I16008" t="str">
            <v>N</v>
          </cell>
          <cell r="AG16008">
            <v>75</v>
          </cell>
          <cell r="AI16008">
            <v>8027</v>
          </cell>
          <cell r="AL16008">
            <v>82.32</v>
          </cell>
          <cell r="AQ16008" t="str">
            <v>E</v>
          </cell>
          <cell r="BM16008" t="str">
            <v>75+</v>
          </cell>
          <cell r="BP16008" t="str">
            <v>Closed</v>
          </cell>
        </row>
        <row r="16009">
          <cell r="I16009" t="str">
            <v>N</v>
          </cell>
          <cell r="AG16009">
            <v>72</v>
          </cell>
          <cell r="AI16009">
            <v>9379</v>
          </cell>
          <cell r="AL16009">
            <v>82.32</v>
          </cell>
          <cell r="BM16009" t="str">
            <v>75+</v>
          </cell>
          <cell r="BP16009" t="str">
            <v>Open</v>
          </cell>
        </row>
        <row r="16010">
          <cell r="I16010" t="str">
            <v>N</v>
          </cell>
          <cell r="AG16010">
            <v>71</v>
          </cell>
          <cell r="AI16010">
            <v>9511</v>
          </cell>
          <cell r="AL16010">
            <v>82.32</v>
          </cell>
          <cell r="AQ16010" t="str">
            <v>D</v>
          </cell>
          <cell r="BM16010" t="str">
            <v>75+</v>
          </cell>
          <cell r="BP16010" t="str">
            <v>Closed</v>
          </cell>
        </row>
        <row r="16011">
          <cell r="I16011" t="str">
            <v>N</v>
          </cell>
          <cell r="AG16011">
            <v>79</v>
          </cell>
          <cell r="AI16011">
            <v>6708</v>
          </cell>
          <cell r="AL16011">
            <v>82.32</v>
          </cell>
          <cell r="AQ16011" t="str">
            <v>R</v>
          </cell>
          <cell r="BM16011" t="str">
            <v>75+</v>
          </cell>
          <cell r="BP16011" t="str">
            <v>Closed</v>
          </cell>
        </row>
        <row r="16012">
          <cell r="I16012" t="str">
            <v>Y</v>
          </cell>
          <cell r="AG16012">
            <v>73</v>
          </cell>
          <cell r="AI16012">
            <v>10351</v>
          </cell>
          <cell r="AL16012">
            <v>82.32</v>
          </cell>
          <cell r="BM16012" t="str">
            <v>75+</v>
          </cell>
          <cell r="BP16012" t="str">
            <v>Open</v>
          </cell>
        </row>
        <row r="16013">
          <cell r="I16013" t="str">
            <v>N</v>
          </cell>
          <cell r="AG16013">
            <v>71</v>
          </cell>
          <cell r="AI16013">
            <v>9564</v>
          </cell>
          <cell r="AL16013">
            <v>82.32</v>
          </cell>
          <cell r="AQ16013" t="str">
            <v>E</v>
          </cell>
          <cell r="BM16013" t="str">
            <v>75+</v>
          </cell>
          <cell r="BP16013" t="str">
            <v>Closed</v>
          </cell>
        </row>
        <row r="16014">
          <cell r="I16014" t="str">
            <v>N</v>
          </cell>
          <cell r="AG16014">
            <v>71</v>
          </cell>
          <cell r="AI16014">
            <v>8759</v>
          </cell>
          <cell r="AL16014">
            <v>82.33</v>
          </cell>
          <cell r="AQ16014" t="str">
            <v>D</v>
          </cell>
          <cell r="BM16014" t="str">
            <v>75+</v>
          </cell>
          <cell r="BP16014" t="str">
            <v>Closed</v>
          </cell>
        </row>
        <row r="16015">
          <cell r="I16015" t="str">
            <v>N</v>
          </cell>
          <cell r="AG16015">
            <v>72</v>
          </cell>
          <cell r="AI16015">
            <v>7975</v>
          </cell>
          <cell r="AL16015">
            <v>82.33</v>
          </cell>
          <cell r="AQ16015" t="str">
            <v>R</v>
          </cell>
          <cell r="BM16015" t="str">
            <v>75+</v>
          </cell>
          <cell r="BP16015" t="str">
            <v>Closed</v>
          </cell>
        </row>
        <row r="16016">
          <cell r="I16016" t="str">
            <v>N</v>
          </cell>
          <cell r="AG16016">
            <v>73</v>
          </cell>
          <cell r="AI16016">
            <v>8624</v>
          </cell>
          <cell r="AL16016">
            <v>82.33</v>
          </cell>
          <cell r="AQ16016" t="str">
            <v>D</v>
          </cell>
          <cell r="BM16016" t="str">
            <v>75+</v>
          </cell>
          <cell r="BP16016" t="str">
            <v>Closed</v>
          </cell>
        </row>
        <row r="16017">
          <cell r="I16017" t="str">
            <v>N</v>
          </cell>
          <cell r="AG16017">
            <v>71</v>
          </cell>
          <cell r="AI16017">
            <v>9659</v>
          </cell>
          <cell r="AL16017">
            <v>82.33</v>
          </cell>
          <cell r="AQ16017">
            <v>1</v>
          </cell>
          <cell r="BM16017" t="str">
            <v>75+</v>
          </cell>
          <cell r="BP16017" t="str">
            <v>Closed</v>
          </cell>
        </row>
        <row r="16018">
          <cell r="I16018" t="str">
            <v>N</v>
          </cell>
          <cell r="AG16018">
            <v>80</v>
          </cell>
          <cell r="AI16018">
            <v>5411</v>
          </cell>
          <cell r="AL16018">
            <v>82.33</v>
          </cell>
          <cell r="AQ16018" t="str">
            <v>D</v>
          </cell>
          <cell r="BM16018" t="str">
            <v>75+</v>
          </cell>
          <cell r="BP16018" t="str">
            <v>Closed</v>
          </cell>
        </row>
        <row r="16019">
          <cell r="I16019" t="str">
            <v>N</v>
          </cell>
          <cell r="AG16019">
            <v>66</v>
          </cell>
          <cell r="AI16019">
            <v>10464</v>
          </cell>
          <cell r="AL16019">
            <v>82.33</v>
          </cell>
          <cell r="AQ16019" t="str">
            <v>D</v>
          </cell>
          <cell r="BM16019" t="str">
            <v>75+</v>
          </cell>
          <cell r="BP16019" t="str">
            <v>Closed</v>
          </cell>
        </row>
        <row r="16020">
          <cell r="I16020" t="str">
            <v>N</v>
          </cell>
          <cell r="AG16020">
            <v>78</v>
          </cell>
          <cell r="AI16020">
            <v>6446</v>
          </cell>
          <cell r="AL16020">
            <v>82.33</v>
          </cell>
          <cell r="AQ16020" t="str">
            <v>R</v>
          </cell>
          <cell r="BM16020" t="str">
            <v>75+</v>
          </cell>
          <cell r="BP16020" t="str">
            <v>Closed</v>
          </cell>
        </row>
        <row r="16021">
          <cell r="I16021" t="str">
            <v>N</v>
          </cell>
          <cell r="AG16021">
            <v>68</v>
          </cell>
          <cell r="AI16021">
            <v>10823</v>
          </cell>
          <cell r="AL16021">
            <v>82.33</v>
          </cell>
          <cell r="BM16021" t="str">
            <v>75+</v>
          </cell>
          <cell r="BP16021" t="str">
            <v>Open</v>
          </cell>
        </row>
        <row r="16022">
          <cell r="I16022" t="str">
            <v>Y</v>
          </cell>
          <cell r="AG16022">
            <v>80</v>
          </cell>
          <cell r="AI16022">
            <v>4927</v>
          </cell>
          <cell r="AL16022">
            <v>82.33</v>
          </cell>
          <cell r="AQ16022" t="str">
            <v>R</v>
          </cell>
          <cell r="BM16022" t="str">
            <v>75+</v>
          </cell>
          <cell r="BP16022" t="str">
            <v>Closed</v>
          </cell>
        </row>
        <row r="16023">
          <cell r="I16023" t="str">
            <v>N</v>
          </cell>
          <cell r="AG16023">
            <v>74</v>
          </cell>
          <cell r="AI16023">
            <v>7742</v>
          </cell>
          <cell r="AL16023">
            <v>82.33</v>
          </cell>
          <cell r="AQ16023" t="str">
            <v>D</v>
          </cell>
          <cell r="BM16023" t="str">
            <v>75+</v>
          </cell>
          <cell r="BP16023" t="str">
            <v>Closed</v>
          </cell>
        </row>
        <row r="16024">
          <cell r="I16024" t="str">
            <v>N</v>
          </cell>
          <cell r="AG16024">
            <v>71</v>
          </cell>
          <cell r="AI16024">
            <v>8917</v>
          </cell>
          <cell r="AL16024">
            <v>82.33</v>
          </cell>
          <cell r="AQ16024" t="str">
            <v>D</v>
          </cell>
          <cell r="BM16024" t="str">
            <v>75+</v>
          </cell>
          <cell r="BP16024" t="str">
            <v>Closed</v>
          </cell>
        </row>
        <row r="16025">
          <cell r="I16025" t="str">
            <v>N</v>
          </cell>
          <cell r="AG16025">
            <v>71</v>
          </cell>
          <cell r="AI16025">
            <v>9539</v>
          </cell>
          <cell r="AL16025">
            <v>82.33</v>
          </cell>
          <cell r="BM16025" t="str">
            <v>75+</v>
          </cell>
          <cell r="BP16025" t="str">
            <v>Open</v>
          </cell>
        </row>
        <row r="16026">
          <cell r="I16026" t="str">
            <v>N</v>
          </cell>
          <cell r="AG16026">
            <v>80</v>
          </cell>
          <cell r="AI16026">
            <v>5357</v>
          </cell>
          <cell r="AL16026">
            <v>82.33</v>
          </cell>
          <cell r="AQ16026" t="str">
            <v>R</v>
          </cell>
          <cell r="BM16026" t="str">
            <v>75+</v>
          </cell>
          <cell r="BP16026" t="str">
            <v>Closed</v>
          </cell>
        </row>
        <row r="16027">
          <cell r="I16027" t="str">
            <v>N</v>
          </cell>
          <cell r="AG16027">
            <v>72</v>
          </cell>
          <cell r="AI16027">
            <v>8564</v>
          </cell>
          <cell r="AL16027">
            <v>82.33</v>
          </cell>
          <cell r="AQ16027" t="str">
            <v>E</v>
          </cell>
          <cell r="BM16027" t="str">
            <v>75+</v>
          </cell>
          <cell r="BP16027" t="str">
            <v>Closed</v>
          </cell>
        </row>
        <row r="16028">
          <cell r="I16028" t="str">
            <v>N</v>
          </cell>
          <cell r="AG16028">
            <v>70</v>
          </cell>
          <cell r="AI16028">
            <v>9820</v>
          </cell>
          <cell r="AL16028">
            <v>82.33</v>
          </cell>
          <cell r="AQ16028" t="str">
            <v>D</v>
          </cell>
          <cell r="BM16028" t="str">
            <v>75+</v>
          </cell>
          <cell r="BP16028" t="str">
            <v>Closed</v>
          </cell>
        </row>
        <row r="16029">
          <cell r="I16029" t="str">
            <v>N</v>
          </cell>
          <cell r="AG16029">
            <v>67</v>
          </cell>
          <cell r="AI16029">
            <v>10542</v>
          </cell>
          <cell r="AL16029">
            <v>82.33</v>
          </cell>
          <cell r="AQ16029" t="str">
            <v>D</v>
          </cell>
          <cell r="BM16029" t="str">
            <v>75+</v>
          </cell>
          <cell r="BP16029" t="str">
            <v>Closed</v>
          </cell>
        </row>
        <row r="16030">
          <cell r="I16030" t="str">
            <v>N</v>
          </cell>
          <cell r="AG16030">
            <v>69</v>
          </cell>
          <cell r="AI16030">
            <v>9340</v>
          </cell>
          <cell r="AL16030">
            <v>82.34</v>
          </cell>
          <cell r="AQ16030" t="str">
            <v>D</v>
          </cell>
          <cell r="BM16030" t="str">
            <v>75+</v>
          </cell>
          <cell r="BP16030" t="str">
            <v>Closed</v>
          </cell>
        </row>
        <row r="16031">
          <cell r="I16031" t="str">
            <v>N</v>
          </cell>
          <cell r="AG16031">
            <v>67</v>
          </cell>
          <cell r="AI16031">
            <v>10406</v>
          </cell>
          <cell r="AL16031">
            <v>82.34</v>
          </cell>
          <cell r="AQ16031" t="str">
            <v>D</v>
          </cell>
          <cell r="BM16031" t="str">
            <v>75+</v>
          </cell>
          <cell r="BP16031" t="str">
            <v>Closed</v>
          </cell>
        </row>
        <row r="16032">
          <cell r="I16032" t="str">
            <v>N</v>
          </cell>
          <cell r="AG16032">
            <v>69</v>
          </cell>
          <cell r="AI16032">
            <v>10380</v>
          </cell>
          <cell r="AL16032">
            <v>82.34</v>
          </cell>
          <cell r="BM16032" t="str">
            <v>75+</v>
          </cell>
          <cell r="BP16032" t="str">
            <v>Open</v>
          </cell>
        </row>
        <row r="16033">
          <cell r="I16033" t="str">
            <v>N</v>
          </cell>
          <cell r="AG16033">
            <v>79</v>
          </cell>
          <cell r="AI16033">
            <v>6339</v>
          </cell>
          <cell r="AL16033">
            <v>82.34</v>
          </cell>
          <cell r="AQ16033" t="str">
            <v>D</v>
          </cell>
          <cell r="BM16033" t="str">
            <v>75+</v>
          </cell>
          <cell r="BP16033" t="str">
            <v>Closed</v>
          </cell>
        </row>
        <row r="16034">
          <cell r="I16034" t="str">
            <v>N</v>
          </cell>
          <cell r="AG16034">
            <v>69</v>
          </cell>
          <cell r="AI16034">
            <v>9235</v>
          </cell>
          <cell r="AL16034">
            <v>82.34</v>
          </cell>
          <cell r="AQ16034" t="str">
            <v>E</v>
          </cell>
          <cell r="BM16034" t="str">
            <v>75+</v>
          </cell>
          <cell r="BP16034" t="str">
            <v>Closed</v>
          </cell>
        </row>
        <row r="16035">
          <cell r="I16035" t="str">
            <v>N</v>
          </cell>
          <cell r="AG16035">
            <v>77</v>
          </cell>
          <cell r="AI16035">
            <v>6966</v>
          </cell>
          <cell r="AL16035">
            <v>82.34</v>
          </cell>
          <cell r="AQ16035" t="str">
            <v>D</v>
          </cell>
          <cell r="BM16035" t="str">
            <v>75+</v>
          </cell>
          <cell r="BP16035" t="str">
            <v>Closed</v>
          </cell>
        </row>
        <row r="16036">
          <cell r="I16036" t="str">
            <v>Y</v>
          </cell>
          <cell r="AG16036">
            <v>72</v>
          </cell>
          <cell r="AI16036">
            <v>10603</v>
          </cell>
          <cell r="AL16036">
            <v>82.34</v>
          </cell>
          <cell r="AQ16036" t="str">
            <v>R</v>
          </cell>
          <cell r="BM16036" t="str">
            <v>75+</v>
          </cell>
          <cell r="BP16036" t="str">
            <v>Closed</v>
          </cell>
        </row>
        <row r="16037">
          <cell r="I16037" t="str">
            <v>N</v>
          </cell>
          <cell r="AG16037">
            <v>70</v>
          </cell>
          <cell r="AI16037">
            <v>9656</v>
          </cell>
          <cell r="AL16037">
            <v>82.34</v>
          </cell>
          <cell r="BM16037" t="str">
            <v>75+</v>
          </cell>
          <cell r="BP16037" t="str">
            <v>Open</v>
          </cell>
        </row>
        <row r="16038">
          <cell r="I16038" t="str">
            <v>N</v>
          </cell>
          <cell r="AG16038">
            <v>66</v>
          </cell>
          <cell r="AI16038">
            <v>10808</v>
          </cell>
          <cell r="AL16038">
            <v>82.34</v>
          </cell>
          <cell r="BM16038" t="str">
            <v>75+</v>
          </cell>
          <cell r="BP16038" t="str">
            <v>Open</v>
          </cell>
        </row>
        <row r="16039">
          <cell r="I16039" t="str">
            <v>N</v>
          </cell>
          <cell r="AG16039">
            <v>68</v>
          </cell>
          <cell r="AI16039">
            <v>10309</v>
          </cell>
          <cell r="AL16039">
            <v>82.34</v>
          </cell>
          <cell r="AQ16039" t="str">
            <v>R</v>
          </cell>
          <cell r="BM16039" t="str">
            <v>75+</v>
          </cell>
          <cell r="BP16039" t="str">
            <v>Closed</v>
          </cell>
        </row>
        <row r="16040">
          <cell r="I16040" t="str">
            <v>N</v>
          </cell>
          <cell r="AG16040">
            <v>78</v>
          </cell>
          <cell r="AI16040">
            <v>6832</v>
          </cell>
          <cell r="AL16040">
            <v>82.34</v>
          </cell>
          <cell r="AQ16040" t="str">
            <v>D</v>
          </cell>
          <cell r="BM16040" t="str">
            <v>75+</v>
          </cell>
          <cell r="BP16040" t="str">
            <v>Closed</v>
          </cell>
        </row>
        <row r="16041">
          <cell r="I16041" t="str">
            <v>N</v>
          </cell>
          <cell r="AG16041">
            <v>71</v>
          </cell>
          <cell r="AI16041">
            <v>8855</v>
          </cell>
          <cell r="AL16041">
            <v>82.34</v>
          </cell>
          <cell r="AQ16041" t="str">
            <v>D</v>
          </cell>
          <cell r="BM16041" t="str">
            <v>75+</v>
          </cell>
          <cell r="BP16041" t="str">
            <v>Closed</v>
          </cell>
        </row>
        <row r="16042">
          <cell r="I16042" t="str">
            <v>N</v>
          </cell>
          <cell r="AG16042">
            <v>70</v>
          </cell>
          <cell r="AI16042">
            <v>8964</v>
          </cell>
          <cell r="AL16042">
            <v>82.34</v>
          </cell>
          <cell r="AQ16042" t="str">
            <v>E</v>
          </cell>
          <cell r="BM16042" t="str">
            <v>75+</v>
          </cell>
          <cell r="BP16042" t="str">
            <v>Closed</v>
          </cell>
        </row>
        <row r="16043">
          <cell r="I16043" t="str">
            <v>N</v>
          </cell>
          <cell r="AG16043">
            <v>68</v>
          </cell>
          <cell r="AI16043">
            <v>9566</v>
          </cell>
          <cell r="AL16043">
            <v>82.34</v>
          </cell>
          <cell r="BM16043" t="str">
            <v>75+</v>
          </cell>
          <cell r="BP16043" t="str">
            <v>Open</v>
          </cell>
        </row>
        <row r="16044">
          <cell r="I16044" t="str">
            <v>N</v>
          </cell>
          <cell r="AG16044">
            <v>78</v>
          </cell>
          <cell r="AI16044">
            <v>5910</v>
          </cell>
          <cell r="AL16044">
            <v>82.34</v>
          </cell>
          <cell r="AQ16044" t="str">
            <v>E</v>
          </cell>
          <cell r="BM16044" t="str">
            <v>75+</v>
          </cell>
          <cell r="BP16044" t="str">
            <v>Closed</v>
          </cell>
        </row>
        <row r="16045">
          <cell r="I16045" t="str">
            <v>N</v>
          </cell>
          <cell r="AG16045">
            <v>68</v>
          </cell>
          <cell r="AI16045">
            <v>10270</v>
          </cell>
          <cell r="AL16045">
            <v>82.34</v>
          </cell>
          <cell r="BM16045" t="str">
            <v>75+</v>
          </cell>
          <cell r="BP16045" t="str">
            <v>Open</v>
          </cell>
        </row>
        <row r="16046">
          <cell r="I16046" t="str">
            <v>Y</v>
          </cell>
          <cell r="AG16046">
            <v>76</v>
          </cell>
          <cell r="AI16046">
            <v>7634</v>
          </cell>
          <cell r="AL16046">
            <v>82.34</v>
          </cell>
          <cell r="AQ16046" t="str">
            <v>D</v>
          </cell>
          <cell r="BM16046" t="str">
            <v>75+</v>
          </cell>
          <cell r="BP16046" t="str">
            <v>Closed</v>
          </cell>
        </row>
        <row r="16047">
          <cell r="I16047" t="str">
            <v>N</v>
          </cell>
          <cell r="AG16047">
            <v>68</v>
          </cell>
          <cell r="AI16047">
            <v>10561</v>
          </cell>
          <cell r="AL16047">
            <v>82.34</v>
          </cell>
          <cell r="AQ16047" t="str">
            <v>D</v>
          </cell>
          <cell r="BM16047" t="str">
            <v>75+</v>
          </cell>
          <cell r="BP16047" t="str">
            <v>Closed</v>
          </cell>
        </row>
        <row r="16048">
          <cell r="I16048" t="str">
            <v>N</v>
          </cell>
          <cell r="AG16048">
            <v>74</v>
          </cell>
          <cell r="AI16048">
            <v>8530</v>
          </cell>
          <cell r="AL16048">
            <v>82.34</v>
          </cell>
          <cell r="AQ16048" t="str">
            <v>D</v>
          </cell>
          <cell r="BM16048" t="str">
            <v>75+</v>
          </cell>
          <cell r="BP16048" t="str">
            <v>Closed</v>
          </cell>
        </row>
        <row r="16049">
          <cell r="I16049" t="str">
            <v>Y</v>
          </cell>
          <cell r="AG16049">
            <v>75</v>
          </cell>
          <cell r="AI16049">
            <v>8046</v>
          </cell>
          <cell r="AL16049">
            <v>82.34</v>
          </cell>
          <cell r="AQ16049" t="str">
            <v>D</v>
          </cell>
          <cell r="BM16049" t="str">
            <v>75+</v>
          </cell>
          <cell r="BP16049" t="str">
            <v>Closed</v>
          </cell>
        </row>
        <row r="16050">
          <cell r="I16050" t="str">
            <v>Y</v>
          </cell>
          <cell r="AG16050">
            <v>78</v>
          </cell>
          <cell r="AI16050">
            <v>6665</v>
          </cell>
          <cell r="AL16050">
            <v>82.34</v>
          </cell>
          <cell r="AQ16050" t="str">
            <v>D</v>
          </cell>
          <cell r="BM16050" t="str">
            <v>75+</v>
          </cell>
          <cell r="BP16050" t="str">
            <v>Closed</v>
          </cell>
        </row>
        <row r="16051">
          <cell r="I16051" t="str">
            <v>N</v>
          </cell>
          <cell r="AG16051">
            <v>74</v>
          </cell>
          <cell r="AI16051">
            <v>8490</v>
          </cell>
          <cell r="AL16051">
            <v>82.34</v>
          </cell>
          <cell r="AQ16051" t="str">
            <v>D</v>
          </cell>
          <cell r="BM16051" t="str">
            <v>75+</v>
          </cell>
          <cell r="BP16051" t="str">
            <v>Closed</v>
          </cell>
        </row>
        <row r="16052">
          <cell r="I16052" t="str">
            <v>N</v>
          </cell>
          <cell r="AG16052">
            <v>73</v>
          </cell>
          <cell r="AI16052">
            <v>9276</v>
          </cell>
          <cell r="AL16052">
            <v>82.34</v>
          </cell>
          <cell r="AQ16052" t="str">
            <v>R</v>
          </cell>
          <cell r="BM16052" t="str">
            <v>75+</v>
          </cell>
          <cell r="BP16052" t="str">
            <v>Closed</v>
          </cell>
        </row>
        <row r="16053">
          <cell r="I16053" t="str">
            <v>N</v>
          </cell>
          <cell r="AG16053">
            <v>73</v>
          </cell>
          <cell r="AI16053">
            <v>9694</v>
          </cell>
          <cell r="AL16053">
            <v>82.34</v>
          </cell>
          <cell r="BM16053" t="str">
            <v>75+</v>
          </cell>
          <cell r="BP16053" t="str">
            <v>Open</v>
          </cell>
        </row>
        <row r="16054">
          <cell r="I16054" t="str">
            <v>N</v>
          </cell>
          <cell r="AG16054">
            <v>76</v>
          </cell>
          <cell r="AI16054">
            <v>7331</v>
          </cell>
          <cell r="AL16054">
            <v>82.34</v>
          </cell>
          <cell r="AQ16054">
            <v>1</v>
          </cell>
          <cell r="BM16054" t="str">
            <v>75+</v>
          </cell>
          <cell r="BP16054" t="str">
            <v>Closed</v>
          </cell>
        </row>
        <row r="16055">
          <cell r="I16055" t="str">
            <v>N</v>
          </cell>
          <cell r="AG16055">
            <v>75</v>
          </cell>
          <cell r="AI16055">
            <v>8033</v>
          </cell>
          <cell r="AL16055">
            <v>82.34</v>
          </cell>
          <cell r="AQ16055" t="str">
            <v>D</v>
          </cell>
          <cell r="BM16055" t="str">
            <v>75+</v>
          </cell>
          <cell r="BP16055" t="str">
            <v>Closed</v>
          </cell>
        </row>
        <row r="16056">
          <cell r="I16056" t="str">
            <v>N</v>
          </cell>
          <cell r="AG16056">
            <v>79</v>
          </cell>
          <cell r="AI16056">
            <v>6501</v>
          </cell>
          <cell r="AL16056">
            <v>82.35</v>
          </cell>
          <cell r="AQ16056" t="str">
            <v>R</v>
          </cell>
          <cell r="BM16056" t="str">
            <v>75+</v>
          </cell>
          <cell r="BP16056" t="str">
            <v>Closed</v>
          </cell>
        </row>
        <row r="16057">
          <cell r="I16057" t="str">
            <v>N</v>
          </cell>
          <cell r="AG16057">
            <v>72</v>
          </cell>
          <cell r="AI16057">
            <v>9141</v>
          </cell>
          <cell r="AL16057">
            <v>82.35</v>
          </cell>
          <cell r="AQ16057" t="str">
            <v>D</v>
          </cell>
          <cell r="BM16057" t="str">
            <v>75+</v>
          </cell>
          <cell r="BP16057" t="str">
            <v>Closed</v>
          </cell>
        </row>
        <row r="16058">
          <cell r="I16058" t="str">
            <v>N</v>
          </cell>
          <cell r="AG16058">
            <v>77</v>
          </cell>
          <cell r="AI16058">
            <v>6990</v>
          </cell>
          <cell r="AL16058">
            <v>82.35</v>
          </cell>
          <cell r="AQ16058" t="str">
            <v>R</v>
          </cell>
          <cell r="BM16058" t="str">
            <v>75+</v>
          </cell>
          <cell r="BP16058" t="str">
            <v>Closed</v>
          </cell>
        </row>
        <row r="16059">
          <cell r="I16059" t="str">
            <v>N</v>
          </cell>
          <cell r="AG16059">
            <v>79</v>
          </cell>
          <cell r="AI16059">
            <v>6835</v>
          </cell>
          <cell r="AL16059">
            <v>82.35</v>
          </cell>
          <cell r="AQ16059" t="str">
            <v>E</v>
          </cell>
          <cell r="BM16059" t="str">
            <v>75+</v>
          </cell>
          <cell r="BP16059" t="str">
            <v>Closed</v>
          </cell>
        </row>
        <row r="16060">
          <cell r="I16060" t="str">
            <v>N</v>
          </cell>
          <cell r="AG16060">
            <v>79</v>
          </cell>
          <cell r="AI16060">
            <v>6569</v>
          </cell>
          <cell r="AL16060">
            <v>82.35</v>
          </cell>
          <cell r="AQ16060" t="str">
            <v>E</v>
          </cell>
          <cell r="BM16060" t="str">
            <v>75+</v>
          </cell>
          <cell r="BP16060" t="str">
            <v>Closed</v>
          </cell>
        </row>
        <row r="16061">
          <cell r="I16061" t="str">
            <v>N</v>
          </cell>
          <cell r="AG16061">
            <v>73</v>
          </cell>
          <cell r="AI16061">
            <v>8110</v>
          </cell>
          <cell r="AL16061">
            <v>82.35</v>
          </cell>
          <cell r="AQ16061" t="str">
            <v>E</v>
          </cell>
          <cell r="BM16061" t="str">
            <v>75+</v>
          </cell>
          <cell r="BP16061" t="str">
            <v>Closed</v>
          </cell>
        </row>
        <row r="16062">
          <cell r="I16062" t="str">
            <v>N</v>
          </cell>
          <cell r="AG16062">
            <v>67</v>
          </cell>
          <cell r="AI16062">
            <v>10362</v>
          </cell>
          <cell r="AL16062">
            <v>82.35</v>
          </cell>
          <cell r="AQ16062" t="str">
            <v>D</v>
          </cell>
          <cell r="BM16062" t="str">
            <v>75+</v>
          </cell>
          <cell r="BP16062" t="str">
            <v>Closed</v>
          </cell>
        </row>
        <row r="16063">
          <cell r="I16063" t="str">
            <v>N</v>
          </cell>
          <cell r="AG16063">
            <v>67</v>
          </cell>
          <cell r="AI16063">
            <v>10036</v>
          </cell>
          <cell r="AL16063">
            <v>82.35</v>
          </cell>
          <cell r="AQ16063" t="str">
            <v>D</v>
          </cell>
          <cell r="BM16063" t="str">
            <v>75+</v>
          </cell>
          <cell r="BP16063" t="str">
            <v>Closed</v>
          </cell>
        </row>
        <row r="16064">
          <cell r="I16064" t="str">
            <v>Y</v>
          </cell>
          <cell r="AG16064">
            <v>77</v>
          </cell>
          <cell r="AI16064">
            <v>8541</v>
          </cell>
          <cell r="AL16064">
            <v>82.35</v>
          </cell>
          <cell r="AQ16064" t="str">
            <v>D</v>
          </cell>
          <cell r="BM16064" t="str">
            <v>75+</v>
          </cell>
          <cell r="BP16064" t="str">
            <v>Closed</v>
          </cell>
        </row>
        <row r="16065">
          <cell r="I16065" t="str">
            <v>N</v>
          </cell>
          <cell r="AG16065">
            <v>70</v>
          </cell>
          <cell r="AI16065">
            <v>8907</v>
          </cell>
          <cell r="AL16065">
            <v>82.35</v>
          </cell>
          <cell r="AQ16065" t="str">
            <v>E</v>
          </cell>
          <cell r="BM16065" t="str">
            <v>75+</v>
          </cell>
          <cell r="BP16065" t="str">
            <v>Closed</v>
          </cell>
        </row>
        <row r="16066">
          <cell r="I16066" t="str">
            <v>N</v>
          </cell>
          <cell r="AG16066">
            <v>69</v>
          </cell>
          <cell r="AI16066">
            <v>9842</v>
          </cell>
          <cell r="AL16066">
            <v>82.35</v>
          </cell>
          <cell r="AQ16066" t="str">
            <v>D</v>
          </cell>
          <cell r="BM16066" t="str">
            <v>75+</v>
          </cell>
          <cell r="BP16066" t="str">
            <v>Closed</v>
          </cell>
        </row>
        <row r="16067">
          <cell r="I16067" t="str">
            <v>N</v>
          </cell>
          <cell r="AG16067">
            <v>72</v>
          </cell>
          <cell r="AI16067">
            <v>8743</v>
          </cell>
          <cell r="AL16067">
            <v>82.35</v>
          </cell>
          <cell r="AQ16067" t="str">
            <v>E</v>
          </cell>
          <cell r="BM16067" t="str">
            <v>75+</v>
          </cell>
          <cell r="BP16067" t="str">
            <v>Closed</v>
          </cell>
        </row>
        <row r="16068">
          <cell r="I16068" t="str">
            <v>Y</v>
          </cell>
          <cell r="AG16068">
            <v>79</v>
          </cell>
          <cell r="AI16068">
            <v>8093</v>
          </cell>
          <cell r="AL16068">
            <v>82.35</v>
          </cell>
          <cell r="AQ16068" t="str">
            <v>D</v>
          </cell>
          <cell r="BM16068" t="str">
            <v>75+</v>
          </cell>
          <cell r="BP16068" t="str">
            <v>Closed</v>
          </cell>
        </row>
        <row r="16069">
          <cell r="I16069" t="str">
            <v>N</v>
          </cell>
          <cell r="AG16069">
            <v>77</v>
          </cell>
          <cell r="AI16069">
            <v>6977</v>
          </cell>
          <cell r="AL16069">
            <v>82.35</v>
          </cell>
          <cell r="AQ16069" t="str">
            <v>E</v>
          </cell>
          <cell r="BM16069" t="str">
            <v>75+</v>
          </cell>
          <cell r="BP16069" t="str">
            <v>Closed</v>
          </cell>
        </row>
        <row r="16070">
          <cell r="I16070" t="str">
            <v>N</v>
          </cell>
          <cell r="AG16070">
            <v>72</v>
          </cell>
          <cell r="AI16070">
            <v>9219</v>
          </cell>
          <cell r="AL16070">
            <v>82.35</v>
          </cell>
          <cell r="AQ16070" t="str">
            <v>D</v>
          </cell>
          <cell r="BM16070" t="str">
            <v>75+</v>
          </cell>
          <cell r="BP16070" t="str">
            <v>Closed</v>
          </cell>
        </row>
        <row r="16071">
          <cell r="I16071" t="str">
            <v>N</v>
          </cell>
          <cell r="AG16071">
            <v>71</v>
          </cell>
          <cell r="AI16071">
            <v>9287</v>
          </cell>
          <cell r="AL16071">
            <v>82.36</v>
          </cell>
          <cell r="AQ16071" t="str">
            <v>R</v>
          </cell>
          <cell r="BM16071" t="str">
            <v>75+</v>
          </cell>
          <cell r="BP16071" t="str">
            <v>Closed</v>
          </cell>
        </row>
        <row r="16072">
          <cell r="I16072" t="str">
            <v>N</v>
          </cell>
          <cell r="AG16072">
            <v>71</v>
          </cell>
          <cell r="AI16072">
            <v>9762</v>
          </cell>
          <cell r="AL16072">
            <v>82.36</v>
          </cell>
          <cell r="AQ16072" t="str">
            <v>R</v>
          </cell>
          <cell r="BM16072" t="str">
            <v>75+</v>
          </cell>
          <cell r="BP16072" t="str">
            <v>Closed</v>
          </cell>
        </row>
        <row r="16073">
          <cell r="I16073" t="str">
            <v>N</v>
          </cell>
          <cell r="AG16073">
            <v>72</v>
          </cell>
          <cell r="AI16073">
            <v>8873</v>
          </cell>
          <cell r="AL16073">
            <v>82.36</v>
          </cell>
          <cell r="AQ16073" t="str">
            <v>D</v>
          </cell>
          <cell r="BM16073" t="str">
            <v>75+</v>
          </cell>
          <cell r="BP16073" t="str">
            <v>Closed</v>
          </cell>
        </row>
        <row r="16074">
          <cell r="I16074" t="str">
            <v>N</v>
          </cell>
          <cell r="AG16074">
            <v>68</v>
          </cell>
          <cell r="AI16074">
            <v>10432</v>
          </cell>
          <cell r="AL16074">
            <v>82.36</v>
          </cell>
          <cell r="AQ16074" t="str">
            <v>D</v>
          </cell>
          <cell r="BM16074" t="str">
            <v>75+</v>
          </cell>
          <cell r="BP16074" t="str">
            <v>Closed</v>
          </cell>
        </row>
        <row r="16075">
          <cell r="I16075" t="str">
            <v>N</v>
          </cell>
          <cell r="AG16075">
            <v>71</v>
          </cell>
          <cell r="AI16075">
            <v>9626</v>
          </cell>
          <cell r="AL16075">
            <v>82.36</v>
          </cell>
          <cell r="AQ16075" t="str">
            <v>R</v>
          </cell>
          <cell r="BM16075" t="str">
            <v>75+</v>
          </cell>
          <cell r="BP16075" t="str">
            <v>Closed</v>
          </cell>
        </row>
        <row r="16076">
          <cell r="I16076" t="str">
            <v>N</v>
          </cell>
          <cell r="AG16076">
            <v>68</v>
          </cell>
          <cell r="AI16076">
            <v>10717</v>
          </cell>
          <cell r="AL16076">
            <v>82.36</v>
          </cell>
          <cell r="BM16076" t="str">
            <v>75+</v>
          </cell>
          <cell r="BP16076" t="str">
            <v>Open</v>
          </cell>
        </row>
        <row r="16077">
          <cell r="I16077" t="str">
            <v>N</v>
          </cell>
          <cell r="AG16077">
            <v>73</v>
          </cell>
          <cell r="AI16077">
            <v>8622</v>
          </cell>
          <cell r="AL16077">
            <v>82.36</v>
          </cell>
          <cell r="AQ16077" t="str">
            <v>D</v>
          </cell>
          <cell r="BM16077" t="str">
            <v>75+</v>
          </cell>
          <cell r="BP16077" t="str">
            <v>Closed</v>
          </cell>
        </row>
        <row r="16078">
          <cell r="I16078" t="str">
            <v>N</v>
          </cell>
          <cell r="AG16078">
            <v>74</v>
          </cell>
          <cell r="AI16078">
            <v>8152</v>
          </cell>
          <cell r="AL16078">
            <v>82.36</v>
          </cell>
          <cell r="AQ16078" t="str">
            <v>R</v>
          </cell>
          <cell r="BM16078" t="str">
            <v>75+</v>
          </cell>
          <cell r="BP16078" t="str">
            <v>Closed</v>
          </cell>
        </row>
        <row r="16079">
          <cell r="I16079" t="str">
            <v>N</v>
          </cell>
          <cell r="AG16079">
            <v>80</v>
          </cell>
          <cell r="AI16079">
            <v>6537</v>
          </cell>
          <cell r="AL16079">
            <v>82.36</v>
          </cell>
          <cell r="AQ16079" t="str">
            <v>E</v>
          </cell>
          <cell r="BM16079" t="str">
            <v>75+</v>
          </cell>
          <cell r="BP16079" t="str">
            <v>Closed</v>
          </cell>
        </row>
        <row r="16080">
          <cell r="I16080" t="str">
            <v>Y</v>
          </cell>
          <cell r="AG16080">
            <v>70</v>
          </cell>
          <cell r="AI16080">
            <v>9211</v>
          </cell>
          <cell r="AL16080">
            <v>82.36</v>
          </cell>
          <cell r="AQ16080" t="str">
            <v>D</v>
          </cell>
          <cell r="BM16080" t="str">
            <v>75+</v>
          </cell>
          <cell r="BP16080" t="str">
            <v>Closed</v>
          </cell>
        </row>
        <row r="16081">
          <cell r="I16081" t="str">
            <v>N</v>
          </cell>
          <cell r="AG16081">
            <v>78</v>
          </cell>
          <cell r="AI16081">
            <v>6382</v>
          </cell>
          <cell r="AL16081">
            <v>82.36</v>
          </cell>
          <cell r="AQ16081" t="str">
            <v>D</v>
          </cell>
          <cell r="BM16081" t="str">
            <v>75+</v>
          </cell>
          <cell r="BP16081" t="str">
            <v>Closed</v>
          </cell>
        </row>
        <row r="16082">
          <cell r="I16082" t="str">
            <v>N</v>
          </cell>
          <cell r="AG16082">
            <v>73</v>
          </cell>
          <cell r="AI16082">
            <v>8160</v>
          </cell>
          <cell r="AL16082">
            <v>82.36</v>
          </cell>
          <cell r="AQ16082" t="str">
            <v>D</v>
          </cell>
          <cell r="BM16082" t="str">
            <v>75+</v>
          </cell>
          <cell r="BP16082" t="str">
            <v>Closed</v>
          </cell>
        </row>
        <row r="16083">
          <cell r="I16083" t="str">
            <v>Y</v>
          </cell>
          <cell r="AG16083">
            <v>82</v>
          </cell>
          <cell r="AI16083">
            <v>6662</v>
          </cell>
          <cell r="AL16083">
            <v>82.36</v>
          </cell>
          <cell r="AQ16083" t="str">
            <v>D</v>
          </cell>
          <cell r="BM16083" t="str">
            <v>75+</v>
          </cell>
          <cell r="BP16083" t="str">
            <v>Closed</v>
          </cell>
        </row>
        <row r="16084">
          <cell r="I16084" t="str">
            <v>N</v>
          </cell>
          <cell r="AG16084">
            <v>82</v>
          </cell>
          <cell r="AI16084">
            <v>5515</v>
          </cell>
          <cell r="AL16084">
            <v>82.36</v>
          </cell>
          <cell r="AQ16084" t="str">
            <v>E</v>
          </cell>
          <cell r="BM16084" t="str">
            <v>75+</v>
          </cell>
          <cell r="BP16084" t="str">
            <v>Closed</v>
          </cell>
        </row>
        <row r="16085">
          <cell r="I16085" t="str">
            <v>N</v>
          </cell>
          <cell r="AG16085">
            <v>66</v>
          </cell>
          <cell r="AI16085">
            <v>10664</v>
          </cell>
          <cell r="AL16085">
            <v>82.36</v>
          </cell>
          <cell r="AQ16085" t="str">
            <v>D</v>
          </cell>
          <cell r="BM16085" t="str">
            <v>75+</v>
          </cell>
          <cell r="BP16085" t="str">
            <v>Closed</v>
          </cell>
        </row>
        <row r="16086">
          <cell r="I16086" t="str">
            <v>N</v>
          </cell>
          <cell r="AG16086">
            <v>77</v>
          </cell>
          <cell r="AI16086">
            <v>6478</v>
          </cell>
          <cell r="AL16086">
            <v>82.36</v>
          </cell>
          <cell r="AQ16086" t="str">
            <v>R</v>
          </cell>
          <cell r="BM16086" t="str">
            <v>75+</v>
          </cell>
          <cell r="BP16086" t="str">
            <v>Closed</v>
          </cell>
        </row>
        <row r="16087">
          <cell r="I16087" t="str">
            <v>N</v>
          </cell>
          <cell r="AG16087">
            <v>76</v>
          </cell>
          <cell r="AI16087">
            <v>7656</v>
          </cell>
          <cell r="AL16087">
            <v>82.36</v>
          </cell>
          <cell r="AQ16087" t="str">
            <v>D</v>
          </cell>
          <cell r="BM16087" t="str">
            <v>75+</v>
          </cell>
          <cell r="BP16087" t="str">
            <v>Closed</v>
          </cell>
        </row>
        <row r="16088">
          <cell r="I16088" t="str">
            <v>N</v>
          </cell>
          <cell r="AG16088">
            <v>68</v>
          </cell>
          <cell r="AI16088">
            <v>10239</v>
          </cell>
          <cell r="AL16088">
            <v>82.36</v>
          </cell>
          <cell r="BM16088" t="str">
            <v>75+</v>
          </cell>
          <cell r="BP16088" t="str">
            <v>Open</v>
          </cell>
        </row>
        <row r="16089">
          <cell r="I16089" t="str">
            <v>N</v>
          </cell>
          <cell r="AG16089">
            <v>76</v>
          </cell>
          <cell r="AI16089">
            <v>7705</v>
          </cell>
          <cell r="AL16089">
            <v>82.36</v>
          </cell>
          <cell r="AQ16089" t="str">
            <v>E</v>
          </cell>
          <cell r="BM16089" t="str">
            <v>75+</v>
          </cell>
          <cell r="BP16089" t="str">
            <v>Closed</v>
          </cell>
        </row>
        <row r="16090">
          <cell r="I16090" t="str">
            <v>N</v>
          </cell>
          <cell r="AG16090">
            <v>78</v>
          </cell>
          <cell r="AI16090">
            <v>5775</v>
          </cell>
          <cell r="AL16090">
            <v>82.36</v>
          </cell>
          <cell r="AQ16090" t="str">
            <v>E</v>
          </cell>
          <cell r="BM16090" t="str">
            <v>75+</v>
          </cell>
          <cell r="BP16090" t="str">
            <v>Closed</v>
          </cell>
        </row>
        <row r="16091">
          <cell r="I16091" t="str">
            <v>N</v>
          </cell>
          <cell r="AG16091">
            <v>75</v>
          </cell>
          <cell r="AI16091">
            <v>7874</v>
          </cell>
          <cell r="AL16091">
            <v>82.36</v>
          </cell>
          <cell r="AQ16091" t="str">
            <v>D</v>
          </cell>
          <cell r="BM16091" t="str">
            <v>75+</v>
          </cell>
          <cell r="BP16091" t="str">
            <v>Closed</v>
          </cell>
        </row>
        <row r="16092">
          <cell r="I16092" t="str">
            <v>N</v>
          </cell>
          <cell r="AG16092">
            <v>65</v>
          </cell>
          <cell r="AI16092">
            <v>11042</v>
          </cell>
          <cell r="AL16092">
            <v>82.36</v>
          </cell>
          <cell r="BM16092" t="str">
            <v>75+</v>
          </cell>
          <cell r="BP16092" t="str">
            <v>Open</v>
          </cell>
        </row>
        <row r="16093">
          <cell r="I16093" t="str">
            <v>N</v>
          </cell>
          <cell r="AG16093">
            <v>80</v>
          </cell>
          <cell r="AI16093">
            <v>5165</v>
          </cell>
          <cell r="AL16093">
            <v>82.36</v>
          </cell>
          <cell r="AQ16093" t="str">
            <v>R</v>
          </cell>
          <cell r="BM16093" t="str">
            <v>75+</v>
          </cell>
          <cell r="BP16093" t="str">
            <v>Closed</v>
          </cell>
        </row>
        <row r="16094">
          <cell r="I16094" t="str">
            <v>Y</v>
          </cell>
          <cell r="AG16094">
            <v>71</v>
          </cell>
          <cell r="AI16094">
            <v>11181</v>
          </cell>
          <cell r="AL16094">
            <v>82.36</v>
          </cell>
          <cell r="BM16094" t="str">
            <v>75+</v>
          </cell>
          <cell r="BP16094" t="str">
            <v>Open</v>
          </cell>
        </row>
        <row r="16095">
          <cell r="I16095" t="str">
            <v>N</v>
          </cell>
          <cell r="AG16095">
            <v>65</v>
          </cell>
          <cell r="AI16095">
            <v>10353</v>
          </cell>
          <cell r="AL16095">
            <v>82.37</v>
          </cell>
          <cell r="AQ16095" t="str">
            <v>D</v>
          </cell>
          <cell r="BM16095" t="str">
            <v>75+</v>
          </cell>
          <cell r="BP16095" t="str">
            <v>Closed</v>
          </cell>
        </row>
        <row r="16096">
          <cell r="I16096" t="str">
            <v>N</v>
          </cell>
          <cell r="AG16096">
            <v>71</v>
          </cell>
          <cell r="AI16096">
            <v>9466</v>
          </cell>
          <cell r="AL16096">
            <v>82.37</v>
          </cell>
          <cell r="AQ16096" t="str">
            <v>R</v>
          </cell>
          <cell r="BM16096" t="str">
            <v>75+</v>
          </cell>
          <cell r="BP16096" t="str">
            <v>Closed</v>
          </cell>
        </row>
        <row r="16097">
          <cell r="I16097" t="str">
            <v>Y</v>
          </cell>
          <cell r="AG16097">
            <v>75</v>
          </cell>
          <cell r="AI16097">
            <v>7283</v>
          </cell>
          <cell r="AL16097">
            <v>82.37</v>
          </cell>
          <cell r="AQ16097" t="str">
            <v>D</v>
          </cell>
          <cell r="BM16097" t="str">
            <v>75+</v>
          </cell>
          <cell r="BP16097" t="str">
            <v>Closed</v>
          </cell>
        </row>
        <row r="16098">
          <cell r="I16098" t="str">
            <v>N</v>
          </cell>
          <cell r="AG16098">
            <v>66</v>
          </cell>
          <cell r="AI16098">
            <v>10611</v>
          </cell>
          <cell r="AL16098">
            <v>82.37</v>
          </cell>
          <cell r="AQ16098" t="str">
            <v>D</v>
          </cell>
          <cell r="BM16098" t="str">
            <v>75+</v>
          </cell>
          <cell r="BP16098" t="str">
            <v>Closed</v>
          </cell>
        </row>
        <row r="16099">
          <cell r="I16099" t="str">
            <v>N</v>
          </cell>
          <cell r="AG16099">
            <v>68</v>
          </cell>
          <cell r="AI16099">
            <v>10504</v>
          </cell>
          <cell r="AL16099">
            <v>82.37</v>
          </cell>
          <cell r="AQ16099" t="str">
            <v>D</v>
          </cell>
          <cell r="BM16099" t="str">
            <v>75+</v>
          </cell>
          <cell r="BP16099" t="str">
            <v>Closed</v>
          </cell>
        </row>
        <row r="16100">
          <cell r="I16100" t="str">
            <v>N</v>
          </cell>
          <cell r="AG16100">
            <v>72</v>
          </cell>
          <cell r="AI16100">
            <v>9175</v>
          </cell>
          <cell r="AL16100">
            <v>82.37</v>
          </cell>
          <cell r="AQ16100" t="str">
            <v>D</v>
          </cell>
          <cell r="BM16100" t="str">
            <v>75+</v>
          </cell>
          <cell r="BP16100" t="str">
            <v>Closed</v>
          </cell>
        </row>
        <row r="16101">
          <cell r="I16101" t="str">
            <v>N</v>
          </cell>
          <cell r="AG16101">
            <v>75</v>
          </cell>
          <cell r="AI16101">
            <v>7225</v>
          </cell>
          <cell r="AL16101">
            <v>82.37</v>
          </cell>
          <cell r="AQ16101" t="str">
            <v>D</v>
          </cell>
          <cell r="BM16101" t="str">
            <v>75+</v>
          </cell>
          <cell r="BP16101" t="str">
            <v>Closed</v>
          </cell>
        </row>
        <row r="16102">
          <cell r="I16102" t="str">
            <v>N</v>
          </cell>
          <cell r="AG16102">
            <v>77</v>
          </cell>
          <cell r="AI16102">
            <v>6483</v>
          </cell>
          <cell r="AL16102">
            <v>82.37</v>
          </cell>
          <cell r="AQ16102" t="str">
            <v>D</v>
          </cell>
          <cell r="BM16102" t="str">
            <v>75+</v>
          </cell>
          <cell r="BP16102" t="str">
            <v>Closed</v>
          </cell>
        </row>
        <row r="16103">
          <cell r="I16103" t="str">
            <v>N</v>
          </cell>
          <cell r="AG16103">
            <v>69</v>
          </cell>
          <cell r="AI16103">
            <v>9353</v>
          </cell>
          <cell r="AL16103">
            <v>82.37</v>
          </cell>
          <cell r="AQ16103">
            <v>1</v>
          </cell>
          <cell r="BM16103" t="str">
            <v>75+</v>
          </cell>
          <cell r="BP16103" t="str">
            <v>Closed</v>
          </cell>
        </row>
        <row r="16104">
          <cell r="I16104" t="str">
            <v>N</v>
          </cell>
          <cell r="AG16104">
            <v>73</v>
          </cell>
          <cell r="AI16104">
            <v>8788</v>
          </cell>
          <cell r="AL16104">
            <v>82.37</v>
          </cell>
          <cell r="AQ16104" t="str">
            <v>D</v>
          </cell>
          <cell r="BM16104" t="str">
            <v>75+</v>
          </cell>
          <cell r="BP16104" t="str">
            <v>Closed</v>
          </cell>
        </row>
        <row r="16105">
          <cell r="I16105" t="str">
            <v>N</v>
          </cell>
          <cell r="AG16105">
            <v>69</v>
          </cell>
          <cell r="AI16105">
            <v>10581</v>
          </cell>
          <cell r="AL16105">
            <v>82.37</v>
          </cell>
          <cell r="BM16105" t="str">
            <v>75+</v>
          </cell>
          <cell r="BP16105" t="str">
            <v>Open</v>
          </cell>
        </row>
        <row r="16106">
          <cell r="I16106" t="str">
            <v>N</v>
          </cell>
          <cell r="AG16106">
            <v>67</v>
          </cell>
          <cell r="AI16106">
            <v>10103</v>
          </cell>
          <cell r="AL16106">
            <v>82.37</v>
          </cell>
          <cell r="BM16106" t="str">
            <v>75+</v>
          </cell>
          <cell r="BP16106" t="str">
            <v>Open</v>
          </cell>
        </row>
        <row r="16107">
          <cell r="I16107" t="str">
            <v>N</v>
          </cell>
          <cell r="AG16107">
            <v>68</v>
          </cell>
          <cell r="AI16107">
            <v>9730</v>
          </cell>
          <cell r="AL16107">
            <v>82.37</v>
          </cell>
          <cell r="BM16107" t="str">
            <v>75+</v>
          </cell>
          <cell r="BP16107" t="str">
            <v>Open</v>
          </cell>
        </row>
        <row r="16108">
          <cell r="I16108" t="str">
            <v>N</v>
          </cell>
          <cell r="AG16108">
            <v>73</v>
          </cell>
          <cell r="AI16108">
            <v>8079</v>
          </cell>
          <cell r="AL16108">
            <v>82.37</v>
          </cell>
          <cell r="AQ16108" t="str">
            <v>D</v>
          </cell>
          <cell r="BM16108" t="str">
            <v>75+</v>
          </cell>
          <cell r="BP16108" t="str">
            <v>Closed</v>
          </cell>
        </row>
        <row r="16109">
          <cell r="I16109" t="str">
            <v>N</v>
          </cell>
          <cell r="AG16109">
            <v>68</v>
          </cell>
          <cell r="AI16109">
            <v>9889</v>
          </cell>
          <cell r="AL16109">
            <v>82.37</v>
          </cell>
          <cell r="AQ16109" t="str">
            <v>D</v>
          </cell>
          <cell r="BM16109" t="str">
            <v>75+</v>
          </cell>
          <cell r="BP16109" t="str">
            <v>Closed</v>
          </cell>
        </row>
        <row r="16110">
          <cell r="I16110" t="str">
            <v>Y</v>
          </cell>
          <cell r="AG16110">
            <v>70</v>
          </cell>
          <cell r="AI16110">
            <v>9834</v>
          </cell>
          <cell r="AL16110">
            <v>82.37</v>
          </cell>
          <cell r="AQ16110" t="str">
            <v>D</v>
          </cell>
          <cell r="BM16110" t="str">
            <v>75+</v>
          </cell>
          <cell r="BP16110" t="str">
            <v>Closed</v>
          </cell>
        </row>
        <row r="16111">
          <cell r="I16111" t="str">
            <v>N</v>
          </cell>
          <cell r="AG16111">
            <v>78</v>
          </cell>
          <cell r="AI16111">
            <v>6224</v>
          </cell>
          <cell r="AL16111">
            <v>82.37</v>
          </cell>
          <cell r="AQ16111" t="str">
            <v>D</v>
          </cell>
          <cell r="BM16111" t="str">
            <v>75+</v>
          </cell>
          <cell r="BP16111" t="str">
            <v>Closed</v>
          </cell>
        </row>
        <row r="16112">
          <cell r="I16112" t="str">
            <v>N</v>
          </cell>
          <cell r="AG16112">
            <v>80</v>
          </cell>
          <cell r="AI16112">
            <v>6682</v>
          </cell>
          <cell r="AL16112">
            <v>82.37</v>
          </cell>
          <cell r="AQ16112" t="str">
            <v>D</v>
          </cell>
          <cell r="BM16112" t="str">
            <v>75+</v>
          </cell>
          <cell r="BP16112" t="str">
            <v>Closed</v>
          </cell>
        </row>
        <row r="16113">
          <cell r="I16113" t="str">
            <v>N</v>
          </cell>
          <cell r="AG16113">
            <v>67</v>
          </cell>
          <cell r="AI16113">
            <v>10388</v>
          </cell>
          <cell r="AL16113">
            <v>82.37</v>
          </cell>
          <cell r="AQ16113" t="str">
            <v>D</v>
          </cell>
          <cell r="BM16113" t="str">
            <v>75+</v>
          </cell>
          <cell r="BP16113" t="str">
            <v>Closed</v>
          </cell>
        </row>
        <row r="16114">
          <cell r="I16114" t="str">
            <v>N</v>
          </cell>
          <cell r="AG16114">
            <v>73</v>
          </cell>
          <cell r="AI16114">
            <v>7698</v>
          </cell>
          <cell r="AL16114">
            <v>82.37</v>
          </cell>
          <cell r="AQ16114" t="str">
            <v>D</v>
          </cell>
          <cell r="BM16114" t="str">
            <v>75+</v>
          </cell>
          <cell r="BP16114" t="str">
            <v>Closed</v>
          </cell>
        </row>
        <row r="16115">
          <cell r="I16115" t="str">
            <v>N</v>
          </cell>
          <cell r="AG16115">
            <v>72</v>
          </cell>
          <cell r="AI16115">
            <v>8471</v>
          </cell>
          <cell r="AL16115">
            <v>82.37</v>
          </cell>
          <cell r="AQ16115" t="str">
            <v>D</v>
          </cell>
          <cell r="BM16115" t="str">
            <v>75+</v>
          </cell>
          <cell r="BP16115" t="str">
            <v>Closed</v>
          </cell>
        </row>
        <row r="16116">
          <cell r="I16116" t="str">
            <v>N</v>
          </cell>
          <cell r="AG16116">
            <v>66</v>
          </cell>
          <cell r="AI16116">
            <v>10581</v>
          </cell>
          <cell r="AL16116">
            <v>82.37</v>
          </cell>
          <cell r="BM16116" t="str">
            <v>75+</v>
          </cell>
          <cell r="BP16116" t="str">
            <v>Open</v>
          </cell>
        </row>
        <row r="16117">
          <cell r="I16117" t="str">
            <v>N</v>
          </cell>
          <cell r="AG16117">
            <v>73</v>
          </cell>
          <cell r="AI16117">
            <v>7668</v>
          </cell>
          <cell r="AL16117">
            <v>82.37</v>
          </cell>
          <cell r="AQ16117" t="str">
            <v>D</v>
          </cell>
          <cell r="BM16117" t="str">
            <v>75+</v>
          </cell>
          <cell r="BP16117" t="str">
            <v>Closed</v>
          </cell>
        </row>
        <row r="16118">
          <cell r="I16118" t="str">
            <v>N</v>
          </cell>
          <cell r="AG16118">
            <v>65</v>
          </cell>
          <cell r="AI16118">
            <v>10799</v>
          </cell>
          <cell r="AL16118">
            <v>82.37</v>
          </cell>
          <cell r="BM16118" t="str">
            <v>75+</v>
          </cell>
          <cell r="BP16118" t="str">
            <v>Open</v>
          </cell>
        </row>
        <row r="16119">
          <cell r="I16119" t="str">
            <v>N</v>
          </cell>
          <cell r="AG16119">
            <v>73</v>
          </cell>
          <cell r="AI16119">
            <v>8962</v>
          </cell>
          <cell r="AL16119">
            <v>82.37</v>
          </cell>
          <cell r="AQ16119" t="str">
            <v>D</v>
          </cell>
          <cell r="BM16119" t="str">
            <v>75+</v>
          </cell>
          <cell r="BP16119" t="str">
            <v>Closed</v>
          </cell>
        </row>
        <row r="16120">
          <cell r="I16120" t="str">
            <v>N</v>
          </cell>
          <cell r="AG16120">
            <v>68</v>
          </cell>
          <cell r="AI16120">
            <v>10517</v>
          </cell>
          <cell r="AL16120">
            <v>82.37</v>
          </cell>
          <cell r="BM16120" t="str">
            <v>75+</v>
          </cell>
          <cell r="BP16120" t="str">
            <v>Open</v>
          </cell>
        </row>
        <row r="16121">
          <cell r="I16121" t="str">
            <v>N</v>
          </cell>
          <cell r="AG16121">
            <v>70</v>
          </cell>
          <cell r="AI16121">
            <v>9652</v>
          </cell>
          <cell r="AL16121">
            <v>82.38</v>
          </cell>
          <cell r="BM16121" t="str">
            <v>75+</v>
          </cell>
          <cell r="BP16121" t="str">
            <v>Open</v>
          </cell>
        </row>
        <row r="16122">
          <cell r="I16122" t="str">
            <v>N</v>
          </cell>
          <cell r="AG16122">
            <v>75</v>
          </cell>
          <cell r="AI16122">
            <v>8225</v>
          </cell>
          <cell r="AL16122">
            <v>82.38</v>
          </cell>
          <cell r="AQ16122" t="str">
            <v>D</v>
          </cell>
          <cell r="BM16122" t="str">
            <v>75+</v>
          </cell>
          <cell r="BP16122" t="str">
            <v>Closed</v>
          </cell>
        </row>
        <row r="16123">
          <cell r="I16123" t="str">
            <v>N</v>
          </cell>
          <cell r="AG16123">
            <v>80</v>
          </cell>
          <cell r="AI16123">
            <v>5618</v>
          </cell>
          <cell r="AL16123">
            <v>82.38</v>
          </cell>
          <cell r="AQ16123">
            <v>1</v>
          </cell>
          <cell r="BM16123" t="str">
            <v>75+</v>
          </cell>
          <cell r="BP16123" t="str">
            <v>Closed</v>
          </cell>
        </row>
        <row r="16124">
          <cell r="I16124" t="str">
            <v>N</v>
          </cell>
          <cell r="AG16124">
            <v>78</v>
          </cell>
          <cell r="AI16124">
            <v>7129</v>
          </cell>
          <cell r="AL16124">
            <v>82.38</v>
          </cell>
          <cell r="AQ16124" t="str">
            <v>D</v>
          </cell>
          <cell r="BM16124" t="str">
            <v>75+</v>
          </cell>
          <cell r="BP16124" t="str">
            <v>Closed</v>
          </cell>
        </row>
        <row r="16125">
          <cell r="I16125" t="str">
            <v>Y</v>
          </cell>
          <cell r="AG16125">
            <v>75</v>
          </cell>
          <cell r="AI16125">
            <v>8265</v>
          </cell>
          <cell r="AL16125">
            <v>82.38</v>
          </cell>
          <cell r="AQ16125">
            <v>1</v>
          </cell>
          <cell r="BM16125" t="str">
            <v>75+</v>
          </cell>
          <cell r="BP16125" t="str">
            <v>Closed</v>
          </cell>
        </row>
        <row r="16126">
          <cell r="I16126" t="str">
            <v>N</v>
          </cell>
          <cell r="AG16126">
            <v>72</v>
          </cell>
          <cell r="AI16126">
            <v>9127</v>
          </cell>
          <cell r="AL16126">
            <v>82.38</v>
          </cell>
          <cell r="AQ16126" t="str">
            <v>D</v>
          </cell>
          <cell r="BM16126" t="str">
            <v>75+</v>
          </cell>
          <cell r="BP16126" t="str">
            <v>Closed</v>
          </cell>
        </row>
        <row r="16127">
          <cell r="I16127" t="str">
            <v>Y</v>
          </cell>
          <cell r="AG16127">
            <v>69</v>
          </cell>
          <cell r="AI16127">
            <v>9781</v>
          </cell>
          <cell r="AL16127">
            <v>82.38</v>
          </cell>
          <cell r="AQ16127" t="str">
            <v>R</v>
          </cell>
          <cell r="BM16127" t="str">
            <v>75+</v>
          </cell>
          <cell r="BP16127" t="str">
            <v>Closed</v>
          </cell>
        </row>
        <row r="16128">
          <cell r="I16128" t="str">
            <v>N</v>
          </cell>
          <cell r="AG16128">
            <v>73</v>
          </cell>
          <cell r="AI16128">
            <v>7921</v>
          </cell>
          <cell r="AL16128">
            <v>82.38</v>
          </cell>
          <cell r="AQ16128" t="str">
            <v>R</v>
          </cell>
          <cell r="BM16128" t="str">
            <v>75+</v>
          </cell>
          <cell r="BP16128" t="str">
            <v>Closed</v>
          </cell>
        </row>
        <row r="16129">
          <cell r="I16129" t="str">
            <v>N</v>
          </cell>
          <cell r="AG16129">
            <v>71</v>
          </cell>
          <cell r="AI16129">
            <v>8944</v>
          </cell>
          <cell r="AL16129">
            <v>82.38</v>
          </cell>
          <cell r="AQ16129" t="str">
            <v>D</v>
          </cell>
          <cell r="BM16129" t="str">
            <v>75+</v>
          </cell>
          <cell r="BP16129" t="str">
            <v>Closed</v>
          </cell>
        </row>
        <row r="16130">
          <cell r="I16130" t="str">
            <v>Y</v>
          </cell>
          <cell r="AG16130">
            <v>73</v>
          </cell>
          <cell r="AI16130">
            <v>10433</v>
          </cell>
          <cell r="AL16130">
            <v>82.38</v>
          </cell>
          <cell r="BM16130" t="str">
            <v>75+</v>
          </cell>
          <cell r="BP16130" t="str">
            <v>Open</v>
          </cell>
        </row>
        <row r="16131">
          <cell r="I16131" t="str">
            <v>N</v>
          </cell>
          <cell r="AG16131">
            <v>81</v>
          </cell>
          <cell r="AI16131">
            <v>5708</v>
          </cell>
          <cell r="AL16131">
            <v>82.38</v>
          </cell>
          <cell r="AQ16131" t="str">
            <v>D</v>
          </cell>
          <cell r="BM16131" t="str">
            <v>75+</v>
          </cell>
          <cell r="BP16131" t="str">
            <v>Closed</v>
          </cell>
        </row>
        <row r="16132">
          <cell r="I16132" t="str">
            <v>N</v>
          </cell>
          <cell r="AG16132">
            <v>75</v>
          </cell>
          <cell r="AI16132">
            <v>7915</v>
          </cell>
          <cell r="AL16132">
            <v>82.38</v>
          </cell>
          <cell r="AQ16132" t="str">
            <v>D</v>
          </cell>
          <cell r="BM16132" t="str">
            <v>75+</v>
          </cell>
          <cell r="BP16132" t="str">
            <v>Closed</v>
          </cell>
        </row>
        <row r="16133">
          <cell r="I16133" t="str">
            <v>N</v>
          </cell>
          <cell r="AG16133">
            <v>71</v>
          </cell>
          <cell r="AI16133">
            <v>9966</v>
          </cell>
          <cell r="AL16133">
            <v>82.38</v>
          </cell>
          <cell r="AQ16133" t="str">
            <v>D</v>
          </cell>
          <cell r="BM16133" t="str">
            <v>75+</v>
          </cell>
          <cell r="BP16133" t="str">
            <v>Closed</v>
          </cell>
        </row>
        <row r="16134">
          <cell r="I16134" t="str">
            <v>N</v>
          </cell>
          <cell r="AG16134">
            <v>70</v>
          </cell>
          <cell r="AI16134">
            <v>10187</v>
          </cell>
          <cell r="AL16134">
            <v>82.38</v>
          </cell>
          <cell r="BM16134" t="str">
            <v>75+</v>
          </cell>
          <cell r="BP16134" t="str">
            <v>Open</v>
          </cell>
        </row>
        <row r="16135">
          <cell r="I16135" t="str">
            <v>N</v>
          </cell>
          <cell r="AG16135">
            <v>78</v>
          </cell>
          <cell r="AI16135">
            <v>7325</v>
          </cell>
          <cell r="AL16135">
            <v>82.38</v>
          </cell>
          <cell r="AQ16135" t="str">
            <v>D</v>
          </cell>
          <cell r="BM16135" t="str">
            <v>75+</v>
          </cell>
          <cell r="BP16135" t="str">
            <v>Closed</v>
          </cell>
        </row>
        <row r="16136">
          <cell r="I16136" t="str">
            <v>N</v>
          </cell>
          <cell r="AG16136">
            <v>68</v>
          </cell>
          <cell r="AI16136">
            <v>10914</v>
          </cell>
          <cell r="AL16136">
            <v>82.38</v>
          </cell>
          <cell r="BM16136" t="str">
            <v>75+</v>
          </cell>
          <cell r="BP16136" t="str">
            <v>Open</v>
          </cell>
        </row>
        <row r="16137">
          <cell r="I16137" t="str">
            <v>Y</v>
          </cell>
          <cell r="AG16137">
            <v>80</v>
          </cell>
          <cell r="AI16137">
            <v>7760</v>
          </cell>
          <cell r="AL16137">
            <v>82.38</v>
          </cell>
          <cell r="AQ16137" t="str">
            <v>E</v>
          </cell>
          <cell r="BM16137" t="str">
            <v>75+</v>
          </cell>
          <cell r="BP16137" t="str">
            <v>Closed</v>
          </cell>
        </row>
        <row r="16138">
          <cell r="I16138" t="str">
            <v>N</v>
          </cell>
          <cell r="AG16138">
            <v>66</v>
          </cell>
          <cell r="AI16138">
            <v>10346</v>
          </cell>
          <cell r="AL16138">
            <v>82.38</v>
          </cell>
          <cell r="BM16138" t="str">
            <v>75+</v>
          </cell>
          <cell r="BP16138" t="str">
            <v>Open</v>
          </cell>
        </row>
        <row r="16139">
          <cell r="I16139" t="str">
            <v>N</v>
          </cell>
          <cell r="AG16139">
            <v>71</v>
          </cell>
          <cell r="AI16139">
            <v>8939</v>
          </cell>
          <cell r="AL16139">
            <v>82.38</v>
          </cell>
          <cell r="AQ16139" t="str">
            <v>D</v>
          </cell>
          <cell r="BM16139" t="str">
            <v>75+</v>
          </cell>
          <cell r="BP16139" t="str">
            <v>Closed</v>
          </cell>
        </row>
        <row r="16140">
          <cell r="I16140" t="str">
            <v>N</v>
          </cell>
          <cell r="AG16140">
            <v>80</v>
          </cell>
          <cell r="AI16140">
            <v>6209</v>
          </cell>
          <cell r="AL16140">
            <v>82.38</v>
          </cell>
          <cell r="AQ16140" t="str">
            <v>D</v>
          </cell>
          <cell r="BM16140" t="str">
            <v>75+</v>
          </cell>
          <cell r="BP16140" t="str">
            <v>Closed</v>
          </cell>
        </row>
        <row r="16141">
          <cell r="I16141" t="str">
            <v>N</v>
          </cell>
          <cell r="AG16141">
            <v>74</v>
          </cell>
          <cell r="AI16141">
            <v>8464</v>
          </cell>
          <cell r="AL16141">
            <v>82.38</v>
          </cell>
          <cell r="AQ16141" t="str">
            <v>R</v>
          </cell>
          <cell r="BM16141" t="str">
            <v>75+</v>
          </cell>
          <cell r="BP16141" t="str">
            <v>Closed</v>
          </cell>
        </row>
        <row r="16142">
          <cell r="I16142" t="str">
            <v>N</v>
          </cell>
          <cell r="AG16142">
            <v>71</v>
          </cell>
          <cell r="AI16142">
            <v>9665</v>
          </cell>
          <cell r="AL16142">
            <v>82.38</v>
          </cell>
          <cell r="AQ16142" t="str">
            <v>D</v>
          </cell>
          <cell r="BM16142" t="str">
            <v>75+</v>
          </cell>
          <cell r="BP16142" t="str">
            <v>Closed</v>
          </cell>
        </row>
        <row r="16143">
          <cell r="I16143" t="str">
            <v>N</v>
          </cell>
          <cell r="AG16143">
            <v>70</v>
          </cell>
          <cell r="AI16143">
            <v>9875</v>
          </cell>
          <cell r="AL16143">
            <v>82.38</v>
          </cell>
          <cell r="BM16143" t="str">
            <v>75+</v>
          </cell>
          <cell r="BP16143" t="str">
            <v>Open</v>
          </cell>
        </row>
        <row r="16144">
          <cell r="I16144" t="str">
            <v>N</v>
          </cell>
          <cell r="AG16144">
            <v>67</v>
          </cell>
          <cell r="AI16144">
            <v>10762</v>
          </cell>
          <cell r="AL16144">
            <v>82.38</v>
          </cell>
          <cell r="BM16144" t="str">
            <v>75+</v>
          </cell>
          <cell r="BP16144" t="str">
            <v>Open</v>
          </cell>
        </row>
        <row r="16145">
          <cell r="I16145" t="str">
            <v>N</v>
          </cell>
          <cell r="AG16145">
            <v>81</v>
          </cell>
          <cell r="AI16145">
            <v>5952</v>
          </cell>
          <cell r="AL16145">
            <v>82.38</v>
          </cell>
          <cell r="AQ16145" t="str">
            <v>D</v>
          </cell>
          <cell r="BM16145" t="str">
            <v>75+</v>
          </cell>
          <cell r="BP16145" t="str">
            <v>Closed</v>
          </cell>
        </row>
        <row r="16146">
          <cell r="I16146" t="str">
            <v>N</v>
          </cell>
          <cell r="AG16146">
            <v>79</v>
          </cell>
          <cell r="AI16146">
            <v>6222</v>
          </cell>
          <cell r="AL16146">
            <v>82.39</v>
          </cell>
          <cell r="AQ16146" t="str">
            <v>E</v>
          </cell>
          <cell r="BM16146" t="str">
            <v>75+</v>
          </cell>
          <cell r="BP16146" t="str">
            <v>Closed</v>
          </cell>
        </row>
        <row r="16147">
          <cell r="I16147" t="str">
            <v>N</v>
          </cell>
          <cell r="AG16147">
            <v>78</v>
          </cell>
          <cell r="AI16147">
            <v>6161</v>
          </cell>
          <cell r="AL16147">
            <v>82.39</v>
          </cell>
          <cell r="AQ16147" t="str">
            <v>R</v>
          </cell>
          <cell r="BM16147" t="str">
            <v>75+</v>
          </cell>
          <cell r="BP16147" t="str">
            <v>Closed</v>
          </cell>
        </row>
        <row r="16148">
          <cell r="I16148" t="str">
            <v>N</v>
          </cell>
          <cell r="AG16148">
            <v>69</v>
          </cell>
          <cell r="AI16148">
            <v>9964</v>
          </cell>
          <cell r="AL16148">
            <v>82.39</v>
          </cell>
          <cell r="AQ16148" t="str">
            <v>D</v>
          </cell>
          <cell r="BM16148" t="str">
            <v>75+</v>
          </cell>
          <cell r="BP16148" t="str">
            <v>Closed</v>
          </cell>
        </row>
        <row r="16149">
          <cell r="I16149" t="str">
            <v>N</v>
          </cell>
          <cell r="AG16149">
            <v>69</v>
          </cell>
          <cell r="AI16149">
            <v>10617</v>
          </cell>
          <cell r="AL16149">
            <v>82.39</v>
          </cell>
          <cell r="AQ16149" t="str">
            <v>R</v>
          </cell>
          <cell r="BM16149" t="str">
            <v>75+</v>
          </cell>
          <cell r="BP16149" t="str">
            <v>Closed</v>
          </cell>
        </row>
        <row r="16150">
          <cell r="I16150" t="str">
            <v>N</v>
          </cell>
          <cell r="AG16150">
            <v>79</v>
          </cell>
          <cell r="AI16150">
            <v>5640</v>
          </cell>
          <cell r="AL16150">
            <v>82.39</v>
          </cell>
          <cell r="AQ16150" t="str">
            <v>E</v>
          </cell>
          <cell r="BM16150" t="str">
            <v>75+</v>
          </cell>
          <cell r="BP16150" t="str">
            <v>Closed</v>
          </cell>
        </row>
        <row r="16151">
          <cell r="I16151" t="str">
            <v>N</v>
          </cell>
          <cell r="AG16151">
            <v>68</v>
          </cell>
          <cell r="AI16151">
            <v>10439</v>
          </cell>
          <cell r="AL16151">
            <v>82.39</v>
          </cell>
          <cell r="AQ16151" t="str">
            <v>D</v>
          </cell>
          <cell r="BM16151" t="str">
            <v>75+</v>
          </cell>
          <cell r="BP16151" t="str">
            <v>Closed</v>
          </cell>
        </row>
        <row r="16152">
          <cell r="I16152" t="str">
            <v>N</v>
          </cell>
          <cell r="AG16152">
            <v>66</v>
          </cell>
          <cell r="AI16152">
            <v>10252</v>
          </cell>
          <cell r="AL16152">
            <v>82.39</v>
          </cell>
          <cell r="AQ16152" t="str">
            <v>R</v>
          </cell>
          <cell r="BM16152" t="str">
            <v>75+</v>
          </cell>
          <cell r="BP16152" t="str">
            <v>Closed</v>
          </cell>
        </row>
        <row r="16153">
          <cell r="I16153" t="str">
            <v>N</v>
          </cell>
          <cell r="AG16153">
            <v>76</v>
          </cell>
          <cell r="AI16153">
            <v>6581</v>
          </cell>
          <cell r="AL16153">
            <v>82.39</v>
          </cell>
          <cell r="AQ16153" t="str">
            <v>E</v>
          </cell>
          <cell r="BM16153" t="str">
            <v>75+</v>
          </cell>
          <cell r="BP16153" t="str">
            <v>Closed</v>
          </cell>
        </row>
        <row r="16154">
          <cell r="I16154" t="str">
            <v>N</v>
          </cell>
          <cell r="AG16154">
            <v>74</v>
          </cell>
          <cell r="AI16154">
            <v>8646</v>
          </cell>
          <cell r="AL16154">
            <v>82.39</v>
          </cell>
          <cell r="AQ16154" t="str">
            <v>D</v>
          </cell>
          <cell r="BM16154" t="str">
            <v>75+</v>
          </cell>
          <cell r="BP16154" t="str">
            <v>Closed</v>
          </cell>
        </row>
        <row r="16155">
          <cell r="I16155" t="str">
            <v>N</v>
          </cell>
          <cell r="AG16155">
            <v>78</v>
          </cell>
          <cell r="AI16155">
            <v>6962</v>
          </cell>
          <cell r="AL16155">
            <v>82.39</v>
          </cell>
          <cell r="AQ16155" t="str">
            <v>D</v>
          </cell>
          <cell r="BM16155" t="str">
            <v>75+</v>
          </cell>
          <cell r="BP16155" t="str">
            <v>Closed</v>
          </cell>
        </row>
        <row r="16156">
          <cell r="I16156" t="str">
            <v>N</v>
          </cell>
          <cell r="AG16156">
            <v>82</v>
          </cell>
          <cell r="AI16156">
            <v>5379</v>
          </cell>
          <cell r="AL16156">
            <v>82.39</v>
          </cell>
          <cell r="AQ16156" t="str">
            <v>R</v>
          </cell>
          <cell r="BM16156" t="str">
            <v>75+</v>
          </cell>
          <cell r="BP16156" t="str">
            <v>Closed</v>
          </cell>
        </row>
        <row r="16157">
          <cell r="I16157" t="str">
            <v>N</v>
          </cell>
          <cell r="AG16157">
            <v>67</v>
          </cell>
          <cell r="AI16157">
            <v>10465</v>
          </cell>
          <cell r="AL16157">
            <v>82.39</v>
          </cell>
          <cell r="BM16157" t="str">
            <v>75+</v>
          </cell>
          <cell r="BP16157" t="str">
            <v>Open</v>
          </cell>
        </row>
        <row r="16158">
          <cell r="I16158" t="str">
            <v>N</v>
          </cell>
          <cell r="AG16158">
            <v>72</v>
          </cell>
          <cell r="AI16158">
            <v>9015</v>
          </cell>
          <cell r="AL16158">
            <v>82.39</v>
          </cell>
          <cell r="AQ16158" t="str">
            <v>D</v>
          </cell>
          <cell r="BM16158" t="str">
            <v>75+</v>
          </cell>
          <cell r="BP16158" t="str">
            <v>Closed</v>
          </cell>
        </row>
        <row r="16159">
          <cell r="I16159" t="str">
            <v>N</v>
          </cell>
          <cell r="AG16159">
            <v>74</v>
          </cell>
          <cell r="AI16159">
            <v>8290</v>
          </cell>
          <cell r="AL16159">
            <v>82.39</v>
          </cell>
          <cell r="AQ16159" t="str">
            <v>R</v>
          </cell>
          <cell r="BM16159" t="str">
            <v>75+</v>
          </cell>
          <cell r="BP16159" t="str">
            <v>Closed</v>
          </cell>
        </row>
        <row r="16160">
          <cell r="I16160" t="str">
            <v>N</v>
          </cell>
          <cell r="AG16160">
            <v>72</v>
          </cell>
          <cell r="AI16160">
            <v>8366</v>
          </cell>
          <cell r="AL16160">
            <v>82.39</v>
          </cell>
          <cell r="AQ16160" t="str">
            <v>D</v>
          </cell>
          <cell r="BM16160" t="str">
            <v>75+</v>
          </cell>
          <cell r="BP16160" t="str">
            <v>Closed</v>
          </cell>
        </row>
        <row r="16161">
          <cell r="I16161" t="str">
            <v>N</v>
          </cell>
          <cell r="AG16161">
            <v>79</v>
          </cell>
          <cell r="AI16161">
            <v>6711</v>
          </cell>
          <cell r="AL16161">
            <v>82.4</v>
          </cell>
          <cell r="AQ16161" t="str">
            <v>D</v>
          </cell>
          <cell r="BM16161" t="str">
            <v>75+</v>
          </cell>
          <cell r="BP16161" t="str">
            <v>Closed</v>
          </cell>
        </row>
        <row r="16162">
          <cell r="I16162" t="str">
            <v>N</v>
          </cell>
          <cell r="AG16162">
            <v>72</v>
          </cell>
          <cell r="AI16162">
            <v>8894</v>
          </cell>
          <cell r="AL16162">
            <v>82.4</v>
          </cell>
          <cell r="AQ16162" t="str">
            <v>D</v>
          </cell>
          <cell r="BM16162" t="str">
            <v>75+</v>
          </cell>
          <cell r="BP16162" t="str">
            <v>Closed</v>
          </cell>
        </row>
        <row r="16163">
          <cell r="I16163" t="str">
            <v>N</v>
          </cell>
          <cell r="AG16163">
            <v>69</v>
          </cell>
          <cell r="AI16163">
            <v>9480</v>
          </cell>
          <cell r="AL16163">
            <v>82.4</v>
          </cell>
          <cell r="AQ16163" t="str">
            <v>D</v>
          </cell>
          <cell r="BM16163" t="str">
            <v>75+</v>
          </cell>
          <cell r="BP16163" t="str">
            <v>Closed</v>
          </cell>
        </row>
        <row r="16164">
          <cell r="I16164" t="str">
            <v>N</v>
          </cell>
          <cell r="AG16164">
            <v>70</v>
          </cell>
          <cell r="AI16164">
            <v>9011</v>
          </cell>
          <cell r="AL16164">
            <v>82.4</v>
          </cell>
          <cell r="BM16164" t="str">
            <v>75+</v>
          </cell>
          <cell r="BP16164" t="str">
            <v>Open</v>
          </cell>
        </row>
        <row r="16165">
          <cell r="I16165" t="str">
            <v>Y</v>
          </cell>
          <cell r="AG16165">
            <v>68</v>
          </cell>
          <cell r="AI16165">
            <v>9826</v>
          </cell>
          <cell r="AL16165">
            <v>82.4</v>
          </cell>
          <cell r="AQ16165" t="str">
            <v>D</v>
          </cell>
          <cell r="BM16165" t="str">
            <v>75+</v>
          </cell>
          <cell r="BP16165" t="str">
            <v>Closed</v>
          </cell>
        </row>
        <row r="16166">
          <cell r="I16166" t="str">
            <v>N</v>
          </cell>
          <cell r="AG16166">
            <v>65</v>
          </cell>
          <cell r="AI16166">
            <v>10858</v>
          </cell>
          <cell r="AL16166">
            <v>82.4</v>
          </cell>
          <cell r="BM16166" t="str">
            <v>75+</v>
          </cell>
          <cell r="BP16166" t="str">
            <v>Open</v>
          </cell>
        </row>
        <row r="16167">
          <cell r="I16167" t="str">
            <v>N</v>
          </cell>
          <cell r="AG16167">
            <v>73</v>
          </cell>
          <cell r="AI16167">
            <v>9325</v>
          </cell>
          <cell r="AL16167">
            <v>82.4</v>
          </cell>
          <cell r="AQ16167" t="str">
            <v>D</v>
          </cell>
          <cell r="BM16167" t="str">
            <v>75+</v>
          </cell>
          <cell r="BP16167" t="str">
            <v>Closed</v>
          </cell>
        </row>
        <row r="16168">
          <cell r="I16168" t="str">
            <v>Y</v>
          </cell>
          <cell r="AG16168">
            <v>76</v>
          </cell>
          <cell r="AI16168">
            <v>7501</v>
          </cell>
          <cell r="AL16168">
            <v>82.4</v>
          </cell>
          <cell r="AQ16168" t="str">
            <v>R</v>
          </cell>
          <cell r="BM16168" t="str">
            <v>75+</v>
          </cell>
          <cell r="BP16168" t="str">
            <v>Closed</v>
          </cell>
        </row>
        <row r="16169">
          <cell r="I16169" t="str">
            <v>N</v>
          </cell>
          <cell r="AG16169">
            <v>73</v>
          </cell>
          <cell r="AI16169">
            <v>7842</v>
          </cell>
          <cell r="AL16169">
            <v>82.4</v>
          </cell>
          <cell r="AQ16169" t="str">
            <v>D</v>
          </cell>
          <cell r="BM16169" t="str">
            <v>75+</v>
          </cell>
          <cell r="BP16169" t="str">
            <v>Closed</v>
          </cell>
        </row>
        <row r="16170">
          <cell r="I16170" t="str">
            <v>N</v>
          </cell>
          <cell r="AG16170">
            <v>79</v>
          </cell>
          <cell r="AI16170">
            <v>5914</v>
          </cell>
          <cell r="AL16170">
            <v>82.4</v>
          </cell>
          <cell r="AQ16170" t="str">
            <v>R</v>
          </cell>
          <cell r="BM16170" t="str">
            <v>75+</v>
          </cell>
          <cell r="BP16170" t="str">
            <v>Closed</v>
          </cell>
        </row>
        <row r="16171">
          <cell r="I16171" t="str">
            <v>N</v>
          </cell>
          <cell r="AG16171">
            <v>76</v>
          </cell>
          <cell r="AI16171">
            <v>7261</v>
          </cell>
          <cell r="AL16171">
            <v>82.4</v>
          </cell>
          <cell r="AQ16171" t="str">
            <v>E</v>
          </cell>
          <cell r="BM16171" t="str">
            <v>75+</v>
          </cell>
          <cell r="BP16171" t="str">
            <v>Closed</v>
          </cell>
        </row>
        <row r="16172">
          <cell r="I16172" t="str">
            <v>N</v>
          </cell>
          <cell r="AG16172">
            <v>68</v>
          </cell>
          <cell r="AI16172">
            <v>9565</v>
          </cell>
          <cell r="AL16172">
            <v>82.4</v>
          </cell>
          <cell r="BM16172" t="str">
            <v>75+</v>
          </cell>
          <cell r="BP16172" t="str">
            <v>Open</v>
          </cell>
        </row>
        <row r="16173">
          <cell r="I16173" t="str">
            <v>N</v>
          </cell>
          <cell r="AG16173">
            <v>74</v>
          </cell>
          <cell r="AI16173">
            <v>8357</v>
          </cell>
          <cell r="AL16173">
            <v>82.4</v>
          </cell>
          <cell r="AQ16173" t="str">
            <v>E</v>
          </cell>
          <cell r="BM16173" t="str">
            <v>75+</v>
          </cell>
          <cell r="BP16173" t="str">
            <v>Closed</v>
          </cell>
        </row>
        <row r="16174">
          <cell r="I16174" t="str">
            <v>N</v>
          </cell>
          <cell r="AG16174">
            <v>72</v>
          </cell>
          <cell r="AI16174">
            <v>8713</v>
          </cell>
          <cell r="AL16174">
            <v>82.4</v>
          </cell>
          <cell r="AQ16174" t="str">
            <v>E</v>
          </cell>
          <cell r="BM16174" t="str">
            <v>75+</v>
          </cell>
          <cell r="BP16174" t="str">
            <v>Closed</v>
          </cell>
        </row>
        <row r="16175">
          <cell r="I16175" t="str">
            <v>N</v>
          </cell>
          <cell r="AG16175">
            <v>81</v>
          </cell>
          <cell r="AI16175">
            <v>5389</v>
          </cell>
          <cell r="AL16175">
            <v>82.4</v>
          </cell>
          <cell r="AQ16175" t="str">
            <v>R</v>
          </cell>
          <cell r="BM16175" t="str">
            <v>75+</v>
          </cell>
          <cell r="BP16175" t="str">
            <v>Closed</v>
          </cell>
        </row>
        <row r="16176">
          <cell r="I16176" t="str">
            <v>N</v>
          </cell>
          <cell r="AG16176">
            <v>69</v>
          </cell>
          <cell r="AI16176">
            <v>10161</v>
          </cell>
          <cell r="AL16176">
            <v>82.4</v>
          </cell>
          <cell r="AQ16176" t="str">
            <v>D</v>
          </cell>
          <cell r="BM16176" t="str">
            <v>75+</v>
          </cell>
          <cell r="BP16176" t="str">
            <v>Closed</v>
          </cell>
        </row>
        <row r="16177">
          <cell r="I16177" t="str">
            <v>N</v>
          </cell>
          <cell r="AG16177">
            <v>77</v>
          </cell>
          <cell r="AI16177">
            <v>7392</v>
          </cell>
          <cell r="AL16177">
            <v>82.4</v>
          </cell>
          <cell r="AQ16177">
            <v>1</v>
          </cell>
          <cell r="BM16177" t="str">
            <v>75+</v>
          </cell>
          <cell r="BP16177" t="str">
            <v>Closed</v>
          </cell>
        </row>
        <row r="16178">
          <cell r="I16178" t="str">
            <v>N</v>
          </cell>
          <cell r="AG16178">
            <v>70</v>
          </cell>
          <cell r="AI16178">
            <v>9873</v>
          </cell>
          <cell r="AL16178">
            <v>82.4</v>
          </cell>
          <cell r="AQ16178" t="str">
            <v>D</v>
          </cell>
          <cell r="BM16178" t="str">
            <v>75+</v>
          </cell>
          <cell r="BP16178" t="str">
            <v>Closed</v>
          </cell>
        </row>
        <row r="16179">
          <cell r="I16179" t="str">
            <v>N</v>
          </cell>
          <cell r="AG16179">
            <v>74</v>
          </cell>
          <cell r="AI16179">
            <v>7729</v>
          </cell>
          <cell r="AL16179">
            <v>82.4</v>
          </cell>
          <cell r="AQ16179" t="str">
            <v>E</v>
          </cell>
          <cell r="BM16179" t="str">
            <v>75+</v>
          </cell>
          <cell r="BP16179" t="str">
            <v>Closed</v>
          </cell>
        </row>
        <row r="16180">
          <cell r="I16180" t="str">
            <v>N</v>
          </cell>
          <cell r="AG16180">
            <v>78</v>
          </cell>
          <cell r="AI16180">
            <v>7364</v>
          </cell>
          <cell r="AL16180">
            <v>82.41</v>
          </cell>
          <cell r="AQ16180" t="str">
            <v>R</v>
          </cell>
          <cell r="BM16180" t="str">
            <v>75+</v>
          </cell>
          <cell r="BP16180" t="str">
            <v>Closed</v>
          </cell>
        </row>
        <row r="16181">
          <cell r="I16181" t="str">
            <v>N</v>
          </cell>
          <cell r="AG16181">
            <v>72</v>
          </cell>
          <cell r="AI16181">
            <v>8686</v>
          </cell>
          <cell r="AL16181">
            <v>82.41</v>
          </cell>
          <cell r="AQ16181" t="str">
            <v>D</v>
          </cell>
          <cell r="BM16181" t="str">
            <v>75+</v>
          </cell>
          <cell r="BP16181" t="str">
            <v>Closed</v>
          </cell>
        </row>
        <row r="16182">
          <cell r="I16182" t="str">
            <v>N</v>
          </cell>
          <cell r="AG16182">
            <v>71</v>
          </cell>
          <cell r="AI16182">
            <v>9784</v>
          </cell>
          <cell r="AL16182">
            <v>82.41</v>
          </cell>
          <cell r="AQ16182" t="str">
            <v>D</v>
          </cell>
          <cell r="BM16182" t="str">
            <v>75+</v>
          </cell>
          <cell r="BP16182" t="str">
            <v>Closed</v>
          </cell>
        </row>
        <row r="16183">
          <cell r="I16183" t="str">
            <v>N</v>
          </cell>
          <cell r="AG16183">
            <v>70</v>
          </cell>
          <cell r="AI16183">
            <v>9735</v>
          </cell>
          <cell r="AL16183">
            <v>82.41</v>
          </cell>
          <cell r="AQ16183" t="str">
            <v>D</v>
          </cell>
          <cell r="BM16183" t="str">
            <v>75+</v>
          </cell>
          <cell r="BP16183" t="str">
            <v>Closed</v>
          </cell>
        </row>
        <row r="16184">
          <cell r="I16184" t="str">
            <v>N</v>
          </cell>
          <cell r="AG16184">
            <v>70</v>
          </cell>
          <cell r="AI16184">
            <v>9276</v>
          </cell>
          <cell r="AL16184">
            <v>82.41</v>
          </cell>
          <cell r="BM16184" t="str">
            <v>75+</v>
          </cell>
          <cell r="BP16184" t="str">
            <v>Open</v>
          </cell>
        </row>
        <row r="16185">
          <cell r="I16185" t="str">
            <v>N</v>
          </cell>
          <cell r="AG16185">
            <v>73</v>
          </cell>
          <cell r="AI16185">
            <v>8782</v>
          </cell>
          <cell r="AL16185">
            <v>82.41</v>
          </cell>
          <cell r="AQ16185">
            <v>1</v>
          </cell>
          <cell r="BM16185" t="str">
            <v>75+</v>
          </cell>
          <cell r="BP16185" t="str">
            <v>Closed</v>
          </cell>
        </row>
        <row r="16186">
          <cell r="I16186" t="str">
            <v>N</v>
          </cell>
          <cell r="AG16186">
            <v>68</v>
          </cell>
          <cell r="AI16186">
            <v>9747</v>
          </cell>
          <cell r="AL16186">
            <v>82.41</v>
          </cell>
          <cell r="AQ16186" t="str">
            <v>D</v>
          </cell>
          <cell r="BM16186" t="str">
            <v>75+</v>
          </cell>
          <cell r="BP16186" t="str">
            <v>Closed</v>
          </cell>
        </row>
        <row r="16187">
          <cell r="I16187" t="str">
            <v>N</v>
          </cell>
          <cell r="AG16187">
            <v>70</v>
          </cell>
          <cell r="AI16187">
            <v>9244</v>
          </cell>
          <cell r="AL16187">
            <v>82.41</v>
          </cell>
          <cell r="AQ16187" t="str">
            <v>D</v>
          </cell>
          <cell r="BM16187" t="str">
            <v>75+</v>
          </cell>
          <cell r="BP16187" t="str">
            <v>Closed</v>
          </cell>
        </row>
        <row r="16188">
          <cell r="I16188" t="str">
            <v>N</v>
          </cell>
          <cell r="AG16188">
            <v>75</v>
          </cell>
          <cell r="AI16188">
            <v>8188</v>
          </cell>
          <cell r="AL16188">
            <v>82.41</v>
          </cell>
          <cell r="AQ16188" t="str">
            <v>D</v>
          </cell>
          <cell r="BM16188" t="str">
            <v>75+</v>
          </cell>
          <cell r="BP16188" t="str">
            <v>Closed</v>
          </cell>
        </row>
        <row r="16189">
          <cell r="I16189" t="str">
            <v>N</v>
          </cell>
          <cell r="AG16189">
            <v>77</v>
          </cell>
          <cell r="AI16189">
            <v>7390</v>
          </cell>
          <cell r="AL16189">
            <v>82.41</v>
          </cell>
          <cell r="AQ16189" t="str">
            <v>E</v>
          </cell>
          <cell r="BM16189" t="str">
            <v>75+</v>
          </cell>
          <cell r="BP16189" t="str">
            <v>Closed</v>
          </cell>
        </row>
        <row r="16190">
          <cell r="I16190" t="str">
            <v>N</v>
          </cell>
          <cell r="AG16190">
            <v>70</v>
          </cell>
          <cell r="AI16190">
            <v>9722</v>
          </cell>
          <cell r="AL16190">
            <v>82.41</v>
          </cell>
          <cell r="AQ16190" t="str">
            <v>D</v>
          </cell>
          <cell r="BM16190" t="str">
            <v>75+</v>
          </cell>
          <cell r="BP16190" t="str">
            <v>Closed</v>
          </cell>
        </row>
        <row r="16191">
          <cell r="I16191" t="str">
            <v>N</v>
          </cell>
          <cell r="AG16191">
            <v>68</v>
          </cell>
          <cell r="AI16191">
            <v>9796</v>
          </cell>
          <cell r="AL16191">
            <v>82.41</v>
          </cell>
          <cell r="AQ16191" t="str">
            <v>D</v>
          </cell>
          <cell r="BM16191" t="str">
            <v>75+</v>
          </cell>
          <cell r="BP16191" t="str">
            <v>Closed</v>
          </cell>
        </row>
        <row r="16192">
          <cell r="I16192" t="str">
            <v>N</v>
          </cell>
          <cell r="AG16192">
            <v>73</v>
          </cell>
          <cell r="AI16192">
            <v>8908</v>
          </cell>
          <cell r="AL16192">
            <v>82.41</v>
          </cell>
          <cell r="AQ16192" t="str">
            <v>D</v>
          </cell>
          <cell r="BM16192" t="str">
            <v>75+</v>
          </cell>
          <cell r="BP16192" t="str">
            <v>Closed</v>
          </cell>
        </row>
        <row r="16193">
          <cell r="I16193" t="str">
            <v>N</v>
          </cell>
          <cell r="AG16193">
            <v>73</v>
          </cell>
          <cell r="AI16193">
            <v>8821</v>
          </cell>
          <cell r="AL16193">
            <v>82.41</v>
          </cell>
          <cell r="AQ16193" t="str">
            <v>E</v>
          </cell>
          <cell r="BM16193" t="str">
            <v>75+</v>
          </cell>
          <cell r="BP16193" t="str">
            <v>Closed</v>
          </cell>
        </row>
        <row r="16194">
          <cell r="I16194" t="str">
            <v>N</v>
          </cell>
          <cell r="AG16194">
            <v>72</v>
          </cell>
          <cell r="AI16194">
            <v>9111</v>
          </cell>
          <cell r="AL16194">
            <v>82.41</v>
          </cell>
          <cell r="AQ16194" t="str">
            <v>D</v>
          </cell>
          <cell r="BM16194" t="str">
            <v>75+</v>
          </cell>
          <cell r="BP16194" t="str">
            <v>Closed</v>
          </cell>
        </row>
        <row r="16195">
          <cell r="I16195" t="str">
            <v>N</v>
          </cell>
          <cell r="AG16195">
            <v>70</v>
          </cell>
          <cell r="AI16195">
            <v>9306</v>
          </cell>
          <cell r="AL16195">
            <v>82.41</v>
          </cell>
          <cell r="BM16195" t="str">
            <v>75+</v>
          </cell>
          <cell r="BP16195" t="str">
            <v>Open</v>
          </cell>
        </row>
        <row r="16196">
          <cell r="I16196" t="str">
            <v>Y</v>
          </cell>
          <cell r="AG16196">
            <v>68</v>
          </cell>
          <cell r="AI16196">
            <v>10125</v>
          </cell>
          <cell r="AL16196">
            <v>82.41</v>
          </cell>
          <cell r="BM16196" t="str">
            <v>75+</v>
          </cell>
          <cell r="BP16196" t="str">
            <v>Open</v>
          </cell>
        </row>
        <row r="16197">
          <cell r="I16197" t="str">
            <v>N</v>
          </cell>
          <cell r="AG16197">
            <v>76</v>
          </cell>
          <cell r="AI16197">
            <v>7040</v>
          </cell>
          <cell r="AL16197">
            <v>82.41</v>
          </cell>
          <cell r="AQ16197" t="str">
            <v>D</v>
          </cell>
          <cell r="BM16197" t="str">
            <v>75+</v>
          </cell>
          <cell r="BP16197" t="str">
            <v>Closed</v>
          </cell>
        </row>
        <row r="16198">
          <cell r="I16198" t="str">
            <v>N</v>
          </cell>
          <cell r="AG16198">
            <v>76</v>
          </cell>
          <cell r="AI16198">
            <v>7679</v>
          </cell>
          <cell r="AL16198">
            <v>82.41</v>
          </cell>
          <cell r="AQ16198" t="str">
            <v>D</v>
          </cell>
          <cell r="BM16198" t="str">
            <v>75+</v>
          </cell>
          <cell r="BP16198" t="str">
            <v>Closed</v>
          </cell>
        </row>
        <row r="16199">
          <cell r="I16199" t="str">
            <v>N</v>
          </cell>
          <cell r="AG16199">
            <v>76</v>
          </cell>
          <cell r="AI16199">
            <v>7954</v>
          </cell>
          <cell r="AL16199">
            <v>82.41</v>
          </cell>
          <cell r="AQ16199" t="str">
            <v>D</v>
          </cell>
          <cell r="BM16199" t="str">
            <v>75+</v>
          </cell>
          <cell r="BP16199" t="str">
            <v>Closed</v>
          </cell>
        </row>
        <row r="16200">
          <cell r="I16200" t="str">
            <v>N</v>
          </cell>
          <cell r="AG16200">
            <v>74</v>
          </cell>
          <cell r="AI16200">
            <v>8574</v>
          </cell>
          <cell r="AL16200">
            <v>82.41</v>
          </cell>
          <cell r="AQ16200" t="str">
            <v>D</v>
          </cell>
          <cell r="BM16200" t="str">
            <v>75+</v>
          </cell>
          <cell r="BP16200" t="str">
            <v>Closed</v>
          </cell>
        </row>
        <row r="16201">
          <cell r="I16201" t="str">
            <v>N</v>
          </cell>
          <cell r="AG16201">
            <v>76</v>
          </cell>
          <cell r="AI16201">
            <v>7711</v>
          </cell>
          <cell r="AL16201">
            <v>82.41</v>
          </cell>
          <cell r="AQ16201" t="str">
            <v>R</v>
          </cell>
          <cell r="BM16201" t="str">
            <v>75+</v>
          </cell>
          <cell r="BP16201" t="str">
            <v>Closed</v>
          </cell>
        </row>
        <row r="16202">
          <cell r="I16202" t="str">
            <v>N</v>
          </cell>
          <cell r="AG16202">
            <v>66</v>
          </cell>
          <cell r="AI16202">
            <v>10851</v>
          </cell>
          <cell r="AL16202">
            <v>82.41</v>
          </cell>
          <cell r="AQ16202" t="str">
            <v>R</v>
          </cell>
          <cell r="BM16202" t="str">
            <v>75+</v>
          </cell>
          <cell r="BP16202" t="str">
            <v>Closed</v>
          </cell>
        </row>
        <row r="16203">
          <cell r="I16203" t="str">
            <v>N</v>
          </cell>
          <cell r="AG16203">
            <v>67</v>
          </cell>
          <cell r="AI16203">
            <v>10379</v>
          </cell>
          <cell r="AL16203">
            <v>82.41</v>
          </cell>
          <cell r="AQ16203" t="str">
            <v>D</v>
          </cell>
          <cell r="BM16203" t="str">
            <v>75+</v>
          </cell>
          <cell r="BP16203" t="str">
            <v>Closed</v>
          </cell>
        </row>
        <row r="16204">
          <cell r="I16204" t="str">
            <v>N</v>
          </cell>
          <cell r="AG16204">
            <v>69</v>
          </cell>
          <cell r="AI16204">
            <v>10317</v>
          </cell>
          <cell r="AL16204">
            <v>82.41</v>
          </cell>
          <cell r="BM16204" t="str">
            <v>75+</v>
          </cell>
          <cell r="BP16204" t="str">
            <v>Open</v>
          </cell>
        </row>
        <row r="16205">
          <cell r="I16205" t="str">
            <v>N</v>
          </cell>
          <cell r="AG16205">
            <v>79</v>
          </cell>
          <cell r="AI16205">
            <v>5937</v>
          </cell>
          <cell r="AL16205">
            <v>82.41</v>
          </cell>
          <cell r="AQ16205" t="str">
            <v>R</v>
          </cell>
          <cell r="BM16205" t="str">
            <v>75+</v>
          </cell>
          <cell r="BP16205" t="str">
            <v>Closed</v>
          </cell>
        </row>
        <row r="16206">
          <cell r="I16206" t="str">
            <v>Y</v>
          </cell>
          <cell r="AG16206">
            <v>79</v>
          </cell>
          <cell r="AI16206">
            <v>8095</v>
          </cell>
          <cell r="AL16206">
            <v>82.41</v>
          </cell>
          <cell r="AQ16206" t="str">
            <v>D</v>
          </cell>
          <cell r="BM16206" t="str">
            <v>75+</v>
          </cell>
          <cell r="BP16206" t="str">
            <v>Closed</v>
          </cell>
        </row>
        <row r="16207">
          <cell r="I16207" t="str">
            <v>N</v>
          </cell>
          <cell r="AG16207">
            <v>73</v>
          </cell>
          <cell r="AI16207">
            <v>8828</v>
          </cell>
          <cell r="AL16207">
            <v>82.42</v>
          </cell>
          <cell r="AQ16207" t="str">
            <v>E</v>
          </cell>
          <cell r="BM16207" t="str">
            <v>75+</v>
          </cell>
          <cell r="BP16207" t="str">
            <v>Closed</v>
          </cell>
        </row>
        <row r="16208">
          <cell r="I16208" t="str">
            <v>N</v>
          </cell>
          <cell r="AG16208">
            <v>69</v>
          </cell>
          <cell r="AI16208">
            <v>10596</v>
          </cell>
          <cell r="AL16208">
            <v>82.42</v>
          </cell>
          <cell r="BM16208" t="str">
            <v>75+</v>
          </cell>
          <cell r="BP16208" t="str">
            <v>Open</v>
          </cell>
        </row>
        <row r="16209">
          <cell r="I16209" t="str">
            <v>N</v>
          </cell>
          <cell r="AG16209">
            <v>74</v>
          </cell>
          <cell r="AI16209">
            <v>7492</v>
          </cell>
          <cell r="AL16209">
            <v>82.42</v>
          </cell>
          <cell r="AQ16209" t="str">
            <v>R</v>
          </cell>
          <cell r="BM16209" t="str">
            <v>75+</v>
          </cell>
          <cell r="BP16209" t="str">
            <v>Closed</v>
          </cell>
        </row>
        <row r="16210">
          <cell r="I16210" t="str">
            <v>N</v>
          </cell>
          <cell r="AG16210">
            <v>73</v>
          </cell>
          <cell r="AI16210">
            <v>7781</v>
          </cell>
          <cell r="AL16210">
            <v>82.42</v>
          </cell>
          <cell r="AQ16210" t="str">
            <v>D</v>
          </cell>
          <cell r="BM16210" t="str">
            <v>75+</v>
          </cell>
          <cell r="BP16210" t="str">
            <v>Closed</v>
          </cell>
        </row>
        <row r="16211">
          <cell r="I16211" t="str">
            <v>N</v>
          </cell>
          <cell r="AG16211">
            <v>68</v>
          </cell>
          <cell r="AI16211">
            <v>9928</v>
          </cell>
          <cell r="AL16211">
            <v>82.42</v>
          </cell>
          <cell r="BM16211" t="str">
            <v>75+</v>
          </cell>
          <cell r="BP16211" t="str">
            <v>Open</v>
          </cell>
        </row>
        <row r="16212">
          <cell r="I16212" t="str">
            <v>N</v>
          </cell>
          <cell r="AG16212">
            <v>70</v>
          </cell>
          <cell r="AI16212">
            <v>9675</v>
          </cell>
          <cell r="AL16212">
            <v>82.42</v>
          </cell>
          <cell r="AQ16212" t="str">
            <v>D</v>
          </cell>
          <cell r="BM16212" t="str">
            <v>75+</v>
          </cell>
          <cell r="BP16212" t="str">
            <v>Closed</v>
          </cell>
        </row>
        <row r="16213">
          <cell r="I16213" t="str">
            <v>N</v>
          </cell>
          <cell r="AG16213">
            <v>75</v>
          </cell>
          <cell r="AI16213">
            <v>7838</v>
          </cell>
          <cell r="AL16213">
            <v>82.42</v>
          </cell>
          <cell r="AQ16213" t="str">
            <v>D</v>
          </cell>
          <cell r="BM16213" t="str">
            <v>75+</v>
          </cell>
          <cell r="BP16213" t="str">
            <v>Closed</v>
          </cell>
        </row>
        <row r="16214">
          <cell r="I16214" t="str">
            <v>N</v>
          </cell>
          <cell r="AG16214">
            <v>71</v>
          </cell>
          <cell r="AI16214">
            <v>9638</v>
          </cell>
          <cell r="AL16214">
            <v>82.42</v>
          </cell>
          <cell r="AQ16214" t="str">
            <v>D</v>
          </cell>
          <cell r="BM16214" t="str">
            <v>75+</v>
          </cell>
          <cell r="BP16214" t="str">
            <v>Closed</v>
          </cell>
        </row>
        <row r="16215">
          <cell r="I16215" t="str">
            <v>Y</v>
          </cell>
          <cell r="AG16215">
            <v>75</v>
          </cell>
          <cell r="AI16215">
            <v>9524</v>
          </cell>
          <cell r="AL16215">
            <v>82.42</v>
          </cell>
          <cell r="BM16215" t="str">
            <v>75+</v>
          </cell>
          <cell r="BP16215" t="str">
            <v>Open</v>
          </cell>
        </row>
        <row r="16216">
          <cell r="I16216" t="str">
            <v>N</v>
          </cell>
          <cell r="AG16216">
            <v>74</v>
          </cell>
          <cell r="AI16216">
            <v>8268</v>
          </cell>
          <cell r="AL16216">
            <v>82.42</v>
          </cell>
          <cell r="AQ16216" t="str">
            <v>D</v>
          </cell>
          <cell r="BM16216" t="str">
            <v>75+</v>
          </cell>
          <cell r="BP16216" t="str">
            <v>Closed</v>
          </cell>
        </row>
        <row r="16217">
          <cell r="I16217" t="str">
            <v>N</v>
          </cell>
          <cell r="AG16217">
            <v>66</v>
          </cell>
          <cell r="AI16217">
            <v>10959</v>
          </cell>
          <cell r="AL16217">
            <v>82.42</v>
          </cell>
          <cell r="BM16217" t="str">
            <v>75+</v>
          </cell>
          <cell r="BP16217" t="str">
            <v>Open</v>
          </cell>
        </row>
        <row r="16218">
          <cell r="I16218" t="str">
            <v>N</v>
          </cell>
          <cell r="AG16218">
            <v>77</v>
          </cell>
          <cell r="AI16218">
            <v>6871</v>
          </cell>
          <cell r="AL16218">
            <v>82.42</v>
          </cell>
          <cell r="AQ16218" t="str">
            <v>E</v>
          </cell>
          <cell r="BM16218" t="str">
            <v>75+</v>
          </cell>
          <cell r="BP16218" t="str">
            <v>Closed</v>
          </cell>
        </row>
        <row r="16219">
          <cell r="I16219" t="str">
            <v>N</v>
          </cell>
          <cell r="AG16219">
            <v>74</v>
          </cell>
          <cell r="AI16219">
            <v>7788</v>
          </cell>
          <cell r="AL16219">
            <v>82.42</v>
          </cell>
          <cell r="AQ16219" t="str">
            <v>E</v>
          </cell>
          <cell r="BM16219" t="str">
            <v>75+</v>
          </cell>
          <cell r="BP16219" t="str">
            <v>Closed</v>
          </cell>
        </row>
        <row r="16220">
          <cell r="I16220" t="str">
            <v>N</v>
          </cell>
          <cell r="AG16220">
            <v>78</v>
          </cell>
          <cell r="AI16220">
            <v>6051</v>
          </cell>
          <cell r="AL16220">
            <v>82.42</v>
          </cell>
          <cell r="AQ16220" t="str">
            <v>D</v>
          </cell>
          <cell r="BM16220" t="str">
            <v>75+</v>
          </cell>
          <cell r="BP16220" t="str">
            <v>Closed</v>
          </cell>
        </row>
        <row r="16221">
          <cell r="I16221" t="str">
            <v>N</v>
          </cell>
          <cell r="AG16221">
            <v>79</v>
          </cell>
          <cell r="AI16221">
            <v>5850</v>
          </cell>
          <cell r="AL16221">
            <v>82.42</v>
          </cell>
          <cell r="AQ16221" t="str">
            <v>R</v>
          </cell>
          <cell r="BM16221" t="str">
            <v>75+</v>
          </cell>
          <cell r="BP16221" t="str">
            <v>Closed</v>
          </cell>
        </row>
        <row r="16222">
          <cell r="I16222" t="str">
            <v>N</v>
          </cell>
          <cell r="AG16222">
            <v>73</v>
          </cell>
          <cell r="AI16222">
            <v>8583</v>
          </cell>
          <cell r="AL16222">
            <v>82.43</v>
          </cell>
          <cell r="AQ16222" t="str">
            <v>D</v>
          </cell>
          <cell r="BM16222" t="str">
            <v>75+</v>
          </cell>
          <cell r="BP16222" t="str">
            <v>Closed</v>
          </cell>
        </row>
        <row r="16223">
          <cell r="I16223" t="str">
            <v>Y</v>
          </cell>
          <cell r="AG16223">
            <v>75</v>
          </cell>
          <cell r="AI16223">
            <v>9123</v>
          </cell>
          <cell r="AL16223">
            <v>82.43</v>
          </cell>
          <cell r="AQ16223" t="str">
            <v>D</v>
          </cell>
          <cell r="BM16223" t="str">
            <v>75+</v>
          </cell>
          <cell r="BP16223" t="str">
            <v>Closed</v>
          </cell>
        </row>
        <row r="16224">
          <cell r="I16224" t="str">
            <v>N</v>
          </cell>
          <cell r="AG16224">
            <v>69</v>
          </cell>
          <cell r="AI16224">
            <v>10291</v>
          </cell>
          <cell r="AL16224">
            <v>82.43</v>
          </cell>
          <cell r="BM16224" t="str">
            <v>75+</v>
          </cell>
          <cell r="BP16224" t="str">
            <v>Open</v>
          </cell>
        </row>
        <row r="16225">
          <cell r="I16225" t="str">
            <v>N</v>
          </cell>
          <cell r="AG16225">
            <v>70</v>
          </cell>
          <cell r="AI16225">
            <v>9458</v>
          </cell>
          <cell r="AL16225">
            <v>82.43</v>
          </cell>
          <cell r="BM16225" t="str">
            <v>75+</v>
          </cell>
          <cell r="BP16225" t="str">
            <v>Open</v>
          </cell>
        </row>
        <row r="16226">
          <cell r="I16226" t="str">
            <v>N</v>
          </cell>
          <cell r="AG16226">
            <v>72</v>
          </cell>
          <cell r="AI16226">
            <v>8306</v>
          </cell>
          <cell r="AL16226">
            <v>82.43</v>
          </cell>
          <cell r="AQ16226" t="str">
            <v>D</v>
          </cell>
          <cell r="BM16226" t="str">
            <v>75+</v>
          </cell>
          <cell r="BP16226" t="str">
            <v>Closed</v>
          </cell>
        </row>
        <row r="16227">
          <cell r="I16227" t="str">
            <v>N</v>
          </cell>
          <cell r="AG16227">
            <v>72</v>
          </cell>
          <cell r="AI16227">
            <v>8752</v>
          </cell>
          <cell r="AL16227">
            <v>82.43</v>
          </cell>
          <cell r="AQ16227" t="str">
            <v>D</v>
          </cell>
          <cell r="BM16227" t="str">
            <v>75+</v>
          </cell>
          <cell r="BP16227" t="str">
            <v>Closed</v>
          </cell>
        </row>
        <row r="16228">
          <cell r="I16228" t="str">
            <v>N</v>
          </cell>
          <cell r="AG16228">
            <v>79</v>
          </cell>
          <cell r="AI16228">
            <v>5798</v>
          </cell>
          <cell r="AL16228">
            <v>82.43</v>
          </cell>
          <cell r="AQ16228" t="str">
            <v>R</v>
          </cell>
          <cell r="BM16228" t="str">
            <v>75+</v>
          </cell>
          <cell r="BP16228" t="str">
            <v>Closed</v>
          </cell>
        </row>
        <row r="16229">
          <cell r="I16229" t="str">
            <v>N</v>
          </cell>
          <cell r="AG16229">
            <v>67</v>
          </cell>
          <cell r="AI16229">
            <v>10164</v>
          </cell>
          <cell r="AL16229">
            <v>82.43</v>
          </cell>
          <cell r="BM16229" t="str">
            <v>75+</v>
          </cell>
          <cell r="BP16229" t="str">
            <v>Open</v>
          </cell>
        </row>
        <row r="16230">
          <cell r="I16230" t="str">
            <v>N</v>
          </cell>
          <cell r="AG16230">
            <v>75</v>
          </cell>
          <cell r="AI16230">
            <v>8101</v>
          </cell>
          <cell r="AL16230">
            <v>82.43</v>
          </cell>
          <cell r="AQ16230" t="str">
            <v>D</v>
          </cell>
          <cell r="BM16230" t="str">
            <v>75+</v>
          </cell>
          <cell r="BP16230" t="str">
            <v>Closed</v>
          </cell>
        </row>
        <row r="16231">
          <cell r="I16231" t="str">
            <v>Y</v>
          </cell>
          <cell r="AG16231">
            <v>75</v>
          </cell>
          <cell r="AI16231">
            <v>7083</v>
          </cell>
          <cell r="AL16231">
            <v>82.43</v>
          </cell>
          <cell r="AQ16231" t="str">
            <v>D</v>
          </cell>
          <cell r="BM16231" t="str">
            <v>75+</v>
          </cell>
          <cell r="BP16231" t="str">
            <v>Closed</v>
          </cell>
        </row>
        <row r="16232">
          <cell r="I16232" t="str">
            <v>N</v>
          </cell>
          <cell r="AG16232">
            <v>74</v>
          </cell>
          <cell r="AI16232">
            <v>7815</v>
          </cell>
          <cell r="AL16232">
            <v>82.43</v>
          </cell>
          <cell r="AQ16232" t="str">
            <v>D</v>
          </cell>
          <cell r="BM16232" t="str">
            <v>75+</v>
          </cell>
          <cell r="BP16232" t="str">
            <v>Closed</v>
          </cell>
        </row>
        <row r="16233">
          <cell r="I16233" t="str">
            <v>N</v>
          </cell>
          <cell r="AG16233">
            <v>81</v>
          </cell>
          <cell r="AI16233">
            <v>5953</v>
          </cell>
          <cell r="AL16233">
            <v>82.43</v>
          </cell>
          <cell r="AQ16233" t="str">
            <v>D</v>
          </cell>
          <cell r="BM16233" t="str">
            <v>75+</v>
          </cell>
          <cell r="BP16233" t="str">
            <v>Closed</v>
          </cell>
        </row>
        <row r="16234">
          <cell r="I16234" t="str">
            <v>N</v>
          </cell>
          <cell r="AG16234">
            <v>73</v>
          </cell>
          <cell r="AI16234">
            <v>7973</v>
          </cell>
          <cell r="AL16234">
            <v>82.43</v>
          </cell>
          <cell r="AQ16234" t="str">
            <v>R</v>
          </cell>
          <cell r="BM16234" t="str">
            <v>75+</v>
          </cell>
          <cell r="BP16234" t="str">
            <v>Closed</v>
          </cell>
        </row>
        <row r="16235">
          <cell r="I16235" t="str">
            <v>N</v>
          </cell>
          <cell r="AG16235">
            <v>73</v>
          </cell>
          <cell r="AI16235">
            <v>8171</v>
          </cell>
          <cell r="AL16235">
            <v>82.43</v>
          </cell>
          <cell r="AQ16235" t="str">
            <v>D</v>
          </cell>
          <cell r="BM16235" t="str">
            <v>75+</v>
          </cell>
          <cell r="BP16235" t="str">
            <v>Closed</v>
          </cell>
        </row>
        <row r="16236">
          <cell r="I16236" t="str">
            <v>N</v>
          </cell>
          <cell r="AG16236">
            <v>77</v>
          </cell>
          <cell r="AI16236">
            <v>7339</v>
          </cell>
          <cell r="AL16236">
            <v>82.43</v>
          </cell>
          <cell r="AQ16236" t="str">
            <v>D</v>
          </cell>
          <cell r="BM16236" t="str">
            <v>75+</v>
          </cell>
          <cell r="BP16236" t="str">
            <v>Closed</v>
          </cell>
        </row>
        <row r="16237">
          <cell r="I16237" t="str">
            <v>N</v>
          </cell>
          <cell r="AG16237">
            <v>77</v>
          </cell>
          <cell r="AI16237">
            <v>7262</v>
          </cell>
          <cell r="AL16237">
            <v>82.43</v>
          </cell>
          <cell r="AQ16237" t="str">
            <v>R</v>
          </cell>
          <cell r="BM16237" t="str">
            <v>75+</v>
          </cell>
          <cell r="BP16237" t="str">
            <v>Closed</v>
          </cell>
        </row>
        <row r="16238">
          <cell r="I16238" t="str">
            <v>N</v>
          </cell>
          <cell r="AG16238">
            <v>69</v>
          </cell>
          <cell r="AI16238">
            <v>9426</v>
          </cell>
          <cell r="AL16238">
            <v>82.43</v>
          </cell>
          <cell r="BM16238" t="str">
            <v>75+</v>
          </cell>
          <cell r="BP16238" t="str">
            <v>Open</v>
          </cell>
        </row>
        <row r="16239">
          <cell r="I16239" t="str">
            <v>N</v>
          </cell>
          <cell r="AG16239">
            <v>73</v>
          </cell>
          <cell r="AI16239">
            <v>7670</v>
          </cell>
          <cell r="AL16239">
            <v>82.43</v>
          </cell>
          <cell r="AQ16239" t="str">
            <v>R</v>
          </cell>
          <cell r="BM16239" t="str">
            <v>75+</v>
          </cell>
          <cell r="BP16239" t="str">
            <v>Closed</v>
          </cell>
        </row>
        <row r="16240">
          <cell r="I16240" t="str">
            <v>Y</v>
          </cell>
          <cell r="AG16240">
            <v>79</v>
          </cell>
          <cell r="AI16240">
            <v>7901</v>
          </cell>
          <cell r="AL16240">
            <v>82.44</v>
          </cell>
          <cell r="AQ16240" t="str">
            <v>D</v>
          </cell>
          <cell r="BM16240" t="str">
            <v>75+</v>
          </cell>
          <cell r="BP16240" t="str">
            <v>Closed</v>
          </cell>
        </row>
        <row r="16241">
          <cell r="I16241" t="str">
            <v>N</v>
          </cell>
          <cell r="AG16241">
            <v>71</v>
          </cell>
          <cell r="AI16241">
            <v>8521</v>
          </cell>
          <cell r="AL16241">
            <v>82.44</v>
          </cell>
          <cell r="AQ16241" t="str">
            <v>D</v>
          </cell>
          <cell r="BM16241" t="str">
            <v>75+</v>
          </cell>
          <cell r="BP16241" t="str">
            <v>Closed</v>
          </cell>
        </row>
        <row r="16242">
          <cell r="I16242" t="str">
            <v>N</v>
          </cell>
          <cell r="AG16242">
            <v>77</v>
          </cell>
          <cell r="AI16242">
            <v>7722</v>
          </cell>
          <cell r="AL16242">
            <v>82.44</v>
          </cell>
          <cell r="AQ16242" t="str">
            <v>R</v>
          </cell>
          <cell r="BM16242" t="str">
            <v>75+</v>
          </cell>
          <cell r="BP16242" t="str">
            <v>Closed</v>
          </cell>
        </row>
        <row r="16243">
          <cell r="I16243" t="str">
            <v>N</v>
          </cell>
          <cell r="AG16243">
            <v>77</v>
          </cell>
          <cell r="AI16243">
            <v>6918</v>
          </cell>
          <cell r="AL16243">
            <v>82.44</v>
          </cell>
          <cell r="AQ16243" t="str">
            <v>D</v>
          </cell>
          <cell r="BM16243" t="str">
            <v>75+</v>
          </cell>
          <cell r="BP16243" t="str">
            <v>Closed</v>
          </cell>
        </row>
        <row r="16244">
          <cell r="I16244" t="str">
            <v>N</v>
          </cell>
          <cell r="AG16244">
            <v>80</v>
          </cell>
          <cell r="AI16244">
            <v>6393</v>
          </cell>
          <cell r="AL16244">
            <v>82.44</v>
          </cell>
          <cell r="AQ16244" t="str">
            <v>R</v>
          </cell>
          <cell r="BM16244" t="str">
            <v>75+</v>
          </cell>
          <cell r="BP16244" t="str">
            <v>Closed</v>
          </cell>
        </row>
        <row r="16245">
          <cell r="I16245" t="str">
            <v>Y</v>
          </cell>
          <cell r="AG16245">
            <v>80</v>
          </cell>
          <cell r="AI16245">
            <v>5151</v>
          </cell>
          <cell r="AL16245">
            <v>82.44</v>
          </cell>
          <cell r="AQ16245" t="str">
            <v>D</v>
          </cell>
          <cell r="BM16245" t="str">
            <v>75+</v>
          </cell>
          <cell r="BP16245" t="str">
            <v>Closed</v>
          </cell>
        </row>
        <row r="16246">
          <cell r="I16246" t="str">
            <v>N</v>
          </cell>
          <cell r="AG16246">
            <v>68</v>
          </cell>
          <cell r="AI16246">
            <v>10571</v>
          </cell>
          <cell r="AL16246">
            <v>82.44</v>
          </cell>
          <cell r="BM16246" t="str">
            <v>75+</v>
          </cell>
          <cell r="BP16246" t="str">
            <v>Open</v>
          </cell>
        </row>
        <row r="16247">
          <cell r="I16247" t="str">
            <v>N</v>
          </cell>
          <cell r="AG16247">
            <v>75</v>
          </cell>
          <cell r="AI16247">
            <v>7229</v>
          </cell>
          <cell r="AL16247">
            <v>82.44</v>
          </cell>
          <cell r="AQ16247" t="str">
            <v>D</v>
          </cell>
          <cell r="BM16247" t="str">
            <v>75+</v>
          </cell>
          <cell r="BP16247" t="str">
            <v>Closed</v>
          </cell>
        </row>
        <row r="16248">
          <cell r="I16248" t="str">
            <v>N</v>
          </cell>
          <cell r="AG16248">
            <v>74</v>
          </cell>
          <cell r="AI16248">
            <v>8140</v>
          </cell>
          <cell r="AL16248">
            <v>82.44</v>
          </cell>
          <cell r="AQ16248" t="str">
            <v>D</v>
          </cell>
          <cell r="BM16248" t="str">
            <v>75+</v>
          </cell>
          <cell r="BP16248" t="str">
            <v>Closed</v>
          </cell>
        </row>
        <row r="16249">
          <cell r="I16249" t="str">
            <v>N</v>
          </cell>
          <cell r="AG16249">
            <v>71</v>
          </cell>
          <cell r="AI16249">
            <v>9019</v>
          </cell>
          <cell r="AL16249">
            <v>82.44</v>
          </cell>
          <cell r="AQ16249" t="str">
            <v>E</v>
          </cell>
          <cell r="BM16249" t="str">
            <v>75+</v>
          </cell>
          <cell r="BP16249" t="str">
            <v>Closed</v>
          </cell>
        </row>
        <row r="16250">
          <cell r="I16250" t="str">
            <v>N</v>
          </cell>
          <cell r="AG16250">
            <v>75</v>
          </cell>
          <cell r="AI16250">
            <v>8332</v>
          </cell>
          <cell r="AL16250">
            <v>82.44</v>
          </cell>
          <cell r="AQ16250">
            <v>1</v>
          </cell>
          <cell r="BM16250" t="str">
            <v>75+</v>
          </cell>
          <cell r="BP16250" t="str">
            <v>Closed</v>
          </cell>
        </row>
        <row r="16251">
          <cell r="I16251" t="str">
            <v>N</v>
          </cell>
          <cell r="AG16251">
            <v>73</v>
          </cell>
          <cell r="AI16251">
            <v>8932</v>
          </cell>
          <cell r="AL16251">
            <v>82.44</v>
          </cell>
          <cell r="AQ16251" t="str">
            <v>D</v>
          </cell>
          <cell r="BM16251" t="str">
            <v>75+</v>
          </cell>
          <cell r="BP16251" t="str">
            <v>Closed</v>
          </cell>
        </row>
        <row r="16252">
          <cell r="I16252" t="str">
            <v>N</v>
          </cell>
          <cell r="AG16252">
            <v>75</v>
          </cell>
          <cell r="AI16252">
            <v>7280</v>
          </cell>
          <cell r="AL16252">
            <v>82.44</v>
          </cell>
          <cell r="AQ16252" t="str">
            <v>D</v>
          </cell>
          <cell r="BM16252" t="str">
            <v>75+</v>
          </cell>
          <cell r="BP16252" t="str">
            <v>Closed</v>
          </cell>
        </row>
        <row r="16253">
          <cell r="I16253" t="str">
            <v>Y</v>
          </cell>
          <cell r="AG16253">
            <v>71</v>
          </cell>
          <cell r="AI16253">
            <v>9376</v>
          </cell>
          <cell r="AL16253">
            <v>82.44</v>
          </cell>
          <cell r="AQ16253" t="str">
            <v>D</v>
          </cell>
          <cell r="BM16253" t="str">
            <v>75+</v>
          </cell>
          <cell r="BP16253" t="str">
            <v>Closed</v>
          </cell>
        </row>
        <row r="16254">
          <cell r="I16254" t="str">
            <v>N</v>
          </cell>
          <cell r="AG16254">
            <v>66</v>
          </cell>
          <cell r="AI16254">
            <v>10190</v>
          </cell>
          <cell r="AL16254">
            <v>82.44</v>
          </cell>
          <cell r="BM16254" t="str">
            <v>75+</v>
          </cell>
          <cell r="BP16254" t="str">
            <v>Open</v>
          </cell>
        </row>
        <row r="16255">
          <cell r="I16255" t="str">
            <v>N</v>
          </cell>
          <cell r="AG16255">
            <v>68</v>
          </cell>
          <cell r="AI16255">
            <v>10003</v>
          </cell>
          <cell r="AL16255">
            <v>82.44</v>
          </cell>
          <cell r="BM16255" t="str">
            <v>75+</v>
          </cell>
          <cell r="BP16255" t="str">
            <v>Open</v>
          </cell>
        </row>
        <row r="16256">
          <cell r="I16256" t="str">
            <v>N</v>
          </cell>
          <cell r="AG16256">
            <v>76</v>
          </cell>
          <cell r="AI16256">
            <v>7848</v>
          </cell>
          <cell r="AL16256">
            <v>82.44</v>
          </cell>
          <cell r="AQ16256" t="str">
            <v>D</v>
          </cell>
          <cell r="BM16256" t="str">
            <v>75+</v>
          </cell>
          <cell r="BP16256" t="str">
            <v>Closed</v>
          </cell>
        </row>
        <row r="16257">
          <cell r="I16257" t="str">
            <v>N</v>
          </cell>
          <cell r="AG16257">
            <v>78</v>
          </cell>
          <cell r="AI16257">
            <v>7210</v>
          </cell>
          <cell r="AL16257">
            <v>82.44</v>
          </cell>
          <cell r="AQ16257" t="str">
            <v>D</v>
          </cell>
          <cell r="BM16257" t="str">
            <v>75+</v>
          </cell>
          <cell r="BP16257" t="str">
            <v>Closed</v>
          </cell>
        </row>
        <row r="16258">
          <cell r="I16258" t="str">
            <v>N</v>
          </cell>
          <cell r="AG16258">
            <v>74</v>
          </cell>
          <cell r="AI16258">
            <v>8287</v>
          </cell>
          <cell r="AL16258">
            <v>82.44</v>
          </cell>
          <cell r="AQ16258" t="str">
            <v>E</v>
          </cell>
          <cell r="BM16258" t="str">
            <v>75+</v>
          </cell>
          <cell r="BP16258" t="str">
            <v>Closed</v>
          </cell>
        </row>
        <row r="16259">
          <cell r="I16259" t="str">
            <v>N</v>
          </cell>
          <cell r="AG16259">
            <v>75</v>
          </cell>
          <cell r="AI16259">
            <v>7842</v>
          </cell>
          <cell r="AL16259">
            <v>82.44</v>
          </cell>
          <cell r="AQ16259" t="str">
            <v>D</v>
          </cell>
          <cell r="BM16259" t="str">
            <v>75+</v>
          </cell>
          <cell r="BP16259" t="str">
            <v>Closed</v>
          </cell>
        </row>
        <row r="16260">
          <cell r="I16260" t="str">
            <v>N</v>
          </cell>
          <cell r="AG16260">
            <v>70</v>
          </cell>
          <cell r="AI16260">
            <v>9373</v>
          </cell>
          <cell r="AL16260">
            <v>82.44</v>
          </cell>
          <cell r="AQ16260" t="str">
            <v>D</v>
          </cell>
          <cell r="BM16260" t="str">
            <v>75+</v>
          </cell>
          <cell r="BP16260" t="str">
            <v>Closed</v>
          </cell>
        </row>
        <row r="16261">
          <cell r="I16261" t="str">
            <v>Y</v>
          </cell>
          <cell r="AG16261">
            <v>75</v>
          </cell>
          <cell r="AI16261">
            <v>7785</v>
          </cell>
          <cell r="AL16261">
            <v>82.45</v>
          </cell>
          <cell r="AQ16261" t="str">
            <v>R</v>
          </cell>
          <cell r="BM16261" t="str">
            <v>75+</v>
          </cell>
          <cell r="BP16261" t="str">
            <v>Closed</v>
          </cell>
        </row>
        <row r="16262">
          <cell r="I16262" t="str">
            <v>N</v>
          </cell>
          <cell r="AG16262">
            <v>74</v>
          </cell>
          <cell r="AI16262">
            <v>8582</v>
          </cell>
          <cell r="AL16262">
            <v>82.45</v>
          </cell>
          <cell r="AQ16262" t="str">
            <v>R</v>
          </cell>
          <cell r="BM16262" t="str">
            <v>75+</v>
          </cell>
          <cell r="BP16262" t="str">
            <v>Closed</v>
          </cell>
        </row>
        <row r="16263">
          <cell r="I16263" t="str">
            <v>N</v>
          </cell>
          <cell r="AG16263">
            <v>70</v>
          </cell>
          <cell r="AI16263">
            <v>8852</v>
          </cell>
          <cell r="AL16263">
            <v>82.45</v>
          </cell>
          <cell r="AQ16263" t="str">
            <v>D</v>
          </cell>
          <cell r="BM16263" t="str">
            <v>75+</v>
          </cell>
          <cell r="BP16263" t="str">
            <v>Closed</v>
          </cell>
        </row>
        <row r="16264">
          <cell r="I16264" t="str">
            <v>N</v>
          </cell>
          <cell r="AG16264">
            <v>82</v>
          </cell>
          <cell r="AI16264">
            <v>5481</v>
          </cell>
          <cell r="AL16264">
            <v>82.45</v>
          </cell>
          <cell r="AQ16264" t="str">
            <v>R</v>
          </cell>
          <cell r="BM16264" t="str">
            <v>75+</v>
          </cell>
          <cell r="BP16264" t="str">
            <v>Closed</v>
          </cell>
        </row>
        <row r="16265">
          <cell r="I16265" t="str">
            <v>N</v>
          </cell>
          <cell r="AG16265">
            <v>75</v>
          </cell>
          <cell r="AI16265">
            <v>8322</v>
          </cell>
          <cell r="AL16265">
            <v>82.45</v>
          </cell>
          <cell r="AQ16265" t="str">
            <v>D</v>
          </cell>
          <cell r="BM16265" t="str">
            <v>75+</v>
          </cell>
          <cell r="BP16265" t="str">
            <v>Closed</v>
          </cell>
        </row>
        <row r="16266">
          <cell r="I16266" t="str">
            <v>N</v>
          </cell>
          <cell r="AG16266">
            <v>77</v>
          </cell>
          <cell r="AI16266">
            <v>7724</v>
          </cell>
          <cell r="AL16266">
            <v>82.45</v>
          </cell>
          <cell r="AQ16266" t="str">
            <v>D</v>
          </cell>
          <cell r="BM16266" t="str">
            <v>75+</v>
          </cell>
          <cell r="BP16266" t="str">
            <v>Closed</v>
          </cell>
        </row>
        <row r="16267">
          <cell r="I16267" t="str">
            <v>Y</v>
          </cell>
          <cell r="AG16267">
            <v>74</v>
          </cell>
          <cell r="AI16267">
            <v>10104</v>
          </cell>
          <cell r="AL16267">
            <v>82.45</v>
          </cell>
          <cell r="BM16267" t="str">
            <v>75+</v>
          </cell>
          <cell r="BP16267" t="str">
            <v>Open</v>
          </cell>
        </row>
        <row r="16268">
          <cell r="I16268" t="str">
            <v>N</v>
          </cell>
          <cell r="AG16268">
            <v>74</v>
          </cell>
          <cell r="AI16268">
            <v>8417</v>
          </cell>
          <cell r="AL16268">
            <v>82.45</v>
          </cell>
          <cell r="AQ16268" t="str">
            <v>D</v>
          </cell>
          <cell r="BM16268" t="str">
            <v>75+</v>
          </cell>
          <cell r="BP16268" t="str">
            <v>Closed</v>
          </cell>
        </row>
        <row r="16269">
          <cell r="I16269" t="str">
            <v>N</v>
          </cell>
          <cell r="AG16269">
            <v>68</v>
          </cell>
          <cell r="AI16269">
            <v>10544</v>
          </cell>
          <cell r="AL16269">
            <v>82.45</v>
          </cell>
          <cell r="BM16269" t="str">
            <v>75+</v>
          </cell>
          <cell r="BP16269" t="str">
            <v>Open</v>
          </cell>
        </row>
        <row r="16270">
          <cell r="I16270" t="str">
            <v>N</v>
          </cell>
          <cell r="AG16270">
            <v>69</v>
          </cell>
          <cell r="AI16270">
            <v>9719</v>
          </cell>
          <cell r="AL16270">
            <v>82.45</v>
          </cell>
          <cell r="BM16270" t="str">
            <v>75+</v>
          </cell>
          <cell r="BP16270" t="str">
            <v>Open</v>
          </cell>
        </row>
        <row r="16271">
          <cell r="I16271" t="str">
            <v>N</v>
          </cell>
          <cell r="AG16271">
            <v>74</v>
          </cell>
          <cell r="AI16271">
            <v>7256</v>
          </cell>
          <cell r="AL16271">
            <v>82.45</v>
          </cell>
          <cell r="AQ16271" t="str">
            <v>D</v>
          </cell>
          <cell r="BM16271" t="str">
            <v>75+</v>
          </cell>
          <cell r="BP16271" t="str">
            <v>Closed</v>
          </cell>
        </row>
        <row r="16272">
          <cell r="I16272" t="str">
            <v>N</v>
          </cell>
          <cell r="AG16272">
            <v>69</v>
          </cell>
          <cell r="AI16272">
            <v>9162</v>
          </cell>
          <cell r="AL16272">
            <v>82.45</v>
          </cell>
          <cell r="BM16272" t="str">
            <v>75+</v>
          </cell>
          <cell r="BP16272" t="str">
            <v>Open</v>
          </cell>
        </row>
        <row r="16273">
          <cell r="I16273" t="str">
            <v>N</v>
          </cell>
          <cell r="AG16273">
            <v>79</v>
          </cell>
          <cell r="AI16273">
            <v>6072</v>
          </cell>
          <cell r="AL16273">
            <v>82.45</v>
          </cell>
          <cell r="AQ16273" t="str">
            <v>E</v>
          </cell>
          <cell r="BM16273" t="str">
            <v>75+</v>
          </cell>
          <cell r="BP16273" t="str">
            <v>Closed</v>
          </cell>
        </row>
        <row r="16274">
          <cell r="I16274" t="str">
            <v>N</v>
          </cell>
          <cell r="AG16274">
            <v>70</v>
          </cell>
          <cell r="AI16274">
            <v>9765</v>
          </cell>
          <cell r="AL16274">
            <v>82.45</v>
          </cell>
          <cell r="AQ16274" t="str">
            <v>E</v>
          </cell>
          <cell r="BM16274" t="str">
            <v>75+</v>
          </cell>
          <cell r="BP16274" t="str">
            <v>Closed</v>
          </cell>
        </row>
        <row r="16275">
          <cell r="I16275" t="str">
            <v>N</v>
          </cell>
          <cell r="AG16275">
            <v>74</v>
          </cell>
          <cell r="AI16275">
            <v>8175</v>
          </cell>
          <cell r="AL16275">
            <v>82.45</v>
          </cell>
          <cell r="AQ16275" t="str">
            <v>E</v>
          </cell>
          <cell r="BM16275" t="str">
            <v>75+</v>
          </cell>
          <cell r="BP16275" t="str">
            <v>Closed</v>
          </cell>
        </row>
        <row r="16276">
          <cell r="I16276" t="str">
            <v>N</v>
          </cell>
          <cell r="AG16276">
            <v>69</v>
          </cell>
          <cell r="AI16276">
            <v>9314</v>
          </cell>
          <cell r="AL16276">
            <v>82.45</v>
          </cell>
          <cell r="AQ16276" t="str">
            <v>D</v>
          </cell>
          <cell r="BM16276" t="str">
            <v>75+</v>
          </cell>
          <cell r="BP16276" t="str">
            <v>Closed</v>
          </cell>
        </row>
        <row r="16277">
          <cell r="I16277" t="str">
            <v>N</v>
          </cell>
          <cell r="AG16277">
            <v>75</v>
          </cell>
          <cell r="AI16277">
            <v>8228</v>
          </cell>
          <cell r="AL16277">
            <v>82.45</v>
          </cell>
          <cell r="AQ16277" t="str">
            <v>E</v>
          </cell>
          <cell r="BM16277" t="str">
            <v>75+</v>
          </cell>
          <cell r="BP16277" t="str">
            <v>Closed</v>
          </cell>
        </row>
        <row r="16278">
          <cell r="I16278" t="str">
            <v>N</v>
          </cell>
          <cell r="AG16278">
            <v>72</v>
          </cell>
          <cell r="AI16278">
            <v>8758</v>
          </cell>
          <cell r="AL16278">
            <v>82.45</v>
          </cell>
          <cell r="AQ16278" t="str">
            <v>E</v>
          </cell>
          <cell r="BM16278" t="str">
            <v>75+</v>
          </cell>
          <cell r="BP16278" t="str">
            <v>Closed</v>
          </cell>
        </row>
        <row r="16279">
          <cell r="I16279" t="str">
            <v>N</v>
          </cell>
          <cell r="AG16279">
            <v>77</v>
          </cell>
          <cell r="AI16279">
            <v>7187</v>
          </cell>
          <cell r="AL16279">
            <v>82.45</v>
          </cell>
          <cell r="AQ16279" t="str">
            <v>R</v>
          </cell>
          <cell r="BM16279" t="str">
            <v>75+</v>
          </cell>
          <cell r="BP16279" t="str">
            <v>Closed</v>
          </cell>
        </row>
        <row r="16280">
          <cell r="I16280" t="str">
            <v>N</v>
          </cell>
          <cell r="AG16280">
            <v>77</v>
          </cell>
          <cell r="AI16280">
            <v>7181</v>
          </cell>
          <cell r="AL16280">
            <v>82.45</v>
          </cell>
          <cell r="AQ16280" t="str">
            <v>D</v>
          </cell>
          <cell r="BM16280" t="str">
            <v>75+</v>
          </cell>
          <cell r="BP16280" t="str">
            <v>Closed</v>
          </cell>
        </row>
        <row r="16281">
          <cell r="I16281" t="str">
            <v>N</v>
          </cell>
          <cell r="AG16281">
            <v>68</v>
          </cell>
          <cell r="AI16281">
            <v>10899</v>
          </cell>
          <cell r="AL16281">
            <v>82.46</v>
          </cell>
          <cell r="AQ16281" t="str">
            <v>D</v>
          </cell>
          <cell r="BM16281" t="str">
            <v>75+</v>
          </cell>
          <cell r="BP16281" t="str">
            <v>Closed</v>
          </cell>
        </row>
        <row r="16282">
          <cell r="I16282" t="str">
            <v>N</v>
          </cell>
          <cell r="AG16282">
            <v>74</v>
          </cell>
          <cell r="AI16282">
            <v>8032</v>
          </cell>
          <cell r="AL16282">
            <v>82.46</v>
          </cell>
          <cell r="AQ16282" t="str">
            <v>D</v>
          </cell>
          <cell r="BM16282" t="str">
            <v>75+</v>
          </cell>
          <cell r="BP16282" t="str">
            <v>Closed</v>
          </cell>
        </row>
        <row r="16283">
          <cell r="I16283" t="str">
            <v>N</v>
          </cell>
          <cell r="AG16283">
            <v>70</v>
          </cell>
          <cell r="AI16283">
            <v>9354</v>
          </cell>
          <cell r="AL16283">
            <v>82.46</v>
          </cell>
          <cell r="AQ16283" t="str">
            <v>E</v>
          </cell>
          <cell r="BM16283" t="str">
            <v>75+</v>
          </cell>
          <cell r="BP16283" t="str">
            <v>Closed</v>
          </cell>
        </row>
        <row r="16284">
          <cell r="I16284" t="str">
            <v>N</v>
          </cell>
          <cell r="AG16284">
            <v>75</v>
          </cell>
          <cell r="AI16284">
            <v>8242</v>
          </cell>
          <cell r="AL16284">
            <v>82.46</v>
          </cell>
          <cell r="BM16284" t="str">
            <v>75+</v>
          </cell>
          <cell r="BP16284" t="str">
            <v>Open</v>
          </cell>
        </row>
        <row r="16285">
          <cell r="I16285" t="str">
            <v>Y</v>
          </cell>
          <cell r="AG16285">
            <v>70</v>
          </cell>
          <cell r="AI16285">
            <v>8777</v>
          </cell>
          <cell r="AL16285">
            <v>82.46</v>
          </cell>
          <cell r="AQ16285" t="str">
            <v>D</v>
          </cell>
          <cell r="BM16285" t="str">
            <v>75+</v>
          </cell>
          <cell r="BP16285" t="str">
            <v>Closed</v>
          </cell>
        </row>
        <row r="16286">
          <cell r="I16286" t="str">
            <v>N</v>
          </cell>
          <cell r="AG16286">
            <v>72</v>
          </cell>
          <cell r="AI16286">
            <v>9015</v>
          </cell>
          <cell r="AL16286">
            <v>82.46</v>
          </cell>
          <cell r="AQ16286" t="str">
            <v>D</v>
          </cell>
          <cell r="BM16286" t="str">
            <v>75+</v>
          </cell>
          <cell r="BP16286" t="str">
            <v>Closed</v>
          </cell>
        </row>
        <row r="16287">
          <cell r="I16287" t="str">
            <v>N</v>
          </cell>
          <cell r="AG16287">
            <v>77</v>
          </cell>
          <cell r="AI16287">
            <v>6463</v>
          </cell>
          <cell r="AL16287">
            <v>82.46</v>
          </cell>
          <cell r="AQ16287" t="str">
            <v>R</v>
          </cell>
          <cell r="BM16287" t="str">
            <v>75+</v>
          </cell>
          <cell r="BP16287" t="str">
            <v>Closed</v>
          </cell>
        </row>
        <row r="16288">
          <cell r="I16288" t="str">
            <v>N</v>
          </cell>
          <cell r="AG16288">
            <v>73</v>
          </cell>
          <cell r="AI16288">
            <v>8554</v>
          </cell>
          <cell r="AL16288">
            <v>82.46</v>
          </cell>
          <cell r="AQ16288" t="str">
            <v>D</v>
          </cell>
          <cell r="BM16288" t="str">
            <v>75+</v>
          </cell>
          <cell r="BP16288" t="str">
            <v>Closed</v>
          </cell>
        </row>
        <row r="16289">
          <cell r="I16289" t="str">
            <v>N</v>
          </cell>
          <cell r="AG16289">
            <v>81</v>
          </cell>
          <cell r="AI16289">
            <v>5973</v>
          </cell>
          <cell r="AL16289">
            <v>82.46</v>
          </cell>
          <cell r="AQ16289" t="str">
            <v>D</v>
          </cell>
          <cell r="BM16289" t="str">
            <v>75+</v>
          </cell>
          <cell r="BP16289" t="str">
            <v>Closed</v>
          </cell>
        </row>
        <row r="16290">
          <cell r="I16290" t="str">
            <v>N</v>
          </cell>
          <cell r="AG16290">
            <v>73</v>
          </cell>
          <cell r="AI16290">
            <v>8176</v>
          </cell>
          <cell r="AL16290">
            <v>82.46</v>
          </cell>
          <cell r="AQ16290" t="str">
            <v>D</v>
          </cell>
          <cell r="BM16290" t="str">
            <v>75+</v>
          </cell>
          <cell r="BP16290" t="str">
            <v>Closed</v>
          </cell>
        </row>
        <row r="16291">
          <cell r="I16291" t="str">
            <v>N</v>
          </cell>
          <cell r="AG16291">
            <v>81</v>
          </cell>
          <cell r="AI16291">
            <v>6087</v>
          </cell>
          <cell r="AL16291">
            <v>82.46</v>
          </cell>
          <cell r="AQ16291" t="str">
            <v>E</v>
          </cell>
          <cell r="BM16291" t="str">
            <v>75+</v>
          </cell>
          <cell r="BP16291" t="str">
            <v>Closed</v>
          </cell>
        </row>
        <row r="16292">
          <cell r="I16292" t="str">
            <v>Y</v>
          </cell>
          <cell r="AG16292">
            <v>65</v>
          </cell>
          <cell r="AI16292">
            <v>10885</v>
          </cell>
          <cell r="AL16292">
            <v>82.46</v>
          </cell>
          <cell r="BM16292" t="str">
            <v>75+</v>
          </cell>
          <cell r="BP16292" t="str">
            <v>Open</v>
          </cell>
        </row>
        <row r="16293">
          <cell r="I16293" t="str">
            <v>N</v>
          </cell>
          <cell r="AG16293">
            <v>71</v>
          </cell>
          <cell r="AI16293">
            <v>9728</v>
          </cell>
          <cell r="AL16293">
            <v>82.46</v>
          </cell>
          <cell r="AQ16293" t="str">
            <v>D</v>
          </cell>
          <cell r="BM16293" t="str">
            <v>75+</v>
          </cell>
          <cell r="BP16293" t="str">
            <v>Closed</v>
          </cell>
        </row>
        <row r="16294">
          <cell r="I16294" t="str">
            <v>N</v>
          </cell>
          <cell r="AG16294">
            <v>82</v>
          </cell>
          <cell r="AI16294">
            <v>5844</v>
          </cell>
          <cell r="AL16294">
            <v>82.46</v>
          </cell>
          <cell r="AQ16294" t="str">
            <v>D</v>
          </cell>
          <cell r="BM16294" t="str">
            <v>75+</v>
          </cell>
          <cell r="BP16294" t="str">
            <v>Closed</v>
          </cell>
        </row>
        <row r="16295">
          <cell r="I16295" t="str">
            <v>N</v>
          </cell>
          <cell r="AG16295">
            <v>71</v>
          </cell>
          <cell r="AI16295">
            <v>9535</v>
          </cell>
          <cell r="AL16295">
            <v>82.46</v>
          </cell>
          <cell r="AQ16295" t="str">
            <v>R</v>
          </cell>
          <cell r="BM16295" t="str">
            <v>75+</v>
          </cell>
          <cell r="BP16295" t="str">
            <v>Closed</v>
          </cell>
        </row>
        <row r="16296">
          <cell r="I16296" t="str">
            <v>N</v>
          </cell>
          <cell r="AG16296">
            <v>79</v>
          </cell>
          <cell r="AI16296">
            <v>5551</v>
          </cell>
          <cell r="AL16296">
            <v>82.46</v>
          </cell>
          <cell r="AQ16296" t="str">
            <v>R</v>
          </cell>
          <cell r="BM16296" t="str">
            <v>75+</v>
          </cell>
          <cell r="BP16296" t="str">
            <v>Closed</v>
          </cell>
        </row>
        <row r="16297">
          <cell r="I16297" t="str">
            <v>N</v>
          </cell>
          <cell r="AG16297">
            <v>69</v>
          </cell>
          <cell r="AI16297">
            <v>10042</v>
          </cell>
          <cell r="AL16297">
            <v>82.46</v>
          </cell>
          <cell r="BM16297" t="str">
            <v>75+</v>
          </cell>
          <cell r="BP16297" t="str">
            <v>Open</v>
          </cell>
        </row>
        <row r="16298">
          <cell r="I16298" t="str">
            <v>N</v>
          </cell>
          <cell r="AG16298">
            <v>70</v>
          </cell>
          <cell r="AI16298">
            <v>9021</v>
          </cell>
          <cell r="AL16298">
            <v>82.46</v>
          </cell>
          <cell r="AQ16298" t="str">
            <v>D</v>
          </cell>
          <cell r="BM16298" t="str">
            <v>75+</v>
          </cell>
          <cell r="BP16298" t="str">
            <v>Closed</v>
          </cell>
        </row>
        <row r="16299">
          <cell r="I16299" t="str">
            <v>N</v>
          </cell>
          <cell r="AG16299">
            <v>71</v>
          </cell>
          <cell r="AI16299">
            <v>8594</v>
          </cell>
          <cell r="AL16299">
            <v>82.46</v>
          </cell>
          <cell r="AQ16299" t="str">
            <v>D</v>
          </cell>
          <cell r="BM16299" t="str">
            <v>75+</v>
          </cell>
          <cell r="BP16299" t="str">
            <v>Closed</v>
          </cell>
        </row>
        <row r="16300">
          <cell r="I16300" t="str">
            <v>N</v>
          </cell>
          <cell r="AG16300">
            <v>72</v>
          </cell>
          <cell r="AI16300">
            <v>8486</v>
          </cell>
          <cell r="AL16300">
            <v>82.46</v>
          </cell>
          <cell r="AQ16300" t="str">
            <v>E</v>
          </cell>
          <cell r="BM16300" t="str">
            <v>75+</v>
          </cell>
          <cell r="BP16300" t="str">
            <v>Closed</v>
          </cell>
        </row>
        <row r="16301">
          <cell r="I16301" t="str">
            <v>N</v>
          </cell>
          <cell r="AG16301">
            <v>79</v>
          </cell>
          <cell r="AI16301">
            <v>5419</v>
          </cell>
          <cell r="AL16301">
            <v>82.46</v>
          </cell>
          <cell r="AQ16301" t="str">
            <v>R</v>
          </cell>
          <cell r="BM16301" t="str">
            <v>75+</v>
          </cell>
          <cell r="BP16301" t="str">
            <v>Closed</v>
          </cell>
        </row>
        <row r="16302">
          <cell r="I16302" t="str">
            <v>N</v>
          </cell>
          <cell r="AG16302">
            <v>80</v>
          </cell>
          <cell r="AI16302">
            <v>6480</v>
          </cell>
          <cell r="AL16302">
            <v>82.46</v>
          </cell>
          <cell r="AQ16302" t="str">
            <v>E</v>
          </cell>
          <cell r="BM16302" t="str">
            <v>75+</v>
          </cell>
          <cell r="BP16302" t="str">
            <v>Closed</v>
          </cell>
        </row>
        <row r="16303">
          <cell r="I16303" t="str">
            <v>N</v>
          </cell>
          <cell r="AG16303">
            <v>69</v>
          </cell>
          <cell r="AI16303">
            <v>10102</v>
          </cell>
          <cell r="AL16303">
            <v>82.46</v>
          </cell>
          <cell r="AQ16303" t="str">
            <v>D</v>
          </cell>
          <cell r="BM16303" t="str">
            <v>75+</v>
          </cell>
          <cell r="BP16303" t="str">
            <v>Closed</v>
          </cell>
        </row>
        <row r="16304">
          <cell r="I16304" t="str">
            <v>N</v>
          </cell>
          <cell r="AG16304">
            <v>65</v>
          </cell>
          <cell r="AI16304">
            <v>10783</v>
          </cell>
          <cell r="AL16304">
            <v>82.46</v>
          </cell>
          <cell r="BM16304" t="str">
            <v>75+</v>
          </cell>
          <cell r="BP16304" t="str">
            <v>Open</v>
          </cell>
        </row>
        <row r="16305">
          <cell r="I16305" t="str">
            <v>N</v>
          </cell>
          <cell r="AG16305">
            <v>80</v>
          </cell>
          <cell r="AI16305">
            <v>5458</v>
          </cell>
          <cell r="AL16305">
            <v>82.46</v>
          </cell>
          <cell r="AQ16305" t="str">
            <v>E</v>
          </cell>
          <cell r="BM16305" t="str">
            <v>75+</v>
          </cell>
          <cell r="BP16305" t="str">
            <v>Closed</v>
          </cell>
        </row>
        <row r="16306">
          <cell r="I16306" t="str">
            <v>N</v>
          </cell>
          <cell r="AG16306">
            <v>74</v>
          </cell>
          <cell r="AI16306">
            <v>8460</v>
          </cell>
          <cell r="AL16306">
            <v>82.46</v>
          </cell>
          <cell r="AQ16306" t="str">
            <v>D</v>
          </cell>
          <cell r="BM16306" t="str">
            <v>75+</v>
          </cell>
          <cell r="BP16306" t="str">
            <v>Closed</v>
          </cell>
        </row>
        <row r="16307">
          <cell r="I16307" t="str">
            <v>N</v>
          </cell>
          <cell r="AG16307">
            <v>75</v>
          </cell>
          <cell r="AI16307">
            <v>8542</v>
          </cell>
          <cell r="AL16307">
            <v>82.46</v>
          </cell>
          <cell r="AQ16307" t="str">
            <v>D</v>
          </cell>
          <cell r="BM16307" t="str">
            <v>75+</v>
          </cell>
          <cell r="BP16307" t="str">
            <v>Closed</v>
          </cell>
        </row>
        <row r="16308">
          <cell r="I16308" t="str">
            <v>N</v>
          </cell>
          <cell r="AG16308">
            <v>71</v>
          </cell>
          <cell r="AI16308">
            <v>8950</v>
          </cell>
          <cell r="AL16308">
            <v>82.46</v>
          </cell>
          <cell r="AQ16308" t="str">
            <v>R</v>
          </cell>
          <cell r="BM16308" t="str">
            <v>75+</v>
          </cell>
          <cell r="BP16308" t="str">
            <v>Closed</v>
          </cell>
        </row>
        <row r="16309">
          <cell r="I16309" t="str">
            <v>N</v>
          </cell>
          <cell r="AG16309">
            <v>68</v>
          </cell>
          <cell r="AI16309">
            <v>10209</v>
          </cell>
          <cell r="AL16309">
            <v>82.47</v>
          </cell>
          <cell r="BM16309" t="str">
            <v>75+</v>
          </cell>
          <cell r="BP16309" t="str">
            <v>Open</v>
          </cell>
        </row>
        <row r="16310">
          <cell r="I16310" t="str">
            <v>N</v>
          </cell>
          <cell r="AG16310">
            <v>74</v>
          </cell>
          <cell r="AI16310">
            <v>7602</v>
          </cell>
          <cell r="AL16310">
            <v>82.47</v>
          </cell>
          <cell r="AQ16310" t="str">
            <v>R</v>
          </cell>
          <cell r="BM16310" t="str">
            <v>75+</v>
          </cell>
          <cell r="BP16310" t="str">
            <v>Closed</v>
          </cell>
        </row>
        <row r="16311">
          <cell r="I16311" t="str">
            <v>N</v>
          </cell>
          <cell r="AG16311">
            <v>77</v>
          </cell>
          <cell r="AI16311">
            <v>6986</v>
          </cell>
          <cell r="AL16311">
            <v>82.47</v>
          </cell>
          <cell r="AQ16311" t="str">
            <v>D</v>
          </cell>
          <cell r="BM16311" t="str">
            <v>75+</v>
          </cell>
          <cell r="BP16311" t="str">
            <v>Closed</v>
          </cell>
        </row>
        <row r="16312">
          <cell r="I16312" t="str">
            <v>N</v>
          </cell>
          <cell r="AG16312">
            <v>79</v>
          </cell>
          <cell r="AI16312">
            <v>5541</v>
          </cell>
          <cell r="AL16312">
            <v>82.47</v>
          </cell>
          <cell r="AQ16312" t="str">
            <v>D</v>
          </cell>
          <cell r="BM16312" t="str">
            <v>75+</v>
          </cell>
          <cell r="BP16312" t="str">
            <v>Closed</v>
          </cell>
        </row>
        <row r="16313">
          <cell r="I16313" t="str">
            <v>N</v>
          </cell>
          <cell r="AG16313">
            <v>77</v>
          </cell>
          <cell r="AI16313">
            <v>7061</v>
          </cell>
          <cell r="AL16313">
            <v>82.47</v>
          </cell>
          <cell r="AQ16313" t="str">
            <v>D</v>
          </cell>
          <cell r="BM16313" t="str">
            <v>75+</v>
          </cell>
          <cell r="BP16313" t="str">
            <v>Closed</v>
          </cell>
        </row>
        <row r="16314">
          <cell r="I16314" t="str">
            <v>N</v>
          </cell>
          <cell r="AG16314">
            <v>70</v>
          </cell>
          <cell r="AI16314">
            <v>9249</v>
          </cell>
          <cell r="AL16314">
            <v>82.47</v>
          </cell>
          <cell r="AQ16314" t="str">
            <v>D</v>
          </cell>
          <cell r="BM16314" t="str">
            <v>75+</v>
          </cell>
          <cell r="BP16314" t="str">
            <v>Closed</v>
          </cell>
        </row>
        <row r="16315">
          <cell r="I16315" t="str">
            <v>N</v>
          </cell>
          <cell r="AG16315">
            <v>74</v>
          </cell>
          <cell r="AI16315">
            <v>8533</v>
          </cell>
          <cell r="AL16315">
            <v>82.47</v>
          </cell>
          <cell r="AQ16315" t="str">
            <v>D</v>
          </cell>
          <cell r="BM16315" t="str">
            <v>75+</v>
          </cell>
          <cell r="BP16315" t="str">
            <v>Closed</v>
          </cell>
        </row>
        <row r="16316">
          <cell r="I16316" t="str">
            <v>N</v>
          </cell>
          <cell r="AG16316">
            <v>68</v>
          </cell>
          <cell r="AI16316">
            <v>10562</v>
          </cell>
          <cell r="AL16316">
            <v>82.47</v>
          </cell>
          <cell r="AQ16316" t="str">
            <v>D</v>
          </cell>
          <cell r="BM16316" t="str">
            <v>75+</v>
          </cell>
          <cell r="BP16316" t="str">
            <v>Closed</v>
          </cell>
        </row>
        <row r="16317">
          <cell r="I16317" t="str">
            <v>N</v>
          </cell>
          <cell r="AG16317">
            <v>71</v>
          </cell>
          <cell r="AI16317">
            <v>8845</v>
          </cell>
          <cell r="AL16317">
            <v>82.47</v>
          </cell>
          <cell r="AQ16317" t="str">
            <v>D</v>
          </cell>
          <cell r="BM16317" t="str">
            <v>75+</v>
          </cell>
          <cell r="BP16317" t="str">
            <v>Closed</v>
          </cell>
        </row>
        <row r="16318">
          <cell r="I16318" t="str">
            <v>N</v>
          </cell>
          <cell r="AG16318">
            <v>78</v>
          </cell>
          <cell r="AI16318">
            <v>6995</v>
          </cell>
          <cell r="AL16318">
            <v>82.47</v>
          </cell>
          <cell r="AQ16318" t="str">
            <v>D</v>
          </cell>
          <cell r="BM16318" t="str">
            <v>75+</v>
          </cell>
          <cell r="BP16318" t="str">
            <v>Closed</v>
          </cell>
        </row>
        <row r="16319">
          <cell r="I16319" t="str">
            <v>N</v>
          </cell>
          <cell r="AG16319">
            <v>80</v>
          </cell>
          <cell r="AI16319">
            <v>6375</v>
          </cell>
          <cell r="AL16319">
            <v>82.47</v>
          </cell>
          <cell r="AQ16319" t="str">
            <v>R</v>
          </cell>
          <cell r="BM16319" t="str">
            <v>75+</v>
          </cell>
          <cell r="BP16319" t="str">
            <v>Closed</v>
          </cell>
        </row>
        <row r="16320">
          <cell r="I16320" t="str">
            <v>N</v>
          </cell>
          <cell r="AG16320">
            <v>76</v>
          </cell>
          <cell r="AI16320">
            <v>7248</v>
          </cell>
          <cell r="AL16320">
            <v>82.47</v>
          </cell>
          <cell r="AQ16320" t="str">
            <v>R</v>
          </cell>
          <cell r="BM16320" t="str">
            <v>75+</v>
          </cell>
          <cell r="BP16320" t="str">
            <v>Closed</v>
          </cell>
        </row>
        <row r="16321">
          <cell r="I16321" t="str">
            <v>N</v>
          </cell>
          <cell r="AG16321">
            <v>73</v>
          </cell>
          <cell r="AI16321">
            <v>9008</v>
          </cell>
          <cell r="AL16321">
            <v>82.47</v>
          </cell>
          <cell r="AQ16321" t="str">
            <v>D</v>
          </cell>
          <cell r="BM16321" t="str">
            <v>75+</v>
          </cell>
          <cell r="BP16321" t="str">
            <v>Closed</v>
          </cell>
        </row>
        <row r="16322">
          <cell r="I16322" t="str">
            <v>N</v>
          </cell>
          <cell r="AG16322">
            <v>69</v>
          </cell>
          <cell r="AI16322">
            <v>10523</v>
          </cell>
          <cell r="AL16322">
            <v>82.47</v>
          </cell>
          <cell r="AQ16322" t="str">
            <v>D</v>
          </cell>
          <cell r="BM16322" t="str">
            <v>75+</v>
          </cell>
          <cell r="BP16322" t="str">
            <v>Closed</v>
          </cell>
        </row>
        <row r="16323">
          <cell r="I16323" t="str">
            <v>N</v>
          </cell>
          <cell r="AG16323">
            <v>73</v>
          </cell>
          <cell r="AI16323">
            <v>8150</v>
          </cell>
          <cell r="AL16323">
            <v>82.47</v>
          </cell>
          <cell r="AQ16323" t="str">
            <v>R</v>
          </cell>
          <cell r="BM16323" t="str">
            <v>75+</v>
          </cell>
          <cell r="BP16323" t="str">
            <v>Closed</v>
          </cell>
        </row>
        <row r="16324">
          <cell r="I16324" t="str">
            <v>N</v>
          </cell>
          <cell r="AG16324">
            <v>77</v>
          </cell>
          <cell r="AI16324">
            <v>6930</v>
          </cell>
          <cell r="AL16324">
            <v>82.47</v>
          </cell>
          <cell r="AQ16324" t="str">
            <v>E</v>
          </cell>
          <cell r="BM16324" t="str">
            <v>75+</v>
          </cell>
          <cell r="BP16324" t="str">
            <v>Closed</v>
          </cell>
        </row>
        <row r="16325">
          <cell r="I16325" t="str">
            <v>N</v>
          </cell>
          <cell r="AG16325">
            <v>69</v>
          </cell>
          <cell r="AI16325">
            <v>9702</v>
          </cell>
          <cell r="AL16325">
            <v>82.47</v>
          </cell>
          <cell r="AQ16325" t="str">
            <v>R</v>
          </cell>
          <cell r="BM16325" t="str">
            <v>75+</v>
          </cell>
          <cell r="BP16325" t="str">
            <v>Closed</v>
          </cell>
        </row>
        <row r="16326">
          <cell r="I16326" t="str">
            <v>N</v>
          </cell>
          <cell r="AG16326">
            <v>73</v>
          </cell>
          <cell r="AI16326">
            <v>8625</v>
          </cell>
          <cell r="AL16326">
            <v>82.47</v>
          </cell>
          <cell r="AQ16326" t="str">
            <v>R</v>
          </cell>
          <cell r="BM16326" t="str">
            <v>75+</v>
          </cell>
          <cell r="BP16326" t="str">
            <v>Closed</v>
          </cell>
        </row>
        <row r="16327">
          <cell r="I16327" t="str">
            <v>Y</v>
          </cell>
          <cell r="AG16327">
            <v>81</v>
          </cell>
          <cell r="AI16327">
            <v>7217</v>
          </cell>
          <cell r="AL16327">
            <v>82.47</v>
          </cell>
          <cell r="AQ16327" t="str">
            <v>R</v>
          </cell>
          <cell r="BM16327" t="str">
            <v>75+</v>
          </cell>
          <cell r="BP16327" t="str">
            <v>Closed</v>
          </cell>
        </row>
        <row r="16328">
          <cell r="I16328" t="str">
            <v>N</v>
          </cell>
          <cell r="AG16328">
            <v>79</v>
          </cell>
          <cell r="AI16328">
            <v>6732</v>
          </cell>
          <cell r="AL16328">
            <v>82.47</v>
          </cell>
          <cell r="AQ16328" t="str">
            <v>D</v>
          </cell>
          <cell r="BM16328" t="str">
            <v>75+</v>
          </cell>
          <cell r="BP16328" t="str">
            <v>Closed</v>
          </cell>
        </row>
        <row r="16329">
          <cell r="I16329" t="str">
            <v>N</v>
          </cell>
          <cell r="AG16329">
            <v>73</v>
          </cell>
          <cell r="AI16329">
            <v>8628</v>
          </cell>
          <cell r="AL16329">
            <v>82.47</v>
          </cell>
          <cell r="AQ16329" t="str">
            <v>D</v>
          </cell>
          <cell r="BM16329" t="str">
            <v>75+</v>
          </cell>
          <cell r="BP16329" t="str">
            <v>Closed</v>
          </cell>
        </row>
        <row r="16330">
          <cell r="I16330" t="str">
            <v>N</v>
          </cell>
          <cell r="AG16330">
            <v>75</v>
          </cell>
          <cell r="AI16330">
            <v>7557</v>
          </cell>
          <cell r="AL16330">
            <v>82.47</v>
          </cell>
          <cell r="AQ16330" t="str">
            <v>D</v>
          </cell>
          <cell r="BM16330" t="str">
            <v>75+</v>
          </cell>
          <cell r="BP16330" t="str">
            <v>Closed</v>
          </cell>
        </row>
        <row r="16331">
          <cell r="I16331" t="str">
            <v>N</v>
          </cell>
          <cell r="AG16331">
            <v>80</v>
          </cell>
          <cell r="AI16331">
            <v>5454</v>
          </cell>
          <cell r="AL16331">
            <v>82.47</v>
          </cell>
          <cell r="AQ16331">
            <v>1</v>
          </cell>
          <cell r="BM16331" t="str">
            <v>75+</v>
          </cell>
          <cell r="BP16331" t="str">
            <v>Closed</v>
          </cell>
        </row>
        <row r="16332">
          <cell r="I16332" t="str">
            <v>N</v>
          </cell>
          <cell r="AG16332">
            <v>79</v>
          </cell>
          <cell r="AI16332">
            <v>6347</v>
          </cell>
          <cell r="AL16332">
            <v>82.47</v>
          </cell>
          <cell r="AQ16332" t="str">
            <v>D</v>
          </cell>
          <cell r="BM16332" t="str">
            <v>75+</v>
          </cell>
          <cell r="BP16332" t="str">
            <v>Closed</v>
          </cell>
        </row>
        <row r="16333">
          <cell r="I16333" t="str">
            <v>Y</v>
          </cell>
          <cell r="AG16333">
            <v>67</v>
          </cell>
          <cell r="AI16333">
            <v>10357</v>
          </cell>
          <cell r="AL16333">
            <v>82.47</v>
          </cell>
          <cell r="BM16333" t="str">
            <v>75+</v>
          </cell>
          <cell r="BP16333" t="str">
            <v>Open</v>
          </cell>
        </row>
        <row r="16334">
          <cell r="I16334" t="str">
            <v>N</v>
          </cell>
          <cell r="AG16334">
            <v>68</v>
          </cell>
          <cell r="AI16334">
            <v>10747</v>
          </cell>
          <cell r="AL16334">
            <v>82.47</v>
          </cell>
          <cell r="BM16334" t="str">
            <v>75+</v>
          </cell>
          <cell r="BP16334" t="str">
            <v>Open</v>
          </cell>
        </row>
        <row r="16335">
          <cell r="I16335" t="str">
            <v>N</v>
          </cell>
          <cell r="AG16335">
            <v>78</v>
          </cell>
          <cell r="AI16335">
            <v>6841</v>
          </cell>
          <cell r="AL16335">
            <v>82.47</v>
          </cell>
          <cell r="AQ16335" t="str">
            <v>D</v>
          </cell>
          <cell r="BM16335" t="str">
            <v>75+</v>
          </cell>
          <cell r="BP16335" t="str">
            <v>Closed</v>
          </cell>
        </row>
        <row r="16336">
          <cell r="I16336" t="str">
            <v>N</v>
          </cell>
          <cell r="AG16336">
            <v>76</v>
          </cell>
          <cell r="AI16336">
            <v>7743</v>
          </cell>
          <cell r="AL16336">
            <v>82.47</v>
          </cell>
          <cell r="AQ16336" t="str">
            <v>E</v>
          </cell>
          <cell r="BM16336" t="str">
            <v>75+</v>
          </cell>
          <cell r="BP16336" t="str">
            <v>Closed</v>
          </cell>
        </row>
        <row r="16337">
          <cell r="I16337" t="str">
            <v>N</v>
          </cell>
          <cell r="AG16337">
            <v>71</v>
          </cell>
          <cell r="AI16337">
            <v>8616</v>
          </cell>
          <cell r="AL16337">
            <v>82.48</v>
          </cell>
          <cell r="AQ16337" t="str">
            <v>D</v>
          </cell>
          <cell r="BM16337" t="str">
            <v>75+</v>
          </cell>
          <cell r="BP16337" t="str">
            <v>Closed</v>
          </cell>
        </row>
        <row r="16338">
          <cell r="I16338" t="str">
            <v>N</v>
          </cell>
          <cell r="AG16338">
            <v>71</v>
          </cell>
          <cell r="AI16338">
            <v>9832</v>
          </cell>
          <cell r="AL16338">
            <v>82.48</v>
          </cell>
          <cell r="AQ16338" t="str">
            <v>D</v>
          </cell>
          <cell r="BM16338" t="str">
            <v>75+</v>
          </cell>
          <cell r="BP16338" t="str">
            <v>Closed</v>
          </cell>
        </row>
        <row r="16339">
          <cell r="I16339" t="str">
            <v>N</v>
          </cell>
          <cell r="AG16339">
            <v>80</v>
          </cell>
          <cell r="AI16339">
            <v>6531</v>
          </cell>
          <cell r="AL16339">
            <v>82.48</v>
          </cell>
          <cell r="AQ16339" t="str">
            <v>E</v>
          </cell>
          <cell r="BM16339" t="str">
            <v>75+</v>
          </cell>
          <cell r="BP16339" t="str">
            <v>Closed</v>
          </cell>
        </row>
        <row r="16340">
          <cell r="I16340" t="str">
            <v>N</v>
          </cell>
          <cell r="AG16340">
            <v>72</v>
          </cell>
          <cell r="AI16340">
            <v>9313</v>
          </cell>
          <cell r="AL16340">
            <v>82.48</v>
          </cell>
          <cell r="AQ16340" t="str">
            <v>E</v>
          </cell>
          <cell r="BM16340" t="str">
            <v>75+</v>
          </cell>
          <cell r="BP16340" t="str">
            <v>Closed</v>
          </cell>
        </row>
        <row r="16341">
          <cell r="I16341" t="str">
            <v>N</v>
          </cell>
          <cell r="AG16341">
            <v>76</v>
          </cell>
          <cell r="AI16341">
            <v>7568</v>
          </cell>
          <cell r="AL16341">
            <v>82.48</v>
          </cell>
          <cell r="AQ16341" t="str">
            <v>D</v>
          </cell>
          <cell r="BM16341" t="str">
            <v>75+</v>
          </cell>
          <cell r="BP16341" t="str">
            <v>Closed</v>
          </cell>
        </row>
        <row r="16342">
          <cell r="I16342" t="str">
            <v>N</v>
          </cell>
          <cell r="AG16342">
            <v>76</v>
          </cell>
          <cell r="AI16342">
            <v>8173</v>
          </cell>
          <cell r="AL16342">
            <v>82.48</v>
          </cell>
          <cell r="AQ16342" t="str">
            <v>E</v>
          </cell>
          <cell r="BM16342" t="str">
            <v>75+</v>
          </cell>
          <cell r="BP16342" t="str">
            <v>Closed</v>
          </cell>
        </row>
        <row r="16343">
          <cell r="I16343" t="str">
            <v>N</v>
          </cell>
          <cell r="AG16343">
            <v>76</v>
          </cell>
          <cell r="AI16343">
            <v>7843</v>
          </cell>
          <cell r="AL16343">
            <v>82.48</v>
          </cell>
          <cell r="AQ16343" t="str">
            <v>R</v>
          </cell>
          <cell r="BM16343" t="str">
            <v>75+</v>
          </cell>
          <cell r="BP16343" t="str">
            <v>Closed</v>
          </cell>
        </row>
        <row r="16344">
          <cell r="I16344" t="str">
            <v>N</v>
          </cell>
          <cell r="AG16344">
            <v>76</v>
          </cell>
          <cell r="AI16344">
            <v>7432</v>
          </cell>
          <cell r="AL16344">
            <v>82.48</v>
          </cell>
          <cell r="AQ16344" t="str">
            <v>R</v>
          </cell>
          <cell r="BM16344" t="str">
            <v>75+</v>
          </cell>
          <cell r="BP16344" t="str">
            <v>Closed</v>
          </cell>
        </row>
        <row r="16345">
          <cell r="I16345" t="str">
            <v>N</v>
          </cell>
          <cell r="AG16345">
            <v>75</v>
          </cell>
          <cell r="AI16345">
            <v>7229</v>
          </cell>
          <cell r="AL16345">
            <v>82.48</v>
          </cell>
          <cell r="AQ16345" t="str">
            <v>D</v>
          </cell>
          <cell r="BM16345" t="str">
            <v>75+</v>
          </cell>
          <cell r="BP16345" t="str">
            <v>Closed</v>
          </cell>
        </row>
        <row r="16346">
          <cell r="I16346" t="str">
            <v>N</v>
          </cell>
          <cell r="AG16346">
            <v>68</v>
          </cell>
          <cell r="AI16346">
            <v>10581</v>
          </cell>
          <cell r="AL16346">
            <v>82.48</v>
          </cell>
          <cell r="BM16346" t="str">
            <v>75+</v>
          </cell>
          <cell r="BP16346" t="str">
            <v>Open</v>
          </cell>
        </row>
        <row r="16347">
          <cell r="I16347" t="str">
            <v>Y</v>
          </cell>
          <cell r="AG16347">
            <v>76</v>
          </cell>
          <cell r="AI16347">
            <v>7410</v>
          </cell>
          <cell r="AL16347">
            <v>82.48</v>
          </cell>
          <cell r="AQ16347" t="str">
            <v>E</v>
          </cell>
          <cell r="BM16347" t="str">
            <v>75+</v>
          </cell>
          <cell r="BP16347" t="str">
            <v>Closed</v>
          </cell>
        </row>
        <row r="16348">
          <cell r="I16348" t="str">
            <v>N</v>
          </cell>
          <cell r="AG16348">
            <v>75</v>
          </cell>
          <cell r="AI16348">
            <v>7033</v>
          </cell>
          <cell r="AL16348">
            <v>82.48</v>
          </cell>
          <cell r="AQ16348" t="str">
            <v>E</v>
          </cell>
          <cell r="BM16348" t="str">
            <v>75+</v>
          </cell>
          <cell r="BP16348" t="str">
            <v>Closed</v>
          </cell>
        </row>
        <row r="16349">
          <cell r="I16349" t="str">
            <v>N</v>
          </cell>
          <cell r="AG16349">
            <v>82</v>
          </cell>
          <cell r="AI16349">
            <v>5117</v>
          </cell>
          <cell r="AL16349">
            <v>82.48</v>
          </cell>
          <cell r="AQ16349">
            <v>1</v>
          </cell>
          <cell r="BM16349" t="str">
            <v>75+</v>
          </cell>
          <cell r="BP16349" t="str">
            <v>Closed</v>
          </cell>
        </row>
        <row r="16350">
          <cell r="I16350" t="str">
            <v>N</v>
          </cell>
          <cell r="AG16350">
            <v>72</v>
          </cell>
          <cell r="AI16350">
            <v>8897</v>
          </cell>
          <cell r="AL16350">
            <v>82.48</v>
          </cell>
          <cell r="AQ16350" t="str">
            <v>D</v>
          </cell>
          <cell r="BM16350" t="str">
            <v>75+</v>
          </cell>
          <cell r="BP16350" t="str">
            <v>Closed</v>
          </cell>
        </row>
        <row r="16351">
          <cell r="I16351" t="str">
            <v>N</v>
          </cell>
          <cell r="AG16351">
            <v>77</v>
          </cell>
          <cell r="AI16351">
            <v>6429</v>
          </cell>
          <cell r="AL16351">
            <v>82.48</v>
          </cell>
          <cell r="AQ16351" t="str">
            <v>R</v>
          </cell>
          <cell r="BM16351" t="str">
            <v>75+</v>
          </cell>
          <cell r="BP16351" t="str">
            <v>Closed</v>
          </cell>
        </row>
        <row r="16352">
          <cell r="I16352" t="str">
            <v>N</v>
          </cell>
          <cell r="AG16352">
            <v>71</v>
          </cell>
          <cell r="AI16352">
            <v>8491</v>
          </cell>
          <cell r="AL16352">
            <v>82.48</v>
          </cell>
          <cell r="AQ16352" t="str">
            <v>E</v>
          </cell>
          <cell r="BM16352" t="str">
            <v>75+</v>
          </cell>
          <cell r="BP16352" t="str">
            <v>Closed</v>
          </cell>
        </row>
        <row r="16353">
          <cell r="I16353" t="str">
            <v>N</v>
          </cell>
          <cell r="AG16353">
            <v>65</v>
          </cell>
          <cell r="AI16353">
            <v>10744</v>
          </cell>
          <cell r="AL16353">
            <v>82.48</v>
          </cell>
          <cell r="BM16353" t="str">
            <v>75+</v>
          </cell>
          <cell r="BP16353" t="str">
            <v>Open</v>
          </cell>
        </row>
        <row r="16354">
          <cell r="I16354" t="str">
            <v>N</v>
          </cell>
          <cell r="AG16354">
            <v>71</v>
          </cell>
          <cell r="AI16354">
            <v>9212</v>
          </cell>
          <cell r="AL16354">
            <v>82.48</v>
          </cell>
          <cell r="AQ16354" t="str">
            <v>D</v>
          </cell>
          <cell r="BM16354" t="str">
            <v>75+</v>
          </cell>
          <cell r="BP16354" t="str">
            <v>Closed</v>
          </cell>
        </row>
        <row r="16355">
          <cell r="I16355" t="str">
            <v>N</v>
          </cell>
          <cell r="AG16355">
            <v>66</v>
          </cell>
          <cell r="AI16355">
            <v>10454</v>
          </cell>
          <cell r="AL16355">
            <v>82.48</v>
          </cell>
          <cell r="AQ16355" t="str">
            <v>D</v>
          </cell>
          <cell r="BM16355" t="str">
            <v>75+</v>
          </cell>
          <cell r="BP16355" t="str">
            <v>Closed</v>
          </cell>
        </row>
        <row r="16356">
          <cell r="I16356" t="str">
            <v>N</v>
          </cell>
          <cell r="AG16356">
            <v>71</v>
          </cell>
          <cell r="AI16356">
            <v>9575</v>
          </cell>
          <cell r="AL16356">
            <v>82.48</v>
          </cell>
          <cell r="AQ16356" t="str">
            <v>D</v>
          </cell>
          <cell r="BM16356" t="str">
            <v>75+</v>
          </cell>
          <cell r="BP16356" t="str">
            <v>Closed</v>
          </cell>
        </row>
        <row r="16357">
          <cell r="I16357" t="str">
            <v>Y</v>
          </cell>
          <cell r="AG16357">
            <v>72</v>
          </cell>
          <cell r="AI16357">
            <v>8199</v>
          </cell>
          <cell r="AL16357">
            <v>82.49</v>
          </cell>
          <cell r="AQ16357" t="str">
            <v>D</v>
          </cell>
          <cell r="BM16357" t="str">
            <v>75+</v>
          </cell>
          <cell r="BP16357" t="str">
            <v>Closed</v>
          </cell>
        </row>
        <row r="16358">
          <cell r="I16358" t="str">
            <v>N</v>
          </cell>
          <cell r="AG16358">
            <v>78</v>
          </cell>
          <cell r="AI16358">
            <v>5924</v>
          </cell>
          <cell r="AL16358">
            <v>82.49</v>
          </cell>
          <cell r="AQ16358" t="str">
            <v>R</v>
          </cell>
          <cell r="BM16358" t="str">
            <v>75+</v>
          </cell>
          <cell r="BP16358" t="str">
            <v>Closed</v>
          </cell>
        </row>
        <row r="16359">
          <cell r="I16359" t="str">
            <v>N</v>
          </cell>
          <cell r="AG16359">
            <v>68</v>
          </cell>
          <cell r="AI16359">
            <v>10592</v>
          </cell>
          <cell r="AL16359">
            <v>82.49</v>
          </cell>
          <cell r="BM16359" t="str">
            <v>75+</v>
          </cell>
          <cell r="BP16359" t="str">
            <v>Open</v>
          </cell>
        </row>
        <row r="16360">
          <cell r="I16360" t="str">
            <v>N</v>
          </cell>
          <cell r="AG16360">
            <v>74</v>
          </cell>
          <cell r="AI16360">
            <v>8126</v>
          </cell>
          <cell r="AL16360">
            <v>82.49</v>
          </cell>
          <cell r="AQ16360" t="str">
            <v>D</v>
          </cell>
          <cell r="BM16360" t="str">
            <v>75+</v>
          </cell>
          <cell r="BP16360" t="str">
            <v>Closed</v>
          </cell>
        </row>
        <row r="16361">
          <cell r="I16361" t="str">
            <v>N</v>
          </cell>
          <cell r="AG16361">
            <v>73</v>
          </cell>
          <cell r="AI16361">
            <v>8850</v>
          </cell>
          <cell r="AL16361">
            <v>82.49</v>
          </cell>
          <cell r="AQ16361" t="str">
            <v>D</v>
          </cell>
          <cell r="BM16361" t="str">
            <v>75+</v>
          </cell>
          <cell r="BP16361" t="str">
            <v>Closed</v>
          </cell>
        </row>
        <row r="16362">
          <cell r="I16362" t="str">
            <v>N</v>
          </cell>
          <cell r="AG16362">
            <v>71</v>
          </cell>
          <cell r="AI16362">
            <v>8550</v>
          </cell>
          <cell r="AL16362">
            <v>82.49</v>
          </cell>
          <cell r="AQ16362" t="str">
            <v>R</v>
          </cell>
          <cell r="BM16362" t="str">
            <v>75+</v>
          </cell>
          <cell r="BP16362" t="str">
            <v>Closed</v>
          </cell>
        </row>
        <row r="16363">
          <cell r="I16363" t="str">
            <v>N</v>
          </cell>
          <cell r="AG16363">
            <v>67</v>
          </cell>
          <cell r="AI16363">
            <v>10008</v>
          </cell>
          <cell r="AL16363">
            <v>82.49</v>
          </cell>
          <cell r="BM16363" t="str">
            <v>75+</v>
          </cell>
          <cell r="BP16363" t="str">
            <v>Open</v>
          </cell>
        </row>
        <row r="16364">
          <cell r="I16364" t="str">
            <v>N</v>
          </cell>
          <cell r="AG16364">
            <v>75</v>
          </cell>
          <cell r="AI16364">
            <v>7809</v>
          </cell>
          <cell r="AL16364">
            <v>82.49</v>
          </cell>
          <cell r="AQ16364" t="str">
            <v>E</v>
          </cell>
          <cell r="BM16364" t="str">
            <v>75+</v>
          </cell>
          <cell r="BP16364" t="str">
            <v>Closed</v>
          </cell>
        </row>
        <row r="16365">
          <cell r="I16365" t="str">
            <v>N</v>
          </cell>
          <cell r="AG16365">
            <v>69</v>
          </cell>
          <cell r="AI16365">
            <v>9689</v>
          </cell>
          <cell r="AL16365">
            <v>82.49</v>
          </cell>
          <cell r="AQ16365" t="str">
            <v>D</v>
          </cell>
          <cell r="BM16365" t="str">
            <v>75+</v>
          </cell>
          <cell r="BP16365" t="str">
            <v>Closed</v>
          </cell>
        </row>
        <row r="16366">
          <cell r="I16366" t="str">
            <v>N</v>
          </cell>
          <cell r="AG16366">
            <v>69</v>
          </cell>
          <cell r="AI16366">
            <v>9449</v>
          </cell>
          <cell r="AL16366">
            <v>82.49</v>
          </cell>
          <cell r="BM16366" t="str">
            <v>75+</v>
          </cell>
          <cell r="BP16366" t="str">
            <v>Open</v>
          </cell>
        </row>
        <row r="16367">
          <cell r="I16367" t="str">
            <v>Y</v>
          </cell>
          <cell r="AG16367">
            <v>74</v>
          </cell>
          <cell r="AI16367">
            <v>7812</v>
          </cell>
          <cell r="AL16367">
            <v>82.49</v>
          </cell>
          <cell r="AQ16367" t="str">
            <v>R</v>
          </cell>
          <cell r="BM16367" t="str">
            <v>75+</v>
          </cell>
          <cell r="BP16367" t="str">
            <v>Closed</v>
          </cell>
        </row>
        <row r="16368">
          <cell r="I16368" t="str">
            <v>N</v>
          </cell>
          <cell r="AG16368">
            <v>81</v>
          </cell>
          <cell r="AI16368">
            <v>4974</v>
          </cell>
          <cell r="AL16368">
            <v>82.49</v>
          </cell>
          <cell r="AQ16368" t="str">
            <v>R</v>
          </cell>
          <cell r="BM16368" t="str">
            <v>75+</v>
          </cell>
          <cell r="BP16368" t="str">
            <v>Closed</v>
          </cell>
        </row>
        <row r="16369">
          <cell r="I16369" t="str">
            <v>N</v>
          </cell>
          <cell r="AG16369">
            <v>73</v>
          </cell>
          <cell r="AI16369">
            <v>8215</v>
          </cell>
          <cell r="AL16369">
            <v>82.49</v>
          </cell>
          <cell r="AQ16369" t="str">
            <v>D</v>
          </cell>
          <cell r="BM16369" t="str">
            <v>75+</v>
          </cell>
          <cell r="BP16369" t="str">
            <v>Closed</v>
          </cell>
        </row>
        <row r="16370">
          <cell r="I16370" t="str">
            <v>N</v>
          </cell>
          <cell r="AG16370">
            <v>72</v>
          </cell>
          <cell r="AI16370">
            <v>9020</v>
          </cell>
          <cell r="AL16370">
            <v>82.49</v>
          </cell>
          <cell r="AQ16370" t="str">
            <v>E</v>
          </cell>
          <cell r="BM16370" t="str">
            <v>75+</v>
          </cell>
          <cell r="BP16370" t="str">
            <v>Closed</v>
          </cell>
        </row>
        <row r="16371">
          <cell r="I16371" t="str">
            <v>N</v>
          </cell>
          <cell r="AG16371">
            <v>77</v>
          </cell>
          <cell r="AI16371">
            <v>6769</v>
          </cell>
          <cell r="AL16371">
            <v>82.49</v>
          </cell>
          <cell r="AQ16371" t="str">
            <v>E</v>
          </cell>
          <cell r="BM16371" t="str">
            <v>75+</v>
          </cell>
          <cell r="BP16371" t="str">
            <v>Closed</v>
          </cell>
        </row>
        <row r="16372">
          <cell r="I16372" t="str">
            <v>N</v>
          </cell>
          <cell r="AG16372">
            <v>76</v>
          </cell>
          <cell r="AI16372">
            <v>6644</v>
          </cell>
          <cell r="AL16372">
            <v>82.49</v>
          </cell>
          <cell r="AQ16372" t="str">
            <v>D</v>
          </cell>
          <cell r="BM16372" t="str">
            <v>75+</v>
          </cell>
          <cell r="BP16372" t="str">
            <v>Closed</v>
          </cell>
        </row>
        <row r="16373">
          <cell r="I16373" t="str">
            <v>Y</v>
          </cell>
          <cell r="AG16373">
            <v>72</v>
          </cell>
          <cell r="AI16373">
            <v>9889</v>
          </cell>
          <cell r="AL16373">
            <v>82.49</v>
          </cell>
          <cell r="AQ16373" t="str">
            <v>D</v>
          </cell>
          <cell r="BM16373" t="str">
            <v>75+</v>
          </cell>
          <cell r="BP16373" t="str">
            <v>Closed</v>
          </cell>
        </row>
        <row r="16374">
          <cell r="I16374" t="str">
            <v>N</v>
          </cell>
          <cell r="AG16374">
            <v>80</v>
          </cell>
          <cell r="AI16374">
            <v>6907</v>
          </cell>
          <cell r="AL16374">
            <v>82.49</v>
          </cell>
          <cell r="AQ16374" t="str">
            <v>E</v>
          </cell>
          <cell r="BM16374" t="str">
            <v>75+</v>
          </cell>
          <cell r="BP16374" t="str">
            <v>Closed</v>
          </cell>
        </row>
        <row r="16375">
          <cell r="I16375" t="str">
            <v>N</v>
          </cell>
          <cell r="AG16375">
            <v>73</v>
          </cell>
          <cell r="AI16375">
            <v>8431</v>
          </cell>
          <cell r="AL16375">
            <v>82.49</v>
          </cell>
          <cell r="AQ16375" t="str">
            <v>E</v>
          </cell>
          <cell r="BM16375" t="str">
            <v>75+</v>
          </cell>
          <cell r="BP16375" t="str">
            <v>Closed</v>
          </cell>
        </row>
        <row r="16376">
          <cell r="I16376" t="str">
            <v>N</v>
          </cell>
          <cell r="AG16376">
            <v>76</v>
          </cell>
          <cell r="AI16376">
            <v>7571</v>
          </cell>
          <cell r="AL16376">
            <v>82.49</v>
          </cell>
          <cell r="AQ16376" t="str">
            <v>D</v>
          </cell>
          <cell r="BM16376" t="str">
            <v>75+</v>
          </cell>
          <cell r="BP16376" t="str">
            <v>Closed</v>
          </cell>
        </row>
        <row r="16377">
          <cell r="I16377" t="str">
            <v>N</v>
          </cell>
          <cell r="AG16377">
            <v>74</v>
          </cell>
          <cell r="AI16377">
            <v>8475</v>
          </cell>
          <cell r="AL16377">
            <v>82.49</v>
          </cell>
          <cell r="AQ16377" t="str">
            <v>E</v>
          </cell>
          <cell r="BM16377" t="str">
            <v>75+</v>
          </cell>
          <cell r="BP16377" t="str">
            <v>Closed</v>
          </cell>
        </row>
        <row r="16378">
          <cell r="I16378" t="str">
            <v>Y</v>
          </cell>
          <cell r="AG16378">
            <v>75</v>
          </cell>
          <cell r="AI16378">
            <v>9481</v>
          </cell>
          <cell r="AL16378">
            <v>82.49</v>
          </cell>
          <cell r="AQ16378" t="str">
            <v>D</v>
          </cell>
          <cell r="BM16378" t="str">
            <v>75+</v>
          </cell>
          <cell r="BP16378" t="str">
            <v>Closed</v>
          </cell>
        </row>
        <row r="16379">
          <cell r="I16379" t="str">
            <v>N</v>
          </cell>
          <cell r="AG16379">
            <v>73</v>
          </cell>
          <cell r="AI16379">
            <v>8886</v>
          </cell>
          <cell r="AL16379">
            <v>82.49</v>
          </cell>
          <cell r="AQ16379" t="str">
            <v>D</v>
          </cell>
          <cell r="BM16379" t="str">
            <v>75+</v>
          </cell>
          <cell r="BP16379" t="str">
            <v>Closed</v>
          </cell>
        </row>
        <row r="16380">
          <cell r="I16380" t="str">
            <v>N</v>
          </cell>
          <cell r="AG16380">
            <v>76</v>
          </cell>
          <cell r="AI16380">
            <v>7462</v>
          </cell>
          <cell r="AL16380">
            <v>82.49</v>
          </cell>
          <cell r="AQ16380" t="str">
            <v>D</v>
          </cell>
          <cell r="BM16380" t="str">
            <v>75+</v>
          </cell>
          <cell r="BP16380" t="str">
            <v>Closed</v>
          </cell>
        </row>
        <row r="16381">
          <cell r="I16381" t="str">
            <v>N</v>
          </cell>
          <cell r="AG16381">
            <v>72</v>
          </cell>
          <cell r="AI16381">
            <v>8619</v>
          </cell>
          <cell r="AL16381">
            <v>82.49</v>
          </cell>
          <cell r="AQ16381" t="str">
            <v>R</v>
          </cell>
          <cell r="BM16381" t="str">
            <v>75+</v>
          </cell>
          <cell r="BP16381" t="str">
            <v>Closed</v>
          </cell>
        </row>
        <row r="16382">
          <cell r="I16382" t="str">
            <v>N</v>
          </cell>
          <cell r="AG16382">
            <v>69</v>
          </cell>
          <cell r="AI16382">
            <v>10352</v>
          </cell>
          <cell r="AL16382">
            <v>82.49</v>
          </cell>
          <cell r="AQ16382" t="str">
            <v>D</v>
          </cell>
          <cell r="BM16382" t="str">
            <v>75+</v>
          </cell>
          <cell r="BP16382" t="str">
            <v>Closed</v>
          </cell>
        </row>
        <row r="16383">
          <cell r="I16383" t="str">
            <v>N</v>
          </cell>
          <cell r="AG16383">
            <v>68</v>
          </cell>
          <cell r="AI16383">
            <v>9916</v>
          </cell>
          <cell r="AL16383">
            <v>82.49</v>
          </cell>
          <cell r="AQ16383" t="str">
            <v>R</v>
          </cell>
          <cell r="BM16383" t="str">
            <v>75+</v>
          </cell>
          <cell r="BP16383" t="str">
            <v>Closed</v>
          </cell>
        </row>
        <row r="16384">
          <cell r="I16384" t="str">
            <v>Y</v>
          </cell>
          <cell r="AG16384">
            <v>75</v>
          </cell>
          <cell r="AI16384">
            <v>9436</v>
          </cell>
          <cell r="AL16384">
            <v>82.49</v>
          </cell>
          <cell r="AQ16384" t="str">
            <v>D</v>
          </cell>
          <cell r="BM16384" t="str">
            <v>75+</v>
          </cell>
          <cell r="BP16384" t="str">
            <v>Closed</v>
          </cell>
        </row>
        <row r="16385">
          <cell r="I16385" t="str">
            <v>N</v>
          </cell>
          <cell r="AG16385">
            <v>69</v>
          </cell>
          <cell r="AI16385">
            <v>10286</v>
          </cell>
          <cell r="AL16385">
            <v>82.49</v>
          </cell>
          <cell r="BM16385" t="str">
            <v>75+</v>
          </cell>
          <cell r="BP16385" t="str">
            <v>Open</v>
          </cell>
        </row>
        <row r="16386">
          <cell r="I16386" t="str">
            <v>N</v>
          </cell>
          <cell r="AG16386">
            <v>68</v>
          </cell>
          <cell r="AI16386">
            <v>10349</v>
          </cell>
          <cell r="AL16386">
            <v>82.49</v>
          </cell>
          <cell r="BM16386" t="str">
            <v>75+</v>
          </cell>
          <cell r="BP16386" t="str">
            <v>Open</v>
          </cell>
        </row>
        <row r="16387">
          <cell r="I16387" t="str">
            <v>N</v>
          </cell>
          <cell r="AG16387">
            <v>75</v>
          </cell>
          <cell r="AI16387">
            <v>7932</v>
          </cell>
          <cell r="AL16387">
            <v>82.5</v>
          </cell>
          <cell r="AQ16387" t="str">
            <v>D</v>
          </cell>
          <cell r="BM16387" t="str">
            <v>75+</v>
          </cell>
          <cell r="BP16387" t="str">
            <v>Closed</v>
          </cell>
        </row>
        <row r="16388">
          <cell r="I16388" t="str">
            <v>N</v>
          </cell>
          <cell r="AG16388">
            <v>70</v>
          </cell>
          <cell r="AI16388">
            <v>8979</v>
          </cell>
          <cell r="AL16388">
            <v>82.5</v>
          </cell>
          <cell r="AQ16388" t="str">
            <v>D</v>
          </cell>
          <cell r="BM16388" t="str">
            <v>75+</v>
          </cell>
          <cell r="BP16388" t="str">
            <v>Closed</v>
          </cell>
        </row>
        <row r="16389">
          <cell r="I16389" t="str">
            <v>N</v>
          </cell>
          <cell r="AG16389">
            <v>69</v>
          </cell>
          <cell r="AI16389">
            <v>10185</v>
          </cell>
          <cell r="AL16389">
            <v>82.5</v>
          </cell>
          <cell r="AQ16389" t="str">
            <v>D</v>
          </cell>
          <cell r="BM16389" t="str">
            <v>75+</v>
          </cell>
          <cell r="BP16389" t="str">
            <v>Closed</v>
          </cell>
        </row>
        <row r="16390">
          <cell r="I16390" t="str">
            <v>N</v>
          </cell>
          <cell r="AG16390">
            <v>79</v>
          </cell>
          <cell r="AI16390">
            <v>6539</v>
          </cell>
          <cell r="AL16390">
            <v>82.5</v>
          </cell>
          <cell r="AQ16390" t="str">
            <v>R</v>
          </cell>
          <cell r="BM16390" t="str">
            <v>75+</v>
          </cell>
          <cell r="BP16390" t="str">
            <v>Closed</v>
          </cell>
        </row>
        <row r="16391">
          <cell r="I16391" t="str">
            <v>N</v>
          </cell>
          <cell r="AG16391">
            <v>68</v>
          </cell>
          <cell r="AI16391">
            <v>10392</v>
          </cell>
          <cell r="AL16391">
            <v>82.5</v>
          </cell>
          <cell r="BM16391" t="str">
            <v>75+</v>
          </cell>
          <cell r="BP16391" t="str">
            <v>Open</v>
          </cell>
        </row>
        <row r="16392">
          <cell r="I16392" t="str">
            <v>N</v>
          </cell>
          <cell r="AG16392">
            <v>74</v>
          </cell>
          <cell r="AI16392">
            <v>8202</v>
          </cell>
          <cell r="AL16392">
            <v>82.5</v>
          </cell>
          <cell r="AQ16392" t="str">
            <v>R</v>
          </cell>
          <cell r="BM16392" t="str">
            <v>75+</v>
          </cell>
          <cell r="BP16392" t="str">
            <v>Closed</v>
          </cell>
        </row>
        <row r="16393">
          <cell r="I16393" t="str">
            <v>N</v>
          </cell>
          <cell r="AG16393">
            <v>70</v>
          </cell>
          <cell r="AI16393">
            <v>9546</v>
          </cell>
          <cell r="AL16393">
            <v>82.5</v>
          </cell>
          <cell r="AQ16393" t="str">
            <v>R</v>
          </cell>
          <cell r="BM16393" t="str">
            <v>75+</v>
          </cell>
          <cell r="BP16393" t="str">
            <v>Closed</v>
          </cell>
        </row>
        <row r="16394">
          <cell r="I16394" t="str">
            <v>N</v>
          </cell>
          <cell r="AG16394">
            <v>71</v>
          </cell>
          <cell r="AI16394">
            <v>9668</v>
          </cell>
          <cell r="AL16394">
            <v>82.5</v>
          </cell>
          <cell r="AQ16394" t="str">
            <v>D</v>
          </cell>
          <cell r="BM16394" t="str">
            <v>75+</v>
          </cell>
          <cell r="BP16394" t="str">
            <v>Closed</v>
          </cell>
        </row>
        <row r="16395">
          <cell r="I16395" t="str">
            <v>N</v>
          </cell>
          <cell r="AG16395">
            <v>67</v>
          </cell>
          <cell r="AI16395">
            <v>10680</v>
          </cell>
          <cell r="AL16395">
            <v>82.5</v>
          </cell>
          <cell r="BM16395" t="str">
            <v>75+</v>
          </cell>
          <cell r="BP16395" t="str">
            <v>Open</v>
          </cell>
        </row>
        <row r="16396">
          <cell r="I16396" t="str">
            <v>N</v>
          </cell>
          <cell r="AG16396">
            <v>69</v>
          </cell>
          <cell r="AI16396">
            <v>10136</v>
          </cell>
          <cell r="AL16396">
            <v>82.5</v>
          </cell>
          <cell r="AQ16396" t="str">
            <v>D</v>
          </cell>
          <cell r="BM16396" t="str">
            <v>75+</v>
          </cell>
          <cell r="BP16396" t="str">
            <v>Closed</v>
          </cell>
        </row>
        <row r="16397">
          <cell r="I16397" t="str">
            <v>N</v>
          </cell>
          <cell r="AG16397">
            <v>80</v>
          </cell>
          <cell r="AI16397">
            <v>6366</v>
          </cell>
          <cell r="AL16397">
            <v>82.5</v>
          </cell>
          <cell r="AQ16397" t="str">
            <v>E</v>
          </cell>
          <cell r="BM16397" t="str">
            <v>75+</v>
          </cell>
          <cell r="BP16397" t="str">
            <v>Closed</v>
          </cell>
        </row>
        <row r="16398">
          <cell r="I16398" t="str">
            <v>N</v>
          </cell>
          <cell r="AG16398">
            <v>71</v>
          </cell>
          <cell r="AI16398">
            <v>8701</v>
          </cell>
          <cell r="AL16398">
            <v>82.5</v>
          </cell>
          <cell r="AQ16398" t="str">
            <v>R</v>
          </cell>
          <cell r="BM16398" t="str">
            <v>75+</v>
          </cell>
          <cell r="BP16398" t="str">
            <v>Closed</v>
          </cell>
        </row>
        <row r="16399">
          <cell r="I16399" t="str">
            <v>N</v>
          </cell>
          <cell r="AG16399">
            <v>70</v>
          </cell>
          <cell r="AI16399">
            <v>10053</v>
          </cell>
          <cell r="AL16399">
            <v>82.5</v>
          </cell>
          <cell r="AQ16399" t="str">
            <v>D</v>
          </cell>
          <cell r="BM16399" t="str">
            <v>75+</v>
          </cell>
          <cell r="BP16399" t="str">
            <v>Closed</v>
          </cell>
        </row>
        <row r="16400">
          <cell r="I16400" t="str">
            <v>N</v>
          </cell>
          <cell r="AG16400">
            <v>68</v>
          </cell>
          <cell r="AI16400">
            <v>9770</v>
          </cell>
          <cell r="AL16400">
            <v>82.5</v>
          </cell>
          <cell r="AQ16400" t="str">
            <v>D</v>
          </cell>
          <cell r="BM16400" t="str">
            <v>75+</v>
          </cell>
          <cell r="BP16400" t="str">
            <v>Closed</v>
          </cell>
        </row>
        <row r="16401">
          <cell r="I16401" t="str">
            <v>Y</v>
          </cell>
          <cell r="AG16401">
            <v>74</v>
          </cell>
          <cell r="AI16401">
            <v>7475</v>
          </cell>
          <cell r="AL16401">
            <v>82.5</v>
          </cell>
          <cell r="AQ16401" t="str">
            <v>D</v>
          </cell>
          <cell r="BM16401" t="str">
            <v>75+</v>
          </cell>
          <cell r="BP16401" t="str">
            <v>Closed</v>
          </cell>
        </row>
        <row r="16402">
          <cell r="I16402" t="str">
            <v>N</v>
          </cell>
          <cell r="AG16402">
            <v>75</v>
          </cell>
          <cell r="AI16402">
            <v>8011</v>
          </cell>
          <cell r="AL16402">
            <v>82.5</v>
          </cell>
          <cell r="AQ16402" t="str">
            <v>D</v>
          </cell>
          <cell r="BM16402" t="str">
            <v>75+</v>
          </cell>
          <cell r="BP16402" t="str">
            <v>Closed</v>
          </cell>
        </row>
        <row r="16403">
          <cell r="I16403" t="str">
            <v>N</v>
          </cell>
          <cell r="AG16403">
            <v>71</v>
          </cell>
          <cell r="AI16403">
            <v>9176</v>
          </cell>
          <cell r="AL16403">
            <v>82.5</v>
          </cell>
          <cell r="BM16403" t="str">
            <v>75+</v>
          </cell>
          <cell r="BP16403" t="str">
            <v>Open</v>
          </cell>
        </row>
        <row r="16404">
          <cell r="I16404" t="str">
            <v>N</v>
          </cell>
          <cell r="AG16404">
            <v>76</v>
          </cell>
          <cell r="AI16404">
            <v>7092</v>
          </cell>
          <cell r="AL16404">
            <v>82.5</v>
          </cell>
          <cell r="AQ16404" t="str">
            <v>D</v>
          </cell>
          <cell r="BM16404" t="str">
            <v>75+</v>
          </cell>
          <cell r="BP16404" t="str">
            <v>Closed</v>
          </cell>
        </row>
        <row r="16405">
          <cell r="I16405" t="str">
            <v>N</v>
          </cell>
          <cell r="AG16405">
            <v>71</v>
          </cell>
          <cell r="AI16405">
            <v>8990</v>
          </cell>
          <cell r="AL16405">
            <v>82.5</v>
          </cell>
          <cell r="AQ16405" t="str">
            <v>D</v>
          </cell>
          <cell r="BM16405" t="str">
            <v>75+</v>
          </cell>
          <cell r="BP16405" t="str">
            <v>Closed</v>
          </cell>
        </row>
        <row r="16406">
          <cell r="I16406" t="str">
            <v>Y</v>
          </cell>
          <cell r="AG16406">
            <v>70</v>
          </cell>
          <cell r="AI16406">
            <v>9703</v>
          </cell>
          <cell r="AL16406">
            <v>82.5</v>
          </cell>
          <cell r="AQ16406" t="str">
            <v>R</v>
          </cell>
          <cell r="BM16406" t="str">
            <v>75+</v>
          </cell>
          <cell r="BP16406" t="str">
            <v>Closed</v>
          </cell>
        </row>
        <row r="16407">
          <cell r="I16407" t="str">
            <v>N</v>
          </cell>
          <cell r="AG16407">
            <v>77</v>
          </cell>
          <cell r="AI16407">
            <v>7194</v>
          </cell>
          <cell r="AL16407">
            <v>82.5</v>
          </cell>
          <cell r="AQ16407" t="str">
            <v>R</v>
          </cell>
          <cell r="BM16407" t="str">
            <v>75+</v>
          </cell>
          <cell r="BP16407" t="str">
            <v>Closed</v>
          </cell>
        </row>
        <row r="16408">
          <cell r="I16408" t="str">
            <v>N</v>
          </cell>
          <cell r="AG16408">
            <v>66</v>
          </cell>
          <cell r="AI16408">
            <v>10381</v>
          </cell>
          <cell r="AL16408">
            <v>82.5</v>
          </cell>
          <cell r="AQ16408" t="str">
            <v>D</v>
          </cell>
          <cell r="BM16408" t="str">
            <v>75+</v>
          </cell>
          <cell r="BP16408" t="str">
            <v>Closed</v>
          </cell>
        </row>
        <row r="16409">
          <cell r="I16409" t="str">
            <v>N</v>
          </cell>
          <cell r="AG16409">
            <v>66</v>
          </cell>
          <cell r="AI16409">
            <v>10488</v>
          </cell>
          <cell r="AL16409">
            <v>82.5</v>
          </cell>
          <cell r="BM16409" t="str">
            <v>75+</v>
          </cell>
          <cell r="BP16409" t="str">
            <v>Open</v>
          </cell>
        </row>
        <row r="16410">
          <cell r="I16410" t="str">
            <v>N</v>
          </cell>
          <cell r="AG16410">
            <v>77</v>
          </cell>
          <cell r="AI16410">
            <v>7238</v>
          </cell>
          <cell r="AL16410">
            <v>82.51</v>
          </cell>
          <cell r="AQ16410" t="str">
            <v>E</v>
          </cell>
          <cell r="BM16410" t="str">
            <v>75+</v>
          </cell>
          <cell r="BP16410" t="str">
            <v>Closed</v>
          </cell>
        </row>
        <row r="16411">
          <cell r="I16411" t="str">
            <v>N</v>
          </cell>
          <cell r="AG16411">
            <v>72</v>
          </cell>
          <cell r="AI16411">
            <v>9601</v>
          </cell>
          <cell r="AL16411">
            <v>82.51</v>
          </cell>
          <cell r="AQ16411" t="str">
            <v>D</v>
          </cell>
          <cell r="BM16411" t="str">
            <v>75+</v>
          </cell>
          <cell r="BP16411" t="str">
            <v>Closed</v>
          </cell>
        </row>
        <row r="16412">
          <cell r="I16412" t="str">
            <v>N</v>
          </cell>
          <cell r="AG16412">
            <v>74</v>
          </cell>
          <cell r="AI16412">
            <v>8037</v>
          </cell>
          <cell r="AL16412">
            <v>82.51</v>
          </cell>
          <cell r="AQ16412" t="str">
            <v>R</v>
          </cell>
          <cell r="BM16412" t="str">
            <v>75+</v>
          </cell>
          <cell r="BP16412" t="str">
            <v>Closed</v>
          </cell>
        </row>
        <row r="16413">
          <cell r="I16413" t="str">
            <v>N</v>
          </cell>
          <cell r="AG16413">
            <v>68</v>
          </cell>
          <cell r="AI16413">
            <v>10295</v>
          </cell>
          <cell r="AL16413">
            <v>82.51</v>
          </cell>
          <cell r="AQ16413" t="str">
            <v>D</v>
          </cell>
          <cell r="BM16413" t="str">
            <v>75+</v>
          </cell>
          <cell r="BP16413" t="str">
            <v>Closed</v>
          </cell>
        </row>
        <row r="16414">
          <cell r="I16414" t="str">
            <v>N</v>
          </cell>
          <cell r="AG16414">
            <v>69</v>
          </cell>
          <cell r="AI16414">
            <v>10224</v>
          </cell>
          <cell r="AL16414">
            <v>82.51</v>
          </cell>
          <cell r="BM16414" t="str">
            <v>75+</v>
          </cell>
          <cell r="BP16414" t="str">
            <v>Open</v>
          </cell>
        </row>
        <row r="16415">
          <cell r="I16415" t="str">
            <v>N</v>
          </cell>
          <cell r="AG16415">
            <v>81</v>
          </cell>
          <cell r="AI16415">
            <v>5929</v>
          </cell>
          <cell r="AL16415">
            <v>82.51</v>
          </cell>
          <cell r="AQ16415" t="str">
            <v>R</v>
          </cell>
          <cell r="BM16415" t="str">
            <v>75+</v>
          </cell>
          <cell r="BP16415" t="str">
            <v>Closed</v>
          </cell>
        </row>
        <row r="16416">
          <cell r="I16416" t="str">
            <v>N</v>
          </cell>
          <cell r="AG16416">
            <v>75</v>
          </cell>
          <cell r="AI16416">
            <v>7893</v>
          </cell>
          <cell r="AL16416">
            <v>82.51</v>
          </cell>
          <cell r="AQ16416" t="str">
            <v>D</v>
          </cell>
          <cell r="BM16416" t="str">
            <v>75+</v>
          </cell>
          <cell r="BP16416" t="str">
            <v>Closed</v>
          </cell>
        </row>
        <row r="16417">
          <cell r="I16417" t="str">
            <v>N</v>
          </cell>
          <cell r="AG16417">
            <v>70</v>
          </cell>
          <cell r="AI16417">
            <v>9644</v>
          </cell>
          <cell r="AL16417">
            <v>82.51</v>
          </cell>
          <cell r="AQ16417" t="str">
            <v>D</v>
          </cell>
          <cell r="BM16417" t="str">
            <v>75+</v>
          </cell>
          <cell r="BP16417" t="str">
            <v>Closed</v>
          </cell>
        </row>
        <row r="16418">
          <cell r="I16418" t="str">
            <v>N</v>
          </cell>
          <cell r="AG16418">
            <v>79</v>
          </cell>
          <cell r="AI16418">
            <v>6711</v>
          </cell>
          <cell r="AL16418">
            <v>82.51</v>
          </cell>
          <cell r="AQ16418" t="str">
            <v>E</v>
          </cell>
          <cell r="BM16418" t="str">
            <v>75+</v>
          </cell>
          <cell r="BP16418" t="str">
            <v>Closed</v>
          </cell>
        </row>
        <row r="16419">
          <cell r="I16419" t="str">
            <v>Y</v>
          </cell>
          <cell r="AG16419">
            <v>73</v>
          </cell>
          <cell r="AI16419">
            <v>8434</v>
          </cell>
          <cell r="AL16419">
            <v>82.51</v>
          </cell>
          <cell r="AQ16419" t="str">
            <v>D</v>
          </cell>
          <cell r="BM16419" t="str">
            <v>75+</v>
          </cell>
          <cell r="BP16419" t="str">
            <v>Closed</v>
          </cell>
        </row>
        <row r="16420">
          <cell r="I16420" t="str">
            <v>N</v>
          </cell>
          <cell r="AG16420">
            <v>74</v>
          </cell>
          <cell r="AI16420">
            <v>8137</v>
          </cell>
          <cell r="AL16420">
            <v>82.51</v>
          </cell>
          <cell r="AQ16420" t="str">
            <v>D</v>
          </cell>
          <cell r="BM16420" t="str">
            <v>75+</v>
          </cell>
          <cell r="BP16420" t="str">
            <v>Closed</v>
          </cell>
        </row>
        <row r="16421">
          <cell r="I16421" t="str">
            <v>N</v>
          </cell>
          <cell r="AG16421">
            <v>76</v>
          </cell>
          <cell r="AI16421">
            <v>7270</v>
          </cell>
          <cell r="AL16421">
            <v>82.51</v>
          </cell>
          <cell r="AQ16421" t="str">
            <v>D</v>
          </cell>
          <cell r="BM16421" t="str">
            <v>75+</v>
          </cell>
          <cell r="BP16421" t="str">
            <v>Closed</v>
          </cell>
        </row>
        <row r="16422">
          <cell r="I16422" t="str">
            <v>Y</v>
          </cell>
          <cell r="AG16422">
            <v>75</v>
          </cell>
          <cell r="AI16422">
            <v>9660</v>
          </cell>
          <cell r="AL16422">
            <v>82.51</v>
          </cell>
          <cell r="AQ16422" t="str">
            <v>R</v>
          </cell>
          <cell r="BM16422" t="str">
            <v>75+</v>
          </cell>
          <cell r="BP16422" t="str">
            <v>Closed</v>
          </cell>
        </row>
        <row r="16423">
          <cell r="I16423" t="str">
            <v>N</v>
          </cell>
          <cell r="AG16423">
            <v>75</v>
          </cell>
          <cell r="AI16423">
            <v>7437</v>
          </cell>
          <cell r="AL16423">
            <v>82.51</v>
          </cell>
          <cell r="AQ16423" t="str">
            <v>D</v>
          </cell>
          <cell r="BM16423" t="str">
            <v>75+</v>
          </cell>
          <cell r="BP16423" t="str">
            <v>Closed</v>
          </cell>
        </row>
        <row r="16424">
          <cell r="I16424" t="str">
            <v>N</v>
          </cell>
          <cell r="AG16424">
            <v>82</v>
          </cell>
          <cell r="AI16424">
            <v>4653</v>
          </cell>
          <cell r="AL16424">
            <v>82.51</v>
          </cell>
          <cell r="AQ16424" t="str">
            <v>D</v>
          </cell>
          <cell r="BM16424" t="str">
            <v>75+</v>
          </cell>
          <cell r="BP16424" t="str">
            <v>Closed</v>
          </cell>
        </row>
        <row r="16425">
          <cell r="I16425" t="str">
            <v>N</v>
          </cell>
          <cell r="AG16425">
            <v>76</v>
          </cell>
          <cell r="AI16425">
            <v>7380</v>
          </cell>
          <cell r="AL16425">
            <v>82.51</v>
          </cell>
          <cell r="AQ16425" t="str">
            <v>D</v>
          </cell>
          <cell r="BM16425" t="str">
            <v>75+</v>
          </cell>
          <cell r="BP16425" t="str">
            <v>Closed</v>
          </cell>
        </row>
        <row r="16426">
          <cell r="I16426" t="str">
            <v>N</v>
          </cell>
          <cell r="AG16426">
            <v>71</v>
          </cell>
          <cell r="AI16426">
            <v>9064</v>
          </cell>
          <cell r="AL16426">
            <v>82.51</v>
          </cell>
          <cell r="AQ16426" t="str">
            <v>D</v>
          </cell>
          <cell r="BM16426" t="str">
            <v>75+</v>
          </cell>
          <cell r="BP16426" t="str">
            <v>Closed</v>
          </cell>
        </row>
        <row r="16427">
          <cell r="I16427" t="str">
            <v>N</v>
          </cell>
          <cell r="AG16427">
            <v>68</v>
          </cell>
          <cell r="AI16427">
            <v>9564</v>
          </cell>
          <cell r="AL16427">
            <v>82.51</v>
          </cell>
          <cell r="AQ16427" t="str">
            <v>E</v>
          </cell>
          <cell r="BM16427" t="str">
            <v>75+</v>
          </cell>
          <cell r="BP16427" t="str">
            <v>Closed</v>
          </cell>
        </row>
        <row r="16428">
          <cell r="I16428" t="str">
            <v>N</v>
          </cell>
          <cell r="AG16428">
            <v>72</v>
          </cell>
          <cell r="AI16428">
            <v>8378</v>
          </cell>
          <cell r="AL16428">
            <v>82.51</v>
          </cell>
          <cell r="AQ16428" t="str">
            <v>D</v>
          </cell>
          <cell r="BM16428" t="str">
            <v>75+</v>
          </cell>
          <cell r="BP16428" t="str">
            <v>Closed</v>
          </cell>
        </row>
        <row r="16429">
          <cell r="I16429" t="str">
            <v>N</v>
          </cell>
          <cell r="AG16429">
            <v>70</v>
          </cell>
          <cell r="AI16429">
            <v>9464</v>
          </cell>
          <cell r="AL16429">
            <v>82.51</v>
          </cell>
          <cell r="AQ16429">
            <v>1</v>
          </cell>
          <cell r="BM16429" t="str">
            <v>75+</v>
          </cell>
          <cell r="BP16429" t="str">
            <v>Closed</v>
          </cell>
        </row>
        <row r="16430">
          <cell r="I16430" t="str">
            <v>N</v>
          </cell>
          <cell r="AG16430">
            <v>72</v>
          </cell>
          <cell r="AI16430">
            <v>8052</v>
          </cell>
          <cell r="AL16430">
            <v>82.51</v>
          </cell>
          <cell r="AQ16430" t="str">
            <v>D</v>
          </cell>
          <cell r="BM16430" t="str">
            <v>75+</v>
          </cell>
          <cell r="BP16430" t="str">
            <v>Closed</v>
          </cell>
        </row>
        <row r="16431">
          <cell r="I16431" t="str">
            <v>N</v>
          </cell>
          <cell r="AG16431">
            <v>68</v>
          </cell>
          <cell r="AI16431">
            <v>10087</v>
          </cell>
          <cell r="AL16431">
            <v>82.51</v>
          </cell>
          <cell r="AQ16431" t="str">
            <v>R</v>
          </cell>
          <cell r="BM16431" t="str">
            <v>75+</v>
          </cell>
          <cell r="BP16431" t="str">
            <v>Closed</v>
          </cell>
        </row>
        <row r="16432">
          <cell r="I16432" t="str">
            <v>N</v>
          </cell>
          <cell r="AG16432">
            <v>75</v>
          </cell>
          <cell r="AI16432">
            <v>7418</v>
          </cell>
          <cell r="AL16432">
            <v>82.52</v>
          </cell>
          <cell r="AQ16432">
            <v>1</v>
          </cell>
          <cell r="BM16432" t="str">
            <v>75+</v>
          </cell>
          <cell r="BP16432" t="str">
            <v>Closed</v>
          </cell>
        </row>
        <row r="16433">
          <cell r="I16433" t="str">
            <v>Y</v>
          </cell>
          <cell r="AG16433">
            <v>73</v>
          </cell>
          <cell r="AI16433">
            <v>10332</v>
          </cell>
          <cell r="AL16433">
            <v>82.52</v>
          </cell>
          <cell r="AQ16433" t="str">
            <v>D</v>
          </cell>
          <cell r="BM16433" t="str">
            <v>75+</v>
          </cell>
          <cell r="BP16433" t="str">
            <v>Closed</v>
          </cell>
        </row>
        <row r="16434">
          <cell r="I16434" t="str">
            <v>N</v>
          </cell>
          <cell r="AG16434">
            <v>69</v>
          </cell>
          <cell r="AI16434">
            <v>10025</v>
          </cell>
          <cell r="AL16434">
            <v>82.52</v>
          </cell>
          <cell r="BM16434" t="str">
            <v>75+</v>
          </cell>
          <cell r="BP16434" t="str">
            <v>Open</v>
          </cell>
        </row>
        <row r="16435">
          <cell r="I16435" t="str">
            <v>N</v>
          </cell>
          <cell r="AG16435">
            <v>77</v>
          </cell>
          <cell r="AI16435">
            <v>7063</v>
          </cell>
          <cell r="AL16435">
            <v>82.52</v>
          </cell>
          <cell r="AQ16435" t="str">
            <v>D</v>
          </cell>
          <cell r="BM16435" t="str">
            <v>75+</v>
          </cell>
          <cell r="BP16435" t="str">
            <v>Closed</v>
          </cell>
        </row>
        <row r="16436">
          <cell r="I16436" t="str">
            <v>N</v>
          </cell>
          <cell r="AG16436">
            <v>75</v>
          </cell>
          <cell r="AI16436">
            <v>7684</v>
          </cell>
          <cell r="AL16436">
            <v>82.52</v>
          </cell>
          <cell r="AQ16436" t="str">
            <v>R</v>
          </cell>
          <cell r="BM16436" t="str">
            <v>75+</v>
          </cell>
          <cell r="BP16436" t="str">
            <v>Closed</v>
          </cell>
        </row>
        <row r="16437">
          <cell r="I16437" t="str">
            <v>Y</v>
          </cell>
          <cell r="AG16437">
            <v>74</v>
          </cell>
          <cell r="AI16437">
            <v>8446</v>
          </cell>
          <cell r="AL16437">
            <v>82.52</v>
          </cell>
          <cell r="AQ16437" t="str">
            <v>D</v>
          </cell>
          <cell r="BM16437" t="str">
            <v>75+</v>
          </cell>
          <cell r="BP16437" t="str">
            <v>Closed</v>
          </cell>
        </row>
        <row r="16438">
          <cell r="I16438" t="str">
            <v>N</v>
          </cell>
          <cell r="AG16438">
            <v>66</v>
          </cell>
          <cell r="AI16438">
            <v>10880</v>
          </cell>
          <cell r="AL16438">
            <v>82.52</v>
          </cell>
          <cell r="AQ16438" t="str">
            <v>D</v>
          </cell>
          <cell r="BM16438" t="str">
            <v>75+</v>
          </cell>
          <cell r="BP16438" t="str">
            <v>Closed</v>
          </cell>
        </row>
        <row r="16439">
          <cell r="I16439" t="str">
            <v>N</v>
          </cell>
          <cell r="AG16439">
            <v>75</v>
          </cell>
          <cell r="AI16439">
            <v>6988</v>
          </cell>
          <cell r="AL16439">
            <v>82.52</v>
          </cell>
          <cell r="AQ16439" t="str">
            <v>E</v>
          </cell>
          <cell r="BM16439" t="str">
            <v>75+</v>
          </cell>
          <cell r="BP16439" t="str">
            <v>Closed</v>
          </cell>
        </row>
        <row r="16440">
          <cell r="I16440" t="str">
            <v>N</v>
          </cell>
          <cell r="AG16440">
            <v>72</v>
          </cell>
          <cell r="AI16440">
            <v>8234</v>
          </cell>
          <cell r="AL16440">
            <v>82.52</v>
          </cell>
          <cell r="AQ16440" t="str">
            <v>D</v>
          </cell>
          <cell r="BM16440" t="str">
            <v>75+</v>
          </cell>
          <cell r="BP16440" t="str">
            <v>Closed</v>
          </cell>
        </row>
        <row r="16441">
          <cell r="I16441" t="str">
            <v>N</v>
          </cell>
          <cell r="AG16441">
            <v>65</v>
          </cell>
          <cell r="AI16441">
            <v>11030</v>
          </cell>
          <cell r="AL16441">
            <v>82.52</v>
          </cell>
          <cell r="BM16441" t="str">
            <v>75+</v>
          </cell>
          <cell r="BP16441" t="str">
            <v>Open</v>
          </cell>
        </row>
        <row r="16442">
          <cell r="I16442" t="str">
            <v>N</v>
          </cell>
          <cell r="AG16442">
            <v>68</v>
          </cell>
          <cell r="AI16442">
            <v>10496</v>
          </cell>
          <cell r="AL16442">
            <v>82.52</v>
          </cell>
          <cell r="AQ16442">
            <v>1</v>
          </cell>
          <cell r="BM16442" t="str">
            <v>75+</v>
          </cell>
          <cell r="BP16442" t="str">
            <v>Closed</v>
          </cell>
        </row>
        <row r="16443">
          <cell r="I16443" t="str">
            <v>N</v>
          </cell>
          <cell r="AG16443">
            <v>74</v>
          </cell>
          <cell r="AI16443">
            <v>7881</v>
          </cell>
          <cell r="AL16443">
            <v>82.52</v>
          </cell>
          <cell r="AQ16443" t="str">
            <v>D</v>
          </cell>
          <cell r="BM16443" t="str">
            <v>75+</v>
          </cell>
          <cell r="BP16443" t="str">
            <v>Closed</v>
          </cell>
        </row>
        <row r="16444">
          <cell r="I16444" t="str">
            <v>N</v>
          </cell>
          <cell r="AG16444">
            <v>70</v>
          </cell>
          <cell r="AI16444">
            <v>9849</v>
          </cell>
          <cell r="AL16444">
            <v>82.52</v>
          </cell>
          <cell r="AQ16444" t="str">
            <v>E</v>
          </cell>
          <cell r="BM16444" t="str">
            <v>75+</v>
          </cell>
          <cell r="BP16444" t="str">
            <v>Closed</v>
          </cell>
        </row>
        <row r="16445">
          <cell r="I16445" t="str">
            <v>N</v>
          </cell>
          <cell r="AG16445">
            <v>69</v>
          </cell>
          <cell r="AI16445">
            <v>10269</v>
          </cell>
          <cell r="AL16445">
            <v>82.52</v>
          </cell>
          <cell r="BM16445" t="str">
            <v>75+</v>
          </cell>
          <cell r="BP16445" t="str">
            <v>Open</v>
          </cell>
        </row>
        <row r="16446">
          <cell r="I16446" t="str">
            <v>N</v>
          </cell>
          <cell r="AG16446">
            <v>73</v>
          </cell>
          <cell r="AI16446">
            <v>8718</v>
          </cell>
          <cell r="AL16446">
            <v>82.52</v>
          </cell>
          <cell r="AQ16446" t="str">
            <v>D</v>
          </cell>
          <cell r="BM16446" t="str">
            <v>75+</v>
          </cell>
          <cell r="BP16446" t="str">
            <v>Closed</v>
          </cell>
        </row>
        <row r="16447">
          <cell r="I16447" t="str">
            <v>N</v>
          </cell>
          <cell r="AG16447">
            <v>72</v>
          </cell>
          <cell r="AI16447">
            <v>8572</v>
          </cell>
          <cell r="AL16447">
            <v>82.52</v>
          </cell>
          <cell r="AQ16447" t="str">
            <v>E</v>
          </cell>
          <cell r="BM16447" t="str">
            <v>75+</v>
          </cell>
          <cell r="BP16447" t="str">
            <v>Closed</v>
          </cell>
        </row>
        <row r="16448">
          <cell r="I16448" t="str">
            <v>N</v>
          </cell>
          <cell r="AG16448">
            <v>80</v>
          </cell>
          <cell r="AI16448">
            <v>5854</v>
          </cell>
          <cell r="AL16448">
            <v>82.52</v>
          </cell>
          <cell r="AQ16448" t="str">
            <v>R</v>
          </cell>
          <cell r="BM16448" t="str">
            <v>75+</v>
          </cell>
          <cell r="BP16448" t="str">
            <v>Closed</v>
          </cell>
        </row>
        <row r="16449">
          <cell r="I16449" t="str">
            <v>N</v>
          </cell>
          <cell r="AG16449">
            <v>68</v>
          </cell>
          <cell r="AI16449">
            <v>10107</v>
          </cell>
          <cell r="AL16449">
            <v>82.52</v>
          </cell>
          <cell r="AQ16449" t="str">
            <v>E</v>
          </cell>
          <cell r="BM16449" t="str">
            <v>75+</v>
          </cell>
          <cell r="BP16449" t="str">
            <v>Closed</v>
          </cell>
        </row>
        <row r="16450">
          <cell r="I16450" t="str">
            <v>Y</v>
          </cell>
          <cell r="AG16450">
            <v>77</v>
          </cell>
          <cell r="AI16450">
            <v>8479</v>
          </cell>
          <cell r="AL16450">
            <v>82.53</v>
          </cell>
          <cell r="AQ16450" t="str">
            <v>D</v>
          </cell>
          <cell r="BM16450" t="str">
            <v>75+</v>
          </cell>
          <cell r="BP16450" t="str">
            <v>Closed</v>
          </cell>
        </row>
        <row r="16451">
          <cell r="I16451" t="str">
            <v>N</v>
          </cell>
          <cell r="AG16451">
            <v>77</v>
          </cell>
          <cell r="AI16451">
            <v>6580</v>
          </cell>
          <cell r="AL16451">
            <v>82.53</v>
          </cell>
          <cell r="AQ16451" t="str">
            <v>R</v>
          </cell>
          <cell r="BM16451" t="str">
            <v>75+</v>
          </cell>
          <cell r="BP16451" t="str">
            <v>Closed</v>
          </cell>
        </row>
        <row r="16452">
          <cell r="I16452" t="str">
            <v>N</v>
          </cell>
          <cell r="AG16452">
            <v>78</v>
          </cell>
          <cell r="AI16452">
            <v>6431</v>
          </cell>
          <cell r="AL16452">
            <v>82.53</v>
          </cell>
          <cell r="AQ16452" t="str">
            <v>D</v>
          </cell>
          <cell r="BM16452" t="str">
            <v>75+</v>
          </cell>
          <cell r="BP16452" t="str">
            <v>Closed</v>
          </cell>
        </row>
        <row r="16453">
          <cell r="I16453" t="str">
            <v>N</v>
          </cell>
          <cell r="AG16453">
            <v>66</v>
          </cell>
          <cell r="AI16453">
            <v>10397</v>
          </cell>
          <cell r="AL16453">
            <v>82.53</v>
          </cell>
          <cell r="BM16453" t="str">
            <v>75+</v>
          </cell>
          <cell r="BP16453" t="str">
            <v>Open</v>
          </cell>
        </row>
        <row r="16454">
          <cell r="I16454" t="str">
            <v>N</v>
          </cell>
          <cell r="AG16454">
            <v>65</v>
          </cell>
          <cell r="AI16454">
            <v>10959</v>
          </cell>
          <cell r="AL16454">
            <v>82.53</v>
          </cell>
          <cell r="BM16454" t="str">
            <v>75+</v>
          </cell>
          <cell r="BP16454" t="str">
            <v>Open</v>
          </cell>
        </row>
        <row r="16455">
          <cell r="I16455" t="str">
            <v>N</v>
          </cell>
          <cell r="AG16455">
            <v>81</v>
          </cell>
          <cell r="AI16455">
            <v>5376</v>
          </cell>
          <cell r="AL16455">
            <v>82.53</v>
          </cell>
          <cell r="AQ16455" t="str">
            <v>E</v>
          </cell>
          <cell r="BM16455" t="str">
            <v>75+</v>
          </cell>
          <cell r="BP16455" t="str">
            <v>Closed</v>
          </cell>
        </row>
        <row r="16456">
          <cell r="I16456" t="str">
            <v>N</v>
          </cell>
          <cell r="AG16456">
            <v>75</v>
          </cell>
          <cell r="AI16456">
            <v>8207</v>
          </cell>
          <cell r="AL16456">
            <v>82.53</v>
          </cell>
          <cell r="AQ16456" t="str">
            <v>E</v>
          </cell>
          <cell r="BM16456" t="str">
            <v>75+</v>
          </cell>
          <cell r="BP16456" t="str">
            <v>Closed</v>
          </cell>
        </row>
        <row r="16457">
          <cell r="I16457" t="str">
            <v>N</v>
          </cell>
          <cell r="AG16457">
            <v>78</v>
          </cell>
          <cell r="AI16457">
            <v>6287</v>
          </cell>
          <cell r="AL16457">
            <v>82.53</v>
          </cell>
          <cell r="AQ16457" t="str">
            <v>R</v>
          </cell>
          <cell r="BM16457" t="str">
            <v>75+</v>
          </cell>
          <cell r="BP16457" t="str">
            <v>Closed</v>
          </cell>
        </row>
        <row r="16458">
          <cell r="I16458" t="str">
            <v>N</v>
          </cell>
          <cell r="AG16458">
            <v>66</v>
          </cell>
          <cell r="AI16458">
            <v>10420</v>
          </cell>
          <cell r="AL16458">
            <v>82.53</v>
          </cell>
          <cell r="BM16458" t="str">
            <v>75+</v>
          </cell>
          <cell r="BP16458" t="str">
            <v>Open</v>
          </cell>
        </row>
        <row r="16459">
          <cell r="I16459" t="str">
            <v>N</v>
          </cell>
          <cell r="AG16459">
            <v>73</v>
          </cell>
          <cell r="AI16459">
            <v>7944</v>
          </cell>
          <cell r="AL16459">
            <v>82.53</v>
          </cell>
          <cell r="AQ16459" t="str">
            <v>D</v>
          </cell>
          <cell r="BM16459" t="str">
            <v>75+</v>
          </cell>
          <cell r="BP16459" t="str">
            <v>Closed</v>
          </cell>
        </row>
        <row r="16460">
          <cell r="I16460" t="str">
            <v>N</v>
          </cell>
          <cell r="AG16460">
            <v>69</v>
          </cell>
          <cell r="AI16460">
            <v>8961</v>
          </cell>
          <cell r="AL16460">
            <v>82.53</v>
          </cell>
          <cell r="AQ16460" t="str">
            <v>E</v>
          </cell>
          <cell r="BM16460" t="str">
            <v>75+</v>
          </cell>
          <cell r="BP16460" t="str">
            <v>Closed</v>
          </cell>
        </row>
        <row r="16461">
          <cell r="I16461" t="str">
            <v>Y</v>
          </cell>
          <cell r="AG16461">
            <v>78</v>
          </cell>
          <cell r="AI16461">
            <v>8331</v>
          </cell>
          <cell r="AL16461">
            <v>82.53</v>
          </cell>
          <cell r="AQ16461" t="str">
            <v>E</v>
          </cell>
          <cell r="BM16461" t="str">
            <v>75+</v>
          </cell>
          <cell r="BP16461" t="str">
            <v>Closed</v>
          </cell>
        </row>
        <row r="16462">
          <cell r="I16462" t="str">
            <v>N</v>
          </cell>
          <cell r="AG16462">
            <v>67</v>
          </cell>
          <cell r="AI16462">
            <v>9705</v>
          </cell>
          <cell r="AL16462">
            <v>82.53</v>
          </cell>
          <cell r="BM16462" t="str">
            <v>75+</v>
          </cell>
          <cell r="BP16462" t="str">
            <v>Open</v>
          </cell>
        </row>
        <row r="16463">
          <cell r="I16463" t="str">
            <v>N</v>
          </cell>
          <cell r="AG16463">
            <v>77</v>
          </cell>
          <cell r="AI16463">
            <v>7241</v>
          </cell>
          <cell r="AL16463">
            <v>82.53</v>
          </cell>
          <cell r="AQ16463" t="str">
            <v>E</v>
          </cell>
          <cell r="BM16463" t="str">
            <v>75+</v>
          </cell>
          <cell r="BP16463" t="str">
            <v>Closed</v>
          </cell>
        </row>
        <row r="16464">
          <cell r="I16464" t="str">
            <v>N</v>
          </cell>
          <cell r="AG16464">
            <v>70</v>
          </cell>
          <cell r="AI16464">
            <v>9031</v>
          </cell>
          <cell r="AL16464">
            <v>82.53</v>
          </cell>
          <cell r="AQ16464" t="str">
            <v>R</v>
          </cell>
          <cell r="BM16464" t="str">
            <v>75+</v>
          </cell>
          <cell r="BP16464" t="str">
            <v>Closed</v>
          </cell>
        </row>
        <row r="16465">
          <cell r="I16465" t="str">
            <v>Y</v>
          </cell>
          <cell r="AG16465">
            <v>66</v>
          </cell>
          <cell r="AI16465">
            <v>10835</v>
          </cell>
          <cell r="AL16465">
            <v>82.54</v>
          </cell>
          <cell r="BM16465" t="str">
            <v>75+</v>
          </cell>
          <cell r="BP16465" t="str">
            <v>Open</v>
          </cell>
        </row>
        <row r="16466">
          <cell r="I16466" t="str">
            <v>N</v>
          </cell>
          <cell r="AG16466">
            <v>74</v>
          </cell>
          <cell r="AI16466">
            <v>8667</v>
          </cell>
          <cell r="AL16466">
            <v>82.54</v>
          </cell>
          <cell r="AQ16466" t="str">
            <v>D</v>
          </cell>
          <cell r="BM16466" t="str">
            <v>75+</v>
          </cell>
          <cell r="BP16466" t="str">
            <v>Closed</v>
          </cell>
        </row>
        <row r="16467">
          <cell r="I16467" t="str">
            <v>N</v>
          </cell>
          <cell r="AG16467">
            <v>69</v>
          </cell>
          <cell r="AI16467">
            <v>9744</v>
          </cell>
          <cell r="AL16467">
            <v>82.54</v>
          </cell>
          <cell r="AQ16467" t="str">
            <v>D</v>
          </cell>
          <cell r="BM16467" t="str">
            <v>75+</v>
          </cell>
          <cell r="BP16467" t="str">
            <v>Closed</v>
          </cell>
        </row>
        <row r="16468">
          <cell r="I16468" t="str">
            <v>N</v>
          </cell>
          <cell r="AG16468">
            <v>68</v>
          </cell>
          <cell r="AI16468">
            <v>10425</v>
          </cell>
          <cell r="AL16468">
            <v>82.54</v>
          </cell>
          <cell r="AQ16468">
            <v>1</v>
          </cell>
          <cell r="BM16468" t="str">
            <v>75+</v>
          </cell>
          <cell r="BP16468" t="str">
            <v>Closed</v>
          </cell>
        </row>
        <row r="16469">
          <cell r="I16469" t="str">
            <v>N</v>
          </cell>
          <cell r="AG16469">
            <v>67</v>
          </cell>
          <cell r="AI16469">
            <v>10947</v>
          </cell>
          <cell r="AL16469">
            <v>82.54</v>
          </cell>
          <cell r="BM16469" t="str">
            <v>75+</v>
          </cell>
          <cell r="BP16469" t="str">
            <v>Open</v>
          </cell>
        </row>
        <row r="16470">
          <cell r="I16470" t="str">
            <v>N</v>
          </cell>
          <cell r="AG16470">
            <v>77</v>
          </cell>
          <cell r="AI16470">
            <v>7348</v>
          </cell>
          <cell r="AL16470">
            <v>82.54</v>
          </cell>
          <cell r="AQ16470" t="str">
            <v>D</v>
          </cell>
          <cell r="BM16470" t="str">
            <v>75+</v>
          </cell>
          <cell r="BP16470" t="str">
            <v>Closed</v>
          </cell>
        </row>
        <row r="16471">
          <cell r="I16471" t="str">
            <v>N</v>
          </cell>
          <cell r="AG16471">
            <v>78</v>
          </cell>
          <cell r="AI16471">
            <v>6259</v>
          </cell>
          <cell r="AL16471">
            <v>82.54</v>
          </cell>
          <cell r="AQ16471" t="str">
            <v>D</v>
          </cell>
          <cell r="BM16471" t="str">
            <v>75+</v>
          </cell>
          <cell r="BP16471" t="str">
            <v>Closed</v>
          </cell>
        </row>
        <row r="16472">
          <cell r="I16472" t="str">
            <v>N</v>
          </cell>
          <cell r="AG16472">
            <v>76</v>
          </cell>
          <cell r="AI16472">
            <v>6794</v>
          </cell>
          <cell r="AL16472">
            <v>82.54</v>
          </cell>
          <cell r="AQ16472" t="str">
            <v>E</v>
          </cell>
          <cell r="BM16472" t="str">
            <v>75+</v>
          </cell>
          <cell r="BP16472" t="str">
            <v>Closed</v>
          </cell>
        </row>
        <row r="16473">
          <cell r="I16473" t="str">
            <v>N</v>
          </cell>
          <cell r="AG16473">
            <v>71</v>
          </cell>
          <cell r="AI16473">
            <v>9120</v>
          </cell>
          <cell r="AL16473">
            <v>82.54</v>
          </cell>
          <cell r="AQ16473" t="str">
            <v>D</v>
          </cell>
          <cell r="BM16473" t="str">
            <v>75+</v>
          </cell>
          <cell r="BP16473" t="str">
            <v>Closed</v>
          </cell>
        </row>
        <row r="16474">
          <cell r="I16474" t="str">
            <v>N</v>
          </cell>
          <cell r="AG16474">
            <v>72</v>
          </cell>
          <cell r="AI16474">
            <v>8300</v>
          </cell>
          <cell r="AL16474">
            <v>82.54</v>
          </cell>
          <cell r="AQ16474" t="str">
            <v>R</v>
          </cell>
          <cell r="BM16474" t="str">
            <v>75+</v>
          </cell>
          <cell r="BP16474" t="str">
            <v>Closed</v>
          </cell>
        </row>
        <row r="16475">
          <cell r="I16475" t="str">
            <v>N</v>
          </cell>
          <cell r="AG16475">
            <v>71</v>
          </cell>
          <cell r="AI16475">
            <v>8994</v>
          </cell>
          <cell r="AL16475">
            <v>82.54</v>
          </cell>
          <cell r="AQ16475" t="str">
            <v>D</v>
          </cell>
          <cell r="BM16475" t="str">
            <v>75+</v>
          </cell>
          <cell r="BP16475" t="str">
            <v>Closed</v>
          </cell>
        </row>
        <row r="16476">
          <cell r="I16476" t="str">
            <v>N</v>
          </cell>
          <cell r="AG16476">
            <v>78</v>
          </cell>
          <cell r="AI16476">
            <v>5896</v>
          </cell>
          <cell r="AL16476">
            <v>82.54</v>
          </cell>
          <cell r="AQ16476" t="str">
            <v>R</v>
          </cell>
          <cell r="BM16476" t="str">
            <v>75+</v>
          </cell>
          <cell r="BP16476" t="str">
            <v>Closed</v>
          </cell>
        </row>
        <row r="16477">
          <cell r="I16477" t="str">
            <v>N</v>
          </cell>
          <cell r="AG16477">
            <v>74</v>
          </cell>
          <cell r="AI16477">
            <v>7409</v>
          </cell>
          <cell r="AL16477">
            <v>82.54</v>
          </cell>
          <cell r="AQ16477" t="str">
            <v>D</v>
          </cell>
          <cell r="BM16477" t="str">
            <v>75+</v>
          </cell>
          <cell r="BP16477" t="str">
            <v>Closed</v>
          </cell>
        </row>
        <row r="16478">
          <cell r="I16478" t="str">
            <v>N</v>
          </cell>
          <cell r="AG16478">
            <v>78</v>
          </cell>
          <cell r="AI16478">
            <v>6599</v>
          </cell>
          <cell r="AL16478">
            <v>82.54</v>
          </cell>
          <cell r="AQ16478" t="str">
            <v>E</v>
          </cell>
          <cell r="BM16478" t="str">
            <v>75+</v>
          </cell>
          <cell r="BP16478" t="str">
            <v>Closed</v>
          </cell>
        </row>
        <row r="16479">
          <cell r="I16479" t="str">
            <v>N</v>
          </cell>
          <cell r="AG16479">
            <v>70</v>
          </cell>
          <cell r="AI16479">
            <v>9871</v>
          </cell>
          <cell r="AL16479">
            <v>82.54</v>
          </cell>
          <cell r="BM16479" t="str">
            <v>75+</v>
          </cell>
          <cell r="BP16479" t="str">
            <v>Open</v>
          </cell>
        </row>
        <row r="16480">
          <cell r="I16480" t="str">
            <v>N</v>
          </cell>
          <cell r="AG16480">
            <v>70</v>
          </cell>
          <cell r="AI16480">
            <v>9750</v>
          </cell>
          <cell r="AL16480">
            <v>82.54</v>
          </cell>
          <cell r="AQ16480" t="str">
            <v>E</v>
          </cell>
          <cell r="BM16480" t="str">
            <v>75+</v>
          </cell>
          <cell r="BP16480" t="str">
            <v>Closed</v>
          </cell>
        </row>
        <row r="16481">
          <cell r="I16481" t="str">
            <v>N</v>
          </cell>
          <cell r="AG16481">
            <v>78</v>
          </cell>
          <cell r="AI16481">
            <v>7400</v>
          </cell>
          <cell r="AL16481">
            <v>82.54</v>
          </cell>
          <cell r="AQ16481" t="str">
            <v>D</v>
          </cell>
          <cell r="BM16481" t="str">
            <v>75+</v>
          </cell>
          <cell r="BP16481" t="str">
            <v>Closed</v>
          </cell>
        </row>
        <row r="16482">
          <cell r="I16482" t="str">
            <v>N</v>
          </cell>
          <cell r="AG16482">
            <v>79</v>
          </cell>
          <cell r="AI16482">
            <v>5950</v>
          </cell>
          <cell r="AL16482">
            <v>82.54</v>
          </cell>
          <cell r="AQ16482" t="str">
            <v>R</v>
          </cell>
          <cell r="BM16482" t="str">
            <v>75+</v>
          </cell>
          <cell r="BP16482" t="str">
            <v>Closed</v>
          </cell>
        </row>
        <row r="16483">
          <cell r="I16483" t="str">
            <v>N</v>
          </cell>
          <cell r="AG16483">
            <v>79</v>
          </cell>
          <cell r="AI16483">
            <v>6995</v>
          </cell>
          <cell r="AL16483">
            <v>82.54</v>
          </cell>
          <cell r="AQ16483" t="str">
            <v>D</v>
          </cell>
          <cell r="BM16483" t="str">
            <v>75+</v>
          </cell>
          <cell r="BP16483" t="str">
            <v>Closed</v>
          </cell>
        </row>
        <row r="16484">
          <cell r="I16484" t="str">
            <v>N</v>
          </cell>
          <cell r="AG16484">
            <v>74</v>
          </cell>
          <cell r="AI16484">
            <v>8680</v>
          </cell>
          <cell r="AL16484">
            <v>82.54</v>
          </cell>
          <cell r="AQ16484" t="str">
            <v>D</v>
          </cell>
          <cell r="BM16484" t="str">
            <v>75+</v>
          </cell>
          <cell r="BP16484" t="str">
            <v>Closed</v>
          </cell>
        </row>
        <row r="16485">
          <cell r="I16485" t="str">
            <v>N</v>
          </cell>
          <cell r="AG16485">
            <v>66</v>
          </cell>
          <cell r="AI16485">
            <v>10519</v>
          </cell>
          <cell r="AL16485">
            <v>82.54</v>
          </cell>
          <cell r="BM16485" t="str">
            <v>75+</v>
          </cell>
          <cell r="BP16485" t="str">
            <v>Open</v>
          </cell>
        </row>
        <row r="16486">
          <cell r="I16486" t="str">
            <v>N</v>
          </cell>
          <cell r="AG16486">
            <v>72</v>
          </cell>
          <cell r="AI16486">
            <v>9618</v>
          </cell>
          <cell r="AL16486">
            <v>82.54</v>
          </cell>
          <cell r="AQ16486" t="str">
            <v>R</v>
          </cell>
          <cell r="BM16486" t="str">
            <v>75+</v>
          </cell>
          <cell r="BP16486" t="str">
            <v>Closed</v>
          </cell>
        </row>
        <row r="16487">
          <cell r="I16487" t="str">
            <v>N</v>
          </cell>
          <cell r="AG16487">
            <v>70</v>
          </cell>
          <cell r="AI16487">
            <v>10017</v>
          </cell>
          <cell r="AL16487">
            <v>82.54</v>
          </cell>
          <cell r="AQ16487" t="str">
            <v>R</v>
          </cell>
          <cell r="BM16487" t="str">
            <v>75+</v>
          </cell>
          <cell r="BP16487" t="str">
            <v>Closed</v>
          </cell>
        </row>
        <row r="16488">
          <cell r="I16488" t="str">
            <v>N</v>
          </cell>
          <cell r="AG16488">
            <v>68</v>
          </cell>
          <cell r="AI16488">
            <v>9983</v>
          </cell>
          <cell r="AL16488">
            <v>82.55</v>
          </cell>
          <cell r="BM16488" t="str">
            <v>75+</v>
          </cell>
          <cell r="BP16488" t="str">
            <v>Open</v>
          </cell>
        </row>
        <row r="16489">
          <cell r="I16489" t="str">
            <v>N</v>
          </cell>
          <cell r="AG16489">
            <v>73</v>
          </cell>
          <cell r="AI16489">
            <v>8258</v>
          </cell>
          <cell r="AL16489">
            <v>82.55</v>
          </cell>
          <cell r="AQ16489" t="str">
            <v>D</v>
          </cell>
          <cell r="BM16489" t="str">
            <v>75+</v>
          </cell>
          <cell r="BP16489" t="str">
            <v>Closed</v>
          </cell>
        </row>
        <row r="16490">
          <cell r="I16490" t="str">
            <v>N</v>
          </cell>
          <cell r="AG16490">
            <v>70</v>
          </cell>
          <cell r="AI16490">
            <v>9746</v>
          </cell>
          <cell r="AL16490">
            <v>82.55</v>
          </cell>
          <cell r="AQ16490" t="str">
            <v>D</v>
          </cell>
          <cell r="BM16490" t="str">
            <v>75+</v>
          </cell>
          <cell r="BP16490" t="str">
            <v>Closed</v>
          </cell>
        </row>
        <row r="16491">
          <cell r="I16491" t="str">
            <v>Y</v>
          </cell>
          <cell r="AG16491">
            <v>69</v>
          </cell>
          <cell r="AI16491">
            <v>9871</v>
          </cell>
          <cell r="AL16491">
            <v>82.55</v>
          </cell>
          <cell r="BM16491" t="str">
            <v>75+</v>
          </cell>
          <cell r="BP16491" t="str">
            <v>Open</v>
          </cell>
        </row>
        <row r="16492">
          <cell r="I16492" t="str">
            <v>N</v>
          </cell>
          <cell r="AG16492">
            <v>75</v>
          </cell>
          <cell r="AI16492">
            <v>7444</v>
          </cell>
          <cell r="AL16492">
            <v>82.55</v>
          </cell>
          <cell r="AQ16492" t="str">
            <v>D</v>
          </cell>
          <cell r="BM16492" t="str">
            <v>75+</v>
          </cell>
          <cell r="BP16492" t="str">
            <v>Closed</v>
          </cell>
        </row>
        <row r="16493">
          <cell r="I16493" t="str">
            <v>N</v>
          </cell>
          <cell r="AG16493">
            <v>75</v>
          </cell>
          <cell r="AI16493">
            <v>7265</v>
          </cell>
          <cell r="AL16493">
            <v>82.55</v>
          </cell>
          <cell r="AQ16493" t="str">
            <v>R</v>
          </cell>
          <cell r="BM16493" t="str">
            <v>75+</v>
          </cell>
          <cell r="BP16493" t="str">
            <v>Closed</v>
          </cell>
        </row>
        <row r="16494">
          <cell r="I16494" t="str">
            <v>N</v>
          </cell>
          <cell r="AG16494">
            <v>67</v>
          </cell>
          <cell r="AI16494">
            <v>10563</v>
          </cell>
          <cell r="AL16494">
            <v>82.55</v>
          </cell>
          <cell r="BM16494" t="str">
            <v>75+</v>
          </cell>
          <cell r="BP16494" t="str">
            <v>Open</v>
          </cell>
        </row>
        <row r="16495">
          <cell r="I16495" t="str">
            <v>N</v>
          </cell>
          <cell r="AG16495">
            <v>82</v>
          </cell>
          <cell r="AI16495">
            <v>5117</v>
          </cell>
          <cell r="AL16495">
            <v>82.55</v>
          </cell>
          <cell r="AQ16495" t="str">
            <v>E</v>
          </cell>
          <cell r="BM16495" t="str">
            <v>75+</v>
          </cell>
          <cell r="BP16495" t="str">
            <v>Closed</v>
          </cell>
        </row>
        <row r="16496">
          <cell r="I16496" t="str">
            <v>N</v>
          </cell>
          <cell r="AG16496">
            <v>68</v>
          </cell>
          <cell r="AI16496">
            <v>9475</v>
          </cell>
          <cell r="AL16496">
            <v>82.55</v>
          </cell>
          <cell r="AQ16496" t="str">
            <v>E</v>
          </cell>
          <cell r="BM16496" t="str">
            <v>75+</v>
          </cell>
          <cell r="BP16496" t="str">
            <v>Closed</v>
          </cell>
        </row>
        <row r="16497">
          <cell r="I16497" t="str">
            <v>N</v>
          </cell>
          <cell r="AG16497">
            <v>79</v>
          </cell>
          <cell r="AI16497">
            <v>6143</v>
          </cell>
          <cell r="AL16497">
            <v>82.55</v>
          </cell>
          <cell r="AQ16497" t="str">
            <v>D</v>
          </cell>
          <cell r="BM16497" t="str">
            <v>75+</v>
          </cell>
          <cell r="BP16497" t="str">
            <v>Closed</v>
          </cell>
        </row>
        <row r="16498">
          <cell r="I16498" t="str">
            <v>N</v>
          </cell>
          <cell r="AG16498">
            <v>69</v>
          </cell>
          <cell r="AI16498">
            <v>10335</v>
          </cell>
          <cell r="AL16498">
            <v>82.55</v>
          </cell>
          <cell r="AQ16498" t="str">
            <v>D</v>
          </cell>
          <cell r="BM16498" t="str">
            <v>75+</v>
          </cell>
          <cell r="BP16498" t="str">
            <v>Closed</v>
          </cell>
        </row>
        <row r="16499">
          <cell r="I16499" t="str">
            <v>N</v>
          </cell>
          <cell r="AG16499">
            <v>69</v>
          </cell>
          <cell r="AI16499">
            <v>10077</v>
          </cell>
          <cell r="AL16499">
            <v>82.55</v>
          </cell>
          <cell r="BM16499" t="str">
            <v>75+</v>
          </cell>
          <cell r="BP16499" t="str">
            <v>Open</v>
          </cell>
        </row>
        <row r="16500">
          <cell r="I16500" t="str">
            <v>N</v>
          </cell>
          <cell r="AG16500">
            <v>69</v>
          </cell>
          <cell r="AI16500">
            <v>9332</v>
          </cell>
          <cell r="AL16500">
            <v>82.55</v>
          </cell>
          <cell r="BM16500" t="str">
            <v>75+</v>
          </cell>
          <cell r="BP16500" t="str">
            <v>Open</v>
          </cell>
        </row>
        <row r="16501">
          <cell r="I16501" t="str">
            <v>N</v>
          </cell>
          <cell r="AG16501">
            <v>69</v>
          </cell>
          <cell r="AI16501">
            <v>10044</v>
          </cell>
          <cell r="AL16501">
            <v>82.55</v>
          </cell>
          <cell r="BM16501" t="str">
            <v>75+</v>
          </cell>
          <cell r="BP16501" t="str">
            <v>Open</v>
          </cell>
        </row>
        <row r="16502">
          <cell r="I16502" t="str">
            <v>N</v>
          </cell>
          <cell r="AG16502">
            <v>80</v>
          </cell>
          <cell r="AI16502">
            <v>6114</v>
          </cell>
          <cell r="AL16502">
            <v>82.55</v>
          </cell>
          <cell r="AQ16502" t="str">
            <v>R</v>
          </cell>
          <cell r="BM16502" t="str">
            <v>75+</v>
          </cell>
          <cell r="BP16502" t="str">
            <v>Closed</v>
          </cell>
        </row>
        <row r="16503">
          <cell r="I16503" t="str">
            <v>N</v>
          </cell>
          <cell r="AG16503">
            <v>80</v>
          </cell>
          <cell r="AI16503">
            <v>5540</v>
          </cell>
          <cell r="AL16503">
            <v>82.55</v>
          </cell>
          <cell r="AQ16503" t="str">
            <v>R</v>
          </cell>
          <cell r="BM16503" t="str">
            <v>75+</v>
          </cell>
          <cell r="BP16503" t="str">
            <v>Closed</v>
          </cell>
        </row>
        <row r="16504">
          <cell r="I16504" t="str">
            <v>N</v>
          </cell>
          <cell r="AG16504">
            <v>69</v>
          </cell>
          <cell r="AI16504">
            <v>9526</v>
          </cell>
          <cell r="AL16504">
            <v>82.55</v>
          </cell>
          <cell r="BM16504" t="str">
            <v>75+</v>
          </cell>
          <cell r="BP16504" t="str">
            <v>Open</v>
          </cell>
        </row>
        <row r="16505">
          <cell r="I16505" t="str">
            <v>N</v>
          </cell>
          <cell r="AG16505">
            <v>66</v>
          </cell>
          <cell r="AI16505">
            <v>10385</v>
          </cell>
          <cell r="AL16505">
            <v>82.55</v>
          </cell>
          <cell r="AQ16505" t="str">
            <v>R</v>
          </cell>
          <cell r="BM16505" t="str">
            <v>75+</v>
          </cell>
          <cell r="BP16505" t="str">
            <v>Closed</v>
          </cell>
        </row>
        <row r="16506">
          <cell r="I16506" t="str">
            <v>N</v>
          </cell>
          <cell r="AG16506">
            <v>75</v>
          </cell>
          <cell r="AI16506">
            <v>7605</v>
          </cell>
          <cell r="AL16506">
            <v>82.55</v>
          </cell>
          <cell r="AQ16506" t="str">
            <v>E</v>
          </cell>
          <cell r="BM16506" t="str">
            <v>75+</v>
          </cell>
          <cell r="BP16506" t="str">
            <v>Closed</v>
          </cell>
        </row>
        <row r="16507">
          <cell r="I16507" t="str">
            <v>N</v>
          </cell>
          <cell r="AG16507">
            <v>67</v>
          </cell>
          <cell r="AI16507">
            <v>10604</v>
          </cell>
          <cell r="AL16507">
            <v>82.55</v>
          </cell>
          <cell r="AQ16507" t="str">
            <v>R</v>
          </cell>
          <cell r="BM16507" t="str">
            <v>75+</v>
          </cell>
          <cell r="BP16507" t="str">
            <v>Closed</v>
          </cell>
        </row>
        <row r="16508">
          <cell r="I16508" t="str">
            <v>N</v>
          </cell>
          <cell r="AG16508">
            <v>71</v>
          </cell>
          <cell r="AI16508">
            <v>9491</v>
          </cell>
          <cell r="AL16508">
            <v>82.55</v>
          </cell>
          <cell r="AQ16508" t="str">
            <v>R</v>
          </cell>
          <cell r="BM16508" t="str">
            <v>75+</v>
          </cell>
          <cell r="BP16508" t="str">
            <v>Closed</v>
          </cell>
        </row>
        <row r="16509">
          <cell r="I16509" t="str">
            <v>N</v>
          </cell>
          <cell r="AG16509">
            <v>74</v>
          </cell>
          <cell r="AI16509">
            <v>7269</v>
          </cell>
          <cell r="AL16509">
            <v>82.55</v>
          </cell>
          <cell r="AQ16509" t="str">
            <v>D</v>
          </cell>
          <cell r="BM16509" t="str">
            <v>75+</v>
          </cell>
          <cell r="BP16509" t="str">
            <v>Closed</v>
          </cell>
        </row>
        <row r="16510">
          <cell r="I16510" t="str">
            <v>N</v>
          </cell>
          <cell r="AG16510">
            <v>74</v>
          </cell>
          <cell r="AI16510">
            <v>8157</v>
          </cell>
          <cell r="AL16510">
            <v>82.55</v>
          </cell>
          <cell r="AQ16510" t="str">
            <v>D</v>
          </cell>
          <cell r="BM16510" t="str">
            <v>75+</v>
          </cell>
          <cell r="BP16510" t="str">
            <v>Closed</v>
          </cell>
        </row>
        <row r="16511">
          <cell r="I16511" t="str">
            <v>N</v>
          </cell>
          <cell r="AG16511">
            <v>70</v>
          </cell>
          <cell r="AI16511">
            <v>9038</v>
          </cell>
          <cell r="AL16511">
            <v>82.56</v>
          </cell>
          <cell r="AQ16511" t="str">
            <v>R</v>
          </cell>
          <cell r="BM16511" t="str">
            <v>75+</v>
          </cell>
          <cell r="BP16511" t="str">
            <v>Closed</v>
          </cell>
        </row>
        <row r="16512">
          <cell r="I16512" t="str">
            <v>N</v>
          </cell>
          <cell r="AG16512">
            <v>79</v>
          </cell>
          <cell r="AI16512">
            <v>6265</v>
          </cell>
          <cell r="AL16512">
            <v>82.56</v>
          </cell>
          <cell r="AQ16512" t="str">
            <v>D</v>
          </cell>
          <cell r="BM16512" t="str">
            <v>75+</v>
          </cell>
          <cell r="BP16512" t="str">
            <v>Closed</v>
          </cell>
        </row>
        <row r="16513">
          <cell r="I16513" t="str">
            <v>N</v>
          </cell>
          <cell r="AG16513">
            <v>66</v>
          </cell>
          <cell r="AI16513">
            <v>10522</v>
          </cell>
          <cell r="AL16513">
            <v>82.56</v>
          </cell>
          <cell r="BM16513" t="str">
            <v>75+</v>
          </cell>
          <cell r="BP16513" t="str">
            <v>Open</v>
          </cell>
        </row>
        <row r="16514">
          <cell r="I16514" t="str">
            <v>N</v>
          </cell>
          <cell r="AG16514">
            <v>74</v>
          </cell>
          <cell r="AI16514">
            <v>8767</v>
          </cell>
          <cell r="AL16514">
            <v>82.56</v>
          </cell>
          <cell r="AQ16514" t="str">
            <v>D</v>
          </cell>
          <cell r="BM16514" t="str">
            <v>75+</v>
          </cell>
          <cell r="BP16514" t="str">
            <v>Closed</v>
          </cell>
        </row>
        <row r="16515">
          <cell r="I16515" t="str">
            <v>N</v>
          </cell>
          <cell r="AG16515">
            <v>75</v>
          </cell>
          <cell r="AI16515">
            <v>7378</v>
          </cell>
          <cell r="AL16515">
            <v>82.56</v>
          </cell>
          <cell r="AQ16515" t="str">
            <v>D</v>
          </cell>
          <cell r="BM16515" t="str">
            <v>75+</v>
          </cell>
          <cell r="BP16515" t="str">
            <v>Closed</v>
          </cell>
        </row>
        <row r="16516">
          <cell r="I16516" t="str">
            <v>N</v>
          </cell>
          <cell r="AG16516">
            <v>69</v>
          </cell>
          <cell r="AI16516">
            <v>10473</v>
          </cell>
          <cell r="AL16516">
            <v>82.56</v>
          </cell>
          <cell r="BM16516" t="str">
            <v>75+</v>
          </cell>
          <cell r="BP16516" t="str">
            <v>Closed</v>
          </cell>
        </row>
        <row r="16517">
          <cell r="I16517" t="str">
            <v>Y</v>
          </cell>
          <cell r="AG16517">
            <v>67</v>
          </cell>
          <cell r="AI16517">
            <v>10923</v>
          </cell>
          <cell r="AL16517">
            <v>82.56</v>
          </cell>
          <cell r="AQ16517" t="str">
            <v>D</v>
          </cell>
          <cell r="BM16517" t="str">
            <v>75+</v>
          </cell>
          <cell r="BP16517" t="str">
            <v>Closed</v>
          </cell>
        </row>
        <row r="16518">
          <cell r="I16518" t="str">
            <v>N</v>
          </cell>
          <cell r="AG16518">
            <v>71</v>
          </cell>
          <cell r="AI16518">
            <v>8477</v>
          </cell>
          <cell r="AL16518">
            <v>82.56</v>
          </cell>
          <cell r="AQ16518" t="str">
            <v>D</v>
          </cell>
          <cell r="BM16518" t="str">
            <v>75+</v>
          </cell>
          <cell r="BP16518" t="str">
            <v>Closed</v>
          </cell>
        </row>
        <row r="16519">
          <cell r="I16519" t="str">
            <v>N</v>
          </cell>
          <cell r="AG16519">
            <v>68</v>
          </cell>
          <cell r="AI16519">
            <v>10193</v>
          </cell>
          <cell r="AL16519">
            <v>82.56</v>
          </cell>
          <cell r="AQ16519" t="str">
            <v>D</v>
          </cell>
          <cell r="BM16519" t="str">
            <v>75+</v>
          </cell>
          <cell r="BP16519" t="str">
            <v>Closed</v>
          </cell>
        </row>
        <row r="16520">
          <cell r="I16520" t="str">
            <v>N</v>
          </cell>
          <cell r="AG16520">
            <v>68</v>
          </cell>
          <cell r="AI16520">
            <v>9429</v>
          </cell>
          <cell r="AL16520">
            <v>82.56</v>
          </cell>
          <cell r="AQ16520" t="str">
            <v>D</v>
          </cell>
          <cell r="BM16520" t="str">
            <v>75+</v>
          </cell>
          <cell r="BP16520" t="str">
            <v>Closed</v>
          </cell>
        </row>
        <row r="16521">
          <cell r="I16521" t="str">
            <v>N</v>
          </cell>
          <cell r="AG16521">
            <v>79</v>
          </cell>
          <cell r="AI16521">
            <v>5791</v>
          </cell>
          <cell r="AL16521">
            <v>82.56</v>
          </cell>
          <cell r="AQ16521" t="str">
            <v>D</v>
          </cell>
          <cell r="BM16521" t="str">
            <v>75+</v>
          </cell>
          <cell r="BP16521" t="str">
            <v>Closed</v>
          </cell>
        </row>
        <row r="16522">
          <cell r="I16522" t="str">
            <v>Y</v>
          </cell>
          <cell r="AG16522">
            <v>78</v>
          </cell>
          <cell r="AI16522">
            <v>6524</v>
          </cell>
          <cell r="AL16522">
            <v>82.56</v>
          </cell>
          <cell r="AQ16522" t="str">
            <v>R</v>
          </cell>
          <cell r="BM16522" t="str">
            <v>75+</v>
          </cell>
          <cell r="BP16522" t="str">
            <v>Closed</v>
          </cell>
        </row>
        <row r="16523">
          <cell r="I16523" t="str">
            <v>N</v>
          </cell>
          <cell r="AG16523">
            <v>74</v>
          </cell>
          <cell r="AI16523">
            <v>7331</v>
          </cell>
          <cell r="AL16523">
            <v>82.56</v>
          </cell>
          <cell r="AQ16523" t="str">
            <v>R</v>
          </cell>
          <cell r="BM16523" t="str">
            <v>75+</v>
          </cell>
          <cell r="BP16523" t="str">
            <v>Closed</v>
          </cell>
        </row>
        <row r="16524">
          <cell r="I16524" t="str">
            <v>N</v>
          </cell>
          <cell r="AG16524">
            <v>69</v>
          </cell>
          <cell r="AI16524">
            <v>8981</v>
          </cell>
          <cell r="AL16524">
            <v>82.56</v>
          </cell>
          <cell r="AQ16524" t="str">
            <v>D</v>
          </cell>
          <cell r="BM16524" t="str">
            <v>75+</v>
          </cell>
          <cell r="BP16524" t="str">
            <v>Closed</v>
          </cell>
        </row>
        <row r="16525">
          <cell r="I16525" t="str">
            <v>N</v>
          </cell>
          <cell r="AG16525">
            <v>67</v>
          </cell>
          <cell r="AI16525">
            <v>10379</v>
          </cell>
          <cell r="AL16525">
            <v>82.56</v>
          </cell>
          <cell r="BM16525" t="str">
            <v>75+</v>
          </cell>
          <cell r="BP16525" t="str">
            <v>Open</v>
          </cell>
        </row>
        <row r="16526">
          <cell r="I16526" t="str">
            <v>N</v>
          </cell>
          <cell r="AG16526">
            <v>75</v>
          </cell>
          <cell r="AI16526">
            <v>7309</v>
          </cell>
          <cell r="AL16526">
            <v>82.56</v>
          </cell>
          <cell r="AQ16526" t="str">
            <v>D</v>
          </cell>
          <cell r="BM16526" t="str">
            <v>75+</v>
          </cell>
          <cell r="BP16526" t="str">
            <v>Closed</v>
          </cell>
        </row>
        <row r="16527">
          <cell r="I16527" t="str">
            <v>N</v>
          </cell>
          <cell r="AG16527">
            <v>79</v>
          </cell>
          <cell r="AI16527">
            <v>6447</v>
          </cell>
          <cell r="AL16527">
            <v>82.56</v>
          </cell>
          <cell r="AQ16527" t="str">
            <v>E</v>
          </cell>
          <cell r="BM16527" t="str">
            <v>75+</v>
          </cell>
          <cell r="BP16527" t="str">
            <v>Closed</v>
          </cell>
        </row>
        <row r="16528">
          <cell r="I16528" t="str">
            <v>N</v>
          </cell>
          <cell r="AG16528">
            <v>66</v>
          </cell>
          <cell r="AI16528">
            <v>10466</v>
          </cell>
          <cell r="AL16528">
            <v>82.56</v>
          </cell>
          <cell r="BM16528" t="str">
            <v>75+</v>
          </cell>
          <cell r="BP16528" t="str">
            <v>Open</v>
          </cell>
        </row>
        <row r="16529">
          <cell r="I16529" t="str">
            <v>N</v>
          </cell>
          <cell r="AG16529">
            <v>71</v>
          </cell>
          <cell r="AI16529">
            <v>9523</v>
          </cell>
          <cell r="AL16529">
            <v>82.56</v>
          </cell>
          <cell r="BM16529" t="str">
            <v>75+</v>
          </cell>
          <cell r="BP16529" t="str">
            <v>Open</v>
          </cell>
        </row>
        <row r="16530">
          <cell r="I16530" t="str">
            <v>N</v>
          </cell>
          <cell r="AG16530">
            <v>65</v>
          </cell>
          <cell r="AI16530">
            <v>10469</v>
          </cell>
          <cell r="AL16530">
            <v>82.56</v>
          </cell>
          <cell r="AQ16530" t="str">
            <v>R</v>
          </cell>
          <cell r="BM16530" t="str">
            <v>75+</v>
          </cell>
          <cell r="BP16530" t="str">
            <v>Closed</v>
          </cell>
        </row>
        <row r="16531">
          <cell r="I16531" t="str">
            <v>N</v>
          </cell>
          <cell r="AG16531">
            <v>66</v>
          </cell>
          <cell r="AI16531">
            <v>10749</v>
          </cell>
          <cell r="AL16531">
            <v>82.56</v>
          </cell>
          <cell r="BM16531" t="str">
            <v>75+</v>
          </cell>
          <cell r="BP16531" t="str">
            <v>Open</v>
          </cell>
        </row>
        <row r="16532">
          <cell r="I16532" t="str">
            <v>N</v>
          </cell>
          <cell r="AG16532">
            <v>68</v>
          </cell>
          <cell r="AI16532">
            <v>10075</v>
          </cell>
          <cell r="AL16532">
            <v>82.56</v>
          </cell>
          <cell r="AQ16532" t="str">
            <v>D</v>
          </cell>
          <cell r="BM16532" t="str">
            <v>75+</v>
          </cell>
          <cell r="BP16532" t="str">
            <v>Closed</v>
          </cell>
        </row>
        <row r="16533">
          <cell r="I16533" t="str">
            <v>N</v>
          </cell>
          <cell r="AG16533">
            <v>71</v>
          </cell>
          <cell r="AI16533">
            <v>8618</v>
          </cell>
          <cell r="AL16533">
            <v>82.57</v>
          </cell>
          <cell r="AQ16533" t="str">
            <v>E</v>
          </cell>
          <cell r="BM16533" t="str">
            <v>75+</v>
          </cell>
          <cell r="BP16533" t="str">
            <v>Closed</v>
          </cell>
        </row>
        <row r="16534">
          <cell r="I16534" t="str">
            <v>N</v>
          </cell>
          <cell r="AG16534">
            <v>71</v>
          </cell>
          <cell r="AI16534">
            <v>9631</v>
          </cell>
          <cell r="AL16534">
            <v>82.57</v>
          </cell>
          <cell r="BM16534" t="str">
            <v>75+</v>
          </cell>
          <cell r="BP16534" t="str">
            <v>Open</v>
          </cell>
        </row>
        <row r="16535">
          <cell r="I16535" t="str">
            <v>N</v>
          </cell>
          <cell r="AG16535">
            <v>82</v>
          </cell>
          <cell r="AI16535">
            <v>5084</v>
          </cell>
          <cell r="AL16535">
            <v>82.57</v>
          </cell>
          <cell r="AQ16535">
            <v>1</v>
          </cell>
          <cell r="BM16535" t="str">
            <v>75+</v>
          </cell>
          <cell r="BP16535" t="str">
            <v>Closed</v>
          </cell>
        </row>
        <row r="16536">
          <cell r="I16536" t="str">
            <v>N</v>
          </cell>
          <cell r="AG16536">
            <v>82</v>
          </cell>
          <cell r="AI16536">
            <v>5750</v>
          </cell>
          <cell r="AL16536">
            <v>82.57</v>
          </cell>
          <cell r="AQ16536" t="str">
            <v>R</v>
          </cell>
          <cell r="BM16536" t="str">
            <v>75+</v>
          </cell>
          <cell r="BP16536" t="str">
            <v>Closed</v>
          </cell>
        </row>
        <row r="16537">
          <cell r="I16537" t="str">
            <v>N</v>
          </cell>
          <cell r="AG16537">
            <v>70</v>
          </cell>
          <cell r="AI16537">
            <v>9855</v>
          </cell>
          <cell r="AL16537">
            <v>82.57</v>
          </cell>
          <cell r="BM16537" t="str">
            <v>75+</v>
          </cell>
          <cell r="BP16537" t="str">
            <v>Open</v>
          </cell>
        </row>
        <row r="16538">
          <cell r="I16538" t="str">
            <v>N</v>
          </cell>
          <cell r="AG16538">
            <v>78</v>
          </cell>
          <cell r="AI16538">
            <v>6952</v>
          </cell>
          <cell r="AL16538">
            <v>82.57</v>
          </cell>
          <cell r="AQ16538" t="str">
            <v>D</v>
          </cell>
          <cell r="BM16538" t="str">
            <v>75+</v>
          </cell>
          <cell r="BP16538" t="str">
            <v>Closed</v>
          </cell>
        </row>
        <row r="16539">
          <cell r="I16539" t="str">
            <v>N</v>
          </cell>
          <cell r="AG16539">
            <v>68</v>
          </cell>
          <cell r="AI16539">
            <v>10382</v>
          </cell>
          <cell r="AL16539">
            <v>82.57</v>
          </cell>
          <cell r="BM16539" t="str">
            <v>75+</v>
          </cell>
          <cell r="BP16539" t="str">
            <v>Open</v>
          </cell>
        </row>
        <row r="16540">
          <cell r="I16540" t="str">
            <v>N</v>
          </cell>
          <cell r="AG16540">
            <v>74</v>
          </cell>
          <cell r="AI16540">
            <v>7027</v>
          </cell>
          <cell r="AL16540">
            <v>82.57</v>
          </cell>
          <cell r="AQ16540" t="str">
            <v>D</v>
          </cell>
          <cell r="BM16540" t="str">
            <v>75+</v>
          </cell>
          <cell r="BP16540" t="str">
            <v>Closed</v>
          </cell>
        </row>
        <row r="16541">
          <cell r="I16541" t="str">
            <v>N</v>
          </cell>
          <cell r="AG16541">
            <v>71</v>
          </cell>
          <cell r="AI16541">
            <v>9489</v>
          </cell>
          <cell r="AL16541">
            <v>82.57</v>
          </cell>
          <cell r="AQ16541" t="str">
            <v>D</v>
          </cell>
          <cell r="BM16541" t="str">
            <v>75+</v>
          </cell>
          <cell r="BP16541" t="str">
            <v>Closed</v>
          </cell>
        </row>
        <row r="16542">
          <cell r="I16542" t="str">
            <v>Y</v>
          </cell>
          <cell r="AG16542">
            <v>77</v>
          </cell>
          <cell r="AI16542">
            <v>8170</v>
          </cell>
          <cell r="AL16542">
            <v>82.57</v>
          </cell>
          <cell r="AQ16542" t="str">
            <v>R</v>
          </cell>
          <cell r="BM16542" t="str">
            <v>75+</v>
          </cell>
          <cell r="BP16542" t="str">
            <v>Closed</v>
          </cell>
        </row>
        <row r="16543">
          <cell r="I16543" t="str">
            <v>N</v>
          </cell>
          <cell r="AG16543">
            <v>73</v>
          </cell>
          <cell r="AI16543">
            <v>8393</v>
          </cell>
          <cell r="AL16543">
            <v>82.57</v>
          </cell>
          <cell r="AQ16543" t="str">
            <v>D</v>
          </cell>
          <cell r="BM16543" t="str">
            <v>75+</v>
          </cell>
          <cell r="BP16543" t="str">
            <v>Closed</v>
          </cell>
        </row>
        <row r="16544">
          <cell r="I16544" t="str">
            <v>N</v>
          </cell>
          <cell r="AG16544">
            <v>72</v>
          </cell>
          <cell r="AI16544">
            <v>8604</v>
          </cell>
          <cell r="AL16544">
            <v>82.57</v>
          </cell>
          <cell r="AQ16544" t="str">
            <v>D</v>
          </cell>
          <cell r="BM16544" t="str">
            <v>75+</v>
          </cell>
          <cell r="BP16544" t="str">
            <v>Closed</v>
          </cell>
        </row>
        <row r="16545">
          <cell r="I16545" t="str">
            <v>N</v>
          </cell>
          <cell r="AG16545">
            <v>77</v>
          </cell>
          <cell r="AI16545">
            <v>7495</v>
          </cell>
          <cell r="AL16545">
            <v>82.57</v>
          </cell>
          <cell r="AQ16545" t="str">
            <v>R</v>
          </cell>
          <cell r="BM16545" t="str">
            <v>75+</v>
          </cell>
          <cell r="BP16545" t="str">
            <v>Closed</v>
          </cell>
        </row>
        <row r="16546">
          <cell r="I16546" t="str">
            <v>N</v>
          </cell>
          <cell r="AG16546">
            <v>77</v>
          </cell>
          <cell r="AI16546">
            <v>6636</v>
          </cell>
          <cell r="AL16546">
            <v>82.57</v>
          </cell>
          <cell r="AQ16546" t="str">
            <v>D</v>
          </cell>
          <cell r="BM16546" t="str">
            <v>75+</v>
          </cell>
          <cell r="BP16546" t="str">
            <v>Closed</v>
          </cell>
        </row>
        <row r="16547">
          <cell r="I16547" t="str">
            <v>N</v>
          </cell>
          <cell r="AG16547">
            <v>75</v>
          </cell>
          <cell r="AI16547">
            <v>7395</v>
          </cell>
          <cell r="AL16547">
            <v>82.57</v>
          </cell>
          <cell r="AQ16547" t="str">
            <v>D</v>
          </cell>
          <cell r="BM16547" t="str">
            <v>75+</v>
          </cell>
          <cell r="BP16547" t="str">
            <v>Closed</v>
          </cell>
        </row>
        <row r="16548">
          <cell r="I16548" t="str">
            <v>N</v>
          </cell>
          <cell r="AG16548">
            <v>74</v>
          </cell>
          <cell r="AI16548">
            <v>7080</v>
          </cell>
          <cell r="AL16548">
            <v>82.57</v>
          </cell>
          <cell r="AQ16548" t="str">
            <v>E</v>
          </cell>
          <cell r="BM16548" t="str">
            <v>75+</v>
          </cell>
          <cell r="BP16548" t="str">
            <v>Closed</v>
          </cell>
        </row>
        <row r="16549">
          <cell r="I16549" t="str">
            <v>N</v>
          </cell>
          <cell r="AG16549">
            <v>70</v>
          </cell>
          <cell r="AI16549">
            <v>10147</v>
          </cell>
          <cell r="AL16549">
            <v>82.57</v>
          </cell>
          <cell r="BM16549" t="str">
            <v>75+</v>
          </cell>
          <cell r="BP16549" t="str">
            <v>Open</v>
          </cell>
        </row>
        <row r="16550">
          <cell r="I16550" t="str">
            <v>N</v>
          </cell>
          <cell r="AG16550">
            <v>74</v>
          </cell>
          <cell r="AI16550">
            <v>8158</v>
          </cell>
          <cell r="AL16550">
            <v>82.57</v>
          </cell>
          <cell r="AQ16550" t="str">
            <v>D</v>
          </cell>
          <cell r="BM16550" t="str">
            <v>75+</v>
          </cell>
          <cell r="BP16550" t="str">
            <v>Closed</v>
          </cell>
        </row>
        <row r="16551">
          <cell r="I16551" t="str">
            <v>N</v>
          </cell>
          <cell r="AG16551">
            <v>74</v>
          </cell>
          <cell r="AI16551">
            <v>7505</v>
          </cell>
          <cell r="AL16551">
            <v>82.57</v>
          </cell>
          <cell r="AQ16551" t="str">
            <v>D</v>
          </cell>
          <cell r="BM16551" t="str">
            <v>75+</v>
          </cell>
          <cell r="BP16551" t="str">
            <v>Closed</v>
          </cell>
        </row>
        <row r="16552">
          <cell r="I16552" t="str">
            <v>Y</v>
          </cell>
          <cell r="AG16552">
            <v>70</v>
          </cell>
          <cell r="AI16552">
            <v>9677</v>
          </cell>
          <cell r="AL16552">
            <v>82.57</v>
          </cell>
          <cell r="BM16552" t="str">
            <v>75+</v>
          </cell>
          <cell r="BP16552" t="str">
            <v>Open</v>
          </cell>
        </row>
        <row r="16553">
          <cell r="I16553" t="str">
            <v>N</v>
          </cell>
          <cell r="AG16553">
            <v>73</v>
          </cell>
          <cell r="AI16553">
            <v>8677</v>
          </cell>
          <cell r="AL16553">
            <v>82.57</v>
          </cell>
          <cell r="AQ16553" t="str">
            <v>E</v>
          </cell>
          <cell r="BM16553" t="str">
            <v>75+</v>
          </cell>
          <cell r="BP16553" t="str">
            <v>Closed</v>
          </cell>
        </row>
        <row r="16554">
          <cell r="I16554" t="str">
            <v>N</v>
          </cell>
          <cell r="AG16554">
            <v>74</v>
          </cell>
          <cell r="AI16554">
            <v>7895</v>
          </cell>
          <cell r="AL16554">
            <v>82.57</v>
          </cell>
          <cell r="AQ16554" t="str">
            <v>D</v>
          </cell>
          <cell r="BM16554" t="str">
            <v>75+</v>
          </cell>
          <cell r="BP16554" t="str">
            <v>Closed</v>
          </cell>
        </row>
        <row r="16555">
          <cell r="I16555" t="str">
            <v>N</v>
          </cell>
          <cell r="AG16555">
            <v>74</v>
          </cell>
          <cell r="AI16555">
            <v>8733</v>
          </cell>
          <cell r="AL16555">
            <v>82.57</v>
          </cell>
          <cell r="AQ16555" t="str">
            <v>D</v>
          </cell>
          <cell r="BM16555" t="str">
            <v>75+</v>
          </cell>
          <cell r="BP16555" t="str">
            <v>Closed</v>
          </cell>
        </row>
        <row r="16556">
          <cell r="I16556" t="str">
            <v>N</v>
          </cell>
          <cell r="AG16556">
            <v>76</v>
          </cell>
          <cell r="AI16556">
            <v>6677</v>
          </cell>
          <cell r="AL16556">
            <v>82.57</v>
          </cell>
          <cell r="AQ16556" t="str">
            <v>D</v>
          </cell>
          <cell r="BM16556" t="str">
            <v>75+</v>
          </cell>
          <cell r="BP16556" t="str">
            <v>Closed</v>
          </cell>
        </row>
        <row r="16557">
          <cell r="I16557" t="str">
            <v>N</v>
          </cell>
          <cell r="AG16557">
            <v>69</v>
          </cell>
          <cell r="AI16557">
            <v>10407</v>
          </cell>
          <cell r="AL16557">
            <v>82.57</v>
          </cell>
          <cell r="BM16557" t="str">
            <v>75+</v>
          </cell>
          <cell r="BP16557" t="str">
            <v>Open</v>
          </cell>
        </row>
        <row r="16558">
          <cell r="I16558" t="str">
            <v>N</v>
          </cell>
          <cell r="AG16558">
            <v>68</v>
          </cell>
          <cell r="AI16558">
            <v>10343</v>
          </cell>
          <cell r="AL16558">
            <v>82.57</v>
          </cell>
          <cell r="AQ16558" t="str">
            <v>D</v>
          </cell>
          <cell r="BM16558" t="str">
            <v>75+</v>
          </cell>
          <cell r="BP16558" t="str">
            <v>Closed</v>
          </cell>
        </row>
        <row r="16559">
          <cell r="I16559" t="str">
            <v>N</v>
          </cell>
          <cell r="AG16559">
            <v>69</v>
          </cell>
          <cell r="AI16559">
            <v>9898</v>
          </cell>
          <cell r="AL16559">
            <v>82.58</v>
          </cell>
          <cell r="BM16559" t="str">
            <v>75+</v>
          </cell>
          <cell r="BP16559" t="str">
            <v>Open</v>
          </cell>
        </row>
        <row r="16560">
          <cell r="I16560" t="str">
            <v>N</v>
          </cell>
          <cell r="AG16560">
            <v>68</v>
          </cell>
          <cell r="AI16560">
            <v>9705</v>
          </cell>
          <cell r="AL16560">
            <v>82.58</v>
          </cell>
          <cell r="AQ16560" t="str">
            <v>D</v>
          </cell>
          <cell r="BM16560" t="str">
            <v>75+</v>
          </cell>
          <cell r="BP16560" t="str">
            <v>Closed</v>
          </cell>
        </row>
        <row r="16561">
          <cell r="I16561" t="str">
            <v>N</v>
          </cell>
          <cell r="AG16561">
            <v>78</v>
          </cell>
          <cell r="AI16561">
            <v>6772</v>
          </cell>
          <cell r="AL16561">
            <v>82.58</v>
          </cell>
          <cell r="AQ16561" t="str">
            <v>E</v>
          </cell>
          <cell r="BM16561" t="str">
            <v>75+</v>
          </cell>
          <cell r="BP16561" t="str">
            <v>Closed</v>
          </cell>
        </row>
        <row r="16562">
          <cell r="I16562" t="str">
            <v>N</v>
          </cell>
          <cell r="AG16562">
            <v>75</v>
          </cell>
          <cell r="AI16562">
            <v>7356</v>
          </cell>
          <cell r="AL16562">
            <v>82.58</v>
          </cell>
          <cell r="AQ16562" t="str">
            <v>D</v>
          </cell>
          <cell r="BM16562" t="str">
            <v>75+</v>
          </cell>
          <cell r="BP16562" t="str">
            <v>Closed</v>
          </cell>
        </row>
        <row r="16563">
          <cell r="I16563" t="str">
            <v>N</v>
          </cell>
          <cell r="AG16563">
            <v>71</v>
          </cell>
          <cell r="AI16563">
            <v>8739</v>
          </cell>
          <cell r="AL16563">
            <v>82.58</v>
          </cell>
          <cell r="AQ16563" t="str">
            <v>D</v>
          </cell>
          <cell r="BM16563" t="str">
            <v>75+</v>
          </cell>
          <cell r="BP16563" t="str">
            <v>Closed</v>
          </cell>
        </row>
        <row r="16564">
          <cell r="I16564" t="str">
            <v>Y</v>
          </cell>
          <cell r="AG16564">
            <v>79</v>
          </cell>
          <cell r="AI16564">
            <v>6260</v>
          </cell>
          <cell r="AL16564">
            <v>82.58</v>
          </cell>
          <cell r="AQ16564" t="str">
            <v>E</v>
          </cell>
          <cell r="BM16564" t="str">
            <v>75+</v>
          </cell>
          <cell r="BP16564" t="str">
            <v>Closed</v>
          </cell>
        </row>
        <row r="16565">
          <cell r="I16565" t="str">
            <v>N</v>
          </cell>
          <cell r="AG16565">
            <v>76</v>
          </cell>
          <cell r="AI16565">
            <v>7900</v>
          </cell>
          <cell r="AL16565">
            <v>82.58</v>
          </cell>
          <cell r="AQ16565" t="str">
            <v>R</v>
          </cell>
          <cell r="BM16565" t="str">
            <v>75+</v>
          </cell>
          <cell r="BP16565" t="str">
            <v>Closed</v>
          </cell>
        </row>
        <row r="16566">
          <cell r="I16566" t="str">
            <v>N</v>
          </cell>
          <cell r="AG16566">
            <v>76</v>
          </cell>
          <cell r="AI16566">
            <v>8109</v>
          </cell>
          <cell r="AL16566">
            <v>82.58</v>
          </cell>
          <cell r="AQ16566" t="str">
            <v>D</v>
          </cell>
          <cell r="BM16566" t="str">
            <v>75+</v>
          </cell>
          <cell r="BP16566" t="str">
            <v>Closed</v>
          </cell>
        </row>
        <row r="16567">
          <cell r="I16567" t="str">
            <v>Y</v>
          </cell>
          <cell r="AG16567">
            <v>78</v>
          </cell>
          <cell r="AI16567">
            <v>6337</v>
          </cell>
          <cell r="AL16567">
            <v>82.58</v>
          </cell>
          <cell r="AQ16567" t="str">
            <v>R</v>
          </cell>
          <cell r="BM16567" t="str">
            <v>75+</v>
          </cell>
          <cell r="BP16567" t="str">
            <v>Closed</v>
          </cell>
        </row>
        <row r="16568">
          <cell r="I16568" t="str">
            <v>N</v>
          </cell>
          <cell r="AG16568">
            <v>70</v>
          </cell>
          <cell r="AI16568">
            <v>9910</v>
          </cell>
          <cell r="AL16568">
            <v>82.58</v>
          </cell>
          <cell r="BM16568" t="str">
            <v>75+</v>
          </cell>
          <cell r="BP16568" t="str">
            <v>Open</v>
          </cell>
        </row>
        <row r="16569">
          <cell r="I16569" t="str">
            <v>N</v>
          </cell>
          <cell r="AG16569">
            <v>73</v>
          </cell>
          <cell r="AI16569">
            <v>9072</v>
          </cell>
          <cell r="AL16569">
            <v>82.58</v>
          </cell>
          <cell r="AQ16569" t="str">
            <v>D</v>
          </cell>
          <cell r="BM16569" t="str">
            <v>75+</v>
          </cell>
          <cell r="BP16569" t="str">
            <v>Closed</v>
          </cell>
        </row>
        <row r="16570">
          <cell r="I16570" t="str">
            <v>N</v>
          </cell>
          <cell r="AG16570">
            <v>71</v>
          </cell>
          <cell r="AI16570">
            <v>9551</v>
          </cell>
          <cell r="AL16570">
            <v>82.58</v>
          </cell>
          <cell r="AQ16570" t="str">
            <v>D</v>
          </cell>
          <cell r="BM16570" t="str">
            <v>75+</v>
          </cell>
          <cell r="BP16570" t="str">
            <v>Closed</v>
          </cell>
        </row>
        <row r="16571">
          <cell r="I16571" t="str">
            <v>N</v>
          </cell>
          <cell r="AG16571">
            <v>67</v>
          </cell>
          <cell r="AI16571">
            <v>10757</v>
          </cell>
          <cell r="AL16571">
            <v>82.58</v>
          </cell>
          <cell r="AQ16571" t="str">
            <v>D</v>
          </cell>
          <cell r="BM16571" t="str">
            <v>75+</v>
          </cell>
          <cell r="BP16571" t="str">
            <v>Closed</v>
          </cell>
        </row>
        <row r="16572">
          <cell r="I16572" t="str">
            <v>N</v>
          </cell>
          <cell r="AG16572">
            <v>66</v>
          </cell>
          <cell r="AI16572">
            <v>10718</v>
          </cell>
          <cell r="AL16572">
            <v>82.58</v>
          </cell>
          <cell r="BM16572" t="str">
            <v>75+</v>
          </cell>
          <cell r="BP16572" t="str">
            <v>Open</v>
          </cell>
        </row>
        <row r="16573">
          <cell r="I16573" t="str">
            <v>N</v>
          </cell>
          <cell r="AG16573">
            <v>79</v>
          </cell>
          <cell r="AI16573">
            <v>6520</v>
          </cell>
          <cell r="AL16573">
            <v>82.58</v>
          </cell>
          <cell r="AQ16573" t="str">
            <v>R</v>
          </cell>
          <cell r="BM16573" t="str">
            <v>75+</v>
          </cell>
          <cell r="BP16573" t="str">
            <v>Closed</v>
          </cell>
        </row>
        <row r="16574">
          <cell r="I16574" t="str">
            <v>N</v>
          </cell>
          <cell r="AG16574">
            <v>74</v>
          </cell>
          <cell r="AI16574">
            <v>8076</v>
          </cell>
          <cell r="AL16574">
            <v>82.58</v>
          </cell>
          <cell r="AQ16574" t="str">
            <v>D</v>
          </cell>
          <cell r="BM16574" t="str">
            <v>75+</v>
          </cell>
          <cell r="BP16574" t="str">
            <v>Closed</v>
          </cell>
        </row>
        <row r="16575">
          <cell r="I16575" t="str">
            <v>N</v>
          </cell>
          <cell r="AG16575">
            <v>77</v>
          </cell>
          <cell r="AI16575">
            <v>7471</v>
          </cell>
          <cell r="AL16575">
            <v>82.58</v>
          </cell>
          <cell r="AQ16575" t="str">
            <v>R</v>
          </cell>
          <cell r="BM16575" t="str">
            <v>75+</v>
          </cell>
          <cell r="BP16575" t="str">
            <v>Closed</v>
          </cell>
        </row>
        <row r="16576">
          <cell r="I16576" t="str">
            <v>N</v>
          </cell>
          <cell r="AG16576">
            <v>76</v>
          </cell>
          <cell r="AI16576">
            <v>7259</v>
          </cell>
          <cell r="AL16576">
            <v>82.58</v>
          </cell>
          <cell r="AQ16576" t="str">
            <v>R</v>
          </cell>
          <cell r="BM16576" t="str">
            <v>75+</v>
          </cell>
          <cell r="BP16576" t="str">
            <v>Closed</v>
          </cell>
        </row>
        <row r="16577">
          <cell r="I16577" t="str">
            <v>N</v>
          </cell>
          <cell r="AG16577">
            <v>68</v>
          </cell>
          <cell r="AI16577">
            <v>9962</v>
          </cell>
          <cell r="AL16577">
            <v>82.58</v>
          </cell>
          <cell r="BM16577" t="str">
            <v>75+</v>
          </cell>
          <cell r="BP16577" t="str">
            <v>Open</v>
          </cell>
        </row>
        <row r="16578">
          <cell r="I16578" t="str">
            <v>N</v>
          </cell>
          <cell r="AG16578">
            <v>78</v>
          </cell>
          <cell r="AI16578">
            <v>6521</v>
          </cell>
          <cell r="AL16578">
            <v>82.59</v>
          </cell>
          <cell r="AQ16578" t="str">
            <v>D</v>
          </cell>
          <cell r="BM16578" t="str">
            <v>75+</v>
          </cell>
          <cell r="BP16578" t="str">
            <v>Closed</v>
          </cell>
        </row>
        <row r="16579">
          <cell r="I16579" t="str">
            <v>N</v>
          </cell>
          <cell r="AG16579">
            <v>75</v>
          </cell>
          <cell r="AI16579">
            <v>6981</v>
          </cell>
          <cell r="AL16579">
            <v>82.59</v>
          </cell>
          <cell r="AQ16579" t="str">
            <v>R</v>
          </cell>
          <cell r="BM16579" t="str">
            <v>75+</v>
          </cell>
          <cell r="BP16579" t="str">
            <v>Closed</v>
          </cell>
        </row>
        <row r="16580">
          <cell r="I16580" t="str">
            <v>N</v>
          </cell>
          <cell r="AG16580">
            <v>64</v>
          </cell>
          <cell r="AI16580">
            <v>10928</v>
          </cell>
          <cell r="AL16580">
            <v>82.59</v>
          </cell>
          <cell r="BM16580" t="str">
            <v>75+</v>
          </cell>
          <cell r="BP16580" t="str">
            <v>Open</v>
          </cell>
        </row>
        <row r="16581">
          <cell r="I16581" t="str">
            <v>N</v>
          </cell>
          <cell r="AG16581">
            <v>73</v>
          </cell>
          <cell r="AI16581">
            <v>8992</v>
          </cell>
          <cell r="AL16581">
            <v>82.59</v>
          </cell>
          <cell r="AQ16581" t="str">
            <v>D</v>
          </cell>
          <cell r="BM16581" t="str">
            <v>75+</v>
          </cell>
          <cell r="BP16581" t="str">
            <v>Closed</v>
          </cell>
        </row>
        <row r="16582">
          <cell r="I16582" t="str">
            <v>Y</v>
          </cell>
          <cell r="AG16582">
            <v>78</v>
          </cell>
          <cell r="AI16582">
            <v>5939</v>
          </cell>
          <cell r="AL16582">
            <v>82.59</v>
          </cell>
          <cell r="AQ16582" t="str">
            <v>D</v>
          </cell>
          <cell r="BM16582" t="str">
            <v>75+</v>
          </cell>
          <cell r="BP16582" t="str">
            <v>Closed</v>
          </cell>
        </row>
        <row r="16583">
          <cell r="I16583" t="str">
            <v>N</v>
          </cell>
          <cell r="AG16583">
            <v>73</v>
          </cell>
          <cell r="AI16583">
            <v>8337</v>
          </cell>
          <cell r="AL16583">
            <v>82.59</v>
          </cell>
          <cell r="AQ16583" t="str">
            <v>D</v>
          </cell>
          <cell r="BM16583" t="str">
            <v>75+</v>
          </cell>
          <cell r="BP16583" t="str">
            <v>Closed</v>
          </cell>
        </row>
        <row r="16584">
          <cell r="I16584" t="str">
            <v>N</v>
          </cell>
          <cell r="AG16584">
            <v>78</v>
          </cell>
          <cell r="AI16584">
            <v>6294</v>
          </cell>
          <cell r="AL16584">
            <v>82.59</v>
          </cell>
          <cell r="AQ16584" t="str">
            <v>D</v>
          </cell>
          <cell r="BM16584" t="str">
            <v>75+</v>
          </cell>
          <cell r="BP16584" t="str">
            <v>Closed</v>
          </cell>
        </row>
        <row r="16585">
          <cell r="I16585" t="str">
            <v>Y</v>
          </cell>
          <cell r="AG16585">
            <v>68</v>
          </cell>
          <cell r="AI16585">
            <v>10192</v>
          </cell>
          <cell r="AL16585">
            <v>82.59</v>
          </cell>
          <cell r="AQ16585" t="str">
            <v>D</v>
          </cell>
          <cell r="BM16585" t="str">
            <v>75+</v>
          </cell>
          <cell r="BP16585" t="str">
            <v>Closed</v>
          </cell>
        </row>
        <row r="16586">
          <cell r="I16586" t="str">
            <v>N</v>
          </cell>
          <cell r="AG16586">
            <v>70</v>
          </cell>
          <cell r="AI16586">
            <v>9423</v>
          </cell>
          <cell r="AL16586">
            <v>82.59</v>
          </cell>
          <cell r="BM16586" t="str">
            <v>75+</v>
          </cell>
          <cell r="BP16586" t="str">
            <v>Open</v>
          </cell>
        </row>
        <row r="16587">
          <cell r="I16587" t="str">
            <v>N</v>
          </cell>
          <cell r="AG16587">
            <v>78</v>
          </cell>
          <cell r="AI16587">
            <v>6106</v>
          </cell>
          <cell r="AL16587">
            <v>82.59</v>
          </cell>
          <cell r="AQ16587" t="str">
            <v>D</v>
          </cell>
          <cell r="BM16587" t="str">
            <v>75+</v>
          </cell>
          <cell r="BP16587" t="str">
            <v>Closed</v>
          </cell>
        </row>
        <row r="16588">
          <cell r="I16588" t="str">
            <v>N</v>
          </cell>
          <cell r="AG16588">
            <v>71</v>
          </cell>
          <cell r="AI16588">
            <v>8763</v>
          </cell>
          <cell r="AL16588">
            <v>82.59</v>
          </cell>
          <cell r="AQ16588" t="str">
            <v>D</v>
          </cell>
          <cell r="BM16588" t="str">
            <v>75+</v>
          </cell>
          <cell r="BP16588" t="str">
            <v>Closed</v>
          </cell>
        </row>
        <row r="16589">
          <cell r="I16589" t="str">
            <v>N</v>
          </cell>
          <cell r="AG16589">
            <v>79</v>
          </cell>
          <cell r="AI16589">
            <v>5698</v>
          </cell>
          <cell r="AL16589">
            <v>82.59</v>
          </cell>
          <cell r="AQ16589" t="str">
            <v>R</v>
          </cell>
          <cell r="BM16589" t="str">
            <v>75+</v>
          </cell>
          <cell r="BP16589" t="str">
            <v>Closed</v>
          </cell>
        </row>
        <row r="16590">
          <cell r="I16590" t="str">
            <v>N</v>
          </cell>
          <cell r="AG16590">
            <v>77</v>
          </cell>
          <cell r="AI16590">
            <v>7503</v>
          </cell>
          <cell r="AL16590">
            <v>82.59</v>
          </cell>
          <cell r="AQ16590" t="str">
            <v>D</v>
          </cell>
          <cell r="BM16590" t="str">
            <v>75+</v>
          </cell>
          <cell r="BP16590" t="str">
            <v>Closed</v>
          </cell>
        </row>
        <row r="16591">
          <cell r="I16591" t="str">
            <v>N</v>
          </cell>
          <cell r="AG16591">
            <v>71</v>
          </cell>
          <cell r="AI16591">
            <v>9332</v>
          </cell>
          <cell r="AL16591">
            <v>82.59</v>
          </cell>
          <cell r="AQ16591" t="str">
            <v>D</v>
          </cell>
          <cell r="BM16591" t="str">
            <v>75+</v>
          </cell>
          <cell r="BP16591" t="str">
            <v>Closed</v>
          </cell>
        </row>
        <row r="16592">
          <cell r="I16592" t="str">
            <v>N</v>
          </cell>
          <cell r="AG16592">
            <v>72</v>
          </cell>
          <cell r="AI16592">
            <v>8340</v>
          </cell>
          <cell r="AL16592">
            <v>82.59</v>
          </cell>
          <cell r="AQ16592" t="str">
            <v>D</v>
          </cell>
          <cell r="BM16592" t="str">
            <v>75+</v>
          </cell>
          <cell r="BP16592" t="str">
            <v>Closed</v>
          </cell>
        </row>
        <row r="16593">
          <cell r="I16593" t="str">
            <v>N</v>
          </cell>
          <cell r="AG16593">
            <v>68</v>
          </cell>
          <cell r="AI16593">
            <v>10156</v>
          </cell>
          <cell r="AL16593">
            <v>82.59</v>
          </cell>
          <cell r="BM16593" t="str">
            <v>75+</v>
          </cell>
          <cell r="BP16593" t="str">
            <v>Open</v>
          </cell>
        </row>
        <row r="16594">
          <cell r="I16594" t="str">
            <v>N</v>
          </cell>
          <cell r="AG16594">
            <v>79</v>
          </cell>
          <cell r="AI16594">
            <v>6081</v>
          </cell>
          <cell r="AL16594">
            <v>82.59</v>
          </cell>
          <cell r="AQ16594" t="str">
            <v>R</v>
          </cell>
          <cell r="BM16594" t="str">
            <v>75+</v>
          </cell>
          <cell r="BP16594" t="str">
            <v>Closed</v>
          </cell>
        </row>
        <row r="16595">
          <cell r="I16595" t="str">
            <v>N</v>
          </cell>
          <cell r="AG16595">
            <v>77</v>
          </cell>
          <cell r="AI16595">
            <v>7249</v>
          </cell>
          <cell r="AL16595">
            <v>82.59</v>
          </cell>
          <cell r="AQ16595" t="str">
            <v>E</v>
          </cell>
          <cell r="BM16595" t="str">
            <v>75+</v>
          </cell>
          <cell r="BP16595" t="str">
            <v>Closed</v>
          </cell>
        </row>
        <row r="16596">
          <cell r="I16596" t="str">
            <v>N</v>
          </cell>
          <cell r="AG16596">
            <v>77</v>
          </cell>
          <cell r="AI16596">
            <v>6688</v>
          </cell>
          <cell r="AL16596">
            <v>82.59</v>
          </cell>
          <cell r="AQ16596" t="str">
            <v>E</v>
          </cell>
          <cell r="BM16596" t="str">
            <v>75+</v>
          </cell>
          <cell r="BP16596" t="str">
            <v>Closed</v>
          </cell>
        </row>
        <row r="16597">
          <cell r="I16597" t="str">
            <v>N</v>
          </cell>
          <cell r="AG16597">
            <v>76</v>
          </cell>
          <cell r="AI16597">
            <v>7373</v>
          </cell>
          <cell r="AL16597">
            <v>82.59</v>
          </cell>
          <cell r="AQ16597" t="str">
            <v>E</v>
          </cell>
          <cell r="BM16597" t="str">
            <v>75+</v>
          </cell>
          <cell r="BP16597" t="str">
            <v>Closed</v>
          </cell>
        </row>
        <row r="16598">
          <cell r="I16598" t="str">
            <v>N</v>
          </cell>
          <cell r="AG16598">
            <v>69</v>
          </cell>
          <cell r="AI16598">
            <v>9801</v>
          </cell>
          <cell r="AL16598">
            <v>82.59</v>
          </cell>
          <cell r="AQ16598" t="str">
            <v>D</v>
          </cell>
          <cell r="BM16598" t="str">
            <v>75+</v>
          </cell>
          <cell r="BP16598" t="str">
            <v>Closed</v>
          </cell>
        </row>
        <row r="16599">
          <cell r="I16599" t="str">
            <v>N</v>
          </cell>
          <cell r="AG16599">
            <v>71</v>
          </cell>
          <cell r="AI16599">
            <v>9687</v>
          </cell>
          <cell r="AL16599">
            <v>82.59</v>
          </cell>
          <cell r="BM16599" t="str">
            <v>75+</v>
          </cell>
          <cell r="BP16599" t="str">
            <v>Open</v>
          </cell>
        </row>
        <row r="16600">
          <cell r="I16600" t="str">
            <v>N</v>
          </cell>
          <cell r="AG16600">
            <v>80</v>
          </cell>
          <cell r="AI16600">
            <v>5669</v>
          </cell>
          <cell r="AL16600">
            <v>82.59</v>
          </cell>
          <cell r="AQ16600" t="str">
            <v>R</v>
          </cell>
          <cell r="BM16600" t="str">
            <v>75+</v>
          </cell>
          <cell r="BP16600" t="str">
            <v>Closed</v>
          </cell>
        </row>
        <row r="16601">
          <cell r="I16601" t="str">
            <v>N</v>
          </cell>
          <cell r="AG16601">
            <v>69</v>
          </cell>
          <cell r="AI16601">
            <v>10531</v>
          </cell>
          <cell r="AL16601">
            <v>82.59</v>
          </cell>
          <cell r="BM16601" t="str">
            <v>75+</v>
          </cell>
          <cell r="BP16601" t="str">
            <v>Open</v>
          </cell>
        </row>
        <row r="16602">
          <cell r="I16602" t="str">
            <v>N</v>
          </cell>
          <cell r="AG16602">
            <v>75</v>
          </cell>
          <cell r="AI16602">
            <v>7812</v>
          </cell>
          <cell r="AL16602">
            <v>82.59</v>
          </cell>
          <cell r="AQ16602" t="str">
            <v>D</v>
          </cell>
          <cell r="BM16602" t="str">
            <v>75+</v>
          </cell>
          <cell r="BP16602" t="str">
            <v>Closed</v>
          </cell>
        </row>
        <row r="16603">
          <cell r="I16603" t="str">
            <v>N</v>
          </cell>
          <cell r="AG16603">
            <v>71</v>
          </cell>
          <cell r="AI16603">
            <v>9677</v>
          </cell>
          <cell r="AL16603">
            <v>82.59</v>
          </cell>
          <cell r="AQ16603" t="str">
            <v>D</v>
          </cell>
          <cell r="BM16603" t="str">
            <v>75+</v>
          </cell>
          <cell r="BP16603" t="str">
            <v>Closed</v>
          </cell>
        </row>
        <row r="16604">
          <cell r="I16604" t="str">
            <v>N</v>
          </cell>
          <cell r="AG16604">
            <v>69</v>
          </cell>
          <cell r="AI16604">
            <v>9884</v>
          </cell>
          <cell r="AL16604">
            <v>82.59</v>
          </cell>
          <cell r="BM16604" t="str">
            <v>75+</v>
          </cell>
          <cell r="BP16604" t="str">
            <v>Open</v>
          </cell>
        </row>
        <row r="16605">
          <cell r="I16605" t="str">
            <v>Y</v>
          </cell>
          <cell r="AG16605">
            <v>72</v>
          </cell>
          <cell r="AI16605">
            <v>10190</v>
          </cell>
          <cell r="AL16605">
            <v>82.59</v>
          </cell>
          <cell r="AQ16605" t="str">
            <v>D</v>
          </cell>
          <cell r="BM16605" t="str">
            <v>75+</v>
          </cell>
          <cell r="BP16605" t="str">
            <v>Closed</v>
          </cell>
        </row>
        <row r="16606">
          <cell r="I16606" t="str">
            <v>N</v>
          </cell>
          <cell r="AG16606">
            <v>80</v>
          </cell>
          <cell r="AI16606">
            <v>5175</v>
          </cell>
          <cell r="AL16606">
            <v>82.59</v>
          </cell>
          <cell r="AQ16606" t="str">
            <v>R</v>
          </cell>
          <cell r="BM16606" t="str">
            <v>75+</v>
          </cell>
          <cell r="BP16606" t="str">
            <v>Closed</v>
          </cell>
        </row>
        <row r="16607">
          <cell r="I16607" t="str">
            <v>N</v>
          </cell>
          <cell r="AG16607">
            <v>70</v>
          </cell>
          <cell r="AI16607">
            <v>9217</v>
          </cell>
          <cell r="AL16607">
            <v>82.59</v>
          </cell>
          <cell r="AQ16607" t="str">
            <v>R</v>
          </cell>
          <cell r="BM16607" t="str">
            <v>75+</v>
          </cell>
          <cell r="BP16607" t="str">
            <v>Closed</v>
          </cell>
        </row>
        <row r="16608">
          <cell r="I16608" t="str">
            <v>N</v>
          </cell>
          <cell r="AG16608">
            <v>66</v>
          </cell>
          <cell r="AI16608">
            <v>11022</v>
          </cell>
          <cell r="AL16608">
            <v>82.59</v>
          </cell>
          <cell r="BM16608" t="str">
            <v>75+</v>
          </cell>
          <cell r="BP16608" t="str">
            <v>Open</v>
          </cell>
        </row>
        <row r="16609">
          <cell r="I16609" t="str">
            <v>N</v>
          </cell>
          <cell r="AG16609">
            <v>77</v>
          </cell>
          <cell r="AI16609">
            <v>6702</v>
          </cell>
          <cell r="AL16609">
            <v>82.6</v>
          </cell>
          <cell r="AQ16609" t="str">
            <v>D</v>
          </cell>
          <cell r="BM16609" t="str">
            <v>75+</v>
          </cell>
          <cell r="BP16609" t="str">
            <v>Closed</v>
          </cell>
        </row>
        <row r="16610">
          <cell r="I16610" t="str">
            <v>N</v>
          </cell>
          <cell r="AG16610">
            <v>80</v>
          </cell>
          <cell r="AI16610">
            <v>5684</v>
          </cell>
          <cell r="AL16610">
            <v>82.6</v>
          </cell>
          <cell r="AQ16610" t="str">
            <v>R</v>
          </cell>
          <cell r="BM16610" t="str">
            <v>75+</v>
          </cell>
          <cell r="BP16610" t="str">
            <v>Closed</v>
          </cell>
        </row>
        <row r="16611">
          <cell r="I16611" t="str">
            <v>N</v>
          </cell>
          <cell r="AG16611">
            <v>79</v>
          </cell>
          <cell r="AI16611">
            <v>5925</v>
          </cell>
          <cell r="AL16611">
            <v>82.6</v>
          </cell>
          <cell r="AQ16611" t="str">
            <v>R</v>
          </cell>
          <cell r="BM16611" t="str">
            <v>75+</v>
          </cell>
          <cell r="BP16611" t="str">
            <v>Closed</v>
          </cell>
        </row>
        <row r="16612">
          <cell r="I16612" t="str">
            <v>N</v>
          </cell>
          <cell r="AG16612">
            <v>72</v>
          </cell>
          <cell r="AI16612">
            <v>8579</v>
          </cell>
          <cell r="AL16612">
            <v>82.6</v>
          </cell>
          <cell r="AQ16612" t="str">
            <v>D</v>
          </cell>
          <cell r="BM16612" t="str">
            <v>75+</v>
          </cell>
          <cell r="BP16612" t="str">
            <v>Closed</v>
          </cell>
        </row>
        <row r="16613">
          <cell r="I16613" t="str">
            <v>N</v>
          </cell>
          <cell r="AG16613">
            <v>73</v>
          </cell>
          <cell r="AI16613">
            <v>8490</v>
          </cell>
          <cell r="AL16613">
            <v>82.6</v>
          </cell>
          <cell r="AQ16613" t="str">
            <v>R</v>
          </cell>
          <cell r="BM16613" t="str">
            <v>75+</v>
          </cell>
          <cell r="BP16613" t="str">
            <v>Closed</v>
          </cell>
        </row>
        <row r="16614">
          <cell r="I16614" t="str">
            <v>N</v>
          </cell>
          <cell r="AG16614">
            <v>67</v>
          </cell>
          <cell r="AI16614">
            <v>10898</v>
          </cell>
          <cell r="AL16614">
            <v>82.6</v>
          </cell>
          <cell r="AQ16614" t="str">
            <v>D</v>
          </cell>
          <cell r="BM16614" t="str">
            <v>75+</v>
          </cell>
          <cell r="BP16614" t="str">
            <v>Closed</v>
          </cell>
        </row>
        <row r="16615">
          <cell r="I16615" t="str">
            <v>N</v>
          </cell>
          <cell r="AG16615">
            <v>76</v>
          </cell>
          <cell r="AI16615">
            <v>7554</v>
          </cell>
          <cell r="AL16615">
            <v>82.6</v>
          </cell>
          <cell r="AQ16615" t="str">
            <v>D</v>
          </cell>
          <cell r="BM16615" t="str">
            <v>75+</v>
          </cell>
          <cell r="BP16615" t="str">
            <v>Closed</v>
          </cell>
        </row>
        <row r="16616">
          <cell r="I16616" t="str">
            <v>N</v>
          </cell>
          <cell r="AG16616">
            <v>76</v>
          </cell>
          <cell r="AI16616">
            <v>6758</v>
          </cell>
          <cell r="AL16616">
            <v>82.6</v>
          </cell>
          <cell r="AQ16616" t="str">
            <v>R</v>
          </cell>
          <cell r="BM16616" t="str">
            <v>75+</v>
          </cell>
          <cell r="BP16616" t="str">
            <v>Closed</v>
          </cell>
        </row>
        <row r="16617">
          <cell r="I16617" t="str">
            <v>N</v>
          </cell>
          <cell r="AG16617">
            <v>69</v>
          </cell>
          <cell r="AI16617">
            <v>10105</v>
          </cell>
          <cell r="AL16617">
            <v>82.6</v>
          </cell>
          <cell r="AQ16617" t="str">
            <v>D</v>
          </cell>
          <cell r="BM16617" t="str">
            <v>75+</v>
          </cell>
          <cell r="BP16617" t="str">
            <v>Closed</v>
          </cell>
        </row>
        <row r="16618">
          <cell r="I16618" t="str">
            <v>N</v>
          </cell>
          <cell r="AG16618">
            <v>80</v>
          </cell>
          <cell r="AI16618">
            <v>5236</v>
          </cell>
          <cell r="AL16618">
            <v>82.6</v>
          </cell>
          <cell r="AQ16618">
            <v>1</v>
          </cell>
          <cell r="BM16618" t="str">
            <v>75+</v>
          </cell>
          <cell r="BP16618" t="str">
            <v>Closed</v>
          </cell>
        </row>
        <row r="16619">
          <cell r="I16619" t="str">
            <v>N</v>
          </cell>
          <cell r="AG16619">
            <v>80</v>
          </cell>
          <cell r="AI16619">
            <v>6477</v>
          </cell>
          <cell r="AL16619">
            <v>82.6</v>
          </cell>
          <cell r="AQ16619" t="str">
            <v>D</v>
          </cell>
          <cell r="BM16619" t="str">
            <v>75+</v>
          </cell>
          <cell r="BP16619" t="str">
            <v>Closed</v>
          </cell>
        </row>
        <row r="16620">
          <cell r="I16620" t="str">
            <v>Y</v>
          </cell>
          <cell r="AG16620">
            <v>81</v>
          </cell>
          <cell r="AI16620">
            <v>5048</v>
          </cell>
          <cell r="AL16620">
            <v>82.6</v>
          </cell>
          <cell r="AQ16620" t="str">
            <v>R</v>
          </cell>
          <cell r="BM16620" t="str">
            <v>75+</v>
          </cell>
          <cell r="BP16620" t="str">
            <v>Closed</v>
          </cell>
        </row>
        <row r="16621">
          <cell r="I16621" t="str">
            <v>N</v>
          </cell>
          <cell r="AG16621">
            <v>72</v>
          </cell>
          <cell r="AI16621">
            <v>8251</v>
          </cell>
          <cell r="AL16621">
            <v>82.6</v>
          </cell>
          <cell r="AQ16621" t="str">
            <v>R</v>
          </cell>
          <cell r="BM16621" t="str">
            <v>75+</v>
          </cell>
          <cell r="BP16621" t="str">
            <v>Closed</v>
          </cell>
        </row>
        <row r="16622">
          <cell r="I16622" t="str">
            <v>N</v>
          </cell>
          <cell r="AG16622">
            <v>74</v>
          </cell>
          <cell r="AI16622">
            <v>8555</v>
          </cell>
          <cell r="AL16622">
            <v>82.6</v>
          </cell>
          <cell r="AQ16622" t="str">
            <v>E</v>
          </cell>
          <cell r="BM16622" t="str">
            <v>75+</v>
          </cell>
          <cell r="BP16622" t="str">
            <v>Closed</v>
          </cell>
        </row>
        <row r="16623">
          <cell r="I16623" t="str">
            <v>N</v>
          </cell>
          <cell r="AG16623">
            <v>74</v>
          </cell>
          <cell r="AI16623">
            <v>7892</v>
          </cell>
          <cell r="AL16623">
            <v>82.6</v>
          </cell>
          <cell r="AQ16623" t="str">
            <v>E</v>
          </cell>
          <cell r="BM16623" t="str">
            <v>75+</v>
          </cell>
          <cell r="BP16623" t="str">
            <v>Closed</v>
          </cell>
        </row>
        <row r="16624">
          <cell r="I16624" t="str">
            <v>N</v>
          </cell>
          <cell r="AG16624">
            <v>75</v>
          </cell>
          <cell r="AI16624">
            <v>8455</v>
          </cell>
          <cell r="AL16624">
            <v>82.6</v>
          </cell>
          <cell r="AQ16624" t="str">
            <v>E</v>
          </cell>
          <cell r="BM16624" t="str">
            <v>75+</v>
          </cell>
          <cell r="BP16624" t="str">
            <v>Closed</v>
          </cell>
        </row>
        <row r="16625">
          <cell r="I16625" t="str">
            <v>Y</v>
          </cell>
          <cell r="AG16625">
            <v>72</v>
          </cell>
          <cell r="AI16625">
            <v>8540</v>
          </cell>
          <cell r="AL16625">
            <v>82.6</v>
          </cell>
          <cell r="AQ16625" t="str">
            <v>D</v>
          </cell>
          <cell r="BM16625" t="str">
            <v>75+</v>
          </cell>
          <cell r="BP16625" t="str">
            <v>Closed</v>
          </cell>
        </row>
        <row r="16626">
          <cell r="I16626" t="str">
            <v>N</v>
          </cell>
          <cell r="AG16626">
            <v>75</v>
          </cell>
          <cell r="AI16626">
            <v>8037</v>
          </cell>
          <cell r="AL16626">
            <v>82.6</v>
          </cell>
          <cell r="AQ16626" t="str">
            <v>E</v>
          </cell>
          <cell r="BM16626" t="str">
            <v>75+</v>
          </cell>
          <cell r="BP16626" t="str">
            <v>Closed</v>
          </cell>
        </row>
        <row r="16627">
          <cell r="I16627" t="str">
            <v>N</v>
          </cell>
          <cell r="AG16627">
            <v>69</v>
          </cell>
          <cell r="AI16627">
            <v>9271</v>
          </cell>
          <cell r="AL16627">
            <v>82.6</v>
          </cell>
          <cell r="AQ16627" t="str">
            <v>E</v>
          </cell>
          <cell r="BM16627" t="str">
            <v>75+</v>
          </cell>
          <cell r="BP16627" t="str">
            <v>Closed</v>
          </cell>
        </row>
        <row r="16628">
          <cell r="I16628" t="str">
            <v>N</v>
          </cell>
          <cell r="AG16628">
            <v>73</v>
          </cell>
          <cell r="AI16628">
            <v>8045</v>
          </cell>
          <cell r="AL16628">
            <v>82.6</v>
          </cell>
          <cell r="AQ16628" t="str">
            <v>D</v>
          </cell>
          <cell r="BM16628" t="str">
            <v>75+</v>
          </cell>
          <cell r="BP16628" t="str">
            <v>Closed</v>
          </cell>
        </row>
        <row r="16629">
          <cell r="I16629" t="str">
            <v>Y</v>
          </cell>
          <cell r="AG16629">
            <v>71</v>
          </cell>
          <cell r="AI16629">
            <v>8533</v>
          </cell>
          <cell r="AL16629">
            <v>82.6</v>
          </cell>
          <cell r="AQ16629" t="str">
            <v>R</v>
          </cell>
          <cell r="BM16629" t="str">
            <v>75+</v>
          </cell>
          <cell r="BP16629" t="str">
            <v>Closed</v>
          </cell>
        </row>
        <row r="16630">
          <cell r="I16630" t="str">
            <v>N</v>
          </cell>
          <cell r="AG16630">
            <v>68</v>
          </cell>
          <cell r="AI16630">
            <v>10640</v>
          </cell>
          <cell r="AL16630">
            <v>82.6</v>
          </cell>
          <cell r="AQ16630" t="str">
            <v>D</v>
          </cell>
          <cell r="BM16630" t="str">
            <v>75+</v>
          </cell>
          <cell r="BP16630" t="str">
            <v>Closed</v>
          </cell>
        </row>
        <row r="16631">
          <cell r="I16631" t="str">
            <v>N</v>
          </cell>
          <cell r="AG16631">
            <v>72</v>
          </cell>
          <cell r="AI16631">
            <v>8768</v>
          </cell>
          <cell r="AL16631">
            <v>82.6</v>
          </cell>
          <cell r="AQ16631" t="str">
            <v>D</v>
          </cell>
          <cell r="BM16631" t="str">
            <v>75+</v>
          </cell>
          <cell r="BP16631" t="str">
            <v>Closed</v>
          </cell>
        </row>
        <row r="16632">
          <cell r="I16632" t="str">
            <v>N</v>
          </cell>
          <cell r="AG16632">
            <v>78</v>
          </cell>
          <cell r="AI16632">
            <v>6432</v>
          </cell>
          <cell r="AL16632">
            <v>82.61</v>
          </cell>
          <cell r="AQ16632" t="str">
            <v>D</v>
          </cell>
          <cell r="BM16632" t="str">
            <v>75+</v>
          </cell>
          <cell r="BP16632" t="str">
            <v>Closed</v>
          </cell>
        </row>
        <row r="16633">
          <cell r="I16633" t="str">
            <v>Y</v>
          </cell>
          <cell r="AG16633">
            <v>82</v>
          </cell>
          <cell r="AI16633">
            <v>7098</v>
          </cell>
          <cell r="AL16633">
            <v>82.61</v>
          </cell>
          <cell r="AQ16633" t="str">
            <v>D</v>
          </cell>
          <cell r="BM16633" t="str">
            <v>75+</v>
          </cell>
          <cell r="BP16633" t="str">
            <v>Closed</v>
          </cell>
        </row>
        <row r="16634">
          <cell r="I16634" t="str">
            <v>N</v>
          </cell>
          <cell r="AG16634">
            <v>80</v>
          </cell>
          <cell r="AI16634">
            <v>5788</v>
          </cell>
          <cell r="AL16634">
            <v>82.61</v>
          </cell>
          <cell r="AQ16634" t="str">
            <v>D</v>
          </cell>
          <cell r="BM16634" t="str">
            <v>75+</v>
          </cell>
          <cell r="BP16634" t="str">
            <v>Closed</v>
          </cell>
        </row>
        <row r="16635">
          <cell r="I16635" t="str">
            <v>N</v>
          </cell>
          <cell r="AG16635">
            <v>72</v>
          </cell>
          <cell r="AI16635">
            <v>8608</v>
          </cell>
          <cell r="AL16635">
            <v>82.61</v>
          </cell>
          <cell r="AQ16635" t="str">
            <v>R</v>
          </cell>
          <cell r="BM16635" t="str">
            <v>75+</v>
          </cell>
          <cell r="BP16635" t="str">
            <v>Closed</v>
          </cell>
        </row>
        <row r="16636">
          <cell r="I16636" t="str">
            <v>N</v>
          </cell>
          <cell r="AG16636">
            <v>70</v>
          </cell>
          <cell r="AI16636">
            <v>9181</v>
          </cell>
          <cell r="AL16636">
            <v>82.61</v>
          </cell>
          <cell r="AQ16636" t="str">
            <v>R</v>
          </cell>
          <cell r="BM16636" t="str">
            <v>75+</v>
          </cell>
          <cell r="BP16636" t="str">
            <v>Closed</v>
          </cell>
        </row>
        <row r="16637">
          <cell r="I16637" t="str">
            <v>N</v>
          </cell>
          <cell r="AG16637">
            <v>72</v>
          </cell>
          <cell r="AI16637">
            <v>8123</v>
          </cell>
          <cell r="AL16637">
            <v>82.61</v>
          </cell>
          <cell r="AQ16637" t="str">
            <v>D</v>
          </cell>
          <cell r="BM16637" t="str">
            <v>75+</v>
          </cell>
          <cell r="BP16637" t="str">
            <v>Closed</v>
          </cell>
        </row>
        <row r="16638">
          <cell r="I16638" t="str">
            <v>N</v>
          </cell>
          <cell r="AG16638">
            <v>82</v>
          </cell>
          <cell r="AI16638">
            <v>4623</v>
          </cell>
          <cell r="AL16638">
            <v>82.61</v>
          </cell>
          <cell r="AQ16638" t="str">
            <v>D</v>
          </cell>
          <cell r="BM16638" t="str">
            <v>75+</v>
          </cell>
          <cell r="BP16638" t="str">
            <v>Closed</v>
          </cell>
        </row>
        <row r="16639">
          <cell r="I16639" t="str">
            <v>N</v>
          </cell>
          <cell r="AG16639">
            <v>68</v>
          </cell>
          <cell r="AI16639">
            <v>10334</v>
          </cell>
          <cell r="AL16639">
            <v>82.61</v>
          </cell>
          <cell r="AQ16639" t="str">
            <v>D</v>
          </cell>
          <cell r="BM16639" t="str">
            <v>75+</v>
          </cell>
          <cell r="BP16639" t="str">
            <v>Closed</v>
          </cell>
        </row>
        <row r="16640">
          <cell r="I16640" t="str">
            <v>N</v>
          </cell>
          <cell r="AG16640">
            <v>71</v>
          </cell>
          <cell r="AI16640">
            <v>8857</v>
          </cell>
          <cell r="AL16640">
            <v>82.61</v>
          </cell>
          <cell r="AQ16640" t="str">
            <v>D</v>
          </cell>
          <cell r="BM16640" t="str">
            <v>75+</v>
          </cell>
          <cell r="BP16640" t="str">
            <v>Closed</v>
          </cell>
        </row>
        <row r="16641">
          <cell r="I16641" t="str">
            <v>N</v>
          </cell>
          <cell r="AG16641">
            <v>67</v>
          </cell>
          <cell r="AI16641">
            <v>10142</v>
          </cell>
          <cell r="AL16641">
            <v>82.61</v>
          </cell>
          <cell r="AQ16641" t="str">
            <v>D</v>
          </cell>
          <cell r="BM16641" t="str">
            <v>75+</v>
          </cell>
          <cell r="BP16641" t="str">
            <v>Closed</v>
          </cell>
        </row>
        <row r="16642">
          <cell r="I16642" t="str">
            <v>N</v>
          </cell>
          <cell r="AG16642">
            <v>68</v>
          </cell>
          <cell r="AI16642">
            <v>9598</v>
          </cell>
          <cell r="AL16642">
            <v>82.61</v>
          </cell>
          <cell r="AQ16642" t="str">
            <v>D</v>
          </cell>
          <cell r="BM16642" t="str">
            <v>75+</v>
          </cell>
          <cell r="BP16642" t="str">
            <v>Closed</v>
          </cell>
        </row>
        <row r="16643">
          <cell r="I16643" t="str">
            <v>Y</v>
          </cell>
          <cell r="AG16643">
            <v>73</v>
          </cell>
          <cell r="AI16643">
            <v>9940</v>
          </cell>
          <cell r="AL16643">
            <v>82.61</v>
          </cell>
          <cell r="BM16643" t="str">
            <v>75+</v>
          </cell>
          <cell r="BP16643" t="str">
            <v>Open</v>
          </cell>
        </row>
        <row r="16644">
          <cell r="I16644" t="str">
            <v>N</v>
          </cell>
          <cell r="AG16644">
            <v>68</v>
          </cell>
          <cell r="AI16644">
            <v>10856</v>
          </cell>
          <cell r="AL16644">
            <v>82.61</v>
          </cell>
          <cell r="BM16644" t="str">
            <v>75+</v>
          </cell>
          <cell r="BP16644" t="str">
            <v>Open</v>
          </cell>
        </row>
        <row r="16645">
          <cell r="I16645" t="str">
            <v>N</v>
          </cell>
          <cell r="AG16645">
            <v>76</v>
          </cell>
          <cell r="AI16645">
            <v>7291</v>
          </cell>
          <cell r="AL16645">
            <v>82.61</v>
          </cell>
          <cell r="AQ16645" t="str">
            <v>D</v>
          </cell>
          <cell r="BM16645" t="str">
            <v>75+</v>
          </cell>
          <cell r="BP16645" t="str">
            <v>Closed</v>
          </cell>
        </row>
        <row r="16646">
          <cell r="I16646" t="str">
            <v>N</v>
          </cell>
          <cell r="AG16646">
            <v>74</v>
          </cell>
          <cell r="AI16646">
            <v>7403</v>
          </cell>
          <cell r="AL16646">
            <v>82.61</v>
          </cell>
          <cell r="AQ16646" t="str">
            <v>R</v>
          </cell>
          <cell r="BM16646" t="str">
            <v>75+</v>
          </cell>
          <cell r="BP16646" t="str">
            <v>Closed</v>
          </cell>
        </row>
        <row r="16647">
          <cell r="I16647" t="str">
            <v>N</v>
          </cell>
          <cell r="AG16647">
            <v>78</v>
          </cell>
          <cell r="AI16647">
            <v>6517</v>
          </cell>
          <cell r="AL16647">
            <v>82.61</v>
          </cell>
          <cell r="AQ16647" t="str">
            <v>E</v>
          </cell>
          <cell r="BM16647" t="str">
            <v>75+</v>
          </cell>
          <cell r="BP16647" t="str">
            <v>Closed</v>
          </cell>
        </row>
        <row r="16648">
          <cell r="I16648" t="str">
            <v>N</v>
          </cell>
          <cell r="AG16648">
            <v>71</v>
          </cell>
          <cell r="AI16648">
            <v>9812</v>
          </cell>
          <cell r="AL16648">
            <v>82.61</v>
          </cell>
          <cell r="AQ16648" t="str">
            <v>D</v>
          </cell>
          <cell r="BM16648" t="str">
            <v>75+</v>
          </cell>
          <cell r="BP16648" t="str">
            <v>Closed</v>
          </cell>
        </row>
        <row r="16649">
          <cell r="I16649" t="str">
            <v>Y</v>
          </cell>
          <cell r="AG16649">
            <v>78</v>
          </cell>
          <cell r="AI16649">
            <v>6018</v>
          </cell>
          <cell r="AL16649">
            <v>82.61</v>
          </cell>
          <cell r="AQ16649" t="str">
            <v>E</v>
          </cell>
          <cell r="BM16649" t="str">
            <v>75+</v>
          </cell>
          <cell r="BP16649" t="str">
            <v>Closed</v>
          </cell>
        </row>
        <row r="16650">
          <cell r="I16650" t="str">
            <v>N</v>
          </cell>
          <cell r="AG16650">
            <v>77</v>
          </cell>
          <cell r="AI16650">
            <v>6714</v>
          </cell>
          <cell r="AL16650">
            <v>82.61</v>
          </cell>
          <cell r="AQ16650" t="str">
            <v>D</v>
          </cell>
          <cell r="BM16650" t="str">
            <v>75+</v>
          </cell>
          <cell r="BP16650" t="str">
            <v>Closed</v>
          </cell>
        </row>
        <row r="16651">
          <cell r="I16651" t="str">
            <v>Y</v>
          </cell>
          <cell r="AG16651">
            <v>80</v>
          </cell>
          <cell r="AI16651">
            <v>7732</v>
          </cell>
          <cell r="AL16651">
            <v>82.61</v>
          </cell>
          <cell r="AQ16651" t="str">
            <v>D</v>
          </cell>
          <cell r="BM16651" t="str">
            <v>75+</v>
          </cell>
          <cell r="BP16651" t="str">
            <v>Closed</v>
          </cell>
        </row>
        <row r="16652">
          <cell r="I16652" t="str">
            <v>N</v>
          </cell>
          <cell r="AG16652">
            <v>76</v>
          </cell>
          <cell r="AI16652">
            <v>7597</v>
          </cell>
          <cell r="AL16652">
            <v>82.62</v>
          </cell>
          <cell r="AQ16652" t="str">
            <v>D</v>
          </cell>
          <cell r="BM16652" t="str">
            <v>75+</v>
          </cell>
          <cell r="BP16652" t="str">
            <v>Closed</v>
          </cell>
        </row>
        <row r="16653">
          <cell r="I16653" t="str">
            <v>Y</v>
          </cell>
          <cell r="AG16653">
            <v>73</v>
          </cell>
          <cell r="AI16653">
            <v>7455</v>
          </cell>
          <cell r="AL16653">
            <v>82.62</v>
          </cell>
          <cell r="AQ16653" t="str">
            <v>R</v>
          </cell>
          <cell r="BM16653" t="str">
            <v>75+</v>
          </cell>
          <cell r="BP16653" t="str">
            <v>Closed</v>
          </cell>
        </row>
        <row r="16654">
          <cell r="I16654" t="str">
            <v>N</v>
          </cell>
          <cell r="AG16654">
            <v>68</v>
          </cell>
          <cell r="AI16654">
            <v>9893</v>
          </cell>
          <cell r="AL16654">
            <v>82.62</v>
          </cell>
          <cell r="BM16654" t="str">
            <v>75+</v>
          </cell>
          <cell r="BP16654" t="str">
            <v>Open</v>
          </cell>
        </row>
        <row r="16655">
          <cell r="I16655" t="str">
            <v>N</v>
          </cell>
          <cell r="AG16655">
            <v>70</v>
          </cell>
          <cell r="AI16655">
            <v>8838</v>
          </cell>
          <cell r="AL16655">
            <v>82.62</v>
          </cell>
          <cell r="AQ16655">
            <v>1</v>
          </cell>
          <cell r="BM16655" t="str">
            <v>75+</v>
          </cell>
          <cell r="BP16655" t="str">
            <v>Closed</v>
          </cell>
        </row>
        <row r="16656">
          <cell r="I16656" t="str">
            <v>N</v>
          </cell>
          <cell r="AG16656">
            <v>73</v>
          </cell>
          <cell r="AI16656">
            <v>7526</v>
          </cell>
          <cell r="AL16656">
            <v>82.62</v>
          </cell>
          <cell r="AQ16656" t="str">
            <v>D</v>
          </cell>
          <cell r="BM16656" t="str">
            <v>75+</v>
          </cell>
          <cell r="BP16656" t="str">
            <v>Closed</v>
          </cell>
        </row>
        <row r="16657">
          <cell r="I16657" t="str">
            <v>N</v>
          </cell>
          <cell r="AG16657">
            <v>68</v>
          </cell>
          <cell r="AI16657">
            <v>9770</v>
          </cell>
          <cell r="AL16657">
            <v>82.62</v>
          </cell>
          <cell r="AQ16657" t="str">
            <v>D</v>
          </cell>
          <cell r="BM16657" t="str">
            <v>75+</v>
          </cell>
          <cell r="BP16657" t="str">
            <v>Closed</v>
          </cell>
        </row>
        <row r="16658">
          <cell r="I16658" t="str">
            <v>N</v>
          </cell>
          <cell r="AG16658">
            <v>73</v>
          </cell>
          <cell r="AI16658">
            <v>8171</v>
          </cell>
          <cell r="AL16658">
            <v>82.62</v>
          </cell>
          <cell r="AQ16658" t="str">
            <v>R</v>
          </cell>
          <cell r="BM16658" t="str">
            <v>75+</v>
          </cell>
          <cell r="BP16658" t="str">
            <v>Closed</v>
          </cell>
        </row>
        <row r="16659">
          <cell r="I16659" t="str">
            <v>N</v>
          </cell>
          <cell r="AG16659">
            <v>70</v>
          </cell>
          <cell r="AI16659">
            <v>9895</v>
          </cell>
          <cell r="AL16659">
            <v>82.62</v>
          </cell>
          <cell r="BM16659" t="str">
            <v>75+</v>
          </cell>
          <cell r="BP16659" t="str">
            <v>Open</v>
          </cell>
        </row>
        <row r="16660">
          <cell r="I16660" t="str">
            <v>Y</v>
          </cell>
          <cell r="AG16660">
            <v>72</v>
          </cell>
          <cell r="AI16660">
            <v>10825</v>
          </cell>
          <cell r="AL16660">
            <v>82.62</v>
          </cell>
          <cell r="BM16660" t="str">
            <v>75+</v>
          </cell>
          <cell r="BP16660" t="str">
            <v>Open</v>
          </cell>
        </row>
        <row r="16661">
          <cell r="I16661" t="str">
            <v>N</v>
          </cell>
          <cell r="AG16661">
            <v>76</v>
          </cell>
          <cell r="AI16661">
            <v>6908</v>
          </cell>
          <cell r="AL16661">
            <v>82.62</v>
          </cell>
          <cell r="AQ16661" t="str">
            <v>D</v>
          </cell>
          <cell r="BM16661" t="str">
            <v>75+</v>
          </cell>
          <cell r="BP16661" t="str">
            <v>Closed</v>
          </cell>
        </row>
        <row r="16662">
          <cell r="I16662" t="str">
            <v>N</v>
          </cell>
          <cell r="AG16662">
            <v>78</v>
          </cell>
          <cell r="AI16662">
            <v>7230</v>
          </cell>
          <cell r="AL16662">
            <v>82.62</v>
          </cell>
          <cell r="AQ16662" t="str">
            <v>D</v>
          </cell>
          <cell r="BM16662" t="str">
            <v>75+</v>
          </cell>
          <cell r="BP16662" t="str">
            <v>Closed</v>
          </cell>
        </row>
        <row r="16663">
          <cell r="I16663" t="str">
            <v>N</v>
          </cell>
          <cell r="AG16663">
            <v>79</v>
          </cell>
          <cell r="AI16663">
            <v>5752</v>
          </cell>
          <cell r="AL16663">
            <v>82.62</v>
          </cell>
          <cell r="AQ16663" t="str">
            <v>D</v>
          </cell>
          <cell r="BM16663" t="str">
            <v>75+</v>
          </cell>
          <cell r="BP16663" t="str">
            <v>Closed</v>
          </cell>
        </row>
        <row r="16664">
          <cell r="I16664" t="str">
            <v>N</v>
          </cell>
          <cell r="AG16664">
            <v>72</v>
          </cell>
          <cell r="AI16664">
            <v>8751</v>
          </cell>
          <cell r="AL16664">
            <v>82.62</v>
          </cell>
          <cell r="AQ16664" t="str">
            <v>R</v>
          </cell>
          <cell r="BM16664" t="str">
            <v>75+</v>
          </cell>
          <cell r="BP16664" t="str">
            <v>Closed</v>
          </cell>
        </row>
        <row r="16665">
          <cell r="I16665" t="str">
            <v>N</v>
          </cell>
          <cell r="AG16665">
            <v>71</v>
          </cell>
          <cell r="AI16665">
            <v>9756</v>
          </cell>
          <cell r="AL16665">
            <v>82.62</v>
          </cell>
          <cell r="AQ16665" t="str">
            <v>D</v>
          </cell>
          <cell r="BM16665" t="str">
            <v>75+</v>
          </cell>
          <cell r="BP16665" t="str">
            <v>Closed</v>
          </cell>
        </row>
        <row r="16666">
          <cell r="I16666" t="str">
            <v>N</v>
          </cell>
          <cell r="AG16666">
            <v>69</v>
          </cell>
          <cell r="AI16666">
            <v>9377</v>
          </cell>
          <cell r="AL16666">
            <v>82.62</v>
          </cell>
          <cell r="AQ16666" t="str">
            <v>D</v>
          </cell>
          <cell r="BM16666" t="str">
            <v>75+</v>
          </cell>
          <cell r="BP16666" t="str">
            <v>Closed</v>
          </cell>
        </row>
        <row r="16667">
          <cell r="I16667" t="str">
            <v>N</v>
          </cell>
          <cell r="AG16667">
            <v>70</v>
          </cell>
          <cell r="AI16667">
            <v>9511</v>
          </cell>
          <cell r="AL16667">
            <v>82.62</v>
          </cell>
          <cell r="BM16667" t="str">
            <v>75+</v>
          </cell>
          <cell r="BP16667" t="str">
            <v>Open</v>
          </cell>
        </row>
        <row r="16668">
          <cell r="I16668" t="str">
            <v>N</v>
          </cell>
          <cell r="AG16668">
            <v>74</v>
          </cell>
          <cell r="AI16668">
            <v>7715</v>
          </cell>
          <cell r="AL16668">
            <v>82.62</v>
          </cell>
          <cell r="AQ16668" t="str">
            <v>D</v>
          </cell>
          <cell r="BM16668" t="str">
            <v>75+</v>
          </cell>
          <cell r="BP16668" t="str">
            <v>Closed</v>
          </cell>
        </row>
        <row r="16669">
          <cell r="I16669" t="str">
            <v>Y</v>
          </cell>
          <cell r="AG16669">
            <v>69</v>
          </cell>
          <cell r="AI16669">
            <v>9584</v>
          </cell>
          <cell r="AL16669">
            <v>82.62</v>
          </cell>
          <cell r="AQ16669" t="str">
            <v>E</v>
          </cell>
          <cell r="BM16669" t="str">
            <v>75+</v>
          </cell>
          <cell r="BP16669" t="str">
            <v>Closed</v>
          </cell>
        </row>
        <row r="16670">
          <cell r="I16670" t="str">
            <v>N</v>
          </cell>
          <cell r="AG16670">
            <v>74</v>
          </cell>
          <cell r="AI16670">
            <v>7879</v>
          </cell>
          <cell r="AL16670">
            <v>82.62</v>
          </cell>
          <cell r="AQ16670" t="str">
            <v>R</v>
          </cell>
          <cell r="BM16670" t="str">
            <v>75+</v>
          </cell>
          <cell r="BP16670" t="str">
            <v>Closed</v>
          </cell>
        </row>
        <row r="16671">
          <cell r="I16671" t="str">
            <v>N</v>
          </cell>
          <cell r="AG16671">
            <v>69</v>
          </cell>
          <cell r="AI16671">
            <v>10038</v>
          </cell>
          <cell r="AL16671">
            <v>82.62</v>
          </cell>
          <cell r="BM16671" t="str">
            <v>75+</v>
          </cell>
          <cell r="BP16671" t="str">
            <v>Open</v>
          </cell>
        </row>
        <row r="16672">
          <cell r="I16672" t="str">
            <v>N</v>
          </cell>
          <cell r="AG16672">
            <v>69</v>
          </cell>
          <cell r="AI16672">
            <v>10497</v>
          </cell>
          <cell r="AL16672">
            <v>82.62</v>
          </cell>
          <cell r="BM16672" t="str">
            <v>75+</v>
          </cell>
          <cell r="BP16672" t="str">
            <v>Open</v>
          </cell>
        </row>
        <row r="16673">
          <cell r="I16673" t="str">
            <v>N</v>
          </cell>
          <cell r="AG16673">
            <v>67</v>
          </cell>
          <cell r="AI16673">
            <v>10453</v>
          </cell>
          <cell r="AL16673">
            <v>82.62</v>
          </cell>
          <cell r="AQ16673" t="str">
            <v>R</v>
          </cell>
          <cell r="BM16673" t="str">
            <v>75+</v>
          </cell>
          <cell r="BP16673" t="str">
            <v>Closed</v>
          </cell>
        </row>
        <row r="16674">
          <cell r="I16674" t="str">
            <v>N</v>
          </cell>
          <cell r="AG16674">
            <v>69</v>
          </cell>
          <cell r="AI16674">
            <v>9317</v>
          </cell>
          <cell r="AL16674">
            <v>82.62</v>
          </cell>
          <cell r="AQ16674" t="str">
            <v>D</v>
          </cell>
          <cell r="BM16674" t="str">
            <v>75+</v>
          </cell>
          <cell r="BP16674" t="str">
            <v>Closed</v>
          </cell>
        </row>
        <row r="16675">
          <cell r="I16675" t="str">
            <v>N</v>
          </cell>
          <cell r="AG16675">
            <v>76</v>
          </cell>
          <cell r="AI16675">
            <v>6738</v>
          </cell>
          <cell r="AL16675">
            <v>82.62</v>
          </cell>
          <cell r="AQ16675" t="str">
            <v>R</v>
          </cell>
          <cell r="BM16675" t="str">
            <v>75+</v>
          </cell>
          <cell r="BP16675" t="str">
            <v>Closed</v>
          </cell>
        </row>
        <row r="16676">
          <cell r="I16676" t="str">
            <v>N</v>
          </cell>
          <cell r="AG16676">
            <v>73</v>
          </cell>
          <cell r="AI16676">
            <v>8855</v>
          </cell>
          <cell r="AL16676">
            <v>82.63</v>
          </cell>
          <cell r="BM16676" t="str">
            <v>75+</v>
          </cell>
          <cell r="BP16676" t="str">
            <v>Open</v>
          </cell>
        </row>
        <row r="16677">
          <cell r="I16677" t="str">
            <v>N</v>
          </cell>
          <cell r="AG16677">
            <v>80</v>
          </cell>
          <cell r="AI16677">
            <v>5933</v>
          </cell>
          <cell r="AL16677">
            <v>82.63</v>
          </cell>
          <cell r="AQ16677" t="str">
            <v>R</v>
          </cell>
          <cell r="BM16677" t="str">
            <v>75+</v>
          </cell>
          <cell r="BP16677" t="str">
            <v>Closed</v>
          </cell>
        </row>
        <row r="16678">
          <cell r="I16678" t="str">
            <v>N</v>
          </cell>
          <cell r="AG16678">
            <v>74</v>
          </cell>
          <cell r="AI16678">
            <v>7661</v>
          </cell>
          <cell r="AL16678">
            <v>82.63</v>
          </cell>
          <cell r="AQ16678" t="str">
            <v>D</v>
          </cell>
          <cell r="BM16678" t="str">
            <v>75+</v>
          </cell>
          <cell r="BP16678" t="str">
            <v>Closed</v>
          </cell>
        </row>
        <row r="16679">
          <cell r="I16679" t="str">
            <v>N</v>
          </cell>
          <cell r="AG16679">
            <v>69</v>
          </cell>
          <cell r="AI16679">
            <v>9843</v>
          </cell>
          <cell r="AL16679">
            <v>82.63</v>
          </cell>
          <cell r="AQ16679" t="str">
            <v>D</v>
          </cell>
          <cell r="BM16679" t="str">
            <v>75+</v>
          </cell>
          <cell r="BP16679" t="str">
            <v>Closed</v>
          </cell>
        </row>
        <row r="16680">
          <cell r="I16680" t="str">
            <v>N</v>
          </cell>
          <cell r="AG16680">
            <v>69</v>
          </cell>
          <cell r="AI16680">
            <v>10244</v>
          </cell>
          <cell r="AL16680">
            <v>82.63</v>
          </cell>
          <cell r="BM16680" t="str">
            <v>75+</v>
          </cell>
          <cell r="BP16680" t="str">
            <v>Open</v>
          </cell>
        </row>
        <row r="16681">
          <cell r="I16681" t="str">
            <v>N</v>
          </cell>
          <cell r="AG16681">
            <v>73</v>
          </cell>
          <cell r="AI16681">
            <v>8122</v>
          </cell>
          <cell r="AL16681">
            <v>82.63</v>
          </cell>
          <cell r="AQ16681" t="str">
            <v>E</v>
          </cell>
          <cell r="BM16681" t="str">
            <v>75+</v>
          </cell>
          <cell r="BP16681" t="str">
            <v>Closed</v>
          </cell>
        </row>
        <row r="16682">
          <cell r="I16682" t="str">
            <v>N</v>
          </cell>
          <cell r="AG16682">
            <v>77</v>
          </cell>
          <cell r="AI16682">
            <v>7015</v>
          </cell>
          <cell r="AL16682">
            <v>82.63</v>
          </cell>
          <cell r="AQ16682" t="str">
            <v>D</v>
          </cell>
          <cell r="BM16682" t="str">
            <v>75+</v>
          </cell>
          <cell r="BP16682" t="str">
            <v>Closed</v>
          </cell>
        </row>
        <row r="16683">
          <cell r="I16683" t="str">
            <v>N</v>
          </cell>
          <cell r="AG16683">
            <v>69</v>
          </cell>
          <cell r="AI16683">
            <v>9426</v>
          </cell>
          <cell r="AL16683">
            <v>82.63</v>
          </cell>
          <cell r="AQ16683" t="str">
            <v>D</v>
          </cell>
          <cell r="BM16683" t="str">
            <v>75+</v>
          </cell>
          <cell r="BP16683" t="str">
            <v>Closed</v>
          </cell>
        </row>
        <row r="16684">
          <cell r="I16684" t="str">
            <v>N</v>
          </cell>
          <cell r="AG16684">
            <v>69</v>
          </cell>
          <cell r="AI16684">
            <v>9416</v>
          </cell>
          <cell r="AL16684">
            <v>82.63</v>
          </cell>
          <cell r="BM16684" t="str">
            <v>75+</v>
          </cell>
          <cell r="BP16684" t="str">
            <v>Open</v>
          </cell>
        </row>
        <row r="16685">
          <cell r="I16685" t="str">
            <v>N</v>
          </cell>
          <cell r="AG16685">
            <v>77</v>
          </cell>
          <cell r="AI16685">
            <v>6364</v>
          </cell>
          <cell r="AL16685">
            <v>82.63</v>
          </cell>
          <cell r="AQ16685" t="str">
            <v>D</v>
          </cell>
          <cell r="BM16685" t="str">
            <v>75+</v>
          </cell>
          <cell r="BP16685" t="str">
            <v>Closed</v>
          </cell>
        </row>
        <row r="16686">
          <cell r="I16686" t="str">
            <v>N</v>
          </cell>
          <cell r="AG16686">
            <v>76</v>
          </cell>
          <cell r="AI16686">
            <v>6899</v>
          </cell>
          <cell r="AL16686">
            <v>82.63</v>
          </cell>
          <cell r="AQ16686" t="str">
            <v>R</v>
          </cell>
          <cell r="BM16686" t="str">
            <v>75+</v>
          </cell>
          <cell r="BP16686" t="str">
            <v>Closed</v>
          </cell>
        </row>
        <row r="16687">
          <cell r="I16687" t="str">
            <v>N</v>
          </cell>
          <cell r="AG16687">
            <v>76</v>
          </cell>
          <cell r="AI16687">
            <v>7894</v>
          </cell>
          <cell r="AL16687">
            <v>82.63</v>
          </cell>
          <cell r="AQ16687" t="str">
            <v>D</v>
          </cell>
          <cell r="BM16687" t="str">
            <v>75+</v>
          </cell>
          <cell r="BP16687" t="str">
            <v>Closed</v>
          </cell>
        </row>
        <row r="16688">
          <cell r="I16688" t="str">
            <v>N</v>
          </cell>
          <cell r="AG16688">
            <v>78</v>
          </cell>
          <cell r="AI16688">
            <v>6925</v>
          </cell>
          <cell r="AL16688">
            <v>82.63</v>
          </cell>
          <cell r="AQ16688" t="str">
            <v>E</v>
          </cell>
          <cell r="BM16688" t="str">
            <v>75+</v>
          </cell>
          <cell r="BP16688" t="str">
            <v>Closed</v>
          </cell>
        </row>
        <row r="16689">
          <cell r="I16689" t="str">
            <v>N</v>
          </cell>
          <cell r="AG16689">
            <v>72</v>
          </cell>
          <cell r="AI16689">
            <v>9525</v>
          </cell>
          <cell r="AL16689">
            <v>82.63</v>
          </cell>
          <cell r="AQ16689" t="str">
            <v>D</v>
          </cell>
          <cell r="BM16689" t="str">
            <v>75+</v>
          </cell>
          <cell r="BP16689" t="str">
            <v>Closed</v>
          </cell>
        </row>
        <row r="16690">
          <cell r="I16690" t="str">
            <v>N</v>
          </cell>
          <cell r="AG16690">
            <v>77</v>
          </cell>
          <cell r="AI16690">
            <v>7328</v>
          </cell>
          <cell r="AL16690">
            <v>82.63</v>
          </cell>
          <cell r="AQ16690" t="str">
            <v>D</v>
          </cell>
          <cell r="BM16690" t="str">
            <v>75+</v>
          </cell>
          <cell r="BP16690" t="str">
            <v>Closed</v>
          </cell>
        </row>
        <row r="16691">
          <cell r="I16691" t="str">
            <v>N</v>
          </cell>
          <cell r="AG16691">
            <v>78</v>
          </cell>
          <cell r="AI16691">
            <v>6833</v>
          </cell>
          <cell r="AL16691">
            <v>82.63</v>
          </cell>
          <cell r="AQ16691" t="str">
            <v>D</v>
          </cell>
          <cell r="BM16691" t="str">
            <v>75+</v>
          </cell>
          <cell r="BP16691" t="str">
            <v>Closed</v>
          </cell>
        </row>
        <row r="16692">
          <cell r="I16692" t="str">
            <v>N</v>
          </cell>
          <cell r="AG16692">
            <v>73</v>
          </cell>
          <cell r="AI16692">
            <v>8260</v>
          </cell>
          <cell r="AL16692">
            <v>82.63</v>
          </cell>
          <cell r="AQ16692" t="str">
            <v>D</v>
          </cell>
          <cell r="BM16692" t="str">
            <v>75+</v>
          </cell>
          <cell r="BP16692" t="str">
            <v>Closed</v>
          </cell>
        </row>
        <row r="16693">
          <cell r="I16693" t="str">
            <v>N</v>
          </cell>
          <cell r="AG16693">
            <v>76</v>
          </cell>
          <cell r="AI16693">
            <v>7725</v>
          </cell>
          <cell r="AL16693">
            <v>82.63</v>
          </cell>
          <cell r="AQ16693" t="str">
            <v>D</v>
          </cell>
          <cell r="BM16693" t="str">
            <v>75+</v>
          </cell>
          <cell r="BP16693" t="str">
            <v>Closed</v>
          </cell>
        </row>
        <row r="16694">
          <cell r="I16694" t="str">
            <v>N</v>
          </cell>
          <cell r="AG16694">
            <v>73</v>
          </cell>
          <cell r="AI16694">
            <v>9034</v>
          </cell>
          <cell r="AL16694">
            <v>82.63</v>
          </cell>
          <cell r="AQ16694" t="str">
            <v>D</v>
          </cell>
          <cell r="BM16694" t="str">
            <v>75+</v>
          </cell>
          <cell r="BP16694" t="str">
            <v>Closed</v>
          </cell>
        </row>
        <row r="16695">
          <cell r="I16695" t="str">
            <v>N</v>
          </cell>
          <cell r="AG16695">
            <v>72</v>
          </cell>
          <cell r="AI16695">
            <v>9191</v>
          </cell>
          <cell r="AL16695">
            <v>82.63</v>
          </cell>
          <cell r="AQ16695" t="str">
            <v>D</v>
          </cell>
          <cell r="BM16695" t="str">
            <v>75+</v>
          </cell>
          <cell r="BP16695" t="str">
            <v>Closed</v>
          </cell>
        </row>
        <row r="16696">
          <cell r="I16696" t="str">
            <v>N</v>
          </cell>
          <cell r="AG16696">
            <v>72</v>
          </cell>
          <cell r="AI16696">
            <v>8448</v>
          </cell>
          <cell r="AL16696">
            <v>82.63</v>
          </cell>
          <cell r="AQ16696" t="str">
            <v>E</v>
          </cell>
          <cell r="BM16696" t="str">
            <v>75+</v>
          </cell>
          <cell r="BP16696" t="str">
            <v>Closed</v>
          </cell>
        </row>
        <row r="16697">
          <cell r="I16697" t="str">
            <v>N</v>
          </cell>
          <cell r="AG16697">
            <v>70</v>
          </cell>
          <cell r="AI16697">
            <v>9544</v>
          </cell>
          <cell r="AL16697">
            <v>82.63</v>
          </cell>
          <cell r="BM16697" t="str">
            <v>75+</v>
          </cell>
          <cell r="BP16697" t="str">
            <v>Open</v>
          </cell>
        </row>
        <row r="16698">
          <cell r="I16698" t="str">
            <v>N</v>
          </cell>
          <cell r="AG16698">
            <v>77</v>
          </cell>
          <cell r="AI16698">
            <v>7534</v>
          </cell>
          <cell r="AL16698">
            <v>82.63</v>
          </cell>
          <cell r="AQ16698" t="str">
            <v>D</v>
          </cell>
          <cell r="BM16698" t="str">
            <v>75+</v>
          </cell>
          <cell r="BP16698" t="str">
            <v>Closed</v>
          </cell>
        </row>
        <row r="16699">
          <cell r="I16699" t="str">
            <v>N</v>
          </cell>
          <cell r="AG16699">
            <v>65</v>
          </cell>
          <cell r="AI16699">
            <v>10648</v>
          </cell>
          <cell r="AL16699">
            <v>82.63</v>
          </cell>
          <cell r="BM16699" t="str">
            <v>75+</v>
          </cell>
          <cell r="BP16699" t="str">
            <v>Open</v>
          </cell>
        </row>
        <row r="16700">
          <cell r="I16700" t="str">
            <v>N</v>
          </cell>
          <cell r="AG16700">
            <v>76</v>
          </cell>
          <cell r="AI16700">
            <v>8150</v>
          </cell>
          <cell r="AL16700">
            <v>82.63</v>
          </cell>
          <cell r="AQ16700" t="str">
            <v>E</v>
          </cell>
          <cell r="BM16700" t="str">
            <v>75+</v>
          </cell>
          <cell r="BP16700" t="str">
            <v>Closed</v>
          </cell>
        </row>
        <row r="16701">
          <cell r="I16701" t="str">
            <v>N</v>
          </cell>
          <cell r="AG16701">
            <v>71</v>
          </cell>
          <cell r="AI16701">
            <v>9444</v>
          </cell>
          <cell r="AL16701">
            <v>82.63</v>
          </cell>
          <cell r="BM16701" t="str">
            <v>75+</v>
          </cell>
          <cell r="BP16701" t="str">
            <v>Open</v>
          </cell>
        </row>
        <row r="16702">
          <cell r="I16702" t="str">
            <v>N</v>
          </cell>
          <cell r="AG16702">
            <v>72</v>
          </cell>
          <cell r="AI16702">
            <v>9333</v>
          </cell>
          <cell r="AL16702">
            <v>82.63</v>
          </cell>
          <cell r="BM16702" t="str">
            <v>75+</v>
          </cell>
          <cell r="BP16702" t="str">
            <v>Open</v>
          </cell>
        </row>
        <row r="16703">
          <cell r="I16703" t="str">
            <v>Y</v>
          </cell>
          <cell r="AG16703">
            <v>81</v>
          </cell>
          <cell r="AI16703">
            <v>7355</v>
          </cell>
          <cell r="AL16703">
            <v>82.63</v>
          </cell>
          <cell r="AQ16703" t="str">
            <v>D</v>
          </cell>
          <cell r="BM16703" t="str">
            <v>75+</v>
          </cell>
          <cell r="BP16703" t="str">
            <v>Closed</v>
          </cell>
        </row>
        <row r="16704">
          <cell r="I16704" t="str">
            <v>N</v>
          </cell>
          <cell r="AG16704">
            <v>73</v>
          </cell>
          <cell r="AI16704">
            <v>9156</v>
          </cell>
          <cell r="AL16704">
            <v>82.63</v>
          </cell>
          <cell r="AQ16704" t="str">
            <v>E</v>
          </cell>
          <cell r="BM16704" t="str">
            <v>75+</v>
          </cell>
          <cell r="BP16704" t="str">
            <v>Closed</v>
          </cell>
        </row>
        <row r="16705">
          <cell r="I16705" t="str">
            <v>N</v>
          </cell>
          <cell r="AG16705">
            <v>78</v>
          </cell>
          <cell r="AI16705">
            <v>6721</v>
          </cell>
          <cell r="AL16705">
            <v>82.63</v>
          </cell>
          <cell r="AQ16705" t="str">
            <v>D</v>
          </cell>
          <cell r="BM16705" t="str">
            <v>75+</v>
          </cell>
          <cell r="BP16705" t="str">
            <v>Closed</v>
          </cell>
        </row>
        <row r="16706">
          <cell r="I16706" t="str">
            <v>N</v>
          </cell>
          <cell r="AG16706">
            <v>65</v>
          </cell>
          <cell r="AI16706">
            <v>10742</v>
          </cell>
          <cell r="AL16706">
            <v>82.64</v>
          </cell>
          <cell r="BM16706" t="str">
            <v>75+</v>
          </cell>
          <cell r="BP16706" t="str">
            <v>Open</v>
          </cell>
        </row>
        <row r="16707">
          <cell r="I16707" t="str">
            <v>N</v>
          </cell>
          <cell r="AG16707">
            <v>79</v>
          </cell>
          <cell r="AI16707">
            <v>5928</v>
          </cell>
          <cell r="AL16707">
            <v>82.64</v>
          </cell>
          <cell r="AQ16707" t="str">
            <v>E</v>
          </cell>
          <cell r="BM16707" t="str">
            <v>75+</v>
          </cell>
          <cell r="BP16707" t="str">
            <v>Closed</v>
          </cell>
        </row>
        <row r="16708">
          <cell r="I16708" t="str">
            <v>N</v>
          </cell>
          <cell r="AG16708">
            <v>68</v>
          </cell>
          <cell r="AI16708">
            <v>10527</v>
          </cell>
          <cell r="AL16708">
            <v>82.64</v>
          </cell>
          <cell r="BM16708" t="str">
            <v>75+</v>
          </cell>
          <cell r="BP16708" t="str">
            <v>Open</v>
          </cell>
        </row>
        <row r="16709">
          <cell r="I16709" t="str">
            <v>N</v>
          </cell>
          <cell r="AG16709">
            <v>75</v>
          </cell>
          <cell r="AI16709">
            <v>8071</v>
          </cell>
          <cell r="AL16709">
            <v>82.64</v>
          </cell>
          <cell r="AQ16709" t="str">
            <v>R</v>
          </cell>
          <cell r="BM16709" t="str">
            <v>75+</v>
          </cell>
          <cell r="BP16709" t="str">
            <v>Closed</v>
          </cell>
        </row>
        <row r="16710">
          <cell r="I16710" t="str">
            <v>Y</v>
          </cell>
          <cell r="AG16710">
            <v>67</v>
          </cell>
          <cell r="AI16710">
            <v>10706</v>
          </cell>
          <cell r="AL16710">
            <v>82.64</v>
          </cell>
          <cell r="BM16710" t="str">
            <v>75+</v>
          </cell>
          <cell r="BP16710" t="str">
            <v>Open</v>
          </cell>
        </row>
        <row r="16711">
          <cell r="I16711" t="str">
            <v>N</v>
          </cell>
          <cell r="AG16711">
            <v>67</v>
          </cell>
          <cell r="AI16711">
            <v>10749</v>
          </cell>
          <cell r="AL16711">
            <v>82.64</v>
          </cell>
          <cell r="AQ16711" t="str">
            <v>D</v>
          </cell>
          <cell r="BM16711" t="str">
            <v>75+</v>
          </cell>
          <cell r="BP16711" t="str">
            <v>Closed</v>
          </cell>
        </row>
        <row r="16712">
          <cell r="I16712" t="str">
            <v>N</v>
          </cell>
          <cell r="AG16712">
            <v>69</v>
          </cell>
          <cell r="AI16712">
            <v>10417</v>
          </cell>
          <cell r="AL16712">
            <v>82.64</v>
          </cell>
          <cell r="AQ16712" t="str">
            <v>D</v>
          </cell>
          <cell r="BM16712" t="str">
            <v>75+</v>
          </cell>
          <cell r="BP16712" t="str">
            <v>Closed</v>
          </cell>
        </row>
        <row r="16713">
          <cell r="I16713" t="str">
            <v>N</v>
          </cell>
          <cell r="AG16713">
            <v>72</v>
          </cell>
          <cell r="AI16713">
            <v>8619</v>
          </cell>
          <cell r="AL16713">
            <v>82.64</v>
          </cell>
          <cell r="AQ16713" t="str">
            <v>R</v>
          </cell>
          <cell r="BM16713" t="str">
            <v>75+</v>
          </cell>
          <cell r="BP16713" t="str">
            <v>Closed</v>
          </cell>
        </row>
        <row r="16714">
          <cell r="I16714" t="str">
            <v>N</v>
          </cell>
          <cell r="AG16714">
            <v>70</v>
          </cell>
          <cell r="AI16714">
            <v>9723</v>
          </cell>
          <cell r="AL16714">
            <v>82.64</v>
          </cell>
          <cell r="BM16714" t="str">
            <v>75+</v>
          </cell>
          <cell r="BP16714" t="str">
            <v>Open</v>
          </cell>
        </row>
        <row r="16715">
          <cell r="I16715" t="str">
            <v>N</v>
          </cell>
          <cell r="AG16715">
            <v>72</v>
          </cell>
          <cell r="AI16715">
            <v>9581</v>
          </cell>
          <cell r="AL16715">
            <v>82.64</v>
          </cell>
          <cell r="AQ16715" t="str">
            <v>D</v>
          </cell>
          <cell r="BM16715" t="str">
            <v>75+</v>
          </cell>
          <cell r="BP16715" t="str">
            <v>Closed</v>
          </cell>
        </row>
        <row r="16716">
          <cell r="I16716" t="str">
            <v>N</v>
          </cell>
          <cell r="AG16716">
            <v>71</v>
          </cell>
          <cell r="AI16716">
            <v>9301</v>
          </cell>
          <cell r="AL16716">
            <v>82.64</v>
          </cell>
          <cell r="BM16716" t="str">
            <v>75+</v>
          </cell>
          <cell r="BP16716" t="str">
            <v>Open</v>
          </cell>
        </row>
        <row r="16717">
          <cell r="I16717" t="str">
            <v>N</v>
          </cell>
          <cell r="AG16717">
            <v>71</v>
          </cell>
          <cell r="AI16717">
            <v>9954</v>
          </cell>
          <cell r="AL16717">
            <v>82.64</v>
          </cell>
          <cell r="BM16717" t="str">
            <v>75+</v>
          </cell>
          <cell r="BP16717" t="str">
            <v>Open</v>
          </cell>
        </row>
        <row r="16718">
          <cell r="I16718" t="str">
            <v>N</v>
          </cell>
          <cell r="AG16718">
            <v>67</v>
          </cell>
          <cell r="AI16718">
            <v>9743</v>
          </cell>
          <cell r="AL16718">
            <v>82.64</v>
          </cell>
          <cell r="AQ16718" t="str">
            <v>R</v>
          </cell>
          <cell r="BM16718" t="str">
            <v>75+</v>
          </cell>
          <cell r="BP16718" t="str">
            <v>Closed</v>
          </cell>
        </row>
        <row r="16719">
          <cell r="I16719" t="str">
            <v>N</v>
          </cell>
          <cell r="AG16719">
            <v>81</v>
          </cell>
          <cell r="AI16719">
            <v>5891</v>
          </cell>
          <cell r="AL16719">
            <v>82.64</v>
          </cell>
          <cell r="AQ16719" t="str">
            <v>D</v>
          </cell>
          <cell r="BM16719" t="str">
            <v>75+</v>
          </cell>
          <cell r="BP16719" t="str">
            <v>Closed</v>
          </cell>
        </row>
        <row r="16720">
          <cell r="I16720" t="str">
            <v>N</v>
          </cell>
          <cell r="AG16720">
            <v>79</v>
          </cell>
          <cell r="AI16720">
            <v>6465</v>
          </cell>
          <cell r="AL16720">
            <v>82.64</v>
          </cell>
          <cell r="AQ16720" t="str">
            <v>R</v>
          </cell>
          <cell r="BM16720" t="str">
            <v>75+</v>
          </cell>
          <cell r="BP16720" t="str">
            <v>Closed</v>
          </cell>
        </row>
        <row r="16721">
          <cell r="I16721" t="str">
            <v>N</v>
          </cell>
          <cell r="AG16721">
            <v>69</v>
          </cell>
          <cell r="AI16721">
            <v>9985</v>
          </cell>
          <cell r="AL16721">
            <v>82.64</v>
          </cell>
          <cell r="BM16721" t="str">
            <v>75+</v>
          </cell>
          <cell r="BP16721" t="str">
            <v>Open</v>
          </cell>
        </row>
        <row r="16722">
          <cell r="I16722" t="str">
            <v>N</v>
          </cell>
          <cell r="AG16722">
            <v>80</v>
          </cell>
          <cell r="AI16722">
            <v>5654</v>
          </cell>
          <cell r="AL16722">
            <v>82.64</v>
          </cell>
          <cell r="AQ16722" t="str">
            <v>E</v>
          </cell>
          <cell r="BM16722" t="str">
            <v>75+</v>
          </cell>
          <cell r="BP16722" t="str">
            <v>Closed</v>
          </cell>
        </row>
        <row r="16723">
          <cell r="I16723" t="str">
            <v>N</v>
          </cell>
          <cell r="AG16723">
            <v>71</v>
          </cell>
          <cell r="AI16723">
            <v>9398</v>
          </cell>
          <cell r="AL16723">
            <v>82.64</v>
          </cell>
          <cell r="AQ16723" t="str">
            <v>D</v>
          </cell>
          <cell r="BM16723" t="str">
            <v>75+</v>
          </cell>
          <cell r="BP16723" t="str">
            <v>Closed</v>
          </cell>
        </row>
        <row r="16724">
          <cell r="I16724" t="str">
            <v>N</v>
          </cell>
          <cell r="AG16724">
            <v>70</v>
          </cell>
          <cell r="AI16724">
            <v>9965</v>
          </cell>
          <cell r="AL16724">
            <v>82.65</v>
          </cell>
          <cell r="AQ16724" t="str">
            <v>R</v>
          </cell>
          <cell r="BM16724" t="str">
            <v>75+</v>
          </cell>
          <cell r="BP16724" t="str">
            <v>Closed</v>
          </cell>
        </row>
        <row r="16725">
          <cell r="I16725" t="str">
            <v>N</v>
          </cell>
          <cell r="AG16725">
            <v>74</v>
          </cell>
          <cell r="AI16725">
            <v>8751</v>
          </cell>
          <cell r="AL16725">
            <v>82.65</v>
          </cell>
          <cell r="AQ16725" t="str">
            <v>D</v>
          </cell>
          <cell r="BM16725" t="str">
            <v>75+</v>
          </cell>
          <cell r="BP16725" t="str">
            <v>Closed</v>
          </cell>
        </row>
        <row r="16726">
          <cell r="I16726" t="str">
            <v>N</v>
          </cell>
          <cell r="AG16726">
            <v>69</v>
          </cell>
          <cell r="AI16726">
            <v>8979</v>
          </cell>
          <cell r="AL16726">
            <v>82.65</v>
          </cell>
          <cell r="AQ16726" t="str">
            <v>D</v>
          </cell>
          <cell r="BM16726" t="str">
            <v>75+</v>
          </cell>
          <cell r="BP16726" t="str">
            <v>Closed</v>
          </cell>
        </row>
        <row r="16727">
          <cell r="I16727" t="str">
            <v>N</v>
          </cell>
          <cell r="AG16727">
            <v>73</v>
          </cell>
          <cell r="AI16727">
            <v>8076</v>
          </cell>
          <cell r="AL16727">
            <v>82.65</v>
          </cell>
          <cell r="AQ16727" t="str">
            <v>D</v>
          </cell>
          <cell r="BM16727" t="str">
            <v>75+</v>
          </cell>
          <cell r="BP16727" t="str">
            <v>Closed</v>
          </cell>
        </row>
        <row r="16728">
          <cell r="I16728" t="str">
            <v>N</v>
          </cell>
          <cell r="AG16728">
            <v>78</v>
          </cell>
          <cell r="AI16728">
            <v>6013</v>
          </cell>
          <cell r="AL16728">
            <v>82.65</v>
          </cell>
          <cell r="AQ16728">
            <v>1</v>
          </cell>
          <cell r="BM16728" t="str">
            <v>75+</v>
          </cell>
          <cell r="BP16728" t="str">
            <v>Closed</v>
          </cell>
        </row>
        <row r="16729">
          <cell r="I16729" t="str">
            <v>N</v>
          </cell>
          <cell r="AG16729">
            <v>71</v>
          </cell>
          <cell r="AI16729">
            <v>8697</v>
          </cell>
          <cell r="AL16729">
            <v>82.65</v>
          </cell>
          <cell r="BM16729" t="str">
            <v>75+</v>
          </cell>
          <cell r="BP16729" t="str">
            <v>Open</v>
          </cell>
        </row>
        <row r="16730">
          <cell r="I16730" t="str">
            <v>N</v>
          </cell>
          <cell r="AG16730">
            <v>70</v>
          </cell>
          <cell r="AI16730">
            <v>8762</v>
          </cell>
          <cell r="AL16730">
            <v>82.65</v>
          </cell>
          <cell r="AQ16730" t="str">
            <v>R</v>
          </cell>
          <cell r="BM16730" t="str">
            <v>75+</v>
          </cell>
          <cell r="BP16730" t="str">
            <v>Closed</v>
          </cell>
        </row>
        <row r="16731">
          <cell r="I16731" t="str">
            <v>Y</v>
          </cell>
          <cell r="AG16731">
            <v>79</v>
          </cell>
          <cell r="AI16731">
            <v>8163</v>
          </cell>
          <cell r="AL16731">
            <v>82.65</v>
          </cell>
          <cell r="AQ16731" t="str">
            <v>D</v>
          </cell>
          <cell r="BM16731" t="str">
            <v>75+</v>
          </cell>
          <cell r="BP16731" t="str">
            <v>Closed</v>
          </cell>
        </row>
        <row r="16732">
          <cell r="I16732" t="str">
            <v>N</v>
          </cell>
          <cell r="AG16732">
            <v>70</v>
          </cell>
          <cell r="AI16732">
            <v>10032</v>
          </cell>
          <cell r="AL16732">
            <v>82.65</v>
          </cell>
          <cell r="BM16732" t="str">
            <v>75+</v>
          </cell>
          <cell r="BP16732" t="str">
            <v>Open</v>
          </cell>
        </row>
        <row r="16733">
          <cell r="I16733" t="str">
            <v>N</v>
          </cell>
          <cell r="AG16733">
            <v>73</v>
          </cell>
          <cell r="AI16733">
            <v>8086</v>
          </cell>
          <cell r="AL16733">
            <v>82.65</v>
          </cell>
          <cell r="AQ16733" t="str">
            <v>E</v>
          </cell>
          <cell r="BM16733" t="str">
            <v>75+</v>
          </cell>
          <cell r="BP16733" t="str">
            <v>Closed</v>
          </cell>
        </row>
        <row r="16734">
          <cell r="I16734" t="str">
            <v>N</v>
          </cell>
          <cell r="AG16734">
            <v>73</v>
          </cell>
          <cell r="AI16734">
            <v>8234</v>
          </cell>
          <cell r="AL16734">
            <v>82.65</v>
          </cell>
          <cell r="AQ16734" t="str">
            <v>E</v>
          </cell>
          <cell r="BM16734" t="str">
            <v>75+</v>
          </cell>
          <cell r="BP16734" t="str">
            <v>Closed</v>
          </cell>
        </row>
        <row r="16735">
          <cell r="I16735" t="str">
            <v>N</v>
          </cell>
          <cell r="AG16735">
            <v>66</v>
          </cell>
          <cell r="AI16735">
            <v>10608</v>
          </cell>
          <cell r="AL16735">
            <v>82.65</v>
          </cell>
          <cell r="AQ16735" t="str">
            <v>D</v>
          </cell>
          <cell r="BM16735" t="str">
            <v>75+</v>
          </cell>
          <cell r="BP16735" t="str">
            <v>Closed</v>
          </cell>
        </row>
        <row r="16736">
          <cell r="I16736" t="str">
            <v>N</v>
          </cell>
          <cell r="AG16736">
            <v>79</v>
          </cell>
          <cell r="AI16736">
            <v>5949</v>
          </cell>
          <cell r="AL16736">
            <v>82.65</v>
          </cell>
          <cell r="AQ16736" t="str">
            <v>R</v>
          </cell>
          <cell r="BM16736" t="str">
            <v>75+</v>
          </cell>
          <cell r="BP16736" t="str">
            <v>Closed</v>
          </cell>
        </row>
        <row r="16737">
          <cell r="I16737" t="str">
            <v>N</v>
          </cell>
          <cell r="AG16737">
            <v>75</v>
          </cell>
          <cell r="AI16737">
            <v>7092</v>
          </cell>
          <cell r="AL16737">
            <v>82.65</v>
          </cell>
          <cell r="AQ16737" t="str">
            <v>D</v>
          </cell>
          <cell r="BM16737" t="str">
            <v>75+</v>
          </cell>
          <cell r="BP16737" t="str">
            <v>Closed</v>
          </cell>
        </row>
        <row r="16738">
          <cell r="I16738" t="str">
            <v>N</v>
          </cell>
          <cell r="AG16738">
            <v>79</v>
          </cell>
          <cell r="AI16738">
            <v>6649</v>
          </cell>
          <cell r="AL16738">
            <v>82.66</v>
          </cell>
          <cell r="AQ16738" t="str">
            <v>D</v>
          </cell>
          <cell r="BM16738" t="str">
            <v>75+</v>
          </cell>
          <cell r="BP16738" t="str">
            <v>Closed</v>
          </cell>
        </row>
        <row r="16739">
          <cell r="I16739" t="str">
            <v>N</v>
          </cell>
          <cell r="AG16739">
            <v>75</v>
          </cell>
          <cell r="AI16739">
            <v>7845</v>
          </cell>
          <cell r="AL16739">
            <v>82.66</v>
          </cell>
          <cell r="AQ16739" t="str">
            <v>R</v>
          </cell>
          <cell r="BM16739" t="str">
            <v>75+</v>
          </cell>
          <cell r="BP16739" t="str">
            <v>Closed</v>
          </cell>
        </row>
        <row r="16740">
          <cell r="I16740" t="str">
            <v>N</v>
          </cell>
          <cell r="AG16740">
            <v>81</v>
          </cell>
          <cell r="AI16740">
            <v>5456</v>
          </cell>
          <cell r="AL16740">
            <v>82.66</v>
          </cell>
          <cell r="AQ16740" t="str">
            <v>D</v>
          </cell>
          <cell r="BM16740" t="str">
            <v>75+</v>
          </cell>
          <cell r="BP16740" t="str">
            <v>Closed</v>
          </cell>
        </row>
        <row r="16741">
          <cell r="I16741" t="str">
            <v>N</v>
          </cell>
          <cell r="AG16741">
            <v>79</v>
          </cell>
          <cell r="AI16741">
            <v>6304</v>
          </cell>
          <cell r="AL16741">
            <v>82.66</v>
          </cell>
          <cell r="AQ16741" t="str">
            <v>D</v>
          </cell>
          <cell r="BM16741" t="str">
            <v>75+</v>
          </cell>
          <cell r="BP16741" t="str">
            <v>Closed</v>
          </cell>
        </row>
        <row r="16742">
          <cell r="I16742" t="str">
            <v>N</v>
          </cell>
          <cell r="AG16742">
            <v>69</v>
          </cell>
          <cell r="AI16742">
            <v>9881</v>
          </cell>
          <cell r="AL16742">
            <v>82.66</v>
          </cell>
          <cell r="BM16742" t="str">
            <v>75+</v>
          </cell>
          <cell r="BP16742" t="str">
            <v>Open</v>
          </cell>
        </row>
        <row r="16743">
          <cell r="I16743" t="str">
            <v>N</v>
          </cell>
          <cell r="AG16743">
            <v>77</v>
          </cell>
          <cell r="AI16743">
            <v>6886</v>
          </cell>
          <cell r="AL16743">
            <v>82.66</v>
          </cell>
          <cell r="AQ16743" t="str">
            <v>D</v>
          </cell>
          <cell r="BM16743" t="str">
            <v>75+</v>
          </cell>
          <cell r="BP16743" t="str">
            <v>Closed</v>
          </cell>
        </row>
        <row r="16744">
          <cell r="I16744" t="str">
            <v>N</v>
          </cell>
          <cell r="AG16744">
            <v>76</v>
          </cell>
          <cell r="AI16744">
            <v>7740</v>
          </cell>
          <cell r="AL16744">
            <v>82.66</v>
          </cell>
          <cell r="AQ16744" t="str">
            <v>E</v>
          </cell>
          <cell r="BM16744" t="str">
            <v>75+</v>
          </cell>
          <cell r="BP16744" t="str">
            <v>Closed</v>
          </cell>
        </row>
        <row r="16745">
          <cell r="I16745" t="str">
            <v>N</v>
          </cell>
          <cell r="AG16745">
            <v>79</v>
          </cell>
          <cell r="AI16745">
            <v>6650</v>
          </cell>
          <cell r="AL16745">
            <v>82.66</v>
          </cell>
          <cell r="AQ16745" t="str">
            <v>D</v>
          </cell>
          <cell r="BM16745" t="str">
            <v>75+</v>
          </cell>
          <cell r="BP16745" t="str">
            <v>Closed</v>
          </cell>
        </row>
        <row r="16746">
          <cell r="I16746" t="str">
            <v>N</v>
          </cell>
          <cell r="AG16746">
            <v>70</v>
          </cell>
          <cell r="AI16746">
            <v>10028</v>
          </cell>
          <cell r="AL16746">
            <v>82.66</v>
          </cell>
          <cell r="BM16746" t="str">
            <v>75+</v>
          </cell>
          <cell r="BP16746" t="str">
            <v>Open</v>
          </cell>
        </row>
        <row r="16747">
          <cell r="I16747" t="str">
            <v>N</v>
          </cell>
          <cell r="AG16747">
            <v>80</v>
          </cell>
          <cell r="AI16747">
            <v>5926</v>
          </cell>
          <cell r="AL16747">
            <v>82.66</v>
          </cell>
          <cell r="AQ16747" t="str">
            <v>E</v>
          </cell>
          <cell r="BM16747" t="str">
            <v>75+</v>
          </cell>
          <cell r="BP16747" t="str">
            <v>Closed</v>
          </cell>
        </row>
        <row r="16748">
          <cell r="I16748" t="str">
            <v>N</v>
          </cell>
          <cell r="AG16748">
            <v>73</v>
          </cell>
          <cell r="AI16748">
            <v>7643</v>
          </cell>
          <cell r="AL16748">
            <v>82.66</v>
          </cell>
          <cell r="AQ16748" t="str">
            <v>D</v>
          </cell>
          <cell r="BM16748" t="str">
            <v>75+</v>
          </cell>
          <cell r="BP16748" t="str">
            <v>Closed</v>
          </cell>
        </row>
        <row r="16749">
          <cell r="I16749" t="str">
            <v>N</v>
          </cell>
          <cell r="AG16749">
            <v>75</v>
          </cell>
          <cell r="AI16749">
            <v>8162</v>
          </cell>
          <cell r="AL16749">
            <v>82.66</v>
          </cell>
          <cell r="AQ16749" t="str">
            <v>D</v>
          </cell>
          <cell r="BM16749" t="str">
            <v>75+</v>
          </cell>
          <cell r="BP16749" t="str">
            <v>Closed</v>
          </cell>
        </row>
        <row r="16750">
          <cell r="I16750" t="str">
            <v>N</v>
          </cell>
          <cell r="AG16750">
            <v>69</v>
          </cell>
          <cell r="AI16750">
            <v>10379</v>
          </cell>
          <cell r="AL16750">
            <v>82.66</v>
          </cell>
          <cell r="BM16750" t="str">
            <v>75+</v>
          </cell>
          <cell r="BP16750" t="str">
            <v>Open</v>
          </cell>
        </row>
        <row r="16751">
          <cell r="I16751" t="str">
            <v>Y</v>
          </cell>
          <cell r="AG16751">
            <v>72</v>
          </cell>
          <cell r="AI16751">
            <v>10734</v>
          </cell>
          <cell r="AL16751">
            <v>82.66</v>
          </cell>
          <cell r="BM16751" t="str">
            <v>75+</v>
          </cell>
          <cell r="BP16751" t="str">
            <v>Open</v>
          </cell>
        </row>
        <row r="16752">
          <cell r="I16752" t="str">
            <v>N</v>
          </cell>
          <cell r="AG16752">
            <v>78</v>
          </cell>
          <cell r="AI16752">
            <v>5859</v>
          </cell>
          <cell r="AL16752">
            <v>82.66</v>
          </cell>
          <cell r="AQ16752" t="str">
            <v>R</v>
          </cell>
          <cell r="BM16752" t="str">
            <v>75+</v>
          </cell>
          <cell r="BP16752" t="str">
            <v>Closed</v>
          </cell>
        </row>
        <row r="16753">
          <cell r="I16753" t="str">
            <v>N</v>
          </cell>
          <cell r="AG16753">
            <v>70</v>
          </cell>
          <cell r="AI16753">
            <v>9093</v>
          </cell>
          <cell r="AL16753">
            <v>82.66</v>
          </cell>
          <cell r="AQ16753" t="str">
            <v>E</v>
          </cell>
          <cell r="BM16753" t="str">
            <v>75+</v>
          </cell>
          <cell r="BP16753" t="str">
            <v>Closed</v>
          </cell>
        </row>
        <row r="16754">
          <cell r="I16754" t="str">
            <v>Y</v>
          </cell>
          <cell r="AG16754">
            <v>81</v>
          </cell>
          <cell r="AI16754">
            <v>5525</v>
          </cell>
          <cell r="AL16754">
            <v>82.66</v>
          </cell>
          <cell r="AQ16754" t="str">
            <v>R</v>
          </cell>
          <cell r="BM16754" t="str">
            <v>75+</v>
          </cell>
          <cell r="BP16754" t="str">
            <v>Closed</v>
          </cell>
        </row>
        <row r="16755">
          <cell r="I16755" t="str">
            <v>N</v>
          </cell>
          <cell r="AG16755">
            <v>76</v>
          </cell>
          <cell r="AI16755">
            <v>7588</v>
          </cell>
          <cell r="AL16755">
            <v>82.66</v>
          </cell>
          <cell r="AQ16755" t="str">
            <v>D</v>
          </cell>
          <cell r="BM16755" t="str">
            <v>75+</v>
          </cell>
          <cell r="BP16755" t="str">
            <v>Closed</v>
          </cell>
        </row>
        <row r="16756">
          <cell r="I16756" t="str">
            <v>N</v>
          </cell>
          <cell r="AG16756">
            <v>75</v>
          </cell>
          <cell r="AI16756">
            <v>8427</v>
          </cell>
          <cell r="AL16756">
            <v>82.66</v>
          </cell>
          <cell r="AQ16756" t="str">
            <v>D</v>
          </cell>
          <cell r="BM16756" t="str">
            <v>75+</v>
          </cell>
          <cell r="BP16756" t="str">
            <v>Closed</v>
          </cell>
        </row>
        <row r="16757">
          <cell r="I16757" t="str">
            <v>N</v>
          </cell>
          <cell r="AG16757">
            <v>78</v>
          </cell>
          <cell r="AI16757">
            <v>6565</v>
          </cell>
          <cell r="AL16757">
            <v>82.66</v>
          </cell>
          <cell r="AQ16757" t="str">
            <v>D</v>
          </cell>
          <cell r="BM16757" t="str">
            <v>75+</v>
          </cell>
          <cell r="BP16757" t="str">
            <v>Closed</v>
          </cell>
        </row>
        <row r="16758">
          <cell r="I16758" t="str">
            <v>N</v>
          </cell>
          <cell r="AG16758">
            <v>68</v>
          </cell>
          <cell r="AI16758">
            <v>10302</v>
          </cell>
          <cell r="AL16758">
            <v>82.66</v>
          </cell>
          <cell r="AQ16758" t="str">
            <v>D</v>
          </cell>
          <cell r="BM16758" t="str">
            <v>75+</v>
          </cell>
          <cell r="BP16758" t="str">
            <v>Closed</v>
          </cell>
        </row>
        <row r="16759">
          <cell r="I16759" t="str">
            <v>N</v>
          </cell>
          <cell r="AG16759">
            <v>70</v>
          </cell>
          <cell r="AI16759">
            <v>9368</v>
          </cell>
          <cell r="AL16759">
            <v>82.66</v>
          </cell>
          <cell r="BM16759" t="str">
            <v>75+</v>
          </cell>
          <cell r="BP16759" t="str">
            <v>Open</v>
          </cell>
        </row>
        <row r="16760">
          <cell r="I16760" t="str">
            <v>N</v>
          </cell>
          <cell r="AG16760">
            <v>78</v>
          </cell>
          <cell r="AI16760">
            <v>6790</v>
          </cell>
          <cell r="AL16760">
            <v>82.67</v>
          </cell>
          <cell r="AQ16760" t="str">
            <v>R</v>
          </cell>
          <cell r="BM16760" t="str">
            <v>75+</v>
          </cell>
          <cell r="BP16760" t="str">
            <v>Closed</v>
          </cell>
        </row>
        <row r="16761">
          <cell r="I16761" t="str">
            <v>Y</v>
          </cell>
          <cell r="AG16761">
            <v>77</v>
          </cell>
          <cell r="AI16761">
            <v>6514</v>
          </cell>
          <cell r="AL16761">
            <v>82.67</v>
          </cell>
          <cell r="AQ16761" t="str">
            <v>E</v>
          </cell>
          <cell r="BM16761" t="str">
            <v>75+</v>
          </cell>
          <cell r="BP16761" t="str">
            <v>Closed</v>
          </cell>
        </row>
        <row r="16762">
          <cell r="I16762" t="str">
            <v>N</v>
          </cell>
          <cell r="AG16762">
            <v>76</v>
          </cell>
          <cell r="AI16762">
            <v>6724</v>
          </cell>
          <cell r="AL16762">
            <v>82.67</v>
          </cell>
          <cell r="AQ16762" t="str">
            <v>R</v>
          </cell>
          <cell r="BM16762" t="str">
            <v>75+</v>
          </cell>
          <cell r="BP16762" t="str">
            <v>Closed</v>
          </cell>
        </row>
        <row r="16763">
          <cell r="I16763" t="str">
            <v>N</v>
          </cell>
          <cell r="AG16763">
            <v>67</v>
          </cell>
          <cell r="AI16763">
            <v>11003</v>
          </cell>
          <cell r="AL16763">
            <v>82.67</v>
          </cell>
          <cell r="BM16763" t="str">
            <v>75+</v>
          </cell>
          <cell r="BP16763" t="str">
            <v>Open</v>
          </cell>
        </row>
        <row r="16764">
          <cell r="I16764" t="str">
            <v>N</v>
          </cell>
          <cell r="AG16764">
            <v>74</v>
          </cell>
          <cell r="AI16764">
            <v>7806</v>
          </cell>
          <cell r="AL16764">
            <v>82.67</v>
          </cell>
          <cell r="AQ16764" t="str">
            <v>E</v>
          </cell>
          <cell r="BM16764" t="str">
            <v>75+</v>
          </cell>
          <cell r="BP16764" t="str">
            <v>Closed</v>
          </cell>
        </row>
        <row r="16765">
          <cell r="I16765" t="str">
            <v>N</v>
          </cell>
          <cell r="AG16765">
            <v>70</v>
          </cell>
          <cell r="AI16765">
            <v>9743</v>
          </cell>
          <cell r="AL16765">
            <v>82.67</v>
          </cell>
          <cell r="BM16765" t="str">
            <v>75+</v>
          </cell>
          <cell r="BP16765" t="str">
            <v>Open</v>
          </cell>
        </row>
        <row r="16766">
          <cell r="I16766" t="str">
            <v>N</v>
          </cell>
          <cell r="AG16766">
            <v>78</v>
          </cell>
          <cell r="AI16766">
            <v>7101</v>
          </cell>
          <cell r="AL16766">
            <v>82.67</v>
          </cell>
          <cell r="AQ16766" t="str">
            <v>D</v>
          </cell>
          <cell r="BM16766" t="str">
            <v>75+</v>
          </cell>
          <cell r="BP16766" t="str">
            <v>Closed</v>
          </cell>
        </row>
        <row r="16767">
          <cell r="I16767" t="str">
            <v>N</v>
          </cell>
          <cell r="AG16767">
            <v>73</v>
          </cell>
          <cell r="AI16767">
            <v>8154</v>
          </cell>
          <cell r="AL16767">
            <v>82.67</v>
          </cell>
          <cell r="AQ16767" t="str">
            <v>D</v>
          </cell>
          <cell r="BM16767" t="str">
            <v>75+</v>
          </cell>
          <cell r="BP16767" t="str">
            <v>Closed</v>
          </cell>
        </row>
        <row r="16768">
          <cell r="I16768" t="str">
            <v>N</v>
          </cell>
          <cell r="AG16768">
            <v>68</v>
          </cell>
          <cell r="AI16768">
            <v>10989</v>
          </cell>
          <cell r="AL16768">
            <v>82.67</v>
          </cell>
          <cell r="AQ16768" t="str">
            <v>D</v>
          </cell>
          <cell r="BM16768" t="str">
            <v>75+</v>
          </cell>
          <cell r="BP16768" t="str">
            <v>Closed</v>
          </cell>
        </row>
        <row r="16769">
          <cell r="I16769" t="str">
            <v>N</v>
          </cell>
          <cell r="AG16769">
            <v>75</v>
          </cell>
          <cell r="AI16769">
            <v>7512</v>
          </cell>
          <cell r="AL16769">
            <v>82.67</v>
          </cell>
          <cell r="AQ16769" t="str">
            <v>E</v>
          </cell>
          <cell r="BM16769" t="str">
            <v>75+</v>
          </cell>
          <cell r="BP16769" t="str">
            <v>Closed</v>
          </cell>
        </row>
        <row r="16770">
          <cell r="I16770" t="str">
            <v>N</v>
          </cell>
          <cell r="AG16770">
            <v>77</v>
          </cell>
          <cell r="AI16770">
            <v>7108</v>
          </cell>
          <cell r="AL16770">
            <v>82.67</v>
          </cell>
          <cell r="AQ16770" t="str">
            <v>E</v>
          </cell>
          <cell r="BM16770" t="str">
            <v>75+</v>
          </cell>
          <cell r="BP16770" t="str">
            <v>Closed</v>
          </cell>
        </row>
        <row r="16771">
          <cell r="I16771" t="str">
            <v>N</v>
          </cell>
          <cell r="AG16771">
            <v>77</v>
          </cell>
          <cell r="AI16771">
            <v>7015</v>
          </cell>
          <cell r="AL16771">
            <v>82.67</v>
          </cell>
          <cell r="AQ16771" t="str">
            <v>E</v>
          </cell>
          <cell r="BM16771" t="str">
            <v>75+</v>
          </cell>
          <cell r="BP16771" t="str">
            <v>Closed</v>
          </cell>
        </row>
        <row r="16772">
          <cell r="I16772" t="str">
            <v>N</v>
          </cell>
          <cell r="AG16772">
            <v>69</v>
          </cell>
          <cell r="AI16772">
            <v>9395</v>
          </cell>
          <cell r="AL16772">
            <v>82.67</v>
          </cell>
          <cell r="AQ16772" t="str">
            <v>E</v>
          </cell>
          <cell r="BM16772" t="str">
            <v>75+</v>
          </cell>
          <cell r="BP16772" t="str">
            <v>Closed</v>
          </cell>
        </row>
        <row r="16773">
          <cell r="I16773" t="str">
            <v>N</v>
          </cell>
          <cell r="AG16773">
            <v>68</v>
          </cell>
          <cell r="AI16773">
            <v>10599</v>
          </cell>
          <cell r="AL16773">
            <v>82.67</v>
          </cell>
          <cell r="AQ16773" t="str">
            <v>R</v>
          </cell>
          <cell r="BM16773" t="str">
            <v>75+</v>
          </cell>
          <cell r="BP16773" t="str">
            <v>Closed</v>
          </cell>
        </row>
        <row r="16774">
          <cell r="I16774" t="str">
            <v>N</v>
          </cell>
          <cell r="AG16774">
            <v>77</v>
          </cell>
          <cell r="AI16774">
            <v>6262</v>
          </cell>
          <cell r="AL16774">
            <v>82.67</v>
          </cell>
          <cell r="AQ16774" t="str">
            <v>R</v>
          </cell>
          <cell r="BM16774" t="str">
            <v>75+</v>
          </cell>
          <cell r="BP16774" t="str">
            <v>Closed</v>
          </cell>
        </row>
        <row r="16775">
          <cell r="I16775" t="str">
            <v>N</v>
          </cell>
          <cell r="AG16775">
            <v>78</v>
          </cell>
          <cell r="AI16775">
            <v>5775</v>
          </cell>
          <cell r="AL16775">
            <v>82.67</v>
          </cell>
          <cell r="AQ16775" t="str">
            <v>D</v>
          </cell>
          <cell r="BM16775" t="str">
            <v>75+</v>
          </cell>
          <cell r="BP16775" t="str">
            <v>Closed</v>
          </cell>
        </row>
        <row r="16776">
          <cell r="I16776" t="str">
            <v>Y</v>
          </cell>
          <cell r="AG16776">
            <v>77</v>
          </cell>
          <cell r="AI16776">
            <v>6062</v>
          </cell>
          <cell r="AL16776">
            <v>82.67</v>
          </cell>
          <cell r="AQ16776" t="str">
            <v>R</v>
          </cell>
          <cell r="BM16776" t="str">
            <v>75+</v>
          </cell>
          <cell r="BP16776" t="str">
            <v>Closed</v>
          </cell>
        </row>
        <row r="16777">
          <cell r="I16777" t="str">
            <v>N</v>
          </cell>
          <cell r="AG16777">
            <v>80</v>
          </cell>
          <cell r="AI16777">
            <v>5854</v>
          </cell>
          <cell r="AL16777">
            <v>82.67</v>
          </cell>
          <cell r="AQ16777" t="str">
            <v>R</v>
          </cell>
          <cell r="BM16777" t="str">
            <v>75+</v>
          </cell>
          <cell r="BP16777" t="str">
            <v>Closed</v>
          </cell>
        </row>
        <row r="16778">
          <cell r="I16778" t="str">
            <v>Y</v>
          </cell>
          <cell r="AG16778">
            <v>75</v>
          </cell>
          <cell r="AI16778">
            <v>9604</v>
          </cell>
          <cell r="AL16778">
            <v>82.67</v>
          </cell>
          <cell r="AQ16778" t="str">
            <v>E</v>
          </cell>
          <cell r="BM16778" t="str">
            <v>75+</v>
          </cell>
          <cell r="BP16778" t="str">
            <v>Closed</v>
          </cell>
        </row>
        <row r="16779">
          <cell r="I16779" t="str">
            <v>Y</v>
          </cell>
          <cell r="AG16779">
            <v>80</v>
          </cell>
          <cell r="AI16779">
            <v>5517</v>
          </cell>
          <cell r="AL16779">
            <v>82.67</v>
          </cell>
          <cell r="AQ16779" t="str">
            <v>D</v>
          </cell>
          <cell r="BM16779" t="str">
            <v>75+</v>
          </cell>
          <cell r="BP16779" t="str">
            <v>Closed</v>
          </cell>
        </row>
        <row r="16780">
          <cell r="I16780" t="str">
            <v>N</v>
          </cell>
          <cell r="AG16780">
            <v>68</v>
          </cell>
          <cell r="AI16780">
            <v>9811</v>
          </cell>
          <cell r="AL16780">
            <v>82.67</v>
          </cell>
          <cell r="BM16780" t="str">
            <v>75+</v>
          </cell>
          <cell r="BP16780" t="str">
            <v>Open</v>
          </cell>
        </row>
        <row r="16781">
          <cell r="I16781" t="str">
            <v>N</v>
          </cell>
          <cell r="AG16781">
            <v>72</v>
          </cell>
          <cell r="AI16781">
            <v>9090</v>
          </cell>
          <cell r="AL16781">
            <v>82.67</v>
          </cell>
          <cell r="AQ16781" t="str">
            <v>R</v>
          </cell>
          <cell r="BM16781" t="str">
            <v>75+</v>
          </cell>
          <cell r="BP16781" t="str">
            <v>Closed</v>
          </cell>
        </row>
        <row r="16782">
          <cell r="I16782" t="str">
            <v>N</v>
          </cell>
          <cell r="AG16782">
            <v>70</v>
          </cell>
          <cell r="AI16782">
            <v>10083</v>
          </cell>
          <cell r="AL16782">
            <v>82.68</v>
          </cell>
          <cell r="AQ16782" t="str">
            <v>D</v>
          </cell>
          <cell r="BM16782" t="str">
            <v>75+</v>
          </cell>
          <cell r="BP16782" t="str">
            <v>Closed</v>
          </cell>
        </row>
        <row r="16783">
          <cell r="I16783" t="str">
            <v>N</v>
          </cell>
          <cell r="AG16783">
            <v>81</v>
          </cell>
          <cell r="AI16783">
            <v>5872</v>
          </cell>
          <cell r="AL16783">
            <v>82.68</v>
          </cell>
          <cell r="AQ16783" t="str">
            <v>D</v>
          </cell>
          <cell r="BM16783" t="str">
            <v>75+</v>
          </cell>
          <cell r="BP16783" t="str">
            <v>Closed</v>
          </cell>
        </row>
        <row r="16784">
          <cell r="I16784" t="str">
            <v>N</v>
          </cell>
          <cell r="AG16784">
            <v>68</v>
          </cell>
          <cell r="AI16784">
            <v>10759</v>
          </cell>
          <cell r="AL16784">
            <v>82.68</v>
          </cell>
          <cell r="BM16784" t="str">
            <v>75+</v>
          </cell>
          <cell r="BP16784" t="str">
            <v>Open</v>
          </cell>
        </row>
        <row r="16785">
          <cell r="I16785" t="str">
            <v>N</v>
          </cell>
          <cell r="AG16785">
            <v>73</v>
          </cell>
          <cell r="AI16785">
            <v>8961</v>
          </cell>
          <cell r="AL16785">
            <v>82.68</v>
          </cell>
          <cell r="AQ16785" t="str">
            <v>D</v>
          </cell>
          <cell r="BM16785" t="str">
            <v>75+</v>
          </cell>
          <cell r="BP16785" t="str">
            <v>Closed</v>
          </cell>
        </row>
        <row r="16786">
          <cell r="I16786" t="str">
            <v>N</v>
          </cell>
          <cell r="AG16786">
            <v>77</v>
          </cell>
          <cell r="AI16786">
            <v>7276</v>
          </cell>
          <cell r="AL16786">
            <v>82.68</v>
          </cell>
          <cell r="AQ16786" t="str">
            <v>E</v>
          </cell>
          <cell r="BM16786" t="str">
            <v>75+</v>
          </cell>
          <cell r="BP16786" t="str">
            <v>Closed</v>
          </cell>
        </row>
        <row r="16787">
          <cell r="I16787" t="str">
            <v>N</v>
          </cell>
          <cell r="AG16787">
            <v>67</v>
          </cell>
          <cell r="AI16787">
            <v>10458</v>
          </cell>
          <cell r="AL16787">
            <v>82.68</v>
          </cell>
          <cell r="BM16787" t="str">
            <v>75+</v>
          </cell>
          <cell r="BP16787" t="str">
            <v>Open</v>
          </cell>
        </row>
        <row r="16788">
          <cell r="I16788" t="str">
            <v>N</v>
          </cell>
          <cell r="AG16788">
            <v>73</v>
          </cell>
          <cell r="AI16788">
            <v>8787</v>
          </cell>
          <cell r="AL16788">
            <v>82.68</v>
          </cell>
          <cell r="AQ16788">
            <v>1</v>
          </cell>
          <cell r="BM16788" t="str">
            <v>75+</v>
          </cell>
          <cell r="BP16788" t="str">
            <v>Closed</v>
          </cell>
        </row>
        <row r="16789">
          <cell r="I16789" t="str">
            <v>N</v>
          </cell>
          <cell r="AG16789">
            <v>70</v>
          </cell>
          <cell r="AI16789">
            <v>9715</v>
          </cell>
          <cell r="AL16789">
            <v>82.68</v>
          </cell>
          <cell r="AQ16789" t="str">
            <v>R</v>
          </cell>
          <cell r="BM16789" t="str">
            <v>75+</v>
          </cell>
          <cell r="BP16789" t="str">
            <v>Closed</v>
          </cell>
        </row>
        <row r="16790">
          <cell r="I16790" t="str">
            <v>N</v>
          </cell>
          <cell r="AG16790">
            <v>77</v>
          </cell>
          <cell r="AI16790">
            <v>7419</v>
          </cell>
          <cell r="AL16790">
            <v>82.68</v>
          </cell>
          <cell r="AQ16790" t="str">
            <v>D</v>
          </cell>
          <cell r="BM16790" t="str">
            <v>75+</v>
          </cell>
          <cell r="BP16790" t="str">
            <v>Closed</v>
          </cell>
        </row>
        <row r="16791">
          <cell r="I16791" t="str">
            <v>N</v>
          </cell>
          <cell r="AG16791">
            <v>77</v>
          </cell>
          <cell r="AI16791">
            <v>7506</v>
          </cell>
          <cell r="AL16791">
            <v>82.68</v>
          </cell>
          <cell r="AQ16791" t="str">
            <v>D</v>
          </cell>
          <cell r="BM16791" t="str">
            <v>75+</v>
          </cell>
          <cell r="BP16791" t="str">
            <v>Closed</v>
          </cell>
        </row>
        <row r="16792">
          <cell r="I16792" t="str">
            <v>N</v>
          </cell>
          <cell r="AG16792">
            <v>72</v>
          </cell>
          <cell r="AI16792">
            <v>8981</v>
          </cell>
          <cell r="AL16792">
            <v>82.68</v>
          </cell>
          <cell r="AQ16792" t="str">
            <v>D</v>
          </cell>
          <cell r="BM16792" t="str">
            <v>75+</v>
          </cell>
          <cell r="BP16792" t="str">
            <v>Closed</v>
          </cell>
        </row>
        <row r="16793">
          <cell r="I16793" t="str">
            <v>N</v>
          </cell>
          <cell r="AG16793">
            <v>76</v>
          </cell>
          <cell r="AI16793">
            <v>7573</v>
          </cell>
          <cell r="AL16793">
            <v>82.68</v>
          </cell>
          <cell r="AQ16793" t="str">
            <v>D</v>
          </cell>
          <cell r="BM16793" t="str">
            <v>75+</v>
          </cell>
          <cell r="BP16793" t="str">
            <v>Closed</v>
          </cell>
        </row>
        <row r="16794">
          <cell r="I16794" t="str">
            <v>N</v>
          </cell>
          <cell r="AG16794">
            <v>66</v>
          </cell>
          <cell r="AI16794">
            <v>10062</v>
          </cell>
          <cell r="AL16794">
            <v>82.68</v>
          </cell>
          <cell r="AQ16794" t="str">
            <v>R</v>
          </cell>
          <cell r="BM16794" t="str">
            <v>75+</v>
          </cell>
          <cell r="BP16794" t="str">
            <v>Closed</v>
          </cell>
        </row>
        <row r="16795">
          <cell r="I16795" t="str">
            <v>Y</v>
          </cell>
          <cell r="AG16795">
            <v>68</v>
          </cell>
          <cell r="AI16795">
            <v>10148</v>
          </cell>
          <cell r="AL16795">
            <v>82.68</v>
          </cell>
          <cell r="AQ16795" t="str">
            <v>R</v>
          </cell>
          <cell r="BM16795" t="str">
            <v>75+</v>
          </cell>
          <cell r="BP16795" t="str">
            <v>Closed</v>
          </cell>
        </row>
        <row r="16796">
          <cell r="I16796" t="str">
            <v>N</v>
          </cell>
          <cell r="AG16796">
            <v>69</v>
          </cell>
          <cell r="AI16796">
            <v>9902</v>
          </cell>
          <cell r="AL16796">
            <v>82.68</v>
          </cell>
          <cell r="AQ16796" t="str">
            <v>R</v>
          </cell>
          <cell r="BM16796" t="str">
            <v>75+</v>
          </cell>
          <cell r="BP16796" t="str">
            <v>Closed</v>
          </cell>
        </row>
        <row r="16797">
          <cell r="I16797" t="str">
            <v>N</v>
          </cell>
          <cell r="AG16797">
            <v>69</v>
          </cell>
          <cell r="AI16797">
            <v>9914</v>
          </cell>
          <cell r="AL16797">
            <v>82.68</v>
          </cell>
          <cell r="BM16797" t="str">
            <v>75+</v>
          </cell>
          <cell r="BP16797" t="str">
            <v>Open</v>
          </cell>
        </row>
        <row r="16798">
          <cell r="I16798" t="str">
            <v>N</v>
          </cell>
          <cell r="AG16798">
            <v>66</v>
          </cell>
          <cell r="AI16798">
            <v>10932</v>
          </cell>
          <cell r="AL16798">
            <v>82.68</v>
          </cell>
          <cell r="BM16798" t="str">
            <v>75+</v>
          </cell>
          <cell r="BP16798" t="str">
            <v>Open</v>
          </cell>
        </row>
        <row r="16799">
          <cell r="I16799" t="str">
            <v>N</v>
          </cell>
          <cell r="AG16799">
            <v>71</v>
          </cell>
          <cell r="AI16799">
            <v>9190</v>
          </cell>
          <cell r="AL16799">
            <v>82.68</v>
          </cell>
          <cell r="AQ16799" t="str">
            <v>D</v>
          </cell>
          <cell r="BM16799" t="str">
            <v>75+</v>
          </cell>
          <cell r="BP16799" t="str">
            <v>Closed</v>
          </cell>
        </row>
        <row r="16800">
          <cell r="I16800" t="str">
            <v>N</v>
          </cell>
          <cell r="AG16800">
            <v>75</v>
          </cell>
          <cell r="AI16800">
            <v>7844</v>
          </cell>
          <cell r="AL16800">
            <v>82.68</v>
          </cell>
          <cell r="AQ16800" t="str">
            <v>D</v>
          </cell>
          <cell r="BM16800" t="str">
            <v>75+</v>
          </cell>
          <cell r="BP16800" t="str">
            <v>Closed</v>
          </cell>
        </row>
        <row r="16801">
          <cell r="I16801" t="str">
            <v>N</v>
          </cell>
          <cell r="AG16801">
            <v>69</v>
          </cell>
          <cell r="AI16801">
            <v>9493</v>
          </cell>
          <cell r="AL16801">
            <v>82.68</v>
          </cell>
          <cell r="AQ16801" t="str">
            <v>E</v>
          </cell>
          <cell r="BM16801" t="str">
            <v>75+</v>
          </cell>
          <cell r="BP16801" t="str">
            <v>Closed</v>
          </cell>
        </row>
        <row r="16802">
          <cell r="I16802" t="str">
            <v>N</v>
          </cell>
          <cell r="AG16802">
            <v>72</v>
          </cell>
          <cell r="AI16802">
            <v>9297</v>
          </cell>
          <cell r="AL16802">
            <v>82.68</v>
          </cell>
          <cell r="AQ16802" t="str">
            <v>D</v>
          </cell>
          <cell r="BM16802" t="str">
            <v>75+</v>
          </cell>
          <cell r="BP16802" t="str">
            <v>Closed</v>
          </cell>
        </row>
        <row r="16803">
          <cell r="I16803" t="str">
            <v>N</v>
          </cell>
          <cell r="AG16803">
            <v>73</v>
          </cell>
          <cell r="AI16803">
            <v>8520</v>
          </cell>
          <cell r="AL16803">
            <v>82.68</v>
          </cell>
          <cell r="AQ16803" t="str">
            <v>D</v>
          </cell>
          <cell r="BM16803" t="str">
            <v>75+</v>
          </cell>
          <cell r="BP16803" t="str">
            <v>Closed</v>
          </cell>
        </row>
        <row r="16804">
          <cell r="I16804" t="str">
            <v>N</v>
          </cell>
          <cell r="AG16804">
            <v>76</v>
          </cell>
          <cell r="AI16804">
            <v>7681</v>
          </cell>
          <cell r="AL16804">
            <v>82.68</v>
          </cell>
          <cell r="AQ16804" t="str">
            <v>E</v>
          </cell>
          <cell r="BM16804" t="str">
            <v>75+</v>
          </cell>
          <cell r="BP16804" t="str">
            <v>Closed</v>
          </cell>
        </row>
        <row r="16805">
          <cell r="I16805" t="str">
            <v>N</v>
          </cell>
          <cell r="AG16805">
            <v>73</v>
          </cell>
          <cell r="AI16805">
            <v>8115</v>
          </cell>
          <cell r="AL16805">
            <v>82.68</v>
          </cell>
          <cell r="AQ16805" t="str">
            <v>D</v>
          </cell>
          <cell r="BM16805" t="str">
            <v>75+</v>
          </cell>
          <cell r="BP16805" t="str">
            <v>Closed</v>
          </cell>
        </row>
        <row r="16806">
          <cell r="I16806" t="str">
            <v>N</v>
          </cell>
          <cell r="AG16806">
            <v>67</v>
          </cell>
          <cell r="AI16806">
            <v>10182</v>
          </cell>
          <cell r="AL16806">
            <v>82.68</v>
          </cell>
          <cell r="AQ16806" t="str">
            <v>D</v>
          </cell>
          <cell r="BM16806" t="str">
            <v>75+</v>
          </cell>
          <cell r="BP16806" t="str">
            <v>Closed</v>
          </cell>
        </row>
        <row r="16807">
          <cell r="I16807" t="str">
            <v>N</v>
          </cell>
          <cell r="AG16807">
            <v>77</v>
          </cell>
          <cell r="AI16807">
            <v>7020</v>
          </cell>
          <cell r="AL16807">
            <v>82.68</v>
          </cell>
          <cell r="AQ16807" t="str">
            <v>E</v>
          </cell>
          <cell r="BM16807" t="str">
            <v>75+</v>
          </cell>
          <cell r="BP16807" t="str">
            <v>Closed</v>
          </cell>
        </row>
        <row r="16808">
          <cell r="I16808" t="str">
            <v>Y</v>
          </cell>
          <cell r="AG16808">
            <v>72</v>
          </cell>
          <cell r="AI16808">
            <v>8897</v>
          </cell>
          <cell r="AL16808">
            <v>82.68</v>
          </cell>
          <cell r="AQ16808" t="str">
            <v>D</v>
          </cell>
          <cell r="BM16808" t="str">
            <v>75+</v>
          </cell>
          <cell r="BP16808" t="str">
            <v>Closed</v>
          </cell>
        </row>
        <row r="16809">
          <cell r="I16809" t="str">
            <v>N</v>
          </cell>
          <cell r="AG16809">
            <v>80</v>
          </cell>
          <cell r="AI16809">
            <v>5334</v>
          </cell>
          <cell r="AL16809">
            <v>82.69</v>
          </cell>
          <cell r="AQ16809">
            <v>1</v>
          </cell>
          <cell r="BM16809" t="str">
            <v>75+</v>
          </cell>
          <cell r="BP16809" t="str">
            <v>Closed</v>
          </cell>
        </row>
        <row r="16810">
          <cell r="I16810" t="str">
            <v>N</v>
          </cell>
          <cell r="AG16810">
            <v>67</v>
          </cell>
          <cell r="AI16810">
            <v>10711</v>
          </cell>
          <cell r="AL16810">
            <v>82.69</v>
          </cell>
          <cell r="BM16810" t="str">
            <v>75+</v>
          </cell>
          <cell r="BP16810" t="str">
            <v>Open</v>
          </cell>
        </row>
        <row r="16811">
          <cell r="I16811" t="str">
            <v>N</v>
          </cell>
          <cell r="AG16811">
            <v>70</v>
          </cell>
          <cell r="AI16811">
            <v>9569</v>
          </cell>
          <cell r="AL16811">
            <v>82.69</v>
          </cell>
          <cell r="AQ16811" t="str">
            <v>R</v>
          </cell>
          <cell r="BM16811" t="str">
            <v>75+</v>
          </cell>
          <cell r="BP16811" t="str">
            <v>Closed</v>
          </cell>
        </row>
        <row r="16812">
          <cell r="I16812" t="str">
            <v>N</v>
          </cell>
          <cell r="AG16812">
            <v>69</v>
          </cell>
          <cell r="AI16812">
            <v>9537</v>
          </cell>
          <cell r="AL16812">
            <v>82.69</v>
          </cell>
          <cell r="AQ16812" t="str">
            <v>D</v>
          </cell>
          <cell r="BM16812" t="str">
            <v>75+</v>
          </cell>
          <cell r="BP16812" t="str">
            <v>Closed</v>
          </cell>
        </row>
        <row r="16813">
          <cell r="I16813" t="str">
            <v>N</v>
          </cell>
          <cell r="AG16813">
            <v>67</v>
          </cell>
          <cell r="AI16813">
            <v>10989</v>
          </cell>
          <cell r="AL16813">
            <v>82.69</v>
          </cell>
          <cell r="AQ16813" t="str">
            <v>D</v>
          </cell>
          <cell r="BM16813" t="str">
            <v>75+</v>
          </cell>
          <cell r="BP16813" t="str">
            <v>Closed</v>
          </cell>
        </row>
        <row r="16814">
          <cell r="I16814" t="str">
            <v>N</v>
          </cell>
          <cell r="AG16814">
            <v>75</v>
          </cell>
          <cell r="AI16814">
            <v>7230</v>
          </cell>
          <cell r="AL16814">
            <v>82.69</v>
          </cell>
          <cell r="AQ16814" t="str">
            <v>D</v>
          </cell>
          <cell r="BM16814" t="str">
            <v>75+</v>
          </cell>
          <cell r="BP16814" t="str">
            <v>Closed</v>
          </cell>
        </row>
        <row r="16815">
          <cell r="I16815" t="str">
            <v>N</v>
          </cell>
          <cell r="AG16815">
            <v>77</v>
          </cell>
          <cell r="AI16815">
            <v>6408</v>
          </cell>
          <cell r="AL16815">
            <v>82.69</v>
          </cell>
          <cell r="AQ16815" t="str">
            <v>D</v>
          </cell>
          <cell r="BM16815" t="str">
            <v>75+</v>
          </cell>
          <cell r="BP16815" t="str">
            <v>Closed</v>
          </cell>
        </row>
        <row r="16816">
          <cell r="I16816" t="str">
            <v>Y</v>
          </cell>
          <cell r="AG16816">
            <v>73</v>
          </cell>
          <cell r="AI16816">
            <v>10412</v>
          </cell>
          <cell r="AL16816">
            <v>82.69</v>
          </cell>
          <cell r="BM16816" t="str">
            <v>75+</v>
          </cell>
          <cell r="BP16816" t="str">
            <v>Open</v>
          </cell>
        </row>
        <row r="16817">
          <cell r="I16817" t="str">
            <v>N</v>
          </cell>
          <cell r="AG16817">
            <v>75</v>
          </cell>
          <cell r="AI16817">
            <v>8426</v>
          </cell>
          <cell r="AL16817">
            <v>82.69</v>
          </cell>
          <cell r="AQ16817" t="str">
            <v>D</v>
          </cell>
          <cell r="BM16817" t="str">
            <v>75+</v>
          </cell>
          <cell r="BP16817" t="str">
            <v>Closed</v>
          </cell>
        </row>
        <row r="16818">
          <cell r="I16818" t="str">
            <v>N</v>
          </cell>
          <cell r="AG16818">
            <v>77</v>
          </cell>
          <cell r="AI16818">
            <v>6841</v>
          </cell>
          <cell r="AL16818">
            <v>82.69</v>
          </cell>
          <cell r="AQ16818" t="str">
            <v>D</v>
          </cell>
          <cell r="BM16818" t="str">
            <v>75+</v>
          </cell>
          <cell r="BP16818" t="str">
            <v>Closed</v>
          </cell>
        </row>
        <row r="16819">
          <cell r="I16819" t="str">
            <v>N</v>
          </cell>
          <cell r="AG16819">
            <v>70</v>
          </cell>
          <cell r="AI16819">
            <v>9182</v>
          </cell>
          <cell r="AL16819">
            <v>82.69</v>
          </cell>
          <cell r="AQ16819" t="str">
            <v>D</v>
          </cell>
          <cell r="BM16819" t="str">
            <v>75+</v>
          </cell>
          <cell r="BP16819" t="str">
            <v>Closed</v>
          </cell>
        </row>
        <row r="16820">
          <cell r="I16820" t="str">
            <v>N</v>
          </cell>
          <cell r="AG16820">
            <v>76</v>
          </cell>
          <cell r="AI16820">
            <v>8265</v>
          </cell>
          <cell r="AL16820">
            <v>82.69</v>
          </cell>
          <cell r="AQ16820" t="str">
            <v>D</v>
          </cell>
          <cell r="BM16820" t="str">
            <v>75+</v>
          </cell>
          <cell r="BP16820" t="str">
            <v>Closed</v>
          </cell>
        </row>
        <row r="16821">
          <cell r="I16821" t="str">
            <v>N</v>
          </cell>
          <cell r="AG16821">
            <v>75</v>
          </cell>
          <cell r="AI16821">
            <v>7833</v>
          </cell>
          <cell r="AL16821">
            <v>82.69</v>
          </cell>
          <cell r="AQ16821" t="str">
            <v>D</v>
          </cell>
          <cell r="BM16821" t="str">
            <v>75+</v>
          </cell>
          <cell r="BP16821" t="str">
            <v>Closed</v>
          </cell>
        </row>
        <row r="16822">
          <cell r="I16822" t="str">
            <v>N</v>
          </cell>
          <cell r="AG16822">
            <v>68</v>
          </cell>
          <cell r="AI16822">
            <v>9417</v>
          </cell>
          <cell r="AL16822">
            <v>82.69</v>
          </cell>
          <cell r="BM16822" t="str">
            <v>75+</v>
          </cell>
          <cell r="BP16822" t="str">
            <v>Open</v>
          </cell>
        </row>
        <row r="16823">
          <cell r="I16823" t="str">
            <v>N</v>
          </cell>
          <cell r="AG16823">
            <v>75</v>
          </cell>
          <cell r="AI16823">
            <v>7594</v>
          </cell>
          <cell r="AL16823">
            <v>82.69</v>
          </cell>
          <cell r="AQ16823" t="str">
            <v>D</v>
          </cell>
          <cell r="BM16823" t="str">
            <v>75+</v>
          </cell>
          <cell r="BP16823" t="str">
            <v>Closed</v>
          </cell>
        </row>
        <row r="16824">
          <cell r="I16824" t="str">
            <v>N</v>
          </cell>
          <cell r="AG16824">
            <v>78</v>
          </cell>
          <cell r="AI16824">
            <v>7130</v>
          </cell>
          <cell r="AL16824">
            <v>82.69</v>
          </cell>
          <cell r="AQ16824" t="str">
            <v>E</v>
          </cell>
          <cell r="BM16824" t="str">
            <v>75+</v>
          </cell>
          <cell r="BP16824" t="str">
            <v>Closed</v>
          </cell>
        </row>
        <row r="16825">
          <cell r="I16825" t="str">
            <v>N</v>
          </cell>
          <cell r="AG16825">
            <v>70</v>
          </cell>
          <cell r="AI16825">
            <v>9396</v>
          </cell>
          <cell r="AL16825">
            <v>82.69</v>
          </cell>
          <cell r="AQ16825" t="str">
            <v>D</v>
          </cell>
          <cell r="BM16825" t="str">
            <v>75+</v>
          </cell>
          <cell r="BP16825" t="str">
            <v>Closed</v>
          </cell>
        </row>
        <row r="16826">
          <cell r="I16826" t="str">
            <v>N</v>
          </cell>
          <cell r="AG16826">
            <v>76</v>
          </cell>
          <cell r="AI16826">
            <v>7130</v>
          </cell>
          <cell r="AL16826">
            <v>82.69</v>
          </cell>
          <cell r="AQ16826" t="str">
            <v>E</v>
          </cell>
          <cell r="BM16826" t="str">
            <v>75+</v>
          </cell>
          <cell r="BP16826" t="str">
            <v>Closed</v>
          </cell>
        </row>
        <row r="16827">
          <cell r="I16827" t="str">
            <v>Y</v>
          </cell>
          <cell r="AG16827">
            <v>74</v>
          </cell>
          <cell r="AI16827">
            <v>9867</v>
          </cell>
          <cell r="AL16827">
            <v>82.69</v>
          </cell>
          <cell r="AQ16827" t="str">
            <v>D</v>
          </cell>
          <cell r="BM16827" t="str">
            <v>75+</v>
          </cell>
          <cell r="BP16827" t="str">
            <v>Closed</v>
          </cell>
        </row>
        <row r="16828">
          <cell r="I16828" t="str">
            <v>N</v>
          </cell>
          <cell r="AG16828">
            <v>69</v>
          </cell>
          <cell r="AI16828">
            <v>10323</v>
          </cell>
          <cell r="AL16828">
            <v>82.69</v>
          </cell>
          <cell r="BM16828" t="str">
            <v>75+</v>
          </cell>
          <cell r="BP16828" t="str">
            <v>Open</v>
          </cell>
        </row>
        <row r="16829">
          <cell r="I16829" t="str">
            <v>Y</v>
          </cell>
          <cell r="AG16829">
            <v>82</v>
          </cell>
          <cell r="AI16829">
            <v>7091</v>
          </cell>
          <cell r="AL16829">
            <v>82.69</v>
          </cell>
          <cell r="AQ16829" t="str">
            <v>D</v>
          </cell>
          <cell r="BM16829" t="str">
            <v>75+</v>
          </cell>
          <cell r="BP16829" t="str">
            <v>Closed</v>
          </cell>
        </row>
        <row r="16830">
          <cell r="I16830" t="str">
            <v>N</v>
          </cell>
          <cell r="AG16830">
            <v>67</v>
          </cell>
          <cell r="AI16830">
            <v>10207</v>
          </cell>
          <cell r="AL16830">
            <v>82.7</v>
          </cell>
          <cell r="BM16830" t="str">
            <v>75+</v>
          </cell>
          <cell r="BP16830" t="str">
            <v>Open</v>
          </cell>
        </row>
        <row r="16831">
          <cell r="I16831" t="str">
            <v>N</v>
          </cell>
          <cell r="AG16831">
            <v>71</v>
          </cell>
          <cell r="AI16831">
            <v>9348</v>
          </cell>
          <cell r="AL16831">
            <v>82.7</v>
          </cell>
          <cell r="AQ16831" t="str">
            <v>D</v>
          </cell>
          <cell r="BM16831" t="str">
            <v>75+</v>
          </cell>
          <cell r="BP16831" t="str">
            <v>Closed</v>
          </cell>
        </row>
        <row r="16832">
          <cell r="I16832" t="str">
            <v>Y</v>
          </cell>
          <cell r="AG16832">
            <v>71</v>
          </cell>
          <cell r="AI16832">
            <v>8400</v>
          </cell>
          <cell r="AL16832">
            <v>82.7</v>
          </cell>
          <cell r="AQ16832" t="str">
            <v>D</v>
          </cell>
          <cell r="BM16832" t="str">
            <v>75+</v>
          </cell>
          <cell r="BP16832" t="str">
            <v>Closed</v>
          </cell>
        </row>
        <row r="16833">
          <cell r="I16833" t="str">
            <v>N</v>
          </cell>
          <cell r="AG16833">
            <v>74</v>
          </cell>
          <cell r="AI16833">
            <v>7664</v>
          </cell>
          <cell r="AL16833">
            <v>82.7</v>
          </cell>
          <cell r="AQ16833" t="str">
            <v>D</v>
          </cell>
          <cell r="BM16833" t="str">
            <v>75+</v>
          </cell>
          <cell r="BP16833" t="str">
            <v>Closed</v>
          </cell>
        </row>
        <row r="16834">
          <cell r="I16834" t="str">
            <v>N</v>
          </cell>
          <cell r="AG16834">
            <v>82</v>
          </cell>
          <cell r="AI16834">
            <v>4756</v>
          </cell>
          <cell r="AL16834">
            <v>82.7</v>
          </cell>
          <cell r="AQ16834" t="str">
            <v>R</v>
          </cell>
          <cell r="BM16834" t="str">
            <v>75+</v>
          </cell>
          <cell r="BP16834" t="str">
            <v>Closed</v>
          </cell>
        </row>
        <row r="16835">
          <cell r="I16835" t="str">
            <v>N</v>
          </cell>
          <cell r="AG16835">
            <v>76</v>
          </cell>
          <cell r="AI16835">
            <v>6938</v>
          </cell>
          <cell r="AL16835">
            <v>82.7</v>
          </cell>
          <cell r="AQ16835">
            <v>1</v>
          </cell>
          <cell r="BM16835" t="str">
            <v>75+</v>
          </cell>
          <cell r="BP16835" t="str">
            <v>Closed</v>
          </cell>
        </row>
        <row r="16836">
          <cell r="I16836" t="str">
            <v>N</v>
          </cell>
          <cell r="AG16836">
            <v>79</v>
          </cell>
          <cell r="AI16836">
            <v>5807</v>
          </cell>
          <cell r="AL16836">
            <v>82.7</v>
          </cell>
          <cell r="AQ16836" t="str">
            <v>E</v>
          </cell>
          <cell r="BM16836" t="str">
            <v>75+</v>
          </cell>
          <cell r="BP16836" t="str">
            <v>Closed</v>
          </cell>
        </row>
        <row r="16837">
          <cell r="I16837" t="str">
            <v>N</v>
          </cell>
          <cell r="AG16837">
            <v>73</v>
          </cell>
          <cell r="AI16837">
            <v>9013</v>
          </cell>
          <cell r="AL16837">
            <v>82.7</v>
          </cell>
          <cell r="AQ16837" t="str">
            <v>R</v>
          </cell>
          <cell r="BM16837" t="str">
            <v>75+</v>
          </cell>
          <cell r="BP16837" t="str">
            <v>Closed</v>
          </cell>
        </row>
        <row r="16838">
          <cell r="I16838" t="str">
            <v>N</v>
          </cell>
          <cell r="AG16838">
            <v>65</v>
          </cell>
          <cell r="AI16838">
            <v>10726</v>
          </cell>
          <cell r="AL16838">
            <v>82.7</v>
          </cell>
          <cell r="BM16838" t="str">
            <v>75+</v>
          </cell>
          <cell r="BP16838" t="str">
            <v>Open</v>
          </cell>
        </row>
        <row r="16839">
          <cell r="I16839" t="str">
            <v>N</v>
          </cell>
          <cell r="AG16839">
            <v>80</v>
          </cell>
          <cell r="AI16839">
            <v>6086</v>
          </cell>
          <cell r="AL16839">
            <v>82.7</v>
          </cell>
          <cell r="AQ16839" t="str">
            <v>D</v>
          </cell>
          <cell r="BM16839" t="str">
            <v>75+</v>
          </cell>
          <cell r="BP16839" t="str">
            <v>Closed</v>
          </cell>
        </row>
        <row r="16840">
          <cell r="I16840" t="str">
            <v>N</v>
          </cell>
          <cell r="AG16840">
            <v>79</v>
          </cell>
          <cell r="AI16840">
            <v>6739</v>
          </cell>
          <cell r="AL16840">
            <v>82.7</v>
          </cell>
          <cell r="AQ16840" t="str">
            <v>E</v>
          </cell>
          <cell r="BM16840" t="str">
            <v>75+</v>
          </cell>
          <cell r="BP16840" t="str">
            <v>Closed</v>
          </cell>
        </row>
        <row r="16841">
          <cell r="I16841" t="str">
            <v>Y</v>
          </cell>
          <cell r="AG16841">
            <v>82</v>
          </cell>
          <cell r="AI16841">
            <v>6928</v>
          </cell>
          <cell r="AL16841">
            <v>82.7</v>
          </cell>
          <cell r="AQ16841" t="str">
            <v>R</v>
          </cell>
          <cell r="BM16841" t="str">
            <v>75+</v>
          </cell>
          <cell r="BP16841" t="str">
            <v>Closed</v>
          </cell>
        </row>
        <row r="16842">
          <cell r="I16842" t="str">
            <v>N</v>
          </cell>
          <cell r="AG16842">
            <v>70</v>
          </cell>
          <cell r="AI16842">
            <v>9468</v>
          </cell>
          <cell r="AL16842">
            <v>82.7</v>
          </cell>
          <cell r="AQ16842" t="str">
            <v>E</v>
          </cell>
          <cell r="BM16842" t="str">
            <v>75+</v>
          </cell>
          <cell r="BP16842" t="str">
            <v>Closed</v>
          </cell>
        </row>
        <row r="16843">
          <cell r="I16843" t="str">
            <v>N</v>
          </cell>
          <cell r="AG16843">
            <v>69</v>
          </cell>
          <cell r="AI16843">
            <v>9222</v>
          </cell>
          <cell r="AL16843">
            <v>82.7</v>
          </cell>
          <cell r="BM16843" t="str">
            <v>75+</v>
          </cell>
          <cell r="BP16843" t="str">
            <v>Open</v>
          </cell>
        </row>
        <row r="16844">
          <cell r="I16844" t="str">
            <v>N</v>
          </cell>
          <cell r="AG16844">
            <v>70</v>
          </cell>
          <cell r="AI16844">
            <v>9399</v>
          </cell>
          <cell r="AL16844">
            <v>82.7</v>
          </cell>
          <cell r="AQ16844" t="str">
            <v>D</v>
          </cell>
          <cell r="BM16844" t="str">
            <v>75+</v>
          </cell>
          <cell r="BP16844" t="str">
            <v>Closed</v>
          </cell>
        </row>
        <row r="16845">
          <cell r="I16845" t="str">
            <v>N</v>
          </cell>
          <cell r="AG16845">
            <v>72</v>
          </cell>
          <cell r="AI16845">
            <v>8767</v>
          </cell>
          <cell r="AL16845">
            <v>82.7</v>
          </cell>
          <cell r="AQ16845" t="str">
            <v>D</v>
          </cell>
          <cell r="BM16845" t="str">
            <v>75+</v>
          </cell>
          <cell r="BP16845" t="str">
            <v>Closed</v>
          </cell>
        </row>
        <row r="16846">
          <cell r="I16846" t="str">
            <v>N</v>
          </cell>
          <cell r="AG16846">
            <v>81</v>
          </cell>
          <cell r="AI16846">
            <v>5379</v>
          </cell>
          <cell r="AL16846">
            <v>82.71</v>
          </cell>
          <cell r="AQ16846" t="str">
            <v>R</v>
          </cell>
          <cell r="BM16846" t="str">
            <v>75+</v>
          </cell>
          <cell r="BP16846" t="str">
            <v>Closed</v>
          </cell>
        </row>
        <row r="16847">
          <cell r="I16847" t="str">
            <v>N</v>
          </cell>
          <cell r="AG16847">
            <v>76</v>
          </cell>
          <cell r="AI16847">
            <v>7529</v>
          </cell>
          <cell r="AL16847">
            <v>82.71</v>
          </cell>
          <cell r="AQ16847" t="str">
            <v>R</v>
          </cell>
          <cell r="BM16847" t="str">
            <v>75+</v>
          </cell>
          <cell r="BP16847" t="str">
            <v>Closed</v>
          </cell>
        </row>
        <row r="16848">
          <cell r="I16848" t="str">
            <v>Y</v>
          </cell>
          <cell r="AG16848">
            <v>72</v>
          </cell>
          <cell r="AI16848">
            <v>10160</v>
          </cell>
          <cell r="AL16848">
            <v>82.71</v>
          </cell>
          <cell r="AQ16848" t="str">
            <v>D</v>
          </cell>
          <cell r="BM16848" t="str">
            <v>75+</v>
          </cell>
          <cell r="BP16848" t="str">
            <v>Closed</v>
          </cell>
        </row>
        <row r="16849">
          <cell r="I16849" t="str">
            <v>N</v>
          </cell>
          <cell r="AG16849">
            <v>77</v>
          </cell>
          <cell r="AI16849">
            <v>7312</v>
          </cell>
          <cell r="AL16849">
            <v>82.71</v>
          </cell>
          <cell r="AQ16849" t="str">
            <v>D</v>
          </cell>
          <cell r="BM16849" t="str">
            <v>75+</v>
          </cell>
          <cell r="BP16849" t="str">
            <v>Closed</v>
          </cell>
        </row>
        <row r="16850">
          <cell r="I16850" t="str">
            <v>N</v>
          </cell>
          <cell r="AG16850">
            <v>75</v>
          </cell>
          <cell r="AI16850">
            <v>7003</v>
          </cell>
          <cell r="AL16850">
            <v>82.71</v>
          </cell>
          <cell r="AQ16850" t="str">
            <v>R</v>
          </cell>
          <cell r="BM16850" t="str">
            <v>75+</v>
          </cell>
          <cell r="BP16850" t="str">
            <v>Closed</v>
          </cell>
        </row>
        <row r="16851">
          <cell r="I16851" t="str">
            <v>N</v>
          </cell>
          <cell r="AG16851">
            <v>73</v>
          </cell>
          <cell r="AI16851">
            <v>8860</v>
          </cell>
          <cell r="AL16851">
            <v>82.71</v>
          </cell>
          <cell r="AQ16851" t="str">
            <v>R</v>
          </cell>
          <cell r="BM16851" t="str">
            <v>75+</v>
          </cell>
          <cell r="BP16851" t="str">
            <v>Closed</v>
          </cell>
        </row>
        <row r="16852">
          <cell r="I16852" t="str">
            <v>N</v>
          </cell>
          <cell r="AG16852">
            <v>67</v>
          </cell>
          <cell r="AI16852">
            <v>10437</v>
          </cell>
          <cell r="AL16852">
            <v>82.71</v>
          </cell>
          <cell r="BM16852" t="str">
            <v>75+</v>
          </cell>
          <cell r="BP16852" t="str">
            <v>Open</v>
          </cell>
        </row>
        <row r="16853">
          <cell r="I16853" t="str">
            <v>N</v>
          </cell>
          <cell r="AG16853">
            <v>78</v>
          </cell>
          <cell r="AI16853">
            <v>7034</v>
          </cell>
          <cell r="AL16853">
            <v>82.71</v>
          </cell>
          <cell r="AQ16853" t="str">
            <v>D</v>
          </cell>
          <cell r="BM16853" t="str">
            <v>75+</v>
          </cell>
          <cell r="BP16853" t="str">
            <v>Closed</v>
          </cell>
        </row>
        <row r="16854">
          <cell r="I16854" t="str">
            <v>N</v>
          </cell>
          <cell r="AG16854">
            <v>70</v>
          </cell>
          <cell r="AI16854">
            <v>9010</v>
          </cell>
          <cell r="AL16854">
            <v>82.71</v>
          </cell>
          <cell r="AQ16854" t="str">
            <v>E</v>
          </cell>
          <cell r="BM16854" t="str">
            <v>75+</v>
          </cell>
          <cell r="BP16854" t="str">
            <v>Closed</v>
          </cell>
        </row>
        <row r="16855">
          <cell r="I16855" t="str">
            <v>N</v>
          </cell>
          <cell r="AG16855">
            <v>78</v>
          </cell>
          <cell r="AI16855">
            <v>7013</v>
          </cell>
          <cell r="AL16855">
            <v>82.71</v>
          </cell>
          <cell r="AQ16855" t="str">
            <v>E</v>
          </cell>
          <cell r="BM16855" t="str">
            <v>75+</v>
          </cell>
          <cell r="BP16855" t="str">
            <v>Closed</v>
          </cell>
        </row>
        <row r="16856">
          <cell r="I16856" t="str">
            <v>N</v>
          </cell>
          <cell r="AG16856">
            <v>68</v>
          </cell>
          <cell r="AI16856">
            <v>9511</v>
          </cell>
          <cell r="AL16856">
            <v>82.71</v>
          </cell>
          <cell r="AQ16856" t="str">
            <v>D</v>
          </cell>
          <cell r="BM16856" t="str">
            <v>75+</v>
          </cell>
          <cell r="BP16856" t="str">
            <v>Closed</v>
          </cell>
        </row>
        <row r="16857">
          <cell r="I16857" t="str">
            <v>N</v>
          </cell>
          <cell r="AG16857">
            <v>81</v>
          </cell>
          <cell r="AI16857">
            <v>5015</v>
          </cell>
          <cell r="AL16857">
            <v>82.71</v>
          </cell>
          <cell r="AQ16857" t="str">
            <v>D</v>
          </cell>
          <cell r="BM16857" t="str">
            <v>75+</v>
          </cell>
          <cell r="BP16857" t="str">
            <v>Closed</v>
          </cell>
        </row>
        <row r="16858">
          <cell r="I16858" t="str">
            <v>N</v>
          </cell>
          <cell r="AG16858">
            <v>73</v>
          </cell>
          <cell r="AI16858">
            <v>9024</v>
          </cell>
          <cell r="AL16858">
            <v>82.71</v>
          </cell>
          <cell r="AQ16858" t="str">
            <v>D</v>
          </cell>
          <cell r="BM16858" t="str">
            <v>75+</v>
          </cell>
          <cell r="BP16858" t="str">
            <v>Closed</v>
          </cell>
        </row>
        <row r="16859">
          <cell r="I16859" t="str">
            <v>N</v>
          </cell>
          <cell r="AG16859">
            <v>75</v>
          </cell>
          <cell r="AI16859">
            <v>7147</v>
          </cell>
          <cell r="AL16859">
            <v>82.71</v>
          </cell>
          <cell r="BM16859" t="str">
            <v>75+</v>
          </cell>
          <cell r="BP16859" t="str">
            <v>Closed</v>
          </cell>
        </row>
        <row r="16860">
          <cell r="I16860" t="str">
            <v>N</v>
          </cell>
          <cell r="AG16860">
            <v>74</v>
          </cell>
          <cell r="AI16860">
            <v>8141</v>
          </cell>
          <cell r="AL16860">
            <v>82.71</v>
          </cell>
          <cell r="BM16860" t="str">
            <v>75+</v>
          </cell>
          <cell r="BP16860" t="str">
            <v>Open</v>
          </cell>
        </row>
        <row r="16861">
          <cell r="I16861" t="str">
            <v>N</v>
          </cell>
          <cell r="AG16861">
            <v>75</v>
          </cell>
          <cell r="AI16861">
            <v>7147</v>
          </cell>
          <cell r="AL16861">
            <v>82.71</v>
          </cell>
          <cell r="AQ16861" t="str">
            <v>E</v>
          </cell>
          <cell r="BM16861" t="str">
            <v>75+</v>
          </cell>
          <cell r="BP16861" t="str">
            <v>Closed</v>
          </cell>
        </row>
        <row r="16862">
          <cell r="I16862" t="str">
            <v>N</v>
          </cell>
          <cell r="AG16862">
            <v>69</v>
          </cell>
          <cell r="AI16862">
            <v>9441</v>
          </cell>
          <cell r="AL16862">
            <v>82.72</v>
          </cell>
          <cell r="AQ16862">
            <v>1</v>
          </cell>
          <cell r="BM16862" t="str">
            <v>75+</v>
          </cell>
          <cell r="BP16862" t="str">
            <v>Closed</v>
          </cell>
        </row>
        <row r="16863">
          <cell r="I16863" t="str">
            <v>N</v>
          </cell>
          <cell r="AG16863">
            <v>70</v>
          </cell>
          <cell r="AI16863">
            <v>10379</v>
          </cell>
          <cell r="AL16863">
            <v>82.72</v>
          </cell>
          <cell r="BM16863" t="str">
            <v>75+</v>
          </cell>
          <cell r="BP16863" t="str">
            <v>Open</v>
          </cell>
        </row>
        <row r="16864">
          <cell r="I16864" t="str">
            <v>N</v>
          </cell>
          <cell r="AG16864">
            <v>70</v>
          </cell>
          <cell r="AI16864">
            <v>9781</v>
          </cell>
          <cell r="AL16864">
            <v>82.72</v>
          </cell>
          <cell r="BM16864" t="str">
            <v>75+</v>
          </cell>
          <cell r="BP16864" t="str">
            <v>Open</v>
          </cell>
        </row>
        <row r="16865">
          <cell r="I16865" t="str">
            <v>N</v>
          </cell>
          <cell r="AG16865">
            <v>68</v>
          </cell>
          <cell r="AI16865">
            <v>10204</v>
          </cell>
          <cell r="AL16865">
            <v>82.72</v>
          </cell>
          <cell r="BM16865" t="str">
            <v>75+</v>
          </cell>
          <cell r="BP16865" t="str">
            <v>Open</v>
          </cell>
        </row>
        <row r="16866">
          <cell r="I16866" t="str">
            <v>N</v>
          </cell>
          <cell r="AG16866">
            <v>73</v>
          </cell>
          <cell r="AI16866">
            <v>8842</v>
          </cell>
          <cell r="AL16866">
            <v>82.72</v>
          </cell>
          <cell r="AQ16866" t="str">
            <v>D</v>
          </cell>
          <cell r="BM16866" t="str">
            <v>75+</v>
          </cell>
          <cell r="BP16866" t="str">
            <v>Closed</v>
          </cell>
        </row>
        <row r="16867">
          <cell r="I16867" t="str">
            <v>N</v>
          </cell>
          <cell r="AG16867">
            <v>75</v>
          </cell>
          <cell r="AI16867">
            <v>8294</v>
          </cell>
          <cell r="AL16867">
            <v>82.72</v>
          </cell>
          <cell r="AQ16867" t="str">
            <v>D</v>
          </cell>
          <cell r="BM16867" t="str">
            <v>75+</v>
          </cell>
          <cell r="BP16867" t="str">
            <v>Closed</v>
          </cell>
        </row>
        <row r="16868">
          <cell r="I16868" t="str">
            <v>Y</v>
          </cell>
          <cell r="AG16868">
            <v>80</v>
          </cell>
          <cell r="AI16868">
            <v>5883</v>
          </cell>
          <cell r="AL16868">
            <v>82.72</v>
          </cell>
          <cell r="AQ16868" t="str">
            <v>D</v>
          </cell>
          <cell r="BM16868" t="str">
            <v>75+</v>
          </cell>
          <cell r="BP16868" t="str">
            <v>Closed</v>
          </cell>
        </row>
        <row r="16869">
          <cell r="I16869" t="str">
            <v>N</v>
          </cell>
          <cell r="AG16869">
            <v>69</v>
          </cell>
          <cell r="AI16869">
            <v>10291</v>
          </cell>
          <cell r="AL16869">
            <v>82.72</v>
          </cell>
          <cell r="BM16869" t="str">
            <v>75+</v>
          </cell>
          <cell r="BP16869" t="str">
            <v>Open</v>
          </cell>
        </row>
        <row r="16870">
          <cell r="I16870" t="str">
            <v>N</v>
          </cell>
          <cell r="AG16870">
            <v>79</v>
          </cell>
          <cell r="AI16870">
            <v>6406</v>
          </cell>
          <cell r="AL16870">
            <v>82.72</v>
          </cell>
          <cell r="AQ16870" t="str">
            <v>D</v>
          </cell>
          <cell r="BM16870" t="str">
            <v>75+</v>
          </cell>
          <cell r="BP16870" t="str">
            <v>Closed</v>
          </cell>
        </row>
        <row r="16871">
          <cell r="I16871" t="str">
            <v>N</v>
          </cell>
          <cell r="AG16871">
            <v>68</v>
          </cell>
          <cell r="AI16871">
            <v>10094</v>
          </cell>
          <cell r="AL16871">
            <v>82.72</v>
          </cell>
          <cell r="BM16871" t="str">
            <v>75+</v>
          </cell>
          <cell r="BP16871" t="str">
            <v>Open</v>
          </cell>
        </row>
        <row r="16872">
          <cell r="I16872" t="str">
            <v>N</v>
          </cell>
          <cell r="AG16872">
            <v>72</v>
          </cell>
          <cell r="AI16872">
            <v>8297</v>
          </cell>
          <cell r="AL16872">
            <v>82.72</v>
          </cell>
          <cell r="AQ16872" t="str">
            <v>D</v>
          </cell>
          <cell r="BM16872" t="str">
            <v>75+</v>
          </cell>
          <cell r="BP16872" t="str">
            <v>Closed</v>
          </cell>
        </row>
        <row r="16873">
          <cell r="I16873" t="str">
            <v>N</v>
          </cell>
          <cell r="AG16873">
            <v>67</v>
          </cell>
          <cell r="AI16873">
            <v>10252</v>
          </cell>
          <cell r="AL16873">
            <v>82.72</v>
          </cell>
          <cell r="AQ16873" t="str">
            <v>D</v>
          </cell>
          <cell r="BM16873" t="str">
            <v>75+</v>
          </cell>
          <cell r="BP16873" t="str">
            <v>Closed</v>
          </cell>
        </row>
        <row r="16874">
          <cell r="I16874" t="str">
            <v>N</v>
          </cell>
          <cell r="AG16874">
            <v>72</v>
          </cell>
          <cell r="AI16874">
            <v>9186</v>
          </cell>
          <cell r="AL16874">
            <v>82.72</v>
          </cell>
          <cell r="AQ16874" t="str">
            <v>R</v>
          </cell>
          <cell r="BM16874" t="str">
            <v>75+</v>
          </cell>
          <cell r="BP16874" t="str">
            <v>Closed</v>
          </cell>
        </row>
        <row r="16875">
          <cell r="I16875" t="str">
            <v>N</v>
          </cell>
          <cell r="AG16875">
            <v>74</v>
          </cell>
          <cell r="AI16875">
            <v>8230</v>
          </cell>
          <cell r="AL16875">
            <v>82.72</v>
          </cell>
          <cell r="AQ16875" t="str">
            <v>D</v>
          </cell>
          <cell r="BM16875" t="str">
            <v>75+</v>
          </cell>
          <cell r="BP16875" t="str">
            <v>Closed</v>
          </cell>
        </row>
        <row r="16876">
          <cell r="I16876" t="str">
            <v>N</v>
          </cell>
          <cell r="AG16876">
            <v>74</v>
          </cell>
          <cell r="AI16876">
            <v>8271</v>
          </cell>
          <cell r="AL16876">
            <v>82.72</v>
          </cell>
          <cell r="AQ16876" t="str">
            <v>D</v>
          </cell>
          <cell r="BM16876" t="str">
            <v>75+</v>
          </cell>
          <cell r="BP16876" t="str">
            <v>Closed</v>
          </cell>
        </row>
        <row r="16877">
          <cell r="I16877" t="str">
            <v>N</v>
          </cell>
          <cell r="AG16877">
            <v>70</v>
          </cell>
          <cell r="AI16877">
            <v>10207</v>
          </cell>
          <cell r="AL16877">
            <v>82.73</v>
          </cell>
          <cell r="AQ16877">
            <v>1</v>
          </cell>
          <cell r="BM16877" t="str">
            <v>75+</v>
          </cell>
          <cell r="BP16877" t="str">
            <v>Closed</v>
          </cell>
        </row>
        <row r="16878">
          <cell r="I16878" t="str">
            <v>N</v>
          </cell>
          <cell r="AG16878">
            <v>77</v>
          </cell>
          <cell r="AI16878">
            <v>6819</v>
          </cell>
          <cell r="AL16878">
            <v>82.73</v>
          </cell>
          <cell r="AQ16878" t="str">
            <v>D</v>
          </cell>
          <cell r="BM16878" t="str">
            <v>75+</v>
          </cell>
          <cell r="BP16878" t="str">
            <v>Closed</v>
          </cell>
        </row>
        <row r="16879">
          <cell r="I16879" t="str">
            <v>N</v>
          </cell>
          <cell r="AG16879">
            <v>65</v>
          </cell>
          <cell r="AI16879">
            <v>11054</v>
          </cell>
          <cell r="AL16879">
            <v>82.73</v>
          </cell>
          <cell r="BM16879" t="str">
            <v>75+</v>
          </cell>
          <cell r="BP16879" t="str">
            <v>Open</v>
          </cell>
        </row>
        <row r="16880">
          <cell r="I16880" t="str">
            <v>N</v>
          </cell>
          <cell r="AG16880">
            <v>67</v>
          </cell>
          <cell r="AI16880">
            <v>9808</v>
          </cell>
          <cell r="AL16880">
            <v>82.73</v>
          </cell>
          <cell r="BM16880" t="str">
            <v>75+</v>
          </cell>
          <cell r="BP16880" t="str">
            <v>Open</v>
          </cell>
        </row>
        <row r="16881">
          <cell r="I16881" t="str">
            <v>N</v>
          </cell>
          <cell r="AG16881">
            <v>73</v>
          </cell>
          <cell r="AI16881">
            <v>8940</v>
          </cell>
          <cell r="AL16881">
            <v>82.73</v>
          </cell>
          <cell r="AQ16881" t="str">
            <v>D</v>
          </cell>
          <cell r="BM16881" t="str">
            <v>75+</v>
          </cell>
          <cell r="BP16881" t="str">
            <v>Closed</v>
          </cell>
        </row>
        <row r="16882">
          <cell r="I16882" t="str">
            <v>N</v>
          </cell>
          <cell r="AG16882">
            <v>72</v>
          </cell>
          <cell r="AI16882">
            <v>8492</v>
          </cell>
          <cell r="AL16882">
            <v>82.73</v>
          </cell>
          <cell r="AQ16882" t="str">
            <v>D</v>
          </cell>
          <cell r="BM16882" t="str">
            <v>75+</v>
          </cell>
          <cell r="BP16882" t="str">
            <v>Closed</v>
          </cell>
        </row>
        <row r="16883">
          <cell r="I16883" t="str">
            <v>N</v>
          </cell>
          <cell r="AG16883">
            <v>80</v>
          </cell>
          <cell r="AI16883">
            <v>5459</v>
          </cell>
          <cell r="AL16883">
            <v>82.73</v>
          </cell>
          <cell r="AQ16883" t="str">
            <v>D</v>
          </cell>
          <cell r="BM16883" t="str">
            <v>75+</v>
          </cell>
          <cell r="BP16883" t="str">
            <v>Closed</v>
          </cell>
        </row>
        <row r="16884">
          <cell r="I16884" t="str">
            <v>Y</v>
          </cell>
          <cell r="AG16884">
            <v>78</v>
          </cell>
          <cell r="AI16884">
            <v>6271</v>
          </cell>
          <cell r="AL16884">
            <v>82.73</v>
          </cell>
          <cell r="AQ16884" t="str">
            <v>R</v>
          </cell>
          <cell r="BM16884" t="str">
            <v>75+</v>
          </cell>
          <cell r="BP16884" t="str">
            <v>Closed</v>
          </cell>
        </row>
        <row r="16885">
          <cell r="I16885" t="str">
            <v>N</v>
          </cell>
          <cell r="AG16885">
            <v>73</v>
          </cell>
          <cell r="AI16885">
            <v>8659</v>
          </cell>
          <cell r="AL16885">
            <v>82.73</v>
          </cell>
          <cell r="AQ16885" t="str">
            <v>R</v>
          </cell>
          <cell r="BM16885" t="str">
            <v>75+</v>
          </cell>
          <cell r="BP16885" t="str">
            <v>Closed</v>
          </cell>
        </row>
        <row r="16886">
          <cell r="I16886" t="str">
            <v>N</v>
          </cell>
          <cell r="AG16886">
            <v>74</v>
          </cell>
          <cell r="AI16886">
            <v>8011</v>
          </cell>
          <cell r="AL16886">
            <v>82.73</v>
          </cell>
          <cell r="AQ16886" t="str">
            <v>D</v>
          </cell>
          <cell r="BM16886" t="str">
            <v>75+</v>
          </cell>
          <cell r="BP16886" t="str">
            <v>Closed</v>
          </cell>
        </row>
        <row r="16887">
          <cell r="I16887" t="str">
            <v>N</v>
          </cell>
          <cell r="AG16887">
            <v>74</v>
          </cell>
          <cell r="AI16887">
            <v>7656</v>
          </cell>
          <cell r="AL16887">
            <v>82.73</v>
          </cell>
          <cell r="AQ16887" t="str">
            <v>E</v>
          </cell>
          <cell r="BM16887" t="str">
            <v>75+</v>
          </cell>
          <cell r="BP16887" t="str">
            <v>Closed</v>
          </cell>
        </row>
        <row r="16888">
          <cell r="I16888" t="str">
            <v>N</v>
          </cell>
          <cell r="AG16888">
            <v>73</v>
          </cell>
          <cell r="AI16888">
            <v>7905</v>
          </cell>
          <cell r="AL16888">
            <v>82.73</v>
          </cell>
          <cell r="AQ16888" t="str">
            <v>D</v>
          </cell>
          <cell r="BM16888" t="str">
            <v>75+</v>
          </cell>
          <cell r="BP16888" t="str">
            <v>Closed</v>
          </cell>
        </row>
        <row r="16889">
          <cell r="I16889" t="str">
            <v>N</v>
          </cell>
          <cell r="AG16889">
            <v>67</v>
          </cell>
          <cell r="AI16889">
            <v>10078</v>
          </cell>
          <cell r="AL16889">
            <v>82.73</v>
          </cell>
          <cell r="AQ16889">
            <v>1</v>
          </cell>
          <cell r="BM16889" t="str">
            <v>75+</v>
          </cell>
          <cell r="BP16889" t="str">
            <v>Closed</v>
          </cell>
        </row>
        <row r="16890">
          <cell r="I16890" t="str">
            <v>N</v>
          </cell>
          <cell r="AG16890">
            <v>78</v>
          </cell>
          <cell r="AI16890">
            <v>6445</v>
          </cell>
          <cell r="AL16890">
            <v>82.73</v>
          </cell>
          <cell r="AQ16890" t="str">
            <v>D</v>
          </cell>
          <cell r="BM16890" t="str">
            <v>75+</v>
          </cell>
          <cell r="BP16890" t="str">
            <v>Closed</v>
          </cell>
        </row>
        <row r="16891">
          <cell r="I16891" t="str">
            <v>N</v>
          </cell>
          <cell r="AG16891">
            <v>82</v>
          </cell>
          <cell r="AI16891">
            <v>5019</v>
          </cell>
          <cell r="AL16891">
            <v>82.73</v>
          </cell>
          <cell r="AQ16891" t="str">
            <v>D</v>
          </cell>
          <cell r="BM16891" t="str">
            <v>75+</v>
          </cell>
          <cell r="BP16891" t="str">
            <v>Closed</v>
          </cell>
        </row>
        <row r="16892">
          <cell r="I16892" t="str">
            <v>N</v>
          </cell>
          <cell r="AG16892">
            <v>67</v>
          </cell>
          <cell r="AI16892">
            <v>10367</v>
          </cell>
          <cell r="AL16892">
            <v>82.73</v>
          </cell>
          <cell r="BM16892" t="str">
            <v>75+</v>
          </cell>
          <cell r="BP16892" t="str">
            <v>Open</v>
          </cell>
        </row>
        <row r="16893">
          <cell r="I16893" t="str">
            <v>N</v>
          </cell>
          <cell r="AG16893">
            <v>70</v>
          </cell>
          <cell r="AI16893">
            <v>9783</v>
          </cell>
          <cell r="AL16893">
            <v>82.73</v>
          </cell>
          <cell r="BM16893" t="str">
            <v>75+</v>
          </cell>
          <cell r="BP16893" t="str">
            <v>Open</v>
          </cell>
        </row>
        <row r="16894">
          <cell r="I16894" t="str">
            <v>N</v>
          </cell>
          <cell r="AG16894">
            <v>78</v>
          </cell>
          <cell r="AI16894">
            <v>6024</v>
          </cell>
          <cell r="AL16894">
            <v>82.73</v>
          </cell>
          <cell r="AQ16894" t="str">
            <v>D</v>
          </cell>
          <cell r="BM16894" t="str">
            <v>75+</v>
          </cell>
          <cell r="BP16894" t="str">
            <v>Closed</v>
          </cell>
        </row>
        <row r="16895">
          <cell r="I16895" t="str">
            <v>N</v>
          </cell>
          <cell r="AG16895">
            <v>77</v>
          </cell>
          <cell r="AI16895">
            <v>7439</v>
          </cell>
          <cell r="AL16895">
            <v>82.73</v>
          </cell>
          <cell r="AQ16895" t="str">
            <v>E</v>
          </cell>
          <cell r="BM16895" t="str">
            <v>75+</v>
          </cell>
          <cell r="BP16895" t="str">
            <v>Closed</v>
          </cell>
        </row>
        <row r="16896">
          <cell r="I16896" t="str">
            <v>N</v>
          </cell>
          <cell r="AG16896">
            <v>71</v>
          </cell>
          <cell r="AI16896">
            <v>9405</v>
          </cell>
          <cell r="AL16896">
            <v>82.73</v>
          </cell>
          <cell r="AQ16896" t="str">
            <v>D</v>
          </cell>
          <cell r="BM16896" t="str">
            <v>75+</v>
          </cell>
          <cell r="BP16896" t="str">
            <v>Closed</v>
          </cell>
        </row>
        <row r="16897">
          <cell r="I16897" t="str">
            <v>N</v>
          </cell>
          <cell r="AG16897">
            <v>72</v>
          </cell>
          <cell r="AI16897">
            <v>9520</v>
          </cell>
          <cell r="AL16897">
            <v>82.74</v>
          </cell>
          <cell r="AQ16897" t="str">
            <v>D</v>
          </cell>
          <cell r="BM16897" t="str">
            <v>75+</v>
          </cell>
          <cell r="BP16897" t="str">
            <v>Closed</v>
          </cell>
        </row>
        <row r="16898">
          <cell r="I16898" t="str">
            <v>N</v>
          </cell>
          <cell r="AG16898">
            <v>69</v>
          </cell>
          <cell r="AI16898">
            <v>10764</v>
          </cell>
          <cell r="AL16898">
            <v>82.74</v>
          </cell>
          <cell r="AQ16898" t="str">
            <v>D</v>
          </cell>
          <cell r="BM16898" t="str">
            <v>75+</v>
          </cell>
          <cell r="BP16898" t="str">
            <v>Closed</v>
          </cell>
        </row>
        <row r="16899">
          <cell r="I16899" t="str">
            <v>N</v>
          </cell>
          <cell r="AG16899">
            <v>73</v>
          </cell>
          <cell r="AI16899">
            <v>8491</v>
          </cell>
          <cell r="AL16899">
            <v>82.74</v>
          </cell>
          <cell r="AQ16899" t="str">
            <v>R</v>
          </cell>
          <cell r="BM16899" t="str">
            <v>75+</v>
          </cell>
          <cell r="BP16899" t="str">
            <v>Closed</v>
          </cell>
        </row>
        <row r="16900">
          <cell r="I16900" t="str">
            <v>N</v>
          </cell>
          <cell r="AG16900">
            <v>76</v>
          </cell>
          <cell r="AI16900">
            <v>7259</v>
          </cell>
          <cell r="AL16900">
            <v>82.74</v>
          </cell>
          <cell r="AQ16900" t="str">
            <v>D</v>
          </cell>
          <cell r="BM16900" t="str">
            <v>75+</v>
          </cell>
          <cell r="BP16900" t="str">
            <v>Closed</v>
          </cell>
        </row>
        <row r="16901">
          <cell r="I16901" t="str">
            <v>N</v>
          </cell>
          <cell r="AG16901">
            <v>70</v>
          </cell>
          <cell r="AI16901">
            <v>9882</v>
          </cell>
          <cell r="AL16901">
            <v>82.74</v>
          </cell>
          <cell r="AQ16901" t="str">
            <v>D</v>
          </cell>
          <cell r="BM16901" t="str">
            <v>75+</v>
          </cell>
          <cell r="BP16901" t="str">
            <v>Closed</v>
          </cell>
        </row>
        <row r="16902">
          <cell r="I16902" t="str">
            <v>N</v>
          </cell>
          <cell r="AG16902">
            <v>66</v>
          </cell>
          <cell r="AI16902">
            <v>10480</v>
          </cell>
          <cell r="AL16902">
            <v>82.74</v>
          </cell>
          <cell r="BM16902" t="str">
            <v>75+</v>
          </cell>
          <cell r="BP16902" t="str">
            <v>Open</v>
          </cell>
        </row>
        <row r="16903">
          <cell r="I16903" t="str">
            <v>N</v>
          </cell>
          <cell r="AG16903">
            <v>72</v>
          </cell>
          <cell r="AI16903">
            <v>8809</v>
          </cell>
          <cell r="AL16903">
            <v>82.74</v>
          </cell>
          <cell r="AQ16903" t="str">
            <v>D</v>
          </cell>
          <cell r="BM16903" t="str">
            <v>75+</v>
          </cell>
          <cell r="BP16903" t="str">
            <v>Closed</v>
          </cell>
        </row>
        <row r="16904">
          <cell r="I16904" t="str">
            <v>N</v>
          </cell>
          <cell r="AG16904">
            <v>76</v>
          </cell>
          <cell r="AI16904">
            <v>7437</v>
          </cell>
          <cell r="AL16904">
            <v>82.74</v>
          </cell>
          <cell r="AQ16904" t="str">
            <v>D</v>
          </cell>
          <cell r="BM16904" t="str">
            <v>75+</v>
          </cell>
          <cell r="BP16904" t="str">
            <v>Closed</v>
          </cell>
        </row>
        <row r="16905">
          <cell r="I16905" t="str">
            <v>N</v>
          </cell>
          <cell r="AG16905">
            <v>69</v>
          </cell>
          <cell r="AI16905">
            <v>9024</v>
          </cell>
          <cell r="AL16905">
            <v>82.74</v>
          </cell>
          <cell r="AQ16905" t="str">
            <v>D</v>
          </cell>
          <cell r="BM16905" t="str">
            <v>75+</v>
          </cell>
          <cell r="BP16905" t="str">
            <v>Closed</v>
          </cell>
        </row>
        <row r="16906">
          <cell r="I16906" t="str">
            <v>N</v>
          </cell>
          <cell r="AG16906">
            <v>73</v>
          </cell>
          <cell r="AI16906">
            <v>8538</v>
          </cell>
          <cell r="AL16906">
            <v>82.74</v>
          </cell>
          <cell r="AQ16906" t="str">
            <v>D</v>
          </cell>
          <cell r="BM16906" t="str">
            <v>75+</v>
          </cell>
          <cell r="BP16906" t="str">
            <v>Closed</v>
          </cell>
        </row>
        <row r="16907">
          <cell r="I16907" t="str">
            <v>Y</v>
          </cell>
          <cell r="AG16907">
            <v>77</v>
          </cell>
          <cell r="AI16907">
            <v>6963</v>
          </cell>
          <cell r="AL16907">
            <v>82.74</v>
          </cell>
          <cell r="AQ16907" t="str">
            <v>R</v>
          </cell>
          <cell r="BM16907" t="str">
            <v>75+</v>
          </cell>
          <cell r="BP16907" t="str">
            <v>Closed</v>
          </cell>
        </row>
        <row r="16908">
          <cell r="I16908" t="str">
            <v>N</v>
          </cell>
          <cell r="AG16908">
            <v>70</v>
          </cell>
          <cell r="AI16908">
            <v>10196</v>
          </cell>
          <cell r="AL16908">
            <v>82.74</v>
          </cell>
          <cell r="BM16908" t="str">
            <v>75+</v>
          </cell>
          <cell r="BP16908" t="str">
            <v>Open</v>
          </cell>
        </row>
        <row r="16909">
          <cell r="I16909" t="str">
            <v>N</v>
          </cell>
          <cell r="AG16909">
            <v>72</v>
          </cell>
          <cell r="AI16909">
            <v>8406</v>
          </cell>
          <cell r="AL16909">
            <v>82.74</v>
          </cell>
          <cell r="AQ16909" t="str">
            <v>D</v>
          </cell>
          <cell r="BM16909" t="str">
            <v>75+</v>
          </cell>
          <cell r="BP16909" t="str">
            <v>Closed</v>
          </cell>
        </row>
        <row r="16910">
          <cell r="I16910" t="str">
            <v>N</v>
          </cell>
          <cell r="AG16910">
            <v>71</v>
          </cell>
          <cell r="AI16910">
            <v>8320</v>
          </cell>
          <cell r="AL16910">
            <v>82.74</v>
          </cell>
          <cell r="AQ16910" t="str">
            <v>D</v>
          </cell>
          <cell r="BM16910" t="str">
            <v>75+</v>
          </cell>
          <cell r="BP16910" t="str">
            <v>Closed</v>
          </cell>
        </row>
        <row r="16911">
          <cell r="I16911" t="str">
            <v>N</v>
          </cell>
          <cell r="AG16911">
            <v>69</v>
          </cell>
          <cell r="AI16911">
            <v>10120</v>
          </cell>
          <cell r="AL16911">
            <v>82.74</v>
          </cell>
          <cell r="BM16911" t="str">
            <v>75+</v>
          </cell>
          <cell r="BP16911" t="str">
            <v>Open</v>
          </cell>
        </row>
        <row r="16912">
          <cell r="I16912" t="str">
            <v>Y</v>
          </cell>
          <cell r="AG16912">
            <v>70</v>
          </cell>
          <cell r="AI16912">
            <v>9048</v>
          </cell>
          <cell r="AL16912">
            <v>82.74</v>
          </cell>
          <cell r="AQ16912" t="str">
            <v>D</v>
          </cell>
          <cell r="BM16912" t="str">
            <v>75+</v>
          </cell>
          <cell r="BP16912" t="str">
            <v>Closed</v>
          </cell>
        </row>
        <row r="16913">
          <cell r="I16913" t="str">
            <v>N</v>
          </cell>
          <cell r="AG16913">
            <v>73</v>
          </cell>
          <cell r="AI16913">
            <v>8452</v>
          </cell>
          <cell r="AL16913">
            <v>82.74</v>
          </cell>
          <cell r="AQ16913" t="str">
            <v>E</v>
          </cell>
          <cell r="BM16913" t="str">
            <v>75+</v>
          </cell>
          <cell r="BP16913" t="str">
            <v>Closed</v>
          </cell>
        </row>
        <row r="16914">
          <cell r="I16914" t="str">
            <v>N</v>
          </cell>
          <cell r="AG16914">
            <v>75</v>
          </cell>
          <cell r="AI16914">
            <v>7390</v>
          </cell>
          <cell r="AL16914">
            <v>82.74</v>
          </cell>
          <cell r="AQ16914" t="str">
            <v>R</v>
          </cell>
          <cell r="BM16914" t="str">
            <v>75+</v>
          </cell>
          <cell r="BP16914" t="str">
            <v>Closed</v>
          </cell>
        </row>
        <row r="16915">
          <cell r="I16915" t="str">
            <v>N</v>
          </cell>
          <cell r="AG16915">
            <v>74</v>
          </cell>
          <cell r="AI16915">
            <v>8612</v>
          </cell>
          <cell r="AL16915">
            <v>82.75</v>
          </cell>
          <cell r="AQ16915" t="str">
            <v>E</v>
          </cell>
          <cell r="BM16915" t="str">
            <v>75+</v>
          </cell>
          <cell r="BP16915" t="str">
            <v>Closed</v>
          </cell>
        </row>
        <row r="16916">
          <cell r="I16916" t="str">
            <v>N</v>
          </cell>
          <cell r="AG16916">
            <v>73</v>
          </cell>
          <cell r="AI16916">
            <v>8605</v>
          </cell>
          <cell r="AL16916">
            <v>82.75</v>
          </cell>
          <cell r="AQ16916" t="str">
            <v>D</v>
          </cell>
          <cell r="BM16916" t="str">
            <v>75+</v>
          </cell>
          <cell r="BP16916" t="str">
            <v>Closed</v>
          </cell>
        </row>
        <row r="16917">
          <cell r="I16917" t="str">
            <v>N</v>
          </cell>
          <cell r="AG16917">
            <v>74</v>
          </cell>
          <cell r="AI16917">
            <v>7893</v>
          </cell>
          <cell r="AL16917">
            <v>82.75</v>
          </cell>
          <cell r="AQ16917" t="str">
            <v>E</v>
          </cell>
          <cell r="BM16917" t="str">
            <v>75+</v>
          </cell>
          <cell r="BP16917" t="str">
            <v>Closed</v>
          </cell>
        </row>
        <row r="16918">
          <cell r="I16918" t="str">
            <v>N</v>
          </cell>
          <cell r="AG16918">
            <v>77</v>
          </cell>
          <cell r="AI16918">
            <v>7617</v>
          </cell>
          <cell r="AL16918">
            <v>82.75</v>
          </cell>
          <cell r="AQ16918" t="str">
            <v>D</v>
          </cell>
          <cell r="BM16918" t="str">
            <v>75+</v>
          </cell>
          <cell r="BP16918" t="str">
            <v>Closed</v>
          </cell>
        </row>
        <row r="16919">
          <cell r="I16919" t="str">
            <v>N</v>
          </cell>
          <cell r="AG16919">
            <v>72</v>
          </cell>
          <cell r="AI16919">
            <v>9175</v>
          </cell>
          <cell r="AL16919">
            <v>82.75</v>
          </cell>
          <cell r="BM16919" t="str">
            <v>75+</v>
          </cell>
          <cell r="BP16919" t="str">
            <v>Open</v>
          </cell>
        </row>
        <row r="16920">
          <cell r="I16920" t="str">
            <v>N</v>
          </cell>
          <cell r="AG16920">
            <v>69</v>
          </cell>
          <cell r="AI16920">
            <v>10034</v>
          </cell>
          <cell r="AL16920">
            <v>82.75</v>
          </cell>
          <cell r="AQ16920" t="str">
            <v>R</v>
          </cell>
          <cell r="BM16920" t="str">
            <v>75+</v>
          </cell>
          <cell r="BP16920" t="str">
            <v>Closed</v>
          </cell>
        </row>
        <row r="16921">
          <cell r="I16921" t="str">
            <v>N</v>
          </cell>
          <cell r="AG16921">
            <v>74</v>
          </cell>
          <cell r="AI16921">
            <v>8130</v>
          </cell>
          <cell r="AL16921">
            <v>82.75</v>
          </cell>
          <cell r="AQ16921" t="str">
            <v>D</v>
          </cell>
          <cell r="BM16921" t="str">
            <v>75+</v>
          </cell>
          <cell r="BP16921" t="str">
            <v>Closed</v>
          </cell>
        </row>
        <row r="16922">
          <cell r="I16922" t="str">
            <v>N</v>
          </cell>
          <cell r="AG16922">
            <v>78</v>
          </cell>
          <cell r="AI16922">
            <v>6446</v>
          </cell>
          <cell r="AL16922">
            <v>82.75</v>
          </cell>
          <cell r="AQ16922" t="str">
            <v>D</v>
          </cell>
          <cell r="BM16922" t="str">
            <v>75+</v>
          </cell>
          <cell r="BP16922" t="str">
            <v>Closed</v>
          </cell>
        </row>
        <row r="16923">
          <cell r="I16923" t="str">
            <v>N</v>
          </cell>
          <cell r="AG16923">
            <v>77</v>
          </cell>
          <cell r="AI16923">
            <v>7201</v>
          </cell>
          <cell r="AL16923">
            <v>82.75</v>
          </cell>
          <cell r="AQ16923" t="str">
            <v>R</v>
          </cell>
          <cell r="BM16923" t="str">
            <v>75+</v>
          </cell>
          <cell r="BP16923" t="str">
            <v>Closed</v>
          </cell>
        </row>
        <row r="16924">
          <cell r="I16924" t="str">
            <v>N</v>
          </cell>
          <cell r="AG16924">
            <v>69</v>
          </cell>
          <cell r="AI16924">
            <v>9760</v>
          </cell>
          <cell r="AL16924">
            <v>82.75</v>
          </cell>
          <cell r="BM16924" t="str">
            <v>75+</v>
          </cell>
          <cell r="BP16924" t="str">
            <v>Open</v>
          </cell>
        </row>
        <row r="16925">
          <cell r="I16925" t="str">
            <v>N</v>
          </cell>
          <cell r="AG16925">
            <v>67</v>
          </cell>
          <cell r="AI16925">
            <v>10337</v>
          </cell>
          <cell r="AL16925">
            <v>82.75</v>
          </cell>
          <cell r="AQ16925" t="str">
            <v>D</v>
          </cell>
          <cell r="BM16925" t="str">
            <v>75+</v>
          </cell>
          <cell r="BP16925" t="str">
            <v>Closed</v>
          </cell>
        </row>
        <row r="16926">
          <cell r="I16926" t="str">
            <v>N</v>
          </cell>
          <cell r="AG16926">
            <v>73</v>
          </cell>
          <cell r="AI16926">
            <v>9216</v>
          </cell>
          <cell r="AL16926">
            <v>82.75</v>
          </cell>
          <cell r="AQ16926">
            <v>1</v>
          </cell>
          <cell r="BM16926" t="str">
            <v>75+</v>
          </cell>
          <cell r="BP16926" t="str">
            <v>Closed</v>
          </cell>
        </row>
        <row r="16927">
          <cell r="I16927" t="str">
            <v>N</v>
          </cell>
          <cell r="AG16927">
            <v>77</v>
          </cell>
          <cell r="AI16927">
            <v>6918</v>
          </cell>
          <cell r="AL16927">
            <v>82.75</v>
          </cell>
          <cell r="AQ16927" t="str">
            <v>R</v>
          </cell>
          <cell r="BM16927" t="str">
            <v>75+</v>
          </cell>
          <cell r="BP16927" t="str">
            <v>Closed</v>
          </cell>
        </row>
        <row r="16928">
          <cell r="I16928" t="str">
            <v>Y</v>
          </cell>
          <cell r="AG16928">
            <v>79</v>
          </cell>
          <cell r="AI16928">
            <v>7728</v>
          </cell>
          <cell r="AL16928">
            <v>82.75</v>
          </cell>
          <cell r="AQ16928" t="str">
            <v>E</v>
          </cell>
          <cell r="BM16928" t="str">
            <v>75+</v>
          </cell>
          <cell r="BP16928" t="str">
            <v>Closed</v>
          </cell>
        </row>
        <row r="16929">
          <cell r="I16929" t="str">
            <v>N</v>
          </cell>
          <cell r="AG16929">
            <v>73</v>
          </cell>
          <cell r="AI16929">
            <v>8236</v>
          </cell>
          <cell r="AL16929">
            <v>82.75</v>
          </cell>
          <cell r="AQ16929" t="str">
            <v>E</v>
          </cell>
          <cell r="BM16929" t="str">
            <v>75+</v>
          </cell>
          <cell r="BP16929" t="str">
            <v>Closed</v>
          </cell>
        </row>
        <row r="16930">
          <cell r="I16930" t="str">
            <v>N</v>
          </cell>
          <cell r="AG16930">
            <v>66</v>
          </cell>
          <cell r="AI16930">
            <v>10669</v>
          </cell>
          <cell r="AL16930">
            <v>82.75</v>
          </cell>
          <cell r="AQ16930" t="str">
            <v>D</v>
          </cell>
          <cell r="BM16930" t="str">
            <v>75+</v>
          </cell>
          <cell r="BP16930" t="str">
            <v>Closed</v>
          </cell>
        </row>
        <row r="16931">
          <cell r="I16931" t="str">
            <v>N</v>
          </cell>
          <cell r="AG16931">
            <v>69</v>
          </cell>
          <cell r="AI16931">
            <v>9866</v>
          </cell>
          <cell r="AL16931">
            <v>82.75</v>
          </cell>
          <cell r="AQ16931" t="str">
            <v>D</v>
          </cell>
          <cell r="BM16931" t="str">
            <v>75+</v>
          </cell>
          <cell r="BP16931" t="str">
            <v>Closed</v>
          </cell>
        </row>
        <row r="16932">
          <cell r="I16932" t="str">
            <v>N</v>
          </cell>
          <cell r="AG16932">
            <v>64</v>
          </cell>
          <cell r="AI16932">
            <v>10782</v>
          </cell>
          <cell r="AL16932">
            <v>82.75</v>
          </cell>
          <cell r="AQ16932" t="str">
            <v>R</v>
          </cell>
          <cell r="BM16932" t="str">
            <v>75+</v>
          </cell>
          <cell r="BP16932" t="str">
            <v>Closed</v>
          </cell>
        </row>
        <row r="16933">
          <cell r="I16933" t="str">
            <v>N</v>
          </cell>
          <cell r="AG16933">
            <v>72</v>
          </cell>
          <cell r="AI16933">
            <v>8418</v>
          </cell>
          <cell r="AL16933">
            <v>82.75</v>
          </cell>
          <cell r="AQ16933" t="str">
            <v>E</v>
          </cell>
          <cell r="BM16933" t="str">
            <v>75+</v>
          </cell>
          <cell r="BP16933" t="str">
            <v>Closed</v>
          </cell>
        </row>
        <row r="16934">
          <cell r="I16934" t="str">
            <v>N</v>
          </cell>
          <cell r="AG16934">
            <v>75</v>
          </cell>
          <cell r="AI16934">
            <v>8598</v>
          </cell>
          <cell r="AL16934">
            <v>82.75</v>
          </cell>
          <cell r="AQ16934" t="str">
            <v>D</v>
          </cell>
          <cell r="BM16934" t="str">
            <v>75+</v>
          </cell>
          <cell r="BP16934" t="str">
            <v>Closed</v>
          </cell>
        </row>
        <row r="16935">
          <cell r="I16935" t="str">
            <v>N</v>
          </cell>
          <cell r="AG16935">
            <v>68</v>
          </cell>
          <cell r="AI16935">
            <v>9776</v>
          </cell>
          <cell r="AL16935">
            <v>82.75</v>
          </cell>
          <cell r="AQ16935" t="str">
            <v>D</v>
          </cell>
          <cell r="BM16935" t="str">
            <v>75+</v>
          </cell>
          <cell r="BP16935" t="str">
            <v>Closed</v>
          </cell>
        </row>
        <row r="16936">
          <cell r="I16936" t="str">
            <v>N</v>
          </cell>
          <cell r="AG16936">
            <v>71</v>
          </cell>
          <cell r="AI16936">
            <v>8863</v>
          </cell>
          <cell r="AL16936">
            <v>82.75</v>
          </cell>
          <cell r="AQ16936" t="str">
            <v>D</v>
          </cell>
          <cell r="BM16936" t="str">
            <v>75+</v>
          </cell>
          <cell r="BP16936" t="str">
            <v>Closed</v>
          </cell>
        </row>
        <row r="16937">
          <cell r="I16937" t="str">
            <v>N</v>
          </cell>
          <cell r="AG16937">
            <v>70</v>
          </cell>
          <cell r="AI16937">
            <v>10097</v>
          </cell>
          <cell r="AL16937">
            <v>82.76</v>
          </cell>
          <cell r="AQ16937" t="str">
            <v>E</v>
          </cell>
          <cell r="BM16937" t="str">
            <v>75+</v>
          </cell>
          <cell r="BP16937" t="str">
            <v>Closed</v>
          </cell>
        </row>
        <row r="16938">
          <cell r="I16938" t="str">
            <v>N</v>
          </cell>
          <cell r="AG16938">
            <v>79</v>
          </cell>
          <cell r="AI16938">
            <v>6054</v>
          </cell>
          <cell r="AL16938">
            <v>82.76</v>
          </cell>
          <cell r="AQ16938" t="str">
            <v>D</v>
          </cell>
          <cell r="BM16938" t="str">
            <v>75+</v>
          </cell>
          <cell r="BP16938" t="str">
            <v>Closed</v>
          </cell>
        </row>
        <row r="16939">
          <cell r="I16939" t="str">
            <v>N</v>
          </cell>
          <cell r="AG16939">
            <v>78</v>
          </cell>
          <cell r="AI16939">
            <v>7317</v>
          </cell>
          <cell r="AL16939">
            <v>82.76</v>
          </cell>
          <cell r="AQ16939" t="str">
            <v>D</v>
          </cell>
          <cell r="BM16939" t="str">
            <v>75+</v>
          </cell>
          <cell r="BP16939" t="str">
            <v>Closed</v>
          </cell>
        </row>
        <row r="16940">
          <cell r="I16940" t="str">
            <v>N</v>
          </cell>
          <cell r="AG16940">
            <v>67</v>
          </cell>
          <cell r="AI16940">
            <v>9889</v>
          </cell>
          <cell r="AL16940">
            <v>82.76</v>
          </cell>
          <cell r="AQ16940" t="str">
            <v>R</v>
          </cell>
          <cell r="BM16940" t="str">
            <v>75+</v>
          </cell>
          <cell r="BP16940" t="str">
            <v>Closed</v>
          </cell>
        </row>
        <row r="16941">
          <cell r="I16941" t="str">
            <v>N</v>
          </cell>
          <cell r="AG16941">
            <v>72</v>
          </cell>
          <cell r="AI16941">
            <v>8914</v>
          </cell>
          <cell r="AL16941">
            <v>82.76</v>
          </cell>
          <cell r="AQ16941" t="str">
            <v>D</v>
          </cell>
          <cell r="BM16941" t="str">
            <v>75+</v>
          </cell>
          <cell r="BP16941" t="str">
            <v>Closed</v>
          </cell>
        </row>
        <row r="16942">
          <cell r="I16942" t="str">
            <v>N</v>
          </cell>
          <cell r="AG16942">
            <v>77</v>
          </cell>
          <cell r="AI16942">
            <v>7578</v>
          </cell>
          <cell r="AL16942">
            <v>82.76</v>
          </cell>
          <cell r="AQ16942">
            <v>1</v>
          </cell>
          <cell r="BM16942" t="str">
            <v>75+</v>
          </cell>
          <cell r="BP16942" t="str">
            <v>Closed</v>
          </cell>
        </row>
        <row r="16943">
          <cell r="I16943" t="str">
            <v>N</v>
          </cell>
          <cell r="AG16943">
            <v>74</v>
          </cell>
          <cell r="AI16943">
            <v>9039</v>
          </cell>
          <cell r="AL16943">
            <v>82.76</v>
          </cell>
          <cell r="BM16943" t="str">
            <v>75+</v>
          </cell>
          <cell r="BP16943" t="str">
            <v>Open</v>
          </cell>
        </row>
        <row r="16944">
          <cell r="I16944" t="str">
            <v>N</v>
          </cell>
          <cell r="AG16944">
            <v>69</v>
          </cell>
          <cell r="AI16944">
            <v>10101</v>
          </cell>
          <cell r="AL16944">
            <v>82.76</v>
          </cell>
          <cell r="BM16944" t="str">
            <v>75+</v>
          </cell>
          <cell r="BP16944" t="str">
            <v>Open</v>
          </cell>
        </row>
        <row r="16945">
          <cell r="I16945" t="str">
            <v>N</v>
          </cell>
          <cell r="AG16945">
            <v>74</v>
          </cell>
          <cell r="AI16945">
            <v>7649</v>
          </cell>
          <cell r="AL16945">
            <v>82.76</v>
          </cell>
          <cell r="AQ16945" t="str">
            <v>R</v>
          </cell>
          <cell r="BM16945" t="str">
            <v>75+</v>
          </cell>
          <cell r="BP16945" t="str">
            <v>Closed</v>
          </cell>
        </row>
        <row r="16946">
          <cell r="I16946" t="str">
            <v>N</v>
          </cell>
          <cell r="AG16946">
            <v>75</v>
          </cell>
          <cell r="AI16946">
            <v>7998</v>
          </cell>
          <cell r="AL16946">
            <v>82.76</v>
          </cell>
          <cell r="AQ16946" t="str">
            <v>E</v>
          </cell>
          <cell r="BM16946" t="str">
            <v>75+</v>
          </cell>
          <cell r="BP16946" t="str">
            <v>Closed</v>
          </cell>
        </row>
        <row r="16947">
          <cell r="I16947" t="str">
            <v>Y</v>
          </cell>
          <cell r="AG16947">
            <v>74</v>
          </cell>
          <cell r="AI16947">
            <v>9567</v>
          </cell>
          <cell r="AL16947">
            <v>82.76</v>
          </cell>
          <cell r="AQ16947" t="str">
            <v>D</v>
          </cell>
          <cell r="BM16947" t="str">
            <v>75+</v>
          </cell>
          <cell r="BP16947" t="str">
            <v>Closed</v>
          </cell>
        </row>
        <row r="16948">
          <cell r="I16948" t="str">
            <v>N</v>
          </cell>
          <cell r="AG16948">
            <v>71</v>
          </cell>
          <cell r="AI16948">
            <v>9208</v>
          </cell>
          <cell r="AL16948">
            <v>82.76</v>
          </cell>
          <cell r="AQ16948" t="str">
            <v>D</v>
          </cell>
          <cell r="BM16948" t="str">
            <v>75+</v>
          </cell>
          <cell r="BP16948" t="str">
            <v>Closed</v>
          </cell>
        </row>
        <row r="16949">
          <cell r="I16949" t="str">
            <v>N</v>
          </cell>
          <cell r="AG16949">
            <v>73</v>
          </cell>
          <cell r="AI16949">
            <v>8790</v>
          </cell>
          <cell r="AL16949">
            <v>82.76</v>
          </cell>
          <cell r="AQ16949" t="str">
            <v>R</v>
          </cell>
          <cell r="BM16949" t="str">
            <v>75+</v>
          </cell>
          <cell r="BP16949" t="str">
            <v>Closed</v>
          </cell>
        </row>
        <row r="16950">
          <cell r="I16950" t="str">
            <v>N</v>
          </cell>
          <cell r="AG16950">
            <v>74</v>
          </cell>
          <cell r="AI16950">
            <v>7942</v>
          </cell>
          <cell r="AL16950">
            <v>82.76</v>
          </cell>
          <cell r="AQ16950" t="str">
            <v>D</v>
          </cell>
          <cell r="BM16950" t="str">
            <v>75+</v>
          </cell>
          <cell r="BP16950" t="str">
            <v>Closed</v>
          </cell>
        </row>
        <row r="16951">
          <cell r="I16951" t="str">
            <v>N</v>
          </cell>
          <cell r="AG16951">
            <v>69</v>
          </cell>
          <cell r="AI16951">
            <v>9344</v>
          </cell>
          <cell r="AL16951">
            <v>82.76</v>
          </cell>
          <cell r="AQ16951">
            <v>1</v>
          </cell>
          <cell r="BM16951" t="str">
            <v>75+</v>
          </cell>
          <cell r="BP16951" t="str">
            <v>Closed</v>
          </cell>
        </row>
        <row r="16952">
          <cell r="I16952" t="str">
            <v>N</v>
          </cell>
          <cell r="AG16952">
            <v>74</v>
          </cell>
          <cell r="AI16952">
            <v>7892</v>
          </cell>
          <cell r="AL16952">
            <v>82.76</v>
          </cell>
          <cell r="AQ16952" t="str">
            <v>D</v>
          </cell>
          <cell r="BM16952" t="str">
            <v>75+</v>
          </cell>
          <cell r="BP16952" t="str">
            <v>Closed</v>
          </cell>
        </row>
        <row r="16953">
          <cell r="I16953" t="str">
            <v>N</v>
          </cell>
          <cell r="AG16953">
            <v>73</v>
          </cell>
          <cell r="AI16953">
            <v>7918</v>
          </cell>
          <cell r="AL16953">
            <v>82.76</v>
          </cell>
          <cell r="AQ16953" t="str">
            <v>D</v>
          </cell>
          <cell r="BM16953" t="str">
            <v>75+</v>
          </cell>
          <cell r="BP16953" t="str">
            <v>Closed</v>
          </cell>
        </row>
        <row r="16954">
          <cell r="I16954" t="str">
            <v>N</v>
          </cell>
          <cell r="AG16954">
            <v>79</v>
          </cell>
          <cell r="AI16954">
            <v>6465</v>
          </cell>
          <cell r="AL16954">
            <v>82.76</v>
          </cell>
          <cell r="AQ16954" t="str">
            <v>R</v>
          </cell>
          <cell r="BM16954" t="str">
            <v>75+</v>
          </cell>
          <cell r="BP16954" t="str">
            <v>Closed</v>
          </cell>
        </row>
        <row r="16955">
          <cell r="I16955" t="str">
            <v>N</v>
          </cell>
          <cell r="AG16955">
            <v>69</v>
          </cell>
          <cell r="AI16955">
            <v>9291</v>
          </cell>
          <cell r="AL16955">
            <v>82.76</v>
          </cell>
          <cell r="AQ16955" t="str">
            <v>R</v>
          </cell>
          <cell r="BM16955" t="str">
            <v>75+</v>
          </cell>
          <cell r="BP16955" t="str">
            <v>Closed</v>
          </cell>
        </row>
        <row r="16956">
          <cell r="I16956" t="str">
            <v>N</v>
          </cell>
          <cell r="AG16956">
            <v>68</v>
          </cell>
          <cell r="AI16956">
            <v>10936</v>
          </cell>
          <cell r="AL16956">
            <v>82.76</v>
          </cell>
          <cell r="BM16956" t="str">
            <v>75+</v>
          </cell>
          <cell r="BP16956" t="str">
            <v>Open</v>
          </cell>
        </row>
        <row r="16957">
          <cell r="I16957" t="str">
            <v>N</v>
          </cell>
          <cell r="AG16957">
            <v>71</v>
          </cell>
          <cell r="AI16957">
            <v>9607</v>
          </cell>
          <cell r="AL16957">
            <v>82.76</v>
          </cell>
          <cell r="BM16957" t="str">
            <v>75+</v>
          </cell>
          <cell r="BP16957" t="str">
            <v>Open</v>
          </cell>
        </row>
        <row r="16958">
          <cell r="I16958" t="str">
            <v>N</v>
          </cell>
          <cell r="AG16958">
            <v>74</v>
          </cell>
          <cell r="AI16958">
            <v>8379</v>
          </cell>
          <cell r="AL16958">
            <v>82.76</v>
          </cell>
          <cell r="AQ16958" t="str">
            <v>E</v>
          </cell>
          <cell r="BM16958" t="str">
            <v>75+</v>
          </cell>
          <cell r="BP16958" t="str">
            <v>Closed</v>
          </cell>
        </row>
        <row r="16959">
          <cell r="I16959" t="str">
            <v>N</v>
          </cell>
          <cell r="AG16959">
            <v>75</v>
          </cell>
          <cell r="AI16959">
            <v>7881</v>
          </cell>
          <cell r="AL16959">
            <v>82.76</v>
          </cell>
          <cell r="AQ16959" t="str">
            <v>D</v>
          </cell>
          <cell r="BM16959" t="str">
            <v>75+</v>
          </cell>
          <cell r="BP16959" t="str">
            <v>Closed</v>
          </cell>
        </row>
        <row r="16960">
          <cell r="I16960" t="str">
            <v>Y</v>
          </cell>
          <cell r="AG16960">
            <v>79</v>
          </cell>
          <cell r="AI16960">
            <v>6678</v>
          </cell>
          <cell r="AL16960">
            <v>82.76</v>
          </cell>
          <cell r="AQ16960" t="str">
            <v>R</v>
          </cell>
          <cell r="BM16960" t="str">
            <v>75+</v>
          </cell>
          <cell r="BP16960" t="str">
            <v>Closed</v>
          </cell>
        </row>
        <row r="16961">
          <cell r="I16961" t="str">
            <v>N</v>
          </cell>
          <cell r="AG16961">
            <v>81</v>
          </cell>
          <cell r="AI16961">
            <v>5131</v>
          </cell>
          <cell r="AL16961">
            <v>82.76</v>
          </cell>
          <cell r="AQ16961">
            <v>1</v>
          </cell>
          <cell r="BM16961" t="str">
            <v>75+</v>
          </cell>
          <cell r="BP16961" t="str">
            <v>Closed</v>
          </cell>
        </row>
        <row r="16962">
          <cell r="I16962" t="str">
            <v>N</v>
          </cell>
          <cell r="AG16962">
            <v>76</v>
          </cell>
          <cell r="AI16962">
            <v>7689</v>
          </cell>
          <cell r="AL16962">
            <v>82.77</v>
          </cell>
          <cell r="BM16962" t="str">
            <v>75+</v>
          </cell>
          <cell r="BP16962" t="str">
            <v>Open</v>
          </cell>
        </row>
        <row r="16963">
          <cell r="I16963" t="str">
            <v>N</v>
          </cell>
          <cell r="AG16963">
            <v>79</v>
          </cell>
          <cell r="AI16963">
            <v>6837</v>
          </cell>
          <cell r="AL16963">
            <v>82.77</v>
          </cell>
          <cell r="AQ16963" t="str">
            <v>E</v>
          </cell>
          <cell r="BM16963" t="str">
            <v>75+</v>
          </cell>
          <cell r="BP16963" t="str">
            <v>Closed</v>
          </cell>
        </row>
        <row r="16964">
          <cell r="I16964" t="str">
            <v>N</v>
          </cell>
          <cell r="AG16964">
            <v>68</v>
          </cell>
          <cell r="AI16964">
            <v>10456</v>
          </cell>
          <cell r="AL16964">
            <v>82.77</v>
          </cell>
          <cell r="BM16964" t="str">
            <v>75+</v>
          </cell>
          <cell r="BP16964" t="str">
            <v>Open</v>
          </cell>
        </row>
        <row r="16965">
          <cell r="I16965" t="str">
            <v>N</v>
          </cell>
          <cell r="AG16965">
            <v>73</v>
          </cell>
          <cell r="AI16965">
            <v>8816</v>
          </cell>
          <cell r="AL16965">
            <v>82.77</v>
          </cell>
          <cell r="AQ16965" t="str">
            <v>R</v>
          </cell>
          <cell r="BM16965" t="str">
            <v>75+</v>
          </cell>
          <cell r="BP16965" t="str">
            <v>Closed</v>
          </cell>
        </row>
        <row r="16966">
          <cell r="I16966" t="str">
            <v>N</v>
          </cell>
          <cell r="AG16966">
            <v>81</v>
          </cell>
          <cell r="AI16966">
            <v>5917</v>
          </cell>
          <cell r="AL16966">
            <v>82.77</v>
          </cell>
          <cell r="AQ16966" t="str">
            <v>R</v>
          </cell>
          <cell r="BM16966" t="str">
            <v>75+</v>
          </cell>
          <cell r="BP16966" t="str">
            <v>Closed</v>
          </cell>
        </row>
        <row r="16967">
          <cell r="I16967" t="str">
            <v>N</v>
          </cell>
          <cell r="AG16967">
            <v>77</v>
          </cell>
          <cell r="AI16967">
            <v>6497</v>
          </cell>
          <cell r="AL16967">
            <v>82.77</v>
          </cell>
          <cell r="AQ16967" t="str">
            <v>E</v>
          </cell>
          <cell r="BM16967" t="str">
            <v>75+</v>
          </cell>
          <cell r="BP16967" t="str">
            <v>Closed</v>
          </cell>
        </row>
        <row r="16968">
          <cell r="I16968" t="str">
            <v>Y</v>
          </cell>
          <cell r="AG16968">
            <v>74</v>
          </cell>
          <cell r="AI16968">
            <v>7915</v>
          </cell>
          <cell r="AL16968">
            <v>82.77</v>
          </cell>
          <cell r="AQ16968" t="str">
            <v>R</v>
          </cell>
          <cell r="BM16968" t="str">
            <v>75+</v>
          </cell>
          <cell r="BP16968" t="str">
            <v>Closed</v>
          </cell>
        </row>
        <row r="16969">
          <cell r="I16969" t="str">
            <v>N</v>
          </cell>
          <cell r="AG16969">
            <v>66</v>
          </cell>
          <cell r="AI16969">
            <v>10686</v>
          </cell>
          <cell r="AL16969">
            <v>82.77</v>
          </cell>
          <cell r="BM16969" t="str">
            <v>75+</v>
          </cell>
          <cell r="BP16969" t="str">
            <v>Open</v>
          </cell>
        </row>
        <row r="16970">
          <cell r="I16970" t="str">
            <v>N</v>
          </cell>
          <cell r="AG16970">
            <v>74</v>
          </cell>
          <cell r="AI16970">
            <v>8128</v>
          </cell>
          <cell r="AL16970">
            <v>82.77</v>
          </cell>
          <cell r="AQ16970" t="str">
            <v>D</v>
          </cell>
          <cell r="BM16970" t="str">
            <v>75+</v>
          </cell>
          <cell r="BP16970" t="str">
            <v>Closed</v>
          </cell>
        </row>
        <row r="16971">
          <cell r="I16971" t="str">
            <v>Y</v>
          </cell>
          <cell r="AG16971">
            <v>74</v>
          </cell>
          <cell r="AI16971">
            <v>9893</v>
          </cell>
          <cell r="AL16971">
            <v>82.77</v>
          </cell>
          <cell r="AQ16971">
            <v>1</v>
          </cell>
          <cell r="BM16971" t="str">
            <v>75+</v>
          </cell>
          <cell r="BP16971" t="str">
            <v>Closed</v>
          </cell>
        </row>
        <row r="16972">
          <cell r="I16972" t="str">
            <v>N</v>
          </cell>
          <cell r="AG16972">
            <v>74</v>
          </cell>
          <cell r="AI16972">
            <v>8032</v>
          </cell>
          <cell r="AL16972">
            <v>82.77</v>
          </cell>
          <cell r="AQ16972" t="str">
            <v>E</v>
          </cell>
          <cell r="BM16972" t="str">
            <v>75+</v>
          </cell>
          <cell r="BP16972" t="str">
            <v>Closed</v>
          </cell>
        </row>
        <row r="16973">
          <cell r="I16973" t="str">
            <v>N</v>
          </cell>
          <cell r="AG16973">
            <v>78</v>
          </cell>
          <cell r="AI16973">
            <v>6174</v>
          </cell>
          <cell r="AL16973">
            <v>82.77</v>
          </cell>
          <cell r="AQ16973" t="str">
            <v>R</v>
          </cell>
          <cell r="BM16973" t="str">
            <v>75+</v>
          </cell>
          <cell r="BP16973" t="str">
            <v>Closed</v>
          </cell>
        </row>
        <row r="16974">
          <cell r="I16974" t="str">
            <v>N</v>
          </cell>
          <cell r="AG16974">
            <v>76</v>
          </cell>
          <cell r="AI16974">
            <v>7358</v>
          </cell>
          <cell r="AL16974">
            <v>82.77</v>
          </cell>
          <cell r="AQ16974" t="str">
            <v>D</v>
          </cell>
          <cell r="BM16974" t="str">
            <v>75+</v>
          </cell>
          <cell r="BP16974" t="str">
            <v>Closed</v>
          </cell>
        </row>
        <row r="16975">
          <cell r="I16975" t="str">
            <v>N</v>
          </cell>
          <cell r="AG16975">
            <v>70</v>
          </cell>
          <cell r="AI16975">
            <v>9970</v>
          </cell>
          <cell r="AL16975">
            <v>82.77</v>
          </cell>
          <cell r="BM16975" t="str">
            <v>75+</v>
          </cell>
          <cell r="BP16975" t="str">
            <v>Open</v>
          </cell>
        </row>
        <row r="16976">
          <cell r="I16976" t="str">
            <v>N</v>
          </cell>
          <cell r="AG16976">
            <v>74</v>
          </cell>
          <cell r="AI16976">
            <v>7446</v>
          </cell>
          <cell r="AL16976">
            <v>82.77</v>
          </cell>
          <cell r="AQ16976" t="str">
            <v>D</v>
          </cell>
          <cell r="BM16976" t="str">
            <v>75+</v>
          </cell>
          <cell r="BP16976" t="str">
            <v>Closed</v>
          </cell>
        </row>
        <row r="16977">
          <cell r="I16977" t="str">
            <v>N</v>
          </cell>
          <cell r="AG16977">
            <v>69</v>
          </cell>
          <cell r="AI16977">
            <v>9087</v>
          </cell>
          <cell r="AL16977">
            <v>82.77</v>
          </cell>
          <cell r="AQ16977" t="str">
            <v>R</v>
          </cell>
          <cell r="BM16977" t="str">
            <v>75+</v>
          </cell>
          <cell r="BP16977" t="str">
            <v>Closed</v>
          </cell>
        </row>
        <row r="16978">
          <cell r="I16978" t="str">
            <v>N</v>
          </cell>
          <cell r="AG16978">
            <v>71</v>
          </cell>
          <cell r="AI16978">
            <v>9545</v>
          </cell>
          <cell r="AL16978">
            <v>82.77</v>
          </cell>
          <cell r="AQ16978" t="str">
            <v>D</v>
          </cell>
          <cell r="BM16978" t="str">
            <v>75+</v>
          </cell>
          <cell r="BP16978" t="str">
            <v>Closed</v>
          </cell>
        </row>
        <row r="16979">
          <cell r="I16979" t="str">
            <v>N</v>
          </cell>
          <cell r="AG16979">
            <v>69</v>
          </cell>
          <cell r="AI16979">
            <v>10320</v>
          </cell>
          <cell r="AL16979">
            <v>82.77</v>
          </cell>
          <cell r="AQ16979" t="str">
            <v>D</v>
          </cell>
          <cell r="BM16979" t="str">
            <v>75+</v>
          </cell>
          <cell r="BP16979" t="str">
            <v>Closed</v>
          </cell>
        </row>
        <row r="16980">
          <cell r="I16980" t="str">
            <v>Y</v>
          </cell>
          <cell r="AG16980">
            <v>72</v>
          </cell>
          <cell r="AI16980">
            <v>9441</v>
          </cell>
          <cell r="AL16980">
            <v>82.77</v>
          </cell>
          <cell r="AQ16980" t="str">
            <v>D</v>
          </cell>
          <cell r="BM16980" t="str">
            <v>75+</v>
          </cell>
          <cell r="BP16980" t="str">
            <v>Closed</v>
          </cell>
        </row>
        <row r="16981">
          <cell r="I16981" t="str">
            <v>Y</v>
          </cell>
          <cell r="AG16981">
            <v>73</v>
          </cell>
          <cell r="AI16981">
            <v>10441</v>
          </cell>
          <cell r="AL16981">
            <v>82.77</v>
          </cell>
          <cell r="BM16981" t="str">
            <v>75+</v>
          </cell>
          <cell r="BP16981" t="str">
            <v>Open</v>
          </cell>
        </row>
        <row r="16982">
          <cell r="I16982" t="str">
            <v>N</v>
          </cell>
          <cell r="AG16982">
            <v>78</v>
          </cell>
          <cell r="AI16982">
            <v>6742</v>
          </cell>
          <cell r="AL16982">
            <v>82.77</v>
          </cell>
          <cell r="AQ16982">
            <v>1</v>
          </cell>
          <cell r="BM16982" t="str">
            <v>75+</v>
          </cell>
          <cell r="BP16982" t="str">
            <v>Closed</v>
          </cell>
        </row>
        <row r="16983">
          <cell r="I16983" t="str">
            <v>N</v>
          </cell>
          <cell r="AG16983">
            <v>73</v>
          </cell>
          <cell r="AI16983">
            <v>8918</v>
          </cell>
          <cell r="AL16983">
            <v>82.77</v>
          </cell>
          <cell r="BM16983" t="str">
            <v>75+</v>
          </cell>
          <cell r="BP16983" t="str">
            <v>Open</v>
          </cell>
        </row>
        <row r="16984">
          <cell r="I16984" t="str">
            <v>N</v>
          </cell>
          <cell r="AG16984">
            <v>78</v>
          </cell>
          <cell r="AI16984">
            <v>6873</v>
          </cell>
          <cell r="AL16984">
            <v>82.77</v>
          </cell>
          <cell r="AQ16984" t="str">
            <v>D</v>
          </cell>
          <cell r="BM16984" t="str">
            <v>75+</v>
          </cell>
          <cell r="BP16984" t="str">
            <v>Closed</v>
          </cell>
        </row>
        <row r="16985">
          <cell r="I16985" t="str">
            <v>N</v>
          </cell>
          <cell r="AG16985">
            <v>68</v>
          </cell>
          <cell r="AI16985">
            <v>10005</v>
          </cell>
          <cell r="AL16985">
            <v>82.77</v>
          </cell>
          <cell r="BM16985" t="str">
            <v>75+</v>
          </cell>
          <cell r="BP16985" t="str">
            <v>Open</v>
          </cell>
        </row>
        <row r="16986">
          <cell r="I16986" t="str">
            <v>N</v>
          </cell>
          <cell r="AG16986">
            <v>73</v>
          </cell>
          <cell r="AI16986">
            <v>8726</v>
          </cell>
          <cell r="AL16986">
            <v>82.77</v>
          </cell>
          <cell r="AQ16986" t="str">
            <v>D</v>
          </cell>
          <cell r="BM16986" t="str">
            <v>75+</v>
          </cell>
          <cell r="BP16986" t="str">
            <v>Closed</v>
          </cell>
        </row>
        <row r="16987">
          <cell r="I16987" t="str">
            <v>N</v>
          </cell>
          <cell r="AG16987">
            <v>67</v>
          </cell>
          <cell r="AI16987">
            <v>10604</v>
          </cell>
          <cell r="AL16987">
            <v>82.77</v>
          </cell>
          <cell r="BM16987" t="str">
            <v>75+</v>
          </cell>
          <cell r="BP16987" t="str">
            <v>Open</v>
          </cell>
        </row>
        <row r="16988">
          <cell r="I16988" t="str">
            <v>N</v>
          </cell>
          <cell r="AG16988">
            <v>80</v>
          </cell>
          <cell r="AI16988">
            <v>6048</v>
          </cell>
          <cell r="AL16988">
            <v>82.78</v>
          </cell>
          <cell r="AQ16988" t="str">
            <v>R</v>
          </cell>
          <cell r="BM16988" t="str">
            <v>75+</v>
          </cell>
          <cell r="BP16988" t="str">
            <v>Closed</v>
          </cell>
        </row>
        <row r="16989">
          <cell r="I16989" t="str">
            <v>N</v>
          </cell>
          <cell r="AG16989">
            <v>65</v>
          </cell>
          <cell r="AI16989">
            <v>10610</v>
          </cell>
          <cell r="AL16989">
            <v>82.78</v>
          </cell>
          <cell r="BM16989" t="str">
            <v>75+</v>
          </cell>
          <cell r="BP16989" t="str">
            <v>Open</v>
          </cell>
        </row>
        <row r="16990">
          <cell r="I16990" t="str">
            <v>N</v>
          </cell>
          <cell r="AG16990">
            <v>74</v>
          </cell>
          <cell r="AI16990">
            <v>8683</v>
          </cell>
          <cell r="AL16990">
            <v>82.78</v>
          </cell>
          <cell r="AQ16990" t="str">
            <v>R</v>
          </cell>
          <cell r="BM16990" t="str">
            <v>75+</v>
          </cell>
          <cell r="BP16990" t="str">
            <v>Closed</v>
          </cell>
        </row>
        <row r="16991">
          <cell r="I16991" t="str">
            <v>N</v>
          </cell>
          <cell r="AG16991">
            <v>82</v>
          </cell>
          <cell r="AI16991">
            <v>5660</v>
          </cell>
          <cell r="AL16991">
            <v>82.78</v>
          </cell>
          <cell r="AQ16991" t="str">
            <v>E</v>
          </cell>
          <cell r="BM16991" t="str">
            <v>75+</v>
          </cell>
          <cell r="BP16991" t="str">
            <v>Closed</v>
          </cell>
        </row>
        <row r="16992">
          <cell r="I16992" t="str">
            <v>N</v>
          </cell>
          <cell r="AG16992">
            <v>72</v>
          </cell>
          <cell r="AI16992">
            <v>9122</v>
          </cell>
          <cell r="AL16992">
            <v>82.78</v>
          </cell>
          <cell r="AQ16992" t="str">
            <v>D</v>
          </cell>
          <cell r="BM16992" t="str">
            <v>75+</v>
          </cell>
          <cell r="BP16992" t="str">
            <v>Closed</v>
          </cell>
        </row>
        <row r="16993">
          <cell r="I16993" t="str">
            <v>N</v>
          </cell>
          <cell r="AG16993">
            <v>72</v>
          </cell>
          <cell r="AI16993">
            <v>9115</v>
          </cell>
          <cell r="AL16993">
            <v>82.78</v>
          </cell>
          <cell r="AQ16993" t="str">
            <v>D</v>
          </cell>
          <cell r="BM16993" t="str">
            <v>75+</v>
          </cell>
          <cell r="BP16993" t="str">
            <v>Closed</v>
          </cell>
        </row>
        <row r="16994">
          <cell r="I16994" t="str">
            <v>N</v>
          </cell>
          <cell r="AG16994">
            <v>81</v>
          </cell>
          <cell r="AI16994">
            <v>5415</v>
          </cell>
          <cell r="AL16994">
            <v>82.78</v>
          </cell>
          <cell r="AQ16994" t="str">
            <v>E</v>
          </cell>
          <cell r="BM16994" t="str">
            <v>75+</v>
          </cell>
          <cell r="BP16994" t="str">
            <v>Closed</v>
          </cell>
        </row>
        <row r="16995">
          <cell r="I16995" t="str">
            <v>N</v>
          </cell>
          <cell r="AG16995">
            <v>68</v>
          </cell>
          <cell r="AI16995">
            <v>10646</v>
          </cell>
          <cell r="AL16995">
            <v>82.78</v>
          </cell>
          <cell r="BM16995" t="str">
            <v>75+</v>
          </cell>
          <cell r="BP16995" t="str">
            <v>Open</v>
          </cell>
        </row>
        <row r="16996">
          <cell r="I16996" t="str">
            <v>Y</v>
          </cell>
          <cell r="AG16996">
            <v>69</v>
          </cell>
          <cell r="AI16996">
            <v>9943</v>
          </cell>
          <cell r="AL16996">
            <v>82.78</v>
          </cell>
          <cell r="AQ16996" t="str">
            <v>R</v>
          </cell>
          <cell r="BM16996" t="str">
            <v>75+</v>
          </cell>
          <cell r="BP16996" t="str">
            <v>Closed</v>
          </cell>
        </row>
        <row r="16997">
          <cell r="I16997" t="str">
            <v>N</v>
          </cell>
          <cell r="AG16997">
            <v>74</v>
          </cell>
          <cell r="AI16997">
            <v>8227</v>
          </cell>
          <cell r="AL16997">
            <v>82.78</v>
          </cell>
          <cell r="AQ16997" t="str">
            <v>D</v>
          </cell>
          <cell r="BM16997" t="str">
            <v>75+</v>
          </cell>
          <cell r="BP16997" t="str">
            <v>Closed</v>
          </cell>
        </row>
        <row r="16998">
          <cell r="I16998" t="str">
            <v>N</v>
          </cell>
          <cell r="AG16998">
            <v>76</v>
          </cell>
          <cell r="AI16998">
            <v>7713</v>
          </cell>
          <cell r="AL16998">
            <v>82.78</v>
          </cell>
          <cell r="AQ16998" t="str">
            <v>D</v>
          </cell>
          <cell r="BM16998" t="str">
            <v>75+</v>
          </cell>
          <cell r="BP16998" t="str">
            <v>Closed</v>
          </cell>
        </row>
        <row r="16999">
          <cell r="I16999" t="str">
            <v>N</v>
          </cell>
          <cell r="AG16999">
            <v>69</v>
          </cell>
          <cell r="AI16999">
            <v>9764</v>
          </cell>
          <cell r="AL16999">
            <v>82.78</v>
          </cell>
          <cell r="AQ16999" t="str">
            <v>R</v>
          </cell>
          <cell r="BM16999" t="str">
            <v>75+</v>
          </cell>
          <cell r="BP16999" t="str">
            <v>Closed</v>
          </cell>
        </row>
        <row r="17000">
          <cell r="I17000" t="str">
            <v>N</v>
          </cell>
          <cell r="AG17000">
            <v>68</v>
          </cell>
          <cell r="AI17000">
            <v>10228</v>
          </cell>
          <cell r="AL17000">
            <v>82.78</v>
          </cell>
          <cell r="AQ17000" t="str">
            <v>D</v>
          </cell>
          <cell r="BM17000" t="str">
            <v>75+</v>
          </cell>
          <cell r="BP17000" t="str">
            <v>Closed</v>
          </cell>
        </row>
        <row r="17001">
          <cell r="I17001" t="str">
            <v>N</v>
          </cell>
          <cell r="AG17001">
            <v>76</v>
          </cell>
          <cell r="AI17001">
            <v>7311</v>
          </cell>
          <cell r="AL17001">
            <v>82.78</v>
          </cell>
          <cell r="AQ17001" t="str">
            <v>R</v>
          </cell>
          <cell r="BM17001" t="str">
            <v>75+</v>
          </cell>
          <cell r="BP17001" t="str">
            <v>Closed</v>
          </cell>
        </row>
        <row r="17002">
          <cell r="I17002" t="str">
            <v>N</v>
          </cell>
          <cell r="AG17002">
            <v>81</v>
          </cell>
          <cell r="AI17002">
            <v>5000</v>
          </cell>
          <cell r="AL17002">
            <v>82.78</v>
          </cell>
          <cell r="AQ17002" t="str">
            <v>D</v>
          </cell>
          <cell r="BM17002" t="str">
            <v>75+</v>
          </cell>
          <cell r="BP17002" t="str">
            <v>Closed</v>
          </cell>
        </row>
        <row r="17003">
          <cell r="I17003" t="str">
            <v>N</v>
          </cell>
          <cell r="AG17003">
            <v>71</v>
          </cell>
          <cell r="AI17003">
            <v>9499</v>
          </cell>
          <cell r="AL17003">
            <v>82.78</v>
          </cell>
          <cell r="AQ17003" t="str">
            <v>D</v>
          </cell>
          <cell r="BM17003" t="str">
            <v>75+</v>
          </cell>
          <cell r="BP17003" t="str">
            <v>Closed</v>
          </cell>
        </row>
        <row r="17004">
          <cell r="I17004" t="str">
            <v>N</v>
          </cell>
          <cell r="AG17004">
            <v>71</v>
          </cell>
          <cell r="AI17004">
            <v>8802</v>
          </cell>
          <cell r="AL17004">
            <v>82.78</v>
          </cell>
          <cell r="AQ17004" t="str">
            <v>E</v>
          </cell>
          <cell r="BM17004" t="str">
            <v>75+</v>
          </cell>
          <cell r="BP17004" t="str">
            <v>Closed</v>
          </cell>
        </row>
        <row r="17005">
          <cell r="I17005" t="str">
            <v>N</v>
          </cell>
          <cell r="AG17005">
            <v>74</v>
          </cell>
          <cell r="AI17005">
            <v>8350</v>
          </cell>
          <cell r="AL17005">
            <v>82.78</v>
          </cell>
          <cell r="AQ17005" t="str">
            <v>D</v>
          </cell>
          <cell r="BM17005" t="str">
            <v>75+</v>
          </cell>
          <cell r="BP17005" t="str">
            <v>Closed</v>
          </cell>
        </row>
        <row r="17006">
          <cell r="I17006" t="str">
            <v>N</v>
          </cell>
          <cell r="AG17006">
            <v>75</v>
          </cell>
          <cell r="AI17006">
            <v>7743</v>
          </cell>
          <cell r="AL17006">
            <v>82.78</v>
          </cell>
          <cell r="AQ17006" t="str">
            <v>E</v>
          </cell>
          <cell r="BM17006" t="str">
            <v>75+</v>
          </cell>
          <cell r="BP17006" t="str">
            <v>Closed</v>
          </cell>
        </row>
        <row r="17007">
          <cell r="I17007" t="str">
            <v>N</v>
          </cell>
          <cell r="AG17007">
            <v>73</v>
          </cell>
          <cell r="AI17007">
            <v>8913</v>
          </cell>
          <cell r="AL17007">
            <v>82.78</v>
          </cell>
          <cell r="AQ17007" t="str">
            <v>E</v>
          </cell>
          <cell r="BM17007" t="str">
            <v>75+</v>
          </cell>
          <cell r="BP17007" t="str">
            <v>Closed</v>
          </cell>
        </row>
        <row r="17008">
          <cell r="I17008" t="str">
            <v>Y</v>
          </cell>
          <cell r="AG17008">
            <v>71</v>
          </cell>
          <cell r="AI17008">
            <v>8473</v>
          </cell>
          <cell r="AL17008">
            <v>82.78</v>
          </cell>
          <cell r="AQ17008" t="str">
            <v>E</v>
          </cell>
          <cell r="BM17008" t="str">
            <v>75+</v>
          </cell>
          <cell r="BP17008" t="str">
            <v>Closed</v>
          </cell>
        </row>
        <row r="17009">
          <cell r="I17009" t="str">
            <v>N</v>
          </cell>
          <cell r="AG17009">
            <v>72</v>
          </cell>
          <cell r="AI17009">
            <v>8644</v>
          </cell>
          <cell r="AL17009">
            <v>82.78</v>
          </cell>
          <cell r="AQ17009" t="str">
            <v>D</v>
          </cell>
          <cell r="BM17009" t="str">
            <v>75+</v>
          </cell>
          <cell r="BP17009" t="str">
            <v>Closed</v>
          </cell>
        </row>
        <row r="17010">
          <cell r="I17010" t="str">
            <v>N</v>
          </cell>
          <cell r="AG17010">
            <v>72</v>
          </cell>
          <cell r="AI17010">
            <v>9390</v>
          </cell>
          <cell r="AL17010">
            <v>82.78</v>
          </cell>
          <cell r="AQ17010" t="str">
            <v>R</v>
          </cell>
          <cell r="BM17010" t="str">
            <v>75+</v>
          </cell>
          <cell r="BP17010" t="str">
            <v>Closed</v>
          </cell>
        </row>
        <row r="17011">
          <cell r="I17011" t="str">
            <v>N</v>
          </cell>
          <cell r="AG17011">
            <v>71</v>
          </cell>
          <cell r="AI17011">
            <v>9361</v>
          </cell>
          <cell r="AL17011">
            <v>82.78</v>
          </cell>
          <cell r="AQ17011" t="str">
            <v>D</v>
          </cell>
          <cell r="BM17011" t="str">
            <v>75+</v>
          </cell>
          <cell r="BP17011" t="str">
            <v>Closed</v>
          </cell>
        </row>
        <row r="17012">
          <cell r="I17012" t="str">
            <v>N</v>
          </cell>
          <cell r="AG17012">
            <v>70</v>
          </cell>
          <cell r="AI17012">
            <v>9930</v>
          </cell>
          <cell r="AL17012">
            <v>82.78</v>
          </cell>
          <cell r="AQ17012" t="str">
            <v>D</v>
          </cell>
          <cell r="BM17012" t="str">
            <v>75+</v>
          </cell>
          <cell r="BP17012" t="str">
            <v>Closed</v>
          </cell>
        </row>
        <row r="17013">
          <cell r="I17013" t="str">
            <v>N</v>
          </cell>
          <cell r="AG17013">
            <v>69</v>
          </cell>
          <cell r="AI17013">
            <v>10729</v>
          </cell>
          <cell r="AL17013">
            <v>82.79</v>
          </cell>
          <cell r="AQ17013" t="str">
            <v>R</v>
          </cell>
          <cell r="BM17013" t="str">
            <v>75+</v>
          </cell>
          <cell r="BP17013" t="str">
            <v>Closed</v>
          </cell>
        </row>
        <row r="17014">
          <cell r="I17014" t="str">
            <v>N</v>
          </cell>
          <cell r="AG17014">
            <v>78</v>
          </cell>
          <cell r="AI17014">
            <v>6503</v>
          </cell>
          <cell r="AL17014">
            <v>82.79</v>
          </cell>
          <cell r="AQ17014" t="str">
            <v>D</v>
          </cell>
          <cell r="BM17014" t="str">
            <v>75+</v>
          </cell>
          <cell r="BP17014" t="str">
            <v>Closed</v>
          </cell>
        </row>
        <row r="17015">
          <cell r="I17015" t="str">
            <v>N</v>
          </cell>
          <cell r="AG17015">
            <v>76</v>
          </cell>
          <cell r="AI17015">
            <v>6794</v>
          </cell>
          <cell r="AL17015">
            <v>82.79</v>
          </cell>
          <cell r="AQ17015" t="str">
            <v>D</v>
          </cell>
          <cell r="BM17015" t="str">
            <v>75+</v>
          </cell>
          <cell r="BP17015" t="str">
            <v>Closed</v>
          </cell>
        </row>
        <row r="17016">
          <cell r="I17016" t="str">
            <v>N</v>
          </cell>
          <cell r="AG17016">
            <v>69</v>
          </cell>
          <cell r="AI17016">
            <v>10396</v>
          </cell>
          <cell r="AL17016">
            <v>82.79</v>
          </cell>
          <cell r="AQ17016" t="str">
            <v>R</v>
          </cell>
          <cell r="BM17016" t="str">
            <v>75+</v>
          </cell>
          <cell r="BP17016" t="str">
            <v>Closed</v>
          </cell>
        </row>
        <row r="17017">
          <cell r="I17017" t="str">
            <v>N</v>
          </cell>
          <cell r="AG17017">
            <v>78</v>
          </cell>
          <cell r="AI17017">
            <v>7010</v>
          </cell>
          <cell r="AL17017">
            <v>82.79</v>
          </cell>
          <cell r="AQ17017" t="str">
            <v>E</v>
          </cell>
          <cell r="BM17017" t="str">
            <v>75+</v>
          </cell>
          <cell r="BP17017" t="str">
            <v>Closed</v>
          </cell>
        </row>
        <row r="17018">
          <cell r="I17018" t="str">
            <v>N</v>
          </cell>
          <cell r="AG17018">
            <v>75</v>
          </cell>
          <cell r="AI17018">
            <v>8511</v>
          </cell>
          <cell r="AL17018">
            <v>82.79</v>
          </cell>
          <cell r="AQ17018" t="str">
            <v>R</v>
          </cell>
          <cell r="BM17018" t="str">
            <v>75+</v>
          </cell>
          <cell r="BP17018" t="str">
            <v>Closed</v>
          </cell>
        </row>
        <row r="17019">
          <cell r="I17019" t="str">
            <v>N</v>
          </cell>
          <cell r="AG17019">
            <v>81</v>
          </cell>
          <cell r="AI17019">
            <v>4894</v>
          </cell>
          <cell r="AL17019">
            <v>82.79</v>
          </cell>
          <cell r="AQ17019" t="str">
            <v>D</v>
          </cell>
          <cell r="BM17019" t="str">
            <v>75+</v>
          </cell>
          <cell r="BP17019" t="str">
            <v>Closed</v>
          </cell>
        </row>
        <row r="17020">
          <cell r="I17020" t="str">
            <v>N</v>
          </cell>
          <cell r="AG17020">
            <v>79</v>
          </cell>
          <cell r="AI17020">
            <v>6092</v>
          </cell>
          <cell r="AL17020">
            <v>82.79</v>
          </cell>
          <cell r="AQ17020" t="str">
            <v>R</v>
          </cell>
          <cell r="BM17020" t="str">
            <v>75+</v>
          </cell>
          <cell r="BP17020" t="str">
            <v>Closed</v>
          </cell>
        </row>
        <row r="17021">
          <cell r="I17021" t="str">
            <v>N</v>
          </cell>
          <cell r="AG17021">
            <v>72</v>
          </cell>
          <cell r="AI17021">
            <v>9275</v>
          </cell>
          <cell r="AL17021">
            <v>82.79</v>
          </cell>
          <cell r="AQ17021" t="str">
            <v>D</v>
          </cell>
          <cell r="BM17021" t="str">
            <v>75+</v>
          </cell>
          <cell r="BP17021" t="str">
            <v>Closed</v>
          </cell>
        </row>
        <row r="17022">
          <cell r="I17022" t="str">
            <v>N</v>
          </cell>
          <cell r="AG17022">
            <v>70</v>
          </cell>
          <cell r="AI17022">
            <v>9944</v>
          </cell>
          <cell r="AL17022">
            <v>82.79</v>
          </cell>
          <cell r="AQ17022" t="str">
            <v>D</v>
          </cell>
          <cell r="BM17022" t="str">
            <v>75+</v>
          </cell>
          <cell r="BP17022" t="str">
            <v>Closed</v>
          </cell>
        </row>
        <row r="17023">
          <cell r="I17023" t="str">
            <v>N</v>
          </cell>
          <cell r="AG17023">
            <v>68</v>
          </cell>
          <cell r="AI17023">
            <v>10387</v>
          </cell>
          <cell r="AL17023">
            <v>82.79</v>
          </cell>
          <cell r="AQ17023" t="str">
            <v>D</v>
          </cell>
          <cell r="BM17023" t="str">
            <v>75+</v>
          </cell>
          <cell r="BP17023" t="str">
            <v>Closed</v>
          </cell>
        </row>
        <row r="17024">
          <cell r="I17024" t="str">
            <v>N</v>
          </cell>
          <cell r="AG17024">
            <v>80</v>
          </cell>
          <cell r="AI17024">
            <v>5850</v>
          </cell>
          <cell r="AL17024">
            <v>82.79</v>
          </cell>
          <cell r="AQ17024" t="str">
            <v>D</v>
          </cell>
          <cell r="BM17024" t="str">
            <v>75+</v>
          </cell>
          <cell r="BP17024" t="str">
            <v>Closed</v>
          </cell>
        </row>
        <row r="17025">
          <cell r="I17025" t="str">
            <v>N</v>
          </cell>
          <cell r="AG17025">
            <v>77</v>
          </cell>
          <cell r="AI17025">
            <v>7102</v>
          </cell>
          <cell r="AL17025">
            <v>82.79</v>
          </cell>
          <cell r="AQ17025" t="str">
            <v>D</v>
          </cell>
          <cell r="BM17025" t="str">
            <v>75+</v>
          </cell>
          <cell r="BP17025" t="str">
            <v>Closed</v>
          </cell>
        </row>
        <row r="17026">
          <cell r="I17026" t="str">
            <v>N</v>
          </cell>
          <cell r="AG17026">
            <v>71</v>
          </cell>
          <cell r="AI17026">
            <v>8668</v>
          </cell>
          <cell r="AL17026">
            <v>82.79</v>
          </cell>
          <cell r="AQ17026" t="str">
            <v>R</v>
          </cell>
          <cell r="BM17026" t="str">
            <v>75+</v>
          </cell>
          <cell r="BP17026" t="str">
            <v>Closed</v>
          </cell>
        </row>
        <row r="17027">
          <cell r="I17027" t="str">
            <v>Y</v>
          </cell>
          <cell r="AG17027">
            <v>74</v>
          </cell>
          <cell r="AI17027">
            <v>9967</v>
          </cell>
          <cell r="AL17027">
            <v>82.79</v>
          </cell>
          <cell r="BM17027" t="str">
            <v>75+</v>
          </cell>
          <cell r="BP17027" t="str">
            <v>Open</v>
          </cell>
        </row>
        <row r="17028">
          <cell r="I17028" t="str">
            <v>N</v>
          </cell>
          <cell r="AG17028">
            <v>69</v>
          </cell>
          <cell r="AI17028">
            <v>9683</v>
          </cell>
          <cell r="AL17028">
            <v>82.79</v>
          </cell>
          <cell r="AQ17028" t="str">
            <v>D</v>
          </cell>
          <cell r="BM17028" t="str">
            <v>75+</v>
          </cell>
          <cell r="BP17028" t="str">
            <v>Closed</v>
          </cell>
        </row>
        <row r="17029">
          <cell r="I17029" t="str">
            <v>N</v>
          </cell>
          <cell r="AG17029">
            <v>82</v>
          </cell>
          <cell r="AI17029">
            <v>4301</v>
          </cell>
          <cell r="AL17029">
            <v>82.79</v>
          </cell>
          <cell r="AQ17029" t="str">
            <v>T</v>
          </cell>
          <cell r="BM17029" t="str">
            <v>75+</v>
          </cell>
          <cell r="BP17029" t="str">
            <v>Closed</v>
          </cell>
        </row>
        <row r="17030">
          <cell r="I17030" t="str">
            <v>N</v>
          </cell>
          <cell r="AG17030">
            <v>71</v>
          </cell>
          <cell r="AI17030">
            <v>8700</v>
          </cell>
          <cell r="AL17030">
            <v>82.79</v>
          </cell>
          <cell r="AQ17030" t="str">
            <v>E</v>
          </cell>
          <cell r="BM17030" t="str">
            <v>75+</v>
          </cell>
          <cell r="BP17030" t="str">
            <v>Closed</v>
          </cell>
        </row>
        <row r="17031">
          <cell r="I17031" t="str">
            <v>N</v>
          </cell>
          <cell r="AG17031">
            <v>82</v>
          </cell>
          <cell r="AI17031">
            <v>5624</v>
          </cell>
          <cell r="AL17031">
            <v>82.79</v>
          </cell>
          <cell r="AQ17031" t="str">
            <v>R</v>
          </cell>
          <cell r="BM17031" t="str">
            <v>75+</v>
          </cell>
          <cell r="BP17031" t="str">
            <v>Closed</v>
          </cell>
        </row>
        <row r="17032">
          <cell r="I17032" t="str">
            <v>N</v>
          </cell>
          <cell r="AG17032">
            <v>73</v>
          </cell>
          <cell r="AI17032">
            <v>8622</v>
          </cell>
          <cell r="AL17032">
            <v>82.79</v>
          </cell>
          <cell r="AQ17032" t="str">
            <v>E</v>
          </cell>
          <cell r="BM17032" t="str">
            <v>75+</v>
          </cell>
          <cell r="BP17032" t="str">
            <v>Closed</v>
          </cell>
        </row>
        <row r="17033">
          <cell r="I17033" t="str">
            <v>N</v>
          </cell>
          <cell r="AG17033">
            <v>75</v>
          </cell>
          <cell r="AI17033">
            <v>7804</v>
          </cell>
          <cell r="AL17033">
            <v>82.79</v>
          </cell>
          <cell r="AQ17033" t="str">
            <v>E</v>
          </cell>
          <cell r="BM17033" t="str">
            <v>75+</v>
          </cell>
          <cell r="BP17033" t="str">
            <v>Closed</v>
          </cell>
        </row>
        <row r="17034">
          <cell r="I17034" t="str">
            <v>N</v>
          </cell>
          <cell r="AG17034">
            <v>72</v>
          </cell>
          <cell r="AI17034">
            <v>8538</v>
          </cell>
          <cell r="AL17034">
            <v>82.79</v>
          </cell>
          <cell r="AQ17034" t="str">
            <v>E</v>
          </cell>
          <cell r="BM17034" t="str">
            <v>75+</v>
          </cell>
          <cell r="BP17034" t="str">
            <v>Closed</v>
          </cell>
        </row>
        <row r="17035">
          <cell r="I17035" t="str">
            <v>N</v>
          </cell>
          <cell r="AG17035">
            <v>72</v>
          </cell>
          <cell r="AI17035">
            <v>9036</v>
          </cell>
          <cell r="AL17035">
            <v>82.79</v>
          </cell>
          <cell r="BM17035" t="str">
            <v>75+</v>
          </cell>
          <cell r="BP17035" t="str">
            <v>Open</v>
          </cell>
        </row>
        <row r="17036">
          <cell r="I17036" t="str">
            <v>N</v>
          </cell>
          <cell r="AG17036">
            <v>70</v>
          </cell>
          <cell r="AI17036">
            <v>9460</v>
          </cell>
          <cell r="AL17036">
            <v>82.79</v>
          </cell>
          <cell r="AQ17036" t="str">
            <v>R</v>
          </cell>
          <cell r="BM17036" t="str">
            <v>75+</v>
          </cell>
          <cell r="BP17036" t="str">
            <v>Closed</v>
          </cell>
        </row>
        <row r="17037">
          <cell r="I17037" t="str">
            <v>N</v>
          </cell>
          <cell r="AG17037">
            <v>69</v>
          </cell>
          <cell r="AI17037">
            <v>10042</v>
          </cell>
          <cell r="AL17037">
            <v>82.79</v>
          </cell>
          <cell r="BM17037" t="str">
            <v>75+</v>
          </cell>
          <cell r="BP17037" t="str">
            <v>Open</v>
          </cell>
        </row>
        <row r="17038">
          <cell r="I17038" t="str">
            <v>N</v>
          </cell>
          <cell r="AG17038">
            <v>81</v>
          </cell>
          <cell r="AI17038">
            <v>5245</v>
          </cell>
          <cell r="AL17038">
            <v>82.79</v>
          </cell>
          <cell r="AQ17038" t="str">
            <v>R</v>
          </cell>
          <cell r="BM17038" t="str">
            <v>75+</v>
          </cell>
          <cell r="BP17038" t="str">
            <v>Closed</v>
          </cell>
        </row>
        <row r="17039">
          <cell r="I17039" t="str">
            <v>N</v>
          </cell>
          <cell r="AG17039">
            <v>70</v>
          </cell>
          <cell r="AI17039">
            <v>9106</v>
          </cell>
          <cell r="AL17039">
            <v>82.79</v>
          </cell>
          <cell r="AQ17039" t="str">
            <v>D</v>
          </cell>
          <cell r="BM17039" t="str">
            <v>75+</v>
          </cell>
          <cell r="BP17039" t="str">
            <v>Closed</v>
          </cell>
        </row>
        <row r="17040">
          <cell r="I17040" t="str">
            <v>N</v>
          </cell>
          <cell r="AG17040">
            <v>78</v>
          </cell>
          <cell r="AI17040">
            <v>7022</v>
          </cell>
          <cell r="AL17040">
            <v>82.8</v>
          </cell>
          <cell r="AQ17040" t="str">
            <v>D</v>
          </cell>
          <cell r="BM17040" t="str">
            <v>75+</v>
          </cell>
          <cell r="BP17040" t="str">
            <v>Closed</v>
          </cell>
        </row>
        <row r="17041">
          <cell r="I17041" t="str">
            <v>N</v>
          </cell>
          <cell r="AG17041">
            <v>69</v>
          </cell>
          <cell r="AI17041">
            <v>10253</v>
          </cell>
          <cell r="AL17041">
            <v>82.8</v>
          </cell>
          <cell r="AQ17041" t="str">
            <v>R</v>
          </cell>
          <cell r="BM17041" t="str">
            <v>75+</v>
          </cell>
          <cell r="BP17041" t="str">
            <v>Closed</v>
          </cell>
        </row>
        <row r="17042">
          <cell r="I17042" t="str">
            <v>N</v>
          </cell>
          <cell r="AG17042">
            <v>69</v>
          </cell>
          <cell r="AI17042">
            <v>10092</v>
          </cell>
          <cell r="AL17042">
            <v>82.8</v>
          </cell>
          <cell r="AQ17042" t="str">
            <v>D</v>
          </cell>
          <cell r="BM17042" t="str">
            <v>75+</v>
          </cell>
          <cell r="BP17042" t="str">
            <v>Closed</v>
          </cell>
        </row>
        <row r="17043">
          <cell r="I17043" t="str">
            <v>N</v>
          </cell>
          <cell r="AG17043">
            <v>75</v>
          </cell>
          <cell r="AI17043">
            <v>7674</v>
          </cell>
          <cell r="AL17043">
            <v>82.8</v>
          </cell>
          <cell r="AQ17043" t="str">
            <v>R</v>
          </cell>
          <cell r="BM17043" t="str">
            <v>75+</v>
          </cell>
          <cell r="BP17043" t="str">
            <v>Closed</v>
          </cell>
        </row>
        <row r="17044">
          <cell r="I17044" t="str">
            <v>N</v>
          </cell>
          <cell r="AG17044">
            <v>69</v>
          </cell>
          <cell r="AI17044">
            <v>10697</v>
          </cell>
          <cell r="AL17044">
            <v>82.8</v>
          </cell>
          <cell r="BM17044" t="str">
            <v>75+</v>
          </cell>
          <cell r="BP17044" t="str">
            <v>Open</v>
          </cell>
        </row>
        <row r="17045">
          <cell r="I17045" t="str">
            <v>N</v>
          </cell>
          <cell r="AG17045">
            <v>67</v>
          </cell>
          <cell r="AI17045">
            <v>10147</v>
          </cell>
          <cell r="AL17045">
            <v>82.8</v>
          </cell>
          <cell r="BM17045" t="str">
            <v>75+</v>
          </cell>
          <cell r="BP17045" t="str">
            <v>Open</v>
          </cell>
        </row>
        <row r="17046">
          <cell r="I17046" t="str">
            <v>N</v>
          </cell>
          <cell r="AG17046">
            <v>68</v>
          </cell>
          <cell r="AI17046">
            <v>10132</v>
          </cell>
          <cell r="AL17046">
            <v>82.8</v>
          </cell>
          <cell r="AQ17046" t="str">
            <v>D</v>
          </cell>
          <cell r="BM17046" t="str">
            <v>75+</v>
          </cell>
          <cell r="BP17046" t="str">
            <v>Closed</v>
          </cell>
        </row>
        <row r="17047">
          <cell r="I17047" t="str">
            <v>N</v>
          </cell>
          <cell r="AG17047">
            <v>68</v>
          </cell>
          <cell r="AI17047">
            <v>10209</v>
          </cell>
          <cell r="AL17047">
            <v>82.8</v>
          </cell>
          <cell r="BM17047" t="str">
            <v>75+</v>
          </cell>
          <cell r="BP17047" t="str">
            <v>Open</v>
          </cell>
        </row>
        <row r="17048">
          <cell r="I17048" t="str">
            <v>N</v>
          </cell>
          <cell r="AG17048">
            <v>68</v>
          </cell>
          <cell r="AI17048">
            <v>10710</v>
          </cell>
          <cell r="AL17048">
            <v>82.8</v>
          </cell>
          <cell r="AQ17048" t="str">
            <v>D</v>
          </cell>
          <cell r="BM17048" t="str">
            <v>75+</v>
          </cell>
          <cell r="BP17048" t="str">
            <v>Closed</v>
          </cell>
        </row>
        <row r="17049">
          <cell r="I17049" t="str">
            <v>N</v>
          </cell>
          <cell r="AG17049">
            <v>67</v>
          </cell>
          <cell r="AI17049">
            <v>10615</v>
          </cell>
          <cell r="AL17049">
            <v>82.8</v>
          </cell>
          <cell r="AQ17049" t="str">
            <v>D</v>
          </cell>
          <cell r="BM17049" t="str">
            <v>75+</v>
          </cell>
          <cell r="BP17049" t="str">
            <v>Closed</v>
          </cell>
        </row>
        <row r="17050">
          <cell r="I17050" t="str">
            <v>N</v>
          </cell>
          <cell r="AG17050">
            <v>73</v>
          </cell>
          <cell r="AI17050">
            <v>8826</v>
          </cell>
          <cell r="AL17050">
            <v>82.8</v>
          </cell>
          <cell r="AQ17050" t="str">
            <v>R</v>
          </cell>
          <cell r="BM17050" t="str">
            <v>75+</v>
          </cell>
          <cell r="BP17050" t="str">
            <v>Closed</v>
          </cell>
        </row>
        <row r="17051">
          <cell r="I17051" t="str">
            <v>N</v>
          </cell>
          <cell r="AG17051">
            <v>74</v>
          </cell>
          <cell r="AI17051">
            <v>7907</v>
          </cell>
          <cell r="AL17051">
            <v>82.8</v>
          </cell>
          <cell r="AQ17051" t="str">
            <v>R</v>
          </cell>
          <cell r="BM17051" t="str">
            <v>75+</v>
          </cell>
          <cell r="BP17051" t="str">
            <v>Closed</v>
          </cell>
        </row>
        <row r="17052">
          <cell r="I17052" t="str">
            <v>Y</v>
          </cell>
          <cell r="AG17052">
            <v>69</v>
          </cell>
          <cell r="AI17052">
            <v>9588</v>
          </cell>
          <cell r="AL17052">
            <v>82.8</v>
          </cell>
          <cell r="BM17052" t="str">
            <v>75+</v>
          </cell>
          <cell r="BP17052" t="str">
            <v>Open</v>
          </cell>
        </row>
        <row r="17053">
          <cell r="I17053" t="str">
            <v>N</v>
          </cell>
          <cell r="AG17053">
            <v>72</v>
          </cell>
          <cell r="AI17053">
            <v>8431</v>
          </cell>
          <cell r="AL17053">
            <v>82.8</v>
          </cell>
          <cell r="AQ17053" t="str">
            <v>R</v>
          </cell>
          <cell r="BM17053" t="str">
            <v>75+</v>
          </cell>
          <cell r="BP17053" t="str">
            <v>Closed</v>
          </cell>
        </row>
        <row r="17054">
          <cell r="I17054" t="str">
            <v>N</v>
          </cell>
          <cell r="AG17054">
            <v>69</v>
          </cell>
          <cell r="AI17054">
            <v>9903</v>
          </cell>
          <cell r="AL17054">
            <v>82.8</v>
          </cell>
          <cell r="AQ17054" t="str">
            <v>D</v>
          </cell>
          <cell r="BM17054" t="str">
            <v>75+</v>
          </cell>
          <cell r="BP17054" t="str">
            <v>Closed</v>
          </cell>
        </row>
        <row r="17055">
          <cell r="I17055" t="str">
            <v>N</v>
          </cell>
          <cell r="AG17055">
            <v>80</v>
          </cell>
          <cell r="AI17055">
            <v>5335</v>
          </cell>
          <cell r="AL17055">
            <v>82.8</v>
          </cell>
          <cell r="AQ17055" t="str">
            <v>D</v>
          </cell>
          <cell r="BM17055" t="str">
            <v>75+</v>
          </cell>
          <cell r="BP17055" t="str">
            <v>Closed</v>
          </cell>
        </row>
        <row r="17056">
          <cell r="I17056" t="str">
            <v>Y</v>
          </cell>
          <cell r="AG17056">
            <v>70</v>
          </cell>
          <cell r="AI17056">
            <v>9358</v>
          </cell>
          <cell r="AL17056">
            <v>82.8</v>
          </cell>
          <cell r="AQ17056" t="str">
            <v>R</v>
          </cell>
          <cell r="BM17056" t="str">
            <v>75+</v>
          </cell>
          <cell r="BP17056" t="str">
            <v>Closed</v>
          </cell>
        </row>
        <row r="17057">
          <cell r="I17057" t="str">
            <v>N</v>
          </cell>
          <cell r="AG17057">
            <v>69</v>
          </cell>
          <cell r="AI17057">
            <v>9909</v>
          </cell>
          <cell r="AL17057">
            <v>82.8</v>
          </cell>
          <cell r="BM17057" t="str">
            <v>75+</v>
          </cell>
          <cell r="BP17057" t="str">
            <v>Open</v>
          </cell>
        </row>
        <row r="17058">
          <cell r="I17058" t="str">
            <v>N</v>
          </cell>
          <cell r="AG17058">
            <v>65</v>
          </cell>
          <cell r="AI17058">
            <v>10659</v>
          </cell>
          <cell r="AL17058">
            <v>82.8</v>
          </cell>
          <cell r="BM17058" t="str">
            <v>75+</v>
          </cell>
          <cell r="BP17058" t="str">
            <v>Open</v>
          </cell>
        </row>
        <row r="17059">
          <cell r="I17059" t="str">
            <v>N</v>
          </cell>
          <cell r="AG17059">
            <v>69</v>
          </cell>
          <cell r="AI17059">
            <v>10664</v>
          </cell>
          <cell r="AL17059">
            <v>82.81</v>
          </cell>
          <cell r="BM17059" t="str">
            <v>75+</v>
          </cell>
          <cell r="BP17059" t="str">
            <v>Open</v>
          </cell>
        </row>
        <row r="17060">
          <cell r="I17060" t="str">
            <v>N</v>
          </cell>
          <cell r="AG17060">
            <v>72</v>
          </cell>
          <cell r="AI17060">
            <v>9331</v>
          </cell>
          <cell r="AL17060">
            <v>82.81</v>
          </cell>
          <cell r="AQ17060" t="str">
            <v>D</v>
          </cell>
          <cell r="BM17060" t="str">
            <v>75+</v>
          </cell>
          <cell r="BP17060" t="str">
            <v>Closed</v>
          </cell>
        </row>
        <row r="17061">
          <cell r="I17061" t="str">
            <v>Y</v>
          </cell>
          <cell r="AG17061">
            <v>72</v>
          </cell>
          <cell r="AI17061">
            <v>10771</v>
          </cell>
          <cell r="AL17061">
            <v>82.81</v>
          </cell>
          <cell r="BM17061" t="str">
            <v>75+</v>
          </cell>
          <cell r="BP17061" t="str">
            <v>Open</v>
          </cell>
        </row>
        <row r="17062">
          <cell r="I17062" t="str">
            <v>N</v>
          </cell>
          <cell r="AG17062">
            <v>67</v>
          </cell>
          <cell r="AI17062">
            <v>10349</v>
          </cell>
          <cell r="AL17062">
            <v>82.81</v>
          </cell>
          <cell r="AQ17062">
            <v>1</v>
          </cell>
          <cell r="BM17062" t="str">
            <v>75+</v>
          </cell>
          <cell r="BP17062" t="str">
            <v>Closed</v>
          </cell>
        </row>
        <row r="17063">
          <cell r="I17063" t="str">
            <v>N</v>
          </cell>
          <cell r="AG17063">
            <v>72</v>
          </cell>
          <cell r="AI17063">
            <v>9042</v>
          </cell>
          <cell r="AL17063">
            <v>82.81</v>
          </cell>
          <cell r="AQ17063" t="str">
            <v>D</v>
          </cell>
          <cell r="BM17063" t="str">
            <v>75+</v>
          </cell>
          <cell r="BP17063" t="str">
            <v>Closed</v>
          </cell>
        </row>
        <row r="17064">
          <cell r="I17064" t="str">
            <v>N</v>
          </cell>
          <cell r="AG17064">
            <v>71</v>
          </cell>
          <cell r="AI17064">
            <v>9530</v>
          </cell>
          <cell r="AL17064">
            <v>82.81</v>
          </cell>
          <cell r="BM17064" t="str">
            <v>75+</v>
          </cell>
          <cell r="BP17064" t="str">
            <v>Open</v>
          </cell>
        </row>
        <row r="17065">
          <cell r="I17065" t="str">
            <v>N</v>
          </cell>
          <cell r="AG17065">
            <v>71</v>
          </cell>
          <cell r="AI17065">
            <v>9108</v>
          </cell>
          <cell r="AL17065">
            <v>82.81</v>
          </cell>
          <cell r="AQ17065" t="str">
            <v>D</v>
          </cell>
          <cell r="BM17065" t="str">
            <v>75+</v>
          </cell>
          <cell r="BP17065" t="str">
            <v>Closed</v>
          </cell>
        </row>
        <row r="17066">
          <cell r="I17066" t="str">
            <v>N</v>
          </cell>
          <cell r="AG17066">
            <v>69</v>
          </cell>
          <cell r="AI17066">
            <v>10369</v>
          </cell>
          <cell r="AL17066">
            <v>82.81</v>
          </cell>
          <cell r="BM17066" t="str">
            <v>75+</v>
          </cell>
          <cell r="BP17066" t="str">
            <v>Open</v>
          </cell>
        </row>
        <row r="17067">
          <cell r="I17067" t="str">
            <v>N</v>
          </cell>
          <cell r="AG17067">
            <v>68</v>
          </cell>
          <cell r="AI17067">
            <v>9985</v>
          </cell>
          <cell r="AL17067">
            <v>82.81</v>
          </cell>
          <cell r="BM17067" t="str">
            <v>75+</v>
          </cell>
          <cell r="BP17067" t="str">
            <v>Open</v>
          </cell>
        </row>
        <row r="17068">
          <cell r="I17068" t="str">
            <v>N</v>
          </cell>
          <cell r="AG17068">
            <v>73</v>
          </cell>
          <cell r="AI17068">
            <v>8510</v>
          </cell>
          <cell r="AL17068">
            <v>82.81</v>
          </cell>
          <cell r="AQ17068" t="str">
            <v>D</v>
          </cell>
          <cell r="BM17068" t="str">
            <v>75+</v>
          </cell>
          <cell r="BP17068" t="str">
            <v>Closed</v>
          </cell>
        </row>
        <row r="17069">
          <cell r="I17069" t="str">
            <v>Y</v>
          </cell>
          <cell r="AG17069">
            <v>82</v>
          </cell>
          <cell r="AI17069">
            <v>7182</v>
          </cell>
          <cell r="AL17069">
            <v>82.81</v>
          </cell>
          <cell r="AQ17069" t="str">
            <v>R</v>
          </cell>
          <cell r="BM17069" t="str">
            <v>75+</v>
          </cell>
          <cell r="BP17069" t="str">
            <v>Closed</v>
          </cell>
        </row>
        <row r="17070">
          <cell r="I17070" t="str">
            <v>N</v>
          </cell>
          <cell r="AG17070">
            <v>71</v>
          </cell>
          <cell r="AI17070">
            <v>9722</v>
          </cell>
          <cell r="AL17070">
            <v>82.81</v>
          </cell>
          <cell r="BM17070" t="str">
            <v>75+</v>
          </cell>
          <cell r="BP17070" t="str">
            <v>Open</v>
          </cell>
        </row>
        <row r="17071">
          <cell r="I17071" t="str">
            <v>N</v>
          </cell>
          <cell r="AG17071">
            <v>81</v>
          </cell>
          <cell r="AI17071">
            <v>5711</v>
          </cell>
          <cell r="AL17071">
            <v>82.81</v>
          </cell>
          <cell r="AQ17071" t="str">
            <v>D</v>
          </cell>
          <cell r="BM17071" t="str">
            <v>75+</v>
          </cell>
          <cell r="BP17071" t="str">
            <v>Closed</v>
          </cell>
        </row>
        <row r="17072">
          <cell r="I17072" t="str">
            <v>N</v>
          </cell>
          <cell r="AG17072">
            <v>68</v>
          </cell>
          <cell r="AI17072">
            <v>10653</v>
          </cell>
          <cell r="AL17072">
            <v>82.81</v>
          </cell>
          <cell r="AQ17072" t="str">
            <v>D</v>
          </cell>
          <cell r="BM17072" t="str">
            <v>75+</v>
          </cell>
          <cell r="BP17072" t="str">
            <v>Closed</v>
          </cell>
        </row>
        <row r="17073">
          <cell r="I17073" t="str">
            <v>N</v>
          </cell>
          <cell r="AG17073">
            <v>75</v>
          </cell>
          <cell r="AI17073">
            <v>8086</v>
          </cell>
          <cell r="AL17073">
            <v>82.81</v>
          </cell>
          <cell r="AQ17073" t="str">
            <v>E</v>
          </cell>
          <cell r="BM17073" t="str">
            <v>75+</v>
          </cell>
          <cell r="BP17073" t="str">
            <v>Closed</v>
          </cell>
        </row>
        <row r="17074">
          <cell r="I17074" t="str">
            <v>N</v>
          </cell>
          <cell r="AG17074">
            <v>72</v>
          </cell>
          <cell r="AI17074">
            <v>8313</v>
          </cell>
          <cell r="AL17074">
            <v>82.81</v>
          </cell>
          <cell r="AQ17074" t="str">
            <v>E</v>
          </cell>
          <cell r="BM17074" t="str">
            <v>75+</v>
          </cell>
          <cell r="BP17074" t="str">
            <v>Closed</v>
          </cell>
        </row>
        <row r="17075">
          <cell r="I17075" t="str">
            <v>N</v>
          </cell>
          <cell r="AG17075">
            <v>68</v>
          </cell>
          <cell r="AI17075">
            <v>10154</v>
          </cell>
          <cell r="AL17075">
            <v>82.81</v>
          </cell>
          <cell r="BM17075" t="str">
            <v>75+</v>
          </cell>
          <cell r="BP17075" t="str">
            <v>Open</v>
          </cell>
        </row>
        <row r="17076">
          <cell r="I17076" t="str">
            <v>N</v>
          </cell>
          <cell r="AG17076">
            <v>71</v>
          </cell>
          <cell r="AI17076">
            <v>9501</v>
          </cell>
          <cell r="AL17076">
            <v>82.81</v>
          </cell>
          <cell r="AQ17076" t="str">
            <v>D</v>
          </cell>
          <cell r="BM17076" t="str">
            <v>75+</v>
          </cell>
          <cell r="BP17076" t="str">
            <v>Closed</v>
          </cell>
        </row>
        <row r="17077">
          <cell r="I17077" t="str">
            <v>N</v>
          </cell>
          <cell r="AG17077">
            <v>78</v>
          </cell>
          <cell r="AI17077">
            <v>5986</v>
          </cell>
          <cell r="AL17077">
            <v>82.81</v>
          </cell>
          <cell r="AQ17077" t="str">
            <v>D</v>
          </cell>
          <cell r="BM17077" t="str">
            <v>75+</v>
          </cell>
          <cell r="BP17077" t="str">
            <v>Closed</v>
          </cell>
        </row>
        <row r="17078">
          <cell r="I17078" t="str">
            <v>N</v>
          </cell>
          <cell r="AG17078">
            <v>74</v>
          </cell>
          <cell r="AI17078">
            <v>8972</v>
          </cell>
          <cell r="AL17078">
            <v>82.81</v>
          </cell>
          <cell r="AQ17078" t="str">
            <v>D</v>
          </cell>
          <cell r="BM17078" t="str">
            <v>75+</v>
          </cell>
          <cell r="BP17078" t="str">
            <v>Closed</v>
          </cell>
        </row>
        <row r="17079">
          <cell r="I17079" t="str">
            <v>N</v>
          </cell>
          <cell r="AG17079">
            <v>79</v>
          </cell>
          <cell r="AI17079">
            <v>7042</v>
          </cell>
          <cell r="AL17079">
            <v>82.81</v>
          </cell>
          <cell r="AQ17079" t="str">
            <v>R</v>
          </cell>
          <cell r="BM17079" t="str">
            <v>75+</v>
          </cell>
          <cell r="BP17079" t="str">
            <v>Closed</v>
          </cell>
        </row>
        <row r="17080">
          <cell r="I17080" t="str">
            <v>N</v>
          </cell>
          <cell r="AG17080">
            <v>74</v>
          </cell>
          <cell r="AI17080">
            <v>8164</v>
          </cell>
          <cell r="AL17080">
            <v>82.81</v>
          </cell>
          <cell r="AQ17080">
            <v>8</v>
          </cell>
          <cell r="BM17080" t="str">
            <v>75+</v>
          </cell>
          <cell r="BP17080" t="str">
            <v>Closed</v>
          </cell>
        </row>
        <row r="17081">
          <cell r="I17081" t="str">
            <v>N</v>
          </cell>
          <cell r="AG17081">
            <v>81</v>
          </cell>
          <cell r="AI17081">
            <v>4676</v>
          </cell>
          <cell r="AL17081">
            <v>82.82</v>
          </cell>
          <cell r="AQ17081" t="str">
            <v>E</v>
          </cell>
          <cell r="BM17081" t="str">
            <v>75+</v>
          </cell>
          <cell r="BP17081" t="str">
            <v>Closed</v>
          </cell>
        </row>
        <row r="17082">
          <cell r="I17082" t="str">
            <v>N</v>
          </cell>
          <cell r="AG17082">
            <v>77</v>
          </cell>
          <cell r="AI17082">
            <v>7130</v>
          </cell>
          <cell r="AL17082">
            <v>82.82</v>
          </cell>
          <cell r="AQ17082" t="str">
            <v>E</v>
          </cell>
          <cell r="BM17082" t="str">
            <v>75+</v>
          </cell>
          <cell r="BP17082" t="str">
            <v>Closed</v>
          </cell>
        </row>
        <row r="17083">
          <cell r="I17083" t="str">
            <v>N</v>
          </cell>
          <cell r="AG17083">
            <v>69</v>
          </cell>
          <cell r="AI17083">
            <v>9732</v>
          </cell>
          <cell r="AL17083">
            <v>82.82</v>
          </cell>
          <cell r="BM17083" t="str">
            <v>75+</v>
          </cell>
          <cell r="BP17083" t="str">
            <v>Open</v>
          </cell>
        </row>
        <row r="17084">
          <cell r="I17084" t="str">
            <v>N</v>
          </cell>
          <cell r="AG17084">
            <v>78</v>
          </cell>
          <cell r="AI17084">
            <v>7312</v>
          </cell>
          <cell r="AL17084">
            <v>82.82</v>
          </cell>
          <cell r="AQ17084" t="str">
            <v>D</v>
          </cell>
          <cell r="BM17084" t="str">
            <v>75+</v>
          </cell>
          <cell r="BP17084" t="str">
            <v>Closed</v>
          </cell>
        </row>
        <row r="17085">
          <cell r="I17085" t="str">
            <v>N</v>
          </cell>
          <cell r="AG17085">
            <v>82</v>
          </cell>
          <cell r="AI17085">
            <v>5290</v>
          </cell>
          <cell r="AL17085">
            <v>82.82</v>
          </cell>
          <cell r="AQ17085" t="str">
            <v>R</v>
          </cell>
          <cell r="BM17085" t="str">
            <v>75+</v>
          </cell>
          <cell r="BP17085" t="str">
            <v>Closed</v>
          </cell>
        </row>
        <row r="17086">
          <cell r="I17086" t="str">
            <v>N</v>
          </cell>
          <cell r="AG17086">
            <v>75</v>
          </cell>
          <cell r="AI17086">
            <v>8109</v>
          </cell>
          <cell r="AL17086">
            <v>82.82</v>
          </cell>
          <cell r="AQ17086" t="str">
            <v>D</v>
          </cell>
          <cell r="BM17086" t="str">
            <v>75+</v>
          </cell>
          <cell r="BP17086" t="str">
            <v>Closed</v>
          </cell>
        </row>
        <row r="17087">
          <cell r="I17087" t="str">
            <v>Y</v>
          </cell>
          <cell r="AG17087">
            <v>70</v>
          </cell>
          <cell r="AI17087">
            <v>8649</v>
          </cell>
          <cell r="AL17087">
            <v>82.82</v>
          </cell>
          <cell r="AQ17087" t="str">
            <v>E</v>
          </cell>
          <cell r="BM17087" t="str">
            <v>75+</v>
          </cell>
          <cell r="BP17087" t="str">
            <v>Closed</v>
          </cell>
        </row>
        <row r="17088">
          <cell r="I17088" t="str">
            <v>N</v>
          </cell>
          <cell r="AG17088">
            <v>78</v>
          </cell>
          <cell r="AI17088">
            <v>6982</v>
          </cell>
          <cell r="AL17088">
            <v>82.82</v>
          </cell>
          <cell r="AQ17088" t="str">
            <v>E</v>
          </cell>
          <cell r="BM17088" t="str">
            <v>75+</v>
          </cell>
          <cell r="BP17088" t="str">
            <v>Closed</v>
          </cell>
        </row>
        <row r="17089">
          <cell r="I17089" t="str">
            <v>Y</v>
          </cell>
          <cell r="AG17089">
            <v>74</v>
          </cell>
          <cell r="AI17089">
            <v>9377</v>
          </cell>
          <cell r="AL17089">
            <v>82.82</v>
          </cell>
          <cell r="AQ17089" t="str">
            <v>D</v>
          </cell>
          <cell r="BM17089" t="str">
            <v>75+</v>
          </cell>
          <cell r="BP17089" t="str">
            <v>Closed</v>
          </cell>
        </row>
        <row r="17090">
          <cell r="I17090" t="str">
            <v>N</v>
          </cell>
          <cell r="AG17090">
            <v>79</v>
          </cell>
          <cell r="AI17090">
            <v>5234</v>
          </cell>
          <cell r="AL17090">
            <v>82.82</v>
          </cell>
          <cell r="AQ17090" t="str">
            <v>D</v>
          </cell>
          <cell r="BM17090" t="str">
            <v>75+</v>
          </cell>
          <cell r="BP17090" t="str">
            <v>Closed</v>
          </cell>
        </row>
        <row r="17091">
          <cell r="I17091" t="str">
            <v>N</v>
          </cell>
          <cell r="AG17091">
            <v>79</v>
          </cell>
          <cell r="AI17091">
            <v>5834</v>
          </cell>
          <cell r="AL17091">
            <v>82.82</v>
          </cell>
          <cell r="AQ17091" t="str">
            <v>D</v>
          </cell>
          <cell r="BM17091" t="str">
            <v>75+</v>
          </cell>
          <cell r="BP17091" t="str">
            <v>Closed</v>
          </cell>
        </row>
        <row r="17092">
          <cell r="I17092" t="str">
            <v>N</v>
          </cell>
          <cell r="AG17092">
            <v>72</v>
          </cell>
          <cell r="AI17092">
            <v>9028</v>
          </cell>
          <cell r="AL17092">
            <v>82.82</v>
          </cell>
          <cell r="AQ17092" t="str">
            <v>D</v>
          </cell>
          <cell r="BM17092" t="str">
            <v>75+</v>
          </cell>
          <cell r="BP17092" t="str">
            <v>Closed</v>
          </cell>
        </row>
        <row r="17093">
          <cell r="I17093" t="str">
            <v>N</v>
          </cell>
          <cell r="AG17093">
            <v>82</v>
          </cell>
          <cell r="AI17093">
            <v>4667</v>
          </cell>
          <cell r="AL17093">
            <v>82.82</v>
          </cell>
          <cell r="AQ17093" t="str">
            <v>R</v>
          </cell>
          <cell r="BM17093" t="str">
            <v>75+</v>
          </cell>
          <cell r="BP17093" t="str">
            <v>Closed</v>
          </cell>
        </row>
        <row r="17094">
          <cell r="I17094" t="str">
            <v>N</v>
          </cell>
          <cell r="AG17094">
            <v>70</v>
          </cell>
          <cell r="AI17094">
            <v>9295</v>
          </cell>
          <cell r="AL17094">
            <v>82.82</v>
          </cell>
          <cell r="AQ17094" t="str">
            <v>D</v>
          </cell>
          <cell r="BM17094" t="str">
            <v>75+</v>
          </cell>
          <cell r="BP17094" t="str">
            <v>Closed</v>
          </cell>
        </row>
        <row r="17095">
          <cell r="I17095" t="str">
            <v>N</v>
          </cell>
          <cell r="AG17095">
            <v>77</v>
          </cell>
          <cell r="AI17095">
            <v>7399</v>
          </cell>
          <cell r="AL17095">
            <v>82.82</v>
          </cell>
          <cell r="AQ17095" t="str">
            <v>D</v>
          </cell>
          <cell r="BM17095" t="str">
            <v>75+</v>
          </cell>
          <cell r="BP17095" t="str">
            <v>Closed</v>
          </cell>
        </row>
        <row r="17096">
          <cell r="I17096" t="str">
            <v>N</v>
          </cell>
          <cell r="AG17096">
            <v>77</v>
          </cell>
          <cell r="AI17096">
            <v>6256</v>
          </cell>
          <cell r="AL17096">
            <v>82.82</v>
          </cell>
          <cell r="AQ17096" t="str">
            <v>D</v>
          </cell>
          <cell r="BM17096" t="str">
            <v>75+</v>
          </cell>
          <cell r="BP17096" t="str">
            <v>Closed</v>
          </cell>
        </row>
        <row r="17097">
          <cell r="I17097" t="str">
            <v>N</v>
          </cell>
          <cell r="AG17097">
            <v>74</v>
          </cell>
          <cell r="AI17097">
            <v>7754</v>
          </cell>
          <cell r="AL17097">
            <v>82.82</v>
          </cell>
          <cell r="AQ17097" t="str">
            <v>R</v>
          </cell>
          <cell r="BM17097" t="str">
            <v>75+</v>
          </cell>
          <cell r="BP17097" t="str">
            <v>Closed</v>
          </cell>
        </row>
        <row r="17098">
          <cell r="I17098" t="str">
            <v>N</v>
          </cell>
          <cell r="AG17098">
            <v>73</v>
          </cell>
          <cell r="AI17098">
            <v>8326</v>
          </cell>
          <cell r="AL17098">
            <v>82.82</v>
          </cell>
          <cell r="AQ17098" t="str">
            <v>E</v>
          </cell>
          <cell r="BM17098" t="str">
            <v>75+</v>
          </cell>
          <cell r="BP17098" t="str">
            <v>Closed</v>
          </cell>
        </row>
        <row r="17099">
          <cell r="I17099" t="str">
            <v>N</v>
          </cell>
          <cell r="AG17099">
            <v>71</v>
          </cell>
          <cell r="AI17099">
            <v>8826</v>
          </cell>
          <cell r="AL17099">
            <v>82.82</v>
          </cell>
          <cell r="BM17099" t="str">
            <v>75+</v>
          </cell>
          <cell r="BP17099" t="str">
            <v>Open</v>
          </cell>
        </row>
        <row r="17100">
          <cell r="I17100" t="str">
            <v>N</v>
          </cell>
          <cell r="AG17100">
            <v>79</v>
          </cell>
          <cell r="AI17100">
            <v>5809</v>
          </cell>
          <cell r="AL17100">
            <v>82.82</v>
          </cell>
          <cell r="AQ17100" t="str">
            <v>D</v>
          </cell>
          <cell r="BM17100" t="str">
            <v>75+</v>
          </cell>
          <cell r="BP17100" t="str">
            <v>Closed</v>
          </cell>
        </row>
        <row r="17101">
          <cell r="I17101" t="str">
            <v>N</v>
          </cell>
          <cell r="AG17101">
            <v>67</v>
          </cell>
          <cell r="AI17101">
            <v>9983</v>
          </cell>
          <cell r="AL17101">
            <v>82.82</v>
          </cell>
          <cell r="BM17101" t="str">
            <v>75+</v>
          </cell>
          <cell r="BP17101" t="str">
            <v>Open</v>
          </cell>
        </row>
        <row r="17102">
          <cell r="I17102" t="str">
            <v>N</v>
          </cell>
          <cell r="AG17102">
            <v>77</v>
          </cell>
          <cell r="AI17102">
            <v>7312</v>
          </cell>
          <cell r="AL17102">
            <v>82.82</v>
          </cell>
          <cell r="AQ17102" t="str">
            <v>D</v>
          </cell>
          <cell r="BM17102" t="str">
            <v>75+</v>
          </cell>
          <cell r="BP17102" t="str">
            <v>Closed</v>
          </cell>
        </row>
        <row r="17103">
          <cell r="I17103" t="str">
            <v>N</v>
          </cell>
          <cell r="AG17103">
            <v>74</v>
          </cell>
          <cell r="AI17103">
            <v>8496</v>
          </cell>
          <cell r="AL17103">
            <v>82.82</v>
          </cell>
          <cell r="AQ17103" t="str">
            <v>D</v>
          </cell>
          <cell r="BM17103" t="str">
            <v>75+</v>
          </cell>
          <cell r="BP17103" t="str">
            <v>Closed</v>
          </cell>
        </row>
        <row r="17104">
          <cell r="I17104" t="str">
            <v>N</v>
          </cell>
          <cell r="AG17104">
            <v>68</v>
          </cell>
          <cell r="AI17104">
            <v>10441</v>
          </cell>
          <cell r="AL17104">
            <v>82.82</v>
          </cell>
          <cell r="BM17104" t="str">
            <v>75+</v>
          </cell>
          <cell r="BP17104" t="str">
            <v>Open</v>
          </cell>
        </row>
        <row r="17105">
          <cell r="I17105" t="str">
            <v>N</v>
          </cell>
          <cell r="AG17105">
            <v>72</v>
          </cell>
          <cell r="AI17105">
            <v>8072</v>
          </cell>
          <cell r="AL17105">
            <v>82.82</v>
          </cell>
          <cell r="AQ17105" t="str">
            <v>D</v>
          </cell>
          <cell r="BM17105" t="str">
            <v>75+</v>
          </cell>
          <cell r="BP17105" t="str">
            <v>Closed</v>
          </cell>
        </row>
        <row r="17106">
          <cell r="I17106" t="str">
            <v>N</v>
          </cell>
          <cell r="AG17106">
            <v>75</v>
          </cell>
          <cell r="AI17106">
            <v>7334</v>
          </cell>
          <cell r="AL17106">
            <v>82.82</v>
          </cell>
          <cell r="AQ17106" t="str">
            <v>E</v>
          </cell>
          <cell r="BM17106" t="str">
            <v>75+</v>
          </cell>
          <cell r="BP17106" t="str">
            <v>Closed</v>
          </cell>
        </row>
        <row r="17107">
          <cell r="I17107" t="str">
            <v>Y</v>
          </cell>
          <cell r="AG17107">
            <v>74</v>
          </cell>
          <cell r="AI17107">
            <v>7387</v>
          </cell>
          <cell r="AL17107">
            <v>82.82</v>
          </cell>
          <cell r="AQ17107" t="str">
            <v>E</v>
          </cell>
          <cell r="BM17107" t="str">
            <v>75+</v>
          </cell>
          <cell r="BP17107" t="str">
            <v>Closed</v>
          </cell>
        </row>
        <row r="17108">
          <cell r="I17108" t="str">
            <v>N</v>
          </cell>
          <cell r="AG17108">
            <v>71</v>
          </cell>
          <cell r="AI17108">
            <v>9638</v>
          </cell>
          <cell r="AL17108">
            <v>82.82</v>
          </cell>
          <cell r="AQ17108" t="str">
            <v>D</v>
          </cell>
          <cell r="BM17108" t="str">
            <v>75+</v>
          </cell>
          <cell r="BP17108" t="str">
            <v>Closed</v>
          </cell>
        </row>
        <row r="17109">
          <cell r="I17109" t="str">
            <v>N</v>
          </cell>
          <cell r="AG17109">
            <v>67</v>
          </cell>
          <cell r="AI17109">
            <v>10654</v>
          </cell>
          <cell r="AL17109">
            <v>82.83</v>
          </cell>
          <cell r="AQ17109" t="str">
            <v>D</v>
          </cell>
          <cell r="BM17109" t="str">
            <v>75+</v>
          </cell>
          <cell r="BP17109" t="str">
            <v>Closed</v>
          </cell>
        </row>
        <row r="17110">
          <cell r="I17110" t="str">
            <v>N</v>
          </cell>
          <cell r="AG17110">
            <v>65</v>
          </cell>
          <cell r="AI17110">
            <v>10511</v>
          </cell>
          <cell r="AL17110">
            <v>82.83</v>
          </cell>
          <cell r="BM17110" t="str">
            <v>75+</v>
          </cell>
          <cell r="BP17110" t="str">
            <v>Open</v>
          </cell>
        </row>
        <row r="17111">
          <cell r="I17111" t="str">
            <v>N</v>
          </cell>
          <cell r="AG17111">
            <v>82</v>
          </cell>
          <cell r="AI17111">
            <v>5900</v>
          </cell>
          <cell r="AL17111">
            <v>82.83</v>
          </cell>
          <cell r="AQ17111" t="str">
            <v>E</v>
          </cell>
          <cell r="BM17111" t="str">
            <v>75+</v>
          </cell>
          <cell r="BP17111" t="str">
            <v>Closed</v>
          </cell>
        </row>
        <row r="17112">
          <cell r="I17112" t="str">
            <v>N</v>
          </cell>
          <cell r="AG17112">
            <v>79</v>
          </cell>
          <cell r="AI17112">
            <v>6064</v>
          </cell>
          <cell r="AL17112">
            <v>82.83</v>
          </cell>
          <cell r="AQ17112" t="str">
            <v>D</v>
          </cell>
          <cell r="BM17112" t="str">
            <v>75+</v>
          </cell>
          <cell r="BP17112" t="str">
            <v>Closed</v>
          </cell>
        </row>
        <row r="17113">
          <cell r="I17113" t="str">
            <v>N</v>
          </cell>
          <cell r="AG17113">
            <v>69</v>
          </cell>
          <cell r="AI17113">
            <v>10267</v>
          </cell>
          <cell r="AL17113">
            <v>82.83</v>
          </cell>
          <cell r="BM17113" t="str">
            <v>75+</v>
          </cell>
          <cell r="BP17113" t="str">
            <v>Open</v>
          </cell>
        </row>
        <row r="17114">
          <cell r="I17114" t="str">
            <v>N</v>
          </cell>
          <cell r="AG17114">
            <v>70</v>
          </cell>
          <cell r="AI17114">
            <v>9183</v>
          </cell>
          <cell r="AL17114">
            <v>82.83</v>
          </cell>
          <cell r="AQ17114" t="str">
            <v>D</v>
          </cell>
          <cell r="BM17114" t="str">
            <v>75+</v>
          </cell>
          <cell r="BP17114" t="str">
            <v>Closed</v>
          </cell>
        </row>
        <row r="17115">
          <cell r="I17115" t="str">
            <v>N</v>
          </cell>
          <cell r="AG17115">
            <v>67</v>
          </cell>
          <cell r="AI17115">
            <v>10979</v>
          </cell>
          <cell r="AL17115">
            <v>82.83</v>
          </cell>
          <cell r="BM17115" t="str">
            <v>75+</v>
          </cell>
          <cell r="BP17115" t="str">
            <v>Open</v>
          </cell>
        </row>
        <row r="17116">
          <cell r="I17116" t="str">
            <v>N</v>
          </cell>
          <cell r="AG17116">
            <v>76</v>
          </cell>
          <cell r="AI17116">
            <v>7984</v>
          </cell>
          <cell r="AL17116">
            <v>82.83</v>
          </cell>
          <cell r="AQ17116" t="str">
            <v>E</v>
          </cell>
          <cell r="BM17116" t="str">
            <v>75+</v>
          </cell>
          <cell r="BP17116" t="str">
            <v>Closed</v>
          </cell>
        </row>
        <row r="17117">
          <cell r="I17117" t="str">
            <v>N</v>
          </cell>
          <cell r="AG17117">
            <v>76</v>
          </cell>
          <cell r="AI17117">
            <v>7925</v>
          </cell>
          <cell r="AL17117">
            <v>82.83</v>
          </cell>
          <cell r="AQ17117" t="str">
            <v>R</v>
          </cell>
          <cell r="BM17117" t="str">
            <v>75+</v>
          </cell>
          <cell r="BP17117" t="str">
            <v>Closed</v>
          </cell>
        </row>
        <row r="17118">
          <cell r="I17118" t="str">
            <v>N</v>
          </cell>
          <cell r="AG17118">
            <v>67</v>
          </cell>
          <cell r="AI17118">
            <v>10395</v>
          </cell>
          <cell r="AL17118">
            <v>82.83</v>
          </cell>
          <cell r="AQ17118" t="str">
            <v>D</v>
          </cell>
          <cell r="BM17118" t="str">
            <v>75+</v>
          </cell>
          <cell r="BP17118" t="str">
            <v>Closed</v>
          </cell>
        </row>
        <row r="17119">
          <cell r="I17119" t="str">
            <v>N</v>
          </cell>
          <cell r="AG17119">
            <v>68</v>
          </cell>
          <cell r="AI17119">
            <v>10856</v>
          </cell>
          <cell r="AL17119">
            <v>82.83</v>
          </cell>
          <cell r="BM17119" t="str">
            <v>75+</v>
          </cell>
          <cell r="BP17119" t="str">
            <v>Open</v>
          </cell>
        </row>
        <row r="17120">
          <cell r="I17120" t="str">
            <v>N</v>
          </cell>
          <cell r="AG17120">
            <v>75</v>
          </cell>
          <cell r="AI17120">
            <v>6962</v>
          </cell>
          <cell r="AL17120">
            <v>82.83</v>
          </cell>
          <cell r="AQ17120" t="str">
            <v>D</v>
          </cell>
          <cell r="BM17120" t="str">
            <v>75+</v>
          </cell>
          <cell r="BP17120" t="str">
            <v>Closed</v>
          </cell>
        </row>
        <row r="17121">
          <cell r="I17121" t="str">
            <v>N</v>
          </cell>
          <cell r="AG17121">
            <v>67</v>
          </cell>
          <cell r="AI17121">
            <v>10254</v>
          </cell>
          <cell r="AL17121">
            <v>82.83</v>
          </cell>
          <cell r="BM17121" t="str">
            <v>75+</v>
          </cell>
          <cell r="BP17121" t="str">
            <v>Open</v>
          </cell>
        </row>
        <row r="17122">
          <cell r="I17122" t="str">
            <v>N</v>
          </cell>
          <cell r="AG17122">
            <v>76</v>
          </cell>
          <cell r="AI17122">
            <v>7045</v>
          </cell>
          <cell r="AL17122">
            <v>82.83</v>
          </cell>
          <cell r="AQ17122" t="str">
            <v>D</v>
          </cell>
          <cell r="BM17122" t="str">
            <v>75+</v>
          </cell>
          <cell r="BP17122" t="str">
            <v>Closed</v>
          </cell>
        </row>
        <row r="17123">
          <cell r="I17123" t="str">
            <v>N</v>
          </cell>
          <cell r="AG17123">
            <v>72</v>
          </cell>
          <cell r="AI17123">
            <v>8221</v>
          </cell>
          <cell r="AL17123">
            <v>82.83</v>
          </cell>
          <cell r="AQ17123" t="str">
            <v>D</v>
          </cell>
          <cell r="BM17123" t="str">
            <v>75+</v>
          </cell>
          <cell r="BP17123" t="str">
            <v>Closed</v>
          </cell>
        </row>
        <row r="17124">
          <cell r="I17124" t="str">
            <v>N</v>
          </cell>
          <cell r="AG17124">
            <v>74</v>
          </cell>
          <cell r="AI17124">
            <v>8674</v>
          </cell>
          <cell r="AL17124">
            <v>82.83</v>
          </cell>
          <cell r="AQ17124" t="str">
            <v>D</v>
          </cell>
          <cell r="BM17124" t="str">
            <v>75+</v>
          </cell>
          <cell r="BP17124" t="str">
            <v>Closed</v>
          </cell>
        </row>
        <row r="17125">
          <cell r="I17125" t="str">
            <v>N</v>
          </cell>
          <cell r="AG17125">
            <v>71</v>
          </cell>
          <cell r="AI17125">
            <v>9124</v>
          </cell>
          <cell r="AL17125">
            <v>82.83</v>
          </cell>
          <cell r="AQ17125" t="str">
            <v>R</v>
          </cell>
          <cell r="BM17125" t="str">
            <v>75+</v>
          </cell>
          <cell r="BP17125" t="str">
            <v>Closed</v>
          </cell>
        </row>
        <row r="17126">
          <cell r="I17126" t="str">
            <v>N</v>
          </cell>
          <cell r="AG17126">
            <v>70</v>
          </cell>
          <cell r="AI17126">
            <v>9201</v>
          </cell>
          <cell r="AL17126">
            <v>82.83</v>
          </cell>
          <cell r="AQ17126" t="str">
            <v>D</v>
          </cell>
          <cell r="BM17126" t="str">
            <v>75+</v>
          </cell>
          <cell r="BP17126" t="str">
            <v>Closed</v>
          </cell>
        </row>
        <row r="17127">
          <cell r="I17127" t="str">
            <v>N</v>
          </cell>
          <cell r="AG17127">
            <v>76</v>
          </cell>
          <cell r="AI17127">
            <v>7430</v>
          </cell>
          <cell r="AL17127">
            <v>82.83</v>
          </cell>
          <cell r="AQ17127" t="str">
            <v>D</v>
          </cell>
          <cell r="BM17127" t="str">
            <v>75+</v>
          </cell>
          <cell r="BP17127" t="str">
            <v>Closed</v>
          </cell>
        </row>
        <row r="17128">
          <cell r="I17128" t="str">
            <v>N</v>
          </cell>
          <cell r="AG17128">
            <v>82</v>
          </cell>
          <cell r="AI17128">
            <v>5559</v>
          </cell>
          <cell r="AL17128">
            <v>82.83</v>
          </cell>
          <cell r="AQ17128" t="str">
            <v>D</v>
          </cell>
          <cell r="BM17128" t="str">
            <v>75+</v>
          </cell>
          <cell r="BP17128" t="str">
            <v>Closed</v>
          </cell>
        </row>
        <row r="17129">
          <cell r="I17129" t="str">
            <v>N</v>
          </cell>
          <cell r="AG17129">
            <v>73</v>
          </cell>
          <cell r="AI17129">
            <v>8221</v>
          </cell>
          <cell r="AL17129">
            <v>82.83</v>
          </cell>
          <cell r="AQ17129" t="str">
            <v>D</v>
          </cell>
          <cell r="BM17129" t="str">
            <v>75+</v>
          </cell>
          <cell r="BP17129" t="str">
            <v>Closed</v>
          </cell>
        </row>
        <row r="17130">
          <cell r="I17130" t="str">
            <v>N</v>
          </cell>
          <cell r="AG17130">
            <v>70</v>
          </cell>
          <cell r="AI17130">
            <v>10289</v>
          </cell>
          <cell r="AL17130">
            <v>82.84</v>
          </cell>
          <cell r="AQ17130" t="str">
            <v>R</v>
          </cell>
          <cell r="BM17130" t="str">
            <v>75+</v>
          </cell>
          <cell r="BP17130" t="str">
            <v>Closed</v>
          </cell>
        </row>
        <row r="17131">
          <cell r="I17131" t="str">
            <v>N</v>
          </cell>
          <cell r="AG17131">
            <v>70</v>
          </cell>
          <cell r="AI17131">
            <v>9344</v>
          </cell>
          <cell r="AL17131">
            <v>82.84</v>
          </cell>
          <cell r="AQ17131" t="str">
            <v>D</v>
          </cell>
          <cell r="BM17131" t="str">
            <v>75+</v>
          </cell>
          <cell r="BP17131" t="str">
            <v>Closed</v>
          </cell>
        </row>
        <row r="17132">
          <cell r="I17132" t="str">
            <v>N</v>
          </cell>
          <cell r="AG17132">
            <v>72</v>
          </cell>
          <cell r="AI17132">
            <v>9544</v>
          </cell>
          <cell r="AL17132">
            <v>82.84</v>
          </cell>
          <cell r="AQ17132" t="str">
            <v>D</v>
          </cell>
          <cell r="BM17132" t="str">
            <v>75+</v>
          </cell>
          <cell r="BP17132" t="str">
            <v>Closed</v>
          </cell>
        </row>
        <row r="17133">
          <cell r="I17133" t="str">
            <v>N</v>
          </cell>
          <cell r="AG17133">
            <v>72</v>
          </cell>
          <cell r="AI17133">
            <v>8951</v>
          </cell>
          <cell r="AL17133">
            <v>82.84</v>
          </cell>
          <cell r="AQ17133" t="str">
            <v>D</v>
          </cell>
          <cell r="BM17133" t="str">
            <v>75+</v>
          </cell>
          <cell r="BP17133" t="str">
            <v>Closed</v>
          </cell>
        </row>
        <row r="17134">
          <cell r="I17134" t="str">
            <v>N</v>
          </cell>
          <cell r="AG17134">
            <v>73</v>
          </cell>
          <cell r="AI17134">
            <v>8660</v>
          </cell>
          <cell r="AL17134">
            <v>82.84</v>
          </cell>
          <cell r="AQ17134" t="str">
            <v>D</v>
          </cell>
          <cell r="BM17134" t="str">
            <v>75+</v>
          </cell>
          <cell r="BP17134" t="str">
            <v>Closed</v>
          </cell>
        </row>
        <row r="17135">
          <cell r="I17135" t="str">
            <v>N</v>
          </cell>
          <cell r="AG17135">
            <v>75</v>
          </cell>
          <cell r="AI17135">
            <v>7053</v>
          </cell>
          <cell r="AL17135">
            <v>82.84</v>
          </cell>
          <cell r="AQ17135" t="str">
            <v>D</v>
          </cell>
          <cell r="BM17135" t="str">
            <v>75+</v>
          </cell>
          <cell r="BP17135" t="str">
            <v>Closed</v>
          </cell>
        </row>
        <row r="17136">
          <cell r="I17136" t="str">
            <v>N</v>
          </cell>
          <cell r="AG17136">
            <v>67</v>
          </cell>
          <cell r="AI17136">
            <v>10328</v>
          </cell>
          <cell r="AL17136">
            <v>82.84</v>
          </cell>
          <cell r="AQ17136" t="str">
            <v>R</v>
          </cell>
          <cell r="BM17136" t="str">
            <v>75+</v>
          </cell>
          <cell r="BP17136" t="str">
            <v>Closed</v>
          </cell>
        </row>
        <row r="17137">
          <cell r="I17137" t="str">
            <v>N</v>
          </cell>
          <cell r="AG17137">
            <v>72</v>
          </cell>
          <cell r="AI17137">
            <v>9033</v>
          </cell>
          <cell r="AL17137">
            <v>82.84</v>
          </cell>
          <cell r="AQ17137" t="str">
            <v>E</v>
          </cell>
          <cell r="BM17137" t="str">
            <v>75+</v>
          </cell>
          <cell r="BP17137" t="str">
            <v>Closed</v>
          </cell>
        </row>
        <row r="17138">
          <cell r="I17138" t="str">
            <v>N</v>
          </cell>
          <cell r="AG17138">
            <v>80</v>
          </cell>
          <cell r="AI17138">
            <v>7042</v>
          </cell>
          <cell r="AL17138">
            <v>82.84</v>
          </cell>
          <cell r="AQ17138" t="str">
            <v>E</v>
          </cell>
          <cell r="BM17138" t="str">
            <v>75+</v>
          </cell>
          <cell r="BP17138" t="str">
            <v>Closed</v>
          </cell>
        </row>
        <row r="17139">
          <cell r="I17139" t="str">
            <v>N</v>
          </cell>
          <cell r="AG17139">
            <v>77</v>
          </cell>
          <cell r="AI17139">
            <v>6755</v>
          </cell>
          <cell r="AL17139">
            <v>82.84</v>
          </cell>
          <cell r="AQ17139" t="str">
            <v>D</v>
          </cell>
          <cell r="BM17139" t="str">
            <v>75+</v>
          </cell>
          <cell r="BP17139" t="str">
            <v>Closed</v>
          </cell>
        </row>
        <row r="17140">
          <cell r="I17140" t="str">
            <v>N</v>
          </cell>
          <cell r="AG17140">
            <v>76</v>
          </cell>
          <cell r="AI17140">
            <v>7363</v>
          </cell>
          <cell r="AL17140">
            <v>82.85</v>
          </cell>
          <cell r="AQ17140" t="str">
            <v>D</v>
          </cell>
          <cell r="BM17140" t="str">
            <v>75+</v>
          </cell>
          <cell r="BP17140" t="str">
            <v>Closed</v>
          </cell>
        </row>
        <row r="17141">
          <cell r="I17141" t="str">
            <v>N</v>
          </cell>
          <cell r="AG17141">
            <v>66</v>
          </cell>
          <cell r="AI17141">
            <v>10922</v>
          </cell>
          <cell r="AL17141">
            <v>82.85</v>
          </cell>
          <cell r="BM17141" t="str">
            <v>75+</v>
          </cell>
          <cell r="BP17141" t="str">
            <v>Open</v>
          </cell>
        </row>
        <row r="17142">
          <cell r="I17142" t="str">
            <v>N</v>
          </cell>
          <cell r="AG17142">
            <v>73</v>
          </cell>
          <cell r="AI17142">
            <v>8972</v>
          </cell>
          <cell r="AL17142">
            <v>82.85</v>
          </cell>
          <cell r="AQ17142" t="str">
            <v>D</v>
          </cell>
          <cell r="BM17142" t="str">
            <v>75+</v>
          </cell>
          <cell r="BP17142" t="str">
            <v>Closed</v>
          </cell>
        </row>
        <row r="17143">
          <cell r="I17143" t="str">
            <v>N</v>
          </cell>
          <cell r="AG17143">
            <v>79</v>
          </cell>
          <cell r="AI17143">
            <v>6183</v>
          </cell>
          <cell r="AL17143">
            <v>82.85</v>
          </cell>
          <cell r="AQ17143" t="str">
            <v>D</v>
          </cell>
          <cell r="BM17143" t="str">
            <v>75+</v>
          </cell>
          <cell r="BP17143" t="str">
            <v>Closed</v>
          </cell>
        </row>
        <row r="17144">
          <cell r="I17144" t="str">
            <v>Y</v>
          </cell>
          <cell r="AG17144">
            <v>76</v>
          </cell>
          <cell r="AI17144">
            <v>9243</v>
          </cell>
          <cell r="AL17144">
            <v>82.85</v>
          </cell>
          <cell r="AQ17144">
            <v>1</v>
          </cell>
          <cell r="BM17144" t="str">
            <v>75+</v>
          </cell>
          <cell r="BP17144" t="str">
            <v>Closed</v>
          </cell>
        </row>
        <row r="17145">
          <cell r="I17145" t="str">
            <v>N</v>
          </cell>
          <cell r="AG17145">
            <v>67</v>
          </cell>
          <cell r="AI17145">
            <v>10093</v>
          </cell>
          <cell r="AL17145">
            <v>82.85</v>
          </cell>
          <cell r="AQ17145" t="str">
            <v>D</v>
          </cell>
          <cell r="BM17145" t="str">
            <v>75+</v>
          </cell>
          <cell r="BP17145" t="str">
            <v>Closed</v>
          </cell>
        </row>
        <row r="17146">
          <cell r="I17146" t="str">
            <v>N</v>
          </cell>
          <cell r="AG17146">
            <v>75</v>
          </cell>
          <cell r="AI17146">
            <v>7811</v>
          </cell>
          <cell r="AL17146">
            <v>82.85</v>
          </cell>
          <cell r="AQ17146" t="str">
            <v>D</v>
          </cell>
          <cell r="BM17146" t="str">
            <v>75+</v>
          </cell>
          <cell r="BP17146" t="str">
            <v>Closed</v>
          </cell>
        </row>
        <row r="17147">
          <cell r="I17147" t="str">
            <v>N</v>
          </cell>
          <cell r="AG17147">
            <v>73</v>
          </cell>
          <cell r="AI17147">
            <v>7691</v>
          </cell>
          <cell r="AL17147">
            <v>82.85</v>
          </cell>
          <cell r="AQ17147" t="str">
            <v>D</v>
          </cell>
          <cell r="BM17147" t="str">
            <v>75+</v>
          </cell>
          <cell r="BP17147" t="str">
            <v>Closed</v>
          </cell>
        </row>
        <row r="17148">
          <cell r="I17148" t="str">
            <v>N</v>
          </cell>
          <cell r="AG17148">
            <v>74</v>
          </cell>
          <cell r="AI17148">
            <v>7328</v>
          </cell>
          <cell r="AL17148">
            <v>82.85</v>
          </cell>
          <cell r="AQ17148" t="str">
            <v>E</v>
          </cell>
          <cell r="BM17148" t="str">
            <v>75+</v>
          </cell>
          <cell r="BP17148" t="str">
            <v>Closed</v>
          </cell>
        </row>
        <row r="17149">
          <cell r="I17149" t="str">
            <v>N</v>
          </cell>
          <cell r="AG17149">
            <v>77</v>
          </cell>
          <cell r="AI17149">
            <v>7429</v>
          </cell>
          <cell r="AL17149">
            <v>82.85</v>
          </cell>
          <cell r="AQ17149" t="str">
            <v>E</v>
          </cell>
          <cell r="BM17149" t="str">
            <v>75+</v>
          </cell>
          <cell r="BP17149" t="str">
            <v>Closed</v>
          </cell>
        </row>
        <row r="17150">
          <cell r="I17150" t="str">
            <v>N</v>
          </cell>
          <cell r="AG17150">
            <v>78</v>
          </cell>
          <cell r="AI17150">
            <v>6788</v>
          </cell>
          <cell r="AL17150">
            <v>82.85</v>
          </cell>
          <cell r="AQ17150" t="str">
            <v>R</v>
          </cell>
          <cell r="BM17150" t="str">
            <v>75+</v>
          </cell>
          <cell r="BP17150" t="str">
            <v>Closed</v>
          </cell>
        </row>
        <row r="17151">
          <cell r="I17151" t="str">
            <v>N</v>
          </cell>
          <cell r="AG17151">
            <v>69</v>
          </cell>
          <cell r="AI17151">
            <v>9252</v>
          </cell>
          <cell r="AL17151">
            <v>82.85</v>
          </cell>
          <cell r="BM17151" t="str">
            <v>75+</v>
          </cell>
          <cell r="BP17151" t="str">
            <v>Open</v>
          </cell>
        </row>
        <row r="17152">
          <cell r="I17152" t="str">
            <v>N</v>
          </cell>
          <cell r="AG17152">
            <v>79</v>
          </cell>
          <cell r="AI17152">
            <v>6510</v>
          </cell>
          <cell r="AL17152">
            <v>82.85</v>
          </cell>
          <cell r="AQ17152" t="str">
            <v>D</v>
          </cell>
          <cell r="BM17152" t="str">
            <v>75+</v>
          </cell>
          <cell r="BP17152" t="str">
            <v>Closed</v>
          </cell>
        </row>
        <row r="17153">
          <cell r="I17153" t="str">
            <v>N</v>
          </cell>
          <cell r="AG17153">
            <v>70</v>
          </cell>
          <cell r="AI17153">
            <v>8993</v>
          </cell>
          <cell r="AL17153">
            <v>82.85</v>
          </cell>
          <cell r="AQ17153" t="str">
            <v>D</v>
          </cell>
          <cell r="BM17153" t="str">
            <v>75+</v>
          </cell>
          <cell r="BP17153" t="str">
            <v>Closed</v>
          </cell>
        </row>
        <row r="17154">
          <cell r="I17154" t="str">
            <v>N</v>
          </cell>
          <cell r="AG17154">
            <v>67</v>
          </cell>
          <cell r="AI17154">
            <v>10720</v>
          </cell>
          <cell r="AL17154">
            <v>82.85</v>
          </cell>
          <cell r="BM17154" t="str">
            <v>75+</v>
          </cell>
          <cell r="BP17154" t="str">
            <v>Open</v>
          </cell>
        </row>
        <row r="17155">
          <cell r="I17155" t="str">
            <v>N</v>
          </cell>
          <cell r="AG17155">
            <v>73</v>
          </cell>
          <cell r="AI17155">
            <v>8235</v>
          </cell>
          <cell r="AL17155">
            <v>82.85</v>
          </cell>
          <cell r="AQ17155" t="str">
            <v>R</v>
          </cell>
          <cell r="BM17155" t="str">
            <v>75+</v>
          </cell>
          <cell r="BP17155" t="str">
            <v>Closed</v>
          </cell>
        </row>
        <row r="17156">
          <cell r="I17156" t="str">
            <v>N</v>
          </cell>
          <cell r="AG17156">
            <v>73</v>
          </cell>
          <cell r="AI17156">
            <v>8848</v>
          </cell>
          <cell r="AL17156">
            <v>82.85</v>
          </cell>
          <cell r="AQ17156" t="str">
            <v>R</v>
          </cell>
          <cell r="BM17156" t="str">
            <v>75+</v>
          </cell>
          <cell r="BP17156" t="str">
            <v>Closed</v>
          </cell>
        </row>
        <row r="17157">
          <cell r="I17157" t="str">
            <v>N</v>
          </cell>
          <cell r="AG17157">
            <v>74</v>
          </cell>
          <cell r="AI17157">
            <v>7941</v>
          </cell>
          <cell r="AL17157">
            <v>82.85</v>
          </cell>
          <cell r="AQ17157" t="str">
            <v>D</v>
          </cell>
          <cell r="BM17157" t="str">
            <v>75+</v>
          </cell>
          <cell r="BP17157" t="str">
            <v>Closed</v>
          </cell>
        </row>
        <row r="17158">
          <cell r="I17158" t="str">
            <v>N</v>
          </cell>
          <cell r="AG17158">
            <v>81</v>
          </cell>
          <cell r="AI17158">
            <v>5640</v>
          </cell>
          <cell r="AL17158">
            <v>82.85</v>
          </cell>
          <cell r="AQ17158" t="str">
            <v>R</v>
          </cell>
          <cell r="BM17158" t="str">
            <v>75+</v>
          </cell>
          <cell r="BP17158" t="str">
            <v>Closed</v>
          </cell>
        </row>
        <row r="17159">
          <cell r="I17159" t="str">
            <v>N</v>
          </cell>
          <cell r="AG17159">
            <v>75</v>
          </cell>
          <cell r="AI17159">
            <v>7849</v>
          </cell>
          <cell r="AL17159">
            <v>82.85</v>
          </cell>
          <cell r="AQ17159" t="str">
            <v>R</v>
          </cell>
          <cell r="BM17159" t="str">
            <v>75+</v>
          </cell>
          <cell r="BP17159" t="str">
            <v>Closed</v>
          </cell>
        </row>
        <row r="17160">
          <cell r="I17160" t="str">
            <v>N</v>
          </cell>
          <cell r="AG17160">
            <v>70</v>
          </cell>
          <cell r="AI17160">
            <v>9934</v>
          </cell>
          <cell r="AL17160">
            <v>82.85</v>
          </cell>
          <cell r="BM17160" t="str">
            <v>75+</v>
          </cell>
          <cell r="BP17160" t="str">
            <v>Open</v>
          </cell>
        </row>
        <row r="17161">
          <cell r="I17161" t="str">
            <v>N</v>
          </cell>
          <cell r="AG17161">
            <v>66</v>
          </cell>
          <cell r="AI17161">
            <v>10452</v>
          </cell>
          <cell r="AL17161">
            <v>82.85</v>
          </cell>
          <cell r="AQ17161" t="str">
            <v>R</v>
          </cell>
          <cell r="BM17161" t="str">
            <v>75+</v>
          </cell>
          <cell r="BP17161" t="str">
            <v>Closed</v>
          </cell>
        </row>
        <row r="17162">
          <cell r="I17162" t="str">
            <v>N</v>
          </cell>
          <cell r="AG17162">
            <v>67</v>
          </cell>
          <cell r="AI17162">
            <v>10120</v>
          </cell>
          <cell r="AL17162">
            <v>82.85</v>
          </cell>
          <cell r="BM17162" t="str">
            <v>75+</v>
          </cell>
          <cell r="BP17162" t="str">
            <v>Open</v>
          </cell>
        </row>
        <row r="17163">
          <cell r="I17163" t="str">
            <v>N</v>
          </cell>
          <cell r="AG17163">
            <v>66</v>
          </cell>
          <cell r="AI17163">
            <v>10599</v>
          </cell>
          <cell r="AL17163">
            <v>82.85</v>
          </cell>
          <cell r="BM17163" t="str">
            <v>75+</v>
          </cell>
          <cell r="BP17163" t="str">
            <v>Open</v>
          </cell>
        </row>
        <row r="17164">
          <cell r="I17164" t="str">
            <v>N</v>
          </cell>
          <cell r="AG17164">
            <v>71</v>
          </cell>
          <cell r="AI17164">
            <v>9132</v>
          </cell>
          <cell r="AL17164">
            <v>82.85</v>
          </cell>
          <cell r="AQ17164" t="str">
            <v>D</v>
          </cell>
          <cell r="BM17164" t="str">
            <v>75+</v>
          </cell>
          <cell r="BP17164" t="str">
            <v>Closed</v>
          </cell>
        </row>
        <row r="17165">
          <cell r="I17165" t="str">
            <v>N</v>
          </cell>
          <cell r="AG17165">
            <v>75</v>
          </cell>
          <cell r="AI17165">
            <v>8032</v>
          </cell>
          <cell r="AL17165">
            <v>82.86</v>
          </cell>
          <cell r="AQ17165" t="str">
            <v>D</v>
          </cell>
          <cell r="BM17165" t="str">
            <v>75+</v>
          </cell>
          <cell r="BP17165" t="str">
            <v>Closed</v>
          </cell>
        </row>
        <row r="17166">
          <cell r="I17166" t="str">
            <v>N</v>
          </cell>
          <cell r="AG17166">
            <v>69</v>
          </cell>
          <cell r="AI17166">
            <v>10593</v>
          </cell>
          <cell r="AL17166">
            <v>82.86</v>
          </cell>
          <cell r="AQ17166" t="str">
            <v>D</v>
          </cell>
          <cell r="BM17166" t="str">
            <v>75+</v>
          </cell>
          <cell r="BP17166" t="str">
            <v>Closed</v>
          </cell>
        </row>
        <row r="17167">
          <cell r="I17167" t="str">
            <v>N</v>
          </cell>
          <cell r="AG17167">
            <v>75</v>
          </cell>
          <cell r="AI17167">
            <v>7923</v>
          </cell>
          <cell r="AL17167">
            <v>82.86</v>
          </cell>
          <cell r="AQ17167" t="str">
            <v>D</v>
          </cell>
          <cell r="BM17167" t="str">
            <v>75+</v>
          </cell>
          <cell r="BP17167" t="str">
            <v>Closed</v>
          </cell>
        </row>
        <row r="17168">
          <cell r="I17168" t="str">
            <v>N</v>
          </cell>
          <cell r="AG17168">
            <v>72</v>
          </cell>
          <cell r="AI17168">
            <v>9244</v>
          </cell>
          <cell r="AL17168">
            <v>82.86</v>
          </cell>
          <cell r="AQ17168" t="str">
            <v>D</v>
          </cell>
          <cell r="BM17168" t="str">
            <v>75+</v>
          </cell>
          <cell r="BP17168" t="str">
            <v>Closed</v>
          </cell>
        </row>
        <row r="17169">
          <cell r="I17169" t="str">
            <v>N</v>
          </cell>
          <cell r="AG17169">
            <v>70</v>
          </cell>
          <cell r="AI17169">
            <v>10133</v>
          </cell>
          <cell r="AL17169">
            <v>82.86</v>
          </cell>
          <cell r="BM17169" t="str">
            <v>75+</v>
          </cell>
          <cell r="BP17169" t="str">
            <v>Open</v>
          </cell>
        </row>
        <row r="17170">
          <cell r="I17170" t="str">
            <v>N</v>
          </cell>
          <cell r="AG17170">
            <v>68</v>
          </cell>
          <cell r="AI17170">
            <v>10757</v>
          </cell>
          <cell r="AL17170">
            <v>82.86</v>
          </cell>
          <cell r="BM17170" t="str">
            <v>75+</v>
          </cell>
          <cell r="BP17170" t="str">
            <v>Open</v>
          </cell>
        </row>
        <row r="17171">
          <cell r="I17171" t="str">
            <v>N</v>
          </cell>
          <cell r="AG17171">
            <v>72</v>
          </cell>
          <cell r="AI17171">
            <v>8263</v>
          </cell>
          <cell r="AL17171">
            <v>82.86</v>
          </cell>
          <cell r="AQ17171" t="str">
            <v>D</v>
          </cell>
          <cell r="BM17171" t="str">
            <v>75+</v>
          </cell>
          <cell r="BP17171" t="str">
            <v>Closed</v>
          </cell>
        </row>
        <row r="17172">
          <cell r="I17172" t="str">
            <v>N</v>
          </cell>
          <cell r="AG17172">
            <v>69</v>
          </cell>
          <cell r="AI17172">
            <v>10139</v>
          </cell>
          <cell r="AL17172">
            <v>82.86</v>
          </cell>
          <cell r="AQ17172" t="str">
            <v>D</v>
          </cell>
          <cell r="BM17172" t="str">
            <v>75+</v>
          </cell>
          <cell r="BP17172" t="str">
            <v>Closed</v>
          </cell>
        </row>
        <row r="17173">
          <cell r="I17173" t="str">
            <v>N</v>
          </cell>
          <cell r="AG17173">
            <v>71</v>
          </cell>
          <cell r="AI17173">
            <v>8307</v>
          </cell>
          <cell r="AL17173">
            <v>82.86</v>
          </cell>
          <cell r="AQ17173" t="str">
            <v>R</v>
          </cell>
          <cell r="BM17173" t="str">
            <v>75+</v>
          </cell>
          <cell r="BP17173" t="str">
            <v>Closed</v>
          </cell>
        </row>
        <row r="17174">
          <cell r="I17174" t="str">
            <v>N</v>
          </cell>
          <cell r="AG17174">
            <v>68</v>
          </cell>
          <cell r="AI17174">
            <v>10708</v>
          </cell>
          <cell r="AL17174">
            <v>82.86</v>
          </cell>
          <cell r="BM17174" t="str">
            <v>75+</v>
          </cell>
          <cell r="BP17174" t="str">
            <v>Open</v>
          </cell>
        </row>
        <row r="17175">
          <cell r="I17175" t="str">
            <v>N</v>
          </cell>
          <cell r="AG17175">
            <v>75</v>
          </cell>
          <cell r="AI17175">
            <v>7983</v>
          </cell>
          <cell r="AL17175">
            <v>82.86</v>
          </cell>
          <cell r="AQ17175" t="str">
            <v>E</v>
          </cell>
          <cell r="BM17175" t="str">
            <v>75+</v>
          </cell>
          <cell r="BP17175" t="str">
            <v>Closed</v>
          </cell>
        </row>
        <row r="17176">
          <cell r="I17176" t="str">
            <v>N</v>
          </cell>
          <cell r="AG17176">
            <v>73</v>
          </cell>
          <cell r="AI17176">
            <v>9017</v>
          </cell>
          <cell r="AL17176">
            <v>82.86</v>
          </cell>
          <cell r="BM17176" t="str">
            <v>75+</v>
          </cell>
          <cell r="BP17176" t="str">
            <v>Open</v>
          </cell>
        </row>
        <row r="17177">
          <cell r="I17177" t="str">
            <v>N</v>
          </cell>
          <cell r="AG17177">
            <v>74</v>
          </cell>
          <cell r="AI17177">
            <v>7389</v>
          </cell>
          <cell r="AL17177">
            <v>82.86</v>
          </cell>
          <cell r="AQ17177" t="str">
            <v>E</v>
          </cell>
          <cell r="BM17177" t="str">
            <v>75+</v>
          </cell>
          <cell r="BP17177" t="str">
            <v>Closed</v>
          </cell>
        </row>
        <row r="17178">
          <cell r="I17178" t="str">
            <v>N</v>
          </cell>
          <cell r="AG17178">
            <v>74</v>
          </cell>
          <cell r="AI17178">
            <v>9015</v>
          </cell>
          <cell r="AL17178">
            <v>82.86</v>
          </cell>
          <cell r="AQ17178" t="str">
            <v>D</v>
          </cell>
          <cell r="BM17178" t="str">
            <v>75+</v>
          </cell>
          <cell r="BP17178" t="str">
            <v>Closed</v>
          </cell>
        </row>
        <row r="17179">
          <cell r="I17179" t="str">
            <v>N</v>
          </cell>
          <cell r="AG17179">
            <v>73</v>
          </cell>
          <cell r="AI17179">
            <v>8667</v>
          </cell>
          <cell r="AL17179">
            <v>82.86</v>
          </cell>
          <cell r="AQ17179" t="str">
            <v>R</v>
          </cell>
          <cell r="BM17179" t="str">
            <v>75+</v>
          </cell>
          <cell r="BP17179" t="str">
            <v>Closed</v>
          </cell>
        </row>
        <row r="17180">
          <cell r="I17180" t="str">
            <v>N</v>
          </cell>
          <cell r="AG17180">
            <v>70</v>
          </cell>
          <cell r="AI17180">
            <v>9350</v>
          </cell>
          <cell r="AL17180">
            <v>82.86</v>
          </cell>
          <cell r="BM17180" t="str">
            <v>75+</v>
          </cell>
          <cell r="BP17180" t="str">
            <v>Open</v>
          </cell>
        </row>
        <row r="17181">
          <cell r="I17181" t="str">
            <v>N</v>
          </cell>
          <cell r="AG17181">
            <v>76</v>
          </cell>
          <cell r="AI17181">
            <v>6673</v>
          </cell>
          <cell r="AL17181">
            <v>82.86</v>
          </cell>
          <cell r="AQ17181" t="str">
            <v>D</v>
          </cell>
          <cell r="BM17181" t="str">
            <v>75+</v>
          </cell>
          <cell r="BP17181" t="str">
            <v>Closed</v>
          </cell>
        </row>
        <row r="17182">
          <cell r="I17182" t="str">
            <v>N</v>
          </cell>
          <cell r="AG17182">
            <v>67</v>
          </cell>
          <cell r="AI17182">
            <v>9801</v>
          </cell>
          <cell r="AL17182">
            <v>82.86</v>
          </cell>
          <cell r="AQ17182" t="str">
            <v>D</v>
          </cell>
          <cell r="BM17182" t="str">
            <v>75+</v>
          </cell>
          <cell r="BP17182" t="str">
            <v>Closed</v>
          </cell>
        </row>
        <row r="17183">
          <cell r="I17183" t="str">
            <v>N</v>
          </cell>
          <cell r="AG17183">
            <v>73</v>
          </cell>
          <cell r="AI17183">
            <v>8550</v>
          </cell>
          <cell r="AL17183">
            <v>82.86</v>
          </cell>
          <cell r="AQ17183" t="str">
            <v>E</v>
          </cell>
          <cell r="BM17183" t="str">
            <v>75+</v>
          </cell>
          <cell r="BP17183" t="str">
            <v>Closed</v>
          </cell>
        </row>
        <row r="17184">
          <cell r="I17184" t="str">
            <v>Y</v>
          </cell>
          <cell r="AG17184">
            <v>70</v>
          </cell>
          <cell r="AI17184">
            <v>9454</v>
          </cell>
          <cell r="AL17184">
            <v>82.86</v>
          </cell>
          <cell r="AQ17184" t="str">
            <v>R</v>
          </cell>
          <cell r="BM17184" t="str">
            <v>75+</v>
          </cell>
          <cell r="BP17184" t="str">
            <v>Closed</v>
          </cell>
        </row>
        <row r="17185">
          <cell r="I17185" t="str">
            <v>N</v>
          </cell>
          <cell r="AG17185">
            <v>76</v>
          </cell>
          <cell r="AI17185">
            <v>6801</v>
          </cell>
          <cell r="AL17185">
            <v>82.86</v>
          </cell>
          <cell r="AQ17185" t="str">
            <v>D</v>
          </cell>
          <cell r="BM17185" t="str">
            <v>75+</v>
          </cell>
          <cell r="BP17185" t="str">
            <v>Closed</v>
          </cell>
        </row>
        <row r="17186">
          <cell r="I17186" t="str">
            <v>N</v>
          </cell>
          <cell r="AG17186">
            <v>78</v>
          </cell>
          <cell r="AI17186">
            <v>6982</v>
          </cell>
          <cell r="AL17186">
            <v>82.86</v>
          </cell>
          <cell r="AQ17186" t="str">
            <v>R</v>
          </cell>
          <cell r="BM17186" t="str">
            <v>75+</v>
          </cell>
          <cell r="BP17186" t="str">
            <v>Closed</v>
          </cell>
        </row>
        <row r="17187">
          <cell r="I17187" t="str">
            <v>N</v>
          </cell>
          <cell r="AG17187">
            <v>80</v>
          </cell>
          <cell r="AI17187">
            <v>6138</v>
          </cell>
          <cell r="AL17187">
            <v>82.86</v>
          </cell>
          <cell r="AQ17187" t="str">
            <v>D</v>
          </cell>
          <cell r="BM17187" t="str">
            <v>75+</v>
          </cell>
          <cell r="BP17187" t="str">
            <v>Closed</v>
          </cell>
        </row>
        <row r="17188">
          <cell r="I17188" t="str">
            <v>N</v>
          </cell>
          <cell r="AG17188">
            <v>74</v>
          </cell>
          <cell r="AI17188">
            <v>9114</v>
          </cell>
          <cell r="AL17188">
            <v>82.87</v>
          </cell>
          <cell r="AQ17188" t="str">
            <v>D</v>
          </cell>
          <cell r="BM17188" t="str">
            <v>75+</v>
          </cell>
          <cell r="BP17188" t="str">
            <v>Closed</v>
          </cell>
        </row>
        <row r="17189">
          <cell r="I17189" t="str">
            <v>N</v>
          </cell>
          <cell r="AG17189">
            <v>72</v>
          </cell>
          <cell r="AI17189">
            <v>8976</v>
          </cell>
          <cell r="AL17189">
            <v>82.87</v>
          </cell>
          <cell r="BM17189" t="str">
            <v>75+</v>
          </cell>
          <cell r="BP17189" t="str">
            <v>Open</v>
          </cell>
        </row>
        <row r="17190">
          <cell r="I17190" t="str">
            <v>N</v>
          </cell>
          <cell r="AG17190">
            <v>75</v>
          </cell>
          <cell r="AI17190">
            <v>7253</v>
          </cell>
          <cell r="AL17190">
            <v>82.87</v>
          </cell>
          <cell r="AQ17190" t="str">
            <v>E</v>
          </cell>
          <cell r="BM17190" t="str">
            <v>75+</v>
          </cell>
          <cell r="BP17190" t="str">
            <v>Closed</v>
          </cell>
        </row>
        <row r="17191">
          <cell r="I17191" t="str">
            <v>N</v>
          </cell>
          <cell r="AG17191">
            <v>70</v>
          </cell>
          <cell r="AI17191">
            <v>9062</v>
          </cell>
          <cell r="AL17191">
            <v>82.87</v>
          </cell>
          <cell r="AQ17191" t="str">
            <v>R</v>
          </cell>
          <cell r="BM17191" t="str">
            <v>75+</v>
          </cell>
          <cell r="BP17191" t="str">
            <v>Closed</v>
          </cell>
        </row>
        <row r="17192">
          <cell r="I17192" t="str">
            <v>N</v>
          </cell>
          <cell r="AG17192">
            <v>77</v>
          </cell>
          <cell r="AI17192">
            <v>6971</v>
          </cell>
          <cell r="AL17192">
            <v>82.87</v>
          </cell>
          <cell r="AQ17192" t="str">
            <v>R</v>
          </cell>
          <cell r="BM17192" t="str">
            <v>75+</v>
          </cell>
          <cell r="BP17192" t="str">
            <v>Closed</v>
          </cell>
        </row>
        <row r="17193">
          <cell r="I17193" t="str">
            <v>N</v>
          </cell>
          <cell r="AG17193">
            <v>74</v>
          </cell>
          <cell r="AI17193">
            <v>9002</v>
          </cell>
          <cell r="AL17193">
            <v>82.87</v>
          </cell>
          <cell r="AQ17193" t="str">
            <v>R</v>
          </cell>
          <cell r="BM17193" t="str">
            <v>75+</v>
          </cell>
          <cell r="BP17193" t="str">
            <v>Closed</v>
          </cell>
        </row>
        <row r="17194">
          <cell r="I17194" t="str">
            <v>N</v>
          </cell>
          <cell r="AG17194">
            <v>74</v>
          </cell>
          <cell r="AI17194">
            <v>8086</v>
          </cell>
          <cell r="AL17194">
            <v>82.87</v>
          </cell>
          <cell r="AQ17194" t="str">
            <v>D</v>
          </cell>
          <cell r="BM17194" t="str">
            <v>75+</v>
          </cell>
          <cell r="BP17194" t="str">
            <v>Closed</v>
          </cell>
        </row>
        <row r="17195">
          <cell r="I17195" t="str">
            <v>N</v>
          </cell>
          <cell r="AG17195">
            <v>75</v>
          </cell>
          <cell r="AI17195">
            <v>7689</v>
          </cell>
          <cell r="AL17195">
            <v>82.87</v>
          </cell>
          <cell r="AQ17195" t="str">
            <v>D</v>
          </cell>
          <cell r="BM17195" t="str">
            <v>75+</v>
          </cell>
          <cell r="BP17195" t="str">
            <v>Closed</v>
          </cell>
        </row>
        <row r="17196">
          <cell r="I17196" t="str">
            <v>N</v>
          </cell>
          <cell r="AG17196">
            <v>70</v>
          </cell>
          <cell r="AI17196">
            <v>10262</v>
          </cell>
          <cell r="AL17196">
            <v>82.87</v>
          </cell>
          <cell r="AQ17196" t="str">
            <v>D</v>
          </cell>
          <cell r="BM17196" t="str">
            <v>75+</v>
          </cell>
          <cell r="BP17196" t="str">
            <v>Closed</v>
          </cell>
        </row>
        <row r="17197">
          <cell r="I17197" t="str">
            <v>N</v>
          </cell>
          <cell r="AG17197">
            <v>75</v>
          </cell>
          <cell r="AI17197">
            <v>7028</v>
          </cell>
          <cell r="AL17197">
            <v>82.87</v>
          </cell>
          <cell r="AQ17197" t="str">
            <v>D</v>
          </cell>
          <cell r="BM17197" t="str">
            <v>75+</v>
          </cell>
          <cell r="BP17197" t="str">
            <v>Closed</v>
          </cell>
        </row>
        <row r="17198">
          <cell r="I17198" t="str">
            <v>N</v>
          </cell>
          <cell r="AG17198">
            <v>70</v>
          </cell>
          <cell r="AI17198">
            <v>9179</v>
          </cell>
          <cell r="AL17198">
            <v>82.87</v>
          </cell>
          <cell r="AQ17198" t="str">
            <v>D</v>
          </cell>
          <cell r="BM17198" t="str">
            <v>75+</v>
          </cell>
          <cell r="BP17198" t="str">
            <v>Closed</v>
          </cell>
        </row>
        <row r="17199">
          <cell r="I17199" t="str">
            <v>N</v>
          </cell>
          <cell r="AG17199">
            <v>72</v>
          </cell>
          <cell r="AI17199">
            <v>9485</v>
          </cell>
          <cell r="AL17199">
            <v>82.87</v>
          </cell>
          <cell r="AQ17199" t="str">
            <v>D</v>
          </cell>
          <cell r="BM17199" t="str">
            <v>75+</v>
          </cell>
          <cell r="BP17199" t="str">
            <v>Closed</v>
          </cell>
        </row>
        <row r="17200">
          <cell r="I17200" t="str">
            <v>N</v>
          </cell>
          <cell r="AG17200">
            <v>68</v>
          </cell>
          <cell r="AI17200">
            <v>10170</v>
          </cell>
          <cell r="AL17200">
            <v>82.87</v>
          </cell>
          <cell r="AQ17200" t="str">
            <v>D</v>
          </cell>
          <cell r="BM17200" t="str">
            <v>75+</v>
          </cell>
          <cell r="BP17200" t="str">
            <v>Closed</v>
          </cell>
        </row>
        <row r="17201">
          <cell r="I17201" t="str">
            <v>Y</v>
          </cell>
          <cell r="AG17201">
            <v>75</v>
          </cell>
          <cell r="AI17201">
            <v>7692</v>
          </cell>
          <cell r="AL17201">
            <v>82.87</v>
          </cell>
          <cell r="AQ17201" t="str">
            <v>D</v>
          </cell>
          <cell r="BM17201" t="str">
            <v>75+</v>
          </cell>
          <cell r="BP17201" t="str">
            <v>Closed</v>
          </cell>
        </row>
        <row r="17202">
          <cell r="I17202" t="str">
            <v>N</v>
          </cell>
          <cell r="AG17202">
            <v>73</v>
          </cell>
          <cell r="AI17202">
            <v>8465</v>
          </cell>
          <cell r="AL17202">
            <v>82.87</v>
          </cell>
          <cell r="AQ17202" t="str">
            <v>D</v>
          </cell>
          <cell r="BM17202" t="str">
            <v>75+</v>
          </cell>
          <cell r="BP17202" t="str">
            <v>Closed</v>
          </cell>
        </row>
        <row r="17203">
          <cell r="I17203" t="str">
            <v>N</v>
          </cell>
          <cell r="AG17203">
            <v>74</v>
          </cell>
          <cell r="AI17203">
            <v>8264</v>
          </cell>
          <cell r="AL17203">
            <v>82.87</v>
          </cell>
          <cell r="AQ17203" t="str">
            <v>D</v>
          </cell>
          <cell r="BM17203" t="str">
            <v>75+</v>
          </cell>
          <cell r="BP17203" t="str">
            <v>Closed</v>
          </cell>
        </row>
        <row r="17204">
          <cell r="I17204" t="str">
            <v>N</v>
          </cell>
          <cell r="AG17204">
            <v>76</v>
          </cell>
          <cell r="AI17204">
            <v>7055</v>
          </cell>
          <cell r="AL17204">
            <v>82.87</v>
          </cell>
          <cell r="AQ17204" t="str">
            <v>R</v>
          </cell>
          <cell r="BM17204" t="str">
            <v>75+</v>
          </cell>
          <cell r="BP17204" t="str">
            <v>Closed</v>
          </cell>
        </row>
        <row r="17205">
          <cell r="I17205" t="str">
            <v>N</v>
          </cell>
          <cell r="AG17205">
            <v>78</v>
          </cell>
          <cell r="AI17205">
            <v>6809</v>
          </cell>
          <cell r="AL17205">
            <v>82.87</v>
          </cell>
          <cell r="AQ17205" t="str">
            <v>R</v>
          </cell>
          <cell r="BM17205" t="str">
            <v>75+</v>
          </cell>
          <cell r="BP17205" t="str">
            <v>Closed</v>
          </cell>
        </row>
        <row r="17206">
          <cell r="I17206" t="str">
            <v>N</v>
          </cell>
          <cell r="AG17206">
            <v>74</v>
          </cell>
          <cell r="AI17206">
            <v>8475</v>
          </cell>
          <cell r="AL17206">
            <v>82.87</v>
          </cell>
          <cell r="AQ17206">
            <v>1</v>
          </cell>
          <cell r="BM17206" t="str">
            <v>75+</v>
          </cell>
          <cell r="BP17206" t="str">
            <v>Closed</v>
          </cell>
        </row>
        <row r="17207">
          <cell r="I17207" t="str">
            <v>N</v>
          </cell>
          <cell r="AG17207">
            <v>76</v>
          </cell>
          <cell r="AI17207">
            <v>7773</v>
          </cell>
          <cell r="AL17207">
            <v>82.87</v>
          </cell>
          <cell r="AQ17207" t="str">
            <v>E</v>
          </cell>
          <cell r="BM17207" t="str">
            <v>75+</v>
          </cell>
          <cell r="BP17207" t="str">
            <v>Closed</v>
          </cell>
        </row>
        <row r="17208">
          <cell r="I17208" t="str">
            <v>N</v>
          </cell>
          <cell r="AG17208">
            <v>78</v>
          </cell>
          <cell r="AI17208">
            <v>6013</v>
          </cell>
          <cell r="AL17208">
            <v>82.88</v>
          </cell>
          <cell r="AQ17208" t="str">
            <v>D</v>
          </cell>
          <cell r="BM17208" t="str">
            <v>75+</v>
          </cell>
          <cell r="BP17208" t="str">
            <v>Closed</v>
          </cell>
        </row>
        <row r="17209">
          <cell r="I17209" t="str">
            <v>N</v>
          </cell>
          <cell r="AG17209">
            <v>68</v>
          </cell>
          <cell r="AI17209">
            <v>10491</v>
          </cell>
          <cell r="AL17209">
            <v>82.88</v>
          </cell>
          <cell r="BM17209" t="str">
            <v>75+</v>
          </cell>
          <cell r="BP17209" t="str">
            <v>Open</v>
          </cell>
        </row>
        <row r="17210">
          <cell r="I17210" t="str">
            <v>N</v>
          </cell>
          <cell r="AG17210">
            <v>70</v>
          </cell>
          <cell r="AI17210">
            <v>9444</v>
          </cell>
          <cell r="AL17210">
            <v>82.88</v>
          </cell>
          <cell r="AQ17210" t="str">
            <v>D</v>
          </cell>
          <cell r="BM17210" t="str">
            <v>75+</v>
          </cell>
          <cell r="BP17210" t="str">
            <v>Closed</v>
          </cell>
        </row>
        <row r="17211">
          <cell r="I17211" t="str">
            <v>N</v>
          </cell>
          <cell r="AG17211">
            <v>68</v>
          </cell>
          <cell r="AI17211">
            <v>10687</v>
          </cell>
          <cell r="AL17211">
            <v>82.88</v>
          </cell>
          <cell r="BM17211" t="str">
            <v>75+</v>
          </cell>
          <cell r="BP17211" t="str">
            <v>Open</v>
          </cell>
        </row>
        <row r="17212">
          <cell r="I17212" t="str">
            <v>N</v>
          </cell>
          <cell r="AG17212">
            <v>81</v>
          </cell>
          <cell r="AI17212">
            <v>4974</v>
          </cell>
          <cell r="AL17212">
            <v>82.88</v>
          </cell>
          <cell r="AQ17212" t="str">
            <v>D</v>
          </cell>
          <cell r="BM17212" t="str">
            <v>75+</v>
          </cell>
          <cell r="BP17212" t="str">
            <v>Closed</v>
          </cell>
        </row>
        <row r="17213">
          <cell r="I17213" t="str">
            <v>N</v>
          </cell>
          <cell r="AG17213">
            <v>71</v>
          </cell>
          <cell r="AI17213">
            <v>8870</v>
          </cell>
          <cell r="AL17213">
            <v>82.88</v>
          </cell>
          <cell r="AQ17213" t="str">
            <v>E</v>
          </cell>
          <cell r="BM17213" t="str">
            <v>75+</v>
          </cell>
          <cell r="BP17213" t="str">
            <v>Closed</v>
          </cell>
        </row>
        <row r="17214">
          <cell r="I17214" t="str">
            <v>N</v>
          </cell>
          <cell r="AG17214">
            <v>73</v>
          </cell>
          <cell r="AI17214">
            <v>8586</v>
          </cell>
          <cell r="AL17214">
            <v>82.88</v>
          </cell>
          <cell r="AQ17214" t="str">
            <v>D</v>
          </cell>
          <cell r="BM17214" t="str">
            <v>75+</v>
          </cell>
          <cell r="BP17214" t="str">
            <v>Closed</v>
          </cell>
        </row>
        <row r="17215">
          <cell r="I17215" t="str">
            <v>N</v>
          </cell>
          <cell r="AG17215">
            <v>68</v>
          </cell>
          <cell r="AI17215">
            <v>10586</v>
          </cell>
          <cell r="AL17215">
            <v>82.88</v>
          </cell>
          <cell r="BM17215" t="str">
            <v>75+</v>
          </cell>
          <cell r="BP17215" t="str">
            <v>Open</v>
          </cell>
        </row>
        <row r="17216">
          <cell r="I17216" t="str">
            <v>N</v>
          </cell>
          <cell r="AG17216">
            <v>80</v>
          </cell>
          <cell r="AI17216">
            <v>5556</v>
          </cell>
          <cell r="AL17216">
            <v>82.88</v>
          </cell>
          <cell r="AQ17216" t="str">
            <v>D</v>
          </cell>
          <cell r="BM17216" t="str">
            <v>75+</v>
          </cell>
          <cell r="BP17216" t="str">
            <v>Closed</v>
          </cell>
        </row>
        <row r="17217">
          <cell r="I17217" t="str">
            <v>N</v>
          </cell>
          <cell r="AG17217">
            <v>79</v>
          </cell>
          <cell r="AI17217">
            <v>6248</v>
          </cell>
          <cell r="AL17217">
            <v>82.88</v>
          </cell>
          <cell r="AQ17217" t="str">
            <v>R</v>
          </cell>
          <cell r="BM17217" t="str">
            <v>75+</v>
          </cell>
          <cell r="BP17217" t="str">
            <v>Closed</v>
          </cell>
        </row>
        <row r="17218">
          <cell r="I17218" t="str">
            <v>N</v>
          </cell>
          <cell r="AG17218">
            <v>70</v>
          </cell>
          <cell r="AI17218">
            <v>9851</v>
          </cell>
          <cell r="AL17218">
            <v>82.88</v>
          </cell>
          <cell r="AQ17218" t="str">
            <v>R</v>
          </cell>
          <cell r="BM17218" t="str">
            <v>75+</v>
          </cell>
          <cell r="BP17218" t="str">
            <v>Closed</v>
          </cell>
        </row>
        <row r="17219">
          <cell r="I17219" t="str">
            <v>N</v>
          </cell>
          <cell r="AG17219">
            <v>67</v>
          </cell>
          <cell r="AI17219">
            <v>10712</v>
          </cell>
          <cell r="AL17219">
            <v>82.88</v>
          </cell>
          <cell r="BM17219" t="str">
            <v>75+</v>
          </cell>
          <cell r="BP17219" t="str">
            <v>Open</v>
          </cell>
        </row>
        <row r="17220">
          <cell r="I17220" t="str">
            <v>N</v>
          </cell>
          <cell r="AG17220">
            <v>74</v>
          </cell>
          <cell r="AI17220">
            <v>8111</v>
          </cell>
          <cell r="AL17220">
            <v>82.88</v>
          </cell>
          <cell r="AQ17220" t="str">
            <v>R</v>
          </cell>
          <cell r="BM17220" t="str">
            <v>75+</v>
          </cell>
          <cell r="BP17220" t="str">
            <v>Closed</v>
          </cell>
        </row>
        <row r="17221">
          <cell r="I17221" t="str">
            <v>N</v>
          </cell>
          <cell r="AG17221">
            <v>70</v>
          </cell>
          <cell r="AI17221">
            <v>8837</v>
          </cell>
          <cell r="AL17221">
            <v>82.88</v>
          </cell>
          <cell r="AQ17221" t="str">
            <v>E</v>
          </cell>
          <cell r="BM17221" t="str">
            <v>75+</v>
          </cell>
          <cell r="BP17221" t="str">
            <v>Closed</v>
          </cell>
        </row>
        <row r="17222">
          <cell r="I17222" t="str">
            <v>N</v>
          </cell>
          <cell r="AG17222">
            <v>80</v>
          </cell>
          <cell r="AI17222">
            <v>5753</v>
          </cell>
          <cell r="AL17222">
            <v>82.88</v>
          </cell>
          <cell r="AQ17222" t="str">
            <v>E</v>
          </cell>
          <cell r="BM17222" t="str">
            <v>75+</v>
          </cell>
          <cell r="BP17222" t="str">
            <v>Closed</v>
          </cell>
        </row>
        <row r="17223">
          <cell r="I17223" t="str">
            <v>N</v>
          </cell>
          <cell r="AG17223">
            <v>73</v>
          </cell>
          <cell r="AI17223">
            <v>8408</v>
          </cell>
          <cell r="AL17223">
            <v>82.88</v>
          </cell>
          <cell r="AQ17223" t="str">
            <v>E</v>
          </cell>
          <cell r="BM17223" t="str">
            <v>75+</v>
          </cell>
          <cell r="BP17223" t="str">
            <v>Closed</v>
          </cell>
        </row>
        <row r="17224">
          <cell r="I17224" t="str">
            <v>Y</v>
          </cell>
          <cell r="AG17224">
            <v>70</v>
          </cell>
          <cell r="AI17224">
            <v>9013</v>
          </cell>
          <cell r="AL17224">
            <v>82.88</v>
          </cell>
          <cell r="AQ17224" t="str">
            <v>D</v>
          </cell>
          <cell r="BM17224" t="str">
            <v>75+</v>
          </cell>
          <cell r="BP17224" t="str">
            <v>Closed</v>
          </cell>
        </row>
        <row r="17225">
          <cell r="I17225" t="str">
            <v>N</v>
          </cell>
          <cell r="AG17225">
            <v>66</v>
          </cell>
          <cell r="AI17225">
            <v>10836</v>
          </cell>
          <cell r="AL17225">
            <v>82.88</v>
          </cell>
          <cell r="BM17225" t="str">
            <v>75+</v>
          </cell>
          <cell r="BP17225" t="str">
            <v>Open</v>
          </cell>
        </row>
        <row r="17226">
          <cell r="I17226" t="str">
            <v>N</v>
          </cell>
          <cell r="AG17226">
            <v>72</v>
          </cell>
          <cell r="AI17226">
            <v>9171</v>
          </cell>
          <cell r="AL17226">
            <v>82.88</v>
          </cell>
          <cell r="BM17226" t="str">
            <v>75+</v>
          </cell>
          <cell r="BP17226" t="str">
            <v>Open</v>
          </cell>
        </row>
        <row r="17227">
          <cell r="I17227" t="str">
            <v>N</v>
          </cell>
          <cell r="AG17227">
            <v>80</v>
          </cell>
          <cell r="AI17227">
            <v>6001</v>
          </cell>
          <cell r="AL17227">
            <v>82.88</v>
          </cell>
          <cell r="AQ17227" t="str">
            <v>D</v>
          </cell>
          <cell r="BM17227" t="str">
            <v>75+</v>
          </cell>
          <cell r="BP17227" t="str">
            <v>Closed</v>
          </cell>
        </row>
        <row r="17228">
          <cell r="I17228" t="str">
            <v>N</v>
          </cell>
          <cell r="AG17228">
            <v>75</v>
          </cell>
          <cell r="AI17228">
            <v>7885</v>
          </cell>
          <cell r="AL17228">
            <v>82.88</v>
          </cell>
          <cell r="AQ17228" t="str">
            <v>E</v>
          </cell>
          <cell r="BM17228" t="str">
            <v>75+</v>
          </cell>
          <cell r="BP17228" t="str">
            <v>Closed</v>
          </cell>
        </row>
        <row r="17229">
          <cell r="I17229" t="str">
            <v>N</v>
          </cell>
          <cell r="AG17229">
            <v>79</v>
          </cell>
          <cell r="AI17229">
            <v>6633</v>
          </cell>
          <cell r="AL17229">
            <v>82.89</v>
          </cell>
          <cell r="AQ17229" t="str">
            <v>D</v>
          </cell>
          <cell r="BM17229" t="str">
            <v>75+</v>
          </cell>
          <cell r="BP17229" t="str">
            <v>Closed</v>
          </cell>
        </row>
        <row r="17230">
          <cell r="I17230" t="str">
            <v>N</v>
          </cell>
          <cell r="AG17230">
            <v>75</v>
          </cell>
          <cell r="AI17230">
            <v>7530</v>
          </cell>
          <cell r="AL17230">
            <v>82.89</v>
          </cell>
          <cell r="AQ17230" t="str">
            <v>D</v>
          </cell>
          <cell r="BM17230" t="str">
            <v>75+</v>
          </cell>
          <cell r="BP17230" t="str">
            <v>Closed</v>
          </cell>
        </row>
        <row r="17231">
          <cell r="I17231" t="str">
            <v>N</v>
          </cell>
          <cell r="AG17231">
            <v>81</v>
          </cell>
          <cell r="AI17231">
            <v>6132</v>
          </cell>
          <cell r="AL17231">
            <v>82.89</v>
          </cell>
          <cell r="AQ17231" t="str">
            <v>R</v>
          </cell>
          <cell r="BM17231" t="str">
            <v>75+</v>
          </cell>
          <cell r="BP17231" t="str">
            <v>Closed</v>
          </cell>
        </row>
        <row r="17232">
          <cell r="I17232" t="str">
            <v>N</v>
          </cell>
          <cell r="AG17232">
            <v>68</v>
          </cell>
          <cell r="AI17232">
            <v>10415</v>
          </cell>
          <cell r="AL17232">
            <v>82.89</v>
          </cell>
          <cell r="AQ17232" t="str">
            <v>R</v>
          </cell>
          <cell r="BM17232" t="str">
            <v>75+</v>
          </cell>
          <cell r="BP17232" t="str">
            <v>Closed</v>
          </cell>
        </row>
        <row r="17233">
          <cell r="I17233" t="str">
            <v>Y</v>
          </cell>
          <cell r="AG17233">
            <v>75</v>
          </cell>
          <cell r="AI17233">
            <v>8360</v>
          </cell>
          <cell r="AL17233">
            <v>82.89</v>
          </cell>
          <cell r="AQ17233" t="str">
            <v>R</v>
          </cell>
          <cell r="BM17233" t="str">
            <v>75+</v>
          </cell>
          <cell r="BP17233" t="str">
            <v>Closed</v>
          </cell>
        </row>
        <row r="17234">
          <cell r="I17234" t="str">
            <v>N</v>
          </cell>
          <cell r="AG17234">
            <v>72</v>
          </cell>
          <cell r="AI17234">
            <v>8367</v>
          </cell>
          <cell r="AL17234">
            <v>82.89</v>
          </cell>
          <cell r="AQ17234" t="str">
            <v>D</v>
          </cell>
          <cell r="BM17234" t="str">
            <v>75+</v>
          </cell>
          <cell r="BP17234" t="str">
            <v>Closed</v>
          </cell>
        </row>
        <row r="17235">
          <cell r="I17235" t="str">
            <v>N</v>
          </cell>
          <cell r="AG17235">
            <v>77</v>
          </cell>
          <cell r="AI17235">
            <v>6977</v>
          </cell>
          <cell r="AL17235">
            <v>82.89</v>
          </cell>
          <cell r="AQ17235" t="str">
            <v>D</v>
          </cell>
          <cell r="BM17235" t="str">
            <v>75+</v>
          </cell>
          <cell r="BP17235" t="str">
            <v>Closed</v>
          </cell>
        </row>
        <row r="17236">
          <cell r="I17236" t="str">
            <v>N</v>
          </cell>
          <cell r="AG17236">
            <v>71</v>
          </cell>
          <cell r="AI17236">
            <v>8790</v>
          </cell>
          <cell r="AL17236">
            <v>82.89</v>
          </cell>
          <cell r="AQ17236" t="str">
            <v>D</v>
          </cell>
          <cell r="BM17236" t="str">
            <v>75+</v>
          </cell>
          <cell r="BP17236" t="str">
            <v>Closed</v>
          </cell>
        </row>
        <row r="17237">
          <cell r="I17237" t="str">
            <v>N</v>
          </cell>
          <cell r="AG17237">
            <v>77</v>
          </cell>
          <cell r="AI17237">
            <v>6595</v>
          </cell>
          <cell r="AL17237">
            <v>82.89</v>
          </cell>
          <cell r="AQ17237" t="str">
            <v>D</v>
          </cell>
          <cell r="BM17237" t="str">
            <v>75+</v>
          </cell>
          <cell r="BP17237" t="str">
            <v>Closed</v>
          </cell>
        </row>
        <row r="17238">
          <cell r="I17238" t="str">
            <v>N</v>
          </cell>
          <cell r="AG17238">
            <v>75</v>
          </cell>
          <cell r="AI17238">
            <v>7782</v>
          </cell>
          <cell r="AL17238">
            <v>82.89</v>
          </cell>
          <cell r="AQ17238" t="str">
            <v>D</v>
          </cell>
          <cell r="BM17238" t="str">
            <v>75+</v>
          </cell>
          <cell r="BP17238" t="str">
            <v>Closed</v>
          </cell>
        </row>
        <row r="17239">
          <cell r="I17239" t="str">
            <v>N</v>
          </cell>
          <cell r="AG17239">
            <v>74</v>
          </cell>
          <cell r="AI17239">
            <v>8203</v>
          </cell>
          <cell r="AL17239">
            <v>82.89</v>
          </cell>
          <cell r="AQ17239" t="str">
            <v>D</v>
          </cell>
          <cell r="BM17239" t="str">
            <v>75+</v>
          </cell>
          <cell r="BP17239" t="str">
            <v>Closed</v>
          </cell>
        </row>
        <row r="17240">
          <cell r="I17240" t="str">
            <v>N</v>
          </cell>
          <cell r="AG17240">
            <v>74</v>
          </cell>
          <cell r="AI17240">
            <v>8079</v>
          </cell>
          <cell r="AL17240">
            <v>82.89</v>
          </cell>
          <cell r="AQ17240" t="str">
            <v>E</v>
          </cell>
          <cell r="BM17240" t="str">
            <v>75+</v>
          </cell>
          <cell r="BP17240" t="str">
            <v>Closed</v>
          </cell>
        </row>
        <row r="17241">
          <cell r="I17241" t="str">
            <v>N</v>
          </cell>
          <cell r="AG17241">
            <v>71</v>
          </cell>
          <cell r="AI17241">
            <v>8797</v>
          </cell>
          <cell r="AL17241">
            <v>82.89</v>
          </cell>
          <cell r="AQ17241" t="str">
            <v>D</v>
          </cell>
          <cell r="BM17241" t="str">
            <v>75+</v>
          </cell>
          <cell r="BP17241" t="str">
            <v>Closed</v>
          </cell>
        </row>
        <row r="17242">
          <cell r="I17242" t="str">
            <v>N</v>
          </cell>
          <cell r="AG17242">
            <v>71</v>
          </cell>
          <cell r="AI17242">
            <v>9325</v>
          </cell>
          <cell r="AL17242">
            <v>82.89</v>
          </cell>
          <cell r="BM17242" t="str">
            <v>75+</v>
          </cell>
          <cell r="BP17242" t="str">
            <v>Open</v>
          </cell>
        </row>
        <row r="17243">
          <cell r="I17243" t="str">
            <v>N</v>
          </cell>
          <cell r="AG17243">
            <v>75</v>
          </cell>
          <cell r="AI17243">
            <v>8059</v>
          </cell>
          <cell r="AL17243">
            <v>82.89</v>
          </cell>
          <cell r="AQ17243" t="str">
            <v>D</v>
          </cell>
          <cell r="BM17243" t="str">
            <v>75+</v>
          </cell>
          <cell r="BP17243" t="str">
            <v>Closed</v>
          </cell>
        </row>
        <row r="17244">
          <cell r="I17244" t="str">
            <v>N</v>
          </cell>
          <cell r="AG17244">
            <v>70</v>
          </cell>
          <cell r="AI17244">
            <v>9833</v>
          </cell>
          <cell r="AL17244">
            <v>82.89</v>
          </cell>
          <cell r="AQ17244" t="str">
            <v>D</v>
          </cell>
          <cell r="BM17244" t="str">
            <v>75+</v>
          </cell>
          <cell r="BP17244" t="str">
            <v>Closed</v>
          </cell>
        </row>
        <row r="17245">
          <cell r="I17245" t="str">
            <v>N</v>
          </cell>
          <cell r="AG17245">
            <v>70</v>
          </cell>
          <cell r="AI17245">
            <v>9411</v>
          </cell>
          <cell r="AL17245">
            <v>82.89</v>
          </cell>
          <cell r="BM17245" t="str">
            <v>75+</v>
          </cell>
          <cell r="BP17245" t="str">
            <v>Open</v>
          </cell>
        </row>
        <row r="17246">
          <cell r="I17246" t="str">
            <v>Y</v>
          </cell>
          <cell r="AG17246">
            <v>81</v>
          </cell>
          <cell r="AI17246">
            <v>4592</v>
          </cell>
          <cell r="AL17246">
            <v>82.89</v>
          </cell>
          <cell r="AQ17246" t="str">
            <v>E</v>
          </cell>
          <cell r="BM17246" t="str">
            <v>75+</v>
          </cell>
          <cell r="BP17246" t="str">
            <v>Closed</v>
          </cell>
        </row>
        <row r="17247">
          <cell r="I17247" t="str">
            <v>N</v>
          </cell>
          <cell r="AG17247">
            <v>75</v>
          </cell>
          <cell r="AI17247">
            <v>7420</v>
          </cell>
          <cell r="AL17247">
            <v>82.89</v>
          </cell>
          <cell r="AQ17247" t="str">
            <v>R</v>
          </cell>
          <cell r="BM17247" t="str">
            <v>75+</v>
          </cell>
          <cell r="BP17247" t="str">
            <v>Closed</v>
          </cell>
        </row>
        <row r="17248">
          <cell r="I17248" t="str">
            <v>N</v>
          </cell>
          <cell r="AG17248">
            <v>74</v>
          </cell>
          <cell r="AI17248">
            <v>8425</v>
          </cell>
          <cell r="AL17248">
            <v>82.89</v>
          </cell>
          <cell r="AQ17248" t="str">
            <v>E</v>
          </cell>
          <cell r="BM17248" t="str">
            <v>75+</v>
          </cell>
          <cell r="BP17248" t="str">
            <v>Closed</v>
          </cell>
        </row>
        <row r="17249">
          <cell r="I17249" t="str">
            <v>N</v>
          </cell>
          <cell r="AG17249">
            <v>72</v>
          </cell>
          <cell r="AI17249">
            <v>8599</v>
          </cell>
          <cell r="AL17249">
            <v>82.89</v>
          </cell>
          <cell r="AQ17249" t="str">
            <v>R</v>
          </cell>
          <cell r="BM17249" t="str">
            <v>75+</v>
          </cell>
          <cell r="BP17249" t="str">
            <v>Closed</v>
          </cell>
        </row>
        <row r="17250">
          <cell r="I17250" t="str">
            <v>N</v>
          </cell>
          <cell r="AG17250">
            <v>72</v>
          </cell>
          <cell r="AI17250">
            <v>9124</v>
          </cell>
          <cell r="AL17250">
            <v>82.89</v>
          </cell>
          <cell r="AQ17250" t="str">
            <v>D</v>
          </cell>
          <cell r="BM17250" t="str">
            <v>75+</v>
          </cell>
          <cell r="BP17250" t="str">
            <v>Closed</v>
          </cell>
        </row>
        <row r="17251">
          <cell r="I17251" t="str">
            <v>N</v>
          </cell>
          <cell r="AG17251">
            <v>69</v>
          </cell>
          <cell r="AI17251">
            <v>9836</v>
          </cell>
          <cell r="AL17251">
            <v>82.89</v>
          </cell>
          <cell r="AQ17251" t="str">
            <v>D</v>
          </cell>
          <cell r="BM17251" t="str">
            <v>75+</v>
          </cell>
          <cell r="BP17251" t="str">
            <v>Closed</v>
          </cell>
        </row>
        <row r="17252">
          <cell r="I17252" t="str">
            <v>N</v>
          </cell>
          <cell r="AG17252">
            <v>71</v>
          </cell>
          <cell r="AI17252">
            <v>8932</v>
          </cell>
          <cell r="AL17252">
            <v>82.9</v>
          </cell>
          <cell r="AQ17252" t="str">
            <v>D</v>
          </cell>
          <cell r="BM17252" t="str">
            <v>75+</v>
          </cell>
          <cell r="BP17252" t="str">
            <v>Closed</v>
          </cell>
        </row>
        <row r="17253">
          <cell r="I17253" t="str">
            <v>N</v>
          </cell>
          <cell r="AG17253">
            <v>71</v>
          </cell>
          <cell r="AI17253">
            <v>8761</v>
          </cell>
          <cell r="AL17253">
            <v>82.9</v>
          </cell>
          <cell r="AQ17253" t="str">
            <v>D</v>
          </cell>
          <cell r="BM17253" t="str">
            <v>75+</v>
          </cell>
          <cell r="BP17253" t="str">
            <v>Closed</v>
          </cell>
        </row>
        <row r="17254">
          <cell r="I17254" t="str">
            <v>N</v>
          </cell>
          <cell r="AG17254">
            <v>78</v>
          </cell>
          <cell r="AI17254">
            <v>6744</v>
          </cell>
          <cell r="AL17254">
            <v>82.9</v>
          </cell>
          <cell r="AQ17254" t="str">
            <v>D</v>
          </cell>
          <cell r="BM17254" t="str">
            <v>75+</v>
          </cell>
          <cell r="BP17254" t="str">
            <v>Closed</v>
          </cell>
        </row>
        <row r="17255">
          <cell r="I17255" t="str">
            <v>N</v>
          </cell>
          <cell r="AG17255">
            <v>81</v>
          </cell>
          <cell r="AI17255">
            <v>5885</v>
          </cell>
          <cell r="AL17255">
            <v>82.9</v>
          </cell>
          <cell r="AQ17255" t="str">
            <v>R</v>
          </cell>
          <cell r="BM17255" t="str">
            <v>75+</v>
          </cell>
          <cell r="BP17255" t="str">
            <v>Closed</v>
          </cell>
        </row>
        <row r="17256">
          <cell r="I17256" t="str">
            <v>N</v>
          </cell>
          <cell r="AG17256">
            <v>73</v>
          </cell>
          <cell r="AI17256">
            <v>8057</v>
          </cell>
          <cell r="AL17256">
            <v>82.9</v>
          </cell>
          <cell r="AQ17256" t="str">
            <v>D</v>
          </cell>
          <cell r="BM17256" t="str">
            <v>75+</v>
          </cell>
          <cell r="BP17256" t="str">
            <v>Closed</v>
          </cell>
        </row>
        <row r="17257">
          <cell r="I17257" t="str">
            <v>N</v>
          </cell>
          <cell r="AG17257">
            <v>76</v>
          </cell>
          <cell r="AI17257">
            <v>6976</v>
          </cell>
          <cell r="AL17257">
            <v>82.9</v>
          </cell>
          <cell r="AQ17257" t="str">
            <v>D</v>
          </cell>
          <cell r="BM17257" t="str">
            <v>75+</v>
          </cell>
          <cell r="BP17257" t="str">
            <v>Closed</v>
          </cell>
        </row>
        <row r="17258">
          <cell r="I17258" t="str">
            <v>N</v>
          </cell>
          <cell r="AG17258">
            <v>75</v>
          </cell>
          <cell r="AI17258">
            <v>8327</v>
          </cell>
          <cell r="AL17258">
            <v>82.9</v>
          </cell>
          <cell r="AQ17258" t="str">
            <v>D</v>
          </cell>
          <cell r="BM17258" t="str">
            <v>75+</v>
          </cell>
          <cell r="BP17258" t="str">
            <v>Closed</v>
          </cell>
        </row>
        <row r="17259">
          <cell r="I17259" t="str">
            <v>N</v>
          </cell>
          <cell r="AG17259">
            <v>81</v>
          </cell>
          <cell r="AI17259">
            <v>6090</v>
          </cell>
          <cell r="AL17259">
            <v>82.9</v>
          </cell>
          <cell r="AQ17259">
            <v>1</v>
          </cell>
          <cell r="BM17259" t="str">
            <v>75+</v>
          </cell>
          <cell r="BP17259" t="str">
            <v>Closed</v>
          </cell>
        </row>
        <row r="17260">
          <cell r="I17260" t="str">
            <v>N</v>
          </cell>
          <cell r="AG17260">
            <v>72</v>
          </cell>
          <cell r="AI17260">
            <v>8559</v>
          </cell>
          <cell r="AL17260">
            <v>82.9</v>
          </cell>
          <cell r="AQ17260" t="str">
            <v>R</v>
          </cell>
          <cell r="BM17260" t="str">
            <v>75+</v>
          </cell>
          <cell r="BP17260" t="str">
            <v>Closed</v>
          </cell>
        </row>
        <row r="17261">
          <cell r="I17261" t="str">
            <v>N</v>
          </cell>
          <cell r="AG17261">
            <v>71</v>
          </cell>
          <cell r="AI17261">
            <v>8348</v>
          </cell>
          <cell r="AL17261">
            <v>82.9</v>
          </cell>
          <cell r="AQ17261" t="str">
            <v>D</v>
          </cell>
          <cell r="BM17261" t="str">
            <v>75+</v>
          </cell>
          <cell r="BP17261" t="str">
            <v>Closed</v>
          </cell>
        </row>
        <row r="17262">
          <cell r="I17262" t="str">
            <v>N</v>
          </cell>
          <cell r="AG17262">
            <v>74</v>
          </cell>
          <cell r="AI17262">
            <v>8464</v>
          </cell>
          <cell r="AL17262">
            <v>82.9</v>
          </cell>
          <cell r="AQ17262" t="str">
            <v>R</v>
          </cell>
          <cell r="BM17262" t="str">
            <v>75+</v>
          </cell>
          <cell r="BP17262" t="str">
            <v>Closed</v>
          </cell>
        </row>
        <row r="17263">
          <cell r="I17263" t="str">
            <v>N</v>
          </cell>
          <cell r="AG17263">
            <v>80</v>
          </cell>
          <cell r="AI17263">
            <v>6158</v>
          </cell>
          <cell r="AL17263">
            <v>82.9</v>
          </cell>
          <cell r="AQ17263" t="str">
            <v>D</v>
          </cell>
          <cell r="BM17263" t="str">
            <v>75+</v>
          </cell>
          <cell r="BP17263" t="str">
            <v>Closed</v>
          </cell>
        </row>
        <row r="17264">
          <cell r="I17264" t="str">
            <v>N</v>
          </cell>
          <cell r="AG17264">
            <v>77</v>
          </cell>
          <cell r="AI17264">
            <v>6595</v>
          </cell>
          <cell r="AL17264">
            <v>82.9</v>
          </cell>
          <cell r="AQ17264" t="str">
            <v>D</v>
          </cell>
          <cell r="BM17264" t="str">
            <v>75+</v>
          </cell>
          <cell r="BP17264" t="str">
            <v>Closed</v>
          </cell>
        </row>
        <row r="17265">
          <cell r="I17265" t="str">
            <v>Y</v>
          </cell>
          <cell r="AG17265">
            <v>72</v>
          </cell>
          <cell r="AI17265">
            <v>8590</v>
          </cell>
          <cell r="AL17265">
            <v>82.9</v>
          </cell>
          <cell r="AQ17265" t="str">
            <v>R</v>
          </cell>
          <cell r="BM17265" t="str">
            <v>75+</v>
          </cell>
          <cell r="BP17265" t="str">
            <v>Closed</v>
          </cell>
        </row>
        <row r="17266">
          <cell r="I17266" t="str">
            <v>N</v>
          </cell>
          <cell r="AG17266">
            <v>72</v>
          </cell>
          <cell r="AI17266">
            <v>8237</v>
          </cell>
          <cell r="AL17266">
            <v>82.9</v>
          </cell>
          <cell r="AQ17266" t="str">
            <v>D</v>
          </cell>
          <cell r="BM17266" t="str">
            <v>75+</v>
          </cell>
          <cell r="BP17266" t="str">
            <v>Closed</v>
          </cell>
        </row>
        <row r="17267">
          <cell r="I17267" t="str">
            <v>N</v>
          </cell>
          <cell r="AG17267">
            <v>80</v>
          </cell>
          <cell r="AI17267">
            <v>5441</v>
          </cell>
          <cell r="AL17267">
            <v>82.9</v>
          </cell>
          <cell r="AQ17267" t="str">
            <v>D</v>
          </cell>
          <cell r="BM17267" t="str">
            <v>75+</v>
          </cell>
          <cell r="BP17267" t="str">
            <v>Closed</v>
          </cell>
        </row>
        <row r="17268">
          <cell r="I17268" t="str">
            <v>N</v>
          </cell>
          <cell r="AG17268">
            <v>70</v>
          </cell>
          <cell r="AI17268">
            <v>9927</v>
          </cell>
          <cell r="AL17268">
            <v>82.9</v>
          </cell>
          <cell r="AQ17268" t="str">
            <v>E</v>
          </cell>
          <cell r="BM17268" t="str">
            <v>75+</v>
          </cell>
          <cell r="BP17268" t="str">
            <v>Closed</v>
          </cell>
        </row>
        <row r="17269">
          <cell r="I17269" t="str">
            <v>N</v>
          </cell>
          <cell r="AG17269">
            <v>75</v>
          </cell>
          <cell r="AI17269">
            <v>8215</v>
          </cell>
          <cell r="AL17269">
            <v>82.9</v>
          </cell>
          <cell r="AQ17269" t="str">
            <v>E</v>
          </cell>
          <cell r="BM17269" t="str">
            <v>75+</v>
          </cell>
          <cell r="BP17269" t="str">
            <v>Closed</v>
          </cell>
        </row>
        <row r="17270">
          <cell r="I17270" t="str">
            <v>N</v>
          </cell>
          <cell r="AG17270">
            <v>73</v>
          </cell>
          <cell r="AI17270">
            <v>8399</v>
          </cell>
          <cell r="AL17270">
            <v>82.9</v>
          </cell>
          <cell r="AQ17270" t="str">
            <v>E</v>
          </cell>
          <cell r="BM17270" t="str">
            <v>75+</v>
          </cell>
          <cell r="BP17270" t="str">
            <v>Closed</v>
          </cell>
        </row>
        <row r="17271">
          <cell r="I17271" t="str">
            <v>N</v>
          </cell>
          <cell r="AG17271">
            <v>74</v>
          </cell>
          <cell r="AI17271">
            <v>8109</v>
          </cell>
          <cell r="AL17271">
            <v>82.9</v>
          </cell>
          <cell r="AQ17271" t="str">
            <v>D</v>
          </cell>
          <cell r="BM17271" t="str">
            <v>75+</v>
          </cell>
          <cell r="BP17271" t="str">
            <v>Closed</v>
          </cell>
        </row>
        <row r="17272">
          <cell r="I17272" t="str">
            <v>N</v>
          </cell>
          <cell r="AG17272">
            <v>80</v>
          </cell>
          <cell r="AI17272">
            <v>5919</v>
          </cell>
          <cell r="AL17272">
            <v>82.9</v>
          </cell>
          <cell r="AQ17272" t="str">
            <v>D</v>
          </cell>
          <cell r="BM17272" t="str">
            <v>75+</v>
          </cell>
          <cell r="BP17272" t="str">
            <v>Closed</v>
          </cell>
        </row>
        <row r="17273">
          <cell r="I17273" t="str">
            <v>N</v>
          </cell>
          <cell r="AG17273">
            <v>71</v>
          </cell>
          <cell r="AI17273">
            <v>9527</v>
          </cell>
          <cell r="AL17273">
            <v>82.9</v>
          </cell>
          <cell r="BM17273" t="str">
            <v>75+</v>
          </cell>
          <cell r="BP17273" t="str">
            <v>Open</v>
          </cell>
        </row>
        <row r="17274">
          <cell r="I17274" t="str">
            <v>N</v>
          </cell>
          <cell r="AG17274">
            <v>78</v>
          </cell>
          <cell r="AI17274">
            <v>7293</v>
          </cell>
          <cell r="AL17274">
            <v>82.9</v>
          </cell>
          <cell r="AQ17274">
            <v>1</v>
          </cell>
          <cell r="BM17274" t="str">
            <v>75+</v>
          </cell>
          <cell r="BP17274" t="str">
            <v>Closed</v>
          </cell>
        </row>
        <row r="17275">
          <cell r="I17275" t="str">
            <v>N</v>
          </cell>
          <cell r="AG17275">
            <v>77</v>
          </cell>
          <cell r="AI17275">
            <v>6994</v>
          </cell>
          <cell r="AL17275">
            <v>82.91</v>
          </cell>
          <cell r="AQ17275" t="str">
            <v>D</v>
          </cell>
          <cell r="BM17275" t="str">
            <v>75+</v>
          </cell>
          <cell r="BP17275" t="str">
            <v>Closed</v>
          </cell>
        </row>
        <row r="17276">
          <cell r="I17276" t="str">
            <v>N</v>
          </cell>
          <cell r="AG17276">
            <v>77</v>
          </cell>
          <cell r="AI17276">
            <v>7618</v>
          </cell>
          <cell r="AL17276">
            <v>82.91</v>
          </cell>
          <cell r="AQ17276" t="str">
            <v>E</v>
          </cell>
          <cell r="BM17276" t="str">
            <v>75+</v>
          </cell>
          <cell r="BP17276" t="str">
            <v>Closed</v>
          </cell>
        </row>
        <row r="17277">
          <cell r="I17277" t="str">
            <v>N</v>
          </cell>
          <cell r="AG17277">
            <v>82</v>
          </cell>
          <cell r="AI17277">
            <v>5771</v>
          </cell>
          <cell r="AL17277">
            <v>82.91</v>
          </cell>
          <cell r="AQ17277" t="str">
            <v>D</v>
          </cell>
          <cell r="BM17277" t="str">
            <v>75+</v>
          </cell>
          <cell r="BP17277" t="str">
            <v>Closed</v>
          </cell>
        </row>
        <row r="17278">
          <cell r="I17278" t="str">
            <v>N</v>
          </cell>
          <cell r="AG17278">
            <v>82</v>
          </cell>
          <cell r="AI17278">
            <v>5317</v>
          </cell>
          <cell r="AL17278">
            <v>82.91</v>
          </cell>
          <cell r="AQ17278">
            <v>1</v>
          </cell>
          <cell r="BM17278" t="str">
            <v>75+</v>
          </cell>
          <cell r="BP17278" t="str">
            <v>Closed</v>
          </cell>
        </row>
        <row r="17279">
          <cell r="I17279" t="str">
            <v>N</v>
          </cell>
          <cell r="AG17279">
            <v>82</v>
          </cell>
          <cell r="AI17279">
            <v>5416</v>
          </cell>
          <cell r="AL17279">
            <v>82.91</v>
          </cell>
          <cell r="AQ17279" t="str">
            <v>R</v>
          </cell>
          <cell r="BM17279" t="str">
            <v>75+</v>
          </cell>
          <cell r="BP17279" t="str">
            <v>Closed</v>
          </cell>
        </row>
        <row r="17280">
          <cell r="I17280" t="str">
            <v>N</v>
          </cell>
          <cell r="AG17280">
            <v>69</v>
          </cell>
          <cell r="AI17280">
            <v>10515</v>
          </cell>
          <cell r="AL17280">
            <v>82.91</v>
          </cell>
          <cell r="BM17280" t="str">
            <v>75+</v>
          </cell>
          <cell r="BP17280" t="str">
            <v>Open</v>
          </cell>
        </row>
        <row r="17281">
          <cell r="I17281" t="str">
            <v>N</v>
          </cell>
          <cell r="AG17281">
            <v>70</v>
          </cell>
          <cell r="AI17281">
            <v>9846</v>
          </cell>
          <cell r="AL17281">
            <v>82.91</v>
          </cell>
          <cell r="AQ17281" t="str">
            <v>D</v>
          </cell>
          <cell r="BM17281" t="str">
            <v>75+</v>
          </cell>
          <cell r="BP17281" t="str">
            <v>Closed</v>
          </cell>
        </row>
        <row r="17282">
          <cell r="I17282" t="str">
            <v>N</v>
          </cell>
          <cell r="AG17282">
            <v>79</v>
          </cell>
          <cell r="AI17282">
            <v>5764</v>
          </cell>
          <cell r="AL17282">
            <v>82.91</v>
          </cell>
          <cell r="AQ17282" t="str">
            <v>E</v>
          </cell>
          <cell r="BM17282" t="str">
            <v>75+</v>
          </cell>
          <cell r="BP17282" t="str">
            <v>Closed</v>
          </cell>
        </row>
        <row r="17283">
          <cell r="I17283" t="str">
            <v>Y</v>
          </cell>
          <cell r="AG17283">
            <v>81</v>
          </cell>
          <cell r="AI17283">
            <v>5658</v>
          </cell>
          <cell r="AL17283">
            <v>82.91</v>
          </cell>
          <cell r="AQ17283" t="str">
            <v>D</v>
          </cell>
          <cell r="BM17283" t="str">
            <v>75+</v>
          </cell>
          <cell r="BP17283" t="str">
            <v>Closed</v>
          </cell>
        </row>
        <row r="17284">
          <cell r="I17284" t="str">
            <v>N</v>
          </cell>
          <cell r="AG17284">
            <v>75</v>
          </cell>
          <cell r="AI17284">
            <v>8616</v>
          </cell>
          <cell r="AL17284">
            <v>82.91</v>
          </cell>
          <cell r="AQ17284" t="str">
            <v>D</v>
          </cell>
          <cell r="BM17284" t="str">
            <v>75+</v>
          </cell>
          <cell r="BP17284" t="str">
            <v>Closed</v>
          </cell>
        </row>
        <row r="17285">
          <cell r="I17285" t="str">
            <v>N</v>
          </cell>
          <cell r="AG17285">
            <v>72</v>
          </cell>
          <cell r="AI17285">
            <v>8466</v>
          </cell>
          <cell r="AL17285">
            <v>82.91</v>
          </cell>
          <cell r="AQ17285" t="str">
            <v>R</v>
          </cell>
          <cell r="BM17285" t="str">
            <v>75+</v>
          </cell>
          <cell r="BP17285" t="str">
            <v>Closed</v>
          </cell>
        </row>
        <row r="17286">
          <cell r="I17286" t="str">
            <v>N</v>
          </cell>
          <cell r="AG17286">
            <v>78</v>
          </cell>
          <cell r="AI17286">
            <v>7070</v>
          </cell>
          <cell r="AL17286">
            <v>82.91</v>
          </cell>
          <cell r="AQ17286" t="str">
            <v>R</v>
          </cell>
          <cell r="BM17286" t="str">
            <v>75+</v>
          </cell>
          <cell r="BP17286" t="str">
            <v>Closed</v>
          </cell>
        </row>
        <row r="17287">
          <cell r="I17287" t="str">
            <v>N</v>
          </cell>
          <cell r="AG17287">
            <v>71</v>
          </cell>
          <cell r="AI17287">
            <v>8946</v>
          </cell>
          <cell r="AL17287">
            <v>82.91</v>
          </cell>
          <cell r="AQ17287" t="str">
            <v>E</v>
          </cell>
          <cell r="BM17287" t="str">
            <v>75+</v>
          </cell>
          <cell r="BP17287" t="str">
            <v>Closed</v>
          </cell>
        </row>
        <row r="17288">
          <cell r="I17288" t="str">
            <v>N</v>
          </cell>
          <cell r="AG17288">
            <v>70</v>
          </cell>
          <cell r="AI17288">
            <v>10130</v>
          </cell>
          <cell r="AL17288">
            <v>82.91</v>
          </cell>
          <cell r="AQ17288" t="str">
            <v>R</v>
          </cell>
          <cell r="BM17288" t="str">
            <v>75+</v>
          </cell>
          <cell r="BP17288" t="str">
            <v>Closed</v>
          </cell>
        </row>
        <row r="17289">
          <cell r="I17289" t="str">
            <v>N</v>
          </cell>
          <cell r="AG17289">
            <v>78</v>
          </cell>
          <cell r="AI17289">
            <v>7184</v>
          </cell>
          <cell r="AL17289">
            <v>82.91</v>
          </cell>
          <cell r="AQ17289" t="str">
            <v>R</v>
          </cell>
          <cell r="BM17289" t="str">
            <v>75+</v>
          </cell>
          <cell r="BP17289" t="str">
            <v>Closed</v>
          </cell>
        </row>
        <row r="17290">
          <cell r="I17290" t="str">
            <v>N</v>
          </cell>
          <cell r="AG17290">
            <v>76</v>
          </cell>
          <cell r="AI17290">
            <v>7191</v>
          </cell>
          <cell r="AL17290">
            <v>82.91</v>
          </cell>
          <cell r="AQ17290" t="str">
            <v>E</v>
          </cell>
          <cell r="BM17290" t="str">
            <v>75+</v>
          </cell>
          <cell r="BP17290" t="str">
            <v>Closed</v>
          </cell>
        </row>
        <row r="17291">
          <cell r="I17291" t="str">
            <v>N</v>
          </cell>
          <cell r="AG17291">
            <v>79</v>
          </cell>
          <cell r="AI17291">
            <v>6069</v>
          </cell>
          <cell r="AL17291">
            <v>82.91</v>
          </cell>
          <cell r="AQ17291" t="str">
            <v>D</v>
          </cell>
          <cell r="BM17291" t="str">
            <v>75+</v>
          </cell>
          <cell r="BP17291" t="str">
            <v>Closed</v>
          </cell>
        </row>
        <row r="17292">
          <cell r="I17292" t="str">
            <v>N</v>
          </cell>
          <cell r="AG17292">
            <v>80</v>
          </cell>
          <cell r="AI17292">
            <v>5171</v>
          </cell>
          <cell r="AL17292">
            <v>82.91</v>
          </cell>
          <cell r="AQ17292" t="str">
            <v>R</v>
          </cell>
          <cell r="BM17292" t="str">
            <v>75+</v>
          </cell>
          <cell r="BP17292" t="str">
            <v>Closed</v>
          </cell>
        </row>
        <row r="17293">
          <cell r="I17293" t="str">
            <v>N</v>
          </cell>
          <cell r="AG17293">
            <v>79</v>
          </cell>
          <cell r="AI17293">
            <v>6566</v>
          </cell>
          <cell r="AL17293">
            <v>82.91</v>
          </cell>
          <cell r="AQ17293" t="str">
            <v>D</v>
          </cell>
          <cell r="BM17293" t="str">
            <v>75+</v>
          </cell>
          <cell r="BP17293" t="str">
            <v>Closed</v>
          </cell>
        </row>
        <row r="17294">
          <cell r="I17294" t="str">
            <v>N</v>
          </cell>
          <cell r="AG17294">
            <v>74</v>
          </cell>
          <cell r="AI17294">
            <v>8766</v>
          </cell>
          <cell r="AL17294">
            <v>82.92</v>
          </cell>
          <cell r="AQ17294" t="str">
            <v>D</v>
          </cell>
          <cell r="BM17294" t="str">
            <v>75+</v>
          </cell>
          <cell r="BP17294" t="str">
            <v>Closed</v>
          </cell>
        </row>
        <row r="17295">
          <cell r="I17295" t="str">
            <v>N</v>
          </cell>
          <cell r="AG17295">
            <v>70</v>
          </cell>
          <cell r="AI17295">
            <v>9958</v>
          </cell>
          <cell r="AL17295">
            <v>82.92</v>
          </cell>
          <cell r="AQ17295" t="str">
            <v>D</v>
          </cell>
          <cell r="BM17295" t="str">
            <v>75+</v>
          </cell>
          <cell r="BP17295" t="str">
            <v>Closed</v>
          </cell>
        </row>
        <row r="17296">
          <cell r="I17296" t="str">
            <v>N</v>
          </cell>
          <cell r="AG17296">
            <v>71</v>
          </cell>
          <cell r="AI17296">
            <v>9698</v>
          </cell>
          <cell r="AL17296">
            <v>82.92</v>
          </cell>
          <cell r="AQ17296" t="str">
            <v>D</v>
          </cell>
          <cell r="BM17296" t="str">
            <v>75+</v>
          </cell>
          <cell r="BP17296" t="str">
            <v>Closed</v>
          </cell>
        </row>
        <row r="17297">
          <cell r="I17297" t="str">
            <v>N</v>
          </cell>
          <cell r="AG17297">
            <v>75</v>
          </cell>
          <cell r="AI17297">
            <v>8006</v>
          </cell>
          <cell r="AL17297">
            <v>82.92</v>
          </cell>
          <cell r="AQ17297" t="str">
            <v>D</v>
          </cell>
          <cell r="BM17297" t="str">
            <v>75+</v>
          </cell>
          <cell r="BP17297" t="str">
            <v>Closed</v>
          </cell>
        </row>
        <row r="17298">
          <cell r="I17298" t="str">
            <v>N</v>
          </cell>
          <cell r="AG17298">
            <v>72</v>
          </cell>
          <cell r="AI17298">
            <v>9057</v>
          </cell>
          <cell r="AL17298">
            <v>82.92</v>
          </cell>
          <cell r="AQ17298" t="str">
            <v>D</v>
          </cell>
          <cell r="BM17298" t="str">
            <v>75+</v>
          </cell>
          <cell r="BP17298" t="str">
            <v>Closed</v>
          </cell>
        </row>
        <row r="17299">
          <cell r="I17299" t="str">
            <v>N</v>
          </cell>
          <cell r="AG17299">
            <v>78</v>
          </cell>
          <cell r="AI17299">
            <v>6492</v>
          </cell>
          <cell r="AL17299">
            <v>82.92</v>
          </cell>
          <cell r="AQ17299" t="str">
            <v>E</v>
          </cell>
          <cell r="BM17299" t="str">
            <v>75+</v>
          </cell>
          <cell r="BP17299" t="str">
            <v>Closed</v>
          </cell>
        </row>
        <row r="17300">
          <cell r="I17300" t="str">
            <v>N</v>
          </cell>
          <cell r="AG17300">
            <v>73</v>
          </cell>
          <cell r="AI17300">
            <v>8415</v>
          </cell>
          <cell r="AL17300">
            <v>82.92</v>
          </cell>
          <cell r="AQ17300" t="str">
            <v>R</v>
          </cell>
          <cell r="BM17300" t="str">
            <v>75+</v>
          </cell>
          <cell r="BP17300" t="str">
            <v>Closed</v>
          </cell>
        </row>
        <row r="17301">
          <cell r="I17301" t="str">
            <v>N</v>
          </cell>
          <cell r="AG17301">
            <v>67</v>
          </cell>
          <cell r="AI17301">
            <v>10706</v>
          </cell>
          <cell r="AL17301">
            <v>82.92</v>
          </cell>
          <cell r="BM17301" t="str">
            <v>75+</v>
          </cell>
          <cell r="BP17301" t="str">
            <v>Open</v>
          </cell>
        </row>
        <row r="17302">
          <cell r="I17302" t="str">
            <v>N</v>
          </cell>
          <cell r="AG17302">
            <v>70</v>
          </cell>
          <cell r="AI17302">
            <v>10124</v>
          </cell>
          <cell r="AL17302">
            <v>82.92</v>
          </cell>
          <cell r="AQ17302" t="str">
            <v>R</v>
          </cell>
          <cell r="BM17302" t="str">
            <v>75+</v>
          </cell>
          <cell r="BP17302" t="str">
            <v>Closed</v>
          </cell>
        </row>
        <row r="17303">
          <cell r="I17303" t="str">
            <v>N</v>
          </cell>
          <cell r="AG17303">
            <v>76</v>
          </cell>
          <cell r="AI17303">
            <v>7905</v>
          </cell>
          <cell r="AL17303">
            <v>82.92</v>
          </cell>
          <cell r="AQ17303" t="str">
            <v>E</v>
          </cell>
          <cell r="BM17303" t="str">
            <v>75+</v>
          </cell>
          <cell r="BP17303" t="str">
            <v>Closed</v>
          </cell>
        </row>
        <row r="17304">
          <cell r="I17304" t="str">
            <v>Y</v>
          </cell>
          <cell r="AG17304">
            <v>77</v>
          </cell>
          <cell r="AI17304">
            <v>6231</v>
          </cell>
          <cell r="AL17304">
            <v>82.92</v>
          </cell>
          <cell r="AQ17304" t="str">
            <v>D</v>
          </cell>
          <cell r="BM17304" t="str">
            <v>75+</v>
          </cell>
          <cell r="BP17304" t="str">
            <v>Closed</v>
          </cell>
        </row>
        <row r="17305">
          <cell r="I17305" t="str">
            <v>N</v>
          </cell>
          <cell r="AG17305">
            <v>75</v>
          </cell>
          <cell r="AI17305">
            <v>7239</v>
          </cell>
          <cell r="AL17305">
            <v>82.92</v>
          </cell>
          <cell r="AQ17305" t="str">
            <v>D</v>
          </cell>
          <cell r="BM17305" t="str">
            <v>75+</v>
          </cell>
          <cell r="BP17305" t="str">
            <v>Closed</v>
          </cell>
        </row>
        <row r="17306">
          <cell r="I17306" t="str">
            <v>N</v>
          </cell>
          <cell r="AG17306">
            <v>74</v>
          </cell>
          <cell r="AI17306">
            <v>7879</v>
          </cell>
          <cell r="AL17306">
            <v>82.92</v>
          </cell>
          <cell r="AQ17306" t="str">
            <v>D</v>
          </cell>
          <cell r="BM17306" t="str">
            <v>75+</v>
          </cell>
          <cell r="BP17306" t="str">
            <v>Closed</v>
          </cell>
        </row>
        <row r="17307">
          <cell r="I17307" t="str">
            <v>N</v>
          </cell>
          <cell r="AG17307">
            <v>82</v>
          </cell>
          <cell r="AI17307">
            <v>5643</v>
          </cell>
          <cell r="AL17307">
            <v>82.92</v>
          </cell>
          <cell r="AQ17307" t="str">
            <v>E</v>
          </cell>
          <cell r="BM17307" t="str">
            <v>75+</v>
          </cell>
          <cell r="BP17307" t="str">
            <v>Closed</v>
          </cell>
        </row>
        <row r="17308">
          <cell r="I17308" t="str">
            <v>N</v>
          </cell>
          <cell r="AG17308">
            <v>69</v>
          </cell>
          <cell r="AI17308">
            <v>9623</v>
          </cell>
          <cell r="AL17308">
            <v>82.92</v>
          </cell>
          <cell r="AQ17308" t="str">
            <v>D</v>
          </cell>
          <cell r="BM17308" t="str">
            <v>75+</v>
          </cell>
          <cell r="BP17308" t="str">
            <v>Closed</v>
          </cell>
        </row>
        <row r="17309">
          <cell r="I17309" t="str">
            <v>N</v>
          </cell>
          <cell r="AG17309">
            <v>72</v>
          </cell>
          <cell r="AI17309">
            <v>8616</v>
          </cell>
          <cell r="AL17309">
            <v>82.92</v>
          </cell>
          <cell r="AQ17309" t="str">
            <v>R</v>
          </cell>
          <cell r="BM17309" t="str">
            <v>75+</v>
          </cell>
          <cell r="BP17309" t="str">
            <v>Closed</v>
          </cell>
        </row>
        <row r="17310">
          <cell r="I17310" t="str">
            <v>Y</v>
          </cell>
          <cell r="AG17310">
            <v>73</v>
          </cell>
          <cell r="AI17310">
            <v>7908</v>
          </cell>
          <cell r="AL17310">
            <v>82.92</v>
          </cell>
          <cell r="AQ17310" t="str">
            <v>R</v>
          </cell>
          <cell r="BM17310" t="str">
            <v>75+</v>
          </cell>
          <cell r="BP17310" t="str">
            <v>Closed</v>
          </cell>
        </row>
        <row r="17311">
          <cell r="I17311" t="str">
            <v>N</v>
          </cell>
          <cell r="AG17311">
            <v>68</v>
          </cell>
          <cell r="AI17311">
            <v>10322</v>
          </cell>
          <cell r="AL17311">
            <v>82.92</v>
          </cell>
          <cell r="AQ17311" t="str">
            <v>D</v>
          </cell>
          <cell r="BM17311" t="str">
            <v>75+</v>
          </cell>
          <cell r="BP17311" t="str">
            <v>Closed</v>
          </cell>
        </row>
        <row r="17312">
          <cell r="I17312" t="str">
            <v>N</v>
          </cell>
          <cell r="AG17312">
            <v>77</v>
          </cell>
          <cell r="AI17312">
            <v>7245</v>
          </cell>
          <cell r="AL17312">
            <v>82.92</v>
          </cell>
          <cell r="AQ17312" t="str">
            <v>D</v>
          </cell>
          <cell r="BM17312" t="str">
            <v>75+</v>
          </cell>
          <cell r="BP17312" t="str">
            <v>Closed</v>
          </cell>
        </row>
        <row r="17313">
          <cell r="I17313" t="str">
            <v>N</v>
          </cell>
          <cell r="AG17313">
            <v>78</v>
          </cell>
          <cell r="AI17313">
            <v>6937</v>
          </cell>
          <cell r="AL17313">
            <v>82.92</v>
          </cell>
          <cell r="AQ17313" t="str">
            <v>R</v>
          </cell>
          <cell r="BM17313" t="str">
            <v>75+</v>
          </cell>
          <cell r="BP17313" t="str">
            <v>Closed</v>
          </cell>
        </row>
        <row r="17314">
          <cell r="I17314" t="str">
            <v>N</v>
          </cell>
          <cell r="AG17314">
            <v>79</v>
          </cell>
          <cell r="AI17314">
            <v>6677</v>
          </cell>
          <cell r="AL17314">
            <v>82.92</v>
          </cell>
          <cell r="AQ17314" t="str">
            <v>E</v>
          </cell>
          <cell r="BM17314" t="str">
            <v>75+</v>
          </cell>
          <cell r="BP17314" t="str">
            <v>Closed</v>
          </cell>
        </row>
        <row r="17315">
          <cell r="I17315" t="str">
            <v>N</v>
          </cell>
          <cell r="AG17315">
            <v>78</v>
          </cell>
          <cell r="AI17315">
            <v>6858</v>
          </cell>
          <cell r="AL17315">
            <v>82.92</v>
          </cell>
          <cell r="AQ17315" t="str">
            <v>D</v>
          </cell>
          <cell r="BM17315" t="str">
            <v>75+</v>
          </cell>
          <cell r="BP17315" t="str">
            <v>Closed</v>
          </cell>
        </row>
        <row r="17316">
          <cell r="I17316" t="str">
            <v>N</v>
          </cell>
          <cell r="AG17316">
            <v>78</v>
          </cell>
          <cell r="AI17316">
            <v>6405</v>
          </cell>
          <cell r="AL17316">
            <v>82.92</v>
          </cell>
          <cell r="AQ17316" t="str">
            <v>R</v>
          </cell>
          <cell r="BM17316" t="str">
            <v>75+</v>
          </cell>
          <cell r="BP17316" t="str">
            <v>Closed</v>
          </cell>
        </row>
        <row r="17317">
          <cell r="I17317" t="str">
            <v>N</v>
          </cell>
          <cell r="AG17317">
            <v>76</v>
          </cell>
          <cell r="AI17317">
            <v>7477</v>
          </cell>
          <cell r="AL17317">
            <v>82.92</v>
          </cell>
          <cell r="AQ17317" t="str">
            <v>R</v>
          </cell>
          <cell r="BM17317" t="str">
            <v>75+</v>
          </cell>
          <cell r="BP17317" t="str">
            <v>Closed</v>
          </cell>
        </row>
        <row r="17318">
          <cell r="I17318" t="str">
            <v>N</v>
          </cell>
          <cell r="AG17318">
            <v>74</v>
          </cell>
          <cell r="AI17318">
            <v>8564</v>
          </cell>
          <cell r="AL17318">
            <v>82.93</v>
          </cell>
          <cell r="AQ17318" t="str">
            <v>D</v>
          </cell>
          <cell r="BM17318" t="str">
            <v>75+</v>
          </cell>
          <cell r="BP17318" t="str">
            <v>Closed</v>
          </cell>
        </row>
        <row r="17319">
          <cell r="I17319" t="str">
            <v>N</v>
          </cell>
          <cell r="AG17319">
            <v>81</v>
          </cell>
          <cell r="AI17319">
            <v>5958</v>
          </cell>
          <cell r="AL17319">
            <v>82.93</v>
          </cell>
          <cell r="AQ17319" t="str">
            <v>D</v>
          </cell>
          <cell r="BM17319" t="str">
            <v>75+</v>
          </cell>
          <cell r="BP17319" t="str">
            <v>Closed</v>
          </cell>
        </row>
        <row r="17320">
          <cell r="I17320" t="str">
            <v>N</v>
          </cell>
          <cell r="AG17320">
            <v>79</v>
          </cell>
          <cell r="AI17320">
            <v>6753</v>
          </cell>
          <cell r="AL17320">
            <v>82.93</v>
          </cell>
          <cell r="AQ17320" t="str">
            <v>D</v>
          </cell>
          <cell r="BM17320" t="str">
            <v>75+</v>
          </cell>
          <cell r="BP17320" t="str">
            <v>Closed</v>
          </cell>
        </row>
        <row r="17321">
          <cell r="I17321" t="str">
            <v>N</v>
          </cell>
          <cell r="AG17321">
            <v>75</v>
          </cell>
          <cell r="AI17321">
            <v>7447</v>
          </cell>
          <cell r="AL17321">
            <v>82.93</v>
          </cell>
          <cell r="AQ17321" t="str">
            <v>R</v>
          </cell>
          <cell r="BM17321" t="str">
            <v>75+</v>
          </cell>
          <cell r="BP17321" t="str">
            <v>Closed</v>
          </cell>
        </row>
        <row r="17322">
          <cell r="I17322" t="str">
            <v>Y</v>
          </cell>
          <cell r="AG17322">
            <v>65</v>
          </cell>
          <cell r="AI17322">
            <v>10797</v>
          </cell>
          <cell r="AL17322">
            <v>82.93</v>
          </cell>
          <cell r="BM17322" t="str">
            <v>75+</v>
          </cell>
          <cell r="BP17322" t="str">
            <v>Open</v>
          </cell>
        </row>
        <row r="17323">
          <cell r="I17323" t="str">
            <v>N</v>
          </cell>
          <cell r="AG17323">
            <v>69</v>
          </cell>
          <cell r="AI17323">
            <v>10209</v>
          </cell>
          <cell r="AL17323">
            <v>82.93</v>
          </cell>
          <cell r="AQ17323" t="str">
            <v>D</v>
          </cell>
          <cell r="BM17323" t="str">
            <v>75+</v>
          </cell>
          <cell r="BP17323" t="str">
            <v>Closed</v>
          </cell>
        </row>
        <row r="17324">
          <cell r="I17324" t="str">
            <v>N</v>
          </cell>
          <cell r="AG17324">
            <v>69</v>
          </cell>
          <cell r="AI17324">
            <v>9616</v>
          </cell>
          <cell r="AL17324">
            <v>82.93</v>
          </cell>
          <cell r="AQ17324" t="str">
            <v>E</v>
          </cell>
          <cell r="BM17324" t="str">
            <v>75+</v>
          </cell>
          <cell r="BP17324" t="str">
            <v>Closed</v>
          </cell>
        </row>
        <row r="17325">
          <cell r="I17325" t="str">
            <v>Y</v>
          </cell>
          <cell r="AG17325">
            <v>72</v>
          </cell>
          <cell r="AI17325">
            <v>10552</v>
          </cell>
          <cell r="AL17325">
            <v>82.93</v>
          </cell>
          <cell r="AQ17325" t="str">
            <v>D</v>
          </cell>
          <cell r="BM17325" t="str">
            <v>75+</v>
          </cell>
          <cell r="BP17325" t="str">
            <v>Closed</v>
          </cell>
        </row>
        <row r="17326">
          <cell r="I17326" t="str">
            <v>N</v>
          </cell>
          <cell r="AG17326">
            <v>72</v>
          </cell>
          <cell r="AI17326">
            <v>9149</v>
          </cell>
          <cell r="AL17326">
            <v>82.93</v>
          </cell>
          <cell r="AQ17326" t="str">
            <v>R</v>
          </cell>
          <cell r="BM17326" t="str">
            <v>75+</v>
          </cell>
          <cell r="BP17326" t="str">
            <v>Closed</v>
          </cell>
        </row>
        <row r="17327">
          <cell r="I17327" t="str">
            <v>N</v>
          </cell>
          <cell r="AG17327">
            <v>71</v>
          </cell>
          <cell r="AI17327">
            <v>10013</v>
          </cell>
          <cell r="AL17327">
            <v>82.93</v>
          </cell>
          <cell r="AQ17327" t="str">
            <v>D</v>
          </cell>
          <cell r="BM17327" t="str">
            <v>75+</v>
          </cell>
          <cell r="BP17327" t="str">
            <v>Closed</v>
          </cell>
        </row>
        <row r="17328">
          <cell r="I17328" t="str">
            <v>N</v>
          </cell>
          <cell r="AG17328">
            <v>82</v>
          </cell>
          <cell r="AI17328">
            <v>4981</v>
          </cell>
          <cell r="AL17328">
            <v>82.93</v>
          </cell>
          <cell r="AQ17328" t="str">
            <v>D</v>
          </cell>
          <cell r="BM17328" t="str">
            <v>75+</v>
          </cell>
          <cell r="BP17328" t="str">
            <v>Closed</v>
          </cell>
        </row>
        <row r="17329">
          <cell r="I17329" t="str">
            <v>N</v>
          </cell>
          <cell r="AG17329">
            <v>76</v>
          </cell>
          <cell r="AI17329">
            <v>7344</v>
          </cell>
          <cell r="AL17329">
            <v>82.93</v>
          </cell>
          <cell r="AQ17329" t="str">
            <v>D</v>
          </cell>
          <cell r="BM17329" t="str">
            <v>75+</v>
          </cell>
          <cell r="BP17329" t="str">
            <v>Closed</v>
          </cell>
        </row>
        <row r="17330">
          <cell r="I17330" t="str">
            <v>N</v>
          </cell>
          <cell r="AG17330">
            <v>66</v>
          </cell>
          <cell r="AI17330">
            <v>10136</v>
          </cell>
          <cell r="AL17330">
            <v>82.93</v>
          </cell>
          <cell r="BM17330" t="str">
            <v>75+</v>
          </cell>
          <cell r="BP17330" t="str">
            <v>Open</v>
          </cell>
        </row>
        <row r="17331">
          <cell r="I17331" t="str">
            <v>N</v>
          </cell>
          <cell r="AG17331">
            <v>77</v>
          </cell>
          <cell r="AI17331">
            <v>6786</v>
          </cell>
          <cell r="AL17331">
            <v>82.93</v>
          </cell>
          <cell r="AQ17331" t="str">
            <v>E</v>
          </cell>
          <cell r="BM17331" t="str">
            <v>75+</v>
          </cell>
          <cell r="BP17331" t="str">
            <v>Closed</v>
          </cell>
        </row>
        <row r="17332">
          <cell r="I17332" t="str">
            <v>N</v>
          </cell>
          <cell r="AG17332">
            <v>77</v>
          </cell>
          <cell r="AI17332">
            <v>6736</v>
          </cell>
          <cell r="AL17332">
            <v>82.93</v>
          </cell>
          <cell r="AQ17332" t="str">
            <v>D</v>
          </cell>
          <cell r="BM17332" t="str">
            <v>75+</v>
          </cell>
          <cell r="BP17332" t="str">
            <v>Closed</v>
          </cell>
        </row>
        <row r="17333">
          <cell r="I17333" t="str">
            <v>N</v>
          </cell>
          <cell r="AG17333">
            <v>79</v>
          </cell>
          <cell r="AI17333">
            <v>6183</v>
          </cell>
          <cell r="AL17333">
            <v>82.93</v>
          </cell>
          <cell r="AQ17333" t="str">
            <v>D</v>
          </cell>
          <cell r="BM17333" t="str">
            <v>75+</v>
          </cell>
          <cell r="BP17333" t="str">
            <v>Closed</v>
          </cell>
        </row>
        <row r="17334">
          <cell r="I17334" t="str">
            <v>N</v>
          </cell>
          <cell r="AG17334">
            <v>78</v>
          </cell>
          <cell r="AI17334">
            <v>6490</v>
          </cell>
          <cell r="AL17334">
            <v>82.93</v>
          </cell>
          <cell r="AQ17334" t="str">
            <v>E</v>
          </cell>
          <cell r="BM17334" t="str">
            <v>75+</v>
          </cell>
          <cell r="BP17334" t="str">
            <v>Closed</v>
          </cell>
        </row>
        <row r="17335">
          <cell r="I17335" t="str">
            <v>N</v>
          </cell>
          <cell r="AG17335">
            <v>80</v>
          </cell>
          <cell r="AI17335">
            <v>6457</v>
          </cell>
          <cell r="AL17335">
            <v>82.93</v>
          </cell>
          <cell r="AQ17335" t="str">
            <v>D</v>
          </cell>
          <cell r="BM17335" t="str">
            <v>75+</v>
          </cell>
          <cell r="BP17335" t="str">
            <v>Closed</v>
          </cell>
        </row>
        <row r="17336">
          <cell r="I17336" t="str">
            <v>N</v>
          </cell>
          <cell r="AG17336">
            <v>79</v>
          </cell>
          <cell r="AI17336">
            <v>5850</v>
          </cell>
          <cell r="AL17336">
            <v>82.94</v>
          </cell>
          <cell r="AQ17336" t="str">
            <v>R</v>
          </cell>
          <cell r="BM17336" t="str">
            <v>75+</v>
          </cell>
          <cell r="BP17336" t="str">
            <v>Closed</v>
          </cell>
        </row>
        <row r="17337">
          <cell r="I17337" t="str">
            <v>N</v>
          </cell>
          <cell r="AG17337">
            <v>72</v>
          </cell>
          <cell r="AI17337">
            <v>8475</v>
          </cell>
          <cell r="AL17337">
            <v>82.94</v>
          </cell>
          <cell r="AQ17337" t="str">
            <v>D</v>
          </cell>
          <cell r="BM17337" t="str">
            <v>75+</v>
          </cell>
          <cell r="BP17337" t="str">
            <v>Closed</v>
          </cell>
        </row>
        <row r="17338">
          <cell r="I17338" t="str">
            <v>N</v>
          </cell>
          <cell r="AG17338">
            <v>78</v>
          </cell>
          <cell r="AI17338">
            <v>6253</v>
          </cell>
          <cell r="AL17338">
            <v>82.94</v>
          </cell>
          <cell r="AQ17338" t="str">
            <v>D</v>
          </cell>
          <cell r="BM17338" t="str">
            <v>75+</v>
          </cell>
          <cell r="BP17338" t="str">
            <v>Closed</v>
          </cell>
        </row>
        <row r="17339">
          <cell r="I17339" t="str">
            <v>N</v>
          </cell>
          <cell r="AG17339">
            <v>73</v>
          </cell>
          <cell r="AI17339">
            <v>9105</v>
          </cell>
          <cell r="AL17339">
            <v>82.94</v>
          </cell>
          <cell r="BM17339" t="str">
            <v>75+</v>
          </cell>
          <cell r="BP17339" t="str">
            <v>Closed</v>
          </cell>
        </row>
        <row r="17340">
          <cell r="I17340" t="str">
            <v>N</v>
          </cell>
          <cell r="AG17340">
            <v>74</v>
          </cell>
          <cell r="AI17340">
            <v>8496</v>
          </cell>
          <cell r="AL17340">
            <v>82.94</v>
          </cell>
          <cell r="AQ17340" t="str">
            <v>D</v>
          </cell>
          <cell r="BM17340" t="str">
            <v>75+</v>
          </cell>
          <cell r="BP17340" t="str">
            <v>Closed</v>
          </cell>
        </row>
        <row r="17341">
          <cell r="I17341" t="str">
            <v>N</v>
          </cell>
          <cell r="AG17341">
            <v>69</v>
          </cell>
          <cell r="AI17341">
            <v>9822</v>
          </cell>
          <cell r="AL17341">
            <v>82.94</v>
          </cell>
          <cell r="AQ17341" t="str">
            <v>R</v>
          </cell>
          <cell r="BM17341" t="str">
            <v>75+</v>
          </cell>
          <cell r="BP17341" t="str">
            <v>Closed</v>
          </cell>
        </row>
        <row r="17342">
          <cell r="I17342" t="str">
            <v>N</v>
          </cell>
          <cell r="AG17342">
            <v>72</v>
          </cell>
          <cell r="AI17342">
            <v>9065</v>
          </cell>
          <cell r="AL17342">
            <v>82.94</v>
          </cell>
          <cell r="AQ17342" t="str">
            <v>R</v>
          </cell>
          <cell r="BM17342" t="str">
            <v>75+</v>
          </cell>
          <cell r="BP17342" t="str">
            <v>Closed</v>
          </cell>
        </row>
        <row r="17343">
          <cell r="I17343" t="str">
            <v>N</v>
          </cell>
          <cell r="AG17343">
            <v>67</v>
          </cell>
          <cell r="AI17343">
            <v>10311</v>
          </cell>
          <cell r="AL17343">
            <v>82.94</v>
          </cell>
          <cell r="BM17343" t="str">
            <v>75+</v>
          </cell>
          <cell r="BP17343" t="str">
            <v>Open</v>
          </cell>
        </row>
        <row r="17344">
          <cell r="I17344" t="str">
            <v>N</v>
          </cell>
          <cell r="AG17344">
            <v>67</v>
          </cell>
          <cell r="AI17344">
            <v>10658</v>
          </cell>
          <cell r="AL17344">
            <v>82.94</v>
          </cell>
          <cell r="AQ17344" t="str">
            <v>R</v>
          </cell>
          <cell r="BM17344" t="str">
            <v>75+</v>
          </cell>
          <cell r="BP17344" t="str">
            <v>Closed</v>
          </cell>
        </row>
        <row r="17345">
          <cell r="I17345" t="str">
            <v>N</v>
          </cell>
          <cell r="AG17345">
            <v>82</v>
          </cell>
          <cell r="AI17345">
            <v>5374</v>
          </cell>
          <cell r="AL17345">
            <v>82.94</v>
          </cell>
          <cell r="AQ17345" t="str">
            <v>D</v>
          </cell>
          <cell r="BM17345" t="str">
            <v>75+</v>
          </cell>
          <cell r="BP17345" t="str">
            <v>Closed</v>
          </cell>
        </row>
        <row r="17346">
          <cell r="I17346" t="str">
            <v>Y</v>
          </cell>
          <cell r="AG17346">
            <v>73</v>
          </cell>
          <cell r="AI17346">
            <v>8272</v>
          </cell>
          <cell r="AL17346">
            <v>82.94</v>
          </cell>
          <cell r="AQ17346">
            <v>1</v>
          </cell>
          <cell r="BM17346" t="str">
            <v>75+</v>
          </cell>
          <cell r="BP17346" t="str">
            <v>Closed</v>
          </cell>
        </row>
        <row r="17347">
          <cell r="I17347" t="str">
            <v>N</v>
          </cell>
          <cell r="AG17347">
            <v>72</v>
          </cell>
          <cell r="AI17347">
            <v>9162</v>
          </cell>
          <cell r="AL17347">
            <v>82.94</v>
          </cell>
          <cell r="AQ17347" t="str">
            <v>D</v>
          </cell>
          <cell r="BM17347" t="str">
            <v>75+</v>
          </cell>
          <cell r="BP17347" t="str">
            <v>Closed</v>
          </cell>
        </row>
        <row r="17348">
          <cell r="I17348" t="str">
            <v>N</v>
          </cell>
          <cell r="AG17348">
            <v>78</v>
          </cell>
          <cell r="AI17348">
            <v>7136</v>
          </cell>
          <cell r="AL17348">
            <v>82.94</v>
          </cell>
          <cell r="AQ17348" t="str">
            <v>D</v>
          </cell>
          <cell r="BM17348" t="str">
            <v>75+</v>
          </cell>
          <cell r="BP17348" t="str">
            <v>Closed</v>
          </cell>
        </row>
        <row r="17349">
          <cell r="I17349" t="str">
            <v>N</v>
          </cell>
          <cell r="AG17349">
            <v>67</v>
          </cell>
          <cell r="AI17349">
            <v>9992</v>
          </cell>
          <cell r="AL17349">
            <v>82.94</v>
          </cell>
          <cell r="AQ17349" t="str">
            <v>D</v>
          </cell>
          <cell r="BM17349" t="str">
            <v>75+</v>
          </cell>
          <cell r="BP17349" t="str">
            <v>Closed</v>
          </cell>
        </row>
        <row r="17350">
          <cell r="I17350" t="str">
            <v>N</v>
          </cell>
          <cell r="AG17350">
            <v>69</v>
          </cell>
          <cell r="AI17350">
            <v>9714</v>
          </cell>
          <cell r="AL17350">
            <v>82.94</v>
          </cell>
          <cell r="AQ17350" t="str">
            <v>D</v>
          </cell>
          <cell r="BM17350" t="str">
            <v>75+</v>
          </cell>
          <cell r="BP17350" t="str">
            <v>Closed</v>
          </cell>
        </row>
        <row r="17351">
          <cell r="I17351" t="str">
            <v>N</v>
          </cell>
          <cell r="AG17351">
            <v>78</v>
          </cell>
          <cell r="AI17351">
            <v>6434</v>
          </cell>
          <cell r="AL17351">
            <v>82.94</v>
          </cell>
          <cell r="AQ17351" t="str">
            <v>E</v>
          </cell>
          <cell r="BM17351" t="str">
            <v>75+</v>
          </cell>
          <cell r="BP17351" t="str">
            <v>Closed</v>
          </cell>
        </row>
        <row r="17352">
          <cell r="I17352" t="str">
            <v>N</v>
          </cell>
          <cell r="AG17352">
            <v>73</v>
          </cell>
          <cell r="AI17352">
            <v>7876</v>
          </cell>
          <cell r="AL17352">
            <v>82.94</v>
          </cell>
          <cell r="AQ17352" t="str">
            <v>E</v>
          </cell>
          <cell r="BM17352" t="str">
            <v>75+</v>
          </cell>
          <cell r="BP17352" t="str">
            <v>Closed</v>
          </cell>
        </row>
        <row r="17353">
          <cell r="I17353" t="str">
            <v>N</v>
          </cell>
          <cell r="AG17353">
            <v>72</v>
          </cell>
          <cell r="AI17353">
            <v>8589</v>
          </cell>
          <cell r="AL17353">
            <v>82.95</v>
          </cell>
          <cell r="AQ17353" t="str">
            <v>D</v>
          </cell>
          <cell r="BM17353" t="str">
            <v>75+</v>
          </cell>
          <cell r="BP17353" t="str">
            <v>Closed</v>
          </cell>
        </row>
        <row r="17354">
          <cell r="I17354" t="str">
            <v>N</v>
          </cell>
          <cell r="AG17354">
            <v>72</v>
          </cell>
          <cell r="AI17354">
            <v>9267</v>
          </cell>
          <cell r="AL17354">
            <v>82.95</v>
          </cell>
          <cell r="AQ17354" t="str">
            <v>R</v>
          </cell>
          <cell r="BM17354" t="str">
            <v>75+</v>
          </cell>
          <cell r="BP17354" t="str">
            <v>Closed</v>
          </cell>
        </row>
        <row r="17355">
          <cell r="I17355" t="str">
            <v>Y</v>
          </cell>
          <cell r="AG17355">
            <v>72</v>
          </cell>
          <cell r="AI17355">
            <v>7874</v>
          </cell>
          <cell r="AL17355">
            <v>82.95</v>
          </cell>
          <cell r="AQ17355" t="str">
            <v>E</v>
          </cell>
          <cell r="BM17355" t="str">
            <v>75+</v>
          </cell>
          <cell r="BP17355" t="str">
            <v>Closed</v>
          </cell>
        </row>
        <row r="17356">
          <cell r="I17356" t="str">
            <v>N</v>
          </cell>
          <cell r="AG17356">
            <v>68</v>
          </cell>
          <cell r="AI17356">
            <v>9686</v>
          </cell>
          <cell r="AL17356">
            <v>82.95</v>
          </cell>
          <cell r="AQ17356" t="str">
            <v>D</v>
          </cell>
          <cell r="BM17356" t="str">
            <v>75+</v>
          </cell>
          <cell r="BP17356" t="str">
            <v>Closed</v>
          </cell>
        </row>
        <row r="17357">
          <cell r="I17357" t="str">
            <v>N</v>
          </cell>
          <cell r="AG17357">
            <v>75</v>
          </cell>
          <cell r="AI17357">
            <v>8372</v>
          </cell>
          <cell r="AL17357">
            <v>82.95</v>
          </cell>
          <cell r="AQ17357" t="str">
            <v>R</v>
          </cell>
          <cell r="BM17357" t="str">
            <v>75+</v>
          </cell>
          <cell r="BP17357" t="str">
            <v>Closed</v>
          </cell>
        </row>
        <row r="17358">
          <cell r="I17358" t="str">
            <v>N</v>
          </cell>
          <cell r="AG17358">
            <v>69</v>
          </cell>
          <cell r="AI17358">
            <v>9351</v>
          </cell>
          <cell r="AL17358">
            <v>82.95</v>
          </cell>
          <cell r="AQ17358" t="str">
            <v>E</v>
          </cell>
          <cell r="BM17358" t="str">
            <v>75+</v>
          </cell>
          <cell r="BP17358" t="str">
            <v>Closed</v>
          </cell>
        </row>
        <row r="17359">
          <cell r="I17359" t="str">
            <v>N</v>
          </cell>
          <cell r="AG17359">
            <v>76</v>
          </cell>
          <cell r="AI17359">
            <v>7147</v>
          </cell>
          <cell r="AL17359">
            <v>82.95</v>
          </cell>
          <cell r="AQ17359" t="str">
            <v>D</v>
          </cell>
          <cell r="BM17359" t="str">
            <v>75+</v>
          </cell>
          <cell r="BP17359" t="str">
            <v>Closed</v>
          </cell>
        </row>
        <row r="17360">
          <cell r="I17360" t="str">
            <v>N</v>
          </cell>
          <cell r="AG17360">
            <v>71</v>
          </cell>
          <cell r="AI17360">
            <v>9778</v>
          </cell>
          <cell r="AL17360">
            <v>82.95</v>
          </cell>
          <cell r="BM17360" t="str">
            <v>75+</v>
          </cell>
          <cell r="BP17360" t="str">
            <v>Open</v>
          </cell>
        </row>
        <row r="17361">
          <cell r="I17361" t="str">
            <v>N</v>
          </cell>
          <cell r="AG17361">
            <v>76</v>
          </cell>
          <cell r="AI17361">
            <v>7791</v>
          </cell>
          <cell r="AL17361">
            <v>82.95</v>
          </cell>
          <cell r="AQ17361" t="str">
            <v>E</v>
          </cell>
          <cell r="BM17361" t="str">
            <v>75+</v>
          </cell>
          <cell r="BP17361" t="str">
            <v>Closed</v>
          </cell>
        </row>
        <row r="17362">
          <cell r="I17362" t="str">
            <v>N</v>
          </cell>
          <cell r="AG17362">
            <v>71</v>
          </cell>
          <cell r="AI17362">
            <v>8590</v>
          </cell>
          <cell r="AL17362">
            <v>82.95</v>
          </cell>
          <cell r="AQ17362" t="str">
            <v>E</v>
          </cell>
          <cell r="BM17362" t="str">
            <v>75+</v>
          </cell>
          <cell r="BP17362" t="str">
            <v>Closed</v>
          </cell>
        </row>
        <row r="17363">
          <cell r="I17363" t="str">
            <v>N</v>
          </cell>
          <cell r="AG17363">
            <v>74</v>
          </cell>
          <cell r="AI17363">
            <v>7517</v>
          </cell>
          <cell r="AL17363">
            <v>82.95</v>
          </cell>
          <cell r="AQ17363" t="str">
            <v>D</v>
          </cell>
          <cell r="BM17363" t="str">
            <v>75+</v>
          </cell>
          <cell r="BP17363" t="str">
            <v>Closed</v>
          </cell>
        </row>
        <row r="17364">
          <cell r="I17364" t="str">
            <v>N</v>
          </cell>
          <cell r="AG17364">
            <v>73</v>
          </cell>
          <cell r="AI17364">
            <v>7921</v>
          </cell>
          <cell r="AL17364">
            <v>82.95</v>
          </cell>
          <cell r="AQ17364" t="str">
            <v>D</v>
          </cell>
          <cell r="BM17364" t="str">
            <v>75+</v>
          </cell>
          <cell r="BP17364" t="str">
            <v>Closed</v>
          </cell>
        </row>
        <row r="17365">
          <cell r="I17365" t="str">
            <v>N</v>
          </cell>
          <cell r="AG17365">
            <v>69</v>
          </cell>
          <cell r="AI17365">
            <v>9767</v>
          </cell>
          <cell r="AL17365">
            <v>82.95</v>
          </cell>
          <cell r="BM17365" t="str">
            <v>75+</v>
          </cell>
          <cell r="BP17365" t="str">
            <v>Open</v>
          </cell>
        </row>
        <row r="17366">
          <cell r="I17366" t="str">
            <v>Y</v>
          </cell>
          <cell r="AG17366">
            <v>79</v>
          </cell>
          <cell r="AI17366">
            <v>5977</v>
          </cell>
          <cell r="AL17366">
            <v>82.95</v>
          </cell>
          <cell r="AQ17366" t="str">
            <v>E</v>
          </cell>
          <cell r="BM17366" t="str">
            <v>75+</v>
          </cell>
          <cell r="BP17366" t="str">
            <v>Closed</v>
          </cell>
        </row>
        <row r="17367">
          <cell r="I17367" t="str">
            <v>N</v>
          </cell>
          <cell r="AG17367">
            <v>77</v>
          </cell>
          <cell r="AI17367">
            <v>6673</v>
          </cell>
          <cell r="AL17367">
            <v>82.95</v>
          </cell>
          <cell r="AQ17367" t="str">
            <v>D</v>
          </cell>
          <cell r="BM17367" t="str">
            <v>75+</v>
          </cell>
          <cell r="BP17367" t="str">
            <v>Closed</v>
          </cell>
        </row>
        <row r="17368">
          <cell r="I17368" t="str">
            <v>N</v>
          </cell>
          <cell r="AG17368">
            <v>71</v>
          </cell>
          <cell r="AI17368">
            <v>9997</v>
          </cell>
          <cell r="AL17368">
            <v>82.95</v>
          </cell>
          <cell r="AQ17368" t="str">
            <v>D</v>
          </cell>
          <cell r="BM17368" t="str">
            <v>75+</v>
          </cell>
          <cell r="BP17368" t="str">
            <v>Closed</v>
          </cell>
        </row>
        <row r="17369">
          <cell r="I17369" t="str">
            <v>N</v>
          </cell>
          <cell r="AG17369">
            <v>68</v>
          </cell>
          <cell r="AI17369">
            <v>10080</v>
          </cell>
          <cell r="AL17369">
            <v>82.95</v>
          </cell>
          <cell r="BM17369" t="str">
            <v>75+</v>
          </cell>
          <cell r="BP17369" t="str">
            <v>Open</v>
          </cell>
        </row>
        <row r="17370">
          <cell r="I17370" t="str">
            <v>N</v>
          </cell>
          <cell r="AG17370">
            <v>69</v>
          </cell>
          <cell r="AI17370">
            <v>10317</v>
          </cell>
          <cell r="AL17370">
            <v>82.95</v>
          </cell>
          <cell r="BM17370" t="str">
            <v>75+</v>
          </cell>
          <cell r="BP17370" t="str">
            <v>Open</v>
          </cell>
        </row>
        <row r="17371">
          <cell r="I17371" t="str">
            <v>N</v>
          </cell>
          <cell r="AG17371">
            <v>71</v>
          </cell>
          <cell r="AI17371">
            <v>9669</v>
          </cell>
          <cell r="AL17371">
            <v>82.96</v>
          </cell>
          <cell r="AQ17371" t="str">
            <v>D</v>
          </cell>
          <cell r="BM17371" t="str">
            <v>75+</v>
          </cell>
          <cell r="BP17371" t="str">
            <v>Closed</v>
          </cell>
        </row>
        <row r="17372">
          <cell r="I17372" t="str">
            <v>N</v>
          </cell>
          <cell r="AG17372">
            <v>71</v>
          </cell>
          <cell r="AI17372">
            <v>9559</v>
          </cell>
          <cell r="AL17372">
            <v>82.96</v>
          </cell>
          <cell r="BM17372" t="str">
            <v>75+</v>
          </cell>
          <cell r="BP17372" t="str">
            <v>Open</v>
          </cell>
        </row>
        <row r="17373">
          <cell r="I17373" t="str">
            <v>N</v>
          </cell>
          <cell r="AG17373">
            <v>70</v>
          </cell>
          <cell r="AI17373">
            <v>9356</v>
          </cell>
          <cell r="AL17373">
            <v>82.96</v>
          </cell>
          <cell r="AQ17373" t="str">
            <v>D</v>
          </cell>
          <cell r="BM17373" t="str">
            <v>75+</v>
          </cell>
          <cell r="BP17373" t="str">
            <v>Closed</v>
          </cell>
        </row>
        <row r="17374">
          <cell r="I17374" t="str">
            <v>Y</v>
          </cell>
          <cell r="AG17374">
            <v>68</v>
          </cell>
          <cell r="AI17374">
            <v>10621</v>
          </cell>
          <cell r="AL17374">
            <v>82.96</v>
          </cell>
          <cell r="BM17374" t="str">
            <v>75+</v>
          </cell>
          <cell r="BP17374" t="str">
            <v>Open</v>
          </cell>
        </row>
        <row r="17375">
          <cell r="I17375" t="str">
            <v>N</v>
          </cell>
          <cell r="AG17375">
            <v>75</v>
          </cell>
          <cell r="AI17375">
            <v>7377</v>
          </cell>
          <cell r="AL17375">
            <v>82.96</v>
          </cell>
          <cell r="AQ17375" t="str">
            <v>D</v>
          </cell>
          <cell r="BM17375" t="str">
            <v>75+</v>
          </cell>
          <cell r="BP17375" t="str">
            <v>Closed</v>
          </cell>
        </row>
        <row r="17376">
          <cell r="I17376" t="str">
            <v>N</v>
          </cell>
          <cell r="AG17376">
            <v>81</v>
          </cell>
          <cell r="AI17376">
            <v>5969</v>
          </cell>
          <cell r="AL17376">
            <v>82.96</v>
          </cell>
          <cell r="AQ17376" t="str">
            <v>D</v>
          </cell>
          <cell r="BM17376" t="str">
            <v>75+</v>
          </cell>
          <cell r="BP17376" t="str">
            <v>Closed</v>
          </cell>
        </row>
        <row r="17377">
          <cell r="I17377" t="str">
            <v>N</v>
          </cell>
          <cell r="AG17377">
            <v>79</v>
          </cell>
          <cell r="AI17377">
            <v>6579</v>
          </cell>
          <cell r="AL17377">
            <v>82.96</v>
          </cell>
          <cell r="AQ17377" t="str">
            <v>R</v>
          </cell>
          <cell r="BM17377" t="str">
            <v>75+</v>
          </cell>
          <cell r="BP17377" t="str">
            <v>Closed</v>
          </cell>
        </row>
        <row r="17378">
          <cell r="I17378" t="str">
            <v>N</v>
          </cell>
          <cell r="AG17378">
            <v>71</v>
          </cell>
          <cell r="AI17378">
            <v>9537</v>
          </cell>
          <cell r="AL17378">
            <v>82.96</v>
          </cell>
          <cell r="AQ17378" t="str">
            <v>E</v>
          </cell>
          <cell r="BM17378" t="str">
            <v>75+</v>
          </cell>
          <cell r="BP17378" t="str">
            <v>Closed</v>
          </cell>
        </row>
        <row r="17379">
          <cell r="I17379" t="str">
            <v>N</v>
          </cell>
          <cell r="AG17379">
            <v>67</v>
          </cell>
          <cell r="AI17379">
            <v>9911</v>
          </cell>
          <cell r="AL17379">
            <v>82.96</v>
          </cell>
          <cell r="BM17379" t="str">
            <v>75+</v>
          </cell>
          <cell r="BP17379" t="str">
            <v>Open</v>
          </cell>
        </row>
        <row r="17380">
          <cell r="I17380" t="str">
            <v>N</v>
          </cell>
          <cell r="AG17380">
            <v>80</v>
          </cell>
          <cell r="AI17380">
            <v>5946</v>
          </cell>
          <cell r="AL17380">
            <v>82.96</v>
          </cell>
          <cell r="AQ17380" t="str">
            <v>R</v>
          </cell>
          <cell r="BM17380" t="str">
            <v>75+</v>
          </cell>
          <cell r="BP17380" t="str">
            <v>Closed</v>
          </cell>
        </row>
        <row r="17381">
          <cell r="I17381" t="str">
            <v>N</v>
          </cell>
          <cell r="AG17381">
            <v>78</v>
          </cell>
          <cell r="AI17381">
            <v>6062</v>
          </cell>
          <cell r="AL17381">
            <v>82.96</v>
          </cell>
          <cell r="AQ17381" t="str">
            <v>R</v>
          </cell>
          <cell r="BM17381" t="str">
            <v>75+</v>
          </cell>
          <cell r="BP17381" t="str">
            <v>Closed</v>
          </cell>
        </row>
        <row r="17382">
          <cell r="I17382" t="str">
            <v>N</v>
          </cell>
          <cell r="AG17382">
            <v>69</v>
          </cell>
          <cell r="AI17382">
            <v>10391</v>
          </cell>
          <cell r="AL17382">
            <v>82.96</v>
          </cell>
          <cell r="BM17382" t="str">
            <v>75+</v>
          </cell>
          <cell r="BP17382" t="str">
            <v>Open</v>
          </cell>
        </row>
        <row r="17383">
          <cell r="I17383" t="str">
            <v>N</v>
          </cell>
          <cell r="AG17383">
            <v>75</v>
          </cell>
          <cell r="AI17383">
            <v>7978</v>
          </cell>
          <cell r="AL17383">
            <v>82.96</v>
          </cell>
          <cell r="AQ17383" t="str">
            <v>D</v>
          </cell>
          <cell r="BM17383" t="str">
            <v>75+</v>
          </cell>
          <cell r="BP17383" t="str">
            <v>Closed</v>
          </cell>
        </row>
        <row r="17384">
          <cell r="I17384" t="str">
            <v>N</v>
          </cell>
          <cell r="AG17384">
            <v>78</v>
          </cell>
          <cell r="AI17384">
            <v>6903</v>
          </cell>
          <cell r="AL17384">
            <v>82.96</v>
          </cell>
          <cell r="AQ17384" t="str">
            <v>E</v>
          </cell>
          <cell r="BM17384" t="str">
            <v>75+</v>
          </cell>
          <cell r="BP17384" t="str">
            <v>Closed</v>
          </cell>
        </row>
        <row r="17385">
          <cell r="I17385" t="str">
            <v>N</v>
          </cell>
          <cell r="AG17385">
            <v>72</v>
          </cell>
          <cell r="AI17385">
            <v>9206</v>
          </cell>
          <cell r="AL17385">
            <v>82.96</v>
          </cell>
          <cell r="AQ17385" t="str">
            <v>E</v>
          </cell>
          <cell r="BM17385" t="str">
            <v>75+</v>
          </cell>
          <cell r="BP17385" t="str">
            <v>Closed</v>
          </cell>
        </row>
        <row r="17386">
          <cell r="I17386" t="str">
            <v>N</v>
          </cell>
          <cell r="AG17386">
            <v>69</v>
          </cell>
          <cell r="AI17386">
            <v>9144</v>
          </cell>
          <cell r="AL17386">
            <v>82.96</v>
          </cell>
          <cell r="AQ17386" t="str">
            <v>D</v>
          </cell>
          <cell r="BM17386" t="str">
            <v>75+</v>
          </cell>
          <cell r="BP17386" t="str">
            <v>Closed</v>
          </cell>
        </row>
        <row r="17387">
          <cell r="I17387" t="str">
            <v>N</v>
          </cell>
          <cell r="AG17387">
            <v>78</v>
          </cell>
          <cell r="AI17387">
            <v>6461</v>
          </cell>
          <cell r="AL17387">
            <v>82.96</v>
          </cell>
          <cell r="AQ17387" t="str">
            <v>R</v>
          </cell>
          <cell r="BM17387" t="str">
            <v>75+</v>
          </cell>
          <cell r="BP17387" t="str">
            <v>Closed</v>
          </cell>
        </row>
        <row r="17388">
          <cell r="I17388" t="str">
            <v>N</v>
          </cell>
          <cell r="AG17388">
            <v>78</v>
          </cell>
          <cell r="AI17388">
            <v>7355</v>
          </cell>
          <cell r="AL17388">
            <v>82.96</v>
          </cell>
          <cell r="AQ17388" t="str">
            <v>D</v>
          </cell>
          <cell r="BM17388" t="str">
            <v>75+</v>
          </cell>
          <cell r="BP17388" t="str">
            <v>Closed</v>
          </cell>
        </row>
        <row r="17389">
          <cell r="I17389" t="str">
            <v>Y</v>
          </cell>
          <cell r="AG17389">
            <v>80</v>
          </cell>
          <cell r="AI17389">
            <v>7726</v>
          </cell>
          <cell r="AL17389">
            <v>82.96</v>
          </cell>
          <cell r="AQ17389" t="str">
            <v>D</v>
          </cell>
          <cell r="BM17389" t="str">
            <v>75+</v>
          </cell>
          <cell r="BP17389" t="str">
            <v>Closed</v>
          </cell>
        </row>
        <row r="17390">
          <cell r="I17390" t="str">
            <v>Y</v>
          </cell>
          <cell r="AG17390">
            <v>79</v>
          </cell>
          <cell r="AI17390">
            <v>5493</v>
          </cell>
          <cell r="AL17390">
            <v>82.96</v>
          </cell>
          <cell r="AQ17390" t="str">
            <v>D</v>
          </cell>
          <cell r="BM17390" t="str">
            <v>75+</v>
          </cell>
          <cell r="BP17390" t="str">
            <v>Closed</v>
          </cell>
        </row>
        <row r="17391">
          <cell r="I17391" t="str">
            <v>Y</v>
          </cell>
          <cell r="AG17391">
            <v>81</v>
          </cell>
          <cell r="AI17391">
            <v>7473</v>
          </cell>
          <cell r="AL17391">
            <v>82.97</v>
          </cell>
          <cell r="AQ17391" t="str">
            <v>R</v>
          </cell>
          <cell r="BM17391" t="str">
            <v>75+</v>
          </cell>
          <cell r="BP17391" t="str">
            <v>Closed</v>
          </cell>
        </row>
        <row r="17392">
          <cell r="I17392" t="str">
            <v>N</v>
          </cell>
          <cell r="AG17392">
            <v>67</v>
          </cell>
          <cell r="AI17392">
            <v>10761</v>
          </cell>
          <cell r="AL17392">
            <v>82.97</v>
          </cell>
          <cell r="AQ17392" t="str">
            <v>R</v>
          </cell>
          <cell r="BM17392" t="str">
            <v>75+</v>
          </cell>
          <cell r="BP17392" t="str">
            <v>Closed</v>
          </cell>
        </row>
        <row r="17393">
          <cell r="I17393" t="str">
            <v>N</v>
          </cell>
          <cell r="AG17393">
            <v>82</v>
          </cell>
          <cell r="AI17393">
            <v>5739</v>
          </cell>
          <cell r="AL17393">
            <v>82.97</v>
          </cell>
          <cell r="AQ17393" t="str">
            <v>D</v>
          </cell>
          <cell r="BM17393" t="str">
            <v>75+</v>
          </cell>
          <cell r="BP17393" t="str">
            <v>Closed</v>
          </cell>
        </row>
        <row r="17394">
          <cell r="I17394" t="str">
            <v>N</v>
          </cell>
          <cell r="AG17394">
            <v>73</v>
          </cell>
          <cell r="AI17394">
            <v>8278</v>
          </cell>
          <cell r="AL17394">
            <v>82.97</v>
          </cell>
          <cell r="AQ17394" t="str">
            <v>D</v>
          </cell>
          <cell r="BM17394" t="str">
            <v>75+</v>
          </cell>
          <cell r="BP17394" t="str">
            <v>Closed</v>
          </cell>
        </row>
        <row r="17395">
          <cell r="I17395" t="str">
            <v>N</v>
          </cell>
          <cell r="AG17395">
            <v>73</v>
          </cell>
          <cell r="AI17395">
            <v>9124</v>
          </cell>
          <cell r="AL17395">
            <v>82.97</v>
          </cell>
          <cell r="AQ17395" t="str">
            <v>R</v>
          </cell>
          <cell r="BM17395" t="str">
            <v>75+</v>
          </cell>
          <cell r="BP17395" t="str">
            <v>Closed</v>
          </cell>
        </row>
        <row r="17396">
          <cell r="I17396" t="str">
            <v>N</v>
          </cell>
          <cell r="AG17396">
            <v>78</v>
          </cell>
          <cell r="AI17396">
            <v>7218</v>
          </cell>
          <cell r="AL17396">
            <v>82.97</v>
          </cell>
          <cell r="AQ17396" t="str">
            <v>E</v>
          </cell>
          <cell r="BM17396" t="str">
            <v>75+</v>
          </cell>
          <cell r="BP17396" t="str">
            <v>Closed</v>
          </cell>
        </row>
        <row r="17397">
          <cell r="I17397" t="str">
            <v>N</v>
          </cell>
          <cell r="AG17397">
            <v>75</v>
          </cell>
          <cell r="AI17397">
            <v>7852</v>
          </cell>
          <cell r="AL17397">
            <v>82.97</v>
          </cell>
          <cell r="AQ17397" t="str">
            <v>D</v>
          </cell>
          <cell r="BM17397" t="str">
            <v>75+</v>
          </cell>
          <cell r="BP17397" t="str">
            <v>Closed</v>
          </cell>
        </row>
        <row r="17398">
          <cell r="I17398" t="str">
            <v>N</v>
          </cell>
          <cell r="AG17398">
            <v>73</v>
          </cell>
          <cell r="AI17398">
            <v>8028</v>
          </cell>
          <cell r="AL17398">
            <v>82.97</v>
          </cell>
          <cell r="AQ17398" t="str">
            <v>D</v>
          </cell>
          <cell r="BM17398" t="str">
            <v>75+</v>
          </cell>
          <cell r="BP17398" t="str">
            <v>Closed</v>
          </cell>
        </row>
        <row r="17399">
          <cell r="I17399" t="str">
            <v>N</v>
          </cell>
          <cell r="AG17399">
            <v>77</v>
          </cell>
          <cell r="AI17399">
            <v>7354</v>
          </cell>
          <cell r="AL17399">
            <v>82.97</v>
          </cell>
          <cell r="AQ17399" t="str">
            <v>D</v>
          </cell>
          <cell r="BM17399" t="str">
            <v>75+</v>
          </cell>
          <cell r="BP17399" t="str">
            <v>Closed</v>
          </cell>
        </row>
        <row r="17400">
          <cell r="I17400" t="str">
            <v>N</v>
          </cell>
          <cell r="AG17400">
            <v>73</v>
          </cell>
          <cell r="AI17400">
            <v>8468</v>
          </cell>
          <cell r="AL17400">
            <v>82.97</v>
          </cell>
          <cell r="AQ17400" t="str">
            <v>D</v>
          </cell>
          <cell r="BM17400" t="str">
            <v>75+</v>
          </cell>
          <cell r="BP17400" t="str">
            <v>Closed</v>
          </cell>
        </row>
        <row r="17401">
          <cell r="I17401" t="str">
            <v>N</v>
          </cell>
          <cell r="AG17401">
            <v>82</v>
          </cell>
          <cell r="AI17401">
            <v>5529</v>
          </cell>
          <cell r="AL17401">
            <v>82.97</v>
          </cell>
          <cell r="AQ17401" t="str">
            <v>R</v>
          </cell>
          <cell r="BM17401" t="str">
            <v>75+</v>
          </cell>
          <cell r="BP17401" t="str">
            <v>Closed</v>
          </cell>
        </row>
        <row r="17402">
          <cell r="I17402" t="str">
            <v>N</v>
          </cell>
          <cell r="AG17402">
            <v>77</v>
          </cell>
          <cell r="AI17402">
            <v>6765</v>
          </cell>
          <cell r="AL17402">
            <v>82.97</v>
          </cell>
          <cell r="AQ17402" t="str">
            <v>E</v>
          </cell>
          <cell r="BM17402" t="str">
            <v>75+</v>
          </cell>
          <cell r="BP17402" t="str">
            <v>Closed</v>
          </cell>
        </row>
        <row r="17403">
          <cell r="I17403" t="str">
            <v>N</v>
          </cell>
          <cell r="AG17403">
            <v>80</v>
          </cell>
          <cell r="AI17403">
            <v>6061</v>
          </cell>
          <cell r="AL17403">
            <v>82.97</v>
          </cell>
          <cell r="AQ17403" t="str">
            <v>D</v>
          </cell>
          <cell r="BM17403" t="str">
            <v>75+</v>
          </cell>
          <cell r="BP17403" t="str">
            <v>Closed</v>
          </cell>
        </row>
        <row r="17404">
          <cell r="I17404" t="str">
            <v>N</v>
          </cell>
          <cell r="AG17404">
            <v>76</v>
          </cell>
          <cell r="AI17404">
            <v>7666</v>
          </cell>
          <cell r="AL17404">
            <v>82.97</v>
          </cell>
          <cell r="AQ17404" t="str">
            <v>E</v>
          </cell>
          <cell r="BM17404" t="str">
            <v>75+</v>
          </cell>
          <cell r="BP17404" t="str">
            <v>Closed</v>
          </cell>
        </row>
        <row r="17405">
          <cell r="I17405" t="str">
            <v>Y</v>
          </cell>
          <cell r="AG17405">
            <v>70</v>
          </cell>
          <cell r="AI17405">
            <v>8642</v>
          </cell>
          <cell r="AL17405">
            <v>82.97</v>
          </cell>
          <cell r="AQ17405" t="str">
            <v>E</v>
          </cell>
          <cell r="BM17405" t="str">
            <v>75+</v>
          </cell>
          <cell r="BP17405" t="str">
            <v>Closed</v>
          </cell>
        </row>
        <row r="17406">
          <cell r="I17406" t="str">
            <v>Y</v>
          </cell>
          <cell r="AG17406">
            <v>69</v>
          </cell>
          <cell r="AI17406">
            <v>10183</v>
          </cell>
          <cell r="AL17406">
            <v>82.97</v>
          </cell>
          <cell r="BM17406" t="str">
            <v>75+</v>
          </cell>
          <cell r="BP17406" t="str">
            <v>Open</v>
          </cell>
        </row>
        <row r="17407">
          <cell r="I17407" t="str">
            <v>N</v>
          </cell>
          <cell r="AG17407">
            <v>77</v>
          </cell>
          <cell r="AI17407">
            <v>6781</v>
          </cell>
          <cell r="AL17407">
            <v>82.97</v>
          </cell>
          <cell r="AQ17407" t="str">
            <v>R</v>
          </cell>
          <cell r="BM17407" t="str">
            <v>75+</v>
          </cell>
          <cell r="BP17407" t="str">
            <v>Closed</v>
          </cell>
        </row>
        <row r="17408">
          <cell r="I17408" t="str">
            <v>N</v>
          </cell>
          <cell r="AG17408">
            <v>81</v>
          </cell>
          <cell r="AI17408">
            <v>5838</v>
          </cell>
          <cell r="AL17408">
            <v>82.98</v>
          </cell>
          <cell r="AQ17408" t="str">
            <v>R</v>
          </cell>
          <cell r="BM17408" t="str">
            <v>75+</v>
          </cell>
          <cell r="BP17408" t="str">
            <v>Closed</v>
          </cell>
        </row>
        <row r="17409">
          <cell r="I17409" t="str">
            <v>N</v>
          </cell>
          <cell r="AG17409">
            <v>73</v>
          </cell>
          <cell r="AI17409">
            <v>8101</v>
          </cell>
          <cell r="AL17409">
            <v>82.98</v>
          </cell>
          <cell r="AQ17409" t="str">
            <v>E</v>
          </cell>
          <cell r="BM17409" t="str">
            <v>75+</v>
          </cell>
          <cell r="BP17409" t="str">
            <v>Closed</v>
          </cell>
        </row>
        <row r="17410">
          <cell r="I17410" t="str">
            <v>N</v>
          </cell>
          <cell r="AG17410">
            <v>79</v>
          </cell>
          <cell r="AI17410">
            <v>6479</v>
          </cell>
          <cell r="AL17410">
            <v>82.98</v>
          </cell>
          <cell r="AQ17410" t="str">
            <v>E</v>
          </cell>
          <cell r="BM17410" t="str">
            <v>75+</v>
          </cell>
          <cell r="BP17410" t="str">
            <v>Closed</v>
          </cell>
        </row>
        <row r="17411">
          <cell r="I17411" t="str">
            <v>N</v>
          </cell>
          <cell r="AG17411">
            <v>78</v>
          </cell>
          <cell r="AI17411">
            <v>7320</v>
          </cell>
          <cell r="AL17411">
            <v>82.98</v>
          </cell>
          <cell r="AQ17411" t="str">
            <v>D</v>
          </cell>
          <cell r="BM17411" t="str">
            <v>75+</v>
          </cell>
          <cell r="BP17411" t="str">
            <v>Closed</v>
          </cell>
        </row>
        <row r="17412">
          <cell r="I17412" t="str">
            <v>N</v>
          </cell>
          <cell r="AG17412">
            <v>72</v>
          </cell>
          <cell r="AI17412">
            <v>8960</v>
          </cell>
          <cell r="AL17412">
            <v>82.98</v>
          </cell>
          <cell r="AQ17412" t="str">
            <v>D</v>
          </cell>
          <cell r="BM17412" t="str">
            <v>75+</v>
          </cell>
          <cell r="BP17412" t="str">
            <v>Closed</v>
          </cell>
        </row>
        <row r="17413">
          <cell r="I17413" t="str">
            <v>N</v>
          </cell>
          <cell r="AG17413">
            <v>75</v>
          </cell>
          <cell r="AI17413">
            <v>7876</v>
          </cell>
          <cell r="AL17413">
            <v>82.98</v>
          </cell>
          <cell r="AQ17413" t="str">
            <v>R</v>
          </cell>
          <cell r="BM17413" t="str">
            <v>75+</v>
          </cell>
          <cell r="BP17413" t="str">
            <v>Closed</v>
          </cell>
        </row>
        <row r="17414">
          <cell r="I17414" t="str">
            <v>N</v>
          </cell>
          <cell r="AG17414">
            <v>78</v>
          </cell>
          <cell r="AI17414">
            <v>7314</v>
          </cell>
          <cell r="AL17414">
            <v>82.98</v>
          </cell>
          <cell r="AQ17414" t="str">
            <v>R</v>
          </cell>
          <cell r="BM17414" t="str">
            <v>75+</v>
          </cell>
          <cell r="BP17414" t="str">
            <v>Closed</v>
          </cell>
        </row>
        <row r="17415">
          <cell r="I17415" t="str">
            <v>N</v>
          </cell>
          <cell r="AG17415">
            <v>73</v>
          </cell>
          <cell r="AI17415">
            <v>8474</v>
          </cell>
          <cell r="AL17415">
            <v>82.98</v>
          </cell>
          <cell r="BM17415" t="str">
            <v>75+</v>
          </cell>
          <cell r="BP17415" t="str">
            <v>Open</v>
          </cell>
        </row>
        <row r="17416">
          <cell r="I17416" t="str">
            <v>N</v>
          </cell>
          <cell r="AG17416">
            <v>68</v>
          </cell>
          <cell r="AI17416">
            <v>10182</v>
          </cell>
          <cell r="AL17416">
            <v>82.98</v>
          </cell>
          <cell r="BM17416" t="str">
            <v>75+</v>
          </cell>
          <cell r="BP17416" t="str">
            <v>Open</v>
          </cell>
        </row>
        <row r="17417">
          <cell r="I17417" t="str">
            <v>N</v>
          </cell>
          <cell r="AG17417">
            <v>74</v>
          </cell>
          <cell r="AI17417">
            <v>8209</v>
          </cell>
          <cell r="AL17417">
            <v>82.98</v>
          </cell>
          <cell r="AQ17417" t="str">
            <v>D</v>
          </cell>
          <cell r="BM17417" t="str">
            <v>75+</v>
          </cell>
          <cell r="BP17417" t="str">
            <v>Closed</v>
          </cell>
        </row>
        <row r="17418">
          <cell r="I17418" t="str">
            <v>N</v>
          </cell>
          <cell r="AG17418">
            <v>67</v>
          </cell>
          <cell r="AI17418">
            <v>10705</v>
          </cell>
          <cell r="AL17418">
            <v>82.98</v>
          </cell>
          <cell r="BM17418" t="str">
            <v>75+</v>
          </cell>
          <cell r="BP17418" t="str">
            <v>Open</v>
          </cell>
        </row>
        <row r="17419">
          <cell r="I17419" t="str">
            <v>N</v>
          </cell>
          <cell r="AG17419">
            <v>72</v>
          </cell>
          <cell r="AI17419">
            <v>9317</v>
          </cell>
          <cell r="AL17419">
            <v>82.98</v>
          </cell>
          <cell r="AQ17419" t="str">
            <v>D</v>
          </cell>
          <cell r="BM17419" t="str">
            <v>75+</v>
          </cell>
          <cell r="BP17419" t="str">
            <v>Closed</v>
          </cell>
        </row>
        <row r="17420">
          <cell r="I17420" t="str">
            <v>N</v>
          </cell>
          <cell r="AG17420">
            <v>67</v>
          </cell>
          <cell r="AI17420">
            <v>10313</v>
          </cell>
          <cell r="AL17420">
            <v>82.98</v>
          </cell>
          <cell r="BM17420" t="str">
            <v>75+</v>
          </cell>
          <cell r="BP17420" t="str">
            <v>Open</v>
          </cell>
        </row>
        <row r="17421">
          <cell r="I17421" t="str">
            <v>N</v>
          </cell>
          <cell r="AG17421">
            <v>79</v>
          </cell>
          <cell r="AI17421">
            <v>6256</v>
          </cell>
          <cell r="AL17421">
            <v>82.98</v>
          </cell>
          <cell r="AQ17421" t="str">
            <v>D</v>
          </cell>
          <cell r="BM17421" t="str">
            <v>75+</v>
          </cell>
          <cell r="BP17421" t="str">
            <v>Closed</v>
          </cell>
        </row>
        <row r="17422">
          <cell r="I17422" t="str">
            <v>N</v>
          </cell>
          <cell r="AG17422">
            <v>77</v>
          </cell>
          <cell r="AI17422">
            <v>5991</v>
          </cell>
          <cell r="AL17422">
            <v>82.98</v>
          </cell>
          <cell r="AQ17422" t="str">
            <v>R</v>
          </cell>
          <cell r="BM17422" t="str">
            <v>75+</v>
          </cell>
          <cell r="BP17422" t="str">
            <v>Closed</v>
          </cell>
        </row>
        <row r="17423">
          <cell r="I17423" t="str">
            <v>N</v>
          </cell>
          <cell r="AG17423">
            <v>78</v>
          </cell>
          <cell r="AI17423">
            <v>7197</v>
          </cell>
          <cell r="AL17423">
            <v>82.98</v>
          </cell>
          <cell r="AQ17423" t="str">
            <v>D</v>
          </cell>
          <cell r="BM17423" t="str">
            <v>75+</v>
          </cell>
          <cell r="BP17423" t="str">
            <v>Closed</v>
          </cell>
        </row>
        <row r="17424">
          <cell r="I17424" t="str">
            <v>N</v>
          </cell>
          <cell r="AG17424">
            <v>73</v>
          </cell>
          <cell r="AI17424">
            <v>8632</v>
          </cell>
          <cell r="AL17424">
            <v>82.98</v>
          </cell>
          <cell r="AQ17424" t="str">
            <v>D</v>
          </cell>
          <cell r="BM17424" t="str">
            <v>75+</v>
          </cell>
          <cell r="BP17424" t="str">
            <v>Closed</v>
          </cell>
        </row>
        <row r="17425">
          <cell r="I17425" t="str">
            <v>N</v>
          </cell>
          <cell r="AG17425">
            <v>66</v>
          </cell>
          <cell r="AI17425">
            <v>10534</v>
          </cell>
          <cell r="AL17425">
            <v>82.98</v>
          </cell>
          <cell r="AQ17425" t="str">
            <v>R</v>
          </cell>
          <cell r="BM17425" t="str">
            <v>75+</v>
          </cell>
          <cell r="BP17425" t="str">
            <v>Closed</v>
          </cell>
        </row>
        <row r="17426">
          <cell r="I17426" t="str">
            <v>N</v>
          </cell>
          <cell r="AG17426">
            <v>72</v>
          </cell>
          <cell r="AI17426">
            <v>8631</v>
          </cell>
          <cell r="AL17426">
            <v>82.98</v>
          </cell>
          <cell r="AQ17426" t="str">
            <v>R</v>
          </cell>
          <cell r="BM17426" t="str">
            <v>75+</v>
          </cell>
          <cell r="BP17426" t="str">
            <v>Closed</v>
          </cell>
        </row>
        <row r="17427">
          <cell r="I17427" t="str">
            <v>N</v>
          </cell>
          <cell r="AG17427">
            <v>72</v>
          </cell>
          <cell r="AI17427">
            <v>9012</v>
          </cell>
          <cell r="AL17427">
            <v>82.98</v>
          </cell>
          <cell r="AQ17427" t="str">
            <v>D</v>
          </cell>
          <cell r="BM17427" t="str">
            <v>75+</v>
          </cell>
          <cell r="BP17427" t="str">
            <v>Closed</v>
          </cell>
        </row>
        <row r="17428">
          <cell r="I17428" t="str">
            <v>N</v>
          </cell>
          <cell r="AG17428">
            <v>81</v>
          </cell>
          <cell r="AI17428">
            <v>5846</v>
          </cell>
          <cell r="AL17428">
            <v>82.98</v>
          </cell>
          <cell r="AQ17428" t="str">
            <v>E</v>
          </cell>
          <cell r="BM17428" t="str">
            <v>75+</v>
          </cell>
          <cell r="BP17428" t="str">
            <v>Closed</v>
          </cell>
        </row>
        <row r="17429">
          <cell r="I17429" t="str">
            <v>N</v>
          </cell>
          <cell r="AG17429">
            <v>70</v>
          </cell>
          <cell r="AI17429">
            <v>10350</v>
          </cell>
          <cell r="AL17429">
            <v>82.98</v>
          </cell>
          <cell r="BM17429" t="str">
            <v>75+</v>
          </cell>
          <cell r="BP17429" t="str">
            <v>Open</v>
          </cell>
        </row>
        <row r="17430">
          <cell r="I17430" t="str">
            <v>N</v>
          </cell>
          <cell r="AG17430">
            <v>66</v>
          </cell>
          <cell r="AI17430">
            <v>10455</v>
          </cell>
          <cell r="AL17430">
            <v>82.99</v>
          </cell>
          <cell r="BM17430" t="str">
            <v>75+</v>
          </cell>
          <cell r="BP17430" t="str">
            <v>Open</v>
          </cell>
        </row>
        <row r="17431">
          <cell r="I17431" t="str">
            <v>N</v>
          </cell>
          <cell r="AG17431">
            <v>80</v>
          </cell>
          <cell r="AI17431">
            <v>6259</v>
          </cell>
          <cell r="AL17431">
            <v>82.99</v>
          </cell>
          <cell r="AQ17431" t="str">
            <v>D</v>
          </cell>
          <cell r="BM17431" t="str">
            <v>75+</v>
          </cell>
          <cell r="BP17431" t="str">
            <v>Closed</v>
          </cell>
        </row>
        <row r="17432">
          <cell r="I17432" t="str">
            <v>N</v>
          </cell>
          <cell r="AG17432">
            <v>76</v>
          </cell>
          <cell r="AI17432">
            <v>8267</v>
          </cell>
          <cell r="AL17432">
            <v>82.99</v>
          </cell>
          <cell r="AQ17432" t="str">
            <v>D</v>
          </cell>
          <cell r="BM17432" t="str">
            <v>75+</v>
          </cell>
          <cell r="BP17432" t="str">
            <v>Closed</v>
          </cell>
        </row>
        <row r="17433">
          <cell r="I17433" t="str">
            <v>N</v>
          </cell>
          <cell r="AG17433">
            <v>70</v>
          </cell>
          <cell r="AI17433">
            <v>9784</v>
          </cell>
          <cell r="AL17433">
            <v>82.99</v>
          </cell>
          <cell r="AQ17433" t="str">
            <v>D</v>
          </cell>
          <cell r="BM17433" t="str">
            <v>75+</v>
          </cell>
          <cell r="BP17433" t="str">
            <v>Closed</v>
          </cell>
        </row>
        <row r="17434">
          <cell r="I17434" t="str">
            <v>N</v>
          </cell>
          <cell r="AG17434">
            <v>74</v>
          </cell>
          <cell r="AI17434">
            <v>7515</v>
          </cell>
          <cell r="AL17434">
            <v>82.99</v>
          </cell>
          <cell r="AQ17434" t="str">
            <v>D</v>
          </cell>
          <cell r="BM17434" t="str">
            <v>75+</v>
          </cell>
          <cell r="BP17434" t="str">
            <v>Closed</v>
          </cell>
        </row>
        <row r="17435">
          <cell r="I17435" t="str">
            <v>N</v>
          </cell>
          <cell r="AG17435">
            <v>77</v>
          </cell>
          <cell r="AI17435">
            <v>6288</v>
          </cell>
          <cell r="AL17435">
            <v>82.99</v>
          </cell>
          <cell r="AQ17435" t="str">
            <v>R</v>
          </cell>
          <cell r="BM17435" t="str">
            <v>75+</v>
          </cell>
          <cell r="BP17435" t="str">
            <v>Closed</v>
          </cell>
        </row>
        <row r="17436">
          <cell r="I17436" t="str">
            <v>N</v>
          </cell>
          <cell r="AG17436">
            <v>75</v>
          </cell>
          <cell r="AI17436">
            <v>8335</v>
          </cell>
          <cell r="AL17436">
            <v>82.99</v>
          </cell>
          <cell r="AQ17436" t="str">
            <v>D</v>
          </cell>
          <cell r="BM17436" t="str">
            <v>75+</v>
          </cell>
          <cell r="BP17436" t="str">
            <v>Closed</v>
          </cell>
        </row>
        <row r="17437">
          <cell r="I17437" t="str">
            <v>N</v>
          </cell>
          <cell r="AG17437">
            <v>67</v>
          </cell>
          <cell r="AI17437">
            <v>10321</v>
          </cell>
          <cell r="AL17437">
            <v>82.99</v>
          </cell>
          <cell r="AQ17437" t="str">
            <v>R</v>
          </cell>
          <cell r="BM17437" t="str">
            <v>75+</v>
          </cell>
          <cell r="BP17437" t="str">
            <v>Closed</v>
          </cell>
        </row>
        <row r="17438">
          <cell r="I17438" t="str">
            <v>Y</v>
          </cell>
          <cell r="AG17438">
            <v>73</v>
          </cell>
          <cell r="AI17438">
            <v>8454</v>
          </cell>
          <cell r="AL17438">
            <v>82.99</v>
          </cell>
          <cell r="AQ17438" t="str">
            <v>D</v>
          </cell>
          <cell r="BM17438" t="str">
            <v>75+</v>
          </cell>
          <cell r="BP17438" t="str">
            <v>Closed</v>
          </cell>
        </row>
        <row r="17439">
          <cell r="I17439" t="str">
            <v>N</v>
          </cell>
          <cell r="AG17439">
            <v>78</v>
          </cell>
          <cell r="AI17439">
            <v>6660</v>
          </cell>
          <cell r="AL17439">
            <v>82.99</v>
          </cell>
          <cell r="AQ17439">
            <v>5</v>
          </cell>
          <cell r="BM17439" t="str">
            <v>75+</v>
          </cell>
          <cell r="BP17439" t="str">
            <v>Closed</v>
          </cell>
        </row>
        <row r="17440">
          <cell r="I17440" t="str">
            <v>N</v>
          </cell>
          <cell r="AG17440">
            <v>74</v>
          </cell>
          <cell r="AI17440">
            <v>8281</v>
          </cell>
          <cell r="AL17440">
            <v>82.99</v>
          </cell>
          <cell r="AQ17440" t="str">
            <v>D</v>
          </cell>
          <cell r="BM17440" t="str">
            <v>75+</v>
          </cell>
          <cell r="BP17440" t="str">
            <v>Closed</v>
          </cell>
        </row>
        <row r="17441">
          <cell r="I17441" t="str">
            <v>Y</v>
          </cell>
          <cell r="AG17441">
            <v>74</v>
          </cell>
          <cell r="AI17441">
            <v>8150</v>
          </cell>
          <cell r="AL17441">
            <v>82.99</v>
          </cell>
          <cell r="AQ17441" t="str">
            <v>D</v>
          </cell>
          <cell r="BM17441" t="str">
            <v>75+</v>
          </cell>
          <cell r="BP17441" t="str">
            <v>Closed</v>
          </cell>
        </row>
        <row r="17442">
          <cell r="I17442" t="str">
            <v>N</v>
          </cell>
          <cell r="AG17442">
            <v>76</v>
          </cell>
          <cell r="AI17442">
            <v>7742</v>
          </cell>
          <cell r="AL17442">
            <v>82.99</v>
          </cell>
          <cell r="AQ17442" t="str">
            <v>D</v>
          </cell>
          <cell r="BM17442" t="str">
            <v>75+</v>
          </cell>
          <cell r="BP17442" t="str">
            <v>Closed</v>
          </cell>
        </row>
        <row r="17443">
          <cell r="I17443" t="str">
            <v>N</v>
          </cell>
          <cell r="AG17443">
            <v>71</v>
          </cell>
          <cell r="AI17443">
            <v>8811</v>
          </cell>
          <cell r="AL17443">
            <v>82.99</v>
          </cell>
          <cell r="AQ17443" t="str">
            <v>D</v>
          </cell>
          <cell r="BM17443" t="str">
            <v>75+</v>
          </cell>
          <cell r="BP17443" t="str">
            <v>Closed</v>
          </cell>
        </row>
        <row r="17444">
          <cell r="I17444" t="str">
            <v>N</v>
          </cell>
          <cell r="AG17444">
            <v>72</v>
          </cell>
          <cell r="AI17444">
            <v>8403</v>
          </cell>
          <cell r="AL17444">
            <v>82.99</v>
          </cell>
          <cell r="AQ17444" t="str">
            <v>E</v>
          </cell>
          <cell r="BM17444" t="str">
            <v>75+</v>
          </cell>
          <cell r="BP17444" t="str">
            <v>Closed</v>
          </cell>
        </row>
        <row r="17445">
          <cell r="I17445" t="str">
            <v>N</v>
          </cell>
          <cell r="AG17445">
            <v>68</v>
          </cell>
          <cell r="AI17445">
            <v>9838</v>
          </cell>
          <cell r="AL17445">
            <v>82.99</v>
          </cell>
          <cell r="BM17445" t="str">
            <v>75+</v>
          </cell>
          <cell r="BP17445" t="str">
            <v>Open</v>
          </cell>
        </row>
        <row r="17446">
          <cell r="I17446" t="str">
            <v>N</v>
          </cell>
          <cell r="AG17446">
            <v>73</v>
          </cell>
          <cell r="AI17446">
            <v>8396</v>
          </cell>
          <cell r="AL17446">
            <v>82.99</v>
          </cell>
          <cell r="AQ17446" t="str">
            <v>D</v>
          </cell>
          <cell r="BM17446" t="str">
            <v>75+</v>
          </cell>
          <cell r="BP17446" t="str">
            <v>Closed</v>
          </cell>
        </row>
        <row r="17447">
          <cell r="I17447" t="str">
            <v>N</v>
          </cell>
          <cell r="AG17447">
            <v>80</v>
          </cell>
          <cell r="AI17447">
            <v>5940</v>
          </cell>
          <cell r="AL17447">
            <v>82.99</v>
          </cell>
          <cell r="AQ17447" t="str">
            <v>D</v>
          </cell>
          <cell r="BM17447" t="str">
            <v>75+</v>
          </cell>
          <cell r="BP17447" t="str">
            <v>Closed</v>
          </cell>
        </row>
        <row r="17448">
          <cell r="I17448" t="str">
            <v>N</v>
          </cell>
          <cell r="AG17448">
            <v>70</v>
          </cell>
          <cell r="AI17448">
            <v>9747</v>
          </cell>
          <cell r="AL17448">
            <v>82.99</v>
          </cell>
          <cell r="BM17448" t="str">
            <v>75+</v>
          </cell>
          <cell r="BP17448" t="str">
            <v>Open</v>
          </cell>
        </row>
        <row r="17449">
          <cell r="I17449" t="str">
            <v>N</v>
          </cell>
          <cell r="AG17449">
            <v>82</v>
          </cell>
          <cell r="AI17449">
            <v>5582</v>
          </cell>
          <cell r="AL17449">
            <v>83</v>
          </cell>
          <cell r="AQ17449" t="str">
            <v>R</v>
          </cell>
          <cell r="BM17449" t="str">
            <v>75+</v>
          </cell>
          <cell r="BP17449" t="str">
            <v>Closed</v>
          </cell>
        </row>
        <row r="17450">
          <cell r="I17450" t="str">
            <v>N</v>
          </cell>
          <cell r="AG17450">
            <v>74</v>
          </cell>
          <cell r="AI17450">
            <v>7404</v>
          </cell>
          <cell r="AL17450">
            <v>83</v>
          </cell>
          <cell r="AQ17450" t="str">
            <v>D</v>
          </cell>
          <cell r="BM17450" t="str">
            <v>75+</v>
          </cell>
          <cell r="BP17450" t="str">
            <v>Closed</v>
          </cell>
        </row>
        <row r="17451">
          <cell r="I17451" t="str">
            <v>N</v>
          </cell>
          <cell r="AG17451">
            <v>82</v>
          </cell>
          <cell r="AI17451">
            <v>5735</v>
          </cell>
          <cell r="AL17451">
            <v>83</v>
          </cell>
          <cell r="AQ17451" t="str">
            <v>E</v>
          </cell>
          <cell r="BM17451" t="str">
            <v>75+</v>
          </cell>
          <cell r="BP17451" t="str">
            <v>Closed</v>
          </cell>
        </row>
        <row r="17452">
          <cell r="I17452" t="str">
            <v>N</v>
          </cell>
          <cell r="AG17452">
            <v>70</v>
          </cell>
          <cell r="AI17452">
            <v>9472</v>
          </cell>
          <cell r="AL17452">
            <v>83</v>
          </cell>
          <cell r="AQ17452" t="str">
            <v>D</v>
          </cell>
          <cell r="BM17452" t="str">
            <v>75+</v>
          </cell>
          <cell r="BP17452" t="str">
            <v>Closed</v>
          </cell>
        </row>
        <row r="17453">
          <cell r="I17453" t="str">
            <v>N</v>
          </cell>
          <cell r="AG17453">
            <v>72</v>
          </cell>
          <cell r="AI17453">
            <v>8247</v>
          </cell>
          <cell r="AL17453">
            <v>83</v>
          </cell>
          <cell r="AQ17453" t="str">
            <v>D</v>
          </cell>
          <cell r="BM17453" t="str">
            <v>75+</v>
          </cell>
          <cell r="BP17453" t="str">
            <v>Closed</v>
          </cell>
        </row>
        <row r="17454">
          <cell r="I17454" t="str">
            <v>N</v>
          </cell>
          <cell r="AG17454">
            <v>71</v>
          </cell>
          <cell r="AI17454">
            <v>8978</v>
          </cell>
          <cell r="AL17454">
            <v>83</v>
          </cell>
          <cell r="AQ17454" t="str">
            <v>R</v>
          </cell>
          <cell r="BM17454" t="str">
            <v>75+</v>
          </cell>
          <cell r="BP17454" t="str">
            <v>Closed</v>
          </cell>
        </row>
        <row r="17455">
          <cell r="I17455" t="str">
            <v>N</v>
          </cell>
          <cell r="AG17455">
            <v>72</v>
          </cell>
          <cell r="AI17455">
            <v>8802</v>
          </cell>
          <cell r="AL17455">
            <v>83</v>
          </cell>
          <cell r="AQ17455" t="str">
            <v>E</v>
          </cell>
          <cell r="BM17455" t="str">
            <v>75+</v>
          </cell>
          <cell r="BP17455" t="str">
            <v>Closed</v>
          </cell>
        </row>
        <row r="17456">
          <cell r="I17456" t="str">
            <v>N</v>
          </cell>
          <cell r="AG17456">
            <v>81</v>
          </cell>
          <cell r="AI17456">
            <v>6281</v>
          </cell>
          <cell r="AL17456">
            <v>83</v>
          </cell>
          <cell r="AQ17456" t="str">
            <v>D</v>
          </cell>
          <cell r="BM17456" t="str">
            <v>75+</v>
          </cell>
          <cell r="BP17456" t="str">
            <v>Closed</v>
          </cell>
        </row>
        <row r="17457">
          <cell r="I17457" t="str">
            <v>N</v>
          </cell>
          <cell r="AG17457">
            <v>75</v>
          </cell>
          <cell r="AI17457">
            <v>7791</v>
          </cell>
          <cell r="AL17457">
            <v>83</v>
          </cell>
          <cell r="AQ17457" t="str">
            <v>R</v>
          </cell>
          <cell r="BM17457" t="str">
            <v>75+</v>
          </cell>
          <cell r="BP17457" t="str">
            <v>Closed</v>
          </cell>
        </row>
        <row r="17458">
          <cell r="I17458" t="str">
            <v>N</v>
          </cell>
          <cell r="AG17458">
            <v>76</v>
          </cell>
          <cell r="AI17458">
            <v>6441</v>
          </cell>
          <cell r="AL17458">
            <v>83</v>
          </cell>
          <cell r="AQ17458" t="str">
            <v>E</v>
          </cell>
          <cell r="BM17458" t="str">
            <v>75+</v>
          </cell>
          <cell r="BP17458" t="str">
            <v>Closed</v>
          </cell>
        </row>
        <row r="17459">
          <cell r="I17459" t="str">
            <v>N</v>
          </cell>
          <cell r="AG17459">
            <v>78</v>
          </cell>
          <cell r="AI17459">
            <v>7169</v>
          </cell>
          <cell r="AL17459">
            <v>83</v>
          </cell>
          <cell r="AQ17459" t="str">
            <v>R</v>
          </cell>
          <cell r="BM17459" t="str">
            <v>75+</v>
          </cell>
          <cell r="BP17459" t="str">
            <v>Closed</v>
          </cell>
        </row>
        <row r="17460">
          <cell r="I17460" t="str">
            <v>N</v>
          </cell>
          <cell r="AG17460">
            <v>68</v>
          </cell>
          <cell r="AI17460">
            <v>10096</v>
          </cell>
          <cell r="AL17460">
            <v>83</v>
          </cell>
          <cell r="BM17460" t="str">
            <v>75+</v>
          </cell>
          <cell r="BP17460" t="str">
            <v>Open</v>
          </cell>
        </row>
        <row r="17461">
          <cell r="I17461" t="str">
            <v>N</v>
          </cell>
          <cell r="AG17461">
            <v>73</v>
          </cell>
          <cell r="AI17461">
            <v>8267</v>
          </cell>
          <cell r="AL17461">
            <v>83</v>
          </cell>
          <cell r="BM17461" t="str">
            <v>75+</v>
          </cell>
          <cell r="BP17461" t="str">
            <v>Open</v>
          </cell>
        </row>
        <row r="17462">
          <cell r="I17462" t="str">
            <v>N</v>
          </cell>
          <cell r="AG17462">
            <v>70</v>
          </cell>
          <cell r="AI17462">
            <v>9031</v>
          </cell>
          <cell r="AL17462">
            <v>83</v>
          </cell>
          <cell r="AQ17462" t="str">
            <v>D</v>
          </cell>
          <cell r="BM17462" t="str">
            <v>75+</v>
          </cell>
          <cell r="BP17462" t="str">
            <v>Closed</v>
          </cell>
        </row>
        <row r="17463">
          <cell r="I17463" t="str">
            <v>Y</v>
          </cell>
          <cell r="AG17463">
            <v>78</v>
          </cell>
          <cell r="AI17463">
            <v>8420</v>
          </cell>
          <cell r="AL17463">
            <v>83</v>
          </cell>
          <cell r="AQ17463" t="str">
            <v>D</v>
          </cell>
          <cell r="BM17463" t="str">
            <v>75+</v>
          </cell>
          <cell r="BP17463" t="str">
            <v>Closed</v>
          </cell>
        </row>
        <row r="17464">
          <cell r="I17464" t="str">
            <v>N</v>
          </cell>
          <cell r="AG17464">
            <v>70</v>
          </cell>
          <cell r="AI17464">
            <v>9531</v>
          </cell>
          <cell r="AL17464">
            <v>83</v>
          </cell>
          <cell r="AQ17464" t="str">
            <v>D</v>
          </cell>
          <cell r="BM17464" t="str">
            <v>75+</v>
          </cell>
          <cell r="BP17464" t="str">
            <v>Closed</v>
          </cell>
        </row>
        <row r="17465">
          <cell r="I17465" t="str">
            <v>N</v>
          </cell>
          <cell r="AG17465">
            <v>69</v>
          </cell>
          <cell r="AI17465">
            <v>10363</v>
          </cell>
          <cell r="AL17465">
            <v>83</v>
          </cell>
          <cell r="BM17465" t="str">
            <v>75+</v>
          </cell>
          <cell r="BP17465" t="str">
            <v>Open</v>
          </cell>
        </row>
        <row r="17466">
          <cell r="I17466" t="str">
            <v>N</v>
          </cell>
          <cell r="AG17466">
            <v>80</v>
          </cell>
          <cell r="AI17466">
            <v>6272</v>
          </cell>
          <cell r="AL17466">
            <v>83</v>
          </cell>
          <cell r="AQ17466" t="str">
            <v>D</v>
          </cell>
          <cell r="BM17466" t="str">
            <v>75+</v>
          </cell>
          <cell r="BP17466" t="str">
            <v>Closed</v>
          </cell>
        </row>
        <row r="17467">
          <cell r="I17467" t="str">
            <v>N</v>
          </cell>
          <cell r="AG17467">
            <v>67</v>
          </cell>
          <cell r="AI17467">
            <v>10095</v>
          </cell>
          <cell r="AL17467">
            <v>83</v>
          </cell>
          <cell r="BM17467" t="str">
            <v>75+</v>
          </cell>
          <cell r="BP17467" t="str">
            <v>Open</v>
          </cell>
        </row>
        <row r="17468">
          <cell r="I17468" t="str">
            <v>N</v>
          </cell>
          <cell r="AG17468">
            <v>69</v>
          </cell>
          <cell r="AI17468">
            <v>10246</v>
          </cell>
          <cell r="AL17468">
            <v>83</v>
          </cell>
          <cell r="AQ17468" t="str">
            <v>R</v>
          </cell>
          <cell r="BM17468" t="str">
            <v>75+</v>
          </cell>
          <cell r="BP17468" t="str">
            <v>Closed</v>
          </cell>
        </row>
        <row r="17469">
          <cell r="I17469" t="str">
            <v>N</v>
          </cell>
          <cell r="AG17469">
            <v>69</v>
          </cell>
          <cell r="AI17469">
            <v>9338</v>
          </cell>
          <cell r="AL17469">
            <v>83</v>
          </cell>
          <cell r="AQ17469" t="str">
            <v>D</v>
          </cell>
          <cell r="BM17469" t="str">
            <v>75+</v>
          </cell>
          <cell r="BP17469" t="str">
            <v>Closed</v>
          </cell>
        </row>
        <row r="17470">
          <cell r="I17470" t="str">
            <v>N</v>
          </cell>
          <cell r="AG17470">
            <v>83</v>
          </cell>
          <cell r="AI17470">
            <v>5421</v>
          </cell>
          <cell r="AL17470">
            <v>83</v>
          </cell>
          <cell r="AQ17470" t="str">
            <v>D</v>
          </cell>
          <cell r="BM17470" t="str">
            <v>75+</v>
          </cell>
          <cell r="BP17470" t="str">
            <v>Closed</v>
          </cell>
        </row>
        <row r="17471">
          <cell r="I17471" t="str">
            <v>Y</v>
          </cell>
          <cell r="AG17471">
            <v>83</v>
          </cell>
          <cell r="AI17471">
            <v>6285</v>
          </cell>
          <cell r="AL17471">
            <v>83</v>
          </cell>
          <cell r="AQ17471">
            <v>1</v>
          </cell>
          <cell r="BM17471" t="str">
            <v>75+</v>
          </cell>
          <cell r="BP17471" t="str">
            <v>Closed</v>
          </cell>
        </row>
        <row r="17472">
          <cell r="I17472" t="str">
            <v>N</v>
          </cell>
          <cell r="AG17472">
            <v>76</v>
          </cell>
          <cell r="AI17472">
            <v>7276</v>
          </cell>
          <cell r="AL17472">
            <v>83</v>
          </cell>
          <cell r="AQ17472" t="str">
            <v>E</v>
          </cell>
          <cell r="BM17472" t="str">
            <v>75+</v>
          </cell>
          <cell r="BP17472" t="str">
            <v>Closed</v>
          </cell>
        </row>
        <row r="17473">
          <cell r="I17473" t="str">
            <v>N</v>
          </cell>
          <cell r="AG17473">
            <v>67</v>
          </cell>
          <cell r="AI17473">
            <v>10384</v>
          </cell>
          <cell r="AL17473">
            <v>83.01</v>
          </cell>
          <cell r="AQ17473">
            <v>1</v>
          </cell>
          <cell r="BM17473" t="str">
            <v>75+</v>
          </cell>
          <cell r="BP17473" t="str">
            <v>Closed</v>
          </cell>
        </row>
        <row r="17474">
          <cell r="I17474" t="str">
            <v>N</v>
          </cell>
          <cell r="AG17474">
            <v>82</v>
          </cell>
          <cell r="AI17474">
            <v>5093</v>
          </cell>
          <cell r="AL17474">
            <v>83.01</v>
          </cell>
          <cell r="AQ17474" t="str">
            <v>R</v>
          </cell>
          <cell r="BM17474" t="str">
            <v>75+</v>
          </cell>
          <cell r="BP17474" t="str">
            <v>Closed</v>
          </cell>
        </row>
        <row r="17475">
          <cell r="I17475" t="str">
            <v>N</v>
          </cell>
          <cell r="AG17475">
            <v>70</v>
          </cell>
          <cell r="AI17475">
            <v>9225</v>
          </cell>
          <cell r="AL17475">
            <v>83.01</v>
          </cell>
          <cell r="AQ17475" t="str">
            <v>D</v>
          </cell>
          <cell r="BM17475" t="str">
            <v>75+</v>
          </cell>
          <cell r="BP17475" t="str">
            <v>Closed</v>
          </cell>
        </row>
        <row r="17476">
          <cell r="I17476" t="str">
            <v>N</v>
          </cell>
          <cell r="AG17476">
            <v>71</v>
          </cell>
          <cell r="AI17476">
            <v>9801</v>
          </cell>
          <cell r="AL17476">
            <v>83.01</v>
          </cell>
          <cell r="AQ17476" t="str">
            <v>E</v>
          </cell>
          <cell r="BM17476" t="str">
            <v>75+</v>
          </cell>
          <cell r="BP17476" t="str">
            <v>Closed</v>
          </cell>
        </row>
        <row r="17477">
          <cell r="I17477" t="str">
            <v>N</v>
          </cell>
          <cell r="AG17477">
            <v>76</v>
          </cell>
          <cell r="AI17477">
            <v>8109</v>
          </cell>
          <cell r="AL17477">
            <v>83.01</v>
          </cell>
          <cell r="AQ17477" t="str">
            <v>D</v>
          </cell>
          <cell r="BM17477" t="str">
            <v>75+</v>
          </cell>
          <cell r="BP17477" t="str">
            <v>Closed</v>
          </cell>
        </row>
        <row r="17478">
          <cell r="I17478" t="str">
            <v>N</v>
          </cell>
          <cell r="AG17478">
            <v>78</v>
          </cell>
          <cell r="AI17478">
            <v>7138</v>
          </cell>
          <cell r="AL17478">
            <v>83.01</v>
          </cell>
          <cell r="AQ17478" t="str">
            <v>D</v>
          </cell>
          <cell r="BM17478" t="str">
            <v>75+</v>
          </cell>
          <cell r="BP17478" t="str">
            <v>Closed</v>
          </cell>
        </row>
        <row r="17479">
          <cell r="I17479" t="str">
            <v>N</v>
          </cell>
          <cell r="AG17479">
            <v>68</v>
          </cell>
          <cell r="AI17479">
            <v>10535</v>
          </cell>
          <cell r="AL17479">
            <v>83.01</v>
          </cell>
          <cell r="BM17479" t="str">
            <v>75+</v>
          </cell>
          <cell r="BP17479" t="str">
            <v>Open</v>
          </cell>
        </row>
        <row r="17480">
          <cell r="I17480" t="str">
            <v>Y</v>
          </cell>
          <cell r="AG17480">
            <v>82</v>
          </cell>
          <cell r="AI17480">
            <v>4324</v>
          </cell>
          <cell r="AL17480">
            <v>83.01</v>
          </cell>
          <cell r="AQ17480" t="str">
            <v>R</v>
          </cell>
          <cell r="BM17480" t="str">
            <v>75+</v>
          </cell>
          <cell r="BP17480" t="str">
            <v>Closed</v>
          </cell>
        </row>
        <row r="17481">
          <cell r="I17481" t="str">
            <v>N</v>
          </cell>
          <cell r="AG17481">
            <v>68</v>
          </cell>
          <cell r="AI17481">
            <v>10246</v>
          </cell>
          <cell r="AL17481">
            <v>83.01</v>
          </cell>
          <cell r="BM17481" t="str">
            <v>75+</v>
          </cell>
          <cell r="BP17481" t="str">
            <v>Open</v>
          </cell>
        </row>
        <row r="17482">
          <cell r="I17482" t="str">
            <v>N</v>
          </cell>
          <cell r="AG17482">
            <v>79</v>
          </cell>
          <cell r="AI17482">
            <v>6461</v>
          </cell>
          <cell r="AL17482">
            <v>83.01</v>
          </cell>
          <cell r="AQ17482" t="str">
            <v>D</v>
          </cell>
          <cell r="BM17482" t="str">
            <v>75+</v>
          </cell>
          <cell r="BP17482" t="str">
            <v>Closed</v>
          </cell>
        </row>
        <row r="17483">
          <cell r="I17483" t="str">
            <v>N</v>
          </cell>
          <cell r="AG17483">
            <v>69</v>
          </cell>
          <cell r="AI17483">
            <v>9974</v>
          </cell>
          <cell r="AL17483">
            <v>83.01</v>
          </cell>
          <cell r="BM17483" t="str">
            <v>75+</v>
          </cell>
          <cell r="BP17483" t="str">
            <v>Open</v>
          </cell>
        </row>
        <row r="17484">
          <cell r="I17484" t="str">
            <v>N</v>
          </cell>
          <cell r="AG17484">
            <v>71</v>
          </cell>
          <cell r="AI17484">
            <v>8304</v>
          </cell>
          <cell r="AL17484">
            <v>83.01</v>
          </cell>
          <cell r="AQ17484" t="str">
            <v>D</v>
          </cell>
          <cell r="BM17484" t="str">
            <v>75+</v>
          </cell>
          <cell r="BP17484" t="str">
            <v>Closed</v>
          </cell>
        </row>
        <row r="17485">
          <cell r="I17485" t="str">
            <v>N</v>
          </cell>
          <cell r="AG17485">
            <v>68</v>
          </cell>
          <cell r="AI17485">
            <v>9563</v>
          </cell>
          <cell r="AL17485">
            <v>83.01</v>
          </cell>
          <cell r="AQ17485" t="str">
            <v>D</v>
          </cell>
          <cell r="BM17485" t="str">
            <v>75+</v>
          </cell>
          <cell r="BP17485" t="str">
            <v>Closed</v>
          </cell>
        </row>
        <row r="17486">
          <cell r="I17486" t="str">
            <v>N</v>
          </cell>
          <cell r="AG17486">
            <v>79</v>
          </cell>
          <cell r="AI17486">
            <v>6273</v>
          </cell>
          <cell r="AL17486">
            <v>83.01</v>
          </cell>
          <cell r="AQ17486" t="str">
            <v>D</v>
          </cell>
          <cell r="BM17486" t="str">
            <v>75+</v>
          </cell>
          <cell r="BP17486" t="str">
            <v>Closed</v>
          </cell>
        </row>
        <row r="17487">
          <cell r="I17487" t="str">
            <v>N</v>
          </cell>
          <cell r="AG17487">
            <v>72</v>
          </cell>
          <cell r="AI17487">
            <v>9300</v>
          </cell>
          <cell r="AL17487">
            <v>83.01</v>
          </cell>
          <cell r="AQ17487" t="str">
            <v>E</v>
          </cell>
          <cell r="BM17487" t="str">
            <v>75+</v>
          </cell>
          <cell r="BP17487" t="str">
            <v>Closed</v>
          </cell>
        </row>
        <row r="17488">
          <cell r="I17488" t="str">
            <v>N</v>
          </cell>
          <cell r="AG17488">
            <v>69</v>
          </cell>
          <cell r="AI17488">
            <v>10098</v>
          </cell>
          <cell r="AL17488">
            <v>83.01</v>
          </cell>
          <cell r="BM17488" t="str">
            <v>75+</v>
          </cell>
          <cell r="BP17488" t="str">
            <v>Open</v>
          </cell>
        </row>
        <row r="17489">
          <cell r="I17489" t="str">
            <v>N</v>
          </cell>
          <cell r="AG17489">
            <v>72</v>
          </cell>
          <cell r="AI17489">
            <v>8522</v>
          </cell>
          <cell r="AL17489">
            <v>83.01</v>
          </cell>
          <cell r="AQ17489" t="str">
            <v>D</v>
          </cell>
          <cell r="BM17489" t="str">
            <v>75+</v>
          </cell>
          <cell r="BP17489" t="str">
            <v>Closed</v>
          </cell>
        </row>
        <row r="17490">
          <cell r="I17490" t="str">
            <v>N</v>
          </cell>
          <cell r="AG17490">
            <v>68</v>
          </cell>
          <cell r="AI17490">
            <v>10490</v>
          </cell>
          <cell r="AL17490">
            <v>83.01</v>
          </cell>
          <cell r="BM17490" t="str">
            <v>75+</v>
          </cell>
          <cell r="BP17490" t="str">
            <v>Open</v>
          </cell>
        </row>
        <row r="17491">
          <cell r="I17491" t="str">
            <v>N</v>
          </cell>
          <cell r="AG17491">
            <v>75</v>
          </cell>
          <cell r="AI17491">
            <v>7405</v>
          </cell>
          <cell r="AL17491">
            <v>83.01</v>
          </cell>
          <cell r="AQ17491" t="str">
            <v>D</v>
          </cell>
          <cell r="BM17491" t="str">
            <v>75+</v>
          </cell>
          <cell r="BP17491" t="str">
            <v>Closed</v>
          </cell>
        </row>
        <row r="17492">
          <cell r="I17492" t="str">
            <v>N</v>
          </cell>
          <cell r="AG17492">
            <v>77</v>
          </cell>
          <cell r="AI17492">
            <v>7425</v>
          </cell>
          <cell r="AL17492">
            <v>83.01</v>
          </cell>
          <cell r="AQ17492" t="str">
            <v>E</v>
          </cell>
          <cell r="BM17492" t="str">
            <v>75+</v>
          </cell>
          <cell r="BP17492" t="str">
            <v>Closed</v>
          </cell>
        </row>
        <row r="17493">
          <cell r="I17493" t="str">
            <v>N</v>
          </cell>
          <cell r="AG17493">
            <v>79</v>
          </cell>
          <cell r="AI17493">
            <v>5607</v>
          </cell>
          <cell r="AL17493">
            <v>83.01</v>
          </cell>
          <cell r="AQ17493" t="str">
            <v>D</v>
          </cell>
          <cell r="BM17493" t="str">
            <v>75+</v>
          </cell>
          <cell r="BP17493" t="str">
            <v>Closed</v>
          </cell>
        </row>
        <row r="17494">
          <cell r="I17494" t="str">
            <v>N</v>
          </cell>
          <cell r="AG17494">
            <v>77</v>
          </cell>
          <cell r="AI17494">
            <v>7232</v>
          </cell>
          <cell r="AL17494">
            <v>83.01</v>
          </cell>
          <cell r="AQ17494" t="str">
            <v>R</v>
          </cell>
          <cell r="BM17494" t="str">
            <v>75+</v>
          </cell>
          <cell r="BP17494" t="str">
            <v>Closed</v>
          </cell>
        </row>
        <row r="17495">
          <cell r="I17495" t="str">
            <v>N</v>
          </cell>
          <cell r="AG17495">
            <v>71</v>
          </cell>
          <cell r="AI17495">
            <v>8977</v>
          </cell>
          <cell r="AL17495">
            <v>83.01</v>
          </cell>
          <cell r="AQ17495" t="str">
            <v>D</v>
          </cell>
          <cell r="BM17495" t="str">
            <v>75+</v>
          </cell>
          <cell r="BP17495" t="str">
            <v>Closed</v>
          </cell>
        </row>
        <row r="17496">
          <cell r="I17496" t="str">
            <v>N</v>
          </cell>
          <cell r="AG17496">
            <v>72</v>
          </cell>
          <cell r="AI17496">
            <v>9066</v>
          </cell>
          <cell r="AL17496">
            <v>83.01</v>
          </cell>
          <cell r="AQ17496" t="str">
            <v>D</v>
          </cell>
          <cell r="BM17496" t="str">
            <v>75+</v>
          </cell>
          <cell r="BP17496" t="str">
            <v>Closed</v>
          </cell>
        </row>
        <row r="17497">
          <cell r="I17497" t="str">
            <v>N</v>
          </cell>
          <cell r="AG17497">
            <v>81</v>
          </cell>
          <cell r="AI17497">
            <v>5990</v>
          </cell>
          <cell r="AL17497">
            <v>83.01</v>
          </cell>
          <cell r="AQ17497" t="str">
            <v>D</v>
          </cell>
          <cell r="BM17497" t="str">
            <v>75+</v>
          </cell>
          <cell r="BP17497" t="str">
            <v>Closed</v>
          </cell>
        </row>
        <row r="17498">
          <cell r="I17498" t="str">
            <v>N</v>
          </cell>
          <cell r="AG17498">
            <v>73</v>
          </cell>
          <cell r="AI17498">
            <v>8441</v>
          </cell>
          <cell r="AL17498">
            <v>83.02</v>
          </cell>
          <cell r="AQ17498" t="str">
            <v>D</v>
          </cell>
          <cell r="BM17498" t="str">
            <v>75+</v>
          </cell>
          <cell r="BP17498" t="str">
            <v>Closed</v>
          </cell>
        </row>
        <row r="17499">
          <cell r="I17499" t="str">
            <v>N</v>
          </cell>
          <cell r="AG17499">
            <v>72</v>
          </cell>
          <cell r="AI17499">
            <v>8667</v>
          </cell>
          <cell r="AL17499">
            <v>83.02</v>
          </cell>
          <cell r="AQ17499" t="str">
            <v>R</v>
          </cell>
          <cell r="BM17499" t="str">
            <v>75+</v>
          </cell>
          <cell r="BP17499" t="str">
            <v>Closed</v>
          </cell>
        </row>
        <row r="17500">
          <cell r="I17500" t="str">
            <v>N</v>
          </cell>
          <cell r="AG17500">
            <v>80</v>
          </cell>
          <cell r="AI17500">
            <v>5914</v>
          </cell>
          <cell r="AL17500">
            <v>83.02</v>
          </cell>
          <cell r="AQ17500" t="str">
            <v>D</v>
          </cell>
          <cell r="BM17500" t="str">
            <v>75+</v>
          </cell>
          <cell r="BP17500" t="str">
            <v>Closed</v>
          </cell>
        </row>
        <row r="17501">
          <cell r="I17501" t="str">
            <v>N</v>
          </cell>
          <cell r="AG17501">
            <v>79</v>
          </cell>
          <cell r="AI17501">
            <v>6489</v>
          </cell>
          <cell r="AL17501">
            <v>83.02</v>
          </cell>
          <cell r="AQ17501" t="str">
            <v>D</v>
          </cell>
          <cell r="BM17501" t="str">
            <v>75+</v>
          </cell>
          <cell r="BP17501" t="str">
            <v>Closed</v>
          </cell>
        </row>
        <row r="17502">
          <cell r="I17502" t="str">
            <v>N</v>
          </cell>
          <cell r="AG17502">
            <v>76</v>
          </cell>
          <cell r="AI17502">
            <v>7301</v>
          </cell>
          <cell r="AL17502">
            <v>83.02</v>
          </cell>
          <cell r="AQ17502" t="str">
            <v>D</v>
          </cell>
          <cell r="BM17502" t="str">
            <v>75+</v>
          </cell>
          <cell r="BP17502" t="str">
            <v>Closed</v>
          </cell>
        </row>
        <row r="17503">
          <cell r="I17503" t="str">
            <v>N</v>
          </cell>
          <cell r="AG17503">
            <v>73</v>
          </cell>
          <cell r="AI17503">
            <v>8340</v>
          </cell>
          <cell r="AL17503">
            <v>83.02</v>
          </cell>
          <cell r="AQ17503" t="str">
            <v>D</v>
          </cell>
          <cell r="BM17503" t="str">
            <v>75+</v>
          </cell>
          <cell r="BP17503" t="str">
            <v>Closed</v>
          </cell>
        </row>
        <row r="17504">
          <cell r="I17504" t="str">
            <v>N</v>
          </cell>
          <cell r="AG17504">
            <v>70</v>
          </cell>
          <cell r="AI17504">
            <v>9698</v>
          </cell>
          <cell r="AL17504">
            <v>83.02</v>
          </cell>
          <cell r="BM17504" t="str">
            <v>75+</v>
          </cell>
          <cell r="BP17504" t="str">
            <v>Open</v>
          </cell>
        </row>
        <row r="17505">
          <cell r="I17505" t="str">
            <v>N</v>
          </cell>
          <cell r="AG17505">
            <v>66</v>
          </cell>
          <cell r="AI17505">
            <v>10090</v>
          </cell>
          <cell r="AL17505">
            <v>83.02</v>
          </cell>
          <cell r="AQ17505" t="str">
            <v>R</v>
          </cell>
          <cell r="BM17505" t="str">
            <v>75+</v>
          </cell>
          <cell r="BP17505" t="str">
            <v>Closed</v>
          </cell>
        </row>
        <row r="17506">
          <cell r="I17506" t="str">
            <v>N</v>
          </cell>
          <cell r="AG17506">
            <v>66</v>
          </cell>
          <cell r="AI17506">
            <v>10424</v>
          </cell>
          <cell r="AL17506">
            <v>83.02</v>
          </cell>
          <cell r="BM17506" t="str">
            <v>75+</v>
          </cell>
          <cell r="BP17506" t="str">
            <v>Open</v>
          </cell>
        </row>
        <row r="17507">
          <cell r="I17507" t="str">
            <v>N</v>
          </cell>
          <cell r="AG17507">
            <v>66</v>
          </cell>
          <cell r="AI17507">
            <v>10926</v>
          </cell>
          <cell r="AL17507">
            <v>83.02</v>
          </cell>
          <cell r="AQ17507" t="str">
            <v>D</v>
          </cell>
          <cell r="BM17507" t="str">
            <v>75+</v>
          </cell>
          <cell r="BP17507" t="str">
            <v>Closed</v>
          </cell>
        </row>
        <row r="17508">
          <cell r="I17508" t="str">
            <v>N</v>
          </cell>
          <cell r="AG17508">
            <v>72</v>
          </cell>
          <cell r="AI17508">
            <v>8876</v>
          </cell>
          <cell r="AL17508">
            <v>83.02</v>
          </cell>
          <cell r="AQ17508" t="str">
            <v>D</v>
          </cell>
          <cell r="BM17508" t="str">
            <v>75+</v>
          </cell>
          <cell r="BP17508" t="str">
            <v>Closed</v>
          </cell>
        </row>
        <row r="17509">
          <cell r="I17509" t="str">
            <v>N</v>
          </cell>
          <cell r="AG17509">
            <v>81</v>
          </cell>
          <cell r="AI17509">
            <v>5771</v>
          </cell>
          <cell r="AL17509">
            <v>83.02</v>
          </cell>
          <cell r="AQ17509" t="str">
            <v>R</v>
          </cell>
          <cell r="BM17509" t="str">
            <v>75+</v>
          </cell>
          <cell r="BP17509" t="str">
            <v>Closed</v>
          </cell>
        </row>
        <row r="17510">
          <cell r="I17510" t="str">
            <v>Y</v>
          </cell>
          <cell r="AG17510">
            <v>74</v>
          </cell>
          <cell r="AI17510">
            <v>9757</v>
          </cell>
          <cell r="AL17510">
            <v>83.02</v>
          </cell>
          <cell r="AQ17510" t="str">
            <v>R</v>
          </cell>
          <cell r="BM17510" t="str">
            <v>75+</v>
          </cell>
          <cell r="BP17510" t="str">
            <v>Closed</v>
          </cell>
        </row>
        <row r="17511">
          <cell r="I17511" t="str">
            <v>N</v>
          </cell>
          <cell r="AG17511">
            <v>77</v>
          </cell>
          <cell r="AI17511">
            <v>7469</v>
          </cell>
          <cell r="AL17511">
            <v>83.02</v>
          </cell>
          <cell r="AQ17511" t="str">
            <v>D</v>
          </cell>
          <cell r="BM17511" t="str">
            <v>75+</v>
          </cell>
          <cell r="BP17511" t="str">
            <v>Closed</v>
          </cell>
        </row>
        <row r="17512">
          <cell r="I17512" t="str">
            <v>N</v>
          </cell>
          <cell r="AG17512">
            <v>73</v>
          </cell>
          <cell r="AI17512">
            <v>8740</v>
          </cell>
          <cell r="AL17512">
            <v>83.02</v>
          </cell>
          <cell r="AQ17512" t="str">
            <v>D</v>
          </cell>
          <cell r="BM17512" t="str">
            <v>75+</v>
          </cell>
          <cell r="BP17512" t="str">
            <v>Closed</v>
          </cell>
        </row>
        <row r="17513">
          <cell r="I17513" t="str">
            <v>N</v>
          </cell>
          <cell r="AG17513">
            <v>82</v>
          </cell>
          <cell r="AI17513">
            <v>4965</v>
          </cell>
          <cell r="AL17513">
            <v>83.02</v>
          </cell>
          <cell r="AQ17513" t="str">
            <v>R</v>
          </cell>
          <cell r="BM17513" t="str">
            <v>75+</v>
          </cell>
          <cell r="BP17513" t="str">
            <v>Closed</v>
          </cell>
        </row>
        <row r="17514">
          <cell r="I17514" t="str">
            <v>N</v>
          </cell>
          <cell r="AG17514">
            <v>72</v>
          </cell>
          <cell r="AI17514">
            <v>8333</v>
          </cell>
          <cell r="AL17514">
            <v>83.02</v>
          </cell>
          <cell r="AQ17514" t="str">
            <v>D</v>
          </cell>
          <cell r="BM17514" t="str">
            <v>75+</v>
          </cell>
          <cell r="BP17514" t="str">
            <v>Closed</v>
          </cell>
        </row>
        <row r="17515">
          <cell r="I17515" t="str">
            <v>N</v>
          </cell>
          <cell r="AG17515">
            <v>67</v>
          </cell>
          <cell r="AI17515">
            <v>10453</v>
          </cell>
          <cell r="AL17515">
            <v>83.02</v>
          </cell>
          <cell r="BM17515" t="str">
            <v>75+</v>
          </cell>
          <cell r="BP17515" t="str">
            <v>Open</v>
          </cell>
        </row>
        <row r="17516">
          <cell r="I17516" t="str">
            <v>N</v>
          </cell>
          <cell r="AG17516">
            <v>78</v>
          </cell>
          <cell r="AI17516">
            <v>6292</v>
          </cell>
          <cell r="AL17516">
            <v>83.02</v>
          </cell>
          <cell r="AQ17516" t="str">
            <v>E</v>
          </cell>
          <cell r="BM17516" t="str">
            <v>75+</v>
          </cell>
          <cell r="BP17516" t="str">
            <v>Closed</v>
          </cell>
        </row>
        <row r="17517">
          <cell r="I17517" t="str">
            <v>N</v>
          </cell>
          <cell r="AG17517">
            <v>73</v>
          </cell>
          <cell r="AI17517">
            <v>8780</v>
          </cell>
          <cell r="AL17517">
            <v>83.02</v>
          </cell>
          <cell r="AQ17517" t="str">
            <v>R</v>
          </cell>
          <cell r="BM17517" t="str">
            <v>75+</v>
          </cell>
          <cell r="BP17517" t="str">
            <v>Closed</v>
          </cell>
        </row>
        <row r="17518">
          <cell r="I17518" t="str">
            <v>N</v>
          </cell>
          <cell r="AG17518">
            <v>80</v>
          </cell>
          <cell r="AI17518">
            <v>6448</v>
          </cell>
          <cell r="AL17518">
            <v>83.02</v>
          </cell>
          <cell r="AQ17518" t="str">
            <v>E</v>
          </cell>
          <cell r="BM17518" t="str">
            <v>75+</v>
          </cell>
          <cell r="BP17518" t="str">
            <v>Closed</v>
          </cell>
        </row>
        <row r="17519">
          <cell r="I17519" t="str">
            <v>N</v>
          </cell>
          <cell r="AG17519">
            <v>77</v>
          </cell>
          <cell r="AI17519">
            <v>7288</v>
          </cell>
          <cell r="AL17519">
            <v>83.02</v>
          </cell>
          <cell r="AQ17519" t="str">
            <v>D</v>
          </cell>
          <cell r="BM17519" t="str">
            <v>75+</v>
          </cell>
          <cell r="BP17519" t="str">
            <v>Closed</v>
          </cell>
        </row>
        <row r="17520">
          <cell r="I17520" t="str">
            <v>N</v>
          </cell>
          <cell r="AG17520">
            <v>73</v>
          </cell>
          <cell r="AI17520">
            <v>7589</v>
          </cell>
          <cell r="AL17520">
            <v>83.02</v>
          </cell>
          <cell r="AQ17520" t="str">
            <v>D</v>
          </cell>
          <cell r="BM17520" t="str">
            <v>75+</v>
          </cell>
          <cell r="BP17520" t="str">
            <v>Closed</v>
          </cell>
        </row>
        <row r="17521">
          <cell r="I17521" t="str">
            <v>N</v>
          </cell>
          <cell r="AG17521">
            <v>68</v>
          </cell>
          <cell r="AI17521">
            <v>9762</v>
          </cell>
          <cell r="AL17521">
            <v>83.02</v>
          </cell>
          <cell r="AQ17521" t="str">
            <v>D</v>
          </cell>
          <cell r="BM17521" t="str">
            <v>75+</v>
          </cell>
          <cell r="BP17521" t="str">
            <v>Closed</v>
          </cell>
        </row>
        <row r="17522">
          <cell r="I17522" t="str">
            <v>N</v>
          </cell>
          <cell r="AG17522">
            <v>77</v>
          </cell>
          <cell r="AI17522">
            <v>7110</v>
          </cell>
          <cell r="AL17522">
            <v>83.02</v>
          </cell>
          <cell r="AQ17522" t="str">
            <v>E</v>
          </cell>
          <cell r="BM17522" t="str">
            <v>75+</v>
          </cell>
          <cell r="BP17522" t="str">
            <v>Closed</v>
          </cell>
        </row>
        <row r="17523">
          <cell r="I17523" t="str">
            <v>N</v>
          </cell>
          <cell r="AG17523">
            <v>82</v>
          </cell>
          <cell r="AI17523">
            <v>5186</v>
          </cell>
          <cell r="AL17523">
            <v>83.02</v>
          </cell>
          <cell r="AQ17523" t="str">
            <v>D</v>
          </cell>
          <cell r="BM17523" t="str">
            <v>75+</v>
          </cell>
          <cell r="BP17523" t="str">
            <v>Closed</v>
          </cell>
        </row>
        <row r="17524">
          <cell r="I17524" t="str">
            <v>N</v>
          </cell>
          <cell r="AG17524">
            <v>68</v>
          </cell>
          <cell r="AI17524">
            <v>10308</v>
          </cell>
          <cell r="AL17524">
            <v>83.02</v>
          </cell>
          <cell r="BM17524" t="str">
            <v>75+</v>
          </cell>
          <cell r="BP17524" t="str">
            <v>Open</v>
          </cell>
        </row>
        <row r="17525">
          <cell r="I17525" t="str">
            <v>N</v>
          </cell>
          <cell r="AG17525">
            <v>71</v>
          </cell>
          <cell r="AI17525">
            <v>9629</v>
          </cell>
          <cell r="AL17525">
            <v>83.02</v>
          </cell>
          <cell r="BM17525" t="str">
            <v>75+</v>
          </cell>
          <cell r="BP17525" t="str">
            <v>Open</v>
          </cell>
        </row>
        <row r="17526">
          <cell r="I17526" t="str">
            <v>N</v>
          </cell>
          <cell r="AG17526">
            <v>75</v>
          </cell>
          <cell r="AI17526">
            <v>7627</v>
          </cell>
          <cell r="AL17526">
            <v>83.02</v>
          </cell>
          <cell r="AQ17526" t="str">
            <v>D</v>
          </cell>
          <cell r="BM17526" t="str">
            <v>75+</v>
          </cell>
          <cell r="BP17526" t="str">
            <v>Closed</v>
          </cell>
        </row>
        <row r="17527">
          <cell r="I17527" t="str">
            <v>N</v>
          </cell>
          <cell r="AG17527">
            <v>74</v>
          </cell>
          <cell r="AI17527">
            <v>7916</v>
          </cell>
          <cell r="AL17527">
            <v>83.02</v>
          </cell>
          <cell r="AQ17527" t="str">
            <v>R</v>
          </cell>
          <cell r="BM17527" t="str">
            <v>75+</v>
          </cell>
          <cell r="BP17527" t="str">
            <v>Closed</v>
          </cell>
        </row>
        <row r="17528">
          <cell r="I17528" t="str">
            <v>N</v>
          </cell>
          <cell r="AG17528">
            <v>71</v>
          </cell>
          <cell r="AI17528">
            <v>8485</v>
          </cell>
          <cell r="AL17528">
            <v>83.02</v>
          </cell>
          <cell r="AQ17528" t="str">
            <v>R</v>
          </cell>
          <cell r="BM17528" t="str">
            <v>75+</v>
          </cell>
          <cell r="BP17528" t="str">
            <v>Closed</v>
          </cell>
        </row>
        <row r="17529">
          <cell r="I17529" t="str">
            <v>N</v>
          </cell>
          <cell r="AG17529">
            <v>83</v>
          </cell>
          <cell r="AI17529">
            <v>5010</v>
          </cell>
          <cell r="AL17529">
            <v>83.02</v>
          </cell>
          <cell r="AQ17529" t="str">
            <v>R</v>
          </cell>
          <cell r="BM17529" t="str">
            <v>75+</v>
          </cell>
          <cell r="BP17529" t="str">
            <v>Closed</v>
          </cell>
        </row>
        <row r="17530">
          <cell r="I17530" t="str">
            <v>N</v>
          </cell>
          <cell r="AG17530">
            <v>73</v>
          </cell>
          <cell r="AI17530">
            <v>8300</v>
          </cell>
          <cell r="AL17530">
            <v>83.02</v>
          </cell>
          <cell r="AQ17530" t="str">
            <v>R</v>
          </cell>
          <cell r="BM17530" t="str">
            <v>75+</v>
          </cell>
          <cell r="BP17530" t="str">
            <v>Closed</v>
          </cell>
        </row>
        <row r="17531">
          <cell r="I17531" t="str">
            <v>N</v>
          </cell>
          <cell r="AG17531">
            <v>78</v>
          </cell>
          <cell r="AI17531">
            <v>6307</v>
          </cell>
          <cell r="AL17531">
            <v>83.02</v>
          </cell>
          <cell r="AQ17531" t="str">
            <v>E</v>
          </cell>
          <cell r="BM17531" t="str">
            <v>75+</v>
          </cell>
          <cell r="BP17531" t="str">
            <v>Closed</v>
          </cell>
        </row>
        <row r="17532">
          <cell r="I17532" t="str">
            <v>N</v>
          </cell>
          <cell r="AG17532">
            <v>70</v>
          </cell>
          <cell r="AI17532">
            <v>9899</v>
          </cell>
          <cell r="AL17532">
            <v>83.02</v>
          </cell>
          <cell r="BM17532" t="str">
            <v>75+</v>
          </cell>
          <cell r="BP17532" t="str">
            <v>Open</v>
          </cell>
        </row>
        <row r="17533">
          <cell r="I17533" t="str">
            <v>N</v>
          </cell>
          <cell r="AG17533">
            <v>70</v>
          </cell>
          <cell r="AI17533">
            <v>9651</v>
          </cell>
          <cell r="AL17533">
            <v>83.02</v>
          </cell>
          <cell r="AQ17533" t="str">
            <v>D</v>
          </cell>
          <cell r="BM17533" t="str">
            <v>75+</v>
          </cell>
          <cell r="BP17533" t="str">
            <v>Closed</v>
          </cell>
        </row>
        <row r="17534">
          <cell r="I17534" t="str">
            <v>Y</v>
          </cell>
          <cell r="AG17534">
            <v>76</v>
          </cell>
          <cell r="AI17534">
            <v>7698</v>
          </cell>
          <cell r="AL17534">
            <v>83.03</v>
          </cell>
          <cell r="AQ17534" t="str">
            <v>D</v>
          </cell>
          <cell r="BM17534" t="str">
            <v>75+</v>
          </cell>
          <cell r="BP17534" t="str">
            <v>Closed</v>
          </cell>
        </row>
        <row r="17535">
          <cell r="I17535" t="str">
            <v>N</v>
          </cell>
          <cell r="AG17535">
            <v>80</v>
          </cell>
          <cell r="AI17535">
            <v>6168</v>
          </cell>
          <cell r="AL17535">
            <v>83.03</v>
          </cell>
          <cell r="AQ17535" t="str">
            <v>D</v>
          </cell>
          <cell r="BM17535" t="str">
            <v>75+</v>
          </cell>
          <cell r="BP17535" t="str">
            <v>Closed</v>
          </cell>
        </row>
        <row r="17536">
          <cell r="I17536" t="str">
            <v>N</v>
          </cell>
          <cell r="AG17536">
            <v>73</v>
          </cell>
          <cell r="AI17536">
            <v>8995</v>
          </cell>
          <cell r="AL17536">
            <v>83.03</v>
          </cell>
          <cell r="BM17536" t="str">
            <v>75+</v>
          </cell>
          <cell r="BP17536" t="str">
            <v>Open</v>
          </cell>
        </row>
        <row r="17537">
          <cell r="I17537" t="str">
            <v>N</v>
          </cell>
          <cell r="AG17537">
            <v>66</v>
          </cell>
          <cell r="AI17537">
            <v>10297</v>
          </cell>
          <cell r="AL17537">
            <v>83.03</v>
          </cell>
          <cell r="BM17537" t="str">
            <v>75+</v>
          </cell>
          <cell r="BP17537" t="str">
            <v>Open</v>
          </cell>
        </row>
        <row r="17538">
          <cell r="I17538" t="str">
            <v>N</v>
          </cell>
          <cell r="AG17538">
            <v>74</v>
          </cell>
          <cell r="AI17538">
            <v>7689</v>
          </cell>
          <cell r="AL17538">
            <v>83.03</v>
          </cell>
          <cell r="AQ17538" t="str">
            <v>D</v>
          </cell>
          <cell r="BM17538" t="str">
            <v>75+</v>
          </cell>
          <cell r="BP17538" t="str">
            <v>Closed</v>
          </cell>
        </row>
        <row r="17539">
          <cell r="I17539" t="str">
            <v>N</v>
          </cell>
          <cell r="AG17539">
            <v>74</v>
          </cell>
          <cell r="AI17539">
            <v>7697</v>
          </cell>
          <cell r="AL17539">
            <v>83.03</v>
          </cell>
          <cell r="AQ17539">
            <v>1</v>
          </cell>
          <cell r="BM17539" t="str">
            <v>75+</v>
          </cell>
          <cell r="BP17539" t="str">
            <v>Closed</v>
          </cell>
        </row>
        <row r="17540">
          <cell r="I17540" t="str">
            <v>Y</v>
          </cell>
          <cell r="AG17540">
            <v>72</v>
          </cell>
          <cell r="AI17540">
            <v>9169</v>
          </cell>
          <cell r="AL17540">
            <v>83.03</v>
          </cell>
          <cell r="AQ17540" t="str">
            <v>D</v>
          </cell>
          <cell r="BM17540" t="str">
            <v>75+</v>
          </cell>
          <cell r="BP17540" t="str">
            <v>Closed</v>
          </cell>
        </row>
        <row r="17541">
          <cell r="I17541" t="str">
            <v>N</v>
          </cell>
          <cell r="AG17541">
            <v>71</v>
          </cell>
          <cell r="AI17541">
            <v>9095</v>
          </cell>
          <cell r="AL17541">
            <v>83.03</v>
          </cell>
          <cell r="AQ17541" t="str">
            <v>E</v>
          </cell>
          <cell r="BM17541" t="str">
            <v>75+</v>
          </cell>
          <cell r="BP17541" t="str">
            <v>Closed</v>
          </cell>
        </row>
        <row r="17542">
          <cell r="I17542" t="str">
            <v>N</v>
          </cell>
          <cell r="AG17542">
            <v>72</v>
          </cell>
          <cell r="AI17542">
            <v>9428</v>
          </cell>
          <cell r="AL17542">
            <v>83.03</v>
          </cell>
          <cell r="AQ17542" t="str">
            <v>E</v>
          </cell>
          <cell r="BM17542" t="str">
            <v>75+</v>
          </cell>
          <cell r="BP17542" t="str">
            <v>Closed</v>
          </cell>
        </row>
        <row r="17543">
          <cell r="I17543" t="str">
            <v>N</v>
          </cell>
          <cell r="AG17543">
            <v>68</v>
          </cell>
          <cell r="AI17543">
            <v>10309</v>
          </cell>
          <cell r="AL17543">
            <v>83.03</v>
          </cell>
          <cell r="BM17543" t="str">
            <v>75+</v>
          </cell>
          <cell r="BP17543" t="str">
            <v>Open</v>
          </cell>
        </row>
        <row r="17544">
          <cell r="I17544" t="str">
            <v>N</v>
          </cell>
          <cell r="AG17544">
            <v>78</v>
          </cell>
          <cell r="AI17544">
            <v>7270</v>
          </cell>
          <cell r="AL17544">
            <v>83.03</v>
          </cell>
          <cell r="AQ17544" t="str">
            <v>D</v>
          </cell>
          <cell r="BM17544" t="str">
            <v>75+</v>
          </cell>
          <cell r="BP17544" t="str">
            <v>Closed</v>
          </cell>
        </row>
        <row r="17545">
          <cell r="I17545" t="str">
            <v>N</v>
          </cell>
          <cell r="AG17545">
            <v>80</v>
          </cell>
          <cell r="AI17545">
            <v>5358</v>
          </cell>
          <cell r="AL17545">
            <v>83.03</v>
          </cell>
          <cell r="AQ17545" t="str">
            <v>D</v>
          </cell>
          <cell r="BM17545" t="str">
            <v>75+</v>
          </cell>
          <cell r="BP17545" t="str">
            <v>Closed</v>
          </cell>
        </row>
        <row r="17546">
          <cell r="I17546" t="str">
            <v>N</v>
          </cell>
          <cell r="AG17546">
            <v>77</v>
          </cell>
          <cell r="AI17546">
            <v>7222</v>
          </cell>
          <cell r="AL17546">
            <v>83.03</v>
          </cell>
          <cell r="AQ17546" t="str">
            <v>R</v>
          </cell>
          <cell r="BM17546" t="str">
            <v>75+</v>
          </cell>
          <cell r="BP17546" t="str">
            <v>Closed</v>
          </cell>
        </row>
        <row r="17547">
          <cell r="I17547" t="str">
            <v>N</v>
          </cell>
          <cell r="AG17547">
            <v>71</v>
          </cell>
          <cell r="AI17547">
            <v>9541</v>
          </cell>
          <cell r="AL17547">
            <v>83.03</v>
          </cell>
          <cell r="AQ17547" t="str">
            <v>R</v>
          </cell>
          <cell r="BM17547" t="str">
            <v>75+</v>
          </cell>
          <cell r="BP17547" t="str">
            <v>Closed</v>
          </cell>
        </row>
        <row r="17548">
          <cell r="I17548" t="str">
            <v>N</v>
          </cell>
          <cell r="AG17548">
            <v>70</v>
          </cell>
          <cell r="AI17548">
            <v>10021</v>
          </cell>
          <cell r="AL17548">
            <v>83.03</v>
          </cell>
          <cell r="AQ17548" t="str">
            <v>R</v>
          </cell>
          <cell r="BM17548" t="str">
            <v>75+</v>
          </cell>
          <cell r="BP17548" t="str">
            <v>Closed</v>
          </cell>
        </row>
        <row r="17549">
          <cell r="I17549" t="str">
            <v>N</v>
          </cell>
          <cell r="AG17549">
            <v>80</v>
          </cell>
          <cell r="AI17549">
            <v>5960</v>
          </cell>
          <cell r="AL17549">
            <v>83.03</v>
          </cell>
          <cell r="AQ17549" t="str">
            <v>E</v>
          </cell>
          <cell r="BM17549" t="str">
            <v>75+</v>
          </cell>
          <cell r="BP17549" t="str">
            <v>Closed</v>
          </cell>
        </row>
        <row r="17550">
          <cell r="I17550" t="str">
            <v>N</v>
          </cell>
          <cell r="AG17550">
            <v>72</v>
          </cell>
          <cell r="AI17550">
            <v>9384</v>
          </cell>
          <cell r="AL17550">
            <v>83.03</v>
          </cell>
          <cell r="AQ17550" t="str">
            <v>D</v>
          </cell>
          <cell r="BM17550" t="str">
            <v>75+</v>
          </cell>
          <cell r="BP17550" t="str">
            <v>Closed</v>
          </cell>
        </row>
        <row r="17551">
          <cell r="I17551" t="str">
            <v>N</v>
          </cell>
          <cell r="AG17551">
            <v>72</v>
          </cell>
          <cell r="AI17551">
            <v>8666</v>
          </cell>
          <cell r="AL17551">
            <v>83.03</v>
          </cell>
          <cell r="AQ17551" t="str">
            <v>D</v>
          </cell>
          <cell r="BM17551" t="str">
            <v>75+</v>
          </cell>
          <cell r="BP17551" t="str">
            <v>Closed</v>
          </cell>
        </row>
        <row r="17552">
          <cell r="I17552" t="str">
            <v>N</v>
          </cell>
          <cell r="AG17552">
            <v>82</v>
          </cell>
          <cell r="AI17552">
            <v>5395</v>
          </cell>
          <cell r="AL17552">
            <v>83.04</v>
          </cell>
          <cell r="AQ17552" t="str">
            <v>E</v>
          </cell>
          <cell r="BM17552" t="str">
            <v>75+</v>
          </cell>
          <cell r="BP17552" t="str">
            <v>Closed</v>
          </cell>
        </row>
        <row r="17553">
          <cell r="I17553" t="str">
            <v>N</v>
          </cell>
          <cell r="AG17553">
            <v>69</v>
          </cell>
          <cell r="AI17553">
            <v>9759</v>
          </cell>
          <cell r="AL17553">
            <v>83.04</v>
          </cell>
          <cell r="BM17553" t="str">
            <v>75+</v>
          </cell>
          <cell r="BP17553" t="str">
            <v>Open</v>
          </cell>
        </row>
        <row r="17554">
          <cell r="I17554" t="str">
            <v>N</v>
          </cell>
          <cell r="AG17554">
            <v>73</v>
          </cell>
          <cell r="AI17554">
            <v>8731</v>
          </cell>
          <cell r="AL17554">
            <v>83.04</v>
          </cell>
          <cell r="AQ17554" t="str">
            <v>D</v>
          </cell>
          <cell r="BM17554" t="str">
            <v>75+</v>
          </cell>
          <cell r="BP17554" t="str">
            <v>Closed</v>
          </cell>
        </row>
        <row r="17555">
          <cell r="I17555" t="str">
            <v>N</v>
          </cell>
          <cell r="AG17555">
            <v>80</v>
          </cell>
          <cell r="AI17555">
            <v>6336</v>
          </cell>
          <cell r="AL17555">
            <v>83.04</v>
          </cell>
          <cell r="AQ17555" t="str">
            <v>D</v>
          </cell>
          <cell r="BM17555" t="str">
            <v>75+</v>
          </cell>
          <cell r="BP17555" t="str">
            <v>Closed</v>
          </cell>
        </row>
        <row r="17556">
          <cell r="I17556" t="str">
            <v>N</v>
          </cell>
          <cell r="AG17556">
            <v>69</v>
          </cell>
          <cell r="AI17556">
            <v>10085</v>
          </cell>
          <cell r="AL17556">
            <v>83.04</v>
          </cell>
          <cell r="BM17556" t="str">
            <v>75+</v>
          </cell>
          <cell r="BP17556" t="str">
            <v>Open</v>
          </cell>
        </row>
        <row r="17557">
          <cell r="I17557" t="str">
            <v>N</v>
          </cell>
          <cell r="AG17557">
            <v>72</v>
          </cell>
          <cell r="AI17557">
            <v>8496</v>
          </cell>
          <cell r="AL17557">
            <v>83.04</v>
          </cell>
          <cell r="AQ17557" t="str">
            <v>D</v>
          </cell>
          <cell r="BM17557" t="str">
            <v>75+</v>
          </cell>
          <cell r="BP17557" t="str">
            <v>Closed</v>
          </cell>
        </row>
        <row r="17558">
          <cell r="I17558" t="str">
            <v>N</v>
          </cell>
          <cell r="AG17558">
            <v>70</v>
          </cell>
          <cell r="AI17558">
            <v>9338</v>
          </cell>
          <cell r="AL17558">
            <v>83.04</v>
          </cell>
          <cell r="AQ17558" t="str">
            <v>D</v>
          </cell>
          <cell r="BM17558" t="str">
            <v>75+</v>
          </cell>
          <cell r="BP17558" t="str">
            <v>Closed</v>
          </cell>
        </row>
        <row r="17559">
          <cell r="I17559" t="str">
            <v>N</v>
          </cell>
          <cell r="AG17559">
            <v>71</v>
          </cell>
          <cell r="AI17559">
            <v>8919</v>
          </cell>
          <cell r="AL17559">
            <v>83.04</v>
          </cell>
          <cell r="AQ17559" t="str">
            <v>D</v>
          </cell>
          <cell r="BM17559" t="str">
            <v>75+</v>
          </cell>
          <cell r="BP17559" t="str">
            <v>Closed</v>
          </cell>
        </row>
        <row r="17560">
          <cell r="I17560" t="str">
            <v>N</v>
          </cell>
          <cell r="AG17560">
            <v>66</v>
          </cell>
          <cell r="AI17560">
            <v>10444</v>
          </cell>
          <cell r="AL17560">
            <v>83.04</v>
          </cell>
          <cell r="BM17560" t="str">
            <v>75+</v>
          </cell>
          <cell r="BP17560" t="str">
            <v>Open</v>
          </cell>
        </row>
        <row r="17561">
          <cell r="I17561" t="str">
            <v>N</v>
          </cell>
          <cell r="AG17561">
            <v>70</v>
          </cell>
          <cell r="AI17561">
            <v>9870</v>
          </cell>
          <cell r="AL17561">
            <v>83.04</v>
          </cell>
          <cell r="AQ17561" t="str">
            <v>D</v>
          </cell>
          <cell r="BM17561" t="str">
            <v>75+</v>
          </cell>
          <cell r="BP17561" t="str">
            <v>Closed</v>
          </cell>
        </row>
        <row r="17562">
          <cell r="I17562" t="str">
            <v>N</v>
          </cell>
          <cell r="AG17562">
            <v>70</v>
          </cell>
          <cell r="AI17562">
            <v>10214</v>
          </cell>
          <cell r="AL17562">
            <v>83.04</v>
          </cell>
          <cell r="AQ17562" t="str">
            <v>D</v>
          </cell>
          <cell r="BM17562" t="str">
            <v>75+</v>
          </cell>
          <cell r="BP17562" t="str">
            <v>Closed</v>
          </cell>
        </row>
        <row r="17563">
          <cell r="I17563" t="str">
            <v>N</v>
          </cell>
          <cell r="AG17563">
            <v>74</v>
          </cell>
          <cell r="AI17563">
            <v>8228</v>
          </cell>
          <cell r="AL17563">
            <v>83.04</v>
          </cell>
          <cell r="AQ17563" t="str">
            <v>E</v>
          </cell>
          <cell r="BM17563" t="str">
            <v>75+</v>
          </cell>
          <cell r="BP17563" t="str">
            <v>Closed</v>
          </cell>
        </row>
        <row r="17564">
          <cell r="I17564" t="str">
            <v>N</v>
          </cell>
          <cell r="AG17564">
            <v>71</v>
          </cell>
          <cell r="AI17564">
            <v>9318</v>
          </cell>
          <cell r="AL17564">
            <v>83.04</v>
          </cell>
          <cell r="AQ17564" t="str">
            <v>E</v>
          </cell>
          <cell r="BM17564" t="str">
            <v>75+</v>
          </cell>
          <cell r="BP17564" t="str">
            <v>Closed</v>
          </cell>
        </row>
        <row r="17565">
          <cell r="I17565" t="str">
            <v>N</v>
          </cell>
          <cell r="AG17565">
            <v>78</v>
          </cell>
          <cell r="AI17565">
            <v>6580</v>
          </cell>
          <cell r="AL17565">
            <v>83.04</v>
          </cell>
          <cell r="AQ17565" t="str">
            <v>R</v>
          </cell>
          <cell r="BM17565" t="str">
            <v>75+</v>
          </cell>
          <cell r="BP17565" t="str">
            <v>Closed</v>
          </cell>
        </row>
        <row r="17566">
          <cell r="I17566" t="str">
            <v>N</v>
          </cell>
          <cell r="AG17566">
            <v>70</v>
          </cell>
          <cell r="AI17566">
            <v>9518</v>
          </cell>
          <cell r="AL17566">
            <v>83.04</v>
          </cell>
          <cell r="AQ17566" t="str">
            <v>D</v>
          </cell>
          <cell r="BM17566" t="str">
            <v>75+</v>
          </cell>
          <cell r="BP17566" t="str">
            <v>Closed</v>
          </cell>
        </row>
        <row r="17567">
          <cell r="I17567" t="str">
            <v>N</v>
          </cell>
          <cell r="AG17567">
            <v>76</v>
          </cell>
          <cell r="AI17567">
            <v>7849</v>
          </cell>
          <cell r="AL17567">
            <v>83.04</v>
          </cell>
          <cell r="AQ17567" t="str">
            <v>R</v>
          </cell>
          <cell r="BM17567" t="str">
            <v>75+</v>
          </cell>
          <cell r="BP17567" t="str">
            <v>Closed</v>
          </cell>
        </row>
        <row r="17568">
          <cell r="I17568" t="str">
            <v>N</v>
          </cell>
          <cell r="AG17568">
            <v>71</v>
          </cell>
          <cell r="AI17568">
            <v>9864</v>
          </cell>
          <cell r="AL17568">
            <v>83.04</v>
          </cell>
          <cell r="AQ17568" t="str">
            <v>D</v>
          </cell>
          <cell r="BM17568" t="str">
            <v>75+</v>
          </cell>
          <cell r="BP17568" t="str">
            <v>Closed</v>
          </cell>
        </row>
        <row r="17569">
          <cell r="I17569" t="str">
            <v>N</v>
          </cell>
          <cell r="AG17569">
            <v>75</v>
          </cell>
          <cell r="AI17569">
            <v>7226</v>
          </cell>
          <cell r="AL17569">
            <v>83.04</v>
          </cell>
          <cell r="AQ17569" t="str">
            <v>D</v>
          </cell>
          <cell r="BM17569" t="str">
            <v>75+</v>
          </cell>
          <cell r="BP17569" t="str">
            <v>Closed</v>
          </cell>
        </row>
        <row r="17570">
          <cell r="I17570" t="str">
            <v>N</v>
          </cell>
          <cell r="AG17570">
            <v>70</v>
          </cell>
          <cell r="AI17570">
            <v>9591</v>
          </cell>
          <cell r="AL17570">
            <v>83.04</v>
          </cell>
          <cell r="AQ17570" t="str">
            <v>R</v>
          </cell>
          <cell r="BM17570" t="str">
            <v>75+</v>
          </cell>
          <cell r="BP17570" t="str">
            <v>Closed</v>
          </cell>
        </row>
        <row r="17571">
          <cell r="I17571" t="str">
            <v>N</v>
          </cell>
          <cell r="AG17571">
            <v>69</v>
          </cell>
          <cell r="AI17571">
            <v>9431</v>
          </cell>
          <cell r="AL17571">
            <v>83.05</v>
          </cell>
          <cell r="AQ17571" t="str">
            <v>D</v>
          </cell>
          <cell r="BM17571" t="str">
            <v>75+</v>
          </cell>
          <cell r="BP17571" t="str">
            <v>Closed</v>
          </cell>
        </row>
        <row r="17572">
          <cell r="I17572" t="str">
            <v>N</v>
          </cell>
          <cell r="AG17572">
            <v>68</v>
          </cell>
          <cell r="AI17572">
            <v>9522</v>
          </cell>
          <cell r="AL17572">
            <v>83.05</v>
          </cell>
          <cell r="AQ17572" t="str">
            <v>R</v>
          </cell>
          <cell r="BM17572" t="str">
            <v>75+</v>
          </cell>
          <cell r="BP17572" t="str">
            <v>Closed</v>
          </cell>
        </row>
        <row r="17573">
          <cell r="I17573" t="str">
            <v>N</v>
          </cell>
          <cell r="AG17573">
            <v>69</v>
          </cell>
          <cell r="AI17573">
            <v>10189</v>
          </cell>
          <cell r="AL17573">
            <v>83.05</v>
          </cell>
          <cell r="BM17573" t="str">
            <v>75+</v>
          </cell>
          <cell r="BP17573" t="str">
            <v>Open</v>
          </cell>
        </row>
        <row r="17574">
          <cell r="I17574" t="str">
            <v>N</v>
          </cell>
          <cell r="AG17574">
            <v>72</v>
          </cell>
          <cell r="AI17574">
            <v>8928</v>
          </cell>
          <cell r="AL17574">
            <v>83.05</v>
          </cell>
          <cell r="BM17574" t="str">
            <v>75+</v>
          </cell>
          <cell r="BP17574" t="str">
            <v>Open</v>
          </cell>
        </row>
        <row r="17575">
          <cell r="I17575" t="str">
            <v>N</v>
          </cell>
          <cell r="AG17575">
            <v>72</v>
          </cell>
          <cell r="AI17575">
            <v>8852</v>
          </cell>
          <cell r="AL17575">
            <v>83.05</v>
          </cell>
          <cell r="AQ17575" t="str">
            <v>D</v>
          </cell>
          <cell r="BM17575" t="str">
            <v>75+</v>
          </cell>
          <cell r="BP17575" t="str">
            <v>Closed</v>
          </cell>
        </row>
        <row r="17576">
          <cell r="I17576" t="str">
            <v>N</v>
          </cell>
          <cell r="AG17576">
            <v>82</v>
          </cell>
          <cell r="AI17576">
            <v>4831</v>
          </cell>
          <cell r="AL17576">
            <v>83.05</v>
          </cell>
          <cell r="AQ17576">
            <v>1</v>
          </cell>
          <cell r="BM17576" t="str">
            <v>75+</v>
          </cell>
          <cell r="BP17576" t="str">
            <v>Closed</v>
          </cell>
        </row>
        <row r="17577">
          <cell r="I17577" t="str">
            <v>N</v>
          </cell>
          <cell r="AG17577">
            <v>80</v>
          </cell>
          <cell r="AI17577">
            <v>6045</v>
          </cell>
          <cell r="AL17577">
            <v>83.05</v>
          </cell>
          <cell r="AQ17577" t="str">
            <v>D</v>
          </cell>
          <cell r="BM17577" t="str">
            <v>75+</v>
          </cell>
          <cell r="BP17577" t="str">
            <v>Closed</v>
          </cell>
        </row>
        <row r="17578">
          <cell r="I17578" t="str">
            <v>N</v>
          </cell>
          <cell r="AG17578">
            <v>75</v>
          </cell>
          <cell r="AI17578">
            <v>8048</v>
          </cell>
          <cell r="AL17578">
            <v>83.05</v>
          </cell>
          <cell r="AQ17578" t="str">
            <v>R</v>
          </cell>
          <cell r="BM17578" t="str">
            <v>75+</v>
          </cell>
          <cell r="BP17578" t="str">
            <v>Closed</v>
          </cell>
        </row>
        <row r="17579">
          <cell r="I17579" t="str">
            <v>N</v>
          </cell>
          <cell r="AG17579">
            <v>76</v>
          </cell>
          <cell r="AI17579">
            <v>7056</v>
          </cell>
          <cell r="AL17579">
            <v>83.05</v>
          </cell>
          <cell r="AQ17579" t="str">
            <v>E</v>
          </cell>
          <cell r="BM17579" t="str">
            <v>75+</v>
          </cell>
          <cell r="BP17579" t="str">
            <v>Closed</v>
          </cell>
        </row>
        <row r="17580">
          <cell r="I17580" t="str">
            <v>Y</v>
          </cell>
          <cell r="AG17580">
            <v>77</v>
          </cell>
          <cell r="AI17580">
            <v>6132</v>
          </cell>
          <cell r="AL17580">
            <v>83.05</v>
          </cell>
          <cell r="AQ17580" t="str">
            <v>D</v>
          </cell>
          <cell r="BM17580" t="str">
            <v>75+</v>
          </cell>
          <cell r="BP17580" t="str">
            <v>Closed</v>
          </cell>
        </row>
        <row r="17581">
          <cell r="I17581" t="str">
            <v>N</v>
          </cell>
          <cell r="AG17581">
            <v>77</v>
          </cell>
          <cell r="AI17581">
            <v>7666</v>
          </cell>
          <cell r="AL17581">
            <v>83.05</v>
          </cell>
          <cell r="AQ17581" t="str">
            <v>D</v>
          </cell>
          <cell r="BM17581" t="str">
            <v>75+</v>
          </cell>
          <cell r="BP17581" t="str">
            <v>Closed</v>
          </cell>
        </row>
        <row r="17582">
          <cell r="I17582" t="str">
            <v>N</v>
          </cell>
          <cell r="AG17582">
            <v>72</v>
          </cell>
          <cell r="AI17582">
            <v>8596</v>
          </cell>
          <cell r="AL17582">
            <v>83.05</v>
          </cell>
          <cell r="BM17582" t="str">
            <v>75+</v>
          </cell>
          <cell r="BP17582" t="str">
            <v>Open</v>
          </cell>
        </row>
        <row r="17583">
          <cell r="I17583" t="str">
            <v>N</v>
          </cell>
          <cell r="AG17583">
            <v>75</v>
          </cell>
          <cell r="AI17583">
            <v>8192</v>
          </cell>
          <cell r="AL17583">
            <v>83.05</v>
          </cell>
          <cell r="AQ17583" t="str">
            <v>D</v>
          </cell>
          <cell r="BM17583" t="str">
            <v>75+</v>
          </cell>
          <cell r="BP17583" t="str">
            <v>Closed</v>
          </cell>
        </row>
        <row r="17584">
          <cell r="I17584" t="str">
            <v>N</v>
          </cell>
          <cell r="AG17584">
            <v>76</v>
          </cell>
          <cell r="AI17584">
            <v>7336</v>
          </cell>
          <cell r="AL17584">
            <v>83.05</v>
          </cell>
          <cell r="AQ17584" t="str">
            <v>E</v>
          </cell>
          <cell r="BM17584" t="str">
            <v>75+</v>
          </cell>
          <cell r="BP17584" t="str">
            <v>Closed</v>
          </cell>
        </row>
        <row r="17585">
          <cell r="I17585" t="str">
            <v>N</v>
          </cell>
          <cell r="AG17585">
            <v>80</v>
          </cell>
          <cell r="AI17585">
            <v>5489</v>
          </cell>
          <cell r="AL17585">
            <v>83.05</v>
          </cell>
          <cell r="AQ17585" t="str">
            <v>E</v>
          </cell>
          <cell r="BM17585" t="str">
            <v>75+</v>
          </cell>
          <cell r="BP17585" t="str">
            <v>Closed</v>
          </cell>
        </row>
        <row r="17586">
          <cell r="I17586" t="str">
            <v>N</v>
          </cell>
          <cell r="AG17586">
            <v>75</v>
          </cell>
          <cell r="AI17586">
            <v>7741</v>
          </cell>
          <cell r="AL17586">
            <v>83.05</v>
          </cell>
          <cell r="AQ17586" t="str">
            <v>E</v>
          </cell>
          <cell r="BM17586" t="str">
            <v>75+</v>
          </cell>
          <cell r="BP17586" t="str">
            <v>Closed</v>
          </cell>
        </row>
        <row r="17587">
          <cell r="I17587" t="str">
            <v>N</v>
          </cell>
          <cell r="AG17587">
            <v>70</v>
          </cell>
          <cell r="AI17587">
            <v>9047</v>
          </cell>
          <cell r="AL17587">
            <v>83.05</v>
          </cell>
          <cell r="BM17587" t="str">
            <v>75+</v>
          </cell>
          <cell r="BP17587" t="str">
            <v>Open</v>
          </cell>
        </row>
        <row r="17588">
          <cell r="I17588" t="str">
            <v>N</v>
          </cell>
          <cell r="AG17588">
            <v>71</v>
          </cell>
          <cell r="AI17588">
            <v>8771</v>
          </cell>
          <cell r="AL17588">
            <v>83.05</v>
          </cell>
          <cell r="AQ17588" t="str">
            <v>D</v>
          </cell>
          <cell r="BM17588" t="str">
            <v>75+</v>
          </cell>
          <cell r="BP17588" t="str">
            <v>Closed</v>
          </cell>
        </row>
        <row r="17589">
          <cell r="I17589" t="str">
            <v>N</v>
          </cell>
          <cell r="AG17589">
            <v>69</v>
          </cell>
          <cell r="AI17589">
            <v>9878</v>
          </cell>
          <cell r="AL17589">
            <v>83.05</v>
          </cell>
          <cell r="AQ17589" t="str">
            <v>R</v>
          </cell>
          <cell r="BM17589" t="str">
            <v>75+</v>
          </cell>
          <cell r="BP17589" t="str">
            <v>Closed</v>
          </cell>
        </row>
        <row r="17590">
          <cell r="I17590" t="str">
            <v>N</v>
          </cell>
          <cell r="AG17590">
            <v>76</v>
          </cell>
          <cell r="AI17590">
            <v>7933</v>
          </cell>
          <cell r="AL17590">
            <v>83.05</v>
          </cell>
          <cell r="AQ17590" t="str">
            <v>R</v>
          </cell>
          <cell r="BM17590" t="str">
            <v>75+</v>
          </cell>
          <cell r="BP17590" t="str">
            <v>Closed</v>
          </cell>
        </row>
        <row r="17591">
          <cell r="I17591" t="str">
            <v>N</v>
          </cell>
          <cell r="AG17591">
            <v>83</v>
          </cell>
          <cell r="AI17591">
            <v>5200</v>
          </cell>
          <cell r="AL17591">
            <v>83.05</v>
          </cell>
          <cell r="AQ17591" t="str">
            <v>R</v>
          </cell>
          <cell r="BM17591" t="str">
            <v>75+</v>
          </cell>
          <cell r="BP17591" t="str">
            <v>Closed</v>
          </cell>
        </row>
        <row r="17592">
          <cell r="I17592" t="str">
            <v>N</v>
          </cell>
          <cell r="AG17592">
            <v>77</v>
          </cell>
          <cell r="AI17592">
            <v>6954</v>
          </cell>
          <cell r="AL17592">
            <v>83.05</v>
          </cell>
          <cell r="AQ17592" t="str">
            <v>D</v>
          </cell>
          <cell r="BM17592" t="str">
            <v>75+</v>
          </cell>
          <cell r="BP17592" t="str">
            <v>Closed</v>
          </cell>
        </row>
        <row r="17593">
          <cell r="I17593" t="str">
            <v>N</v>
          </cell>
          <cell r="AG17593">
            <v>77</v>
          </cell>
          <cell r="AI17593">
            <v>6931</v>
          </cell>
          <cell r="AL17593">
            <v>83.05</v>
          </cell>
          <cell r="AQ17593" t="str">
            <v>E</v>
          </cell>
          <cell r="BM17593" t="str">
            <v>75+</v>
          </cell>
          <cell r="BP17593" t="str">
            <v>Closed</v>
          </cell>
        </row>
        <row r="17594">
          <cell r="I17594" t="str">
            <v>N</v>
          </cell>
          <cell r="AG17594">
            <v>68</v>
          </cell>
          <cell r="AI17594">
            <v>9649</v>
          </cell>
          <cell r="AL17594">
            <v>83.05</v>
          </cell>
          <cell r="AQ17594" t="str">
            <v>D</v>
          </cell>
          <cell r="BM17594" t="str">
            <v>75+</v>
          </cell>
          <cell r="BP17594" t="str">
            <v>Closed</v>
          </cell>
        </row>
        <row r="17595">
          <cell r="I17595" t="str">
            <v>N</v>
          </cell>
          <cell r="AG17595">
            <v>66</v>
          </cell>
          <cell r="AI17595">
            <v>10394</v>
          </cell>
          <cell r="AL17595">
            <v>83.06</v>
          </cell>
          <cell r="BM17595" t="str">
            <v>75+</v>
          </cell>
          <cell r="BP17595" t="str">
            <v>Open</v>
          </cell>
        </row>
        <row r="17596">
          <cell r="I17596" t="str">
            <v>Y</v>
          </cell>
          <cell r="AG17596">
            <v>82</v>
          </cell>
          <cell r="AI17596">
            <v>6616</v>
          </cell>
          <cell r="AL17596">
            <v>83.06</v>
          </cell>
          <cell r="AQ17596" t="str">
            <v>R</v>
          </cell>
          <cell r="BM17596" t="str">
            <v>75+</v>
          </cell>
          <cell r="BP17596" t="str">
            <v>Closed</v>
          </cell>
        </row>
        <row r="17597">
          <cell r="I17597" t="str">
            <v>N</v>
          </cell>
          <cell r="AG17597">
            <v>80</v>
          </cell>
          <cell r="AI17597">
            <v>6072</v>
          </cell>
          <cell r="AL17597">
            <v>83.06</v>
          </cell>
          <cell r="AQ17597" t="str">
            <v>D</v>
          </cell>
          <cell r="BM17597" t="str">
            <v>75+</v>
          </cell>
          <cell r="BP17597" t="str">
            <v>Closed</v>
          </cell>
        </row>
        <row r="17598">
          <cell r="I17598" t="str">
            <v>N</v>
          </cell>
          <cell r="AG17598">
            <v>70</v>
          </cell>
          <cell r="AI17598">
            <v>8789</v>
          </cell>
          <cell r="AL17598">
            <v>83.06</v>
          </cell>
          <cell r="AQ17598" t="str">
            <v>R</v>
          </cell>
          <cell r="BM17598" t="str">
            <v>75+</v>
          </cell>
          <cell r="BP17598" t="str">
            <v>Closed</v>
          </cell>
        </row>
        <row r="17599">
          <cell r="I17599" t="str">
            <v>N</v>
          </cell>
          <cell r="AG17599">
            <v>73</v>
          </cell>
          <cell r="AI17599">
            <v>8233</v>
          </cell>
          <cell r="AL17599">
            <v>83.06</v>
          </cell>
          <cell r="AQ17599">
            <v>1</v>
          </cell>
          <cell r="BM17599" t="str">
            <v>75+</v>
          </cell>
          <cell r="BP17599" t="str">
            <v>Closed</v>
          </cell>
        </row>
        <row r="17600">
          <cell r="I17600" t="str">
            <v>N</v>
          </cell>
          <cell r="AG17600">
            <v>72</v>
          </cell>
          <cell r="AI17600">
            <v>8716</v>
          </cell>
          <cell r="AL17600">
            <v>83.06</v>
          </cell>
          <cell r="AQ17600" t="str">
            <v>E</v>
          </cell>
          <cell r="BM17600" t="str">
            <v>75+</v>
          </cell>
          <cell r="BP17600" t="str">
            <v>Closed</v>
          </cell>
        </row>
        <row r="17601">
          <cell r="I17601" t="str">
            <v>N</v>
          </cell>
          <cell r="AG17601">
            <v>66</v>
          </cell>
          <cell r="AI17601">
            <v>10530</v>
          </cell>
          <cell r="AL17601">
            <v>83.06</v>
          </cell>
          <cell r="BM17601" t="str">
            <v>75+</v>
          </cell>
          <cell r="BP17601" t="str">
            <v>Open</v>
          </cell>
        </row>
        <row r="17602">
          <cell r="I17602" t="str">
            <v>Y</v>
          </cell>
          <cell r="AG17602">
            <v>68</v>
          </cell>
          <cell r="AI17602">
            <v>10268</v>
          </cell>
          <cell r="AL17602">
            <v>83.06</v>
          </cell>
          <cell r="BM17602" t="str">
            <v>75+</v>
          </cell>
          <cell r="BP17602" t="str">
            <v>Open</v>
          </cell>
        </row>
        <row r="17603">
          <cell r="I17603" t="str">
            <v>N</v>
          </cell>
          <cell r="AG17603">
            <v>74</v>
          </cell>
          <cell r="AI17603">
            <v>7871</v>
          </cell>
          <cell r="AL17603">
            <v>83.06</v>
          </cell>
          <cell r="AQ17603" t="str">
            <v>R</v>
          </cell>
          <cell r="BM17603" t="str">
            <v>75+</v>
          </cell>
          <cell r="BP17603" t="str">
            <v>Closed</v>
          </cell>
        </row>
        <row r="17604">
          <cell r="I17604" t="str">
            <v>Y</v>
          </cell>
          <cell r="AG17604">
            <v>75</v>
          </cell>
          <cell r="AI17604">
            <v>9611</v>
          </cell>
          <cell r="AL17604">
            <v>83.06</v>
          </cell>
          <cell r="AQ17604" t="str">
            <v>D</v>
          </cell>
          <cell r="BM17604" t="str">
            <v>75+</v>
          </cell>
          <cell r="BP17604" t="str">
            <v>Closed</v>
          </cell>
        </row>
        <row r="17605">
          <cell r="I17605" t="str">
            <v>N</v>
          </cell>
          <cell r="AG17605">
            <v>69</v>
          </cell>
          <cell r="AI17605">
            <v>10355</v>
          </cell>
          <cell r="AL17605">
            <v>83.06</v>
          </cell>
          <cell r="BM17605" t="str">
            <v>75+</v>
          </cell>
          <cell r="BP17605" t="str">
            <v>Open</v>
          </cell>
        </row>
        <row r="17606">
          <cell r="I17606" t="str">
            <v>N</v>
          </cell>
          <cell r="AG17606">
            <v>69</v>
          </cell>
          <cell r="AI17606">
            <v>9654</v>
          </cell>
          <cell r="AL17606">
            <v>83.06</v>
          </cell>
          <cell r="BM17606" t="str">
            <v>75+</v>
          </cell>
          <cell r="BP17606" t="str">
            <v>Open</v>
          </cell>
        </row>
        <row r="17607">
          <cell r="I17607" t="str">
            <v>N</v>
          </cell>
          <cell r="AG17607">
            <v>83</v>
          </cell>
          <cell r="AI17607">
            <v>5136</v>
          </cell>
          <cell r="AL17607">
            <v>83.06</v>
          </cell>
          <cell r="AQ17607" t="str">
            <v>R</v>
          </cell>
          <cell r="BM17607" t="str">
            <v>75+</v>
          </cell>
          <cell r="BP17607" t="str">
            <v>Closed</v>
          </cell>
        </row>
        <row r="17608">
          <cell r="I17608" t="str">
            <v>N</v>
          </cell>
          <cell r="AG17608">
            <v>74</v>
          </cell>
          <cell r="AI17608">
            <v>8826</v>
          </cell>
          <cell r="AL17608">
            <v>83.06</v>
          </cell>
          <cell r="AQ17608" t="str">
            <v>E</v>
          </cell>
          <cell r="BM17608" t="str">
            <v>75+</v>
          </cell>
          <cell r="BP17608" t="str">
            <v>Closed</v>
          </cell>
        </row>
        <row r="17609">
          <cell r="I17609" t="str">
            <v>N</v>
          </cell>
          <cell r="AG17609">
            <v>76</v>
          </cell>
          <cell r="AI17609">
            <v>7084</v>
          </cell>
          <cell r="AL17609">
            <v>83.06</v>
          </cell>
          <cell r="AQ17609" t="str">
            <v>E</v>
          </cell>
          <cell r="BM17609" t="str">
            <v>75+</v>
          </cell>
          <cell r="BP17609" t="str">
            <v>Closed</v>
          </cell>
        </row>
        <row r="17610">
          <cell r="I17610" t="str">
            <v>N</v>
          </cell>
          <cell r="AG17610">
            <v>78</v>
          </cell>
          <cell r="AI17610">
            <v>7283</v>
          </cell>
          <cell r="AL17610">
            <v>83.06</v>
          </cell>
          <cell r="AQ17610" t="str">
            <v>E</v>
          </cell>
          <cell r="BM17610" t="str">
            <v>75+</v>
          </cell>
          <cell r="BP17610" t="str">
            <v>Closed</v>
          </cell>
        </row>
        <row r="17611">
          <cell r="I17611" t="str">
            <v>N</v>
          </cell>
          <cell r="AG17611">
            <v>68</v>
          </cell>
          <cell r="AI17611">
            <v>10171</v>
          </cell>
          <cell r="AL17611">
            <v>83.06</v>
          </cell>
          <cell r="BM17611" t="str">
            <v>75+</v>
          </cell>
          <cell r="BP17611" t="str">
            <v>Open</v>
          </cell>
        </row>
        <row r="17612">
          <cell r="I17612" t="str">
            <v>N</v>
          </cell>
          <cell r="AG17612">
            <v>78</v>
          </cell>
          <cell r="AI17612">
            <v>6133</v>
          </cell>
          <cell r="AL17612">
            <v>83.06</v>
          </cell>
          <cell r="AQ17612" t="str">
            <v>R</v>
          </cell>
          <cell r="BM17612" t="str">
            <v>75+</v>
          </cell>
          <cell r="BP17612" t="str">
            <v>Closed</v>
          </cell>
        </row>
        <row r="17613">
          <cell r="I17613" t="str">
            <v>N</v>
          </cell>
          <cell r="AG17613">
            <v>75</v>
          </cell>
          <cell r="AI17613">
            <v>7937</v>
          </cell>
          <cell r="AL17613">
            <v>83.06</v>
          </cell>
          <cell r="AQ17613" t="str">
            <v>R</v>
          </cell>
          <cell r="BM17613" t="str">
            <v>75+</v>
          </cell>
          <cell r="BP17613" t="str">
            <v>Closed</v>
          </cell>
        </row>
        <row r="17614">
          <cell r="I17614" t="str">
            <v>N</v>
          </cell>
          <cell r="AG17614">
            <v>81</v>
          </cell>
          <cell r="AI17614">
            <v>5613</v>
          </cell>
          <cell r="AL17614">
            <v>83.06</v>
          </cell>
          <cell r="AQ17614" t="str">
            <v>D</v>
          </cell>
          <cell r="BM17614" t="str">
            <v>75+</v>
          </cell>
          <cell r="BP17614" t="str">
            <v>Closed</v>
          </cell>
        </row>
        <row r="17615">
          <cell r="I17615" t="str">
            <v>N</v>
          </cell>
          <cell r="AG17615">
            <v>74</v>
          </cell>
          <cell r="AI17615">
            <v>8396</v>
          </cell>
          <cell r="AL17615">
            <v>83.06</v>
          </cell>
          <cell r="AQ17615" t="str">
            <v>R</v>
          </cell>
          <cell r="BM17615" t="str">
            <v>75+</v>
          </cell>
          <cell r="BP17615" t="str">
            <v>Closed</v>
          </cell>
        </row>
        <row r="17616">
          <cell r="I17616" t="str">
            <v>N</v>
          </cell>
          <cell r="AG17616">
            <v>68</v>
          </cell>
          <cell r="AI17616">
            <v>10345</v>
          </cell>
          <cell r="AL17616">
            <v>83.06</v>
          </cell>
          <cell r="BM17616" t="str">
            <v>75+</v>
          </cell>
          <cell r="BP17616" t="str">
            <v>Open</v>
          </cell>
        </row>
        <row r="17617">
          <cell r="I17617" t="str">
            <v>N</v>
          </cell>
          <cell r="AG17617">
            <v>75</v>
          </cell>
          <cell r="AI17617">
            <v>8024</v>
          </cell>
          <cell r="AL17617">
            <v>83.07</v>
          </cell>
          <cell r="AQ17617" t="str">
            <v>D</v>
          </cell>
          <cell r="BM17617" t="str">
            <v>75+</v>
          </cell>
          <cell r="BP17617" t="str">
            <v>Closed</v>
          </cell>
        </row>
        <row r="17618">
          <cell r="I17618" t="str">
            <v>N</v>
          </cell>
          <cell r="AG17618">
            <v>70</v>
          </cell>
          <cell r="AI17618">
            <v>9451</v>
          </cell>
          <cell r="AL17618">
            <v>83.07</v>
          </cell>
          <cell r="AQ17618" t="str">
            <v>D</v>
          </cell>
          <cell r="BM17618" t="str">
            <v>75+</v>
          </cell>
          <cell r="BP17618" t="str">
            <v>Closed</v>
          </cell>
        </row>
        <row r="17619">
          <cell r="I17619" t="str">
            <v>Y</v>
          </cell>
          <cell r="AG17619">
            <v>82</v>
          </cell>
          <cell r="AI17619">
            <v>6575</v>
          </cell>
          <cell r="AL17619">
            <v>83.07</v>
          </cell>
          <cell r="AQ17619" t="str">
            <v>R</v>
          </cell>
          <cell r="BM17619" t="str">
            <v>75+</v>
          </cell>
          <cell r="BP17619" t="str">
            <v>Closed</v>
          </cell>
        </row>
        <row r="17620">
          <cell r="I17620" t="str">
            <v>N</v>
          </cell>
          <cell r="AG17620">
            <v>78</v>
          </cell>
          <cell r="AI17620">
            <v>6745</v>
          </cell>
          <cell r="AL17620">
            <v>83.07</v>
          </cell>
          <cell r="AQ17620" t="str">
            <v>E</v>
          </cell>
          <cell r="BM17620" t="str">
            <v>75+</v>
          </cell>
          <cell r="BP17620" t="str">
            <v>Closed</v>
          </cell>
        </row>
        <row r="17621">
          <cell r="I17621" t="str">
            <v>N</v>
          </cell>
          <cell r="AG17621">
            <v>70</v>
          </cell>
          <cell r="AI17621">
            <v>9784</v>
          </cell>
          <cell r="AL17621">
            <v>83.07</v>
          </cell>
          <cell r="AQ17621" t="str">
            <v>D</v>
          </cell>
          <cell r="BM17621" t="str">
            <v>75+</v>
          </cell>
          <cell r="BP17621" t="str">
            <v>Closed</v>
          </cell>
        </row>
        <row r="17622">
          <cell r="I17622" t="str">
            <v>N</v>
          </cell>
          <cell r="AG17622">
            <v>83</v>
          </cell>
          <cell r="AI17622">
            <v>5426</v>
          </cell>
          <cell r="AL17622">
            <v>83.07</v>
          </cell>
          <cell r="AQ17622" t="str">
            <v>D</v>
          </cell>
          <cell r="BM17622" t="str">
            <v>75+</v>
          </cell>
          <cell r="BP17622" t="str">
            <v>Closed</v>
          </cell>
        </row>
        <row r="17623">
          <cell r="I17623" t="str">
            <v>N</v>
          </cell>
          <cell r="AG17623">
            <v>78</v>
          </cell>
          <cell r="AI17623">
            <v>7497</v>
          </cell>
          <cell r="AL17623">
            <v>83.07</v>
          </cell>
          <cell r="AQ17623" t="str">
            <v>D</v>
          </cell>
          <cell r="BM17623" t="str">
            <v>75+</v>
          </cell>
          <cell r="BP17623" t="str">
            <v>Closed</v>
          </cell>
        </row>
        <row r="17624">
          <cell r="I17624" t="str">
            <v>N</v>
          </cell>
          <cell r="AG17624">
            <v>76</v>
          </cell>
          <cell r="AI17624">
            <v>6959</v>
          </cell>
          <cell r="AL17624">
            <v>83.07</v>
          </cell>
          <cell r="AQ17624" t="str">
            <v>D</v>
          </cell>
          <cell r="BM17624" t="str">
            <v>75+</v>
          </cell>
          <cell r="BP17624" t="str">
            <v>Closed</v>
          </cell>
        </row>
        <row r="17625">
          <cell r="I17625" t="str">
            <v>N</v>
          </cell>
          <cell r="AG17625">
            <v>69</v>
          </cell>
          <cell r="AI17625">
            <v>9168</v>
          </cell>
          <cell r="AL17625">
            <v>83.07</v>
          </cell>
          <cell r="AQ17625" t="str">
            <v>D</v>
          </cell>
          <cell r="BM17625" t="str">
            <v>75+</v>
          </cell>
          <cell r="BP17625" t="str">
            <v>Closed</v>
          </cell>
        </row>
        <row r="17626">
          <cell r="I17626" t="str">
            <v>N</v>
          </cell>
          <cell r="AG17626">
            <v>69</v>
          </cell>
          <cell r="AI17626">
            <v>10534</v>
          </cell>
          <cell r="AL17626">
            <v>83.07</v>
          </cell>
          <cell r="AQ17626" t="str">
            <v>D</v>
          </cell>
          <cell r="BM17626" t="str">
            <v>75+</v>
          </cell>
          <cell r="BP17626" t="str">
            <v>Closed</v>
          </cell>
        </row>
        <row r="17627">
          <cell r="I17627" t="str">
            <v>N</v>
          </cell>
          <cell r="AG17627">
            <v>80</v>
          </cell>
          <cell r="AI17627">
            <v>5558</v>
          </cell>
          <cell r="AL17627">
            <v>83.07</v>
          </cell>
          <cell r="AQ17627" t="str">
            <v>D</v>
          </cell>
          <cell r="BM17627" t="str">
            <v>75+</v>
          </cell>
          <cell r="BP17627" t="str">
            <v>Closed</v>
          </cell>
        </row>
        <row r="17628">
          <cell r="I17628" t="str">
            <v>N</v>
          </cell>
          <cell r="AG17628">
            <v>71</v>
          </cell>
          <cell r="AI17628">
            <v>8976</v>
          </cell>
          <cell r="AL17628">
            <v>83.07</v>
          </cell>
          <cell r="AQ17628" t="str">
            <v>D</v>
          </cell>
          <cell r="BM17628" t="str">
            <v>75+</v>
          </cell>
          <cell r="BP17628" t="str">
            <v>Closed</v>
          </cell>
        </row>
        <row r="17629">
          <cell r="I17629" t="str">
            <v>N</v>
          </cell>
          <cell r="AG17629">
            <v>73</v>
          </cell>
          <cell r="AI17629">
            <v>8417</v>
          </cell>
          <cell r="AL17629">
            <v>83.07</v>
          </cell>
          <cell r="AQ17629" t="str">
            <v>D</v>
          </cell>
          <cell r="BM17629" t="str">
            <v>75+</v>
          </cell>
          <cell r="BP17629" t="str">
            <v>Closed</v>
          </cell>
        </row>
        <row r="17630">
          <cell r="I17630" t="str">
            <v>N</v>
          </cell>
          <cell r="AG17630">
            <v>71</v>
          </cell>
          <cell r="AI17630">
            <v>8970</v>
          </cell>
          <cell r="AL17630">
            <v>83.07</v>
          </cell>
          <cell r="AQ17630" t="str">
            <v>R</v>
          </cell>
          <cell r="BM17630" t="str">
            <v>75+</v>
          </cell>
          <cell r="BP17630" t="str">
            <v>Closed</v>
          </cell>
        </row>
        <row r="17631">
          <cell r="I17631" t="str">
            <v>N</v>
          </cell>
          <cell r="AG17631">
            <v>75</v>
          </cell>
          <cell r="AI17631">
            <v>7357</v>
          </cell>
          <cell r="AL17631">
            <v>83.07</v>
          </cell>
          <cell r="AQ17631" t="str">
            <v>E</v>
          </cell>
          <cell r="BM17631" t="str">
            <v>75+</v>
          </cell>
          <cell r="BP17631" t="str">
            <v>Closed</v>
          </cell>
        </row>
        <row r="17632">
          <cell r="I17632" t="str">
            <v>N</v>
          </cell>
          <cell r="AG17632">
            <v>72</v>
          </cell>
          <cell r="AI17632">
            <v>9302</v>
          </cell>
          <cell r="AL17632">
            <v>83.07</v>
          </cell>
          <cell r="AQ17632" t="str">
            <v>E</v>
          </cell>
          <cell r="BM17632" t="str">
            <v>75+</v>
          </cell>
          <cell r="BP17632" t="str">
            <v>Closed</v>
          </cell>
        </row>
        <row r="17633">
          <cell r="I17633" t="str">
            <v>N</v>
          </cell>
          <cell r="AG17633">
            <v>74</v>
          </cell>
          <cell r="AI17633">
            <v>8352</v>
          </cell>
          <cell r="AL17633">
            <v>83.07</v>
          </cell>
          <cell r="AQ17633" t="str">
            <v>D</v>
          </cell>
          <cell r="BM17633" t="str">
            <v>75+</v>
          </cell>
          <cell r="BP17633" t="str">
            <v>Closed</v>
          </cell>
        </row>
        <row r="17634">
          <cell r="I17634" t="str">
            <v>N</v>
          </cell>
          <cell r="AG17634">
            <v>67</v>
          </cell>
          <cell r="AI17634">
            <v>10784</v>
          </cell>
          <cell r="AL17634">
            <v>83.07</v>
          </cell>
          <cell r="BM17634" t="str">
            <v>75+</v>
          </cell>
          <cell r="BP17634" t="str">
            <v>Open</v>
          </cell>
        </row>
        <row r="17635">
          <cell r="I17635" t="str">
            <v>Y</v>
          </cell>
          <cell r="AG17635">
            <v>74</v>
          </cell>
          <cell r="AI17635">
            <v>9247</v>
          </cell>
          <cell r="AL17635">
            <v>83.07</v>
          </cell>
          <cell r="AQ17635">
            <v>1</v>
          </cell>
          <cell r="BM17635" t="str">
            <v>75+</v>
          </cell>
          <cell r="BP17635" t="str">
            <v>Closed</v>
          </cell>
        </row>
        <row r="17636">
          <cell r="I17636" t="str">
            <v>N</v>
          </cell>
          <cell r="AG17636">
            <v>74</v>
          </cell>
          <cell r="AI17636">
            <v>7535</v>
          </cell>
          <cell r="AL17636">
            <v>83.07</v>
          </cell>
          <cell r="AQ17636" t="str">
            <v>D</v>
          </cell>
          <cell r="BM17636" t="str">
            <v>75+</v>
          </cell>
          <cell r="BP17636" t="str">
            <v>Closed</v>
          </cell>
        </row>
        <row r="17637">
          <cell r="I17637" t="str">
            <v>N</v>
          </cell>
          <cell r="AG17637">
            <v>72</v>
          </cell>
          <cell r="AI17637">
            <v>9121</v>
          </cell>
          <cell r="AL17637">
            <v>83.07</v>
          </cell>
          <cell r="AQ17637" t="str">
            <v>D</v>
          </cell>
          <cell r="BM17637" t="str">
            <v>75+</v>
          </cell>
          <cell r="BP17637" t="str">
            <v>Closed</v>
          </cell>
        </row>
        <row r="17638">
          <cell r="I17638" t="str">
            <v>N</v>
          </cell>
          <cell r="AG17638">
            <v>65</v>
          </cell>
          <cell r="AI17638">
            <v>10548</v>
          </cell>
          <cell r="AL17638">
            <v>83.08</v>
          </cell>
          <cell r="BM17638" t="str">
            <v>75+</v>
          </cell>
          <cell r="BP17638" t="str">
            <v>Open</v>
          </cell>
        </row>
        <row r="17639">
          <cell r="I17639" t="str">
            <v>N</v>
          </cell>
          <cell r="AG17639">
            <v>74</v>
          </cell>
          <cell r="AI17639">
            <v>7913</v>
          </cell>
          <cell r="AL17639">
            <v>83.08</v>
          </cell>
          <cell r="AQ17639" t="str">
            <v>D</v>
          </cell>
          <cell r="BM17639" t="str">
            <v>75+</v>
          </cell>
          <cell r="BP17639" t="str">
            <v>Closed</v>
          </cell>
        </row>
        <row r="17640">
          <cell r="I17640" t="str">
            <v>N</v>
          </cell>
          <cell r="AG17640">
            <v>78</v>
          </cell>
          <cell r="AI17640">
            <v>7342</v>
          </cell>
          <cell r="AL17640">
            <v>83.08</v>
          </cell>
          <cell r="AQ17640" t="str">
            <v>R</v>
          </cell>
          <cell r="BM17640" t="str">
            <v>75+</v>
          </cell>
          <cell r="BP17640" t="str">
            <v>Closed</v>
          </cell>
        </row>
        <row r="17641">
          <cell r="I17641" t="str">
            <v>N</v>
          </cell>
          <cell r="AG17641">
            <v>66</v>
          </cell>
          <cell r="AI17641">
            <v>10460</v>
          </cell>
          <cell r="AL17641">
            <v>83.08</v>
          </cell>
          <cell r="BM17641" t="str">
            <v>75+</v>
          </cell>
          <cell r="BP17641" t="str">
            <v>Open</v>
          </cell>
        </row>
        <row r="17642">
          <cell r="I17642" t="str">
            <v>N</v>
          </cell>
          <cell r="AG17642">
            <v>78</v>
          </cell>
          <cell r="AI17642">
            <v>7000</v>
          </cell>
          <cell r="AL17642">
            <v>83.08</v>
          </cell>
          <cell r="AQ17642">
            <v>1</v>
          </cell>
          <cell r="BM17642" t="str">
            <v>75+</v>
          </cell>
          <cell r="BP17642" t="str">
            <v>Closed</v>
          </cell>
        </row>
        <row r="17643">
          <cell r="I17643" t="str">
            <v>N</v>
          </cell>
          <cell r="AG17643">
            <v>74</v>
          </cell>
          <cell r="AI17643">
            <v>8540</v>
          </cell>
          <cell r="AL17643">
            <v>83.08</v>
          </cell>
          <cell r="AQ17643" t="str">
            <v>E</v>
          </cell>
          <cell r="BM17643" t="str">
            <v>75+</v>
          </cell>
          <cell r="BP17643" t="str">
            <v>Closed</v>
          </cell>
        </row>
        <row r="17644">
          <cell r="I17644" t="str">
            <v>N</v>
          </cell>
          <cell r="AG17644">
            <v>79</v>
          </cell>
          <cell r="AI17644">
            <v>5542</v>
          </cell>
          <cell r="AL17644">
            <v>83.08</v>
          </cell>
          <cell r="AQ17644" t="str">
            <v>D</v>
          </cell>
          <cell r="BM17644" t="str">
            <v>75+</v>
          </cell>
          <cell r="BP17644" t="str">
            <v>Closed</v>
          </cell>
        </row>
        <row r="17645">
          <cell r="I17645" t="str">
            <v>N</v>
          </cell>
          <cell r="AG17645">
            <v>70</v>
          </cell>
          <cell r="AI17645">
            <v>9124</v>
          </cell>
          <cell r="AL17645">
            <v>83.08</v>
          </cell>
          <cell r="AQ17645" t="str">
            <v>D</v>
          </cell>
          <cell r="BM17645" t="str">
            <v>75+</v>
          </cell>
          <cell r="BP17645" t="str">
            <v>Closed</v>
          </cell>
        </row>
        <row r="17646">
          <cell r="I17646" t="str">
            <v>N</v>
          </cell>
          <cell r="AG17646">
            <v>83</v>
          </cell>
          <cell r="AI17646">
            <v>3904</v>
          </cell>
          <cell r="AL17646">
            <v>83.08</v>
          </cell>
          <cell r="AQ17646" t="str">
            <v>R</v>
          </cell>
          <cell r="BM17646" t="str">
            <v>75+</v>
          </cell>
          <cell r="BP17646" t="str">
            <v>Closed</v>
          </cell>
        </row>
        <row r="17647">
          <cell r="I17647" t="str">
            <v>N</v>
          </cell>
          <cell r="AG17647">
            <v>68</v>
          </cell>
          <cell r="AI17647">
            <v>10512</v>
          </cell>
          <cell r="AL17647">
            <v>83.08</v>
          </cell>
          <cell r="BM17647" t="str">
            <v>75+</v>
          </cell>
          <cell r="BP17647" t="str">
            <v>Open</v>
          </cell>
        </row>
        <row r="17648">
          <cell r="I17648" t="str">
            <v>N</v>
          </cell>
          <cell r="AG17648">
            <v>70</v>
          </cell>
          <cell r="AI17648">
            <v>9537</v>
          </cell>
          <cell r="AL17648">
            <v>83.08</v>
          </cell>
          <cell r="AQ17648" t="str">
            <v>D</v>
          </cell>
          <cell r="BM17648" t="str">
            <v>75+</v>
          </cell>
          <cell r="BP17648" t="str">
            <v>Closed</v>
          </cell>
        </row>
        <row r="17649">
          <cell r="I17649" t="str">
            <v>N</v>
          </cell>
          <cell r="AG17649">
            <v>82</v>
          </cell>
          <cell r="AI17649">
            <v>5047</v>
          </cell>
          <cell r="AL17649">
            <v>83.08</v>
          </cell>
          <cell r="AQ17649" t="str">
            <v>E</v>
          </cell>
          <cell r="BM17649" t="str">
            <v>75+</v>
          </cell>
          <cell r="BP17649" t="str">
            <v>Closed</v>
          </cell>
        </row>
        <row r="17650">
          <cell r="I17650" t="str">
            <v>Y</v>
          </cell>
          <cell r="AG17650">
            <v>81</v>
          </cell>
          <cell r="AI17650">
            <v>7431</v>
          </cell>
          <cell r="AL17650">
            <v>83.08</v>
          </cell>
          <cell r="AQ17650" t="str">
            <v>E</v>
          </cell>
          <cell r="BM17650" t="str">
            <v>75+</v>
          </cell>
          <cell r="BP17650" t="str">
            <v>Closed</v>
          </cell>
        </row>
        <row r="17651">
          <cell r="I17651" t="str">
            <v>N</v>
          </cell>
          <cell r="AG17651">
            <v>74</v>
          </cell>
          <cell r="AI17651">
            <v>7462</v>
          </cell>
          <cell r="AL17651">
            <v>83.08</v>
          </cell>
          <cell r="AQ17651" t="str">
            <v>E</v>
          </cell>
          <cell r="BM17651" t="str">
            <v>75+</v>
          </cell>
          <cell r="BP17651" t="str">
            <v>Closed</v>
          </cell>
        </row>
        <row r="17652">
          <cell r="I17652" t="str">
            <v>N</v>
          </cell>
          <cell r="AG17652">
            <v>79</v>
          </cell>
          <cell r="AI17652">
            <v>6863</v>
          </cell>
          <cell r="AL17652">
            <v>83.08</v>
          </cell>
          <cell r="AQ17652" t="str">
            <v>E</v>
          </cell>
          <cell r="BM17652" t="str">
            <v>75+</v>
          </cell>
          <cell r="BP17652" t="str">
            <v>Closed</v>
          </cell>
        </row>
        <row r="17653">
          <cell r="I17653" t="str">
            <v>N</v>
          </cell>
          <cell r="AG17653">
            <v>70</v>
          </cell>
          <cell r="AI17653">
            <v>9743</v>
          </cell>
          <cell r="AL17653">
            <v>83.08</v>
          </cell>
          <cell r="BM17653" t="str">
            <v>75+</v>
          </cell>
          <cell r="BP17653" t="str">
            <v>Open</v>
          </cell>
        </row>
        <row r="17654">
          <cell r="I17654" t="str">
            <v>N</v>
          </cell>
          <cell r="AG17654">
            <v>76</v>
          </cell>
          <cell r="AI17654">
            <v>7923</v>
          </cell>
          <cell r="AL17654">
            <v>83.08</v>
          </cell>
          <cell r="AQ17654" t="str">
            <v>D</v>
          </cell>
          <cell r="BM17654" t="str">
            <v>75+</v>
          </cell>
          <cell r="BP17654" t="str">
            <v>Closed</v>
          </cell>
        </row>
        <row r="17655">
          <cell r="I17655" t="str">
            <v>N</v>
          </cell>
          <cell r="AG17655">
            <v>80</v>
          </cell>
          <cell r="AI17655">
            <v>6232</v>
          </cell>
          <cell r="AL17655">
            <v>83.08</v>
          </cell>
          <cell r="AQ17655" t="str">
            <v>D</v>
          </cell>
          <cell r="BM17655" t="str">
            <v>75+</v>
          </cell>
          <cell r="BP17655" t="str">
            <v>Closed</v>
          </cell>
        </row>
        <row r="17656">
          <cell r="I17656" t="str">
            <v>N</v>
          </cell>
          <cell r="AG17656">
            <v>67</v>
          </cell>
          <cell r="AI17656">
            <v>10131</v>
          </cell>
          <cell r="AL17656">
            <v>83.08</v>
          </cell>
          <cell r="BM17656" t="str">
            <v>75+</v>
          </cell>
          <cell r="BP17656" t="str">
            <v>Open</v>
          </cell>
        </row>
        <row r="17657">
          <cell r="I17657" t="str">
            <v>N</v>
          </cell>
          <cell r="AG17657">
            <v>81</v>
          </cell>
          <cell r="AI17657">
            <v>6168</v>
          </cell>
          <cell r="AL17657">
            <v>83.08</v>
          </cell>
          <cell r="AQ17657" t="str">
            <v>D</v>
          </cell>
          <cell r="BM17657" t="str">
            <v>75+</v>
          </cell>
          <cell r="BP17657" t="str">
            <v>Closed</v>
          </cell>
        </row>
        <row r="17658">
          <cell r="I17658" t="str">
            <v>N</v>
          </cell>
          <cell r="AG17658">
            <v>81</v>
          </cell>
          <cell r="AI17658">
            <v>5919</v>
          </cell>
          <cell r="AL17658">
            <v>83.09</v>
          </cell>
          <cell r="AQ17658" t="str">
            <v>R</v>
          </cell>
          <cell r="BM17658" t="str">
            <v>75+</v>
          </cell>
          <cell r="BP17658" t="str">
            <v>Closed</v>
          </cell>
        </row>
        <row r="17659">
          <cell r="I17659" t="str">
            <v>N</v>
          </cell>
          <cell r="AG17659">
            <v>81</v>
          </cell>
          <cell r="AI17659">
            <v>6152</v>
          </cell>
          <cell r="AL17659">
            <v>83.09</v>
          </cell>
          <cell r="AQ17659" t="str">
            <v>D</v>
          </cell>
          <cell r="BM17659" t="str">
            <v>75+</v>
          </cell>
          <cell r="BP17659" t="str">
            <v>Closed</v>
          </cell>
        </row>
        <row r="17660">
          <cell r="I17660" t="str">
            <v>N</v>
          </cell>
          <cell r="AG17660">
            <v>77</v>
          </cell>
          <cell r="AI17660">
            <v>7589</v>
          </cell>
          <cell r="AL17660">
            <v>83.09</v>
          </cell>
          <cell r="AQ17660" t="str">
            <v>D</v>
          </cell>
          <cell r="BM17660" t="str">
            <v>75+</v>
          </cell>
          <cell r="BP17660" t="str">
            <v>Closed</v>
          </cell>
        </row>
        <row r="17661">
          <cell r="I17661" t="str">
            <v>Y</v>
          </cell>
          <cell r="AG17661">
            <v>72</v>
          </cell>
          <cell r="AI17661">
            <v>10451</v>
          </cell>
          <cell r="AL17661">
            <v>83.09</v>
          </cell>
          <cell r="BM17661" t="str">
            <v>75+</v>
          </cell>
          <cell r="BP17661" t="str">
            <v>Open</v>
          </cell>
        </row>
        <row r="17662">
          <cell r="I17662" t="str">
            <v>N</v>
          </cell>
          <cell r="AG17662">
            <v>73</v>
          </cell>
          <cell r="AI17662">
            <v>8518</v>
          </cell>
          <cell r="AL17662">
            <v>83.09</v>
          </cell>
          <cell r="AQ17662" t="str">
            <v>E</v>
          </cell>
          <cell r="BM17662" t="str">
            <v>75+</v>
          </cell>
          <cell r="BP17662" t="str">
            <v>Closed</v>
          </cell>
        </row>
        <row r="17663">
          <cell r="I17663" t="str">
            <v>Y</v>
          </cell>
          <cell r="AG17663">
            <v>68</v>
          </cell>
          <cell r="AI17663">
            <v>9476</v>
          </cell>
          <cell r="AL17663">
            <v>83.09</v>
          </cell>
          <cell r="AQ17663" t="str">
            <v>D</v>
          </cell>
          <cell r="BM17663" t="str">
            <v>75+</v>
          </cell>
          <cell r="BP17663" t="str">
            <v>Closed</v>
          </cell>
        </row>
        <row r="17664">
          <cell r="I17664" t="str">
            <v>N</v>
          </cell>
          <cell r="AG17664">
            <v>70</v>
          </cell>
          <cell r="AI17664">
            <v>9760</v>
          </cell>
          <cell r="AL17664">
            <v>83.09</v>
          </cell>
          <cell r="AQ17664" t="str">
            <v>R</v>
          </cell>
          <cell r="BM17664" t="str">
            <v>75+</v>
          </cell>
          <cell r="BP17664" t="str">
            <v>Closed</v>
          </cell>
        </row>
        <row r="17665">
          <cell r="I17665" t="str">
            <v>N</v>
          </cell>
          <cell r="AG17665">
            <v>73</v>
          </cell>
          <cell r="AI17665">
            <v>8899</v>
          </cell>
          <cell r="AL17665">
            <v>83.09</v>
          </cell>
          <cell r="BM17665" t="str">
            <v>75+</v>
          </cell>
          <cell r="BP17665" t="str">
            <v>Open</v>
          </cell>
        </row>
        <row r="17666">
          <cell r="I17666" t="str">
            <v>N</v>
          </cell>
          <cell r="AG17666">
            <v>72</v>
          </cell>
          <cell r="AI17666">
            <v>8565</v>
          </cell>
          <cell r="AL17666">
            <v>83.09</v>
          </cell>
          <cell r="AQ17666" t="str">
            <v>R</v>
          </cell>
          <cell r="BM17666" t="str">
            <v>75+</v>
          </cell>
          <cell r="BP17666" t="str">
            <v>Closed</v>
          </cell>
        </row>
        <row r="17667">
          <cell r="I17667" t="str">
            <v>N</v>
          </cell>
          <cell r="AG17667">
            <v>67</v>
          </cell>
          <cell r="AI17667">
            <v>10155</v>
          </cell>
          <cell r="AL17667">
            <v>83.09</v>
          </cell>
          <cell r="BM17667" t="str">
            <v>75+</v>
          </cell>
          <cell r="BP17667" t="str">
            <v>Open</v>
          </cell>
        </row>
        <row r="17668">
          <cell r="I17668" t="str">
            <v>N</v>
          </cell>
          <cell r="AG17668">
            <v>79</v>
          </cell>
          <cell r="AI17668">
            <v>6367</v>
          </cell>
          <cell r="AL17668">
            <v>83.09</v>
          </cell>
          <cell r="AQ17668" t="str">
            <v>E</v>
          </cell>
          <cell r="BM17668" t="str">
            <v>75+</v>
          </cell>
          <cell r="BP17668" t="str">
            <v>Closed</v>
          </cell>
        </row>
        <row r="17669">
          <cell r="I17669" t="str">
            <v>N</v>
          </cell>
          <cell r="AG17669">
            <v>77</v>
          </cell>
          <cell r="AI17669">
            <v>7535</v>
          </cell>
          <cell r="AL17669">
            <v>83.09</v>
          </cell>
          <cell r="AQ17669" t="str">
            <v>E</v>
          </cell>
          <cell r="BM17669" t="str">
            <v>75+</v>
          </cell>
          <cell r="BP17669" t="str">
            <v>Closed</v>
          </cell>
        </row>
        <row r="17670">
          <cell r="I17670" t="str">
            <v>N</v>
          </cell>
          <cell r="AG17670">
            <v>72</v>
          </cell>
          <cell r="AI17670">
            <v>8093</v>
          </cell>
          <cell r="AL17670">
            <v>83.09</v>
          </cell>
          <cell r="AQ17670" t="str">
            <v>D</v>
          </cell>
          <cell r="BM17670" t="str">
            <v>75+</v>
          </cell>
          <cell r="BP17670" t="str">
            <v>Closed</v>
          </cell>
        </row>
        <row r="17671">
          <cell r="I17671" t="str">
            <v>N</v>
          </cell>
          <cell r="AG17671">
            <v>79</v>
          </cell>
          <cell r="AI17671">
            <v>6523</v>
          </cell>
          <cell r="AL17671">
            <v>83.09</v>
          </cell>
          <cell r="AQ17671" t="str">
            <v>E</v>
          </cell>
          <cell r="BM17671" t="str">
            <v>75+</v>
          </cell>
          <cell r="BP17671" t="str">
            <v>Closed</v>
          </cell>
        </row>
        <row r="17672">
          <cell r="I17672" t="str">
            <v>N</v>
          </cell>
          <cell r="AG17672">
            <v>77</v>
          </cell>
          <cell r="AI17672">
            <v>7353</v>
          </cell>
          <cell r="AL17672">
            <v>83.09</v>
          </cell>
          <cell r="AQ17672" t="str">
            <v>D</v>
          </cell>
          <cell r="BM17672" t="str">
            <v>75+</v>
          </cell>
          <cell r="BP17672" t="str">
            <v>Closed</v>
          </cell>
        </row>
        <row r="17673">
          <cell r="I17673" t="str">
            <v>N</v>
          </cell>
          <cell r="AG17673">
            <v>73</v>
          </cell>
          <cell r="AI17673">
            <v>9094</v>
          </cell>
          <cell r="AL17673">
            <v>83.09</v>
          </cell>
          <cell r="AQ17673" t="str">
            <v>D</v>
          </cell>
          <cell r="BM17673" t="str">
            <v>75+</v>
          </cell>
          <cell r="BP17673" t="str">
            <v>Closed</v>
          </cell>
        </row>
        <row r="17674">
          <cell r="I17674" t="str">
            <v>N</v>
          </cell>
          <cell r="AG17674">
            <v>77</v>
          </cell>
          <cell r="AI17674">
            <v>7097</v>
          </cell>
          <cell r="AL17674">
            <v>83.09</v>
          </cell>
          <cell r="AQ17674" t="str">
            <v>R</v>
          </cell>
          <cell r="BM17674" t="str">
            <v>75+</v>
          </cell>
          <cell r="BP17674" t="str">
            <v>Closed</v>
          </cell>
        </row>
        <row r="17675">
          <cell r="I17675" t="str">
            <v>N</v>
          </cell>
          <cell r="AG17675">
            <v>71</v>
          </cell>
          <cell r="AI17675">
            <v>9802</v>
          </cell>
          <cell r="AL17675">
            <v>83.09</v>
          </cell>
          <cell r="AQ17675" t="str">
            <v>D</v>
          </cell>
          <cell r="BM17675" t="str">
            <v>75+</v>
          </cell>
          <cell r="BP17675" t="str">
            <v>Closed</v>
          </cell>
        </row>
        <row r="17676">
          <cell r="I17676" t="str">
            <v>N</v>
          </cell>
          <cell r="AG17676">
            <v>72</v>
          </cell>
          <cell r="AI17676">
            <v>9315</v>
          </cell>
          <cell r="AL17676">
            <v>83.09</v>
          </cell>
          <cell r="AQ17676" t="str">
            <v>D</v>
          </cell>
          <cell r="BM17676" t="str">
            <v>75+</v>
          </cell>
          <cell r="BP17676" t="str">
            <v>Closed</v>
          </cell>
        </row>
        <row r="17677">
          <cell r="I17677" t="str">
            <v>Y</v>
          </cell>
          <cell r="AG17677">
            <v>76</v>
          </cell>
          <cell r="AI17677">
            <v>7802</v>
          </cell>
          <cell r="AL17677">
            <v>83.09</v>
          </cell>
          <cell r="AQ17677" t="str">
            <v>E</v>
          </cell>
          <cell r="BM17677" t="str">
            <v>75+</v>
          </cell>
          <cell r="BP17677" t="str">
            <v>Closed</v>
          </cell>
        </row>
        <row r="17678">
          <cell r="I17678" t="str">
            <v>N</v>
          </cell>
          <cell r="AG17678">
            <v>74</v>
          </cell>
          <cell r="AI17678">
            <v>8261</v>
          </cell>
          <cell r="AL17678">
            <v>83.09</v>
          </cell>
          <cell r="AQ17678" t="str">
            <v>R</v>
          </cell>
          <cell r="BM17678" t="str">
            <v>75+</v>
          </cell>
          <cell r="BP17678" t="str">
            <v>Closed</v>
          </cell>
        </row>
        <row r="17679">
          <cell r="I17679" t="str">
            <v>N</v>
          </cell>
          <cell r="AG17679">
            <v>73</v>
          </cell>
          <cell r="AI17679">
            <v>8811</v>
          </cell>
          <cell r="AL17679">
            <v>83.1</v>
          </cell>
          <cell r="AQ17679" t="str">
            <v>R</v>
          </cell>
          <cell r="BM17679" t="str">
            <v>75+</v>
          </cell>
          <cell r="BP17679" t="str">
            <v>Closed</v>
          </cell>
        </row>
        <row r="17680">
          <cell r="I17680" t="str">
            <v>N</v>
          </cell>
          <cell r="AG17680">
            <v>75</v>
          </cell>
          <cell r="AI17680">
            <v>8225</v>
          </cell>
          <cell r="AL17680">
            <v>83.1</v>
          </cell>
          <cell r="AQ17680" t="str">
            <v>D</v>
          </cell>
          <cell r="BM17680" t="str">
            <v>75+</v>
          </cell>
          <cell r="BP17680" t="str">
            <v>Closed</v>
          </cell>
        </row>
        <row r="17681">
          <cell r="I17681" t="str">
            <v>N</v>
          </cell>
          <cell r="AG17681">
            <v>70</v>
          </cell>
          <cell r="AI17681">
            <v>9948</v>
          </cell>
          <cell r="AL17681">
            <v>83.1</v>
          </cell>
          <cell r="AQ17681" t="str">
            <v>R</v>
          </cell>
          <cell r="BM17681" t="str">
            <v>75+</v>
          </cell>
          <cell r="BP17681" t="str">
            <v>Closed</v>
          </cell>
        </row>
        <row r="17682">
          <cell r="I17682" t="str">
            <v>N</v>
          </cell>
          <cell r="AG17682">
            <v>77</v>
          </cell>
          <cell r="AI17682">
            <v>7416</v>
          </cell>
          <cell r="AL17682">
            <v>83.1</v>
          </cell>
          <cell r="AQ17682" t="str">
            <v>D</v>
          </cell>
          <cell r="BM17682" t="str">
            <v>75+</v>
          </cell>
          <cell r="BP17682" t="str">
            <v>Closed</v>
          </cell>
        </row>
        <row r="17683">
          <cell r="I17683" t="str">
            <v>N</v>
          </cell>
          <cell r="AG17683">
            <v>73</v>
          </cell>
          <cell r="AI17683">
            <v>9057</v>
          </cell>
          <cell r="AL17683">
            <v>83.1</v>
          </cell>
          <cell r="AQ17683" t="str">
            <v>D</v>
          </cell>
          <cell r="BM17683" t="str">
            <v>75+</v>
          </cell>
          <cell r="BP17683" t="str">
            <v>Closed</v>
          </cell>
        </row>
        <row r="17684">
          <cell r="I17684" t="str">
            <v>Y</v>
          </cell>
          <cell r="AG17684">
            <v>67</v>
          </cell>
          <cell r="AI17684">
            <v>10592</v>
          </cell>
          <cell r="AL17684">
            <v>83.1</v>
          </cell>
          <cell r="BM17684" t="str">
            <v>75+</v>
          </cell>
          <cell r="BP17684" t="str">
            <v>Open</v>
          </cell>
        </row>
        <row r="17685">
          <cell r="I17685" t="str">
            <v>N</v>
          </cell>
          <cell r="AG17685">
            <v>80</v>
          </cell>
          <cell r="AI17685">
            <v>6076</v>
          </cell>
          <cell r="AL17685">
            <v>83.1</v>
          </cell>
          <cell r="AQ17685" t="str">
            <v>D</v>
          </cell>
          <cell r="BM17685" t="str">
            <v>75+</v>
          </cell>
          <cell r="BP17685" t="str">
            <v>Closed</v>
          </cell>
        </row>
        <row r="17686">
          <cell r="I17686" t="str">
            <v>N</v>
          </cell>
          <cell r="AG17686">
            <v>77</v>
          </cell>
          <cell r="AI17686">
            <v>7294</v>
          </cell>
          <cell r="AL17686">
            <v>83.1</v>
          </cell>
          <cell r="AQ17686" t="str">
            <v>D</v>
          </cell>
          <cell r="BM17686" t="str">
            <v>75+</v>
          </cell>
          <cell r="BP17686" t="str">
            <v>Closed</v>
          </cell>
        </row>
        <row r="17687">
          <cell r="I17687" t="str">
            <v>N</v>
          </cell>
          <cell r="AG17687">
            <v>71</v>
          </cell>
          <cell r="AI17687">
            <v>9401</v>
          </cell>
          <cell r="AL17687">
            <v>83.1</v>
          </cell>
          <cell r="AQ17687" t="str">
            <v>D</v>
          </cell>
          <cell r="BM17687" t="str">
            <v>75+</v>
          </cell>
          <cell r="BP17687" t="str">
            <v>Closed</v>
          </cell>
        </row>
        <row r="17688">
          <cell r="I17688" t="str">
            <v>N</v>
          </cell>
          <cell r="AG17688">
            <v>76</v>
          </cell>
          <cell r="AI17688">
            <v>7296</v>
          </cell>
          <cell r="AL17688">
            <v>83.1</v>
          </cell>
          <cell r="AQ17688" t="str">
            <v>E</v>
          </cell>
          <cell r="BM17688" t="str">
            <v>75+</v>
          </cell>
          <cell r="BP17688" t="str">
            <v>Closed</v>
          </cell>
        </row>
        <row r="17689">
          <cell r="I17689" t="str">
            <v>N</v>
          </cell>
          <cell r="AG17689">
            <v>79</v>
          </cell>
          <cell r="AI17689">
            <v>6343</v>
          </cell>
          <cell r="AL17689">
            <v>83.1</v>
          </cell>
          <cell r="AQ17689" t="str">
            <v>D</v>
          </cell>
          <cell r="BM17689" t="str">
            <v>75+</v>
          </cell>
          <cell r="BP17689" t="str">
            <v>Closed</v>
          </cell>
        </row>
        <row r="17690">
          <cell r="I17690" t="str">
            <v>N</v>
          </cell>
          <cell r="AG17690">
            <v>75</v>
          </cell>
          <cell r="AI17690">
            <v>7501</v>
          </cell>
          <cell r="AL17690">
            <v>83.1</v>
          </cell>
          <cell r="AQ17690" t="str">
            <v>E</v>
          </cell>
          <cell r="BM17690" t="str">
            <v>75+</v>
          </cell>
          <cell r="BP17690" t="str">
            <v>Closed</v>
          </cell>
        </row>
        <row r="17691">
          <cell r="I17691" t="str">
            <v>N</v>
          </cell>
          <cell r="AG17691">
            <v>79</v>
          </cell>
          <cell r="AI17691">
            <v>5822</v>
          </cell>
          <cell r="AL17691">
            <v>83.1</v>
          </cell>
          <cell r="AQ17691" t="str">
            <v>D</v>
          </cell>
          <cell r="BM17691" t="str">
            <v>75+</v>
          </cell>
          <cell r="BP17691" t="str">
            <v>Closed</v>
          </cell>
        </row>
        <row r="17692">
          <cell r="I17692" t="str">
            <v>N</v>
          </cell>
          <cell r="AG17692">
            <v>76</v>
          </cell>
          <cell r="AI17692">
            <v>7580</v>
          </cell>
          <cell r="AL17692">
            <v>83.1</v>
          </cell>
          <cell r="AQ17692" t="str">
            <v>D</v>
          </cell>
          <cell r="BM17692" t="str">
            <v>75+</v>
          </cell>
          <cell r="BP17692" t="str">
            <v>Closed</v>
          </cell>
        </row>
        <row r="17693">
          <cell r="I17693" t="str">
            <v>N</v>
          </cell>
          <cell r="AG17693">
            <v>70</v>
          </cell>
          <cell r="AI17693">
            <v>9859</v>
          </cell>
          <cell r="AL17693">
            <v>83.1</v>
          </cell>
          <cell r="BM17693" t="str">
            <v>75+</v>
          </cell>
          <cell r="BP17693" t="str">
            <v>Open</v>
          </cell>
        </row>
        <row r="17694">
          <cell r="I17694" t="str">
            <v>N</v>
          </cell>
          <cell r="AG17694">
            <v>72</v>
          </cell>
          <cell r="AI17694">
            <v>9058</v>
          </cell>
          <cell r="AL17694">
            <v>83.1</v>
          </cell>
          <cell r="AQ17694" t="str">
            <v>R</v>
          </cell>
          <cell r="BM17694" t="str">
            <v>75+</v>
          </cell>
          <cell r="BP17694" t="str">
            <v>Closed</v>
          </cell>
        </row>
        <row r="17695">
          <cell r="I17695" t="str">
            <v>N</v>
          </cell>
          <cell r="AG17695">
            <v>70</v>
          </cell>
          <cell r="AI17695">
            <v>9669</v>
          </cell>
          <cell r="AL17695">
            <v>83.1</v>
          </cell>
          <cell r="AQ17695" t="str">
            <v>E</v>
          </cell>
          <cell r="BM17695" t="str">
            <v>75+</v>
          </cell>
          <cell r="BP17695" t="str">
            <v>Closed</v>
          </cell>
        </row>
        <row r="17696">
          <cell r="I17696" t="str">
            <v>N</v>
          </cell>
          <cell r="AG17696">
            <v>83</v>
          </cell>
          <cell r="AI17696">
            <v>4655</v>
          </cell>
          <cell r="AL17696">
            <v>83.1</v>
          </cell>
          <cell r="AQ17696" t="str">
            <v>D</v>
          </cell>
          <cell r="BM17696" t="str">
            <v>75+</v>
          </cell>
          <cell r="BP17696" t="str">
            <v>Closed</v>
          </cell>
        </row>
        <row r="17697">
          <cell r="I17697" t="str">
            <v>Y</v>
          </cell>
          <cell r="AG17697">
            <v>76</v>
          </cell>
          <cell r="AI17697">
            <v>9199</v>
          </cell>
          <cell r="AL17697">
            <v>83.1</v>
          </cell>
          <cell r="AQ17697" t="str">
            <v>D</v>
          </cell>
          <cell r="BM17697" t="str">
            <v>75+</v>
          </cell>
          <cell r="BP17697" t="str">
            <v>Closed</v>
          </cell>
        </row>
        <row r="17698">
          <cell r="I17698" t="str">
            <v>N</v>
          </cell>
          <cell r="AG17698">
            <v>71</v>
          </cell>
          <cell r="AI17698">
            <v>9702</v>
          </cell>
          <cell r="AL17698">
            <v>83.1</v>
          </cell>
          <cell r="AQ17698" t="str">
            <v>D</v>
          </cell>
          <cell r="BM17698" t="str">
            <v>75+</v>
          </cell>
          <cell r="BP17698" t="str">
            <v>Closed</v>
          </cell>
        </row>
        <row r="17699">
          <cell r="I17699" t="str">
            <v>N</v>
          </cell>
          <cell r="AG17699">
            <v>78</v>
          </cell>
          <cell r="AI17699">
            <v>6703</v>
          </cell>
          <cell r="AL17699">
            <v>83.1</v>
          </cell>
          <cell r="AQ17699" t="str">
            <v>E</v>
          </cell>
          <cell r="BM17699" t="str">
            <v>75+</v>
          </cell>
          <cell r="BP17699" t="str">
            <v>Closed</v>
          </cell>
        </row>
        <row r="17700">
          <cell r="I17700" t="str">
            <v>N</v>
          </cell>
          <cell r="AG17700">
            <v>79</v>
          </cell>
          <cell r="AI17700">
            <v>5723</v>
          </cell>
          <cell r="AL17700">
            <v>83.1</v>
          </cell>
          <cell r="AQ17700" t="str">
            <v>D</v>
          </cell>
          <cell r="BM17700" t="str">
            <v>75+</v>
          </cell>
          <cell r="BP17700" t="str">
            <v>Closed</v>
          </cell>
        </row>
        <row r="17701">
          <cell r="I17701" t="str">
            <v>N</v>
          </cell>
          <cell r="AG17701">
            <v>76</v>
          </cell>
          <cell r="AI17701">
            <v>7269</v>
          </cell>
          <cell r="AL17701">
            <v>83.1</v>
          </cell>
          <cell r="AQ17701" t="str">
            <v>D</v>
          </cell>
          <cell r="BM17701" t="str">
            <v>75+</v>
          </cell>
          <cell r="BP17701" t="str">
            <v>Closed</v>
          </cell>
        </row>
        <row r="17702">
          <cell r="I17702" t="str">
            <v>N</v>
          </cell>
          <cell r="AG17702">
            <v>71</v>
          </cell>
          <cell r="AI17702">
            <v>8205</v>
          </cell>
          <cell r="AL17702">
            <v>83.1</v>
          </cell>
          <cell r="AQ17702">
            <v>7</v>
          </cell>
          <cell r="BM17702" t="str">
            <v>75+</v>
          </cell>
          <cell r="BP17702" t="str">
            <v>Closed</v>
          </cell>
        </row>
        <row r="17703">
          <cell r="I17703" t="str">
            <v>N</v>
          </cell>
          <cell r="AG17703">
            <v>74</v>
          </cell>
          <cell r="AI17703">
            <v>8416</v>
          </cell>
          <cell r="AL17703">
            <v>83.11</v>
          </cell>
          <cell r="AQ17703" t="str">
            <v>D</v>
          </cell>
          <cell r="BM17703" t="str">
            <v>75+</v>
          </cell>
          <cell r="BP17703" t="str">
            <v>Closed</v>
          </cell>
        </row>
        <row r="17704">
          <cell r="I17704" t="str">
            <v>N</v>
          </cell>
          <cell r="AG17704">
            <v>69</v>
          </cell>
          <cell r="AI17704">
            <v>9811</v>
          </cell>
          <cell r="AL17704">
            <v>83.11</v>
          </cell>
          <cell r="BM17704" t="str">
            <v>75+</v>
          </cell>
          <cell r="BP17704" t="str">
            <v>Open</v>
          </cell>
        </row>
        <row r="17705">
          <cell r="I17705" t="str">
            <v>N</v>
          </cell>
          <cell r="AG17705">
            <v>70</v>
          </cell>
          <cell r="AI17705">
            <v>8907</v>
          </cell>
          <cell r="AL17705">
            <v>83.11</v>
          </cell>
          <cell r="AQ17705">
            <v>1</v>
          </cell>
          <cell r="BM17705" t="str">
            <v>75+</v>
          </cell>
          <cell r="BP17705" t="str">
            <v>Closed</v>
          </cell>
        </row>
        <row r="17706">
          <cell r="I17706" t="str">
            <v>N</v>
          </cell>
          <cell r="AG17706">
            <v>75</v>
          </cell>
          <cell r="AI17706">
            <v>7498</v>
          </cell>
          <cell r="AL17706">
            <v>83.11</v>
          </cell>
          <cell r="AQ17706" t="str">
            <v>D</v>
          </cell>
          <cell r="BM17706" t="str">
            <v>75+</v>
          </cell>
          <cell r="BP17706" t="str">
            <v>Closed</v>
          </cell>
        </row>
        <row r="17707">
          <cell r="I17707" t="str">
            <v>N</v>
          </cell>
          <cell r="AG17707">
            <v>78</v>
          </cell>
          <cell r="AI17707">
            <v>6624</v>
          </cell>
          <cell r="AL17707">
            <v>83.11</v>
          </cell>
          <cell r="AQ17707" t="str">
            <v>E</v>
          </cell>
          <cell r="BM17707" t="str">
            <v>75+</v>
          </cell>
          <cell r="BP17707" t="str">
            <v>Closed</v>
          </cell>
        </row>
        <row r="17708">
          <cell r="I17708" t="str">
            <v>N</v>
          </cell>
          <cell r="AG17708">
            <v>80</v>
          </cell>
          <cell r="AI17708">
            <v>5296</v>
          </cell>
          <cell r="AL17708">
            <v>83.11</v>
          </cell>
          <cell r="AQ17708" t="str">
            <v>R</v>
          </cell>
          <cell r="BM17708" t="str">
            <v>75+</v>
          </cell>
          <cell r="BP17708" t="str">
            <v>Closed</v>
          </cell>
        </row>
        <row r="17709">
          <cell r="I17709" t="str">
            <v>N</v>
          </cell>
          <cell r="AG17709">
            <v>71</v>
          </cell>
          <cell r="AI17709">
            <v>9317</v>
          </cell>
          <cell r="AL17709">
            <v>83.11</v>
          </cell>
          <cell r="AQ17709" t="str">
            <v>D</v>
          </cell>
          <cell r="BM17709" t="str">
            <v>75+</v>
          </cell>
          <cell r="BP17709" t="str">
            <v>Closed</v>
          </cell>
        </row>
        <row r="17710">
          <cell r="I17710" t="str">
            <v>N</v>
          </cell>
          <cell r="AG17710">
            <v>81</v>
          </cell>
          <cell r="AI17710">
            <v>5461</v>
          </cell>
          <cell r="AL17710">
            <v>83.11</v>
          </cell>
          <cell r="AQ17710" t="str">
            <v>D</v>
          </cell>
          <cell r="BM17710" t="str">
            <v>75+</v>
          </cell>
          <cell r="BP17710" t="str">
            <v>Closed</v>
          </cell>
        </row>
        <row r="17711">
          <cell r="I17711" t="str">
            <v>N</v>
          </cell>
          <cell r="AG17711">
            <v>83</v>
          </cell>
          <cell r="AI17711">
            <v>5544</v>
          </cell>
          <cell r="AL17711">
            <v>83.11</v>
          </cell>
          <cell r="AQ17711" t="str">
            <v>D</v>
          </cell>
          <cell r="BM17711" t="str">
            <v>75+</v>
          </cell>
          <cell r="BP17711" t="str">
            <v>Closed</v>
          </cell>
        </row>
        <row r="17712">
          <cell r="I17712" t="str">
            <v>N</v>
          </cell>
          <cell r="AG17712">
            <v>76</v>
          </cell>
          <cell r="AI17712">
            <v>7584</v>
          </cell>
          <cell r="AL17712">
            <v>83.11</v>
          </cell>
          <cell r="AQ17712" t="str">
            <v>E</v>
          </cell>
          <cell r="BM17712" t="str">
            <v>75+</v>
          </cell>
          <cell r="BP17712" t="str">
            <v>Closed</v>
          </cell>
        </row>
        <row r="17713">
          <cell r="I17713" t="str">
            <v>N</v>
          </cell>
          <cell r="AG17713">
            <v>74</v>
          </cell>
          <cell r="AI17713">
            <v>7585</v>
          </cell>
          <cell r="AL17713">
            <v>83.11</v>
          </cell>
          <cell r="AQ17713" t="str">
            <v>E</v>
          </cell>
          <cell r="BM17713" t="str">
            <v>75+</v>
          </cell>
          <cell r="BP17713" t="str">
            <v>Closed</v>
          </cell>
        </row>
        <row r="17714">
          <cell r="I17714" t="str">
            <v>N</v>
          </cell>
          <cell r="AG17714">
            <v>77</v>
          </cell>
          <cell r="AI17714">
            <v>7502</v>
          </cell>
          <cell r="AL17714">
            <v>83.11</v>
          </cell>
          <cell r="AQ17714">
            <v>1</v>
          </cell>
          <cell r="BM17714" t="str">
            <v>75+</v>
          </cell>
          <cell r="BP17714" t="str">
            <v>Closed</v>
          </cell>
        </row>
        <row r="17715">
          <cell r="I17715" t="str">
            <v>N</v>
          </cell>
          <cell r="AG17715">
            <v>71</v>
          </cell>
          <cell r="AI17715">
            <v>9725</v>
          </cell>
          <cell r="AL17715">
            <v>83.11</v>
          </cell>
          <cell r="BM17715" t="str">
            <v>75+</v>
          </cell>
          <cell r="BP17715" t="str">
            <v>Open</v>
          </cell>
        </row>
        <row r="17716">
          <cell r="I17716" t="str">
            <v>N</v>
          </cell>
          <cell r="AG17716">
            <v>71</v>
          </cell>
          <cell r="AI17716">
            <v>9103</v>
          </cell>
          <cell r="AL17716">
            <v>83.11</v>
          </cell>
          <cell r="AQ17716" t="str">
            <v>R</v>
          </cell>
          <cell r="BM17716" t="str">
            <v>75+</v>
          </cell>
          <cell r="BP17716" t="str">
            <v>Closed</v>
          </cell>
        </row>
        <row r="17717">
          <cell r="I17717" t="str">
            <v>N</v>
          </cell>
          <cell r="AG17717">
            <v>74</v>
          </cell>
          <cell r="AI17717">
            <v>8715</v>
          </cell>
          <cell r="AL17717">
            <v>83.11</v>
          </cell>
          <cell r="AQ17717" t="str">
            <v>E</v>
          </cell>
          <cell r="BM17717" t="str">
            <v>75+</v>
          </cell>
          <cell r="BP17717" t="str">
            <v>Closed</v>
          </cell>
        </row>
        <row r="17718">
          <cell r="I17718" t="str">
            <v>N</v>
          </cell>
          <cell r="AG17718">
            <v>81</v>
          </cell>
          <cell r="AI17718">
            <v>5554</v>
          </cell>
          <cell r="AL17718">
            <v>83.11</v>
          </cell>
          <cell r="AQ17718" t="str">
            <v>D</v>
          </cell>
          <cell r="BM17718" t="str">
            <v>75+</v>
          </cell>
          <cell r="BP17718" t="str">
            <v>Closed</v>
          </cell>
        </row>
        <row r="17719">
          <cell r="I17719" t="str">
            <v>N</v>
          </cell>
          <cell r="AG17719">
            <v>72</v>
          </cell>
          <cell r="AI17719">
            <v>8262</v>
          </cell>
          <cell r="AL17719">
            <v>83.11</v>
          </cell>
          <cell r="AQ17719" t="str">
            <v>E</v>
          </cell>
          <cell r="BM17719" t="str">
            <v>75+</v>
          </cell>
          <cell r="BP17719" t="str">
            <v>Closed</v>
          </cell>
        </row>
        <row r="17720">
          <cell r="I17720" t="str">
            <v>N</v>
          </cell>
          <cell r="AG17720">
            <v>70</v>
          </cell>
          <cell r="AI17720">
            <v>9570</v>
          </cell>
          <cell r="AL17720">
            <v>83.11</v>
          </cell>
          <cell r="AQ17720" t="str">
            <v>D</v>
          </cell>
          <cell r="BM17720" t="str">
            <v>75+</v>
          </cell>
          <cell r="BP17720" t="str">
            <v>Closed</v>
          </cell>
        </row>
        <row r="17721">
          <cell r="I17721" t="str">
            <v>N</v>
          </cell>
          <cell r="AG17721">
            <v>73</v>
          </cell>
          <cell r="AI17721">
            <v>7826</v>
          </cell>
          <cell r="AL17721">
            <v>83.11</v>
          </cell>
          <cell r="AQ17721" t="str">
            <v>D</v>
          </cell>
          <cell r="BM17721" t="str">
            <v>75+</v>
          </cell>
          <cell r="BP17721" t="str">
            <v>Closed</v>
          </cell>
        </row>
        <row r="17722">
          <cell r="I17722" t="str">
            <v>N</v>
          </cell>
          <cell r="AG17722">
            <v>77</v>
          </cell>
          <cell r="AI17722">
            <v>7378</v>
          </cell>
          <cell r="AL17722">
            <v>83.11</v>
          </cell>
          <cell r="AQ17722" t="str">
            <v>D</v>
          </cell>
          <cell r="BM17722" t="str">
            <v>75+</v>
          </cell>
          <cell r="BP17722" t="str">
            <v>Closed</v>
          </cell>
        </row>
        <row r="17723">
          <cell r="I17723" t="str">
            <v>N</v>
          </cell>
          <cell r="AG17723">
            <v>78</v>
          </cell>
          <cell r="AI17723">
            <v>6540</v>
          </cell>
          <cell r="AL17723">
            <v>83.11</v>
          </cell>
          <cell r="AQ17723" t="str">
            <v>D</v>
          </cell>
          <cell r="BM17723" t="str">
            <v>75+</v>
          </cell>
          <cell r="BP17723" t="str">
            <v>Closed</v>
          </cell>
        </row>
        <row r="17724">
          <cell r="I17724" t="str">
            <v>Y</v>
          </cell>
          <cell r="AG17724">
            <v>66</v>
          </cell>
          <cell r="AI17724">
            <v>10413</v>
          </cell>
          <cell r="AL17724">
            <v>83.11</v>
          </cell>
          <cell r="BM17724" t="str">
            <v>75+</v>
          </cell>
          <cell r="BP17724" t="str">
            <v>Open</v>
          </cell>
        </row>
        <row r="17725">
          <cell r="I17725" t="str">
            <v>N</v>
          </cell>
          <cell r="AG17725">
            <v>67</v>
          </cell>
          <cell r="AI17725">
            <v>10063</v>
          </cell>
          <cell r="AL17725">
            <v>83.11</v>
          </cell>
          <cell r="AQ17725" t="str">
            <v>D</v>
          </cell>
          <cell r="BM17725" t="str">
            <v>75+</v>
          </cell>
          <cell r="BP17725" t="str">
            <v>Closed</v>
          </cell>
        </row>
        <row r="17726">
          <cell r="I17726" t="str">
            <v>N</v>
          </cell>
          <cell r="AG17726">
            <v>72</v>
          </cell>
          <cell r="AI17726">
            <v>9266</v>
          </cell>
          <cell r="AL17726">
            <v>83.12</v>
          </cell>
          <cell r="BM17726" t="str">
            <v>75+</v>
          </cell>
          <cell r="BP17726" t="str">
            <v>Open</v>
          </cell>
        </row>
        <row r="17727">
          <cell r="I17727" t="str">
            <v>N</v>
          </cell>
          <cell r="AG17727">
            <v>72</v>
          </cell>
          <cell r="AI17727">
            <v>9303</v>
          </cell>
          <cell r="AL17727">
            <v>83.12</v>
          </cell>
          <cell r="AQ17727" t="str">
            <v>D</v>
          </cell>
          <cell r="BM17727" t="str">
            <v>75+</v>
          </cell>
          <cell r="BP17727" t="str">
            <v>Closed</v>
          </cell>
        </row>
        <row r="17728">
          <cell r="I17728" t="str">
            <v>N</v>
          </cell>
          <cell r="AG17728">
            <v>69</v>
          </cell>
          <cell r="AI17728">
            <v>10406</v>
          </cell>
          <cell r="AL17728">
            <v>83.12</v>
          </cell>
          <cell r="BM17728" t="str">
            <v>75+</v>
          </cell>
          <cell r="BP17728" t="str">
            <v>Open</v>
          </cell>
        </row>
        <row r="17729">
          <cell r="I17729" t="str">
            <v>N</v>
          </cell>
          <cell r="AG17729">
            <v>80</v>
          </cell>
          <cell r="AI17729">
            <v>5432</v>
          </cell>
          <cell r="AL17729">
            <v>83.12</v>
          </cell>
          <cell r="AQ17729" t="str">
            <v>E</v>
          </cell>
          <cell r="BM17729" t="str">
            <v>75+</v>
          </cell>
          <cell r="BP17729" t="str">
            <v>Closed</v>
          </cell>
        </row>
        <row r="17730">
          <cell r="I17730" t="str">
            <v>N</v>
          </cell>
          <cell r="AG17730">
            <v>69</v>
          </cell>
          <cell r="AI17730">
            <v>10416</v>
          </cell>
          <cell r="AL17730">
            <v>83.12</v>
          </cell>
          <cell r="BM17730" t="str">
            <v>75+</v>
          </cell>
          <cell r="BP17730" t="str">
            <v>Open</v>
          </cell>
        </row>
        <row r="17731">
          <cell r="I17731" t="str">
            <v>N</v>
          </cell>
          <cell r="AG17731">
            <v>79</v>
          </cell>
          <cell r="AI17731">
            <v>6300</v>
          </cell>
          <cell r="AL17731">
            <v>83.12</v>
          </cell>
          <cell r="AQ17731" t="str">
            <v>R</v>
          </cell>
          <cell r="BM17731" t="str">
            <v>75+</v>
          </cell>
          <cell r="BP17731" t="str">
            <v>Closed</v>
          </cell>
        </row>
        <row r="17732">
          <cell r="I17732" t="str">
            <v>N</v>
          </cell>
          <cell r="AG17732">
            <v>69</v>
          </cell>
          <cell r="AI17732">
            <v>9644</v>
          </cell>
          <cell r="AL17732">
            <v>83.12</v>
          </cell>
          <cell r="BM17732" t="str">
            <v>75+</v>
          </cell>
          <cell r="BP17732" t="str">
            <v>Open</v>
          </cell>
        </row>
        <row r="17733">
          <cell r="I17733" t="str">
            <v>N</v>
          </cell>
          <cell r="AG17733">
            <v>73</v>
          </cell>
          <cell r="AI17733">
            <v>8491</v>
          </cell>
          <cell r="AL17733">
            <v>83.12</v>
          </cell>
          <cell r="AQ17733" t="str">
            <v>D</v>
          </cell>
          <cell r="BM17733" t="str">
            <v>75+</v>
          </cell>
          <cell r="BP17733" t="str">
            <v>Closed</v>
          </cell>
        </row>
        <row r="17734">
          <cell r="I17734" t="str">
            <v>N</v>
          </cell>
          <cell r="AG17734">
            <v>73</v>
          </cell>
          <cell r="AI17734">
            <v>8260</v>
          </cell>
          <cell r="AL17734">
            <v>83.12</v>
          </cell>
          <cell r="AQ17734" t="str">
            <v>D</v>
          </cell>
          <cell r="BM17734" t="str">
            <v>75+</v>
          </cell>
          <cell r="BP17734" t="str">
            <v>Closed</v>
          </cell>
        </row>
        <row r="17735">
          <cell r="I17735" t="str">
            <v>Y</v>
          </cell>
          <cell r="AG17735">
            <v>76</v>
          </cell>
          <cell r="AI17735">
            <v>8573</v>
          </cell>
          <cell r="AL17735">
            <v>83.12</v>
          </cell>
          <cell r="AQ17735" t="str">
            <v>D</v>
          </cell>
          <cell r="BM17735" t="str">
            <v>75+</v>
          </cell>
          <cell r="BP17735" t="str">
            <v>Closed</v>
          </cell>
        </row>
        <row r="17736">
          <cell r="I17736" t="str">
            <v>N</v>
          </cell>
          <cell r="AG17736">
            <v>73</v>
          </cell>
          <cell r="AI17736">
            <v>8455</v>
          </cell>
          <cell r="AL17736">
            <v>83.12</v>
          </cell>
          <cell r="AQ17736" t="str">
            <v>E</v>
          </cell>
          <cell r="BM17736" t="str">
            <v>75+</v>
          </cell>
          <cell r="BP17736" t="str">
            <v>Closed</v>
          </cell>
        </row>
        <row r="17737">
          <cell r="I17737" t="str">
            <v>N</v>
          </cell>
          <cell r="AG17737">
            <v>77</v>
          </cell>
          <cell r="AI17737">
            <v>6869</v>
          </cell>
          <cell r="AL17737">
            <v>83.12</v>
          </cell>
          <cell r="AQ17737" t="str">
            <v>D</v>
          </cell>
          <cell r="BM17737" t="str">
            <v>75+</v>
          </cell>
          <cell r="BP17737" t="str">
            <v>Closed</v>
          </cell>
        </row>
        <row r="17738">
          <cell r="I17738" t="str">
            <v>N</v>
          </cell>
          <cell r="AG17738">
            <v>80</v>
          </cell>
          <cell r="AI17738">
            <v>6114</v>
          </cell>
          <cell r="AL17738">
            <v>83.12</v>
          </cell>
          <cell r="AQ17738" t="str">
            <v>E</v>
          </cell>
          <cell r="BM17738" t="str">
            <v>75+</v>
          </cell>
          <cell r="BP17738" t="str">
            <v>Closed</v>
          </cell>
        </row>
        <row r="17739">
          <cell r="I17739" t="str">
            <v>N</v>
          </cell>
          <cell r="AG17739">
            <v>76</v>
          </cell>
          <cell r="AI17739">
            <v>7736</v>
          </cell>
          <cell r="AL17739">
            <v>83.12</v>
          </cell>
          <cell r="AQ17739" t="str">
            <v>D</v>
          </cell>
          <cell r="BM17739" t="str">
            <v>75+</v>
          </cell>
          <cell r="BP17739" t="str">
            <v>Closed</v>
          </cell>
        </row>
        <row r="17740">
          <cell r="I17740" t="str">
            <v>N</v>
          </cell>
          <cell r="AG17740">
            <v>73</v>
          </cell>
          <cell r="AI17740">
            <v>8631</v>
          </cell>
          <cell r="AL17740">
            <v>83.13</v>
          </cell>
          <cell r="AQ17740" t="str">
            <v>D</v>
          </cell>
          <cell r="BM17740" t="str">
            <v>75+</v>
          </cell>
          <cell r="BP17740" t="str">
            <v>Closed</v>
          </cell>
        </row>
        <row r="17741">
          <cell r="I17741" t="str">
            <v>N</v>
          </cell>
          <cell r="AG17741">
            <v>68</v>
          </cell>
          <cell r="AI17741">
            <v>10427</v>
          </cell>
          <cell r="AL17741">
            <v>83.13</v>
          </cell>
          <cell r="BM17741" t="str">
            <v>75+</v>
          </cell>
          <cell r="BP17741" t="str">
            <v>Open</v>
          </cell>
        </row>
        <row r="17742">
          <cell r="I17742" t="str">
            <v>N</v>
          </cell>
          <cell r="AG17742">
            <v>82</v>
          </cell>
          <cell r="AI17742">
            <v>5107</v>
          </cell>
          <cell r="AL17742">
            <v>83.13</v>
          </cell>
          <cell r="AQ17742">
            <v>1</v>
          </cell>
          <cell r="BM17742" t="str">
            <v>75+</v>
          </cell>
          <cell r="BP17742" t="str">
            <v>Closed</v>
          </cell>
        </row>
        <row r="17743">
          <cell r="I17743" t="str">
            <v>N</v>
          </cell>
          <cell r="AG17743">
            <v>67</v>
          </cell>
          <cell r="AI17743">
            <v>10787</v>
          </cell>
          <cell r="AL17743">
            <v>83.13</v>
          </cell>
          <cell r="BM17743" t="str">
            <v>75+</v>
          </cell>
          <cell r="BP17743" t="str">
            <v>Open</v>
          </cell>
        </row>
        <row r="17744">
          <cell r="I17744" t="str">
            <v>N</v>
          </cell>
          <cell r="AG17744">
            <v>70</v>
          </cell>
          <cell r="AI17744">
            <v>9053</v>
          </cell>
          <cell r="AL17744">
            <v>83.13</v>
          </cell>
          <cell r="AQ17744" t="str">
            <v>D</v>
          </cell>
          <cell r="BM17744" t="str">
            <v>75+</v>
          </cell>
          <cell r="BP17744" t="str">
            <v>Closed</v>
          </cell>
        </row>
        <row r="17745">
          <cell r="I17745" t="str">
            <v>N</v>
          </cell>
          <cell r="AG17745">
            <v>68</v>
          </cell>
          <cell r="AI17745">
            <v>9533</v>
          </cell>
          <cell r="AL17745">
            <v>83.13</v>
          </cell>
          <cell r="AQ17745" t="str">
            <v>D</v>
          </cell>
          <cell r="BM17745" t="str">
            <v>75+</v>
          </cell>
          <cell r="BP17745" t="str">
            <v>Closed</v>
          </cell>
        </row>
        <row r="17746">
          <cell r="I17746" t="str">
            <v>N</v>
          </cell>
          <cell r="AG17746">
            <v>68</v>
          </cell>
          <cell r="AI17746">
            <v>10652</v>
          </cell>
          <cell r="AL17746">
            <v>83.13</v>
          </cell>
          <cell r="BM17746" t="str">
            <v>75+</v>
          </cell>
          <cell r="BP17746" t="str">
            <v>Open</v>
          </cell>
        </row>
        <row r="17747">
          <cell r="I17747" t="str">
            <v>Y</v>
          </cell>
          <cell r="AG17747">
            <v>71</v>
          </cell>
          <cell r="AI17747">
            <v>10779</v>
          </cell>
          <cell r="AL17747">
            <v>83.13</v>
          </cell>
          <cell r="BM17747" t="str">
            <v>75+</v>
          </cell>
          <cell r="BP17747" t="str">
            <v>Open</v>
          </cell>
        </row>
        <row r="17748">
          <cell r="I17748" t="str">
            <v>N</v>
          </cell>
          <cell r="AG17748">
            <v>74</v>
          </cell>
          <cell r="AI17748">
            <v>8496</v>
          </cell>
          <cell r="AL17748">
            <v>83.13</v>
          </cell>
          <cell r="AQ17748" t="str">
            <v>D</v>
          </cell>
          <cell r="BM17748" t="str">
            <v>75+</v>
          </cell>
          <cell r="BP17748" t="str">
            <v>Closed</v>
          </cell>
        </row>
        <row r="17749">
          <cell r="I17749" t="str">
            <v>N</v>
          </cell>
          <cell r="AG17749">
            <v>68</v>
          </cell>
          <cell r="AI17749">
            <v>9887</v>
          </cell>
          <cell r="AL17749">
            <v>83.13</v>
          </cell>
          <cell r="BM17749" t="str">
            <v>75+</v>
          </cell>
          <cell r="BP17749" t="str">
            <v>Open</v>
          </cell>
        </row>
        <row r="17750">
          <cell r="I17750" t="str">
            <v>N</v>
          </cell>
          <cell r="AG17750">
            <v>67</v>
          </cell>
          <cell r="AI17750">
            <v>10561</v>
          </cell>
          <cell r="AL17750">
            <v>83.13</v>
          </cell>
          <cell r="BM17750" t="str">
            <v>75+</v>
          </cell>
          <cell r="BP17750" t="str">
            <v>Open</v>
          </cell>
        </row>
        <row r="17751">
          <cell r="I17751" t="str">
            <v>N</v>
          </cell>
          <cell r="AG17751">
            <v>79</v>
          </cell>
          <cell r="AI17751">
            <v>5740</v>
          </cell>
          <cell r="AL17751">
            <v>83.13</v>
          </cell>
          <cell r="AQ17751" t="str">
            <v>E</v>
          </cell>
          <cell r="BM17751" t="str">
            <v>75+</v>
          </cell>
          <cell r="BP17751" t="str">
            <v>Closed</v>
          </cell>
        </row>
        <row r="17752">
          <cell r="I17752" t="str">
            <v>N</v>
          </cell>
          <cell r="AG17752">
            <v>70</v>
          </cell>
          <cell r="AI17752">
            <v>9075</v>
          </cell>
          <cell r="AL17752">
            <v>83.13</v>
          </cell>
          <cell r="BM17752" t="str">
            <v>75+</v>
          </cell>
          <cell r="BP17752" t="str">
            <v>Open</v>
          </cell>
        </row>
        <row r="17753">
          <cell r="I17753" t="str">
            <v>N</v>
          </cell>
          <cell r="AG17753">
            <v>74</v>
          </cell>
          <cell r="AI17753">
            <v>8641</v>
          </cell>
          <cell r="AL17753">
            <v>83.13</v>
          </cell>
          <cell r="AQ17753" t="str">
            <v>D</v>
          </cell>
          <cell r="BM17753" t="str">
            <v>75+</v>
          </cell>
          <cell r="BP17753" t="str">
            <v>Closed</v>
          </cell>
        </row>
        <row r="17754">
          <cell r="I17754" t="str">
            <v>N</v>
          </cell>
          <cell r="AG17754">
            <v>72</v>
          </cell>
          <cell r="AI17754">
            <v>8747</v>
          </cell>
          <cell r="AL17754">
            <v>83.13</v>
          </cell>
          <cell r="AQ17754" t="str">
            <v>R</v>
          </cell>
          <cell r="BM17754" t="str">
            <v>75+</v>
          </cell>
          <cell r="BP17754" t="str">
            <v>Closed</v>
          </cell>
        </row>
        <row r="17755">
          <cell r="I17755" t="str">
            <v>N</v>
          </cell>
          <cell r="AG17755">
            <v>69</v>
          </cell>
          <cell r="AI17755">
            <v>10028</v>
          </cell>
          <cell r="AL17755">
            <v>83.13</v>
          </cell>
          <cell r="BM17755" t="str">
            <v>75+</v>
          </cell>
          <cell r="BP17755" t="str">
            <v>Open</v>
          </cell>
        </row>
        <row r="17756">
          <cell r="I17756" t="str">
            <v>N</v>
          </cell>
          <cell r="AG17756">
            <v>75</v>
          </cell>
          <cell r="AI17756">
            <v>7692</v>
          </cell>
          <cell r="AL17756">
            <v>83.13</v>
          </cell>
          <cell r="AQ17756" t="str">
            <v>D</v>
          </cell>
          <cell r="BM17756" t="str">
            <v>75+</v>
          </cell>
          <cell r="BP17756" t="str">
            <v>Closed</v>
          </cell>
        </row>
        <row r="17757">
          <cell r="I17757" t="str">
            <v>N</v>
          </cell>
          <cell r="AG17757">
            <v>69</v>
          </cell>
          <cell r="AI17757">
            <v>10058</v>
          </cell>
          <cell r="AL17757">
            <v>83.13</v>
          </cell>
          <cell r="BM17757" t="str">
            <v>75+</v>
          </cell>
          <cell r="BP17757" t="str">
            <v>Closed</v>
          </cell>
        </row>
        <row r="17758">
          <cell r="I17758" t="str">
            <v>N</v>
          </cell>
          <cell r="AG17758">
            <v>80</v>
          </cell>
          <cell r="AI17758">
            <v>6562</v>
          </cell>
          <cell r="AL17758">
            <v>83.13</v>
          </cell>
          <cell r="AQ17758" t="str">
            <v>R</v>
          </cell>
          <cell r="BM17758" t="str">
            <v>75+</v>
          </cell>
          <cell r="BP17758" t="str">
            <v>Closed</v>
          </cell>
        </row>
        <row r="17759">
          <cell r="I17759" t="str">
            <v>N</v>
          </cell>
          <cell r="AG17759">
            <v>75</v>
          </cell>
          <cell r="AI17759">
            <v>7772</v>
          </cell>
          <cell r="AL17759">
            <v>83.13</v>
          </cell>
          <cell r="AQ17759" t="str">
            <v>E</v>
          </cell>
          <cell r="BM17759" t="str">
            <v>75+</v>
          </cell>
          <cell r="BP17759" t="str">
            <v>Closed</v>
          </cell>
        </row>
        <row r="17760">
          <cell r="I17760" t="str">
            <v>Y</v>
          </cell>
          <cell r="AG17760">
            <v>82</v>
          </cell>
          <cell r="AI17760">
            <v>5243</v>
          </cell>
          <cell r="AL17760">
            <v>83.13</v>
          </cell>
          <cell r="AQ17760" t="str">
            <v>D</v>
          </cell>
          <cell r="BM17760" t="str">
            <v>75+</v>
          </cell>
          <cell r="BP17760" t="str">
            <v>Closed</v>
          </cell>
        </row>
        <row r="17761">
          <cell r="I17761" t="str">
            <v>N</v>
          </cell>
          <cell r="AG17761">
            <v>73</v>
          </cell>
          <cell r="AI17761">
            <v>8840</v>
          </cell>
          <cell r="AL17761">
            <v>83.13</v>
          </cell>
          <cell r="AQ17761" t="str">
            <v>D</v>
          </cell>
          <cell r="BM17761" t="str">
            <v>75+</v>
          </cell>
          <cell r="BP17761" t="str">
            <v>Closed</v>
          </cell>
        </row>
        <row r="17762">
          <cell r="I17762" t="str">
            <v>N</v>
          </cell>
          <cell r="AG17762">
            <v>79</v>
          </cell>
          <cell r="AI17762">
            <v>6361</v>
          </cell>
          <cell r="AL17762">
            <v>83.13</v>
          </cell>
          <cell r="AQ17762" t="str">
            <v>D</v>
          </cell>
          <cell r="BM17762" t="str">
            <v>75+</v>
          </cell>
          <cell r="BP17762" t="str">
            <v>Closed</v>
          </cell>
        </row>
        <row r="17763">
          <cell r="I17763" t="str">
            <v>N</v>
          </cell>
          <cell r="AG17763">
            <v>73</v>
          </cell>
          <cell r="AI17763">
            <v>8744</v>
          </cell>
          <cell r="AL17763">
            <v>83.13</v>
          </cell>
          <cell r="AQ17763" t="str">
            <v>E</v>
          </cell>
          <cell r="BM17763" t="str">
            <v>75+</v>
          </cell>
          <cell r="BP17763" t="str">
            <v>Closed</v>
          </cell>
        </row>
        <row r="17764">
          <cell r="I17764" t="str">
            <v>N</v>
          </cell>
          <cell r="AG17764">
            <v>75</v>
          </cell>
          <cell r="AI17764">
            <v>7420</v>
          </cell>
          <cell r="AL17764">
            <v>83.13</v>
          </cell>
          <cell r="AQ17764" t="str">
            <v>E</v>
          </cell>
          <cell r="BM17764" t="str">
            <v>75+</v>
          </cell>
          <cell r="BP17764" t="str">
            <v>Closed</v>
          </cell>
        </row>
        <row r="17765">
          <cell r="I17765" t="str">
            <v>N</v>
          </cell>
          <cell r="AG17765">
            <v>73</v>
          </cell>
          <cell r="AI17765">
            <v>9050</v>
          </cell>
          <cell r="AL17765">
            <v>83.13</v>
          </cell>
          <cell r="AQ17765" t="str">
            <v>D</v>
          </cell>
          <cell r="BM17765" t="str">
            <v>75+</v>
          </cell>
          <cell r="BP17765" t="str">
            <v>Closed</v>
          </cell>
        </row>
        <row r="17766">
          <cell r="I17766" t="str">
            <v>N</v>
          </cell>
          <cell r="AG17766">
            <v>70</v>
          </cell>
          <cell r="AI17766">
            <v>9631</v>
          </cell>
          <cell r="AL17766">
            <v>83.13</v>
          </cell>
          <cell r="BM17766" t="str">
            <v>75+</v>
          </cell>
          <cell r="BP17766" t="str">
            <v>Open</v>
          </cell>
        </row>
        <row r="17767">
          <cell r="I17767" t="str">
            <v>N</v>
          </cell>
          <cell r="AG17767">
            <v>73</v>
          </cell>
          <cell r="AI17767">
            <v>8032</v>
          </cell>
          <cell r="AL17767">
            <v>83.13</v>
          </cell>
          <cell r="AQ17767" t="str">
            <v>E</v>
          </cell>
          <cell r="BM17767" t="str">
            <v>75+</v>
          </cell>
          <cell r="BP17767" t="str">
            <v>Closed</v>
          </cell>
        </row>
        <row r="17768">
          <cell r="I17768" t="str">
            <v>N</v>
          </cell>
          <cell r="AG17768">
            <v>76</v>
          </cell>
          <cell r="AI17768">
            <v>7533</v>
          </cell>
          <cell r="AL17768">
            <v>83.13</v>
          </cell>
          <cell r="AQ17768" t="str">
            <v>E</v>
          </cell>
          <cell r="BM17768" t="str">
            <v>75+</v>
          </cell>
          <cell r="BP17768" t="str">
            <v>Closed</v>
          </cell>
        </row>
        <row r="17769">
          <cell r="I17769" t="str">
            <v>N</v>
          </cell>
          <cell r="AG17769">
            <v>68</v>
          </cell>
          <cell r="AI17769">
            <v>10291</v>
          </cell>
          <cell r="AL17769">
            <v>83.13</v>
          </cell>
          <cell r="AQ17769" t="str">
            <v>D</v>
          </cell>
          <cell r="BM17769" t="str">
            <v>75+</v>
          </cell>
          <cell r="BP17769" t="str">
            <v>Closed</v>
          </cell>
        </row>
        <row r="17770">
          <cell r="I17770" t="str">
            <v>N</v>
          </cell>
          <cell r="AG17770">
            <v>74</v>
          </cell>
          <cell r="AI17770">
            <v>9023</v>
          </cell>
          <cell r="AL17770">
            <v>83.13</v>
          </cell>
          <cell r="AQ17770" t="str">
            <v>D</v>
          </cell>
          <cell r="BM17770" t="str">
            <v>75+</v>
          </cell>
          <cell r="BP17770" t="str">
            <v>Closed</v>
          </cell>
        </row>
        <row r="17771">
          <cell r="I17771" t="str">
            <v>N</v>
          </cell>
          <cell r="AG17771">
            <v>78</v>
          </cell>
          <cell r="AI17771">
            <v>6587</v>
          </cell>
          <cell r="AL17771">
            <v>83.13</v>
          </cell>
          <cell r="AQ17771" t="str">
            <v>R</v>
          </cell>
          <cell r="BM17771" t="str">
            <v>75+</v>
          </cell>
          <cell r="BP17771" t="str">
            <v>Closed</v>
          </cell>
        </row>
        <row r="17772">
          <cell r="I17772" t="str">
            <v>N</v>
          </cell>
          <cell r="AG17772">
            <v>67</v>
          </cell>
          <cell r="AI17772">
            <v>10013</v>
          </cell>
          <cell r="AL17772">
            <v>83.13</v>
          </cell>
          <cell r="AQ17772" t="str">
            <v>D</v>
          </cell>
          <cell r="BM17772" t="str">
            <v>75+</v>
          </cell>
          <cell r="BP17772" t="str">
            <v>Closed</v>
          </cell>
        </row>
        <row r="17773">
          <cell r="I17773" t="str">
            <v>N</v>
          </cell>
          <cell r="AG17773">
            <v>73</v>
          </cell>
          <cell r="AI17773">
            <v>9029</v>
          </cell>
          <cell r="AL17773">
            <v>83.13</v>
          </cell>
          <cell r="AQ17773" t="str">
            <v>R</v>
          </cell>
          <cell r="BM17773" t="str">
            <v>75+</v>
          </cell>
          <cell r="BP17773" t="str">
            <v>Closed</v>
          </cell>
        </row>
        <row r="17774">
          <cell r="I17774" t="str">
            <v>N</v>
          </cell>
          <cell r="AG17774">
            <v>72</v>
          </cell>
          <cell r="AI17774">
            <v>9220</v>
          </cell>
          <cell r="AL17774">
            <v>83.13</v>
          </cell>
          <cell r="AQ17774" t="str">
            <v>D</v>
          </cell>
          <cell r="BM17774" t="str">
            <v>75+</v>
          </cell>
          <cell r="BP17774" t="str">
            <v>Closed</v>
          </cell>
        </row>
        <row r="17775">
          <cell r="I17775" t="str">
            <v>N</v>
          </cell>
          <cell r="AG17775">
            <v>70</v>
          </cell>
          <cell r="AI17775">
            <v>9772</v>
          </cell>
          <cell r="AL17775">
            <v>83.14</v>
          </cell>
          <cell r="AQ17775" t="str">
            <v>D</v>
          </cell>
          <cell r="BM17775" t="str">
            <v>75+</v>
          </cell>
          <cell r="BP17775" t="str">
            <v>Closed</v>
          </cell>
        </row>
        <row r="17776">
          <cell r="I17776" t="str">
            <v>N</v>
          </cell>
          <cell r="AG17776">
            <v>79</v>
          </cell>
          <cell r="AI17776">
            <v>6027</v>
          </cell>
          <cell r="AL17776">
            <v>83.14</v>
          </cell>
          <cell r="AQ17776" t="str">
            <v>E</v>
          </cell>
          <cell r="BM17776" t="str">
            <v>75+</v>
          </cell>
          <cell r="BP17776" t="str">
            <v>Closed</v>
          </cell>
        </row>
        <row r="17777">
          <cell r="I17777" t="str">
            <v>N</v>
          </cell>
          <cell r="AG17777">
            <v>76</v>
          </cell>
          <cell r="AI17777">
            <v>7242</v>
          </cell>
          <cell r="AL17777">
            <v>83.14</v>
          </cell>
          <cell r="AQ17777" t="str">
            <v>D</v>
          </cell>
          <cell r="BM17777" t="str">
            <v>75+</v>
          </cell>
          <cell r="BP17777" t="str">
            <v>Closed</v>
          </cell>
        </row>
        <row r="17778">
          <cell r="I17778" t="str">
            <v>N</v>
          </cell>
          <cell r="AG17778">
            <v>74</v>
          </cell>
          <cell r="AI17778">
            <v>8563</v>
          </cell>
          <cell r="AL17778">
            <v>83.14</v>
          </cell>
          <cell r="AQ17778" t="str">
            <v>D</v>
          </cell>
          <cell r="BM17778" t="str">
            <v>75+</v>
          </cell>
          <cell r="BP17778" t="str">
            <v>Closed</v>
          </cell>
        </row>
        <row r="17779">
          <cell r="I17779" t="str">
            <v>N</v>
          </cell>
          <cell r="AG17779">
            <v>71</v>
          </cell>
          <cell r="AI17779">
            <v>9807</v>
          </cell>
          <cell r="AL17779">
            <v>83.14</v>
          </cell>
          <cell r="BM17779" t="str">
            <v>75+</v>
          </cell>
          <cell r="BP17779" t="str">
            <v>Open</v>
          </cell>
        </row>
        <row r="17780">
          <cell r="I17780" t="str">
            <v>N</v>
          </cell>
          <cell r="AG17780">
            <v>78</v>
          </cell>
          <cell r="AI17780">
            <v>6986</v>
          </cell>
          <cell r="AL17780">
            <v>83.14</v>
          </cell>
          <cell r="AQ17780" t="str">
            <v>D</v>
          </cell>
          <cell r="BM17780" t="str">
            <v>75+</v>
          </cell>
          <cell r="BP17780" t="str">
            <v>Closed</v>
          </cell>
        </row>
        <row r="17781">
          <cell r="I17781" t="str">
            <v>N</v>
          </cell>
          <cell r="AG17781">
            <v>70</v>
          </cell>
          <cell r="AI17781">
            <v>9731</v>
          </cell>
          <cell r="AL17781">
            <v>83.14</v>
          </cell>
          <cell r="AQ17781" t="str">
            <v>D</v>
          </cell>
          <cell r="BM17781" t="str">
            <v>75+</v>
          </cell>
          <cell r="BP17781" t="str">
            <v>Closed</v>
          </cell>
        </row>
        <row r="17782">
          <cell r="I17782" t="str">
            <v>Y</v>
          </cell>
          <cell r="AG17782">
            <v>70</v>
          </cell>
          <cell r="AI17782">
            <v>8894</v>
          </cell>
          <cell r="AL17782">
            <v>83.14</v>
          </cell>
          <cell r="AQ17782" t="str">
            <v>D</v>
          </cell>
          <cell r="BM17782" t="str">
            <v>75+</v>
          </cell>
          <cell r="BP17782" t="str">
            <v>Closed</v>
          </cell>
        </row>
        <row r="17783">
          <cell r="I17783" t="str">
            <v>N</v>
          </cell>
          <cell r="AG17783">
            <v>76</v>
          </cell>
          <cell r="AI17783">
            <v>7094</v>
          </cell>
          <cell r="AL17783">
            <v>83.14</v>
          </cell>
          <cell r="AQ17783" t="str">
            <v>D</v>
          </cell>
          <cell r="BM17783" t="str">
            <v>75+</v>
          </cell>
          <cell r="BP17783" t="str">
            <v>Closed</v>
          </cell>
        </row>
        <row r="17784">
          <cell r="I17784" t="str">
            <v>N</v>
          </cell>
          <cell r="AG17784">
            <v>66</v>
          </cell>
          <cell r="AI17784">
            <v>10056</v>
          </cell>
          <cell r="AL17784">
            <v>83.14</v>
          </cell>
          <cell r="BM17784" t="str">
            <v>75+</v>
          </cell>
          <cell r="BP17784" t="str">
            <v>Open</v>
          </cell>
        </row>
        <row r="17785">
          <cell r="I17785" t="str">
            <v>N</v>
          </cell>
          <cell r="AG17785">
            <v>83</v>
          </cell>
          <cell r="AI17785">
            <v>5314</v>
          </cell>
          <cell r="AL17785">
            <v>83.14</v>
          </cell>
          <cell r="AQ17785" t="str">
            <v>D</v>
          </cell>
          <cell r="BM17785" t="str">
            <v>75+</v>
          </cell>
          <cell r="BP17785" t="str">
            <v>Closed</v>
          </cell>
        </row>
        <row r="17786">
          <cell r="I17786" t="str">
            <v>N</v>
          </cell>
          <cell r="AG17786">
            <v>72</v>
          </cell>
          <cell r="AI17786">
            <v>9122</v>
          </cell>
          <cell r="AL17786">
            <v>83.14</v>
          </cell>
          <cell r="AQ17786" t="str">
            <v>D</v>
          </cell>
          <cell r="BM17786" t="str">
            <v>75+</v>
          </cell>
          <cell r="BP17786" t="str">
            <v>Closed</v>
          </cell>
        </row>
        <row r="17787">
          <cell r="I17787" t="str">
            <v>N</v>
          </cell>
          <cell r="AG17787">
            <v>69</v>
          </cell>
          <cell r="AI17787">
            <v>10439</v>
          </cell>
          <cell r="AL17787">
            <v>83.14</v>
          </cell>
          <cell r="AQ17787" t="str">
            <v>D</v>
          </cell>
          <cell r="BM17787" t="str">
            <v>75+</v>
          </cell>
          <cell r="BP17787" t="str">
            <v>Closed</v>
          </cell>
        </row>
        <row r="17788">
          <cell r="I17788" t="str">
            <v>N</v>
          </cell>
          <cell r="AG17788">
            <v>73</v>
          </cell>
          <cell r="AI17788">
            <v>7994</v>
          </cell>
          <cell r="AL17788">
            <v>83.14</v>
          </cell>
          <cell r="AQ17788" t="str">
            <v>R</v>
          </cell>
          <cell r="BM17788" t="str">
            <v>75+</v>
          </cell>
          <cell r="BP17788" t="str">
            <v>Closed</v>
          </cell>
        </row>
        <row r="17789">
          <cell r="I17789" t="str">
            <v>Y</v>
          </cell>
          <cell r="AG17789">
            <v>71</v>
          </cell>
          <cell r="AI17789">
            <v>10178</v>
          </cell>
          <cell r="AL17789">
            <v>83.14</v>
          </cell>
          <cell r="AQ17789" t="str">
            <v>D</v>
          </cell>
          <cell r="BM17789" t="str">
            <v>75+</v>
          </cell>
          <cell r="BP17789" t="str">
            <v>Closed</v>
          </cell>
        </row>
        <row r="17790">
          <cell r="I17790" t="str">
            <v>N</v>
          </cell>
          <cell r="AG17790">
            <v>79</v>
          </cell>
          <cell r="AI17790">
            <v>5988</v>
          </cell>
          <cell r="AL17790">
            <v>83.14</v>
          </cell>
          <cell r="AQ17790" t="str">
            <v>D</v>
          </cell>
          <cell r="BM17790" t="str">
            <v>75+</v>
          </cell>
          <cell r="BP17790" t="str">
            <v>Closed</v>
          </cell>
        </row>
        <row r="17791">
          <cell r="I17791" t="str">
            <v>N</v>
          </cell>
          <cell r="AG17791">
            <v>71</v>
          </cell>
          <cell r="AI17791">
            <v>9162</v>
          </cell>
          <cell r="AL17791">
            <v>83.15</v>
          </cell>
          <cell r="AQ17791" t="str">
            <v>D</v>
          </cell>
          <cell r="BM17791" t="str">
            <v>75+</v>
          </cell>
          <cell r="BP17791" t="str">
            <v>Closed</v>
          </cell>
        </row>
        <row r="17792">
          <cell r="I17792" t="str">
            <v>N</v>
          </cell>
          <cell r="AG17792">
            <v>70</v>
          </cell>
          <cell r="AI17792">
            <v>10047</v>
          </cell>
          <cell r="AL17792">
            <v>83.15</v>
          </cell>
          <cell r="AQ17792" t="str">
            <v>R</v>
          </cell>
          <cell r="BM17792" t="str">
            <v>75+</v>
          </cell>
          <cell r="BP17792" t="str">
            <v>Closed</v>
          </cell>
        </row>
        <row r="17793">
          <cell r="I17793" t="str">
            <v>N</v>
          </cell>
          <cell r="AG17793">
            <v>67</v>
          </cell>
          <cell r="AI17793">
            <v>10041</v>
          </cell>
          <cell r="AL17793">
            <v>83.15</v>
          </cell>
          <cell r="AQ17793" t="str">
            <v>D</v>
          </cell>
          <cell r="BM17793" t="str">
            <v>75+</v>
          </cell>
          <cell r="BP17793" t="str">
            <v>Closed</v>
          </cell>
        </row>
        <row r="17794">
          <cell r="I17794" t="str">
            <v>N</v>
          </cell>
          <cell r="AG17794">
            <v>81</v>
          </cell>
          <cell r="AI17794">
            <v>5194</v>
          </cell>
          <cell r="AL17794">
            <v>83.15</v>
          </cell>
          <cell r="AQ17794" t="str">
            <v>D</v>
          </cell>
          <cell r="BM17794" t="str">
            <v>75+</v>
          </cell>
          <cell r="BP17794" t="str">
            <v>Closed</v>
          </cell>
        </row>
        <row r="17795">
          <cell r="I17795" t="str">
            <v>N</v>
          </cell>
          <cell r="AG17795">
            <v>73</v>
          </cell>
          <cell r="AI17795">
            <v>8413</v>
          </cell>
          <cell r="AL17795">
            <v>83.15</v>
          </cell>
          <cell r="AQ17795" t="str">
            <v>D</v>
          </cell>
          <cell r="BM17795" t="str">
            <v>75+</v>
          </cell>
          <cell r="BP17795" t="str">
            <v>Closed</v>
          </cell>
        </row>
        <row r="17796">
          <cell r="I17796" t="str">
            <v>N</v>
          </cell>
          <cell r="AG17796">
            <v>71</v>
          </cell>
          <cell r="AI17796">
            <v>9113</v>
          </cell>
          <cell r="AL17796">
            <v>83.15</v>
          </cell>
          <cell r="AQ17796" t="str">
            <v>D</v>
          </cell>
          <cell r="BM17796" t="str">
            <v>75+</v>
          </cell>
          <cell r="BP17796" t="str">
            <v>Closed</v>
          </cell>
        </row>
        <row r="17797">
          <cell r="I17797" t="str">
            <v>N</v>
          </cell>
          <cell r="AG17797">
            <v>77</v>
          </cell>
          <cell r="AI17797">
            <v>6959</v>
          </cell>
          <cell r="AL17797">
            <v>83.15</v>
          </cell>
          <cell r="AQ17797" t="str">
            <v>D</v>
          </cell>
          <cell r="BM17797" t="str">
            <v>75+</v>
          </cell>
          <cell r="BP17797" t="str">
            <v>Closed</v>
          </cell>
        </row>
        <row r="17798">
          <cell r="I17798" t="str">
            <v>N</v>
          </cell>
          <cell r="AG17798">
            <v>73</v>
          </cell>
          <cell r="AI17798">
            <v>8366</v>
          </cell>
          <cell r="AL17798">
            <v>83.15</v>
          </cell>
          <cell r="AQ17798" t="str">
            <v>R</v>
          </cell>
          <cell r="BM17798" t="str">
            <v>75+</v>
          </cell>
          <cell r="BP17798" t="str">
            <v>Closed</v>
          </cell>
        </row>
        <row r="17799">
          <cell r="I17799" t="str">
            <v>N</v>
          </cell>
          <cell r="AG17799">
            <v>69</v>
          </cell>
          <cell r="AI17799">
            <v>9666</v>
          </cell>
          <cell r="AL17799">
            <v>83.15</v>
          </cell>
          <cell r="BM17799" t="str">
            <v>75+</v>
          </cell>
          <cell r="BP17799" t="str">
            <v>Open</v>
          </cell>
        </row>
        <row r="17800">
          <cell r="I17800" t="str">
            <v>N</v>
          </cell>
          <cell r="AG17800">
            <v>80</v>
          </cell>
          <cell r="AI17800">
            <v>6056</v>
          </cell>
          <cell r="AL17800">
            <v>83.15</v>
          </cell>
          <cell r="AQ17800" t="str">
            <v>R</v>
          </cell>
          <cell r="BM17800" t="str">
            <v>75+</v>
          </cell>
          <cell r="BP17800" t="str">
            <v>Closed</v>
          </cell>
        </row>
        <row r="17801">
          <cell r="I17801" t="str">
            <v>N</v>
          </cell>
          <cell r="AG17801">
            <v>69</v>
          </cell>
          <cell r="AI17801">
            <v>9433</v>
          </cell>
          <cell r="AL17801">
            <v>83.15</v>
          </cell>
          <cell r="AQ17801" t="str">
            <v>D</v>
          </cell>
          <cell r="BM17801" t="str">
            <v>75+</v>
          </cell>
          <cell r="BP17801" t="str">
            <v>Closed</v>
          </cell>
        </row>
        <row r="17802">
          <cell r="I17802" t="str">
            <v>N</v>
          </cell>
          <cell r="AG17802">
            <v>76</v>
          </cell>
          <cell r="AI17802">
            <v>7582</v>
          </cell>
          <cell r="AL17802">
            <v>83.15</v>
          </cell>
          <cell r="AQ17802" t="str">
            <v>D</v>
          </cell>
          <cell r="BM17802" t="str">
            <v>75+</v>
          </cell>
          <cell r="BP17802" t="str">
            <v>Closed</v>
          </cell>
        </row>
        <row r="17803">
          <cell r="I17803" t="str">
            <v>N</v>
          </cell>
          <cell r="AG17803">
            <v>66</v>
          </cell>
          <cell r="AI17803">
            <v>10205</v>
          </cell>
          <cell r="AL17803">
            <v>83.15</v>
          </cell>
          <cell r="BM17803" t="str">
            <v>75+</v>
          </cell>
          <cell r="BP17803" t="str">
            <v>Open</v>
          </cell>
        </row>
        <row r="17804">
          <cell r="I17804" t="str">
            <v>N</v>
          </cell>
          <cell r="AG17804">
            <v>69</v>
          </cell>
          <cell r="AI17804">
            <v>9777</v>
          </cell>
          <cell r="AL17804">
            <v>83.15</v>
          </cell>
          <cell r="AQ17804" t="str">
            <v>R</v>
          </cell>
          <cell r="BM17804" t="str">
            <v>75+</v>
          </cell>
          <cell r="BP17804" t="str">
            <v>Closed</v>
          </cell>
        </row>
        <row r="17805">
          <cell r="I17805" t="str">
            <v>N</v>
          </cell>
          <cell r="AG17805">
            <v>70</v>
          </cell>
          <cell r="AI17805">
            <v>10088</v>
          </cell>
          <cell r="AL17805">
            <v>83.15</v>
          </cell>
          <cell r="AQ17805" t="str">
            <v>D</v>
          </cell>
          <cell r="BM17805" t="str">
            <v>75+</v>
          </cell>
          <cell r="BP17805" t="str">
            <v>Closed</v>
          </cell>
        </row>
        <row r="17806">
          <cell r="I17806" t="str">
            <v>N</v>
          </cell>
          <cell r="AG17806">
            <v>68</v>
          </cell>
          <cell r="AI17806">
            <v>10403</v>
          </cell>
          <cell r="AL17806">
            <v>83.15</v>
          </cell>
          <cell r="AQ17806" t="str">
            <v>D</v>
          </cell>
          <cell r="BM17806" t="str">
            <v>75+</v>
          </cell>
          <cell r="BP17806" t="str">
            <v>Closed</v>
          </cell>
        </row>
        <row r="17807">
          <cell r="I17807" t="str">
            <v>N</v>
          </cell>
          <cell r="AG17807">
            <v>74</v>
          </cell>
          <cell r="AI17807">
            <v>8630</v>
          </cell>
          <cell r="AL17807">
            <v>83.15</v>
          </cell>
          <cell r="AQ17807" t="str">
            <v>D</v>
          </cell>
          <cell r="BM17807" t="str">
            <v>75+</v>
          </cell>
          <cell r="BP17807" t="str">
            <v>Closed</v>
          </cell>
        </row>
        <row r="17808">
          <cell r="I17808" t="str">
            <v>N</v>
          </cell>
          <cell r="AG17808">
            <v>77</v>
          </cell>
          <cell r="AI17808">
            <v>7078</v>
          </cell>
          <cell r="AL17808">
            <v>83.15</v>
          </cell>
          <cell r="AQ17808" t="str">
            <v>D</v>
          </cell>
          <cell r="BM17808" t="str">
            <v>75+</v>
          </cell>
          <cell r="BP17808" t="str">
            <v>Closed</v>
          </cell>
        </row>
        <row r="17809">
          <cell r="I17809" t="str">
            <v>N</v>
          </cell>
          <cell r="AG17809">
            <v>77</v>
          </cell>
          <cell r="AI17809">
            <v>7014</v>
          </cell>
          <cell r="AL17809">
            <v>83.15</v>
          </cell>
          <cell r="AQ17809" t="str">
            <v>E</v>
          </cell>
          <cell r="BM17809" t="str">
            <v>75+</v>
          </cell>
          <cell r="BP17809" t="str">
            <v>Closed</v>
          </cell>
        </row>
        <row r="17810">
          <cell r="I17810" t="str">
            <v>N</v>
          </cell>
          <cell r="AG17810">
            <v>79</v>
          </cell>
          <cell r="AI17810">
            <v>5888</v>
          </cell>
          <cell r="AL17810">
            <v>83.16</v>
          </cell>
          <cell r="AQ17810" t="str">
            <v>D</v>
          </cell>
          <cell r="BM17810" t="str">
            <v>75+</v>
          </cell>
          <cell r="BP17810" t="str">
            <v>Closed</v>
          </cell>
        </row>
        <row r="17811">
          <cell r="I17811" t="str">
            <v>N</v>
          </cell>
          <cell r="AG17811">
            <v>72</v>
          </cell>
          <cell r="AI17811">
            <v>8635</v>
          </cell>
          <cell r="AL17811">
            <v>83.16</v>
          </cell>
          <cell r="AQ17811" t="str">
            <v>D</v>
          </cell>
          <cell r="BM17811" t="str">
            <v>75+</v>
          </cell>
          <cell r="BP17811" t="str">
            <v>Closed</v>
          </cell>
        </row>
        <row r="17812">
          <cell r="I17812" t="str">
            <v>N</v>
          </cell>
          <cell r="AG17812">
            <v>79</v>
          </cell>
          <cell r="AI17812">
            <v>6637</v>
          </cell>
          <cell r="AL17812">
            <v>83.16</v>
          </cell>
          <cell r="AQ17812" t="str">
            <v>D</v>
          </cell>
          <cell r="BM17812" t="str">
            <v>75+</v>
          </cell>
          <cell r="BP17812" t="str">
            <v>Closed</v>
          </cell>
        </row>
        <row r="17813">
          <cell r="I17813" t="str">
            <v>N</v>
          </cell>
          <cell r="AG17813">
            <v>75</v>
          </cell>
          <cell r="AI17813">
            <v>7334</v>
          </cell>
          <cell r="AL17813">
            <v>83.16</v>
          </cell>
          <cell r="AQ17813" t="str">
            <v>D</v>
          </cell>
          <cell r="BM17813" t="str">
            <v>75+</v>
          </cell>
          <cell r="BP17813" t="str">
            <v>Closed</v>
          </cell>
        </row>
        <row r="17814">
          <cell r="I17814" t="str">
            <v>N</v>
          </cell>
          <cell r="AG17814">
            <v>79</v>
          </cell>
          <cell r="AI17814">
            <v>6703</v>
          </cell>
          <cell r="AL17814">
            <v>83.16</v>
          </cell>
          <cell r="AQ17814" t="str">
            <v>D</v>
          </cell>
          <cell r="BM17814" t="str">
            <v>75+</v>
          </cell>
          <cell r="BP17814" t="str">
            <v>Closed</v>
          </cell>
        </row>
        <row r="17815">
          <cell r="I17815" t="str">
            <v>N</v>
          </cell>
          <cell r="AG17815">
            <v>73</v>
          </cell>
          <cell r="AI17815">
            <v>7966</v>
          </cell>
          <cell r="AL17815">
            <v>83.16</v>
          </cell>
          <cell r="AQ17815" t="str">
            <v>R</v>
          </cell>
          <cell r="BM17815" t="str">
            <v>75+</v>
          </cell>
          <cell r="BP17815" t="str">
            <v>Closed</v>
          </cell>
        </row>
        <row r="17816">
          <cell r="I17816" t="str">
            <v>N</v>
          </cell>
          <cell r="AG17816">
            <v>73</v>
          </cell>
          <cell r="AI17816">
            <v>8073</v>
          </cell>
          <cell r="AL17816">
            <v>83.16</v>
          </cell>
          <cell r="AQ17816" t="str">
            <v>R</v>
          </cell>
          <cell r="BM17816" t="str">
            <v>75+</v>
          </cell>
          <cell r="BP17816" t="str">
            <v>Closed</v>
          </cell>
        </row>
        <row r="17817">
          <cell r="I17817" t="str">
            <v>N</v>
          </cell>
          <cell r="AG17817">
            <v>69</v>
          </cell>
          <cell r="AI17817">
            <v>10055</v>
          </cell>
          <cell r="AL17817">
            <v>83.16</v>
          </cell>
          <cell r="AQ17817" t="str">
            <v>D</v>
          </cell>
          <cell r="BM17817" t="str">
            <v>75+</v>
          </cell>
          <cell r="BP17817" t="str">
            <v>Closed</v>
          </cell>
        </row>
        <row r="17818">
          <cell r="I17818" t="str">
            <v>Y</v>
          </cell>
          <cell r="AG17818">
            <v>76</v>
          </cell>
          <cell r="AI17818">
            <v>7398</v>
          </cell>
          <cell r="AL17818">
            <v>83.16</v>
          </cell>
          <cell r="AQ17818" t="str">
            <v>D</v>
          </cell>
          <cell r="BM17818" t="str">
            <v>75+</v>
          </cell>
          <cell r="BP17818" t="str">
            <v>Closed</v>
          </cell>
        </row>
        <row r="17819">
          <cell r="I17819" t="str">
            <v>N</v>
          </cell>
          <cell r="AG17819">
            <v>69</v>
          </cell>
          <cell r="AI17819">
            <v>10401</v>
          </cell>
          <cell r="AL17819">
            <v>83.16</v>
          </cell>
          <cell r="BM17819" t="str">
            <v>75+</v>
          </cell>
          <cell r="BP17819" t="str">
            <v>Open</v>
          </cell>
        </row>
        <row r="17820">
          <cell r="I17820" t="str">
            <v>N</v>
          </cell>
          <cell r="AG17820">
            <v>75</v>
          </cell>
          <cell r="AI17820">
            <v>7967</v>
          </cell>
          <cell r="AL17820">
            <v>83.16</v>
          </cell>
          <cell r="AQ17820" t="str">
            <v>D</v>
          </cell>
          <cell r="BM17820" t="str">
            <v>75+</v>
          </cell>
          <cell r="BP17820" t="str">
            <v>Closed</v>
          </cell>
        </row>
        <row r="17821">
          <cell r="I17821" t="str">
            <v>N</v>
          </cell>
          <cell r="AG17821">
            <v>76</v>
          </cell>
          <cell r="AI17821">
            <v>7290</v>
          </cell>
          <cell r="AL17821">
            <v>83.16</v>
          </cell>
          <cell r="AQ17821" t="str">
            <v>D</v>
          </cell>
          <cell r="BM17821" t="str">
            <v>75+</v>
          </cell>
          <cell r="BP17821" t="str">
            <v>Closed</v>
          </cell>
        </row>
        <row r="17822">
          <cell r="I17822" t="str">
            <v>N</v>
          </cell>
          <cell r="AG17822">
            <v>71</v>
          </cell>
          <cell r="AI17822">
            <v>9033</v>
          </cell>
          <cell r="AL17822">
            <v>83.16</v>
          </cell>
          <cell r="BM17822" t="str">
            <v>75+</v>
          </cell>
          <cell r="BP17822" t="str">
            <v>Open</v>
          </cell>
        </row>
        <row r="17823">
          <cell r="I17823" t="str">
            <v>N</v>
          </cell>
          <cell r="AG17823">
            <v>79</v>
          </cell>
          <cell r="AI17823">
            <v>6685</v>
          </cell>
          <cell r="AL17823">
            <v>83.16</v>
          </cell>
          <cell r="AQ17823" t="str">
            <v>R</v>
          </cell>
          <cell r="BM17823" t="str">
            <v>75+</v>
          </cell>
          <cell r="BP17823" t="str">
            <v>Closed</v>
          </cell>
        </row>
        <row r="17824">
          <cell r="I17824" t="str">
            <v>N</v>
          </cell>
          <cell r="AG17824">
            <v>69</v>
          </cell>
          <cell r="AI17824">
            <v>9131</v>
          </cell>
          <cell r="AL17824">
            <v>83.16</v>
          </cell>
          <cell r="AQ17824">
            <v>1</v>
          </cell>
          <cell r="BM17824" t="str">
            <v>75+</v>
          </cell>
          <cell r="BP17824" t="str">
            <v>Closed</v>
          </cell>
        </row>
        <row r="17825">
          <cell r="I17825" t="str">
            <v>N</v>
          </cell>
          <cell r="AG17825">
            <v>80</v>
          </cell>
          <cell r="AI17825">
            <v>6612</v>
          </cell>
          <cell r="AL17825">
            <v>83.16</v>
          </cell>
          <cell r="AQ17825" t="str">
            <v>E</v>
          </cell>
          <cell r="BM17825" t="str">
            <v>75+</v>
          </cell>
          <cell r="BP17825" t="str">
            <v>Closed</v>
          </cell>
        </row>
        <row r="17826">
          <cell r="I17826" t="str">
            <v>N</v>
          </cell>
          <cell r="AG17826">
            <v>76</v>
          </cell>
          <cell r="AI17826">
            <v>7788</v>
          </cell>
          <cell r="AL17826">
            <v>83.16</v>
          </cell>
          <cell r="AQ17826" t="str">
            <v>E</v>
          </cell>
          <cell r="BM17826" t="str">
            <v>75+</v>
          </cell>
          <cell r="BP17826" t="str">
            <v>Closed</v>
          </cell>
        </row>
        <row r="17827">
          <cell r="I17827" t="str">
            <v>N</v>
          </cell>
          <cell r="AG17827">
            <v>78</v>
          </cell>
          <cell r="AI17827">
            <v>6415</v>
          </cell>
          <cell r="AL17827">
            <v>83.16</v>
          </cell>
          <cell r="AQ17827" t="str">
            <v>D</v>
          </cell>
          <cell r="BM17827" t="str">
            <v>75+</v>
          </cell>
          <cell r="BP17827" t="str">
            <v>Closed</v>
          </cell>
        </row>
        <row r="17828">
          <cell r="I17828" t="str">
            <v>N</v>
          </cell>
          <cell r="AG17828">
            <v>69</v>
          </cell>
          <cell r="AI17828">
            <v>9273</v>
          </cell>
          <cell r="AL17828">
            <v>83.16</v>
          </cell>
          <cell r="AQ17828" t="str">
            <v>R</v>
          </cell>
          <cell r="BM17828" t="str">
            <v>75+</v>
          </cell>
          <cell r="BP17828" t="str">
            <v>Closed</v>
          </cell>
        </row>
        <row r="17829">
          <cell r="I17829" t="str">
            <v>N</v>
          </cell>
          <cell r="AG17829">
            <v>67</v>
          </cell>
          <cell r="AI17829">
            <v>9753</v>
          </cell>
          <cell r="AL17829">
            <v>83.16</v>
          </cell>
          <cell r="BM17829" t="str">
            <v>75+</v>
          </cell>
          <cell r="BP17829" t="str">
            <v>Open</v>
          </cell>
        </row>
        <row r="17830">
          <cell r="I17830" t="str">
            <v>N</v>
          </cell>
          <cell r="AG17830">
            <v>80</v>
          </cell>
          <cell r="AI17830">
            <v>6254</v>
          </cell>
          <cell r="AL17830">
            <v>83.16</v>
          </cell>
          <cell r="AQ17830" t="str">
            <v>D</v>
          </cell>
          <cell r="BM17830" t="str">
            <v>75+</v>
          </cell>
          <cell r="BP17830" t="str">
            <v>Closed</v>
          </cell>
        </row>
        <row r="17831">
          <cell r="I17831" t="str">
            <v>N</v>
          </cell>
          <cell r="AG17831">
            <v>78</v>
          </cell>
          <cell r="AI17831">
            <v>7253</v>
          </cell>
          <cell r="AL17831">
            <v>83.16</v>
          </cell>
          <cell r="AQ17831" t="str">
            <v>D</v>
          </cell>
          <cell r="BM17831" t="str">
            <v>75+</v>
          </cell>
          <cell r="BP17831" t="str">
            <v>Closed</v>
          </cell>
        </row>
        <row r="17832">
          <cell r="I17832" t="str">
            <v>N</v>
          </cell>
          <cell r="AG17832">
            <v>80</v>
          </cell>
          <cell r="AI17832">
            <v>6438</v>
          </cell>
          <cell r="AL17832">
            <v>83.16</v>
          </cell>
          <cell r="AQ17832">
            <v>1</v>
          </cell>
          <cell r="BM17832" t="str">
            <v>75+</v>
          </cell>
          <cell r="BP17832" t="str">
            <v>Closed</v>
          </cell>
        </row>
        <row r="17833">
          <cell r="I17833" t="str">
            <v>N</v>
          </cell>
          <cell r="AG17833">
            <v>69</v>
          </cell>
          <cell r="AI17833">
            <v>9538</v>
          </cell>
          <cell r="AL17833">
            <v>83.17</v>
          </cell>
          <cell r="BM17833" t="str">
            <v>75+</v>
          </cell>
          <cell r="BP17833" t="str">
            <v>Open</v>
          </cell>
        </row>
        <row r="17834">
          <cell r="I17834" t="str">
            <v>Y</v>
          </cell>
          <cell r="AG17834">
            <v>78</v>
          </cell>
          <cell r="AI17834">
            <v>6369</v>
          </cell>
          <cell r="AL17834">
            <v>83.17</v>
          </cell>
          <cell r="AQ17834" t="str">
            <v>D</v>
          </cell>
          <cell r="BM17834" t="str">
            <v>75+</v>
          </cell>
          <cell r="BP17834" t="str">
            <v>Closed</v>
          </cell>
        </row>
        <row r="17835">
          <cell r="I17835" t="str">
            <v>N</v>
          </cell>
          <cell r="AG17835">
            <v>73</v>
          </cell>
          <cell r="AI17835">
            <v>8659</v>
          </cell>
          <cell r="AL17835">
            <v>83.17</v>
          </cell>
          <cell r="AQ17835" t="str">
            <v>D</v>
          </cell>
          <cell r="BM17835" t="str">
            <v>75+</v>
          </cell>
          <cell r="BP17835" t="str">
            <v>Closed</v>
          </cell>
        </row>
        <row r="17836">
          <cell r="I17836" t="str">
            <v>N</v>
          </cell>
          <cell r="AG17836">
            <v>72</v>
          </cell>
          <cell r="AI17836">
            <v>9334</v>
          </cell>
          <cell r="AL17836">
            <v>83.17</v>
          </cell>
          <cell r="AQ17836" t="str">
            <v>D</v>
          </cell>
          <cell r="BM17836" t="str">
            <v>75+</v>
          </cell>
          <cell r="BP17836" t="str">
            <v>Closed</v>
          </cell>
        </row>
        <row r="17837">
          <cell r="I17837" t="str">
            <v>N</v>
          </cell>
          <cell r="AG17837">
            <v>72</v>
          </cell>
          <cell r="AI17837">
            <v>8437</v>
          </cell>
          <cell r="AL17837">
            <v>83.17</v>
          </cell>
          <cell r="AQ17837" t="str">
            <v>D</v>
          </cell>
          <cell r="BM17837" t="str">
            <v>75+</v>
          </cell>
          <cell r="BP17837" t="str">
            <v>Closed</v>
          </cell>
        </row>
        <row r="17838">
          <cell r="I17838" t="str">
            <v>N</v>
          </cell>
          <cell r="AG17838">
            <v>75</v>
          </cell>
          <cell r="AI17838">
            <v>8090</v>
          </cell>
          <cell r="AL17838">
            <v>83.17</v>
          </cell>
          <cell r="AQ17838" t="str">
            <v>D</v>
          </cell>
          <cell r="BM17838" t="str">
            <v>75+</v>
          </cell>
          <cell r="BP17838" t="str">
            <v>Closed</v>
          </cell>
        </row>
        <row r="17839">
          <cell r="I17839" t="str">
            <v>N</v>
          </cell>
          <cell r="AG17839">
            <v>74</v>
          </cell>
          <cell r="AI17839">
            <v>8496</v>
          </cell>
          <cell r="AL17839">
            <v>83.17</v>
          </cell>
          <cell r="AQ17839" t="str">
            <v>D</v>
          </cell>
          <cell r="BM17839" t="str">
            <v>75+</v>
          </cell>
          <cell r="BP17839" t="str">
            <v>Closed</v>
          </cell>
        </row>
        <row r="17840">
          <cell r="I17840" t="str">
            <v>N</v>
          </cell>
          <cell r="AG17840">
            <v>75</v>
          </cell>
          <cell r="AI17840">
            <v>7677</v>
          </cell>
          <cell r="AL17840">
            <v>83.17</v>
          </cell>
          <cell r="AQ17840" t="str">
            <v>R</v>
          </cell>
          <cell r="BM17840" t="str">
            <v>75+</v>
          </cell>
          <cell r="BP17840" t="str">
            <v>Closed</v>
          </cell>
        </row>
        <row r="17841">
          <cell r="I17841" t="str">
            <v>Y</v>
          </cell>
          <cell r="AG17841">
            <v>79</v>
          </cell>
          <cell r="AI17841">
            <v>5505</v>
          </cell>
          <cell r="AL17841">
            <v>83.17</v>
          </cell>
          <cell r="AQ17841" t="str">
            <v>E</v>
          </cell>
          <cell r="BM17841" t="str">
            <v>75+</v>
          </cell>
          <cell r="BP17841" t="str">
            <v>Closed</v>
          </cell>
        </row>
        <row r="17842">
          <cell r="I17842" t="str">
            <v>N</v>
          </cell>
          <cell r="AG17842">
            <v>72</v>
          </cell>
          <cell r="AI17842">
            <v>8933</v>
          </cell>
          <cell r="AL17842">
            <v>83.17</v>
          </cell>
          <cell r="AQ17842" t="str">
            <v>D</v>
          </cell>
          <cell r="BM17842" t="str">
            <v>75+</v>
          </cell>
          <cell r="BP17842" t="str">
            <v>Closed</v>
          </cell>
        </row>
        <row r="17843">
          <cell r="I17843" t="str">
            <v>N</v>
          </cell>
          <cell r="AG17843">
            <v>77</v>
          </cell>
          <cell r="AI17843">
            <v>6747</v>
          </cell>
          <cell r="AL17843">
            <v>83.17</v>
          </cell>
          <cell r="AQ17843" t="str">
            <v>E</v>
          </cell>
          <cell r="BM17843" t="str">
            <v>75+</v>
          </cell>
          <cell r="BP17843" t="str">
            <v>Closed</v>
          </cell>
        </row>
        <row r="17844">
          <cell r="I17844" t="str">
            <v>N</v>
          </cell>
          <cell r="AG17844">
            <v>71</v>
          </cell>
          <cell r="AI17844">
            <v>8760</v>
          </cell>
          <cell r="AL17844">
            <v>83.17</v>
          </cell>
          <cell r="AQ17844" t="str">
            <v>D</v>
          </cell>
          <cell r="BM17844" t="str">
            <v>75+</v>
          </cell>
          <cell r="BP17844" t="str">
            <v>Closed</v>
          </cell>
        </row>
        <row r="17845">
          <cell r="I17845" t="str">
            <v>N</v>
          </cell>
          <cell r="AG17845">
            <v>73</v>
          </cell>
          <cell r="AI17845">
            <v>8447</v>
          </cell>
          <cell r="AL17845">
            <v>83.17</v>
          </cell>
          <cell r="AQ17845" t="str">
            <v>D</v>
          </cell>
          <cell r="BM17845" t="str">
            <v>75+</v>
          </cell>
          <cell r="BP17845" t="str">
            <v>Closed</v>
          </cell>
        </row>
        <row r="17846">
          <cell r="I17846" t="str">
            <v>N</v>
          </cell>
          <cell r="AG17846">
            <v>75</v>
          </cell>
          <cell r="AI17846">
            <v>7192</v>
          </cell>
          <cell r="AL17846">
            <v>83.17</v>
          </cell>
          <cell r="AQ17846" t="str">
            <v>D</v>
          </cell>
          <cell r="BM17846" t="str">
            <v>75+</v>
          </cell>
          <cell r="BP17846" t="str">
            <v>Closed</v>
          </cell>
        </row>
        <row r="17847">
          <cell r="I17847" t="str">
            <v>N</v>
          </cell>
          <cell r="AG17847">
            <v>78</v>
          </cell>
          <cell r="AI17847">
            <v>6132</v>
          </cell>
          <cell r="AL17847">
            <v>83.17</v>
          </cell>
          <cell r="AQ17847" t="str">
            <v>E</v>
          </cell>
          <cell r="BM17847" t="str">
            <v>75+</v>
          </cell>
          <cell r="BP17847" t="str">
            <v>Closed</v>
          </cell>
        </row>
        <row r="17848">
          <cell r="I17848" t="str">
            <v>N</v>
          </cell>
          <cell r="AG17848">
            <v>74</v>
          </cell>
          <cell r="AI17848">
            <v>8183</v>
          </cell>
          <cell r="AL17848">
            <v>83.17</v>
          </cell>
          <cell r="AQ17848" t="str">
            <v>R</v>
          </cell>
          <cell r="BM17848" t="str">
            <v>75+</v>
          </cell>
          <cell r="BP17848" t="str">
            <v>Closed</v>
          </cell>
        </row>
        <row r="17849">
          <cell r="I17849" t="str">
            <v>N</v>
          </cell>
          <cell r="AG17849">
            <v>76</v>
          </cell>
          <cell r="AI17849">
            <v>7251</v>
          </cell>
          <cell r="AL17849">
            <v>83.17</v>
          </cell>
          <cell r="AQ17849" t="str">
            <v>D</v>
          </cell>
          <cell r="BM17849" t="str">
            <v>75+</v>
          </cell>
          <cell r="BP17849" t="str">
            <v>Closed</v>
          </cell>
        </row>
        <row r="17850">
          <cell r="I17850" t="str">
            <v>N</v>
          </cell>
          <cell r="AG17850">
            <v>70</v>
          </cell>
          <cell r="AI17850">
            <v>9404</v>
          </cell>
          <cell r="AL17850">
            <v>83.17</v>
          </cell>
          <cell r="AQ17850" t="str">
            <v>R</v>
          </cell>
          <cell r="BM17850" t="str">
            <v>75+</v>
          </cell>
          <cell r="BP17850" t="str">
            <v>Closed</v>
          </cell>
        </row>
        <row r="17851">
          <cell r="I17851" t="str">
            <v>N</v>
          </cell>
          <cell r="AG17851">
            <v>68</v>
          </cell>
          <cell r="AI17851">
            <v>10014</v>
          </cell>
          <cell r="AL17851">
            <v>83.17</v>
          </cell>
          <cell r="BM17851" t="str">
            <v>75+</v>
          </cell>
          <cell r="BP17851" t="str">
            <v>Open</v>
          </cell>
        </row>
        <row r="17852">
          <cell r="I17852" t="str">
            <v>N</v>
          </cell>
          <cell r="AG17852">
            <v>73</v>
          </cell>
          <cell r="AI17852">
            <v>8082</v>
          </cell>
          <cell r="AL17852">
            <v>83.17</v>
          </cell>
          <cell r="AQ17852">
            <v>1</v>
          </cell>
          <cell r="BM17852" t="str">
            <v>75+</v>
          </cell>
          <cell r="BP17852" t="str">
            <v>Closed</v>
          </cell>
        </row>
        <row r="17853">
          <cell r="I17853" t="str">
            <v>N</v>
          </cell>
          <cell r="AG17853">
            <v>81</v>
          </cell>
          <cell r="AI17853">
            <v>5000</v>
          </cell>
          <cell r="AL17853">
            <v>83.17</v>
          </cell>
          <cell r="AQ17853">
            <v>1</v>
          </cell>
          <cell r="BM17853" t="str">
            <v>75+</v>
          </cell>
          <cell r="BP17853" t="str">
            <v>Closed</v>
          </cell>
        </row>
        <row r="17854">
          <cell r="I17854" t="str">
            <v>Y</v>
          </cell>
          <cell r="AG17854">
            <v>81</v>
          </cell>
          <cell r="AI17854">
            <v>5206</v>
          </cell>
          <cell r="AL17854">
            <v>83.17</v>
          </cell>
          <cell r="AQ17854" t="str">
            <v>R</v>
          </cell>
          <cell r="BM17854" t="str">
            <v>75+</v>
          </cell>
          <cell r="BP17854" t="str">
            <v>Closed</v>
          </cell>
        </row>
        <row r="17855">
          <cell r="I17855" t="str">
            <v>N</v>
          </cell>
          <cell r="AG17855">
            <v>69</v>
          </cell>
          <cell r="AI17855">
            <v>9494</v>
          </cell>
          <cell r="AL17855">
            <v>83.17</v>
          </cell>
          <cell r="AQ17855" t="str">
            <v>D</v>
          </cell>
          <cell r="BM17855" t="str">
            <v>75+</v>
          </cell>
          <cell r="BP17855" t="str">
            <v>Closed</v>
          </cell>
        </row>
        <row r="17856">
          <cell r="I17856" t="str">
            <v>Y</v>
          </cell>
          <cell r="AG17856">
            <v>79</v>
          </cell>
          <cell r="AI17856">
            <v>8272</v>
          </cell>
          <cell r="AL17856">
            <v>83.17</v>
          </cell>
          <cell r="AQ17856" t="str">
            <v>D</v>
          </cell>
          <cell r="BM17856" t="str">
            <v>75+</v>
          </cell>
          <cell r="BP17856" t="str">
            <v>Closed</v>
          </cell>
        </row>
        <row r="17857">
          <cell r="I17857" t="str">
            <v>N</v>
          </cell>
          <cell r="AG17857">
            <v>71</v>
          </cell>
          <cell r="AI17857">
            <v>9126</v>
          </cell>
          <cell r="AL17857">
            <v>83.18</v>
          </cell>
          <cell r="AQ17857" t="str">
            <v>D</v>
          </cell>
          <cell r="BM17857" t="str">
            <v>75+</v>
          </cell>
          <cell r="BP17857" t="str">
            <v>Closed</v>
          </cell>
        </row>
        <row r="17858">
          <cell r="I17858" t="str">
            <v>N</v>
          </cell>
          <cell r="AG17858">
            <v>81</v>
          </cell>
          <cell r="AI17858">
            <v>5552</v>
          </cell>
          <cell r="AL17858">
            <v>83.18</v>
          </cell>
          <cell r="AQ17858">
            <v>1</v>
          </cell>
          <cell r="BM17858" t="str">
            <v>75+</v>
          </cell>
          <cell r="BP17858" t="str">
            <v>Closed</v>
          </cell>
        </row>
        <row r="17859">
          <cell r="I17859" t="str">
            <v>N</v>
          </cell>
          <cell r="AG17859">
            <v>75</v>
          </cell>
          <cell r="AI17859">
            <v>7901</v>
          </cell>
          <cell r="AL17859">
            <v>83.18</v>
          </cell>
          <cell r="AQ17859" t="str">
            <v>D</v>
          </cell>
          <cell r="BM17859" t="str">
            <v>75+</v>
          </cell>
          <cell r="BP17859" t="str">
            <v>Closed</v>
          </cell>
        </row>
        <row r="17860">
          <cell r="I17860" t="str">
            <v>N</v>
          </cell>
          <cell r="AG17860">
            <v>76</v>
          </cell>
          <cell r="AI17860">
            <v>7407</v>
          </cell>
          <cell r="AL17860">
            <v>83.18</v>
          </cell>
          <cell r="AQ17860" t="str">
            <v>D</v>
          </cell>
          <cell r="BM17860" t="str">
            <v>75+</v>
          </cell>
          <cell r="BP17860" t="str">
            <v>Closed</v>
          </cell>
        </row>
        <row r="17861">
          <cell r="I17861" t="str">
            <v>N</v>
          </cell>
          <cell r="AG17861">
            <v>71</v>
          </cell>
          <cell r="AI17861">
            <v>9148</v>
          </cell>
          <cell r="AL17861">
            <v>83.18</v>
          </cell>
          <cell r="AQ17861" t="str">
            <v>R</v>
          </cell>
          <cell r="BM17861" t="str">
            <v>75+</v>
          </cell>
          <cell r="BP17861" t="str">
            <v>Closed</v>
          </cell>
        </row>
        <row r="17862">
          <cell r="I17862" t="str">
            <v>N</v>
          </cell>
          <cell r="AG17862">
            <v>69</v>
          </cell>
          <cell r="AI17862">
            <v>10364</v>
          </cell>
          <cell r="AL17862">
            <v>83.18</v>
          </cell>
          <cell r="AQ17862" t="str">
            <v>D</v>
          </cell>
          <cell r="BM17862" t="str">
            <v>75+</v>
          </cell>
          <cell r="BP17862" t="str">
            <v>Closed</v>
          </cell>
        </row>
        <row r="17863">
          <cell r="I17863" t="str">
            <v>N</v>
          </cell>
          <cell r="AG17863">
            <v>74</v>
          </cell>
          <cell r="AI17863">
            <v>8516</v>
          </cell>
          <cell r="AL17863">
            <v>83.18</v>
          </cell>
          <cell r="AQ17863" t="str">
            <v>D</v>
          </cell>
          <cell r="BM17863" t="str">
            <v>75+</v>
          </cell>
          <cell r="BP17863" t="str">
            <v>Closed</v>
          </cell>
        </row>
        <row r="17864">
          <cell r="I17864" t="str">
            <v>N</v>
          </cell>
          <cell r="AG17864">
            <v>74</v>
          </cell>
          <cell r="AI17864">
            <v>8478</v>
          </cell>
          <cell r="AL17864">
            <v>83.18</v>
          </cell>
          <cell r="AQ17864" t="str">
            <v>D</v>
          </cell>
          <cell r="BM17864" t="str">
            <v>75+</v>
          </cell>
          <cell r="BP17864" t="str">
            <v>Closed</v>
          </cell>
        </row>
        <row r="17865">
          <cell r="I17865" t="str">
            <v>N</v>
          </cell>
          <cell r="AG17865">
            <v>70</v>
          </cell>
          <cell r="AI17865">
            <v>10207</v>
          </cell>
          <cell r="AL17865">
            <v>83.18</v>
          </cell>
          <cell r="AQ17865" t="str">
            <v>R</v>
          </cell>
          <cell r="BM17865" t="str">
            <v>75+</v>
          </cell>
          <cell r="BP17865" t="str">
            <v>Closed</v>
          </cell>
        </row>
        <row r="17866">
          <cell r="I17866" t="str">
            <v>N</v>
          </cell>
          <cell r="AG17866">
            <v>75</v>
          </cell>
          <cell r="AI17866">
            <v>8062</v>
          </cell>
          <cell r="AL17866">
            <v>83.18</v>
          </cell>
          <cell r="AQ17866" t="str">
            <v>D</v>
          </cell>
          <cell r="BM17866" t="str">
            <v>75+</v>
          </cell>
          <cell r="BP17866" t="str">
            <v>Closed</v>
          </cell>
        </row>
        <row r="17867">
          <cell r="I17867" t="str">
            <v>N</v>
          </cell>
          <cell r="AG17867">
            <v>78</v>
          </cell>
          <cell r="AI17867">
            <v>7344</v>
          </cell>
          <cell r="AL17867">
            <v>83.18</v>
          </cell>
          <cell r="AQ17867" t="str">
            <v>D</v>
          </cell>
          <cell r="BM17867" t="str">
            <v>75+</v>
          </cell>
          <cell r="BP17867" t="str">
            <v>Closed</v>
          </cell>
        </row>
        <row r="17868">
          <cell r="I17868" t="str">
            <v>N</v>
          </cell>
          <cell r="AG17868">
            <v>69</v>
          </cell>
          <cell r="AI17868">
            <v>10207</v>
          </cell>
          <cell r="AL17868">
            <v>83.18</v>
          </cell>
          <cell r="AQ17868" t="str">
            <v>R</v>
          </cell>
          <cell r="BM17868" t="str">
            <v>75+</v>
          </cell>
          <cell r="BP17868" t="str">
            <v>Closed</v>
          </cell>
        </row>
        <row r="17869">
          <cell r="I17869" t="str">
            <v>N</v>
          </cell>
          <cell r="AG17869">
            <v>80</v>
          </cell>
          <cell r="AI17869">
            <v>6231</v>
          </cell>
          <cell r="AL17869">
            <v>83.18</v>
          </cell>
          <cell r="AQ17869" t="str">
            <v>D</v>
          </cell>
          <cell r="BM17869" t="str">
            <v>75+</v>
          </cell>
          <cell r="BP17869" t="str">
            <v>Closed</v>
          </cell>
        </row>
        <row r="17870">
          <cell r="I17870" t="str">
            <v>N</v>
          </cell>
          <cell r="AG17870">
            <v>70</v>
          </cell>
          <cell r="AI17870">
            <v>9810</v>
          </cell>
          <cell r="AL17870">
            <v>83.18</v>
          </cell>
          <cell r="AQ17870">
            <v>1</v>
          </cell>
          <cell r="BM17870" t="str">
            <v>75+</v>
          </cell>
          <cell r="BP17870" t="str">
            <v>Closed</v>
          </cell>
        </row>
        <row r="17871">
          <cell r="I17871" t="str">
            <v>N</v>
          </cell>
          <cell r="AG17871">
            <v>67</v>
          </cell>
          <cell r="AI17871">
            <v>10397</v>
          </cell>
          <cell r="AL17871">
            <v>83.18</v>
          </cell>
          <cell r="AQ17871" t="str">
            <v>D</v>
          </cell>
          <cell r="BM17871" t="str">
            <v>75+</v>
          </cell>
          <cell r="BP17871" t="str">
            <v>Closed</v>
          </cell>
        </row>
        <row r="17872">
          <cell r="I17872" t="str">
            <v>N</v>
          </cell>
          <cell r="AG17872">
            <v>77</v>
          </cell>
          <cell r="AI17872">
            <v>7111</v>
          </cell>
          <cell r="AL17872">
            <v>83.18</v>
          </cell>
          <cell r="AQ17872" t="str">
            <v>D</v>
          </cell>
          <cell r="BM17872" t="str">
            <v>75+</v>
          </cell>
          <cell r="BP17872" t="str">
            <v>Closed</v>
          </cell>
        </row>
        <row r="17873">
          <cell r="I17873" t="str">
            <v>N</v>
          </cell>
          <cell r="AG17873">
            <v>75</v>
          </cell>
          <cell r="AI17873">
            <v>7401</v>
          </cell>
          <cell r="AL17873">
            <v>83.18</v>
          </cell>
          <cell r="AQ17873" t="str">
            <v>R</v>
          </cell>
          <cell r="BM17873" t="str">
            <v>75+</v>
          </cell>
          <cell r="BP17873" t="str">
            <v>Closed</v>
          </cell>
        </row>
        <row r="17874">
          <cell r="I17874" t="str">
            <v>N</v>
          </cell>
          <cell r="AG17874">
            <v>78</v>
          </cell>
          <cell r="AI17874">
            <v>6568</v>
          </cell>
          <cell r="AL17874">
            <v>83.18</v>
          </cell>
          <cell r="AQ17874" t="str">
            <v>E</v>
          </cell>
          <cell r="BM17874" t="str">
            <v>75+</v>
          </cell>
          <cell r="BP17874" t="str">
            <v>Closed</v>
          </cell>
        </row>
        <row r="17875">
          <cell r="I17875" t="str">
            <v>N</v>
          </cell>
          <cell r="AG17875">
            <v>71</v>
          </cell>
          <cell r="AI17875">
            <v>9803</v>
          </cell>
          <cell r="AL17875">
            <v>83.18</v>
          </cell>
          <cell r="AQ17875" t="str">
            <v>D</v>
          </cell>
          <cell r="BM17875" t="str">
            <v>75+</v>
          </cell>
          <cell r="BP17875" t="str">
            <v>Closed</v>
          </cell>
        </row>
        <row r="17876">
          <cell r="I17876" t="str">
            <v>N</v>
          </cell>
          <cell r="AG17876">
            <v>68</v>
          </cell>
          <cell r="AI17876">
            <v>10787</v>
          </cell>
          <cell r="AL17876">
            <v>83.18</v>
          </cell>
          <cell r="BM17876" t="str">
            <v>75+</v>
          </cell>
          <cell r="BP17876" t="str">
            <v>Open</v>
          </cell>
        </row>
        <row r="17877">
          <cell r="I17877" t="str">
            <v>N</v>
          </cell>
          <cell r="AG17877">
            <v>77</v>
          </cell>
          <cell r="AI17877">
            <v>7490</v>
          </cell>
          <cell r="AL17877">
            <v>83.18</v>
          </cell>
          <cell r="AQ17877" t="str">
            <v>D</v>
          </cell>
          <cell r="BM17877" t="str">
            <v>75+</v>
          </cell>
          <cell r="BP17877" t="str">
            <v>Closed</v>
          </cell>
        </row>
        <row r="17878">
          <cell r="I17878" t="str">
            <v>Y</v>
          </cell>
          <cell r="AG17878">
            <v>74</v>
          </cell>
          <cell r="AI17878">
            <v>7139</v>
          </cell>
          <cell r="AL17878">
            <v>83.18</v>
          </cell>
          <cell r="AQ17878" t="str">
            <v>D</v>
          </cell>
          <cell r="BM17878" t="str">
            <v>75+</v>
          </cell>
          <cell r="BP17878" t="str">
            <v>Closed</v>
          </cell>
        </row>
        <row r="17879">
          <cell r="I17879" t="str">
            <v>Y</v>
          </cell>
          <cell r="AG17879">
            <v>73</v>
          </cell>
          <cell r="AI17879">
            <v>8807</v>
          </cell>
          <cell r="AL17879">
            <v>83.18</v>
          </cell>
          <cell r="AQ17879" t="str">
            <v>D</v>
          </cell>
          <cell r="BM17879" t="str">
            <v>75+</v>
          </cell>
          <cell r="BP17879" t="str">
            <v>Closed</v>
          </cell>
        </row>
        <row r="17880">
          <cell r="I17880" t="str">
            <v>N</v>
          </cell>
          <cell r="AG17880">
            <v>72</v>
          </cell>
          <cell r="AI17880">
            <v>8357</v>
          </cell>
          <cell r="AL17880">
            <v>83.18</v>
          </cell>
          <cell r="AQ17880" t="str">
            <v>D</v>
          </cell>
          <cell r="BM17880" t="str">
            <v>75+</v>
          </cell>
          <cell r="BP17880" t="str">
            <v>Closed</v>
          </cell>
        </row>
        <row r="17881">
          <cell r="I17881" t="str">
            <v>N</v>
          </cell>
          <cell r="AG17881">
            <v>72</v>
          </cell>
          <cell r="AI17881">
            <v>8521</v>
          </cell>
          <cell r="AL17881">
            <v>83.18</v>
          </cell>
          <cell r="AQ17881" t="str">
            <v>D</v>
          </cell>
          <cell r="BM17881" t="str">
            <v>75+</v>
          </cell>
          <cell r="BP17881" t="str">
            <v>Closed</v>
          </cell>
        </row>
        <row r="17882">
          <cell r="I17882" t="str">
            <v>N</v>
          </cell>
          <cell r="AG17882">
            <v>76</v>
          </cell>
          <cell r="AI17882">
            <v>7146</v>
          </cell>
          <cell r="AL17882">
            <v>83.18</v>
          </cell>
          <cell r="AQ17882" t="str">
            <v>D</v>
          </cell>
          <cell r="BM17882" t="str">
            <v>75+</v>
          </cell>
          <cell r="BP17882" t="str">
            <v>Closed</v>
          </cell>
        </row>
        <row r="17883">
          <cell r="I17883" t="str">
            <v>N</v>
          </cell>
          <cell r="AG17883">
            <v>81</v>
          </cell>
          <cell r="AI17883">
            <v>5540</v>
          </cell>
          <cell r="AL17883">
            <v>83.18</v>
          </cell>
          <cell r="AQ17883" t="str">
            <v>D</v>
          </cell>
          <cell r="BM17883" t="str">
            <v>75+</v>
          </cell>
          <cell r="BP17883" t="str">
            <v>Closed</v>
          </cell>
        </row>
        <row r="17884">
          <cell r="I17884" t="str">
            <v>Y</v>
          </cell>
          <cell r="AG17884">
            <v>68</v>
          </cell>
          <cell r="AI17884">
            <v>9556</v>
          </cell>
          <cell r="AL17884">
            <v>83.18</v>
          </cell>
          <cell r="AQ17884" t="str">
            <v>R</v>
          </cell>
          <cell r="BM17884" t="str">
            <v>75+</v>
          </cell>
          <cell r="BP17884" t="str">
            <v>Closed</v>
          </cell>
        </row>
        <row r="17885">
          <cell r="I17885" t="str">
            <v>N</v>
          </cell>
          <cell r="AG17885">
            <v>67</v>
          </cell>
          <cell r="AI17885">
            <v>10283</v>
          </cell>
          <cell r="AL17885">
            <v>83.19</v>
          </cell>
          <cell r="BM17885" t="str">
            <v>75+</v>
          </cell>
          <cell r="BP17885" t="str">
            <v>Open</v>
          </cell>
        </row>
        <row r="17886">
          <cell r="I17886" t="str">
            <v>N</v>
          </cell>
          <cell r="AG17886">
            <v>80</v>
          </cell>
          <cell r="AI17886">
            <v>5341</v>
          </cell>
          <cell r="AL17886">
            <v>83.19</v>
          </cell>
          <cell r="AQ17886" t="str">
            <v>D</v>
          </cell>
          <cell r="BM17886" t="str">
            <v>75+</v>
          </cell>
          <cell r="BP17886" t="str">
            <v>Closed</v>
          </cell>
        </row>
        <row r="17887">
          <cell r="I17887" t="str">
            <v>Y</v>
          </cell>
          <cell r="AG17887">
            <v>76</v>
          </cell>
          <cell r="AI17887">
            <v>7030</v>
          </cell>
          <cell r="AL17887">
            <v>83.19</v>
          </cell>
          <cell r="AQ17887" t="str">
            <v>D</v>
          </cell>
          <cell r="BM17887" t="str">
            <v>75+</v>
          </cell>
          <cell r="BP17887" t="str">
            <v>Closed</v>
          </cell>
        </row>
        <row r="17888">
          <cell r="I17888" t="str">
            <v>N</v>
          </cell>
          <cell r="AG17888">
            <v>71</v>
          </cell>
          <cell r="AI17888">
            <v>9370</v>
          </cell>
          <cell r="AL17888">
            <v>83.19</v>
          </cell>
          <cell r="AQ17888" t="str">
            <v>D</v>
          </cell>
          <cell r="BM17888" t="str">
            <v>75+</v>
          </cell>
          <cell r="BP17888" t="str">
            <v>Closed</v>
          </cell>
        </row>
        <row r="17889">
          <cell r="I17889" t="str">
            <v>N</v>
          </cell>
          <cell r="AG17889">
            <v>72</v>
          </cell>
          <cell r="AI17889">
            <v>9144</v>
          </cell>
          <cell r="AL17889">
            <v>83.19</v>
          </cell>
          <cell r="AQ17889" t="str">
            <v>D</v>
          </cell>
          <cell r="BM17889" t="str">
            <v>75+</v>
          </cell>
          <cell r="BP17889" t="str">
            <v>Closed</v>
          </cell>
        </row>
        <row r="17890">
          <cell r="I17890" t="str">
            <v>N</v>
          </cell>
          <cell r="AG17890">
            <v>71</v>
          </cell>
          <cell r="AI17890">
            <v>9313</v>
          </cell>
          <cell r="AL17890">
            <v>83.19</v>
          </cell>
          <cell r="AQ17890" t="str">
            <v>D</v>
          </cell>
          <cell r="BM17890" t="str">
            <v>75+</v>
          </cell>
          <cell r="BP17890" t="str">
            <v>Closed</v>
          </cell>
        </row>
        <row r="17891">
          <cell r="I17891" t="str">
            <v>N</v>
          </cell>
          <cell r="AG17891">
            <v>66</v>
          </cell>
          <cell r="AI17891">
            <v>10444</v>
          </cell>
          <cell r="AL17891">
            <v>83.19</v>
          </cell>
          <cell r="BM17891" t="str">
            <v>75+</v>
          </cell>
          <cell r="BP17891" t="str">
            <v>Open</v>
          </cell>
        </row>
        <row r="17892">
          <cell r="I17892" t="str">
            <v>Y</v>
          </cell>
          <cell r="AG17892">
            <v>76</v>
          </cell>
          <cell r="AI17892">
            <v>9284</v>
          </cell>
          <cell r="AL17892">
            <v>83.19</v>
          </cell>
          <cell r="BM17892" t="str">
            <v>75+</v>
          </cell>
          <cell r="BP17892" t="str">
            <v>Open</v>
          </cell>
        </row>
        <row r="17893">
          <cell r="I17893" t="str">
            <v>N</v>
          </cell>
          <cell r="AG17893">
            <v>83</v>
          </cell>
          <cell r="AI17893">
            <v>4467</v>
          </cell>
          <cell r="AL17893">
            <v>83.19</v>
          </cell>
          <cell r="AQ17893">
            <v>1</v>
          </cell>
          <cell r="BM17893" t="str">
            <v>75+</v>
          </cell>
          <cell r="BP17893" t="str">
            <v>Closed</v>
          </cell>
        </row>
        <row r="17894">
          <cell r="I17894" t="str">
            <v>N</v>
          </cell>
          <cell r="AG17894">
            <v>69</v>
          </cell>
          <cell r="AI17894">
            <v>10093</v>
          </cell>
          <cell r="AL17894">
            <v>83.19</v>
          </cell>
          <cell r="BM17894" t="str">
            <v>75+</v>
          </cell>
          <cell r="BP17894" t="str">
            <v>Open</v>
          </cell>
        </row>
        <row r="17895">
          <cell r="I17895" t="str">
            <v>N</v>
          </cell>
          <cell r="AG17895">
            <v>70</v>
          </cell>
          <cell r="AI17895">
            <v>9409</v>
          </cell>
          <cell r="AL17895">
            <v>83.19</v>
          </cell>
          <cell r="AQ17895" t="str">
            <v>D</v>
          </cell>
          <cell r="BM17895" t="str">
            <v>75+</v>
          </cell>
          <cell r="BP17895" t="str">
            <v>Closed</v>
          </cell>
        </row>
        <row r="17896">
          <cell r="I17896" t="str">
            <v>N</v>
          </cell>
          <cell r="AG17896">
            <v>68</v>
          </cell>
          <cell r="AI17896">
            <v>9974</v>
          </cell>
          <cell r="AL17896">
            <v>83.19</v>
          </cell>
          <cell r="BM17896" t="str">
            <v>75+</v>
          </cell>
          <cell r="BP17896" t="str">
            <v>Open</v>
          </cell>
        </row>
        <row r="17897">
          <cell r="I17897" t="str">
            <v>N</v>
          </cell>
          <cell r="AG17897">
            <v>82</v>
          </cell>
          <cell r="AI17897">
            <v>4862</v>
          </cell>
          <cell r="AL17897">
            <v>83.19</v>
          </cell>
          <cell r="AQ17897" t="str">
            <v>D</v>
          </cell>
          <cell r="BM17897" t="str">
            <v>75+</v>
          </cell>
          <cell r="BP17897" t="str">
            <v>Closed</v>
          </cell>
        </row>
        <row r="17898">
          <cell r="I17898" t="str">
            <v>N</v>
          </cell>
          <cell r="AG17898">
            <v>70</v>
          </cell>
          <cell r="AI17898">
            <v>9479</v>
          </cell>
          <cell r="AL17898">
            <v>83.19</v>
          </cell>
          <cell r="BM17898" t="str">
            <v>75+</v>
          </cell>
          <cell r="BP17898" t="str">
            <v>Open</v>
          </cell>
        </row>
        <row r="17899">
          <cell r="I17899" t="str">
            <v>N</v>
          </cell>
          <cell r="AG17899">
            <v>70</v>
          </cell>
          <cell r="AI17899">
            <v>10032</v>
          </cell>
          <cell r="AL17899">
            <v>83.19</v>
          </cell>
          <cell r="BM17899" t="str">
            <v>75+</v>
          </cell>
          <cell r="BP17899" t="str">
            <v>Open</v>
          </cell>
        </row>
        <row r="17900">
          <cell r="I17900" t="str">
            <v>N</v>
          </cell>
          <cell r="AG17900">
            <v>76</v>
          </cell>
          <cell r="AI17900">
            <v>7939</v>
          </cell>
          <cell r="AL17900">
            <v>83.19</v>
          </cell>
          <cell r="AQ17900" t="str">
            <v>D</v>
          </cell>
          <cell r="BM17900" t="str">
            <v>75+</v>
          </cell>
          <cell r="BP17900" t="str">
            <v>Closed</v>
          </cell>
        </row>
        <row r="17901">
          <cell r="I17901" t="str">
            <v>N</v>
          </cell>
          <cell r="AG17901">
            <v>68</v>
          </cell>
          <cell r="AI17901">
            <v>10117</v>
          </cell>
          <cell r="AL17901">
            <v>83.19</v>
          </cell>
          <cell r="BM17901" t="str">
            <v>75+</v>
          </cell>
          <cell r="BP17901" t="str">
            <v>Open</v>
          </cell>
        </row>
        <row r="17902">
          <cell r="I17902" t="str">
            <v>N</v>
          </cell>
          <cell r="AG17902">
            <v>75</v>
          </cell>
          <cell r="AI17902">
            <v>7882</v>
          </cell>
          <cell r="AL17902">
            <v>83.19</v>
          </cell>
          <cell r="AQ17902" t="str">
            <v>D</v>
          </cell>
          <cell r="BM17902" t="str">
            <v>75+</v>
          </cell>
          <cell r="BP17902" t="str">
            <v>Closed</v>
          </cell>
        </row>
        <row r="17903">
          <cell r="I17903" t="str">
            <v>N</v>
          </cell>
          <cell r="AG17903">
            <v>72</v>
          </cell>
          <cell r="AI17903">
            <v>8840</v>
          </cell>
          <cell r="AL17903">
            <v>83.19</v>
          </cell>
          <cell r="AQ17903" t="str">
            <v>D</v>
          </cell>
          <cell r="BM17903" t="str">
            <v>75+</v>
          </cell>
          <cell r="BP17903" t="str">
            <v>Closed</v>
          </cell>
        </row>
        <row r="17904">
          <cell r="I17904" t="str">
            <v>N</v>
          </cell>
          <cell r="AG17904">
            <v>70</v>
          </cell>
          <cell r="AI17904">
            <v>9313</v>
          </cell>
          <cell r="AL17904">
            <v>83.19</v>
          </cell>
          <cell r="AQ17904" t="str">
            <v>D</v>
          </cell>
          <cell r="BM17904" t="str">
            <v>75+</v>
          </cell>
          <cell r="BP17904" t="str">
            <v>Closed</v>
          </cell>
        </row>
        <row r="17905">
          <cell r="I17905" t="str">
            <v>N</v>
          </cell>
          <cell r="AG17905">
            <v>76</v>
          </cell>
          <cell r="AI17905">
            <v>7336</v>
          </cell>
          <cell r="AL17905">
            <v>83.19</v>
          </cell>
          <cell r="AQ17905" t="str">
            <v>D</v>
          </cell>
          <cell r="BM17905" t="str">
            <v>75+</v>
          </cell>
          <cell r="BP17905" t="str">
            <v>Closed</v>
          </cell>
        </row>
        <row r="17906">
          <cell r="I17906" t="str">
            <v>Y</v>
          </cell>
          <cell r="AG17906">
            <v>74</v>
          </cell>
          <cell r="AI17906">
            <v>9654</v>
          </cell>
          <cell r="AL17906">
            <v>83.19</v>
          </cell>
          <cell r="AQ17906" t="str">
            <v>D</v>
          </cell>
          <cell r="BM17906" t="str">
            <v>75+</v>
          </cell>
          <cell r="BP17906" t="str">
            <v>Closed</v>
          </cell>
        </row>
        <row r="17907">
          <cell r="I17907" t="str">
            <v>N</v>
          </cell>
          <cell r="AG17907">
            <v>77</v>
          </cell>
          <cell r="AI17907">
            <v>7497</v>
          </cell>
          <cell r="AL17907">
            <v>83.19</v>
          </cell>
          <cell r="AQ17907" t="str">
            <v>D</v>
          </cell>
          <cell r="BM17907" t="str">
            <v>75+</v>
          </cell>
          <cell r="BP17907" t="str">
            <v>Closed</v>
          </cell>
        </row>
        <row r="17908">
          <cell r="I17908" t="str">
            <v>N</v>
          </cell>
          <cell r="AG17908">
            <v>83</v>
          </cell>
          <cell r="AI17908">
            <v>3951</v>
          </cell>
          <cell r="AL17908">
            <v>83.19</v>
          </cell>
          <cell r="AQ17908" t="str">
            <v>R</v>
          </cell>
          <cell r="BM17908" t="str">
            <v>75+</v>
          </cell>
          <cell r="BP17908" t="str">
            <v>Closed</v>
          </cell>
        </row>
        <row r="17909">
          <cell r="I17909" t="str">
            <v>N</v>
          </cell>
          <cell r="AG17909">
            <v>70</v>
          </cell>
          <cell r="AI17909">
            <v>9959</v>
          </cell>
          <cell r="AL17909">
            <v>83.19</v>
          </cell>
          <cell r="AQ17909" t="str">
            <v>D</v>
          </cell>
          <cell r="BM17909" t="str">
            <v>75+</v>
          </cell>
          <cell r="BP17909" t="str">
            <v>Closed</v>
          </cell>
        </row>
        <row r="17910">
          <cell r="I17910" t="str">
            <v>N</v>
          </cell>
          <cell r="AG17910">
            <v>75</v>
          </cell>
          <cell r="AI17910">
            <v>8318</v>
          </cell>
          <cell r="AL17910">
            <v>83.2</v>
          </cell>
          <cell r="AQ17910" t="str">
            <v>D</v>
          </cell>
          <cell r="BM17910" t="str">
            <v>75+</v>
          </cell>
          <cell r="BP17910" t="str">
            <v>Closed</v>
          </cell>
        </row>
        <row r="17911">
          <cell r="I17911" t="str">
            <v>N</v>
          </cell>
          <cell r="AG17911">
            <v>76</v>
          </cell>
          <cell r="AI17911">
            <v>6769</v>
          </cell>
          <cell r="AL17911">
            <v>83.2</v>
          </cell>
          <cell r="AQ17911" t="str">
            <v>E</v>
          </cell>
          <cell r="BM17911" t="str">
            <v>75+</v>
          </cell>
          <cell r="BP17911" t="str">
            <v>Closed</v>
          </cell>
        </row>
        <row r="17912">
          <cell r="I17912" t="str">
            <v>N</v>
          </cell>
          <cell r="AG17912">
            <v>80</v>
          </cell>
          <cell r="AI17912">
            <v>5529</v>
          </cell>
          <cell r="AL17912">
            <v>83.2</v>
          </cell>
          <cell r="AQ17912" t="str">
            <v>D</v>
          </cell>
          <cell r="BM17912" t="str">
            <v>75+</v>
          </cell>
          <cell r="BP17912" t="str">
            <v>Closed</v>
          </cell>
        </row>
        <row r="17913">
          <cell r="I17913" t="str">
            <v>N</v>
          </cell>
          <cell r="AG17913">
            <v>68</v>
          </cell>
          <cell r="AI17913">
            <v>10109</v>
          </cell>
          <cell r="AL17913">
            <v>83.2</v>
          </cell>
          <cell r="BM17913" t="str">
            <v>75+</v>
          </cell>
          <cell r="BP17913" t="str">
            <v>Open</v>
          </cell>
        </row>
        <row r="17914">
          <cell r="I17914" t="str">
            <v>N</v>
          </cell>
          <cell r="AG17914">
            <v>73</v>
          </cell>
          <cell r="AI17914">
            <v>7855</v>
          </cell>
          <cell r="AL17914">
            <v>83.2</v>
          </cell>
          <cell r="AQ17914" t="str">
            <v>D</v>
          </cell>
          <cell r="BM17914" t="str">
            <v>75+</v>
          </cell>
          <cell r="BP17914" t="str">
            <v>Closed</v>
          </cell>
        </row>
        <row r="17915">
          <cell r="I17915" t="str">
            <v>N</v>
          </cell>
          <cell r="AG17915">
            <v>82</v>
          </cell>
          <cell r="AI17915">
            <v>4494</v>
          </cell>
          <cell r="AL17915">
            <v>83.2</v>
          </cell>
          <cell r="AQ17915" t="str">
            <v>D</v>
          </cell>
          <cell r="BM17915" t="str">
            <v>75+</v>
          </cell>
          <cell r="BP17915" t="str">
            <v>Closed</v>
          </cell>
        </row>
        <row r="17916">
          <cell r="I17916" t="str">
            <v>N</v>
          </cell>
          <cell r="AG17916">
            <v>69</v>
          </cell>
          <cell r="AI17916">
            <v>9550</v>
          </cell>
          <cell r="AL17916">
            <v>83.2</v>
          </cell>
          <cell r="AQ17916" t="str">
            <v>D</v>
          </cell>
          <cell r="BM17916" t="str">
            <v>75+</v>
          </cell>
          <cell r="BP17916" t="str">
            <v>Closed</v>
          </cell>
        </row>
        <row r="17917">
          <cell r="I17917" t="str">
            <v>N</v>
          </cell>
          <cell r="AG17917">
            <v>72</v>
          </cell>
          <cell r="AI17917">
            <v>8898</v>
          </cell>
          <cell r="AL17917">
            <v>83.2</v>
          </cell>
          <cell r="AQ17917" t="str">
            <v>R</v>
          </cell>
          <cell r="BM17917" t="str">
            <v>75+</v>
          </cell>
          <cell r="BP17917" t="str">
            <v>Closed</v>
          </cell>
        </row>
        <row r="17918">
          <cell r="I17918" t="str">
            <v>N</v>
          </cell>
          <cell r="AG17918">
            <v>70</v>
          </cell>
          <cell r="AI17918">
            <v>9780</v>
          </cell>
          <cell r="AL17918">
            <v>83.2</v>
          </cell>
          <cell r="BM17918" t="str">
            <v>75+</v>
          </cell>
          <cell r="BP17918" t="str">
            <v>Open</v>
          </cell>
        </row>
        <row r="17919">
          <cell r="I17919" t="str">
            <v>N</v>
          </cell>
          <cell r="AG17919">
            <v>69</v>
          </cell>
          <cell r="AI17919">
            <v>10198</v>
          </cell>
          <cell r="AL17919">
            <v>83.2</v>
          </cell>
          <cell r="AQ17919" t="str">
            <v>D</v>
          </cell>
          <cell r="BM17919" t="str">
            <v>75+</v>
          </cell>
          <cell r="BP17919" t="str">
            <v>Closed</v>
          </cell>
        </row>
        <row r="17920">
          <cell r="I17920" t="str">
            <v>N</v>
          </cell>
          <cell r="AG17920">
            <v>79</v>
          </cell>
          <cell r="AI17920">
            <v>6666</v>
          </cell>
          <cell r="AL17920">
            <v>83.2</v>
          </cell>
          <cell r="AQ17920" t="str">
            <v>D</v>
          </cell>
          <cell r="BM17920" t="str">
            <v>75+</v>
          </cell>
          <cell r="BP17920" t="str">
            <v>Closed</v>
          </cell>
        </row>
        <row r="17921">
          <cell r="I17921" t="str">
            <v>N</v>
          </cell>
          <cell r="AG17921">
            <v>73</v>
          </cell>
          <cell r="AI17921">
            <v>8350</v>
          </cell>
          <cell r="AL17921">
            <v>83.2</v>
          </cell>
          <cell r="AQ17921" t="str">
            <v>D</v>
          </cell>
          <cell r="BM17921" t="str">
            <v>75+</v>
          </cell>
          <cell r="BP17921" t="str">
            <v>Closed</v>
          </cell>
        </row>
        <row r="17922">
          <cell r="I17922" t="str">
            <v>N</v>
          </cell>
          <cell r="AG17922">
            <v>74</v>
          </cell>
          <cell r="AI17922">
            <v>7228</v>
          </cell>
          <cell r="AL17922">
            <v>83.2</v>
          </cell>
          <cell r="AQ17922" t="str">
            <v>D</v>
          </cell>
          <cell r="BM17922" t="str">
            <v>75+</v>
          </cell>
          <cell r="BP17922" t="str">
            <v>Closed</v>
          </cell>
        </row>
        <row r="17923">
          <cell r="I17923" t="str">
            <v>N</v>
          </cell>
          <cell r="AG17923">
            <v>74</v>
          </cell>
          <cell r="AI17923">
            <v>8069</v>
          </cell>
          <cell r="AL17923">
            <v>83.2</v>
          </cell>
          <cell r="AQ17923" t="str">
            <v>D</v>
          </cell>
          <cell r="BM17923" t="str">
            <v>75+</v>
          </cell>
          <cell r="BP17923" t="str">
            <v>Closed</v>
          </cell>
        </row>
        <row r="17924">
          <cell r="I17924" t="str">
            <v>N</v>
          </cell>
          <cell r="AG17924">
            <v>68</v>
          </cell>
          <cell r="AI17924">
            <v>9607</v>
          </cell>
          <cell r="AL17924">
            <v>83.2</v>
          </cell>
          <cell r="AQ17924" t="str">
            <v>R</v>
          </cell>
          <cell r="BM17924" t="str">
            <v>75+</v>
          </cell>
          <cell r="BP17924" t="str">
            <v>Closed</v>
          </cell>
        </row>
        <row r="17925">
          <cell r="I17925" t="str">
            <v>N</v>
          </cell>
          <cell r="AG17925">
            <v>70</v>
          </cell>
          <cell r="AI17925">
            <v>9627</v>
          </cell>
          <cell r="AL17925">
            <v>83.2</v>
          </cell>
          <cell r="BM17925" t="str">
            <v>75+</v>
          </cell>
          <cell r="BP17925" t="str">
            <v>Open</v>
          </cell>
        </row>
        <row r="17926">
          <cell r="I17926" t="str">
            <v>N</v>
          </cell>
          <cell r="AG17926">
            <v>77</v>
          </cell>
          <cell r="AI17926">
            <v>7220</v>
          </cell>
          <cell r="AL17926">
            <v>83.2</v>
          </cell>
          <cell r="AQ17926" t="str">
            <v>E</v>
          </cell>
          <cell r="BM17926" t="str">
            <v>75+</v>
          </cell>
          <cell r="BP17926" t="str">
            <v>Closed</v>
          </cell>
        </row>
        <row r="17927">
          <cell r="I17927" t="str">
            <v>N</v>
          </cell>
          <cell r="AG17927">
            <v>68</v>
          </cell>
          <cell r="AI17927">
            <v>10643</v>
          </cell>
          <cell r="AL17927">
            <v>83.2</v>
          </cell>
          <cell r="AQ17927" t="str">
            <v>R</v>
          </cell>
          <cell r="BM17927" t="str">
            <v>75+</v>
          </cell>
          <cell r="BP17927" t="str">
            <v>Closed</v>
          </cell>
        </row>
        <row r="17928">
          <cell r="I17928" t="str">
            <v>N</v>
          </cell>
          <cell r="AG17928">
            <v>70</v>
          </cell>
          <cell r="AI17928">
            <v>9831</v>
          </cell>
          <cell r="AL17928">
            <v>83.2</v>
          </cell>
          <cell r="BM17928" t="str">
            <v>75+</v>
          </cell>
          <cell r="BP17928" t="str">
            <v>Open</v>
          </cell>
        </row>
        <row r="17929">
          <cell r="I17929" t="str">
            <v>N</v>
          </cell>
          <cell r="AG17929">
            <v>72</v>
          </cell>
          <cell r="AI17929">
            <v>8503</v>
          </cell>
          <cell r="AL17929">
            <v>83.2</v>
          </cell>
          <cell r="AQ17929" t="str">
            <v>D</v>
          </cell>
          <cell r="BM17929" t="str">
            <v>75+</v>
          </cell>
          <cell r="BP17929" t="str">
            <v>Closed</v>
          </cell>
        </row>
        <row r="17930">
          <cell r="I17930" t="str">
            <v>N</v>
          </cell>
          <cell r="AG17930">
            <v>74</v>
          </cell>
          <cell r="AI17930">
            <v>8925</v>
          </cell>
          <cell r="AL17930">
            <v>83.2</v>
          </cell>
          <cell r="AQ17930" t="str">
            <v>D</v>
          </cell>
          <cell r="BM17930" t="str">
            <v>75+</v>
          </cell>
          <cell r="BP17930" t="str">
            <v>Closed</v>
          </cell>
        </row>
        <row r="17931">
          <cell r="I17931" t="str">
            <v>Y</v>
          </cell>
          <cell r="AG17931">
            <v>69</v>
          </cell>
          <cell r="AI17931">
            <v>10065</v>
          </cell>
          <cell r="AL17931">
            <v>83.2</v>
          </cell>
          <cell r="AQ17931" t="str">
            <v>D</v>
          </cell>
          <cell r="BM17931" t="str">
            <v>75+</v>
          </cell>
          <cell r="BP17931" t="str">
            <v>Closed</v>
          </cell>
        </row>
        <row r="17932">
          <cell r="I17932" t="str">
            <v>N</v>
          </cell>
          <cell r="AG17932">
            <v>77</v>
          </cell>
          <cell r="AI17932">
            <v>7019</v>
          </cell>
          <cell r="AL17932">
            <v>83.2</v>
          </cell>
          <cell r="AQ17932" t="str">
            <v>E</v>
          </cell>
          <cell r="BM17932" t="str">
            <v>75+</v>
          </cell>
          <cell r="BP17932" t="str">
            <v>Closed</v>
          </cell>
        </row>
        <row r="17933">
          <cell r="I17933" t="str">
            <v>N</v>
          </cell>
          <cell r="AG17933">
            <v>77</v>
          </cell>
          <cell r="AI17933">
            <v>6851</v>
          </cell>
          <cell r="AL17933">
            <v>83.21</v>
          </cell>
          <cell r="AQ17933" t="str">
            <v>E</v>
          </cell>
          <cell r="BM17933" t="str">
            <v>75+</v>
          </cell>
          <cell r="BP17933" t="str">
            <v>Closed</v>
          </cell>
        </row>
        <row r="17934">
          <cell r="I17934" t="str">
            <v>Y</v>
          </cell>
          <cell r="AG17934">
            <v>73</v>
          </cell>
          <cell r="AI17934">
            <v>10000</v>
          </cell>
          <cell r="AL17934">
            <v>83.21</v>
          </cell>
          <cell r="AQ17934" t="str">
            <v>D</v>
          </cell>
          <cell r="BM17934" t="str">
            <v>75+</v>
          </cell>
          <cell r="BP17934" t="str">
            <v>Closed</v>
          </cell>
        </row>
        <row r="17935">
          <cell r="I17935" t="str">
            <v>N</v>
          </cell>
          <cell r="AG17935">
            <v>79</v>
          </cell>
          <cell r="AI17935">
            <v>5775</v>
          </cell>
          <cell r="AL17935">
            <v>83.21</v>
          </cell>
          <cell r="AQ17935" t="str">
            <v>R</v>
          </cell>
          <cell r="BM17935" t="str">
            <v>75+</v>
          </cell>
          <cell r="BP17935" t="str">
            <v>Closed</v>
          </cell>
        </row>
        <row r="17936">
          <cell r="I17936" t="str">
            <v>N</v>
          </cell>
          <cell r="AG17936">
            <v>69</v>
          </cell>
          <cell r="AI17936">
            <v>10010</v>
          </cell>
          <cell r="AL17936">
            <v>83.21</v>
          </cell>
          <cell r="AQ17936" t="str">
            <v>D</v>
          </cell>
          <cell r="BM17936" t="str">
            <v>75+</v>
          </cell>
          <cell r="BP17936" t="str">
            <v>Closed</v>
          </cell>
        </row>
        <row r="17937">
          <cell r="I17937" t="str">
            <v>N</v>
          </cell>
          <cell r="AG17937">
            <v>74</v>
          </cell>
          <cell r="AI17937">
            <v>7771</v>
          </cell>
          <cell r="AL17937">
            <v>83.21</v>
          </cell>
          <cell r="AQ17937" t="str">
            <v>D</v>
          </cell>
          <cell r="BM17937" t="str">
            <v>75+</v>
          </cell>
          <cell r="BP17937" t="str">
            <v>Closed</v>
          </cell>
        </row>
        <row r="17938">
          <cell r="I17938" t="str">
            <v>N</v>
          </cell>
          <cell r="AG17938">
            <v>78</v>
          </cell>
          <cell r="AI17938">
            <v>6995</v>
          </cell>
          <cell r="AL17938">
            <v>83.21</v>
          </cell>
          <cell r="AQ17938" t="str">
            <v>D</v>
          </cell>
          <cell r="BM17938" t="str">
            <v>75+</v>
          </cell>
          <cell r="BP17938" t="str">
            <v>Closed</v>
          </cell>
        </row>
        <row r="17939">
          <cell r="I17939" t="str">
            <v>N</v>
          </cell>
          <cell r="AG17939">
            <v>74</v>
          </cell>
          <cell r="AI17939">
            <v>8309</v>
          </cell>
          <cell r="AL17939">
            <v>83.21</v>
          </cell>
          <cell r="AQ17939" t="str">
            <v>D</v>
          </cell>
          <cell r="BM17939" t="str">
            <v>75+</v>
          </cell>
          <cell r="BP17939" t="str">
            <v>Closed</v>
          </cell>
        </row>
        <row r="17940">
          <cell r="I17940" t="str">
            <v>N</v>
          </cell>
          <cell r="AG17940">
            <v>73</v>
          </cell>
          <cell r="AI17940">
            <v>8509</v>
          </cell>
          <cell r="AL17940">
            <v>83.21</v>
          </cell>
          <cell r="AQ17940" t="str">
            <v>D</v>
          </cell>
          <cell r="BM17940" t="str">
            <v>75+</v>
          </cell>
          <cell r="BP17940" t="str">
            <v>Closed</v>
          </cell>
        </row>
        <row r="17941">
          <cell r="I17941" t="str">
            <v>N</v>
          </cell>
          <cell r="AG17941">
            <v>77</v>
          </cell>
          <cell r="AI17941">
            <v>6375</v>
          </cell>
          <cell r="AL17941">
            <v>83.21</v>
          </cell>
          <cell r="AQ17941" t="str">
            <v>D</v>
          </cell>
          <cell r="BM17941" t="str">
            <v>75+</v>
          </cell>
          <cell r="BP17941" t="str">
            <v>Closed</v>
          </cell>
        </row>
        <row r="17942">
          <cell r="I17942" t="str">
            <v>N</v>
          </cell>
          <cell r="AG17942">
            <v>65</v>
          </cell>
          <cell r="AI17942">
            <v>10474</v>
          </cell>
          <cell r="AL17942">
            <v>83.21</v>
          </cell>
          <cell r="AQ17942" t="str">
            <v>D</v>
          </cell>
          <cell r="BM17942" t="str">
            <v>75+</v>
          </cell>
          <cell r="BP17942" t="str">
            <v>Closed</v>
          </cell>
        </row>
        <row r="17943">
          <cell r="I17943" t="str">
            <v>N</v>
          </cell>
          <cell r="AG17943">
            <v>73</v>
          </cell>
          <cell r="AI17943">
            <v>8145</v>
          </cell>
          <cell r="AL17943">
            <v>83.21</v>
          </cell>
          <cell r="AQ17943" t="str">
            <v>D</v>
          </cell>
          <cell r="BM17943" t="str">
            <v>75+</v>
          </cell>
          <cell r="BP17943" t="str">
            <v>Closed</v>
          </cell>
        </row>
        <row r="17944">
          <cell r="I17944" t="str">
            <v>N</v>
          </cell>
          <cell r="AG17944">
            <v>75</v>
          </cell>
          <cell r="AI17944">
            <v>7794</v>
          </cell>
          <cell r="AL17944">
            <v>83.21</v>
          </cell>
          <cell r="AQ17944" t="str">
            <v>R</v>
          </cell>
          <cell r="BM17944" t="str">
            <v>75+</v>
          </cell>
          <cell r="BP17944" t="str">
            <v>Closed</v>
          </cell>
        </row>
        <row r="17945">
          <cell r="I17945" t="str">
            <v>N</v>
          </cell>
          <cell r="AG17945">
            <v>69</v>
          </cell>
          <cell r="AI17945">
            <v>10369</v>
          </cell>
          <cell r="AL17945">
            <v>83.21</v>
          </cell>
          <cell r="BM17945" t="str">
            <v>75+</v>
          </cell>
          <cell r="BP17945" t="str">
            <v>Open</v>
          </cell>
        </row>
        <row r="17946">
          <cell r="I17946" t="str">
            <v>N</v>
          </cell>
          <cell r="AG17946">
            <v>77</v>
          </cell>
          <cell r="AI17946">
            <v>7342</v>
          </cell>
          <cell r="AL17946">
            <v>83.21</v>
          </cell>
          <cell r="AQ17946" t="str">
            <v>E</v>
          </cell>
          <cell r="BM17946" t="str">
            <v>75+</v>
          </cell>
          <cell r="BP17946" t="str">
            <v>Closed</v>
          </cell>
        </row>
        <row r="17947">
          <cell r="I17947" t="str">
            <v>N</v>
          </cell>
          <cell r="AG17947">
            <v>67</v>
          </cell>
          <cell r="AI17947">
            <v>10960</v>
          </cell>
          <cell r="AL17947">
            <v>83.21</v>
          </cell>
          <cell r="BM17947" t="str">
            <v>75+</v>
          </cell>
          <cell r="BP17947" t="str">
            <v>Open</v>
          </cell>
        </row>
        <row r="17948">
          <cell r="I17948" t="str">
            <v>N</v>
          </cell>
          <cell r="AG17948">
            <v>69</v>
          </cell>
          <cell r="AI17948">
            <v>9505</v>
          </cell>
          <cell r="AL17948">
            <v>83.21</v>
          </cell>
          <cell r="BM17948" t="str">
            <v>75+</v>
          </cell>
          <cell r="BP17948" t="str">
            <v>Open</v>
          </cell>
        </row>
        <row r="17949">
          <cell r="I17949" t="str">
            <v>N</v>
          </cell>
          <cell r="AG17949">
            <v>73</v>
          </cell>
          <cell r="AI17949">
            <v>8745</v>
          </cell>
          <cell r="AL17949">
            <v>83.21</v>
          </cell>
          <cell r="AQ17949" t="str">
            <v>D</v>
          </cell>
          <cell r="BM17949" t="str">
            <v>75+</v>
          </cell>
          <cell r="BP17949" t="str">
            <v>Closed</v>
          </cell>
        </row>
        <row r="17950">
          <cell r="I17950" t="str">
            <v>N</v>
          </cell>
          <cell r="AG17950">
            <v>74</v>
          </cell>
          <cell r="AI17950">
            <v>8508</v>
          </cell>
          <cell r="AL17950">
            <v>83.21</v>
          </cell>
          <cell r="AQ17950" t="str">
            <v>D</v>
          </cell>
          <cell r="BM17950" t="str">
            <v>75+</v>
          </cell>
          <cell r="BP17950" t="str">
            <v>Closed</v>
          </cell>
        </row>
        <row r="17951">
          <cell r="I17951" t="str">
            <v>N</v>
          </cell>
          <cell r="AG17951">
            <v>74</v>
          </cell>
          <cell r="AI17951">
            <v>8485</v>
          </cell>
          <cell r="AL17951">
            <v>83.21</v>
          </cell>
          <cell r="AQ17951" t="str">
            <v>E</v>
          </cell>
          <cell r="BM17951" t="str">
            <v>75+</v>
          </cell>
          <cell r="BP17951" t="str">
            <v>Closed</v>
          </cell>
        </row>
        <row r="17952">
          <cell r="I17952" t="str">
            <v>N</v>
          </cell>
          <cell r="AG17952">
            <v>83</v>
          </cell>
          <cell r="AI17952">
            <v>5060</v>
          </cell>
          <cell r="AL17952">
            <v>83.21</v>
          </cell>
          <cell r="AQ17952" t="str">
            <v>D</v>
          </cell>
          <cell r="BM17952" t="str">
            <v>75+</v>
          </cell>
          <cell r="BP17952" t="str">
            <v>Closed</v>
          </cell>
        </row>
        <row r="17953">
          <cell r="I17953" t="str">
            <v>N</v>
          </cell>
          <cell r="AG17953">
            <v>77</v>
          </cell>
          <cell r="AI17953">
            <v>7481</v>
          </cell>
          <cell r="AL17953">
            <v>83.22</v>
          </cell>
          <cell r="AQ17953" t="str">
            <v>D</v>
          </cell>
          <cell r="BM17953" t="str">
            <v>75+</v>
          </cell>
          <cell r="BP17953" t="str">
            <v>Closed</v>
          </cell>
        </row>
        <row r="17954">
          <cell r="I17954" t="str">
            <v>N</v>
          </cell>
          <cell r="AG17954">
            <v>74</v>
          </cell>
          <cell r="AI17954">
            <v>8683</v>
          </cell>
          <cell r="AL17954">
            <v>83.22</v>
          </cell>
          <cell r="AQ17954" t="str">
            <v>R</v>
          </cell>
          <cell r="BM17954" t="str">
            <v>75+</v>
          </cell>
          <cell r="BP17954" t="str">
            <v>Closed</v>
          </cell>
        </row>
        <row r="17955">
          <cell r="I17955" t="str">
            <v>N</v>
          </cell>
          <cell r="AG17955">
            <v>68</v>
          </cell>
          <cell r="AI17955">
            <v>10261</v>
          </cell>
          <cell r="AL17955">
            <v>83.22</v>
          </cell>
          <cell r="BM17955" t="str">
            <v>75+</v>
          </cell>
          <cell r="BP17955" t="str">
            <v>Open</v>
          </cell>
        </row>
        <row r="17956">
          <cell r="I17956" t="str">
            <v>N</v>
          </cell>
          <cell r="AG17956">
            <v>73</v>
          </cell>
          <cell r="AI17956">
            <v>7977</v>
          </cell>
          <cell r="AL17956">
            <v>83.22</v>
          </cell>
          <cell r="AQ17956" t="str">
            <v>D</v>
          </cell>
          <cell r="BM17956" t="str">
            <v>75+</v>
          </cell>
          <cell r="BP17956" t="str">
            <v>Closed</v>
          </cell>
        </row>
        <row r="17957">
          <cell r="I17957" t="str">
            <v>N</v>
          </cell>
          <cell r="AG17957">
            <v>68</v>
          </cell>
          <cell r="AI17957">
            <v>10154</v>
          </cell>
          <cell r="AL17957">
            <v>83.22</v>
          </cell>
          <cell r="AQ17957" t="str">
            <v>D</v>
          </cell>
          <cell r="BM17957" t="str">
            <v>75+</v>
          </cell>
          <cell r="BP17957" t="str">
            <v>Closed</v>
          </cell>
        </row>
        <row r="17958">
          <cell r="I17958" t="str">
            <v>N</v>
          </cell>
          <cell r="AG17958">
            <v>74</v>
          </cell>
          <cell r="AI17958">
            <v>8212</v>
          </cell>
          <cell r="AL17958">
            <v>83.22</v>
          </cell>
          <cell r="AQ17958" t="str">
            <v>D</v>
          </cell>
          <cell r="BM17958" t="str">
            <v>75+</v>
          </cell>
          <cell r="BP17958" t="str">
            <v>Closed</v>
          </cell>
        </row>
        <row r="17959">
          <cell r="I17959" t="str">
            <v>N</v>
          </cell>
          <cell r="AG17959">
            <v>74</v>
          </cell>
          <cell r="AI17959">
            <v>8348</v>
          </cell>
          <cell r="AL17959">
            <v>83.22</v>
          </cell>
          <cell r="AQ17959" t="str">
            <v>D</v>
          </cell>
          <cell r="BM17959" t="str">
            <v>75+</v>
          </cell>
          <cell r="BP17959" t="str">
            <v>Closed</v>
          </cell>
        </row>
        <row r="17960">
          <cell r="I17960" t="str">
            <v>N</v>
          </cell>
          <cell r="AG17960">
            <v>69</v>
          </cell>
          <cell r="AI17960">
            <v>9028</v>
          </cell>
          <cell r="AL17960">
            <v>83.22</v>
          </cell>
          <cell r="AQ17960" t="str">
            <v>D</v>
          </cell>
          <cell r="BM17960" t="str">
            <v>75+</v>
          </cell>
          <cell r="BP17960" t="str">
            <v>Closed</v>
          </cell>
        </row>
        <row r="17961">
          <cell r="I17961" t="str">
            <v>N</v>
          </cell>
          <cell r="AG17961">
            <v>77</v>
          </cell>
          <cell r="AI17961">
            <v>6847</v>
          </cell>
          <cell r="AL17961">
            <v>83.22</v>
          </cell>
          <cell r="AQ17961" t="str">
            <v>R</v>
          </cell>
          <cell r="BM17961" t="str">
            <v>75+</v>
          </cell>
          <cell r="BP17961" t="str">
            <v>Closed</v>
          </cell>
        </row>
        <row r="17962">
          <cell r="I17962" t="str">
            <v>N</v>
          </cell>
          <cell r="AG17962">
            <v>71</v>
          </cell>
          <cell r="AI17962">
            <v>9611</v>
          </cell>
          <cell r="AL17962">
            <v>83.22</v>
          </cell>
          <cell r="AQ17962" t="str">
            <v>D</v>
          </cell>
          <cell r="BM17962" t="str">
            <v>75+</v>
          </cell>
          <cell r="BP17962" t="str">
            <v>Closed</v>
          </cell>
        </row>
        <row r="17963">
          <cell r="I17963" t="str">
            <v>N</v>
          </cell>
          <cell r="AG17963">
            <v>67</v>
          </cell>
          <cell r="AI17963">
            <v>10375</v>
          </cell>
          <cell r="AL17963">
            <v>83.22</v>
          </cell>
          <cell r="BM17963" t="str">
            <v>75+</v>
          </cell>
          <cell r="BP17963" t="str">
            <v>Open</v>
          </cell>
        </row>
        <row r="17964">
          <cell r="I17964" t="str">
            <v>N</v>
          </cell>
          <cell r="AG17964">
            <v>81</v>
          </cell>
          <cell r="AI17964">
            <v>5045</v>
          </cell>
          <cell r="AL17964">
            <v>83.22</v>
          </cell>
          <cell r="AQ17964" t="str">
            <v>E</v>
          </cell>
          <cell r="BM17964" t="str">
            <v>75+</v>
          </cell>
          <cell r="BP17964" t="str">
            <v>Closed</v>
          </cell>
        </row>
        <row r="17965">
          <cell r="I17965" t="str">
            <v>N</v>
          </cell>
          <cell r="AG17965">
            <v>75</v>
          </cell>
          <cell r="AI17965">
            <v>6822</v>
          </cell>
          <cell r="AL17965">
            <v>83.22</v>
          </cell>
          <cell r="AQ17965" t="str">
            <v>D</v>
          </cell>
          <cell r="BM17965" t="str">
            <v>75+</v>
          </cell>
          <cell r="BP17965" t="str">
            <v>Closed</v>
          </cell>
        </row>
        <row r="17966">
          <cell r="I17966" t="str">
            <v>N</v>
          </cell>
          <cell r="AG17966">
            <v>74</v>
          </cell>
          <cell r="AI17966">
            <v>7461</v>
          </cell>
          <cell r="AL17966">
            <v>83.22</v>
          </cell>
          <cell r="AQ17966" t="str">
            <v>D</v>
          </cell>
          <cell r="BM17966" t="str">
            <v>75+</v>
          </cell>
          <cell r="BP17966" t="str">
            <v>Closed</v>
          </cell>
        </row>
        <row r="17967">
          <cell r="I17967" t="str">
            <v>N</v>
          </cell>
          <cell r="AG17967">
            <v>79</v>
          </cell>
          <cell r="AI17967">
            <v>6081</v>
          </cell>
          <cell r="AL17967">
            <v>83.22</v>
          </cell>
          <cell r="AQ17967" t="str">
            <v>R</v>
          </cell>
          <cell r="BM17967" t="str">
            <v>75+</v>
          </cell>
          <cell r="BP17967" t="str">
            <v>Closed</v>
          </cell>
        </row>
        <row r="17968">
          <cell r="I17968" t="str">
            <v>N</v>
          </cell>
          <cell r="AG17968">
            <v>75</v>
          </cell>
          <cell r="AI17968">
            <v>7799</v>
          </cell>
          <cell r="AL17968">
            <v>83.22</v>
          </cell>
          <cell r="AQ17968" t="str">
            <v>D</v>
          </cell>
          <cell r="BM17968" t="str">
            <v>75+</v>
          </cell>
          <cell r="BP17968" t="str">
            <v>Closed</v>
          </cell>
        </row>
        <row r="17969">
          <cell r="I17969" t="str">
            <v>N</v>
          </cell>
          <cell r="AG17969">
            <v>70</v>
          </cell>
          <cell r="AI17969">
            <v>9419</v>
          </cell>
          <cell r="AL17969">
            <v>83.22</v>
          </cell>
          <cell r="AQ17969" t="str">
            <v>D</v>
          </cell>
          <cell r="BM17969" t="str">
            <v>75+</v>
          </cell>
          <cell r="BP17969" t="str">
            <v>Closed</v>
          </cell>
        </row>
        <row r="17970">
          <cell r="I17970" t="str">
            <v>N</v>
          </cell>
          <cell r="AG17970">
            <v>68</v>
          </cell>
          <cell r="AI17970">
            <v>9427</v>
          </cell>
          <cell r="AL17970">
            <v>83.22</v>
          </cell>
          <cell r="AQ17970" t="str">
            <v>E</v>
          </cell>
          <cell r="BM17970" t="str">
            <v>75+</v>
          </cell>
          <cell r="BP17970" t="str">
            <v>Closed</v>
          </cell>
        </row>
        <row r="17971">
          <cell r="I17971" t="str">
            <v>N</v>
          </cell>
          <cell r="AG17971">
            <v>71</v>
          </cell>
          <cell r="AI17971">
            <v>9700</v>
          </cell>
          <cell r="AL17971">
            <v>83.22</v>
          </cell>
          <cell r="BM17971" t="str">
            <v>75+</v>
          </cell>
          <cell r="BP17971" t="str">
            <v>Open</v>
          </cell>
        </row>
        <row r="17972">
          <cell r="I17972" t="str">
            <v>N</v>
          </cell>
          <cell r="AG17972">
            <v>71</v>
          </cell>
          <cell r="AI17972">
            <v>8711</v>
          </cell>
          <cell r="AL17972">
            <v>83.22</v>
          </cell>
          <cell r="AQ17972" t="str">
            <v>E</v>
          </cell>
          <cell r="BM17972" t="str">
            <v>75+</v>
          </cell>
          <cell r="BP17972" t="str">
            <v>Closed</v>
          </cell>
        </row>
        <row r="17973">
          <cell r="I17973" t="str">
            <v>N</v>
          </cell>
          <cell r="AG17973">
            <v>74</v>
          </cell>
          <cell r="AI17973">
            <v>7490</v>
          </cell>
          <cell r="AL17973">
            <v>83.22</v>
          </cell>
          <cell r="AQ17973" t="str">
            <v>R</v>
          </cell>
          <cell r="BM17973" t="str">
            <v>75+</v>
          </cell>
          <cell r="BP17973" t="str">
            <v>Closed</v>
          </cell>
        </row>
        <row r="17974">
          <cell r="I17974" t="str">
            <v>N</v>
          </cell>
          <cell r="AG17974">
            <v>68</v>
          </cell>
          <cell r="AI17974">
            <v>10387</v>
          </cell>
          <cell r="AL17974">
            <v>83.22</v>
          </cell>
          <cell r="AQ17974" t="str">
            <v>R</v>
          </cell>
          <cell r="BM17974" t="str">
            <v>75+</v>
          </cell>
          <cell r="BP17974" t="str">
            <v>Closed</v>
          </cell>
        </row>
        <row r="17975">
          <cell r="I17975" t="str">
            <v>N</v>
          </cell>
          <cell r="AG17975">
            <v>76</v>
          </cell>
          <cell r="AI17975">
            <v>6817</v>
          </cell>
          <cell r="AL17975">
            <v>83.22</v>
          </cell>
          <cell r="AQ17975" t="str">
            <v>D</v>
          </cell>
          <cell r="BM17975" t="str">
            <v>75+</v>
          </cell>
          <cell r="BP17975" t="str">
            <v>Closed</v>
          </cell>
        </row>
        <row r="17976">
          <cell r="I17976" t="str">
            <v>N</v>
          </cell>
          <cell r="AG17976">
            <v>69</v>
          </cell>
          <cell r="AI17976">
            <v>9992</v>
          </cell>
          <cell r="AL17976">
            <v>83.22</v>
          </cell>
          <cell r="AQ17976" t="str">
            <v>D</v>
          </cell>
          <cell r="BM17976" t="str">
            <v>75+</v>
          </cell>
          <cell r="BP17976" t="str">
            <v>Closed</v>
          </cell>
        </row>
        <row r="17977">
          <cell r="I17977" t="str">
            <v>N</v>
          </cell>
          <cell r="AG17977">
            <v>78</v>
          </cell>
          <cell r="AI17977">
            <v>6228</v>
          </cell>
          <cell r="AL17977">
            <v>83.22</v>
          </cell>
          <cell r="AQ17977" t="str">
            <v>E</v>
          </cell>
          <cell r="BM17977" t="str">
            <v>75+</v>
          </cell>
          <cell r="BP17977" t="str">
            <v>Closed</v>
          </cell>
        </row>
        <row r="17978">
          <cell r="I17978" t="str">
            <v>N</v>
          </cell>
          <cell r="AG17978">
            <v>76</v>
          </cell>
          <cell r="AI17978">
            <v>8073</v>
          </cell>
          <cell r="AL17978">
            <v>83.23</v>
          </cell>
          <cell r="AQ17978" t="str">
            <v>R</v>
          </cell>
          <cell r="BM17978" t="str">
            <v>75+</v>
          </cell>
          <cell r="BP17978" t="str">
            <v>Closed</v>
          </cell>
        </row>
        <row r="17979">
          <cell r="I17979" t="str">
            <v>N</v>
          </cell>
          <cell r="AG17979">
            <v>82</v>
          </cell>
          <cell r="AI17979">
            <v>5075</v>
          </cell>
          <cell r="AL17979">
            <v>83.23</v>
          </cell>
          <cell r="AQ17979" t="str">
            <v>D</v>
          </cell>
          <cell r="BM17979" t="str">
            <v>75+</v>
          </cell>
          <cell r="BP17979" t="str">
            <v>Closed</v>
          </cell>
        </row>
        <row r="17980">
          <cell r="I17980" t="str">
            <v>N</v>
          </cell>
          <cell r="AG17980">
            <v>72</v>
          </cell>
          <cell r="AI17980">
            <v>8186</v>
          </cell>
          <cell r="AL17980">
            <v>83.23</v>
          </cell>
          <cell r="AQ17980" t="str">
            <v>E</v>
          </cell>
          <cell r="BM17980" t="str">
            <v>75+</v>
          </cell>
          <cell r="BP17980" t="str">
            <v>Closed</v>
          </cell>
        </row>
        <row r="17981">
          <cell r="I17981" t="str">
            <v>N</v>
          </cell>
          <cell r="AG17981">
            <v>83</v>
          </cell>
          <cell r="AI17981">
            <v>4510</v>
          </cell>
          <cell r="AL17981">
            <v>83.23</v>
          </cell>
          <cell r="AQ17981" t="str">
            <v>R</v>
          </cell>
          <cell r="BM17981" t="str">
            <v>75+</v>
          </cell>
          <cell r="BP17981" t="str">
            <v>Closed</v>
          </cell>
        </row>
        <row r="17982">
          <cell r="I17982" t="str">
            <v>N</v>
          </cell>
          <cell r="AG17982">
            <v>78</v>
          </cell>
          <cell r="AI17982">
            <v>6589</v>
          </cell>
          <cell r="AL17982">
            <v>83.23</v>
          </cell>
          <cell r="AQ17982" t="str">
            <v>D</v>
          </cell>
          <cell r="BM17982" t="str">
            <v>75+</v>
          </cell>
          <cell r="BP17982" t="str">
            <v>Closed</v>
          </cell>
        </row>
        <row r="17983">
          <cell r="I17983" t="str">
            <v>N</v>
          </cell>
          <cell r="AG17983">
            <v>73</v>
          </cell>
          <cell r="AI17983">
            <v>7899</v>
          </cell>
          <cell r="AL17983">
            <v>83.23</v>
          </cell>
          <cell r="AQ17983" t="str">
            <v>D</v>
          </cell>
          <cell r="BM17983" t="str">
            <v>75+</v>
          </cell>
          <cell r="BP17983" t="str">
            <v>Closed</v>
          </cell>
        </row>
        <row r="17984">
          <cell r="I17984" t="str">
            <v>Y</v>
          </cell>
          <cell r="AG17984">
            <v>76</v>
          </cell>
          <cell r="AI17984">
            <v>6826</v>
          </cell>
          <cell r="AL17984">
            <v>83.23</v>
          </cell>
          <cell r="AQ17984" t="str">
            <v>D</v>
          </cell>
          <cell r="BM17984" t="str">
            <v>75+</v>
          </cell>
          <cell r="BP17984" t="str">
            <v>Closed</v>
          </cell>
        </row>
        <row r="17985">
          <cell r="I17985" t="str">
            <v>N</v>
          </cell>
          <cell r="AG17985">
            <v>81</v>
          </cell>
          <cell r="AI17985">
            <v>5623</v>
          </cell>
          <cell r="AL17985">
            <v>83.23</v>
          </cell>
          <cell r="AQ17985" t="str">
            <v>E</v>
          </cell>
          <cell r="BM17985" t="str">
            <v>75+</v>
          </cell>
          <cell r="BP17985" t="str">
            <v>Closed</v>
          </cell>
        </row>
        <row r="17986">
          <cell r="I17986" t="str">
            <v>N</v>
          </cell>
          <cell r="AG17986">
            <v>79</v>
          </cell>
          <cell r="AI17986">
            <v>5931</v>
          </cell>
          <cell r="AL17986">
            <v>83.23</v>
          </cell>
          <cell r="AQ17986" t="str">
            <v>D</v>
          </cell>
          <cell r="BM17986" t="str">
            <v>75+</v>
          </cell>
          <cell r="BP17986" t="str">
            <v>Closed</v>
          </cell>
        </row>
        <row r="17987">
          <cell r="I17987" t="str">
            <v>N</v>
          </cell>
          <cell r="AG17987">
            <v>76</v>
          </cell>
          <cell r="AI17987">
            <v>6693</v>
          </cell>
          <cell r="AL17987">
            <v>83.23</v>
          </cell>
          <cell r="AQ17987" t="str">
            <v>D</v>
          </cell>
          <cell r="BM17987" t="str">
            <v>75+</v>
          </cell>
          <cell r="BP17987" t="str">
            <v>Closed</v>
          </cell>
        </row>
        <row r="17988">
          <cell r="I17988" t="str">
            <v>N</v>
          </cell>
          <cell r="AG17988">
            <v>76</v>
          </cell>
          <cell r="AI17988">
            <v>7040</v>
          </cell>
          <cell r="AL17988">
            <v>83.23</v>
          </cell>
          <cell r="AQ17988" t="str">
            <v>E</v>
          </cell>
          <cell r="BM17988" t="str">
            <v>75+</v>
          </cell>
          <cell r="BP17988" t="str">
            <v>Closed</v>
          </cell>
        </row>
        <row r="17989">
          <cell r="I17989" t="str">
            <v>N</v>
          </cell>
          <cell r="AG17989">
            <v>78</v>
          </cell>
          <cell r="AI17989">
            <v>6120</v>
          </cell>
          <cell r="AL17989">
            <v>83.23</v>
          </cell>
          <cell r="AQ17989" t="str">
            <v>D</v>
          </cell>
          <cell r="BM17989" t="str">
            <v>75+</v>
          </cell>
          <cell r="BP17989" t="str">
            <v>Closed</v>
          </cell>
        </row>
        <row r="17990">
          <cell r="I17990" t="str">
            <v>N</v>
          </cell>
          <cell r="AG17990">
            <v>77</v>
          </cell>
          <cell r="AI17990">
            <v>7472</v>
          </cell>
          <cell r="AL17990">
            <v>83.23</v>
          </cell>
          <cell r="AQ17990" t="str">
            <v>R</v>
          </cell>
          <cell r="BM17990" t="str">
            <v>75+</v>
          </cell>
          <cell r="BP17990" t="str">
            <v>Closed</v>
          </cell>
        </row>
        <row r="17991">
          <cell r="I17991" t="str">
            <v>N</v>
          </cell>
          <cell r="AG17991">
            <v>81</v>
          </cell>
          <cell r="AI17991">
            <v>5473</v>
          </cell>
          <cell r="AL17991">
            <v>83.23</v>
          </cell>
          <cell r="AQ17991" t="str">
            <v>D</v>
          </cell>
          <cell r="BM17991" t="str">
            <v>75+</v>
          </cell>
          <cell r="BP17991" t="str">
            <v>Closed</v>
          </cell>
        </row>
        <row r="17992">
          <cell r="I17992" t="str">
            <v>N</v>
          </cell>
          <cell r="AG17992">
            <v>69</v>
          </cell>
          <cell r="AI17992">
            <v>9730</v>
          </cell>
          <cell r="AL17992">
            <v>83.23</v>
          </cell>
          <cell r="BM17992" t="str">
            <v>75+</v>
          </cell>
          <cell r="BP17992" t="str">
            <v>Open</v>
          </cell>
        </row>
        <row r="17993">
          <cell r="I17993" t="str">
            <v>N</v>
          </cell>
          <cell r="AG17993">
            <v>69</v>
          </cell>
          <cell r="AI17993">
            <v>9704</v>
          </cell>
          <cell r="AL17993">
            <v>83.23</v>
          </cell>
          <cell r="AQ17993" t="str">
            <v>D</v>
          </cell>
          <cell r="BM17993" t="str">
            <v>75+</v>
          </cell>
          <cell r="BP17993" t="str">
            <v>Closed</v>
          </cell>
        </row>
        <row r="17994">
          <cell r="I17994" t="str">
            <v>N</v>
          </cell>
          <cell r="AG17994">
            <v>74</v>
          </cell>
          <cell r="AI17994">
            <v>8775</v>
          </cell>
          <cell r="AL17994">
            <v>83.23</v>
          </cell>
          <cell r="AQ17994" t="str">
            <v>R</v>
          </cell>
          <cell r="BM17994" t="str">
            <v>75+</v>
          </cell>
          <cell r="BP17994" t="str">
            <v>Closed</v>
          </cell>
        </row>
        <row r="17995">
          <cell r="I17995" t="str">
            <v>N</v>
          </cell>
          <cell r="AG17995">
            <v>77</v>
          </cell>
          <cell r="AI17995">
            <v>6516</v>
          </cell>
          <cell r="AL17995">
            <v>83.23</v>
          </cell>
          <cell r="AQ17995" t="str">
            <v>X</v>
          </cell>
          <cell r="BM17995" t="str">
            <v>75+</v>
          </cell>
          <cell r="BP17995" t="str">
            <v>Closed</v>
          </cell>
        </row>
        <row r="17996">
          <cell r="I17996" t="str">
            <v>N</v>
          </cell>
          <cell r="AG17996">
            <v>78</v>
          </cell>
          <cell r="AI17996">
            <v>6948</v>
          </cell>
          <cell r="AL17996">
            <v>83.23</v>
          </cell>
          <cell r="AQ17996" t="str">
            <v>E</v>
          </cell>
          <cell r="BM17996" t="str">
            <v>75+</v>
          </cell>
          <cell r="BP17996" t="str">
            <v>Closed</v>
          </cell>
        </row>
        <row r="17997">
          <cell r="I17997" t="str">
            <v>N</v>
          </cell>
          <cell r="AG17997">
            <v>75</v>
          </cell>
          <cell r="AI17997">
            <v>8337</v>
          </cell>
          <cell r="AL17997">
            <v>83.23</v>
          </cell>
          <cell r="AQ17997" t="str">
            <v>E</v>
          </cell>
          <cell r="BM17997" t="str">
            <v>75+</v>
          </cell>
          <cell r="BP17997" t="str">
            <v>Closed</v>
          </cell>
        </row>
        <row r="17998">
          <cell r="I17998" t="str">
            <v>N</v>
          </cell>
          <cell r="AG17998">
            <v>72</v>
          </cell>
          <cell r="AI17998">
            <v>8082</v>
          </cell>
          <cell r="AL17998">
            <v>83.23</v>
          </cell>
          <cell r="AQ17998" t="str">
            <v>D</v>
          </cell>
          <cell r="BM17998" t="str">
            <v>75+</v>
          </cell>
          <cell r="BP17998" t="str">
            <v>Closed</v>
          </cell>
        </row>
        <row r="17999">
          <cell r="I17999" t="str">
            <v>N</v>
          </cell>
          <cell r="AG17999">
            <v>67</v>
          </cell>
          <cell r="AI17999">
            <v>10691</v>
          </cell>
          <cell r="AL17999">
            <v>83.23</v>
          </cell>
          <cell r="BM17999" t="str">
            <v>75+</v>
          </cell>
          <cell r="BP17999" t="str">
            <v>Open</v>
          </cell>
        </row>
        <row r="18000">
          <cell r="I18000" t="str">
            <v>N</v>
          </cell>
          <cell r="AG18000">
            <v>72</v>
          </cell>
          <cell r="AI18000">
            <v>9034</v>
          </cell>
          <cell r="AL18000">
            <v>83.23</v>
          </cell>
          <cell r="AQ18000" t="str">
            <v>D</v>
          </cell>
          <cell r="BM18000" t="str">
            <v>75+</v>
          </cell>
          <cell r="BP18000" t="str">
            <v>Closed</v>
          </cell>
        </row>
        <row r="18001">
          <cell r="I18001" t="str">
            <v>N</v>
          </cell>
          <cell r="AG18001">
            <v>79</v>
          </cell>
          <cell r="AI18001">
            <v>5560</v>
          </cell>
          <cell r="AL18001">
            <v>83.24</v>
          </cell>
          <cell r="AQ18001" t="str">
            <v>D</v>
          </cell>
          <cell r="BM18001" t="str">
            <v>75+</v>
          </cell>
          <cell r="BP18001" t="str">
            <v>Closed</v>
          </cell>
        </row>
        <row r="18002">
          <cell r="I18002" t="str">
            <v>N</v>
          </cell>
          <cell r="AG18002">
            <v>83</v>
          </cell>
          <cell r="AI18002">
            <v>4691</v>
          </cell>
          <cell r="AL18002">
            <v>83.24</v>
          </cell>
          <cell r="AQ18002" t="str">
            <v>R</v>
          </cell>
          <cell r="BM18002" t="str">
            <v>75+</v>
          </cell>
          <cell r="BP18002" t="str">
            <v>Closed</v>
          </cell>
        </row>
        <row r="18003">
          <cell r="I18003" t="str">
            <v>N</v>
          </cell>
          <cell r="AG18003">
            <v>76</v>
          </cell>
          <cell r="AI18003">
            <v>8073</v>
          </cell>
          <cell r="AL18003">
            <v>83.24</v>
          </cell>
          <cell r="AQ18003" t="str">
            <v>D</v>
          </cell>
          <cell r="BM18003" t="str">
            <v>75+</v>
          </cell>
          <cell r="BP18003" t="str">
            <v>Closed</v>
          </cell>
        </row>
        <row r="18004">
          <cell r="I18004" t="str">
            <v>N</v>
          </cell>
          <cell r="AG18004">
            <v>80</v>
          </cell>
          <cell r="AI18004">
            <v>6751</v>
          </cell>
          <cell r="AL18004">
            <v>83.24</v>
          </cell>
          <cell r="AQ18004" t="str">
            <v>D</v>
          </cell>
          <cell r="BM18004" t="str">
            <v>75+</v>
          </cell>
          <cell r="BP18004" t="str">
            <v>Closed</v>
          </cell>
        </row>
        <row r="18005">
          <cell r="I18005" t="str">
            <v>N</v>
          </cell>
          <cell r="AG18005">
            <v>76</v>
          </cell>
          <cell r="AI18005">
            <v>6710</v>
          </cell>
          <cell r="AL18005">
            <v>83.24</v>
          </cell>
          <cell r="AQ18005" t="str">
            <v>D</v>
          </cell>
          <cell r="BM18005" t="str">
            <v>75+</v>
          </cell>
          <cell r="BP18005" t="str">
            <v>Closed</v>
          </cell>
        </row>
        <row r="18006">
          <cell r="I18006" t="str">
            <v>N</v>
          </cell>
          <cell r="AG18006">
            <v>74</v>
          </cell>
          <cell r="AI18006">
            <v>7736</v>
          </cell>
          <cell r="AL18006">
            <v>83.24</v>
          </cell>
          <cell r="AQ18006" t="str">
            <v>D</v>
          </cell>
          <cell r="BM18006" t="str">
            <v>75+</v>
          </cell>
          <cell r="BP18006" t="str">
            <v>Closed</v>
          </cell>
        </row>
        <row r="18007">
          <cell r="I18007" t="str">
            <v>N</v>
          </cell>
          <cell r="AG18007">
            <v>69</v>
          </cell>
          <cell r="AI18007">
            <v>10081</v>
          </cell>
          <cell r="AL18007">
            <v>83.24</v>
          </cell>
          <cell r="BM18007" t="str">
            <v>75+</v>
          </cell>
          <cell r="BP18007" t="str">
            <v>Open</v>
          </cell>
        </row>
        <row r="18008">
          <cell r="I18008" t="str">
            <v>N</v>
          </cell>
          <cell r="AG18008">
            <v>74</v>
          </cell>
          <cell r="AI18008">
            <v>7941</v>
          </cell>
          <cell r="AL18008">
            <v>83.24</v>
          </cell>
          <cell r="AQ18008" t="str">
            <v>D</v>
          </cell>
          <cell r="BM18008" t="str">
            <v>75+</v>
          </cell>
          <cell r="BP18008" t="str">
            <v>Closed</v>
          </cell>
        </row>
        <row r="18009">
          <cell r="I18009" t="str">
            <v>N</v>
          </cell>
          <cell r="AG18009">
            <v>76</v>
          </cell>
          <cell r="AI18009">
            <v>6601</v>
          </cell>
          <cell r="AL18009">
            <v>83.24</v>
          </cell>
          <cell r="AQ18009" t="str">
            <v>D</v>
          </cell>
          <cell r="BM18009" t="str">
            <v>75+</v>
          </cell>
          <cell r="BP18009" t="str">
            <v>Closed</v>
          </cell>
        </row>
        <row r="18010">
          <cell r="I18010" t="str">
            <v>N</v>
          </cell>
          <cell r="AG18010">
            <v>80</v>
          </cell>
          <cell r="AI18010">
            <v>6168</v>
          </cell>
          <cell r="AL18010">
            <v>83.24</v>
          </cell>
          <cell r="AQ18010" t="str">
            <v>D</v>
          </cell>
          <cell r="BM18010" t="str">
            <v>75+</v>
          </cell>
          <cell r="BP18010" t="str">
            <v>Closed</v>
          </cell>
        </row>
        <row r="18011">
          <cell r="I18011" t="str">
            <v>N</v>
          </cell>
          <cell r="AG18011">
            <v>75</v>
          </cell>
          <cell r="AI18011">
            <v>8035</v>
          </cell>
          <cell r="AL18011">
            <v>83.24</v>
          </cell>
          <cell r="AQ18011" t="str">
            <v>R</v>
          </cell>
          <cell r="BM18011" t="str">
            <v>75+</v>
          </cell>
          <cell r="BP18011" t="str">
            <v>Closed</v>
          </cell>
        </row>
        <row r="18012">
          <cell r="I18012" t="str">
            <v>N</v>
          </cell>
          <cell r="AG18012">
            <v>79</v>
          </cell>
          <cell r="AI18012">
            <v>6193</v>
          </cell>
          <cell r="AL18012">
            <v>83.24</v>
          </cell>
          <cell r="AQ18012" t="str">
            <v>D</v>
          </cell>
          <cell r="BM18012" t="str">
            <v>75+</v>
          </cell>
          <cell r="BP18012" t="str">
            <v>Closed</v>
          </cell>
        </row>
        <row r="18013">
          <cell r="I18013" t="str">
            <v>N</v>
          </cell>
          <cell r="AG18013">
            <v>81</v>
          </cell>
          <cell r="AI18013">
            <v>6289</v>
          </cell>
          <cell r="AL18013">
            <v>83.24</v>
          </cell>
          <cell r="AQ18013" t="str">
            <v>D</v>
          </cell>
          <cell r="BM18013" t="str">
            <v>75+</v>
          </cell>
          <cell r="BP18013" t="str">
            <v>Closed</v>
          </cell>
        </row>
        <row r="18014">
          <cell r="I18014" t="str">
            <v>N</v>
          </cell>
          <cell r="AG18014">
            <v>70</v>
          </cell>
          <cell r="AI18014">
            <v>9727</v>
          </cell>
          <cell r="AL18014">
            <v>83.24</v>
          </cell>
          <cell r="AQ18014" t="str">
            <v>D</v>
          </cell>
          <cell r="BM18014" t="str">
            <v>75+</v>
          </cell>
          <cell r="BP18014" t="str">
            <v>Closed</v>
          </cell>
        </row>
        <row r="18015">
          <cell r="I18015" t="str">
            <v>N</v>
          </cell>
          <cell r="AG18015">
            <v>70</v>
          </cell>
          <cell r="AI18015">
            <v>8969</v>
          </cell>
          <cell r="AL18015">
            <v>83.24</v>
          </cell>
          <cell r="AQ18015" t="str">
            <v>E</v>
          </cell>
          <cell r="BM18015" t="str">
            <v>75+</v>
          </cell>
          <cell r="BP18015" t="str">
            <v>Closed</v>
          </cell>
        </row>
        <row r="18016">
          <cell r="I18016" t="str">
            <v>N</v>
          </cell>
          <cell r="AG18016">
            <v>79</v>
          </cell>
          <cell r="AI18016">
            <v>6392</v>
          </cell>
          <cell r="AL18016">
            <v>83.24</v>
          </cell>
          <cell r="AQ18016" t="str">
            <v>R</v>
          </cell>
          <cell r="BM18016" t="str">
            <v>75+</v>
          </cell>
          <cell r="BP18016" t="str">
            <v>Closed</v>
          </cell>
        </row>
        <row r="18017">
          <cell r="I18017" t="str">
            <v>N</v>
          </cell>
          <cell r="AG18017">
            <v>76</v>
          </cell>
          <cell r="AI18017">
            <v>6805</v>
          </cell>
          <cell r="AL18017">
            <v>83.24</v>
          </cell>
          <cell r="AQ18017" t="str">
            <v>D</v>
          </cell>
          <cell r="BM18017" t="str">
            <v>75+</v>
          </cell>
          <cell r="BP18017" t="str">
            <v>Closed</v>
          </cell>
        </row>
        <row r="18018">
          <cell r="I18018" t="str">
            <v>N</v>
          </cell>
          <cell r="AG18018">
            <v>71</v>
          </cell>
          <cell r="AI18018">
            <v>9242</v>
          </cell>
          <cell r="AL18018">
            <v>83.24</v>
          </cell>
          <cell r="AQ18018" t="str">
            <v>D</v>
          </cell>
          <cell r="BM18018" t="str">
            <v>75+</v>
          </cell>
          <cell r="BP18018" t="str">
            <v>Closed</v>
          </cell>
        </row>
        <row r="18019">
          <cell r="I18019" t="str">
            <v>N</v>
          </cell>
          <cell r="AG18019">
            <v>75</v>
          </cell>
          <cell r="AI18019">
            <v>7612</v>
          </cell>
          <cell r="AL18019">
            <v>83.24</v>
          </cell>
          <cell r="AQ18019" t="str">
            <v>D</v>
          </cell>
          <cell r="BM18019" t="str">
            <v>75+</v>
          </cell>
          <cell r="BP18019" t="str">
            <v>Closed</v>
          </cell>
        </row>
        <row r="18020">
          <cell r="I18020" t="str">
            <v>N</v>
          </cell>
          <cell r="AG18020">
            <v>79</v>
          </cell>
          <cell r="AI18020">
            <v>6685</v>
          </cell>
          <cell r="AL18020">
            <v>83.24</v>
          </cell>
          <cell r="AQ18020" t="str">
            <v>D</v>
          </cell>
          <cell r="BM18020" t="str">
            <v>75+</v>
          </cell>
          <cell r="BP18020" t="str">
            <v>Closed</v>
          </cell>
        </row>
        <row r="18021">
          <cell r="I18021" t="str">
            <v>N</v>
          </cell>
          <cell r="AG18021">
            <v>79</v>
          </cell>
          <cell r="AI18021">
            <v>6876</v>
          </cell>
          <cell r="AL18021">
            <v>83.25</v>
          </cell>
          <cell r="AQ18021" t="str">
            <v>R</v>
          </cell>
          <cell r="BM18021" t="str">
            <v>75+</v>
          </cell>
          <cell r="BP18021" t="str">
            <v>Closed</v>
          </cell>
        </row>
        <row r="18022">
          <cell r="I18022" t="str">
            <v>N</v>
          </cell>
          <cell r="AG18022">
            <v>70</v>
          </cell>
          <cell r="AI18022">
            <v>9289</v>
          </cell>
          <cell r="AL18022">
            <v>83.25</v>
          </cell>
          <cell r="AQ18022" t="str">
            <v>E</v>
          </cell>
          <cell r="BM18022" t="str">
            <v>75+</v>
          </cell>
          <cell r="BP18022" t="str">
            <v>Closed</v>
          </cell>
        </row>
        <row r="18023">
          <cell r="I18023" t="str">
            <v>N</v>
          </cell>
          <cell r="AG18023">
            <v>73</v>
          </cell>
          <cell r="AI18023">
            <v>8593</v>
          </cell>
          <cell r="AL18023">
            <v>83.25</v>
          </cell>
          <cell r="AQ18023">
            <v>1</v>
          </cell>
          <cell r="BM18023" t="str">
            <v>75+</v>
          </cell>
          <cell r="BP18023" t="str">
            <v>Closed</v>
          </cell>
        </row>
        <row r="18024">
          <cell r="I18024" t="str">
            <v>N</v>
          </cell>
          <cell r="AG18024">
            <v>79</v>
          </cell>
          <cell r="AI18024">
            <v>6686</v>
          </cell>
          <cell r="AL18024">
            <v>83.25</v>
          </cell>
          <cell r="AQ18024" t="str">
            <v>E</v>
          </cell>
          <cell r="BM18024" t="str">
            <v>75+</v>
          </cell>
          <cell r="BP18024" t="str">
            <v>Closed</v>
          </cell>
        </row>
        <row r="18025">
          <cell r="I18025" t="str">
            <v>N</v>
          </cell>
          <cell r="AG18025">
            <v>71</v>
          </cell>
          <cell r="AI18025">
            <v>8983</v>
          </cell>
          <cell r="AL18025">
            <v>83.25</v>
          </cell>
          <cell r="AQ18025" t="str">
            <v>E</v>
          </cell>
          <cell r="BM18025" t="str">
            <v>75+</v>
          </cell>
          <cell r="BP18025" t="str">
            <v>Closed</v>
          </cell>
        </row>
        <row r="18026">
          <cell r="I18026" t="str">
            <v>N</v>
          </cell>
          <cell r="AG18026">
            <v>70</v>
          </cell>
          <cell r="AI18026">
            <v>9444</v>
          </cell>
          <cell r="AL18026">
            <v>83.25</v>
          </cell>
          <cell r="AQ18026" t="str">
            <v>R</v>
          </cell>
          <cell r="BM18026" t="str">
            <v>75+</v>
          </cell>
          <cell r="BP18026" t="str">
            <v>Closed</v>
          </cell>
        </row>
        <row r="18027">
          <cell r="I18027" t="str">
            <v>N</v>
          </cell>
          <cell r="AG18027">
            <v>73</v>
          </cell>
          <cell r="AI18027">
            <v>8792</v>
          </cell>
          <cell r="AL18027">
            <v>83.25</v>
          </cell>
          <cell r="AQ18027" t="str">
            <v>D</v>
          </cell>
          <cell r="BM18027" t="str">
            <v>75+</v>
          </cell>
          <cell r="BP18027" t="str">
            <v>Closed</v>
          </cell>
        </row>
        <row r="18028">
          <cell r="I18028" t="str">
            <v>N</v>
          </cell>
          <cell r="AG18028">
            <v>69</v>
          </cell>
          <cell r="AI18028">
            <v>10109</v>
          </cell>
          <cell r="AL18028">
            <v>83.25</v>
          </cell>
          <cell r="AQ18028" t="str">
            <v>D</v>
          </cell>
          <cell r="BM18028" t="str">
            <v>75+</v>
          </cell>
          <cell r="BP18028" t="str">
            <v>Closed</v>
          </cell>
        </row>
        <row r="18029">
          <cell r="I18029" t="str">
            <v>N</v>
          </cell>
          <cell r="AG18029">
            <v>70</v>
          </cell>
          <cell r="AI18029">
            <v>10283</v>
          </cell>
          <cell r="AL18029">
            <v>83.25</v>
          </cell>
          <cell r="BM18029" t="str">
            <v>75+</v>
          </cell>
          <cell r="BP18029" t="str">
            <v>Open</v>
          </cell>
        </row>
        <row r="18030">
          <cell r="I18030" t="str">
            <v>N</v>
          </cell>
          <cell r="AG18030">
            <v>68</v>
          </cell>
          <cell r="AI18030">
            <v>10542</v>
          </cell>
          <cell r="AL18030">
            <v>83.25</v>
          </cell>
          <cell r="BM18030" t="str">
            <v>75+</v>
          </cell>
          <cell r="BP18030" t="str">
            <v>Open</v>
          </cell>
        </row>
        <row r="18031">
          <cell r="I18031" t="str">
            <v>N</v>
          </cell>
          <cell r="AG18031">
            <v>72</v>
          </cell>
          <cell r="AI18031">
            <v>8141</v>
          </cell>
          <cell r="AL18031">
            <v>83.25</v>
          </cell>
          <cell r="AQ18031" t="str">
            <v>R</v>
          </cell>
          <cell r="BM18031" t="str">
            <v>75+</v>
          </cell>
          <cell r="BP18031" t="str">
            <v>Closed</v>
          </cell>
        </row>
        <row r="18032">
          <cell r="I18032" t="str">
            <v>N</v>
          </cell>
          <cell r="AG18032">
            <v>78</v>
          </cell>
          <cell r="AI18032">
            <v>6953</v>
          </cell>
          <cell r="AL18032">
            <v>83.25</v>
          </cell>
          <cell r="AQ18032" t="str">
            <v>D</v>
          </cell>
          <cell r="BM18032" t="str">
            <v>75+</v>
          </cell>
          <cell r="BP18032" t="str">
            <v>Closed</v>
          </cell>
        </row>
        <row r="18033">
          <cell r="I18033" t="str">
            <v>N</v>
          </cell>
          <cell r="AG18033">
            <v>68</v>
          </cell>
          <cell r="AI18033">
            <v>10605</v>
          </cell>
          <cell r="AL18033">
            <v>83.25</v>
          </cell>
          <cell r="BM18033" t="str">
            <v>75+</v>
          </cell>
          <cell r="BP18033" t="str">
            <v>Open</v>
          </cell>
        </row>
        <row r="18034">
          <cell r="I18034" t="str">
            <v>N</v>
          </cell>
          <cell r="AG18034">
            <v>68</v>
          </cell>
          <cell r="AI18034">
            <v>9972</v>
          </cell>
          <cell r="AL18034">
            <v>83.25</v>
          </cell>
          <cell r="AQ18034" t="str">
            <v>D</v>
          </cell>
          <cell r="BM18034" t="str">
            <v>75+</v>
          </cell>
          <cell r="BP18034" t="str">
            <v>Closed</v>
          </cell>
        </row>
        <row r="18035">
          <cell r="I18035" t="str">
            <v>N</v>
          </cell>
          <cell r="AG18035">
            <v>81</v>
          </cell>
          <cell r="AI18035">
            <v>5629</v>
          </cell>
          <cell r="AL18035">
            <v>83.25</v>
          </cell>
          <cell r="AQ18035" t="str">
            <v>E</v>
          </cell>
          <cell r="BM18035" t="str">
            <v>75+</v>
          </cell>
          <cell r="BP18035" t="str">
            <v>Closed</v>
          </cell>
        </row>
        <row r="18036">
          <cell r="I18036" t="str">
            <v>N</v>
          </cell>
          <cell r="AG18036">
            <v>72</v>
          </cell>
          <cell r="AI18036">
            <v>8789</v>
          </cell>
          <cell r="AL18036">
            <v>83.25</v>
          </cell>
          <cell r="AQ18036" t="str">
            <v>D</v>
          </cell>
          <cell r="BM18036" t="str">
            <v>75+</v>
          </cell>
          <cell r="BP18036" t="str">
            <v>Closed</v>
          </cell>
        </row>
        <row r="18037">
          <cell r="I18037" t="str">
            <v>N</v>
          </cell>
          <cell r="AG18037">
            <v>74</v>
          </cell>
          <cell r="AI18037">
            <v>7836</v>
          </cell>
          <cell r="AL18037">
            <v>83.25</v>
          </cell>
          <cell r="AQ18037" t="str">
            <v>E</v>
          </cell>
          <cell r="BM18037" t="str">
            <v>75+</v>
          </cell>
          <cell r="BP18037" t="str">
            <v>Closed</v>
          </cell>
        </row>
        <row r="18038">
          <cell r="I18038" t="str">
            <v>N</v>
          </cell>
          <cell r="AG18038">
            <v>75</v>
          </cell>
          <cell r="AI18038">
            <v>7443</v>
          </cell>
          <cell r="AL18038">
            <v>83.26</v>
          </cell>
          <cell r="AQ18038" t="str">
            <v>E</v>
          </cell>
          <cell r="BM18038" t="str">
            <v>75+</v>
          </cell>
          <cell r="BP18038" t="str">
            <v>Closed</v>
          </cell>
        </row>
        <row r="18039">
          <cell r="I18039" t="str">
            <v>N</v>
          </cell>
          <cell r="AG18039">
            <v>72</v>
          </cell>
          <cell r="AI18039">
            <v>9267</v>
          </cell>
          <cell r="AL18039">
            <v>83.26</v>
          </cell>
          <cell r="AQ18039" t="str">
            <v>D</v>
          </cell>
          <cell r="BM18039" t="str">
            <v>75+</v>
          </cell>
          <cell r="BP18039" t="str">
            <v>Closed</v>
          </cell>
        </row>
        <row r="18040">
          <cell r="I18040" t="str">
            <v>N</v>
          </cell>
          <cell r="AG18040">
            <v>78</v>
          </cell>
          <cell r="AI18040">
            <v>6687</v>
          </cell>
          <cell r="AL18040">
            <v>83.26</v>
          </cell>
          <cell r="AQ18040" t="str">
            <v>R</v>
          </cell>
          <cell r="BM18040" t="str">
            <v>75+</v>
          </cell>
          <cell r="BP18040" t="str">
            <v>Closed</v>
          </cell>
        </row>
        <row r="18041">
          <cell r="I18041" t="str">
            <v>N</v>
          </cell>
          <cell r="AG18041">
            <v>68</v>
          </cell>
          <cell r="AI18041">
            <v>10076</v>
          </cell>
          <cell r="AL18041">
            <v>83.26</v>
          </cell>
          <cell r="BM18041" t="str">
            <v>75+</v>
          </cell>
          <cell r="BP18041" t="str">
            <v>Open</v>
          </cell>
        </row>
        <row r="18042">
          <cell r="I18042" t="str">
            <v>N</v>
          </cell>
          <cell r="AG18042">
            <v>68</v>
          </cell>
          <cell r="AI18042">
            <v>9521</v>
          </cell>
          <cell r="AL18042">
            <v>83.26</v>
          </cell>
          <cell r="BM18042" t="str">
            <v>75+</v>
          </cell>
          <cell r="BP18042" t="str">
            <v>Open</v>
          </cell>
        </row>
        <row r="18043">
          <cell r="I18043" t="str">
            <v>N</v>
          </cell>
          <cell r="AG18043">
            <v>78</v>
          </cell>
          <cell r="AI18043">
            <v>5870</v>
          </cell>
          <cell r="AL18043">
            <v>83.26</v>
          </cell>
          <cell r="AQ18043" t="str">
            <v>D</v>
          </cell>
          <cell r="BM18043" t="str">
            <v>75+</v>
          </cell>
          <cell r="BP18043" t="str">
            <v>Closed</v>
          </cell>
        </row>
        <row r="18044">
          <cell r="I18044" t="str">
            <v>N</v>
          </cell>
          <cell r="AG18044">
            <v>75</v>
          </cell>
          <cell r="AI18044">
            <v>7737</v>
          </cell>
          <cell r="AL18044">
            <v>83.26</v>
          </cell>
          <cell r="AQ18044" t="str">
            <v>D</v>
          </cell>
          <cell r="BM18044" t="str">
            <v>75+</v>
          </cell>
          <cell r="BP18044" t="str">
            <v>Closed</v>
          </cell>
        </row>
        <row r="18045">
          <cell r="I18045" t="str">
            <v>N</v>
          </cell>
          <cell r="AG18045">
            <v>76</v>
          </cell>
          <cell r="AI18045">
            <v>7623</v>
          </cell>
          <cell r="AL18045">
            <v>83.26</v>
          </cell>
          <cell r="AQ18045" t="str">
            <v>D</v>
          </cell>
          <cell r="BM18045" t="str">
            <v>75+</v>
          </cell>
          <cell r="BP18045" t="str">
            <v>Closed</v>
          </cell>
        </row>
        <row r="18046">
          <cell r="I18046" t="str">
            <v>N</v>
          </cell>
          <cell r="AG18046">
            <v>76</v>
          </cell>
          <cell r="AI18046">
            <v>6768</v>
          </cell>
          <cell r="AL18046">
            <v>83.26</v>
          </cell>
          <cell r="AQ18046" t="str">
            <v>D</v>
          </cell>
          <cell r="BM18046" t="str">
            <v>75+</v>
          </cell>
          <cell r="BP18046" t="str">
            <v>Closed</v>
          </cell>
        </row>
        <row r="18047">
          <cell r="I18047" t="str">
            <v>N</v>
          </cell>
          <cell r="AG18047">
            <v>77</v>
          </cell>
          <cell r="AI18047">
            <v>7596</v>
          </cell>
          <cell r="AL18047">
            <v>83.26</v>
          </cell>
          <cell r="AQ18047" t="str">
            <v>D</v>
          </cell>
          <cell r="BM18047" t="str">
            <v>75+</v>
          </cell>
          <cell r="BP18047" t="str">
            <v>Closed</v>
          </cell>
        </row>
        <row r="18048">
          <cell r="I18048" t="str">
            <v>N</v>
          </cell>
          <cell r="AG18048">
            <v>72</v>
          </cell>
          <cell r="AI18048">
            <v>9010</v>
          </cell>
          <cell r="AL18048">
            <v>83.26</v>
          </cell>
          <cell r="AQ18048" t="str">
            <v>R</v>
          </cell>
          <cell r="BM18048" t="str">
            <v>75+</v>
          </cell>
          <cell r="BP18048" t="str">
            <v>Closed</v>
          </cell>
        </row>
        <row r="18049">
          <cell r="I18049" t="str">
            <v>N</v>
          </cell>
          <cell r="AG18049">
            <v>69</v>
          </cell>
          <cell r="AI18049">
            <v>9964</v>
          </cell>
          <cell r="AL18049">
            <v>83.26</v>
          </cell>
          <cell r="AQ18049" t="str">
            <v>D</v>
          </cell>
          <cell r="BM18049" t="str">
            <v>75+</v>
          </cell>
          <cell r="BP18049" t="str">
            <v>Closed</v>
          </cell>
        </row>
        <row r="18050">
          <cell r="I18050" t="str">
            <v>N</v>
          </cell>
          <cell r="AG18050">
            <v>74</v>
          </cell>
          <cell r="AI18050">
            <v>7626</v>
          </cell>
          <cell r="AL18050">
            <v>83.26</v>
          </cell>
          <cell r="AQ18050">
            <v>1</v>
          </cell>
          <cell r="BM18050" t="str">
            <v>75+</v>
          </cell>
          <cell r="BP18050" t="str">
            <v>Closed</v>
          </cell>
        </row>
        <row r="18051">
          <cell r="I18051" t="str">
            <v>N</v>
          </cell>
          <cell r="AG18051">
            <v>71</v>
          </cell>
          <cell r="AI18051">
            <v>9112</v>
          </cell>
          <cell r="AL18051">
            <v>83.26</v>
          </cell>
          <cell r="AQ18051" t="str">
            <v>D</v>
          </cell>
          <cell r="BM18051" t="str">
            <v>75+</v>
          </cell>
          <cell r="BP18051" t="str">
            <v>Closed</v>
          </cell>
        </row>
        <row r="18052">
          <cell r="I18052" t="str">
            <v>N</v>
          </cell>
          <cell r="AG18052">
            <v>67</v>
          </cell>
          <cell r="AI18052">
            <v>10715</v>
          </cell>
          <cell r="AL18052">
            <v>83.26</v>
          </cell>
          <cell r="BM18052" t="str">
            <v>75+</v>
          </cell>
          <cell r="BP18052" t="str">
            <v>Open</v>
          </cell>
        </row>
        <row r="18053">
          <cell r="I18053" t="str">
            <v>N</v>
          </cell>
          <cell r="AG18053">
            <v>71</v>
          </cell>
          <cell r="AI18053">
            <v>8768</v>
          </cell>
          <cell r="AL18053">
            <v>83.26</v>
          </cell>
          <cell r="AQ18053" t="str">
            <v>D</v>
          </cell>
          <cell r="BM18053" t="str">
            <v>75+</v>
          </cell>
          <cell r="BP18053" t="str">
            <v>Closed</v>
          </cell>
        </row>
        <row r="18054">
          <cell r="I18054" t="str">
            <v>N</v>
          </cell>
          <cell r="AG18054">
            <v>71</v>
          </cell>
          <cell r="AI18054">
            <v>8795</v>
          </cell>
          <cell r="AL18054">
            <v>83.26</v>
          </cell>
          <cell r="AQ18054" t="str">
            <v>D</v>
          </cell>
          <cell r="BM18054" t="str">
            <v>75+</v>
          </cell>
          <cell r="BP18054" t="str">
            <v>Closed</v>
          </cell>
        </row>
        <row r="18055">
          <cell r="I18055" t="str">
            <v>N</v>
          </cell>
          <cell r="AG18055">
            <v>71</v>
          </cell>
          <cell r="AI18055">
            <v>8913</v>
          </cell>
          <cell r="AL18055">
            <v>83.26</v>
          </cell>
          <cell r="AQ18055" t="str">
            <v>E</v>
          </cell>
          <cell r="BM18055" t="str">
            <v>75+</v>
          </cell>
          <cell r="BP18055" t="str">
            <v>Closed</v>
          </cell>
        </row>
        <row r="18056">
          <cell r="I18056" t="str">
            <v>N</v>
          </cell>
          <cell r="AG18056">
            <v>71</v>
          </cell>
          <cell r="AI18056">
            <v>8820</v>
          </cell>
          <cell r="AL18056">
            <v>83.26</v>
          </cell>
          <cell r="AQ18056" t="str">
            <v>D</v>
          </cell>
          <cell r="BM18056" t="str">
            <v>75+</v>
          </cell>
          <cell r="BP18056" t="str">
            <v>Closed</v>
          </cell>
        </row>
        <row r="18057">
          <cell r="I18057" t="str">
            <v>N</v>
          </cell>
          <cell r="AG18057">
            <v>75</v>
          </cell>
          <cell r="AI18057">
            <v>7981</v>
          </cell>
          <cell r="AL18057">
            <v>83.26</v>
          </cell>
          <cell r="AQ18057" t="str">
            <v>D</v>
          </cell>
          <cell r="BM18057" t="str">
            <v>75+</v>
          </cell>
          <cell r="BP18057" t="str">
            <v>Closed</v>
          </cell>
        </row>
        <row r="18058">
          <cell r="I18058" t="str">
            <v>N</v>
          </cell>
          <cell r="AG18058">
            <v>79</v>
          </cell>
          <cell r="AI18058">
            <v>5673</v>
          </cell>
          <cell r="AL18058">
            <v>83.26</v>
          </cell>
          <cell r="AQ18058" t="str">
            <v>R</v>
          </cell>
          <cell r="BM18058" t="str">
            <v>75+</v>
          </cell>
          <cell r="BP18058" t="str">
            <v>Closed</v>
          </cell>
        </row>
        <row r="18059">
          <cell r="I18059" t="str">
            <v>N</v>
          </cell>
          <cell r="AG18059">
            <v>82</v>
          </cell>
          <cell r="AI18059">
            <v>5552</v>
          </cell>
          <cell r="AL18059">
            <v>83.26</v>
          </cell>
          <cell r="AQ18059" t="str">
            <v>D</v>
          </cell>
          <cell r="BM18059" t="str">
            <v>75+</v>
          </cell>
          <cell r="BP18059" t="str">
            <v>Closed</v>
          </cell>
        </row>
        <row r="18060">
          <cell r="I18060" t="str">
            <v>N</v>
          </cell>
          <cell r="AG18060">
            <v>82</v>
          </cell>
          <cell r="AI18060">
            <v>5972</v>
          </cell>
          <cell r="AL18060">
            <v>83.26</v>
          </cell>
          <cell r="AQ18060" t="str">
            <v>D</v>
          </cell>
          <cell r="BM18060" t="str">
            <v>75+</v>
          </cell>
          <cell r="BP18060" t="str">
            <v>Closed</v>
          </cell>
        </row>
        <row r="18061">
          <cell r="I18061" t="str">
            <v>N</v>
          </cell>
          <cell r="AG18061">
            <v>72</v>
          </cell>
          <cell r="AI18061">
            <v>8790</v>
          </cell>
          <cell r="AL18061">
            <v>83.26</v>
          </cell>
          <cell r="AQ18061" t="str">
            <v>R</v>
          </cell>
          <cell r="BM18061" t="str">
            <v>75+</v>
          </cell>
          <cell r="BP18061" t="str">
            <v>Closed</v>
          </cell>
        </row>
        <row r="18062">
          <cell r="I18062" t="str">
            <v>N</v>
          </cell>
          <cell r="AG18062">
            <v>69</v>
          </cell>
          <cell r="AI18062">
            <v>10089</v>
          </cell>
          <cell r="AL18062">
            <v>83.27</v>
          </cell>
          <cell r="BM18062" t="str">
            <v>75+</v>
          </cell>
          <cell r="BP18062" t="str">
            <v>Open</v>
          </cell>
        </row>
        <row r="18063">
          <cell r="I18063" t="str">
            <v>N</v>
          </cell>
          <cell r="AG18063">
            <v>71</v>
          </cell>
          <cell r="AI18063">
            <v>9361</v>
          </cell>
          <cell r="AL18063">
            <v>83.27</v>
          </cell>
          <cell r="AQ18063" t="str">
            <v>D</v>
          </cell>
          <cell r="BM18063" t="str">
            <v>75+</v>
          </cell>
          <cell r="BP18063" t="str">
            <v>Closed</v>
          </cell>
        </row>
        <row r="18064">
          <cell r="I18064" t="str">
            <v>N</v>
          </cell>
          <cell r="AG18064">
            <v>79</v>
          </cell>
          <cell r="AI18064">
            <v>6697</v>
          </cell>
          <cell r="AL18064">
            <v>83.27</v>
          </cell>
          <cell r="AQ18064" t="str">
            <v>D</v>
          </cell>
          <cell r="BM18064" t="str">
            <v>75+</v>
          </cell>
          <cell r="BP18064" t="str">
            <v>Closed</v>
          </cell>
        </row>
        <row r="18065">
          <cell r="I18065" t="str">
            <v>Y</v>
          </cell>
          <cell r="AG18065">
            <v>74</v>
          </cell>
          <cell r="AI18065">
            <v>8607</v>
          </cell>
          <cell r="AL18065">
            <v>83.27</v>
          </cell>
          <cell r="AQ18065" t="str">
            <v>R</v>
          </cell>
          <cell r="BM18065" t="str">
            <v>75+</v>
          </cell>
          <cell r="BP18065" t="str">
            <v>Closed</v>
          </cell>
        </row>
        <row r="18066">
          <cell r="I18066" t="str">
            <v>N</v>
          </cell>
          <cell r="AG18066">
            <v>68</v>
          </cell>
          <cell r="AI18066">
            <v>9615</v>
          </cell>
          <cell r="AL18066">
            <v>83.27</v>
          </cell>
          <cell r="BM18066" t="str">
            <v>75+</v>
          </cell>
          <cell r="BP18066" t="str">
            <v>Open</v>
          </cell>
        </row>
        <row r="18067">
          <cell r="I18067" t="str">
            <v>N</v>
          </cell>
          <cell r="AG18067">
            <v>69</v>
          </cell>
          <cell r="AI18067">
            <v>10362</v>
          </cell>
          <cell r="AL18067">
            <v>83.27</v>
          </cell>
          <cell r="AQ18067" t="str">
            <v>D</v>
          </cell>
          <cell r="BM18067" t="str">
            <v>75+</v>
          </cell>
          <cell r="BP18067" t="str">
            <v>Closed</v>
          </cell>
        </row>
        <row r="18068">
          <cell r="I18068" t="str">
            <v>N</v>
          </cell>
          <cell r="AG18068">
            <v>78</v>
          </cell>
          <cell r="AI18068">
            <v>6284</v>
          </cell>
          <cell r="AL18068">
            <v>83.27</v>
          </cell>
          <cell r="AQ18068" t="str">
            <v>D</v>
          </cell>
          <cell r="BM18068" t="str">
            <v>75+</v>
          </cell>
          <cell r="BP18068" t="str">
            <v>Closed</v>
          </cell>
        </row>
        <row r="18069">
          <cell r="I18069" t="str">
            <v>Y</v>
          </cell>
          <cell r="AG18069">
            <v>75</v>
          </cell>
          <cell r="AI18069">
            <v>7898</v>
          </cell>
          <cell r="AL18069">
            <v>83.27</v>
          </cell>
          <cell r="AQ18069">
            <v>1</v>
          </cell>
          <cell r="BM18069" t="str">
            <v>75+</v>
          </cell>
          <cell r="BP18069" t="str">
            <v>Closed</v>
          </cell>
        </row>
        <row r="18070">
          <cell r="I18070" t="str">
            <v>N</v>
          </cell>
          <cell r="AG18070">
            <v>68</v>
          </cell>
          <cell r="AI18070">
            <v>10121</v>
          </cell>
          <cell r="AL18070">
            <v>83.27</v>
          </cell>
          <cell r="BM18070" t="str">
            <v>75+</v>
          </cell>
          <cell r="BP18070" t="str">
            <v>Open</v>
          </cell>
        </row>
        <row r="18071">
          <cell r="I18071" t="str">
            <v>N</v>
          </cell>
          <cell r="AG18071">
            <v>68</v>
          </cell>
          <cell r="AI18071">
            <v>10242</v>
          </cell>
          <cell r="AL18071">
            <v>83.27</v>
          </cell>
          <cell r="AQ18071" t="str">
            <v>R</v>
          </cell>
          <cell r="BM18071" t="str">
            <v>75+</v>
          </cell>
          <cell r="BP18071" t="str">
            <v>Closed</v>
          </cell>
        </row>
        <row r="18072">
          <cell r="I18072" t="str">
            <v>N</v>
          </cell>
          <cell r="AG18072">
            <v>75</v>
          </cell>
          <cell r="AI18072">
            <v>7233</v>
          </cell>
          <cell r="AL18072">
            <v>83.27</v>
          </cell>
          <cell r="AQ18072" t="str">
            <v>D</v>
          </cell>
          <cell r="BM18072" t="str">
            <v>75+</v>
          </cell>
          <cell r="BP18072" t="str">
            <v>Closed</v>
          </cell>
        </row>
        <row r="18073">
          <cell r="I18073" t="str">
            <v>N</v>
          </cell>
          <cell r="AG18073">
            <v>74</v>
          </cell>
          <cell r="AI18073">
            <v>8582</v>
          </cell>
          <cell r="AL18073">
            <v>83.27</v>
          </cell>
          <cell r="AQ18073" t="str">
            <v>E</v>
          </cell>
          <cell r="BM18073" t="str">
            <v>75+</v>
          </cell>
          <cell r="BP18073" t="str">
            <v>Closed</v>
          </cell>
        </row>
        <row r="18074">
          <cell r="I18074" t="str">
            <v>N</v>
          </cell>
          <cell r="AG18074">
            <v>79</v>
          </cell>
          <cell r="AI18074">
            <v>5536</v>
          </cell>
          <cell r="AL18074">
            <v>83.27</v>
          </cell>
          <cell r="AQ18074" t="str">
            <v>D</v>
          </cell>
          <cell r="BM18074" t="str">
            <v>75+</v>
          </cell>
          <cell r="BP18074" t="str">
            <v>Closed</v>
          </cell>
        </row>
        <row r="18075">
          <cell r="I18075" t="str">
            <v>N</v>
          </cell>
          <cell r="AG18075">
            <v>76</v>
          </cell>
          <cell r="AI18075">
            <v>8197</v>
          </cell>
          <cell r="AL18075">
            <v>83.27</v>
          </cell>
          <cell r="AQ18075" t="str">
            <v>R</v>
          </cell>
          <cell r="BM18075" t="str">
            <v>75+</v>
          </cell>
          <cell r="BP18075" t="str">
            <v>Closed</v>
          </cell>
        </row>
        <row r="18076">
          <cell r="I18076" t="str">
            <v>N</v>
          </cell>
          <cell r="AG18076">
            <v>73</v>
          </cell>
          <cell r="AI18076">
            <v>8073</v>
          </cell>
          <cell r="AL18076">
            <v>83.27</v>
          </cell>
          <cell r="AQ18076" t="str">
            <v>D</v>
          </cell>
          <cell r="BM18076" t="str">
            <v>75+</v>
          </cell>
          <cell r="BP18076" t="str">
            <v>Closed</v>
          </cell>
        </row>
        <row r="18077">
          <cell r="I18077" t="str">
            <v>N</v>
          </cell>
          <cell r="AG18077">
            <v>68</v>
          </cell>
          <cell r="AI18077">
            <v>9926</v>
          </cell>
          <cell r="AL18077">
            <v>83.27</v>
          </cell>
          <cell r="AQ18077" t="str">
            <v>D</v>
          </cell>
          <cell r="BM18077" t="str">
            <v>75+</v>
          </cell>
          <cell r="BP18077" t="str">
            <v>Closed</v>
          </cell>
        </row>
        <row r="18078">
          <cell r="I18078" t="str">
            <v>N</v>
          </cell>
          <cell r="AG18078">
            <v>68</v>
          </cell>
          <cell r="AI18078">
            <v>9663</v>
          </cell>
          <cell r="AL18078">
            <v>83.27</v>
          </cell>
          <cell r="AQ18078" t="str">
            <v>D</v>
          </cell>
          <cell r="BM18078" t="str">
            <v>75+</v>
          </cell>
          <cell r="BP18078" t="str">
            <v>Closed</v>
          </cell>
        </row>
        <row r="18079">
          <cell r="I18079" t="str">
            <v>N</v>
          </cell>
          <cell r="AG18079">
            <v>76</v>
          </cell>
          <cell r="AI18079">
            <v>6994</v>
          </cell>
          <cell r="AL18079">
            <v>83.27</v>
          </cell>
          <cell r="AQ18079" t="str">
            <v>D</v>
          </cell>
          <cell r="BM18079" t="str">
            <v>75+</v>
          </cell>
          <cell r="BP18079" t="str">
            <v>Closed</v>
          </cell>
        </row>
        <row r="18080">
          <cell r="I18080" t="str">
            <v>N</v>
          </cell>
          <cell r="AG18080">
            <v>70</v>
          </cell>
          <cell r="AI18080">
            <v>10427</v>
          </cell>
          <cell r="AL18080">
            <v>83.27</v>
          </cell>
          <cell r="BM18080" t="str">
            <v>75+</v>
          </cell>
          <cell r="BP18080" t="str">
            <v>Open</v>
          </cell>
        </row>
        <row r="18081">
          <cell r="I18081" t="str">
            <v>N</v>
          </cell>
          <cell r="AG18081">
            <v>72</v>
          </cell>
          <cell r="AI18081">
            <v>8313</v>
          </cell>
          <cell r="AL18081">
            <v>83.27</v>
          </cell>
          <cell r="AQ18081" t="str">
            <v>D</v>
          </cell>
          <cell r="BM18081" t="str">
            <v>75+</v>
          </cell>
          <cell r="BP18081" t="str">
            <v>Closed</v>
          </cell>
        </row>
        <row r="18082">
          <cell r="I18082" t="str">
            <v>N</v>
          </cell>
          <cell r="AG18082">
            <v>73</v>
          </cell>
          <cell r="AI18082">
            <v>8511</v>
          </cell>
          <cell r="AL18082">
            <v>83.27</v>
          </cell>
          <cell r="AQ18082" t="str">
            <v>R</v>
          </cell>
          <cell r="BM18082" t="str">
            <v>75+</v>
          </cell>
          <cell r="BP18082" t="str">
            <v>Closed</v>
          </cell>
        </row>
        <row r="18083">
          <cell r="I18083" t="str">
            <v>N</v>
          </cell>
          <cell r="AG18083">
            <v>73</v>
          </cell>
          <cell r="AI18083">
            <v>7695</v>
          </cell>
          <cell r="AL18083">
            <v>83.27</v>
          </cell>
          <cell r="AQ18083" t="str">
            <v>D</v>
          </cell>
          <cell r="BM18083" t="str">
            <v>75+</v>
          </cell>
          <cell r="BP18083" t="str">
            <v>Closed</v>
          </cell>
        </row>
        <row r="18084">
          <cell r="I18084" t="str">
            <v>N</v>
          </cell>
          <cell r="AG18084">
            <v>69</v>
          </cell>
          <cell r="AI18084">
            <v>9538</v>
          </cell>
          <cell r="AL18084">
            <v>83.27</v>
          </cell>
          <cell r="AQ18084" t="str">
            <v>R</v>
          </cell>
          <cell r="BM18084" t="str">
            <v>75+</v>
          </cell>
          <cell r="BP18084" t="str">
            <v>Closed</v>
          </cell>
        </row>
        <row r="18085">
          <cell r="I18085" t="str">
            <v>N</v>
          </cell>
          <cell r="AG18085">
            <v>77</v>
          </cell>
          <cell r="AI18085">
            <v>7877</v>
          </cell>
          <cell r="AL18085">
            <v>83.27</v>
          </cell>
          <cell r="AQ18085" t="str">
            <v>E</v>
          </cell>
          <cell r="BM18085" t="str">
            <v>75+</v>
          </cell>
          <cell r="BP18085" t="str">
            <v>Closed</v>
          </cell>
        </row>
        <row r="18086">
          <cell r="I18086" t="str">
            <v>N</v>
          </cell>
          <cell r="AG18086">
            <v>71</v>
          </cell>
          <cell r="AI18086">
            <v>8514</v>
          </cell>
          <cell r="AL18086">
            <v>83.28</v>
          </cell>
          <cell r="AQ18086" t="str">
            <v>D</v>
          </cell>
          <cell r="BM18086" t="str">
            <v>75+</v>
          </cell>
          <cell r="BP18086" t="str">
            <v>Closed</v>
          </cell>
        </row>
        <row r="18087">
          <cell r="I18087" t="str">
            <v>N</v>
          </cell>
          <cell r="AG18087">
            <v>79</v>
          </cell>
          <cell r="AI18087">
            <v>6036</v>
          </cell>
          <cell r="AL18087">
            <v>83.28</v>
          </cell>
          <cell r="AQ18087" t="str">
            <v>D</v>
          </cell>
          <cell r="BM18087" t="str">
            <v>75+</v>
          </cell>
          <cell r="BP18087" t="str">
            <v>Closed</v>
          </cell>
        </row>
        <row r="18088">
          <cell r="I18088" t="str">
            <v>Y</v>
          </cell>
          <cell r="AG18088">
            <v>73</v>
          </cell>
          <cell r="AI18088">
            <v>8979</v>
          </cell>
          <cell r="AL18088">
            <v>83.28</v>
          </cell>
          <cell r="AQ18088">
            <v>1</v>
          </cell>
          <cell r="BM18088" t="str">
            <v>75+</v>
          </cell>
          <cell r="BP18088" t="str">
            <v>Closed</v>
          </cell>
        </row>
        <row r="18089">
          <cell r="I18089" t="str">
            <v>N</v>
          </cell>
          <cell r="AG18089">
            <v>80</v>
          </cell>
          <cell r="AI18089">
            <v>5312</v>
          </cell>
          <cell r="AL18089">
            <v>83.28</v>
          </cell>
          <cell r="AQ18089" t="str">
            <v>E</v>
          </cell>
          <cell r="BM18089" t="str">
            <v>75+</v>
          </cell>
          <cell r="BP18089" t="str">
            <v>Closed</v>
          </cell>
        </row>
        <row r="18090">
          <cell r="I18090" t="str">
            <v>N</v>
          </cell>
          <cell r="AG18090">
            <v>77</v>
          </cell>
          <cell r="AI18090">
            <v>6823</v>
          </cell>
          <cell r="AL18090">
            <v>83.28</v>
          </cell>
          <cell r="AQ18090" t="str">
            <v>E</v>
          </cell>
          <cell r="BM18090" t="str">
            <v>75+</v>
          </cell>
          <cell r="BP18090" t="str">
            <v>Closed</v>
          </cell>
        </row>
        <row r="18091">
          <cell r="I18091" t="str">
            <v>Y</v>
          </cell>
          <cell r="AG18091">
            <v>77</v>
          </cell>
          <cell r="AI18091">
            <v>6640</v>
          </cell>
          <cell r="AL18091">
            <v>83.28</v>
          </cell>
          <cell r="AQ18091" t="str">
            <v>D</v>
          </cell>
          <cell r="BM18091" t="str">
            <v>75+</v>
          </cell>
          <cell r="BP18091" t="str">
            <v>Closed</v>
          </cell>
        </row>
        <row r="18092">
          <cell r="I18092" t="str">
            <v>N</v>
          </cell>
          <cell r="AG18092">
            <v>82</v>
          </cell>
          <cell r="AI18092">
            <v>4803</v>
          </cell>
          <cell r="AL18092">
            <v>83.28</v>
          </cell>
          <cell r="AQ18092" t="str">
            <v>R</v>
          </cell>
          <cell r="BM18092" t="str">
            <v>75+</v>
          </cell>
          <cell r="BP18092" t="str">
            <v>Closed</v>
          </cell>
        </row>
        <row r="18093">
          <cell r="I18093" t="str">
            <v>N</v>
          </cell>
          <cell r="AG18093">
            <v>69</v>
          </cell>
          <cell r="AI18093">
            <v>10155</v>
          </cell>
          <cell r="AL18093">
            <v>83.28</v>
          </cell>
          <cell r="AQ18093" t="str">
            <v>D</v>
          </cell>
          <cell r="BM18093" t="str">
            <v>75+</v>
          </cell>
          <cell r="BP18093" t="str">
            <v>Closed</v>
          </cell>
        </row>
        <row r="18094">
          <cell r="I18094" t="str">
            <v>N</v>
          </cell>
          <cell r="AG18094">
            <v>75</v>
          </cell>
          <cell r="AI18094">
            <v>7617</v>
          </cell>
          <cell r="AL18094">
            <v>83.28</v>
          </cell>
          <cell r="AQ18094" t="str">
            <v>E</v>
          </cell>
          <cell r="BM18094" t="str">
            <v>75+</v>
          </cell>
          <cell r="BP18094" t="str">
            <v>Closed</v>
          </cell>
        </row>
        <row r="18095">
          <cell r="I18095" t="str">
            <v>N</v>
          </cell>
          <cell r="AG18095">
            <v>73</v>
          </cell>
          <cell r="AI18095">
            <v>9108</v>
          </cell>
          <cell r="AL18095">
            <v>83.28</v>
          </cell>
          <cell r="AQ18095" t="str">
            <v>D</v>
          </cell>
          <cell r="BM18095" t="str">
            <v>75+</v>
          </cell>
          <cell r="BP18095" t="str">
            <v>Closed</v>
          </cell>
        </row>
        <row r="18096">
          <cell r="I18096" t="str">
            <v>N</v>
          </cell>
          <cell r="AG18096">
            <v>78</v>
          </cell>
          <cell r="AI18096">
            <v>6320</v>
          </cell>
          <cell r="AL18096">
            <v>83.28</v>
          </cell>
          <cell r="AQ18096">
            <v>1</v>
          </cell>
          <cell r="BM18096" t="str">
            <v>75+</v>
          </cell>
          <cell r="BP18096" t="str">
            <v>Closed</v>
          </cell>
        </row>
        <row r="18097">
          <cell r="I18097" t="str">
            <v>N</v>
          </cell>
          <cell r="AG18097">
            <v>71</v>
          </cell>
          <cell r="AI18097">
            <v>8441</v>
          </cell>
          <cell r="AL18097">
            <v>83.28</v>
          </cell>
          <cell r="AQ18097" t="str">
            <v>D</v>
          </cell>
          <cell r="BM18097" t="str">
            <v>75+</v>
          </cell>
          <cell r="BP18097" t="str">
            <v>Closed</v>
          </cell>
        </row>
        <row r="18098">
          <cell r="I18098" t="str">
            <v>N</v>
          </cell>
          <cell r="AG18098">
            <v>77</v>
          </cell>
          <cell r="AI18098">
            <v>7283</v>
          </cell>
          <cell r="AL18098">
            <v>83.28</v>
          </cell>
          <cell r="AQ18098" t="str">
            <v>E</v>
          </cell>
          <cell r="BM18098" t="str">
            <v>75+</v>
          </cell>
          <cell r="BP18098" t="str">
            <v>Closed</v>
          </cell>
        </row>
        <row r="18099">
          <cell r="I18099" t="str">
            <v>N</v>
          </cell>
          <cell r="AG18099">
            <v>74</v>
          </cell>
          <cell r="AI18099">
            <v>8350</v>
          </cell>
          <cell r="AL18099">
            <v>83.28</v>
          </cell>
          <cell r="AQ18099" t="str">
            <v>E</v>
          </cell>
          <cell r="BM18099" t="str">
            <v>75+</v>
          </cell>
          <cell r="BP18099" t="str">
            <v>Closed</v>
          </cell>
        </row>
        <row r="18100">
          <cell r="I18100" t="str">
            <v>N</v>
          </cell>
          <cell r="AG18100">
            <v>75</v>
          </cell>
          <cell r="AI18100">
            <v>8073</v>
          </cell>
          <cell r="AL18100">
            <v>83.28</v>
          </cell>
          <cell r="AQ18100" t="str">
            <v>D</v>
          </cell>
          <cell r="BM18100" t="str">
            <v>75+</v>
          </cell>
          <cell r="BP18100" t="str">
            <v>Closed</v>
          </cell>
        </row>
        <row r="18101">
          <cell r="I18101" t="str">
            <v>N</v>
          </cell>
          <cell r="AG18101">
            <v>70</v>
          </cell>
          <cell r="AI18101">
            <v>9641</v>
          </cell>
          <cell r="AL18101">
            <v>83.28</v>
          </cell>
          <cell r="AQ18101" t="str">
            <v>D</v>
          </cell>
          <cell r="BM18101" t="str">
            <v>75+</v>
          </cell>
          <cell r="BP18101" t="str">
            <v>Closed</v>
          </cell>
        </row>
        <row r="18102">
          <cell r="I18102" t="str">
            <v>N</v>
          </cell>
          <cell r="AG18102">
            <v>73</v>
          </cell>
          <cell r="AI18102">
            <v>9025</v>
          </cell>
          <cell r="AL18102">
            <v>83.28</v>
          </cell>
          <cell r="AQ18102" t="str">
            <v>D</v>
          </cell>
          <cell r="BM18102" t="str">
            <v>75+</v>
          </cell>
          <cell r="BP18102" t="str">
            <v>Closed</v>
          </cell>
        </row>
        <row r="18103">
          <cell r="I18103" t="str">
            <v>N</v>
          </cell>
          <cell r="AG18103">
            <v>72</v>
          </cell>
          <cell r="AI18103">
            <v>9126</v>
          </cell>
          <cell r="AL18103">
            <v>83.28</v>
          </cell>
          <cell r="BM18103" t="str">
            <v>75+</v>
          </cell>
          <cell r="BP18103" t="str">
            <v>Open</v>
          </cell>
        </row>
        <row r="18104">
          <cell r="I18104" t="str">
            <v>N</v>
          </cell>
          <cell r="AG18104">
            <v>78</v>
          </cell>
          <cell r="AI18104">
            <v>6947</v>
          </cell>
          <cell r="AL18104">
            <v>83.28</v>
          </cell>
          <cell r="AQ18104" t="str">
            <v>D</v>
          </cell>
          <cell r="BM18104" t="str">
            <v>75+</v>
          </cell>
          <cell r="BP18104" t="str">
            <v>Closed</v>
          </cell>
        </row>
        <row r="18105">
          <cell r="I18105" t="str">
            <v>N</v>
          </cell>
          <cell r="AG18105">
            <v>78</v>
          </cell>
          <cell r="AI18105">
            <v>7101</v>
          </cell>
          <cell r="AL18105">
            <v>83.29</v>
          </cell>
          <cell r="AQ18105" t="str">
            <v>E</v>
          </cell>
          <cell r="BM18105" t="str">
            <v>75+</v>
          </cell>
          <cell r="BP18105" t="str">
            <v>Closed</v>
          </cell>
        </row>
        <row r="18106">
          <cell r="I18106" t="str">
            <v>N</v>
          </cell>
          <cell r="AG18106">
            <v>67</v>
          </cell>
          <cell r="AI18106">
            <v>10389</v>
          </cell>
          <cell r="AL18106">
            <v>83.29</v>
          </cell>
          <cell r="AQ18106" t="str">
            <v>R</v>
          </cell>
          <cell r="BM18106" t="str">
            <v>75+</v>
          </cell>
          <cell r="BP18106" t="str">
            <v>Closed</v>
          </cell>
        </row>
        <row r="18107">
          <cell r="I18107" t="str">
            <v>N</v>
          </cell>
          <cell r="AG18107">
            <v>81</v>
          </cell>
          <cell r="AI18107">
            <v>6090</v>
          </cell>
          <cell r="AL18107">
            <v>83.29</v>
          </cell>
          <cell r="AQ18107" t="str">
            <v>E</v>
          </cell>
          <cell r="BM18107" t="str">
            <v>75+</v>
          </cell>
          <cell r="BP18107" t="str">
            <v>Closed</v>
          </cell>
        </row>
        <row r="18108">
          <cell r="I18108" t="str">
            <v>N</v>
          </cell>
          <cell r="AG18108">
            <v>74</v>
          </cell>
          <cell r="AI18108">
            <v>8537</v>
          </cell>
          <cell r="AL18108">
            <v>83.29</v>
          </cell>
          <cell r="AQ18108" t="str">
            <v>E</v>
          </cell>
          <cell r="BM18108" t="str">
            <v>75+</v>
          </cell>
          <cell r="BP18108" t="str">
            <v>Closed</v>
          </cell>
        </row>
        <row r="18109">
          <cell r="I18109" t="str">
            <v>N</v>
          </cell>
          <cell r="AG18109">
            <v>73</v>
          </cell>
          <cell r="AI18109">
            <v>8128</v>
          </cell>
          <cell r="AL18109">
            <v>83.29</v>
          </cell>
          <cell r="AQ18109" t="str">
            <v>R</v>
          </cell>
          <cell r="BM18109" t="str">
            <v>75+</v>
          </cell>
          <cell r="BP18109" t="str">
            <v>Closed</v>
          </cell>
        </row>
        <row r="18110">
          <cell r="I18110" t="str">
            <v>N</v>
          </cell>
          <cell r="AG18110">
            <v>70</v>
          </cell>
          <cell r="AI18110">
            <v>9478</v>
          </cell>
          <cell r="AL18110">
            <v>83.29</v>
          </cell>
          <cell r="AQ18110" t="str">
            <v>D</v>
          </cell>
          <cell r="BM18110" t="str">
            <v>75+</v>
          </cell>
          <cell r="BP18110" t="str">
            <v>Closed</v>
          </cell>
        </row>
        <row r="18111">
          <cell r="I18111" t="str">
            <v>N</v>
          </cell>
          <cell r="AG18111">
            <v>72</v>
          </cell>
          <cell r="AI18111">
            <v>7902</v>
          </cell>
          <cell r="AL18111">
            <v>83.29</v>
          </cell>
          <cell r="AQ18111" t="str">
            <v>E</v>
          </cell>
          <cell r="BM18111" t="str">
            <v>75+</v>
          </cell>
          <cell r="BP18111" t="str">
            <v>Closed</v>
          </cell>
        </row>
        <row r="18112">
          <cell r="I18112" t="str">
            <v>N</v>
          </cell>
          <cell r="AG18112">
            <v>73</v>
          </cell>
          <cell r="AI18112">
            <v>7915</v>
          </cell>
          <cell r="AL18112">
            <v>83.29</v>
          </cell>
          <cell r="AQ18112" t="str">
            <v>R</v>
          </cell>
          <cell r="BM18112" t="str">
            <v>75+</v>
          </cell>
          <cell r="BP18112" t="str">
            <v>Closed</v>
          </cell>
        </row>
        <row r="18113">
          <cell r="I18113" t="str">
            <v>N</v>
          </cell>
          <cell r="AG18113">
            <v>81</v>
          </cell>
          <cell r="AI18113">
            <v>4994</v>
          </cell>
          <cell r="AL18113">
            <v>83.29</v>
          </cell>
          <cell r="AQ18113" t="str">
            <v>D</v>
          </cell>
          <cell r="BM18113" t="str">
            <v>75+</v>
          </cell>
          <cell r="BP18113" t="str">
            <v>Closed</v>
          </cell>
        </row>
        <row r="18114">
          <cell r="I18114" t="str">
            <v>N</v>
          </cell>
          <cell r="AG18114">
            <v>75</v>
          </cell>
          <cell r="AI18114">
            <v>7778</v>
          </cell>
          <cell r="AL18114">
            <v>83.29</v>
          </cell>
          <cell r="AQ18114" t="str">
            <v>R</v>
          </cell>
          <cell r="BM18114" t="str">
            <v>75+</v>
          </cell>
          <cell r="BP18114" t="str">
            <v>Closed</v>
          </cell>
        </row>
        <row r="18115">
          <cell r="I18115" t="str">
            <v>N</v>
          </cell>
          <cell r="AG18115">
            <v>67</v>
          </cell>
          <cell r="AI18115">
            <v>10528</v>
          </cell>
          <cell r="AL18115">
            <v>83.29</v>
          </cell>
          <cell r="BM18115" t="str">
            <v>75+</v>
          </cell>
          <cell r="BP18115" t="str">
            <v>Open</v>
          </cell>
        </row>
        <row r="18116">
          <cell r="I18116" t="str">
            <v>N</v>
          </cell>
          <cell r="AG18116">
            <v>73</v>
          </cell>
          <cell r="AI18116">
            <v>8257</v>
          </cell>
          <cell r="AL18116">
            <v>83.29</v>
          </cell>
          <cell r="AQ18116" t="str">
            <v>D</v>
          </cell>
          <cell r="BM18116" t="str">
            <v>75+</v>
          </cell>
          <cell r="BP18116" t="str">
            <v>Closed</v>
          </cell>
        </row>
        <row r="18117">
          <cell r="I18117" t="str">
            <v>N</v>
          </cell>
          <cell r="AG18117">
            <v>76</v>
          </cell>
          <cell r="AI18117">
            <v>7776</v>
          </cell>
          <cell r="AL18117">
            <v>83.29</v>
          </cell>
          <cell r="AQ18117" t="str">
            <v>D</v>
          </cell>
          <cell r="BM18117" t="str">
            <v>75+</v>
          </cell>
          <cell r="BP18117" t="str">
            <v>Closed</v>
          </cell>
        </row>
        <row r="18118">
          <cell r="I18118" t="str">
            <v>N</v>
          </cell>
          <cell r="AG18118">
            <v>81</v>
          </cell>
          <cell r="AI18118">
            <v>5949</v>
          </cell>
          <cell r="AL18118">
            <v>83.29</v>
          </cell>
          <cell r="AQ18118" t="str">
            <v>E</v>
          </cell>
          <cell r="BM18118" t="str">
            <v>75+</v>
          </cell>
          <cell r="BP18118" t="str">
            <v>Closed</v>
          </cell>
        </row>
        <row r="18119">
          <cell r="I18119" t="str">
            <v>N</v>
          </cell>
          <cell r="AG18119">
            <v>70</v>
          </cell>
          <cell r="AI18119">
            <v>8992</v>
          </cell>
          <cell r="AL18119">
            <v>83.29</v>
          </cell>
          <cell r="AQ18119" t="str">
            <v>E</v>
          </cell>
          <cell r="BM18119" t="str">
            <v>75+</v>
          </cell>
          <cell r="BP18119" t="str">
            <v>Closed</v>
          </cell>
        </row>
        <row r="18120">
          <cell r="I18120" t="str">
            <v>N</v>
          </cell>
          <cell r="AG18120">
            <v>73</v>
          </cell>
          <cell r="AI18120">
            <v>9126</v>
          </cell>
          <cell r="AL18120">
            <v>83.29</v>
          </cell>
          <cell r="AQ18120" t="str">
            <v>R</v>
          </cell>
          <cell r="BM18120" t="str">
            <v>75+</v>
          </cell>
          <cell r="BP18120" t="str">
            <v>Closed</v>
          </cell>
        </row>
        <row r="18121">
          <cell r="I18121" t="str">
            <v>N</v>
          </cell>
          <cell r="AG18121">
            <v>72</v>
          </cell>
          <cell r="AI18121">
            <v>7836</v>
          </cell>
          <cell r="AL18121">
            <v>83.29</v>
          </cell>
          <cell r="AQ18121" t="str">
            <v>E</v>
          </cell>
          <cell r="BM18121" t="str">
            <v>75+</v>
          </cell>
          <cell r="BP18121" t="str">
            <v>Closed</v>
          </cell>
        </row>
        <row r="18122">
          <cell r="I18122" t="str">
            <v>N</v>
          </cell>
          <cell r="AG18122">
            <v>77</v>
          </cell>
          <cell r="AI18122">
            <v>7363</v>
          </cell>
          <cell r="AL18122">
            <v>83.29</v>
          </cell>
          <cell r="AQ18122" t="str">
            <v>R</v>
          </cell>
          <cell r="BM18122" t="str">
            <v>75+</v>
          </cell>
          <cell r="BP18122" t="str">
            <v>Closed</v>
          </cell>
        </row>
        <row r="18123">
          <cell r="I18123" t="str">
            <v>N</v>
          </cell>
          <cell r="AG18123">
            <v>80</v>
          </cell>
          <cell r="AI18123">
            <v>5990</v>
          </cell>
          <cell r="AL18123">
            <v>83.29</v>
          </cell>
          <cell r="AQ18123" t="str">
            <v>D</v>
          </cell>
          <cell r="BM18123" t="str">
            <v>75+</v>
          </cell>
          <cell r="BP18123" t="str">
            <v>Closed</v>
          </cell>
        </row>
        <row r="18124">
          <cell r="I18124" t="str">
            <v>N</v>
          </cell>
          <cell r="AG18124">
            <v>70</v>
          </cell>
          <cell r="AI18124">
            <v>9053</v>
          </cell>
          <cell r="AL18124">
            <v>83.3</v>
          </cell>
          <cell r="BM18124" t="str">
            <v>75+</v>
          </cell>
          <cell r="BP18124" t="str">
            <v>Open</v>
          </cell>
        </row>
        <row r="18125">
          <cell r="I18125" t="str">
            <v>Y</v>
          </cell>
          <cell r="AG18125">
            <v>79</v>
          </cell>
          <cell r="AI18125">
            <v>8147</v>
          </cell>
          <cell r="AL18125">
            <v>83.3</v>
          </cell>
          <cell r="AQ18125" t="str">
            <v>D</v>
          </cell>
          <cell r="BM18125" t="str">
            <v>75+</v>
          </cell>
          <cell r="BP18125" t="str">
            <v>Closed</v>
          </cell>
        </row>
        <row r="18126">
          <cell r="I18126" t="str">
            <v>N</v>
          </cell>
          <cell r="AG18126">
            <v>74</v>
          </cell>
          <cell r="AI18126">
            <v>7992</v>
          </cell>
          <cell r="AL18126">
            <v>83.3</v>
          </cell>
          <cell r="AQ18126" t="str">
            <v>D</v>
          </cell>
          <cell r="BM18126" t="str">
            <v>75+</v>
          </cell>
          <cell r="BP18126" t="str">
            <v>Closed</v>
          </cell>
        </row>
        <row r="18127">
          <cell r="I18127" t="str">
            <v>N</v>
          </cell>
          <cell r="AG18127">
            <v>80</v>
          </cell>
          <cell r="AI18127">
            <v>5440</v>
          </cell>
          <cell r="AL18127">
            <v>83.3</v>
          </cell>
          <cell r="AQ18127" t="str">
            <v>D</v>
          </cell>
          <cell r="BM18127" t="str">
            <v>75+</v>
          </cell>
          <cell r="BP18127" t="str">
            <v>Closed</v>
          </cell>
        </row>
        <row r="18128">
          <cell r="I18128" t="str">
            <v>N</v>
          </cell>
          <cell r="AG18128">
            <v>68</v>
          </cell>
          <cell r="AI18128">
            <v>9824</v>
          </cell>
          <cell r="AL18128">
            <v>83.3</v>
          </cell>
          <cell r="BM18128" t="str">
            <v>75+</v>
          </cell>
          <cell r="BP18128" t="str">
            <v>Open</v>
          </cell>
        </row>
        <row r="18129">
          <cell r="I18129" t="str">
            <v>N</v>
          </cell>
          <cell r="AG18129">
            <v>71</v>
          </cell>
          <cell r="AI18129">
            <v>8716</v>
          </cell>
          <cell r="AL18129">
            <v>83.3</v>
          </cell>
          <cell r="AQ18129" t="str">
            <v>D</v>
          </cell>
          <cell r="BM18129" t="str">
            <v>75+</v>
          </cell>
          <cell r="BP18129" t="str">
            <v>Closed</v>
          </cell>
        </row>
        <row r="18130">
          <cell r="I18130" t="str">
            <v>N</v>
          </cell>
          <cell r="AG18130">
            <v>79</v>
          </cell>
          <cell r="AI18130">
            <v>6055</v>
          </cell>
          <cell r="AL18130">
            <v>83.3</v>
          </cell>
          <cell r="AQ18130" t="str">
            <v>R</v>
          </cell>
          <cell r="BM18130" t="str">
            <v>75+</v>
          </cell>
          <cell r="BP18130" t="str">
            <v>Closed</v>
          </cell>
        </row>
        <row r="18131">
          <cell r="I18131" t="str">
            <v>N</v>
          </cell>
          <cell r="AG18131">
            <v>69</v>
          </cell>
          <cell r="AI18131">
            <v>10085</v>
          </cell>
          <cell r="AL18131">
            <v>83.3</v>
          </cell>
          <cell r="BM18131" t="str">
            <v>75+</v>
          </cell>
          <cell r="BP18131" t="str">
            <v>Open</v>
          </cell>
        </row>
        <row r="18132">
          <cell r="I18132" t="str">
            <v>N</v>
          </cell>
          <cell r="AG18132">
            <v>80</v>
          </cell>
          <cell r="AI18132">
            <v>6374</v>
          </cell>
          <cell r="AL18132">
            <v>83.3</v>
          </cell>
          <cell r="AQ18132" t="str">
            <v>E</v>
          </cell>
          <cell r="BM18132" t="str">
            <v>75+</v>
          </cell>
          <cell r="BP18132" t="str">
            <v>Closed</v>
          </cell>
        </row>
        <row r="18133">
          <cell r="I18133" t="str">
            <v>Y</v>
          </cell>
          <cell r="AG18133">
            <v>73</v>
          </cell>
          <cell r="AI18133">
            <v>10412</v>
          </cell>
          <cell r="AL18133">
            <v>83.3</v>
          </cell>
          <cell r="BM18133" t="str">
            <v>75+</v>
          </cell>
          <cell r="BP18133" t="str">
            <v>Open</v>
          </cell>
        </row>
        <row r="18134">
          <cell r="I18134" t="str">
            <v>Y</v>
          </cell>
          <cell r="AG18134">
            <v>75</v>
          </cell>
          <cell r="AI18134">
            <v>9392</v>
          </cell>
          <cell r="AL18134">
            <v>83.3</v>
          </cell>
          <cell r="BM18134" t="str">
            <v>75+</v>
          </cell>
          <cell r="BP18134" t="str">
            <v>Closed</v>
          </cell>
        </row>
        <row r="18135">
          <cell r="I18135" t="str">
            <v>N</v>
          </cell>
          <cell r="AG18135">
            <v>83</v>
          </cell>
          <cell r="AI18135">
            <v>4455</v>
          </cell>
          <cell r="AL18135">
            <v>83.3</v>
          </cell>
          <cell r="AQ18135" t="str">
            <v>D</v>
          </cell>
          <cell r="BM18135" t="str">
            <v>75+</v>
          </cell>
          <cell r="BP18135" t="str">
            <v>Closed</v>
          </cell>
        </row>
        <row r="18136">
          <cell r="I18136" t="str">
            <v>Y</v>
          </cell>
          <cell r="AG18136">
            <v>75</v>
          </cell>
          <cell r="AI18136">
            <v>7686</v>
          </cell>
          <cell r="AL18136">
            <v>83.3</v>
          </cell>
          <cell r="AQ18136" t="str">
            <v>D</v>
          </cell>
          <cell r="BM18136" t="str">
            <v>75+</v>
          </cell>
          <cell r="BP18136" t="str">
            <v>Closed</v>
          </cell>
        </row>
        <row r="18137">
          <cell r="I18137" t="str">
            <v>N</v>
          </cell>
          <cell r="AG18137">
            <v>78</v>
          </cell>
          <cell r="AI18137">
            <v>6229</v>
          </cell>
          <cell r="AL18137">
            <v>83.3</v>
          </cell>
          <cell r="AQ18137" t="str">
            <v>R</v>
          </cell>
          <cell r="BM18137" t="str">
            <v>75+</v>
          </cell>
          <cell r="BP18137" t="str">
            <v>Closed</v>
          </cell>
        </row>
        <row r="18138">
          <cell r="I18138" t="str">
            <v>N</v>
          </cell>
          <cell r="AG18138">
            <v>69</v>
          </cell>
          <cell r="AI18138">
            <v>10185</v>
          </cell>
          <cell r="AL18138">
            <v>83.3</v>
          </cell>
          <cell r="BM18138" t="str">
            <v>75+</v>
          </cell>
          <cell r="BP18138" t="str">
            <v>Open</v>
          </cell>
        </row>
        <row r="18139">
          <cell r="I18139" t="str">
            <v>N</v>
          </cell>
          <cell r="AG18139">
            <v>73</v>
          </cell>
          <cell r="AI18139">
            <v>8542</v>
          </cell>
          <cell r="AL18139">
            <v>83.3</v>
          </cell>
          <cell r="AQ18139" t="str">
            <v>R</v>
          </cell>
          <cell r="BM18139" t="str">
            <v>75+</v>
          </cell>
          <cell r="BP18139" t="str">
            <v>Closed</v>
          </cell>
        </row>
        <row r="18140">
          <cell r="I18140" t="str">
            <v>N</v>
          </cell>
          <cell r="AG18140">
            <v>68</v>
          </cell>
          <cell r="AI18140">
            <v>10281</v>
          </cell>
          <cell r="AL18140">
            <v>83.3</v>
          </cell>
          <cell r="AQ18140" t="str">
            <v>R</v>
          </cell>
          <cell r="BM18140" t="str">
            <v>75+</v>
          </cell>
          <cell r="BP18140" t="str">
            <v>Closed</v>
          </cell>
        </row>
        <row r="18141">
          <cell r="I18141" t="str">
            <v>N</v>
          </cell>
          <cell r="AG18141">
            <v>72</v>
          </cell>
          <cell r="AI18141">
            <v>9253</v>
          </cell>
          <cell r="AL18141">
            <v>83.3</v>
          </cell>
          <cell r="AQ18141" t="str">
            <v>D</v>
          </cell>
          <cell r="BM18141" t="str">
            <v>75+</v>
          </cell>
          <cell r="BP18141" t="str">
            <v>Closed</v>
          </cell>
        </row>
        <row r="18142">
          <cell r="I18142" t="str">
            <v>N</v>
          </cell>
          <cell r="AG18142">
            <v>69</v>
          </cell>
          <cell r="AI18142">
            <v>10749</v>
          </cell>
          <cell r="AL18142">
            <v>83.3</v>
          </cell>
          <cell r="BM18142" t="str">
            <v>75+</v>
          </cell>
          <cell r="BP18142" t="str">
            <v>Open</v>
          </cell>
        </row>
        <row r="18143">
          <cell r="I18143" t="str">
            <v>N</v>
          </cell>
          <cell r="AG18143">
            <v>75</v>
          </cell>
          <cell r="AI18143">
            <v>7714</v>
          </cell>
          <cell r="AL18143">
            <v>83.3</v>
          </cell>
          <cell r="AQ18143" t="str">
            <v>D</v>
          </cell>
          <cell r="BM18143" t="str">
            <v>75+</v>
          </cell>
          <cell r="BP18143" t="str">
            <v>Closed</v>
          </cell>
        </row>
        <row r="18144">
          <cell r="I18144" t="str">
            <v>N</v>
          </cell>
          <cell r="AG18144">
            <v>79</v>
          </cell>
          <cell r="AI18144">
            <v>5864</v>
          </cell>
          <cell r="AL18144">
            <v>83.3</v>
          </cell>
          <cell r="AQ18144" t="str">
            <v>E</v>
          </cell>
          <cell r="BM18144" t="str">
            <v>75+</v>
          </cell>
          <cell r="BP18144" t="str">
            <v>Closed</v>
          </cell>
        </row>
        <row r="18145">
          <cell r="I18145" t="str">
            <v>N</v>
          </cell>
          <cell r="AG18145">
            <v>74</v>
          </cell>
          <cell r="AI18145">
            <v>8145</v>
          </cell>
          <cell r="AL18145">
            <v>83.31</v>
          </cell>
          <cell r="AQ18145" t="str">
            <v>D</v>
          </cell>
          <cell r="BM18145" t="str">
            <v>75+</v>
          </cell>
          <cell r="BP18145" t="str">
            <v>Closed</v>
          </cell>
        </row>
        <row r="18146">
          <cell r="I18146" t="str">
            <v>N</v>
          </cell>
          <cell r="AG18146">
            <v>79</v>
          </cell>
          <cell r="AI18146">
            <v>5925</v>
          </cell>
          <cell r="AL18146">
            <v>83.31</v>
          </cell>
          <cell r="AQ18146" t="str">
            <v>R</v>
          </cell>
          <cell r="BM18146" t="str">
            <v>75+</v>
          </cell>
          <cell r="BP18146" t="str">
            <v>Closed</v>
          </cell>
        </row>
        <row r="18147">
          <cell r="I18147" t="str">
            <v>N</v>
          </cell>
          <cell r="AG18147">
            <v>77</v>
          </cell>
          <cell r="AI18147">
            <v>6533</v>
          </cell>
          <cell r="AL18147">
            <v>83.31</v>
          </cell>
          <cell r="AQ18147" t="str">
            <v>R</v>
          </cell>
          <cell r="BM18147" t="str">
            <v>75+</v>
          </cell>
          <cell r="BP18147" t="str">
            <v>Closed</v>
          </cell>
        </row>
        <row r="18148">
          <cell r="I18148" t="str">
            <v>N</v>
          </cell>
          <cell r="AG18148">
            <v>82</v>
          </cell>
          <cell r="AI18148">
            <v>5561</v>
          </cell>
          <cell r="AL18148">
            <v>83.31</v>
          </cell>
          <cell r="AQ18148" t="str">
            <v>E</v>
          </cell>
          <cell r="BM18148" t="str">
            <v>75+</v>
          </cell>
          <cell r="BP18148" t="str">
            <v>Closed</v>
          </cell>
        </row>
        <row r="18149">
          <cell r="I18149" t="str">
            <v>Y</v>
          </cell>
          <cell r="AG18149">
            <v>74</v>
          </cell>
          <cell r="AI18149">
            <v>9936</v>
          </cell>
          <cell r="AL18149">
            <v>83.31</v>
          </cell>
          <cell r="BM18149" t="str">
            <v>75+</v>
          </cell>
          <cell r="BP18149" t="str">
            <v>Closed</v>
          </cell>
        </row>
        <row r="18150">
          <cell r="I18150" t="str">
            <v>N</v>
          </cell>
          <cell r="AG18150">
            <v>72</v>
          </cell>
          <cell r="AI18150">
            <v>8462</v>
          </cell>
          <cell r="AL18150">
            <v>83.31</v>
          </cell>
          <cell r="AQ18150" t="str">
            <v>D</v>
          </cell>
          <cell r="BM18150" t="str">
            <v>75+</v>
          </cell>
          <cell r="BP18150" t="str">
            <v>Closed</v>
          </cell>
        </row>
        <row r="18151">
          <cell r="I18151" t="str">
            <v>N</v>
          </cell>
          <cell r="AG18151">
            <v>75</v>
          </cell>
          <cell r="AI18151">
            <v>7527</v>
          </cell>
          <cell r="AL18151">
            <v>83.31</v>
          </cell>
          <cell r="AQ18151" t="str">
            <v>D</v>
          </cell>
          <cell r="BM18151" t="str">
            <v>75+</v>
          </cell>
          <cell r="BP18151" t="str">
            <v>Closed</v>
          </cell>
        </row>
        <row r="18152">
          <cell r="I18152" t="str">
            <v>N</v>
          </cell>
          <cell r="AG18152">
            <v>80</v>
          </cell>
          <cell r="AI18152">
            <v>6863</v>
          </cell>
          <cell r="AL18152">
            <v>83.31</v>
          </cell>
          <cell r="AQ18152" t="str">
            <v>D</v>
          </cell>
          <cell r="BM18152" t="str">
            <v>75+</v>
          </cell>
          <cell r="BP18152" t="str">
            <v>Closed</v>
          </cell>
        </row>
        <row r="18153">
          <cell r="I18153" t="str">
            <v>N</v>
          </cell>
          <cell r="AG18153">
            <v>77</v>
          </cell>
          <cell r="AI18153">
            <v>6201</v>
          </cell>
          <cell r="AL18153">
            <v>83.31</v>
          </cell>
          <cell r="AQ18153" t="str">
            <v>D</v>
          </cell>
          <cell r="BM18153" t="str">
            <v>75+</v>
          </cell>
          <cell r="BP18153" t="str">
            <v>Closed</v>
          </cell>
        </row>
        <row r="18154">
          <cell r="I18154" t="str">
            <v>N</v>
          </cell>
          <cell r="AG18154">
            <v>67</v>
          </cell>
          <cell r="AI18154">
            <v>10554</v>
          </cell>
          <cell r="AL18154">
            <v>83.31</v>
          </cell>
          <cell r="BM18154" t="str">
            <v>75+</v>
          </cell>
          <cell r="BP18154" t="str">
            <v>Open</v>
          </cell>
        </row>
        <row r="18155">
          <cell r="I18155" t="str">
            <v>N</v>
          </cell>
          <cell r="AG18155">
            <v>71</v>
          </cell>
          <cell r="AI18155">
            <v>9887</v>
          </cell>
          <cell r="AL18155">
            <v>83.31</v>
          </cell>
          <cell r="AQ18155" t="str">
            <v>D</v>
          </cell>
          <cell r="BM18155" t="str">
            <v>75+</v>
          </cell>
          <cell r="BP18155" t="str">
            <v>Closed</v>
          </cell>
        </row>
        <row r="18156">
          <cell r="I18156" t="str">
            <v>N</v>
          </cell>
          <cell r="AG18156">
            <v>73</v>
          </cell>
          <cell r="AI18156">
            <v>8280</v>
          </cell>
          <cell r="AL18156">
            <v>83.31</v>
          </cell>
          <cell r="AQ18156" t="str">
            <v>R</v>
          </cell>
          <cell r="BM18156" t="str">
            <v>75+</v>
          </cell>
          <cell r="BP18156" t="str">
            <v>Closed</v>
          </cell>
        </row>
        <row r="18157">
          <cell r="I18157" t="str">
            <v>N</v>
          </cell>
          <cell r="AG18157">
            <v>79</v>
          </cell>
          <cell r="AI18157">
            <v>6384</v>
          </cell>
          <cell r="AL18157">
            <v>83.31</v>
          </cell>
          <cell r="AQ18157" t="str">
            <v>D</v>
          </cell>
          <cell r="BM18157" t="str">
            <v>75+</v>
          </cell>
          <cell r="BP18157" t="str">
            <v>Closed</v>
          </cell>
        </row>
        <row r="18158">
          <cell r="I18158" t="str">
            <v>N</v>
          </cell>
          <cell r="AG18158">
            <v>73</v>
          </cell>
          <cell r="AI18158">
            <v>7786</v>
          </cell>
          <cell r="AL18158">
            <v>83.31</v>
          </cell>
          <cell r="AQ18158" t="str">
            <v>D</v>
          </cell>
          <cell r="BM18158" t="str">
            <v>75+</v>
          </cell>
          <cell r="BP18158" t="str">
            <v>Closed</v>
          </cell>
        </row>
        <row r="18159">
          <cell r="I18159" t="str">
            <v>N</v>
          </cell>
          <cell r="AG18159">
            <v>66</v>
          </cell>
          <cell r="AI18159">
            <v>10513</v>
          </cell>
          <cell r="AL18159">
            <v>83.31</v>
          </cell>
          <cell r="BM18159" t="str">
            <v>75+</v>
          </cell>
          <cell r="BP18159" t="str">
            <v>Open</v>
          </cell>
        </row>
        <row r="18160">
          <cell r="I18160" t="str">
            <v>N</v>
          </cell>
          <cell r="AG18160">
            <v>75</v>
          </cell>
          <cell r="AI18160">
            <v>8164</v>
          </cell>
          <cell r="AL18160">
            <v>83.31</v>
          </cell>
          <cell r="AQ18160" t="str">
            <v>R</v>
          </cell>
          <cell r="BM18160" t="str">
            <v>75+</v>
          </cell>
          <cell r="BP18160" t="str">
            <v>Closed</v>
          </cell>
        </row>
        <row r="18161">
          <cell r="I18161" t="str">
            <v>Y</v>
          </cell>
          <cell r="AG18161">
            <v>75</v>
          </cell>
          <cell r="AI18161">
            <v>7781</v>
          </cell>
          <cell r="AL18161">
            <v>83.31</v>
          </cell>
          <cell r="BM18161" t="str">
            <v>75+</v>
          </cell>
          <cell r="BP18161" t="str">
            <v>Open</v>
          </cell>
        </row>
        <row r="18162">
          <cell r="I18162" t="str">
            <v>N</v>
          </cell>
          <cell r="AG18162">
            <v>80</v>
          </cell>
          <cell r="AI18162">
            <v>6288</v>
          </cell>
          <cell r="AL18162">
            <v>83.31</v>
          </cell>
          <cell r="AQ18162" t="str">
            <v>E</v>
          </cell>
          <cell r="BM18162" t="str">
            <v>75+</v>
          </cell>
          <cell r="BP18162" t="str">
            <v>Closed</v>
          </cell>
        </row>
        <row r="18163">
          <cell r="I18163" t="str">
            <v>N</v>
          </cell>
          <cell r="AG18163">
            <v>68</v>
          </cell>
          <cell r="AI18163">
            <v>9519</v>
          </cell>
          <cell r="AL18163">
            <v>83.31</v>
          </cell>
          <cell r="AQ18163" t="str">
            <v>R</v>
          </cell>
          <cell r="BM18163" t="str">
            <v>75+</v>
          </cell>
          <cell r="BP18163" t="str">
            <v>Closed</v>
          </cell>
        </row>
        <row r="18164">
          <cell r="I18164" t="str">
            <v>N</v>
          </cell>
          <cell r="AG18164">
            <v>74</v>
          </cell>
          <cell r="AI18164">
            <v>8348</v>
          </cell>
          <cell r="AL18164">
            <v>83.31</v>
          </cell>
          <cell r="AQ18164" t="str">
            <v>D</v>
          </cell>
          <cell r="BM18164" t="str">
            <v>75+</v>
          </cell>
          <cell r="BP18164" t="str">
            <v>Closed</v>
          </cell>
        </row>
        <row r="18165">
          <cell r="I18165" t="str">
            <v>N</v>
          </cell>
          <cell r="AG18165">
            <v>74</v>
          </cell>
          <cell r="AI18165">
            <v>7899</v>
          </cell>
          <cell r="AL18165">
            <v>83.31</v>
          </cell>
          <cell r="AQ18165" t="str">
            <v>R</v>
          </cell>
          <cell r="BM18165" t="str">
            <v>75+</v>
          </cell>
          <cell r="BP18165" t="str">
            <v>Closed</v>
          </cell>
        </row>
        <row r="18166">
          <cell r="I18166" t="str">
            <v>N</v>
          </cell>
          <cell r="AG18166">
            <v>79</v>
          </cell>
          <cell r="AI18166">
            <v>6650</v>
          </cell>
          <cell r="AL18166">
            <v>83.31</v>
          </cell>
          <cell r="AQ18166" t="str">
            <v>D</v>
          </cell>
          <cell r="BM18166" t="str">
            <v>75+</v>
          </cell>
          <cell r="BP18166" t="str">
            <v>Closed</v>
          </cell>
        </row>
        <row r="18167">
          <cell r="I18167" t="str">
            <v>N</v>
          </cell>
          <cell r="AG18167">
            <v>74</v>
          </cell>
          <cell r="AI18167">
            <v>7967</v>
          </cell>
          <cell r="AL18167">
            <v>83.32</v>
          </cell>
          <cell r="AQ18167" t="str">
            <v>R</v>
          </cell>
          <cell r="BM18167" t="str">
            <v>75+</v>
          </cell>
          <cell r="BP18167" t="str">
            <v>Closed</v>
          </cell>
        </row>
        <row r="18168">
          <cell r="I18168" t="str">
            <v>N</v>
          </cell>
          <cell r="AG18168">
            <v>70</v>
          </cell>
          <cell r="AI18168">
            <v>9611</v>
          </cell>
          <cell r="AL18168">
            <v>83.32</v>
          </cell>
          <cell r="AQ18168">
            <v>1</v>
          </cell>
          <cell r="BM18168" t="str">
            <v>75+</v>
          </cell>
          <cell r="BP18168" t="str">
            <v>Closed</v>
          </cell>
        </row>
        <row r="18169">
          <cell r="I18169" t="str">
            <v>N</v>
          </cell>
          <cell r="AG18169">
            <v>71</v>
          </cell>
          <cell r="AI18169">
            <v>9367</v>
          </cell>
          <cell r="AL18169">
            <v>83.32</v>
          </cell>
          <cell r="AQ18169" t="str">
            <v>D</v>
          </cell>
          <cell r="BM18169" t="str">
            <v>75+</v>
          </cell>
          <cell r="BP18169" t="str">
            <v>Closed</v>
          </cell>
        </row>
        <row r="18170">
          <cell r="I18170" t="str">
            <v>N</v>
          </cell>
          <cell r="AG18170">
            <v>72</v>
          </cell>
          <cell r="AI18170">
            <v>9250</v>
          </cell>
          <cell r="AL18170">
            <v>83.32</v>
          </cell>
          <cell r="AQ18170" t="str">
            <v>R</v>
          </cell>
          <cell r="BM18170" t="str">
            <v>75+</v>
          </cell>
          <cell r="BP18170" t="str">
            <v>Closed</v>
          </cell>
        </row>
        <row r="18171">
          <cell r="I18171" t="str">
            <v>N</v>
          </cell>
          <cell r="AG18171">
            <v>81</v>
          </cell>
          <cell r="AI18171">
            <v>4610</v>
          </cell>
          <cell r="AL18171">
            <v>83.32</v>
          </cell>
          <cell r="AQ18171" t="str">
            <v>R</v>
          </cell>
          <cell r="BM18171" t="str">
            <v>75+</v>
          </cell>
          <cell r="BP18171" t="str">
            <v>Closed</v>
          </cell>
        </row>
        <row r="18172">
          <cell r="I18172" t="str">
            <v>N</v>
          </cell>
          <cell r="AG18172">
            <v>68</v>
          </cell>
          <cell r="AI18172">
            <v>10599</v>
          </cell>
          <cell r="AL18172">
            <v>83.32</v>
          </cell>
          <cell r="BM18172" t="str">
            <v>75+</v>
          </cell>
          <cell r="BP18172" t="str">
            <v>Open</v>
          </cell>
        </row>
        <row r="18173">
          <cell r="I18173" t="str">
            <v>N</v>
          </cell>
          <cell r="AG18173">
            <v>77</v>
          </cell>
          <cell r="AI18173">
            <v>7750</v>
          </cell>
          <cell r="AL18173">
            <v>83.32</v>
          </cell>
          <cell r="AQ18173">
            <v>1</v>
          </cell>
          <cell r="BM18173" t="str">
            <v>75+</v>
          </cell>
          <cell r="BP18173" t="str">
            <v>Closed</v>
          </cell>
        </row>
        <row r="18174">
          <cell r="I18174" t="str">
            <v>N</v>
          </cell>
          <cell r="AG18174">
            <v>77</v>
          </cell>
          <cell r="AI18174">
            <v>6162</v>
          </cell>
          <cell r="AL18174">
            <v>83.32</v>
          </cell>
          <cell r="AQ18174" t="str">
            <v>D</v>
          </cell>
          <cell r="BM18174" t="str">
            <v>75+</v>
          </cell>
          <cell r="BP18174" t="str">
            <v>Closed</v>
          </cell>
        </row>
        <row r="18175">
          <cell r="I18175" t="str">
            <v>N</v>
          </cell>
          <cell r="AG18175">
            <v>76</v>
          </cell>
          <cell r="AI18175">
            <v>7231</v>
          </cell>
          <cell r="AL18175">
            <v>83.32</v>
          </cell>
          <cell r="AQ18175" t="str">
            <v>D</v>
          </cell>
          <cell r="BM18175" t="str">
            <v>75+</v>
          </cell>
          <cell r="BP18175" t="str">
            <v>Closed</v>
          </cell>
        </row>
        <row r="18176">
          <cell r="I18176" t="str">
            <v>N</v>
          </cell>
          <cell r="AG18176">
            <v>75</v>
          </cell>
          <cell r="AI18176">
            <v>7102</v>
          </cell>
          <cell r="AL18176">
            <v>83.32</v>
          </cell>
          <cell r="AQ18176" t="str">
            <v>R</v>
          </cell>
          <cell r="BM18176" t="str">
            <v>75+</v>
          </cell>
          <cell r="BP18176" t="str">
            <v>Closed</v>
          </cell>
        </row>
        <row r="18177">
          <cell r="I18177" t="str">
            <v>N</v>
          </cell>
          <cell r="AG18177">
            <v>72</v>
          </cell>
          <cell r="AI18177">
            <v>9315</v>
          </cell>
          <cell r="AL18177">
            <v>83.32</v>
          </cell>
          <cell r="AQ18177" t="str">
            <v>D</v>
          </cell>
          <cell r="BM18177" t="str">
            <v>75+</v>
          </cell>
          <cell r="BP18177" t="str">
            <v>Closed</v>
          </cell>
        </row>
        <row r="18178">
          <cell r="I18178" t="str">
            <v>N</v>
          </cell>
          <cell r="AG18178">
            <v>77</v>
          </cell>
          <cell r="AI18178">
            <v>7186</v>
          </cell>
          <cell r="AL18178">
            <v>83.32</v>
          </cell>
          <cell r="AQ18178" t="str">
            <v>E</v>
          </cell>
          <cell r="BM18178" t="str">
            <v>75+</v>
          </cell>
          <cell r="BP18178" t="str">
            <v>Closed</v>
          </cell>
        </row>
        <row r="18179">
          <cell r="I18179" t="str">
            <v>N</v>
          </cell>
          <cell r="AG18179">
            <v>70</v>
          </cell>
          <cell r="AI18179">
            <v>10059</v>
          </cell>
          <cell r="AL18179">
            <v>83.32</v>
          </cell>
          <cell r="AQ18179" t="str">
            <v>D</v>
          </cell>
          <cell r="BM18179" t="str">
            <v>75+</v>
          </cell>
          <cell r="BP18179" t="str">
            <v>Closed</v>
          </cell>
        </row>
        <row r="18180">
          <cell r="I18180" t="str">
            <v>N</v>
          </cell>
          <cell r="AG18180">
            <v>77</v>
          </cell>
          <cell r="AI18180">
            <v>6649</v>
          </cell>
          <cell r="AL18180">
            <v>83.32</v>
          </cell>
          <cell r="AQ18180" t="str">
            <v>R</v>
          </cell>
          <cell r="BM18180" t="str">
            <v>75+</v>
          </cell>
          <cell r="BP18180" t="str">
            <v>Closed</v>
          </cell>
        </row>
        <row r="18181">
          <cell r="I18181" t="str">
            <v>N</v>
          </cell>
          <cell r="AG18181">
            <v>73</v>
          </cell>
          <cell r="AI18181">
            <v>7738</v>
          </cell>
          <cell r="AL18181">
            <v>83.32</v>
          </cell>
          <cell r="AQ18181" t="str">
            <v>D</v>
          </cell>
          <cell r="BM18181" t="str">
            <v>75+</v>
          </cell>
          <cell r="BP18181" t="str">
            <v>Closed</v>
          </cell>
        </row>
        <row r="18182">
          <cell r="I18182" t="str">
            <v>N</v>
          </cell>
          <cell r="AG18182">
            <v>75</v>
          </cell>
          <cell r="AI18182">
            <v>8619</v>
          </cell>
          <cell r="AL18182">
            <v>83.32</v>
          </cell>
          <cell r="BM18182" t="str">
            <v>75+</v>
          </cell>
          <cell r="BP18182" t="str">
            <v>Open</v>
          </cell>
        </row>
        <row r="18183">
          <cell r="I18183" t="str">
            <v>N</v>
          </cell>
          <cell r="AG18183">
            <v>70</v>
          </cell>
          <cell r="AI18183">
            <v>8847</v>
          </cell>
          <cell r="AL18183">
            <v>83.32</v>
          </cell>
          <cell r="AQ18183" t="str">
            <v>D</v>
          </cell>
          <cell r="BM18183" t="str">
            <v>75+</v>
          </cell>
          <cell r="BP18183" t="str">
            <v>Closed</v>
          </cell>
        </row>
        <row r="18184">
          <cell r="I18184" t="str">
            <v>N</v>
          </cell>
          <cell r="AG18184">
            <v>69</v>
          </cell>
          <cell r="AI18184">
            <v>10098</v>
          </cell>
          <cell r="AL18184">
            <v>83.32</v>
          </cell>
          <cell r="AQ18184" t="str">
            <v>R</v>
          </cell>
          <cell r="BM18184" t="str">
            <v>75+</v>
          </cell>
          <cell r="BP18184" t="str">
            <v>Closed</v>
          </cell>
        </row>
        <row r="18185">
          <cell r="I18185" t="str">
            <v>N</v>
          </cell>
          <cell r="AG18185">
            <v>75</v>
          </cell>
          <cell r="AI18185">
            <v>7439</v>
          </cell>
          <cell r="AL18185">
            <v>83.32</v>
          </cell>
          <cell r="AQ18185" t="str">
            <v>R</v>
          </cell>
          <cell r="BM18185" t="str">
            <v>75+</v>
          </cell>
          <cell r="BP18185" t="str">
            <v>Closed</v>
          </cell>
        </row>
        <row r="18186">
          <cell r="I18186" t="str">
            <v>N</v>
          </cell>
          <cell r="AG18186">
            <v>73</v>
          </cell>
          <cell r="AI18186">
            <v>8528</v>
          </cell>
          <cell r="AL18186">
            <v>83.32</v>
          </cell>
          <cell r="AQ18186" t="str">
            <v>D</v>
          </cell>
          <cell r="BM18186" t="str">
            <v>75+</v>
          </cell>
          <cell r="BP18186" t="str">
            <v>Closed</v>
          </cell>
        </row>
        <row r="18187">
          <cell r="I18187" t="str">
            <v>N</v>
          </cell>
          <cell r="AG18187">
            <v>73</v>
          </cell>
          <cell r="AI18187">
            <v>8404</v>
          </cell>
          <cell r="AL18187">
            <v>83.32</v>
          </cell>
          <cell r="AQ18187" t="str">
            <v>E</v>
          </cell>
          <cell r="BM18187" t="str">
            <v>75+</v>
          </cell>
          <cell r="BP18187" t="str">
            <v>Closed</v>
          </cell>
        </row>
        <row r="18188">
          <cell r="I18188" t="str">
            <v>N</v>
          </cell>
          <cell r="AG18188">
            <v>69</v>
          </cell>
          <cell r="AI18188">
            <v>9852</v>
          </cell>
          <cell r="AL18188">
            <v>83.32</v>
          </cell>
          <cell r="BM18188" t="str">
            <v>75+</v>
          </cell>
          <cell r="BP18188" t="str">
            <v>Open</v>
          </cell>
        </row>
        <row r="18189">
          <cell r="I18189" t="str">
            <v>N</v>
          </cell>
          <cell r="AG18189">
            <v>80</v>
          </cell>
          <cell r="AI18189">
            <v>6745</v>
          </cell>
          <cell r="AL18189">
            <v>83.33</v>
          </cell>
          <cell r="AQ18189" t="str">
            <v>E</v>
          </cell>
          <cell r="BM18189" t="str">
            <v>75+</v>
          </cell>
          <cell r="BP18189" t="str">
            <v>Closed</v>
          </cell>
        </row>
        <row r="18190">
          <cell r="I18190" t="str">
            <v>N</v>
          </cell>
          <cell r="AG18190">
            <v>72</v>
          </cell>
          <cell r="AI18190">
            <v>9002</v>
          </cell>
          <cell r="AL18190">
            <v>83.33</v>
          </cell>
          <cell r="AQ18190" t="str">
            <v>D</v>
          </cell>
          <cell r="BM18190" t="str">
            <v>75+</v>
          </cell>
          <cell r="BP18190" t="str">
            <v>Closed</v>
          </cell>
        </row>
        <row r="18191">
          <cell r="I18191" t="str">
            <v>N</v>
          </cell>
          <cell r="AG18191">
            <v>82</v>
          </cell>
          <cell r="AI18191">
            <v>4740</v>
          </cell>
          <cell r="AL18191">
            <v>83.33</v>
          </cell>
          <cell r="AQ18191" t="str">
            <v>D</v>
          </cell>
          <cell r="BM18191" t="str">
            <v>75+</v>
          </cell>
          <cell r="BP18191" t="str">
            <v>Closed</v>
          </cell>
        </row>
        <row r="18192">
          <cell r="I18192" t="str">
            <v>N</v>
          </cell>
          <cell r="AG18192">
            <v>76</v>
          </cell>
          <cell r="AI18192">
            <v>7862</v>
          </cell>
          <cell r="AL18192">
            <v>83.33</v>
          </cell>
          <cell r="AQ18192" t="str">
            <v>R</v>
          </cell>
          <cell r="BM18192" t="str">
            <v>75+</v>
          </cell>
          <cell r="BP18192" t="str">
            <v>Closed</v>
          </cell>
        </row>
        <row r="18193">
          <cell r="I18193" t="str">
            <v>N</v>
          </cell>
          <cell r="AG18193">
            <v>71</v>
          </cell>
          <cell r="AI18193">
            <v>9309</v>
          </cell>
          <cell r="AL18193">
            <v>83.33</v>
          </cell>
          <cell r="AQ18193" t="str">
            <v>D</v>
          </cell>
          <cell r="BM18193" t="str">
            <v>75+</v>
          </cell>
          <cell r="BP18193" t="str">
            <v>Closed</v>
          </cell>
        </row>
        <row r="18194">
          <cell r="I18194" t="str">
            <v>N</v>
          </cell>
          <cell r="AG18194">
            <v>82</v>
          </cell>
          <cell r="AI18194">
            <v>4655</v>
          </cell>
          <cell r="AL18194">
            <v>83.33</v>
          </cell>
          <cell r="AQ18194" t="str">
            <v>E</v>
          </cell>
          <cell r="BM18194" t="str">
            <v>75+</v>
          </cell>
          <cell r="BP18194" t="str">
            <v>Closed</v>
          </cell>
        </row>
        <row r="18195">
          <cell r="I18195" t="str">
            <v>N</v>
          </cell>
          <cell r="AG18195">
            <v>74</v>
          </cell>
          <cell r="AI18195">
            <v>9003</v>
          </cell>
          <cell r="AL18195">
            <v>83.33</v>
          </cell>
          <cell r="BM18195" t="str">
            <v>75+</v>
          </cell>
          <cell r="BP18195" t="str">
            <v>Open</v>
          </cell>
        </row>
        <row r="18196">
          <cell r="I18196" t="str">
            <v>N</v>
          </cell>
          <cell r="AG18196">
            <v>76</v>
          </cell>
          <cell r="AI18196">
            <v>7588</v>
          </cell>
          <cell r="AL18196">
            <v>83.33</v>
          </cell>
          <cell r="AQ18196" t="str">
            <v>D</v>
          </cell>
          <cell r="BM18196" t="str">
            <v>75+</v>
          </cell>
          <cell r="BP18196" t="str">
            <v>Closed</v>
          </cell>
        </row>
        <row r="18197">
          <cell r="I18197" t="str">
            <v>Y</v>
          </cell>
          <cell r="AG18197">
            <v>79</v>
          </cell>
          <cell r="AI18197">
            <v>8116</v>
          </cell>
          <cell r="AL18197">
            <v>83.33</v>
          </cell>
          <cell r="AQ18197" t="str">
            <v>E</v>
          </cell>
          <cell r="BM18197" t="str">
            <v>75+</v>
          </cell>
          <cell r="BP18197" t="str">
            <v>Closed</v>
          </cell>
        </row>
        <row r="18198">
          <cell r="I18198" t="str">
            <v>N</v>
          </cell>
          <cell r="AG18198">
            <v>71</v>
          </cell>
          <cell r="AI18198">
            <v>9425</v>
          </cell>
          <cell r="AL18198">
            <v>83.33</v>
          </cell>
          <cell r="BM18198" t="str">
            <v>75+</v>
          </cell>
          <cell r="BP18198" t="str">
            <v>Open</v>
          </cell>
        </row>
        <row r="18199">
          <cell r="I18199" t="str">
            <v>N</v>
          </cell>
          <cell r="AG18199">
            <v>75</v>
          </cell>
          <cell r="AI18199">
            <v>7807</v>
          </cell>
          <cell r="AL18199">
            <v>83.33</v>
          </cell>
          <cell r="AQ18199" t="str">
            <v>D</v>
          </cell>
          <cell r="BM18199" t="str">
            <v>75+</v>
          </cell>
          <cell r="BP18199" t="str">
            <v>Closed</v>
          </cell>
        </row>
        <row r="18200">
          <cell r="I18200" t="str">
            <v>N</v>
          </cell>
          <cell r="AG18200">
            <v>79</v>
          </cell>
          <cell r="AI18200">
            <v>5370</v>
          </cell>
          <cell r="AL18200">
            <v>83.33</v>
          </cell>
          <cell r="AQ18200" t="str">
            <v>R</v>
          </cell>
          <cell r="BM18200" t="str">
            <v>75+</v>
          </cell>
          <cell r="BP18200" t="str">
            <v>Closed</v>
          </cell>
        </row>
        <row r="18201">
          <cell r="I18201" t="str">
            <v>N</v>
          </cell>
          <cell r="AG18201">
            <v>70</v>
          </cell>
          <cell r="AI18201">
            <v>8921</v>
          </cell>
          <cell r="AL18201">
            <v>83.33</v>
          </cell>
          <cell r="AQ18201" t="str">
            <v>R</v>
          </cell>
          <cell r="BM18201" t="str">
            <v>75+</v>
          </cell>
          <cell r="BP18201" t="str">
            <v>Closed</v>
          </cell>
        </row>
        <row r="18202">
          <cell r="I18202" t="str">
            <v>N</v>
          </cell>
          <cell r="AG18202">
            <v>74</v>
          </cell>
          <cell r="AI18202">
            <v>8529</v>
          </cell>
          <cell r="AL18202">
            <v>83.33</v>
          </cell>
          <cell r="AQ18202" t="str">
            <v>D</v>
          </cell>
          <cell r="BM18202" t="str">
            <v>75+</v>
          </cell>
          <cell r="BP18202" t="str">
            <v>Closed</v>
          </cell>
        </row>
        <row r="18203">
          <cell r="I18203" t="str">
            <v>N</v>
          </cell>
          <cell r="AG18203">
            <v>69</v>
          </cell>
          <cell r="AI18203">
            <v>9107</v>
          </cell>
          <cell r="AL18203">
            <v>83.34</v>
          </cell>
          <cell r="AQ18203" t="str">
            <v>D</v>
          </cell>
          <cell r="BM18203" t="str">
            <v>75+</v>
          </cell>
          <cell r="BP18203" t="str">
            <v>Closed</v>
          </cell>
        </row>
        <row r="18204">
          <cell r="I18204" t="str">
            <v>N</v>
          </cell>
          <cell r="AG18204">
            <v>75</v>
          </cell>
          <cell r="AI18204">
            <v>7405</v>
          </cell>
          <cell r="AL18204">
            <v>83.34</v>
          </cell>
          <cell r="AQ18204" t="str">
            <v>D</v>
          </cell>
          <cell r="BM18204" t="str">
            <v>75+</v>
          </cell>
          <cell r="BP18204" t="str">
            <v>Closed</v>
          </cell>
        </row>
        <row r="18205">
          <cell r="I18205" t="str">
            <v>N</v>
          </cell>
          <cell r="AG18205">
            <v>70</v>
          </cell>
          <cell r="AI18205">
            <v>9532</v>
          </cell>
          <cell r="AL18205">
            <v>83.34</v>
          </cell>
          <cell r="AQ18205" t="str">
            <v>R</v>
          </cell>
          <cell r="BM18205" t="str">
            <v>75+</v>
          </cell>
          <cell r="BP18205" t="str">
            <v>Closed</v>
          </cell>
        </row>
        <row r="18206">
          <cell r="I18206" t="str">
            <v>N</v>
          </cell>
          <cell r="AG18206">
            <v>70</v>
          </cell>
          <cell r="AI18206">
            <v>10057</v>
          </cell>
          <cell r="AL18206">
            <v>83.34</v>
          </cell>
          <cell r="BM18206" t="str">
            <v>75+</v>
          </cell>
          <cell r="BP18206" t="str">
            <v>Open</v>
          </cell>
        </row>
        <row r="18207">
          <cell r="I18207" t="str">
            <v>N</v>
          </cell>
          <cell r="AG18207">
            <v>80</v>
          </cell>
          <cell r="AI18207">
            <v>5864</v>
          </cell>
          <cell r="AL18207">
            <v>83.34</v>
          </cell>
          <cell r="AQ18207" t="str">
            <v>E</v>
          </cell>
          <cell r="BM18207" t="str">
            <v>75+</v>
          </cell>
          <cell r="BP18207" t="str">
            <v>Closed</v>
          </cell>
        </row>
        <row r="18208">
          <cell r="I18208" t="str">
            <v>N</v>
          </cell>
          <cell r="AG18208">
            <v>79</v>
          </cell>
          <cell r="AI18208">
            <v>6067</v>
          </cell>
          <cell r="AL18208">
            <v>83.34</v>
          </cell>
          <cell r="AQ18208" t="str">
            <v>R</v>
          </cell>
          <cell r="BM18208" t="str">
            <v>75+</v>
          </cell>
          <cell r="BP18208" t="str">
            <v>Closed</v>
          </cell>
        </row>
        <row r="18209">
          <cell r="I18209" t="str">
            <v>N</v>
          </cell>
          <cell r="AG18209">
            <v>76</v>
          </cell>
          <cell r="AI18209">
            <v>7886</v>
          </cell>
          <cell r="AL18209">
            <v>83.34</v>
          </cell>
          <cell r="AQ18209" t="str">
            <v>R</v>
          </cell>
          <cell r="BM18209" t="str">
            <v>75+</v>
          </cell>
          <cell r="BP18209" t="str">
            <v>Closed</v>
          </cell>
        </row>
        <row r="18210">
          <cell r="I18210" t="str">
            <v>N</v>
          </cell>
          <cell r="AG18210">
            <v>74</v>
          </cell>
          <cell r="AI18210">
            <v>8510</v>
          </cell>
          <cell r="AL18210">
            <v>83.34</v>
          </cell>
          <cell r="AQ18210" t="str">
            <v>D</v>
          </cell>
          <cell r="BM18210" t="str">
            <v>75+</v>
          </cell>
          <cell r="BP18210" t="str">
            <v>Closed</v>
          </cell>
        </row>
        <row r="18211">
          <cell r="I18211" t="str">
            <v>N</v>
          </cell>
          <cell r="AG18211">
            <v>75</v>
          </cell>
          <cell r="AI18211">
            <v>7909</v>
          </cell>
          <cell r="AL18211">
            <v>83.34</v>
          </cell>
          <cell r="AQ18211" t="str">
            <v>D</v>
          </cell>
          <cell r="BM18211" t="str">
            <v>75+</v>
          </cell>
          <cell r="BP18211" t="str">
            <v>Closed</v>
          </cell>
        </row>
        <row r="18212">
          <cell r="I18212" t="str">
            <v>N</v>
          </cell>
          <cell r="AG18212">
            <v>70</v>
          </cell>
          <cell r="AI18212">
            <v>9900</v>
          </cell>
          <cell r="AL18212">
            <v>83.34</v>
          </cell>
          <cell r="BM18212" t="str">
            <v>75+</v>
          </cell>
          <cell r="BP18212" t="str">
            <v>Open</v>
          </cell>
        </row>
        <row r="18213">
          <cell r="I18213" t="str">
            <v>Y</v>
          </cell>
          <cell r="AG18213">
            <v>65</v>
          </cell>
          <cell r="AI18213">
            <v>10573</v>
          </cell>
          <cell r="AL18213">
            <v>83.34</v>
          </cell>
          <cell r="AQ18213" t="str">
            <v>R</v>
          </cell>
          <cell r="BM18213" t="str">
            <v>75+</v>
          </cell>
          <cell r="BP18213" t="str">
            <v>Closed</v>
          </cell>
        </row>
        <row r="18214">
          <cell r="I18214" t="str">
            <v>N</v>
          </cell>
          <cell r="AG18214">
            <v>67</v>
          </cell>
          <cell r="AI18214">
            <v>10005</v>
          </cell>
          <cell r="AL18214">
            <v>83.34</v>
          </cell>
          <cell r="BM18214" t="str">
            <v>75+</v>
          </cell>
          <cell r="BP18214" t="str">
            <v>Closed</v>
          </cell>
        </row>
        <row r="18215">
          <cell r="I18215" t="str">
            <v>N</v>
          </cell>
          <cell r="AG18215">
            <v>70</v>
          </cell>
          <cell r="AI18215">
            <v>9034</v>
          </cell>
          <cell r="AL18215">
            <v>83.34</v>
          </cell>
          <cell r="AQ18215" t="str">
            <v>R</v>
          </cell>
          <cell r="BM18215" t="str">
            <v>75+</v>
          </cell>
          <cell r="BP18215" t="str">
            <v>Closed</v>
          </cell>
        </row>
        <row r="18216">
          <cell r="I18216" t="str">
            <v>N</v>
          </cell>
          <cell r="AG18216">
            <v>74</v>
          </cell>
          <cell r="AI18216">
            <v>8750</v>
          </cell>
          <cell r="AL18216">
            <v>83.34</v>
          </cell>
          <cell r="AQ18216" t="str">
            <v>D</v>
          </cell>
          <cell r="BM18216" t="str">
            <v>75+</v>
          </cell>
          <cell r="BP18216" t="str">
            <v>Closed</v>
          </cell>
        </row>
        <row r="18217">
          <cell r="I18217" t="str">
            <v>N</v>
          </cell>
          <cell r="AG18217">
            <v>80</v>
          </cell>
          <cell r="AI18217">
            <v>5984</v>
          </cell>
          <cell r="AL18217">
            <v>83.34</v>
          </cell>
          <cell r="AQ18217" t="str">
            <v>E</v>
          </cell>
          <cell r="BM18217" t="str">
            <v>75+</v>
          </cell>
          <cell r="BP18217" t="str">
            <v>Closed</v>
          </cell>
        </row>
        <row r="18218">
          <cell r="I18218" t="str">
            <v>N</v>
          </cell>
          <cell r="AG18218">
            <v>70</v>
          </cell>
          <cell r="AI18218">
            <v>9648</v>
          </cell>
          <cell r="AL18218">
            <v>83.34</v>
          </cell>
          <cell r="AQ18218" t="str">
            <v>D</v>
          </cell>
          <cell r="BM18218" t="str">
            <v>75+</v>
          </cell>
          <cell r="BP18218" t="str">
            <v>Closed</v>
          </cell>
        </row>
        <row r="18219">
          <cell r="I18219" t="str">
            <v>N</v>
          </cell>
          <cell r="AG18219">
            <v>70</v>
          </cell>
          <cell r="AI18219">
            <v>9937</v>
          </cell>
          <cell r="AL18219">
            <v>83.34</v>
          </cell>
          <cell r="BM18219" t="str">
            <v>75+</v>
          </cell>
          <cell r="BP18219" t="str">
            <v>Open</v>
          </cell>
        </row>
        <row r="18220">
          <cell r="I18220" t="str">
            <v>N</v>
          </cell>
          <cell r="AG18220">
            <v>81</v>
          </cell>
          <cell r="AI18220">
            <v>5799</v>
          </cell>
          <cell r="AL18220">
            <v>83.34</v>
          </cell>
          <cell r="AQ18220" t="str">
            <v>R</v>
          </cell>
          <cell r="BM18220" t="str">
            <v>75+</v>
          </cell>
          <cell r="BP18220" t="str">
            <v>Closed</v>
          </cell>
        </row>
        <row r="18221">
          <cell r="I18221" t="str">
            <v>N</v>
          </cell>
          <cell r="AG18221">
            <v>81</v>
          </cell>
          <cell r="AI18221">
            <v>5583</v>
          </cell>
          <cell r="AL18221">
            <v>83.34</v>
          </cell>
          <cell r="AQ18221" t="str">
            <v>R</v>
          </cell>
          <cell r="BM18221" t="str">
            <v>75+</v>
          </cell>
          <cell r="BP18221" t="str">
            <v>Closed</v>
          </cell>
        </row>
        <row r="18222">
          <cell r="I18222" t="str">
            <v>N</v>
          </cell>
          <cell r="AG18222">
            <v>72</v>
          </cell>
          <cell r="AI18222">
            <v>8269</v>
          </cell>
          <cell r="AL18222">
            <v>83.34</v>
          </cell>
          <cell r="BM18222" t="str">
            <v>75+</v>
          </cell>
          <cell r="BP18222" t="str">
            <v>Open</v>
          </cell>
        </row>
        <row r="18223">
          <cell r="I18223" t="str">
            <v>N</v>
          </cell>
          <cell r="AG18223">
            <v>70</v>
          </cell>
          <cell r="AI18223">
            <v>9583</v>
          </cell>
          <cell r="AL18223">
            <v>83.34</v>
          </cell>
          <cell r="AQ18223" t="str">
            <v>D</v>
          </cell>
          <cell r="BM18223" t="str">
            <v>75+</v>
          </cell>
          <cell r="BP18223" t="str">
            <v>Closed</v>
          </cell>
        </row>
        <row r="18224">
          <cell r="I18224" t="str">
            <v>N</v>
          </cell>
          <cell r="AG18224">
            <v>78</v>
          </cell>
          <cell r="AI18224">
            <v>6674</v>
          </cell>
          <cell r="AL18224">
            <v>83.34</v>
          </cell>
          <cell r="AQ18224" t="str">
            <v>D</v>
          </cell>
          <cell r="BM18224" t="str">
            <v>75+</v>
          </cell>
          <cell r="BP18224" t="str">
            <v>Closed</v>
          </cell>
        </row>
        <row r="18225">
          <cell r="I18225" t="str">
            <v>N</v>
          </cell>
          <cell r="AG18225">
            <v>65</v>
          </cell>
          <cell r="AI18225">
            <v>10543</v>
          </cell>
          <cell r="AL18225">
            <v>83.34</v>
          </cell>
          <cell r="BM18225" t="str">
            <v>75+</v>
          </cell>
          <cell r="BP18225" t="str">
            <v>Open</v>
          </cell>
        </row>
        <row r="18226">
          <cell r="I18226" t="str">
            <v>N</v>
          </cell>
          <cell r="AG18226">
            <v>71</v>
          </cell>
          <cell r="AI18226">
            <v>8734</v>
          </cell>
          <cell r="AL18226">
            <v>83.34</v>
          </cell>
          <cell r="BM18226" t="str">
            <v>75+</v>
          </cell>
          <cell r="BP18226" t="str">
            <v>Open</v>
          </cell>
        </row>
        <row r="18227">
          <cell r="I18227" t="str">
            <v>N</v>
          </cell>
          <cell r="AG18227">
            <v>82</v>
          </cell>
          <cell r="AI18227">
            <v>5893</v>
          </cell>
          <cell r="AL18227">
            <v>83.34</v>
          </cell>
          <cell r="AQ18227" t="str">
            <v>E</v>
          </cell>
          <cell r="BM18227" t="str">
            <v>75+</v>
          </cell>
          <cell r="BP18227" t="str">
            <v>Closed</v>
          </cell>
        </row>
        <row r="18228">
          <cell r="I18228" t="str">
            <v>N</v>
          </cell>
          <cell r="AG18228">
            <v>81</v>
          </cell>
          <cell r="AI18228">
            <v>5683</v>
          </cell>
          <cell r="AL18228">
            <v>83.35</v>
          </cell>
          <cell r="AQ18228" t="str">
            <v>E</v>
          </cell>
          <cell r="BM18228" t="str">
            <v>75+</v>
          </cell>
          <cell r="BP18228" t="str">
            <v>Closed</v>
          </cell>
        </row>
        <row r="18229">
          <cell r="I18229" t="str">
            <v>N</v>
          </cell>
          <cell r="AG18229">
            <v>78</v>
          </cell>
          <cell r="AI18229">
            <v>6463</v>
          </cell>
          <cell r="AL18229">
            <v>83.35</v>
          </cell>
          <cell r="AQ18229" t="str">
            <v>E</v>
          </cell>
          <cell r="BM18229" t="str">
            <v>75+</v>
          </cell>
          <cell r="BP18229" t="str">
            <v>Closed</v>
          </cell>
        </row>
        <row r="18230">
          <cell r="I18230" t="str">
            <v>N</v>
          </cell>
          <cell r="AG18230">
            <v>68</v>
          </cell>
          <cell r="AI18230">
            <v>10052</v>
          </cell>
          <cell r="AL18230">
            <v>83.35</v>
          </cell>
          <cell r="AQ18230" t="str">
            <v>R</v>
          </cell>
          <cell r="BM18230" t="str">
            <v>75+</v>
          </cell>
          <cell r="BP18230" t="str">
            <v>Closed</v>
          </cell>
        </row>
        <row r="18231">
          <cell r="I18231" t="str">
            <v>N</v>
          </cell>
          <cell r="AG18231">
            <v>72</v>
          </cell>
          <cell r="AI18231">
            <v>8935</v>
          </cell>
          <cell r="AL18231">
            <v>83.35</v>
          </cell>
          <cell r="AQ18231" t="str">
            <v>E</v>
          </cell>
          <cell r="BM18231" t="str">
            <v>75+</v>
          </cell>
          <cell r="BP18231" t="str">
            <v>Closed</v>
          </cell>
        </row>
        <row r="18232">
          <cell r="I18232" t="str">
            <v>N</v>
          </cell>
          <cell r="AG18232">
            <v>74</v>
          </cell>
          <cell r="AI18232">
            <v>8629</v>
          </cell>
          <cell r="AL18232">
            <v>83.35</v>
          </cell>
          <cell r="AQ18232" t="str">
            <v>D</v>
          </cell>
          <cell r="BM18232" t="str">
            <v>75+</v>
          </cell>
          <cell r="BP18232" t="str">
            <v>Closed</v>
          </cell>
        </row>
        <row r="18233">
          <cell r="I18233" t="str">
            <v>N</v>
          </cell>
          <cell r="AG18233">
            <v>79</v>
          </cell>
          <cell r="AI18233">
            <v>6674</v>
          </cell>
          <cell r="AL18233">
            <v>83.35</v>
          </cell>
          <cell r="AQ18233" t="str">
            <v>D</v>
          </cell>
          <cell r="BM18233" t="str">
            <v>75+</v>
          </cell>
          <cell r="BP18233" t="str">
            <v>Closed</v>
          </cell>
        </row>
        <row r="18234">
          <cell r="I18234" t="str">
            <v>N</v>
          </cell>
          <cell r="AG18234">
            <v>72</v>
          </cell>
          <cell r="AI18234">
            <v>9158</v>
          </cell>
          <cell r="AL18234">
            <v>83.35</v>
          </cell>
          <cell r="AQ18234" t="str">
            <v>R</v>
          </cell>
          <cell r="BM18234" t="str">
            <v>75+</v>
          </cell>
          <cell r="BP18234" t="str">
            <v>Closed</v>
          </cell>
        </row>
        <row r="18235">
          <cell r="I18235" t="str">
            <v>N</v>
          </cell>
          <cell r="AG18235">
            <v>80</v>
          </cell>
          <cell r="AI18235">
            <v>5461</v>
          </cell>
          <cell r="AL18235">
            <v>83.35</v>
          </cell>
          <cell r="AQ18235" t="str">
            <v>D</v>
          </cell>
          <cell r="BM18235" t="str">
            <v>75+</v>
          </cell>
          <cell r="BP18235" t="str">
            <v>Closed</v>
          </cell>
        </row>
        <row r="18236">
          <cell r="I18236" t="str">
            <v>N</v>
          </cell>
          <cell r="AG18236">
            <v>82</v>
          </cell>
          <cell r="AI18236">
            <v>4991</v>
          </cell>
          <cell r="AL18236">
            <v>83.35</v>
          </cell>
          <cell r="AQ18236" t="str">
            <v>D</v>
          </cell>
          <cell r="BM18236" t="str">
            <v>75+</v>
          </cell>
          <cell r="BP18236" t="str">
            <v>Closed</v>
          </cell>
        </row>
        <row r="18237">
          <cell r="I18237" t="str">
            <v>N</v>
          </cell>
          <cell r="AG18237">
            <v>81</v>
          </cell>
          <cell r="AI18237">
            <v>5923</v>
          </cell>
          <cell r="AL18237">
            <v>83.35</v>
          </cell>
          <cell r="AQ18237" t="str">
            <v>R</v>
          </cell>
          <cell r="BM18237" t="str">
            <v>75+</v>
          </cell>
          <cell r="BP18237" t="str">
            <v>Closed</v>
          </cell>
        </row>
        <row r="18238">
          <cell r="I18238" t="str">
            <v>N</v>
          </cell>
          <cell r="AG18238">
            <v>81</v>
          </cell>
          <cell r="AI18238">
            <v>5108</v>
          </cell>
          <cell r="AL18238">
            <v>83.35</v>
          </cell>
          <cell r="AQ18238" t="str">
            <v>E</v>
          </cell>
          <cell r="BM18238" t="str">
            <v>75+</v>
          </cell>
          <cell r="BP18238" t="str">
            <v>Closed</v>
          </cell>
        </row>
        <row r="18239">
          <cell r="I18239" t="str">
            <v>N</v>
          </cell>
          <cell r="AG18239">
            <v>74</v>
          </cell>
          <cell r="AI18239">
            <v>8541</v>
          </cell>
          <cell r="AL18239">
            <v>83.35</v>
          </cell>
          <cell r="AQ18239" t="str">
            <v>D</v>
          </cell>
          <cell r="BM18239" t="str">
            <v>75+</v>
          </cell>
          <cell r="BP18239" t="str">
            <v>Closed</v>
          </cell>
        </row>
        <row r="18240">
          <cell r="I18240" t="str">
            <v>N</v>
          </cell>
          <cell r="AG18240">
            <v>74</v>
          </cell>
          <cell r="AI18240">
            <v>8417</v>
          </cell>
          <cell r="AL18240">
            <v>83.35</v>
          </cell>
          <cell r="AQ18240" t="str">
            <v>R</v>
          </cell>
          <cell r="BM18240" t="str">
            <v>75+</v>
          </cell>
          <cell r="BP18240" t="str">
            <v>Closed</v>
          </cell>
        </row>
        <row r="18241">
          <cell r="I18241" t="str">
            <v>N</v>
          </cell>
          <cell r="AG18241">
            <v>67</v>
          </cell>
          <cell r="AI18241">
            <v>10378</v>
          </cell>
          <cell r="AL18241">
            <v>83.35</v>
          </cell>
          <cell r="BM18241" t="str">
            <v>75+</v>
          </cell>
          <cell r="BP18241" t="str">
            <v>Open</v>
          </cell>
        </row>
        <row r="18242">
          <cell r="I18242" t="str">
            <v>N</v>
          </cell>
          <cell r="AG18242">
            <v>68</v>
          </cell>
          <cell r="AI18242">
            <v>10645</v>
          </cell>
          <cell r="AL18242">
            <v>83.35</v>
          </cell>
          <cell r="AQ18242" t="str">
            <v>D</v>
          </cell>
          <cell r="BM18242" t="str">
            <v>75+</v>
          </cell>
          <cell r="BP18242" t="str">
            <v>Closed</v>
          </cell>
        </row>
        <row r="18243">
          <cell r="I18243" t="str">
            <v>N</v>
          </cell>
          <cell r="AG18243">
            <v>76</v>
          </cell>
          <cell r="AI18243">
            <v>6531</v>
          </cell>
          <cell r="AL18243">
            <v>83.35</v>
          </cell>
          <cell r="AQ18243" t="str">
            <v>R</v>
          </cell>
          <cell r="BM18243" t="str">
            <v>75+</v>
          </cell>
          <cell r="BP18243" t="str">
            <v>Closed</v>
          </cell>
        </row>
        <row r="18244">
          <cell r="I18244" t="str">
            <v>N</v>
          </cell>
          <cell r="AG18244">
            <v>78</v>
          </cell>
          <cell r="AI18244">
            <v>5975</v>
          </cell>
          <cell r="AL18244">
            <v>83.35</v>
          </cell>
          <cell r="AQ18244">
            <v>1</v>
          </cell>
          <cell r="BM18244" t="str">
            <v>75+</v>
          </cell>
          <cell r="BP18244" t="str">
            <v>Closed</v>
          </cell>
        </row>
        <row r="18245">
          <cell r="I18245" t="str">
            <v>N</v>
          </cell>
          <cell r="AG18245">
            <v>73</v>
          </cell>
          <cell r="AI18245">
            <v>8762</v>
          </cell>
          <cell r="AL18245">
            <v>83.35</v>
          </cell>
          <cell r="BM18245" t="str">
            <v>75+</v>
          </cell>
          <cell r="BP18245" t="str">
            <v>Open</v>
          </cell>
        </row>
        <row r="18246">
          <cell r="I18246" t="str">
            <v>N</v>
          </cell>
          <cell r="AG18246">
            <v>77</v>
          </cell>
          <cell r="AI18246">
            <v>7529</v>
          </cell>
          <cell r="AL18246">
            <v>83.35</v>
          </cell>
          <cell r="AQ18246" t="str">
            <v>E</v>
          </cell>
          <cell r="BM18246" t="str">
            <v>75+</v>
          </cell>
          <cell r="BP18246" t="str">
            <v>Closed</v>
          </cell>
        </row>
        <row r="18247">
          <cell r="I18247" t="str">
            <v>N</v>
          </cell>
          <cell r="AG18247">
            <v>74</v>
          </cell>
          <cell r="AI18247">
            <v>8549</v>
          </cell>
          <cell r="AL18247">
            <v>83.35</v>
          </cell>
          <cell r="AQ18247" t="str">
            <v>R</v>
          </cell>
          <cell r="BM18247" t="str">
            <v>75+</v>
          </cell>
          <cell r="BP18247" t="str">
            <v>Closed</v>
          </cell>
        </row>
        <row r="18248">
          <cell r="I18248" t="str">
            <v>N</v>
          </cell>
          <cell r="AG18248">
            <v>81</v>
          </cell>
          <cell r="AI18248">
            <v>5468</v>
          </cell>
          <cell r="AL18248">
            <v>83.35</v>
          </cell>
          <cell r="AQ18248" t="str">
            <v>D</v>
          </cell>
          <cell r="BM18248" t="str">
            <v>75+</v>
          </cell>
          <cell r="BP18248" t="str">
            <v>Closed</v>
          </cell>
        </row>
        <row r="18249">
          <cell r="I18249" t="str">
            <v>N</v>
          </cell>
          <cell r="AG18249">
            <v>80</v>
          </cell>
          <cell r="AI18249">
            <v>5385</v>
          </cell>
          <cell r="AL18249">
            <v>83.35</v>
          </cell>
          <cell r="AQ18249" t="str">
            <v>D</v>
          </cell>
          <cell r="BM18249" t="str">
            <v>75+</v>
          </cell>
          <cell r="BP18249" t="str">
            <v>Closed</v>
          </cell>
        </row>
        <row r="18250">
          <cell r="I18250" t="str">
            <v>N</v>
          </cell>
          <cell r="AG18250">
            <v>78</v>
          </cell>
          <cell r="AI18250">
            <v>6473</v>
          </cell>
          <cell r="AL18250">
            <v>83.35</v>
          </cell>
          <cell r="AQ18250" t="str">
            <v>D</v>
          </cell>
          <cell r="BM18250" t="str">
            <v>75+</v>
          </cell>
          <cell r="BP18250" t="str">
            <v>Closed</v>
          </cell>
        </row>
        <row r="18251">
          <cell r="I18251" t="str">
            <v>N</v>
          </cell>
          <cell r="AG18251">
            <v>72</v>
          </cell>
          <cell r="AI18251">
            <v>8241</v>
          </cell>
          <cell r="AL18251">
            <v>83.35</v>
          </cell>
          <cell r="AQ18251" t="str">
            <v>R</v>
          </cell>
          <cell r="BM18251" t="str">
            <v>75+</v>
          </cell>
          <cell r="BP18251" t="str">
            <v>Closed</v>
          </cell>
        </row>
        <row r="18252">
          <cell r="I18252" t="str">
            <v>N</v>
          </cell>
          <cell r="AG18252">
            <v>69</v>
          </cell>
          <cell r="AI18252">
            <v>9441</v>
          </cell>
          <cell r="AL18252">
            <v>83.36</v>
          </cell>
          <cell r="AQ18252" t="str">
            <v>R</v>
          </cell>
          <cell r="BM18252" t="str">
            <v>75+</v>
          </cell>
          <cell r="BP18252" t="str">
            <v>Closed</v>
          </cell>
        </row>
        <row r="18253">
          <cell r="I18253" t="str">
            <v>N</v>
          </cell>
          <cell r="AG18253">
            <v>76</v>
          </cell>
          <cell r="AI18253">
            <v>7903</v>
          </cell>
          <cell r="AL18253">
            <v>83.36</v>
          </cell>
          <cell r="AQ18253" t="str">
            <v>E</v>
          </cell>
          <cell r="BM18253" t="str">
            <v>75+</v>
          </cell>
          <cell r="BP18253" t="str">
            <v>Closed</v>
          </cell>
        </row>
        <row r="18254">
          <cell r="I18254" t="str">
            <v>N</v>
          </cell>
          <cell r="AG18254">
            <v>75</v>
          </cell>
          <cell r="AI18254">
            <v>7847</v>
          </cell>
          <cell r="AL18254">
            <v>83.36</v>
          </cell>
          <cell r="AQ18254" t="str">
            <v>D</v>
          </cell>
          <cell r="BM18254" t="str">
            <v>75+</v>
          </cell>
          <cell r="BP18254" t="str">
            <v>Closed</v>
          </cell>
        </row>
        <row r="18255">
          <cell r="I18255" t="str">
            <v>N</v>
          </cell>
          <cell r="AG18255">
            <v>80</v>
          </cell>
          <cell r="AI18255">
            <v>6149</v>
          </cell>
          <cell r="AL18255">
            <v>83.36</v>
          </cell>
          <cell r="AQ18255" t="str">
            <v>E</v>
          </cell>
          <cell r="BM18255" t="str">
            <v>75+</v>
          </cell>
          <cell r="BP18255" t="str">
            <v>Closed</v>
          </cell>
        </row>
        <row r="18256">
          <cell r="I18256" t="str">
            <v>N</v>
          </cell>
          <cell r="AG18256">
            <v>72</v>
          </cell>
          <cell r="AI18256">
            <v>8576</v>
          </cell>
          <cell r="AL18256">
            <v>83.36</v>
          </cell>
          <cell r="AQ18256" t="str">
            <v>R</v>
          </cell>
          <cell r="BM18256" t="str">
            <v>75+</v>
          </cell>
          <cell r="BP18256" t="str">
            <v>Closed</v>
          </cell>
        </row>
        <row r="18257">
          <cell r="I18257" t="str">
            <v>N</v>
          </cell>
          <cell r="AG18257">
            <v>73</v>
          </cell>
          <cell r="AI18257">
            <v>8349</v>
          </cell>
          <cell r="AL18257">
            <v>83.36</v>
          </cell>
          <cell r="AQ18257" t="str">
            <v>R</v>
          </cell>
          <cell r="BM18257" t="str">
            <v>75+</v>
          </cell>
          <cell r="BP18257" t="str">
            <v>Closed</v>
          </cell>
        </row>
        <row r="18258">
          <cell r="I18258" t="str">
            <v>N</v>
          </cell>
          <cell r="AG18258">
            <v>78</v>
          </cell>
          <cell r="AI18258">
            <v>5909</v>
          </cell>
          <cell r="AL18258">
            <v>83.36</v>
          </cell>
          <cell r="AQ18258" t="str">
            <v>R</v>
          </cell>
          <cell r="BM18258" t="str">
            <v>75+</v>
          </cell>
          <cell r="BP18258" t="str">
            <v>Closed</v>
          </cell>
        </row>
        <row r="18259">
          <cell r="I18259" t="str">
            <v>N</v>
          </cell>
          <cell r="AG18259">
            <v>68</v>
          </cell>
          <cell r="AI18259">
            <v>9977</v>
          </cell>
          <cell r="AL18259">
            <v>83.36</v>
          </cell>
          <cell r="BM18259" t="str">
            <v>75+</v>
          </cell>
          <cell r="BP18259" t="str">
            <v>Open</v>
          </cell>
        </row>
        <row r="18260">
          <cell r="I18260" t="str">
            <v>N</v>
          </cell>
          <cell r="AG18260">
            <v>73</v>
          </cell>
          <cell r="AI18260">
            <v>7990</v>
          </cell>
          <cell r="AL18260">
            <v>83.36</v>
          </cell>
          <cell r="AQ18260" t="str">
            <v>D</v>
          </cell>
          <cell r="BM18260" t="str">
            <v>75+</v>
          </cell>
          <cell r="BP18260" t="str">
            <v>Closed</v>
          </cell>
        </row>
        <row r="18261">
          <cell r="I18261" t="str">
            <v>N</v>
          </cell>
          <cell r="AG18261">
            <v>67</v>
          </cell>
          <cell r="AI18261">
            <v>10109</v>
          </cell>
          <cell r="AL18261">
            <v>83.36</v>
          </cell>
          <cell r="BM18261" t="str">
            <v>75+</v>
          </cell>
          <cell r="BP18261" t="str">
            <v>Open</v>
          </cell>
        </row>
        <row r="18262">
          <cell r="I18262" t="str">
            <v>N</v>
          </cell>
          <cell r="AG18262">
            <v>73</v>
          </cell>
          <cell r="AI18262">
            <v>8768</v>
          </cell>
          <cell r="AL18262">
            <v>83.36</v>
          </cell>
          <cell r="AQ18262" t="str">
            <v>D</v>
          </cell>
          <cell r="BM18262" t="str">
            <v>75+</v>
          </cell>
          <cell r="BP18262" t="str">
            <v>Closed</v>
          </cell>
        </row>
        <row r="18263">
          <cell r="I18263" t="str">
            <v>N</v>
          </cell>
          <cell r="AG18263">
            <v>76</v>
          </cell>
          <cell r="AI18263">
            <v>7780</v>
          </cell>
          <cell r="AL18263">
            <v>83.36</v>
          </cell>
          <cell r="AQ18263" t="str">
            <v>E</v>
          </cell>
          <cell r="BM18263" t="str">
            <v>75+</v>
          </cell>
          <cell r="BP18263" t="str">
            <v>Closed</v>
          </cell>
        </row>
        <row r="18264">
          <cell r="I18264" t="str">
            <v>N</v>
          </cell>
          <cell r="AG18264">
            <v>66</v>
          </cell>
          <cell r="AI18264">
            <v>10560</v>
          </cell>
          <cell r="AL18264">
            <v>83.36</v>
          </cell>
          <cell r="BM18264" t="str">
            <v>75+</v>
          </cell>
          <cell r="BP18264" t="str">
            <v>Open</v>
          </cell>
        </row>
        <row r="18265">
          <cell r="I18265" t="str">
            <v>N</v>
          </cell>
          <cell r="AG18265">
            <v>77</v>
          </cell>
          <cell r="AI18265">
            <v>7012</v>
          </cell>
          <cell r="AL18265">
            <v>83.36</v>
          </cell>
          <cell r="AQ18265" t="str">
            <v>R</v>
          </cell>
          <cell r="BM18265" t="str">
            <v>75+</v>
          </cell>
          <cell r="BP18265" t="str">
            <v>Closed</v>
          </cell>
        </row>
        <row r="18266">
          <cell r="I18266" t="str">
            <v>N</v>
          </cell>
          <cell r="AG18266">
            <v>82</v>
          </cell>
          <cell r="AI18266">
            <v>5213</v>
          </cell>
          <cell r="AL18266">
            <v>83.36</v>
          </cell>
          <cell r="AQ18266" t="str">
            <v>E</v>
          </cell>
          <cell r="BM18266" t="str">
            <v>75+</v>
          </cell>
          <cell r="BP18266" t="str">
            <v>Closed</v>
          </cell>
        </row>
        <row r="18267">
          <cell r="I18267" t="str">
            <v>N</v>
          </cell>
          <cell r="AG18267">
            <v>80</v>
          </cell>
          <cell r="AI18267">
            <v>5165</v>
          </cell>
          <cell r="AL18267">
            <v>83.36</v>
          </cell>
          <cell r="AQ18267" t="str">
            <v>D</v>
          </cell>
          <cell r="BM18267" t="str">
            <v>75+</v>
          </cell>
          <cell r="BP18267" t="str">
            <v>Closed</v>
          </cell>
        </row>
        <row r="18268">
          <cell r="I18268" t="str">
            <v>N</v>
          </cell>
          <cell r="AG18268">
            <v>70</v>
          </cell>
          <cell r="AI18268">
            <v>9716</v>
          </cell>
          <cell r="AL18268">
            <v>83.37</v>
          </cell>
          <cell r="AQ18268">
            <v>1</v>
          </cell>
          <cell r="BM18268" t="str">
            <v>75+</v>
          </cell>
          <cell r="BP18268" t="str">
            <v>Closed</v>
          </cell>
        </row>
        <row r="18269">
          <cell r="I18269" t="str">
            <v>N</v>
          </cell>
          <cell r="AG18269">
            <v>76</v>
          </cell>
          <cell r="AI18269">
            <v>7842</v>
          </cell>
          <cell r="AL18269">
            <v>83.37</v>
          </cell>
          <cell r="AQ18269" t="str">
            <v>D</v>
          </cell>
          <cell r="BM18269" t="str">
            <v>75+</v>
          </cell>
          <cell r="BP18269" t="str">
            <v>Closed</v>
          </cell>
        </row>
        <row r="18270">
          <cell r="I18270" t="str">
            <v>N</v>
          </cell>
          <cell r="AG18270">
            <v>78</v>
          </cell>
          <cell r="AI18270">
            <v>7327</v>
          </cell>
          <cell r="AL18270">
            <v>83.37</v>
          </cell>
          <cell r="AQ18270" t="str">
            <v>D</v>
          </cell>
          <cell r="BM18270" t="str">
            <v>75+</v>
          </cell>
          <cell r="BP18270" t="str">
            <v>Closed</v>
          </cell>
        </row>
        <row r="18271">
          <cell r="I18271" t="str">
            <v>N</v>
          </cell>
          <cell r="AG18271">
            <v>78</v>
          </cell>
          <cell r="AI18271">
            <v>7159</v>
          </cell>
          <cell r="AL18271">
            <v>83.37</v>
          </cell>
          <cell r="AQ18271" t="str">
            <v>D</v>
          </cell>
          <cell r="BM18271" t="str">
            <v>75+</v>
          </cell>
          <cell r="BP18271" t="str">
            <v>Closed</v>
          </cell>
        </row>
        <row r="18272">
          <cell r="I18272" t="str">
            <v>N</v>
          </cell>
          <cell r="AG18272">
            <v>70</v>
          </cell>
          <cell r="AI18272">
            <v>10165</v>
          </cell>
          <cell r="AL18272">
            <v>83.37</v>
          </cell>
          <cell r="AQ18272" t="str">
            <v>D</v>
          </cell>
          <cell r="BM18272" t="str">
            <v>75+</v>
          </cell>
          <cell r="BP18272" t="str">
            <v>Closed</v>
          </cell>
        </row>
        <row r="18273">
          <cell r="I18273" t="str">
            <v>N</v>
          </cell>
          <cell r="AG18273">
            <v>69</v>
          </cell>
          <cell r="AI18273">
            <v>10096</v>
          </cell>
          <cell r="AL18273">
            <v>83.37</v>
          </cell>
          <cell r="BM18273" t="str">
            <v>75+</v>
          </cell>
          <cell r="BP18273" t="str">
            <v>Closed</v>
          </cell>
        </row>
        <row r="18274">
          <cell r="I18274" t="str">
            <v>N</v>
          </cell>
          <cell r="AG18274">
            <v>71</v>
          </cell>
          <cell r="AI18274">
            <v>9267</v>
          </cell>
          <cell r="AL18274">
            <v>83.37</v>
          </cell>
          <cell r="BM18274" t="str">
            <v>75+</v>
          </cell>
          <cell r="BP18274" t="str">
            <v>Open</v>
          </cell>
        </row>
        <row r="18275">
          <cell r="I18275" t="str">
            <v>N</v>
          </cell>
          <cell r="AG18275">
            <v>70</v>
          </cell>
          <cell r="AI18275">
            <v>9433</v>
          </cell>
          <cell r="AL18275">
            <v>83.37</v>
          </cell>
          <cell r="BM18275" t="str">
            <v>75+</v>
          </cell>
          <cell r="BP18275" t="str">
            <v>Open</v>
          </cell>
        </row>
        <row r="18276">
          <cell r="I18276" t="str">
            <v>Y</v>
          </cell>
          <cell r="AG18276">
            <v>79</v>
          </cell>
          <cell r="AI18276">
            <v>5639</v>
          </cell>
          <cell r="AL18276">
            <v>83.37</v>
          </cell>
          <cell r="AQ18276" t="str">
            <v>D</v>
          </cell>
          <cell r="BM18276" t="str">
            <v>75+</v>
          </cell>
          <cell r="BP18276" t="str">
            <v>Closed</v>
          </cell>
        </row>
        <row r="18277">
          <cell r="I18277" t="str">
            <v>N</v>
          </cell>
          <cell r="AG18277">
            <v>71</v>
          </cell>
          <cell r="AI18277">
            <v>8734</v>
          </cell>
          <cell r="AL18277">
            <v>83.37</v>
          </cell>
          <cell r="AQ18277" t="str">
            <v>D</v>
          </cell>
          <cell r="BM18277" t="str">
            <v>75+</v>
          </cell>
          <cell r="BP18277" t="str">
            <v>Closed</v>
          </cell>
        </row>
        <row r="18278">
          <cell r="I18278" t="str">
            <v>N</v>
          </cell>
          <cell r="AG18278">
            <v>75</v>
          </cell>
          <cell r="AI18278">
            <v>8461</v>
          </cell>
          <cell r="AL18278">
            <v>83.37</v>
          </cell>
          <cell r="AQ18278" t="str">
            <v>D</v>
          </cell>
          <cell r="BM18278" t="str">
            <v>75+</v>
          </cell>
          <cell r="BP18278" t="str">
            <v>Closed</v>
          </cell>
        </row>
        <row r="18279">
          <cell r="I18279" t="str">
            <v>N</v>
          </cell>
          <cell r="AG18279">
            <v>78</v>
          </cell>
          <cell r="AI18279">
            <v>7361</v>
          </cell>
          <cell r="AL18279">
            <v>83.37</v>
          </cell>
          <cell r="AQ18279" t="str">
            <v>D</v>
          </cell>
          <cell r="BM18279" t="str">
            <v>75+</v>
          </cell>
          <cell r="BP18279" t="str">
            <v>Closed</v>
          </cell>
        </row>
        <row r="18280">
          <cell r="I18280" t="str">
            <v>N</v>
          </cell>
          <cell r="AG18280">
            <v>68</v>
          </cell>
          <cell r="AI18280">
            <v>9891</v>
          </cell>
          <cell r="AL18280">
            <v>83.37</v>
          </cell>
          <cell r="BM18280" t="str">
            <v>75+</v>
          </cell>
          <cell r="BP18280" t="str">
            <v>Open</v>
          </cell>
        </row>
        <row r="18281">
          <cell r="I18281" t="str">
            <v>Y</v>
          </cell>
          <cell r="AG18281">
            <v>74</v>
          </cell>
          <cell r="AI18281">
            <v>8265</v>
          </cell>
          <cell r="AL18281">
            <v>83.37</v>
          </cell>
          <cell r="AQ18281" t="str">
            <v>D</v>
          </cell>
          <cell r="BM18281" t="str">
            <v>75+</v>
          </cell>
          <cell r="BP18281" t="str">
            <v>Closed</v>
          </cell>
        </row>
        <row r="18282">
          <cell r="I18282" t="str">
            <v>N</v>
          </cell>
          <cell r="AG18282">
            <v>70</v>
          </cell>
          <cell r="AI18282">
            <v>8883</v>
          </cell>
          <cell r="AL18282">
            <v>83.37</v>
          </cell>
          <cell r="AQ18282" t="str">
            <v>D</v>
          </cell>
          <cell r="BM18282" t="str">
            <v>75+</v>
          </cell>
          <cell r="BP18282" t="str">
            <v>Closed</v>
          </cell>
        </row>
        <row r="18283">
          <cell r="I18283" t="str">
            <v>N</v>
          </cell>
          <cell r="AG18283">
            <v>81</v>
          </cell>
          <cell r="AI18283">
            <v>5093</v>
          </cell>
          <cell r="AL18283">
            <v>83.37</v>
          </cell>
          <cell r="AQ18283" t="str">
            <v>D</v>
          </cell>
          <cell r="BM18283" t="str">
            <v>75+</v>
          </cell>
          <cell r="BP18283" t="str">
            <v>Closed</v>
          </cell>
        </row>
        <row r="18284">
          <cell r="I18284" t="str">
            <v>N</v>
          </cell>
          <cell r="AG18284">
            <v>70</v>
          </cell>
          <cell r="AI18284">
            <v>9175</v>
          </cell>
          <cell r="AL18284">
            <v>83.37</v>
          </cell>
          <cell r="AQ18284" t="str">
            <v>D</v>
          </cell>
          <cell r="BM18284" t="str">
            <v>75+</v>
          </cell>
          <cell r="BP18284" t="str">
            <v>Closed</v>
          </cell>
        </row>
        <row r="18285">
          <cell r="I18285" t="str">
            <v>N</v>
          </cell>
          <cell r="AG18285">
            <v>73</v>
          </cell>
          <cell r="AI18285">
            <v>8497</v>
          </cell>
          <cell r="AL18285">
            <v>83.37</v>
          </cell>
          <cell r="AQ18285" t="str">
            <v>D</v>
          </cell>
          <cell r="BM18285" t="str">
            <v>75+</v>
          </cell>
          <cell r="BP18285" t="str">
            <v>Closed</v>
          </cell>
        </row>
        <row r="18286">
          <cell r="I18286" t="str">
            <v>Y</v>
          </cell>
          <cell r="AG18286">
            <v>83</v>
          </cell>
          <cell r="AI18286">
            <v>6514</v>
          </cell>
          <cell r="AL18286">
            <v>83.37</v>
          </cell>
          <cell r="AQ18286" t="str">
            <v>E</v>
          </cell>
          <cell r="BM18286" t="str">
            <v>75+</v>
          </cell>
          <cell r="BP18286" t="str">
            <v>Closed</v>
          </cell>
        </row>
        <row r="18287">
          <cell r="I18287" t="str">
            <v>N</v>
          </cell>
          <cell r="AG18287">
            <v>73</v>
          </cell>
          <cell r="AI18287">
            <v>7930</v>
          </cell>
          <cell r="AL18287">
            <v>83.37</v>
          </cell>
          <cell r="AQ18287" t="str">
            <v>D</v>
          </cell>
          <cell r="BM18287" t="str">
            <v>75+</v>
          </cell>
          <cell r="BP18287" t="str">
            <v>Closed</v>
          </cell>
        </row>
        <row r="18288">
          <cell r="I18288" t="str">
            <v>N</v>
          </cell>
          <cell r="AG18288">
            <v>76</v>
          </cell>
          <cell r="AI18288">
            <v>8226</v>
          </cell>
          <cell r="AL18288">
            <v>83.37</v>
          </cell>
          <cell r="AQ18288" t="str">
            <v>E</v>
          </cell>
          <cell r="BM18288" t="str">
            <v>75+</v>
          </cell>
          <cell r="BP18288" t="str">
            <v>Closed</v>
          </cell>
        </row>
        <row r="18289">
          <cell r="I18289" t="str">
            <v>N</v>
          </cell>
          <cell r="AG18289">
            <v>81</v>
          </cell>
          <cell r="AI18289">
            <v>5248</v>
          </cell>
          <cell r="AL18289">
            <v>83.38</v>
          </cell>
          <cell r="AQ18289" t="str">
            <v>D</v>
          </cell>
          <cell r="BM18289" t="str">
            <v>75+</v>
          </cell>
          <cell r="BP18289" t="str">
            <v>Closed</v>
          </cell>
        </row>
        <row r="18290">
          <cell r="I18290" t="str">
            <v>N</v>
          </cell>
          <cell r="AG18290">
            <v>75</v>
          </cell>
          <cell r="AI18290">
            <v>8103</v>
          </cell>
          <cell r="AL18290">
            <v>83.38</v>
          </cell>
          <cell r="AQ18290" t="str">
            <v>D</v>
          </cell>
          <cell r="BM18290" t="str">
            <v>75+</v>
          </cell>
          <cell r="BP18290" t="str">
            <v>Closed</v>
          </cell>
        </row>
        <row r="18291">
          <cell r="I18291" t="str">
            <v>N</v>
          </cell>
          <cell r="AG18291">
            <v>69</v>
          </cell>
          <cell r="AI18291">
            <v>9815</v>
          </cell>
          <cell r="AL18291">
            <v>83.38</v>
          </cell>
          <cell r="BM18291" t="str">
            <v>75+</v>
          </cell>
          <cell r="BP18291" t="str">
            <v>Open</v>
          </cell>
        </row>
        <row r="18292">
          <cell r="I18292" t="str">
            <v>N</v>
          </cell>
          <cell r="AG18292">
            <v>77</v>
          </cell>
          <cell r="AI18292">
            <v>6840</v>
          </cell>
          <cell r="AL18292">
            <v>83.38</v>
          </cell>
          <cell r="AQ18292" t="str">
            <v>E</v>
          </cell>
          <cell r="BM18292" t="str">
            <v>75+</v>
          </cell>
          <cell r="BP18292" t="str">
            <v>Closed</v>
          </cell>
        </row>
        <row r="18293">
          <cell r="I18293" t="str">
            <v>N</v>
          </cell>
          <cell r="AG18293">
            <v>79</v>
          </cell>
          <cell r="AI18293">
            <v>5835</v>
          </cell>
          <cell r="AL18293">
            <v>83.38</v>
          </cell>
          <cell r="AQ18293" t="str">
            <v>R</v>
          </cell>
          <cell r="BM18293" t="str">
            <v>75+</v>
          </cell>
          <cell r="BP18293" t="str">
            <v>Closed</v>
          </cell>
        </row>
        <row r="18294">
          <cell r="I18294" t="str">
            <v>N</v>
          </cell>
          <cell r="AG18294">
            <v>73</v>
          </cell>
          <cell r="AI18294">
            <v>8440</v>
          </cell>
          <cell r="AL18294">
            <v>83.38</v>
          </cell>
          <cell r="AQ18294" t="str">
            <v>R</v>
          </cell>
          <cell r="BM18294" t="str">
            <v>75+</v>
          </cell>
          <cell r="BP18294" t="str">
            <v>Closed</v>
          </cell>
        </row>
        <row r="18295">
          <cell r="I18295" t="str">
            <v>N</v>
          </cell>
          <cell r="AG18295">
            <v>69</v>
          </cell>
          <cell r="AI18295">
            <v>10231</v>
          </cell>
          <cell r="AL18295">
            <v>83.38</v>
          </cell>
          <cell r="AQ18295" t="str">
            <v>D</v>
          </cell>
          <cell r="BM18295" t="str">
            <v>75+</v>
          </cell>
          <cell r="BP18295" t="str">
            <v>Closed</v>
          </cell>
        </row>
        <row r="18296">
          <cell r="I18296" t="str">
            <v>N</v>
          </cell>
          <cell r="AG18296">
            <v>71</v>
          </cell>
          <cell r="AI18296">
            <v>9559</v>
          </cell>
          <cell r="AL18296">
            <v>83.38</v>
          </cell>
          <cell r="AQ18296" t="str">
            <v>D</v>
          </cell>
          <cell r="BM18296" t="str">
            <v>75+</v>
          </cell>
          <cell r="BP18296" t="str">
            <v>Closed</v>
          </cell>
        </row>
        <row r="18297">
          <cell r="I18297" t="str">
            <v>N</v>
          </cell>
          <cell r="AG18297">
            <v>69</v>
          </cell>
          <cell r="AI18297">
            <v>10333</v>
          </cell>
          <cell r="AL18297">
            <v>83.38</v>
          </cell>
          <cell r="AQ18297" t="str">
            <v>D</v>
          </cell>
          <cell r="BM18297" t="str">
            <v>75+</v>
          </cell>
          <cell r="BP18297" t="str">
            <v>Closed</v>
          </cell>
        </row>
        <row r="18298">
          <cell r="I18298" t="str">
            <v>N</v>
          </cell>
          <cell r="AG18298">
            <v>77</v>
          </cell>
          <cell r="AI18298">
            <v>7383</v>
          </cell>
          <cell r="AL18298">
            <v>83.38</v>
          </cell>
          <cell r="AQ18298" t="str">
            <v>D</v>
          </cell>
          <cell r="BM18298" t="str">
            <v>75+</v>
          </cell>
          <cell r="BP18298" t="str">
            <v>Closed</v>
          </cell>
        </row>
        <row r="18299">
          <cell r="I18299" t="str">
            <v>N</v>
          </cell>
          <cell r="AG18299">
            <v>68</v>
          </cell>
          <cell r="AI18299">
            <v>10621</v>
          </cell>
          <cell r="AL18299">
            <v>83.38</v>
          </cell>
          <cell r="BM18299" t="str">
            <v>75+</v>
          </cell>
          <cell r="BP18299" t="str">
            <v>Open</v>
          </cell>
        </row>
        <row r="18300">
          <cell r="I18300" t="str">
            <v>N</v>
          </cell>
          <cell r="AG18300">
            <v>68</v>
          </cell>
          <cell r="AI18300">
            <v>10204</v>
          </cell>
          <cell r="AL18300">
            <v>83.38</v>
          </cell>
          <cell r="BM18300" t="str">
            <v>75+</v>
          </cell>
          <cell r="BP18300" t="str">
            <v>Open</v>
          </cell>
        </row>
        <row r="18301">
          <cell r="I18301" t="str">
            <v>N</v>
          </cell>
          <cell r="AG18301">
            <v>76</v>
          </cell>
          <cell r="AI18301">
            <v>7868</v>
          </cell>
          <cell r="AL18301">
            <v>83.38</v>
          </cell>
          <cell r="AQ18301" t="str">
            <v>D</v>
          </cell>
          <cell r="BM18301" t="str">
            <v>75+</v>
          </cell>
          <cell r="BP18301" t="str">
            <v>Closed</v>
          </cell>
        </row>
        <row r="18302">
          <cell r="I18302" t="str">
            <v>N</v>
          </cell>
          <cell r="AG18302">
            <v>77</v>
          </cell>
          <cell r="AI18302">
            <v>7187</v>
          </cell>
          <cell r="AL18302">
            <v>83.38</v>
          </cell>
          <cell r="AQ18302" t="str">
            <v>R</v>
          </cell>
          <cell r="BM18302" t="str">
            <v>75+</v>
          </cell>
          <cell r="BP18302" t="str">
            <v>Closed</v>
          </cell>
        </row>
        <row r="18303">
          <cell r="I18303" t="str">
            <v>N</v>
          </cell>
          <cell r="AG18303">
            <v>71</v>
          </cell>
          <cell r="AI18303">
            <v>9536</v>
          </cell>
          <cell r="AL18303">
            <v>83.38</v>
          </cell>
          <cell r="AQ18303" t="str">
            <v>D</v>
          </cell>
          <cell r="BM18303" t="str">
            <v>75+</v>
          </cell>
          <cell r="BP18303" t="str">
            <v>Closed</v>
          </cell>
        </row>
        <row r="18304">
          <cell r="I18304" t="str">
            <v>N</v>
          </cell>
          <cell r="AG18304">
            <v>72</v>
          </cell>
          <cell r="AI18304">
            <v>9181</v>
          </cell>
          <cell r="AL18304">
            <v>83.38</v>
          </cell>
          <cell r="AQ18304" t="str">
            <v>R</v>
          </cell>
          <cell r="BM18304" t="str">
            <v>75+</v>
          </cell>
          <cell r="BP18304" t="str">
            <v>Closed</v>
          </cell>
        </row>
        <row r="18305">
          <cell r="I18305" t="str">
            <v>N</v>
          </cell>
          <cell r="AG18305">
            <v>77</v>
          </cell>
          <cell r="AI18305">
            <v>7037</v>
          </cell>
          <cell r="AL18305">
            <v>83.38</v>
          </cell>
          <cell r="AQ18305" t="str">
            <v>E</v>
          </cell>
          <cell r="BM18305" t="str">
            <v>75+</v>
          </cell>
          <cell r="BP18305" t="str">
            <v>Closed</v>
          </cell>
        </row>
        <row r="18306">
          <cell r="I18306" t="str">
            <v>N</v>
          </cell>
          <cell r="AG18306">
            <v>71</v>
          </cell>
          <cell r="AI18306">
            <v>10112</v>
          </cell>
          <cell r="AL18306">
            <v>83.38</v>
          </cell>
          <cell r="BM18306" t="str">
            <v>75+</v>
          </cell>
          <cell r="BP18306" t="str">
            <v>Open</v>
          </cell>
        </row>
        <row r="18307">
          <cell r="I18307" t="str">
            <v>N</v>
          </cell>
          <cell r="AG18307">
            <v>73</v>
          </cell>
          <cell r="AI18307">
            <v>7881</v>
          </cell>
          <cell r="AL18307">
            <v>83.38</v>
          </cell>
          <cell r="AQ18307" t="str">
            <v>D</v>
          </cell>
          <cell r="BM18307" t="str">
            <v>75+</v>
          </cell>
          <cell r="BP18307" t="str">
            <v>Closed</v>
          </cell>
        </row>
        <row r="18308">
          <cell r="I18308" t="str">
            <v>N</v>
          </cell>
          <cell r="AG18308">
            <v>72</v>
          </cell>
          <cell r="AI18308">
            <v>8984</v>
          </cell>
          <cell r="AL18308">
            <v>83.38</v>
          </cell>
          <cell r="AQ18308" t="str">
            <v>D</v>
          </cell>
          <cell r="BM18308" t="str">
            <v>75+</v>
          </cell>
          <cell r="BP18308" t="str">
            <v>Closed</v>
          </cell>
        </row>
        <row r="18309">
          <cell r="I18309" t="str">
            <v>N</v>
          </cell>
          <cell r="AG18309">
            <v>69</v>
          </cell>
          <cell r="AI18309">
            <v>9857</v>
          </cell>
          <cell r="AL18309">
            <v>83.38</v>
          </cell>
          <cell r="BM18309" t="str">
            <v>75+</v>
          </cell>
          <cell r="BP18309" t="str">
            <v>Open</v>
          </cell>
        </row>
        <row r="18310">
          <cell r="I18310" t="str">
            <v>N</v>
          </cell>
          <cell r="AG18310">
            <v>81</v>
          </cell>
          <cell r="AI18310">
            <v>5768</v>
          </cell>
          <cell r="AL18310">
            <v>83.38</v>
          </cell>
          <cell r="AQ18310" t="str">
            <v>R</v>
          </cell>
          <cell r="BM18310" t="str">
            <v>75+</v>
          </cell>
          <cell r="BP18310" t="str">
            <v>Closed</v>
          </cell>
        </row>
        <row r="18311">
          <cell r="I18311" t="str">
            <v>N</v>
          </cell>
          <cell r="AG18311">
            <v>73</v>
          </cell>
          <cell r="AI18311">
            <v>7582</v>
          </cell>
          <cell r="AL18311">
            <v>83.39</v>
          </cell>
          <cell r="AQ18311" t="str">
            <v>D</v>
          </cell>
          <cell r="BM18311" t="str">
            <v>75+</v>
          </cell>
          <cell r="BP18311" t="str">
            <v>Closed</v>
          </cell>
        </row>
        <row r="18312">
          <cell r="I18312" t="str">
            <v>Y</v>
          </cell>
          <cell r="AG18312">
            <v>80</v>
          </cell>
          <cell r="AI18312">
            <v>7850</v>
          </cell>
          <cell r="AL18312">
            <v>83.39</v>
          </cell>
          <cell r="AQ18312" t="str">
            <v>D</v>
          </cell>
          <cell r="BM18312" t="str">
            <v>75+</v>
          </cell>
          <cell r="BP18312" t="str">
            <v>Closed</v>
          </cell>
        </row>
        <row r="18313">
          <cell r="I18313" t="str">
            <v>Y</v>
          </cell>
          <cell r="AG18313">
            <v>78</v>
          </cell>
          <cell r="AI18313">
            <v>6273</v>
          </cell>
          <cell r="AL18313">
            <v>83.39</v>
          </cell>
          <cell r="AQ18313" t="str">
            <v>E</v>
          </cell>
          <cell r="BM18313" t="str">
            <v>75+</v>
          </cell>
          <cell r="BP18313" t="str">
            <v>Closed</v>
          </cell>
        </row>
        <row r="18314">
          <cell r="I18314" t="str">
            <v>N</v>
          </cell>
          <cell r="AG18314">
            <v>69</v>
          </cell>
          <cell r="AI18314">
            <v>9772</v>
          </cell>
          <cell r="AL18314">
            <v>83.39</v>
          </cell>
          <cell r="BM18314" t="str">
            <v>75+</v>
          </cell>
          <cell r="BP18314" t="str">
            <v>Open</v>
          </cell>
        </row>
        <row r="18315">
          <cell r="I18315" t="str">
            <v>Y</v>
          </cell>
          <cell r="AG18315">
            <v>74</v>
          </cell>
          <cell r="AI18315">
            <v>7401</v>
          </cell>
          <cell r="AL18315">
            <v>83.39</v>
          </cell>
          <cell r="AQ18315" t="str">
            <v>D</v>
          </cell>
          <cell r="BM18315" t="str">
            <v>75+</v>
          </cell>
          <cell r="BP18315" t="str">
            <v>Closed</v>
          </cell>
        </row>
        <row r="18316">
          <cell r="I18316" t="str">
            <v>N</v>
          </cell>
          <cell r="AG18316">
            <v>74</v>
          </cell>
          <cell r="AI18316">
            <v>8411</v>
          </cell>
          <cell r="AL18316">
            <v>83.39</v>
          </cell>
          <cell r="AQ18316" t="str">
            <v>E</v>
          </cell>
          <cell r="BM18316" t="str">
            <v>75+</v>
          </cell>
          <cell r="BP18316" t="str">
            <v>Closed</v>
          </cell>
        </row>
        <row r="18317">
          <cell r="I18317" t="str">
            <v>N</v>
          </cell>
          <cell r="AG18317">
            <v>71</v>
          </cell>
          <cell r="AI18317">
            <v>8934</v>
          </cell>
          <cell r="AL18317">
            <v>83.39</v>
          </cell>
          <cell r="AQ18317" t="str">
            <v>D</v>
          </cell>
          <cell r="BM18317" t="str">
            <v>75+</v>
          </cell>
          <cell r="BP18317" t="str">
            <v>Closed</v>
          </cell>
        </row>
        <row r="18318">
          <cell r="I18318" t="str">
            <v>N</v>
          </cell>
          <cell r="AG18318">
            <v>66</v>
          </cell>
          <cell r="AI18318">
            <v>10263</v>
          </cell>
          <cell r="AL18318">
            <v>83.39</v>
          </cell>
          <cell r="BM18318" t="str">
            <v>75+</v>
          </cell>
          <cell r="BP18318" t="str">
            <v>Open</v>
          </cell>
        </row>
        <row r="18319">
          <cell r="I18319" t="str">
            <v>N</v>
          </cell>
          <cell r="AG18319">
            <v>81</v>
          </cell>
          <cell r="AI18319">
            <v>5966</v>
          </cell>
          <cell r="AL18319">
            <v>83.39</v>
          </cell>
          <cell r="AQ18319" t="str">
            <v>E</v>
          </cell>
          <cell r="BM18319" t="str">
            <v>75+</v>
          </cell>
          <cell r="BP18319" t="str">
            <v>Closed</v>
          </cell>
        </row>
        <row r="18320">
          <cell r="I18320" t="str">
            <v>N</v>
          </cell>
          <cell r="AG18320">
            <v>72</v>
          </cell>
          <cell r="AI18320">
            <v>8814</v>
          </cell>
          <cell r="AL18320">
            <v>83.39</v>
          </cell>
          <cell r="AQ18320" t="str">
            <v>R</v>
          </cell>
          <cell r="BM18320" t="str">
            <v>75+</v>
          </cell>
          <cell r="BP18320" t="str">
            <v>Closed</v>
          </cell>
        </row>
        <row r="18321">
          <cell r="I18321" t="str">
            <v>N</v>
          </cell>
          <cell r="AG18321">
            <v>78</v>
          </cell>
          <cell r="AI18321">
            <v>6825</v>
          </cell>
          <cell r="AL18321">
            <v>83.39</v>
          </cell>
          <cell r="AQ18321" t="str">
            <v>D</v>
          </cell>
          <cell r="BM18321" t="str">
            <v>75+</v>
          </cell>
          <cell r="BP18321" t="str">
            <v>Closed</v>
          </cell>
        </row>
        <row r="18322">
          <cell r="I18322" t="str">
            <v>N</v>
          </cell>
          <cell r="AG18322">
            <v>67</v>
          </cell>
          <cell r="AI18322">
            <v>9882</v>
          </cell>
          <cell r="AL18322">
            <v>83.39</v>
          </cell>
          <cell r="AQ18322" t="str">
            <v>D</v>
          </cell>
          <cell r="BM18322" t="str">
            <v>75+</v>
          </cell>
          <cell r="BP18322" t="str">
            <v>Closed</v>
          </cell>
        </row>
        <row r="18323">
          <cell r="I18323" t="str">
            <v>N</v>
          </cell>
          <cell r="AG18323">
            <v>77</v>
          </cell>
          <cell r="AI18323">
            <v>6910</v>
          </cell>
          <cell r="AL18323">
            <v>83.39</v>
          </cell>
          <cell r="AQ18323" t="str">
            <v>D</v>
          </cell>
          <cell r="BM18323" t="str">
            <v>75+</v>
          </cell>
          <cell r="BP18323" t="str">
            <v>Closed</v>
          </cell>
        </row>
        <row r="18324">
          <cell r="I18324" t="str">
            <v>N</v>
          </cell>
          <cell r="AG18324">
            <v>76</v>
          </cell>
          <cell r="AI18324">
            <v>6704</v>
          </cell>
          <cell r="AL18324">
            <v>83.39</v>
          </cell>
          <cell r="AQ18324" t="str">
            <v>R</v>
          </cell>
          <cell r="BM18324" t="str">
            <v>75+</v>
          </cell>
          <cell r="BP18324" t="str">
            <v>Closed</v>
          </cell>
        </row>
        <row r="18325">
          <cell r="I18325" t="str">
            <v>N</v>
          </cell>
          <cell r="AG18325">
            <v>69</v>
          </cell>
          <cell r="AI18325">
            <v>9962</v>
          </cell>
          <cell r="AL18325">
            <v>83.39</v>
          </cell>
          <cell r="AQ18325" t="str">
            <v>D</v>
          </cell>
          <cell r="BM18325" t="str">
            <v>75+</v>
          </cell>
          <cell r="BP18325" t="str">
            <v>Closed</v>
          </cell>
        </row>
        <row r="18326">
          <cell r="I18326" t="str">
            <v>N</v>
          </cell>
          <cell r="AG18326">
            <v>76</v>
          </cell>
          <cell r="AI18326">
            <v>7142</v>
          </cell>
          <cell r="AL18326">
            <v>83.39</v>
          </cell>
          <cell r="AQ18326" t="str">
            <v>D</v>
          </cell>
          <cell r="BM18326" t="str">
            <v>75+</v>
          </cell>
          <cell r="BP18326" t="str">
            <v>Closed</v>
          </cell>
        </row>
        <row r="18327">
          <cell r="I18327" t="str">
            <v>N</v>
          </cell>
          <cell r="AG18327">
            <v>74</v>
          </cell>
          <cell r="AI18327">
            <v>8191</v>
          </cell>
          <cell r="AL18327">
            <v>83.39</v>
          </cell>
          <cell r="AQ18327" t="str">
            <v>D</v>
          </cell>
          <cell r="BM18327" t="str">
            <v>75+</v>
          </cell>
          <cell r="BP18327" t="str">
            <v>Closed</v>
          </cell>
        </row>
        <row r="18328">
          <cell r="I18328" t="str">
            <v>N</v>
          </cell>
          <cell r="AG18328">
            <v>78</v>
          </cell>
          <cell r="AI18328">
            <v>6062</v>
          </cell>
          <cell r="AL18328">
            <v>83.39</v>
          </cell>
          <cell r="AQ18328" t="str">
            <v>D</v>
          </cell>
          <cell r="BM18328" t="str">
            <v>75+</v>
          </cell>
          <cell r="BP18328" t="str">
            <v>Closed</v>
          </cell>
        </row>
        <row r="18329">
          <cell r="I18329" t="str">
            <v>N</v>
          </cell>
          <cell r="AG18329">
            <v>77</v>
          </cell>
          <cell r="AI18329">
            <v>7006</v>
          </cell>
          <cell r="AL18329">
            <v>83.39</v>
          </cell>
          <cell r="AQ18329" t="str">
            <v>D</v>
          </cell>
          <cell r="BM18329" t="str">
            <v>75+</v>
          </cell>
          <cell r="BP18329" t="str">
            <v>Closed</v>
          </cell>
        </row>
        <row r="18330">
          <cell r="I18330" t="str">
            <v>N</v>
          </cell>
          <cell r="AG18330">
            <v>70</v>
          </cell>
          <cell r="AI18330">
            <v>9700</v>
          </cell>
          <cell r="AL18330">
            <v>83.39</v>
          </cell>
          <cell r="BM18330" t="str">
            <v>75+</v>
          </cell>
          <cell r="BP18330" t="str">
            <v>Open</v>
          </cell>
        </row>
        <row r="18331">
          <cell r="I18331" t="str">
            <v>N</v>
          </cell>
          <cell r="AG18331">
            <v>73</v>
          </cell>
          <cell r="AI18331">
            <v>8477</v>
          </cell>
          <cell r="AL18331">
            <v>83.39</v>
          </cell>
          <cell r="AQ18331" t="str">
            <v>R</v>
          </cell>
          <cell r="BM18331" t="str">
            <v>75+</v>
          </cell>
          <cell r="BP18331" t="str">
            <v>Closed</v>
          </cell>
        </row>
        <row r="18332">
          <cell r="I18332" t="str">
            <v>N</v>
          </cell>
          <cell r="AG18332">
            <v>73</v>
          </cell>
          <cell r="AI18332">
            <v>9135</v>
          </cell>
          <cell r="AL18332">
            <v>83.4</v>
          </cell>
          <cell r="BM18332" t="str">
            <v>75+</v>
          </cell>
          <cell r="BP18332" t="str">
            <v>Open</v>
          </cell>
        </row>
        <row r="18333">
          <cell r="I18333" t="str">
            <v>N</v>
          </cell>
          <cell r="AG18333">
            <v>82</v>
          </cell>
          <cell r="AI18333">
            <v>5610</v>
          </cell>
          <cell r="AL18333">
            <v>83.4</v>
          </cell>
          <cell r="AQ18333" t="str">
            <v>D</v>
          </cell>
          <cell r="BM18333" t="str">
            <v>75+</v>
          </cell>
          <cell r="BP18333" t="str">
            <v>Closed</v>
          </cell>
        </row>
        <row r="18334">
          <cell r="I18334" t="str">
            <v>N</v>
          </cell>
          <cell r="AG18334">
            <v>67</v>
          </cell>
          <cell r="AI18334">
            <v>10600</v>
          </cell>
          <cell r="AL18334">
            <v>83.4</v>
          </cell>
          <cell r="AQ18334" t="str">
            <v>D</v>
          </cell>
          <cell r="BM18334" t="str">
            <v>75+</v>
          </cell>
          <cell r="BP18334" t="str">
            <v>Closed</v>
          </cell>
        </row>
        <row r="18335">
          <cell r="I18335" t="str">
            <v>N</v>
          </cell>
          <cell r="AG18335">
            <v>68</v>
          </cell>
          <cell r="AI18335">
            <v>9639</v>
          </cell>
          <cell r="AL18335">
            <v>83.4</v>
          </cell>
          <cell r="AQ18335" t="str">
            <v>D</v>
          </cell>
          <cell r="BM18335" t="str">
            <v>75+</v>
          </cell>
          <cell r="BP18335" t="str">
            <v>Closed</v>
          </cell>
        </row>
        <row r="18336">
          <cell r="I18336" t="str">
            <v>N</v>
          </cell>
          <cell r="AG18336">
            <v>72</v>
          </cell>
          <cell r="AI18336">
            <v>8440</v>
          </cell>
          <cell r="AL18336">
            <v>83.4</v>
          </cell>
          <cell r="AQ18336" t="str">
            <v>R</v>
          </cell>
          <cell r="BM18336" t="str">
            <v>75+</v>
          </cell>
          <cell r="BP18336" t="str">
            <v>Closed</v>
          </cell>
        </row>
        <row r="18337">
          <cell r="I18337" t="str">
            <v>N</v>
          </cell>
          <cell r="AG18337">
            <v>72</v>
          </cell>
          <cell r="AI18337">
            <v>9416</v>
          </cell>
          <cell r="AL18337">
            <v>83.4</v>
          </cell>
          <cell r="AQ18337" t="str">
            <v>D</v>
          </cell>
          <cell r="BM18337" t="str">
            <v>75+</v>
          </cell>
          <cell r="BP18337" t="str">
            <v>Closed</v>
          </cell>
        </row>
        <row r="18338">
          <cell r="I18338" t="str">
            <v>N</v>
          </cell>
          <cell r="AG18338">
            <v>72</v>
          </cell>
          <cell r="AI18338">
            <v>8320</v>
          </cell>
          <cell r="AL18338">
            <v>83.4</v>
          </cell>
          <cell r="AQ18338" t="str">
            <v>R</v>
          </cell>
          <cell r="BM18338" t="str">
            <v>75+</v>
          </cell>
          <cell r="BP18338" t="str">
            <v>Closed</v>
          </cell>
        </row>
        <row r="18339">
          <cell r="I18339" t="str">
            <v>N</v>
          </cell>
          <cell r="AG18339">
            <v>71</v>
          </cell>
          <cell r="AI18339">
            <v>8784</v>
          </cell>
          <cell r="AL18339">
            <v>83.4</v>
          </cell>
          <cell r="AQ18339" t="str">
            <v>D</v>
          </cell>
          <cell r="BM18339" t="str">
            <v>75+</v>
          </cell>
          <cell r="BP18339" t="str">
            <v>Closed</v>
          </cell>
        </row>
        <row r="18340">
          <cell r="I18340" t="str">
            <v>Y</v>
          </cell>
          <cell r="AG18340">
            <v>82</v>
          </cell>
          <cell r="AI18340">
            <v>6988</v>
          </cell>
          <cell r="AL18340">
            <v>83.4</v>
          </cell>
          <cell r="AQ18340" t="str">
            <v>D</v>
          </cell>
          <cell r="BM18340" t="str">
            <v>75+</v>
          </cell>
          <cell r="BP18340" t="str">
            <v>Closed</v>
          </cell>
        </row>
        <row r="18341">
          <cell r="I18341" t="str">
            <v>N</v>
          </cell>
          <cell r="AG18341">
            <v>69</v>
          </cell>
          <cell r="AI18341">
            <v>9816</v>
          </cell>
          <cell r="AL18341">
            <v>83.4</v>
          </cell>
          <cell r="AQ18341" t="str">
            <v>D</v>
          </cell>
          <cell r="BM18341" t="str">
            <v>75+</v>
          </cell>
          <cell r="BP18341" t="str">
            <v>Closed</v>
          </cell>
        </row>
        <row r="18342">
          <cell r="I18342" t="str">
            <v>N</v>
          </cell>
          <cell r="AG18342">
            <v>82</v>
          </cell>
          <cell r="AI18342">
            <v>5315</v>
          </cell>
          <cell r="AL18342">
            <v>83.4</v>
          </cell>
          <cell r="AQ18342">
            <v>1</v>
          </cell>
          <cell r="BM18342" t="str">
            <v>75+</v>
          </cell>
          <cell r="BP18342" t="str">
            <v>Closed</v>
          </cell>
        </row>
        <row r="18343">
          <cell r="I18343" t="str">
            <v>N</v>
          </cell>
          <cell r="AG18343">
            <v>73</v>
          </cell>
          <cell r="AI18343">
            <v>7616</v>
          </cell>
          <cell r="AL18343">
            <v>83.4</v>
          </cell>
          <cell r="AQ18343" t="str">
            <v>D</v>
          </cell>
          <cell r="BM18343" t="str">
            <v>75+</v>
          </cell>
          <cell r="BP18343" t="str">
            <v>Closed</v>
          </cell>
        </row>
        <row r="18344">
          <cell r="I18344" t="str">
            <v>N</v>
          </cell>
          <cell r="AG18344">
            <v>74</v>
          </cell>
          <cell r="AI18344">
            <v>8058</v>
          </cell>
          <cell r="AL18344">
            <v>83.4</v>
          </cell>
          <cell r="AQ18344" t="str">
            <v>D</v>
          </cell>
          <cell r="BM18344" t="str">
            <v>75+</v>
          </cell>
          <cell r="BP18344" t="str">
            <v>Closed</v>
          </cell>
        </row>
        <row r="18345">
          <cell r="I18345" t="str">
            <v>N</v>
          </cell>
          <cell r="AG18345">
            <v>68</v>
          </cell>
          <cell r="AI18345">
            <v>9650</v>
          </cell>
          <cell r="AL18345">
            <v>83.4</v>
          </cell>
          <cell r="BM18345" t="str">
            <v>75+</v>
          </cell>
          <cell r="BP18345" t="str">
            <v>Open</v>
          </cell>
        </row>
        <row r="18346">
          <cell r="I18346" t="str">
            <v>N</v>
          </cell>
          <cell r="AG18346">
            <v>68</v>
          </cell>
          <cell r="AI18346">
            <v>9733</v>
          </cell>
          <cell r="AL18346">
            <v>83.4</v>
          </cell>
          <cell r="BM18346" t="str">
            <v>75+</v>
          </cell>
          <cell r="BP18346" t="str">
            <v>Open</v>
          </cell>
        </row>
        <row r="18347">
          <cell r="I18347" t="str">
            <v>N</v>
          </cell>
          <cell r="AG18347">
            <v>67</v>
          </cell>
          <cell r="AI18347">
            <v>9972</v>
          </cell>
          <cell r="AL18347">
            <v>83.4</v>
          </cell>
          <cell r="BM18347" t="str">
            <v>75+</v>
          </cell>
          <cell r="BP18347" t="str">
            <v>Open</v>
          </cell>
        </row>
        <row r="18348">
          <cell r="I18348" t="str">
            <v>N</v>
          </cell>
          <cell r="AG18348">
            <v>74</v>
          </cell>
          <cell r="AI18348">
            <v>7601</v>
          </cell>
          <cell r="AL18348">
            <v>83.4</v>
          </cell>
          <cell r="AQ18348" t="str">
            <v>R</v>
          </cell>
          <cell r="BM18348" t="str">
            <v>75+</v>
          </cell>
          <cell r="BP18348" t="str">
            <v>Closed</v>
          </cell>
        </row>
        <row r="18349">
          <cell r="I18349" t="str">
            <v>N</v>
          </cell>
          <cell r="AG18349">
            <v>71</v>
          </cell>
          <cell r="AI18349">
            <v>9857</v>
          </cell>
          <cell r="AL18349">
            <v>83.4</v>
          </cell>
          <cell r="BM18349" t="str">
            <v>75+</v>
          </cell>
          <cell r="BP18349" t="str">
            <v>Open</v>
          </cell>
        </row>
        <row r="18350">
          <cell r="I18350" t="str">
            <v>N</v>
          </cell>
          <cell r="AG18350">
            <v>72</v>
          </cell>
          <cell r="AI18350">
            <v>9019</v>
          </cell>
          <cell r="AL18350">
            <v>83.4</v>
          </cell>
          <cell r="AQ18350" t="str">
            <v>E</v>
          </cell>
          <cell r="BM18350" t="str">
            <v>75+</v>
          </cell>
          <cell r="BP18350" t="str">
            <v>Closed</v>
          </cell>
        </row>
        <row r="18351">
          <cell r="I18351" t="str">
            <v>N</v>
          </cell>
          <cell r="AG18351">
            <v>69</v>
          </cell>
          <cell r="AI18351">
            <v>10090</v>
          </cell>
          <cell r="AL18351">
            <v>83.4</v>
          </cell>
          <cell r="BM18351" t="str">
            <v>75+</v>
          </cell>
          <cell r="BP18351" t="str">
            <v>Open</v>
          </cell>
        </row>
        <row r="18352">
          <cell r="I18352" t="str">
            <v>N</v>
          </cell>
          <cell r="AG18352">
            <v>67</v>
          </cell>
          <cell r="AI18352">
            <v>10723</v>
          </cell>
          <cell r="AL18352">
            <v>83.4</v>
          </cell>
          <cell r="BM18352" t="str">
            <v>75+</v>
          </cell>
          <cell r="BP18352" t="str">
            <v>Open</v>
          </cell>
        </row>
        <row r="18353">
          <cell r="I18353" t="str">
            <v>N</v>
          </cell>
          <cell r="AG18353">
            <v>71</v>
          </cell>
          <cell r="AI18353">
            <v>8926</v>
          </cell>
          <cell r="AL18353">
            <v>83.4</v>
          </cell>
          <cell r="AQ18353" t="str">
            <v>R</v>
          </cell>
          <cell r="BM18353" t="str">
            <v>75+</v>
          </cell>
          <cell r="BP18353" t="str">
            <v>Closed</v>
          </cell>
        </row>
        <row r="18354">
          <cell r="I18354" t="str">
            <v>N</v>
          </cell>
          <cell r="AG18354">
            <v>73</v>
          </cell>
          <cell r="AI18354">
            <v>8159</v>
          </cell>
          <cell r="AL18354">
            <v>83.4</v>
          </cell>
          <cell r="AQ18354" t="str">
            <v>D</v>
          </cell>
          <cell r="BM18354" t="str">
            <v>75+</v>
          </cell>
          <cell r="BP18354" t="str">
            <v>Closed</v>
          </cell>
        </row>
        <row r="18355">
          <cell r="I18355" t="str">
            <v>N</v>
          </cell>
          <cell r="AG18355">
            <v>77</v>
          </cell>
          <cell r="AI18355">
            <v>7692</v>
          </cell>
          <cell r="AL18355">
            <v>83.4</v>
          </cell>
          <cell r="AQ18355" t="str">
            <v>E</v>
          </cell>
          <cell r="BM18355" t="str">
            <v>75+</v>
          </cell>
          <cell r="BP18355" t="str">
            <v>Closed</v>
          </cell>
        </row>
        <row r="18356">
          <cell r="I18356" t="str">
            <v>N</v>
          </cell>
          <cell r="AG18356">
            <v>68</v>
          </cell>
          <cell r="AI18356">
            <v>10482</v>
          </cell>
          <cell r="AL18356">
            <v>83.41</v>
          </cell>
          <cell r="BM18356" t="str">
            <v>75+</v>
          </cell>
          <cell r="BP18356" t="str">
            <v>Open</v>
          </cell>
        </row>
        <row r="18357">
          <cell r="I18357" t="str">
            <v>N</v>
          </cell>
          <cell r="AG18357">
            <v>69</v>
          </cell>
          <cell r="AI18357">
            <v>8955</v>
          </cell>
          <cell r="AL18357">
            <v>83.41</v>
          </cell>
          <cell r="BM18357" t="str">
            <v>75+</v>
          </cell>
          <cell r="BP18357" t="str">
            <v>Open</v>
          </cell>
        </row>
        <row r="18358">
          <cell r="I18358" t="str">
            <v>N</v>
          </cell>
          <cell r="AG18358">
            <v>81</v>
          </cell>
          <cell r="AI18358">
            <v>5379</v>
          </cell>
          <cell r="AL18358">
            <v>83.41</v>
          </cell>
          <cell r="AQ18358">
            <v>1</v>
          </cell>
          <cell r="BM18358" t="str">
            <v>75+</v>
          </cell>
          <cell r="BP18358" t="str">
            <v>Closed</v>
          </cell>
        </row>
        <row r="18359">
          <cell r="I18359" t="str">
            <v>N</v>
          </cell>
          <cell r="AG18359">
            <v>77</v>
          </cell>
          <cell r="AI18359">
            <v>7043</v>
          </cell>
          <cell r="AL18359">
            <v>83.41</v>
          </cell>
          <cell r="AQ18359" t="str">
            <v>E</v>
          </cell>
          <cell r="BM18359" t="str">
            <v>75+</v>
          </cell>
          <cell r="BP18359" t="str">
            <v>Closed</v>
          </cell>
        </row>
        <row r="18360">
          <cell r="I18360" t="str">
            <v>N</v>
          </cell>
          <cell r="AG18360">
            <v>77</v>
          </cell>
          <cell r="AI18360">
            <v>6943</v>
          </cell>
          <cell r="AL18360">
            <v>83.41</v>
          </cell>
          <cell r="AQ18360" t="str">
            <v>R</v>
          </cell>
          <cell r="BM18360" t="str">
            <v>75+</v>
          </cell>
          <cell r="BP18360" t="str">
            <v>Closed</v>
          </cell>
        </row>
        <row r="18361">
          <cell r="I18361" t="str">
            <v>N</v>
          </cell>
          <cell r="AG18361">
            <v>72</v>
          </cell>
          <cell r="AI18361">
            <v>8666</v>
          </cell>
          <cell r="AL18361">
            <v>83.41</v>
          </cell>
          <cell r="AQ18361" t="str">
            <v>D</v>
          </cell>
          <cell r="BM18361" t="str">
            <v>75+</v>
          </cell>
          <cell r="BP18361" t="str">
            <v>Closed</v>
          </cell>
        </row>
        <row r="18362">
          <cell r="I18362" t="str">
            <v>N</v>
          </cell>
          <cell r="AG18362">
            <v>77</v>
          </cell>
          <cell r="AI18362">
            <v>7051</v>
          </cell>
          <cell r="AL18362">
            <v>83.41</v>
          </cell>
          <cell r="AQ18362" t="str">
            <v>D</v>
          </cell>
          <cell r="BM18362" t="str">
            <v>75+</v>
          </cell>
          <cell r="BP18362" t="str">
            <v>Closed</v>
          </cell>
        </row>
        <row r="18363">
          <cell r="I18363" t="str">
            <v>Y</v>
          </cell>
          <cell r="AG18363">
            <v>77</v>
          </cell>
          <cell r="AI18363">
            <v>8561</v>
          </cell>
          <cell r="AL18363">
            <v>83.41</v>
          </cell>
          <cell r="AQ18363" t="str">
            <v>D</v>
          </cell>
          <cell r="BM18363" t="str">
            <v>75+</v>
          </cell>
          <cell r="BP18363" t="str">
            <v>Closed</v>
          </cell>
        </row>
        <row r="18364">
          <cell r="I18364" t="str">
            <v>N</v>
          </cell>
          <cell r="AG18364">
            <v>68</v>
          </cell>
          <cell r="AI18364">
            <v>10532</v>
          </cell>
          <cell r="AL18364">
            <v>83.41</v>
          </cell>
          <cell r="BM18364" t="str">
            <v>75+</v>
          </cell>
          <cell r="BP18364" t="str">
            <v>Open</v>
          </cell>
        </row>
        <row r="18365">
          <cell r="I18365" t="str">
            <v>N</v>
          </cell>
          <cell r="AG18365">
            <v>69</v>
          </cell>
          <cell r="AI18365">
            <v>10128</v>
          </cell>
          <cell r="AL18365">
            <v>83.41</v>
          </cell>
          <cell r="AQ18365" t="str">
            <v>D</v>
          </cell>
          <cell r="BM18365" t="str">
            <v>75+</v>
          </cell>
          <cell r="BP18365" t="str">
            <v>Closed</v>
          </cell>
        </row>
        <row r="18366">
          <cell r="I18366" t="str">
            <v>N</v>
          </cell>
          <cell r="AG18366">
            <v>73</v>
          </cell>
          <cell r="AI18366">
            <v>7848</v>
          </cell>
          <cell r="AL18366">
            <v>83.41</v>
          </cell>
          <cell r="AQ18366" t="str">
            <v>E</v>
          </cell>
          <cell r="BM18366" t="str">
            <v>75+</v>
          </cell>
          <cell r="BP18366" t="str">
            <v>Closed</v>
          </cell>
        </row>
        <row r="18367">
          <cell r="I18367" t="str">
            <v>Y</v>
          </cell>
          <cell r="AG18367">
            <v>80</v>
          </cell>
          <cell r="AI18367">
            <v>5327</v>
          </cell>
          <cell r="AL18367">
            <v>83.41</v>
          </cell>
          <cell r="AQ18367" t="str">
            <v>E</v>
          </cell>
          <cell r="BM18367" t="str">
            <v>75+</v>
          </cell>
          <cell r="BP18367" t="str">
            <v>Closed</v>
          </cell>
        </row>
        <row r="18368">
          <cell r="I18368" t="str">
            <v>N</v>
          </cell>
          <cell r="AG18368">
            <v>76</v>
          </cell>
          <cell r="AI18368">
            <v>8183</v>
          </cell>
          <cell r="AL18368">
            <v>83.41</v>
          </cell>
          <cell r="AQ18368" t="str">
            <v>R</v>
          </cell>
          <cell r="BM18368" t="str">
            <v>75+</v>
          </cell>
          <cell r="BP18368" t="str">
            <v>Closed</v>
          </cell>
        </row>
        <row r="18369">
          <cell r="I18369" t="str">
            <v>N</v>
          </cell>
          <cell r="AG18369">
            <v>76</v>
          </cell>
          <cell r="AI18369">
            <v>8046</v>
          </cell>
          <cell r="AL18369">
            <v>83.41</v>
          </cell>
          <cell r="AQ18369" t="str">
            <v>D</v>
          </cell>
          <cell r="BM18369" t="str">
            <v>75+</v>
          </cell>
          <cell r="BP18369" t="str">
            <v>Closed</v>
          </cell>
        </row>
        <row r="18370">
          <cell r="I18370" t="str">
            <v>N</v>
          </cell>
          <cell r="AG18370">
            <v>72</v>
          </cell>
          <cell r="AI18370">
            <v>9059</v>
          </cell>
          <cell r="AL18370">
            <v>83.41</v>
          </cell>
          <cell r="AQ18370" t="str">
            <v>D</v>
          </cell>
          <cell r="BM18370" t="str">
            <v>75+</v>
          </cell>
          <cell r="BP18370" t="str">
            <v>Closed</v>
          </cell>
        </row>
        <row r="18371">
          <cell r="I18371" t="str">
            <v>N</v>
          </cell>
          <cell r="AG18371">
            <v>73</v>
          </cell>
          <cell r="AI18371">
            <v>8721</v>
          </cell>
          <cell r="AL18371">
            <v>83.41</v>
          </cell>
          <cell r="AQ18371" t="str">
            <v>D</v>
          </cell>
          <cell r="BM18371" t="str">
            <v>75+</v>
          </cell>
          <cell r="BP18371" t="str">
            <v>Closed</v>
          </cell>
        </row>
        <row r="18372">
          <cell r="I18372" t="str">
            <v>N</v>
          </cell>
          <cell r="AG18372">
            <v>69</v>
          </cell>
          <cell r="AI18372">
            <v>10069</v>
          </cell>
          <cell r="AL18372">
            <v>83.41</v>
          </cell>
          <cell r="BM18372" t="str">
            <v>75+</v>
          </cell>
          <cell r="BP18372" t="str">
            <v>Open</v>
          </cell>
        </row>
        <row r="18373">
          <cell r="I18373" t="str">
            <v>N</v>
          </cell>
          <cell r="AG18373">
            <v>78</v>
          </cell>
          <cell r="AI18373">
            <v>6035</v>
          </cell>
          <cell r="AL18373">
            <v>83.41</v>
          </cell>
          <cell r="AQ18373" t="str">
            <v>R</v>
          </cell>
          <cell r="BM18373" t="str">
            <v>75+</v>
          </cell>
          <cell r="BP18373" t="str">
            <v>Closed</v>
          </cell>
        </row>
        <row r="18374">
          <cell r="I18374" t="str">
            <v>N</v>
          </cell>
          <cell r="AG18374">
            <v>71</v>
          </cell>
          <cell r="AI18374">
            <v>9719</v>
          </cell>
          <cell r="AL18374">
            <v>83.41</v>
          </cell>
          <cell r="AQ18374" t="str">
            <v>R</v>
          </cell>
          <cell r="BM18374" t="str">
            <v>75+</v>
          </cell>
          <cell r="BP18374" t="str">
            <v>Closed</v>
          </cell>
        </row>
        <row r="18375">
          <cell r="I18375" t="str">
            <v>N</v>
          </cell>
          <cell r="AG18375">
            <v>81</v>
          </cell>
          <cell r="AI18375">
            <v>5810</v>
          </cell>
          <cell r="AL18375">
            <v>83.42</v>
          </cell>
          <cell r="AQ18375" t="str">
            <v>R</v>
          </cell>
          <cell r="BM18375" t="str">
            <v>75+</v>
          </cell>
          <cell r="BP18375" t="str">
            <v>Closed</v>
          </cell>
        </row>
        <row r="18376">
          <cell r="I18376" t="str">
            <v>N</v>
          </cell>
          <cell r="AG18376">
            <v>79</v>
          </cell>
          <cell r="AI18376">
            <v>7047</v>
          </cell>
          <cell r="AL18376">
            <v>83.42</v>
          </cell>
          <cell r="AQ18376" t="str">
            <v>E</v>
          </cell>
          <cell r="BM18376" t="str">
            <v>75+</v>
          </cell>
          <cell r="BP18376" t="str">
            <v>Closed</v>
          </cell>
        </row>
        <row r="18377">
          <cell r="I18377" t="str">
            <v>N</v>
          </cell>
          <cell r="AG18377">
            <v>71</v>
          </cell>
          <cell r="AI18377">
            <v>9172</v>
          </cell>
          <cell r="AL18377">
            <v>83.42</v>
          </cell>
          <cell r="AQ18377" t="str">
            <v>D</v>
          </cell>
          <cell r="BM18377" t="str">
            <v>75+</v>
          </cell>
          <cell r="BP18377" t="str">
            <v>Closed</v>
          </cell>
        </row>
        <row r="18378">
          <cell r="I18378" t="str">
            <v>N</v>
          </cell>
          <cell r="AG18378">
            <v>72</v>
          </cell>
          <cell r="AI18378">
            <v>9314</v>
          </cell>
          <cell r="AL18378">
            <v>83.42</v>
          </cell>
          <cell r="AQ18378" t="str">
            <v>R</v>
          </cell>
          <cell r="BM18378" t="str">
            <v>75+</v>
          </cell>
          <cell r="BP18378" t="str">
            <v>Closed</v>
          </cell>
        </row>
        <row r="18379">
          <cell r="I18379" t="str">
            <v>N</v>
          </cell>
          <cell r="AG18379">
            <v>76</v>
          </cell>
          <cell r="AI18379">
            <v>7882</v>
          </cell>
          <cell r="AL18379">
            <v>83.42</v>
          </cell>
          <cell r="AQ18379" t="str">
            <v>R</v>
          </cell>
          <cell r="BM18379" t="str">
            <v>75+</v>
          </cell>
          <cell r="BP18379" t="str">
            <v>Closed</v>
          </cell>
        </row>
        <row r="18380">
          <cell r="I18380" t="str">
            <v>N</v>
          </cell>
          <cell r="AG18380">
            <v>66</v>
          </cell>
          <cell r="AI18380">
            <v>10768</v>
          </cell>
          <cell r="AL18380">
            <v>83.42</v>
          </cell>
          <cell r="BM18380" t="str">
            <v>75+</v>
          </cell>
          <cell r="BP18380" t="str">
            <v>Open</v>
          </cell>
        </row>
        <row r="18381">
          <cell r="I18381" t="str">
            <v>N</v>
          </cell>
          <cell r="AG18381">
            <v>79</v>
          </cell>
          <cell r="AI18381">
            <v>7042</v>
          </cell>
          <cell r="AL18381">
            <v>83.42</v>
          </cell>
          <cell r="AQ18381" t="str">
            <v>R</v>
          </cell>
          <cell r="BM18381" t="str">
            <v>75+</v>
          </cell>
          <cell r="BP18381" t="str">
            <v>Closed</v>
          </cell>
        </row>
        <row r="18382">
          <cell r="I18382" t="str">
            <v>N</v>
          </cell>
          <cell r="AG18382">
            <v>67</v>
          </cell>
          <cell r="AI18382">
            <v>10086</v>
          </cell>
          <cell r="AL18382">
            <v>83.42</v>
          </cell>
          <cell r="BM18382" t="str">
            <v>75+</v>
          </cell>
          <cell r="BP18382" t="str">
            <v>Open</v>
          </cell>
        </row>
        <row r="18383">
          <cell r="I18383" t="str">
            <v>N</v>
          </cell>
          <cell r="AG18383">
            <v>72</v>
          </cell>
          <cell r="AI18383">
            <v>8438</v>
          </cell>
          <cell r="AL18383">
            <v>83.42</v>
          </cell>
          <cell r="AQ18383" t="str">
            <v>R</v>
          </cell>
          <cell r="BM18383" t="str">
            <v>75+</v>
          </cell>
          <cell r="BP18383" t="str">
            <v>Closed</v>
          </cell>
        </row>
        <row r="18384">
          <cell r="I18384" t="str">
            <v>N</v>
          </cell>
          <cell r="AG18384">
            <v>80</v>
          </cell>
          <cell r="AI18384">
            <v>5332</v>
          </cell>
          <cell r="AL18384">
            <v>83.42</v>
          </cell>
          <cell r="AQ18384" t="str">
            <v>D</v>
          </cell>
          <cell r="BM18384" t="str">
            <v>75+</v>
          </cell>
          <cell r="BP18384" t="str">
            <v>Closed</v>
          </cell>
        </row>
        <row r="18385">
          <cell r="I18385" t="str">
            <v>N</v>
          </cell>
          <cell r="AG18385">
            <v>82</v>
          </cell>
          <cell r="AI18385">
            <v>4965</v>
          </cell>
          <cell r="AL18385">
            <v>83.42</v>
          </cell>
          <cell r="AQ18385" t="str">
            <v>R</v>
          </cell>
          <cell r="BM18385" t="str">
            <v>75+</v>
          </cell>
          <cell r="BP18385" t="str">
            <v>Closed</v>
          </cell>
        </row>
        <row r="18386">
          <cell r="I18386" t="str">
            <v>N</v>
          </cell>
          <cell r="AG18386">
            <v>76</v>
          </cell>
          <cell r="AI18386">
            <v>8069</v>
          </cell>
          <cell r="AL18386">
            <v>83.42</v>
          </cell>
          <cell r="AQ18386" t="str">
            <v>D</v>
          </cell>
          <cell r="BM18386" t="str">
            <v>75+</v>
          </cell>
          <cell r="BP18386" t="str">
            <v>Closed</v>
          </cell>
        </row>
        <row r="18387">
          <cell r="I18387" t="str">
            <v>N</v>
          </cell>
          <cell r="AG18387">
            <v>71</v>
          </cell>
          <cell r="AI18387">
            <v>8777</v>
          </cell>
          <cell r="AL18387">
            <v>83.42</v>
          </cell>
          <cell r="AQ18387" t="str">
            <v>D</v>
          </cell>
          <cell r="BM18387" t="str">
            <v>75+</v>
          </cell>
          <cell r="BP18387" t="str">
            <v>Closed</v>
          </cell>
        </row>
        <row r="18388">
          <cell r="I18388" t="str">
            <v>N</v>
          </cell>
          <cell r="AG18388">
            <v>70</v>
          </cell>
          <cell r="AI18388">
            <v>10046</v>
          </cell>
          <cell r="AL18388">
            <v>83.42</v>
          </cell>
          <cell r="BM18388" t="str">
            <v>75+</v>
          </cell>
          <cell r="BP18388" t="str">
            <v>Open</v>
          </cell>
        </row>
        <row r="18389">
          <cell r="I18389" t="str">
            <v>N</v>
          </cell>
          <cell r="AG18389">
            <v>70</v>
          </cell>
          <cell r="AI18389">
            <v>9544</v>
          </cell>
          <cell r="AL18389">
            <v>83.42</v>
          </cell>
          <cell r="BM18389" t="str">
            <v>75+</v>
          </cell>
          <cell r="BP18389" t="str">
            <v>Open</v>
          </cell>
        </row>
        <row r="18390">
          <cell r="I18390" t="str">
            <v>Y</v>
          </cell>
          <cell r="AG18390">
            <v>83</v>
          </cell>
          <cell r="AI18390">
            <v>6722</v>
          </cell>
          <cell r="AL18390">
            <v>83.42</v>
          </cell>
          <cell r="AQ18390" t="str">
            <v>E</v>
          </cell>
          <cell r="BM18390" t="str">
            <v>75+</v>
          </cell>
          <cell r="BP18390" t="str">
            <v>Closed</v>
          </cell>
        </row>
        <row r="18391">
          <cell r="I18391" t="str">
            <v>N</v>
          </cell>
          <cell r="AG18391">
            <v>76</v>
          </cell>
          <cell r="AI18391">
            <v>7157</v>
          </cell>
          <cell r="AL18391">
            <v>83.42</v>
          </cell>
          <cell r="AQ18391" t="str">
            <v>D</v>
          </cell>
          <cell r="BM18391" t="str">
            <v>75+</v>
          </cell>
          <cell r="BP18391" t="str">
            <v>Closed</v>
          </cell>
        </row>
        <row r="18392">
          <cell r="I18392" t="str">
            <v>N</v>
          </cell>
          <cell r="AG18392">
            <v>79</v>
          </cell>
          <cell r="AI18392">
            <v>6184</v>
          </cell>
          <cell r="AL18392">
            <v>83.42</v>
          </cell>
          <cell r="AQ18392" t="str">
            <v>E</v>
          </cell>
          <cell r="BM18392" t="str">
            <v>75+</v>
          </cell>
          <cell r="BP18392" t="str">
            <v>Closed</v>
          </cell>
        </row>
        <row r="18393">
          <cell r="I18393" t="str">
            <v>N</v>
          </cell>
          <cell r="AG18393">
            <v>75</v>
          </cell>
          <cell r="AI18393">
            <v>8028</v>
          </cell>
          <cell r="AL18393">
            <v>83.42</v>
          </cell>
          <cell r="AQ18393" t="str">
            <v>R</v>
          </cell>
          <cell r="BM18393" t="str">
            <v>75+</v>
          </cell>
          <cell r="BP18393" t="str">
            <v>Closed</v>
          </cell>
        </row>
        <row r="18394">
          <cell r="I18394" t="str">
            <v>N</v>
          </cell>
          <cell r="AG18394">
            <v>78</v>
          </cell>
          <cell r="AI18394">
            <v>7543</v>
          </cell>
          <cell r="AL18394">
            <v>83.42</v>
          </cell>
          <cell r="AQ18394" t="str">
            <v>R</v>
          </cell>
          <cell r="BM18394" t="str">
            <v>75+</v>
          </cell>
          <cell r="BP18394" t="str">
            <v>Closed</v>
          </cell>
        </row>
        <row r="18395">
          <cell r="I18395" t="str">
            <v>N</v>
          </cell>
          <cell r="AG18395">
            <v>74</v>
          </cell>
          <cell r="AI18395">
            <v>7196</v>
          </cell>
          <cell r="AL18395">
            <v>83.42</v>
          </cell>
          <cell r="AQ18395" t="str">
            <v>R</v>
          </cell>
          <cell r="BM18395" t="str">
            <v>75+</v>
          </cell>
          <cell r="BP18395" t="str">
            <v>Closed</v>
          </cell>
        </row>
        <row r="18396">
          <cell r="I18396" t="str">
            <v>N</v>
          </cell>
          <cell r="AG18396">
            <v>71</v>
          </cell>
          <cell r="AI18396">
            <v>8974</v>
          </cell>
          <cell r="AL18396">
            <v>83.42</v>
          </cell>
          <cell r="BM18396" t="str">
            <v>75+</v>
          </cell>
          <cell r="BP18396" t="str">
            <v>Open</v>
          </cell>
        </row>
        <row r="18397">
          <cell r="I18397" t="str">
            <v>Y</v>
          </cell>
          <cell r="AG18397">
            <v>67</v>
          </cell>
          <cell r="AI18397">
            <v>10041</v>
          </cell>
          <cell r="AL18397">
            <v>83.43</v>
          </cell>
          <cell r="BM18397" t="str">
            <v>75+</v>
          </cell>
          <cell r="BP18397" t="str">
            <v>Open</v>
          </cell>
        </row>
        <row r="18398">
          <cell r="I18398" t="str">
            <v>N</v>
          </cell>
          <cell r="AG18398">
            <v>73</v>
          </cell>
          <cell r="AI18398">
            <v>8179</v>
          </cell>
          <cell r="AL18398">
            <v>83.43</v>
          </cell>
          <cell r="AQ18398" t="str">
            <v>D</v>
          </cell>
          <cell r="BM18398" t="str">
            <v>75+</v>
          </cell>
          <cell r="BP18398" t="str">
            <v>Closed</v>
          </cell>
        </row>
        <row r="18399">
          <cell r="I18399" t="str">
            <v>N</v>
          </cell>
          <cell r="AG18399">
            <v>69</v>
          </cell>
          <cell r="AI18399">
            <v>10044</v>
          </cell>
          <cell r="AL18399">
            <v>83.43</v>
          </cell>
          <cell r="BM18399" t="str">
            <v>75+</v>
          </cell>
          <cell r="BP18399" t="str">
            <v>Open</v>
          </cell>
        </row>
        <row r="18400">
          <cell r="I18400" t="str">
            <v>N</v>
          </cell>
          <cell r="AG18400">
            <v>75</v>
          </cell>
          <cell r="AI18400">
            <v>8114</v>
          </cell>
          <cell r="AL18400">
            <v>83.43</v>
          </cell>
          <cell r="AQ18400" t="str">
            <v>D</v>
          </cell>
          <cell r="BM18400" t="str">
            <v>75+</v>
          </cell>
          <cell r="BP18400" t="str">
            <v>Closed</v>
          </cell>
        </row>
        <row r="18401">
          <cell r="I18401" t="str">
            <v>N</v>
          </cell>
          <cell r="AG18401">
            <v>74</v>
          </cell>
          <cell r="AI18401">
            <v>7396</v>
          </cell>
          <cell r="AL18401">
            <v>83.43</v>
          </cell>
          <cell r="AQ18401" t="str">
            <v>E</v>
          </cell>
          <cell r="BM18401" t="str">
            <v>75+</v>
          </cell>
          <cell r="BP18401" t="str">
            <v>Closed</v>
          </cell>
        </row>
        <row r="18402">
          <cell r="I18402" t="str">
            <v>Y</v>
          </cell>
          <cell r="AG18402">
            <v>83</v>
          </cell>
          <cell r="AI18402">
            <v>6436</v>
          </cell>
          <cell r="AL18402">
            <v>83.43</v>
          </cell>
          <cell r="AQ18402" t="str">
            <v>D</v>
          </cell>
          <cell r="BM18402" t="str">
            <v>75+</v>
          </cell>
          <cell r="BP18402" t="str">
            <v>Closed</v>
          </cell>
        </row>
        <row r="18403">
          <cell r="I18403" t="str">
            <v>N</v>
          </cell>
          <cell r="AG18403">
            <v>77</v>
          </cell>
          <cell r="AI18403">
            <v>7532</v>
          </cell>
          <cell r="AL18403">
            <v>83.43</v>
          </cell>
          <cell r="AQ18403" t="str">
            <v>D</v>
          </cell>
          <cell r="BM18403" t="str">
            <v>75+</v>
          </cell>
          <cell r="BP18403" t="str">
            <v>Closed</v>
          </cell>
        </row>
        <row r="18404">
          <cell r="I18404" t="str">
            <v>N</v>
          </cell>
          <cell r="AG18404">
            <v>72</v>
          </cell>
          <cell r="AI18404">
            <v>9315</v>
          </cell>
          <cell r="AL18404">
            <v>83.43</v>
          </cell>
          <cell r="BM18404" t="str">
            <v>75+</v>
          </cell>
          <cell r="BP18404" t="str">
            <v>Open</v>
          </cell>
        </row>
        <row r="18405">
          <cell r="I18405" t="str">
            <v>N</v>
          </cell>
          <cell r="AG18405">
            <v>73</v>
          </cell>
          <cell r="AI18405">
            <v>7619</v>
          </cell>
          <cell r="AL18405">
            <v>83.43</v>
          </cell>
          <cell r="AQ18405" t="str">
            <v>R</v>
          </cell>
          <cell r="BM18405" t="str">
            <v>75+</v>
          </cell>
          <cell r="BP18405" t="str">
            <v>Closed</v>
          </cell>
        </row>
        <row r="18406">
          <cell r="I18406" t="str">
            <v>N</v>
          </cell>
          <cell r="AG18406">
            <v>75</v>
          </cell>
          <cell r="AI18406">
            <v>8133</v>
          </cell>
          <cell r="AL18406">
            <v>83.43</v>
          </cell>
          <cell r="AQ18406" t="str">
            <v>D</v>
          </cell>
          <cell r="BM18406" t="str">
            <v>75+</v>
          </cell>
          <cell r="BP18406" t="str">
            <v>Closed</v>
          </cell>
        </row>
        <row r="18407">
          <cell r="I18407" t="str">
            <v>N</v>
          </cell>
          <cell r="AG18407">
            <v>68</v>
          </cell>
          <cell r="AI18407">
            <v>9679</v>
          </cell>
          <cell r="AL18407">
            <v>83.43</v>
          </cell>
          <cell r="BM18407" t="str">
            <v>75+</v>
          </cell>
          <cell r="BP18407" t="str">
            <v>Open</v>
          </cell>
        </row>
        <row r="18408">
          <cell r="I18408" t="str">
            <v>N</v>
          </cell>
          <cell r="AG18408">
            <v>72</v>
          </cell>
          <cell r="AI18408">
            <v>8089</v>
          </cell>
          <cell r="AL18408">
            <v>83.43</v>
          </cell>
          <cell r="AQ18408" t="str">
            <v>D</v>
          </cell>
          <cell r="BM18408" t="str">
            <v>75+</v>
          </cell>
          <cell r="BP18408" t="str">
            <v>Closed</v>
          </cell>
        </row>
        <row r="18409">
          <cell r="I18409" t="str">
            <v>N</v>
          </cell>
          <cell r="AG18409">
            <v>71</v>
          </cell>
          <cell r="AI18409">
            <v>8821</v>
          </cell>
          <cell r="AL18409">
            <v>83.43</v>
          </cell>
          <cell r="AQ18409">
            <v>1</v>
          </cell>
          <cell r="BM18409" t="str">
            <v>75+</v>
          </cell>
          <cell r="BP18409" t="str">
            <v>Closed</v>
          </cell>
        </row>
        <row r="18410">
          <cell r="I18410" t="str">
            <v>N</v>
          </cell>
          <cell r="AG18410">
            <v>71</v>
          </cell>
          <cell r="AI18410">
            <v>8619</v>
          </cell>
          <cell r="AL18410">
            <v>83.43</v>
          </cell>
          <cell r="AQ18410" t="str">
            <v>R</v>
          </cell>
          <cell r="BM18410" t="str">
            <v>75+</v>
          </cell>
          <cell r="BP18410" t="str">
            <v>Closed</v>
          </cell>
        </row>
        <row r="18411">
          <cell r="I18411" t="str">
            <v>N</v>
          </cell>
          <cell r="AG18411">
            <v>80</v>
          </cell>
          <cell r="AI18411">
            <v>6493</v>
          </cell>
          <cell r="AL18411">
            <v>83.43</v>
          </cell>
          <cell r="AQ18411" t="str">
            <v>D</v>
          </cell>
          <cell r="BM18411" t="str">
            <v>75+</v>
          </cell>
          <cell r="BP18411" t="str">
            <v>Closed</v>
          </cell>
        </row>
        <row r="18412">
          <cell r="I18412" t="str">
            <v>Y</v>
          </cell>
          <cell r="AG18412">
            <v>76</v>
          </cell>
          <cell r="AI18412">
            <v>9129</v>
          </cell>
          <cell r="AL18412">
            <v>83.43</v>
          </cell>
          <cell r="BM18412" t="str">
            <v>75+</v>
          </cell>
          <cell r="BP18412" t="str">
            <v>Open</v>
          </cell>
        </row>
        <row r="18413">
          <cell r="I18413" t="str">
            <v>N</v>
          </cell>
          <cell r="AG18413">
            <v>68</v>
          </cell>
          <cell r="AI18413">
            <v>9743</v>
          </cell>
          <cell r="AL18413">
            <v>83.43</v>
          </cell>
          <cell r="AQ18413" t="str">
            <v>R</v>
          </cell>
          <cell r="BM18413" t="str">
            <v>75+</v>
          </cell>
          <cell r="BP18413" t="str">
            <v>Closed</v>
          </cell>
        </row>
        <row r="18414">
          <cell r="I18414" t="str">
            <v>N</v>
          </cell>
          <cell r="AG18414">
            <v>78</v>
          </cell>
          <cell r="AI18414">
            <v>7383</v>
          </cell>
          <cell r="AL18414">
            <v>83.43</v>
          </cell>
          <cell r="AQ18414" t="str">
            <v>D</v>
          </cell>
          <cell r="BM18414" t="str">
            <v>75+</v>
          </cell>
          <cell r="BP18414" t="str">
            <v>Closed</v>
          </cell>
        </row>
        <row r="18415">
          <cell r="I18415" t="str">
            <v>Y</v>
          </cell>
          <cell r="AG18415">
            <v>70</v>
          </cell>
          <cell r="AI18415">
            <v>9657</v>
          </cell>
          <cell r="AL18415">
            <v>83.43</v>
          </cell>
          <cell r="BM18415" t="str">
            <v>75+</v>
          </cell>
          <cell r="BP18415" t="str">
            <v>Open</v>
          </cell>
        </row>
        <row r="18416">
          <cell r="I18416" t="str">
            <v>N</v>
          </cell>
          <cell r="AG18416">
            <v>71</v>
          </cell>
          <cell r="AI18416">
            <v>9663</v>
          </cell>
          <cell r="AL18416">
            <v>83.44</v>
          </cell>
          <cell r="BM18416" t="str">
            <v>75+</v>
          </cell>
          <cell r="BP18416" t="str">
            <v>Open</v>
          </cell>
        </row>
        <row r="18417">
          <cell r="I18417" t="str">
            <v>N</v>
          </cell>
          <cell r="AG18417">
            <v>70</v>
          </cell>
          <cell r="AI18417">
            <v>9376</v>
          </cell>
          <cell r="AL18417">
            <v>83.44</v>
          </cell>
          <cell r="AQ18417" t="str">
            <v>D</v>
          </cell>
          <cell r="BM18417" t="str">
            <v>75+</v>
          </cell>
          <cell r="BP18417" t="str">
            <v>Closed</v>
          </cell>
        </row>
        <row r="18418">
          <cell r="I18418" t="str">
            <v>N</v>
          </cell>
          <cell r="AG18418">
            <v>70</v>
          </cell>
          <cell r="AI18418">
            <v>9406</v>
          </cell>
          <cell r="AL18418">
            <v>83.44</v>
          </cell>
          <cell r="AQ18418" t="str">
            <v>D</v>
          </cell>
          <cell r="BM18418" t="str">
            <v>75+</v>
          </cell>
          <cell r="BP18418" t="str">
            <v>Closed</v>
          </cell>
        </row>
        <row r="18419">
          <cell r="I18419" t="str">
            <v>N</v>
          </cell>
          <cell r="AG18419">
            <v>72</v>
          </cell>
          <cell r="AI18419">
            <v>9099</v>
          </cell>
          <cell r="AL18419">
            <v>83.44</v>
          </cell>
          <cell r="AQ18419" t="str">
            <v>R</v>
          </cell>
          <cell r="BM18419" t="str">
            <v>75+</v>
          </cell>
          <cell r="BP18419" t="str">
            <v>Closed</v>
          </cell>
        </row>
        <row r="18420">
          <cell r="I18420" t="str">
            <v>N</v>
          </cell>
          <cell r="AG18420">
            <v>82</v>
          </cell>
          <cell r="AI18420">
            <v>5054</v>
          </cell>
          <cell r="AL18420">
            <v>83.44</v>
          </cell>
          <cell r="AQ18420" t="str">
            <v>D</v>
          </cell>
          <cell r="BM18420" t="str">
            <v>75+</v>
          </cell>
          <cell r="BP18420" t="str">
            <v>Closed</v>
          </cell>
        </row>
        <row r="18421">
          <cell r="I18421" t="str">
            <v>N</v>
          </cell>
          <cell r="AG18421">
            <v>70</v>
          </cell>
          <cell r="AI18421">
            <v>9897</v>
          </cell>
          <cell r="AL18421">
            <v>83.44</v>
          </cell>
          <cell r="AQ18421" t="str">
            <v>D</v>
          </cell>
          <cell r="BM18421" t="str">
            <v>75+</v>
          </cell>
          <cell r="BP18421" t="str">
            <v>Closed</v>
          </cell>
        </row>
        <row r="18422">
          <cell r="I18422" t="str">
            <v>N</v>
          </cell>
          <cell r="AG18422">
            <v>72</v>
          </cell>
          <cell r="AI18422">
            <v>8786</v>
          </cell>
          <cell r="AL18422">
            <v>83.44</v>
          </cell>
          <cell r="AQ18422" t="str">
            <v>E</v>
          </cell>
          <cell r="BM18422" t="str">
            <v>75+</v>
          </cell>
          <cell r="BP18422" t="str">
            <v>Closed</v>
          </cell>
        </row>
        <row r="18423">
          <cell r="I18423" t="str">
            <v>N</v>
          </cell>
          <cell r="AG18423">
            <v>74</v>
          </cell>
          <cell r="AI18423">
            <v>7898</v>
          </cell>
          <cell r="AL18423">
            <v>83.44</v>
          </cell>
          <cell r="AQ18423" t="str">
            <v>E</v>
          </cell>
          <cell r="BM18423" t="str">
            <v>75+</v>
          </cell>
          <cell r="BP18423" t="str">
            <v>Closed</v>
          </cell>
        </row>
        <row r="18424">
          <cell r="I18424" t="str">
            <v>Y</v>
          </cell>
          <cell r="AG18424">
            <v>75</v>
          </cell>
          <cell r="AI18424">
            <v>9604</v>
          </cell>
          <cell r="AL18424">
            <v>83.44</v>
          </cell>
          <cell r="AQ18424" t="str">
            <v>D</v>
          </cell>
          <cell r="BM18424" t="str">
            <v>75+</v>
          </cell>
          <cell r="BP18424" t="str">
            <v>Closed</v>
          </cell>
        </row>
        <row r="18425">
          <cell r="I18425" t="str">
            <v>N</v>
          </cell>
          <cell r="AG18425">
            <v>79</v>
          </cell>
          <cell r="AI18425">
            <v>6797</v>
          </cell>
          <cell r="AL18425">
            <v>83.44</v>
          </cell>
          <cell r="AQ18425" t="str">
            <v>D</v>
          </cell>
          <cell r="BM18425" t="str">
            <v>75+</v>
          </cell>
          <cell r="BP18425" t="str">
            <v>Closed</v>
          </cell>
        </row>
        <row r="18426">
          <cell r="I18426" t="str">
            <v>N</v>
          </cell>
          <cell r="AG18426">
            <v>72</v>
          </cell>
          <cell r="AI18426">
            <v>9408</v>
          </cell>
          <cell r="AL18426">
            <v>83.44</v>
          </cell>
          <cell r="AQ18426" t="str">
            <v>D</v>
          </cell>
          <cell r="BM18426" t="str">
            <v>75+</v>
          </cell>
          <cell r="BP18426" t="str">
            <v>Closed</v>
          </cell>
        </row>
        <row r="18427">
          <cell r="I18427" t="str">
            <v>Y</v>
          </cell>
          <cell r="AG18427">
            <v>81</v>
          </cell>
          <cell r="AI18427">
            <v>5048</v>
          </cell>
          <cell r="AL18427">
            <v>83.44</v>
          </cell>
          <cell r="AQ18427" t="str">
            <v>D</v>
          </cell>
          <cell r="BM18427" t="str">
            <v>75+</v>
          </cell>
          <cell r="BP18427" t="str">
            <v>Closed</v>
          </cell>
        </row>
        <row r="18428">
          <cell r="I18428" t="str">
            <v>N</v>
          </cell>
          <cell r="AG18428">
            <v>73</v>
          </cell>
          <cell r="AI18428">
            <v>8363</v>
          </cell>
          <cell r="AL18428">
            <v>83.44</v>
          </cell>
          <cell r="AQ18428" t="str">
            <v>D</v>
          </cell>
          <cell r="BM18428" t="str">
            <v>75+</v>
          </cell>
          <cell r="BP18428" t="str">
            <v>Closed</v>
          </cell>
        </row>
        <row r="18429">
          <cell r="I18429" t="str">
            <v>N</v>
          </cell>
          <cell r="AG18429">
            <v>77</v>
          </cell>
          <cell r="AI18429">
            <v>6781</v>
          </cell>
          <cell r="AL18429">
            <v>83.44</v>
          </cell>
          <cell r="AQ18429" t="str">
            <v>D</v>
          </cell>
          <cell r="BM18429" t="str">
            <v>75+</v>
          </cell>
          <cell r="BP18429" t="str">
            <v>Closed</v>
          </cell>
        </row>
        <row r="18430">
          <cell r="I18430" t="str">
            <v>N</v>
          </cell>
          <cell r="AG18430">
            <v>70</v>
          </cell>
          <cell r="AI18430">
            <v>9048</v>
          </cell>
          <cell r="AL18430">
            <v>83.44</v>
          </cell>
          <cell r="BM18430" t="str">
            <v>75+</v>
          </cell>
          <cell r="BP18430" t="str">
            <v>Open</v>
          </cell>
        </row>
        <row r="18431">
          <cell r="I18431" t="str">
            <v>N</v>
          </cell>
          <cell r="AG18431">
            <v>68</v>
          </cell>
          <cell r="AI18431">
            <v>10111</v>
          </cell>
          <cell r="AL18431">
            <v>83.44</v>
          </cell>
          <cell r="BM18431" t="str">
            <v>75+</v>
          </cell>
          <cell r="BP18431" t="str">
            <v>Open</v>
          </cell>
        </row>
        <row r="18432">
          <cell r="I18432" t="str">
            <v>N</v>
          </cell>
          <cell r="AG18432">
            <v>77</v>
          </cell>
          <cell r="AI18432">
            <v>7125</v>
          </cell>
          <cell r="AL18432">
            <v>83.44</v>
          </cell>
          <cell r="AQ18432" t="str">
            <v>R</v>
          </cell>
          <cell r="BM18432" t="str">
            <v>75+</v>
          </cell>
          <cell r="BP18432" t="str">
            <v>Closed</v>
          </cell>
        </row>
        <row r="18433">
          <cell r="I18433" t="str">
            <v>Y</v>
          </cell>
          <cell r="AG18433">
            <v>67</v>
          </cell>
          <cell r="AI18433">
            <v>10680</v>
          </cell>
          <cell r="AL18433">
            <v>83.44</v>
          </cell>
          <cell r="BM18433" t="str">
            <v>75+</v>
          </cell>
          <cell r="BP18433" t="str">
            <v>Open</v>
          </cell>
        </row>
        <row r="18434">
          <cell r="I18434" t="str">
            <v>N</v>
          </cell>
          <cell r="AG18434">
            <v>74</v>
          </cell>
          <cell r="AI18434">
            <v>8275</v>
          </cell>
          <cell r="AL18434">
            <v>83.44</v>
          </cell>
          <cell r="AQ18434" t="str">
            <v>D</v>
          </cell>
          <cell r="BM18434" t="str">
            <v>75+</v>
          </cell>
          <cell r="BP18434" t="str">
            <v>Closed</v>
          </cell>
        </row>
        <row r="18435">
          <cell r="I18435" t="str">
            <v>N</v>
          </cell>
          <cell r="AG18435">
            <v>73</v>
          </cell>
          <cell r="AI18435">
            <v>8912</v>
          </cell>
          <cell r="AL18435">
            <v>83.44</v>
          </cell>
          <cell r="AQ18435" t="str">
            <v>D</v>
          </cell>
          <cell r="BM18435" t="str">
            <v>75+</v>
          </cell>
          <cell r="BP18435" t="str">
            <v>Closed</v>
          </cell>
        </row>
        <row r="18436">
          <cell r="I18436" t="str">
            <v>N</v>
          </cell>
          <cell r="AG18436">
            <v>68</v>
          </cell>
          <cell r="AI18436">
            <v>10307</v>
          </cell>
          <cell r="AL18436">
            <v>83.44</v>
          </cell>
          <cell r="BM18436" t="str">
            <v>75+</v>
          </cell>
          <cell r="BP18436" t="str">
            <v>Open</v>
          </cell>
        </row>
        <row r="18437">
          <cell r="I18437" t="str">
            <v>N</v>
          </cell>
          <cell r="AG18437">
            <v>76</v>
          </cell>
          <cell r="AI18437">
            <v>7009</v>
          </cell>
          <cell r="AL18437">
            <v>83.44</v>
          </cell>
          <cell r="AQ18437" t="str">
            <v>E</v>
          </cell>
          <cell r="BM18437" t="str">
            <v>75+</v>
          </cell>
          <cell r="BP18437" t="str">
            <v>Closed</v>
          </cell>
        </row>
        <row r="18438">
          <cell r="I18438" t="str">
            <v>N</v>
          </cell>
          <cell r="AG18438">
            <v>82</v>
          </cell>
          <cell r="AI18438">
            <v>5475</v>
          </cell>
          <cell r="AL18438">
            <v>83.44</v>
          </cell>
          <cell r="AQ18438" t="str">
            <v>D</v>
          </cell>
          <cell r="BM18438" t="str">
            <v>75+</v>
          </cell>
          <cell r="BP18438" t="str">
            <v>Closed</v>
          </cell>
        </row>
        <row r="18439">
          <cell r="I18439" t="str">
            <v>N</v>
          </cell>
          <cell r="AG18439">
            <v>70</v>
          </cell>
          <cell r="AI18439">
            <v>9571</v>
          </cell>
          <cell r="AL18439">
            <v>83.45</v>
          </cell>
          <cell r="AQ18439" t="str">
            <v>D</v>
          </cell>
          <cell r="BM18439" t="str">
            <v>75+</v>
          </cell>
          <cell r="BP18439" t="str">
            <v>Closed</v>
          </cell>
        </row>
        <row r="18440">
          <cell r="I18440" t="str">
            <v>N</v>
          </cell>
          <cell r="AG18440">
            <v>71</v>
          </cell>
          <cell r="AI18440">
            <v>9723</v>
          </cell>
          <cell r="AL18440">
            <v>83.45</v>
          </cell>
          <cell r="AQ18440" t="str">
            <v>R</v>
          </cell>
          <cell r="BM18440" t="str">
            <v>75+</v>
          </cell>
          <cell r="BP18440" t="str">
            <v>Closed</v>
          </cell>
        </row>
        <row r="18441">
          <cell r="I18441" t="str">
            <v>N</v>
          </cell>
          <cell r="AG18441">
            <v>67</v>
          </cell>
          <cell r="AI18441">
            <v>9935</v>
          </cell>
          <cell r="AL18441">
            <v>83.45</v>
          </cell>
          <cell r="AQ18441" t="str">
            <v>D</v>
          </cell>
          <cell r="BM18441" t="str">
            <v>75+</v>
          </cell>
          <cell r="BP18441" t="str">
            <v>Closed</v>
          </cell>
        </row>
        <row r="18442">
          <cell r="I18442" t="str">
            <v>N</v>
          </cell>
          <cell r="AG18442">
            <v>69</v>
          </cell>
          <cell r="AI18442">
            <v>10284</v>
          </cell>
          <cell r="AL18442">
            <v>83.45</v>
          </cell>
          <cell r="BM18442" t="str">
            <v>75+</v>
          </cell>
          <cell r="BP18442" t="str">
            <v>Open</v>
          </cell>
        </row>
        <row r="18443">
          <cell r="I18443" t="str">
            <v>N</v>
          </cell>
          <cell r="AG18443">
            <v>83</v>
          </cell>
          <cell r="AI18443">
            <v>4819</v>
          </cell>
          <cell r="AL18443">
            <v>83.45</v>
          </cell>
          <cell r="AQ18443">
            <v>1</v>
          </cell>
          <cell r="BM18443" t="str">
            <v>75+</v>
          </cell>
          <cell r="BP18443" t="str">
            <v>Closed</v>
          </cell>
        </row>
        <row r="18444">
          <cell r="I18444" t="str">
            <v>N</v>
          </cell>
          <cell r="AG18444">
            <v>67</v>
          </cell>
          <cell r="AI18444">
            <v>10531</v>
          </cell>
          <cell r="AL18444">
            <v>83.45</v>
          </cell>
          <cell r="BM18444" t="str">
            <v>75+</v>
          </cell>
          <cell r="BP18444" t="str">
            <v>Open</v>
          </cell>
        </row>
        <row r="18445">
          <cell r="I18445" t="str">
            <v>N</v>
          </cell>
          <cell r="AG18445">
            <v>79</v>
          </cell>
          <cell r="AI18445">
            <v>6594</v>
          </cell>
          <cell r="AL18445">
            <v>83.45</v>
          </cell>
          <cell r="AQ18445" t="str">
            <v>D</v>
          </cell>
          <cell r="BM18445" t="str">
            <v>75+</v>
          </cell>
          <cell r="BP18445" t="str">
            <v>Closed</v>
          </cell>
        </row>
        <row r="18446">
          <cell r="I18446" t="str">
            <v>N</v>
          </cell>
          <cell r="AG18446">
            <v>71</v>
          </cell>
          <cell r="AI18446">
            <v>8948</v>
          </cell>
          <cell r="AL18446">
            <v>83.45</v>
          </cell>
          <cell r="AQ18446" t="str">
            <v>D</v>
          </cell>
          <cell r="BM18446" t="str">
            <v>75+</v>
          </cell>
          <cell r="BP18446" t="str">
            <v>Closed</v>
          </cell>
        </row>
        <row r="18447">
          <cell r="I18447" t="str">
            <v>N</v>
          </cell>
          <cell r="AG18447">
            <v>78</v>
          </cell>
          <cell r="AI18447">
            <v>7189</v>
          </cell>
          <cell r="AL18447">
            <v>83.45</v>
          </cell>
          <cell r="AQ18447" t="str">
            <v>E</v>
          </cell>
          <cell r="BM18447" t="str">
            <v>75+</v>
          </cell>
          <cell r="BP18447" t="str">
            <v>Closed</v>
          </cell>
        </row>
        <row r="18448">
          <cell r="I18448" t="str">
            <v>N</v>
          </cell>
          <cell r="AG18448">
            <v>69</v>
          </cell>
          <cell r="AI18448">
            <v>10207</v>
          </cell>
          <cell r="AL18448">
            <v>83.45</v>
          </cell>
          <cell r="BM18448" t="str">
            <v>75+</v>
          </cell>
          <cell r="BP18448" t="str">
            <v>Open</v>
          </cell>
        </row>
        <row r="18449">
          <cell r="I18449" t="str">
            <v>Y</v>
          </cell>
          <cell r="AG18449">
            <v>70</v>
          </cell>
          <cell r="AI18449">
            <v>9111</v>
          </cell>
          <cell r="AL18449">
            <v>83.45</v>
          </cell>
          <cell r="BM18449" t="str">
            <v>75+</v>
          </cell>
          <cell r="BP18449" t="str">
            <v>Open</v>
          </cell>
        </row>
        <row r="18450">
          <cell r="I18450" t="str">
            <v>N</v>
          </cell>
          <cell r="AG18450">
            <v>79</v>
          </cell>
          <cell r="AI18450">
            <v>6280</v>
          </cell>
          <cell r="AL18450">
            <v>83.45</v>
          </cell>
          <cell r="AQ18450" t="str">
            <v>D</v>
          </cell>
          <cell r="BM18450" t="str">
            <v>75+</v>
          </cell>
          <cell r="BP18450" t="str">
            <v>Closed</v>
          </cell>
        </row>
        <row r="18451">
          <cell r="I18451" t="str">
            <v>N</v>
          </cell>
          <cell r="AG18451">
            <v>68</v>
          </cell>
          <cell r="AI18451">
            <v>10310</v>
          </cell>
          <cell r="AL18451">
            <v>83.45</v>
          </cell>
          <cell r="AQ18451" t="str">
            <v>D</v>
          </cell>
          <cell r="BM18451" t="str">
            <v>75+</v>
          </cell>
          <cell r="BP18451" t="str">
            <v>Closed</v>
          </cell>
        </row>
        <row r="18452">
          <cell r="I18452" t="str">
            <v>N</v>
          </cell>
          <cell r="AG18452">
            <v>81</v>
          </cell>
          <cell r="AI18452">
            <v>6087</v>
          </cell>
          <cell r="AL18452">
            <v>83.45</v>
          </cell>
          <cell r="AQ18452" t="str">
            <v>E</v>
          </cell>
          <cell r="BM18452" t="str">
            <v>75+</v>
          </cell>
          <cell r="BP18452" t="str">
            <v>Closed</v>
          </cell>
        </row>
        <row r="18453">
          <cell r="I18453" t="str">
            <v>N</v>
          </cell>
          <cell r="AG18453">
            <v>75</v>
          </cell>
          <cell r="AI18453">
            <v>7447</v>
          </cell>
          <cell r="AL18453">
            <v>83.45</v>
          </cell>
          <cell r="AQ18453" t="str">
            <v>E</v>
          </cell>
          <cell r="BM18453" t="str">
            <v>75+</v>
          </cell>
          <cell r="BP18453" t="str">
            <v>Closed</v>
          </cell>
        </row>
        <row r="18454">
          <cell r="I18454" t="str">
            <v>Y</v>
          </cell>
          <cell r="AG18454">
            <v>80</v>
          </cell>
          <cell r="AI18454">
            <v>6012</v>
          </cell>
          <cell r="AL18454">
            <v>83.45</v>
          </cell>
          <cell r="AQ18454" t="str">
            <v>D</v>
          </cell>
          <cell r="BM18454" t="str">
            <v>75+</v>
          </cell>
          <cell r="BP18454" t="str">
            <v>Closed</v>
          </cell>
        </row>
        <row r="18455">
          <cell r="I18455" t="str">
            <v>N</v>
          </cell>
          <cell r="AG18455">
            <v>78</v>
          </cell>
          <cell r="AI18455">
            <v>6692</v>
          </cell>
          <cell r="AL18455">
            <v>83.45</v>
          </cell>
          <cell r="AQ18455" t="str">
            <v>D</v>
          </cell>
          <cell r="BM18455" t="str">
            <v>75+</v>
          </cell>
          <cell r="BP18455" t="str">
            <v>Closed</v>
          </cell>
        </row>
        <row r="18456">
          <cell r="I18456" t="str">
            <v>N</v>
          </cell>
          <cell r="AG18456">
            <v>71</v>
          </cell>
          <cell r="AI18456">
            <v>9397</v>
          </cell>
          <cell r="AL18456">
            <v>83.45</v>
          </cell>
          <cell r="BM18456" t="str">
            <v>75+</v>
          </cell>
          <cell r="BP18456" t="str">
            <v>Open</v>
          </cell>
        </row>
        <row r="18457">
          <cell r="I18457" t="str">
            <v>N</v>
          </cell>
          <cell r="AG18457">
            <v>68</v>
          </cell>
          <cell r="AI18457">
            <v>10232</v>
          </cell>
          <cell r="AL18457">
            <v>83.45</v>
          </cell>
          <cell r="BM18457" t="str">
            <v>75+</v>
          </cell>
          <cell r="BP18457" t="str">
            <v>Open</v>
          </cell>
        </row>
        <row r="18458">
          <cell r="I18458" t="str">
            <v>Y</v>
          </cell>
          <cell r="AG18458">
            <v>72</v>
          </cell>
          <cell r="AI18458">
            <v>8906</v>
          </cell>
          <cell r="AL18458">
            <v>83.45</v>
          </cell>
          <cell r="BM18458" t="str">
            <v>75+</v>
          </cell>
          <cell r="BP18458" t="str">
            <v>Open</v>
          </cell>
        </row>
        <row r="18459">
          <cell r="I18459" t="str">
            <v>N</v>
          </cell>
          <cell r="AG18459">
            <v>70</v>
          </cell>
          <cell r="AI18459">
            <v>9389</v>
          </cell>
          <cell r="AL18459">
            <v>83.45</v>
          </cell>
          <cell r="AQ18459" t="str">
            <v>D</v>
          </cell>
          <cell r="BM18459" t="str">
            <v>75+</v>
          </cell>
          <cell r="BP18459" t="str">
            <v>Closed</v>
          </cell>
        </row>
        <row r="18460">
          <cell r="I18460" t="str">
            <v>N</v>
          </cell>
          <cell r="AG18460">
            <v>80</v>
          </cell>
          <cell r="AI18460">
            <v>5976</v>
          </cell>
          <cell r="AL18460">
            <v>83.45</v>
          </cell>
          <cell r="AQ18460" t="str">
            <v>E</v>
          </cell>
          <cell r="BM18460" t="str">
            <v>75+</v>
          </cell>
          <cell r="BP18460" t="str">
            <v>Closed</v>
          </cell>
        </row>
        <row r="18461">
          <cell r="I18461" t="str">
            <v>N</v>
          </cell>
          <cell r="AG18461">
            <v>68</v>
          </cell>
          <cell r="AI18461">
            <v>10373</v>
          </cell>
          <cell r="AL18461">
            <v>83.45</v>
          </cell>
          <cell r="AQ18461" t="str">
            <v>R</v>
          </cell>
          <cell r="BM18461" t="str">
            <v>75+</v>
          </cell>
          <cell r="BP18461" t="str">
            <v>Closed</v>
          </cell>
        </row>
        <row r="18462">
          <cell r="I18462" t="str">
            <v>N</v>
          </cell>
          <cell r="AG18462">
            <v>70</v>
          </cell>
          <cell r="AI18462">
            <v>9535</v>
          </cell>
          <cell r="AL18462">
            <v>83.46</v>
          </cell>
          <cell r="AQ18462" t="str">
            <v>D</v>
          </cell>
          <cell r="BM18462" t="str">
            <v>75+</v>
          </cell>
          <cell r="BP18462" t="str">
            <v>Closed</v>
          </cell>
        </row>
        <row r="18463">
          <cell r="I18463" t="str">
            <v>N</v>
          </cell>
          <cell r="AG18463">
            <v>70</v>
          </cell>
          <cell r="AI18463">
            <v>10034</v>
          </cell>
          <cell r="AL18463">
            <v>83.46</v>
          </cell>
          <cell r="BM18463" t="str">
            <v>75+</v>
          </cell>
          <cell r="BP18463" t="str">
            <v>Open</v>
          </cell>
        </row>
        <row r="18464">
          <cell r="I18464" t="str">
            <v>N</v>
          </cell>
          <cell r="AG18464">
            <v>70</v>
          </cell>
          <cell r="AI18464">
            <v>9784</v>
          </cell>
          <cell r="AL18464">
            <v>83.46</v>
          </cell>
          <cell r="AQ18464" t="str">
            <v>R</v>
          </cell>
          <cell r="BM18464" t="str">
            <v>75+</v>
          </cell>
          <cell r="BP18464" t="str">
            <v>Closed</v>
          </cell>
        </row>
        <row r="18465">
          <cell r="I18465" t="str">
            <v>N</v>
          </cell>
          <cell r="AG18465">
            <v>79</v>
          </cell>
          <cell r="AI18465">
            <v>6530</v>
          </cell>
          <cell r="AL18465">
            <v>83.46</v>
          </cell>
          <cell r="AQ18465" t="str">
            <v>R</v>
          </cell>
          <cell r="BM18465" t="str">
            <v>75+</v>
          </cell>
          <cell r="BP18465" t="str">
            <v>Closed</v>
          </cell>
        </row>
        <row r="18466">
          <cell r="I18466" t="str">
            <v>N</v>
          </cell>
          <cell r="AG18466">
            <v>73</v>
          </cell>
          <cell r="AI18466">
            <v>8714</v>
          </cell>
          <cell r="AL18466">
            <v>83.46</v>
          </cell>
          <cell r="AQ18466" t="str">
            <v>R</v>
          </cell>
          <cell r="BM18466" t="str">
            <v>75+</v>
          </cell>
          <cell r="BP18466" t="str">
            <v>Closed</v>
          </cell>
        </row>
        <row r="18467">
          <cell r="I18467" t="str">
            <v>N</v>
          </cell>
          <cell r="AG18467">
            <v>68</v>
          </cell>
          <cell r="AI18467">
            <v>10385</v>
          </cell>
          <cell r="AL18467">
            <v>83.46</v>
          </cell>
          <cell r="BM18467" t="str">
            <v>75+</v>
          </cell>
          <cell r="BP18467" t="str">
            <v>Open</v>
          </cell>
        </row>
        <row r="18468">
          <cell r="I18468" t="str">
            <v>N</v>
          </cell>
          <cell r="AG18468">
            <v>74</v>
          </cell>
          <cell r="AI18468">
            <v>7669</v>
          </cell>
          <cell r="AL18468">
            <v>83.46</v>
          </cell>
          <cell r="AQ18468" t="str">
            <v>D</v>
          </cell>
          <cell r="BM18468" t="str">
            <v>75+</v>
          </cell>
          <cell r="BP18468" t="str">
            <v>Closed</v>
          </cell>
        </row>
        <row r="18469">
          <cell r="I18469" t="str">
            <v>N</v>
          </cell>
          <cell r="AG18469">
            <v>72</v>
          </cell>
          <cell r="AI18469">
            <v>8945</v>
          </cell>
          <cell r="AL18469">
            <v>83.46</v>
          </cell>
          <cell r="AQ18469" t="str">
            <v>E</v>
          </cell>
          <cell r="BM18469" t="str">
            <v>75+</v>
          </cell>
          <cell r="BP18469" t="str">
            <v>Closed</v>
          </cell>
        </row>
        <row r="18470">
          <cell r="I18470" t="str">
            <v>N</v>
          </cell>
          <cell r="AG18470">
            <v>71</v>
          </cell>
          <cell r="AI18470">
            <v>9529</v>
          </cell>
          <cell r="AL18470">
            <v>83.46</v>
          </cell>
          <cell r="AQ18470" t="str">
            <v>R</v>
          </cell>
          <cell r="BM18470" t="str">
            <v>75+</v>
          </cell>
          <cell r="BP18470" t="str">
            <v>Closed</v>
          </cell>
        </row>
        <row r="18471">
          <cell r="I18471" t="str">
            <v>N</v>
          </cell>
          <cell r="AG18471">
            <v>76</v>
          </cell>
          <cell r="AI18471">
            <v>7059</v>
          </cell>
          <cell r="AL18471">
            <v>83.46</v>
          </cell>
          <cell r="AQ18471" t="str">
            <v>D</v>
          </cell>
          <cell r="BM18471" t="str">
            <v>75+</v>
          </cell>
          <cell r="BP18471" t="str">
            <v>Closed</v>
          </cell>
        </row>
        <row r="18472">
          <cell r="I18472" t="str">
            <v>N</v>
          </cell>
          <cell r="AG18472">
            <v>69</v>
          </cell>
          <cell r="AI18472">
            <v>9409</v>
          </cell>
          <cell r="AL18472">
            <v>83.46</v>
          </cell>
          <cell r="BM18472" t="str">
            <v>75+</v>
          </cell>
          <cell r="BP18472" t="str">
            <v>Open</v>
          </cell>
        </row>
        <row r="18473">
          <cell r="I18473" t="str">
            <v>N</v>
          </cell>
          <cell r="AG18473">
            <v>70</v>
          </cell>
          <cell r="AI18473">
            <v>9271</v>
          </cell>
          <cell r="AL18473">
            <v>83.46</v>
          </cell>
          <cell r="BM18473" t="str">
            <v>75+</v>
          </cell>
          <cell r="BP18473" t="str">
            <v>Open</v>
          </cell>
        </row>
        <row r="18474">
          <cell r="I18474" t="str">
            <v>N</v>
          </cell>
          <cell r="AG18474">
            <v>69</v>
          </cell>
          <cell r="AI18474">
            <v>9196</v>
          </cell>
          <cell r="AL18474">
            <v>83.46</v>
          </cell>
          <cell r="BM18474" t="str">
            <v>75+</v>
          </cell>
          <cell r="BP18474" t="str">
            <v>Open</v>
          </cell>
        </row>
        <row r="18475">
          <cell r="I18475" t="str">
            <v>N</v>
          </cell>
          <cell r="AG18475">
            <v>81</v>
          </cell>
          <cell r="AI18475">
            <v>6175</v>
          </cell>
          <cell r="AL18475">
            <v>83.46</v>
          </cell>
          <cell r="AQ18475" t="str">
            <v>E</v>
          </cell>
          <cell r="BM18475" t="str">
            <v>75+</v>
          </cell>
          <cell r="BP18475" t="str">
            <v>Closed</v>
          </cell>
        </row>
        <row r="18476">
          <cell r="I18476" t="str">
            <v>N</v>
          </cell>
          <cell r="AG18476">
            <v>78</v>
          </cell>
          <cell r="AI18476">
            <v>6083</v>
          </cell>
          <cell r="AL18476">
            <v>83.46</v>
          </cell>
          <cell r="AQ18476" t="str">
            <v>D</v>
          </cell>
          <cell r="BM18476" t="str">
            <v>75+</v>
          </cell>
          <cell r="BP18476" t="str">
            <v>Closed</v>
          </cell>
        </row>
        <row r="18477">
          <cell r="I18477" t="str">
            <v>N</v>
          </cell>
          <cell r="AG18477">
            <v>70</v>
          </cell>
          <cell r="AI18477">
            <v>9738</v>
          </cell>
          <cell r="AL18477">
            <v>83.46</v>
          </cell>
          <cell r="AQ18477" t="str">
            <v>R</v>
          </cell>
          <cell r="BM18477" t="str">
            <v>75+</v>
          </cell>
          <cell r="BP18477" t="str">
            <v>Closed</v>
          </cell>
        </row>
        <row r="18478">
          <cell r="I18478" t="str">
            <v>Y</v>
          </cell>
          <cell r="AG18478">
            <v>82</v>
          </cell>
          <cell r="AI18478">
            <v>4270</v>
          </cell>
          <cell r="AL18478">
            <v>83.46</v>
          </cell>
          <cell r="AQ18478" t="str">
            <v>D</v>
          </cell>
          <cell r="BM18478" t="str">
            <v>75+</v>
          </cell>
          <cell r="BP18478" t="str">
            <v>Closed</v>
          </cell>
        </row>
        <row r="18479">
          <cell r="I18479" t="str">
            <v>N</v>
          </cell>
          <cell r="AG18479">
            <v>69</v>
          </cell>
          <cell r="AI18479">
            <v>9859</v>
          </cell>
          <cell r="AL18479">
            <v>83.46</v>
          </cell>
          <cell r="AQ18479" t="str">
            <v>D</v>
          </cell>
          <cell r="BM18479" t="str">
            <v>75+</v>
          </cell>
          <cell r="BP18479" t="str">
            <v>Closed</v>
          </cell>
        </row>
        <row r="18480">
          <cell r="I18480" t="str">
            <v>N</v>
          </cell>
          <cell r="AG18480">
            <v>72</v>
          </cell>
          <cell r="AI18480">
            <v>8673</v>
          </cell>
          <cell r="AL18480">
            <v>83.46</v>
          </cell>
          <cell r="AQ18480" t="str">
            <v>D</v>
          </cell>
          <cell r="BM18480" t="str">
            <v>75+</v>
          </cell>
          <cell r="BP18480" t="str">
            <v>Closed</v>
          </cell>
        </row>
        <row r="18481">
          <cell r="I18481" t="str">
            <v>N</v>
          </cell>
          <cell r="AG18481">
            <v>81</v>
          </cell>
          <cell r="AI18481">
            <v>6269</v>
          </cell>
          <cell r="AL18481">
            <v>83.47</v>
          </cell>
          <cell r="AQ18481" t="str">
            <v>D</v>
          </cell>
          <cell r="BM18481" t="str">
            <v>75+</v>
          </cell>
          <cell r="BP18481" t="str">
            <v>Closed</v>
          </cell>
        </row>
        <row r="18482">
          <cell r="I18482" t="str">
            <v>N</v>
          </cell>
          <cell r="AG18482">
            <v>79</v>
          </cell>
          <cell r="AI18482">
            <v>6409</v>
          </cell>
          <cell r="AL18482">
            <v>83.47</v>
          </cell>
          <cell r="AQ18482" t="str">
            <v>D</v>
          </cell>
          <cell r="BM18482" t="str">
            <v>75+</v>
          </cell>
          <cell r="BP18482" t="str">
            <v>Closed</v>
          </cell>
        </row>
        <row r="18483">
          <cell r="I18483" t="str">
            <v>N</v>
          </cell>
          <cell r="AG18483">
            <v>76</v>
          </cell>
          <cell r="AI18483">
            <v>7549</v>
          </cell>
          <cell r="AL18483">
            <v>83.47</v>
          </cell>
          <cell r="AQ18483" t="str">
            <v>D</v>
          </cell>
          <cell r="BM18483" t="str">
            <v>75+</v>
          </cell>
          <cell r="BP18483" t="str">
            <v>Closed</v>
          </cell>
        </row>
        <row r="18484">
          <cell r="I18484" t="str">
            <v>N</v>
          </cell>
          <cell r="AG18484">
            <v>68</v>
          </cell>
          <cell r="AI18484">
            <v>9908</v>
          </cell>
          <cell r="AL18484">
            <v>83.47</v>
          </cell>
          <cell r="BM18484" t="str">
            <v>75+</v>
          </cell>
          <cell r="BP18484" t="str">
            <v>Open</v>
          </cell>
        </row>
        <row r="18485">
          <cell r="I18485" t="str">
            <v>N</v>
          </cell>
          <cell r="AG18485">
            <v>77</v>
          </cell>
          <cell r="AI18485">
            <v>7225</v>
          </cell>
          <cell r="AL18485">
            <v>83.47</v>
          </cell>
          <cell r="AQ18485" t="str">
            <v>D</v>
          </cell>
          <cell r="BM18485" t="str">
            <v>75+</v>
          </cell>
          <cell r="BP18485" t="str">
            <v>Closed</v>
          </cell>
        </row>
        <row r="18486">
          <cell r="I18486" t="str">
            <v>N</v>
          </cell>
          <cell r="AG18486">
            <v>79</v>
          </cell>
          <cell r="AI18486">
            <v>5524</v>
          </cell>
          <cell r="AL18486">
            <v>83.47</v>
          </cell>
          <cell r="AQ18486" t="str">
            <v>R</v>
          </cell>
          <cell r="BM18486" t="str">
            <v>75+</v>
          </cell>
          <cell r="BP18486" t="str">
            <v>Closed</v>
          </cell>
        </row>
        <row r="18487">
          <cell r="I18487" t="str">
            <v>N</v>
          </cell>
          <cell r="AG18487">
            <v>81</v>
          </cell>
          <cell r="AI18487">
            <v>5217</v>
          </cell>
          <cell r="AL18487">
            <v>83.47</v>
          </cell>
          <cell r="AQ18487">
            <v>1</v>
          </cell>
          <cell r="BM18487" t="str">
            <v>75+</v>
          </cell>
          <cell r="BP18487" t="str">
            <v>Closed</v>
          </cell>
        </row>
        <row r="18488">
          <cell r="I18488" t="str">
            <v>N</v>
          </cell>
          <cell r="AG18488">
            <v>70</v>
          </cell>
          <cell r="AI18488">
            <v>9623</v>
          </cell>
          <cell r="AL18488">
            <v>83.47</v>
          </cell>
          <cell r="AQ18488" t="str">
            <v>D</v>
          </cell>
          <cell r="BM18488" t="str">
            <v>75+</v>
          </cell>
          <cell r="BP18488" t="str">
            <v>Closed</v>
          </cell>
        </row>
        <row r="18489">
          <cell r="I18489" t="str">
            <v>N</v>
          </cell>
          <cell r="AG18489">
            <v>75</v>
          </cell>
          <cell r="AI18489">
            <v>7885</v>
          </cell>
          <cell r="AL18489">
            <v>83.47</v>
          </cell>
          <cell r="AQ18489" t="str">
            <v>D</v>
          </cell>
          <cell r="BM18489" t="str">
            <v>75+</v>
          </cell>
          <cell r="BP18489" t="str">
            <v>Closed</v>
          </cell>
        </row>
        <row r="18490">
          <cell r="I18490" t="str">
            <v>N</v>
          </cell>
          <cell r="AG18490">
            <v>71</v>
          </cell>
          <cell r="AI18490">
            <v>9131</v>
          </cell>
          <cell r="AL18490">
            <v>83.47</v>
          </cell>
          <cell r="AQ18490" t="str">
            <v>R</v>
          </cell>
          <cell r="BM18490" t="str">
            <v>75+</v>
          </cell>
          <cell r="BP18490" t="str">
            <v>Closed</v>
          </cell>
        </row>
        <row r="18491">
          <cell r="I18491" t="str">
            <v>N</v>
          </cell>
          <cell r="AG18491">
            <v>68</v>
          </cell>
          <cell r="AI18491">
            <v>9995</v>
          </cell>
          <cell r="AL18491">
            <v>83.47</v>
          </cell>
          <cell r="AQ18491" t="str">
            <v>D</v>
          </cell>
          <cell r="BM18491" t="str">
            <v>75+</v>
          </cell>
          <cell r="BP18491" t="str">
            <v>Closed</v>
          </cell>
        </row>
        <row r="18492">
          <cell r="I18492" t="str">
            <v>N</v>
          </cell>
          <cell r="AG18492">
            <v>80</v>
          </cell>
          <cell r="AI18492">
            <v>6221</v>
          </cell>
          <cell r="AL18492">
            <v>83.47</v>
          </cell>
          <cell r="AQ18492" t="str">
            <v>D</v>
          </cell>
          <cell r="BM18492" t="str">
            <v>75+</v>
          </cell>
          <cell r="BP18492" t="str">
            <v>Closed</v>
          </cell>
        </row>
        <row r="18493">
          <cell r="I18493" t="str">
            <v>N</v>
          </cell>
          <cell r="AG18493">
            <v>80</v>
          </cell>
          <cell r="AI18493">
            <v>6383</v>
          </cell>
          <cell r="AL18493">
            <v>83.47</v>
          </cell>
          <cell r="AQ18493" t="str">
            <v>D</v>
          </cell>
          <cell r="BM18493" t="str">
            <v>75+</v>
          </cell>
          <cell r="BP18493" t="str">
            <v>Closed</v>
          </cell>
        </row>
        <row r="18494">
          <cell r="I18494" t="str">
            <v>N</v>
          </cell>
          <cell r="AG18494">
            <v>68</v>
          </cell>
          <cell r="AI18494">
            <v>9797</v>
          </cell>
          <cell r="AL18494">
            <v>83.48</v>
          </cell>
          <cell r="AQ18494" t="str">
            <v>D</v>
          </cell>
          <cell r="BM18494" t="str">
            <v>75+</v>
          </cell>
          <cell r="BP18494" t="str">
            <v>Closed</v>
          </cell>
        </row>
        <row r="18495">
          <cell r="I18495" t="str">
            <v>N</v>
          </cell>
          <cell r="AG18495">
            <v>71</v>
          </cell>
          <cell r="AI18495">
            <v>9235</v>
          </cell>
          <cell r="AL18495">
            <v>83.48</v>
          </cell>
          <cell r="AQ18495" t="str">
            <v>D</v>
          </cell>
          <cell r="BM18495" t="str">
            <v>75+</v>
          </cell>
          <cell r="BP18495" t="str">
            <v>Closed</v>
          </cell>
        </row>
        <row r="18496">
          <cell r="I18496" t="str">
            <v>Y</v>
          </cell>
          <cell r="AG18496">
            <v>77</v>
          </cell>
          <cell r="AI18496">
            <v>8754</v>
          </cell>
          <cell r="AL18496">
            <v>83.48</v>
          </cell>
          <cell r="AQ18496" t="str">
            <v>D</v>
          </cell>
          <cell r="BM18496" t="str">
            <v>75+</v>
          </cell>
          <cell r="BP18496" t="str">
            <v>Closed</v>
          </cell>
        </row>
        <row r="18497">
          <cell r="I18497" t="str">
            <v>N</v>
          </cell>
          <cell r="AG18497">
            <v>69</v>
          </cell>
          <cell r="AI18497">
            <v>10437</v>
          </cell>
          <cell r="AL18497">
            <v>83.48</v>
          </cell>
          <cell r="BM18497" t="str">
            <v>75+</v>
          </cell>
          <cell r="BP18497" t="str">
            <v>Open</v>
          </cell>
        </row>
        <row r="18498">
          <cell r="I18498" t="str">
            <v>N</v>
          </cell>
          <cell r="AG18498">
            <v>78</v>
          </cell>
          <cell r="AI18498">
            <v>6662</v>
          </cell>
          <cell r="AL18498">
            <v>83.48</v>
          </cell>
          <cell r="AQ18498" t="str">
            <v>D</v>
          </cell>
          <cell r="BM18498" t="str">
            <v>75+</v>
          </cell>
          <cell r="BP18498" t="str">
            <v>Closed</v>
          </cell>
        </row>
        <row r="18499">
          <cell r="I18499" t="str">
            <v>N</v>
          </cell>
          <cell r="AG18499">
            <v>72</v>
          </cell>
          <cell r="AI18499">
            <v>8627</v>
          </cell>
          <cell r="AL18499">
            <v>83.48</v>
          </cell>
          <cell r="AQ18499" t="str">
            <v>R</v>
          </cell>
          <cell r="BM18499" t="str">
            <v>75+</v>
          </cell>
          <cell r="BP18499" t="str">
            <v>Closed</v>
          </cell>
        </row>
        <row r="18500">
          <cell r="I18500" t="str">
            <v>N</v>
          </cell>
          <cell r="AG18500">
            <v>78</v>
          </cell>
          <cell r="AI18500">
            <v>6543</v>
          </cell>
          <cell r="AL18500">
            <v>83.48</v>
          </cell>
          <cell r="AQ18500" t="str">
            <v>E</v>
          </cell>
          <cell r="BM18500" t="str">
            <v>75+</v>
          </cell>
          <cell r="BP18500" t="str">
            <v>Closed</v>
          </cell>
        </row>
        <row r="18501">
          <cell r="I18501" t="str">
            <v>N</v>
          </cell>
          <cell r="AG18501">
            <v>70</v>
          </cell>
          <cell r="AI18501">
            <v>9487</v>
          </cell>
          <cell r="AL18501">
            <v>83.48</v>
          </cell>
          <cell r="BM18501" t="str">
            <v>75+</v>
          </cell>
          <cell r="BP18501" t="str">
            <v>Open</v>
          </cell>
        </row>
        <row r="18502">
          <cell r="I18502" t="str">
            <v>N</v>
          </cell>
          <cell r="AG18502">
            <v>71</v>
          </cell>
          <cell r="AI18502">
            <v>8642</v>
          </cell>
          <cell r="AL18502">
            <v>83.48</v>
          </cell>
          <cell r="AQ18502" t="str">
            <v>D</v>
          </cell>
          <cell r="BM18502" t="str">
            <v>75+</v>
          </cell>
          <cell r="BP18502" t="str">
            <v>Closed</v>
          </cell>
        </row>
        <row r="18503">
          <cell r="I18503" t="str">
            <v>N</v>
          </cell>
          <cell r="AG18503">
            <v>68</v>
          </cell>
          <cell r="AI18503">
            <v>10293</v>
          </cell>
          <cell r="AL18503">
            <v>83.48</v>
          </cell>
          <cell r="AQ18503" t="str">
            <v>R</v>
          </cell>
          <cell r="BM18503" t="str">
            <v>75+</v>
          </cell>
          <cell r="BP18503" t="str">
            <v>Closed</v>
          </cell>
        </row>
        <row r="18504">
          <cell r="I18504" t="str">
            <v>N</v>
          </cell>
          <cell r="AG18504">
            <v>73</v>
          </cell>
          <cell r="AI18504">
            <v>7945</v>
          </cell>
          <cell r="AL18504">
            <v>83.48</v>
          </cell>
          <cell r="AQ18504" t="str">
            <v>D</v>
          </cell>
          <cell r="BM18504" t="str">
            <v>75+</v>
          </cell>
          <cell r="BP18504" t="str">
            <v>Closed</v>
          </cell>
        </row>
        <row r="18505">
          <cell r="I18505" t="str">
            <v>N</v>
          </cell>
          <cell r="AG18505">
            <v>68</v>
          </cell>
          <cell r="AI18505">
            <v>9634</v>
          </cell>
          <cell r="AL18505">
            <v>83.48</v>
          </cell>
          <cell r="BM18505" t="str">
            <v>75+</v>
          </cell>
          <cell r="BP18505" t="str">
            <v>Open</v>
          </cell>
        </row>
        <row r="18506">
          <cell r="I18506" t="str">
            <v>N</v>
          </cell>
          <cell r="AG18506">
            <v>70</v>
          </cell>
          <cell r="AI18506">
            <v>9306</v>
          </cell>
          <cell r="AL18506">
            <v>83.48</v>
          </cell>
          <cell r="BM18506" t="str">
            <v>75+</v>
          </cell>
          <cell r="BP18506" t="str">
            <v>Open</v>
          </cell>
        </row>
        <row r="18507">
          <cell r="I18507" t="str">
            <v>N</v>
          </cell>
          <cell r="AG18507">
            <v>78</v>
          </cell>
          <cell r="AI18507">
            <v>6556</v>
          </cell>
          <cell r="AL18507">
            <v>83.48</v>
          </cell>
          <cell r="AQ18507" t="str">
            <v>D</v>
          </cell>
          <cell r="BM18507" t="str">
            <v>75+</v>
          </cell>
          <cell r="BP18507" t="str">
            <v>Closed</v>
          </cell>
        </row>
        <row r="18508">
          <cell r="I18508" t="str">
            <v>Y</v>
          </cell>
          <cell r="AG18508">
            <v>72</v>
          </cell>
          <cell r="AI18508">
            <v>9294</v>
          </cell>
          <cell r="AL18508">
            <v>83.48</v>
          </cell>
          <cell r="AQ18508" t="str">
            <v>D</v>
          </cell>
          <cell r="BM18508" t="str">
            <v>75+</v>
          </cell>
          <cell r="BP18508" t="str">
            <v>Closed</v>
          </cell>
        </row>
        <row r="18509">
          <cell r="I18509" t="str">
            <v>N</v>
          </cell>
          <cell r="AG18509">
            <v>71</v>
          </cell>
          <cell r="AI18509">
            <v>9232</v>
          </cell>
          <cell r="AL18509">
            <v>83.48</v>
          </cell>
          <cell r="BM18509" t="str">
            <v>75+</v>
          </cell>
          <cell r="BP18509" t="str">
            <v>Open</v>
          </cell>
        </row>
        <row r="18510">
          <cell r="I18510" t="str">
            <v>N</v>
          </cell>
          <cell r="AG18510">
            <v>77</v>
          </cell>
          <cell r="AI18510">
            <v>7380</v>
          </cell>
          <cell r="AL18510">
            <v>83.48</v>
          </cell>
          <cell r="AQ18510" t="str">
            <v>D</v>
          </cell>
          <cell r="BM18510" t="str">
            <v>75+</v>
          </cell>
          <cell r="BP18510" t="str">
            <v>Closed</v>
          </cell>
        </row>
        <row r="18511">
          <cell r="I18511" t="str">
            <v>N</v>
          </cell>
          <cell r="AG18511">
            <v>71</v>
          </cell>
          <cell r="AI18511">
            <v>9570</v>
          </cell>
          <cell r="AL18511">
            <v>83.48</v>
          </cell>
          <cell r="BM18511" t="str">
            <v>75+</v>
          </cell>
          <cell r="BP18511" t="str">
            <v>Open</v>
          </cell>
        </row>
        <row r="18512">
          <cell r="I18512" t="str">
            <v>N</v>
          </cell>
          <cell r="AG18512">
            <v>80</v>
          </cell>
          <cell r="AI18512">
            <v>6056</v>
          </cell>
          <cell r="AL18512">
            <v>83.48</v>
          </cell>
          <cell r="AQ18512" t="str">
            <v>D</v>
          </cell>
          <cell r="BM18512" t="str">
            <v>75+</v>
          </cell>
          <cell r="BP18512" t="str">
            <v>Closed</v>
          </cell>
        </row>
        <row r="18513">
          <cell r="I18513" t="str">
            <v>N</v>
          </cell>
          <cell r="AG18513">
            <v>80</v>
          </cell>
          <cell r="AI18513">
            <v>5708</v>
          </cell>
          <cell r="AL18513">
            <v>83.48</v>
          </cell>
          <cell r="AQ18513" t="str">
            <v>D</v>
          </cell>
          <cell r="BM18513" t="str">
            <v>75+</v>
          </cell>
          <cell r="BP18513" t="str">
            <v>Closed</v>
          </cell>
        </row>
        <row r="18514">
          <cell r="I18514" t="str">
            <v>N</v>
          </cell>
          <cell r="AG18514">
            <v>79</v>
          </cell>
          <cell r="AI18514">
            <v>6513</v>
          </cell>
          <cell r="AL18514">
            <v>83.48</v>
          </cell>
          <cell r="AQ18514" t="str">
            <v>D</v>
          </cell>
          <cell r="BM18514" t="str">
            <v>75+</v>
          </cell>
          <cell r="BP18514" t="str">
            <v>Closed</v>
          </cell>
        </row>
        <row r="18515">
          <cell r="I18515" t="str">
            <v>N</v>
          </cell>
          <cell r="AG18515">
            <v>83</v>
          </cell>
          <cell r="AI18515">
            <v>4613</v>
          </cell>
          <cell r="AL18515">
            <v>83.48</v>
          </cell>
          <cell r="AQ18515" t="str">
            <v>R</v>
          </cell>
          <cell r="BM18515" t="str">
            <v>75+</v>
          </cell>
          <cell r="BP18515" t="str">
            <v>Closed</v>
          </cell>
        </row>
        <row r="18516">
          <cell r="I18516" t="str">
            <v>N</v>
          </cell>
          <cell r="AG18516">
            <v>73</v>
          </cell>
          <cell r="AI18516">
            <v>8429</v>
          </cell>
          <cell r="AL18516">
            <v>83.48</v>
          </cell>
          <cell r="AQ18516" t="str">
            <v>D</v>
          </cell>
          <cell r="BM18516" t="str">
            <v>75+</v>
          </cell>
          <cell r="BP18516" t="str">
            <v>Closed</v>
          </cell>
        </row>
        <row r="18517">
          <cell r="I18517" t="str">
            <v>N</v>
          </cell>
          <cell r="AG18517">
            <v>76</v>
          </cell>
          <cell r="AI18517">
            <v>7864</v>
          </cell>
          <cell r="AL18517">
            <v>83.48</v>
          </cell>
          <cell r="AQ18517" t="str">
            <v>D</v>
          </cell>
          <cell r="BM18517" t="str">
            <v>75+</v>
          </cell>
          <cell r="BP18517" t="str">
            <v>Closed</v>
          </cell>
        </row>
        <row r="18518">
          <cell r="I18518" t="str">
            <v>N</v>
          </cell>
          <cell r="AG18518">
            <v>75</v>
          </cell>
          <cell r="AI18518">
            <v>8229</v>
          </cell>
          <cell r="AL18518">
            <v>83.48</v>
          </cell>
          <cell r="AQ18518" t="str">
            <v>E</v>
          </cell>
          <cell r="BM18518" t="str">
            <v>75+</v>
          </cell>
          <cell r="BP18518" t="str">
            <v>Closed</v>
          </cell>
        </row>
        <row r="18519">
          <cell r="I18519" t="str">
            <v>N</v>
          </cell>
          <cell r="AG18519">
            <v>82</v>
          </cell>
          <cell r="AI18519">
            <v>5514</v>
          </cell>
          <cell r="AL18519">
            <v>83.49</v>
          </cell>
          <cell r="AQ18519" t="str">
            <v>D</v>
          </cell>
          <cell r="BM18519" t="str">
            <v>75+</v>
          </cell>
          <cell r="BP18519" t="str">
            <v>Closed</v>
          </cell>
        </row>
        <row r="18520">
          <cell r="I18520" t="str">
            <v>N</v>
          </cell>
          <cell r="AG18520">
            <v>66</v>
          </cell>
          <cell r="AI18520">
            <v>10213</v>
          </cell>
          <cell r="AL18520">
            <v>83.49</v>
          </cell>
          <cell r="AQ18520" t="str">
            <v>D</v>
          </cell>
          <cell r="BM18520" t="str">
            <v>75+</v>
          </cell>
          <cell r="BP18520" t="str">
            <v>Closed</v>
          </cell>
        </row>
        <row r="18521">
          <cell r="I18521" t="str">
            <v>N</v>
          </cell>
          <cell r="AG18521">
            <v>68</v>
          </cell>
          <cell r="AI18521">
            <v>9787</v>
          </cell>
          <cell r="AL18521">
            <v>83.49</v>
          </cell>
          <cell r="BM18521" t="str">
            <v>75+</v>
          </cell>
          <cell r="BP18521" t="str">
            <v>Open</v>
          </cell>
        </row>
        <row r="18522">
          <cell r="I18522" t="str">
            <v>N</v>
          </cell>
          <cell r="AG18522">
            <v>67</v>
          </cell>
          <cell r="AI18522">
            <v>10497</v>
          </cell>
          <cell r="AL18522">
            <v>83.49</v>
          </cell>
          <cell r="AQ18522" t="str">
            <v>R</v>
          </cell>
          <cell r="BM18522" t="str">
            <v>75+</v>
          </cell>
          <cell r="BP18522" t="str">
            <v>Closed</v>
          </cell>
        </row>
        <row r="18523">
          <cell r="I18523" t="str">
            <v>N</v>
          </cell>
          <cell r="AG18523">
            <v>70</v>
          </cell>
          <cell r="AI18523">
            <v>10059</v>
          </cell>
          <cell r="AL18523">
            <v>83.49</v>
          </cell>
          <cell r="BM18523" t="str">
            <v>75+</v>
          </cell>
          <cell r="BP18523" t="str">
            <v>Open</v>
          </cell>
        </row>
        <row r="18524">
          <cell r="I18524" t="str">
            <v>N</v>
          </cell>
          <cell r="AG18524">
            <v>69</v>
          </cell>
          <cell r="AI18524">
            <v>10429</v>
          </cell>
          <cell r="AL18524">
            <v>83.49</v>
          </cell>
          <cell r="BM18524" t="str">
            <v>75+</v>
          </cell>
          <cell r="BP18524" t="str">
            <v>Open</v>
          </cell>
        </row>
        <row r="18525">
          <cell r="I18525" t="str">
            <v>N</v>
          </cell>
          <cell r="AG18525">
            <v>79</v>
          </cell>
          <cell r="AI18525">
            <v>6441</v>
          </cell>
          <cell r="AL18525">
            <v>83.49</v>
          </cell>
          <cell r="AQ18525" t="str">
            <v>R</v>
          </cell>
          <cell r="BM18525" t="str">
            <v>75+</v>
          </cell>
          <cell r="BP18525" t="str">
            <v>Closed</v>
          </cell>
        </row>
        <row r="18526">
          <cell r="I18526" t="str">
            <v>N</v>
          </cell>
          <cell r="AG18526">
            <v>69</v>
          </cell>
          <cell r="AI18526">
            <v>9438</v>
          </cell>
          <cell r="AL18526">
            <v>83.49</v>
          </cell>
          <cell r="BM18526" t="str">
            <v>75+</v>
          </cell>
          <cell r="BP18526" t="str">
            <v>Open</v>
          </cell>
        </row>
        <row r="18527">
          <cell r="I18527" t="str">
            <v>N</v>
          </cell>
          <cell r="AG18527">
            <v>73</v>
          </cell>
          <cell r="AI18527">
            <v>8460</v>
          </cell>
          <cell r="AL18527">
            <v>83.49</v>
          </cell>
          <cell r="AQ18527" t="str">
            <v>R</v>
          </cell>
          <cell r="BM18527" t="str">
            <v>75+</v>
          </cell>
          <cell r="BP18527" t="str">
            <v>Closed</v>
          </cell>
        </row>
        <row r="18528">
          <cell r="I18528" t="str">
            <v>N</v>
          </cell>
          <cell r="AG18528">
            <v>70</v>
          </cell>
          <cell r="AI18528">
            <v>9773</v>
          </cell>
          <cell r="AL18528">
            <v>83.49</v>
          </cell>
          <cell r="BM18528" t="str">
            <v>75+</v>
          </cell>
          <cell r="BP18528" t="str">
            <v>Open</v>
          </cell>
        </row>
        <row r="18529">
          <cell r="I18529" t="str">
            <v>N</v>
          </cell>
          <cell r="AG18529">
            <v>66</v>
          </cell>
          <cell r="AI18529">
            <v>10382</v>
          </cell>
          <cell r="AL18529">
            <v>83.49</v>
          </cell>
          <cell r="BM18529" t="str">
            <v>75+</v>
          </cell>
          <cell r="BP18529" t="str">
            <v>Open</v>
          </cell>
        </row>
        <row r="18530">
          <cell r="I18530" t="str">
            <v>N</v>
          </cell>
          <cell r="AG18530">
            <v>72</v>
          </cell>
          <cell r="AI18530">
            <v>8367</v>
          </cell>
          <cell r="AL18530">
            <v>83.49</v>
          </cell>
          <cell r="AQ18530" t="str">
            <v>R</v>
          </cell>
          <cell r="BM18530" t="str">
            <v>75+</v>
          </cell>
          <cell r="BP18530" t="str">
            <v>Closed</v>
          </cell>
        </row>
        <row r="18531">
          <cell r="I18531" t="str">
            <v>N</v>
          </cell>
          <cell r="AG18531">
            <v>75</v>
          </cell>
          <cell r="AI18531">
            <v>7902</v>
          </cell>
          <cell r="AL18531">
            <v>83.49</v>
          </cell>
          <cell r="AQ18531" t="str">
            <v>D</v>
          </cell>
          <cell r="BM18531" t="str">
            <v>75+</v>
          </cell>
          <cell r="BP18531" t="str">
            <v>Closed</v>
          </cell>
        </row>
        <row r="18532">
          <cell r="I18532" t="str">
            <v>N</v>
          </cell>
          <cell r="AG18532">
            <v>83</v>
          </cell>
          <cell r="AI18532">
            <v>5106</v>
          </cell>
          <cell r="AL18532">
            <v>83.49</v>
          </cell>
          <cell r="AQ18532">
            <v>1</v>
          </cell>
          <cell r="BM18532" t="str">
            <v>75+</v>
          </cell>
          <cell r="BP18532" t="str">
            <v>Closed</v>
          </cell>
        </row>
        <row r="18533">
          <cell r="I18533" t="str">
            <v>Y</v>
          </cell>
          <cell r="AG18533">
            <v>74</v>
          </cell>
          <cell r="AI18533">
            <v>9514</v>
          </cell>
          <cell r="AL18533">
            <v>83.49</v>
          </cell>
          <cell r="BM18533" t="str">
            <v>75+</v>
          </cell>
          <cell r="BP18533" t="str">
            <v>Open</v>
          </cell>
        </row>
        <row r="18534">
          <cell r="I18534" t="str">
            <v>N</v>
          </cell>
          <cell r="AG18534">
            <v>75</v>
          </cell>
          <cell r="AI18534">
            <v>7628</v>
          </cell>
          <cell r="AL18534">
            <v>83.49</v>
          </cell>
          <cell r="AQ18534" t="str">
            <v>D</v>
          </cell>
          <cell r="BM18534" t="str">
            <v>75+</v>
          </cell>
          <cell r="BP18534" t="str">
            <v>Closed</v>
          </cell>
        </row>
        <row r="18535">
          <cell r="I18535" t="str">
            <v>N</v>
          </cell>
          <cell r="AG18535">
            <v>73</v>
          </cell>
          <cell r="AI18535">
            <v>9074</v>
          </cell>
          <cell r="AL18535">
            <v>83.49</v>
          </cell>
          <cell r="AQ18535" t="str">
            <v>D</v>
          </cell>
          <cell r="BM18535" t="str">
            <v>75+</v>
          </cell>
          <cell r="BP18535" t="str">
            <v>Closed</v>
          </cell>
        </row>
        <row r="18536">
          <cell r="I18536" t="str">
            <v>N</v>
          </cell>
          <cell r="AG18536">
            <v>78</v>
          </cell>
          <cell r="AI18536">
            <v>6844</v>
          </cell>
          <cell r="AL18536">
            <v>83.49</v>
          </cell>
          <cell r="AQ18536" t="str">
            <v>D</v>
          </cell>
          <cell r="BM18536" t="str">
            <v>75+</v>
          </cell>
          <cell r="BP18536" t="str">
            <v>Closed</v>
          </cell>
        </row>
        <row r="18537">
          <cell r="I18537" t="str">
            <v>N</v>
          </cell>
          <cell r="AG18537">
            <v>78</v>
          </cell>
          <cell r="AI18537">
            <v>7174</v>
          </cell>
          <cell r="AL18537">
            <v>83.49</v>
          </cell>
          <cell r="AQ18537" t="str">
            <v>E</v>
          </cell>
          <cell r="BM18537" t="str">
            <v>75+</v>
          </cell>
          <cell r="BP18537" t="str">
            <v>Closed</v>
          </cell>
        </row>
        <row r="18538">
          <cell r="I18538" t="str">
            <v>N</v>
          </cell>
          <cell r="AG18538">
            <v>76</v>
          </cell>
          <cell r="AI18538">
            <v>7668</v>
          </cell>
          <cell r="AL18538">
            <v>83.49</v>
          </cell>
          <cell r="AQ18538" t="str">
            <v>R</v>
          </cell>
          <cell r="BM18538" t="str">
            <v>75+</v>
          </cell>
          <cell r="BP18538" t="str">
            <v>Closed</v>
          </cell>
        </row>
        <row r="18539">
          <cell r="I18539" t="str">
            <v>N</v>
          </cell>
          <cell r="AG18539">
            <v>82</v>
          </cell>
          <cell r="AI18539">
            <v>5576</v>
          </cell>
          <cell r="AL18539">
            <v>83.49</v>
          </cell>
          <cell r="AQ18539" t="str">
            <v>D</v>
          </cell>
          <cell r="BM18539" t="str">
            <v>75+</v>
          </cell>
          <cell r="BP18539" t="str">
            <v>Closed</v>
          </cell>
        </row>
        <row r="18540">
          <cell r="I18540" t="str">
            <v>N</v>
          </cell>
          <cell r="AG18540">
            <v>72</v>
          </cell>
          <cell r="AI18540">
            <v>9428</v>
          </cell>
          <cell r="AL18540">
            <v>83.5</v>
          </cell>
          <cell r="AQ18540" t="str">
            <v>D</v>
          </cell>
          <cell r="BM18540" t="str">
            <v>75+</v>
          </cell>
          <cell r="BP18540" t="str">
            <v>Closed</v>
          </cell>
        </row>
        <row r="18541">
          <cell r="I18541" t="str">
            <v>N</v>
          </cell>
          <cell r="AG18541">
            <v>66</v>
          </cell>
          <cell r="AI18541">
            <v>10147</v>
          </cell>
          <cell r="AL18541">
            <v>83.5</v>
          </cell>
          <cell r="AQ18541" t="str">
            <v>D</v>
          </cell>
          <cell r="BM18541" t="str">
            <v>75+</v>
          </cell>
          <cell r="BP18541" t="str">
            <v>Closed</v>
          </cell>
        </row>
        <row r="18542">
          <cell r="I18542" t="str">
            <v>N</v>
          </cell>
          <cell r="AG18542">
            <v>71</v>
          </cell>
          <cell r="AI18542">
            <v>9192</v>
          </cell>
          <cell r="AL18542">
            <v>83.5</v>
          </cell>
          <cell r="AQ18542" t="str">
            <v>D</v>
          </cell>
          <cell r="BM18542" t="str">
            <v>75+</v>
          </cell>
          <cell r="BP18542" t="str">
            <v>Closed</v>
          </cell>
        </row>
        <row r="18543">
          <cell r="I18543" t="str">
            <v>N</v>
          </cell>
          <cell r="AG18543">
            <v>76</v>
          </cell>
          <cell r="AI18543">
            <v>6998</v>
          </cell>
          <cell r="AL18543">
            <v>83.5</v>
          </cell>
          <cell r="AQ18543" t="str">
            <v>E</v>
          </cell>
          <cell r="BM18543" t="str">
            <v>75+</v>
          </cell>
          <cell r="BP18543" t="str">
            <v>Closed</v>
          </cell>
        </row>
        <row r="18544">
          <cell r="I18544" t="str">
            <v>N</v>
          </cell>
          <cell r="AG18544">
            <v>78</v>
          </cell>
          <cell r="AI18544">
            <v>6552</v>
          </cell>
          <cell r="AL18544">
            <v>83.5</v>
          </cell>
          <cell r="AQ18544" t="str">
            <v>D</v>
          </cell>
          <cell r="BM18544" t="str">
            <v>75+</v>
          </cell>
          <cell r="BP18544" t="str">
            <v>Closed</v>
          </cell>
        </row>
        <row r="18545">
          <cell r="I18545" t="str">
            <v>N</v>
          </cell>
          <cell r="AG18545">
            <v>75</v>
          </cell>
          <cell r="AI18545">
            <v>8170</v>
          </cell>
          <cell r="AL18545">
            <v>83.5</v>
          </cell>
          <cell r="AQ18545">
            <v>1</v>
          </cell>
          <cell r="BM18545" t="str">
            <v>75+</v>
          </cell>
          <cell r="BP18545" t="str">
            <v>Closed</v>
          </cell>
        </row>
        <row r="18546">
          <cell r="I18546" t="str">
            <v>Y</v>
          </cell>
          <cell r="AG18546">
            <v>71</v>
          </cell>
          <cell r="AI18546">
            <v>9211</v>
          </cell>
          <cell r="AL18546">
            <v>83.5</v>
          </cell>
          <cell r="AQ18546" t="str">
            <v>D</v>
          </cell>
          <cell r="BM18546" t="str">
            <v>75+</v>
          </cell>
          <cell r="BP18546" t="str">
            <v>Closed</v>
          </cell>
        </row>
        <row r="18547">
          <cell r="I18547" t="str">
            <v>N</v>
          </cell>
          <cell r="AG18547">
            <v>80</v>
          </cell>
          <cell r="AI18547">
            <v>5663</v>
          </cell>
          <cell r="AL18547">
            <v>83.5</v>
          </cell>
          <cell r="AQ18547" t="str">
            <v>D</v>
          </cell>
          <cell r="BM18547" t="str">
            <v>75+</v>
          </cell>
          <cell r="BP18547" t="str">
            <v>Closed</v>
          </cell>
        </row>
        <row r="18548">
          <cell r="I18548" t="str">
            <v>Y</v>
          </cell>
          <cell r="AG18548">
            <v>73</v>
          </cell>
          <cell r="AI18548">
            <v>7908</v>
          </cell>
          <cell r="AL18548">
            <v>83.5</v>
          </cell>
          <cell r="AQ18548" t="str">
            <v>R</v>
          </cell>
          <cell r="BM18548" t="str">
            <v>75+</v>
          </cell>
          <cell r="BP18548" t="str">
            <v>Closed</v>
          </cell>
        </row>
        <row r="18549">
          <cell r="I18549" t="str">
            <v>N</v>
          </cell>
          <cell r="AG18549">
            <v>72</v>
          </cell>
          <cell r="AI18549">
            <v>8850</v>
          </cell>
          <cell r="AL18549">
            <v>83.5</v>
          </cell>
          <cell r="BM18549" t="str">
            <v>75+</v>
          </cell>
          <cell r="BP18549" t="str">
            <v>Open</v>
          </cell>
        </row>
        <row r="18550">
          <cell r="I18550" t="str">
            <v>N</v>
          </cell>
          <cell r="AG18550">
            <v>80</v>
          </cell>
          <cell r="AI18550">
            <v>6292</v>
          </cell>
          <cell r="AL18550">
            <v>83.5</v>
          </cell>
          <cell r="AQ18550" t="str">
            <v>D</v>
          </cell>
          <cell r="BM18550" t="str">
            <v>75+</v>
          </cell>
          <cell r="BP18550" t="str">
            <v>Closed</v>
          </cell>
        </row>
        <row r="18551">
          <cell r="I18551" t="str">
            <v>N</v>
          </cell>
          <cell r="AG18551">
            <v>73</v>
          </cell>
          <cell r="AI18551">
            <v>7749</v>
          </cell>
          <cell r="AL18551">
            <v>83.5</v>
          </cell>
          <cell r="AQ18551" t="str">
            <v>E</v>
          </cell>
          <cell r="BM18551" t="str">
            <v>75+</v>
          </cell>
          <cell r="BP18551" t="str">
            <v>Closed</v>
          </cell>
        </row>
        <row r="18552">
          <cell r="I18552" t="str">
            <v>Y</v>
          </cell>
          <cell r="AG18552">
            <v>82</v>
          </cell>
          <cell r="AI18552">
            <v>4783</v>
          </cell>
          <cell r="AL18552">
            <v>83.5</v>
          </cell>
          <cell r="AQ18552" t="str">
            <v>D</v>
          </cell>
          <cell r="BM18552" t="str">
            <v>75+</v>
          </cell>
          <cell r="BP18552" t="str">
            <v>Closed</v>
          </cell>
        </row>
        <row r="18553">
          <cell r="I18553" t="str">
            <v>N</v>
          </cell>
          <cell r="AG18553">
            <v>67</v>
          </cell>
          <cell r="AI18553">
            <v>9921</v>
          </cell>
          <cell r="AL18553">
            <v>83.5</v>
          </cell>
          <cell r="AQ18553" t="str">
            <v>D</v>
          </cell>
          <cell r="BM18553" t="str">
            <v>75+</v>
          </cell>
          <cell r="BP18553" t="str">
            <v>Closed</v>
          </cell>
        </row>
        <row r="18554">
          <cell r="I18554" t="str">
            <v>N</v>
          </cell>
          <cell r="AG18554">
            <v>69</v>
          </cell>
          <cell r="AI18554">
            <v>9597</v>
          </cell>
          <cell r="AL18554">
            <v>83.5</v>
          </cell>
          <cell r="AQ18554" t="str">
            <v>D</v>
          </cell>
          <cell r="BM18554" t="str">
            <v>75+</v>
          </cell>
          <cell r="BP18554" t="str">
            <v>Closed</v>
          </cell>
        </row>
        <row r="18555">
          <cell r="I18555" t="str">
            <v>N</v>
          </cell>
          <cell r="AG18555">
            <v>72</v>
          </cell>
          <cell r="AI18555">
            <v>9500</v>
          </cell>
          <cell r="AL18555">
            <v>83.51</v>
          </cell>
          <cell r="AQ18555" t="str">
            <v>D</v>
          </cell>
          <cell r="BM18555" t="str">
            <v>75+</v>
          </cell>
          <cell r="BP18555" t="str">
            <v>Closed</v>
          </cell>
        </row>
        <row r="18556">
          <cell r="I18556" t="str">
            <v>N</v>
          </cell>
          <cell r="AG18556">
            <v>70</v>
          </cell>
          <cell r="AI18556">
            <v>8853</v>
          </cell>
          <cell r="AL18556">
            <v>83.51</v>
          </cell>
          <cell r="AQ18556" t="str">
            <v>D</v>
          </cell>
          <cell r="BM18556" t="str">
            <v>75+</v>
          </cell>
          <cell r="BP18556" t="str">
            <v>Closed</v>
          </cell>
        </row>
        <row r="18557">
          <cell r="I18557" t="str">
            <v>N</v>
          </cell>
          <cell r="AG18557">
            <v>75</v>
          </cell>
          <cell r="AI18557">
            <v>7752</v>
          </cell>
          <cell r="AL18557">
            <v>83.51</v>
          </cell>
          <cell r="AQ18557" t="str">
            <v>R</v>
          </cell>
          <cell r="BM18557" t="str">
            <v>75+</v>
          </cell>
          <cell r="BP18557" t="str">
            <v>Closed</v>
          </cell>
        </row>
        <row r="18558">
          <cell r="I18558" t="str">
            <v>N</v>
          </cell>
          <cell r="AG18558">
            <v>72</v>
          </cell>
          <cell r="AI18558">
            <v>9239</v>
          </cell>
          <cell r="AL18558">
            <v>83.51</v>
          </cell>
          <cell r="BM18558" t="str">
            <v>75+</v>
          </cell>
          <cell r="BP18558" t="str">
            <v>Open</v>
          </cell>
        </row>
        <row r="18559">
          <cell r="I18559" t="str">
            <v>N</v>
          </cell>
          <cell r="AG18559">
            <v>75</v>
          </cell>
          <cell r="AI18559">
            <v>7652</v>
          </cell>
          <cell r="AL18559">
            <v>83.51</v>
          </cell>
          <cell r="AQ18559" t="str">
            <v>E</v>
          </cell>
          <cell r="BM18559" t="str">
            <v>75+</v>
          </cell>
          <cell r="BP18559" t="str">
            <v>Closed</v>
          </cell>
        </row>
        <row r="18560">
          <cell r="I18560" t="str">
            <v>N</v>
          </cell>
          <cell r="AG18560">
            <v>78</v>
          </cell>
          <cell r="AI18560">
            <v>6683</v>
          </cell>
          <cell r="AL18560">
            <v>83.51</v>
          </cell>
          <cell r="AQ18560" t="str">
            <v>D</v>
          </cell>
          <cell r="BM18560" t="str">
            <v>75+</v>
          </cell>
          <cell r="BP18560" t="str">
            <v>Closed</v>
          </cell>
        </row>
        <row r="18561">
          <cell r="I18561" t="str">
            <v>N</v>
          </cell>
          <cell r="AG18561">
            <v>79</v>
          </cell>
          <cell r="AI18561">
            <v>6386</v>
          </cell>
          <cell r="AL18561">
            <v>83.51</v>
          </cell>
          <cell r="AQ18561" t="str">
            <v>D</v>
          </cell>
          <cell r="BM18561" t="str">
            <v>75+</v>
          </cell>
          <cell r="BP18561" t="str">
            <v>Closed</v>
          </cell>
        </row>
        <row r="18562">
          <cell r="I18562" t="str">
            <v>N</v>
          </cell>
          <cell r="AG18562">
            <v>67</v>
          </cell>
          <cell r="AI18562">
            <v>10734</v>
          </cell>
          <cell r="AL18562">
            <v>83.51</v>
          </cell>
          <cell r="BM18562" t="str">
            <v>75+</v>
          </cell>
          <cell r="BP18562" t="str">
            <v>Open</v>
          </cell>
        </row>
        <row r="18563">
          <cell r="I18563" t="str">
            <v>N</v>
          </cell>
          <cell r="AG18563">
            <v>72</v>
          </cell>
          <cell r="AI18563">
            <v>8362</v>
          </cell>
          <cell r="AL18563">
            <v>83.51</v>
          </cell>
          <cell r="AQ18563" t="str">
            <v>D</v>
          </cell>
          <cell r="BM18563" t="str">
            <v>75+</v>
          </cell>
          <cell r="BP18563" t="str">
            <v>Closed</v>
          </cell>
        </row>
        <row r="18564">
          <cell r="I18564" t="str">
            <v>N</v>
          </cell>
          <cell r="AG18564">
            <v>76</v>
          </cell>
          <cell r="AI18564">
            <v>7075</v>
          </cell>
          <cell r="AL18564">
            <v>83.51</v>
          </cell>
          <cell r="AQ18564" t="str">
            <v>D</v>
          </cell>
          <cell r="BM18564" t="str">
            <v>75+</v>
          </cell>
          <cell r="BP18564" t="str">
            <v>Closed</v>
          </cell>
        </row>
        <row r="18565">
          <cell r="I18565" t="str">
            <v>N</v>
          </cell>
          <cell r="AG18565">
            <v>77</v>
          </cell>
          <cell r="AI18565">
            <v>6790</v>
          </cell>
          <cell r="AL18565">
            <v>83.51</v>
          </cell>
          <cell r="AQ18565" t="str">
            <v>E</v>
          </cell>
          <cell r="BM18565" t="str">
            <v>75+</v>
          </cell>
          <cell r="BP18565" t="str">
            <v>Closed</v>
          </cell>
        </row>
        <row r="18566">
          <cell r="I18566" t="str">
            <v>N</v>
          </cell>
          <cell r="AG18566">
            <v>80</v>
          </cell>
          <cell r="AI18566">
            <v>6106</v>
          </cell>
          <cell r="AL18566">
            <v>83.51</v>
          </cell>
          <cell r="AQ18566" t="str">
            <v>E</v>
          </cell>
          <cell r="BM18566" t="str">
            <v>75+</v>
          </cell>
          <cell r="BP18566" t="str">
            <v>Closed</v>
          </cell>
        </row>
        <row r="18567">
          <cell r="I18567" t="str">
            <v>N</v>
          </cell>
          <cell r="AG18567">
            <v>69</v>
          </cell>
          <cell r="AI18567">
            <v>10022</v>
          </cell>
          <cell r="AL18567">
            <v>83.51</v>
          </cell>
          <cell r="AQ18567" t="str">
            <v>D</v>
          </cell>
          <cell r="BM18567" t="str">
            <v>75+</v>
          </cell>
          <cell r="BP18567" t="str">
            <v>Closed</v>
          </cell>
        </row>
        <row r="18568">
          <cell r="I18568" t="str">
            <v>N</v>
          </cell>
          <cell r="AG18568">
            <v>78</v>
          </cell>
          <cell r="AI18568">
            <v>6820</v>
          </cell>
          <cell r="AL18568">
            <v>83.51</v>
          </cell>
          <cell r="AQ18568" t="str">
            <v>R</v>
          </cell>
          <cell r="BM18568" t="str">
            <v>75+</v>
          </cell>
          <cell r="BP18568" t="str">
            <v>Closed</v>
          </cell>
        </row>
        <row r="18569">
          <cell r="I18569" t="str">
            <v>N</v>
          </cell>
          <cell r="AG18569">
            <v>69</v>
          </cell>
          <cell r="AI18569">
            <v>10256</v>
          </cell>
          <cell r="AL18569">
            <v>83.51</v>
          </cell>
          <cell r="AQ18569" t="str">
            <v>D</v>
          </cell>
          <cell r="BM18569" t="str">
            <v>75+</v>
          </cell>
          <cell r="BP18569" t="str">
            <v>Closed</v>
          </cell>
        </row>
        <row r="18570">
          <cell r="I18570" t="str">
            <v>N</v>
          </cell>
          <cell r="AG18570">
            <v>79</v>
          </cell>
          <cell r="AI18570">
            <v>6736</v>
          </cell>
          <cell r="AL18570">
            <v>83.51</v>
          </cell>
          <cell r="AQ18570" t="str">
            <v>E</v>
          </cell>
          <cell r="BM18570" t="str">
            <v>75+</v>
          </cell>
          <cell r="BP18570" t="str">
            <v>Closed</v>
          </cell>
        </row>
        <row r="18571">
          <cell r="I18571" t="str">
            <v>N</v>
          </cell>
          <cell r="AG18571">
            <v>77</v>
          </cell>
          <cell r="AI18571">
            <v>6686</v>
          </cell>
          <cell r="AL18571">
            <v>83.51</v>
          </cell>
          <cell r="AQ18571" t="str">
            <v>D</v>
          </cell>
          <cell r="BM18571" t="str">
            <v>75+</v>
          </cell>
          <cell r="BP18571" t="str">
            <v>Closed</v>
          </cell>
        </row>
        <row r="18572">
          <cell r="I18572" t="str">
            <v>N</v>
          </cell>
          <cell r="AG18572">
            <v>75</v>
          </cell>
          <cell r="AI18572">
            <v>8626</v>
          </cell>
          <cell r="AL18572">
            <v>83.51</v>
          </cell>
          <cell r="AQ18572" t="str">
            <v>D</v>
          </cell>
          <cell r="BM18572" t="str">
            <v>75+</v>
          </cell>
          <cell r="BP18572" t="str">
            <v>Closed</v>
          </cell>
        </row>
        <row r="18573">
          <cell r="I18573" t="str">
            <v>N</v>
          </cell>
          <cell r="AG18573">
            <v>74</v>
          </cell>
          <cell r="AI18573">
            <v>7879</v>
          </cell>
          <cell r="AL18573">
            <v>83.51</v>
          </cell>
          <cell r="AQ18573" t="str">
            <v>E</v>
          </cell>
          <cell r="BM18573" t="str">
            <v>75+</v>
          </cell>
          <cell r="BP18573" t="str">
            <v>Closed</v>
          </cell>
        </row>
        <row r="18574">
          <cell r="I18574" t="str">
            <v>N</v>
          </cell>
          <cell r="AG18574">
            <v>74</v>
          </cell>
          <cell r="AI18574">
            <v>8872</v>
          </cell>
          <cell r="AL18574">
            <v>83.51</v>
          </cell>
          <cell r="AQ18574" t="str">
            <v>E</v>
          </cell>
          <cell r="BM18574" t="str">
            <v>75+</v>
          </cell>
          <cell r="BP18574" t="str">
            <v>Closed</v>
          </cell>
        </row>
        <row r="18575">
          <cell r="I18575" t="str">
            <v>N</v>
          </cell>
          <cell r="AG18575">
            <v>78</v>
          </cell>
          <cell r="AI18575">
            <v>7143</v>
          </cell>
          <cell r="AL18575">
            <v>83.51</v>
          </cell>
          <cell r="AQ18575" t="str">
            <v>E</v>
          </cell>
          <cell r="BM18575" t="str">
            <v>75+</v>
          </cell>
          <cell r="BP18575" t="str">
            <v>Closed</v>
          </cell>
        </row>
        <row r="18576">
          <cell r="I18576" t="str">
            <v>N</v>
          </cell>
          <cell r="AG18576">
            <v>75</v>
          </cell>
          <cell r="AI18576">
            <v>7262</v>
          </cell>
          <cell r="AL18576">
            <v>83.51</v>
          </cell>
          <cell r="AQ18576" t="str">
            <v>D</v>
          </cell>
          <cell r="BM18576" t="str">
            <v>75+</v>
          </cell>
          <cell r="BP18576" t="str">
            <v>Closed</v>
          </cell>
        </row>
        <row r="18577">
          <cell r="I18577" t="str">
            <v>N</v>
          </cell>
          <cell r="AG18577">
            <v>78</v>
          </cell>
          <cell r="AI18577">
            <v>6493</v>
          </cell>
          <cell r="AL18577">
            <v>83.52</v>
          </cell>
          <cell r="AQ18577" t="str">
            <v>R</v>
          </cell>
          <cell r="BM18577" t="str">
            <v>75+</v>
          </cell>
          <cell r="BP18577" t="str">
            <v>Closed</v>
          </cell>
        </row>
        <row r="18578">
          <cell r="I18578" t="str">
            <v>N</v>
          </cell>
          <cell r="AG18578">
            <v>69</v>
          </cell>
          <cell r="AI18578">
            <v>9989</v>
          </cell>
          <cell r="AL18578">
            <v>83.52</v>
          </cell>
          <cell r="BM18578" t="str">
            <v>75+</v>
          </cell>
          <cell r="BP18578" t="str">
            <v>Open</v>
          </cell>
        </row>
        <row r="18579">
          <cell r="I18579" t="str">
            <v>N</v>
          </cell>
          <cell r="AG18579">
            <v>81</v>
          </cell>
          <cell r="AI18579">
            <v>5212</v>
          </cell>
          <cell r="AL18579">
            <v>83.52</v>
          </cell>
          <cell r="AQ18579" t="str">
            <v>E</v>
          </cell>
          <cell r="BM18579" t="str">
            <v>75+</v>
          </cell>
          <cell r="BP18579" t="str">
            <v>Closed</v>
          </cell>
        </row>
        <row r="18580">
          <cell r="I18580" t="str">
            <v>N</v>
          </cell>
          <cell r="AG18580">
            <v>67</v>
          </cell>
          <cell r="AI18580">
            <v>10210</v>
          </cell>
          <cell r="AL18580">
            <v>83.52</v>
          </cell>
          <cell r="AQ18580" t="str">
            <v>R</v>
          </cell>
          <cell r="BM18580" t="str">
            <v>75+</v>
          </cell>
          <cell r="BP18580" t="str">
            <v>Closed</v>
          </cell>
        </row>
        <row r="18581">
          <cell r="I18581" t="str">
            <v>N</v>
          </cell>
          <cell r="AG18581">
            <v>76</v>
          </cell>
          <cell r="AI18581">
            <v>6738</v>
          </cell>
          <cell r="AL18581">
            <v>83.52</v>
          </cell>
          <cell r="AQ18581" t="str">
            <v>D</v>
          </cell>
          <cell r="BM18581" t="str">
            <v>75+</v>
          </cell>
          <cell r="BP18581" t="str">
            <v>Closed</v>
          </cell>
        </row>
        <row r="18582">
          <cell r="I18582" t="str">
            <v>N</v>
          </cell>
          <cell r="AG18582">
            <v>82</v>
          </cell>
          <cell r="AI18582">
            <v>4794</v>
          </cell>
          <cell r="AL18582">
            <v>83.52</v>
          </cell>
          <cell r="AQ18582" t="str">
            <v>D</v>
          </cell>
          <cell r="BM18582" t="str">
            <v>75+</v>
          </cell>
          <cell r="BP18582" t="str">
            <v>Closed</v>
          </cell>
        </row>
        <row r="18583">
          <cell r="I18583" t="str">
            <v>N</v>
          </cell>
          <cell r="AG18583">
            <v>76</v>
          </cell>
          <cell r="AI18583">
            <v>7066</v>
          </cell>
          <cell r="AL18583">
            <v>83.52</v>
          </cell>
          <cell r="AQ18583" t="str">
            <v>E</v>
          </cell>
          <cell r="BM18583" t="str">
            <v>75+</v>
          </cell>
          <cell r="BP18583" t="str">
            <v>Closed</v>
          </cell>
        </row>
        <row r="18584">
          <cell r="I18584" t="str">
            <v>N</v>
          </cell>
          <cell r="AG18584">
            <v>71</v>
          </cell>
          <cell r="AI18584">
            <v>9665</v>
          </cell>
          <cell r="AL18584">
            <v>83.52</v>
          </cell>
          <cell r="AQ18584" t="str">
            <v>D</v>
          </cell>
          <cell r="BM18584" t="str">
            <v>75+</v>
          </cell>
          <cell r="BP18584" t="str">
            <v>Closed</v>
          </cell>
        </row>
        <row r="18585">
          <cell r="I18585" t="str">
            <v>Y</v>
          </cell>
          <cell r="AG18585">
            <v>72</v>
          </cell>
          <cell r="AI18585">
            <v>8840</v>
          </cell>
          <cell r="AL18585">
            <v>83.52</v>
          </cell>
          <cell r="AQ18585" t="str">
            <v>D</v>
          </cell>
          <cell r="BM18585" t="str">
            <v>75+</v>
          </cell>
          <cell r="BP18585" t="str">
            <v>Closed</v>
          </cell>
        </row>
        <row r="18586">
          <cell r="I18586" t="str">
            <v>N</v>
          </cell>
          <cell r="AG18586">
            <v>76</v>
          </cell>
          <cell r="AI18586">
            <v>7975</v>
          </cell>
          <cell r="AL18586">
            <v>83.52</v>
          </cell>
          <cell r="AQ18586" t="str">
            <v>R</v>
          </cell>
          <cell r="BM18586" t="str">
            <v>75+</v>
          </cell>
          <cell r="BP18586" t="str">
            <v>Closed</v>
          </cell>
        </row>
        <row r="18587">
          <cell r="I18587" t="str">
            <v>N</v>
          </cell>
          <cell r="AG18587">
            <v>68</v>
          </cell>
          <cell r="AI18587">
            <v>10162</v>
          </cell>
          <cell r="AL18587">
            <v>83.52</v>
          </cell>
          <cell r="AQ18587" t="str">
            <v>D</v>
          </cell>
          <cell r="BM18587" t="str">
            <v>75+</v>
          </cell>
          <cell r="BP18587" t="str">
            <v>Closed</v>
          </cell>
        </row>
        <row r="18588">
          <cell r="I18588" t="str">
            <v>N</v>
          </cell>
          <cell r="AG18588">
            <v>81</v>
          </cell>
          <cell r="AI18588">
            <v>6082</v>
          </cell>
          <cell r="AL18588">
            <v>83.52</v>
          </cell>
          <cell r="AQ18588" t="str">
            <v>D</v>
          </cell>
          <cell r="BM18588" t="str">
            <v>75+</v>
          </cell>
          <cell r="BP18588" t="str">
            <v>Closed</v>
          </cell>
        </row>
        <row r="18589">
          <cell r="I18589" t="str">
            <v>N</v>
          </cell>
          <cell r="AG18589">
            <v>69</v>
          </cell>
          <cell r="AI18589">
            <v>10551</v>
          </cell>
          <cell r="AL18589">
            <v>83.52</v>
          </cell>
          <cell r="AQ18589" t="str">
            <v>D</v>
          </cell>
          <cell r="BM18589" t="str">
            <v>75+</v>
          </cell>
          <cell r="BP18589" t="str">
            <v>Closed</v>
          </cell>
        </row>
        <row r="18590">
          <cell r="I18590" t="str">
            <v>N</v>
          </cell>
          <cell r="AG18590">
            <v>81</v>
          </cell>
          <cell r="AI18590">
            <v>4933</v>
          </cell>
          <cell r="AL18590">
            <v>83.52</v>
          </cell>
          <cell r="AQ18590" t="str">
            <v>R</v>
          </cell>
          <cell r="BM18590" t="str">
            <v>75+</v>
          </cell>
          <cell r="BP18590" t="str">
            <v>Closed</v>
          </cell>
        </row>
        <row r="18591">
          <cell r="I18591" t="str">
            <v>N</v>
          </cell>
          <cell r="AG18591">
            <v>72</v>
          </cell>
          <cell r="AI18591">
            <v>8127</v>
          </cell>
          <cell r="AL18591">
            <v>83.52</v>
          </cell>
          <cell r="AQ18591" t="str">
            <v>D</v>
          </cell>
          <cell r="BM18591" t="str">
            <v>75+</v>
          </cell>
          <cell r="BP18591" t="str">
            <v>Closed</v>
          </cell>
        </row>
        <row r="18592">
          <cell r="I18592" t="str">
            <v>N</v>
          </cell>
          <cell r="AG18592">
            <v>70</v>
          </cell>
          <cell r="AI18592">
            <v>10132</v>
          </cell>
          <cell r="AL18592">
            <v>83.52</v>
          </cell>
          <cell r="BM18592" t="str">
            <v>75+</v>
          </cell>
          <cell r="BP18592" t="str">
            <v>Open</v>
          </cell>
        </row>
        <row r="18593">
          <cell r="I18593" t="str">
            <v>N</v>
          </cell>
          <cell r="AG18593">
            <v>70</v>
          </cell>
          <cell r="AI18593">
            <v>9843</v>
          </cell>
          <cell r="AL18593">
            <v>83.52</v>
          </cell>
          <cell r="BM18593" t="str">
            <v>75+</v>
          </cell>
          <cell r="BP18593" t="str">
            <v>Open</v>
          </cell>
        </row>
        <row r="18594">
          <cell r="I18594" t="str">
            <v>N</v>
          </cell>
          <cell r="AG18594">
            <v>67</v>
          </cell>
          <cell r="AI18594">
            <v>10300</v>
          </cell>
          <cell r="AL18594">
            <v>83.52</v>
          </cell>
          <cell r="BM18594" t="str">
            <v>75+</v>
          </cell>
          <cell r="BP18594" t="str">
            <v>Open</v>
          </cell>
        </row>
        <row r="18595">
          <cell r="I18595" t="str">
            <v>N</v>
          </cell>
          <cell r="AG18595">
            <v>78</v>
          </cell>
          <cell r="AI18595">
            <v>7308</v>
          </cell>
          <cell r="AL18595">
            <v>83.53</v>
          </cell>
          <cell r="AQ18595" t="str">
            <v>D</v>
          </cell>
          <cell r="BM18595" t="str">
            <v>75+</v>
          </cell>
          <cell r="BP18595" t="str">
            <v>Closed</v>
          </cell>
        </row>
        <row r="18596">
          <cell r="I18596" t="str">
            <v>N</v>
          </cell>
          <cell r="AG18596">
            <v>73</v>
          </cell>
          <cell r="AI18596">
            <v>7624</v>
          </cell>
          <cell r="AL18596">
            <v>83.53</v>
          </cell>
          <cell r="AQ18596" t="str">
            <v>D</v>
          </cell>
          <cell r="BM18596" t="str">
            <v>75+</v>
          </cell>
          <cell r="BP18596" t="str">
            <v>Closed</v>
          </cell>
        </row>
        <row r="18597">
          <cell r="I18597" t="str">
            <v>N</v>
          </cell>
          <cell r="AG18597">
            <v>72</v>
          </cell>
          <cell r="AI18597">
            <v>9245</v>
          </cell>
          <cell r="AL18597">
            <v>83.53</v>
          </cell>
          <cell r="AQ18597" t="str">
            <v>D</v>
          </cell>
          <cell r="BM18597" t="str">
            <v>75+</v>
          </cell>
          <cell r="BP18597" t="str">
            <v>Closed</v>
          </cell>
        </row>
        <row r="18598">
          <cell r="I18598" t="str">
            <v>Y</v>
          </cell>
          <cell r="AG18598">
            <v>70</v>
          </cell>
          <cell r="AI18598">
            <v>8675</v>
          </cell>
          <cell r="AL18598">
            <v>83.53</v>
          </cell>
          <cell r="AQ18598" t="str">
            <v>D</v>
          </cell>
          <cell r="BM18598" t="str">
            <v>75+</v>
          </cell>
          <cell r="BP18598" t="str">
            <v>Closed</v>
          </cell>
        </row>
        <row r="18599">
          <cell r="I18599" t="str">
            <v>N</v>
          </cell>
          <cell r="AG18599">
            <v>77</v>
          </cell>
          <cell r="AI18599">
            <v>7031</v>
          </cell>
          <cell r="AL18599">
            <v>83.53</v>
          </cell>
          <cell r="AQ18599" t="str">
            <v>D</v>
          </cell>
          <cell r="BM18599" t="str">
            <v>75+</v>
          </cell>
          <cell r="BP18599" t="str">
            <v>Closed</v>
          </cell>
        </row>
        <row r="18600">
          <cell r="I18600" t="str">
            <v>N</v>
          </cell>
          <cell r="AG18600">
            <v>73</v>
          </cell>
          <cell r="AI18600">
            <v>8867</v>
          </cell>
          <cell r="AL18600">
            <v>83.53</v>
          </cell>
          <cell r="AQ18600" t="str">
            <v>R</v>
          </cell>
          <cell r="BM18600" t="str">
            <v>75+</v>
          </cell>
          <cell r="BP18600" t="str">
            <v>Closed</v>
          </cell>
        </row>
        <row r="18601">
          <cell r="I18601" t="str">
            <v>Y</v>
          </cell>
          <cell r="AG18601">
            <v>76</v>
          </cell>
          <cell r="AI18601">
            <v>6719</v>
          </cell>
          <cell r="AL18601">
            <v>83.53</v>
          </cell>
          <cell r="AQ18601" t="str">
            <v>E</v>
          </cell>
          <cell r="BM18601" t="str">
            <v>75+</v>
          </cell>
          <cell r="BP18601" t="str">
            <v>Closed</v>
          </cell>
        </row>
        <row r="18602">
          <cell r="I18602" t="str">
            <v>N</v>
          </cell>
          <cell r="AG18602">
            <v>83</v>
          </cell>
          <cell r="AI18602">
            <v>4806</v>
          </cell>
          <cell r="AL18602">
            <v>83.53</v>
          </cell>
          <cell r="AQ18602" t="str">
            <v>D</v>
          </cell>
          <cell r="BM18602" t="str">
            <v>75+</v>
          </cell>
          <cell r="BP18602" t="str">
            <v>Closed</v>
          </cell>
        </row>
        <row r="18603">
          <cell r="I18603" t="str">
            <v>N</v>
          </cell>
          <cell r="AG18603">
            <v>72</v>
          </cell>
          <cell r="AI18603">
            <v>8389</v>
          </cell>
          <cell r="AL18603">
            <v>83.53</v>
          </cell>
          <cell r="AQ18603" t="str">
            <v>D</v>
          </cell>
          <cell r="BM18603" t="str">
            <v>75+</v>
          </cell>
          <cell r="BP18603" t="str">
            <v>Closed</v>
          </cell>
        </row>
        <row r="18604">
          <cell r="I18604" t="str">
            <v>N</v>
          </cell>
          <cell r="AG18604">
            <v>77</v>
          </cell>
          <cell r="AI18604">
            <v>7383</v>
          </cell>
          <cell r="AL18604">
            <v>83.53</v>
          </cell>
          <cell r="AQ18604" t="str">
            <v>E</v>
          </cell>
          <cell r="BM18604" t="str">
            <v>75+</v>
          </cell>
          <cell r="BP18604" t="str">
            <v>Closed</v>
          </cell>
        </row>
        <row r="18605">
          <cell r="I18605" t="str">
            <v>N</v>
          </cell>
          <cell r="AG18605">
            <v>67</v>
          </cell>
          <cell r="AI18605">
            <v>10436</v>
          </cell>
          <cell r="AL18605">
            <v>83.53</v>
          </cell>
          <cell r="BM18605" t="str">
            <v>75+</v>
          </cell>
          <cell r="BP18605" t="str">
            <v>Open</v>
          </cell>
        </row>
        <row r="18606">
          <cell r="I18606" t="str">
            <v>N</v>
          </cell>
          <cell r="AG18606">
            <v>79</v>
          </cell>
          <cell r="AI18606">
            <v>6846</v>
          </cell>
          <cell r="AL18606">
            <v>83.53</v>
          </cell>
          <cell r="AQ18606" t="str">
            <v>R</v>
          </cell>
          <cell r="BM18606" t="str">
            <v>75+</v>
          </cell>
          <cell r="BP18606" t="str">
            <v>Closed</v>
          </cell>
        </row>
        <row r="18607">
          <cell r="I18607" t="str">
            <v>N</v>
          </cell>
          <cell r="AG18607">
            <v>79</v>
          </cell>
          <cell r="AI18607">
            <v>6252</v>
          </cell>
          <cell r="AL18607">
            <v>83.53</v>
          </cell>
          <cell r="AQ18607" t="str">
            <v>D</v>
          </cell>
          <cell r="BM18607" t="str">
            <v>75+</v>
          </cell>
          <cell r="BP18607" t="str">
            <v>Closed</v>
          </cell>
        </row>
        <row r="18608">
          <cell r="I18608" t="str">
            <v>N</v>
          </cell>
          <cell r="AG18608">
            <v>70</v>
          </cell>
          <cell r="AI18608">
            <v>9127</v>
          </cell>
          <cell r="AL18608">
            <v>83.53</v>
          </cell>
          <cell r="AQ18608">
            <v>5</v>
          </cell>
          <cell r="BM18608" t="str">
            <v>75+</v>
          </cell>
          <cell r="BP18608" t="str">
            <v>Closed</v>
          </cell>
        </row>
        <row r="18609">
          <cell r="I18609" t="str">
            <v>N</v>
          </cell>
          <cell r="AG18609">
            <v>78</v>
          </cell>
          <cell r="AI18609">
            <v>6959</v>
          </cell>
          <cell r="AL18609">
            <v>83.53</v>
          </cell>
          <cell r="AQ18609" t="str">
            <v>D</v>
          </cell>
          <cell r="BM18609" t="str">
            <v>75+</v>
          </cell>
          <cell r="BP18609" t="str">
            <v>Closed</v>
          </cell>
        </row>
        <row r="18610">
          <cell r="I18610" t="str">
            <v>N</v>
          </cell>
          <cell r="AG18610">
            <v>75</v>
          </cell>
          <cell r="AI18610">
            <v>8033</v>
          </cell>
          <cell r="AL18610">
            <v>83.53</v>
          </cell>
          <cell r="AQ18610" t="str">
            <v>R</v>
          </cell>
          <cell r="BM18610" t="str">
            <v>75+</v>
          </cell>
          <cell r="BP18610" t="str">
            <v>Closed</v>
          </cell>
        </row>
        <row r="18611">
          <cell r="I18611" t="str">
            <v>N</v>
          </cell>
          <cell r="AG18611">
            <v>73</v>
          </cell>
          <cell r="AI18611">
            <v>8324</v>
          </cell>
          <cell r="AL18611">
            <v>83.53</v>
          </cell>
          <cell r="AQ18611" t="str">
            <v>R</v>
          </cell>
          <cell r="BM18611" t="str">
            <v>75+</v>
          </cell>
          <cell r="BP18611" t="str">
            <v>Closed</v>
          </cell>
        </row>
        <row r="18612">
          <cell r="I18612" t="str">
            <v>N</v>
          </cell>
          <cell r="AG18612">
            <v>73</v>
          </cell>
          <cell r="AI18612">
            <v>9334</v>
          </cell>
          <cell r="AL18612">
            <v>83.53</v>
          </cell>
          <cell r="AQ18612" t="str">
            <v>D</v>
          </cell>
          <cell r="BM18612" t="str">
            <v>75+</v>
          </cell>
          <cell r="BP18612" t="str">
            <v>Closed</v>
          </cell>
        </row>
        <row r="18613">
          <cell r="I18613" t="str">
            <v>N</v>
          </cell>
          <cell r="AG18613">
            <v>77</v>
          </cell>
          <cell r="AI18613">
            <v>6423</v>
          </cell>
          <cell r="AL18613">
            <v>83.53</v>
          </cell>
          <cell r="AQ18613" t="str">
            <v>R</v>
          </cell>
          <cell r="BM18613" t="str">
            <v>75+</v>
          </cell>
          <cell r="BP18613" t="str">
            <v>Closed</v>
          </cell>
        </row>
        <row r="18614">
          <cell r="I18614" t="str">
            <v>N</v>
          </cell>
          <cell r="AG18614">
            <v>68</v>
          </cell>
          <cell r="AI18614">
            <v>9951</v>
          </cell>
          <cell r="AL18614">
            <v>83.53</v>
          </cell>
          <cell r="BM18614" t="str">
            <v>75+</v>
          </cell>
          <cell r="BP18614" t="str">
            <v>Open</v>
          </cell>
        </row>
        <row r="18615">
          <cell r="I18615" t="str">
            <v>N</v>
          </cell>
          <cell r="AG18615">
            <v>70</v>
          </cell>
          <cell r="AI18615">
            <v>9893</v>
          </cell>
          <cell r="AL18615">
            <v>83.54</v>
          </cell>
          <cell r="BM18615" t="str">
            <v>75+</v>
          </cell>
          <cell r="BP18615" t="str">
            <v>Open</v>
          </cell>
        </row>
        <row r="18616">
          <cell r="I18616" t="str">
            <v>N</v>
          </cell>
          <cell r="AG18616">
            <v>75</v>
          </cell>
          <cell r="AI18616">
            <v>8399</v>
          </cell>
          <cell r="AL18616">
            <v>83.54</v>
          </cell>
          <cell r="AQ18616" t="str">
            <v>D</v>
          </cell>
          <cell r="BM18616" t="str">
            <v>75+</v>
          </cell>
          <cell r="BP18616" t="str">
            <v>Closed</v>
          </cell>
        </row>
        <row r="18617">
          <cell r="I18617" t="str">
            <v>N</v>
          </cell>
          <cell r="AG18617">
            <v>82</v>
          </cell>
          <cell r="AI18617">
            <v>5749</v>
          </cell>
          <cell r="AL18617">
            <v>83.54</v>
          </cell>
          <cell r="AQ18617" t="str">
            <v>R</v>
          </cell>
          <cell r="BM18617" t="str">
            <v>75+</v>
          </cell>
          <cell r="BP18617" t="str">
            <v>Closed</v>
          </cell>
        </row>
        <row r="18618">
          <cell r="I18618" t="str">
            <v>Y</v>
          </cell>
          <cell r="AG18618">
            <v>80</v>
          </cell>
          <cell r="AI18618">
            <v>6078</v>
          </cell>
          <cell r="AL18618">
            <v>83.54</v>
          </cell>
          <cell r="AQ18618" t="str">
            <v>R</v>
          </cell>
          <cell r="BM18618" t="str">
            <v>75+</v>
          </cell>
          <cell r="BP18618" t="str">
            <v>Closed</v>
          </cell>
        </row>
        <row r="18619">
          <cell r="I18619" t="str">
            <v>N</v>
          </cell>
          <cell r="AG18619">
            <v>81</v>
          </cell>
          <cell r="AI18619">
            <v>4833</v>
          </cell>
          <cell r="AL18619">
            <v>83.54</v>
          </cell>
          <cell r="AQ18619" t="str">
            <v>E</v>
          </cell>
          <cell r="BM18619" t="str">
            <v>75+</v>
          </cell>
          <cell r="BP18619" t="str">
            <v>Closed</v>
          </cell>
        </row>
        <row r="18620">
          <cell r="I18620" t="str">
            <v>N</v>
          </cell>
          <cell r="AG18620">
            <v>75</v>
          </cell>
          <cell r="AI18620">
            <v>8056</v>
          </cell>
          <cell r="AL18620">
            <v>83.54</v>
          </cell>
          <cell r="AQ18620" t="str">
            <v>D</v>
          </cell>
          <cell r="BM18620" t="str">
            <v>75+</v>
          </cell>
          <cell r="BP18620" t="str">
            <v>Closed</v>
          </cell>
        </row>
        <row r="18621">
          <cell r="I18621" t="str">
            <v>N</v>
          </cell>
          <cell r="AG18621">
            <v>79</v>
          </cell>
          <cell r="AI18621">
            <v>6277</v>
          </cell>
          <cell r="AL18621">
            <v>83.54</v>
          </cell>
          <cell r="AQ18621" t="str">
            <v>D</v>
          </cell>
          <cell r="BM18621" t="str">
            <v>75+</v>
          </cell>
          <cell r="BP18621" t="str">
            <v>Closed</v>
          </cell>
        </row>
        <row r="18622">
          <cell r="I18622" t="str">
            <v>N</v>
          </cell>
          <cell r="AG18622">
            <v>72</v>
          </cell>
          <cell r="AI18622">
            <v>8934</v>
          </cell>
          <cell r="AL18622">
            <v>83.54</v>
          </cell>
          <cell r="AQ18622" t="str">
            <v>D</v>
          </cell>
          <cell r="BM18622" t="str">
            <v>75+</v>
          </cell>
          <cell r="BP18622" t="str">
            <v>Closed</v>
          </cell>
        </row>
        <row r="18623">
          <cell r="I18623" t="str">
            <v>N</v>
          </cell>
          <cell r="AG18623">
            <v>74</v>
          </cell>
          <cell r="AI18623">
            <v>8218</v>
          </cell>
          <cell r="AL18623">
            <v>83.54</v>
          </cell>
          <cell r="AQ18623" t="str">
            <v>D</v>
          </cell>
          <cell r="BM18623" t="str">
            <v>75+</v>
          </cell>
          <cell r="BP18623" t="str">
            <v>Closed</v>
          </cell>
        </row>
        <row r="18624">
          <cell r="I18624" t="str">
            <v>N</v>
          </cell>
          <cell r="AG18624">
            <v>69</v>
          </cell>
          <cell r="AI18624">
            <v>10521</v>
          </cell>
          <cell r="AL18624">
            <v>83.54</v>
          </cell>
          <cell r="BM18624" t="str">
            <v>75+</v>
          </cell>
          <cell r="BP18624" t="str">
            <v>Open</v>
          </cell>
        </row>
        <row r="18625">
          <cell r="I18625" t="str">
            <v>N</v>
          </cell>
          <cell r="AG18625">
            <v>76</v>
          </cell>
          <cell r="AI18625">
            <v>7772</v>
          </cell>
          <cell r="AL18625">
            <v>83.54</v>
          </cell>
          <cell r="AQ18625" t="str">
            <v>R</v>
          </cell>
          <cell r="BM18625" t="str">
            <v>75+</v>
          </cell>
          <cell r="BP18625" t="str">
            <v>Closed</v>
          </cell>
        </row>
        <row r="18626">
          <cell r="I18626" t="str">
            <v>N</v>
          </cell>
          <cell r="AG18626">
            <v>76</v>
          </cell>
          <cell r="AI18626">
            <v>7031</v>
          </cell>
          <cell r="AL18626">
            <v>83.54</v>
          </cell>
          <cell r="AQ18626" t="str">
            <v>D</v>
          </cell>
          <cell r="BM18626" t="str">
            <v>75+</v>
          </cell>
          <cell r="BP18626" t="str">
            <v>Closed</v>
          </cell>
        </row>
        <row r="18627">
          <cell r="I18627" t="str">
            <v>N</v>
          </cell>
          <cell r="AG18627">
            <v>66</v>
          </cell>
          <cell r="AI18627">
            <v>10450</v>
          </cell>
          <cell r="AL18627">
            <v>83.54</v>
          </cell>
          <cell r="BM18627" t="str">
            <v>75+</v>
          </cell>
          <cell r="BP18627" t="str">
            <v>Open</v>
          </cell>
        </row>
        <row r="18628">
          <cell r="I18628" t="str">
            <v>N</v>
          </cell>
          <cell r="AG18628">
            <v>81</v>
          </cell>
          <cell r="AI18628">
            <v>5827</v>
          </cell>
          <cell r="AL18628">
            <v>83.54</v>
          </cell>
          <cell r="AQ18628" t="str">
            <v>R</v>
          </cell>
          <cell r="BM18628" t="str">
            <v>75+</v>
          </cell>
          <cell r="BP18628" t="str">
            <v>Closed</v>
          </cell>
        </row>
        <row r="18629">
          <cell r="I18629" t="str">
            <v>N</v>
          </cell>
          <cell r="AG18629">
            <v>75</v>
          </cell>
          <cell r="AI18629">
            <v>8063</v>
          </cell>
          <cell r="AL18629">
            <v>83.54</v>
          </cell>
          <cell r="AQ18629" t="str">
            <v>D</v>
          </cell>
          <cell r="BM18629" t="str">
            <v>75+</v>
          </cell>
          <cell r="BP18629" t="str">
            <v>Closed</v>
          </cell>
        </row>
        <row r="18630">
          <cell r="I18630" t="str">
            <v>Y</v>
          </cell>
          <cell r="AG18630">
            <v>80</v>
          </cell>
          <cell r="AI18630">
            <v>7700</v>
          </cell>
          <cell r="AL18630">
            <v>83.54</v>
          </cell>
          <cell r="AQ18630" t="str">
            <v>D</v>
          </cell>
          <cell r="BM18630" t="str">
            <v>75+</v>
          </cell>
          <cell r="BP18630" t="str">
            <v>Closed</v>
          </cell>
        </row>
        <row r="18631">
          <cell r="I18631" t="str">
            <v>N</v>
          </cell>
          <cell r="AG18631">
            <v>71</v>
          </cell>
          <cell r="AI18631">
            <v>9642</v>
          </cell>
          <cell r="AL18631">
            <v>83.54</v>
          </cell>
          <cell r="BM18631" t="str">
            <v>75+</v>
          </cell>
          <cell r="BP18631" t="str">
            <v>Open</v>
          </cell>
        </row>
        <row r="18632">
          <cell r="I18632" t="str">
            <v>N</v>
          </cell>
          <cell r="AG18632">
            <v>70</v>
          </cell>
          <cell r="AI18632">
            <v>8864</v>
          </cell>
          <cell r="AL18632">
            <v>83.54</v>
          </cell>
          <cell r="AQ18632" t="str">
            <v>E</v>
          </cell>
          <cell r="BM18632" t="str">
            <v>75+</v>
          </cell>
          <cell r="BP18632" t="str">
            <v>Closed</v>
          </cell>
        </row>
        <row r="18633">
          <cell r="I18633" t="str">
            <v>N</v>
          </cell>
          <cell r="AG18633">
            <v>73</v>
          </cell>
          <cell r="AI18633">
            <v>8787</v>
          </cell>
          <cell r="AL18633">
            <v>83.54</v>
          </cell>
          <cell r="AQ18633" t="str">
            <v>E</v>
          </cell>
          <cell r="BM18633" t="str">
            <v>75+</v>
          </cell>
          <cell r="BP18633" t="str">
            <v>Closed</v>
          </cell>
        </row>
        <row r="18634">
          <cell r="I18634" t="str">
            <v>N</v>
          </cell>
          <cell r="AG18634">
            <v>71</v>
          </cell>
          <cell r="AI18634">
            <v>9745</v>
          </cell>
          <cell r="AL18634">
            <v>83.54</v>
          </cell>
          <cell r="AQ18634" t="str">
            <v>E</v>
          </cell>
          <cell r="BM18634" t="str">
            <v>75+</v>
          </cell>
          <cell r="BP18634" t="str">
            <v>Closed</v>
          </cell>
        </row>
        <row r="18635">
          <cell r="I18635" t="str">
            <v>N</v>
          </cell>
          <cell r="AG18635">
            <v>68</v>
          </cell>
          <cell r="AI18635">
            <v>9665</v>
          </cell>
          <cell r="AL18635">
            <v>83.54</v>
          </cell>
          <cell r="BM18635" t="str">
            <v>75+</v>
          </cell>
          <cell r="BP18635" t="str">
            <v>Open</v>
          </cell>
        </row>
        <row r="18636">
          <cell r="I18636" t="str">
            <v>N</v>
          </cell>
          <cell r="AG18636">
            <v>77</v>
          </cell>
          <cell r="AI18636">
            <v>6800</v>
          </cell>
          <cell r="AL18636">
            <v>83.54</v>
          </cell>
          <cell r="AQ18636" t="str">
            <v>E</v>
          </cell>
          <cell r="BM18636" t="str">
            <v>75+</v>
          </cell>
          <cell r="BP18636" t="str">
            <v>Closed</v>
          </cell>
        </row>
        <row r="18637">
          <cell r="I18637" t="str">
            <v>N</v>
          </cell>
          <cell r="AG18637">
            <v>79</v>
          </cell>
          <cell r="AI18637">
            <v>6089</v>
          </cell>
          <cell r="AL18637">
            <v>83.54</v>
          </cell>
          <cell r="AQ18637" t="str">
            <v>D</v>
          </cell>
          <cell r="BM18637" t="str">
            <v>75+</v>
          </cell>
          <cell r="BP18637" t="str">
            <v>Closed</v>
          </cell>
        </row>
        <row r="18638">
          <cell r="I18638" t="str">
            <v>N</v>
          </cell>
          <cell r="AG18638">
            <v>79</v>
          </cell>
          <cell r="AI18638">
            <v>5782</v>
          </cell>
          <cell r="AL18638">
            <v>83.54</v>
          </cell>
          <cell r="AQ18638" t="str">
            <v>D</v>
          </cell>
          <cell r="BM18638" t="str">
            <v>75+</v>
          </cell>
          <cell r="BP18638" t="str">
            <v>Closed</v>
          </cell>
        </row>
        <row r="18639">
          <cell r="I18639" t="str">
            <v>N</v>
          </cell>
          <cell r="AG18639">
            <v>76</v>
          </cell>
          <cell r="AI18639">
            <v>7302</v>
          </cell>
          <cell r="AL18639">
            <v>83.55</v>
          </cell>
          <cell r="AQ18639" t="str">
            <v>E</v>
          </cell>
          <cell r="BM18639" t="str">
            <v>75+</v>
          </cell>
          <cell r="BP18639" t="str">
            <v>Closed</v>
          </cell>
        </row>
        <row r="18640">
          <cell r="I18640" t="str">
            <v>N</v>
          </cell>
          <cell r="AG18640">
            <v>72</v>
          </cell>
          <cell r="AI18640">
            <v>8171</v>
          </cell>
          <cell r="AL18640">
            <v>83.55</v>
          </cell>
          <cell r="AQ18640" t="str">
            <v>R</v>
          </cell>
          <cell r="BM18640" t="str">
            <v>75+</v>
          </cell>
          <cell r="BP18640" t="str">
            <v>Closed</v>
          </cell>
        </row>
        <row r="18641">
          <cell r="I18641" t="str">
            <v>N</v>
          </cell>
          <cell r="AG18641">
            <v>74</v>
          </cell>
          <cell r="AI18641">
            <v>8861</v>
          </cell>
          <cell r="AL18641">
            <v>83.55</v>
          </cell>
          <cell r="AQ18641" t="str">
            <v>D</v>
          </cell>
          <cell r="BM18641" t="str">
            <v>75+</v>
          </cell>
          <cell r="BP18641" t="str">
            <v>Closed</v>
          </cell>
        </row>
        <row r="18642">
          <cell r="I18642" t="str">
            <v>N</v>
          </cell>
          <cell r="AG18642">
            <v>75</v>
          </cell>
          <cell r="AI18642">
            <v>7465</v>
          </cell>
          <cell r="AL18642">
            <v>83.55</v>
          </cell>
          <cell r="AQ18642" t="str">
            <v>D</v>
          </cell>
          <cell r="BM18642" t="str">
            <v>75+</v>
          </cell>
          <cell r="BP18642" t="str">
            <v>Closed</v>
          </cell>
        </row>
        <row r="18643">
          <cell r="I18643" t="str">
            <v>N</v>
          </cell>
          <cell r="AG18643">
            <v>77</v>
          </cell>
          <cell r="AI18643">
            <v>7593</v>
          </cell>
          <cell r="AL18643">
            <v>83.55</v>
          </cell>
          <cell r="AQ18643" t="str">
            <v>E</v>
          </cell>
          <cell r="BM18643" t="str">
            <v>75+</v>
          </cell>
          <cell r="BP18643" t="str">
            <v>Closed</v>
          </cell>
        </row>
        <row r="18644">
          <cell r="I18644" t="str">
            <v>N</v>
          </cell>
          <cell r="AG18644">
            <v>69</v>
          </cell>
          <cell r="AI18644">
            <v>10370</v>
          </cell>
          <cell r="AL18644">
            <v>83.55</v>
          </cell>
          <cell r="AQ18644">
            <v>1</v>
          </cell>
          <cell r="BM18644" t="str">
            <v>75+</v>
          </cell>
          <cell r="BP18644" t="str">
            <v>Closed</v>
          </cell>
        </row>
        <row r="18645">
          <cell r="I18645" t="str">
            <v>N</v>
          </cell>
          <cell r="AG18645">
            <v>76</v>
          </cell>
          <cell r="AI18645">
            <v>7489</v>
          </cell>
          <cell r="AL18645">
            <v>83.55</v>
          </cell>
          <cell r="AQ18645" t="str">
            <v>D</v>
          </cell>
          <cell r="BM18645" t="str">
            <v>75+</v>
          </cell>
          <cell r="BP18645" t="str">
            <v>Closed</v>
          </cell>
        </row>
        <row r="18646">
          <cell r="I18646" t="str">
            <v>N</v>
          </cell>
          <cell r="AG18646">
            <v>71</v>
          </cell>
          <cell r="AI18646">
            <v>9217</v>
          </cell>
          <cell r="AL18646">
            <v>83.55</v>
          </cell>
          <cell r="AQ18646" t="str">
            <v>D</v>
          </cell>
          <cell r="BM18646" t="str">
            <v>75+</v>
          </cell>
          <cell r="BP18646" t="str">
            <v>Closed</v>
          </cell>
        </row>
        <row r="18647">
          <cell r="I18647" t="str">
            <v>N</v>
          </cell>
          <cell r="AG18647">
            <v>69</v>
          </cell>
          <cell r="AI18647">
            <v>9837</v>
          </cell>
          <cell r="AL18647">
            <v>83.55</v>
          </cell>
          <cell r="BM18647" t="str">
            <v>75+</v>
          </cell>
          <cell r="BP18647" t="str">
            <v>Open</v>
          </cell>
        </row>
        <row r="18648">
          <cell r="I18648" t="str">
            <v>Y</v>
          </cell>
          <cell r="AG18648">
            <v>78</v>
          </cell>
          <cell r="AI18648">
            <v>5804</v>
          </cell>
          <cell r="AL18648">
            <v>83.55</v>
          </cell>
          <cell r="AQ18648" t="str">
            <v>D</v>
          </cell>
          <cell r="BM18648" t="str">
            <v>75+</v>
          </cell>
          <cell r="BP18648" t="str">
            <v>Closed</v>
          </cell>
        </row>
        <row r="18649">
          <cell r="I18649" t="str">
            <v>N</v>
          </cell>
          <cell r="AG18649">
            <v>73</v>
          </cell>
          <cell r="AI18649">
            <v>7549</v>
          </cell>
          <cell r="AL18649">
            <v>83.55</v>
          </cell>
          <cell r="AQ18649" t="str">
            <v>D</v>
          </cell>
          <cell r="BM18649" t="str">
            <v>75+</v>
          </cell>
          <cell r="BP18649" t="str">
            <v>Closed</v>
          </cell>
        </row>
        <row r="18650">
          <cell r="I18650" t="str">
            <v>N</v>
          </cell>
          <cell r="AG18650">
            <v>70</v>
          </cell>
          <cell r="AI18650">
            <v>9527</v>
          </cell>
          <cell r="AL18650">
            <v>83.55</v>
          </cell>
          <cell r="AQ18650" t="str">
            <v>D</v>
          </cell>
          <cell r="BM18650" t="str">
            <v>75+</v>
          </cell>
          <cell r="BP18650" t="str">
            <v>Closed</v>
          </cell>
        </row>
        <row r="18651">
          <cell r="I18651" t="str">
            <v>Y</v>
          </cell>
          <cell r="AG18651">
            <v>75</v>
          </cell>
          <cell r="AI18651">
            <v>7360</v>
          </cell>
          <cell r="AL18651">
            <v>83.55</v>
          </cell>
          <cell r="AQ18651" t="str">
            <v>D</v>
          </cell>
          <cell r="BM18651" t="str">
            <v>75+</v>
          </cell>
          <cell r="BP18651" t="str">
            <v>Closed</v>
          </cell>
        </row>
        <row r="18652">
          <cell r="I18652" t="str">
            <v>N</v>
          </cell>
          <cell r="AG18652">
            <v>83</v>
          </cell>
          <cell r="AI18652">
            <v>4887</v>
          </cell>
          <cell r="AL18652">
            <v>83.55</v>
          </cell>
          <cell r="AQ18652" t="str">
            <v>D</v>
          </cell>
          <cell r="BM18652" t="str">
            <v>75+</v>
          </cell>
          <cell r="BP18652" t="str">
            <v>Closed</v>
          </cell>
        </row>
        <row r="18653">
          <cell r="I18653" t="str">
            <v>N</v>
          </cell>
          <cell r="AG18653">
            <v>82</v>
          </cell>
          <cell r="AI18653">
            <v>5313</v>
          </cell>
          <cell r="AL18653">
            <v>83.55</v>
          </cell>
          <cell r="AQ18653" t="str">
            <v>D</v>
          </cell>
          <cell r="BM18653" t="str">
            <v>75+</v>
          </cell>
          <cell r="BP18653" t="str">
            <v>Closed</v>
          </cell>
        </row>
        <row r="18654">
          <cell r="I18654" t="str">
            <v>N</v>
          </cell>
          <cell r="AG18654">
            <v>69</v>
          </cell>
          <cell r="AI18654">
            <v>9905</v>
          </cell>
          <cell r="AL18654">
            <v>83.55</v>
          </cell>
          <cell r="AQ18654" t="str">
            <v>D</v>
          </cell>
          <cell r="BM18654" t="str">
            <v>75+</v>
          </cell>
          <cell r="BP18654" t="str">
            <v>Closed</v>
          </cell>
        </row>
        <row r="18655">
          <cell r="I18655" t="str">
            <v>N</v>
          </cell>
          <cell r="AG18655">
            <v>72</v>
          </cell>
          <cell r="AI18655">
            <v>8448</v>
          </cell>
          <cell r="AL18655">
            <v>83.55</v>
          </cell>
          <cell r="AQ18655" t="str">
            <v>E</v>
          </cell>
          <cell r="BM18655" t="str">
            <v>75+</v>
          </cell>
          <cell r="BP18655" t="str">
            <v>Closed</v>
          </cell>
        </row>
        <row r="18656">
          <cell r="I18656" t="str">
            <v>Y</v>
          </cell>
          <cell r="AG18656">
            <v>75</v>
          </cell>
          <cell r="AI18656">
            <v>7708</v>
          </cell>
          <cell r="AL18656">
            <v>83.55</v>
          </cell>
          <cell r="AQ18656" t="str">
            <v>E</v>
          </cell>
          <cell r="BM18656" t="str">
            <v>75+</v>
          </cell>
          <cell r="BP18656" t="str">
            <v>Closed</v>
          </cell>
        </row>
        <row r="18657">
          <cell r="I18657" t="str">
            <v>N</v>
          </cell>
          <cell r="AG18657">
            <v>73</v>
          </cell>
          <cell r="AI18657">
            <v>8253</v>
          </cell>
          <cell r="AL18657">
            <v>83.55</v>
          </cell>
          <cell r="AQ18657" t="str">
            <v>D</v>
          </cell>
          <cell r="BM18657" t="str">
            <v>75+</v>
          </cell>
          <cell r="BP18657" t="str">
            <v>Closed</v>
          </cell>
        </row>
        <row r="18658">
          <cell r="I18658" t="str">
            <v>N</v>
          </cell>
          <cell r="AG18658">
            <v>70</v>
          </cell>
          <cell r="AI18658">
            <v>9706</v>
          </cell>
          <cell r="AL18658">
            <v>83.55</v>
          </cell>
          <cell r="AQ18658" t="str">
            <v>D</v>
          </cell>
          <cell r="BM18658" t="str">
            <v>75+</v>
          </cell>
          <cell r="BP18658" t="str">
            <v>Closed</v>
          </cell>
        </row>
        <row r="18659">
          <cell r="I18659" t="str">
            <v>N</v>
          </cell>
          <cell r="AG18659">
            <v>68</v>
          </cell>
          <cell r="AI18659">
            <v>9860</v>
          </cell>
          <cell r="AL18659">
            <v>83.55</v>
          </cell>
          <cell r="AQ18659" t="str">
            <v>D</v>
          </cell>
          <cell r="BM18659" t="str">
            <v>75+</v>
          </cell>
          <cell r="BP18659" t="str">
            <v>Closed</v>
          </cell>
        </row>
        <row r="18660">
          <cell r="I18660" t="str">
            <v>N</v>
          </cell>
          <cell r="AG18660">
            <v>74</v>
          </cell>
          <cell r="AI18660">
            <v>8452</v>
          </cell>
          <cell r="AL18660">
            <v>83.55</v>
          </cell>
          <cell r="AQ18660" t="str">
            <v>E</v>
          </cell>
          <cell r="BM18660" t="str">
            <v>75+</v>
          </cell>
          <cell r="BP18660" t="str">
            <v>Closed</v>
          </cell>
        </row>
        <row r="18661">
          <cell r="I18661" t="str">
            <v>N</v>
          </cell>
          <cell r="AG18661">
            <v>82</v>
          </cell>
          <cell r="AI18661">
            <v>4478</v>
          </cell>
          <cell r="AL18661">
            <v>83.55</v>
          </cell>
          <cell r="AQ18661" t="str">
            <v>R</v>
          </cell>
          <cell r="BM18661" t="str">
            <v>75+</v>
          </cell>
          <cell r="BP18661" t="str">
            <v>Closed</v>
          </cell>
        </row>
        <row r="18662">
          <cell r="I18662" t="str">
            <v>N</v>
          </cell>
          <cell r="AG18662">
            <v>75</v>
          </cell>
          <cell r="AI18662">
            <v>7513</v>
          </cell>
          <cell r="AL18662">
            <v>83.56</v>
          </cell>
          <cell r="AQ18662" t="str">
            <v>D</v>
          </cell>
          <cell r="BM18662" t="str">
            <v>75+</v>
          </cell>
          <cell r="BP18662" t="str">
            <v>Closed</v>
          </cell>
        </row>
        <row r="18663">
          <cell r="I18663" t="str">
            <v>N</v>
          </cell>
          <cell r="AG18663">
            <v>69</v>
          </cell>
          <cell r="AI18663">
            <v>9928</v>
          </cell>
          <cell r="AL18663">
            <v>83.56</v>
          </cell>
          <cell r="AQ18663" t="str">
            <v>D</v>
          </cell>
          <cell r="BM18663" t="str">
            <v>75+</v>
          </cell>
          <cell r="BP18663" t="str">
            <v>Closed</v>
          </cell>
        </row>
        <row r="18664">
          <cell r="I18664" t="str">
            <v>N</v>
          </cell>
          <cell r="AG18664">
            <v>68</v>
          </cell>
          <cell r="AI18664">
            <v>9755</v>
          </cell>
          <cell r="AL18664">
            <v>83.56</v>
          </cell>
          <cell r="BM18664" t="str">
            <v>75+</v>
          </cell>
          <cell r="BP18664" t="str">
            <v>Open</v>
          </cell>
        </row>
        <row r="18665">
          <cell r="I18665" t="str">
            <v>Y</v>
          </cell>
          <cell r="AG18665">
            <v>72</v>
          </cell>
          <cell r="AI18665">
            <v>8556</v>
          </cell>
          <cell r="AL18665">
            <v>83.56</v>
          </cell>
          <cell r="AQ18665" t="str">
            <v>R</v>
          </cell>
          <cell r="BM18665" t="str">
            <v>75+</v>
          </cell>
          <cell r="BP18665" t="str">
            <v>Closed</v>
          </cell>
        </row>
        <row r="18666">
          <cell r="I18666" t="str">
            <v>N</v>
          </cell>
          <cell r="AG18666">
            <v>76</v>
          </cell>
          <cell r="AI18666">
            <v>7840</v>
          </cell>
          <cell r="AL18666">
            <v>83.56</v>
          </cell>
          <cell r="BM18666" t="str">
            <v>75+</v>
          </cell>
          <cell r="BP18666" t="str">
            <v>Open</v>
          </cell>
        </row>
        <row r="18667">
          <cell r="I18667" t="str">
            <v>N</v>
          </cell>
          <cell r="AG18667">
            <v>79</v>
          </cell>
          <cell r="AI18667">
            <v>6151</v>
          </cell>
          <cell r="AL18667">
            <v>83.56</v>
          </cell>
          <cell r="AQ18667" t="str">
            <v>E</v>
          </cell>
          <cell r="BM18667" t="str">
            <v>75+</v>
          </cell>
          <cell r="BP18667" t="str">
            <v>Closed</v>
          </cell>
        </row>
        <row r="18668">
          <cell r="I18668" t="str">
            <v>N</v>
          </cell>
          <cell r="AG18668">
            <v>79</v>
          </cell>
          <cell r="AI18668">
            <v>6601</v>
          </cell>
          <cell r="AL18668">
            <v>83.56</v>
          </cell>
          <cell r="AQ18668" t="str">
            <v>E</v>
          </cell>
          <cell r="BM18668" t="str">
            <v>75+</v>
          </cell>
          <cell r="BP18668" t="str">
            <v>Closed</v>
          </cell>
        </row>
        <row r="18669">
          <cell r="I18669" t="str">
            <v>N</v>
          </cell>
          <cell r="AG18669">
            <v>69</v>
          </cell>
          <cell r="AI18669">
            <v>9967</v>
          </cell>
          <cell r="AL18669">
            <v>83.56</v>
          </cell>
          <cell r="AQ18669" t="str">
            <v>D</v>
          </cell>
          <cell r="BM18669" t="str">
            <v>75+</v>
          </cell>
          <cell r="BP18669" t="str">
            <v>Closed</v>
          </cell>
        </row>
        <row r="18670">
          <cell r="I18670" t="str">
            <v>N</v>
          </cell>
          <cell r="AG18670">
            <v>68</v>
          </cell>
          <cell r="AI18670">
            <v>10499</v>
          </cell>
          <cell r="AL18670">
            <v>83.56</v>
          </cell>
          <cell r="BM18670" t="str">
            <v>75+</v>
          </cell>
          <cell r="BP18670" t="str">
            <v>Open</v>
          </cell>
        </row>
        <row r="18671">
          <cell r="I18671" t="str">
            <v>N</v>
          </cell>
          <cell r="AG18671">
            <v>77</v>
          </cell>
          <cell r="AI18671">
            <v>7227</v>
          </cell>
          <cell r="AL18671">
            <v>83.56</v>
          </cell>
          <cell r="AQ18671" t="str">
            <v>E</v>
          </cell>
          <cell r="BM18671" t="str">
            <v>75+</v>
          </cell>
          <cell r="BP18671" t="str">
            <v>Closed</v>
          </cell>
        </row>
        <row r="18672">
          <cell r="I18672" t="str">
            <v>N</v>
          </cell>
          <cell r="AG18672">
            <v>74</v>
          </cell>
          <cell r="AI18672">
            <v>7555</v>
          </cell>
          <cell r="AL18672">
            <v>83.56</v>
          </cell>
          <cell r="AQ18672" t="str">
            <v>D</v>
          </cell>
          <cell r="BM18672" t="str">
            <v>75+</v>
          </cell>
          <cell r="BP18672" t="str">
            <v>Closed</v>
          </cell>
        </row>
        <row r="18673">
          <cell r="I18673" t="str">
            <v>N</v>
          </cell>
          <cell r="AG18673">
            <v>69</v>
          </cell>
          <cell r="AI18673">
            <v>9893</v>
          </cell>
          <cell r="AL18673">
            <v>83.56</v>
          </cell>
          <cell r="AQ18673" t="str">
            <v>D</v>
          </cell>
          <cell r="BM18673" t="str">
            <v>75+</v>
          </cell>
          <cell r="BP18673" t="str">
            <v>Closed</v>
          </cell>
        </row>
        <row r="18674">
          <cell r="I18674" t="str">
            <v>N</v>
          </cell>
          <cell r="AG18674">
            <v>69</v>
          </cell>
          <cell r="AI18674">
            <v>9915</v>
          </cell>
          <cell r="AL18674">
            <v>83.56</v>
          </cell>
          <cell r="BM18674" t="str">
            <v>75+</v>
          </cell>
          <cell r="BP18674" t="str">
            <v>Open</v>
          </cell>
        </row>
        <row r="18675">
          <cell r="I18675" t="str">
            <v>N</v>
          </cell>
          <cell r="AG18675">
            <v>75</v>
          </cell>
          <cell r="AI18675">
            <v>8199</v>
          </cell>
          <cell r="AL18675">
            <v>83.56</v>
          </cell>
          <cell r="AQ18675" t="str">
            <v>D</v>
          </cell>
          <cell r="BM18675" t="str">
            <v>75+</v>
          </cell>
          <cell r="BP18675" t="str">
            <v>Closed</v>
          </cell>
        </row>
        <row r="18676">
          <cell r="I18676" t="str">
            <v>N</v>
          </cell>
          <cell r="AG18676">
            <v>82</v>
          </cell>
          <cell r="AI18676">
            <v>4301</v>
          </cell>
          <cell r="AL18676">
            <v>83.56</v>
          </cell>
          <cell r="AQ18676" t="str">
            <v>D</v>
          </cell>
          <cell r="BM18676" t="str">
            <v>75+</v>
          </cell>
          <cell r="BP18676" t="str">
            <v>Closed</v>
          </cell>
        </row>
        <row r="18677">
          <cell r="I18677" t="str">
            <v>N</v>
          </cell>
          <cell r="AG18677">
            <v>74</v>
          </cell>
          <cell r="AI18677">
            <v>8362</v>
          </cell>
          <cell r="AL18677">
            <v>83.56</v>
          </cell>
          <cell r="AQ18677" t="str">
            <v>D</v>
          </cell>
          <cell r="BM18677" t="str">
            <v>75+</v>
          </cell>
          <cell r="BP18677" t="str">
            <v>Closed</v>
          </cell>
        </row>
        <row r="18678">
          <cell r="I18678" t="str">
            <v>N</v>
          </cell>
          <cell r="AG18678">
            <v>72</v>
          </cell>
          <cell r="AI18678">
            <v>8523</v>
          </cell>
          <cell r="AL18678">
            <v>83.56</v>
          </cell>
          <cell r="AQ18678" t="str">
            <v>E</v>
          </cell>
          <cell r="BM18678" t="str">
            <v>75+</v>
          </cell>
          <cell r="BP18678" t="str">
            <v>Closed</v>
          </cell>
        </row>
        <row r="18679">
          <cell r="I18679" t="str">
            <v>N</v>
          </cell>
          <cell r="AG18679">
            <v>76</v>
          </cell>
          <cell r="AI18679">
            <v>7816</v>
          </cell>
          <cell r="AL18679">
            <v>83.56</v>
          </cell>
          <cell r="AQ18679" t="str">
            <v>R</v>
          </cell>
          <cell r="BM18679" t="str">
            <v>75+</v>
          </cell>
          <cell r="BP18679" t="str">
            <v>Closed</v>
          </cell>
        </row>
        <row r="18680">
          <cell r="I18680" t="str">
            <v>N</v>
          </cell>
          <cell r="AG18680">
            <v>72</v>
          </cell>
          <cell r="AI18680">
            <v>9057</v>
          </cell>
          <cell r="AL18680">
            <v>83.56</v>
          </cell>
          <cell r="AQ18680" t="str">
            <v>R</v>
          </cell>
          <cell r="BM18680" t="str">
            <v>75+</v>
          </cell>
          <cell r="BP18680" t="str">
            <v>Closed</v>
          </cell>
        </row>
        <row r="18681">
          <cell r="I18681" t="str">
            <v>N</v>
          </cell>
          <cell r="AG18681">
            <v>70</v>
          </cell>
          <cell r="AI18681">
            <v>10349</v>
          </cell>
          <cell r="AL18681">
            <v>83.56</v>
          </cell>
          <cell r="BM18681" t="str">
            <v>75+</v>
          </cell>
          <cell r="BP18681" t="str">
            <v>Open</v>
          </cell>
        </row>
        <row r="18682">
          <cell r="I18682" t="str">
            <v>N</v>
          </cell>
          <cell r="AG18682">
            <v>73</v>
          </cell>
          <cell r="AI18682">
            <v>8787</v>
          </cell>
          <cell r="AL18682">
            <v>83.57</v>
          </cell>
          <cell r="AQ18682" t="str">
            <v>D</v>
          </cell>
          <cell r="BM18682" t="str">
            <v>75+</v>
          </cell>
          <cell r="BP18682" t="str">
            <v>Closed</v>
          </cell>
        </row>
        <row r="18683">
          <cell r="I18683" t="str">
            <v>N</v>
          </cell>
          <cell r="AG18683">
            <v>76</v>
          </cell>
          <cell r="AI18683">
            <v>7611</v>
          </cell>
          <cell r="AL18683">
            <v>83.57</v>
          </cell>
          <cell r="AQ18683" t="str">
            <v>D</v>
          </cell>
          <cell r="BM18683" t="str">
            <v>75+</v>
          </cell>
          <cell r="BP18683" t="str">
            <v>Closed</v>
          </cell>
        </row>
        <row r="18684">
          <cell r="I18684" t="str">
            <v>N</v>
          </cell>
          <cell r="AG18684">
            <v>74</v>
          </cell>
          <cell r="AI18684">
            <v>8562</v>
          </cell>
          <cell r="AL18684">
            <v>83.57</v>
          </cell>
          <cell r="AQ18684" t="str">
            <v>D</v>
          </cell>
          <cell r="BM18684" t="str">
            <v>75+</v>
          </cell>
          <cell r="BP18684" t="str">
            <v>Closed</v>
          </cell>
        </row>
        <row r="18685">
          <cell r="I18685" t="str">
            <v>N</v>
          </cell>
          <cell r="AG18685">
            <v>67</v>
          </cell>
          <cell r="AI18685">
            <v>10282</v>
          </cell>
          <cell r="AL18685">
            <v>83.57</v>
          </cell>
          <cell r="BM18685" t="str">
            <v>75+</v>
          </cell>
          <cell r="BP18685" t="str">
            <v>Open</v>
          </cell>
        </row>
        <row r="18686">
          <cell r="I18686" t="str">
            <v>N</v>
          </cell>
          <cell r="AG18686">
            <v>70</v>
          </cell>
          <cell r="AI18686">
            <v>9185</v>
          </cell>
          <cell r="AL18686">
            <v>83.57</v>
          </cell>
          <cell r="AQ18686" t="str">
            <v>D</v>
          </cell>
          <cell r="BM18686" t="str">
            <v>75+</v>
          </cell>
          <cell r="BP18686" t="str">
            <v>Closed</v>
          </cell>
        </row>
        <row r="18687">
          <cell r="I18687" t="str">
            <v>N</v>
          </cell>
          <cell r="AG18687">
            <v>78</v>
          </cell>
          <cell r="AI18687">
            <v>7114</v>
          </cell>
          <cell r="AL18687">
            <v>83.57</v>
          </cell>
          <cell r="AQ18687" t="str">
            <v>D</v>
          </cell>
          <cell r="BM18687" t="str">
            <v>75+</v>
          </cell>
          <cell r="BP18687" t="str">
            <v>Closed</v>
          </cell>
        </row>
        <row r="18688">
          <cell r="I18688" t="str">
            <v>N</v>
          </cell>
          <cell r="AG18688">
            <v>70</v>
          </cell>
          <cell r="AI18688">
            <v>9380</v>
          </cell>
          <cell r="AL18688">
            <v>83.57</v>
          </cell>
          <cell r="AQ18688" t="str">
            <v>D</v>
          </cell>
          <cell r="BM18688" t="str">
            <v>75+</v>
          </cell>
          <cell r="BP18688" t="str">
            <v>Closed</v>
          </cell>
        </row>
        <row r="18689">
          <cell r="I18689" t="str">
            <v>N</v>
          </cell>
          <cell r="AG18689">
            <v>77</v>
          </cell>
          <cell r="AI18689">
            <v>6766</v>
          </cell>
          <cell r="AL18689">
            <v>83.57</v>
          </cell>
          <cell r="AQ18689" t="str">
            <v>E</v>
          </cell>
          <cell r="BM18689" t="str">
            <v>75+</v>
          </cell>
          <cell r="BP18689" t="str">
            <v>Closed</v>
          </cell>
        </row>
        <row r="18690">
          <cell r="I18690" t="str">
            <v>N</v>
          </cell>
          <cell r="AG18690">
            <v>80</v>
          </cell>
          <cell r="AI18690">
            <v>6050</v>
          </cell>
          <cell r="AL18690">
            <v>83.57</v>
          </cell>
          <cell r="AQ18690" t="str">
            <v>D</v>
          </cell>
          <cell r="BM18690" t="str">
            <v>75+</v>
          </cell>
          <cell r="BP18690" t="str">
            <v>Closed</v>
          </cell>
        </row>
        <row r="18691">
          <cell r="I18691" t="str">
            <v>Y</v>
          </cell>
          <cell r="AG18691">
            <v>71</v>
          </cell>
          <cell r="AI18691">
            <v>8916</v>
          </cell>
          <cell r="AL18691">
            <v>83.57</v>
          </cell>
          <cell r="AQ18691" t="str">
            <v>D</v>
          </cell>
          <cell r="BM18691" t="str">
            <v>75+</v>
          </cell>
          <cell r="BP18691" t="str">
            <v>Closed</v>
          </cell>
        </row>
        <row r="18692">
          <cell r="I18692" t="str">
            <v>Y</v>
          </cell>
          <cell r="AG18692">
            <v>76</v>
          </cell>
          <cell r="AI18692">
            <v>6902</v>
          </cell>
          <cell r="AL18692">
            <v>83.57</v>
          </cell>
          <cell r="AQ18692" t="str">
            <v>D</v>
          </cell>
          <cell r="BM18692" t="str">
            <v>75+</v>
          </cell>
          <cell r="BP18692" t="str">
            <v>Closed</v>
          </cell>
        </row>
        <row r="18693">
          <cell r="I18693" t="str">
            <v>N</v>
          </cell>
          <cell r="AG18693">
            <v>75</v>
          </cell>
          <cell r="AI18693">
            <v>7927</v>
          </cell>
          <cell r="AL18693">
            <v>83.57</v>
          </cell>
          <cell r="AQ18693" t="str">
            <v>D</v>
          </cell>
          <cell r="BM18693" t="str">
            <v>75+</v>
          </cell>
          <cell r="BP18693" t="str">
            <v>Closed</v>
          </cell>
        </row>
        <row r="18694">
          <cell r="I18694" t="str">
            <v>N</v>
          </cell>
          <cell r="AG18694">
            <v>76</v>
          </cell>
          <cell r="AI18694">
            <v>7875</v>
          </cell>
          <cell r="AL18694">
            <v>83.57</v>
          </cell>
          <cell r="AQ18694" t="str">
            <v>E</v>
          </cell>
          <cell r="BM18694" t="str">
            <v>75+</v>
          </cell>
          <cell r="BP18694" t="str">
            <v>Closed</v>
          </cell>
        </row>
        <row r="18695">
          <cell r="I18695" t="str">
            <v>N</v>
          </cell>
          <cell r="AG18695">
            <v>69</v>
          </cell>
          <cell r="AI18695">
            <v>10209</v>
          </cell>
          <cell r="AL18695">
            <v>83.57</v>
          </cell>
          <cell r="BM18695" t="str">
            <v>75+</v>
          </cell>
          <cell r="BP18695" t="str">
            <v>Open</v>
          </cell>
        </row>
        <row r="18696">
          <cell r="I18696" t="str">
            <v>N</v>
          </cell>
          <cell r="AG18696">
            <v>73</v>
          </cell>
          <cell r="AI18696">
            <v>7780</v>
          </cell>
          <cell r="AL18696">
            <v>83.57</v>
          </cell>
          <cell r="AQ18696" t="str">
            <v>E</v>
          </cell>
          <cell r="BM18696" t="str">
            <v>75+</v>
          </cell>
          <cell r="BP18696" t="str">
            <v>Closed</v>
          </cell>
        </row>
        <row r="18697">
          <cell r="I18697" t="str">
            <v>Y</v>
          </cell>
          <cell r="AG18697">
            <v>76</v>
          </cell>
          <cell r="AI18697">
            <v>9215</v>
          </cell>
          <cell r="AL18697">
            <v>83.57</v>
          </cell>
          <cell r="BM18697" t="str">
            <v>75+</v>
          </cell>
          <cell r="BP18697" t="str">
            <v>Open</v>
          </cell>
        </row>
        <row r="18698">
          <cell r="I18698" t="str">
            <v>N</v>
          </cell>
          <cell r="AG18698">
            <v>76</v>
          </cell>
          <cell r="AI18698">
            <v>7897</v>
          </cell>
          <cell r="AL18698">
            <v>83.57</v>
          </cell>
          <cell r="AQ18698" t="str">
            <v>D</v>
          </cell>
          <cell r="BM18698" t="str">
            <v>75+</v>
          </cell>
          <cell r="BP18698" t="str">
            <v>Closed</v>
          </cell>
        </row>
        <row r="18699">
          <cell r="I18699" t="str">
            <v>N</v>
          </cell>
          <cell r="AG18699">
            <v>70</v>
          </cell>
          <cell r="AI18699">
            <v>9353</v>
          </cell>
          <cell r="AL18699">
            <v>83.57</v>
          </cell>
          <cell r="AQ18699">
            <v>1</v>
          </cell>
          <cell r="BM18699" t="str">
            <v>75+</v>
          </cell>
          <cell r="BP18699" t="str">
            <v>Closed</v>
          </cell>
        </row>
        <row r="18700">
          <cell r="I18700" t="str">
            <v>N</v>
          </cell>
          <cell r="AG18700">
            <v>70</v>
          </cell>
          <cell r="AI18700">
            <v>8948</v>
          </cell>
          <cell r="AL18700">
            <v>83.57</v>
          </cell>
          <cell r="AQ18700" t="str">
            <v>D</v>
          </cell>
          <cell r="BM18700" t="str">
            <v>75+</v>
          </cell>
          <cell r="BP18700" t="str">
            <v>Closed</v>
          </cell>
        </row>
        <row r="18701">
          <cell r="I18701" t="str">
            <v>N</v>
          </cell>
          <cell r="AG18701">
            <v>82</v>
          </cell>
          <cell r="AI18701">
            <v>5721</v>
          </cell>
          <cell r="AL18701">
            <v>83.57</v>
          </cell>
          <cell r="AQ18701" t="str">
            <v>R</v>
          </cell>
          <cell r="BM18701" t="str">
            <v>75+</v>
          </cell>
          <cell r="BP18701" t="str">
            <v>Closed</v>
          </cell>
        </row>
        <row r="18702">
          <cell r="I18702" t="str">
            <v>N</v>
          </cell>
          <cell r="AG18702">
            <v>78</v>
          </cell>
          <cell r="AI18702">
            <v>6834</v>
          </cell>
          <cell r="AL18702">
            <v>83.58</v>
          </cell>
          <cell r="AQ18702" t="str">
            <v>D</v>
          </cell>
          <cell r="BM18702" t="str">
            <v>75+</v>
          </cell>
          <cell r="BP18702" t="str">
            <v>Closed</v>
          </cell>
        </row>
        <row r="18703">
          <cell r="I18703" t="str">
            <v>N</v>
          </cell>
          <cell r="AG18703">
            <v>79</v>
          </cell>
          <cell r="AI18703">
            <v>6277</v>
          </cell>
          <cell r="AL18703">
            <v>83.58</v>
          </cell>
          <cell r="AQ18703" t="str">
            <v>D</v>
          </cell>
          <cell r="BM18703" t="str">
            <v>75+</v>
          </cell>
          <cell r="BP18703" t="str">
            <v>Closed</v>
          </cell>
        </row>
        <row r="18704">
          <cell r="I18704" t="str">
            <v>N</v>
          </cell>
          <cell r="AG18704">
            <v>75</v>
          </cell>
          <cell r="AI18704">
            <v>8330</v>
          </cell>
          <cell r="AL18704">
            <v>83.58</v>
          </cell>
          <cell r="AQ18704">
            <v>1</v>
          </cell>
          <cell r="BM18704" t="str">
            <v>75+</v>
          </cell>
          <cell r="BP18704" t="str">
            <v>Closed</v>
          </cell>
        </row>
        <row r="18705">
          <cell r="I18705" t="str">
            <v>N</v>
          </cell>
          <cell r="AG18705">
            <v>68</v>
          </cell>
          <cell r="AI18705">
            <v>10491</v>
          </cell>
          <cell r="AL18705">
            <v>83.58</v>
          </cell>
          <cell r="BM18705" t="str">
            <v>75+</v>
          </cell>
          <cell r="BP18705" t="str">
            <v>Open</v>
          </cell>
        </row>
        <row r="18706">
          <cell r="I18706" t="str">
            <v>N</v>
          </cell>
          <cell r="AG18706">
            <v>71</v>
          </cell>
          <cell r="AI18706">
            <v>9503</v>
          </cell>
          <cell r="AL18706">
            <v>83.58</v>
          </cell>
          <cell r="BM18706" t="str">
            <v>75+</v>
          </cell>
          <cell r="BP18706" t="str">
            <v>Open</v>
          </cell>
        </row>
        <row r="18707">
          <cell r="I18707" t="str">
            <v>N</v>
          </cell>
          <cell r="AG18707">
            <v>70</v>
          </cell>
          <cell r="AI18707">
            <v>9685</v>
          </cell>
          <cell r="AL18707">
            <v>83.58</v>
          </cell>
          <cell r="BM18707" t="str">
            <v>75+</v>
          </cell>
          <cell r="BP18707" t="str">
            <v>Open</v>
          </cell>
        </row>
        <row r="18708">
          <cell r="I18708" t="str">
            <v>N</v>
          </cell>
          <cell r="AG18708">
            <v>69</v>
          </cell>
          <cell r="AI18708">
            <v>10288</v>
          </cell>
          <cell r="AL18708">
            <v>83.58</v>
          </cell>
          <cell r="BM18708" t="str">
            <v>75+</v>
          </cell>
          <cell r="BP18708" t="str">
            <v>Closed</v>
          </cell>
        </row>
        <row r="18709">
          <cell r="I18709" t="str">
            <v>N</v>
          </cell>
          <cell r="AG18709">
            <v>75</v>
          </cell>
          <cell r="AI18709">
            <v>7135</v>
          </cell>
          <cell r="AL18709">
            <v>83.58</v>
          </cell>
          <cell r="AQ18709" t="str">
            <v>D</v>
          </cell>
          <cell r="BM18709" t="str">
            <v>75+</v>
          </cell>
          <cell r="BP18709" t="str">
            <v>Closed</v>
          </cell>
        </row>
        <row r="18710">
          <cell r="I18710" t="str">
            <v>N</v>
          </cell>
          <cell r="AG18710">
            <v>76</v>
          </cell>
          <cell r="AI18710">
            <v>7623</v>
          </cell>
          <cell r="AL18710">
            <v>83.58</v>
          </cell>
          <cell r="AQ18710" t="str">
            <v>D</v>
          </cell>
          <cell r="BM18710" t="str">
            <v>75+</v>
          </cell>
          <cell r="BP18710" t="str">
            <v>Closed</v>
          </cell>
        </row>
        <row r="18711">
          <cell r="I18711" t="str">
            <v>Y</v>
          </cell>
          <cell r="AG18711">
            <v>81</v>
          </cell>
          <cell r="AI18711">
            <v>7281</v>
          </cell>
          <cell r="AL18711">
            <v>83.58</v>
          </cell>
          <cell r="AQ18711" t="str">
            <v>R</v>
          </cell>
          <cell r="BM18711" t="str">
            <v>75+</v>
          </cell>
          <cell r="BP18711" t="str">
            <v>Closed</v>
          </cell>
        </row>
        <row r="18712">
          <cell r="I18712" t="str">
            <v>N</v>
          </cell>
          <cell r="AG18712">
            <v>77</v>
          </cell>
          <cell r="AI18712">
            <v>7487</v>
          </cell>
          <cell r="AL18712">
            <v>83.58</v>
          </cell>
          <cell r="AQ18712" t="str">
            <v>D</v>
          </cell>
          <cell r="BM18712" t="str">
            <v>75+</v>
          </cell>
          <cell r="BP18712" t="str">
            <v>Closed</v>
          </cell>
        </row>
        <row r="18713">
          <cell r="I18713" t="str">
            <v>N</v>
          </cell>
          <cell r="AG18713">
            <v>79</v>
          </cell>
          <cell r="AI18713">
            <v>8066</v>
          </cell>
          <cell r="AL18713">
            <v>83.58</v>
          </cell>
          <cell r="AQ18713" t="str">
            <v>D</v>
          </cell>
          <cell r="BM18713" t="str">
            <v>75+</v>
          </cell>
          <cell r="BP18713" t="str">
            <v>Closed</v>
          </cell>
        </row>
        <row r="18714">
          <cell r="I18714" t="str">
            <v>N</v>
          </cell>
          <cell r="AG18714">
            <v>71</v>
          </cell>
          <cell r="AI18714">
            <v>8619</v>
          </cell>
          <cell r="AL18714">
            <v>83.58</v>
          </cell>
          <cell r="AQ18714" t="str">
            <v>R</v>
          </cell>
          <cell r="BM18714" t="str">
            <v>75+</v>
          </cell>
          <cell r="BP18714" t="str">
            <v>Closed</v>
          </cell>
        </row>
        <row r="18715">
          <cell r="I18715" t="str">
            <v>N</v>
          </cell>
          <cell r="AG18715">
            <v>68</v>
          </cell>
          <cell r="AI18715">
            <v>9591</v>
          </cell>
          <cell r="AL18715">
            <v>83.58</v>
          </cell>
          <cell r="AQ18715" t="str">
            <v>D</v>
          </cell>
          <cell r="BM18715" t="str">
            <v>75+</v>
          </cell>
          <cell r="BP18715" t="str">
            <v>Closed</v>
          </cell>
        </row>
        <row r="18716">
          <cell r="I18716" t="str">
            <v>N</v>
          </cell>
          <cell r="AG18716">
            <v>75</v>
          </cell>
          <cell r="AI18716">
            <v>8096</v>
          </cell>
          <cell r="AL18716">
            <v>83.58</v>
          </cell>
          <cell r="AQ18716" t="str">
            <v>R</v>
          </cell>
          <cell r="BM18716" t="str">
            <v>75+</v>
          </cell>
          <cell r="BP18716" t="str">
            <v>Closed</v>
          </cell>
        </row>
        <row r="18717">
          <cell r="I18717" t="str">
            <v>Y</v>
          </cell>
          <cell r="AG18717">
            <v>81</v>
          </cell>
          <cell r="AI18717">
            <v>4722</v>
          </cell>
          <cell r="AL18717">
            <v>83.58</v>
          </cell>
          <cell r="AQ18717" t="str">
            <v>E</v>
          </cell>
          <cell r="BM18717" t="str">
            <v>75+</v>
          </cell>
          <cell r="BP18717" t="str">
            <v>Closed</v>
          </cell>
        </row>
        <row r="18718">
          <cell r="I18718" t="str">
            <v>N</v>
          </cell>
          <cell r="AG18718">
            <v>74</v>
          </cell>
          <cell r="AI18718">
            <v>7282</v>
          </cell>
          <cell r="AL18718">
            <v>83.58</v>
          </cell>
          <cell r="AQ18718" t="str">
            <v>E</v>
          </cell>
          <cell r="BM18718" t="str">
            <v>75+</v>
          </cell>
          <cell r="BP18718" t="str">
            <v>Closed</v>
          </cell>
        </row>
        <row r="18719">
          <cell r="I18719" t="str">
            <v>N</v>
          </cell>
          <cell r="AG18719">
            <v>70</v>
          </cell>
          <cell r="AI18719">
            <v>10216</v>
          </cell>
          <cell r="AL18719">
            <v>83.58</v>
          </cell>
          <cell r="BM18719" t="str">
            <v>75+</v>
          </cell>
          <cell r="BP18719" t="str">
            <v>Open</v>
          </cell>
        </row>
        <row r="18720">
          <cell r="I18720" t="str">
            <v>Y</v>
          </cell>
          <cell r="AG18720">
            <v>75</v>
          </cell>
          <cell r="AI18720">
            <v>9557</v>
          </cell>
          <cell r="AL18720">
            <v>83.58</v>
          </cell>
          <cell r="BM18720" t="str">
            <v>75+</v>
          </cell>
          <cell r="BP18720" t="str">
            <v>Open</v>
          </cell>
        </row>
        <row r="18721">
          <cell r="I18721" t="str">
            <v>N</v>
          </cell>
          <cell r="AG18721">
            <v>74</v>
          </cell>
          <cell r="AI18721">
            <v>8266</v>
          </cell>
          <cell r="AL18721">
            <v>83.58</v>
          </cell>
          <cell r="AQ18721" t="str">
            <v>D</v>
          </cell>
          <cell r="BM18721" t="str">
            <v>75+</v>
          </cell>
          <cell r="BP18721" t="str">
            <v>Closed</v>
          </cell>
        </row>
        <row r="18722">
          <cell r="I18722" t="str">
            <v>N</v>
          </cell>
          <cell r="AG18722">
            <v>74</v>
          </cell>
          <cell r="AI18722">
            <v>7214</v>
          </cell>
          <cell r="AL18722">
            <v>83.58</v>
          </cell>
          <cell r="AQ18722" t="str">
            <v>R</v>
          </cell>
          <cell r="BM18722" t="str">
            <v>75+</v>
          </cell>
          <cell r="BP18722" t="str">
            <v>Closed</v>
          </cell>
        </row>
        <row r="18723">
          <cell r="I18723" t="str">
            <v>N</v>
          </cell>
          <cell r="AG18723">
            <v>72</v>
          </cell>
          <cell r="AI18723">
            <v>8739</v>
          </cell>
          <cell r="AL18723">
            <v>83.59</v>
          </cell>
          <cell r="AQ18723" t="str">
            <v>D</v>
          </cell>
          <cell r="BM18723" t="str">
            <v>75+</v>
          </cell>
          <cell r="BP18723" t="str">
            <v>Closed</v>
          </cell>
        </row>
        <row r="18724">
          <cell r="I18724" t="str">
            <v>N</v>
          </cell>
          <cell r="AG18724">
            <v>74</v>
          </cell>
          <cell r="AI18724">
            <v>7855</v>
          </cell>
          <cell r="AL18724">
            <v>83.59</v>
          </cell>
          <cell r="AQ18724" t="str">
            <v>D</v>
          </cell>
          <cell r="BM18724" t="str">
            <v>75+</v>
          </cell>
          <cell r="BP18724" t="str">
            <v>Closed</v>
          </cell>
        </row>
        <row r="18725">
          <cell r="I18725" t="str">
            <v>Y</v>
          </cell>
          <cell r="AG18725">
            <v>74</v>
          </cell>
          <cell r="AI18725">
            <v>9805</v>
          </cell>
          <cell r="AL18725">
            <v>83.59</v>
          </cell>
          <cell r="BM18725" t="str">
            <v>75+</v>
          </cell>
          <cell r="BP18725" t="str">
            <v>Open</v>
          </cell>
        </row>
        <row r="18726">
          <cell r="I18726" t="str">
            <v>N</v>
          </cell>
          <cell r="AG18726">
            <v>69</v>
          </cell>
          <cell r="AI18726">
            <v>10036</v>
          </cell>
          <cell r="AL18726">
            <v>83.59</v>
          </cell>
          <cell r="AQ18726" t="str">
            <v>D</v>
          </cell>
          <cell r="BM18726" t="str">
            <v>75+</v>
          </cell>
          <cell r="BP18726" t="str">
            <v>Closed</v>
          </cell>
        </row>
        <row r="18727">
          <cell r="I18727" t="str">
            <v>N</v>
          </cell>
          <cell r="AG18727">
            <v>75</v>
          </cell>
          <cell r="AI18727">
            <v>7193</v>
          </cell>
          <cell r="AL18727">
            <v>83.59</v>
          </cell>
          <cell r="AQ18727" t="str">
            <v>D</v>
          </cell>
          <cell r="BM18727" t="str">
            <v>75+</v>
          </cell>
          <cell r="BP18727" t="str">
            <v>Closed</v>
          </cell>
        </row>
        <row r="18728">
          <cell r="I18728" t="str">
            <v>N</v>
          </cell>
          <cell r="AG18728">
            <v>74</v>
          </cell>
          <cell r="AI18728">
            <v>8292</v>
          </cell>
          <cell r="AL18728">
            <v>83.59</v>
          </cell>
          <cell r="AQ18728" t="str">
            <v>D</v>
          </cell>
          <cell r="BM18728" t="str">
            <v>75+</v>
          </cell>
          <cell r="BP18728" t="str">
            <v>Closed</v>
          </cell>
        </row>
        <row r="18729">
          <cell r="I18729" t="str">
            <v>N</v>
          </cell>
          <cell r="AG18729">
            <v>71</v>
          </cell>
          <cell r="AI18729">
            <v>9202</v>
          </cell>
          <cell r="AL18729">
            <v>83.59</v>
          </cell>
          <cell r="BM18729" t="str">
            <v>75+</v>
          </cell>
          <cell r="BP18729" t="str">
            <v>Open</v>
          </cell>
        </row>
        <row r="18730">
          <cell r="I18730" t="str">
            <v>N</v>
          </cell>
          <cell r="AG18730">
            <v>78</v>
          </cell>
          <cell r="AI18730">
            <v>7330</v>
          </cell>
          <cell r="AL18730">
            <v>83.59</v>
          </cell>
          <cell r="AQ18730" t="str">
            <v>R</v>
          </cell>
          <cell r="BM18730" t="str">
            <v>75+</v>
          </cell>
          <cell r="BP18730" t="str">
            <v>Closed</v>
          </cell>
        </row>
        <row r="18731">
          <cell r="I18731" t="str">
            <v>N</v>
          </cell>
          <cell r="AG18731">
            <v>74</v>
          </cell>
          <cell r="AI18731">
            <v>7878</v>
          </cell>
          <cell r="AL18731">
            <v>83.59</v>
          </cell>
          <cell r="AQ18731" t="str">
            <v>R</v>
          </cell>
          <cell r="BM18731" t="str">
            <v>75+</v>
          </cell>
          <cell r="BP18731" t="str">
            <v>Closed</v>
          </cell>
        </row>
        <row r="18732">
          <cell r="I18732" t="str">
            <v>N</v>
          </cell>
          <cell r="AG18732">
            <v>73</v>
          </cell>
          <cell r="AI18732">
            <v>7929</v>
          </cell>
          <cell r="AL18732">
            <v>83.59</v>
          </cell>
          <cell r="AQ18732" t="str">
            <v>R</v>
          </cell>
          <cell r="BM18732" t="str">
            <v>75+</v>
          </cell>
          <cell r="BP18732" t="str">
            <v>Closed</v>
          </cell>
        </row>
        <row r="18733">
          <cell r="I18733" t="str">
            <v>N</v>
          </cell>
          <cell r="AG18733">
            <v>67</v>
          </cell>
          <cell r="AI18733">
            <v>10658</v>
          </cell>
          <cell r="AL18733">
            <v>83.59</v>
          </cell>
          <cell r="BM18733" t="str">
            <v>75+</v>
          </cell>
          <cell r="BP18733" t="str">
            <v>Open</v>
          </cell>
        </row>
        <row r="18734">
          <cell r="I18734" t="str">
            <v>N</v>
          </cell>
          <cell r="AG18734">
            <v>79</v>
          </cell>
          <cell r="AI18734">
            <v>5914</v>
          </cell>
          <cell r="AL18734">
            <v>83.59</v>
          </cell>
          <cell r="AQ18734" t="str">
            <v>R</v>
          </cell>
          <cell r="BM18734" t="str">
            <v>75+</v>
          </cell>
          <cell r="BP18734" t="str">
            <v>Closed</v>
          </cell>
        </row>
        <row r="18735">
          <cell r="I18735" t="str">
            <v>N</v>
          </cell>
          <cell r="AG18735">
            <v>74</v>
          </cell>
          <cell r="AI18735">
            <v>8060</v>
          </cell>
          <cell r="AL18735">
            <v>83.59</v>
          </cell>
          <cell r="AQ18735" t="str">
            <v>E</v>
          </cell>
          <cell r="BM18735" t="str">
            <v>75+</v>
          </cell>
          <cell r="BP18735" t="str">
            <v>Closed</v>
          </cell>
        </row>
        <row r="18736">
          <cell r="I18736" t="str">
            <v>N</v>
          </cell>
          <cell r="AG18736">
            <v>71</v>
          </cell>
          <cell r="AI18736">
            <v>8768</v>
          </cell>
          <cell r="AL18736">
            <v>83.59</v>
          </cell>
          <cell r="AQ18736" t="str">
            <v>D</v>
          </cell>
          <cell r="BM18736" t="str">
            <v>75+</v>
          </cell>
          <cell r="BP18736" t="str">
            <v>Closed</v>
          </cell>
        </row>
        <row r="18737">
          <cell r="I18737" t="str">
            <v>N</v>
          </cell>
          <cell r="AG18737">
            <v>80</v>
          </cell>
          <cell r="AI18737">
            <v>5722</v>
          </cell>
          <cell r="AL18737">
            <v>83.59</v>
          </cell>
          <cell r="AQ18737" t="str">
            <v>E</v>
          </cell>
          <cell r="BM18737" t="str">
            <v>75+</v>
          </cell>
          <cell r="BP18737" t="str">
            <v>Closed</v>
          </cell>
        </row>
        <row r="18738">
          <cell r="I18738" t="str">
            <v>N</v>
          </cell>
          <cell r="AG18738">
            <v>71</v>
          </cell>
          <cell r="AI18738">
            <v>9551</v>
          </cell>
          <cell r="AL18738">
            <v>83.59</v>
          </cell>
          <cell r="AQ18738" t="str">
            <v>E</v>
          </cell>
          <cell r="BM18738" t="str">
            <v>75+</v>
          </cell>
          <cell r="BP18738" t="str">
            <v>Closed</v>
          </cell>
        </row>
        <row r="18739">
          <cell r="I18739" t="str">
            <v>N</v>
          </cell>
          <cell r="AG18739">
            <v>70</v>
          </cell>
          <cell r="AI18739">
            <v>9242</v>
          </cell>
          <cell r="AL18739">
            <v>83.59</v>
          </cell>
          <cell r="BM18739" t="str">
            <v>75+</v>
          </cell>
          <cell r="BP18739" t="str">
            <v>Open</v>
          </cell>
        </row>
        <row r="18740">
          <cell r="I18740" t="str">
            <v>Y</v>
          </cell>
          <cell r="AG18740">
            <v>70</v>
          </cell>
          <cell r="AI18740">
            <v>8752</v>
          </cell>
          <cell r="AL18740">
            <v>83.59</v>
          </cell>
          <cell r="AQ18740" t="str">
            <v>E</v>
          </cell>
          <cell r="BM18740" t="str">
            <v>75+</v>
          </cell>
          <cell r="BP18740" t="str">
            <v>Closed</v>
          </cell>
        </row>
        <row r="18741">
          <cell r="I18741" t="str">
            <v>N</v>
          </cell>
          <cell r="AG18741">
            <v>72</v>
          </cell>
          <cell r="AI18741">
            <v>8860</v>
          </cell>
          <cell r="AL18741">
            <v>83.59</v>
          </cell>
          <cell r="AQ18741" t="str">
            <v>D</v>
          </cell>
          <cell r="BM18741" t="str">
            <v>75+</v>
          </cell>
          <cell r="BP18741" t="str">
            <v>Closed</v>
          </cell>
        </row>
        <row r="18742">
          <cell r="I18742" t="str">
            <v>N</v>
          </cell>
          <cell r="AG18742">
            <v>79</v>
          </cell>
          <cell r="AI18742">
            <v>6541</v>
          </cell>
          <cell r="AL18742">
            <v>83.59</v>
          </cell>
          <cell r="AQ18742" t="str">
            <v>D</v>
          </cell>
          <cell r="BM18742" t="str">
            <v>75+</v>
          </cell>
          <cell r="BP18742" t="str">
            <v>Closed</v>
          </cell>
        </row>
        <row r="18743">
          <cell r="I18743" t="str">
            <v>N</v>
          </cell>
          <cell r="AG18743">
            <v>71</v>
          </cell>
          <cell r="AI18743">
            <v>9684</v>
          </cell>
          <cell r="AL18743">
            <v>83.6</v>
          </cell>
          <cell r="BM18743" t="str">
            <v>75+</v>
          </cell>
          <cell r="BP18743" t="str">
            <v>Open</v>
          </cell>
        </row>
        <row r="18744">
          <cell r="I18744" t="str">
            <v>N</v>
          </cell>
          <cell r="AG18744">
            <v>78</v>
          </cell>
          <cell r="AI18744">
            <v>6197</v>
          </cell>
          <cell r="AL18744">
            <v>83.6</v>
          </cell>
          <cell r="AQ18744" t="str">
            <v>E</v>
          </cell>
          <cell r="BM18744" t="str">
            <v>75+</v>
          </cell>
          <cell r="BP18744" t="str">
            <v>Closed</v>
          </cell>
        </row>
        <row r="18745">
          <cell r="I18745" t="str">
            <v>N</v>
          </cell>
          <cell r="AG18745">
            <v>74</v>
          </cell>
          <cell r="AI18745">
            <v>7866</v>
          </cell>
          <cell r="AL18745">
            <v>83.6</v>
          </cell>
          <cell r="AQ18745" t="str">
            <v>D</v>
          </cell>
          <cell r="BM18745" t="str">
            <v>75+</v>
          </cell>
          <cell r="BP18745" t="str">
            <v>Closed</v>
          </cell>
        </row>
        <row r="18746">
          <cell r="I18746" t="str">
            <v>N</v>
          </cell>
          <cell r="AG18746">
            <v>77</v>
          </cell>
          <cell r="AI18746">
            <v>7711</v>
          </cell>
          <cell r="AL18746">
            <v>83.6</v>
          </cell>
          <cell r="AQ18746" t="str">
            <v>D</v>
          </cell>
          <cell r="BM18746" t="str">
            <v>75+</v>
          </cell>
          <cell r="BP18746" t="str">
            <v>Closed</v>
          </cell>
        </row>
        <row r="18747">
          <cell r="I18747" t="str">
            <v>N</v>
          </cell>
          <cell r="AG18747">
            <v>69</v>
          </cell>
          <cell r="AI18747">
            <v>10209</v>
          </cell>
          <cell r="AL18747">
            <v>83.6</v>
          </cell>
          <cell r="BM18747" t="str">
            <v>75+</v>
          </cell>
          <cell r="BP18747" t="str">
            <v>Open</v>
          </cell>
        </row>
        <row r="18748">
          <cell r="I18748" t="str">
            <v>N</v>
          </cell>
          <cell r="AG18748">
            <v>80</v>
          </cell>
          <cell r="AI18748">
            <v>6233</v>
          </cell>
          <cell r="AL18748">
            <v>83.6</v>
          </cell>
          <cell r="AQ18748" t="str">
            <v>R</v>
          </cell>
          <cell r="BM18748" t="str">
            <v>75+</v>
          </cell>
          <cell r="BP18748" t="str">
            <v>Closed</v>
          </cell>
        </row>
        <row r="18749">
          <cell r="I18749" t="str">
            <v>N</v>
          </cell>
          <cell r="AG18749">
            <v>68</v>
          </cell>
          <cell r="AI18749">
            <v>9878</v>
          </cell>
          <cell r="AL18749">
            <v>83.6</v>
          </cell>
          <cell r="BM18749" t="str">
            <v>75+</v>
          </cell>
          <cell r="BP18749" t="str">
            <v>Open</v>
          </cell>
        </row>
        <row r="18750">
          <cell r="I18750" t="str">
            <v>N</v>
          </cell>
          <cell r="AG18750">
            <v>68</v>
          </cell>
          <cell r="AI18750">
            <v>10455</v>
          </cell>
          <cell r="AL18750">
            <v>83.6</v>
          </cell>
          <cell r="BM18750" t="str">
            <v>75+</v>
          </cell>
          <cell r="BP18750" t="str">
            <v>Open</v>
          </cell>
        </row>
        <row r="18751">
          <cell r="I18751" t="str">
            <v>N</v>
          </cell>
          <cell r="AG18751">
            <v>73</v>
          </cell>
          <cell r="AI18751">
            <v>7902</v>
          </cell>
          <cell r="AL18751">
            <v>83.6</v>
          </cell>
          <cell r="AQ18751" t="str">
            <v>R</v>
          </cell>
          <cell r="BM18751" t="str">
            <v>75+</v>
          </cell>
          <cell r="BP18751" t="str">
            <v>Closed</v>
          </cell>
        </row>
        <row r="18752">
          <cell r="I18752" t="str">
            <v>N</v>
          </cell>
          <cell r="AG18752">
            <v>77</v>
          </cell>
          <cell r="AI18752">
            <v>6190</v>
          </cell>
          <cell r="AL18752">
            <v>83.6</v>
          </cell>
          <cell r="AQ18752" t="str">
            <v>D</v>
          </cell>
          <cell r="BM18752" t="str">
            <v>75+</v>
          </cell>
          <cell r="BP18752" t="str">
            <v>Closed</v>
          </cell>
        </row>
        <row r="18753">
          <cell r="I18753" t="str">
            <v>N</v>
          </cell>
          <cell r="AG18753">
            <v>79</v>
          </cell>
          <cell r="AI18753">
            <v>5766</v>
          </cell>
          <cell r="AL18753">
            <v>83.6</v>
          </cell>
          <cell r="AQ18753" t="str">
            <v>E</v>
          </cell>
          <cell r="BM18753" t="str">
            <v>75+</v>
          </cell>
          <cell r="BP18753" t="str">
            <v>Closed</v>
          </cell>
        </row>
        <row r="18754">
          <cell r="I18754" t="str">
            <v>N</v>
          </cell>
          <cell r="AG18754">
            <v>81</v>
          </cell>
          <cell r="AI18754">
            <v>5656</v>
          </cell>
          <cell r="AL18754">
            <v>83.6</v>
          </cell>
          <cell r="AQ18754" t="str">
            <v>D</v>
          </cell>
          <cell r="BM18754" t="str">
            <v>75+</v>
          </cell>
          <cell r="BP18754" t="str">
            <v>Closed</v>
          </cell>
        </row>
        <row r="18755">
          <cell r="I18755" t="str">
            <v>N</v>
          </cell>
          <cell r="AG18755">
            <v>71</v>
          </cell>
          <cell r="AI18755">
            <v>9696</v>
          </cell>
          <cell r="AL18755">
            <v>83.6</v>
          </cell>
          <cell r="AQ18755">
            <v>1</v>
          </cell>
          <cell r="BM18755" t="str">
            <v>75+</v>
          </cell>
          <cell r="BP18755" t="str">
            <v>Closed</v>
          </cell>
        </row>
        <row r="18756">
          <cell r="I18756" t="str">
            <v>N</v>
          </cell>
          <cell r="AG18756">
            <v>70</v>
          </cell>
          <cell r="AI18756">
            <v>8750</v>
          </cell>
          <cell r="AL18756">
            <v>83.6</v>
          </cell>
          <cell r="AQ18756" t="str">
            <v>D</v>
          </cell>
          <cell r="BM18756" t="str">
            <v>75+</v>
          </cell>
          <cell r="BP18756" t="str">
            <v>Closed</v>
          </cell>
        </row>
        <row r="18757">
          <cell r="I18757" t="str">
            <v>N</v>
          </cell>
          <cell r="AG18757">
            <v>69</v>
          </cell>
          <cell r="AI18757">
            <v>9951</v>
          </cell>
          <cell r="AL18757">
            <v>83.6</v>
          </cell>
          <cell r="BM18757" t="str">
            <v>75+</v>
          </cell>
          <cell r="BP18757" t="str">
            <v>Open</v>
          </cell>
        </row>
        <row r="18758">
          <cell r="I18758" t="str">
            <v>N</v>
          </cell>
          <cell r="AG18758">
            <v>71</v>
          </cell>
          <cell r="AI18758">
            <v>8658</v>
          </cell>
          <cell r="AL18758">
            <v>83.6</v>
          </cell>
          <cell r="AQ18758" t="str">
            <v>D</v>
          </cell>
          <cell r="BM18758" t="str">
            <v>75+</v>
          </cell>
          <cell r="BP18758" t="str">
            <v>Closed</v>
          </cell>
        </row>
        <row r="18759">
          <cell r="I18759" t="str">
            <v>N</v>
          </cell>
          <cell r="AG18759">
            <v>71</v>
          </cell>
          <cell r="AI18759">
            <v>9258</v>
          </cell>
          <cell r="AL18759">
            <v>83.6</v>
          </cell>
          <cell r="AQ18759" t="str">
            <v>D</v>
          </cell>
          <cell r="BM18759" t="str">
            <v>75+</v>
          </cell>
          <cell r="BP18759" t="str">
            <v>Closed</v>
          </cell>
        </row>
        <row r="18760">
          <cell r="I18760" t="str">
            <v>N</v>
          </cell>
          <cell r="AG18760">
            <v>73</v>
          </cell>
          <cell r="AI18760">
            <v>9177</v>
          </cell>
          <cell r="AL18760">
            <v>83.6</v>
          </cell>
          <cell r="AQ18760" t="str">
            <v>D</v>
          </cell>
          <cell r="BM18760" t="str">
            <v>75+</v>
          </cell>
          <cell r="BP18760" t="str">
            <v>Closed</v>
          </cell>
        </row>
        <row r="18761">
          <cell r="I18761" t="str">
            <v>N</v>
          </cell>
          <cell r="AG18761">
            <v>73</v>
          </cell>
          <cell r="AI18761">
            <v>7637</v>
          </cell>
          <cell r="AL18761">
            <v>83.61</v>
          </cell>
          <cell r="AQ18761" t="str">
            <v>D</v>
          </cell>
          <cell r="BM18761" t="str">
            <v>75+</v>
          </cell>
          <cell r="BP18761" t="str">
            <v>Closed</v>
          </cell>
        </row>
        <row r="18762">
          <cell r="I18762" t="str">
            <v>N</v>
          </cell>
          <cell r="AG18762">
            <v>72</v>
          </cell>
          <cell r="AI18762">
            <v>8360</v>
          </cell>
          <cell r="AL18762">
            <v>83.61</v>
          </cell>
          <cell r="AQ18762" t="str">
            <v>D</v>
          </cell>
          <cell r="BM18762" t="str">
            <v>75+</v>
          </cell>
          <cell r="BP18762" t="str">
            <v>Closed</v>
          </cell>
        </row>
        <row r="18763">
          <cell r="I18763" t="str">
            <v>N</v>
          </cell>
          <cell r="AG18763">
            <v>80</v>
          </cell>
          <cell r="AI18763">
            <v>5571</v>
          </cell>
          <cell r="AL18763">
            <v>83.61</v>
          </cell>
          <cell r="AQ18763" t="str">
            <v>D</v>
          </cell>
          <cell r="BM18763" t="str">
            <v>75+</v>
          </cell>
          <cell r="BP18763" t="str">
            <v>Closed</v>
          </cell>
        </row>
        <row r="18764">
          <cell r="I18764" t="str">
            <v>N</v>
          </cell>
          <cell r="AG18764">
            <v>69</v>
          </cell>
          <cell r="AI18764">
            <v>10372</v>
          </cell>
          <cell r="AL18764">
            <v>83.61</v>
          </cell>
          <cell r="BM18764" t="str">
            <v>75+</v>
          </cell>
          <cell r="BP18764" t="str">
            <v>Open</v>
          </cell>
        </row>
        <row r="18765">
          <cell r="I18765" t="str">
            <v>N</v>
          </cell>
          <cell r="AG18765">
            <v>73</v>
          </cell>
          <cell r="AI18765">
            <v>8995</v>
          </cell>
          <cell r="AL18765">
            <v>83.61</v>
          </cell>
          <cell r="AQ18765" t="str">
            <v>E</v>
          </cell>
          <cell r="BM18765" t="str">
            <v>75+</v>
          </cell>
          <cell r="BP18765" t="str">
            <v>Closed</v>
          </cell>
        </row>
        <row r="18766">
          <cell r="I18766" t="str">
            <v>N</v>
          </cell>
          <cell r="AG18766">
            <v>70</v>
          </cell>
          <cell r="AI18766">
            <v>9872</v>
          </cell>
          <cell r="AL18766">
            <v>83.61</v>
          </cell>
          <cell r="AQ18766" t="str">
            <v>R</v>
          </cell>
          <cell r="BM18766" t="str">
            <v>75+</v>
          </cell>
          <cell r="BP18766" t="str">
            <v>Closed</v>
          </cell>
        </row>
        <row r="18767">
          <cell r="I18767" t="str">
            <v>N</v>
          </cell>
          <cell r="AG18767">
            <v>68</v>
          </cell>
          <cell r="AI18767">
            <v>10162</v>
          </cell>
          <cell r="AL18767">
            <v>83.61</v>
          </cell>
          <cell r="BM18767" t="str">
            <v>75+</v>
          </cell>
          <cell r="BP18767" t="str">
            <v>Open</v>
          </cell>
        </row>
        <row r="18768">
          <cell r="I18768" t="str">
            <v>Y</v>
          </cell>
          <cell r="AG18768">
            <v>74</v>
          </cell>
          <cell r="AI18768">
            <v>10020</v>
          </cell>
          <cell r="AL18768">
            <v>83.61</v>
          </cell>
          <cell r="BM18768" t="str">
            <v>75+</v>
          </cell>
          <cell r="BP18768" t="str">
            <v>Open</v>
          </cell>
        </row>
        <row r="18769">
          <cell r="I18769" t="str">
            <v>N</v>
          </cell>
          <cell r="AG18769">
            <v>66</v>
          </cell>
          <cell r="AI18769">
            <v>10719</v>
          </cell>
          <cell r="AL18769">
            <v>83.61</v>
          </cell>
          <cell r="BM18769" t="str">
            <v>75+</v>
          </cell>
          <cell r="BP18769" t="str">
            <v>Open</v>
          </cell>
        </row>
        <row r="18770">
          <cell r="I18770" t="str">
            <v>N</v>
          </cell>
          <cell r="AG18770">
            <v>78</v>
          </cell>
          <cell r="AI18770">
            <v>5748</v>
          </cell>
          <cell r="AL18770">
            <v>83.61</v>
          </cell>
          <cell r="AQ18770" t="str">
            <v>D</v>
          </cell>
          <cell r="BM18770" t="str">
            <v>75+</v>
          </cell>
          <cell r="BP18770" t="str">
            <v>Closed</v>
          </cell>
        </row>
        <row r="18771">
          <cell r="I18771" t="str">
            <v>Y</v>
          </cell>
          <cell r="AG18771">
            <v>78</v>
          </cell>
          <cell r="AI18771">
            <v>6176</v>
          </cell>
          <cell r="AL18771">
            <v>83.61</v>
          </cell>
          <cell r="AQ18771" t="str">
            <v>R</v>
          </cell>
          <cell r="BM18771" t="str">
            <v>75+</v>
          </cell>
          <cell r="BP18771" t="str">
            <v>Closed</v>
          </cell>
        </row>
        <row r="18772">
          <cell r="I18772" t="str">
            <v>N</v>
          </cell>
          <cell r="AG18772">
            <v>69</v>
          </cell>
          <cell r="AI18772">
            <v>10123</v>
          </cell>
          <cell r="AL18772">
            <v>83.61</v>
          </cell>
          <cell r="AQ18772" t="str">
            <v>D</v>
          </cell>
          <cell r="BM18772" t="str">
            <v>75+</v>
          </cell>
          <cell r="BP18772" t="str">
            <v>Closed</v>
          </cell>
        </row>
        <row r="18773">
          <cell r="I18773" t="str">
            <v>N</v>
          </cell>
          <cell r="AG18773">
            <v>79</v>
          </cell>
          <cell r="AI18773">
            <v>6092</v>
          </cell>
          <cell r="AL18773">
            <v>83.61</v>
          </cell>
          <cell r="AQ18773" t="str">
            <v>D</v>
          </cell>
          <cell r="BM18773" t="str">
            <v>75+</v>
          </cell>
          <cell r="BP18773" t="str">
            <v>Closed</v>
          </cell>
        </row>
        <row r="18774">
          <cell r="I18774" t="str">
            <v>N</v>
          </cell>
          <cell r="AG18774">
            <v>75</v>
          </cell>
          <cell r="AI18774">
            <v>7934</v>
          </cell>
          <cell r="AL18774">
            <v>83.61</v>
          </cell>
          <cell r="AQ18774" t="str">
            <v>D</v>
          </cell>
          <cell r="BM18774" t="str">
            <v>75+</v>
          </cell>
          <cell r="BP18774" t="str">
            <v>Closed</v>
          </cell>
        </row>
        <row r="18775">
          <cell r="I18775" t="str">
            <v>N</v>
          </cell>
          <cell r="AG18775">
            <v>83</v>
          </cell>
          <cell r="AI18775">
            <v>4564</v>
          </cell>
          <cell r="AL18775">
            <v>83.61</v>
          </cell>
          <cell r="AQ18775" t="str">
            <v>R</v>
          </cell>
          <cell r="BM18775" t="str">
            <v>75+</v>
          </cell>
          <cell r="BP18775" t="str">
            <v>Closed</v>
          </cell>
        </row>
        <row r="18776">
          <cell r="I18776" t="str">
            <v>N</v>
          </cell>
          <cell r="AG18776">
            <v>79</v>
          </cell>
          <cell r="AI18776">
            <v>5964</v>
          </cell>
          <cell r="AL18776">
            <v>83.62</v>
          </cell>
          <cell r="AQ18776" t="str">
            <v>E</v>
          </cell>
          <cell r="BM18776" t="str">
            <v>75+</v>
          </cell>
          <cell r="BP18776" t="str">
            <v>Closed</v>
          </cell>
        </row>
        <row r="18777">
          <cell r="I18777" t="str">
            <v>N</v>
          </cell>
          <cell r="AG18777">
            <v>76</v>
          </cell>
          <cell r="AI18777">
            <v>7817</v>
          </cell>
          <cell r="AL18777">
            <v>83.62</v>
          </cell>
          <cell r="AQ18777" t="str">
            <v>D</v>
          </cell>
          <cell r="BM18777" t="str">
            <v>75+</v>
          </cell>
          <cell r="BP18777" t="str">
            <v>Closed</v>
          </cell>
        </row>
        <row r="18778">
          <cell r="I18778" t="str">
            <v>N</v>
          </cell>
          <cell r="AG18778">
            <v>68</v>
          </cell>
          <cell r="AI18778">
            <v>10520</v>
          </cell>
          <cell r="AL18778">
            <v>83.62</v>
          </cell>
          <cell r="BM18778" t="str">
            <v>75+</v>
          </cell>
          <cell r="BP18778" t="str">
            <v>Open</v>
          </cell>
        </row>
        <row r="18779">
          <cell r="I18779" t="str">
            <v>N</v>
          </cell>
          <cell r="AG18779">
            <v>77</v>
          </cell>
          <cell r="AI18779">
            <v>7179</v>
          </cell>
          <cell r="AL18779">
            <v>83.62</v>
          </cell>
          <cell r="AQ18779" t="str">
            <v>D</v>
          </cell>
          <cell r="BM18779" t="str">
            <v>75+</v>
          </cell>
          <cell r="BP18779" t="str">
            <v>Closed</v>
          </cell>
        </row>
        <row r="18780">
          <cell r="I18780" t="str">
            <v>Y</v>
          </cell>
          <cell r="AG18780">
            <v>74</v>
          </cell>
          <cell r="AI18780">
            <v>9757</v>
          </cell>
          <cell r="AL18780">
            <v>83.62</v>
          </cell>
          <cell r="AQ18780" t="str">
            <v>R</v>
          </cell>
          <cell r="BM18780" t="str">
            <v>75+</v>
          </cell>
          <cell r="BP18780" t="str">
            <v>Closed</v>
          </cell>
        </row>
        <row r="18781">
          <cell r="I18781" t="str">
            <v>N</v>
          </cell>
          <cell r="AG18781">
            <v>78</v>
          </cell>
          <cell r="AI18781">
            <v>6948</v>
          </cell>
          <cell r="AL18781">
            <v>83.62</v>
          </cell>
          <cell r="AQ18781" t="str">
            <v>D</v>
          </cell>
          <cell r="BM18781" t="str">
            <v>75+</v>
          </cell>
          <cell r="BP18781" t="str">
            <v>Closed</v>
          </cell>
        </row>
        <row r="18782">
          <cell r="I18782" t="str">
            <v>N</v>
          </cell>
          <cell r="AG18782">
            <v>76</v>
          </cell>
          <cell r="AI18782">
            <v>7364</v>
          </cell>
          <cell r="AL18782">
            <v>83.62</v>
          </cell>
          <cell r="AQ18782" t="str">
            <v>R</v>
          </cell>
          <cell r="BM18782" t="str">
            <v>75+</v>
          </cell>
          <cell r="BP18782" t="str">
            <v>Closed</v>
          </cell>
        </row>
        <row r="18783">
          <cell r="I18783" t="str">
            <v>N</v>
          </cell>
          <cell r="AG18783">
            <v>78</v>
          </cell>
          <cell r="AI18783">
            <v>7245</v>
          </cell>
          <cell r="AL18783">
            <v>83.62</v>
          </cell>
          <cell r="AQ18783" t="str">
            <v>D</v>
          </cell>
          <cell r="BM18783" t="str">
            <v>75+</v>
          </cell>
          <cell r="BP18783" t="str">
            <v>Closed</v>
          </cell>
        </row>
        <row r="18784">
          <cell r="I18784" t="str">
            <v>Y</v>
          </cell>
          <cell r="AG18784">
            <v>72</v>
          </cell>
          <cell r="AI18784">
            <v>8937</v>
          </cell>
          <cell r="AL18784">
            <v>83.62</v>
          </cell>
          <cell r="AQ18784" t="str">
            <v>D</v>
          </cell>
          <cell r="BM18784" t="str">
            <v>75+</v>
          </cell>
          <cell r="BP18784" t="str">
            <v>Closed</v>
          </cell>
        </row>
        <row r="18785">
          <cell r="I18785" t="str">
            <v>N</v>
          </cell>
          <cell r="AG18785">
            <v>68</v>
          </cell>
          <cell r="AI18785">
            <v>10187</v>
          </cell>
          <cell r="AL18785">
            <v>83.62</v>
          </cell>
          <cell r="AQ18785" t="str">
            <v>R</v>
          </cell>
          <cell r="BM18785" t="str">
            <v>75+</v>
          </cell>
          <cell r="BP18785" t="str">
            <v>Closed</v>
          </cell>
        </row>
        <row r="18786">
          <cell r="I18786" t="str">
            <v>N</v>
          </cell>
          <cell r="AG18786">
            <v>73</v>
          </cell>
          <cell r="AI18786">
            <v>8044</v>
          </cell>
          <cell r="AL18786">
            <v>83.62</v>
          </cell>
          <cell r="AQ18786" t="str">
            <v>D</v>
          </cell>
          <cell r="BM18786" t="str">
            <v>75+</v>
          </cell>
          <cell r="BP18786" t="str">
            <v>Closed</v>
          </cell>
        </row>
        <row r="18787">
          <cell r="I18787" t="str">
            <v>N</v>
          </cell>
          <cell r="AG18787">
            <v>70</v>
          </cell>
          <cell r="AI18787">
            <v>9400</v>
          </cell>
          <cell r="AL18787">
            <v>83.62</v>
          </cell>
          <cell r="AQ18787" t="str">
            <v>D</v>
          </cell>
          <cell r="BM18787" t="str">
            <v>75+</v>
          </cell>
          <cell r="BP18787" t="str">
            <v>Closed</v>
          </cell>
        </row>
        <row r="18788">
          <cell r="I18788" t="str">
            <v>N</v>
          </cell>
          <cell r="AG18788">
            <v>73</v>
          </cell>
          <cell r="AI18788">
            <v>8963</v>
          </cell>
          <cell r="AL18788">
            <v>83.62</v>
          </cell>
          <cell r="AQ18788" t="str">
            <v>E</v>
          </cell>
          <cell r="BM18788" t="str">
            <v>75+</v>
          </cell>
          <cell r="BP18788" t="str">
            <v>Closed</v>
          </cell>
        </row>
        <row r="18789">
          <cell r="I18789" t="str">
            <v>N</v>
          </cell>
          <cell r="AG18789">
            <v>71</v>
          </cell>
          <cell r="AI18789">
            <v>8577</v>
          </cell>
          <cell r="AL18789">
            <v>83.62</v>
          </cell>
          <cell r="AQ18789" t="str">
            <v>D</v>
          </cell>
          <cell r="BM18789" t="str">
            <v>75+</v>
          </cell>
          <cell r="BP18789" t="str">
            <v>Closed</v>
          </cell>
        </row>
        <row r="18790">
          <cell r="I18790" t="str">
            <v>N</v>
          </cell>
          <cell r="AG18790">
            <v>68</v>
          </cell>
          <cell r="AI18790">
            <v>10206</v>
          </cell>
          <cell r="AL18790">
            <v>83.62</v>
          </cell>
          <cell r="BM18790" t="str">
            <v>75+</v>
          </cell>
          <cell r="BP18790" t="str">
            <v>Open</v>
          </cell>
        </row>
        <row r="18791">
          <cell r="I18791" t="str">
            <v>N</v>
          </cell>
          <cell r="AG18791">
            <v>68</v>
          </cell>
          <cell r="AI18791">
            <v>10551</v>
          </cell>
          <cell r="AL18791">
            <v>83.62</v>
          </cell>
          <cell r="BM18791" t="str">
            <v>75+</v>
          </cell>
          <cell r="BP18791" t="str">
            <v>Open</v>
          </cell>
        </row>
        <row r="18792">
          <cell r="I18792" t="str">
            <v>N</v>
          </cell>
          <cell r="AG18792">
            <v>70</v>
          </cell>
          <cell r="AI18792">
            <v>8845</v>
          </cell>
          <cell r="AL18792">
            <v>83.62</v>
          </cell>
          <cell r="BM18792" t="str">
            <v>75+</v>
          </cell>
          <cell r="BP18792" t="str">
            <v>Open</v>
          </cell>
        </row>
        <row r="18793">
          <cell r="I18793" t="str">
            <v>N</v>
          </cell>
          <cell r="AG18793">
            <v>70</v>
          </cell>
          <cell r="AI18793">
            <v>8857</v>
          </cell>
          <cell r="AL18793">
            <v>83.62</v>
          </cell>
          <cell r="AQ18793" t="str">
            <v>D</v>
          </cell>
          <cell r="BM18793" t="str">
            <v>75+</v>
          </cell>
          <cell r="BP18793" t="str">
            <v>Closed</v>
          </cell>
        </row>
        <row r="18794">
          <cell r="I18794" t="str">
            <v>N</v>
          </cell>
          <cell r="AG18794">
            <v>75</v>
          </cell>
          <cell r="AI18794">
            <v>7161</v>
          </cell>
          <cell r="AL18794">
            <v>83.62</v>
          </cell>
          <cell r="AQ18794" t="str">
            <v>E</v>
          </cell>
          <cell r="BM18794" t="str">
            <v>75+</v>
          </cell>
          <cell r="BP18794" t="str">
            <v>Closed</v>
          </cell>
        </row>
        <row r="18795">
          <cell r="I18795" t="str">
            <v>N</v>
          </cell>
          <cell r="AG18795">
            <v>68</v>
          </cell>
          <cell r="AI18795">
            <v>9610</v>
          </cell>
          <cell r="AL18795">
            <v>83.63</v>
          </cell>
          <cell r="AQ18795" t="str">
            <v>D</v>
          </cell>
          <cell r="BM18795" t="str">
            <v>75+</v>
          </cell>
          <cell r="BP18795" t="str">
            <v>Closed</v>
          </cell>
        </row>
        <row r="18796">
          <cell r="I18796" t="str">
            <v>N</v>
          </cell>
          <cell r="AG18796">
            <v>73</v>
          </cell>
          <cell r="AI18796">
            <v>8721</v>
          </cell>
          <cell r="AL18796">
            <v>83.63</v>
          </cell>
          <cell r="AQ18796" t="str">
            <v>D</v>
          </cell>
          <cell r="BM18796" t="str">
            <v>75+</v>
          </cell>
          <cell r="BP18796" t="str">
            <v>Closed</v>
          </cell>
        </row>
        <row r="18797">
          <cell r="I18797" t="str">
            <v>N</v>
          </cell>
          <cell r="AG18797">
            <v>73</v>
          </cell>
          <cell r="AI18797">
            <v>9049</v>
          </cell>
          <cell r="AL18797">
            <v>83.63</v>
          </cell>
          <cell r="AQ18797" t="str">
            <v>E</v>
          </cell>
          <cell r="BM18797" t="str">
            <v>75+</v>
          </cell>
          <cell r="BP18797" t="str">
            <v>Closed</v>
          </cell>
        </row>
        <row r="18798">
          <cell r="I18798" t="str">
            <v>N</v>
          </cell>
          <cell r="AG18798">
            <v>77</v>
          </cell>
          <cell r="AI18798">
            <v>6929</v>
          </cell>
          <cell r="AL18798">
            <v>83.63</v>
          </cell>
          <cell r="AQ18798" t="str">
            <v>R</v>
          </cell>
          <cell r="BM18798" t="str">
            <v>75+</v>
          </cell>
          <cell r="BP18798" t="str">
            <v>Closed</v>
          </cell>
        </row>
        <row r="18799">
          <cell r="I18799" t="str">
            <v>N</v>
          </cell>
          <cell r="AG18799">
            <v>68</v>
          </cell>
          <cell r="AI18799">
            <v>10353</v>
          </cell>
          <cell r="AL18799">
            <v>83.63</v>
          </cell>
          <cell r="AQ18799" t="str">
            <v>D</v>
          </cell>
          <cell r="BM18799" t="str">
            <v>75+</v>
          </cell>
          <cell r="BP18799" t="str">
            <v>Closed</v>
          </cell>
        </row>
        <row r="18800">
          <cell r="I18800" t="str">
            <v>N</v>
          </cell>
          <cell r="AG18800">
            <v>72</v>
          </cell>
          <cell r="AI18800">
            <v>8665</v>
          </cell>
          <cell r="AL18800">
            <v>83.63</v>
          </cell>
          <cell r="AQ18800" t="str">
            <v>D</v>
          </cell>
          <cell r="BM18800" t="str">
            <v>75+</v>
          </cell>
          <cell r="BP18800" t="str">
            <v>Closed</v>
          </cell>
        </row>
        <row r="18801">
          <cell r="I18801" t="str">
            <v>N</v>
          </cell>
          <cell r="AG18801">
            <v>74</v>
          </cell>
          <cell r="AI18801">
            <v>8513</v>
          </cell>
          <cell r="AL18801">
            <v>83.63</v>
          </cell>
          <cell r="AQ18801" t="str">
            <v>D</v>
          </cell>
          <cell r="BM18801" t="str">
            <v>75+</v>
          </cell>
          <cell r="BP18801" t="str">
            <v>Closed</v>
          </cell>
        </row>
        <row r="18802">
          <cell r="I18802" t="str">
            <v>N</v>
          </cell>
          <cell r="AG18802">
            <v>71</v>
          </cell>
          <cell r="AI18802">
            <v>9509</v>
          </cell>
          <cell r="AL18802">
            <v>83.63</v>
          </cell>
          <cell r="AQ18802" t="str">
            <v>D</v>
          </cell>
          <cell r="BM18802" t="str">
            <v>75+</v>
          </cell>
          <cell r="BP18802" t="str">
            <v>Closed</v>
          </cell>
        </row>
        <row r="18803">
          <cell r="I18803" t="str">
            <v>N</v>
          </cell>
          <cell r="AG18803">
            <v>70</v>
          </cell>
          <cell r="AI18803">
            <v>9955</v>
          </cell>
          <cell r="AL18803">
            <v>83.63</v>
          </cell>
          <cell r="BM18803" t="str">
            <v>75+</v>
          </cell>
          <cell r="BP18803" t="str">
            <v>Open</v>
          </cell>
        </row>
        <row r="18804">
          <cell r="I18804" t="str">
            <v>N</v>
          </cell>
          <cell r="AG18804">
            <v>77</v>
          </cell>
          <cell r="AI18804">
            <v>6621</v>
          </cell>
          <cell r="AL18804">
            <v>83.63</v>
          </cell>
          <cell r="AQ18804" t="str">
            <v>R</v>
          </cell>
          <cell r="BM18804" t="str">
            <v>75+</v>
          </cell>
          <cell r="BP18804" t="str">
            <v>Closed</v>
          </cell>
        </row>
        <row r="18805">
          <cell r="I18805" t="str">
            <v>N</v>
          </cell>
          <cell r="AG18805">
            <v>67</v>
          </cell>
          <cell r="AI18805">
            <v>10320</v>
          </cell>
          <cell r="AL18805">
            <v>83.63</v>
          </cell>
          <cell r="BM18805" t="str">
            <v>75+</v>
          </cell>
          <cell r="BP18805" t="str">
            <v>Open</v>
          </cell>
        </row>
        <row r="18806">
          <cell r="I18806" t="str">
            <v>N</v>
          </cell>
          <cell r="AG18806">
            <v>72</v>
          </cell>
          <cell r="AI18806">
            <v>8631</v>
          </cell>
          <cell r="AL18806">
            <v>83.63</v>
          </cell>
          <cell r="AQ18806" t="str">
            <v>R</v>
          </cell>
          <cell r="BM18806" t="str">
            <v>75+</v>
          </cell>
          <cell r="BP18806" t="str">
            <v>Closed</v>
          </cell>
        </row>
        <row r="18807">
          <cell r="I18807" t="str">
            <v>N</v>
          </cell>
          <cell r="AG18807">
            <v>71</v>
          </cell>
          <cell r="AI18807">
            <v>9769</v>
          </cell>
          <cell r="AL18807">
            <v>83.63</v>
          </cell>
          <cell r="AQ18807" t="str">
            <v>D</v>
          </cell>
          <cell r="BM18807" t="str">
            <v>75+</v>
          </cell>
          <cell r="BP18807" t="str">
            <v>Closed</v>
          </cell>
        </row>
        <row r="18808">
          <cell r="I18808" t="str">
            <v>N</v>
          </cell>
          <cell r="AG18808">
            <v>70</v>
          </cell>
          <cell r="AI18808">
            <v>9343</v>
          </cell>
          <cell r="AL18808">
            <v>83.63</v>
          </cell>
          <cell r="AQ18808" t="str">
            <v>D</v>
          </cell>
          <cell r="BM18808" t="str">
            <v>75+</v>
          </cell>
          <cell r="BP18808" t="str">
            <v>Closed</v>
          </cell>
        </row>
        <row r="18809">
          <cell r="I18809" t="str">
            <v>N</v>
          </cell>
          <cell r="AG18809">
            <v>74</v>
          </cell>
          <cell r="AI18809">
            <v>8252</v>
          </cell>
          <cell r="AL18809">
            <v>83.63</v>
          </cell>
          <cell r="AQ18809" t="str">
            <v>E</v>
          </cell>
          <cell r="BM18809" t="str">
            <v>75+</v>
          </cell>
          <cell r="BP18809" t="str">
            <v>Closed</v>
          </cell>
        </row>
        <row r="18810">
          <cell r="I18810" t="str">
            <v>N</v>
          </cell>
          <cell r="AG18810">
            <v>69</v>
          </cell>
          <cell r="AI18810">
            <v>10370</v>
          </cell>
          <cell r="AL18810">
            <v>83.63</v>
          </cell>
          <cell r="AQ18810" t="str">
            <v>D</v>
          </cell>
          <cell r="BM18810" t="str">
            <v>75+</v>
          </cell>
          <cell r="BP18810" t="str">
            <v>Closed</v>
          </cell>
        </row>
        <row r="18811">
          <cell r="I18811" t="str">
            <v>N</v>
          </cell>
          <cell r="AG18811">
            <v>78</v>
          </cell>
          <cell r="AI18811">
            <v>6405</v>
          </cell>
          <cell r="AL18811">
            <v>83.63</v>
          </cell>
          <cell r="AQ18811" t="str">
            <v>D</v>
          </cell>
          <cell r="BM18811" t="str">
            <v>75+</v>
          </cell>
          <cell r="BP18811" t="str">
            <v>Closed</v>
          </cell>
        </row>
        <row r="18812">
          <cell r="I18812" t="str">
            <v>N</v>
          </cell>
          <cell r="AG18812">
            <v>76</v>
          </cell>
          <cell r="AI18812">
            <v>8086</v>
          </cell>
          <cell r="AL18812">
            <v>83.64</v>
          </cell>
          <cell r="AQ18812" t="str">
            <v>E</v>
          </cell>
          <cell r="BM18812" t="str">
            <v>75+</v>
          </cell>
          <cell r="BP18812" t="str">
            <v>Closed</v>
          </cell>
        </row>
        <row r="18813">
          <cell r="I18813" t="str">
            <v>N</v>
          </cell>
          <cell r="AG18813">
            <v>73</v>
          </cell>
          <cell r="AI18813">
            <v>8642</v>
          </cell>
          <cell r="AL18813">
            <v>83.64</v>
          </cell>
          <cell r="BM18813" t="str">
            <v>75+</v>
          </cell>
          <cell r="BP18813" t="str">
            <v>Open</v>
          </cell>
        </row>
        <row r="18814">
          <cell r="I18814" t="str">
            <v>Y</v>
          </cell>
          <cell r="AG18814">
            <v>66</v>
          </cell>
          <cell r="AI18814">
            <v>10760</v>
          </cell>
          <cell r="AL18814">
            <v>83.64</v>
          </cell>
          <cell r="BM18814" t="str">
            <v>75+</v>
          </cell>
          <cell r="BP18814" t="str">
            <v>Open</v>
          </cell>
        </row>
        <row r="18815">
          <cell r="I18815" t="str">
            <v>N</v>
          </cell>
          <cell r="AG18815">
            <v>67</v>
          </cell>
          <cell r="AI18815">
            <v>10332</v>
          </cell>
          <cell r="AL18815">
            <v>83.64</v>
          </cell>
          <cell r="BM18815" t="str">
            <v>75+</v>
          </cell>
          <cell r="BP18815" t="str">
            <v>Open</v>
          </cell>
        </row>
        <row r="18816">
          <cell r="I18816" t="str">
            <v>N</v>
          </cell>
          <cell r="AG18816">
            <v>72</v>
          </cell>
          <cell r="AI18816">
            <v>9428</v>
          </cell>
          <cell r="AL18816">
            <v>83.64</v>
          </cell>
          <cell r="AQ18816" t="str">
            <v>D</v>
          </cell>
          <cell r="BM18816" t="str">
            <v>75+</v>
          </cell>
          <cell r="BP18816" t="str">
            <v>Closed</v>
          </cell>
        </row>
        <row r="18817">
          <cell r="I18817" t="str">
            <v>N</v>
          </cell>
          <cell r="AG18817">
            <v>77</v>
          </cell>
          <cell r="AI18817">
            <v>7492</v>
          </cell>
          <cell r="AL18817">
            <v>83.64</v>
          </cell>
          <cell r="AQ18817" t="str">
            <v>R</v>
          </cell>
          <cell r="BM18817" t="str">
            <v>75+</v>
          </cell>
          <cell r="BP18817" t="str">
            <v>Closed</v>
          </cell>
        </row>
        <row r="18818">
          <cell r="I18818" t="str">
            <v>N</v>
          </cell>
          <cell r="AG18818">
            <v>76</v>
          </cell>
          <cell r="AI18818">
            <v>7544</v>
          </cell>
          <cell r="AL18818">
            <v>83.64</v>
          </cell>
          <cell r="BM18818" t="str">
            <v>75+</v>
          </cell>
          <cell r="BP18818" t="str">
            <v>Open</v>
          </cell>
        </row>
        <row r="18819">
          <cell r="I18819" t="str">
            <v>N</v>
          </cell>
          <cell r="AG18819">
            <v>76</v>
          </cell>
          <cell r="AI18819">
            <v>7911</v>
          </cell>
          <cell r="AL18819">
            <v>83.64</v>
          </cell>
          <cell r="AQ18819" t="str">
            <v>D</v>
          </cell>
          <cell r="BM18819" t="str">
            <v>75+</v>
          </cell>
          <cell r="BP18819" t="str">
            <v>Closed</v>
          </cell>
        </row>
        <row r="18820">
          <cell r="I18820" t="str">
            <v>N</v>
          </cell>
          <cell r="AG18820">
            <v>68</v>
          </cell>
          <cell r="AI18820">
            <v>9692</v>
          </cell>
          <cell r="AL18820">
            <v>83.64</v>
          </cell>
          <cell r="AQ18820" t="str">
            <v>D</v>
          </cell>
          <cell r="BM18820" t="str">
            <v>75+</v>
          </cell>
          <cell r="BP18820" t="str">
            <v>Closed</v>
          </cell>
        </row>
        <row r="18821">
          <cell r="I18821" t="str">
            <v>N</v>
          </cell>
          <cell r="AG18821">
            <v>77</v>
          </cell>
          <cell r="AI18821">
            <v>6673</v>
          </cell>
          <cell r="AL18821">
            <v>83.64</v>
          </cell>
          <cell r="AQ18821" t="str">
            <v>D</v>
          </cell>
          <cell r="BM18821" t="str">
            <v>75+</v>
          </cell>
          <cell r="BP18821" t="str">
            <v>Closed</v>
          </cell>
        </row>
        <row r="18822">
          <cell r="I18822" t="str">
            <v>N</v>
          </cell>
          <cell r="AG18822">
            <v>69</v>
          </cell>
          <cell r="AI18822">
            <v>9951</v>
          </cell>
          <cell r="AL18822">
            <v>83.64</v>
          </cell>
          <cell r="AQ18822">
            <v>1</v>
          </cell>
          <cell r="BM18822" t="str">
            <v>75+</v>
          </cell>
          <cell r="BP18822" t="str">
            <v>Closed</v>
          </cell>
        </row>
        <row r="18823">
          <cell r="I18823" t="str">
            <v>N</v>
          </cell>
          <cell r="AG18823">
            <v>71</v>
          </cell>
          <cell r="AI18823">
            <v>9014</v>
          </cell>
          <cell r="AL18823">
            <v>83.64</v>
          </cell>
          <cell r="AQ18823" t="str">
            <v>R</v>
          </cell>
          <cell r="BM18823" t="str">
            <v>75+</v>
          </cell>
          <cell r="BP18823" t="str">
            <v>Closed</v>
          </cell>
        </row>
        <row r="18824">
          <cell r="I18824" t="str">
            <v>N</v>
          </cell>
          <cell r="AG18824">
            <v>80</v>
          </cell>
          <cell r="AI18824">
            <v>6534</v>
          </cell>
          <cell r="AL18824">
            <v>83.64</v>
          </cell>
          <cell r="AQ18824" t="str">
            <v>D</v>
          </cell>
          <cell r="BM18824" t="str">
            <v>75+</v>
          </cell>
          <cell r="BP18824" t="str">
            <v>Closed</v>
          </cell>
        </row>
        <row r="18825">
          <cell r="I18825" t="str">
            <v>N</v>
          </cell>
          <cell r="AG18825">
            <v>75</v>
          </cell>
          <cell r="AI18825">
            <v>7899</v>
          </cell>
          <cell r="AL18825">
            <v>83.64</v>
          </cell>
          <cell r="AQ18825" t="str">
            <v>R</v>
          </cell>
          <cell r="BM18825" t="str">
            <v>75+</v>
          </cell>
          <cell r="BP18825" t="str">
            <v>Closed</v>
          </cell>
        </row>
        <row r="18826">
          <cell r="I18826" t="str">
            <v>N</v>
          </cell>
          <cell r="AG18826">
            <v>75</v>
          </cell>
          <cell r="AI18826">
            <v>7825</v>
          </cell>
          <cell r="AL18826">
            <v>83.64</v>
          </cell>
          <cell r="AQ18826" t="str">
            <v>D</v>
          </cell>
          <cell r="BM18826" t="str">
            <v>75+</v>
          </cell>
          <cell r="BP18826" t="str">
            <v>Closed</v>
          </cell>
        </row>
        <row r="18827">
          <cell r="I18827" t="str">
            <v>N</v>
          </cell>
          <cell r="AG18827">
            <v>73</v>
          </cell>
          <cell r="AI18827">
            <v>9284</v>
          </cell>
          <cell r="AL18827">
            <v>83.64</v>
          </cell>
          <cell r="BM18827" t="str">
            <v>75+</v>
          </cell>
          <cell r="BP18827" t="str">
            <v>Open</v>
          </cell>
        </row>
        <row r="18828">
          <cell r="I18828" t="str">
            <v>Y</v>
          </cell>
          <cell r="AG18828">
            <v>81</v>
          </cell>
          <cell r="AI18828">
            <v>7205</v>
          </cell>
          <cell r="AL18828">
            <v>83.64</v>
          </cell>
          <cell r="AQ18828" t="str">
            <v>E</v>
          </cell>
          <cell r="BM18828" t="str">
            <v>75+</v>
          </cell>
          <cell r="BP18828" t="str">
            <v>Closed</v>
          </cell>
        </row>
        <row r="18829">
          <cell r="I18829" t="str">
            <v>N</v>
          </cell>
          <cell r="AG18829">
            <v>76</v>
          </cell>
          <cell r="AI18829">
            <v>7704</v>
          </cell>
          <cell r="AL18829">
            <v>83.64</v>
          </cell>
          <cell r="AQ18829" t="str">
            <v>D</v>
          </cell>
          <cell r="BM18829" t="str">
            <v>75+</v>
          </cell>
          <cell r="BP18829" t="str">
            <v>Closed</v>
          </cell>
        </row>
        <row r="18830">
          <cell r="I18830" t="str">
            <v>N</v>
          </cell>
          <cell r="AG18830">
            <v>79</v>
          </cell>
          <cell r="AI18830">
            <v>5892</v>
          </cell>
          <cell r="AL18830">
            <v>83.64</v>
          </cell>
          <cell r="AQ18830" t="str">
            <v>R</v>
          </cell>
          <cell r="BM18830" t="str">
            <v>75+</v>
          </cell>
          <cell r="BP18830" t="str">
            <v>Closed</v>
          </cell>
        </row>
        <row r="18831">
          <cell r="I18831" t="str">
            <v>Y</v>
          </cell>
          <cell r="AG18831">
            <v>79</v>
          </cell>
          <cell r="AI18831">
            <v>6431</v>
          </cell>
          <cell r="AL18831">
            <v>83.65</v>
          </cell>
          <cell r="AQ18831" t="str">
            <v>R</v>
          </cell>
          <cell r="BM18831" t="str">
            <v>75+</v>
          </cell>
          <cell r="BP18831" t="str">
            <v>Closed</v>
          </cell>
        </row>
        <row r="18832">
          <cell r="I18832" t="str">
            <v>N</v>
          </cell>
          <cell r="AG18832">
            <v>73</v>
          </cell>
          <cell r="AI18832">
            <v>7881</v>
          </cell>
          <cell r="AL18832">
            <v>83.65</v>
          </cell>
          <cell r="AQ18832" t="str">
            <v>D</v>
          </cell>
          <cell r="BM18832" t="str">
            <v>75+</v>
          </cell>
          <cell r="BP18832" t="str">
            <v>Closed</v>
          </cell>
        </row>
        <row r="18833">
          <cell r="I18833" t="str">
            <v>N</v>
          </cell>
          <cell r="AG18833">
            <v>71</v>
          </cell>
          <cell r="AI18833">
            <v>10043</v>
          </cell>
          <cell r="AL18833">
            <v>83.65</v>
          </cell>
          <cell r="AQ18833" t="str">
            <v>D</v>
          </cell>
          <cell r="BM18833" t="str">
            <v>75+</v>
          </cell>
          <cell r="BP18833" t="str">
            <v>Closed</v>
          </cell>
        </row>
        <row r="18834">
          <cell r="I18834" t="str">
            <v>N</v>
          </cell>
          <cell r="AG18834">
            <v>70</v>
          </cell>
          <cell r="AI18834">
            <v>10207</v>
          </cell>
          <cell r="AL18834">
            <v>83.65</v>
          </cell>
          <cell r="AQ18834" t="str">
            <v>R</v>
          </cell>
          <cell r="BM18834" t="str">
            <v>75+</v>
          </cell>
          <cell r="BP18834" t="str">
            <v>Closed</v>
          </cell>
        </row>
        <row r="18835">
          <cell r="I18835" t="str">
            <v>Y</v>
          </cell>
          <cell r="AG18835">
            <v>75</v>
          </cell>
          <cell r="AI18835">
            <v>6994</v>
          </cell>
          <cell r="AL18835">
            <v>83.65</v>
          </cell>
          <cell r="AQ18835" t="str">
            <v>E</v>
          </cell>
          <cell r="BM18835" t="str">
            <v>75+</v>
          </cell>
          <cell r="BP18835" t="str">
            <v>Closed</v>
          </cell>
        </row>
        <row r="18836">
          <cell r="I18836" t="str">
            <v>N</v>
          </cell>
          <cell r="AG18836">
            <v>74</v>
          </cell>
          <cell r="AI18836">
            <v>7546</v>
          </cell>
          <cell r="AL18836">
            <v>83.65</v>
          </cell>
          <cell r="AQ18836" t="str">
            <v>D</v>
          </cell>
          <cell r="BM18836" t="str">
            <v>75+</v>
          </cell>
          <cell r="BP18836" t="str">
            <v>Closed</v>
          </cell>
        </row>
        <row r="18837">
          <cell r="I18837" t="str">
            <v>N</v>
          </cell>
          <cell r="AG18837">
            <v>75</v>
          </cell>
          <cell r="AI18837">
            <v>7168</v>
          </cell>
          <cell r="AL18837">
            <v>83.65</v>
          </cell>
          <cell r="AQ18837" t="str">
            <v>D</v>
          </cell>
          <cell r="BM18837" t="str">
            <v>75+</v>
          </cell>
          <cell r="BP18837" t="str">
            <v>Closed</v>
          </cell>
        </row>
        <row r="18838">
          <cell r="I18838" t="str">
            <v>N</v>
          </cell>
          <cell r="AG18838">
            <v>73</v>
          </cell>
          <cell r="AI18838">
            <v>8737</v>
          </cell>
          <cell r="AL18838">
            <v>83.65</v>
          </cell>
          <cell r="AQ18838" t="str">
            <v>D</v>
          </cell>
          <cell r="BM18838" t="str">
            <v>75+</v>
          </cell>
          <cell r="BP18838" t="str">
            <v>Closed</v>
          </cell>
        </row>
        <row r="18839">
          <cell r="I18839" t="str">
            <v>N</v>
          </cell>
          <cell r="AG18839">
            <v>83</v>
          </cell>
          <cell r="AI18839">
            <v>4961</v>
          </cell>
          <cell r="AL18839">
            <v>83.65</v>
          </cell>
          <cell r="AQ18839" t="str">
            <v>R</v>
          </cell>
          <cell r="BM18839" t="str">
            <v>75+</v>
          </cell>
          <cell r="BP18839" t="str">
            <v>Closed</v>
          </cell>
        </row>
        <row r="18840">
          <cell r="I18840" t="str">
            <v>N</v>
          </cell>
          <cell r="AG18840">
            <v>72</v>
          </cell>
          <cell r="AI18840">
            <v>9307</v>
          </cell>
          <cell r="AL18840">
            <v>83.65</v>
          </cell>
          <cell r="AQ18840" t="str">
            <v>D</v>
          </cell>
          <cell r="BM18840" t="str">
            <v>75+</v>
          </cell>
          <cell r="BP18840" t="str">
            <v>Closed</v>
          </cell>
        </row>
        <row r="18841">
          <cell r="I18841" t="str">
            <v>N</v>
          </cell>
          <cell r="AG18841">
            <v>76</v>
          </cell>
          <cell r="AI18841">
            <v>7818</v>
          </cell>
          <cell r="AL18841">
            <v>83.65</v>
          </cell>
          <cell r="AQ18841" t="str">
            <v>D</v>
          </cell>
          <cell r="BM18841" t="str">
            <v>75+</v>
          </cell>
          <cell r="BP18841" t="str">
            <v>Closed</v>
          </cell>
        </row>
        <row r="18842">
          <cell r="I18842" t="str">
            <v>Y</v>
          </cell>
          <cell r="AG18842">
            <v>76</v>
          </cell>
          <cell r="AI18842">
            <v>9256</v>
          </cell>
          <cell r="AL18842">
            <v>83.65</v>
          </cell>
          <cell r="BM18842" t="str">
            <v>75+</v>
          </cell>
          <cell r="BP18842" t="str">
            <v>Open</v>
          </cell>
        </row>
        <row r="18843">
          <cell r="I18843" t="str">
            <v>N</v>
          </cell>
          <cell r="AG18843">
            <v>72</v>
          </cell>
          <cell r="AI18843">
            <v>8963</v>
          </cell>
          <cell r="AL18843">
            <v>83.65</v>
          </cell>
          <cell r="AQ18843" t="str">
            <v>D</v>
          </cell>
          <cell r="BM18843" t="str">
            <v>75+</v>
          </cell>
          <cell r="BP18843" t="str">
            <v>Closed</v>
          </cell>
        </row>
        <row r="18844">
          <cell r="I18844" t="str">
            <v>N</v>
          </cell>
          <cell r="AG18844">
            <v>69</v>
          </cell>
          <cell r="AI18844">
            <v>9357</v>
          </cell>
          <cell r="AL18844">
            <v>83.65</v>
          </cell>
          <cell r="BM18844" t="str">
            <v>75+</v>
          </cell>
          <cell r="BP18844" t="str">
            <v>Open</v>
          </cell>
        </row>
        <row r="18845">
          <cell r="I18845" t="str">
            <v>N</v>
          </cell>
          <cell r="AG18845">
            <v>79</v>
          </cell>
          <cell r="AI18845">
            <v>5954</v>
          </cell>
          <cell r="AL18845">
            <v>83.65</v>
          </cell>
          <cell r="AQ18845" t="str">
            <v>R</v>
          </cell>
          <cell r="BM18845" t="str">
            <v>75+</v>
          </cell>
          <cell r="BP18845" t="str">
            <v>Closed</v>
          </cell>
        </row>
        <row r="18846">
          <cell r="I18846" t="str">
            <v>N</v>
          </cell>
          <cell r="AG18846">
            <v>71</v>
          </cell>
          <cell r="AI18846">
            <v>8837</v>
          </cell>
          <cell r="AL18846">
            <v>83.65</v>
          </cell>
          <cell r="AQ18846" t="str">
            <v>D</v>
          </cell>
          <cell r="BM18846" t="str">
            <v>75+</v>
          </cell>
          <cell r="BP18846" t="str">
            <v>Closed</v>
          </cell>
        </row>
        <row r="18847">
          <cell r="I18847" t="str">
            <v>N</v>
          </cell>
          <cell r="AG18847">
            <v>67</v>
          </cell>
          <cell r="AI18847">
            <v>9982</v>
          </cell>
          <cell r="AL18847">
            <v>83.65</v>
          </cell>
          <cell r="BM18847" t="str">
            <v>75+</v>
          </cell>
          <cell r="BP18847" t="str">
            <v>Open</v>
          </cell>
        </row>
        <row r="18848">
          <cell r="I18848" t="str">
            <v>N</v>
          </cell>
          <cell r="AG18848">
            <v>70</v>
          </cell>
          <cell r="AI18848">
            <v>10035</v>
          </cell>
          <cell r="AL18848">
            <v>83.66</v>
          </cell>
          <cell r="AQ18848" t="str">
            <v>D</v>
          </cell>
          <cell r="BM18848" t="str">
            <v>75+</v>
          </cell>
          <cell r="BP18848" t="str">
            <v>Closed</v>
          </cell>
        </row>
        <row r="18849">
          <cell r="I18849" t="str">
            <v>N</v>
          </cell>
          <cell r="AG18849">
            <v>73</v>
          </cell>
          <cell r="AI18849">
            <v>8985</v>
          </cell>
          <cell r="AL18849">
            <v>83.66</v>
          </cell>
          <cell r="AQ18849" t="str">
            <v>D</v>
          </cell>
          <cell r="BM18849" t="str">
            <v>75+</v>
          </cell>
          <cell r="BP18849" t="str">
            <v>Closed</v>
          </cell>
        </row>
        <row r="18850">
          <cell r="I18850" t="str">
            <v>N</v>
          </cell>
          <cell r="AG18850">
            <v>67</v>
          </cell>
          <cell r="AI18850">
            <v>10100</v>
          </cell>
          <cell r="AL18850">
            <v>83.66</v>
          </cell>
          <cell r="BM18850" t="str">
            <v>75+</v>
          </cell>
          <cell r="BP18850" t="str">
            <v>Open</v>
          </cell>
        </row>
        <row r="18851">
          <cell r="I18851" t="str">
            <v>N</v>
          </cell>
          <cell r="AG18851">
            <v>80</v>
          </cell>
          <cell r="AI18851">
            <v>6135</v>
          </cell>
          <cell r="AL18851">
            <v>83.66</v>
          </cell>
          <cell r="AQ18851" t="str">
            <v>E</v>
          </cell>
          <cell r="BM18851" t="str">
            <v>75+</v>
          </cell>
          <cell r="BP18851" t="str">
            <v>Closed</v>
          </cell>
        </row>
        <row r="18852">
          <cell r="I18852" t="str">
            <v>N</v>
          </cell>
          <cell r="AG18852">
            <v>77</v>
          </cell>
          <cell r="AI18852">
            <v>7439</v>
          </cell>
          <cell r="AL18852">
            <v>83.66</v>
          </cell>
          <cell r="AQ18852" t="str">
            <v>D</v>
          </cell>
          <cell r="BM18852" t="str">
            <v>75+</v>
          </cell>
          <cell r="BP18852" t="str">
            <v>Closed</v>
          </cell>
        </row>
        <row r="18853">
          <cell r="I18853" t="str">
            <v>N</v>
          </cell>
          <cell r="AG18853">
            <v>77</v>
          </cell>
          <cell r="AI18853">
            <v>7693</v>
          </cell>
          <cell r="AL18853">
            <v>83.66</v>
          </cell>
          <cell r="AQ18853" t="str">
            <v>E</v>
          </cell>
          <cell r="BM18853" t="str">
            <v>75+</v>
          </cell>
          <cell r="BP18853" t="str">
            <v>Closed</v>
          </cell>
        </row>
        <row r="18854">
          <cell r="I18854" t="str">
            <v>N</v>
          </cell>
          <cell r="AG18854">
            <v>75</v>
          </cell>
          <cell r="AI18854">
            <v>8150</v>
          </cell>
          <cell r="AL18854">
            <v>83.66</v>
          </cell>
          <cell r="AQ18854" t="str">
            <v>R</v>
          </cell>
          <cell r="BM18854" t="str">
            <v>75+</v>
          </cell>
          <cell r="BP18854" t="str">
            <v>Closed</v>
          </cell>
        </row>
        <row r="18855">
          <cell r="I18855" t="str">
            <v>N</v>
          </cell>
          <cell r="AG18855">
            <v>74</v>
          </cell>
          <cell r="AI18855">
            <v>7968</v>
          </cell>
          <cell r="AL18855">
            <v>83.66</v>
          </cell>
          <cell r="AQ18855" t="str">
            <v>D</v>
          </cell>
          <cell r="BM18855" t="str">
            <v>75+</v>
          </cell>
          <cell r="BP18855" t="str">
            <v>Closed</v>
          </cell>
        </row>
        <row r="18856">
          <cell r="I18856" t="str">
            <v>N</v>
          </cell>
          <cell r="AG18856">
            <v>76</v>
          </cell>
          <cell r="AI18856">
            <v>7575</v>
          </cell>
          <cell r="AL18856">
            <v>83.66</v>
          </cell>
          <cell r="AQ18856" t="str">
            <v>D</v>
          </cell>
          <cell r="BM18856" t="str">
            <v>75+</v>
          </cell>
          <cell r="BP18856" t="str">
            <v>Closed</v>
          </cell>
        </row>
        <row r="18857">
          <cell r="I18857" t="str">
            <v>N</v>
          </cell>
          <cell r="AG18857">
            <v>68</v>
          </cell>
          <cell r="AI18857">
            <v>9897</v>
          </cell>
          <cell r="AL18857">
            <v>83.66</v>
          </cell>
          <cell r="AQ18857" t="str">
            <v>D</v>
          </cell>
          <cell r="BM18857" t="str">
            <v>75+</v>
          </cell>
          <cell r="BP18857" t="str">
            <v>Closed</v>
          </cell>
        </row>
        <row r="18858">
          <cell r="I18858" t="str">
            <v>N</v>
          </cell>
          <cell r="AG18858">
            <v>76</v>
          </cell>
          <cell r="AI18858">
            <v>7069</v>
          </cell>
          <cell r="AL18858">
            <v>83.66</v>
          </cell>
          <cell r="AQ18858" t="str">
            <v>D</v>
          </cell>
          <cell r="BM18858" t="str">
            <v>75+</v>
          </cell>
          <cell r="BP18858" t="str">
            <v>Closed</v>
          </cell>
        </row>
        <row r="18859">
          <cell r="I18859" t="str">
            <v>N</v>
          </cell>
          <cell r="AG18859">
            <v>79</v>
          </cell>
          <cell r="AI18859">
            <v>5681</v>
          </cell>
          <cell r="AL18859">
            <v>83.66</v>
          </cell>
          <cell r="AQ18859" t="str">
            <v>E</v>
          </cell>
          <cell r="BM18859" t="str">
            <v>75+</v>
          </cell>
          <cell r="BP18859" t="str">
            <v>Closed</v>
          </cell>
        </row>
        <row r="18860">
          <cell r="I18860" t="str">
            <v>N</v>
          </cell>
          <cell r="AG18860">
            <v>68</v>
          </cell>
          <cell r="AI18860">
            <v>9729</v>
          </cell>
          <cell r="AL18860">
            <v>83.66</v>
          </cell>
          <cell r="AQ18860" t="str">
            <v>D</v>
          </cell>
          <cell r="BM18860" t="str">
            <v>75+</v>
          </cell>
          <cell r="BP18860" t="str">
            <v>Closed</v>
          </cell>
        </row>
        <row r="18861">
          <cell r="I18861" t="str">
            <v>N</v>
          </cell>
          <cell r="AG18861">
            <v>74</v>
          </cell>
          <cell r="AI18861">
            <v>7497</v>
          </cell>
          <cell r="AL18861">
            <v>83.66</v>
          </cell>
          <cell r="AQ18861" t="str">
            <v>R</v>
          </cell>
          <cell r="BM18861" t="str">
            <v>75+</v>
          </cell>
          <cell r="BP18861" t="str">
            <v>Closed</v>
          </cell>
        </row>
        <row r="18862">
          <cell r="I18862" t="str">
            <v>N</v>
          </cell>
          <cell r="AG18862">
            <v>80</v>
          </cell>
          <cell r="AI18862">
            <v>6056</v>
          </cell>
          <cell r="AL18862">
            <v>83.66</v>
          </cell>
          <cell r="AQ18862" t="str">
            <v>R</v>
          </cell>
          <cell r="BM18862" t="str">
            <v>75+</v>
          </cell>
          <cell r="BP18862" t="str">
            <v>Closed</v>
          </cell>
        </row>
        <row r="18863">
          <cell r="I18863" t="str">
            <v>N</v>
          </cell>
          <cell r="AG18863">
            <v>83</v>
          </cell>
          <cell r="AI18863">
            <v>4614</v>
          </cell>
          <cell r="AL18863">
            <v>83.66</v>
          </cell>
          <cell r="AQ18863" t="str">
            <v>E</v>
          </cell>
          <cell r="BM18863" t="str">
            <v>75+</v>
          </cell>
          <cell r="BP18863" t="str">
            <v>Closed</v>
          </cell>
        </row>
        <row r="18864">
          <cell r="I18864" t="str">
            <v>N</v>
          </cell>
          <cell r="AG18864">
            <v>83</v>
          </cell>
          <cell r="AI18864">
            <v>5262</v>
          </cell>
          <cell r="AL18864">
            <v>83.66</v>
          </cell>
          <cell r="AQ18864" t="str">
            <v>R</v>
          </cell>
          <cell r="BM18864" t="str">
            <v>75+</v>
          </cell>
          <cell r="BP18864" t="str">
            <v>Closed</v>
          </cell>
        </row>
        <row r="18865">
          <cell r="I18865" t="str">
            <v>N</v>
          </cell>
          <cell r="AG18865">
            <v>70</v>
          </cell>
          <cell r="AI18865">
            <v>9994</v>
          </cell>
          <cell r="AL18865">
            <v>83.66</v>
          </cell>
          <cell r="BM18865" t="str">
            <v>75+</v>
          </cell>
          <cell r="BP18865" t="str">
            <v>Open</v>
          </cell>
        </row>
        <row r="18866">
          <cell r="I18866" t="str">
            <v>Y</v>
          </cell>
          <cell r="AG18866">
            <v>80</v>
          </cell>
          <cell r="AI18866">
            <v>7449</v>
          </cell>
          <cell r="AL18866">
            <v>83.66</v>
          </cell>
          <cell r="AQ18866" t="str">
            <v>D</v>
          </cell>
          <cell r="BM18866" t="str">
            <v>75+</v>
          </cell>
          <cell r="BP18866" t="str">
            <v>Closed</v>
          </cell>
        </row>
        <row r="18867">
          <cell r="I18867" t="str">
            <v>N</v>
          </cell>
          <cell r="AG18867">
            <v>74</v>
          </cell>
          <cell r="AI18867">
            <v>7983</v>
          </cell>
          <cell r="AL18867">
            <v>83.66</v>
          </cell>
          <cell r="AQ18867" t="str">
            <v>D</v>
          </cell>
          <cell r="BM18867" t="str">
            <v>75+</v>
          </cell>
          <cell r="BP18867" t="str">
            <v>Closed</v>
          </cell>
        </row>
        <row r="18868">
          <cell r="I18868" t="str">
            <v>N</v>
          </cell>
          <cell r="AG18868">
            <v>74</v>
          </cell>
          <cell r="AI18868">
            <v>8579</v>
          </cell>
          <cell r="AL18868">
            <v>83.66</v>
          </cell>
          <cell r="AQ18868" t="str">
            <v>D</v>
          </cell>
          <cell r="BM18868" t="str">
            <v>75+</v>
          </cell>
          <cell r="BP18868" t="str">
            <v>Closed</v>
          </cell>
        </row>
        <row r="18869">
          <cell r="I18869" t="str">
            <v>N</v>
          </cell>
          <cell r="AG18869">
            <v>66</v>
          </cell>
          <cell r="AI18869">
            <v>10151</v>
          </cell>
          <cell r="AL18869">
            <v>83.66</v>
          </cell>
          <cell r="BM18869" t="str">
            <v>75+</v>
          </cell>
          <cell r="BP18869" t="str">
            <v>Open</v>
          </cell>
        </row>
        <row r="18870">
          <cell r="I18870" t="str">
            <v>N</v>
          </cell>
          <cell r="AG18870">
            <v>76</v>
          </cell>
          <cell r="AI18870">
            <v>8120</v>
          </cell>
          <cell r="AL18870">
            <v>83.66</v>
          </cell>
          <cell r="AQ18870" t="str">
            <v>E</v>
          </cell>
          <cell r="BM18870" t="str">
            <v>75+</v>
          </cell>
          <cell r="BP18870" t="str">
            <v>Closed</v>
          </cell>
        </row>
        <row r="18871">
          <cell r="I18871" t="str">
            <v>N</v>
          </cell>
          <cell r="AG18871">
            <v>68</v>
          </cell>
          <cell r="AI18871">
            <v>10493</v>
          </cell>
          <cell r="AL18871">
            <v>83.66</v>
          </cell>
          <cell r="BM18871" t="str">
            <v>75+</v>
          </cell>
          <cell r="BP18871" t="str">
            <v>Open</v>
          </cell>
        </row>
        <row r="18872">
          <cell r="I18872" t="str">
            <v>N</v>
          </cell>
          <cell r="AG18872">
            <v>68</v>
          </cell>
          <cell r="AI18872">
            <v>10107</v>
          </cell>
          <cell r="AL18872">
            <v>83.66</v>
          </cell>
          <cell r="AQ18872">
            <v>1</v>
          </cell>
          <cell r="BM18872" t="str">
            <v>75+</v>
          </cell>
          <cell r="BP18872" t="str">
            <v>Closed</v>
          </cell>
        </row>
        <row r="18873">
          <cell r="I18873" t="str">
            <v>N</v>
          </cell>
          <cell r="AG18873">
            <v>67</v>
          </cell>
          <cell r="AI18873">
            <v>9839</v>
          </cell>
          <cell r="AL18873">
            <v>83.66</v>
          </cell>
          <cell r="AQ18873" t="str">
            <v>D</v>
          </cell>
          <cell r="BM18873" t="str">
            <v>75+</v>
          </cell>
          <cell r="BP18873" t="str">
            <v>Closed</v>
          </cell>
        </row>
        <row r="18874">
          <cell r="I18874" t="str">
            <v>N</v>
          </cell>
          <cell r="AG18874">
            <v>71</v>
          </cell>
          <cell r="AI18874">
            <v>9138</v>
          </cell>
          <cell r="AL18874">
            <v>83.66</v>
          </cell>
          <cell r="BM18874" t="str">
            <v>75+</v>
          </cell>
          <cell r="BP18874" t="str">
            <v>Open</v>
          </cell>
        </row>
        <row r="18875">
          <cell r="I18875" t="str">
            <v>N</v>
          </cell>
          <cell r="AG18875">
            <v>72</v>
          </cell>
          <cell r="AI18875">
            <v>8316</v>
          </cell>
          <cell r="AL18875">
            <v>83.66</v>
          </cell>
          <cell r="AQ18875" t="str">
            <v>E</v>
          </cell>
          <cell r="BM18875" t="str">
            <v>75+</v>
          </cell>
          <cell r="BP18875" t="str">
            <v>Closed</v>
          </cell>
        </row>
        <row r="18876">
          <cell r="I18876" t="str">
            <v>N</v>
          </cell>
          <cell r="AG18876">
            <v>66</v>
          </cell>
          <cell r="AI18876">
            <v>10277</v>
          </cell>
          <cell r="AL18876">
            <v>83.66</v>
          </cell>
          <cell r="BM18876" t="str">
            <v>75+</v>
          </cell>
          <cell r="BP18876" t="str">
            <v>Open</v>
          </cell>
        </row>
        <row r="18877">
          <cell r="I18877" t="str">
            <v>N</v>
          </cell>
          <cell r="AG18877">
            <v>81</v>
          </cell>
          <cell r="AI18877">
            <v>5667</v>
          </cell>
          <cell r="AL18877">
            <v>83.66</v>
          </cell>
          <cell r="AQ18877" t="str">
            <v>D</v>
          </cell>
          <cell r="BM18877" t="str">
            <v>75+</v>
          </cell>
          <cell r="BP18877" t="str">
            <v>Closed</v>
          </cell>
        </row>
        <row r="18878">
          <cell r="I18878" t="str">
            <v>N</v>
          </cell>
          <cell r="AG18878">
            <v>71</v>
          </cell>
          <cell r="AI18878">
            <v>8703</v>
          </cell>
          <cell r="AL18878">
            <v>83.66</v>
          </cell>
          <cell r="AQ18878" t="str">
            <v>E</v>
          </cell>
          <cell r="BM18878" t="str">
            <v>75+</v>
          </cell>
          <cell r="BP18878" t="str">
            <v>Closed</v>
          </cell>
        </row>
        <row r="18879">
          <cell r="I18879" t="str">
            <v>N</v>
          </cell>
          <cell r="AG18879">
            <v>71</v>
          </cell>
          <cell r="AI18879">
            <v>9846</v>
          </cell>
          <cell r="AL18879">
            <v>83.67</v>
          </cell>
          <cell r="BM18879" t="str">
            <v>75+</v>
          </cell>
          <cell r="BP18879" t="str">
            <v>Open</v>
          </cell>
        </row>
        <row r="18880">
          <cell r="I18880" t="str">
            <v>N</v>
          </cell>
          <cell r="AG18880">
            <v>67</v>
          </cell>
          <cell r="AI18880">
            <v>9749</v>
          </cell>
          <cell r="AL18880">
            <v>83.67</v>
          </cell>
          <cell r="AQ18880" t="str">
            <v>R</v>
          </cell>
          <cell r="BM18880" t="str">
            <v>75+</v>
          </cell>
          <cell r="BP18880" t="str">
            <v>Closed</v>
          </cell>
        </row>
        <row r="18881">
          <cell r="I18881" t="str">
            <v>Y</v>
          </cell>
          <cell r="AG18881">
            <v>71</v>
          </cell>
          <cell r="AI18881">
            <v>9215</v>
          </cell>
          <cell r="AL18881">
            <v>83.67</v>
          </cell>
          <cell r="AQ18881" t="str">
            <v>D</v>
          </cell>
          <cell r="BM18881" t="str">
            <v>75+</v>
          </cell>
          <cell r="BP18881" t="str">
            <v>Closed</v>
          </cell>
        </row>
        <row r="18882">
          <cell r="I18882" t="str">
            <v>N</v>
          </cell>
          <cell r="AG18882">
            <v>75</v>
          </cell>
          <cell r="AI18882">
            <v>8066</v>
          </cell>
          <cell r="AL18882">
            <v>83.67</v>
          </cell>
          <cell r="AQ18882" t="str">
            <v>R</v>
          </cell>
          <cell r="BM18882" t="str">
            <v>75+</v>
          </cell>
          <cell r="BP18882" t="str">
            <v>Closed</v>
          </cell>
        </row>
        <row r="18883">
          <cell r="I18883" t="str">
            <v>Y</v>
          </cell>
          <cell r="AG18883">
            <v>68</v>
          </cell>
          <cell r="AI18883">
            <v>10088</v>
          </cell>
          <cell r="AL18883">
            <v>83.67</v>
          </cell>
          <cell r="AQ18883" t="str">
            <v>R</v>
          </cell>
          <cell r="BM18883" t="str">
            <v>75+</v>
          </cell>
          <cell r="BP18883" t="str">
            <v>Closed</v>
          </cell>
        </row>
        <row r="18884">
          <cell r="I18884" t="str">
            <v>N</v>
          </cell>
          <cell r="AG18884">
            <v>74</v>
          </cell>
          <cell r="AI18884">
            <v>7547</v>
          </cell>
          <cell r="AL18884">
            <v>83.67</v>
          </cell>
          <cell r="AQ18884" t="str">
            <v>D</v>
          </cell>
          <cell r="BM18884" t="str">
            <v>75+</v>
          </cell>
          <cell r="BP18884" t="str">
            <v>Closed</v>
          </cell>
        </row>
        <row r="18885">
          <cell r="I18885" t="str">
            <v>N</v>
          </cell>
          <cell r="AG18885">
            <v>69</v>
          </cell>
          <cell r="AI18885">
            <v>10681</v>
          </cell>
          <cell r="AL18885">
            <v>83.67</v>
          </cell>
          <cell r="BM18885" t="str">
            <v>75+</v>
          </cell>
          <cell r="BP18885" t="str">
            <v>Open</v>
          </cell>
        </row>
        <row r="18886">
          <cell r="I18886" t="str">
            <v>N</v>
          </cell>
          <cell r="AG18886">
            <v>80</v>
          </cell>
          <cell r="AI18886">
            <v>5709</v>
          </cell>
          <cell r="AL18886">
            <v>83.67</v>
          </cell>
          <cell r="AQ18886" t="str">
            <v>D</v>
          </cell>
          <cell r="BM18886" t="str">
            <v>75+</v>
          </cell>
          <cell r="BP18886" t="str">
            <v>Closed</v>
          </cell>
        </row>
        <row r="18887">
          <cell r="I18887" t="str">
            <v>N</v>
          </cell>
          <cell r="AG18887">
            <v>74</v>
          </cell>
          <cell r="AI18887">
            <v>7707</v>
          </cell>
          <cell r="AL18887">
            <v>83.67</v>
          </cell>
          <cell r="AQ18887" t="str">
            <v>D</v>
          </cell>
          <cell r="BM18887" t="str">
            <v>75+</v>
          </cell>
          <cell r="BP18887" t="str">
            <v>Closed</v>
          </cell>
        </row>
        <row r="18888">
          <cell r="I18888" t="str">
            <v>N</v>
          </cell>
          <cell r="AG18888">
            <v>76</v>
          </cell>
          <cell r="AI18888">
            <v>7040</v>
          </cell>
          <cell r="AL18888">
            <v>83.67</v>
          </cell>
          <cell r="AQ18888" t="str">
            <v>D</v>
          </cell>
          <cell r="BM18888" t="str">
            <v>75+</v>
          </cell>
          <cell r="BP18888" t="str">
            <v>Closed</v>
          </cell>
        </row>
        <row r="18889">
          <cell r="I18889" t="str">
            <v>N</v>
          </cell>
          <cell r="AG18889">
            <v>76</v>
          </cell>
          <cell r="AI18889">
            <v>7804</v>
          </cell>
          <cell r="AL18889">
            <v>83.67</v>
          </cell>
          <cell r="AQ18889" t="str">
            <v>D</v>
          </cell>
          <cell r="BM18889" t="str">
            <v>75+</v>
          </cell>
          <cell r="BP18889" t="str">
            <v>Closed</v>
          </cell>
        </row>
        <row r="18890">
          <cell r="I18890" t="str">
            <v>N</v>
          </cell>
          <cell r="AG18890">
            <v>70</v>
          </cell>
          <cell r="AI18890">
            <v>8926</v>
          </cell>
          <cell r="AL18890">
            <v>83.67</v>
          </cell>
          <cell r="AQ18890" t="str">
            <v>D</v>
          </cell>
          <cell r="BM18890" t="str">
            <v>75+</v>
          </cell>
          <cell r="BP18890" t="str">
            <v>Closed</v>
          </cell>
        </row>
        <row r="18891">
          <cell r="I18891" t="str">
            <v>N</v>
          </cell>
          <cell r="AG18891">
            <v>71</v>
          </cell>
          <cell r="AI18891">
            <v>8934</v>
          </cell>
          <cell r="AL18891">
            <v>83.67</v>
          </cell>
          <cell r="AQ18891" t="str">
            <v>E</v>
          </cell>
          <cell r="BM18891" t="str">
            <v>75+</v>
          </cell>
          <cell r="BP18891" t="str">
            <v>Closed</v>
          </cell>
        </row>
        <row r="18892">
          <cell r="I18892" t="str">
            <v>N</v>
          </cell>
          <cell r="AG18892">
            <v>78</v>
          </cell>
          <cell r="AI18892">
            <v>6897</v>
          </cell>
          <cell r="AL18892">
            <v>83.67</v>
          </cell>
          <cell r="AQ18892" t="str">
            <v>E</v>
          </cell>
          <cell r="BM18892" t="str">
            <v>75+</v>
          </cell>
          <cell r="BP18892" t="str">
            <v>Closed</v>
          </cell>
        </row>
        <row r="18893">
          <cell r="I18893" t="str">
            <v>N</v>
          </cell>
          <cell r="AG18893">
            <v>73</v>
          </cell>
          <cell r="AI18893">
            <v>9044</v>
          </cell>
          <cell r="AL18893">
            <v>83.67</v>
          </cell>
          <cell r="AQ18893" t="str">
            <v>D</v>
          </cell>
          <cell r="BM18893" t="str">
            <v>75+</v>
          </cell>
          <cell r="BP18893" t="str">
            <v>Closed</v>
          </cell>
        </row>
        <row r="18894">
          <cell r="I18894" t="str">
            <v>N</v>
          </cell>
          <cell r="AG18894">
            <v>80</v>
          </cell>
          <cell r="AI18894">
            <v>6052</v>
          </cell>
          <cell r="AL18894">
            <v>83.67</v>
          </cell>
          <cell r="AQ18894" t="str">
            <v>D</v>
          </cell>
          <cell r="BM18894" t="str">
            <v>75+</v>
          </cell>
          <cell r="BP18894" t="str">
            <v>Closed</v>
          </cell>
        </row>
        <row r="18895">
          <cell r="I18895" t="str">
            <v>N</v>
          </cell>
          <cell r="AG18895">
            <v>76</v>
          </cell>
          <cell r="AI18895">
            <v>7101</v>
          </cell>
          <cell r="AL18895">
            <v>83.67</v>
          </cell>
          <cell r="AQ18895" t="str">
            <v>D</v>
          </cell>
          <cell r="BM18895" t="str">
            <v>75+</v>
          </cell>
          <cell r="BP18895" t="str">
            <v>Closed</v>
          </cell>
        </row>
        <row r="18896">
          <cell r="I18896" t="str">
            <v>N</v>
          </cell>
          <cell r="AG18896">
            <v>75</v>
          </cell>
          <cell r="AI18896">
            <v>8078</v>
          </cell>
          <cell r="AL18896">
            <v>83.68</v>
          </cell>
          <cell r="AQ18896" t="str">
            <v>D</v>
          </cell>
          <cell r="BM18896" t="str">
            <v>75+</v>
          </cell>
          <cell r="BP18896" t="str">
            <v>Closed</v>
          </cell>
        </row>
        <row r="18897">
          <cell r="I18897" t="str">
            <v>Y</v>
          </cell>
          <cell r="AG18897">
            <v>74</v>
          </cell>
          <cell r="AI18897">
            <v>10057</v>
          </cell>
          <cell r="AL18897">
            <v>83.68</v>
          </cell>
          <cell r="BM18897" t="str">
            <v>75+</v>
          </cell>
          <cell r="BP18897" t="str">
            <v>Open</v>
          </cell>
        </row>
        <row r="18898">
          <cell r="I18898" t="str">
            <v>N</v>
          </cell>
          <cell r="AG18898">
            <v>71</v>
          </cell>
          <cell r="AI18898">
            <v>9164</v>
          </cell>
          <cell r="AL18898">
            <v>83.68</v>
          </cell>
          <cell r="AQ18898">
            <v>1</v>
          </cell>
          <cell r="BM18898" t="str">
            <v>75+</v>
          </cell>
          <cell r="BP18898" t="str">
            <v>Closed</v>
          </cell>
        </row>
        <row r="18899">
          <cell r="I18899" t="str">
            <v>N</v>
          </cell>
          <cell r="AG18899">
            <v>75</v>
          </cell>
          <cell r="AI18899">
            <v>7340</v>
          </cell>
          <cell r="AL18899">
            <v>83.68</v>
          </cell>
          <cell r="AQ18899" t="str">
            <v>D</v>
          </cell>
          <cell r="BM18899" t="str">
            <v>75+</v>
          </cell>
          <cell r="BP18899" t="str">
            <v>Closed</v>
          </cell>
        </row>
        <row r="18900">
          <cell r="I18900" t="str">
            <v>N</v>
          </cell>
          <cell r="AG18900">
            <v>74</v>
          </cell>
          <cell r="AI18900">
            <v>8681</v>
          </cell>
          <cell r="AL18900">
            <v>83.68</v>
          </cell>
          <cell r="AQ18900" t="str">
            <v>D</v>
          </cell>
          <cell r="BM18900" t="str">
            <v>75+</v>
          </cell>
          <cell r="BP18900" t="str">
            <v>Closed</v>
          </cell>
        </row>
        <row r="18901">
          <cell r="I18901" t="str">
            <v>N</v>
          </cell>
          <cell r="AG18901">
            <v>70</v>
          </cell>
          <cell r="AI18901">
            <v>9182</v>
          </cell>
          <cell r="AL18901">
            <v>83.68</v>
          </cell>
          <cell r="AQ18901" t="str">
            <v>D</v>
          </cell>
          <cell r="BM18901" t="str">
            <v>75+</v>
          </cell>
          <cell r="BP18901" t="str">
            <v>Closed</v>
          </cell>
        </row>
        <row r="18902">
          <cell r="I18902" t="str">
            <v>N</v>
          </cell>
          <cell r="AG18902">
            <v>76</v>
          </cell>
          <cell r="AI18902">
            <v>7678</v>
          </cell>
          <cell r="AL18902">
            <v>83.68</v>
          </cell>
          <cell r="AQ18902" t="str">
            <v>E</v>
          </cell>
          <cell r="BM18902" t="str">
            <v>75+</v>
          </cell>
          <cell r="BP18902" t="str">
            <v>Closed</v>
          </cell>
        </row>
        <row r="18903">
          <cell r="I18903" t="str">
            <v>N</v>
          </cell>
          <cell r="AG18903">
            <v>66</v>
          </cell>
          <cell r="AI18903">
            <v>10050</v>
          </cell>
          <cell r="AL18903">
            <v>83.68</v>
          </cell>
          <cell r="BM18903" t="str">
            <v>75+</v>
          </cell>
          <cell r="BP18903" t="str">
            <v>Open</v>
          </cell>
        </row>
        <row r="18904">
          <cell r="I18904" t="str">
            <v>N</v>
          </cell>
          <cell r="AG18904">
            <v>75</v>
          </cell>
          <cell r="AI18904">
            <v>7500</v>
          </cell>
          <cell r="AL18904">
            <v>83.68</v>
          </cell>
          <cell r="AQ18904" t="str">
            <v>D</v>
          </cell>
          <cell r="BM18904" t="str">
            <v>75+</v>
          </cell>
          <cell r="BP18904" t="str">
            <v>Closed</v>
          </cell>
        </row>
        <row r="18905">
          <cell r="I18905" t="str">
            <v>N</v>
          </cell>
          <cell r="AG18905">
            <v>67</v>
          </cell>
          <cell r="AI18905">
            <v>9956</v>
          </cell>
          <cell r="AL18905">
            <v>83.68</v>
          </cell>
          <cell r="AQ18905" t="str">
            <v>D</v>
          </cell>
          <cell r="BM18905" t="str">
            <v>75+</v>
          </cell>
          <cell r="BP18905" t="str">
            <v>Closed</v>
          </cell>
        </row>
        <row r="18906">
          <cell r="I18906" t="str">
            <v>N</v>
          </cell>
          <cell r="AG18906">
            <v>77</v>
          </cell>
          <cell r="AI18906">
            <v>6483</v>
          </cell>
          <cell r="AL18906">
            <v>83.68</v>
          </cell>
          <cell r="AQ18906" t="str">
            <v>R</v>
          </cell>
          <cell r="BM18906" t="str">
            <v>75+</v>
          </cell>
          <cell r="BP18906" t="str">
            <v>Closed</v>
          </cell>
        </row>
        <row r="18907">
          <cell r="I18907" t="str">
            <v>N</v>
          </cell>
          <cell r="AG18907">
            <v>70</v>
          </cell>
          <cell r="AI18907">
            <v>9076</v>
          </cell>
          <cell r="AL18907">
            <v>83.68</v>
          </cell>
          <cell r="AQ18907" t="str">
            <v>D</v>
          </cell>
          <cell r="BM18907" t="str">
            <v>75+</v>
          </cell>
          <cell r="BP18907" t="str">
            <v>Closed</v>
          </cell>
        </row>
        <row r="18908">
          <cell r="I18908" t="str">
            <v>N</v>
          </cell>
          <cell r="AG18908">
            <v>73</v>
          </cell>
          <cell r="AI18908">
            <v>8845</v>
          </cell>
          <cell r="AL18908">
            <v>83.68</v>
          </cell>
          <cell r="AQ18908" t="str">
            <v>D</v>
          </cell>
          <cell r="BM18908" t="str">
            <v>75+</v>
          </cell>
          <cell r="BP18908" t="str">
            <v>Closed</v>
          </cell>
        </row>
        <row r="18909">
          <cell r="I18909" t="str">
            <v>N</v>
          </cell>
          <cell r="AG18909">
            <v>75</v>
          </cell>
          <cell r="AI18909">
            <v>8019</v>
          </cell>
          <cell r="AL18909">
            <v>83.68</v>
          </cell>
          <cell r="AQ18909">
            <v>1</v>
          </cell>
          <cell r="BM18909" t="str">
            <v>75+</v>
          </cell>
          <cell r="BP18909" t="str">
            <v>Closed</v>
          </cell>
        </row>
        <row r="18910">
          <cell r="I18910" t="str">
            <v>N</v>
          </cell>
          <cell r="AG18910">
            <v>70</v>
          </cell>
          <cell r="AI18910">
            <v>9074</v>
          </cell>
          <cell r="AL18910">
            <v>83.68</v>
          </cell>
          <cell r="AQ18910" t="str">
            <v>D</v>
          </cell>
          <cell r="BM18910" t="str">
            <v>75+</v>
          </cell>
          <cell r="BP18910" t="str">
            <v>Closed</v>
          </cell>
        </row>
        <row r="18911">
          <cell r="I18911" t="str">
            <v>N</v>
          </cell>
          <cell r="AG18911">
            <v>81</v>
          </cell>
          <cell r="AI18911">
            <v>5389</v>
          </cell>
          <cell r="AL18911">
            <v>83.68</v>
          </cell>
          <cell r="AQ18911" t="str">
            <v>R</v>
          </cell>
          <cell r="BM18911" t="str">
            <v>75+</v>
          </cell>
          <cell r="BP18911" t="str">
            <v>Closed</v>
          </cell>
        </row>
        <row r="18912">
          <cell r="I18912" t="str">
            <v>N</v>
          </cell>
          <cell r="AG18912">
            <v>73</v>
          </cell>
          <cell r="AI18912">
            <v>8499</v>
          </cell>
          <cell r="AL18912">
            <v>83.68</v>
          </cell>
          <cell r="BM18912" t="str">
            <v>75+</v>
          </cell>
          <cell r="BP18912" t="str">
            <v>Open</v>
          </cell>
        </row>
        <row r="18913">
          <cell r="I18913" t="str">
            <v>N</v>
          </cell>
          <cell r="AG18913">
            <v>70</v>
          </cell>
          <cell r="AI18913">
            <v>9213</v>
          </cell>
          <cell r="AL18913">
            <v>83.68</v>
          </cell>
          <cell r="AQ18913" t="str">
            <v>D</v>
          </cell>
          <cell r="BM18913" t="str">
            <v>75+</v>
          </cell>
          <cell r="BP18913" t="str">
            <v>Closed</v>
          </cell>
        </row>
        <row r="18914">
          <cell r="I18914" t="str">
            <v>N</v>
          </cell>
          <cell r="AG18914">
            <v>75</v>
          </cell>
          <cell r="AI18914">
            <v>7546</v>
          </cell>
          <cell r="AL18914">
            <v>83.68</v>
          </cell>
          <cell r="AQ18914" t="str">
            <v>D</v>
          </cell>
          <cell r="BM18914" t="str">
            <v>75+</v>
          </cell>
          <cell r="BP18914" t="str">
            <v>Closed</v>
          </cell>
        </row>
        <row r="18915">
          <cell r="I18915" t="str">
            <v>N</v>
          </cell>
          <cell r="AG18915">
            <v>75</v>
          </cell>
          <cell r="AI18915">
            <v>8097</v>
          </cell>
          <cell r="AL18915">
            <v>83.68</v>
          </cell>
          <cell r="AQ18915" t="str">
            <v>D</v>
          </cell>
          <cell r="BM18915" t="str">
            <v>75+</v>
          </cell>
          <cell r="BP18915" t="str">
            <v>Closed</v>
          </cell>
        </row>
        <row r="18916">
          <cell r="I18916" t="str">
            <v>N</v>
          </cell>
          <cell r="AG18916">
            <v>73</v>
          </cell>
          <cell r="AI18916">
            <v>8649</v>
          </cell>
          <cell r="AL18916">
            <v>83.68</v>
          </cell>
          <cell r="AQ18916" t="str">
            <v>R</v>
          </cell>
          <cell r="BM18916" t="str">
            <v>75+</v>
          </cell>
          <cell r="BP18916" t="str">
            <v>Closed</v>
          </cell>
        </row>
        <row r="18917">
          <cell r="I18917" t="str">
            <v>N</v>
          </cell>
          <cell r="AG18917">
            <v>75</v>
          </cell>
          <cell r="AI18917">
            <v>7880</v>
          </cell>
          <cell r="AL18917">
            <v>83.68</v>
          </cell>
          <cell r="AQ18917" t="str">
            <v>R</v>
          </cell>
          <cell r="BM18917" t="str">
            <v>75+</v>
          </cell>
          <cell r="BP18917" t="str">
            <v>Closed</v>
          </cell>
        </row>
        <row r="18918">
          <cell r="I18918" t="str">
            <v>N</v>
          </cell>
          <cell r="AG18918">
            <v>74</v>
          </cell>
          <cell r="AI18918">
            <v>8441</v>
          </cell>
          <cell r="AL18918">
            <v>83.68</v>
          </cell>
          <cell r="AQ18918" t="str">
            <v>D</v>
          </cell>
          <cell r="BM18918" t="str">
            <v>75+</v>
          </cell>
          <cell r="BP18918" t="str">
            <v>Closed</v>
          </cell>
        </row>
        <row r="18919">
          <cell r="I18919" t="str">
            <v>Y</v>
          </cell>
          <cell r="AG18919">
            <v>74</v>
          </cell>
          <cell r="AI18919">
            <v>9778</v>
          </cell>
          <cell r="AL18919">
            <v>83.68</v>
          </cell>
          <cell r="BM18919" t="str">
            <v>75+</v>
          </cell>
          <cell r="BP18919" t="str">
            <v>Open</v>
          </cell>
        </row>
        <row r="18920">
          <cell r="I18920" t="str">
            <v>N</v>
          </cell>
          <cell r="AG18920">
            <v>79</v>
          </cell>
          <cell r="AI18920">
            <v>5828</v>
          </cell>
          <cell r="AL18920">
            <v>83.68</v>
          </cell>
          <cell r="AQ18920" t="str">
            <v>R</v>
          </cell>
          <cell r="BM18920" t="str">
            <v>75+</v>
          </cell>
          <cell r="BP18920" t="str">
            <v>Closed</v>
          </cell>
        </row>
        <row r="18921">
          <cell r="I18921" t="str">
            <v>N</v>
          </cell>
          <cell r="AG18921">
            <v>69</v>
          </cell>
          <cell r="AI18921">
            <v>9291</v>
          </cell>
          <cell r="AL18921">
            <v>83.68</v>
          </cell>
          <cell r="AQ18921" t="str">
            <v>D</v>
          </cell>
          <cell r="BM18921" t="str">
            <v>75+</v>
          </cell>
          <cell r="BP18921" t="str">
            <v>Closed</v>
          </cell>
        </row>
        <row r="18922">
          <cell r="I18922" t="str">
            <v>N</v>
          </cell>
          <cell r="AG18922">
            <v>68</v>
          </cell>
          <cell r="AI18922">
            <v>10301</v>
          </cell>
          <cell r="AL18922">
            <v>83.68</v>
          </cell>
          <cell r="AQ18922" t="str">
            <v>R</v>
          </cell>
          <cell r="BM18922" t="str">
            <v>75+</v>
          </cell>
          <cell r="BP18922" t="str">
            <v>Closed</v>
          </cell>
        </row>
        <row r="18923">
          <cell r="I18923" t="str">
            <v>N</v>
          </cell>
          <cell r="AG18923">
            <v>71</v>
          </cell>
          <cell r="AI18923">
            <v>9919</v>
          </cell>
          <cell r="AL18923">
            <v>83.68</v>
          </cell>
          <cell r="BM18923" t="str">
            <v>75+</v>
          </cell>
          <cell r="BP18923" t="str">
            <v>Open</v>
          </cell>
        </row>
        <row r="18924">
          <cell r="I18924" t="str">
            <v>N</v>
          </cell>
          <cell r="AG18924">
            <v>79</v>
          </cell>
          <cell r="AI18924">
            <v>6093</v>
          </cell>
          <cell r="AL18924">
            <v>83.68</v>
          </cell>
          <cell r="AQ18924" t="str">
            <v>D</v>
          </cell>
          <cell r="BM18924" t="str">
            <v>75+</v>
          </cell>
          <cell r="BP18924" t="str">
            <v>Closed</v>
          </cell>
        </row>
        <row r="18925">
          <cell r="I18925" t="str">
            <v>N</v>
          </cell>
          <cell r="AG18925">
            <v>80</v>
          </cell>
          <cell r="AI18925">
            <v>6674</v>
          </cell>
          <cell r="AL18925">
            <v>83.69</v>
          </cell>
          <cell r="AQ18925" t="str">
            <v>R</v>
          </cell>
          <cell r="BM18925" t="str">
            <v>75+</v>
          </cell>
          <cell r="BP18925" t="str">
            <v>Closed</v>
          </cell>
        </row>
        <row r="18926">
          <cell r="I18926" t="str">
            <v>N</v>
          </cell>
          <cell r="AG18926">
            <v>71</v>
          </cell>
          <cell r="AI18926">
            <v>9340</v>
          </cell>
          <cell r="AL18926">
            <v>83.69</v>
          </cell>
          <cell r="AQ18926" t="str">
            <v>D</v>
          </cell>
          <cell r="BM18926" t="str">
            <v>75+</v>
          </cell>
          <cell r="BP18926" t="str">
            <v>Closed</v>
          </cell>
        </row>
        <row r="18927">
          <cell r="I18927" t="str">
            <v>N</v>
          </cell>
          <cell r="AG18927">
            <v>72</v>
          </cell>
          <cell r="AI18927">
            <v>8886</v>
          </cell>
          <cell r="AL18927">
            <v>83.69</v>
          </cell>
          <cell r="AQ18927" t="str">
            <v>D</v>
          </cell>
          <cell r="BM18927" t="str">
            <v>75+</v>
          </cell>
          <cell r="BP18927" t="str">
            <v>Closed</v>
          </cell>
        </row>
        <row r="18928">
          <cell r="I18928" t="str">
            <v>N</v>
          </cell>
          <cell r="AG18928">
            <v>73</v>
          </cell>
          <cell r="AI18928">
            <v>9292</v>
          </cell>
          <cell r="AL18928">
            <v>83.69</v>
          </cell>
          <cell r="AQ18928" t="str">
            <v>D</v>
          </cell>
          <cell r="BM18928" t="str">
            <v>75+</v>
          </cell>
          <cell r="BP18928" t="str">
            <v>Closed</v>
          </cell>
        </row>
        <row r="18929">
          <cell r="I18929" t="str">
            <v>N</v>
          </cell>
          <cell r="AG18929">
            <v>74</v>
          </cell>
          <cell r="AI18929">
            <v>7611</v>
          </cell>
          <cell r="AL18929">
            <v>83.69</v>
          </cell>
          <cell r="AQ18929" t="str">
            <v>R</v>
          </cell>
          <cell r="BM18929" t="str">
            <v>75+</v>
          </cell>
          <cell r="BP18929" t="str">
            <v>Closed</v>
          </cell>
        </row>
        <row r="18930">
          <cell r="I18930" t="str">
            <v>N</v>
          </cell>
          <cell r="AG18930">
            <v>75</v>
          </cell>
          <cell r="AI18930">
            <v>7876</v>
          </cell>
          <cell r="AL18930">
            <v>83.69</v>
          </cell>
          <cell r="AQ18930" t="str">
            <v>D</v>
          </cell>
          <cell r="BM18930" t="str">
            <v>75+</v>
          </cell>
          <cell r="BP18930" t="str">
            <v>Closed</v>
          </cell>
        </row>
        <row r="18931">
          <cell r="I18931" t="str">
            <v>N</v>
          </cell>
          <cell r="AG18931">
            <v>78</v>
          </cell>
          <cell r="AI18931">
            <v>5941</v>
          </cell>
          <cell r="AL18931">
            <v>83.69</v>
          </cell>
          <cell r="AQ18931" t="str">
            <v>E</v>
          </cell>
          <cell r="BM18931" t="str">
            <v>75+</v>
          </cell>
          <cell r="BP18931" t="str">
            <v>Closed</v>
          </cell>
        </row>
        <row r="18932">
          <cell r="I18932" t="str">
            <v>N</v>
          </cell>
          <cell r="AG18932">
            <v>73</v>
          </cell>
          <cell r="AI18932">
            <v>7999</v>
          </cell>
          <cell r="AL18932">
            <v>83.69</v>
          </cell>
          <cell r="AQ18932" t="str">
            <v>E</v>
          </cell>
          <cell r="BM18932" t="str">
            <v>75+</v>
          </cell>
          <cell r="BP18932" t="str">
            <v>Closed</v>
          </cell>
        </row>
        <row r="18933">
          <cell r="I18933" t="str">
            <v>N</v>
          </cell>
          <cell r="AG18933">
            <v>70</v>
          </cell>
          <cell r="AI18933">
            <v>9842</v>
          </cell>
          <cell r="AL18933">
            <v>83.69</v>
          </cell>
          <cell r="BM18933" t="str">
            <v>75+</v>
          </cell>
          <cell r="BP18933" t="str">
            <v>Open</v>
          </cell>
        </row>
        <row r="18934">
          <cell r="I18934" t="str">
            <v>N</v>
          </cell>
          <cell r="AG18934">
            <v>69</v>
          </cell>
          <cell r="AI18934">
            <v>10036</v>
          </cell>
          <cell r="AL18934">
            <v>83.69</v>
          </cell>
          <cell r="BM18934" t="str">
            <v>75+</v>
          </cell>
          <cell r="BP18934" t="str">
            <v>Open</v>
          </cell>
        </row>
        <row r="18935">
          <cell r="I18935" t="str">
            <v>N</v>
          </cell>
          <cell r="AG18935">
            <v>70</v>
          </cell>
          <cell r="AI18935">
            <v>9519</v>
          </cell>
          <cell r="AL18935">
            <v>83.69</v>
          </cell>
          <cell r="AQ18935">
            <v>1</v>
          </cell>
          <cell r="BM18935" t="str">
            <v>75+</v>
          </cell>
          <cell r="BP18935" t="str">
            <v>Closed</v>
          </cell>
        </row>
        <row r="18936">
          <cell r="I18936" t="str">
            <v>N</v>
          </cell>
          <cell r="AG18936">
            <v>75</v>
          </cell>
          <cell r="AI18936">
            <v>6914</v>
          </cell>
          <cell r="AL18936">
            <v>83.69</v>
          </cell>
          <cell r="AQ18936" t="str">
            <v>D</v>
          </cell>
          <cell r="BM18936" t="str">
            <v>75+</v>
          </cell>
          <cell r="BP18936" t="str">
            <v>Closed</v>
          </cell>
        </row>
        <row r="18937">
          <cell r="I18937" t="str">
            <v>N</v>
          </cell>
          <cell r="AG18937">
            <v>70</v>
          </cell>
          <cell r="AI18937">
            <v>9042</v>
          </cell>
          <cell r="AL18937">
            <v>83.69</v>
          </cell>
          <cell r="BM18937" t="str">
            <v>75+</v>
          </cell>
          <cell r="BP18937" t="str">
            <v>Open</v>
          </cell>
        </row>
        <row r="18938">
          <cell r="I18938" t="str">
            <v>N</v>
          </cell>
          <cell r="AG18938">
            <v>76</v>
          </cell>
          <cell r="AI18938">
            <v>7188</v>
          </cell>
          <cell r="AL18938">
            <v>83.69</v>
          </cell>
          <cell r="AQ18938" t="str">
            <v>E</v>
          </cell>
          <cell r="BM18938" t="str">
            <v>75+</v>
          </cell>
          <cell r="BP18938" t="str">
            <v>Closed</v>
          </cell>
        </row>
        <row r="18939">
          <cell r="I18939" t="str">
            <v>N</v>
          </cell>
          <cell r="AG18939">
            <v>72</v>
          </cell>
          <cell r="AI18939">
            <v>8596</v>
          </cell>
          <cell r="AL18939">
            <v>83.69</v>
          </cell>
          <cell r="AQ18939" t="str">
            <v>D</v>
          </cell>
          <cell r="BM18939" t="str">
            <v>75+</v>
          </cell>
          <cell r="BP18939" t="str">
            <v>Closed</v>
          </cell>
        </row>
        <row r="18940">
          <cell r="I18940" t="str">
            <v>N</v>
          </cell>
          <cell r="AG18940">
            <v>80</v>
          </cell>
          <cell r="AI18940">
            <v>6446</v>
          </cell>
          <cell r="AL18940">
            <v>83.69</v>
          </cell>
          <cell r="AQ18940" t="str">
            <v>D</v>
          </cell>
          <cell r="BM18940" t="str">
            <v>75+</v>
          </cell>
          <cell r="BP18940" t="str">
            <v>Closed</v>
          </cell>
        </row>
        <row r="18941">
          <cell r="I18941" t="str">
            <v>N</v>
          </cell>
          <cell r="AG18941">
            <v>79</v>
          </cell>
          <cell r="AI18941">
            <v>6326</v>
          </cell>
          <cell r="AL18941">
            <v>83.69</v>
          </cell>
          <cell r="AQ18941" t="str">
            <v>D</v>
          </cell>
          <cell r="BM18941" t="str">
            <v>75+</v>
          </cell>
          <cell r="BP18941" t="str">
            <v>Closed</v>
          </cell>
        </row>
        <row r="18942">
          <cell r="I18942" t="str">
            <v>N</v>
          </cell>
          <cell r="AG18942">
            <v>70</v>
          </cell>
          <cell r="AI18942">
            <v>10111</v>
          </cell>
          <cell r="AL18942">
            <v>83.69</v>
          </cell>
          <cell r="BM18942" t="str">
            <v>75+</v>
          </cell>
          <cell r="BP18942" t="str">
            <v>Open</v>
          </cell>
        </row>
        <row r="18943">
          <cell r="I18943" t="str">
            <v>N</v>
          </cell>
          <cell r="AG18943">
            <v>70</v>
          </cell>
          <cell r="AI18943">
            <v>9325</v>
          </cell>
          <cell r="AL18943">
            <v>83.69</v>
          </cell>
          <cell r="AQ18943" t="str">
            <v>D</v>
          </cell>
          <cell r="BM18943" t="str">
            <v>75+</v>
          </cell>
          <cell r="BP18943" t="str">
            <v>Closed</v>
          </cell>
        </row>
        <row r="18944">
          <cell r="I18944" t="str">
            <v>N</v>
          </cell>
          <cell r="AG18944">
            <v>82</v>
          </cell>
          <cell r="AI18944">
            <v>4524</v>
          </cell>
          <cell r="AL18944">
            <v>83.69</v>
          </cell>
          <cell r="AQ18944" t="str">
            <v>D</v>
          </cell>
          <cell r="BM18944" t="str">
            <v>75+</v>
          </cell>
          <cell r="BP18944" t="str">
            <v>Closed</v>
          </cell>
        </row>
        <row r="18945">
          <cell r="I18945" t="str">
            <v>N</v>
          </cell>
          <cell r="AG18945">
            <v>74</v>
          </cell>
          <cell r="AI18945">
            <v>8589</v>
          </cell>
          <cell r="AL18945">
            <v>83.69</v>
          </cell>
          <cell r="AQ18945" t="str">
            <v>D</v>
          </cell>
          <cell r="BM18945" t="str">
            <v>75+</v>
          </cell>
          <cell r="BP18945" t="str">
            <v>Closed</v>
          </cell>
        </row>
        <row r="18946">
          <cell r="I18946" t="str">
            <v>N</v>
          </cell>
          <cell r="AG18946">
            <v>74</v>
          </cell>
          <cell r="AI18946">
            <v>8039</v>
          </cell>
          <cell r="AL18946">
            <v>83.69</v>
          </cell>
          <cell r="BM18946" t="str">
            <v>75+</v>
          </cell>
          <cell r="BP18946" t="str">
            <v>Open</v>
          </cell>
        </row>
        <row r="18947">
          <cell r="I18947" t="str">
            <v>N</v>
          </cell>
          <cell r="AG18947">
            <v>77</v>
          </cell>
          <cell r="AI18947">
            <v>7277</v>
          </cell>
          <cell r="AL18947">
            <v>83.7</v>
          </cell>
          <cell r="AQ18947" t="str">
            <v>R</v>
          </cell>
          <cell r="BM18947" t="str">
            <v>75+</v>
          </cell>
          <cell r="BP18947" t="str">
            <v>Closed</v>
          </cell>
        </row>
        <row r="18948">
          <cell r="I18948" t="str">
            <v>N</v>
          </cell>
          <cell r="AG18948">
            <v>79</v>
          </cell>
          <cell r="AI18948">
            <v>6814</v>
          </cell>
          <cell r="AL18948">
            <v>83.7</v>
          </cell>
          <cell r="AQ18948" t="str">
            <v>D</v>
          </cell>
          <cell r="BM18948" t="str">
            <v>75+</v>
          </cell>
          <cell r="BP18948" t="str">
            <v>Closed</v>
          </cell>
        </row>
        <row r="18949">
          <cell r="I18949" t="str">
            <v>N</v>
          </cell>
          <cell r="AG18949">
            <v>77</v>
          </cell>
          <cell r="AI18949">
            <v>7358</v>
          </cell>
          <cell r="AL18949">
            <v>83.7</v>
          </cell>
          <cell r="AQ18949" t="str">
            <v>D</v>
          </cell>
          <cell r="BM18949" t="str">
            <v>75+</v>
          </cell>
          <cell r="BP18949" t="str">
            <v>Closed</v>
          </cell>
        </row>
        <row r="18950">
          <cell r="I18950" t="str">
            <v>N</v>
          </cell>
          <cell r="AG18950">
            <v>75</v>
          </cell>
          <cell r="AI18950">
            <v>7944</v>
          </cell>
          <cell r="AL18950">
            <v>83.7</v>
          </cell>
          <cell r="AQ18950" t="str">
            <v>D</v>
          </cell>
          <cell r="BM18950" t="str">
            <v>75+</v>
          </cell>
          <cell r="BP18950" t="str">
            <v>Closed</v>
          </cell>
        </row>
        <row r="18951">
          <cell r="I18951" t="str">
            <v>N</v>
          </cell>
          <cell r="AG18951">
            <v>77</v>
          </cell>
          <cell r="AI18951">
            <v>7070</v>
          </cell>
          <cell r="AL18951">
            <v>83.7</v>
          </cell>
          <cell r="AQ18951" t="str">
            <v>D</v>
          </cell>
          <cell r="BM18951" t="str">
            <v>75+</v>
          </cell>
          <cell r="BP18951" t="str">
            <v>Closed</v>
          </cell>
        </row>
        <row r="18952">
          <cell r="I18952" t="str">
            <v>N</v>
          </cell>
          <cell r="AG18952">
            <v>74</v>
          </cell>
          <cell r="AI18952">
            <v>8359</v>
          </cell>
          <cell r="AL18952">
            <v>83.7</v>
          </cell>
          <cell r="AQ18952" t="str">
            <v>R</v>
          </cell>
          <cell r="BM18952" t="str">
            <v>75+</v>
          </cell>
          <cell r="BP18952" t="str">
            <v>Closed</v>
          </cell>
        </row>
        <row r="18953">
          <cell r="I18953" t="str">
            <v>N</v>
          </cell>
          <cell r="AG18953">
            <v>68</v>
          </cell>
          <cell r="AI18953">
            <v>10494</v>
          </cell>
          <cell r="AL18953">
            <v>83.7</v>
          </cell>
          <cell r="BM18953" t="str">
            <v>75+</v>
          </cell>
          <cell r="BP18953" t="str">
            <v>Open</v>
          </cell>
        </row>
        <row r="18954">
          <cell r="I18954" t="str">
            <v>N</v>
          </cell>
          <cell r="AG18954">
            <v>67</v>
          </cell>
          <cell r="AI18954">
            <v>9752</v>
          </cell>
          <cell r="AL18954">
            <v>83.7</v>
          </cell>
          <cell r="AQ18954" t="str">
            <v>R</v>
          </cell>
          <cell r="BM18954" t="str">
            <v>75+</v>
          </cell>
          <cell r="BP18954" t="str">
            <v>Closed</v>
          </cell>
        </row>
        <row r="18955">
          <cell r="I18955" t="str">
            <v>N</v>
          </cell>
          <cell r="AG18955">
            <v>72</v>
          </cell>
          <cell r="AI18955">
            <v>8733</v>
          </cell>
          <cell r="AL18955">
            <v>83.7</v>
          </cell>
          <cell r="AQ18955" t="str">
            <v>E</v>
          </cell>
          <cell r="BM18955" t="str">
            <v>75+</v>
          </cell>
          <cell r="BP18955" t="str">
            <v>Closed</v>
          </cell>
        </row>
        <row r="18956">
          <cell r="I18956" t="str">
            <v>N</v>
          </cell>
          <cell r="AG18956">
            <v>79</v>
          </cell>
          <cell r="AI18956">
            <v>5273</v>
          </cell>
          <cell r="AL18956">
            <v>83.7</v>
          </cell>
          <cell r="AQ18956" t="str">
            <v>R</v>
          </cell>
          <cell r="BM18956" t="str">
            <v>75+</v>
          </cell>
          <cell r="BP18956" t="str">
            <v>Closed</v>
          </cell>
        </row>
        <row r="18957">
          <cell r="I18957" t="str">
            <v>Y</v>
          </cell>
          <cell r="AG18957">
            <v>79</v>
          </cell>
          <cell r="AI18957">
            <v>5482</v>
          </cell>
          <cell r="AL18957">
            <v>83.7</v>
          </cell>
          <cell r="AQ18957">
            <v>1</v>
          </cell>
          <cell r="BM18957" t="str">
            <v>75+</v>
          </cell>
          <cell r="BP18957" t="str">
            <v>Closed</v>
          </cell>
        </row>
        <row r="18958">
          <cell r="I18958" t="str">
            <v>N</v>
          </cell>
          <cell r="AG18958">
            <v>71</v>
          </cell>
          <cell r="AI18958">
            <v>8808</v>
          </cell>
          <cell r="AL18958">
            <v>83.7</v>
          </cell>
          <cell r="AQ18958" t="str">
            <v>D</v>
          </cell>
          <cell r="BM18958" t="str">
            <v>75+</v>
          </cell>
          <cell r="BP18958" t="str">
            <v>Closed</v>
          </cell>
        </row>
        <row r="18959">
          <cell r="I18959" t="str">
            <v>N</v>
          </cell>
          <cell r="AG18959">
            <v>70</v>
          </cell>
          <cell r="AI18959">
            <v>9123</v>
          </cell>
          <cell r="AL18959">
            <v>83.7</v>
          </cell>
          <cell r="AQ18959" t="str">
            <v>D</v>
          </cell>
          <cell r="BM18959" t="str">
            <v>75+</v>
          </cell>
          <cell r="BP18959" t="str">
            <v>Closed</v>
          </cell>
        </row>
        <row r="18960">
          <cell r="I18960" t="str">
            <v>N</v>
          </cell>
          <cell r="AG18960">
            <v>71</v>
          </cell>
          <cell r="AI18960">
            <v>9252</v>
          </cell>
          <cell r="AL18960">
            <v>83.7</v>
          </cell>
          <cell r="AQ18960" t="str">
            <v>D</v>
          </cell>
          <cell r="BM18960" t="str">
            <v>75+</v>
          </cell>
          <cell r="BP18960" t="str">
            <v>Closed</v>
          </cell>
        </row>
        <row r="18961">
          <cell r="I18961" t="str">
            <v>N</v>
          </cell>
          <cell r="AG18961">
            <v>71</v>
          </cell>
          <cell r="AI18961">
            <v>9560</v>
          </cell>
          <cell r="AL18961">
            <v>83.7</v>
          </cell>
          <cell r="BM18961" t="str">
            <v>75+</v>
          </cell>
          <cell r="BP18961" t="str">
            <v>Open</v>
          </cell>
        </row>
        <row r="18962">
          <cell r="I18962" t="str">
            <v>N</v>
          </cell>
          <cell r="AG18962">
            <v>70</v>
          </cell>
          <cell r="AI18962">
            <v>9118</v>
          </cell>
          <cell r="AL18962">
            <v>83.7</v>
          </cell>
          <cell r="AQ18962" t="str">
            <v>D</v>
          </cell>
          <cell r="BM18962" t="str">
            <v>75+</v>
          </cell>
          <cell r="BP18962" t="str">
            <v>Closed</v>
          </cell>
        </row>
        <row r="18963">
          <cell r="I18963" t="str">
            <v>N</v>
          </cell>
          <cell r="AG18963">
            <v>79</v>
          </cell>
          <cell r="AI18963">
            <v>6602</v>
          </cell>
          <cell r="AL18963">
            <v>83.7</v>
          </cell>
          <cell r="AQ18963" t="str">
            <v>R</v>
          </cell>
          <cell r="BM18963" t="str">
            <v>75+</v>
          </cell>
          <cell r="BP18963" t="str">
            <v>Closed</v>
          </cell>
        </row>
        <row r="18964">
          <cell r="I18964" t="str">
            <v>N</v>
          </cell>
          <cell r="AG18964">
            <v>72</v>
          </cell>
          <cell r="AI18964">
            <v>8615</v>
          </cell>
          <cell r="AL18964">
            <v>83.7</v>
          </cell>
          <cell r="AQ18964" t="str">
            <v>D</v>
          </cell>
          <cell r="BM18964" t="str">
            <v>75+</v>
          </cell>
          <cell r="BP18964" t="str">
            <v>Closed</v>
          </cell>
        </row>
        <row r="18965">
          <cell r="I18965" t="str">
            <v>N</v>
          </cell>
          <cell r="AG18965">
            <v>80</v>
          </cell>
          <cell r="AI18965">
            <v>5882</v>
          </cell>
          <cell r="AL18965">
            <v>83.7</v>
          </cell>
          <cell r="AQ18965" t="str">
            <v>D</v>
          </cell>
          <cell r="BM18965" t="str">
            <v>75+</v>
          </cell>
          <cell r="BP18965" t="str">
            <v>Closed</v>
          </cell>
        </row>
        <row r="18966">
          <cell r="I18966" t="str">
            <v>N</v>
          </cell>
          <cell r="AG18966">
            <v>71</v>
          </cell>
          <cell r="AI18966">
            <v>8526</v>
          </cell>
          <cell r="AL18966">
            <v>83.7</v>
          </cell>
          <cell r="AQ18966" t="str">
            <v>E</v>
          </cell>
          <cell r="BM18966" t="str">
            <v>75+</v>
          </cell>
          <cell r="BP18966" t="str">
            <v>Closed</v>
          </cell>
        </row>
        <row r="18967">
          <cell r="I18967" t="str">
            <v>Y</v>
          </cell>
          <cell r="AG18967">
            <v>77</v>
          </cell>
          <cell r="AI18967">
            <v>8414</v>
          </cell>
          <cell r="AL18967">
            <v>83.7</v>
          </cell>
          <cell r="AQ18967" t="str">
            <v>D</v>
          </cell>
          <cell r="BM18967" t="str">
            <v>75+</v>
          </cell>
          <cell r="BP18967" t="str">
            <v>Closed</v>
          </cell>
        </row>
        <row r="18968">
          <cell r="I18968" t="str">
            <v>N</v>
          </cell>
          <cell r="AG18968">
            <v>74</v>
          </cell>
          <cell r="AI18968">
            <v>8126</v>
          </cell>
          <cell r="AL18968">
            <v>83.7</v>
          </cell>
          <cell r="AQ18968" t="str">
            <v>D</v>
          </cell>
          <cell r="BM18968" t="str">
            <v>75+</v>
          </cell>
          <cell r="BP18968" t="str">
            <v>Closed</v>
          </cell>
        </row>
        <row r="18969">
          <cell r="I18969" t="str">
            <v>N</v>
          </cell>
          <cell r="AG18969">
            <v>72</v>
          </cell>
          <cell r="AI18969">
            <v>8784</v>
          </cell>
          <cell r="AL18969">
            <v>83.7</v>
          </cell>
          <cell r="AQ18969" t="str">
            <v>R</v>
          </cell>
          <cell r="BM18969" t="str">
            <v>75+</v>
          </cell>
          <cell r="BP18969" t="str">
            <v>Closed</v>
          </cell>
        </row>
        <row r="18970">
          <cell r="I18970" t="str">
            <v>N</v>
          </cell>
          <cell r="AG18970">
            <v>72</v>
          </cell>
          <cell r="AI18970">
            <v>8820</v>
          </cell>
          <cell r="AL18970">
            <v>83.7</v>
          </cell>
          <cell r="AQ18970" t="str">
            <v>D</v>
          </cell>
          <cell r="BM18970" t="str">
            <v>75+</v>
          </cell>
          <cell r="BP18970" t="str">
            <v>Closed</v>
          </cell>
        </row>
        <row r="18971">
          <cell r="I18971" t="str">
            <v>N</v>
          </cell>
          <cell r="AG18971">
            <v>71</v>
          </cell>
          <cell r="AI18971">
            <v>9152</v>
          </cell>
          <cell r="AL18971">
            <v>83.7</v>
          </cell>
          <cell r="BM18971" t="str">
            <v>75+</v>
          </cell>
          <cell r="BP18971" t="str">
            <v>Open</v>
          </cell>
        </row>
        <row r="18972">
          <cell r="I18972" t="str">
            <v>N</v>
          </cell>
          <cell r="AG18972">
            <v>79</v>
          </cell>
          <cell r="AI18972">
            <v>6867</v>
          </cell>
          <cell r="AL18972">
            <v>83.7</v>
          </cell>
          <cell r="AQ18972" t="str">
            <v>D</v>
          </cell>
          <cell r="BM18972" t="str">
            <v>75+</v>
          </cell>
          <cell r="BP18972" t="str">
            <v>Closed</v>
          </cell>
        </row>
        <row r="18973">
          <cell r="I18973" t="str">
            <v>N</v>
          </cell>
          <cell r="AG18973">
            <v>71</v>
          </cell>
          <cell r="AI18973">
            <v>8725</v>
          </cell>
          <cell r="AL18973">
            <v>83.7</v>
          </cell>
          <cell r="AQ18973" t="str">
            <v>R</v>
          </cell>
          <cell r="BM18973" t="str">
            <v>75+</v>
          </cell>
          <cell r="BP18973" t="str">
            <v>Closed</v>
          </cell>
        </row>
        <row r="18974">
          <cell r="I18974" t="str">
            <v>N</v>
          </cell>
          <cell r="AG18974">
            <v>71</v>
          </cell>
          <cell r="AI18974">
            <v>9058</v>
          </cell>
          <cell r="AL18974">
            <v>83.7</v>
          </cell>
          <cell r="BM18974" t="str">
            <v>75+</v>
          </cell>
          <cell r="BP18974" t="str">
            <v>Open</v>
          </cell>
        </row>
        <row r="18975">
          <cell r="I18975" t="str">
            <v>N</v>
          </cell>
          <cell r="AG18975">
            <v>78</v>
          </cell>
          <cell r="AI18975">
            <v>6851</v>
          </cell>
          <cell r="AL18975">
            <v>83.71</v>
          </cell>
          <cell r="AQ18975" t="str">
            <v>E</v>
          </cell>
          <cell r="BM18975" t="str">
            <v>75+</v>
          </cell>
          <cell r="BP18975" t="str">
            <v>Closed</v>
          </cell>
        </row>
        <row r="18976">
          <cell r="I18976" t="str">
            <v>N</v>
          </cell>
          <cell r="AG18976">
            <v>66</v>
          </cell>
          <cell r="AI18976">
            <v>10124</v>
          </cell>
          <cell r="AL18976">
            <v>83.71</v>
          </cell>
          <cell r="BM18976" t="str">
            <v>75+</v>
          </cell>
          <cell r="BP18976" t="str">
            <v>Open</v>
          </cell>
        </row>
        <row r="18977">
          <cell r="I18977" t="str">
            <v>N</v>
          </cell>
          <cell r="AG18977">
            <v>68</v>
          </cell>
          <cell r="AI18977">
            <v>9681</v>
          </cell>
          <cell r="AL18977">
            <v>83.71</v>
          </cell>
          <cell r="AQ18977" t="str">
            <v>R</v>
          </cell>
          <cell r="BM18977" t="str">
            <v>75+</v>
          </cell>
          <cell r="BP18977" t="str">
            <v>Closed</v>
          </cell>
        </row>
        <row r="18978">
          <cell r="I18978" t="str">
            <v>N</v>
          </cell>
          <cell r="AG18978">
            <v>77</v>
          </cell>
          <cell r="AI18978">
            <v>6841</v>
          </cell>
          <cell r="AL18978">
            <v>83.71</v>
          </cell>
          <cell r="AQ18978">
            <v>1</v>
          </cell>
          <cell r="BM18978" t="str">
            <v>75+</v>
          </cell>
          <cell r="BP18978" t="str">
            <v>Closed</v>
          </cell>
        </row>
        <row r="18979">
          <cell r="I18979" t="str">
            <v>N</v>
          </cell>
          <cell r="AG18979">
            <v>67</v>
          </cell>
          <cell r="AI18979">
            <v>10571</v>
          </cell>
          <cell r="AL18979">
            <v>83.71</v>
          </cell>
          <cell r="AQ18979" t="str">
            <v>R</v>
          </cell>
          <cell r="BM18979" t="str">
            <v>75+</v>
          </cell>
          <cell r="BP18979" t="str">
            <v>Closed</v>
          </cell>
        </row>
        <row r="18980">
          <cell r="I18980" t="str">
            <v>N</v>
          </cell>
          <cell r="AG18980">
            <v>67</v>
          </cell>
          <cell r="AI18980">
            <v>10200</v>
          </cell>
          <cell r="AL18980">
            <v>83.71</v>
          </cell>
          <cell r="BM18980" t="str">
            <v>75+</v>
          </cell>
          <cell r="BP18980" t="str">
            <v>Open</v>
          </cell>
        </row>
        <row r="18981">
          <cell r="I18981" t="str">
            <v>N</v>
          </cell>
          <cell r="AG18981">
            <v>71</v>
          </cell>
          <cell r="AI18981">
            <v>9288</v>
          </cell>
          <cell r="AL18981">
            <v>83.71</v>
          </cell>
          <cell r="AQ18981" t="str">
            <v>D</v>
          </cell>
          <cell r="BM18981" t="str">
            <v>75+</v>
          </cell>
          <cell r="BP18981" t="str">
            <v>Closed</v>
          </cell>
        </row>
        <row r="18982">
          <cell r="I18982" t="str">
            <v>N</v>
          </cell>
          <cell r="AG18982">
            <v>79</v>
          </cell>
          <cell r="AI18982">
            <v>6013</v>
          </cell>
          <cell r="AL18982">
            <v>83.71</v>
          </cell>
          <cell r="AQ18982" t="str">
            <v>R</v>
          </cell>
          <cell r="BM18982" t="str">
            <v>75+</v>
          </cell>
          <cell r="BP18982" t="str">
            <v>Closed</v>
          </cell>
        </row>
        <row r="18983">
          <cell r="I18983" t="str">
            <v>N</v>
          </cell>
          <cell r="AG18983">
            <v>70</v>
          </cell>
          <cell r="AI18983">
            <v>10169</v>
          </cell>
          <cell r="AL18983">
            <v>83.71</v>
          </cell>
          <cell r="AQ18983" t="str">
            <v>D</v>
          </cell>
          <cell r="BM18983" t="str">
            <v>75+</v>
          </cell>
          <cell r="BP18983" t="str">
            <v>Closed</v>
          </cell>
        </row>
        <row r="18984">
          <cell r="I18984" t="str">
            <v>N</v>
          </cell>
          <cell r="AG18984">
            <v>80</v>
          </cell>
          <cell r="AI18984">
            <v>5236</v>
          </cell>
          <cell r="AL18984">
            <v>83.71</v>
          </cell>
          <cell r="AQ18984" t="str">
            <v>R</v>
          </cell>
          <cell r="BM18984" t="str">
            <v>75+</v>
          </cell>
          <cell r="BP18984" t="str">
            <v>Closed</v>
          </cell>
        </row>
        <row r="18985">
          <cell r="I18985" t="str">
            <v>N</v>
          </cell>
          <cell r="AG18985">
            <v>71</v>
          </cell>
          <cell r="AI18985">
            <v>8941</v>
          </cell>
          <cell r="AL18985">
            <v>83.71</v>
          </cell>
          <cell r="AQ18985" t="str">
            <v>D</v>
          </cell>
          <cell r="BM18985" t="str">
            <v>75+</v>
          </cell>
          <cell r="BP18985" t="str">
            <v>Closed</v>
          </cell>
        </row>
        <row r="18986">
          <cell r="I18986" t="str">
            <v>Y</v>
          </cell>
          <cell r="AG18986">
            <v>67</v>
          </cell>
          <cell r="AI18986">
            <v>10373</v>
          </cell>
          <cell r="AL18986">
            <v>83.71</v>
          </cell>
          <cell r="AQ18986" t="str">
            <v>R</v>
          </cell>
          <cell r="BM18986" t="str">
            <v>75+</v>
          </cell>
          <cell r="BP18986" t="str">
            <v>Closed</v>
          </cell>
        </row>
        <row r="18987">
          <cell r="I18987" t="str">
            <v>N</v>
          </cell>
          <cell r="AG18987">
            <v>79</v>
          </cell>
          <cell r="AI18987">
            <v>5831</v>
          </cell>
          <cell r="AL18987">
            <v>83.71</v>
          </cell>
          <cell r="AQ18987" t="str">
            <v>D</v>
          </cell>
          <cell r="BM18987" t="str">
            <v>75+</v>
          </cell>
          <cell r="BP18987" t="str">
            <v>Closed</v>
          </cell>
        </row>
        <row r="18988">
          <cell r="I18988" t="str">
            <v>N</v>
          </cell>
          <cell r="AG18988">
            <v>79</v>
          </cell>
          <cell r="AI18988">
            <v>6553</v>
          </cell>
          <cell r="AL18988">
            <v>83.71</v>
          </cell>
          <cell r="AQ18988" t="str">
            <v>D</v>
          </cell>
          <cell r="BM18988" t="str">
            <v>75+</v>
          </cell>
          <cell r="BP18988" t="str">
            <v>Closed</v>
          </cell>
        </row>
        <row r="18989">
          <cell r="I18989" t="str">
            <v>N</v>
          </cell>
          <cell r="AG18989">
            <v>76</v>
          </cell>
          <cell r="AI18989">
            <v>7651</v>
          </cell>
          <cell r="AL18989">
            <v>83.71</v>
          </cell>
          <cell r="AQ18989" t="str">
            <v>E</v>
          </cell>
          <cell r="BM18989" t="str">
            <v>75+</v>
          </cell>
          <cell r="BP18989" t="str">
            <v>Closed</v>
          </cell>
        </row>
        <row r="18990">
          <cell r="I18990" t="str">
            <v>N</v>
          </cell>
          <cell r="AG18990">
            <v>69</v>
          </cell>
          <cell r="AI18990">
            <v>9536</v>
          </cell>
          <cell r="AL18990">
            <v>83.71</v>
          </cell>
          <cell r="BM18990" t="str">
            <v>75+</v>
          </cell>
          <cell r="BP18990" t="str">
            <v>Open</v>
          </cell>
        </row>
        <row r="18991">
          <cell r="I18991" t="str">
            <v>N</v>
          </cell>
          <cell r="AG18991">
            <v>75</v>
          </cell>
          <cell r="AI18991">
            <v>7592</v>
          </cell>
          <cell r="AL18991">
            <v>83.71</v>
          </cell>
          <cell r="AQ18991" t="str">
            <v>R</v>
          </cell>
          <cell r="BM18991" t="str">
            <v>75+</v>
          </cell>
          <cell r="BP18991" t="str">
            <v>Closed</v>
          </cell>
        </row>
        <row r="18992">
          <cell r="I18992" t="str">
            <v>N</v>
          </cell>
          <cell r="AG18992">
            <v>78</v>
          </cell>
          <cell r="AI18992">
            <v>6762</v>
          </cell>
          <cell r="AL18992">
            <v>83.71</v>
          </cell>
          <cell r="AQ18992" t="str">
            <v>D</v>
          </cell>
          <cell r="BM18992" t="str">
            <v>75+</v>
          </cell>
          <cell r="BP18992" t="str">
            <v>Closed</v>
          </cell>
        </row>
        <row r="18993">
          <cell r="I18993" t="str">
            <v>Y</v>
          </cell>
          <cell r="AG18993">
            <v>72</v>
          </cell>
          <cell r="AI18993">
            <v>8137</v>
          </cell>
          <cell r="AL18993">
            <v>83.71</v>
          </cell>
          <cell r="AQ18993" t="str">
            <v>D</v>
          </cell>
          <cell r="BM18993" t="str">
            <v>75+</v>
          </cell>
          <cell r="BP18993" t="str">
            <v>Closed</v>
          </cell>
        </row>
        <row r="18994">
          <cell r="I18994" t="str">
            <v>N</v>
          </cell>
          <cell r="AG18994">
            <v>70</v>
          </cell>
          <cell r="AI18994">
            <v>8859</v>
          </cell>
          <cell r="AL18994">
            <v>83.71</v>
          </cell>
          <cell r="AQ18994" t="str">
            <v>D</v>
          </cell>
          <cell r="BM18994" t="str">
            <v>75+</v>
          </cell>
          <cell r="BP18994" t="str">
            <v>Closed</v>
          </cell>
        </row>
        <row r="18995">
          <cell r="I18995" t="str">
            <v>N</v>
          </cell>
          <cell r="AG18995">
            <v>77</v>
          </cell>
          <cell r="AI18995">
            <v>7142</v>
          </cell>
          <cell r="AL18995">
            <v>83.71</v>
          </cell>
          <cell r="AQ18995" t="str">
            <v>D</v>
          </cell>
          <cell r="BM18995" t="str">
            <v>75+</v>
          </cell>
          <cell r="BP18995" t="str">
            <v>Closed</v>
          </cell>
        </row>
        <row r="18996">
          <cell r="I18996" t="str">
            <v>N</v>
          </cell>
          <cell r="AG18996">
            <v>77</v>
          </cell>
          <cell r="AI18996">
            <v>7526</v>
          </cell>
          <cell r="AL18996">
            <v>83.71</v>
          </cell>
          <cell r="AQ18996" t="str">
            <v>D</v>
          </cell>
          <cell r="BM18996" t="str">
            <v>75+</v>
          </cell>
          <cell r="BP18996" t="str">
            <v>Closed</v>
          </cell>
        </row>
        <row r="18997">
          <cell r="I18997" t="str">
            <v>N</v>
          </cell>
          <cell r="AG18997">
            <v>74</v>
          </cell>
          <cell r="AI18997">
            <v>9002</v>
          </cell>
          <cell r="AL18997">
            <v>83.71</v>
          </cell>
          <cell r="AQ18997" t="str">
            <v>E</v>
          </cell>
          <cell r="BM18997" t="str">
            <v>75+</v>
          </cell>
          <cell r="BP18997" t="str">
            <v>Closed</v>
          </cell>
        </row>
        <row r="18998">
          <cell r="I18998" t="str">
            <v>N</v>
          </cell>
          <cell r="AG18998">
            <v>72</v>
          </cell>
          <cell r="AI18998">
            <v>9819</v>
          </cell>
          <cell r="AL18998">
            <v>83.71</v>
          </cell>
          <cell r="AQ18998" t="str">
            <v>D</v>
          </cell>
          <cell r="BM18998" t="str">
            <v>75+</v>
          </cell>
          <cell r="BP18998" t="str">
            <v>Closed</v>
          </cell>
        </row>
        <row r="18999">
          <cell r="I18999" t="str">
            <v>N</v>
          </cell>
          <cell r="AG18999">
            <v>68</v>
          </cell>
          <cell r="AI18999">
            <v>10349</v>
          </cell>
          <cell r="AL18999">
            <v>83.71</v>
          </cell>
          <cell r="BM18999" t="str">
            <v>75+</v>
          </cell>
          <cell r="BP18999" t="str">
            <v>Open</v>
          </cell>
        </row>
        <row r="19000">
          <cell r="I19000" t="str">
            <v>N</v>
          </cell>
          <cell r="AG19000">
            <v>75</v>
          </cell>
          <cell r="AI19000">
            <v>7683</v>
          </cell>
          <cell r="AL19000">
            <v>83.71</v>
          </cell>
          <cell r="AQ19000" t="str">
            <v>D</v>
          </cell>
          <cell r="BM19000" t="str">
            <v>75+</v>
          </cell>
          <cell r="BP19000" t="str">
            <v>Closed</v>
          </cell>
        </row>
        <row r="19001">
          <cell r="I19001" t="str">
            <v>N</v>
          </cell>
          <cell r="AG19001">
            <v>76</v>
          </cell>
          <cell r="AI19001">
            <v>7683</v>
          </cell>
          <cell r="AL19001">
            <v>83.72</v>
          </cell>
          <cell r="AQ19001" t="str">
            <v>D</v>
          </cell>
          <cell r="BM19001" t="str">
            <v>75+</v>
          </cell>
          <cell r="BP19001" t="str">
            <v>Closed</v>
          </cell>
        </row>
        <row r="19002">
          <cell r="I19002" t="str">
            <v>N</v>
          </cell>
          <cell r="AG19002">
            <v>69</v>
          </cell>
          <cell r="AI19002">
            <v>10175</v>
          </cell>
          <cell r="AL19002">
            <v>83.72</v>
          </cell>
          <cell r="AQ19002" t="str">
            <v>D</v>
          </cell>
          <cell r="BM19002" t="str">
            <v>75+</v>
          </cell>
          <cell r="BP19002" t="str">
            <v>Closed</v>
          </cell>
        </row>
        <row r="19003">
          <cell r="I19003" t="str">
            <v>N</v>
          </cell>
          <cell r="AG19003">
            <v>69</v>
          </cell>
          <cell r="AI19003">
            <v>9855</v>
          </cell>
          <cell r="AL19003">
            <v>83.72</v>
          </cell>
          <cell r="BM19003" t="str">
            <v>75+</v>
          </cell>
          <cell r="BP19003" t="str">
            <v>Open</v>
          </cell>
        </row>
        <row r="19004">
          <cell r="I19004" t="str">
            <v>N</v>
          </cell>
          <cell r="AG19004">
            <v>66</v>
          </cell>
          <cell r="AI19004">
            <v>10324</v>
          </cell>
          <cell r="AL19004">
            <v>83.72</v>
          </cell>
          <cell r="AQ19004" t="str">
            <v>D</v>
          </cell>
          <cell r="BM19004" t="str">
            <v>75+</v>
          </cell>
          <cell r="BP19004" t="str">
            <v>Closed</v>
          </cell>
        </row>
        <row r="19005">
          <cell r="I19005" t="str">
            <v>N</v>
          </cell>
          <cell r="AG19005">
            <v>82</v>
          </cell>
          <cell r="AI19005">
            <v>5510</v>
          </cell>
          <cell r="AL19005">
            <v>83.72</v>
          </cell>
          <cell r="AQ19005" t="str">
            <v>D</v>
          </cell>
          <cell r="BM19005" t="str">
            <v>75+</v>
          </cell>
          <cell r="BP19005" t="str">
            <v>Closed</v>
          </cell>
        </row>
        <row r="19006">
          <cell r="I19006" t="str">
            <v>N</v>
          </cell>
          <cell r="AG19006">
            <v>81</v>
          </cell>
          <cell r="AI19006">
            <v>4898</v>
          </cell>
          <cell r="AL19006">
            <v>83.72</v>
          </cell>
          <cell r="AQ19006" t="str">
            <v>D</v>
          </cell>
          <cell r="BM19006" t="str">
            <v>75+</v>
          </cell>
          <cell r="BP19006" t="str">
            <v>Closed</v>
          </cell>
        </row>
        <row r="19007">
          <cell r="I19007" t="str">
            <v>N</v>
          </cell>
          <cell r="AG19007">
            <v>70</v>
          </cell>
          <cell r="AI19007">
            <v>9760</v>
          </cell>
          <cell r="AL19007">
            <v>83.72</v>
          </cell>
          <cell r="BM19007" t="str">
            <v>75+</v>
          </cell>
          <cell r="BP19007" t="str">
            <v>Open</v>
          </cell>
        </row>
        <row r="19008">
          <cell r="I19008" t="str">
            <v>N</v>
          </cell>
          <cell r="AG19008">
            <v>72</v>
          </cell>
          <cell r="AI19008">
            <v>8297</v>
          </cell>
          <cell r="AL19008">
            <v>83.72</v>
          </cell>
          <cell r="AQ19008" t="str">
            <v>D</v>
          </cell>
          <cell r="BM19008" t="str">
            <v>75+</v>
          </cell>
          <cell r="BP19008" t="str">
            <v>Closed</v>
          </cell>
        </row>
        <row r="19009">
          <cell r="I19009" t="str">
            <v>Y</v>
          </cell>
          <cell r="AG19009">
            <v>75</v>
          </cell>
          <cell r="AI19009">
            <v>6962</v>
          </cell>
          <cell r="AL19009">
            <v>83.72</v>
          </cell>
          <cell r="AQ19009" t="str">
            <v>E</v>
          </cell>
          <cell r="BM19009" t="str">
            <v>75+</v>
          </cell>
          <cell r="BP19009" t="str">
            <v>Closed</v>
          </cell>
        </row>
        <row r="19010">
          <cell r="I19010" t="str">
            <v>N</v>
          </cell>
          <cell r="AG19010">
            <v>77</v>
          </cell>
          <cell r="AI19010">
            <v>7041</v>
          </cell>
          <cell r="AL19010">
            <v>83.72</v>
          </cell>
          <cell r="AQ19010" t="str">
            <v>R</v>
          </cell>
          <cell r="BM19010" t="str">
            <v>75+</v>
          </cell>
          <cell r="BP19010" t="str">
            <v>Closed</v>
          </cell>
        </row>
        <row r="19011">
          <cell r="I19011" t="str">
            <v>N</v>
          </cell>
          <cell r="AG19011">
            <v>81</v>
          </cell>
          <cell r="AI19011">
            <v>5828</v>
          </cell>
          <cell r="AL19011">
            <v>83.72</v>
          </cell>
          <cell r="AQ19011" t="str">
            <v>E</v>
          </cell>
          <cell r="BM19011" t="str">
            <v>75+</v>
          </cell>
          <cell r="BP19011" t="str">
            <v>Closed</v>
          </cell>
        </row>
        <row r="19012">
          <cell r="I19012" t="str">
            <v>N</v>
          </cell>
          <cell r="AG19012">
            <v>74</v>
          </cell>
          <cell r="AI19012">
            <v>7649</v>
          </cell>
          <cell r="AL19012">
            <v>83.72</v>
          </cell>
          <cell r="AQ19012" t="str">
            <v>R</v>
          </cell>
          <cell r="BM19012" t="str">
            <v>75+</v>
          </cell>
          <cell r="BP19012" t="str">
            <v>Closed</v>
          </cell>
        </row>
        <row r="19013">
          <cell r="I19013" t="str">
            <v>Y</v>
          </cell>
          <cell r="AG19013">
            <v>76</v>
          </cell>
          <cell r="AI19013">
            <v>7096</v>
          </cell>
          <cell r="AL19013">
            <v>83.72</v>
          </cell>
          <cell r="AQ19013" t="str">
            <v>D</v>
          </cell>
          <cell r="BM19013" t="str">
            <v>75+</v>
          </cell>
          <cell r="BP19013" t="str">
            <v>Closed</v>
          </cell>
        </row>
        <row r="19014">
          <cell r="I19014" t="str">
            <v>N</v>
          </cell>
          <cell r="AG19014">
            <v>81</v>
          </cell>
          <cell r="AI19014">
            <v>6047</v>
          </cell>
          <cell r="AL19014">
            <v>83.72</v>
          </cell>
          <cell r="AQ19014" t="str">
            <v>R</v>
          </cell>
          <cell r="BM19014" t="str">
            <v>75+</v>
          </cell>
          <cell r="BP19014" t="str">
            <v>Closed</v>
          </cell>
        </row>
        <row r="19015">
          <cell r="I19015" t="str">
            <v>N</v>
          </cell>
          <cell r="AG19015">
            <v>76</v>
          </cell>
          <cell r="AI19015">
            <v>7948</v>
          </cell>
          <cell r="AL19015">
            <v>83.72</v>
          </cell>
          <cell r="AQ19015" t="str">
            <v>D</v>
          </cell>
          <cell r="BM19015" t="str">
            <v>75+</v>
          </cell>
          <cell r="BP19015" t="str">
            <v>Closed</v>
          </cell>
        </row>
        <row r="19016">
          <cell r="I19016" t="str">
            <v>N</v>
          </cell>
          <cell r="AG19016">
            <v>73</v>
          </cell>
          <cell r="AI19016">
            <v>8958</v>
          </cell>
          <cell r="AL19016">
            <v>83.72</v>
          </cell>
          <cell r="AQ19016" t="str">
            <v>E</v>
          </cell>
          <cell r="BM19016" t="str">
            <v>75+</v>
          </cell>
          <cell r="BP19016" t="str">
            <v>Closed</v>
          </cell>
        </row>
        <row r="19017">
          <cell r="I19017" t="str">
            <v>N</v>
          </cell>
          <cell r="AG19017">
            <v>75</v>
          </cell>
          <cell r="AI19017">
            <v>8598</v>
          </cell>
          <cell r="AL19017">
            <v>83.72</v>
          </cell>
          <cell r="AQ19017" t="str">
            <v>E</v>
          </cell>
          <cell r="BM19017" t="str">
            <v>75+</v>
          </cell>
          <cell r="BP19017" t="str">
            <v>Closed</v>
          </cell>
        </row>
        <row r="19018">
          <cell r="I19018" t="str">
            <v>N</v>
          </cell>
          <cell r="AG19018">
            <v>76</v>
          </cell>
          <cell r="AI19018">
            <v>7076</v>
          </cell>
          <cell r="AL19018">
            <v>83.72</v>
          </cell>
          <cell r="AQ19018" t="str">
            <v>D</v>
          </cell>
          <cell r="BM19018" t="str">
            <v>75+</v>
          </cell>
          <cell r="BP19018" t="str">
            <v>Closed</v>
          </cell>
        </row>
        <row r="19019">
          <cell r="I19019" t="str">
            <v>N</v>
          </cell>
          <cell r="AG19019">
            <v>73</v>
          </cell>
          <cell r="AI19019">
            <v>8906</v>
          </cell>
          <cell r="AL19019">
            <v>83.72</v>
          </cell>
          <cell r="AQ19019" t="str">
            <v>D</v>
          </cell>
          <cell r="BM19019" t="str">
            <v>75+</v>
          </cell>
          <cell r="BP19019" t="str">
            <v>Closed</v>
          </cell>
        </row>
        <row r="19020">
          <cell r="I19020" t="str">
            <v>N</v>
          </cell>
          <cell r="AG19020">
            <v>76</v>
          </cell>
          <cell r="AI19020">
            <v>6844</v>
          </cell>
          <cell r="AL19020">
            <v>83.72</v>
          </cell>
          <cell r="AQ19020" t="str">
            <v>D</v>
          </cell>
          <cell r="BM19020" t="str">
            <v>75+</v>
          </cell>
          <cell r="BP19020" t="str">
            <v>Closed</v>
          </cell>
        </row>
        <row r="19021">
          <cell r="I19021" t="str">
            <v>N</v>
          </cell>
          <cell r="AG19021">
            <v>74</v>
          </cell>
          <cell r="AI19021">
            <v>8364</v>
          </cell>
          <cell r="AL19021">
            <v>83.72</v>
          </cell>
          <cell r="AQ19021" t="str">
            <v>E</v>
          </cell>
          <cell r="BM19021" t="str">
            <v>75+</v>
          </cell>
          <cell r="BP19021" t="str">
            <v>Closed</v>
          </cell>
        </row>
        <row r="19022">
          <cell r="I19022" t="str">
            <v>N</v>
          </cell>
          <cell r="AG19022">
            <v>74</v>
          </cell>
          <cell r="AI19022">
            <v>8278</v>
          </cell>
          <cell r="AL19022">
            <v>83.72</v>
          </cell>
          <cell r="BM19022" t="str">
            <v>75+</v>
          </cell>
          <cell r="BP19022" t="str">
            <v>Open</v>
          </cell>
        </row>
        <row r="19023">
          <cell r="I19023" t="str">
            <v>N</v>
          </cell>
          <cell r="AG19023">
            <v>73</v>
          </cell>
          <cell r="AI19023">
            <v>8558</v>
          </cell>
          <cell r="AL19023">
            <v>83.72</v>
          </cell>
          <cell r="AQ19023" t="str">
            <v>D</v>
          </cell>
          <cell r="BM19023" t="str">
            <v>75+</v>
          </cell>
          <cell r="BP19023" t="str">
            <v>Closed</v>
          </cell>
        </row>
        <row r="19024">
          <cell r="I19024" t="str">
            <v>N</v>
          </cell>
          <cell r="AG19024">
            <v>75</v>
          </cell>
          <cell r="AI19024">
            <v>7594</v>
          </cell>
          <cell r="AL19024">
            <v>83.72</v>
          </cell>
          <cell r="AQ19024" t="str">
            <v>D</v>
          </cell>
          <cell r="BM19024" t="str">
            <v>75+</v>
          </cell>
          <cell r="BP19024" t="str">
            <v>Closed</v>
          </cell>
        </row>
        <row r="19025">
          <cell r="I19025" t="str">
            <v>N</v>
          </cell>
          <cell r="AG19025">
            <v>69</v>
          </cell>
          <cell r="AI19025">
            <v>9812</v>
          </cell>
          <cell r="AL19025">
            <v>83.72</v>
          </cell>
          <cell r="AQ19025" t="str">
            <v>D</v>
          </cell>
          <cell r="BM19025" t="str">
            <v>75+</v>
          </cell>
          <cell r="BP19025" t="str">
            <v>Closed</v>
          </cell>
        </row>
        <row r="19026">
          <cell r="I19026" t="str">
            <v>N</v>
          </cell>
          <cell r="AG19026">
            <v>74</v>
          </cell>
          <cell r="AI19026">
            <v>7692</v>
          </cell>
          <cell r="AL19026">
            <v>83.72</v>
          </cell>
          <cell r="AQ19026" t="str">
            <v>R</v>
          </cell>
          <cell r="BM19026" t="str">
            <v>75+</v>
          </cell>
          <cell r="BP19026" t="str">
            <v>Closed</v>
          </cell>
        </row>
        <row r="19027">
          <cell r="I19027" t="str">
            <v>N</v>
          </cell>
          <cell r="AG19027">
            <v>70</v>
          </cell>
          <cell r="AI19027">
            <v>10205</v>
          </cell>
          <cell r="AL19027">
            <v>83.72</v>
          </cell>
          <cell r="AQ19027" t="str">
            <v>R</v>
          </cell>
          <cell r="BM19027" t="str">
            <v>75+</v>
          </cell>
          <cell r="BP19027" t="str">
            <v>Closed</v>
          </cell>
        </row>
        <row r="19028">
          <cell r="I19028" t="str">
            <v>N</v>
          </cell>
          <cell r="AG19028">
            <v>77</v>
          </cell>
          <cell r="AI19028">
            <v>6691</v>
          </cell>
          <cell r="AL19028">
            <v>83.72</v>
          </cell>
          <cell r="AQ19028" t="str">
            <v>E</v>
          </cell>
          <cell r="BM19028" t="str">
            <v>75+</v>
          </cell>
          <cell r="BP19028" t="str">
            <v>Closed</v>
          </cell>
        </row>
        <row r="19029">
          <cell r="I19029" t="str">
            <v>N</v>
          </cell>
          <cell r="AG19029">
            <v>81</v>
          </cell>
          <cell r="AI19029">
            <v>5604</v>
          </cell>
          <cell r="AL19029">
            <v>83.72</v>
          </cell>
          <cell r="AQ19029" t="str">
            <v>D</v>
          </cell>
          <cell r="BM19029" t="str">
            <v>75+</v>
          </cell>
          <cell r="BP19029" t="str">
            <v>Closed</v>
          </cell>
        </row>
        <row r="19030">
          <cell r="I19030" t="str">
            <v>N</v>
          </cell>
          <cell r="AG19030">
            <v>67</v>
          </cell>
          <cell r="AI19030">
            <v>10503</v>
          </cell>
          <cell r="AL19030">
            <v>83.73</v>
          </cell>
          <cell r="BM19030" t="str">
            <v>75+</v>
          </cell>
          <cell r="BP19030" t="str">
            <v>Open</v>
          </cell>
        </row>
        <row r="19031">
          <cell r="I19031" t="str">
            <v>N</v>
          </cell>
          <cell r="AG19031">
            <v>72</v>
          </cell>
          <cell r="AI19031">
            <v>8756</v>
          </cell>
          <cell r="AL19031">
            <v>83.73</v>
          </cell>
          <cell r="AQ19031" t="str">
            <v>D</v>
          </cell>
          <cell r="BM19031" t="str">
            <v>75+</v>
          </cell>
          <cell r="BP19031" t="str">
            <v>Closed</v>
          </cell>
        </row>
        <row r="19032">
          <cell r="I19032" t="str">
            <v>N</v>
          </cell>
          <cell r="AG19032">
            <v>76</v>
          </cell>
          <cell r="AI19032">
            <v>6810</v>
          </cell>
          <cell r="AL19032">
            <v>83.73</v>
          </cell>
          <cell r="AQ19032" t="str">
            <v>R</v>
          </cell>
          <cell r="BM19032" t="str">
            <v>75+</v>
          </cell>
          <cell r="BP19032" t="str">
            <v>Closed</v>
          </cell>
        </row>
        <row r="19033">
          <cell r="I19033" t="str">
            <v>N</v>
          </cell>
          <cell r="AG19033">
            <v>70</v>
          </cell>
          <cell r="AI19033">
            <v>9413</v>
          </cell>
          <cell r="AL19033">
            <v>83.73</v>
          </cell>
          <cell r="BM19033" t="str">
            <v>75+</v>
          </cell>
          <cell r="BP19033" t="str">
            <v>Open</v>
          </cell>
        </row>
        <row r="19034">
          <cell r="I19034" t="str">
            <v>N</v>
          </cell>
          <cell r="AG19034">
            <v>80</v>
          </cell>
          <cell r="AI19034">
            <v>6141</v>
          </cell>
          <cell r="AL19034">
            <v>83.73</v>
          </cell>
          <cell r="AQ19034" t="str">
            <v>R</v>
          </cell>
          <cell r="BM19034" t="str">
            <v>75+</v>
          </cell>
          <cell r="BP19034" t="str">
            <v>Closed</v>
          </cell>
        </row>
        <row r="19035">
          <cell r="I19035" t="str">
            <v>N</v>
          </cell>
          <cell r="AG19035">
            <v>71</v>
          </cell>
          <cell r="AI19035">
            <v>9166</v>
          </cell>
          <cell r="AL19035">
            <v>83.73</v>
          </cell>
          <cell r="AQ19035" t="str">
            <v>D</v>
          </cell>
          <cell r="BM19035" t="str">
            <v>75+</v>
          </cell>
          <cell r="BP19035" t="str">
            <v>Closed</v>
          </cell>
        </row>
        <row r="19036">
          <cell r="I19036" t="str">
            <v>N</v>
          </cell>
          <cell r="AG19036">
            <v>78</v>
          </cell>
          <cell r="AI19036">
            <v>6806</v>
          </cell>
          <cell r="AL19036">
            <v>83.73</v>
          </cell>
          <cell r="AQ19036">
            <v>1</v>
          </cell>
          <cell r="BM19036" t="str">
            <v>75+</v>
          </cell>
          <cell r="BP19036" t="str">
            <v>Closed</v>
          </cell>
        </row>
        <row r="19037">
          <cell r="I19037" t="str">
            <v>N</v>
          </cell>
          <cell r="AG19037">
            <v>83</v>
          </cell>
          <cell r="AI19037">
            <v>4576</v>
          </cell>
          <cell r="AL19037">
            <v>83.73</v>
          </cell>
          <cell r="AQ19037" t="str">
            <v>R</v>
          </cell>
          <cell r="BM19037" t="str">
            <v>75+</v>
          </cell>
          <cell r="BP19037" t="str">
            <v>Closed</v>
          </cell>
        </row>
        <row r="19038">
          <cell r="I19038" t="str">
            <v>N</v>
          </cell>
          <cell r="AG19038">
            <v>71</v>
          </cell>
          <cell r="AI19038">
            <v>9630</v>
          </cell>
          <cell r="AL19038">
            <v>83.73</v>
          </cell>
          <cell r="AQ19038" t="str">
            <v>D</v>
          </cell>
          <cell r="BM19038" t="str">
            <v>75+</v>
          </cell>
          <cell r="BP19038" t="str">
            <v>Closed</v>
          </cell>
        </row>
        <row r="19039">
          <cell r="I19039" t="str">
            <v>N</v>
          </cell>
          <cell r="AG19039">
            <v>66</v>
          </cell>
          <cell r="AI19039">
            <v>10512</v>
          </cell>
          <cell r="AL19039">
            <v>83.73</v>
          </cell>
          <cell r="BM19039" t="str">
            <v>75+</v>
          </cell>
          <cell r="BP19039" t="str">
            <v>Open</v>
          </cell>
        </row>
        <row r="19040">
          <cell r="I19040" t="str">
            <v>Y</v>
          </cell>
          <cell r="AG19040">
            <v>76</v>
          </cell>
          <cell r="AI19040">
            <v>7660</v>
          </cell>
          <cell r="AL19040">
            <v>83.73</v>
          </cell>
          <cell r="AQ19040" t="str">
            <v>E</v>
          </cell>
          <cell r="BM19040" t="str">
            <v>75+</v>
          </cell>
          <cell r="BP19040" t="str">
            <v>Closed</v>
          </cell>
        </row>
        <row r="19041">
          <cell r="I19041" t="str">
            <v>N</v>
          </cell>
          <cell r="AG19041">
            <v>69</v>
          </cell>
          <cell r="AI19041">
            <v>10106</v>
          </cell>
          <cell r="AL19041">
            <v>83.73</v>
          </cell>
          <cell r="AQ19041" t="str">
            <v>D</v>
          </cell>
          <cell r="BM19041" t="str">
            <v>75+</v>
          </cell>
          <cell r="BP19041" t="str">
            <v>Closed</v>
          </cell>
        </row>
        <row r="19042">
          <cell r="I19042" t="str">
            <v>N</v>
          </cell>
          <cell r="AG19042">
            <v>76</v>
          </cell>
          <cell r="AI19042">
            <v>7139</v>
          </cell>
          <cell r="AL19042">
            <v>83.73</v>
          </cell>
          <cell r="AQ19042" t="str">
            <v>E</v>
          </cell>
          <cell r="BM19042" t="str">
            <v>75+</v>
          </cell>
          <cell r="BP19042" t="str">
            <v>Closed</v>
          </cell>
        </row>
        <row r="19043">
          <cell r="I19043" t="str">
            <v>N</v>
          </cell>
          <cell r="AG19043">
            <v>70</v>
          </cell>
          <cell r="AI19043">
            <v>9853</v>
          </cell>
          <cell r="AL19043">
            <v>83.73</v>
          </cell>
          <cell r="BM19043" t="str">
            <v>75+</v>
          </cell>
          <cell r="BP19043" t="str">
            <v>Open</v>
          </cell>
        </row>
        <row r="19044">
          <cell r="I19044" t="str">
            <v>N</v>
          </cell>
          <cell r="AG19044">
            <v>73</v>
          </cell>
          <cell r="AI19044">
            <v>8963</v>
          </cell>
          <cell r="AL19044">
            <v>83.73</v>
          </cell>
          <cell r="AQ19044" t="str">
            <v>D</v>
          </cell>
          <cell r="BM19044" t="str">
            <v>75+</v>
          </cell>
          <cell r="BP19044" t="str">
            <v>Closed</v>
          </cell>
        </row>
        <row r="19045">
          <cell r="I19045" t="str">
            <v>N</v>
          </cell>
          <cell r="AG19045">
            <v>68</v>
          </cell>
          <cell r="AI19045">
            <v>10452</v>
          </cell>
          <cell r="AL19045">
            <v>83.73</v>
          </cell>
          <cell r="BM19045" t="str">
            <v>75+</v>
          </cell>
          <cell r="BP19045" t="str">
            <v>Open</v>
          </cell>
        </row>
        <row r="19046">
          <cell r="I19046" t="str">
            <v>Y</v>
          </cell>
          <cell r="AG19046">
            <v>78</v>
          </cell>
          <cell r="AI19046">
            <v>8589</v>
          </cell>
          <cell r="AL19046">
            <v>83.73</v>
          </cell>
          <cell r="AQ19046" t="str">
            <v>R</v>
          </cell>
          <cell r="BM19046" t="str">
            <v>75+</v>
          </cell>
          <cell r="BP19046" t="str">
            <v>Closed</v>
          </cell>
        </row>
        <row r="19047">
          <cell r="I19047" t="str">
            <v>N</v>
          </cell>
          <cell r="AG19047">
            <v>80</v>
          </cell>
          <cell r="AI19047">
            <v>5509</v>
          </cell>
          <cell r="AL19047">
            <v>83.73</v>
          </cell>
          <cell r="AQ19047" t="str">
            <v>D</v>
          </cell>
          <cell r="BM19047" t="str">
            <v>75+</v>
          </cell>
          <cell r="BP19047" t="str">
            <v>Closed</v>
          </cell>
        </row>
        <row r="19048">
          <cell r="I19048" t="str">
            <v>N</v>
          </cell>
          <cell r="AG19048">
            <v>71</v>
          </cell>
          <cell r="AI19048">
            <v>8860</v>
          </cell>
          <cell r="AL19048">
            <v>83.73</v>
          </cell>
          <cell r="AQ19048" t="str">
            <v>D</v>
          </cell>
          <cell r="BM19048" t="str">
            <v>75+</v>
          </cell>
          <cell r="BP19048" t="str">
            <v>Closed</v>
          </cell>
        </row>
        <row r="19049">
          <cell r="I19049" t="str">
            <v>N</v>
          </cell>
          <cell r="AG19049">
            <v>81</v>
          </cell>
          <cell r="AI19049">
            <v>5635</v>
          </cell>
          <cell r="AL19049">
            <v>83.73</v>
          </cell>
          <cell r="AQ19049" t="str">
            <v>R</v>
          </cell>
          <cell r="BM19049" t="str">
            <v>75+</v>
          </cell>
          <cell r="BP19049" t="str">
            <v>Closed</v>
          </cell>
        </row>
        <row r="19050">
          <cell r="I19050" t="str">
            <v>N</v>
          </cell>
          <cell r="AG19050">
            <v>72</v>
          </cell>
          <cell r="AI19050">
            <v>8895</v>
          </cell>
          <cell r="AL19050">
            <v>83.73</v>
          </cell>
          <cell r="AQ19050" t="str">
            <v>D</v>
          </cell>
          <cell r="BM19050" t="str">
            <v>75+</v>
          </cell>
          <cell r="BP19050" t="str">
            <v>Closed</v>
          </cell>
        </row>
        <row r="19051">
          <cell r="I19051" t="str">
            <v>N</v>
          </cell>
          <cell r="AG19051">
            <v>74</v>
          </cell>
          <cell r="AI19051">
            <v>7775</v>
          </cell>
          <cell r="AL19051">
            <v>83.73</v>
          </cell>
          <cell r="AQ19051" t="str">
            <v>D</v>
          </cell>
          <cell r="BM19051" t="str">
            <v>75+</v>
          </cell>
          <cell r="BP19051" t="str">
            <v>Closed</v>
          </cell>
        </row>
        <row r="19052">
          <cell r="I19052" t="str">
            <v>N</v>
          </cell>
          <cell r="AG19052">
            <v>76</v>
          </cell>
          <cell r="AI19052">
            <v>6559</v>
          </cell>
          <cell r="AL19052">
            <v>83.74</v>
          </cell>
          <cell r="AQ19052" t="str">
            <v>D</v>
          </cell>
          <cell r="BM19052" t="str">
            <v>75+</v>
          </cell>
          <cell r="BP19052" t="str">
            <v>Closed</v>
          </cell>
        </row>
        <row r="19053">
          <cell r="I19053" t="str">
            <v>N</v>
          </cell>
          <cell r="AG19053">
            <v>69</v>
          </cell>
          <cell r="AI19053">
            <v>9901</v>
          </cell>
          <cell r="AL19053">
            <v>83.74</v>
          </cell>
          <cell r="BM19053" t="str">
            <v>75+</v>
          </cell>
          <cell r="BP19053" t="str">
            <v>Open</v>
          </cell>
        </row>
        <row r="19054">
          <cell r="I19054" t="str">
            <v>N</v>
          </cell>
          <cell r="AG19054">
            <v>73</v>
          </cell>
          <cell r="AI19054">
            <v>8639</v>
          </cell>
          <cell r="AL19054">
            <v>83.74</v>
          </cell>
          <cell r="AQ19054" t="str">
            <v>D</v>
          </cell>
          <cell r="BM19054" t="str">
            <v>75+</v>
          </cell>
          <cell r="BP19054" t="str">
            <v>Closed</v>
          </cell>
        </row>
        <row r="19055">
          <cell r="I19055" t="str">
            <v>N</v>
          </cell>
          <cell r="AG19055">
            <v>68</v>
          </cell>
          <cell r="AI19055">
            <v>10348</v>
          </cell>
          <cell r="AL19055">
            <v>83.74</v>
          </cell>
          <cell r="AQ19055" t="str">
            <v>R</v>
          </cell>
          <cell r="BM19055" t="str">
            <v>75+</v>
          </cell>
          <cell r="BP19055" t="str">
            <v>Closed</v>
          </cell>
        </row>
        <row r="19056">
          <cell r="I19056" t="str">
            <v>N</v>
          </cell>
          <cell r="AG19056">
            <v>77</v>
          </cell>
          <cell r="AI19056">
            <v>7318</v>
          </cell>
          <cell r="AL19056">
            <v>83.74</v>
          </cell>
          <cell r="AQ19056" t="str">
            <v>D</v>
          </cell>
          <cell r="BM19056" t="str">
            <v>75+</v>
          </cell>
          <cell r="BP19056" t="str">
            <v>Closed</v>
          </cell>
        </row>
        <row r="19057">
          <cell r="I19057" t="str">
            <v>Y</v>
          </cell>
          <cell r="AG19057">
            <v>75</v>
          </cell>
          <cell r="AI19057">
            <v>7493</v>
          </cell>
          <cell r="AL19057">
            <v>83.74</v>
          </cell>
          <cell r="AQ19057" t="str">
            <v>E</v>
          </cell>
          <cell r="BM19057" t="str">
            <v>75+</v>
          </cell>
          <cell r="BP19057" t="str">
            <v>Closed</v>
          </cell>
        </row>
        <row r="19058">
          <cell r="I19058" t="str">
            <v>N</v>
          </cell>
          <cell r="AG19058">
            <v>75</v>
          </cell>
          <cell r="AI19058">
            <v>8224</v>
          </cell>
          <cell r="AL19058">
            <v>83.74</v>
          </cell>
          <cell r="AQ19058" t="str">
            <v>E</v>
          </cell>
          <cell r="BM19058" t="str">
            <v>75+</v>
          </cell>
          <cell r="BP19058" t="str">
            <v>Closed</v>
          </cell>
        </row>
        <row r="19059">
          <cell r="I19059" t="str">
            <v>N</v>
          </cell>
          <cell r="AG19059">
            <v>72</v>
          </cell>
          <cell r="AI19059">
            <v>8506</v>
          </cell>
          <cell r="AL19059">
            <v>83.74</v>
          </cell>
          <cell r="AQ19059" t="str">
            <v>D</v>
          </cell>
          <cell r="BM19059" t="str">
            <v>75+</v>
          </cell>
          <cell r="BP19059" t="str">
            <v>Closed</v>
          </cell>
        </row>
        <row r="19060">
          <cell r="I19060" t="str">
            <v>N</v>
          </cell>
          <cell r="AG19060">
            <v>68</v>
          </cell>
          <cell r="AI19060">
            <v>9967</v>
          </cell>
          <cell r="AL19060">
            <v>83.74</v>
          </cell>
          <cell r="BM19060" t="str">
            <v>75+</v>
          </cell>
          <cell r="BP19060" t="str">
            <v>Open</v>
          </cell>
        </row>
        <row r="19061">
          <cell r="I19061" t="str">
            <v>N</v>
          </cell>
          <cell r="AG19061">
            <v>75</v>
          </cell>
          <cell r="AI19061">
            <v>7952</v>
          </cell>
          <cell r="AL19061">
            <v>83.74</v>
          </cell>
          <cell r="AQ19061" t="str">
            <v>R</v>
          </cell>
          <cell r="BM19061" t="str">
            <v>75+</v>
          </cell>
          <cell r="BP19061" t="str">
            <v>Closed</v>
          </cell>
        </row>
        <row r="19062">
          <cell r="I19062" t="str">
            <v>N</v>
          </cell>
          <cell r="AG19062">
            <v>83</v>
          </cell>
          <cell r="AI19062">
            <v>5349</v>
          </cell>
          <cell r="AL19062">
            <v>83.74</v>
          </cell>
          <cell r="AQ19062" t="str">
            <v>D</v>
          </cell>
          <cell r="BM19062" t="str">
            <v>75+</v>
          </cell>
          <cell r="BP19062" t="str">
            <v>Closed</v>
          </cell>
        </row>
        <row r="19063">
          <cell r="I19063" t="str">
            <v>N</v>
          </cell>
          <cell r="AG19063">
            <v>73</v>
          </cell>
          <cell r="AI19063">
            <v>9345</v>
          </cell>
          <cell r="AL19063">
            <v>83.74</v>
          </cell>
          <cell r="AQ19063" t="str">
            <v>D</v>
          </cell>
          <cell r="BM19063" t="str">
            <v>75+</v>
          </cell>
          <cell r="BP19063" t="str">
            <v>Closed</v>
          </cell>
        </row>
        <row r="19064">
          <cell r="I19064" t="str">
            <v>Y</v>
          </cell>
          <cell r="AG19064">
            <v>70</v>
          </cell>
          <cell r="AI19064">
            <v>9379</v>
          </cell>
          <cell r="AL19064">
            <v>83.74</v>
          </cell>
          <cell r="BM19064" t="str">
            <v>75+</v>
          </cell>
          <cell r="BP19064" t="str">
            <v>Open</v>
          </cell>
        </row>
        <row r="19065">
          <cell r="I19065" t="str">
            <v>N</v>
          </cell>
          <cell r="AG19065">
            <v>77</v>
          </cell>
          <cell r="AI19065">
            <v>7776</v>
          </cell>
          <cell r="AL19065">
            <v>83.74</v>
          </cell>
          <cell r="AQ19065" t="str">
            <v>E</v>
          </cell>
          <cell r="BM19065" t="str">
            <v>75+</v>
          </cell>
          <cell r="BP19065" t="str">
            <v>Closed</v>
          </cell>
        </row>
        <row r="19066">
          <cell r="I19066" t="str">
            <v>Y</v>
          </cell>
          <cell r="AG19066">
            <v>77</v>
          </cell>
          <cell r="AI19066">
            <v>7720</v>
          </cell>
          <cell r="AL19066">
            <v>83.74</v>
          </cell>
          <cell r="AQ19066" t="str">
            <v>R</v>
          </cell>
          <cell r="BM19066" t="str">
            <v>75+</v>
          </cell>
          <cell r="BP19066" t="str">
            <v>Closed</v>
          </cell>
        </row>
        <row r="19067">
          <cell r="I19067" t="str">
            <v>N</v>
          </cell>
          <cell r="AG19067">
            <v>67</v>
          </cell>
          <cell r="AI19067">
            <v>9860</v>
          </cell>
          <cell r="AL19067">
            <v>83.74</v>
          </cell>
          <cell r="AQ19067" t="str">
            <v>D</v>
          </cell>
          <cell r="BM19067" t="str">
            <v>75+</v>
          </cell>
          <cell r="BP19067" t="str">
            <v>Closed</v>
          </cell>
        </row>
        <row r="19068">
          <cell r="I19068" t="str">
            <v>N</v>
          </cell>
          <cell r="AG19068">
            <v>81</v>
          </cell>
          <cell r="AI19068">
            <v>5747</v>
          </cell>
          <cell r="AL19068">
            <v>83.74</v>
          </cell>
          <cell r="AQ19068" t="str">
            <v>R</v>
          </cell>
          <cell r="BM19068" t="str">
            <v>75+</v>
          </cell>
          <cell r="BP19068" t="str">
            <v>Closed</v>
          </cell>
        </row>
        <row r="19069">
          <cell r="I19069" t="str">
            <v>Y</v>
          </cell>
          <cell r="AG19069">
            <v>73</v>
          </cell>
          <cell r="AI19069">
            <v>9811</v>
          </cell>
          <cell r="AL19069">
            <v>83.75</v>
          </cell>
          <cell r="BM19069" t="str">
            <v>75+</v>
          </cell>
          <cell r="BP19069" t="str">
            <v>Open</v>
          </cell>
        </row>
        <row r="19070">
          <cell r="I19070" t="str">
            <v>N</v>
          </cell>
          <cell r="AG19070">
            <v>78</v>
          </cell>
          <cell r="AI19070">
            <v>6639</v>
          </cell>
          <cell r="AL19070">
            <v>83.75</v>
          </cell>
          <cell r="AQ19070" t="str">
            <v>E</v>
          </cell>
          <cell r="BM19070" t="str">
            <v>75+</v>
          </cell>
          <cell r="BP19070" t="str">
            <v>Closed</v>
          </cell>
        </row>
        <row r="19071">
          <cell r="I19071" t="str">
            <v>N</v>
          </cell>
          <cell r="AG19071">
            <v>77</v>
          </cell>
          <cell r="AI19071">
            <v>6458</v>
          </cell>
          <cell r="AL19071">
            <v>83.75</v>
          </cell>
          <cell r="AQ19071" t="str">
            <v>D</v>
          </cell>
          <cell r="BM19071" t="str">
            <v>75+</v>
          </cell>
          <cell r="BP19071" t="str">
            <v>Closed</v>
          </cell>
        </row>
        <row r="19072">
          <cell r="I19072" t="str">
            <v>N</v>
          </cell>
          <cell r="AG19072">
            <v>75</v>
          </cell>
          <cell r="AI19072">
            <v>7946</v>
          </cell>
          <cell r="AL19072">
            <v>83.75</v>
          </cell>
          <cell r="AQ19072" t="str">
            <v>D</v>
          </cell>
          <cell r="BM19072" t="str">
            <v>75+</v>
          </cell>
          <cell r="BP19072" t="str">
            <v>Closed</v>
          </cell>
        </row>
        <row r="19073">
          <cell r="I19073" t="str">
            <v>N</v>
          </cell>
          <cell r="AG19073">
            <v>75</v>
          </cell>
          <cell r="AI19073">
            <v>7859</v>
          </cell>
          <cell r="AL19073">
            <v>83.75</v>
          </cell>
          <cell r="AQ19073" t="str">
            <v>D</v>
          </cell>
          <cell r="BM19073" t="str">
            <v>75+</v>
          </cell>
          <cell r="BP19073" t="str">
            <v>Closed</v>
          </cell>
        </row>
        <row r="19074">
          <cell r="I19074" t="str">
            <v>N</v>
          </cell>
          <cell r="AG19074">
            <v>74</v>
          </cell>
          <cell r="AI19074">
            <v>7668</v>
          </cell>
          <cell r="AL19074">
            <v>83.75</v>
          </cell>
          <cell r="AQ19074" t="str">
            <v>D</v>
          </cell>
          <cell r="BM19074" t="str">
            <v>75+</v>
          </cell>
          <cell r="BP19074" t="str">
            <v>Closed</v>
          </cell>
        </row>
        <row r="19075">
          <cell r="I19075" t="str">
            <v>N</v>
          </cell>
          <cell r="AG19075">
            <v>72</v>
          </cell>
          <cell r="AI19075">
            <v>9579</v>
          </cell>
          <cell r="AL19075">
            <v>83.75</v>
          </cell>
          <cell r="AQ19075" t="str">
            <v>D</v>
          </cell>
          <cell r="BM19075" t="str">
            <v>75+</v>
          </cell>
          <cell r="BP19075" t="str">
            <v>Closed</v>
          </cell>
        </row>
        <row r="19076">
          <cell r="I19076" t="str">
            <v>N</v>
          </cell>
          <cell r="AG19076">
            <v>72</v>
          </cell>
          <cell r="AI19076">
            <v>8562</v>
          </cell>
          <cell r="AL19076">
            <v>83.75</v>
          </cell>
          <cell r="AQ19076" t="str">
            <v>D</v>
          </cell>
          <cell r="BM19076" t="str">
            <v>75+</v>
          </cell>
          <cell r="BP19076" t="str">
            <v>Closed</v>
          </cell>
        </row>
        <row r="19077">
          <cell r="I19077" t="str">
            <v>N</v>
          </cell>
          <cell r="AG19077">
            <v>66</v>
          </cell>
          <cell r="AI19077">
            <v>10225</v>
          </cell>
          <cell r="AL19077">
            <v>83.75</v>
          </cell>
          <cell r="BM19077" t="str">
            <v>75+</v>
          </cell>
          <cell r="BP19077" t="str">
            <v>Open</v>
          </cell>
        </row>
        <row r="19078">
          <cell r="I19078" t="str">
            <v>N</v>
          </cell>
          <cell r="AG19078">
            <v>78</v>
          </cell>
          <cell r="AI19078">
            <v>6596</v>
          </cell>
          <cell r="AL19078">
            <v>83.75</v>
          </cell>
          <cell r="AQ19078" t="str">
            <v>E</v>
          </cell>
          <cell r="BM19078" t="str">
            <v>75+</v>
          </cell>
          <cell r="BP19078" t="str">
            <v>Closed</v>
          </cell>
        </row>
        <row r="19079">
          <cell r="I19079" t="str">
            <v>N</v>
          </cell>
          <cell r="AG19079">
            <v>74</v>
          </cell>
          <cell r="AI19079">
            <v>8948</v>
          </cell>
          <cell r="AL19079">
            <v>83.75</v>
          </cell>
          <cell r="AQ19079" t="str">
            <v>E</v>
          </cell>
          <cell r="BM19079" t="str">
            <v>75+</v>
          </cell>
          <cell r="BP19079" t="str">
            <v>Closed</v>
          </cell>
        </row>
        <row r="19080">
          <cell r="I19080" t="str">
            <v>N</v>
          </cell>
          <cell r="AG19080">
            <v>76</v>
          </cell>
          <cell r="AI19080">
            <v>7773</v>
          </cell>
          <cell r="AL19080">
            <v>83.75</v>
          </cell>
          <cell r="AQ19080" t="str">
            <v>D</v>
          </cell>
          <cell r="BM19080" t="str">
            <v>75+</v>
          </cell>
          <cell r="BP19080" t="str">
            <v>Closed</v>
          </cell>
        </row>
        <row r="19081">
          <cell r="I19081" t="str">
            <v>N</v>
          </cell>
          <cell r="AG19081">
            <v>74</v>
          </cell>
          <cell r="AI19081">
            <v>8116</v>
          </cell>
          <cell r="AL19081">
            <v>83.75</v>
          </cell>
          <cell r="AQ19081" t="str">
            <v>R</v>
          </cell>
          <cell r="BM19081" t="str">
            <v>75+</v>
          </cell>
          <cell r="BP19081" t="str">
            <v>Closed</v>
          </cell>
        </row>
        <row r="19082">
          <cell r="I19082" t="str">
            <v>N</v>
          </cell>
          <cell r="AG19082">
            <v>74</v>
          </cell>
          <cell r="AI19082">
            <v>8372</v>
          </cell>
          <cell r="AL19082">
            <v>83.75</v>
          </cell>
          <cell r="AQ19082" t="str">
            <v>D</v>
          </cell>
          <cell r="BM19082" t="str">
            <v>75+</v>
          </cell>
          <cell r="BP19082" t="str">
            <v>Closed</v>
          </cell>
        </row>
        <row r="19083">
          <cell r="I19083" t="str">
            <v>N</v>
          </cell>
          <cell r="AG19083">
            <v>69</v>
          </cell>
          <cell r="AI19083">
            <v>9710</v>
          </cell>
          <cell r="AL19083">
            <v>83.75</v>
          </cell>
          <cell r="BM19083" t="str">
            <v>75+</v>
          </cell>
          <cell r="BP19083" t="str">
            <v>Open</v>
          </cell>
        </row>
        <row r="19084">
          <cell r="I19084" t="str">
            <v>N</v>
          </cell>
          <cell r="AG19084">
            <v>70</v>
          </cell>
          <cell r="AI19084">
            <v>10218</v>
          </cell>
          <cell r="AL19084">
            <v>83.75</v>
          </cell>
          <cell r="AQ19084" t="str">
            <v>D</v>
          </cell>
          <cell r="BM19084" t="str">
            <v>75+</v>
          </cell>
          <cell r="BP19084" t="str">
            <v>Closed</v>
          </cell>
        </row>
        <row r="19085">
          <cell r="I19085" t="str">
            <v>N</v>
          </cell>
          <cell r="AG19085">
            <v>67</v>
          </cell>
          <cell r="AI19085">
            <v>10280</v>
          </cell>
          <cell r="AL19085">
            <v>83.75</v>
          </cell>
          <cell r="BM19085" t="str">
            <v>75+</v>
          </cell>
          <cell r="BP19085" t="str">
            <v>Open</v>
          </cell>
        </row>
        <row r="19086">
          <cell r="I19086" t="str">
            <v>Y</v>
          </cell>
          <cell r="AG19086">
            <v>72</v>
          </cell>
          <cell r="AI19086">
            <v>10284</v>
          </cell>
          <cell r="AL19086">
            <v>83.75</v>
          </cell>
          <cell r="BM19086" t="str">
            <v>75+</v>
          </cell>
          <cell r="BP19086" t="str">
            <v>Open</v>
          </cell>
        </row>
        <row r="19087">
          <cell r="I19087" t="str">
            <v>N</v>
          </cell>
          <cell r="AG19087">
            <v>73</v>
          </cell>
          <cell r="AI19087">
            <v>8513</v>
          </cell>
          <cell r="AL19087">
            <v>83.75</v>
          </cell>
          <cell r="AQ19087" t="str">
            <v>E</v>
          </cell>
          <cell r="BM19087" t="str">
            <v>75+</v>
          </cell>
          <cell r="BP19087" t="str">
            <v>Closed</v>
          </cell>
        </row>
        <row r="19088">
          <cell r="I19088" t="str">
            <v>Y</v>
          </cell>
          <cell r="AG19088">
            <v>69</v>
          </cell>
          <cell r="AI19088">
            <v>9796</v>
          </cell>
          <cell r="AL19088">
            <v>83.75</v>
          </cell>
          <cell r="BM19088" t="str">
            <v>75+</v>
          </cell>
          <cell r="BP19088" t="str">
            <v>Open</v>
          </cell>
        </row>
        <row r="19089">
          <cell r="I19089" t="str">
            <v>N</v>
          </cell>
          <cell r="AG19089">
            <v>75</v>
          </cell>
          <cell r="AI19089">
            <v>7673</v>
          </cell>
          <cell r="AL19089">
            <v>83.75</v>
          </cell>
          <cell r="AQ19089" t="str">
            <v>D</v>
          </cell>
          <cell r="BM19089" t="str">
            <v>75+</v>
          </cell>
          <cell r="BP19089" t="str">
            <v>Closed</v>
          </cell>
        </row>
        <row r="19090">
          <cell r="I19090" t="str">
            <v>Y</v>
          </cell>
          <cell r="AG19090">
            <v>73</v>
          </cell>
          <cell r="AI19090">
            <v>8878</v>
          </cell>
          <cell r="AL19090">
            <v>83.75</v>
          </cell>
          <cell r="AQ19090" t="str">
            <v>D</v>
          </cell>
          <cell r="BM19090" t="str">
            <v>75+</v>
          </cell>
          <cell r="BP19090" t="str">
            <v>Closed</v>
          </cell>
        </row>
        <row r="19091">
          <cell r="I19091" t="str">
            <v>N</v>
          </cell>
          <cell r="AG19091">
            <v>71</v>
          </cell>
          <cell r="AI19091">
            <v>9585</v>
          </cell>
          <cell r="AL19091">
            <v>83.75</v>
          </cell>
          <cell r="BM19091" t="str">
            <v>75+</v>
          </cell>
          <cell r="BP19091" t="str">
            <v>Open</v>
          </cell>
        </row>
        <row r="19092">
          <cell r="I19092" t="str">
            <v>N</v>
          </cell>
          <cell r="AG19092">
            <v>78</v>
          </cell>
          <cell r="AI19092">
            <v>6628</v>
          </cell>
          <cell r="AL19092">
            <v>83.75</v>
          </cell>
          <cell r="AQ19092" t="str">
            <v>E</v>
          </cell>
          <cell r="BM19092" t="str">
            <v>75+</v>
          </cell>
          <cell r="BP19092" t="str">
            <v>Closed</v>
          </cell>
        </row>
        <row r="19093">
          <cell r="I19093" t="str">
            <v>N</v>
          </cell>
          <cell r="AG19093">
            <v>77</v>
          </cell>
          <cell r="AI19093">
            <v>7136</v>
          </cell>
          <cell r="AL19093">
            <v>83.75</v>
          </cell>
          <cell r="AQ19093" t="str">
            <v>D</v>
          </cell>
          <cell r="BM19093" t="str">
            <v>75+</v>
          </cell>
          <cell r="BP19093" t="str">
            <v>Closed</v>
          </cell>
        </row>
        <row r="19094">
          <cell r="I19094" t="str">
            <v>N</v>
          </cell>
          <cell r="AG19094">
            <v>68</v>
          </cell>
          <cell r="AI19094">
            <v>10324</v>
          </cell>
          <cell r="AL19094">
            <v>83.75</v>
          </cell>
          <cell r="AQ19094" t="str">
            <v>D</v>
          </cell>
          <cell r="BM19094" t="str">
            <v>75+</v>
          </cell>
          <cell r="BP19094" t="str">
            <v>Closed</v>
          </cell>
        </row>
        <row r="19095">
          <cell r="I19095" t="str">
            <v>N</v>
          </cell>
          <cell r="AG19095">
            <v>70</v>
          </cell>
          <cell r="AI19095">
            <v>9464</v>
          </cell>
          <cell r="AL19095">
            <v>83.76</v>
          </cell>
          <cell r="AQ19095" t="str">
            <v>R</v>
          </cell>
          <cell r="BM19095" t="str">
            <v>75+</v>
          </cell>
          <cell r="BP19095" t="str">
            <v>Closed</v>
          </cell>
        </row>
        <row r="19096">
          <cell r="I19096" t="str">
            <v>N</v>
          </cell>
          <cell r="AG19096">
            <v>68</v>
          </cell>
          <cell r="AI19096">
            <v>10412</v>
          </cell>
          <cell r="AL19096">
            <v>83.76</v>
          </cell>
          <cell r="BM19096" t="str">
            <v>75+</v>
          </cell>
          <cell r="BP19096" t="str">
            <v>Open</v>
          </cell>
        </row>
        <row r="19097">
          <cell r="I19097" t="str">
            <v>N</v>
          </cell>
          <cell r="AG19097">
            <v>77</v>
          </cell>
          <cell r="AI19097">
            <v>7502</v>
          </cell>
          <cell r="AL19097">
            <v>83.76</v>
          </cell>
          <cell r="AQ19097" t="str">
            <v>D</v>
          </cell>
          <cell r="BM19097" t="str">
            <v>75+</v>
          </cell>
          <cell r="BP19097" t="str">
            <v>Closed</v>
          </cell>
        </row>
        <row r="19098">
          <cell r="I19098" t="str">
            <v>N</v>
          </cell>
          <cell r="AG19098">
            <v>69</v>
          </cell>
          <cell r="AI19098">
            <v>9629</v>
          </cell>
          <cell r="AL19098">
            <v>83.76</v>
          </cell>
          <cell r="AQ19098" t="str">
            <v>R</v>
          </cell>
          <cell r="BM19098" t="str">
            <v>75+</v>
          </cell>
          <cell r="BP19098" t="str">
            <v>Closed</v>
          </cell>
        </row>
        <row r="19099">
          <cell r="I19099" t="str">
            <v>N</v>
          </cell>
          <cell r="AG19099">
            <v>79</v>
          </cell>
          <cell r="AI19099">
            <v>5775</v>
          </cell>
          <cell r="AL19099">
            <v>83.76</v>
          </cell>
          <cell r="AQ19099" t="str">
            <v>R</v>
          </cell>
          <cell r="BM19099" t="str">
            <v>75+</v>
          </cell>
          <cell r="BP19099" t="str">
            <v>Closed</v>
          </cell>
        </row>
        <row r="19100">
          <cell r="I19100" t="str">
            <v>N</v>
          </cell>
          <cell r="AG19100">
            <v>72</v>
          </cell>
          <cell r="AI19100">
            <v>9401</v>
          </cell>
          <cell r="AL19100">
            <v>83.76</v>
          </cell>
          <cell r="AQ19100" t="str">
            <v>R</v>
          </cell>
          <cell r="BM19100" t="str">
            <v>75+</v>
          </cell>
          <cell r="BP19100" t="str">
            <v>Closed</v>
          </cell>
        </row>
        <row r="19101">
          <cell r="I19101" t="str">
            <v>N</v>
          </cell>
          <cell r="AG19101">
            <v>81</v>
          </cell>
          <cell r="AI19101">
            <v>6361</v>
          </cell>
          <cell r="AL19101">
            <v>83.76</v>
          </cell>
          <cell r="AQ19101" t="str">
            <v>D</v>
          </cell>
          <cell r="BM19101" t="str">
            <v>75+</v>
          </cell>
          <cell r="BP19101" t="str">
            <v>Closed</v>
          </cell>
        </row>
        <row r="19102">
          <cell r="I19102" t="str">
            <v>N</v>
          </cell>
          <cell r="AG19102">
            <v>67</v>
          </cell>
          <cell r="AI19102">
            <v>10179</v>
          </cell>
          <cell r="AL19102">
            <v>83.76</v>
          </cell>
          <cell r="BM19102" t="str">
            <v>75+</v>
          </cell>
          <cell r="BP19102" t="str">
            <v>Open</v>
          </cell>
        </row>
        <row r="19103">
          <cell r="I19103" t="str">
            <v>N</v>
          </cell>
          <cell r="AG19103">
            <v>72</v>
          </cell>
          <cell r="AI19103">
            <v>8970</v>
          </cell>
          <cell r="AL19103">
            <v>83.76</v>
          </cell>
          <cell r="AQ19103" t="str">
            <v>R</v>
          </cell>
          <cell r="BM19103" t="str">
            <v>75+</v>
          </cell>
          <cell r="BP19103" t="str">
            <v>Closed</v>
          </cell>
        </row>
        <row r="19104">
          <cell r="I19104" t="str">
            <v>N</v>
          </cell>
          <cell r="AG19104">
            <v>70</v>
          </cell>
          <cell r="AI19104">
            <v>9934</v>
          </cell>
          <cell r="AL19104">
            <v>83.76</v>
          </cell>
          <cell r="BM19104" t="str">
            <v>75+</v>
          </cell>
          <cell r="BP19104" t="str">
            <v>Open</v>
          </cell>
        </row>
        <row r="19105">
          <cell r="I19105" t="str">
            <v>N</v>
          </cell>
          <cell r="AG19105">
            <v>75</v>
          </cell>
          <cell r="AI19105">
            <v>7984</v>
          </cell>
          <cell r="AL19105">
            <v>83.76</v>
          </cell>
          <cell r="AQ19105" t="str">
            <v>D</v>
          </cell>
          <cell r="BM19105" t="str">
            <v>75+</v>
          </cell>
          <cell r="BP19105" t="str">
            <v>Closed</v>
          </cell>
        </row>
        <row r="19106">
          <cell r="I19106" t="str">
            <v>N</v>
          </cell>
          <cell r="AG19106">
            <v>70</v>
          </cell>
          <cell r="AI19106">
            <v>9266</v>
          </cell>
          <cell r="AL19106">
            <v>83.76</v>
          </cell>
          <cell r="AQ19106" t="str">
            <v>D</v>
          </cell>
          <cell r="BM19106" t="str">
            <v>75+</v>
          </cell>
          <cell r="BP19106" t="str">
            <v>Closed</v>
          </cell>
        </row>
        <row r="19107">
          <cell r="I19107" t="str">
            <v>N</v>
          </cell>
          <cell r="AG19107">
            <v>73</v>
          </cell>
          <cell r="AI19107">
            <v>8841</v>
          </cell>
          <cell r="AL19107">
            <v>83.76</v>
          </cell>
          <cell r="AQ19107" t="str">
            <v>D</v>
          </cell>
          <cell r="BM19107" t="str">
            <v>75+</v>
          </cell>
          <cell r="BP19107" t="str">
            <v>Closed</v>
          </cell>
        </row>
        <row r="19108">
          <cell r="I19108" t="str">
            <v>N</v>
          </cell>
          <cell r="AG19108">
            <v>75</v>
          </cell>
          <cell r="AI19108">
            <v>8091</v>
          </cell>
          <cell r="AL19108">
            <v>83.76</v>
          </cell>
          <cell r="AQ19108" t="str">
            <v>E</v>
          </cell>
          <cell r="BM19108" t="str">
            <v>75+</v>
          </cell>
          <cell r="BP19108" t="str">
            <v>Closed</v>
          </cell>
        </row>
        <row r="19109">
          <cell r="I19109" t="str">
            <v>N</v>
          </cell>
          <cell r="AG19109">
            <v>74</v>
          </cell>
          <cell r="AI19109">
            <v>7492</v>
          </cell>
          <cell r="AL19109">
            <v>83.76</v>
          </cell>
          <cell r="AQ19109" t="str">
            <v>D</v>
          </cell>
          <cell r="BM19109" t="str">
            <v>75+</v>
          </cell>
          <cell r="BP19109" t="str">
            <v>Closed</v>
          </cell>
        </row>
        <row r="19110">
          <cell r="I19110" t="str">
            <v>N</v>
          </cell>
          <cell r="AG19110">
            <v>69</v>
          </cell>
          <cell r="AI19110">
            <v>9556</v>
          </cell>
          <cell r="AL19110">
            <v>83.76</v>
          </cell>
          <cell r="AQ19110" t="str">
            <v>R</v>
          </cell>
          <cell r="BM19110" t="str">
            <v>75+</v>
          </cell>
          <cell r="BP19110" t="str">
            <v>Closed</v>
          </cell>
        </row>
        <row r="19111">
          <cell r="I19111" t="str">
            <v>N</v>
          </cell>
          <cell r="AG19111">
            <v>69</v>
          </cell>
          <cell r="AI19111">
            <v>10122</v>
          </cell>
          <cell r="AL19111">
            <v>83.77</v>
          </cell>
          <cell r="BM19111" t="str">
            <v>75+</v>
          </cell>
          <cell r="BP19111" t="str">
            <v>Open</v>
          </cell>
        </row>
        <row r="19112">
          <cell r="I19112" t="str">
            <v>N</v>
          </cell>
          <cell r="AG19112">
            <v>74</v>
          </cell>
          <cell r="AI19112">
            <v>8929</v>
          </cell>
          <cell r="AL19112">
            <v>83.77</v>
          </cell>
          <cell r="AQ19112" t="str">
            <v>D</v>
          </cell>
          <cell r="BM19112" t="str">
            <v>75+</v>
          </cell>
          <cell r="BP19112" t="str">
            <v>Closed</v>
          </cell>
        </row>
        <row r="19113">
          <cell r="I19113" t="str">
            <v>N</v>
          </cell>
          <cell r="AG19113">
            <v>69</v>
          </cell>
          <cell r="AI19113">
            <v>10466</v>
          </cell>
          <cell r="AL19113">
            <v>83.77</v>
          </cell>
          <cell r="BM19113" t="str">
            <v>75+</v>
          </cell>
          <cell r="BP19113" t="str">
            <v>Open</v>
          </cell>
        </row>
        <row r="19114">
          <cell r="I19114" t="str">
            <v>N</v>
          </cell>
          <cell r="AG19114">
            <v>68</v>
          </cell>
          <cell r="AI19114">
            <v>10233</v>
          </cell>
          <cell r="AL19114">
            <v>83.77</v>
          </cell>
          <cell r="BM19114" t="str">
            <v>75+</v>
          </cell>
          <cell r="BP19114" t="str">
            <v>Open</v>
          </cell>
        </row>
        <row r="19115">
          <cell r="I19115" t="str">
            <v>N</v>
          </cell>
          <cell r="AG19115">
            <v>73</v>
          </cell>
          <cell r="AI19115">
            <v>8458</v>
          </cell>
          <cell r="AL19115">
            <v>83.77</v>
          </cell>
          <cell r="AQ19115" t="str">
            <v>D</v>
          </cell>
          <cell r="BM19115" t="str">
            <v>75+</v>
          </cell>
          <cell r="BP19115" t="str">
            <v>Closed</v>
          </cell>
        </row>
        <row r="19116">
          <cell r="I19116" t="str">
            <v>N</v>
          </cell>
          <cell r="AG19116">
            <v>77</v>
          </cell>
          <cell r="AI19116">
            <v>7330</v>
          </cell>
          <cell r="AL19116">
            <v>83.77</v>
          </cell>
          <cell r="AQ19116" t="str">
            <v>D</v>
          </cell>
          <cell r="BM19116" t="str">
            <v>75+</v>
          </cell>
          <cell r="BP19116" t="str">
            <v>Closed</v>
          </cell>
        </row>
        <row r="19117">
          <cell r="I19117" t="str">
            <v>N</v>
          </cell>
          <cell r="AG19117">
            <v>78</v>
          </cell>
          <cell r="AI19117">
            <v>6929</v>
          </cell>
          <cell r="AL19117">
            <v>83.77</v>
          </cell>
          <cell r="AQ19117" t="str">
            <v>D</v>
          </cell>
          <cell r="BM19117" t="str">
            <v>75+</v>
          </cell>
          <cell r="BP19117" t="str">
            <v>Closed</v>
          </cell>
        </row>
        <row r="19118">
          <cell r="I19118" t="str">
            <v>Y</v>
          </cell>
          <cell r="AG19118">
            <v>77</v>
          </cell>
          <cell r="AI19118">
            <v>6584</v>
          </cell>
          <cell r="AL19118">
            <v>83.77</v>
          </cell>
          <cell r="AQ19118" t="str">
            <v>D</v>
          </cell>
          <cell r="BM19118" t="str">
            <v>75+</v>
          </cell>
          <cell r="BP19118" t="str">
            <v>Closed</v>
          </cell>
        </row>
        <row r="19119">
          <cell r="I19119" t="str">
            <v>N</v>
          </cell>
          <cell r="AG19119">
            <v>75</v>
          </cell>
          <cell r="AI19119">
            <v>7576</v>
          </cell>
          <cell r="AL19119">
            <v>83.77</v>
          </cell>
          <cell r="AQ19119" t="str">
            <v>D</v>
          </cell>
          <cell r="BM19119" t="str">
            <v>75+</v>
          </cell>
          <cell r="BP19119" t="str">
            <v>Closed</v>
          </cell>
        </row>
        <row r="19120">
          <cell r="I19120" t="str">
            <v>N</v>
          </cell>
          <cell r="AG19120">
            <v>82</v>
          </cell>
          <cell r="AI19120">
            <v>5556</v>
          </cell>
          <cell r="AL19120">
            <v>83.77</v>
          </cell>
          <cell r="AQ19120" t="str">
            <v>R</v>
          </cell>
          <cell r="BM19120" t="str">
            <v>75+</v>
          </cell>
          <cell r="BP19120" t="str">
            <v>Closed</v>
          </cell>
        </row>
        <row r="19121">
          <cell r="I19121" t="str">
            <v>N</v>
          </cell>
          <cell r="AG19121">
            <v>70</v>
          </cell>
          <cell r="AI19121">
            <v>9900</v>
          </cell>
          <cell r="AL19121">
            <v>83.77</v>
          </cell>
          <cell r="AQ19121" t="str">
            <v>D</v>
          </cell>
          <cell r="BM19121" t="str">
            <v>75+</v>
          </cell>
          <cell r="BP19121" t="str">
            <v>Closed</v>
          </cell>
        </row>
        <row r="19122">
          <cell r="I19122" t="str">
            <v>Y</v>
          </cell>
          <cell r="AG19122">
            <v>77</v>
          </cell>
          <cell r="AI19122">
            <v>8962</v>
          </cell>
          <cell r="AL19122">
            <v>83.77</v>
          </cell>
          <cell r="BM19122" t="str">
            <v>75+</v>
          </cell>
          <cell r="BP19122" t="str">
            <v>Open</v>
          </cell>
        </row>
        <row r="19123">
          <cell r="I19123" t="str">
            <v>N</v>
          </cell>
          <cell r="AG19123">
            <v>68</v>
          </cell>
          <cell r="AI19123">
            <v>10454</v>
          </cell>
          <cell r="AL19123">
            <v>83.77</v>
          </cell>
          <cell r="BM19123" t="str">
            <v>75+</v>
          </cell>
          <cell r="BP19123" t="str">
            <v>Open</v>
          </cell>
        </row>
        <row r="19124">
          <cell r="I19124" t="str">
            <v>N</v>
          </cell>
          <cell r="AG19124">
            <v>77</v>
          </cell>
          <cell r="AI19124">
            <v>7204</v>
          </cell>
          <cell r="AL19124">
            <v>83.77</v>
          </cell>
          <cell r="AQ19124" t="str">
            <v>E</v>
          </cell>
          <cell r="BM19124" t="str">
            <v>75+</v>
          </cell>
          <cell r="BP19124" t="str">
            <v>Closed</v>
          </cell>
        </row>
        <row r="19125">
          <cell r="I19125" t="str">
            <v>N</v>
          </cell>
          <cell r="AG19125">
            <v>75</v>
          </cell>
          <cell r="AI19125">
            <v>6852</v>
          </cell>
          <cell r="AL19125">
            <v>83.77</v>
          </cell>
          <cell r="AQ19125" t="str">
            <v>D</v>
          </cell>
          <cell r="BM19125" t="str">
            <v>75+</v>
          </cell>
          <cell r="BP19125" t="str">
            <v>Closed</v>
          </cell>
        </row>
        <row r="19126">
          <cell r="I19126" t="str">
            <v>Y</v>
          </cell>
          <cell r="AG19126">
            <v>82</v>
          </cell>
          <cell r="AI19126">
            <v>4581</v>
          </cell>
          <cell r="AL19126">
            <v>83.77</v>
          </cell>
          <cell r="AQ19126" t="str">
            <v>D</v>
          </cell>
          <cell r="BM19126" t="str">
            <v>75+</v>
          </cell>
          <cell r="BP19126" t="str">
            <v>Closed</v>
          </cell>
        </row>
        <row r="19127">
          <cell r="I19127" t="str">
            <v>N</v>
          </cell>
          <cell r="AG19127">
            <v>69</v>
          </cell>
          <cell r="AI19127">
            <v>9915</v>
          </cell>
          <cell r="AL19127">
            <v>83.77</v>
          </cell>
          <cell r="AQ19127" t="str">
            <v>D</v>
          </cell>
          <cell r="BM19127" t="str">
            <v>75+</v>
          </cell>
          <cell r="BP19127" t="str">
            <v>Closed</v>
          </cell>
        </row>
        <row r="19128">
          <cell r="I19128" t="str">
            <v>N</v>
          </cell>
          <cell r="AG19128">
            <v>68</v>
          </cell>
          <cell r="AI19128">
            <v>10267</v>
          </cell>
          <cell r="AL19128">
            <v>83.77</v>
          </cell>
          <cell r="BM19128" t="str">
            <v>75+</v>
          </cell>
          <cell r="BP19128" t="str">
            <v>Open</v>
          </cell>
        </row>
        <row r="19129">
          <cell r="I19129" t="str">
            <v>N</v>
          </cell>
          <cell r="AG19129">
            <v>71</v>
          </cell>
          <cell r="AI19129">
            <v>8804</v>
          </cell>
          <cell r="AL19129">
            <v>83.77</v>
          </cell>
          <cell r="AQ19129" t="str">
            <v>D</v>
          </cell>
          <cell r="BM19129" t="str">
            <v>75+</v>
          </cell>
          <cell r="BP19129" t="str">
            <v>Closed</v>
          </cell>
        </row>
        <row r="19130">
          <cell r="I19130" t="str">
            <v>N</v>
          </cell>
          <cell r="AG19130">
            <v>75</v>
          </cell>
          <cell r="AI19130">
            <v>7776</v>
          </cell>
          <cell r="AL19130">
            <v>83.77</v>
          </cell>
          <cell r="AQ19130" t="str">
            <v>E</v>
          </cell>
          <cell r="BM19130" t="str">
            <v>75+</v>
          </cell>
          <cell r="BP19130" t="str">
            <v>Closed</v>
          </cell>
        </row>
        <row r="19131">
          <cell r="I19131" t="str">
            <v>N</v>
          </cell>
          <cell r="AG19131">
            <v>69</v>
          </cell>
          <cell r="AI19131">
            <v>9627</v>
          </cell>
          <cell r="AL19131">
            <v>83.77</v>
          </cell>
          <cell r="BM19131" t="str">
            <v>75+</v>
          </cell>
          <cell r="BP19131" t="str">
            <v>Open</v>
          </cell>
        </row>
        <row r="19132">
          <cell r="I19132" t="str">
            <v>N</v>
          </cell>
          <cell r="AG19132">
            <v>70</v>
          </cell>
          <cell r="AI19132">
            <v>9315</v>
          </cell>
          <cell r="AL19132">
            <v>83.77</v>
          </cell>
          <cell r="AQ19132" t="str">
            <v>E</v>
          </cell>
          <cell r="BM19132" t="str">
            <v>75+</v>
          </cell>
          <cell r="BP19132" t="str">
            <v>Closed</v>
          </cell>
        </row>
        <row r="19133">
          <cell r="I19133" t="str">
            <v>N</v>
          </cell>
          <cell r="AG19133">
            <v>71</v>
          </cell>
          <cell r="AI19133">
            <v>8711</v>
          </cell>
          <cell r="AL19133">
            <v>83.77</v>
          </cell>
          <cell r="BM19133" t="str">
            <v>75+</v>
          </cell>
          <cell r="BP19133" t="str">
            <v>Open</v>
          </cell>
        </row>
        <row r="19134">
          <cell r="I19134" t="str">
            <v>N</v>
          </cell>
          <cell r="AG19134">
            <v>78</v>
          </cell>
          <cell r="AI19134">
            <v>6099</v>
          </cell>
          <cell r="AL19134">
            <v>83.77</v>
          </cell>
          <cell r="AQ19134" t="str">
            <v>R</v>
          </cell>
          <cell r="BM19134" t="str">
            <v>75+</v>
          </cell>
          <cell r="BP19134" t="str">
            <v>Closed</v>
          </cell>
        </row>
        <row r="19135">
          <cell r="I19135" t="str">
            <v>N</v>
          </cell>
          <cell r="AG19135">
            <v>68</v>
          </cell>
          <cell r="AI19135">
            <v>9701</v>
          </cell>
          <cell r="AL19135">
            <v>83.77</v>
          </cell>
          <cell r="AQ19135" t="str">
            <v>D</v>
          </cell>
          <cell r="BM19135" t="str">
            <v>75+</v>
          </cell>
          <cell r="BP19135" t="str">
            <v>Closed</v>
          </cell>
        </row>
        <row r="19136">
          <cell r="I19136" t="str">
            <v>Y</v>
          </cell>
          <cell r="AG19136">
            <v>75</v>
          </cell>
          <cell r="AI19136">
            <v>7075</v>
          </cell>
          <cell r="AL19136">
            <v>83.77</v>
          </cell>
          <cell r="AQ19136" t="str">
            <v>E</v>
          </cell>
          <cell r="BM19136" t="str">
            <v>75+</v>
          </cell>
          <cell r="BP19136" t="str">
            <v>Closed</v>
          </cell>
        </row>
        <row r="19137">
          <cell r="I19137" t="str">
            <v>N</v>
          </cell>
          <cell r="AG19137">
            <v>70</v>
          </cell>
          <cell r="AI19137">
            <v>9245</v>
          </cell>
          <cell r="AL19137">
            <v>83.78</v>
          </cell>
          <cell r="AQ19137" t="str">
            <v>D</v>
          </cell>
          <cell r="BM19137" t="str">
            <v>75+</v>
          </cell>
          <cell r="BP19137" t="str">
            <v>Closed</v>
          </cell>
        </row>
        <row r="19138">
          <cell r="I19138" t="str">
            <v>N</v>
          </cell>
          <cell r="AG19138">
            <v>78</v>
          </cell>
          <cell r="AI19138">
            <v>7037</v>
          </cell>
          <cell r="AL19138">
            <v>83.78</v>
          </cell>
          <cell r="AQ19138" t="str">
            <v>E</v>
          </cell>
          <cell r="BM19138" t="str">
            <v>75+</v>
          </cell>
          <cell r="BP19138" t="str">
            <v>Closed</v>
          </cell>
        </row>
        <row r="19139">
          <cell r="I19139" t="str">
            <v>N</v>
          </cell>
          <cell r="AG19139">
            <v>73</v>
          </cell>
          <cell r="AI19139">
            <v>8481</v>
          </cell>
          <cell r="AL19139">
            <v>83.78</v>
          </cell>
          <cell r="AQ19139" t="str">
            <v>D</v>
          </cell>
          <cell r="BM19139" t="str">
            <v>75+</v>
          </cell>
          <cell r="BP19139" t="str">
            <v>Closed</v>
          </cell>
        </row>
        <row r="19140">
          <cell r="I19140" t="str">
            <v>N</v>
          </cell>
          <cell r="AG19140">
            <v>75</v>
          </cell>
          <cell r="AI19140">
            <v>8168</v>
          </cell>
          <cell r="AL19140">
            <v>83.78</v>
          </cell>
          <cell r="AQ19140" t="str">
            <v>D</v>
          </cell>
          <cell r="BM19140" t="str">
            <v>75+</v>
          </cell>
          <cell r="BP19140" t="str">
            <v>Closed</v>
          </cell>
        </row>
        <row r="19141">
          <cell r="I19141" t="str">
            <v>N</v>
          </cell>
          <cell r="AG19141">
            <v>82</v>
          </cell>
          <cell r="AI19141">
            <v>5248</v>
          </cell>
          <cell r="AL19141">
            <v>83.78</v>
          </cell>
          <cell r="AQ19141" t="str">
            <v>D</v>
          </cell>
          <cell r="BM19141" t="str">
            <v>75+</v>
          </cell>
          <cell r="BP19141" t="str">
            <v>Closed</v>
          </cell>
        </row>
        <row r="19142">
          <cell r="I19142" t="str">
            <v>Y</v>
          </cell>
          <cell r="AG19142">
            <v>79</v>
          </cell>
          <cell r="AI19142">
            <v>8222</v>
          </cell>
          <cell r="AL19142">
            <v>83.78</v>
          </cell>
          <cell r="AQ19142" t="str">
            <v>D</v>
          </cell>
          <cell r="BM19142" t="str">
            <v>75+</v>
          </cell>
          <cell r="BP19142" t="str">
            <v>Closed</v>
          </cell>
        </row>
        <row r="19143">
          <cell r="I19143" t="str">
            <v>Y</v>
          </cell>
          <cell r="AG19143">
            <v>77</v>
          </cell>
          <cell r="AI19143">
            <v>8911</v>
          </cell>
          <cell r="AL19143">
            <v>83.78</v>
          </cell>
          <cell r="AQ19143" t="str">
            <v>D</v>
          </cell>
          <cell r="BM19143" t="str">
            <v>75+</v>
          </cell>
          <cell r="BP19143" t="str">
            <v>Closed</v>
          </cell>
        </row>
        <row r="19144">
          <cell r="I19144" t="str">
            <v>N</v>
          </cell>
          <cell r="AG19144">
            <v>73</v>
          </cell>
          <cell r="AI19144">
            <v>8141</v>
          </cell>
          <cell r="AL19144">
            <v>83.78</v>
          </cell>
          <cell r="AQ19144" t="str">
            <v>R</v>
          </cell>
          <cell r="BM19144" t="str">
            <v>75+</v>
          </cell>
          <cell r="BP19144" t="str">
            <v>Closed</v>
          </cell>
        </row>
        <row r="19145">
          <cell r="I19145" t="str">
            <v>N</v>
          </cell>
          <cell r="AG19145">
            <v>68</v>
          </cell>
          <cell r="AI19145">
            <v>10197</v>
          </cell>
          <cell r="AL19145">
            <v>83.78</v>
          </cell>
          <cell r="AQ19145" t="str">
            <v>D</v>
          </cell>
          <cell r="BM19145" t="str">
            <v>75+</v>
          </cell>
          <cell r="BP19145" t="str">
            <v>Closed</v>
          </cell>
        </row>
        <row r="19146">
          <cell r="I19146" t="str">
            <v>N</v>
          </cell>
          <cell r="AG19146">
            <v>69</v>
          </cell>
          <cell r="AI19146">
            <v>9798</v>
          </cell>
          <cell r="AL19146">
            <v>83.78</v>
          </cell>
          <cell r="BM19146" t="str">
            <v>75+</v>
          </cell>
          <cell r="BP19146" t="str">
            <v>Open</v>
          </cell>
        </row>
        <row r="19147">
          <cell r="I19147" t="str">
            <v>N</v>
          </cell>
          <cell r="AG19147">
            <v>76</v>
          </cell>
          <cell r="AI19147">
            <v>7570</v>
          </cell>
          <cell r="AL19147">
            <v>83.78</v>
          </cell>
          <cell r="AQ19147" t="str">
            <v>D</v>
          </cell>
          <cell r="BM19147" t="str">
            <v>75+</v>
          </cell>
          <cell r="BP19147" t="str">
            <v>Closed</v>
          </cell>
        </row>
        <row r="19148">
          <cell r="I19148" t="str">
            <v>N</v>
          </cell>
          <cell r="AG19148">
            <v>72</v>
          </cell>
          <cell r="AI19148">
            <v>8375</v>
          </cell>
          <cell r="AL19148">
            <v>83.78</v>
          </cell>
          <cell r="AQ19148" t="str">
            <v>D</v>
          </cell>
          <cell r="BM19148" t="str">
            <v>75+</v>
          </cell>
          <cell r="BP19148" t="str">
            <v>Closed</v>
          </cell>
        </row>
        <row r="19149">
          <cell r="I19149" t="str">
            <v>N</v>
          </cell>
          <cell r="AG19149">
            <v>77</v>
          </cell>
          <cell r="AI19149">
            <v>7166</v>
          </cell>
          <cell r="AL19149">
            <v>83.78</v>
          </cell>
          <cell r="AQ19149" t="str">
            <v>R</v>
          </cell>
          <cell r="BM19149" t="str">
            <v>75+</v>
          </cell>
          <cell r="BP19149" t="str">
            <v>Closed</v>
          </cell>
        </row>
        <row r="19150">
          <cell r="I19150" t="str">
            <v>N</v>
          </cell>
          <cell r="AG19150">
            <v>71</v>
          </cell>
          <cell r="AI19150">
            <v>9878</v>
          </cell>
          <cell r="AL19150">
            <v>83.78</v>
          </cell>
          <cell r="AQ19150" t="str">
            <v>D</v>
          </cell>
          <cell r="BM19150" t="str">
            <v>75+</v>
          </cell>
          <cell r="BP19150" t="str">
            <v>Closed</v>
          </cell>
        </row>
        <row r="19151">
          <cell r="I19151" t="str">
            <v>N</v>
          </cell>
          <cell r="AG19151">
            <v>71</v>
          </cell>
          <cell r="AI19151">
            <v>9289</v>
          </cell>
          <cell r="AL19151">
            <v>83.78</v>
          </cell>
          <cell r="BM19151" t="str">
            <v>75+</v>
          </cell>
          <cell r="BP19151" t="str">
            <v>Open</v>
          </cell>
        </row>
        <row r="19152">
          <cell r="I19152" t="str">
            <v>Y</v>
          </cell>
          <cell r="AG19152">
            <v>74</v>
          </cell>
          <cell r="AI19152">
            <v>9805</v>
          </cell>
          <cell r="AL19152">
            <v>83.78</v>
          </cell>
          <cell r="AQ19152" t="str">
            <v>D</v>
          </cell>
          <cell r="BM19152" t="str">
            <v>75+</v>
          </cell>
          <cell r="BP19152" t="str">
            <v>Closed</v>
          </cell>
        </row>
        <row r="19153">
          <cell r="I19153" t="str">
            <v>Y</v>
          </cell>
          <cell r="AG19153">
            <v>75</v>
          </cell>
          <cell r="AI19153">
            <v>9569</v>
          </cell>
          <cell r="AL19153">
            <v>83.78</v>
          </cell>
          <cell r="AQ19153" t="str">
            <v>R</v>
          </cell>
          <cell r="BM19153" t="str">
            <v>75+</v>
          </cell>
          <cell r="BP19153" t="str">
            <v>Closed</v>
          </cell>
        </row>
        <row r="19154">
          <cell r="I19154" t="str">
            <v>N</v>
          </cell>
          <cell r="AG19154">
            <v>74</v>
          </cell>
          <cell r="AI19154">
            <v>8655</v>
          </cell>
          <cell r="AL19154">
            <v>83.78</v>
          </cell>
          <cell r="BM19154" t="str">
            <v>75+</v>
          </cell>
          <cell r="BP19154" t="str">
            <v>Open</v>
          </cell>
        </row>
        <row r="19155">
          <cell r="I19155" t="str">
            <v>N</v>
          </cell>
          <cell r="AG19155">
            <v>72</v>
          </cell>
          <cell r="AI19155">
            <v>8883</v>
          </cell>
          <cell r="AL19155">
            <v>83.78</v>
          </cell>
          <cell r="BM19155" t="str">
            <v>75+</v>
          </cell>
          <cell r="BP19155" t="str">
            <v>Open</v>
          </cell>
        </row>
        <row r="19156">
          <cell r="I19156" t="str">
            <v>N</v>
          </cell>
          <cell r="AG19156">
            <v>72</v>
          </cell>
          <cell r="AI19156">
            <v>9109</v>
          </cell>
          <cell r="AL19156">
            <v>83.78</v>
          </cell>
          <cell r="AQ19156">
            <v>1</v>
          </cell>
          <cell r="BM19156" t="str">
            <v>75+</v>
          </cell>
          <cell r="BP19156" t="str">
            <v>Closed</v>
          </cell>
        </row>
        <row r="19157">
          <cell r="I19157" t="str">
            <v>N</v>
          </cell>
          <cell r="AG19157">
            <v>81</v>
          </cell>
          <cell r="AI19157">
            <v>5571</v>
          </cell>
          <cell r="AL19157">
            <v>83.78</v>
          </cell>
          <cell r="AQ19157" t="str">
            <v>E</v>
          </cell>
          <cell r="BM19157" t="str">
            <v>75+</v>
          </cell>
          <cell r="BP19157" t="str">
            <v>Closed</v>
          </cell>
        </row>
        <row r="19158">
          <cell r="I19158" t="str">
            <v>N</v>
          </cell>
          <cell r="AG19158">
            <v>74</v>
          </cell>
          <cell r="AI19158">
            <v>8524</v>
          </cell>
          <cell r="AL19158">
            <v>83.79</v>
          </cell>
          <cell r="AQ19158" t="str">
            <v>D</v>
          </cell>
          <cell r="BM19158" t="str">
            <v>75+</v>
          </cell>
          <cell r="BP19158" t="str">
            <v>Closed</v>
          </cell>
        </row>
        <row r="19159">
          <cell r="I19159" t="str">
            <v>N</v>
          </cell>
          <cell r="AG19159">
            <v>70</v>
          </cell>
          <cell r="AI19159">
            <v>10433</v>
          </cell>
          <cell r="AL19159">
            <v>83.79</v>
          </cell>
          <cell r="BM19159" t="str">
            <v>75+</v>
          </cell>
          <cell r="BP19159" t="str">
            <v>Open</v>
          </cell>
        </row>
        <row r="19160">
          <cell r="I19160" t="str">
            <v>Y</v>
          </cell>
          <cell r="AG19160">
            <v>67</v>
          </cell>
          <cell r="AI19160">
            <v>10081</v>
          </cell>
          <cell r="AL19160">
            <v>83.79</v>
          </cell>
          <cell r="BM19160" t="str">
            <v>75+</v>
          </cell>
          <cell r="BP19160" t="str">
            <v>Open</v>
          </cell>
        </row>
        <row r="19161">
          <cell r="I19161" t="str">
            <v>N</v>
          </cell>
          <cell r="AG19161">
            <v>69</v>
          </cell>
          <cell r="AI19161">
            <v>9606</v>
          </cell>
          <cell r="AL19161">
            <v>83.79</v>
          </cell>
          <cell r="AQ19161" t="str">
            <v>R</v>
          </cell>
          <cell r="BM19161" t="str">
            <v>75+</v>
          </cell>
          <cell r="BP19161" t="str">
            <v>Closed</v>
          </cell>
        </row>
        <row r="19162">
          <cell r="I19162" t="str">
            <v>Y</v>
          </cell>
          <cell r="AG19162">
            <v>77</v>
          </cell>
          <cell r="AI19162">
            <v>6963</v>
          </cell>
          <cell r="AL19162">
            <v>83.79</v>
          </cell>
          <cell r="AQ19162" t="str">
            <v>D</v>
          </cell>
          <cell r="BM19162" t="str">
            <v>75+</v>
          </cell>
          <cell r="BP19162" t="str">
            <v>Closed</v>
          </cell>
        </row>
        <row r="19163">
          <cell r="I19163" t="str">
            <v>Y</v>
          </cell>
          <cell r="AG19163">
            <v>80</v>
          </cell>
          <cell r="AI19163">
            <v>5928</v>
          </cell>
          <cell r="AL19163">
            <v>83.79</v>
          </cell>
          <cell r="AQ19163" t="str">
            <v>R</v>
          </cell>
          <cell r="BM19163" t="str">
            <v>75+</v>
          </cell>
          <cell r="BP19163" t="str">
            <v>Closed</v>
          </cell>
        </row>
        <row r="19164">
          <cell r="I19164" t="str">
            <v>N</v>
          </cell>
          <cell r="AG19164">
            <v>78</v>
          </cell>
          <cell r="AI19164">
            <v>5935</v>
          </cell>
          <cell r="AL19164">
            <v>83.79</v>
          </cell>
          <cell r="AQ19164" t="str">
            <v>D</v>
          </cell>
          <cell r="BM19164" t="str">
            <v>75+</v>
          </cell>
          <cell r="BP19164" t="str">
            <v>Closed</v>
          </cell>
        </row>
        <row r="19165">
          <cell r="I19165" t="str">
            <v>N</v>
          </cell>
          <cell r="AG19165">
            <v>80</v>
          </cell>
          <cell r="AI19165">
            <v>5512</v>
          </cell>
          <cell r="AL19165">
            <v>83.79</v>
          </cell>
          <cell r="AQ19165" t="str">
            <v>D</v>
          </cell>
          <cell r="BM19165" t="str">
            <v>75+</v>
          </cell>
          <cell r="BP19165" t="str">
            <v>Closed</v>
          </cell>
        </row>
        <row r="19166">
          <cell r="I19166" t="str">
            <v>N</v>
          </cell>
          <cell r="AG19166">
            <v>69</v>
          </cell>
          <cell r="AI19166">
            <v>9850</v>
          </cell>
          <cell r="AL19166">
            <v>83.79</v>
          </cell>
          <cell r="BM19166" t="str">
            <v>75+</v>
          </cell>
          <cell r="BP19166" t="str">
            <v>Open</v>
          </cell>
        </row>
        <row r="19167">
          <cell r="I19167" t="str">
            <v>N</v>
          </cell>
          <cell r="AG19167">
            <v>72</v>
          </cell>
          <cell r="AI19167">
            <v>8673</v>
          </cell>
          <cell r="AL19167">
            <v>83.79</v>
          </cell>
          <cell r="AQ19167" t="str">
            <v>E</v>
          </cell>
          <cell r="BM19167" t="str">
            <v>75+</v>
          </cell>
          <cell r="BP19167" t="str">
            <v>Closed</v>
          </cell>
        </row>
        <row r="19168">
          <cell r="I19168" t="str">
            <v>N</v>
          </cell>
          <cell r="AG19168">
            <v>71</v>
          </cell>
          <cell r="AI19168">
            <v>9650</v>
          </cell>
          <cell r="AL19168">
            <v>83.79</v>
          </cell>
          <cell r="AQ19168" t="str">
            <v>D</v>
          </cell>
          <cell r="BM19168" t="str">
            <v>75+</v>
          </cell>
          <cell r="BP19168" t="str">
            <v>Closed</v>
          </cell>
        </row>
        <row r="19169">
          <cell r="I19169" t="str">
            <v>N</v>
          </cell>
          <cell r="AG19169">
            <v>78</v>
          </cell>
          <cell r="AI19169">
            <v>6642</v>
          </cell>
          <cell r="AL19169">
            <v>83.79</v>
          </cell>
          <cell r="AQ19169" t="str">
            <v>D</v>
          </cell>
          <cell r="BM19169" t="str">
            <v>75+</v>
          </cell>
          <cell r="BP19169" t="str">
            <v>Closed</v>
          </cell>
        </row>
        <row r="19170">
          <cell r="I19170" t="str">
            <v>Y</v>
          </cell>
          <cell r="AG19170">
            <v>77</v>
          </cell>
          <cell r="AI19170">
            <v>8992</v>
          </cell>
          <cell r="AL19170">
            <v>83.79</v>
          </cell>
          <cell r="AQ19170" t="str">
            <v>D</v>
          </cell>
          <cell r="BM19170" t="str">
            <v>75+</v>
          </cell>
          <cell r="BP19170" t="str">
            <v>Closed</v>
          </cell>
        </row>
        <row r="19171">
          <cell r="I19171" t="str">
            <v>N</v>
          </cell>
          <cell r="AG19171">
            <v>69</v>
          </cell>
          <cell r="AI19171">
            <v>10456</v>
          </cell>
          <cell r="AL19171">
            <v>83.79</v>
          </cell>
          <cell r="BM19171" t="str">
            <v>75+</v>
          </cell>
          <cell r="BP19171" t="str">
            <v>Open</v>
          </cell>
        </row>
        <row r="19172">
          <cell r="I19172" t="str">
            <v>N</v>
          </cell>
          <cell r="AG19172">
            <v>78</v>
          </cell>
          <cell r="AI19172">
            <v>6542</v>
          </cell>
          <cell r="AL19172">
            <v>83.8</v>
          </cell>
          <cell r="AQ19172" t="str">
            <v>D</v>
          </cell>
          <cell r="BM19172" t="str">
            <v>75+</v>
          </cell>
          <cell r="BP19172" t="str">
            <v>Closed</v>
          </cell>
        </row>
        <row r="19173">
          <cell r="I19173" t="str">
            <v>N</v>
          </cell>
          <cell r="AG19173">
            <v>73</v>
          </cell>
          <cell r="AI19173">
            <v>7565</v>
          </cell>
          <cell r="AL19173">
            <v>83.8</v>
          </cell>
          <cell r="AQ19173" t="str">
            <v>D</v>
          </cell>
          <cell r="BM19173" t="str">
            <v>75+</v>
          </cell>
          <cell r="BP19173" t="str">
            <v>Closed</v>
          </cell>
        </row>
        <row r="19174">
          <cell r="I19174" t="str">
            <v>N</v>
          </cell>
          <cell r="AG19174">
            <v>71</v>
          </cell>
          <cell r="AI19174">
            <v>9583</v>
          </cell>
          <cell r="AL19174">
            <v>83.8</v>
          </cell>
          <cell r="BM19174" t="str">
            <v>75+</v>
          </cell>
          <cell r="BP19174" t="str">
            <v>Open</v>
          </cell>
        </row>
        <row r="19175">
          <cell r="I19175" t="str">
            <v>N</v>
          </cell>
          <cell r="AG19175">
            <v>79</v>
          </cell>
          <cell r="AI19175">
            <v>6503</v>
          </cell>
          <cell r="AL19175">
            <v>83.8</v>
          </cell>
          <cell r="AQ19175" t="str">
            <v>R</v>
          </cell>
          <cell r="BM19175" t="str">
            <v>75+</v>
          </cell>
          <cell r="BP19175" t="str">
            <v>Closed</v>
          </cell>
        </row>
        <row r="19176">
          <cell r="I19176" t="str">
            <v>N</v>
          </cell>
          <cell r="AG19176">
            <v>74</v>
          </cell>
          <cell r="AI19176">
            <v>7597</v>
          </cell>
          <cell r="AL19176">
            <v>83.8</v>
          </cell>
          <cell r="AQ19176" t="str">
            <v>R</v>
          </cell>
          <cell r="BM19176" t="str">
            <v>75+</v>
          </cell>
          <cell r="BP19176" t="str">
            <v>Closed</v>
          </cell>
        </row>
        <row r="19177">
          <cell r="I19177" t="str">
            <v>N</v>
          </cell>
          <cell r="AG19177">
            <v>71</v>
          </cell>
          <cell r="AI19177">
            <v>9801</v>
          </cell>
          <cell r="AL19177">
            <v>83.8</v>
          </cell>
          <cell r="AQ19177" t="str">
            <v>D</v>
          </cell>
          <cell r="BM19177" t="str">
            <v>75+</v>
          </cell>
          <cell r="BP19177" t="str">
            <v>Closed</v>
          </cell>
        </row>
        <row r="19178">
          <cell r="I19178" t="str">
            <v>N</v>
          </cell>
          <cell r="AG19178">
            <v>67</v>
          </cell>
          <cell r="AI19178">
            <v>10522</v>
          </cell>
          <cell r="AL19178">
            <v>83.8</v>
          </cell>
          <cell r="AQ19178" t="str">
            <v>R</v>
          </cell>
          <cell r="BM19178" t="str">
            <v>75+</v>
          </cell>
          <cell r="BP19178" t="str">
            <v>Closed</v>
          </cell>
        </row>
        <row r="19179">
          <cell r="I19179" t="str">
            <v>N</v>
          </cell>
          <cell r="AG19179">
            <v>77</v>
          </cell>
          <cell r="AI19179">
            <v>6508</v>
          </cell>
          <cell r="AL19179">
            <v>83.8</v>
          </cell>
          <cell r="AQ19179" t="str">
            <v>D</v>
          </cell>
          <cell r="BM19179" t="str">
            <v>75+</v>
          </cell>
          <cell r="BP19179" t="str">
            <v>Closed</v>
          </cell>
        </row>
        <row r="19180">
          <cell r="I19180" t="str">
            <v>N</v>
          </cell>
          <cell r="AG19180">
            <v>72</v>
          </cell>
          <cell r="AI19180">
            <v>9535</v>
          </cell>
          <cell r="AL19180">
            <v>83.8</v>
          </cell>
          <cell r="AQ19180" t="str">
            <v>D</v>
          </cell>
          <cell r="BM19180" t="str">
            <v>75+</v>
          </cell>
          <cell r="BP19180" t="str">
            <v>Closed</v>
          </cell>
        </row>
        <row r="19181">
          <cell r="I19181" t="str">
            <v>N</v>
          </cell>
          <cell r="AG19181">
            <v>75</v>
          </cell>
          <cell r="AI19181">
            <v>8368</v>
          </cell>
          <cell r="AL19181">
            <v>83.8</v>
          </cell>
          <cell r="AQ19181" t="str">
            <v>D</v>
          </cell>
          <cell r="BM19181" t="str">
            <v>75+</v>
          </cell>
          <cell r="BP19181" t="str">
            <v>Closed</v>
          </cell>
        </row>
        <row r="19182">
          <cell r="I19182" t="str">
            <v>N</v>
          </cell>
          <cell r="AG19182">
            <v>70</v>
          </cell>
          <cell r="AI19182">
            <v>9644</v>
          </cell>
          <cell r="AL19182">
            <v>83.8</v>
          </cell>
          <cell r="BM19182" t="str">
            <v>75+</v>
          </cell>
          <cell r="BP19182" t="str">
            <v>Open</v>
          </cell>
        </row>
        <row r="19183">
          <cell r="I19183" t="str">
            <v>N</v>
          </cell>
          <cell r="AG19183">
            <v>78</v>
          </cell>
          <cell r="AI19183">
            <v>6864</v>
          </cell>
          <cell r="AL19183">
            <v>83.8</v>
          </cell>
          <cell r="AQ19183">
            <v>1</v>
          </cell>
          <cell r="BM19183" t="str">
            <v>75+</v>
          </cell>
          <cell r="BP19183" t="str">
            <v>Closed</v>
          </cell>
        </row>
        <row r="19184">
          <cell r="I19184" t="str">
            <v>N</v>
          </cell>
          <cell r="AG19184">
            <v>72</v>
          </cell>
          <cell r="AI19184">
            <v>8420</v>
          </cell>
          <cell r="AL19184">
            <v>83.8</v>
          </cell>
          <cell r="AQ19184" t="str">
            <v>R</v>
          </cell>
          <cell r="BM19184" t="str">
            <v>75+</v>
          </cell>
          <cell r="BP19184" t="str">
            <v>Closed</v>
          </cell>
        </row>
        <row r="19185">
          <cell r="I19185" t="str">
            <v>N</v>
          </cell>
          <cell r="AG19185">
            <v>73</v>
          </cell>
          <cell r="AI19185">
            <v>9105</v>
          </cell>
          <cell r="AL19185">
            <v>83.8</v>
          </cell>
          <cell r="AQ19185" t="str">
            <v>E</v>
          </cell>
          <cell r="BM19185" t="str">
            <v>75+</v>
          </cell>
          <cell r="BP19185" t="str">
            <v>Closed</v>
          </cell>
        </row>
        <row r="19186">
          <cell r="I19186" t="str">
            <v>N</v>
          </cell>
          <cell r="AG19186">
            <v>74</v>
          </cell>
          <cell r="AI19186">
            <v>7414</v>
          </cell>
          <cell r="AL19186">
            <v>83.8</v>
          </cell>
          <cell r="AQ19186" t="str">
            <v>E</v>
          </cell>
          <cell r="BM19186" t="str">
            <v>75+</v>
          </cell>
          <cell r="BP19186" t="str">
            <v>Closed</v>
          </cell>
        </row>
        <row r="19187">
          <cell r="I19187" t="str">
            <v>N</v>
          </cell>
          <cell r="AG19187">
            <v>72</v>
          </cell>
          <cell r="AI19187">
            <v>8952</v>
          </cell>
          <cell r="AL19187">
            <v>83.8</v>
          </cell>
          <cell r="AQ19187" t="str">
            <v>D</v>
          </cell>
          <cell r="BM19187" t="str">
            <v>75+</v>
          </cell>
          <cell r="BP19187" t="str">
            <v>Closed</v>
          </cell>
        </row>
        <row r="19188">
          <cell r="I19188" t="str">
            <v>N</v>
          </cell>
          <cell r="AG19188">
            <v>73</v>
          </cell>
          <cell r="AI19188">
            <v>8662</v>
          </cell>
          <cell r="AL19188">
            <v>83.8</v>
          </cell>
          <cell r="BM19188" t="str">
            <v>75+</v>
          </cell>
          <cell r="BP19188" t="str">
            <v>Open</v>
          </cell>
        </row>
        <row r="19189">
          <cell r="I19189" t="str">
            <v>N</v>
          </cell>
          <cell r="AG19189">
            <v>69</v>
          </cell>
          <cell r="AI19189">
            <v>9858</v>
          </cell>
          <cell r="AL19189">
            <v>83.8</v>
          </cell>
          <cell r="BM19189" t="str">
            <v>75+</v>
          </cell>
          <cell r="BP19189" t="str">
            <v>Open</v>
          </cell>
        </row>
        <row r="19190">
          <cell r="I19190" t="str">
            <v>N</v>
          </cell>
          <cell r="AG19190">
            <v>70</v>
          </cell>
          <cell r="AI19190">
            <v>10017</v>
          </cell>
          <cell r="AL19190">
            <v>83.8</v>
          </cell>
          <cell r="BM19190" t="str">
            <v>75+</v>
          </cell>
          <cell r="BP19190" t="str">
            <v>Open</v>
          </cell>
        </row>
        <row r="19191">
          <cell r="I19191" t="str">
            <v>N</v>
          </cell>
          <cell r="AG19191">
            <v>74</v>
          </cell>
          <cell r="AI19191">
            <v>8366</v>
          </cell>
          <cell r="AL19191">
            <v>83.8</v>
          </cell>
          <cell r="BM19191" t="str">
            <v>75+</v>
          </cell>
          <cell r="BP19191" t="str">
            <v>Open</v>
          </cell>
        </row>
        <row r="19192">
          <cell r="I19192" t="str">
            <v>N</v>
          </cell>
          <cell r="AG19192">
            <v>74</v>
          </cell>
          <cell r="AI19192">
            <v>8037</v>
          </cell>
          <cell r="AL19192">
            <v>83.8</v>
          </cell>
          <cell r="AQ19192" t="str">
            <v>D</v>
          </cell>
          <cell r="BM19192" t="str">
            <v>75+</v>
          </cell>
          <cell r="BP19192" t="str">
            <v>Closed</v>
          </cell>
        </row>
        <row r="19193">
          <cell r="I19193" t="str">
            <v>N</v>
          </cell>
          <cell r="AG19193">
            <v>76</v>
          </cell>
          <cell r="AI19193">
            <v>7097</v>
          </cell>
          <cell r="AL19193">
            <v>83.8</v>
          </cell>
          <cell r="AQ19193" t="str">
            <v>D</v>
          </cell>
          <cell r="BM19193" t="str">
            <v>75+</v>
          </cell>
          <cell r="BP19193" t="str">
            <v>Closed</v>
          </cell>
        </row>
        <row r="19194">
          <cell r="I19194" t="str">
            <v>N</v>
          </cell>
          <cell r="AG19194">
            <v>71</v>
          </cell>
          <cell r="AI19194">
            <v>9218</v>
          </cell>
          <cell r="AL19194">
            <v>83.8</v>
          </cell>
          <cell r="AQ19194" t="str">
            <v>E</v>
          </cell>
          <cell r="BM19194" t="str">
            <v>75+</v>
          </cell>
          <cell r="BP19194" t="str">
            <v>Closed</v>
          </cell>
        </row>
        <row r="19195">
          <cell r="I19195" t="str">
            <v>N</v>
          </cell>
          <cell r="AG19195">
            <v>79</v>
          </cell>
          <cell r="AI19195">
            <v>5665</v>
          </cell>
          <cell r="AL19195">
            <v>83.81</v>
          </cell>
          <cell r="AQ19195" t="str">
            <v>R</v>
          </cell>
          <cell r="BM19195" t="str">
            <v>75+</v>
          </cell>
          <cell r="BP19195" t="str">
            <v>Closed</v>
          </cell>
        </row>
        <row r="19196">
          <cell r="I19196" t="str">
            <v>N</v>
          </cell>
          <cell r="AG19196">
            <v>70</v>
          </cell>
          <cell r="AI19196">
            <v>9520</v>
          </cell>
          <cell r="AL19196">
            <v>83.81</v>
          </cell>
          <cell r="AQ19196" t="str">
            <v>D</v>
          </cell>
          <cell r="BM19196" t="str">
            <v>75+</v>
          </cell>
          <cell r="BP19196" t="str">
            <v>Closed</v>
          </cell>
        </row>
        <row r="19197">
          <cell r="I19197" t="str">
            <v>N</v>
          </cell>
          <cell r="AG19197">
            <v>70</v>
          </cell>
          <cell r="AI19197">
            <v>9942</v>
          </cell>
          <cell r="AL19197">
            <v>83.81</v>
          </cell>
          <cell r="BM19197" t="str">
            <v>75+</v>
          </cell>
          <cell r="BP19197" t="str">
            <v>Open</v>
          </cell>
        </row>
        <row r="19198">
          <cell r="I19198" t="str">
            <v>N</v>
          </cell>
          <cell r="AG19198">
            <v>83</v>
          </cell>
          <cell r="AI19198">
            <v>4587</v>
          </cell>
          <cell r="AL19198">
            <v>83.81</v>
          </cell>
          <cell r="AQ19198" t="str">
            <v>R</v>
          </cell>
          <cell r="BM19198" t="str">
            <v>75+</v>
          </cell>
          <cell r="BP19198" t="str">
            <v>Closed</v>
          </cell>
        </row>
        <row r="19199">
          <cell r="I19199" t="str">
            <v>N</v>
          </cell>
          <cell r="AG19199">
            <v>83</v>
          </cell>
          <cell r="AI19199">
            <v>4771</v>
          </cell>
          <cell r="AL19199">
            <v>83.81</v>
          </cell>
          <cell r="AQ19199" t="str">
            <v>R</v>
          </cell>
          <cell r="BM19199" t="str">
            <v>75+</v>
          </cell>
          <cell r="BP19199" t="str">
            <v>Closed</v>
          </cell>
        </row>
        <row r="19200">
          <cell r="I19200" t="str">
            <v>N</v>
          </cell>
          <cell r="AG19200">
            <v>78</v>
          </cell>
          <cell r="AI19200">
            <v>6632</v>
          </cell>
          <cell r="AL19200">
            <v>83.81</v>
          </cell>
          <cell r="AQ19200" t="str">
            <v>E</v>
          </cell>
          <cell r="BM19200" t="str">
            <v>75+</v>
          </cell>
          <cell r="BP19200" t="str">
            <v>Closed</v>
          </cell>
        </row>
        <row r="19201">
          <cell r="I19201" t="str">
            <v>N</v>
          </cell>
          <cell r="AG19201">
            <v>81</v>
          </cell>
          <cell r="AI19201">
            <v>4899</v>
          </cell>
          <cell r="AL19201">
            <v>83.81</v>
          </cell>
          <cell r="AQ19201" t="str">
            <v>R</v>
          </cell>
          <cell r="BM19201" t="str">
            <v>75+</v>
          </cell>
          <cell r="BP19201" t="str">
            <v>Closed</v>
          </cell>
        </row>
        <row r="19202">
          <cell r="I19202" t="str">
            <v>N</v>
          </cell>
          <cell r="AG19202">
            <v>73</v>
          </cell>
          <cell r="AI19202">
            <v>7918</v>
          </cell>
          <cell r="AL19202">
            <v>83.81</v>
          </cell>
          <cell r="AQ19202" t="str">
            <v>D</v>
          </cell>
          <cell r="BM19202" t="str">
            <v>75+</v>
          </cell>
          <cell r="BP19202" t="str">
            <v>Closed</v>
          </cell>
        </row>
        <row r="19203">
          <cell r="I19203" t="str">
            <v>N</v>
          </cell>
          <cell r="AG19203">
            <v>76</v>
          </cell>
          <cell r="AI19203">
            <v>7200</v>
          </cell>
          <cell r="AL19203">
            <v>83.81</v>
          </cell>
          <cell r="AQ19203" t="str">
            <v>D</v>
          </cell>
          <cell r="BM19203" t="str">
            <v>75+</v>
          </cell>
          <cell r="BP19203" t="str">
            <v>Closed</v>
          </cell>
        </row>
        <row r="19204">
          <cell r="I19204" t="str">
            <v>N</v>
          </cell>
          <cell r="AG19204">
            <v>79</v>
          </cell>
          <cell r="AI19204">
            <v>6119</v>
          </cell>
          <cell r="AL19204">
            <v>83.81</v>
          </cell>
          <cell r="AQ19204" t="str">
            <v>D</v>
          </cell>
          <cell r="BM19204" t="str">
            <v>75+</v>
          </cell>
          <cell r="BP19204" t="str">
            <v>Closed</v>
          </cell>
        </row>
        <row r="19205">
          <cell r="I19205" t="str">
            <v>N</v>
          </cell>
          <cell r="AG19205">
            <v>76</v>
          </cell>
          <cell r="AI19205">
            <v>7498</v>
          </cell>
          <cell r="AL19205">
            <v>83.81</v>
          </cell>
          <cell r="AQ19205" t="str">
            <v>D</v>
          </cell>
          <cell r="BM19205" t="str">
            <v>75+</v>
          </cell>
          <cell r="BP19205" t="str">
            <v>Closed</v>
          </cell>
        </row>
        <row r="19206">
          <cell r="I19206" t="str">
            <v>N</v>
          </cell>
          <cell r="AG19206">
            <v>68</v>
          </cell>
          <cell r="AI19206">
            <v>9939</v>
          </cell>
          <cell r="AL19206">
            <v>83.81</v>
          </cell>
          <cell r="AQ19206" t="str">
            <v>D</v>
          </cell>
          <cell r="BM19206" t="str">
            <v>75+</v>
          </cell>
          <cell r="BP19206" t="str">
            <v>Closed</v>
          </cell>
        </row>
        <row r="19207">
          <cell r="I19207" t="str">
            <v>N</v>
          </cell>
          <cell r="AG19207">
            <v>67</v>
          </cell>
          <cell r="AI19207">
            <v>10389</v>
          </cell>
          <cell r="AL19207">
            <v>83.81</v>
          </cell>
          <cell r="BM19207" t="str">
            <v>75+</v>
          </cell>
          <cell r="BP19207" t="str">
            <v>Open</v>
          </cell>
        </row>
        <row r="19208">
          <cell r="I19208" t="str">
            <v>N</v>
          </cell>
          <cell r="AG19208">
            <v>68</v>
          </cell>
          <cell r="AI19208">
            <v>9681</v>
          </cell>
          <cell r="AL19208">
            <v>83.81</v>
          </cell>
          <cell r="BM19208" t="str">
            <v>75+</v>
          </cell>
          <cell r="BP19208" t="str">
            <v>Open</v>
          </cell>
        </row>
        <row r="19209">
          <cell r="I19209" t="str">
            <v>N</v>
          </cell>
          <cell r="AG19209">
            <v>72</v>
          </cell>
          <cell r="AI19209">
            <v>9170</v>
          </cell>
          <cell r="AL19209">
            <v>83.81</v>
          </cell>
          <cell r="AQ19209" t="str">
            <v>E</v>
          </cell>
          <cell r="BM19209" t="str">
            <v>75+</v>
          </cell>
          <cell r="BP19209" t="str">
            <v>Closed</v>
          </cell>
        </row>
        <row r="19210">
          <cell r="I19210" t="str">
            <v>N</v>
          </cell>
          <cell r="AG19210">
            <v>72</v>
          </cell>
          <cell r="AI19210">
            <v>9065</v>
          </cell>
          <cell r="AL19210">
            <v>83.81</v>
          </cell>
          <cell r="AQ19210" t="str">
            <v>D</v>
          </cell>
          <cell r="BM19210" t="str">
            <v>75+</v>
          </cell>
          <cell r="BP19210" t="str">
            <v>Closed</v>
          </cell>
        </row>
        <row r="19211">
          <cell r="I19211" t="str">
            <v>N</v>
          </cell>
          <cell r="AG19211">
            <v>71</v>
          </cell>
          <cell r="AI19211">
            <v>9269</v>
          </cell>
          <cell r="AL19211">
            <v>83.81</v>
          </cell>
          <cell r="BM19211" t="str">
            <v>75+</v>
          </cell>
          <cell r="BP19211" t="str">
            <v>Open</v>
          </cell>
        </row>
        <row r="19212">
          <cell r="I19212" t="str">
            <v>N</v>
          </cell>
          <cell r="AG19212">
            <v>70</v>
          </cell>
          <cell r="AI19212">
            <v>10319</v>
          </cell>
          <cell r="AL19212">
            <v>83.81</v>
          </cell>
          <cell r="AQ19212" t="str">
            <v>D</v>
          </cell>
          <cell r="BM19212" t="str">
            <v>75+</v>
          </cell>
          <cell r="BP19212" t="str">
            <v>Closed</v>
          </cell>
        </row>
        <row r="19213">
          <cell r="I19213" t="str">
            <v>N</v>
          </cell>
          <cell r="AG19213">
            <v>68</v>
          </cell>
          <cell r="AI19213">
            <v>9823</v>
          </cell>
          <cell r="AL19213">
            <v>83.81</v>
          </cell>
          <cell r="BM19213" t="str">
            <v>75+</v>
          </cell>
          <cell r="BP19213" t="str">
            <v>Open</v>
          </cell>
        </row>
        <row r="19214">
          <cell r="I19214" t="str">
            <v>N</v>
          </cell>
          <cell r="AG19214">
            <v>71</v>
          </cell>
          <cell r="AI19214">
            <v>9298</v>
          </cell>
          <cell r="AL19214">
            <v>83.82</v>
          </cell>
          <cell r="AQ19214" t="str">
            <v>R</v>
          </cell>
          <cell r="BM19214" t="str">
            <v>75+</v>
          </cell>
          <cell r="BP19214" t="str">
            <v>Closed</v>
          </cell>
        </row>
        <row r="19215">
          <cell r="I19215" t="str">
            <v>Y</v>
          </cell>
          <cell r="AG19215">
            <v>80</v>
          </cell>
          <cell r="AI19215">
            <v>7865</v>
          </cell>
          <cell r="AL19215">
            <v>83.82</v>
          </cell>
          <cell r="AQ19215" t="str">
            <v>D</v>
          </cell>
          <cell r="BM19215" t="str">
            <v>75+</v>
          </cell>
          <cell r="BP19215" t="str">
            <v>Closed</v>
          </cell>
        </row>
        <row r="19216">
          <cell r="I19216" t="str">
            <v>N</v>
          </cell>
          <cell r="AG19216">
            <v>73</v>
          </cell>
          <cell r="AI19216">
            <v>8967</v>
          </cell>
          <cell r="AL19216">
            <v>83.82</v>
          </cell>
          <cell r="AQ19216" t="str">
            <v>D</v>
          </cell>
          <cell r="BM19216" t="str">
            <v>75+</v>
          </cell>
          <cell r="BP19216" t="str">
            <v>Closed</v>
          </cell>
        </row>
        <row r="19217">
          <cell r="I19217" t="str">
            <v>N</v>
          </cell>
          <cell r="AG19217">
            <v>78</v>
          </cell>
          <cell r="AI19217">
            <v>6703</v>
          </cell>
          <cell r="AL19217">
            <v>83.82</v>
          </cell>
          <cell r="AQ19217" t="str">
            <v>D</v>
          </cell>
          <cell r="BM19217" t="str">
            <v>75+</v>
          </cell>
          <cell r="BP19217" t="str">
            <v>Closed</v>
          </cell>
        </row>
        <row r="19218">
          <cell r="I19218" t="str">
            <v>N</v>
          </cell>
          <cell r="AG19218">
            <v>69</v>
          </cell>
          <cell r="AI19218">
            <v>9850</v>
          </cell>
          <cell r="AL19218">
            <v>83.82</v>
          </cell>
          <cell r="AQ19218" t="str">
            <v>D</v>
          </cell>
          <cell r="BM19218" t="str">
            <v>75+</v>
          </cell>
          <cell r="BP19218" t="str">
            <v>Closed</v>
          </cell>
        </row>
        <row r="19219">
          <cell r="I19219" t="str">
            <v>N</v>
          </cell>
          <cell r="AG19219">
            <v>83</v>
          </cell>
          <cell r="AI19219">
            <v>5469</v>
          </cell>
          <cell r="AL19219">
            <v>83.82</v>
          </cell>
          <cell r="AQ19219" t="str">
            <v>D</v>
          </cell>
          <cell r="BM19219" t="str">
            <v>75+</v>
          </cell>
          <cell r="BP19219" t="str">
            <v>Closed</v>
          </cell>
        </row>
        <row r="19220">
          <cell r="I19220" t="str">
            <v>N</v>
          </cell>
          <cell r="AG19220">
            <v>76</v>
          </cell>
          <cell r="AI19220">
            <v>6753</v>
          </cell>
          <cell r="AL19220">
            <v>83.82</v>
          </cell>
          <cell r="AQ19220" t="str">
            <v>R</v>
          </cell>
          <cell r="BM19220" t="str">
            <v>75+</v>
          </cell>
          <cell r="BP19220" t="str">
            <v>Closed</v>
          </cell>
        </row>
        <row r="19221">
          <cell r="I19221" t="str">
            <v>N</v>
          </cell>
          <cell r="AG19221">
            <v>72</v>
          </cell>
          <cell r="AI19221">
            <v>8619</v>
          </cell>
          <cell r="AL19221">
            <v>83.82</v>
          </cell>
          <cell r="AQ19221" t="str">
            <v>R</v>
          </cell>
          <cell r="BM19221" t="str">
            <v>75+</v>
          </cell>
          <cell r="BP19221" t="str">
            <v>Closed</v>
          </cell>
        </row>
        <row r="19222">
          <cell r="I19222" t="str">
            <v>Y</v>
          </cell>
          <cell r="AG19222">
            <v>77</v>
          </cell>
          <cell r="AI19222">
            <v>6135</v>
          </cell>
          <cell r="AL19222">
            <v>83.82</v>
          </cell>
          <cell r="AQ19222" t="str">
            <v>D</v>
          </cell>
          <cell r="BM19222" t="str">
            <v>75+</v>
          </cell>
          <cell r="BP19222" t="str">
            <v>Closed</v>
          </cell>
        </row>
        <row r="19223">
          <cell r="I19223" t="str">
            <v>N</v>
          </cell>
          <cell r="AG19223">
            <v>77</v>
          </cell>
          <cell r="AI19223">
            <v>7424</v>
          </cell>
          <cell r="AL19223">
            <v>83.82</v>
          </cell>
          <cell r="AQ19223" t="str">
            <v>D</v>
          </cell>
          <cell r="BM19223" t="str">
            <v>75+</v>
          </cell>
          <cell r="BP19223" t="str">
            <v>Closed</v>
          </cell>
        </row>
        <row r="19224">
          <cell r="I19224" t="str">
            <v>N</v>
          </cell>
          <cell r="AG19224">
            <v>76</v>
          </cell>
          <cell r="AI19224">
            <v>7315</v>
          </cell>
          <cell r="AL19224">
            <v>83.82</v>
          </cell>
          <cell r="AQ19224" t="str">
            <v>E</v>
          </cell>
          <cell r="BM19224" t="str">
            <v>75+</v>
          </cell>
          <cell r="BP19224" t="str">
            <v>Closed</v>
          </cell>
        </row>
        <row r="19225">
          <cell r="I19225" t="str">
            <v>N</v>
          </cell>
          <cell r="AG19225">
            <v>72</v>
          </cell>
          <cell r="AI19225">
            <v>9466</v>
          </cell>
          <cell r="AL19225">
            <v>83.82</v>
          </cell>
          <cell r="AQ19225" t="str">
            <v>R</v>
          </cell>
          <cell r="BM19225" t="str">
            <v>75+</v>
          </cell>
          <cell r="BP19225" t="str">
            <v>Closed</v>
          </cell>
        </row>
        <row r="19226">
          <cell r="I19226" t="str">
            <v>N</v>
          </cell>
          <cell r="AG19226">
            <v>69</v>
          </cell>
          <cell r="AI19226">
            <v>9612</v>
          </cell>
          <cell r="AL19226">
            <v>83.82</v>
          </cell>
          <cell r="AQ19226" t="str">
            <v>D</v>
          </cell>
          <cell r="BM19226" t="str">
            <v>75+</v>
          </cell>
          <cell r="BP19226" t="str">
            <v>Closed</v>
          </cell>
        </row>
        <row r="19227">
          <cell r="I19227" t="str">
            <v>N</v>
          </cell>
          <cell r="AG19227">
            <v>76</v>
          </cell>
          <cell r="AI19227">
            <v>7602</v>
          </cell>
          <cell r="AL19227">
            <v>83.82</v>
          </cell>
          <cell r="AQ19227" t="str">
            <v>E</v>
          </cell>
          <cell r="BM19227" t="str">
            <v>75+</v>
          </cell>
          <cell r="BP19227" t="str">
            <v>Closed</v>
          </cell>
        </row>
        <row r="19228">
          <cell r="I19228" t="str">
            <v>N</v>
          </cell>
          <cell r="AG19228">
            <v>77</v>
          </cell>
          <cell r="AI19228">
            <v>7436</v>
          </cell>
          <cell r="AL19228">
            <v>83.83</v>
          </cell>
          <cell r="AQ19228" t="str">
            <v>R</v>
          </cell>
          <cell r="BM19228" t="str">
            <v>75+</v>
          </cell>
          <cell r="BP19228" t="str">
            <v>Closed</v>
          </cell>
        </row>
        <row r="19229">
          <cell r="I19229" t="str">
            <v>N</v>
          </cell>
          <cell r="AG19229">
            <v>72</v>
          </cell>
          <cell r="AI19229">
            <v>9192</v>
          </cell>
          <cell r="AL19229">
            <v>83.83</v>
          </cell>
          <cell r="BM19229" t="str">
            <v>75+</v>
          </cell>
          <cell r="BP19229" t="str">
            <v>Open</v>
          </cell>
        </row>
        <row r="19230">
          <cell r="I19230" t="str">
            <v>N</v>
          </cell>
          <cell r="AG19230">
            <v>80</v>
          </cell>
          <cell r="AI19230">
            <v>5702</v>
          </cell>
          <cell r="AL19230">
            <v>83.83</v>
          </cell>
          <cell r="AQ19230" t="str">
            <v>D</v>
          </cell>
          <cell r="BM19230" t="str">
            <v>75+</v>
          </cell>
          <cell r="BP19230" t="str">
            <v>Closed</v>
          </cell>
        </row>
        <row r="19231">
          <cell r="I19231" t="str">
            <v>N</v>
          </cell>
          <cell r="AG19231">
            <v>73</v>
          </cell>
          <cell r="AI19231">
            <v>9029</v>
          </cell>
          <cell r="AL19231">
            <v>83.83</v>
          </cell>
          <cell r="AQ19231" t="str">
            <v>R</v>
          </cell>
          <cell r="BM19231" t="str">
            <v>75+</v>
          </cell>
          <cell r="BP19231" t="str">
            <v>Closed</v>
          </cell>
        </row>
        <row r="19232">
          <cell r="I19232" t="str">
            <v>N</v>
          </cell>
          <cell r="AG19232">
            <v>77</v>
          </cell>
          <cell r="AI19232">
            <v>6359</v>
          </cell>
          <cell r="AL19232">
            <v>83.83</v>
          </cell>
          <cell r="AQ19232" t="str">
            <v>R</v>
          </cell>
          <cell r="BM19232" t="str">
            <v>75+</v>
          </cell>
          <cell r="BP19232" t="str">
            <v>Closed</v>
          </cell>
        </row>
        <row r="19233">
          <cell r="I19233" t="str">
            <v>N</v>
          </cell>
          <cell r="AG19233">
            <v>73</v>
          </cell>
          <cell r="AI19233">
            <v>8246</v>
          </cell>
          <cell r="AL19233">
            <v>83.83</v>
          </cell>
          <cell r="AQ19233" t="str">
            <v>D</v>
          </cell>
          <cell r="BM19233" t="str">
            <v>75+</v>
          </cell>
          <cell r="BP19233" t="str">
            <v>Closed</v>
          </cell>
        </row>
        <row r="19234">
          <cell r="I19234" t="str">
            <v>N</v>
          </cell>
          <cell r="AG19234">
            <v>74</v>
          </cell>
          <cell r="AI19234">
            <v>7609</v>
          </cell>
          <cell r="AL19234">
            <v>83.83</v>
          </cell>
          <cell r="AQ19234" t="str">
            <v>R</v>
          </cell>
          <cell r="BM19234" t="str">
            <v>75+</v>
          </cell>
          <cell r="BP19234" t="str">
            <v>Closed</v>
          </cell>
        </row>
        <row r="19235">
          <cell r="I19235" t="str">
            <v>Y</v>
          </cell>
          <cell r="AG19235">
            <v>71</v>
          </cell>
          <cell r="AI19235">
            <v>9739</v>
          </cell>
          <cell r="AL19235">
            <v>83.83</v>
          </cell>
          <cell r="AQ19235" t="str">
            <v>D</v>
          </cell>
          <cell r="BM19235" t="str">
            <v>75+</v>
          </cell>
          <cell r="BP19235" t="str">
            <v>Closed</v>
          </cell>
        </row>
        <row r="19236">
          <cell r="I19236" t="str">
            <v>N</v>
          </cell>
          <cell r="AG19236">
            <v>72</v>
          </cell>
          <cell r="AI19236">
            <v>9615</v>
          </cell>
          <cell r="AL19236">
            <v>83.83</v>
          </cell>
          <cell r="AQ19236" t="str">
            <v>R</v>
          </cell>
          <cell r="BM19236" t="str">
            <v>75+</v>
          </cell>
          <cell r="BP19236" t="str">
            <v>Closed</v>
          </cell>
        </row>
        <row r="19237">
          <cell r="I19237" t="str">
            <v>N</v>
          </cell>
          <cell r="AG19237">
            <v>69</v>
          </cell>
          <cell r="AI19237">
            <v>10000</v>
          </cell>
          <cell r="AL19237">
            <v>83.83</v>
          </cell>
          <cell r="AQ19237" t="str">
            <v>D</v>
          </cell>
          <cell r="BM19237" t="str">
            <v>75+</v>
          </cell>
          <cell r="BP19237" t="str">
            <v>Closed</v>
          </cell>
        </row>
        <row r="19238">
          <cell r="I19238" t="str">
            <v>N</v>
          </cell>
          <cell r="AG19238">
            <v>76</v>
          </cell>
          <cell r="AI19238">
            <v>7048</v>
          </cell>
          <cell r="AL19238">
            <v>83.83</v>
          </cell>
          <cell r="AQ19238" t="str">
            <v>D</v>
          </cell>
          <cell r="BM19238" t="str">
            <v>75+</v>
          </cell>
          <cell r="BP19238" t="str">
            <v>Closed</v>
          </cell>
        </row>
        <row r="19239">
          <cell r="I19239" t="str">
            <v>N</v>
          </cell>
          <cell r="AG19239">
            <v>74</v>
          </cell>
          <cell r="AI19239">
            <v>7691</v>
          </cell>
          <cell r="AL19239">
            <v>83.83</v>
          </cell>
          <cell r="AQ19239" t="str">
            <v>D</v>
          </cell>
          <cell r="BM19239" t="str">
            <v>75+</v>
          </cell>
          <cell r="BP19239" t="str">
            <v>Closed</v>
          </cell>
        </row>
        <row r="19240">
          <cell r="I19240" t="str">
            <v>N</v>
          </cell>
          <cell r="AG19240">
            <v>74</v>
          </cell>
          <cell r="AI19240">
            <v>7704</v>
          </cell>
          <cell r="AL19240">
            <v>83.83</v>
          </cell>
          <cell r="AQ19240" t="str">
            <v>R</v>
          </cell>
          <cell r="BM19240" t="str">
            <v>75+</v>
          </cell>
          <cell r="BP19240" t="str">
            <v>Closed</v>
          </cell>
        </row>
        <row r="19241">
          <cell r="I19241" t="str">
            <v>N</v>
          </cell>
          <cell r="AG19241">
            <v>74</v>
          </cell>
          <cell r="AI19241">
            <v>8095</v>
          </cell>
          <cell r="AL19241">
            <v>83.83</v>
          </cell>
          <cell r="AQ19241" t="str">
            <v>D</v>
          </cell>
          <cell r="BM19241" t="str">
            <v>75+</v>
          </cell>
          <cell r="BP19241" t="str">
            <v>Closed</v>
          </cell>
        </row>
        <row r="19242">
          <cell r="I19242" t="str">
            <v>Y</v>
          </cell>
          <cell r="AG19242">
            <v>77</v>
          </cell>
          <cell r="AI19242">
            <v>8715</v>
          </cell>
          <cell r="AL19242">
            <v>83.83</v>
          </cell>
          <cell r="AQ19242" t="str">
            <v>D</v>
          </cell>
          <cell r="BM19242" t="str">
            <v>75+</v>
          </cell>
          <cell r="BP19242" t="str">
            <v>Closed</v>
          </cell>
        </row>
        <row r="19243">
          <cell r="I19243" t="str">
            <v>N</v>
          </cell>
          <cell r="AG19243">
            <v>74</v>
          </cell>
          <cell r="AI19243">
            <v>7889</v>
          </cell>
          <cell r="AL19243">
            <v>83.83</v>
          </cell>
          <cell r="AQ19243" t="str">
            <v>D</v>
          </cell>
          <cell r="BM19243" t="str">
            <v>75+</v>
          </cell>
          <cell r="BP19243" t="str">
            <v>Closed</v>
          </cell>
        </row>
        <row r="19244">
          <cell r="I19244" t="str">
            <v>N</v>
          </cell>
          <cell r="AG19244">
            <v>78</v>
          </cell>
          <cell r="AI19244">
            <v>7289</v>
          </cell>
          <cell r="AL19244">
            <v>83.83</v>
          </cell>
          <cell r="AQ19244" t="str">
            <v>D</v>
          </cell>
          <cell r="BM19244" t="str">
            <v>75+</v>
          </cell>
          <cell r="BP19244" t="str">
            <v>Closed</v>
          </cell>
        </row>
        <row r="19245">
          <cell r="I19245" t="str">
            <v>N</v>
          </cell>
          <cell r="AG19245">
            <v>69</v>
          </cell>
          <cell r="AI19245">
            <v>10454</v>
          </cell>
          <cell r="AL19245">
            <v>83.83</v>
          </cell>
          <cell r="BM19245" t="str">
            <v>75+</v>
          </cell>
          <cell r="BP19245" t="str">
            <v>Open</v>
          </cell>
        </row>
        <row r="19246">
          <cell r="I19246" t="str">
            <v>N</v>
          </cell>
          <cell r="AG19246">
            <v>76</v>
          </cell>
          <cell r="AI19246">
            <v>6767</v>
          </cell>
          <cell r="AL19246">
            <v>83.83</v>
          </cell>
          <cell r="AQ19246" t="str">
            <v>D</v>
          </cell>
          <cell r="BM19246" t="str">
            <v>75+</v>
          </cell>
          <cell r="BP19246" t="str">
            <v>Closed</v>
          </cell>
        </row>
        <row r="19247">
          <cell r="I19247" t="str">
            <v>N</v>
          </cell>
          <cell r="AG19247">
            <v>80</v>
          </cell>
          <cell r="AI19247">
            <v>6214</v>
          </cell>
          <cell r="AL19247">
            <v>83.83</v>
          </cell>
          <cell r="AQ19247" t="str">
            <v>D</v>
          </cell>
          <cell r="BM19247" t="str">
            <v>75+</v>
          </cell>
          <cell r="BP19247" t="str">
            <v>Closed</v>
          </cell>
        </row>
        <row r="19248">
          <cell r="I19248" t="str">
            <v>N</v>
          </cell>
          <cell r="AG19248">
            <v>76</v>
          </cell>
          <cell r="AI19248">
            <v>7843</v>
          </cell>
          <cell r="AL19248">
            <v>83.83</v>
          </cell>
          <cell r="AQ19248" t="str">
            <v>E</v>
          </cell>
          <cell r="BM19248" t="str">
            <v>75+</v>
          </cell>
          <cell r="BP19248" t="str">
            <v>Closed</v>
          </cell>
        </row>
        <row r="19249">
          <cell r="I19249" t="str">
            <v>N</v>
          </cell>
          <cell r="AG19249">
            <v>68</v>
          </cell>
          <cell r="AI19249">
            <v>9715</v>
          </cell>
          <cell r="AL19249">
            <v>83.83</v>
          </cell>
          <cell r="BM19249" t="str">
            <v>75+</v>
          </cell>
          <cell r="BP19249" t="str">
            <v>Open</v>
          </cell>
        </row>
        <row r="19250">
          <cell r="I19250" t="str">
            <v>N</v>
          </cell>
          <cell r="AG19250">
            <v>68</v>
          </cell>
          <cell r="AI19250">
            <v>9704</v>
          </cell>
          <cell r="AL19250">
            <v>83.83</v>
          </cell>
          <cell r="BM19250" t="str">
            <v>75+</v>
          </cell>
          <cell r="BP19250" t="str">
            <v>Open</v>
          </cell>
        </row>
        <row r="19251">
          <cell r="I19251" t="str">
            <v>N</v>
          </cell>
          <cell r="AG19251">
            <v>71</v>
          </cell>
          <cell r="AI19251">
            <v>9301</v>
          </cell>
          <cell r="AL19251">
            <v>83.83</v>
          </cell>
          <cell r="AQ19251" t="str">
            <v>D</v>
          </cell>
          <cell r="BM19251" t="str">
            <v>75+</v>
          </cell>
          <cell r="BP19251" t="str">
            <v>Closed</v>
          </cell>
        </row>
        <row r="19252">
          <cell r="I19252" t="str">
            <v>N</v>
          </cell>
          <cell r="AG19252">
            <v>74</v>
          </cell>
          <cell r="AI19252">
            <v>7897</v>
          </cell>
          <cell r="AL19252">
            <v>83.83</v>
          </cell>
          <cell r="AQ19252" t="str">
            <v>R</v>
          </cell>
          <cell r="BM19252" t="str">
            <v>75+</v>
          </cell>
          <cell r="BP19252" t="str">
            <v>Closed</v>
          </cell>
        </row>
        <row r="19253">
          <cell r="I19253" t="str">
            <v>N</v>
          </cell>
          <cell r="AG19253">
            <v>79</v>
          </cell>
          <cell r="AI19253">
            <v>6501</v>
          </cell>
          <cell r="AL19253">
            <v>83.83</v>
          </cell>
          <cell r="AQ19253" t="str">
            <v>E</v>
          </cell>
          <cell r="BM19253" t="str">
            <v>75+</v>
          </cell>
          <cell r="BP19253" t="str">
            <v>Closed</v>
          </cell>
        </row>
        <row r="19254">
          <cell r="I19254" t="str">
            <v>N</v>
          </cell>
          <cell r="AG19254">
            <v>80</v>
          </cell>
          <cell r="AI19254">
            <v>5334</v>
          </cell>
          <cell r="AL19254">
            <v>83.84</v>
          </cell>
          <cell r="AQ19254" t="str">
            <v>E</v>
          </cell>
          <cell r="BM19254" t="str">
            <v>75+</v>
          </cell>
          <cell r="BP19254" t="str">
            <v>Closed</v>
          </cell>
        </row>
        <row r="19255">
          <cell r="I19255" t="str">
            <v>N</v>
          </cell>
          <cell r="AG19255">
            <v>78</v>
          </cell>
          <cell r="AI19255">
            <v>5924</v>
          </cell>
          <cell r="AL19255">
            <v>83.84</v>
          </cell>
          <cell r="AQ19255" t="str">
            <v>R</v>
          </cell>
          <cell r="BM19255" t="str">
            <v>75+</v>
          </cell>
          <cell r="BP19255" t="str">
            <v>Closed</v>
          </cell>
        </row>
        <row r="19256">
          <cell r="I19256" t="str">
            <v>N</v>
          </cell>
          <cell r="AG19256">
            <v>71</v>
          </cell>
          <cell r="AI19256">
            <v>9034</v>
          </cell>
          <cell r="AL19256">
            <v>83.84</v>
          </cell>
          <cell r="AQ19256" t="str">
            <v>D</v>
          </cell>
          <cell r="BM19256" t="str">
            <v>75+</v>
          </cell>
          <cell r="BP19256" t="str">
            <v>Closed</v>
          </cell>
        </row>
        <row r="19257">
          <cell r="I19257" t="str">
            <v>N</v>
          </cell>
          <cell r="AG19257">
            <v>74</v>
          </cell>
          <cell r="AI19257">
            <v>8041</v>
          </cell>
          <cell r="AL19257">
            <v>83.84</v>
          </cell>
          <cell r="AQ19257" t="str">
            <v>D</v>
          </cell>
          <cell r="BM19257" t="str">
            <v>75+</v>
          </cell>
          <cell r="BP19257" t="str">
            <v>Closed</v>
          </cell>
        </row>
        <row r="19258">
          <cell r="I19258" t="str">
            <v>N</v>
          </cell>
          <cell r="AG19258">
            <v>78</v>
          </cell>
          <cell r="AI19258">
            <v>6775</v>
          </cell>
          <cell r="AL19258">
            <v>83.84</v>
          </cell>
          <cell r="AQ19258" t="str">
            <v>E</v>
          </cell>
          <cell r="BM19258" t="str">
            <v>75+</v>
          </cell>
          <cell r="BP19258" t="str">
            <v>Closed</v>
          </cell>
        </row>
        <row r="19259">
          <cell r="I19259" t="str">
            <v>N</v>
          </cell>
          <cell r="AG19259">
            <v>76</v>
          </cell>
          <cell r="AI19259">
            <v>6673</v>
          </cell>
          <cell r="AL19259">
            <v>83.84</v>
          </cell>
          <cell r="AQ19259" t="str">
            <v>D</v>
          </cell>
          <cell r="BM19259" t="str">
            <v>75+</v>
          </cell>
          <cell r="BP19259" t="str">
            <v>Closed</v>
          </cell>
        </row>
        <row r="19260">
          <cell r="I19260" t="str">
            <v>N</v>
          </cell>
          <cell r="AG19260">
            <v>72</v>
          </cell>
          <cell r="AI19260">
            <v>9300</v>
          </cell>
          <cell r="AL19260">
            <v>83.84</v>
          </cell>
          <cell r="AQ19260">
            <v>1</v>
          </cell>
          <cell r="BM19260" t="str">
            <v>75+</v>
          </cell>
          <cell r="BP19260" t="str">
            <v>Closed</v>
          </cell>
        </row>
        <row r="19261">
          <cell r="I19261" t="str">
            <v>N</v>
          </cell>
          <cell r="AG19261">
            <v>73</v>
          </cell>
          <cell r="AI19261">
            <v>8790</v>
          </cell>
          <cell r="AL19261">
            <v>83.84</v>
          </cell>
          <cell r="BM19261" t="str">
            <v>75+</v>
          </cell>
          <cell r="BP19261" t="str">
            <v>Open</v>
          </cell>
        </row>
        <row r="19262">
          <cell r="I19262" t="str">
            <v>N</v>
          </cell>
          <cell r="AG19262">
            <v>70</v>
          </cell>
          <cell r="AI19262">
            <v>8978</v>
          </cell>
          <cell r="AL19262">
            <v>83.84</v>
          </cell>
          <cell r="AQ19262" t="str">
            <v>D</v>
          </cell>
          <cell r="BM19262" t="str">
            <v>75+</v>
          </cell>
          <cell r="BP19262" t="str">
            <v>Closed</v>
          </cell>
        </row>
        <row r="19263">
          <cell r="I19263" t="str">
            <v>Y</v>
          </cell>
          <cell r="AG19263">
            <v>68</v>
          </cell>
          <cell r="AI19263">
            <v>9988</v>
          </cell>
          <cell r="AL19263">
            <v>83.84</v>
          </cell>
          <cell r="BM19263" t="str">
            <v>75+</v>
          </cell>
          <cell r="BP19263" t="str">
            <v>Closed</v>
          </cell>
        </row>
        <row r="19264">
          <cell r="I19264" t="str">
            <v>N</v>
          </cell>
          <cell r="AG19264">
            <v>74</v>
          </cell>
          <cell r="AI19264">
            <v>7894</v>
          </cell>
          <cell r="AL19264">
            <v>83.84</v>
          </cell>
          <cell r="AQ19264" t="str">
            <v>D</v>
          </cell>
          <cell r="BM19264" t="str">
            <v>75+</v>
          </cell>
          <cell r="BP19264" t="str">
            <v>Closed</v>
          </cell>
        </row>
        <row r="19265">
          <cell r="I19265" t="str">
            <v>Y</v>
          </cell>
          <cell r="AG19265">
            <v>70</v>
          </cell>
          <cell r="AI19265">
            <v>9043</v>
          </cell>
          <cell r="AL19265">
            <v>83.84</v>
          </cell>
          <cell r="AQ19265" t="str">
            <v>E</v>
          </cell>
          <cell r="BM19265" t="str">
            <v>75+</v>
          </cell>
          <cell r="BP19265" t="str">
            <v>Closed</v>
          </cell>
        </row>
        <row r="19266">
          <cell r="I19266" t="str">
            <v>N</v>
          </cell>
          <cell r="AG19266">
            <v>67</v>
          </cell>
          <cell r="AI19266">
            <v>9839</v>
          </cell>
          <cell r="AL19266">
            <v>83.84</v>
          </cell>
          <cell r="AQ19266" t="str">
            <v>R</v>
          </cell>
          <cell r="BM19266" t="str">
            <v>75+</v>
          </cell>
          <cell r="BP19266" t="str">
            <v>Closed</v>
          </cell>
        </row>
        <row r="19267">
          <cell r="I19267" t="str">
            <v>Y</v>
          </cell>
          <cell r="AG19267">
            <v>77</v>
          </cell>
          <cell r="AI19267">
            <v>8728</v>
          </cell>
          <cell r="AL19267">
            <v>83.84</v>
          </cell>
          <cell r="AQ19267" t="str">
            <v>D</v>
          </cell>
          <cell r="BM19267" t="str">
            <v>75+</v>
          </cell>
          <cell r="BP19267" t="str">
            <v>Closed</v>
          </cell>
        </row>
        <row r="19268">
          <cell r="I19268" t="str">
            <v>Y</v>
          </cell>
          <cell r="AG19268">
            <v>72</v>
          </cell>
          <cell r="AI19268">
            <v>8217</v>
          </cell>
          <cell r="AL19268">
            <v>83.84</v>
          </cell>
          <cell r="AQ19268" t="str">
            <v>D</v>
          </cell>
          <cell r="BM19268" t="str">
            <v>75+</v>
          </cell>
          <cell r="BP19268" t="str">
            <v>Closed</v>
          </cell>
        </row>
        <row r="19269">
          <cell r="I19269" t="str">
            <v>N</v>
          </cell>
          <cell r="AG19269">
            <v>79</v>
          </cell>
          <cell r="AI19269">
            <v>6296</v>
          </cell>
          <cell r="AL19269">
            <v>83.84</v>
          </cell>
          <cell r="AQ19269" t="str">
            <v>E</v>
          </cell>
          <cell r="BM19269" t="str">
            <v>75+</v>
          </cell>
          <cell r="BP19269" t="str">
            <v>Closed</v>
          </cell>
        </row>
        <row r="19270">
          <cell r="I19270" t="str">
            <v>Y</v>
          </cell>
          <cell r="AG19270">
            <v>81</v>
          </cell>
          <cell r="AI19270">
            <v>6683</v>
          </cell>
          <cell r="AL19270">
            <v>83.84</v>
          </cell>
          <cell r="AQ19270" t="str">
            <v>D</v>
          </cell>
          <cell r="BM19270" t="str">
            <v>75+</v>
          </cell>
          <cell r="BP19270" t="str">
            <v>Closed</v>
          </cell>
        </row>
        <row r="19271">
          <cell r="I19271" t="str">
            <v>N</v>
          </cell>
          <cell r="AG19271">
            <v>69</v>
          </cell>
          <cell r="AI19271">
            <v>10047</v>
          </cell>
          <cell r="AL19271">
            <v>83.84</v>
          </cell>
          <cell r="BM19271" t="str">
            <v>75+</v>
          </cell>
          <cell r="BP19271" t="str">
            <v>Open</v>
          </cell>
        </row>
        <row r="19272">
          <cell r="I19272" t="str">
            <v>N</v>
          </cell>
          <cell r="AG19272">
            <v>74</v>
          </cell>
          <cell r="AI19272">
            <v>8438</v>
          </cell>
          <cell r="AL19272">
            <v>83.84</v>
          </cell>
          <cell r="AQ19272">
            <v>1</v>
          </cell>
          <cell r="BM19272" t="str">
            <v>75+</v>
          </cell>
          <cell r="BP19272" t="str">
            <v>Closed</v>
          </cell>
        </row>
        <row r="19273">
          <cell r="I19273" t="str">
            <v>Y</v>
          </cell>
          <cell r="AG19273">
            <v>81</v>
          </cell>
          <cell r="AI19273">
            <v>7473</v>
          </cell>
          <cell r="AL19273">
            <v>83.84</v>
          </cell>
          <cell r="AQ19273" t="str">
            <v>D</v>
          </cell>
          <cell r="BM19273" t="str">
            <v>75+</v>
          </cell>
          <cell r="BP19273" t="str">
            <v>Closed</v>
          </cell>
        </row>
        <row r="19274">
          <cell r="I19274" t="str">
            <v>N</v>
          </cell>
          <cell r="AG19274">
            <v>68</v>
          </cell>
          <cell r="AI19274">
            <v>9840</v>
          </cell>
          <cell r="AL19274">
            <v>83.84</v>
          </cell>
          <cell r="BM19274" t="str">
            <v>75+</v>
          </cell>
          <cell r="BP19274" t="str">
            <v>Open</v>
          </cell>
        </row>
        <row r="19275">
          <cell r="I19275" t="str">
            <v>N</v>
          </cell>
          <cell r="AG19275">
            <v>76</v>
          </cell>
          <cell r="AI19275">
            <v>6947</v>
          </cell>
          <cell r="AL19275">
            <v>83.84</v>
          </cell>
          <cell r="AQ19275" t="str">
            <v>D</v>
          </cell>
          <cell r="BM19275" t="str">
            <v>75+</v>
          </cell>
          <cell r="BP19275" t="str">
            <v>Closed</v>
          </cell>
        </row>
        <row r="19276">
          <cell r="I19276" t="str">
            <v>N</v>
          </cell>
          <cell r="AG19276">
            <v>76</v>
          </cell>
          <cell r="AI19276">
            <v>8135</v>
          </cell>
          <cell r="AL19276">
            <v>83.84</v>
          </cell>
          <cell r="AQ19276" t="str">
            <v>E</v>
          </cell>
          <cell r="BM19276" t="str">
            <v>75+</v>
          </cell>
          <cell r="BP19276" t="str">
            <v>Closed</v>
          </cell>
        </row>
        <row r="19277">
          <cell r="I19277" t="str">
            <v>N</v>
          </cell>
          <cell r="AG19277">
            <v>73</v>
          </cell>
          <cell r="AI19277">
            <v>8986</v>
          </cell>
          <cell r="AL19277">
            <v>83.84</v>
          </cell>
          <cell r="AQ19277" t="str">
            <v>E</v>
          </cell>
          <cell r="BM19277" t="str">
            <v>75+</v>
          </cell>
          <cell r="BP19277" t="str">
            <v>Closed</v>
          </cell>
        </row>
        <row r="19278">
          <cell r="I19278" t="str">
            <v>N</v>
          </cell>
          <cell r="AG19278">
            <v>68</v>
          </cell>
          <cell r="AI19278">
            <v>10167</v>
          </cell>
          <cell r="AL19278">
            <v>83.85</v>
          </cell>
          <cell r="AQ19278" t="str">
            <v>R</v>
          </cell>
          <cell r="BM19278" t="str">
            <v>75+</v>
          </cell>
          <cell r="BP19278" t="str">
            <v>Closed</v>
          </cell>
        </row>
        <row r="19279">
          <cell r="I19279" t="str">
            <v>N</v>
          </cell>
          <cell r="AG19279">
            <v>77</v>
          </cell>
          <cell r="AI19279">
            <v>7268</v>
          </cell>
          <cell r="AL19279">
            <v>83.85</v>
          </cell>
          <cell r="AQ19279" t="str">
            <v>R</v>
          </cell>
          <cell r="BM19279" t="str">
            <v>75+</v>
          </cell>
          <cell r="BP19279" t="str">
            <v>Closed</v>
          </cell>
        </row>
        <row r="19280">
          <cell r="I19280" t="str">
            <v>N</v>
          </cell>
          <cell r="AG19280">
            <v>74</v>
          </cell>
          <cell r="AI19280">
            <v>8497</v>
          </cell>
          <cell r="AL19280">
            <v>83.85</v>
          </cell>
          <cell r="AQ19280" t="str">
            <v>D</v>
          </cell>
          <cell r="BM19280" t="str">
            <v>75+</v>
          </cell>
          <cell r="BP19280" t="str">
            <v>Closed</v>
          </cell>
        </row>
        <row r="19281">
          <cell r="I19281" t="str">
            <v>N</v>
          </cell>
          <cell r="AG19281">
            <v>75</v>
          </cell>
          <cell r="AI19281">
            <v>8152</v>
          </cell>
          <cell r="AL19281">
            <v>83.85</v>
          </cell>
          <cell r="AQ19281" t="str">
            <v>D</v>
          </cell>
          <cell r="BM19281" t="str">
            <v>75+</v>
          </cell>
          <cell r="BP19281" t="str">
            <v>Closed</v>
          </cell>
        </row>
        <row r="19282">
          <cell r="I19282" t="str">
            <v>N</v>
          </cell>
          <cell r="AG19282">
            <v>70</v>
          </cell>
          <cell r="AI19282">
            <v>9815</v>
          </cell>
          <cell r="AL19282">
            <v>83.85</v>
          </cell>
          <cell r="BM19282" t="str">
            <v>75+</v>
          </cell>
          <cell r="BP19282" t="str">
            <v>Open</v>
          </cell>
        </row>
        <row r="19283">
          <cell r="I19283" t="str">
            <v>N</v>
          </cell>
          <cell r="AG19283">
            <v>68</v>
          </cell>
          <cell r="AI19283">
            <v>10153</v>
          </cell>
          <cell r="AL19283">
            <v>83.85</v>
          </cell>
          <cell r="BM19283" t="str">
            <v>75+</v>
          </cell>
          <cell r="BP19283" t="str">
            <v>Open</v>
          </cell>
        </row>
        <row r="19284">
          <cell r="I19284" t="str">
            <v>N</v>
          </cell>
          <cell r="AG19284">
            <v>81</v>
          </cell>
          <cell r="AI19284">
            <v>5655</v>
          </cell>
          <cell r="AL19284">
            <v>83.85</v>
          </cell>
          <cell r="AQ19284" t="str">
            <v>D</v>
          </cell>
          <cell r="BM19284" t="str">
            <v>75+</v>
          </cell>
          <cell r="BP19284" t="str">
            <v>Closed</v>
          </cell>
        </row>
        <row r="19285">
          <cell r="I19285" t="str">
            <v>N</v>
          </cell>
          <cell r="AG19285">
            <v>79</v>
          </cell>
          <cell r="AI19285">
            <v>6282</v>
          </cell>
          <cell r="AL19285">
            <v>83.85</v>
          </cell>
          <cell r="AQ19285" t="str">
            <v>R</v>
          </cell>
          <cell r="BM19285" t="str">
            <v>75+</v>
          </cell>
          <cell r="BP19285" t="str">
            <v>Closed</v>
          </cell>
        </row>
        <row r="19286">
          <cell r="I19286" t="str">
            <v>N</v>
          </cell>
          <cell r="AG19286">
            <v>77</v>
          </cell>
          <cell r="AI19286">
            <v>7279</v>
          </cell>
          <cell r="AL19286">
            <v>83.85</v>
          </cell>
          <cell r="AQ19286" t="str">
            <v>E</v>
          </cell>
          <cell r="BM19286" t="str">
            <v>75+</v>
          </cell>
          <cell r="BP19286" t="str">
            <v>Closed</v>
          </cell>
        </row>
        <row r="19287">
          <cell r="I19287" t="str">
            <v>N</v>
          </cell>
          <cell r="AG19287">
            <v>76</v>
          </cell>
          <cell r="AI19287">
            <v>8030</v>
          </cell>
          <cell r="AL19287">
            <v>83.85</v>
          </cell>
          <cell r="AQ19287" t="str">
            <v>D</v>
          </cell>
          <cell r="BM19287" t="str">
            <v>75+</v>
          </cell>
          <cell r="BP19287" t="str">
            <v>Closed</v>
          </cell>
        </row>
        <row r="19288">
          <cell r="I19288" t="str">
            <v>N</v>
          </cell>
          <cell r="AG19288">
            <v>76</v>
          </cell>
          <cell r="AI19288">
            <v>7389</v>
          </cell>
          <cell r="AL19288">
            <v>83.85</v>
          </cell>
          <cell r="AQ19288" t="str">
            <v>D</v>
          </cell>
          <cell r="BM19288" t="str">
            <v>75+</v>
          </cell>
          <cell r="BP19288" t="str">
            <v>Closed</v>
          </cell>
        </row>
        <row r="19289">
          <cell r="I19289" t="str">
            <v>N</v>
          </cell>
          <cell r="AG19289">
            <v>81</v>
          </cell>
          <cell r="AI19289">
            <v>4919</v>
          </cell>
          <cell r="AL19289">
            <v>83.85</v>
          </cell>
          <cell r="AQ19289" t="str">
            <v>R</v>
          </cell>
          <cell r="BM19289" t="str">
            <v>75+</v>
          </cell>
          <cell r="BP19289" t="str">
            <v>Closed</v>
          </cell>
        </row>
        <row r="19290">
          <cell r="I19290" t="str">
            <v>N</v>
          </cell>
          <cell r="AG19290">
            <v>75</v>
          </cell>
          <cell r="AI19290">
            <v>7999</v>
          </cell>
          <cell r="AL19290">
            <v>83.85</v>
          </cell>
          <cell r="AQ19290" t="str">
            <v>D</v>
          </cell>
          <cell r="BM19290" t="str">
            <v>75+</v>
          </cell>
          <cell r="BP19290" t="str">
            <v>Closed</v>
          </cell>
        </row>
        <row r="19291">
          <cell r="I19291" t="str">
            <v>Y</v>
          </cell>
          <cell r="AG19291">
            <v>73</v>
          </cell>
          <cell r="AI19291">
            <v>10274</v>
          </cell>
          <cell r="AL19291">
            <v>83.85</v>
          </cell>
          <cell r="AQ19291" t="str">
            <v>D</v>
          </cell>
          <cell r="BM19291" t="str">
            <v>75+</v>
          </cell>
          <cell r="BP19291" t="str">
            <v>Closed</v>
          </cell>
        </row>
        <row r="19292">
          <cell r="I19292" t="str">
            <v>N</v>
          </cell>
          <cell r="AG19292">
            <v>70</v>
          </cell>
          <cell r="AI19292">
            <v>9927</v>
          </cell>
          <cell r="AL19292">
            <v>83.85</v>
          </cell>
          <cell r="AQ19292" t="str">
            <v>R</v>
          </cell>
          <cell r="BM19292" t="str">
            <v>75+</v>
          </cell>
          <cell r="BP19292" t="str">
            <v>Closed</v>
          </cell>
        </row>
        <row r="19293">
          <cell r="I19293" t="str">
            <v>N</v>
          </cell>
          <cell r="AG19293">
            <v>83</v>
          </cell>
          <cell r="AI19293">
            <v>4741</v>
          </cell>
          <cell r="AL19293">
            <v>83.85</v>
          </cell>
          <cell r="AQ19293" t="str">
            <v>D</v>
          </cell>
          <cell r="BM19293" t="str">
            <v>75+</v>
          </cell>
          <cell r="BP19293" t="str">
            <v>Closed</v>
          </cell>
        </row>
        <row r="19294">
          <cell r="I19294" t="str">
            <v>N</v>
          </cell>
          <cell r="AG19294">
            <v>71</v>
          </cell>
          <cell r="AI19294">
            <v>8547</v>
          </cell>
          <cell r="AL19294">
            <v>83.85</v>
          </cell>
          <cell r="AQ19294" t="str">
            <v>E</v>
          </cell>
          <cell r="BM19294" t="str">
            <v>75+</v>
          </cell>
          <cell r="BP19294" t="str">
            <v>Closed</v>
          </cell>
        </row>
        <row r="19295">
          <cell r="I19295" t="str">
            <v>N</v>
          </cell>
          <cell r="AG19295">
            <v>72</v>
          </cell>
          <cell r="AI19295">
            <v>8817</v>
          </cell>
          <cell r="AL19295">
            <v>83.85</v>
          </cell>
          <cell r="AQ19295" t="str">
            <v>E</v>
          </cell>
          <cell r="BM19295" t="str">
            <v>75+</v>
          </cell>
          <cell r="BP19295" t="str">
            <v>Closed</v>
          </cell>
        </row>
        <row r="19296">
          <cell r="I19296" t="str">
            <v>N</v>
          </cell>
          <cell r="AG19296">
            <v>73</v>
          </cell>
          <cell r="AI19296">
            <v>8420</v>
          </cell>
          <cell r="AL19296">
            <v>83.85</v>
          </cell>
          <cell r="BM19296" t="str">
            <v>75+</v>
          </cell>
          <cell r="BP19296" t="str">
            <v>Open</v>
          </cell>
        </row>
        <row r="19297">
          <cell r="I19297" t="str">
            <v>N</v>
          </cell>
          <cell r="AG19297">
            <v>75</v>
          </cell>
          <cell r="AI19297">
            <v>7400</v>
          </cell>
          <cell r="AL19297">
            <v>83.85</v>
          </cell>
          <cell r="AQ19297" t="str">
            <v>E</v>
          </cell>
          <cell r="BM19297" t="str">
            <v>75+</v>
          </cell>
          <cell r="BP19297" t="str">
            <v>Closed</v>
          </cell>
        </row>
        <row r="19298">
          <cell r="I19298" t="str">
            <v>N</v>
          </cell>
          <cell r="AG19298">
            <v>69</v>
          </cell>
          <cell r="AI19298">
            <v>9905</v>
          </cell>
          <cell r="AL19298">
            <v>83.85</v>
          </cell>
          <cell r="AQ19298" t="str">
            <v>D</v>
          </cell>
          <cell r="BM19298" t="str">
            <v>75+</v>
          </cell>
          <cell r="BP19298" t="str">
            <v>Closed</v>
          </cell>
        </row>
        <row r="19299">
          <cell r="I19299" t="str">
            <v>N</v>
          </cell>
          <cell r="AG19299">
            <v>79</v>
          </cell>
          <cell r="AI19299">
            <v>6379</v>
          </cell>
          <cell r="AL19299">
            <v>83.85</v>
          </cell>
          <cell r="AQ19299" t="str">
            <v>R</v>
          </cell>
          <cell r="BM19299" t="str">
            <v>75+</v>
          </cell>
          <cell r="BP19299" t="str">
            <v>Closed</v>
          </cell>
        </row>
        <row r="19300">
          <cell r="I19300" t="str">
            <v>N</v>
          </cell>
          <cell r="AG19300">
            <v>79</v>
          </cell>
          <cell r="AI19300">
            <v>6046</v>
          </cell>
          <cell r="AL19300">
            <v>83.85</v>
          </cell>
          <cell r="AQ19300" t="str">
            <v>E</v>
          </cell>
          <cell r="BM19300" t="str">
            <v>75+</v>
          </cell>
          <cell r="BP19300" t="str">
            <v>Closed</v>
          </cell>
        </row>
        <row r="19301">
          <cell r="I19301" t="str">
            <v>Y</v>
          </cell>
          <cell r="AG19301">
            <v>73</v>
          </cell>
          <cell r="AI19301">
            <v>8104</v>
          </cell>
          <cell r="AL19301">
            <v>83.85</v>
          </cell>
          <cell r="AQ19301" t="str">
            <v>E</v>
          </cell>
          <cell r="BM19301" t="str">
            <v>75+</v>
          </cell>
          <cell r="BP19301" t="str">
            <v>Closed</v>
          </cell>
        </row>
        <row r="19302">
          <cell r="I19302" t="str">
            <v>N</v>
          </cell>
          <cell r="AG19302">
            <v>74</v>
          </cell>
          <cell r="AI19302">
            <v>8343</v>
          </cell>
          <cell r="AL19302">
            <v>83.85</v>
          </cell>
          <cell r="AQ19302" t="str">
            <v>D</v>
          </cell>
          <cell r="BM19302" t="str">
            <v>75+</v>
          </cell>
          <cell r="BP19302" t="str">
            <v>Closed</v>
          </cell>
        </row>
        <row r="19303">
          <cell r="I19303" t="str">
            <v>N</v>
          </cell>
          <cell r="AG19303">
            <v>80</v>
          </cell>
          <cell r="AI19303">
            <v>5859</v>
          </cell>
          <cell r="AL19303">
            <v>83.85</v>
          </cell>
          <cell r="AQ19303" t="str">
            <v>R</v>
          </cell>
          <cell r="BM19303" t="str">
            <v>75+</v>
          </cell>
          <cell r="BP19303" t="str">
            <v>Closed</v>
          </cell>
        </row>
        <row r="19304">
          <cell r="I19304" t="str">
            <v>N</v>
          </cell>
          <cell r="AG19304">
            <v>75</v>
          </cell>
          <cell r="AI19304">
            <v>6779</v>
          </cell>
          <cell r="AL19304">
            <v>83.86</v>
          </cell>
          <cell r="AQ19304" t="str">
            <v>D</v>
          </cell>
          <cell r="BM19304" t="str">
            <v>75+</v>
          </cell>
          <cell r="BP19304" t="str">
            <v>Closed</v>
          </cell>
        </row>
        <row r="19305">
          <cell r="I19305" t="str">
            <v>N</v>
          </cell>
          <cell r="AG19305">
            <v>69</v>
          </cell>
          <cell r="AI19305">
            <v>9891</v>
          </cell>
          <cell r="AL19305">
            <v>83.86</v>
          </cell>
          <cell r="AQ19305" t="str">
            <v>D</v>
          </cell>
          <cell r="BM19305" t="str">
            <v>75+</v>
          </cell>
          <cell r="BP19305" t="str">
            <v>Closed</v>
          </cell>
        </row>
        <row r="19306">
          <cell r="I19306" t="str">
            <v>N</v>
          </cell>
          <cell r="AG19306">
            <v>71</v>
          </cell>
          <cell r="AI19306">
            <v>9275</v>
          </cell>
          <cell r="AL19306">
            <v>83.86</v>
          </cell>
          <cell r="AQ19306" t="str">
            <v>D</v>
          </cell>
          <cell r="BM19306" t="str">
            <v>75+</v>
          </cell>
          <cell r="BP19306" t="str">
            <v>Closed</v>
          </cell>
        </row>
        <row r="19307">
          <cell r="I19307" t="str">
            <v>N</v>
          </cell>
          <cell r="AG19307">
            <v>78</v>
          </cell>
          <cell r="AI19307">
            <v>6873</v>
          </cell>
          <cell r="AL19307">
            <v>83.86</v>
          </cell>
          <cell r="AQ19307" t="str">
            <v>D</v>
          </cell>
          <cell r="BM19307" t="str">
            <v>75+</v>
          </cell>
          <cell r="BP19307" t="str">
            <v>Closed</v>
          </cell>
        </row>
        <row r="19308">
          <cell r="I19308" t="str">
            <v>N</v>
          </cell>
          <cell r="AG19308">
            <v>72</v>
          </cell>
          <cell r="AI19308">
            <v>9521</v>
          </cell>
          <cell r="AL19308">
            <v>83.86</v>
          </cell>
          <cell r="AQ19308" t="str">
            <v>D</v>
          </cell>
          <cell r="BM19308" t="str">
            <v>75+</v>
          </cell>
          <cell r="BP19308" t="str">
            <v>Closed</v>
          </cell>
        </row>
        <row r="19309">
          <cell r="I19309" t="str">
            <v>N</v>
          </cell>
          <cell r="AG19309">
            <v>73</v>
          </cell>
          <cell r="AI19309">
            <v>8942</v>
          </cell>
          <cell r="AL19309">
            <v>83.86</v>
          </cell>
          <cell r="AQ19309" t="str">
            <v>R</v>
          </cell>
          <cell r="BM19309" t="str">
            <v>75+</v>
          </cell>
          <cell r="BP19309" t="str">
            <v>Closed</v>
          </cell>
        </row>
        <row r="19310">
          <cell r="I19310" t="str">
            <v>N</v>
          </cell>
          <cell r="AG19310">
            <v>76</v>
          </cell>
          <cell r="AI19310">
            <v>7889</v>
          </cell>
          <cell r="AL19310">
            <v>83.86</v>
          </cell>
          <cell r="AQ19310" t="str">
            <v>D</v>
          </cell>
          <cell r="BM19310" t="str">
            <v>75+</v>
          </cell>
          <cell r="BP19310" t="str">
            <v>Closed</v>
          </cell>
        </row>
        <row r="19311">
          <cell r="I19311" t="str">
            <v>N</v>
          </cell>
          <cell r="AG19311">
            <v>79</v>
          </cell>
          <cell r="AI19311">
            <v>6300</v>
          </cell>
          <cell r="AL19311">
            <v>83.86</v>
          </cell>
          <cell r="AQ19311" t="str">
            <v>D</v>
          </cell>
          <cell r="BM19311" t="str">
            <v>75+</v>
          </cell>
          <cell r="BP19311" t="str">
            <v>Closed</v>
          </cell>
        </row>
        <row r="19312">
          <cell r="I19312" t="str">
            <v>N</v>
          </cell>
          <cell r="AG19312">
            <v>78</v>
          </cell>
          <cell r="AI19312">
            <v>6450</v>
          </cell>
          <cell r="AL19312">
            <v>83.86</v>
          </cell>
          <cell r="AQ19312" t="str">
            <v>D</v>
          </cell>
          <cell r="BM19312" t="str">
            <v>75+</v>
          </cell>
          <cell r="BP19312" t="str">
            <v>Closed</v>
          </cell>
        </row>
        <row r="19313">
          <cell r="I19313" t="str">
            <v>N</v>
          </cell>
          <cell r="AG19313">
            <v>81</v>
          </cell>
          <cell r="AI19313">
            <v>5507</v>
          </cell>
          <cell r="AL19313">
            <v>83.86</v>
          </cell>
          <cell r="AQ19313" t="str">
            <v>E</v>
          </cell>
          <cell r="BM19313" t="str">
            <v>75+</v>
          </cell>
          <cell r="BP19313" t="str">
            <v>Closed</v>
          </cell>
        </row>
        <row r="19314">
          <cell r="I19314" t="str">
            <v>N</v>
          </cell>
          <cell r="AG19314">
            <v>71</v>
          </cell>
          <cell r="AI19314">
            <v>8929</v>
          </cell>
          <cell r="AL19314">
            <v>83.86</v>
          </cell>
          <cell r="BM19314" t="str">
            <v>75+</v>
          </cell>
          <cell r="BP19314" t="str">
            <v>Open</v>
          </cell>
        </row>
        <row r="19315">
          <cell r="I19315" t="str">
            <v>N</v>
          </cell>
          <cell r="AG19315">
            <v>81</v>
          </cell>
          <cell r="AI19315">
            <v>6131</v>
          </cell>
          <cell r="AL19315">
            <v>83.86</v>
          </cell>
          <cell r="AQ19315" t="str">
            <v>E</v>
          </cell>
          <cell r="BM19315" t="str">
            <v>75+</v>
          </cell>
          <cell r="BP19315" t="str">
            <v>Closed</v>
          </cell>
        </row>
        <row r="19316">
          <cell r="I19316" t="str">
            <v>N</v>
          </cell>
          <cell r="AG19316">
            <v>83</v>
          </cell>
          <cell r="AI19316">
            <v>5024</v>
          </cell>
          <cell r="AL19316">
            <v>83.86</v>
          </cell>
          <cell r="AQ19316" t="str">
            <v>D</v>
          </cell>
          <cell r="BM19316" t="str">
            <v>75+</v>
          </cell>
          <cell r="BP19316" t="str">
            <v>Closed</v>
          </cell>
        </row>
        <row r="19317">
          <cell r="I19317" t="str">
            <v>Y</v>
          </cell>
          <cell r="AG19317">
            <v>69</v>
          </cell>
          <cell r="AI19317">
            <v>10493</v>
          </cell>
          <cell r="AL19317">
            <v>83.86</v>
          </cell>
          <cell r="BM19317" t="str">
            <v>75+</v>
          </cell>
          <cell r="BP19317" t="str">
            <v>Open</v>
          </cell>
        </row>
        <row r="19318">
          <cell r="I19318" t="str">
            <v>N</v>
          </cell>
          <cell r="AG19318">
            <v>74</v>
          </cell>
          <cell r="AI19318">
            <v>8200</v>
          </cell>
          <cell r="AL19318">
            <v>83.86</v>
          </cell>
          <cell r="AQ19318" t="str">
            <v>D</v>
          </cell>
          <cell r="BM19318" t="str">
            <v>75+</v>
          </cell>
          <cell r="BP19318" t="str">
            <v>Closed</v>
          </cell>
        </row>
        <row r="19319">
          <cell r="I19319" t="str">
            <v>N</v>
          </cell>
          <cell r="AG19319">
            <v>78</v>
          </cell>
          <cell r="AI19319">
            <v>7250</v>
          </cell>
          <cell r="AL19319">
            <v>83.86</v>
          </cell>
          <cell r="AQ19319">
            <v>8</v>
          </cell>
          <cell r="BM19319" t="str">
            <v>75+</v>
          </cell>
          <cell r="BP19319" t="str">
            <v>Closed</v>
          </cell>
        </row>
        <row r="19320">
          <cell r="I19320" t="str">
            <v>N</v>
          </cell>
          <cell r="AG19320">
            <v>70</v>
          </cell>
          <cell r="AI19320">
            <v>10239</v>
          </cell>
          <cell r="AL19320">
            <v>83.86</v>
          </cell>
          <cell r="BM19320" t="str">
            <v>75+</v>
          </cell>
          <cell r="BP19320" t="str">
            <v>Open</v>
          </cell>
        </row>
        <row r="19321">
          <cell r="I19321" t="str">
            <v>N</v>
          </cell>
          <cell r="AG19321">
            <v>69</v>
          </cell>
          <cell r="AI19321">
            <v>9608</v>
          </cell>
          <cell r="AL19321">
            <v>83.87</v>
          </cell>
          <cell r="BM19321" t="str">
            <v>75+</v>
          </cell>
          <cell r="BP19321" t="str">
            <v>Open</v>
          </cell>
        </row>
        <row r="19322">
          <cell r="I19322" t="str">
            <v>N</v>
          </cell>
          <cell r="AG19322">
            <v>74</v>
          </cell>
          <cell r="AI19322">
            <v>8247</v>
          </cell>
          <cell r="AL19322">
            <v>83.87</v>
          </cell>
          <cell r="AQ19322" t="str">
            <v>D</v>
          </cell>
          <cell r="BM19322" t="str">
            <v>75+</v>
          </cell>
          <cell r="BP19322" t="str">
            <v>Closed</v>
          </cell>
        </row>
        <row r="19323">
          <cell r="I19323" t="str">
            <v>Y</v>
          </cell>
          <cell r="AG19323">
            <v>75</v>
          </cell>
          <cell r="AI19323">
            <v>7351</v>
          </cell>
          <cell r="AL19323">
            <v>83.87</v>
          </cell>
          <cell r="AQ19323" t="str">
            <v>R</v>
          </cell>
          <cell r="BM19323" t="str">
            <v>75+</v>
          </cell>
          <cell r="BP19323" t="str">
            <v>Closed</v>
          </cell>
        </row>
        <row r="19324">
          <cell r="I19324" t="str">
            <v>N</v>
          </cell>
          <cell r="AG19324">
            <v>75</v>
          </cell>
          <cell r="AI19324">
            <v>8196</v>
          </cell>
          <cell r="AL19324">
            <v>83.87</v>
          </cell>
          <cell r="AQ19324" t="str">
            <v>D</v>
          </cell>
          <cell r="BM19324" t="str">
            <v>75+</v>
          </cell>
          <cell r="BP19324" t="str">
            <v>Closed</v>
          </cell>
        </row>
        <row r="19325">
          <cell r="I19325" t="str">
            <v>N</v>
          </cell>
          <cell r="AG19325">
            <v>68</v>
          </cell>
          <cell r="AI19325">
            <v>10410</v>
          </cell>
          <cell r="AL19325">
            <v>83.87</v>
          </cell>
          <cell r="BM19325" t="str">
            <v>75+</v>
          </cell>
          <cell r="BP19325" t="str">
            <v>Open</v>
          </cell>
        </row>
        <row r="19326">
          <cell r="I19326" t="str">
            <v>N</v>
          </cell>
          <cell r="AG19326">
            <v>68</v>
          </cell>
          <cell r="AI19326">
            <v>10091</v>
          </cell>
          <cell r="AL19326">
            <v>83.87</v>
          </cell>
          <cell r="AQ19326" t="str">
            <v>R</v>
          </cell>
          <cell r="BM19326" t="str">
            <v>75+</v>
          </cell>
          <cell r="BP19326" t="str">
            <v>Closed</v>
          </cell>
        </row>
        <row r="19327">
          <cell r="I19327" t="str">
            <v>N</v>
          </cell>
          <cell r="AG19327">
            <v>81</v>
          </cell>
          <cell r="AI19327">
            <v>6078</v>
          </cell>
          <cell r="AL19327">
            <v>83.87</v>
          </cell>
          <cell r="AQ19327" t="str">
            <v>D</v>
          </cell>
          <cell r="BM19327" t="str">
            <v>75+</v>
          </cell>
          <cell r="BP19327" t="str">
            <v>Closed</v>
          </cell>
        </row>
        <row r="19328">
          <cell r="I19328" t="str">
            <v>N</v>
          </cell>
          <cell r="AG19328">
            <v>83</v>
          </cell>
          <cell r="AI19328">
            <v>4889</v>
          </cell>
          <cell r="AL19328">
            <v>83.87</v>
          </cell>
          <cell r="AQ19328" t="str">
            <v>R</v>
          </cell>
          <cell r="BM19328" t="str">
            <v>75+</v>
          </cell>
          <cell r="BP19328" t="str">
            <v>Closed</v>
          </cell>
        </row>
        <row r="19329">
          <cell r="I19329" t="str">
            <v>N</v>
          </cell>
          <cell r="AG19329">
            <v>70</v>
          </cell>
          <cell r="AI19329">
            <v>9498</v>
          </cell>
          <cell r="AL19329">
            <v>83.87</v>
          </cell>
          <cell r="AQ19329" t="str">
            <v>D</v>
          </cell>
          <cell r="BM19329" t="str">
            <v>75+</v>
          </cell>
          <cell r="BP19329" t="str">
            <v>Closed</v>
          </cell>
        </row>
        <row r="19330">
          <cell r="I19330" t="str">
            <v>N</v>
          </cell>
          <cell r="AG19330">
            <v>79</v>
          </cell>
          <cell r="AI19330">
            <v>6305</v>
          </cell>
          <cell r="AL19330">
            <v>83.87</v>
          </cell>
          <cell r="AQ19330" t="str">
            <v>D</v>
          </cell>
          <cell r="BM19330" t="str">
            <v>75+</v>
          </cell>
          <cell r="BP19330" t="str">
            <v>Closed</v>
          </cell>
        </row>
        <row r="19331">
          <cell r="I19331" t="str">
            <v>N</v>
          </cell>
          <cell r="AG19331">
            <v>70</v>
          </cell>
          <cell r="AI19331">
            <v>9203</v>
          </cell>
          <cell r="AL19331">
            <v>83.87</v>
          </cell>
          <cell r="BM19331" t="str">
            <v>75+</v>
          </cell>
          <cell r="BP19331" t="str">
            <v>Open</v>
          </cell>
        </row>
        <row r="19332">
          <cell r="I19332" t="str">
            <v>Y</v>
          </cell>
          <cell r="AG19332">
            <v>68</v>
          </cell>
          <cell r="AI19332">
            <v>10046</v>
          </cell>
          <cell r="AL19332">
            <v>83.87</v>
          </cell>
          <cell r="AQ19332" t="str">
            <v>D</v>
          </cell>
          <cell r="BM19332" t="str">
            <v>75+</v>
          </cell>
          <cell r="BP19332" t="str">
            <v>Closed</v>
          </cell>
        </row>
        <row r="19333">
          <cell r="I19333" t="str">
            <v>N</v>
          </cell>
          <cell r="AG19333">
            <v>68</v>
          </cell>
          <cell r="AI19333">
            <v>9713</v>
          </cell>
          <cell r="AL19333">
            <v>83.87</v>
          </cell>
          <cell r="AQ19333" t="str">
            <v>D</v>
          </cell>
          <cell r="BM19333" t="str">
            <v>75+</v>
          </cell>
          <cell r="BP19333" t="str">
            <v>Closed</v>
          </cell>
        </row>
        <row r="19334">
          <cell r="I19334" t="str">
            <v>N</v>
          </cell>
          <cell r="AG19334">
            <v>72</v>
          </cell>
          <cell r="AI19334">
            <v>8003</v>
          </cell>
          <cell r="AL19334">
            <v>83.87</v>
          </cell>
          <cell r="AQ19334" t="str">
            <v>D</v>
          </cell>
          <cell r="BM19334" t="str">
            <v>75+</v>
          </cell>
          <cell r="BP19334" t="str">
            <v>Closed</v>
          </cell>
        </row>
        <row r="19335">
          <cell r="I19335" t="str">
            <v>N</v>
          </cell>
          <cell r="AG19335">
            <v>75</v>
          </cell>
          <cell r="AI19335">
            <v>8273</v>
          </cell>
          <cell r="AL19335">
            <v>83.87</v>
          </cell>
          <cell r="AQ19335" t="str">
            <v>R</v>
          </cell>
          <cell r="BM19335" t="str">
            <v>75+</v>
          </cell>
          <cell r="BP19335" t="str">
            <v>Closed</v>
          </cell>
        </row>
        <row r="19336">
          <cell r="I19336" t="str">
            <v>N</v>
          </cell>
          <cell r="AG19336">
            <v>74</v>
          </cell>
          <cell r="AI19336">
            <v>8134</v>
          </cell>
          <cell r="AL19336">
            <v>83.87</v>
          </cell>
          <cell r="AQ19336" t="str">
            <v>D</v>
          </cell>
          <cell r="BM19336" t="str">
            <v>75+</v>
          </cell>
          <cell r="BP19336" t="str">
            <v>Closed</v>
          </cell>
        </row>
        <row r="19337">
          <cell r="I19337" t="str">
            <v>N</v>
          </cell>
          <cell r="AG19337">
            <v>73</v>
          </cell>
          <cell r="AI19337">
            <v>8985</v>
          </cell>
          <cell r="AL19337">
            <v>83.87</v>
          </cell>
          <cell r="AQ19337" t="str">
            <v>D</v>
          </cell>
          <cell r="BM19337" t="str">
            <v>75+</v>
          </cell>
          <cell r="BP19337" t="str">
            <v>Closed</v>
          </cell>
        </row>
        <row r="19338">
          <cell r="I19338" t="str">
            <v>N</v>
          </cell>
          <cell r="AG19338">
            <v>71</v>
          </cell>
          <cell r="AI19338">
            <v>8771</v>
          </cell>
          <cell r="AL19338">
            <v>83.87</v>
          </cell>
          <cell r="AQ19338" t="str">
            <v>R</v>
          </cell>
          <cell r="BM19338" t="str">
            <v>75+</v>
          </cell>
          <cell r="BP19338" t="str">
            <v>Closed</v>
          </cell>
        </row>
        <row r="19339">
          <cell r="I19339" t="str">
            <v>N</v>
          </cell>
          <cell r="AG19339">
            <v>76</v>
          </cell>
          <cell r="AI19339">
            <v>7329</v>
          </cell>
          <cell r="AL19339">
            <v>83.87</v>
          </cell>
          <cell r="AQ19339" t="str">
            <v>R</v>
          </cell>
          <cell r="BM19339" t="str">
            <v>75+</v>
          </cell>
          <cell r="BP19339" t="str">
            <v>Closed</v>
          </cell>
        </row>
        <row r="19340">
          <cell r="I19340" t="str">
            <v>N</v>
          </cell>
          <cell r="AG19340">
            <v>77</v>
          </cell>
          <cell r="AI19340">
            <v>6894</v>
          </cell>
          <cell r="AL19340">
            <v>83.87</v>
          </cell>
          <cell r="AQ19340" t="str">
            <v>E</v>
          </cell>
          <cell r="BM19340" t="str">
            <v>75+</v>
          </cell>
          <cell r="BP19340" t="str">
            <v>Closed</v>
          </cell>
        </row>
        <row r="19341">
          <cell r="I19341" t="str">
            <v>N</v>
          </cell>
          <cell r="AG19341">
            <v>68</v>
          </cell>
          <cell r="AI19341">
            <v>9845</v>
          </cell>
          <cell r="AL19341">
            <v>83.87</v>
          </cell>
          <cell r="BM19341" t="str">
            <v>75+</v>
          </cell>
          <cell r="BP19341" t="str">
            <v>Open</v>
          </cell>
        </row>
        <row r="19342">
          <cell r="I19342" t="str">
            <v>N</v>
          </cell>
          <cell r="AG19342">
            <v>76</v>
          </cell>
          <cell r="AI19342">
            <v>7720</v>
          </cell>
          <cell r="AL19342">
            <v>83.87</v>
          </cell>
          <cell r="AQ19342" t="str">
            <v>D</v>
          </cell>
          <cell r="BM19342" t="str">
            <v>75+</v>
          </cell>
          <cell r="BP19342" t="str">
            <v>Closed</v>
          </cell>
        </row>
        <row r="19343">
          <cell r="I19343" t="str">
            <v>N</v>
          </cell>
          <cell r="AG19343">
            <v>78</v>
          </cell>
          <cell r="AI19343">
            <v>6712</v>
          </cell>
          <cell r="AL19343">
            <v>83.87</v>
          </cell>
          <cell r="AQ19343" t="str">
            <v>W</v>
          </cell>
          <cell r="BM19343" t="str">
            <v>75+</v>
          </cell>
          <cell r="BP19343" t="str">
            <v>Closed</v>
          </cell>
        </row>
        <row r="19344">
          <cell r="I19344" t="str">
            <v>N</v>
          </cell>
          <cell r="AG19344">
            <v>77</v>
          </cell>
          <cell r="AI19344">
            <v>6457</v>
          </cell>
          <cell r="AL19344">
            <v>83.88</v>
          </cell>
          <cell r="AQ19344" t="str">
            <v>E</v>
          </cell>
          <cell r="BM19344" t="str">
            <v>75+</v>
          </cell>
          <cell r="BP19344" t="str">
            <v>Closed</v>
          </cell>
        </row>
        <row r="19345">
          <cell r="I19345" t="str">
            <v>Y</v>
          </cell>
          <cell r="AG19345">
            <v>78</v>
          </cell>
          <cell r="AI19345">
            <v>6669</v>
          </cell>
          <cell r="AL19345">
            <v>83.88</v>
          </cell>
          <cell r="AQ19345" t="str">
            <v>D</v>
          </cell>
          <cell r="BM19345" t="str">
            <v>75+</v>
          </cell>
          <cell r="BP19345" t="str">
            <v>Closed</v>
          </cell>
        </row>
        <row r="19346">
          <cell r="I19346" t="str">
            <v>N</v>
          </cell>
          <cell r="AG19346">
            <v>73</v>
          </cell>
          <cell r="AI19346">
            <v>8757</v>
          </cell>
          <cell r="AL19346">
            <v>83.88</v>
          </cell>
          <cell r="AQ19346" t="str">
            <v>E</v>
          </cell>
          <cell r="BM19346" t="str">
            <v>75+</v>
          </cell>
          <cell r="BP19346" t="str">
            <v>Closed</v>
          </cell>
        </row>
        <row r="19347">
          <cell r="I19347" t="str">
            <v>N</v>
          </cell>
          <cell r="AG19347">
            <v>67</v>
          </cell>
          <cell r="AI19347">
            <v>9926</v>
          </cell>
          <cell r="AL19347">
            <v>83.88</v>
          </cell>
          <cell r="AQ19347" t="str">
            <v>D</v>
          </cell>
          <cell r="BM19347" t="str">
            <v>75+</v>
          </cell>
          <cell r="BP19347" t="str">
            <v>Closed</v>
          </cell>
        </row>
        <row r="19348">
          <cell r="I19348" t="str">
            <v>N</v>
          </cell>
          <cell r="AG19348">
            <v>77</v>
          </cell>
          <cell r="AI19348">
            <v>6890</v>
          </cell>
          <cell r="AL19348">
            <v>83.88</v>
          </cell>
          <cell r="AQ19348" t="str">
            <v>D</v>
          </cell>
          <cell r="BM19348" t="str">
            <v>75+</v>
          </cell>
          <cell r="BP19348" t="str">
            <v>Closed</v>
          </cell>
        </row>
        <row r="19349">
          <cell r="I19349" t="str">
            <v>N</v>
          </cell>
          <cell r="AG19349">
            <v>74</v>
          </cell>
          <cell r="AI19349">
            <v>8020</v>
          </cell>
          <cell r="AL19349">
            <v>83.88</v>
          </cell>
          <cell r="AQ19349" t="str">
            <v>E</v>
          </cell>
          <cell r="BM19349" t="str">
            <v>75+</v>
          </cell>
          <cell r="BP19349" t="str">
            <v>Closed</v>
          </cell>
        </row>
        <row r="19350">
          <cell r="I19350" t="str">
            <v>N</v>
          </cell>
          <cell r="AG19350">
            <v>69</v>
          </cell>
          <cell r="AI19350">
            <v>10538</v>
          </cell>
          <cell r="AL19350">
            <v>83.88</v>
          </cell>
          <cell r="AQ19350" t="str">
            <v>D</v>
          </cell>
          <cell r="BM19350" t="str">
            <v>75+</v>
          </cell>
          <cell r="BP19350" t="str">
            <v>Closed</v>
          </cell>
        </row>
        <row r="19351">
          <cell r="I19351" t="str">
            <v>N</v>
          </cell>
          <cell r="AG19351">
            <v>68</v>
          </cell>
          <cell r="AI19351">
            <v>10001</v>
          </cell>
          <cell r="AL19351">
            <v>83.88</v>
          </cell>
          <cell r="BM19351" t="str">
            <v>75+</v>
          </cell>
          <cell r="BP19351" t="str">
            <v>Open</v>
          </cell>
        </row>
        <row r="19352">
          <cell r="I19352" t="str">
            <v>N</v>
          </cell>
          <cell r="AG19352">
            <v>69</v>
          </cell>
          <cell r="AI19352">
            <v>10455</v>
          </cell>
          <cell r="AL19352">
            <v>83.88</v>
          </cell>
          <cell r="BM19352" t="str">
            <v>75+</v>
          </cell>
          <cell r="BP19352" t="str">
            <v>Open</v>
          </cell>
        </row>
        <row r="19353">
          <cell r="I19353" t="str">
            <v>Y</v>
          </cell>
          <cell r="AG19353">
            <v>75</v>
          </cell>
          <cell r="AI19353">
            <v>9727</v>
          </cell>
          <cell r="AL19353">
            <v>83.88</v>
          </cell>
          <cell r="AQ19353" t="str">
            <v>D</v>
          </cell>
          <cell r="BM19353" t="str">
            <v>75+</v>
          </cell>
          <cell r="BP19353" t="str">
            <v>Closed</v>
          </cell>
        </row>
        <row r="19354">
          <cell r="I19354" t="str">
            <v>N</v>
          </cell>
          <cell r="AG19354">
            <v>74</v>
          </cell>
          <cell r="AI19354">
            <v>8123</v>
          </cell>
          <cell r="AL19354">
            <v>83.88</v>
          </cell>
          <cell r="AQ19354" t="str">
            <v>D</v>
          </cell>
          <cell r="BM19354" t="str">
            <v>75+</v>
          </cell>
          <cell r="BP19354" t="str">
            <v>Closed</v>
          </cell>
        </row>
        <row r="19355">
          <cell r="I19355" t="str">
            <v>N</v>
          </cell>
          <cell r="AG19355">
            <v>69</v>
          </cell>
          <cell r="AI19355">
            <v>10048</v>
          </cell>
          <cell r="AL19355">
            <v>83.88</v>
          </cell>
          <cell r="BM19355" t="str">
            <v>75+</v>
          </cell>
          <cell r="BP19355" t="str">
            <v>Open</v>
          </cell>
        </row>
        <row r="19356">
          <cell r="I19356" t="str">
            <v>Y</v>
          </cell>
          <cell r="AG19356">
            <v>76</v>
          </cell>
          <cell r="AI19356">
            <v>6666</v>
          </cell>
          <cell r="AL19356">
            <v>83.88</v>
          </cell>
          <cell r="AQ19356" t="str">
            <v>E</v>
          </cell>
          <cell r="BM19356" t="str">
            <v>75+</v>
          </cell>
          <cell r="BP19356" t="str">
            <v>Closed</v>
          </cell>
        </row>
        <row r="19357">
          <cell r="I19357" t="str">
            <v>N</v>
          </cell>
          <cell r="AG19357">
            <v>68</v>
          </cell>
          <cell r="AI19357">
            <v>9860</v>
          </cell>
          <cell r="AL19357">
            <v>83.88</v>
          </cell>
          <cell r="BM19357" t="str">
            <v>75+</v>
          </cell>
          <cell r="BP19357" t="str">
            <v>Open</v>
          </cell>
        </row>
        <row r="19358">
          <cell r="I19358" t="str">
            <v>N</v>
          </cell>
          <cell r="AG19358">
            <v>72</v>
          </cell>
          <cell r="AI19358">
            <v>8929</v>
          </cell>
          <cell r="AL19358">
            <v>83.88</v>
          </cell>
          <cell r="AQ19358" t="str">
            <v>D</v>
          </cell>
          <cell r="BM19358" t="str">
            <v>75+</v>
          </cell>
          <cell r="BP19358" t="str">
            <v>Closed</v>
          </cell>
        </row>
        <row r="19359">
          <cell r="I19359" t="str">
            <v>Y</v>
          </cell>
          <cell r="AG19359">
            <v>74</v>
          </cell>
          <cell r="AI19359">
            <v>9893</v>
          </cell>
          <cell r="AL19359">
            <v>83.88</v>
          </cell>
          <cell r="BM19359" t="str">
            <v>75+</v>
          </cell>
          <cell r="BP19359" t="str">
            <v>Open</v>
          </cell>
        </row>
        <row r="19360">
          <cell r="I19360" t="str">
            <v>N</v>
          </cell>
          <cell r="AG19360">
            <v>68</v>
          </cell>
          <cell r="AI19360">
            <v>10443</v>
          </cell>
          <cell r="AL19360">
            <v>83.88</v>
          </cell>
          <cell r="BM19360" t="str">
            <v>75+</v>
          </cell>
          <cell r="BP19360" t="str">
            <v>Open</v>
          </cell>
        </row>
        <row r="19361">
          <cell r="I19361" t="str">
            <v>N</v>
          </cell>
          <cell r="AG19361">
            <v>79</v>
          </cell>
          <cell r="AI19361">
            <v>5930</v>
          </cell>
          <cell r="AL19361">
            <v>83.88</v>
          </cell>
          <cell r="AQ19361" t="str">
            <v>E</v>
          </cell>
          <cell r="BM19361" t="str">
            <v>75+</v>
          </cell>
          <cell r="BP19361" t="str">
            <v>Closed</v>
          </cell>
        </row>
        <row r="19362">
          <cell r="I19362" t="str">
            <v>N</v>
          </cell>
          <cell r="AG19362">
            <v>80</v>
          </cell>
          <cell r="AI19362">
            <v>6395</v>
          </cell>
          <cell r="AL19362">
            <v>83.89</v>
          </cell>
          <cell r="AQ19362" t="str">
            <v>D</v>
          </cell>
          <cell r="BM19362" t="str">
            <v>75+</v>
          </cell>
          <cell r="BP19362" t="str">
            <v>Closed</v>
          </cell>
        </row>
        <row r="19363">
          <cell r="I19363" t="str">
            <v>Y</v>
          </cell>
          <cell r="AG19363">
            <v>75</v>
          </cell>
          <cell r="AI19363">
            <v>9483</v>
          </cell>
          <cell r="AL19363">
            <v>83.89</v>
          </cell>
          <cell r="BM19363" t="str">
            <v>75+</v>
          </cell>
          <cell r="BP19363" t="str">
            <v>Open</v>
          </cell>
        </row>
        <row r="19364">
          <cell r="I19364" t="str">
            <v>N</v>
          </cell>
          <cell r="AG19364">
            <v>73</v>
          </cell>
          <cell r="AI19364">
            <v>9164</v>
          </cell>
          <cell r="AL19364">
            <v>83.89</v>
          </cell>
          <cell r="AQ19364" t="str">
            <v>D</v>
          </cell>
          <cell r="BM19364" t="str">
            <v>75+</v>
          </cell>
          <cell r="BP19364" t="str">
            <v>Closed</v>
          </cell>
        </row>
        <row r="19365">
          <cell r="I19365" t="str">
            <v>N</v>
          </cell>
          <cell r="AG19365">
            <v>67</v>
          </cell>
          <cell r="AI19365">
            <v>10057</v>
          </cell>
          <cell r="AL19365">
            <v>83.89</v>
          </cell>
          <cell r="AQ19365" t="str">
            <v>D</v>
          </cell>
          <cell r="BM19365" t="str">
            <v>75+</v>
          </cell>
          <cell r="BP19365" t="str">
            <v>Closed</v>
          </cell>
        </row>
        <row r="19366">
          <cell r="I19366" t="str">
            <v>N</v>
          </cell>
          <cell r="AG19366">
            <v>73</v>
          </cell>
          <cell r="AI19366">
            <v>8193</v>
          </cell>
          <cell r="AL19366">
            <v>83.89</v>
          </cell>
          <cell r="AQ19366" t="str">
            <v>D</v>
          </cell>
          <cell r="BM19366" t="str">
            <v>75+</v>
          </cell>
          <cell r="BP19366" t="str">
            <v>Closed</v>
          </cell>
        </row>
        <row r="19367">
          <cell r="I19367" t="str">
            <v>N</v>
          </cell>
          <cell r="AG19367">
            <v>72</v>
          </cell>
          <cell r="AI19367">
            <v>9274</v>
          </cell>
          <cell r="AL19367">
            <v>83.89</v>
          </cell>
          <cell r="BM19367" t="str">
            <v>75+</v>
          </cell>
          <cell r="BP19367" t="str">
            <v>Closed</v>
          </cell>
        </row>
        <row r="19368">
          <cell r="I19368" t="str">
            <v>Y</v>
          </cell>
          <cell r="AG19368">
            <v>74</v>
          </cell>
          <cell r="AI19368">
            <v>9655</v>
          </cell>
          <cell r="AL19368">
            <v>83.89</v>
          </cell>
          <cell r="BM19368" t="str">
            <v>75+</v>
          </cell>
          <cell r="BP19368" t="str">
            <v>Open</v>
          </cell>
        </row>
        <row r="19369">
          <cell r="I19369" t="str">
            <v>N</v>
          </cell>
          <cell r="AG19369">
            <v>67</v>
          </cell>
          <cell r="AI19369">
            <v>10738</v>
          </cell>
          <cell r="AL19369">
            <v>83.89</v>
          </cell>
          <cell r="BM19369" t="str">
            <v>75+</v>
          </cell>
          <cell r="BP19369" t="str">
            <v>Open</v>
          </cell>
        </row>
        <row r="19370">
          <cell r="I19370" t="str">
            <v>N</v>
          </cell>
          <cell r="AG19370">
            <v>72</v>
          </cell>
          <cell r="AI19370">
            <v>9281</v>
          </cell>
          <cell r="AL19370">
            <v>83.89</v>
          </cell>
          <cell r="AQ19370" t="str">
            <v>E</v>
          </cell>
          <cell r="BM19370" t="str">
            <v>75+</v>
          </cell>
          <cell r="BP19370" t="str">
            <v>Closed</v>
          </cell>
        </row>
        <row r="19371">
          <cell r="I19371" t="str">
            <v>N</v>
          </cell>
          <cell r="AG19371">
            <v>74</v>
          </cell>
          <cell r="AI19371">
            <v>8202</v>
          </cell>
          <cell r="AL19371">
            <v>83.89</v>
          </cell>
          <cell r="AQ19371" t="str">
            <v>D</v>
          </cell>
          <cell r="BM19371" t="str">
            <v>75+</v>
          </cell>
          <cell r="BP19371" t="str">
            <v>Closed</v>
          </cell>
        </row>
        <row r="19372">
          <cell r="I19372" t="str">
            <v>Y</v>
          </cell>
          <cell r="AG19372">
            <v>78</v>
          </cell>
          <cell r="AI19372">
            <v>6337</v>
          </cell>
          <cell r="AL19372">
            <v>83.89</v>
          </cell>
          <cell r="AQ19372" t="str">
            <v>R</v>
          </cell>
          <cell r="BM19372" t="str">
            <v>75+</v>
          </cell>
          <cell r="BP19372" t="str">
            <v>Closed</v>
          </cell>
        </row>
        <row r="19373">
          <cell r="I19373" t="str">
            <v>N</v>
          </cell>
          <cell r="AG19373">
            <v>70</v>
          </cell>
          <cell r="AI19373">
            <v>9319</v>
          </cell>
          <cell r="AL19373">
            <v>83.89</v>
          </cell>
          <cell r="AQ19373" t="str">
            <v>D</v>
          </cell>
          <cell r="BM19373" t="str">
            <v>75+</v>
          </cell>
          <cell r="BP19373" t="str">
            <v>Closed</v>
          </cell>
        </row>
        <row r="19374">
          <cell r="I19374" t="str">
            <v>N</v>
          </cell>
          <cell r="AG19374">
            <v>77</v>
          </cell>
          <cell r="AI19374">
            <v>7356</v>
          </cell>
          <cell r="AL19374">
            <v>83.89</v>
          </cell>
          <cell r="AQ19374" t="str">
            <v>D</v>
          </cell>
          <cell r="BM19374" t="str">
            <v>75+</v>
          </cell>
          <cell r="BP19374" t="str">
            <v>Closed</v>
          </cell>
        </row>
        <row r="19375">
          <cell r="I19375" t="str">
            <v>N</v>
          </cell>
          <cell r="AG19375">
            <v>71</v>
          </cell>
          <cell r="AI19375">
            <v>9310</v>
          </cell>
          <cell r="AL19375">
            <v>83.89</v>
          </cell>
          <cell r="AQ19375" t="str">
            <v>D</v>
          </cell>
          <cell r="BM19375" t="str">
            <v>75+</v>
          </cell>
          <cell r="BP19375" t="str">
            <v>Closed</v>
          </cell>
        </row>
        <row r="19376">
          <cell r="I19376" t="str">
            <v>N</v>
          </cell>
          <cell r="AG19376">
            <v>78</v>
          </cell>
          <cell r="AI19376">
            <v>7164</v>
          </cell>
          <cell r="AL19376">
            <v>83.89</v>
          </cell>
          <cell r="AQ19376" t="str">
            <v>D</v>
          </cell>
          <cell r="BM19376" t="str">
            <v>75+</v>
          </cell>
          <cell r="BP19376" t="str">
            <v>Closed</v>
          </cell>
        </row>
        <row r="19377">
          <cell r="I19377" t="str">
            <v>N</v>
          </cell>
          <cell r="AG19377">
            <v>70</v>
          </cell>
          <cell r="AI19377">
            <v>9259</v>
          </cell>
          <cell r="AL19377">
            <v>83.89</v>
          </cell>
          <cell r="BM19377" t="str">
            <v>75+</v>
          </cell>
          <cell r="BP19377" t="str">
            <v>Open</v>
          </cell>
        </row>
        <row r="19378">
          <cell r="I19378" t="str">
            <v>N</v>
          </cell>
          <cell r="AG19378">
            <v>75</v>
          </cell>
          <cell r="AI19378">
            <v>7889</v>
          </cell>
          <cell r="AL19378">
            <v>83.89</v>
          </cell>
          <cell r="AQ19378" t="str">
            <v>E</v>
          </cell>
          <cell r="BM19378" t="str">
            <v>75+</v>
          </cell>
          <cell r="BP19378" t="str">
            <v>Closed</v>
          </cell>
        </row>
        <row r="19379">
          <cell r="I19379" t="str">
            <v>N</v>
          </cell>
          <cell r="AG19379">
            <v>80</v>
          </cell>
          <cell r="AI19379">
            <v>5309</v>
          </cell>
          <cell r="AL19379">
            <v>83.89</v>
          </cell>
          <cell r="AQ19379" t="str">
            <v>D</v>
          </cell>
          <cell r="BM19379" t="str">
            <v>75+</v>
          </cell>
          <cell r="BP19379" t="str">
            <v>Closed</v>
          </cell>
        </row>
        <row r="19380">
          <cell r="I19380" t="str">
            <v>N</v>
          </cell>
          <cell r="AG19380">
            <v>76</v>
          </cell>
          <cell r="AI19380">
            <v>7650</v>
          </cell>
          <cell r="AL19380">
            <v>83.89</v>
          </cell>
          <cell r="AQ19380" t="str">
            <v>D</v>
          </cell>
          <cell r="BM19380" t="str">
            <v>75+</v>
          </cell>
          <cell r="BP19380" t="str">
            <v>Closed</v>
          </cell>
        </row>
        <row r="19381">
          <cell r="I19381" t="str">
            <v>N</v>
          </cell>
          <cell r="AG19381">
            <v>68</v>
          </cell>
          <cell r="AI19381">
            <v>9535</v>
          </cell>
          <cell r="AL19381">
            <v>83.89</v>
          </cell>
          <cell r="BM19381" t="str">
            <v>75+</v>
          </cell>
          <cell r="BP19381" t="str">
            <v>Open</v>
          </cell>
        </row>
        <row r="19382">
          <cell r="I19382" t="str">
            <v>N</v>
          </cell>
          <cell r="AG19382">
            <v>71</v>
          </cell>
          <cell r="AI19382">
            <v>9351</v>
          </cell>
          <cell r="AL19382">
            <v>83.89</v>
          </cell>
          <cell r="AQ19382" t="str">
            <v>D</v>
          </cell>
          <cell r="BM19382" t="str">
            <v>75+</v>
          </cell>
          <cell r="BP19382" t="str">
            <v>Closed</v>
          </cell>
        </row>
        <row r="19383">
          <cell r="I19383" t="str">
            <v>N</v>
          </cell>
          <cell r="AG19383">
            <v>74</v>
          </cell>
          <cell r="AI19383">
            <v>8075</v>
          </cell>
          <cell r="AL19383">
            <v>83.89</v>
          </cell>
          <cell r="AQ19383" t="str">
            <v>D</v>
          </cell>
          <cell r="BM19383" t="str">
            <v>75+</v>
          </cell>
          <cell r="BP19383" t="str">
            <v>Closed</v>
          </cell>
        </row>
        <row r="19384">
          <cell r="I19384" t="str">
            <v>N</v>
          </cell>
          <cell r="AG19384">
            <v>67</v>
          </cell>
          <cell r="AI19384">
            <v>10470</v>
          </cell>
          <cell r="AL19384">
            <v>83.89</v>
          </cell>
          <cell r="BM19384" t="str">
            <v>75+</v>
          </cell>
          <cell r="BP19384" t="str">
            <v>Open</v>
          </cell>
        </row>
        <row r="19385">
          <cell r="I19385" t="str">
            <v>N</v>
          </cell>
          <cell r="AG19385">
            <v>75</v>
          </cell>
          <cell r="AI19385">
            <v>8160</v>
          </cell>
          <cell r="AL19385">
            <v>83.89</v>
          </cell>
          <cell r="AQ19385" t="str">
            <v>D</v>
          </cell>
          <cell r="BM19385" t="str">
            <v>75+</v>
          </cell>
          <cell r="BP19385" t="str">
            <v>Closed</v>
          </cell>
        </row>
        <row r="19386">
          <cell r="I19386" t="str">
            <v>Y</v>
          </cell>
          <cell r="AG19386">
            <v>76</v>
          </cell>
          <cell r="AI19386">
            <v>7763</v>
          </cell>
          <cell r="AL19386">
            <v>83.9</v>
          </cell>
          <cell r="AQ19386" t="str">
            <v>E</v>
          </cell>
          <cell r="BM19386" t="str">
            <v>75+</v>
          </cell>
          <cell r="BP19386" t="str">
            <v>Closed</v>
          </cell>
        </row>
        <row r="19387">
          <cell r="I19387" t="str">
            <v>N</v>
          </cell>
          <cell r="AG19387">
            <v>71</v>
          </cell>
          <cell r="AI19387">
            <v>8948</v>
          </cell>
          <cell r="AL19387">
            <v>83.9</v>
          </cell>
          <cell r="AQ19387" t="str">
            <v>D</v>
          </cell>
          <cell r="BM19387" t="str">
            <v>75+</v>
          </cell>
          <cell r="BP19387" t="str">
            <v>Closed</v>
          </cell>
        </row>
        <row r="19388">
          <cell r="I19388" t="str">
            <v>N</v>
          </cell>
          <cell r="AG19388">
            <v>69</v>
          </cell>
          <cell r="AI19388">
            <v>9846</v>
          </cell>
          <cell r="AL19388">
            <v>83.9</v>
          </cell>
          <cell r="AQ19388" t="str">
            <v>D</v>
          </cell>
          <cell r="BM19388" t="str">
            <v>75+</v>
          </cell>
          <cell r="BP19388" t="str">
            <v>Closed</v>
          </cell>
        </row>
        <row r="19389">
          <cell r="I19389" t="str">
            <v>N</v>
          </cell>
          <cell r="AG19389">
            <v>76</v>
          </cell>
          <cell r="AI19389">
            <v>6868</v>
          </cell>
          <cell r="AL19389">
            <v>83.9</v>
          </cell>
          <cell r="AQ19389" t="str">
            <v>D</v>
          </cell>
          <cell r="BM19389" t="str">
            <v>75+</v>
          </cell>
          <cell r="BP19389" t="str">
            <v>Closed</v>
          </cell>
        </row>
        <row r="19390">
          <cell r="I19390" t="str">
            <v>Y</v>
          </cell>
          <cell r="AG19390">
            <v>73</v>
          </cell>
          <cell r="AI19390">
            <v>10334</v>
          </cell>
          <cell r="AL19390">
            <v>83.9</v>
          </cell>
          <cell r="BM19390" t="str">
            <v>75+</v>
          </cell>
          <cell r="BP19390" t="str">
            <v>Open</v>
          </cell>
        </row>
        <row r="19391">
          <cell r="I19391" t="str">
            <v>N</v>
          </cell>
          <cell r="AG19391">
            <v>72</v>
          </cell>
          <cell r="AI19391">
            <v>8820</v>
          </cell>
          <cell r="AL19391">
            <v>83.9</v>
          </cell>
          <cell r="AQ19391" t="str">
            <v>D</v>
          </cell>
          <cell r="BM19391" t="str">
            <v>75+</v>
          </cell>
          <cell r="BP19391" t="str">
            <v>Closed</v>
          </cell>
        </row>
        <row r="19392">
          <cell r="I19392" t="str">
            <v>N</v>
          </cell>
          <cell r="AG19392">
            <v>74</v>
          </cell>
          <cell r="AI19392">
            <v>8176</v>
          </cell>
          <cell r="AL19392">
            <v>83.9</v>
          </cell>
          <cell r="AQ19392" t="str">
            <v>D</v>
          </cell>
          <cell r="BM19392" t="str">
            <v>75+</v>
          </cell>
          <cell r="BP19392" t="str">
            <v>Closed</v>
          </cell>
        </row>
        <row r="19393">
          <cell r="I19393" t="str">
            <v>N</v>
          </cell>
          <cell r="AG19393">
            <v>73</v>
          </cell>
          <cell r="AI19393">
            <v>7932</v>
          </cell>
          <cell r="AL19393">
            <v>83.9</v>
          </cell>
          <cell r="AQ19393" t="str">
            <v>E</v>
          </cell>
          <cell r="BM19393" t="str">
            <v>75+</v>
          </cell>
          <cell r="BP19393" t="str">
            <v>Closed</v>
          </cell>
        </row>
        <row r="19394">
          <cell r="I19394" t="str">
            <v>N</v>
          </cell>
          <cell r="AG19394">
            <v>73</v>
          </cell>
          <cell r="AI19394">
            <v>8167</v>
          </cell>
          <cell r="AL19394">
            <v>83.9</v>
          </cell>
          <cell r="AQ19394" t="str">
            <v>D</v>
          </cell>
          <cell r="BM19394" t="str">
            <v>75+</v>
          </cell>
          <cell r="BP19394" t="str">
            <v>Closed</v>
          </cell>
        </row>
        <row r="19395">
          <cell r="I19395" t="str">
            <v>N</v>
          </cell>
          <cell r="AG19395">
            <v>68</v>
          </cell>
          <cell r="AI19395">
            <v>10394</v>
          </cell>
          <cell r="AL19395">
            <v>83.9</v>
          </cell>
          <cell r="BM19395" t="str">
            <v>75+</v>
          </cell>
          <cell r="BP19395" t="str">
            <v>Open</v>
          </cell>
        </row>
        <row r="19396">
          <cell r="I19396" t="str">
            <v>N</v>
          </cell>
          <cell r="AG19396">
            <v>73</v>
          </cell>
          <cell r="AI19396">
            <v>8742</v>
          </cell>
          <cell r="AL19396">
            <v>83.9</v>
          </cell>
          <cell r="AQ19396" t="str">
            <v>D</v>
          </cell>
          <cell r="BM19396" t="str">
            <v>75+</v>
          </cell>
          <cell r="BP19396" t="str">
            <v>Closed</v>
          </cell>
        </row>
        <row r="19397">
          <cell r="I19397" t="str">
            <v>N</v>
          </cell>
          <cell r="AG19397">
            <v>81</v>
          </cell>
          <cell r="AI19397">
            <v>5952</v>
          </cell>
          <cell r="AL19397">
            <v>83.9</v>
          </cell>
          <cell r="AQ19397" t="str">
            <v>D</v>
          </cell>
          <cell r="BM19397" t="str">
            <v>75+</v>
          </cell>
          <cell r="BP19397" t="str">
            <v>Closed</v>
          </cell>
        </row>
        <row r="19398">
          <cell r="I19398" t="str">
            <v>N</v>
          </cell>
          <cell r="AG19398">
            <v>71</v>
          </cell>
          <cell r="AI19398">
            <v>8873</v>
          </cell>
          <cell r="AL19398">
            <v>83.9</v>
          </cell>
          <cell r="AQ19398" t="str">
            <v>D</v>
          </cell>
          <cell r="BM19398" t="str">
            <v>75+</v>
          </cell>
          <cell r="BP19398" t="str">
            <v>Closed</v>
          </cell>
        </row>
        <row r="19399">
          <cell r="I19399" t="str">
            <v>N</v>
          </cell>
          <cell r="AG19399">
            <v>71</v>
          </cell>
          <cell r="AI19399">
            <v>9659</v>
          </cell>
          <cell r="AL19399">
            <v>83.9</v>
          </cell>
          <cell r="AQ19399" t="str">
            <v>D</v>
          </cell>
          <cell r="BM19399" t="str">
            <v>75+</v>
          </cell>
          <cell r="BP19399" t="str">
            <v>Closed</v>
          </cell>
        </row>
        <row r="19400">
          <cell r="I19400" t="str">
            <v>N</v>
          </cell>
          <cell r="AG19400">
            <v>72</v>
          </cell>
          <cell r="AI19400">
            <v>9284</v>
          </cell>
          <cell r="AL19400">
            <v>83.9</v>
          </cell>
          <cell r="BM19400" t="str">
            <v>75+</v>
          </cell>
          <cell r="BP19400" t="str">
            <v>Open</v>
          </cell>
        </row>
        <row r="19401">
          <cell r="I19401" t="str">
            <v>N</v>
          </cell>
          <cell r="AG19401">
            <v>68</v>
          </cell>
          <cell r="AI19401">
            <v>10018</v>
          </cell>
          <cell r="AL19401">
            <v>83.9</v>
          </cell>
          <cell r="BM19401" t="str">
            <v>75+</v>
          </cell>
          <cell r="BP19401" t="str">
            <v>Open</v>
          </cell>
        </row>
        <row r="19402">
          <cell r="I19402" t="str">
            <v>N</v>
          </cell>
          <cell r="AG19402">
            <v>69</v>
          </cell>
          <cell r="AI19402">
            <v>9572</v>
          </cell>
          <cell r="AL19402">
            <v>83.9</v>
          </cell>
          <cell r="AQ19402" t="str">
            <v>D</v>
          </cell>
          <cell r="BM19402" t="str">
            <v>75+</v>
          </cell>
          <cell r="BP19402" t="str">
            <v>Closed</v>
          </cell>
        </row>
        <row r="19403">
          <cell r="I19403" t="str">
            <v>N</v>
          </cell>
          <cell r="AG19403">
            <v>69</v>
          </cell>
          <cell r="AI19403">
            <v>9343</v>
          </cell>
          <cell r="AL19403">
            <v>83.9</v>
          </cell>
          <cell r="BM19403" t="str">
            <v>75+</v>
          </cell>
          <cell r="BP19403" t="str">
            <v>Open</v>
          </cell>
        </row>
        <row r="19404">
          <cell r="I19404" t="str">
            <v>N</v>
          </cell>
          <cell r="AG19404">
            <v>74</v>
          </cell>
          <cell r="AI19404">
            <v>8432</v>
          </cell>
          <cell r="AL19404">
            <v>83.9</v>
          </cell>
          <cell r="AQ19404" t="str">
            <v>R</v>
          </cell>
          <cell r="BM19404" t="str">
            <v>75+</v>
          </cell>
          <cell r="BP19404" t="str">
            <v>Closed</v>
          </cell>
        </row>
        <row r="19405">
          <cell r="I19405" t="str">
            <v>N</v>
          </cell>
          <cell r="AG19405">
            <v>71</v>
          </cell>
          <cell r="AI19405">
            <v>8510</v>
          </cell>
          <cell r="AL19405">
            <v>83.9</v>
          </cell>
          <cell r="AQ19405" t="str">
            <v>D</v>
          </cell>
          <cell r="BM19405" t="str">
            <v>75+</v>
          </cell>
          <cell r="BP19405" t="str">
            <v>Closed</v>
          </cell>
        </row>
        <row r="19406">
          <cell r="I19406" t="str">
            <v>N</v>
          </cell>
          <cell r="AG19406">
            <v>75</v>
          </cell>
          <cell r="AI19406">
            <v>7797</v>
          </cell>
          <cell r="AL19406">
            <v>83.9</v>
          </cell>
          <cell r="AQ19406" t="str">
            <v>E</v>
          </cell>
          <cell r="BM19406" t="str">
            <v>75+</v>
          </cell>
          <cell r="BP19406" t="str">
            <v>Closed</v>
          </cell>
        </row>
        <row r="19407">
          <cell r="I19407" t="str">
            <v>N</v>
          </cell>
          <cell r="AG19407">
            <v>75</v>
          </cell>
          <cell r="AI19407">
            <v>6972</v>
          </cell>
          <cell r="AL19407">
            <v>83.9</v>
          </cell>
          <cell r="AQ19407" t="str">
            <v>D</v>
          </cell>
          <cell r="BM19407" t="str">
            <v>75+</v>
          </cell>
          <cell r="BP19407" t="str">
            <v>Closed</v>
          </cell>
        </row>
        <row r="19408">
          <cell r="I19408" t="str">
            <v>N</v>
          </cell>
          <cell r="AG19408">
            <v>76</v>
          </cell>
          <cell r="AI19408">
            <v>7585</v>
          </cell>
          <cell r="AL19408">
            <v>83.9</v>
          </cell>
          <cell r="AQ19408" t="str">
            <v>E</v>
          </cell>
          <cell r="BM19408" t="str">
            <v>75+</v>
          </cell>
          <cell r="BP19408" t="str">
            <v>Closed</v>
          </cell>
        </row>
        <row r="19409">
          <cell r="I19409" t="str">
            <v>N</v>
          </cell>
          <cell r="AG19409">
            <v>70</v>
          </cell>
          <cell r="AI19409">
            <v>9535</v>
          </cell>
          <cell r="AL19409">
            <v>83.9</v>
          </cell>
          <cell r="AQ19409" t="str">
            <v>R</v>
          </cell>
          <cell r="BM19409" t="str">
            <v>75+</v>
          </cell>
          <cell r="BP19409" t="str">
            <v>Closed</v>
          </cell>
        </row>
        <row r="19410">
          <cell r="I19410" t="str">
            <v>N</v>
          </cell>
          <cell r="AG19410">
            <v>75</v>
          </cell>
          <cell r="AI19410">
            <v>7257</v>
          </cell>
          <cell r="AL19410">
            <v>83.9</v>
          </cell>
          <cell r="AQ19410" t="str">
            <v>D</v>
          </cell>
          <cell r="BM19410" t="str">
            <v>75+</v>
          </cell>
          <cell r="BP19410" t="str">
            <v>Closed</v>
          </cell>
        </row>
        <row r="19411">
          <cell r="I19411" t="str">
            <v>N</v>
          </cell>
          <cell r="AG19411">
            <v>71</v>
          </cell>
          <cell r="AI19411">
            <v>9769</v>
          </cell>
          <cell r="AL19411">
            <v>83.9</v>
          </cell>
          <cell r="AQ19411" t="str">
            <v>D</v>
          </cell>
          <cell r="BM19411" t="str">
            <v>75+</v>
          </cell>
          <cell r="BP19411" t="str">
            <v>Closed</v>
          </cell>
        </row>
        <row r="19412">
          <cell r="I19412" t="str">
            <v>N</v>
          </cell>
          <cell r="AG19412">
            <v>75</v>
          </cell>
          <cell r="AI19412">
            <v>7733</v>
          </cell>
          <cell r="AL19412">
            <v>83.9</v>
          </cell>
          <cell r="AQ19412" t="str">
            <v>R</v>
          </cell>
          <cell r="BM19412" t="str">
            <v>75+</v>
          </cell>
          <cell r="BP19412" t="str">
            <v>Closed</v>
          </cell>
        </row>
        <row r="19413">
          <cell r="I19413" t="str">
            <v>N</v>
          </cell>
          <cell r="AG19413">
            <v>69</v>
          </cell>
          <cell r="AI19413">
            <v>10309</v>
          </cell>
          <cell r="AL19413">
            <v>83.9</v>
          </cell>
          <cell r="BM19413" t="str">
            <v>75+</v>
          </cell>
          <cell r="BP19413" t="str">
            <v>Open</v>
          </cell>
        </row>
        <row r="19414">
          <cell r="I19414" t="str">
            <v>N</v>
          </cell>
          <cell r="AG19414">
            <v>69</v>
          </cell>
          <cell r="AI19414">
            <v>10176</v>
          </cell>
          <cell r="AL19414">
            <v>83.9</v>
          </cell>
          <cell r="BM19414" t="str">
            <v>75+</v>
          </cell>
          <cell r="BP19414" t="str">
            <v>Open</v>
          </cell>
        </row>
        <row r="19415">
          <cell r="I19415" t="str">
            <v>N</v>
          </cell>
          <cell r="AG19415">
            <v>69</v>
          </cell>
          <cell r="AI19415">
            <v>10364</v>
          </cell>
          <cell r="AL19415">
            <v>83.9</v>
          </cell>
          <cell r="AQ19415" t="str">
            <v>D</v>
          </cell>
          <cell r="BM19415" t="str">
            <v>75+</v>
          </cell>
          <cell r="BP19415" t="str">
            <v>Closed</v>
          </cell>
        </row>
        <row r="19416">
          <cell r="I19416" t="str">
            <v>Y</v>
          </cell>
          <cell r="AG19416">
            <v>78</v>
          </cell>
          <cell r="AI19416">
            <v>8173</v>
          </cell>
          <cell r="AL19416">
            <v>83.91</v>
          </cell>
          <cell r="AQ19416" t="str">
            <v>D</v>
          </cell>
          <cell r="BM19416" t="str">
            <v>75+</v>
          </cell>
          <cell r="BP19416" t="str">
            <v>Closed</v>
          </cell>
        </row>
        <row r="19417">
          <cell r="I19417" t="str">
            <v>N</v>
          </cell>
          <cell r="AG19417">
            <v>68</v>
          </cell>
          <cell r="AI19417">
            <v>9698</v>
          </cell>
          <cell r="AL19417">
            <v>83.91</v>
          </cell>
          <cell r="AQ19417" t="str">
            <v>D</v>
          </cell>
          <cell r="BM19417" t="str">
            <v>75+</v>
          </cell>
          <cell r="BP19417" t="str">
            <v>Closed</v>
          </cell>
        </row>
        <row r="19418">
          <cell r="I19418" t="str">
            <v>N</v>
          </cell>
          <cell r="AG19418">
            <v>79</v>
          </cell>
          <cell r="AI19418">
            <v>6343</v>
          </cell>
          <cell r="AL19418">
            <v>83.91</v>
          </cell>
          <cell r="AQ19418" t="str">
            <v>R</v>
          </cell>
          <cell r="BM19418" t="str">
            <v>75+</v>
          </cell>
          <cell r="BP19418" t="str">
            <v>Closed</v>
          </cell>
        </row>
        <row r="19419">
          <cell r="I19419" t="str">
            <v>N</v>
          </cell>
          <cell r="AG19419">
            <v>78</v>
          </cell>
          <cell r="AI19419">
            <v>6384</v>
          </cell>
          <cell r="AL19419">
            <v>83.91</v>
          </cell>
          <cell r="AQ19419" t="str">
            <v>R</v>
          </cell>
          <cell r="BM19419" t="str">
            <v>75+</v>
          </cell>
          <cell r="BP19419" t="str">
            <v>Closed</v>
          </cell>
        </row>
        <row r="19420">
          <cell r="I19420" t="str">
            <v>N</v>
          </cell>
          <cell r="AG19420">
            <v>73</v>
          </cell>
          <cell r="AI19420">
            <v>8289</v>
          </cell>
          <cell r="AL19420">
            <v>83.91</v>
          </cell>
          <cell r="AQ19420" t="str">
            <v>D</v>
          </cell>
          <cell r="BM19420" t="str">
            <v>75+</v>
          </cell>
          <cell r="BP19420" t="str">
            <v>Closed</v>
          </cell>
        </row>
        <row r="19421">
          <cell r="I19421" t="str">
            <v>N</v>
          </cell>
          <cell r="AG19421">
            <v>74</v>
          </cell>
          <cell r="AI19421">
            <v>8290</v>
          </cell>
          <cell r="AL19421">
            <v>83.91</v>
          </cell>
          <cell r="BM19421" t="str">
            <v>75+</v>
          </cell>
          <cell r="BP19421" t="str">
            <v>Open</v>
          </cell>
        </row>
        <row r="19422">
          <cell r="I19422" t="str">
            <v>N</v>
          </cell>
          <cell r="AG19422">
            <v>73</v>
          </cell>
          <cell r="AI19422">
            <v>7967</v>
          </cell>
          <cell r="AL19422">
            <v>83.91</v>
          </cell>
          <cell r="AQ19422" t="str">
            <v>D</v>
          </cell>
          <cell r="BM19422" t="str">
            <v>75+</v>
          </cell>
          <cell r="BP19422" t="str">
            <v>Closed</v>
          </cell>
        </row>
        <row r="19423">
          <cell r="I19423" t="str">
            <v>N</v>
          </cell>
          <cell r="AG19423">
            <v>76</v>
          </cell>
          <cell r="AI19423">
            <v>7669</v>
          </cell>
          <cell r="AL19423">
            <v>83.91</v>
          </cell>
          <cell r="AQ19423" t="str">
            <v>D</v>
          </cell>
          <cell r="BM19423" t="str">
            <v>75+</v>
          </cell>
          <cell r="BP19423" t="str">
            <v>Closed</v>
          </cell>
        </row>
        <row r="19424">
          <cell r="I19424" t="str">
            <v>N</v>
          </cell>
          <cell r="AG19424">
            <v>73</v>
          </cell>
          <cell r="AI19424">
            <v>8757</v>
          </cell>
          <cell r="AL19424">
            <v>83.91</v>
          </cell>
          <cell r="AQ19424" t="str">
            <v>D</v>
          </cell>
          <cell r="BM19424" t="str">
            <v>75+</v>
          </cell>
          <cell r="BP19424" t="str">
            <v>Closed</v>
          </cell>
        </row>
        <row r="19425">
          <cell r="I19425" t="str">
            <v>N</v>
          </cell>
          <cell r="AG19425">
            <v>78</v>
          </cell>
          <cell r="AI19425">
            <v>6224</v>
          </cell>
          <cell r="AL19425">
            <v>83.91</v>
          </cell>
          <cell r="AQ19425" t="str">
            <v>R</v>
          </cell>
          <cell r="BM19425" t="str">
            <v>75+</v>
          </cell>
          <cell r="BP19425" t="str">
            <v>Closed</v>
          </cell>
        </row>
        <row r="19426">
          <cell r="I19426" t="str">
            <v>N</v>
          </cell>
          <cell r="AG19426">
            <v>75</v>
          </cell>
          <cell r="AI19426">
            <v>8091</v>
          </cell>
          <cell r="AL19426">
            <v>83.91</v>
          </cell>
          <cell r="AQ19426" t="str">
            <v>E</v>
          </cell>
          <cell r="BM19426" t="str">
            <v>75+</v>
          </cell>
          <cell r="BP19426" t="str">
            <v>Closed</v>
          </cell>
        </row>
        <row r="19427">
          <cell r="I19427" t="str">
            <v>N</v>
          </cell>
          <cell r="AG19427">
            <v>71</v>
          </cell>
          <cell r="AI19427">
            <v>9652</v>
          </cell>
          <cell r="AL19427">
            <v>83.91</v>
          </cell>
          <cell r="BM19427" t="str">
            <v>75+</v>
          </cell>
          <cell r="BP19427" t="str">
            <v>Open</v>
          </cell>
        </row>
        <row r="19428">
          <cell r="I19428" t="str">
            <v>N</v>
          </cell>
          <cell r="AG19428">
            <v>70</v>
          </cell>
          <cell r="AI19428">
            <v>9365</v>
          </cell>
          <cell r="AL19428">
            <v>83.91</v>
          </cell>
          <cell r="AQ19428" t="str">
            <v>D</v>
          </cell>
          <cell r="BM19428" t="str">
            <v>75+</v>
          </cell>
          <cell r="BP19428" t="str">
            <v>Closed</v>
          </cell>
        </row>
        <row r="19429">
          <cell r="I19429" t="str">
            <v>N</v>
          </cell>
          <cell r="AG19429">
            <v>73</v>
          </cell>
          <cell r="AI19429">
            <v>8215</v>
          </cell>
          <cell r="AL19429">
            <v>83.91</v>
          </cell>
          <cell r="AQ19429" t="str">
            <v>D</v>
          </cell>
          <cell r="BM19429" t="str">
            <v>75+</v>
          </cell>
          <cell r="BP19429" t="str">
            <v>Closed</v>
          </cell>
        </row>
        <row r="19430">
          <cell r="I19430" t="str">
            <v>N</v>
          </cell>
          <cell r="AG19430">
            <v>70</v>
          </cell>
          <cell r="AI19430">
            <v>9940</v>
          </cell>
          <cell r="AL19430">
            <v>83.92</v>
          </cell>
          <cell r="BM19430" t="str">
            <v>75+</v>
          </cell>
          <cell r="BP19430" t="str">
            <v>Open</v>
          </cell>
        </row>
        <row r="19431">
          <cell r="I19431" t="str">
            <v>N</v>
          </cell>
          <cell r="AG19431">
            <v>67</v>
          </cell>
          <cell r="AI19431">
            <v>10429</v>
          </cell>
          <cell r="AL19431">
            <v>83.92</v>
          </cell>
          <cell r="AQ19431" t="str">
            <v>R</v>
          </cell>
          <cell r="BM19431" t="str">
            <v>75+</v>
          </cell>
          <cell r="BP19431" t="str">
            <v>Closed</v>
          </cell>
        </row>
        <row r="19432">
          <cell r="I19432" t="str">
            <v>N</v>
          </cell>
          <cell r="AG19432">
            <v>76</v>
          </cell>
          <cell r="AI19432">
            <v>7065</v>
          </cell>
          <cell r="AL19432">
            <v>83.92</v>
          </cell>
          <cell r="AQ19432" t="str">
            <v>D</v>
          </cell>
          <cell r="BM19432" t="str">
            <v>75+</v>
          </cell>
          <cell r="BP19432" t="str">
            <v>Closed</v>
          </cell>
        </row>
        <row r="19433">
          <cell r="I19433" t="str">
            <v>N</v>
          </cell>
          <cell r="AG19433">
            <v>73</v>
          </cell>
          <cell r="AI19433">
            <v>7646</v>
          </cell>
          <cell r="AL19433">
            <v>83.92</v>
          </cell>
          <cell r="AQ19433" t="str">
            <v>D</v>
          </cell>
          <cell r="BM19433" t="str">
            <v>75+</v>
          </cell>
          <cell r="BP19433" t="str">
            <v>Closed</v>
          </cell>
        </row>
        <row r="19434">
          <cell r="I19434" t="str">
            <v>N</v>
          </cell>
          <cell r="AG19434">
            <v>70</v>
          </cell>
          <cell r="AI19434">
            <v>9626</v>
          </cell>
          <cell r="AL19434">
            <v>83.92</v>
          </cell>
          <cell r="AQ19434" t="str">
            <v>D</v>
          </cell>
          <cell r="BM19434" t="str">
            <v>75+</v>
          </cell>
          <cell r="BP19434" t="str">
            <v>Closed</v>
          </cell>
        </row>
        <row r="19435">
          <cell r="I19435" t="str">
            <v>N</v>
          </cell>
          <cell r="AG19435">
            <v>74</v>
          </cell>
          <cell r="AI19435">
            <v>8651</v>
          </cell>
          <cell r="AL19435">
            <v>83.92</v>
          </cell>
          <cell r="AQ19435" t="str">
            <v>D</v>
          </cell>
          <cell r="BM19435" t="str">
            <v>75+</v>
          </cell>
          <cell r="BP19435" t="str">
            <v>Closed</v>
          </cell>
        </row>
        <row r="19436">
          <cell r="I19436" t="str">
            <v>N</v>
          </cell>
          <cell r="AG19436">
            <v>78</v>
          </cell>
          <cell r="AI19436">
            <v>6689</v>
          </cell>
          <cell r="AL19436">
            <v>83.92</v>
          </cell>
          <cell r="AQ19436" t="str">
            <v>R</v>
          </cell>
          <cell r="BM19436" t="str">
            <v>75+</v>
          </cell>
          <cell r="BP19436" t="str">
            <v>Closed</v>
          </cell>
        </row>
        <row r="19437">
          <cell r="I19437" t="str">
            <v>N</v>
          </cell>
          <cell r="AG19437">
            <v>71</v>
          </cell>
          <cell r="AI19437">
            <v>8588</v>
          </cell>
          <cell r="AL19437">
            <v>83.92</v>
          </cell>
          <cell r="BM19437" t="str">
            <v>75+</v>
          </cell>
          <cell r="BP19437" t="str">
            <v>Open</v>
          </cell>
        </row>
        <row r="19438">
          <cell r="I19438" t="str">
            <v>Y</v>
          </cell>
          <cell r="AG19438">
            <v>83</v>
          </cell>
          <cell r="AI19438">
            <v>6693</v>
          </cell>
          <cell r="AL19438">
            <v>83.92</v>
          </cell>
          <cell r="AQ19438" t="str">
            <v>D</v>
          </cell>
          <cell r="BM19438" t="str">
            <v>75+</v>
          </cell>
          <cell r="BP19438" t="str">
            <v>Closed</v>
          </cell>
        </row>
        <row r="19439">
          <cell r="I19439" t="str">
            <v>N</v>
          </cell>
          <cell r="AG19439">
            <v>81</v>
          </cell>
          <cell r="AI19439">
            <v>5182</v>
          </cell>
          <cell r="AL19439">
            <v>83.92</v>
          </cell>
          <cell r="AQ19439" t="str">
            <v>E</v>
          </cell>
          <cell r="BM19439" t="str">
            <v>75+</v>
          </cell>
          <cell r="BP19439" t="str">
            <v>Closed</v>
          </cell>
        </row>
        <row r="19440">
          <cell r="I19440" t="str">
            <v>Y</v>
          </cell>
          <cell r="AG19440">
            <v>70</v>
          </cell>
          <cell r="AI19440">
            <v>8747</v>
          </cell>
          <cell r="AL19440">
            <v>83.92</v>
          </cell>
          <cell r="AQ19440" t="str">
            <v>D</v>
          </cell>
          <cell r="BM19440" t="str">
            <v>75+</v>
          </cell>
          <cell r="BP19440" t="str">
            <v>Closed</v>
          </cell>
        </row>
        <row r="19441">
          <cell r="I19441" t="str">
            <v>N</v>
          </cell>
          <cell r="AG19441">
            <v>80</v>
          </cell>
          <cell r="AI19441">
            <v>5927</v>
          </cell>
          <cell r="AL19441">
            <v>83.92</v>
          </cell>
          <cell r="AQ19441" t="str">
            <v>E</v>
          </cell>
          <cell r="BM19441" t="str">
            <v>75+</v>
          </cell>
          <cell r="BP19441" t="str">
            <v>Closed</v>
          </cell>
        </row>
        <row r="19442">
          <cell r="I19442" t="str">
            <v>N</v>
          </cell>
          <cell r="AG19442">
            <v>76</v>
          </cell>
          <cell r="AI19442">
            <v>7557</v>
          </cell>
          <cell r="AL19442">
            <v>83.92</v>
          </cell>
          <cell r="AQ19442" t="str">
            <v>D</v>
          </cell>
          <cell r="BM19442" t="str">
            <v>75+</v>
          </cell>
          <cell r="BP19442" t="str">
            <v>Closed</v>
          </cell>
        </row>
        <row r="19443">
          <cell r="I19443" t="str">
            <v>N</v>
          </cell>
          <cell r="AG19443">
            <v>68</v>
          </cell>
          <cell r="AI19443">
            <v>9823</v>
          </cell>
          <cell r="AL19443">
            <v>83.92</v>
          </cell>
          <cell r="BM19443" t="str">
            <v>75+</v>
          </cell>
          <cell r="BP19443" t="str">
            <v>Open</v>
          </cell>
        </row>
        <row r="19444">
          <cell r="I19444" t="str">
            <v>N</v>
          </cell>
          <cell r="AG19444">
            <v>74</v>
          </cell>
          <cell r="AI19444">
            <v>8738</v>
          </cell>
          <cell r="AL19444">
            <v>83.92</v>
          </cell>
          <cell r="AQ19444" t="str">
            <v>D</v>
          </cell>
          <cell r="BM19444" t="str">
            <v>75+</v>
          </cell>
          <cell r="BP19444" t="str">
            <v>Closed</v>
          </cell>
        </row>
        <row r="19445">
          <cell r="I19445" t="str">
            <v>N</v>
          </cell>
          <cell r="AG19445">
            <v>73</v>
          </cell>
          <cell r="AI19445">
            <v>8643</v>
          </cell>
          <cell r="AL19445">
            <v>83.92</v>
          </cell>
          <cell r="AQ19445" t="str">
            <v>D</v>
          </cell>
          <cell r="BM19445" t="str">
            <v>75+</v>
          </cell>
          <cell r="BP19445" t="str">
            <v>Closed</v>
          </cell>
        </row>
        <row r="19446">
          <cell r="I19446" t="str">
            <v>N</v>
          </cell>
          <cell r="AG19446">
            <v>72</v>
          </cell>
          <cell r="AI19446">
            <v>8241</v>
          </cell>
          <cell r="AL19446">
            <v>83.92</v>
          </cell>
          <cell r="AQ19446" t="str">
            <v>D</v>
          </cell>
          <cell r="BM19446" t="str">
            <v>75+</v>
          </cell>
          <cell r="BP19446" t="str">
            <v>Closed</v>
          </cell>
        </row>
        <row r="19447">
          <cell r="I19447" t="str">
            <v>N</v>
          </cell>
          <cell r="AG19447">
            <v>71</v>
          </cell>
          <cell r="AI19447">
            <v>9598</v>
          </cell>
          <cell r="AL19447">
            <v>83.92</v>
          </cell>
          <cell r="AQ19447" t="str">
            <v>D</v>
          </cell>
          <cell r="BM19447" t="str">
            <v>75+</v>
          </cell>
          <cell r="BP19447" t="str">
            <v>Closed</v>
          </cell>
        </row>
        <row r="19448">
          <cell r="I19448" t="str">
            <v>N</v>
          </cell>
          <cell r="AG19448">
            <v>74</v>
          </cell>
          <cell r="AI19448">
            <v>8332</v>
          </cell>
          <cell r="AL19448">
            <v>83.92</v>
          </cell>
          <cell r="AQ19448" t="str">
            <v>R</v>
          </cell>
          <cell r="BM19448" t="str">
            <v>75+</v>
          </cell>
          <cell r="BP19448" t="str">
            <v>Closed</v>
          </cell>
        </row>
        <row r="19449">
          <cell r="I19449" t="str">
            <v>N</v>
          </cell>
          <cell r="AG19449">
            <v>70</v>
          </cell>
          <cell r="AI19449">
            <v>9053</v>
          </cell>
          <cell r="AL19449">
            <v>83.92</v>
          </cell>
          <cell r="AQ19449" t="str">
            <v>D</v>
          </cell>
          <cell r="BM19449" t="str">
            <v>75+</v>
          </cell>
          <cell r="BP19449" t="str">
            <v>Closed</v>
          </cell>
        </row>
        <row r="19450">
          <cell r="I19450" t="str">
            <v>N</v>
          </cell>
          <cell r="AG19450">
            <v>76</v>
          </cell>
          <cell r="AI19450">
            <v>8232</v>
          </cell>
          <cell r="AL19450">
            <v>83.93</v>
          </cell>
          <cell r="AQ19450" t="str">
            <v>D</v>
          </cell>
          <cell r="BM19450" t="str">
            <v>75+</v>
          </cell>
          <cell r="BP19450" t="str">
            <v>Closed</v>
          </cell>
        </row>
        <row r="19451">
          <cell r="I19451" t="str">
            <v>N</v>
          </cell>
          <cell r="AG19451">
            <v>77</v>
          </cell>
          <cell r="AI19451">
            <v>7578</v>
          </cell>
          <cell r="AL19451">
            <v>83.93</v>
          </cell>
          <cell r="AQ19451" t="str">
            <v>E</v>
          </cell>
          <cell r="BM19451" t="str">
            <v>75+</v>
          </cell>
          <cell r="BP19451" t="str">
            <v>Closed</v>
          </cell>
        </row>
        <row r="19452">
          <cell r="I19452" t="str">
            <v>N</v>
          </cell>
          <cell r="AG19452">
            <v>70</v>
          </cell>
          <cell r="AI19452">
            <v>9990</v>
          </cell>
          <cell r="AL19452">
            <v>83.93</v>
          </cell>
          <cell r="BM19452" t="str">
            <v>75+</v>
          </cell>
          <cell r="BP19452" t="str">
            <v>Open</v>
          </cell>
        </row>
        <row r="19453">
          <cell r="I19453" t="str">
            <v>N</v>
          </cell>
          <cell r="AG19453">
            <v>72</v>
          </cell>
          <cell r="AI19453">
            <v>8949</v>
          </cell>
          <cell r="AL19453">
            <v>83.93</v>
          </cell>
          <cell r="AQ19453" t="str">
            <v>D</v>
          </cell>
          <cell r="BM19453" t="str">
            <v>75+</v>
          </cell>
          <cell r="BP19453" t="str">
            <v>Closed</v>
          </cell>
        </row>
        <row r="19454">
          <cell r="I19454" t="str">
            <v>N</v>
          </cell>
          <cell r="AG19454">
            <v>72</v>
          </cell>
          <cell r="AI19454">
            <v>8606</v>
          </cell>
          <cell r="AL19454">
            <v>83.93</v>
          </cell>
          <cell r="AQ19454" t="str">
            <v>D</v>
          </cell>
          <cell r="BM19454" t="str">
            <v>75+</v>
          </cell>
          <cell r="BP19454" t="str">
            <v>Closed</v>
          </cell>
        </row>
        <row r="19455">
          <cell r="I19455" t="str">
            <v>Y</v>
          </cell>
          <cell r="AG19455">
            <v>79</v>
          </cell>
          <cell r="AI19455">
            <v>8100</v>
          </cell>
          <cell r="AL19455">
            <v>83.93</v>
          </cell>
          <cell r="AQ19455" t="str">
            <v>R</v>
          </cell>
          <cell r="BM19455" t="str">
            <v>75+</v>
          </cell>
          <cell r="BP19455" t="str">
            <v>Closed</v>
          </cell>
        </row>
        <row r="19456">
          <cell r="I19456" t="str">
            <v>N</v>
          </cell>
          <cell r="AG19456">
            <v>81</v>
          </cell>
          <cell r="AI19456">
            <v>5938</v>
          </cell>
          <cell r="AL19456">
            <v>83.93</v>
          </cell>
          <cell r="AQ19456" t="str">
            <v>E</v>
          </cell>
          <cell r="BM19456" t="str">
            <v>75+</v>
          </cell>
          <cell r="BP19456" t="str">
            <v>Closed</v>
          </cell>
        </row>
        <row r="19457">
          <cell r="I19457" t="str">
            <v>N</v>
          </cell>
          <cell r="AG19457">
            <v>80</v>
          </cell>
          <cell r="AI19457">
            <v>5008</v>
          </cell>
          <cell r="AL19457">
            <v>83.93</v>
          </cell>
          <cell r="AQ19457" t="str">
            <v>R</v>
          </cell>
          <cell r="BM19457" t="str">
            <v>75+</v>
          </cell>
          <cell r="BP19457" t="str">
            <v>Closed</v>
          </cell>
        </row>
        <row r="19458">
          <cell r="I19458" t="str">
            <v>N</v>
          </cell>
          <cell r="AG19458">
            <v>74</v>
          </cell>
          <cell r="AI19458">
            <v>8433</v>
          </cell>
          <cell r="AL19458">
            <v>83.93</v>
          </cell>
          <cell r="AQ19458" t="str">
            <v>D</v>
          </cell>
          <cell r="BM19458" t="str">
            <v>75+</v>
          </cell>
          <cell r="BP19458" t="str">
            <v>Closed</v>
          </cell>
        </row>
        <row r="19459">
          <cell r="I19459" t="str">
            <v>N</v>
          </cell>
          <cell r="AG19459">
            <v>78</v>
          </cell>
          <cell r="AI19459">
            <v>6197</v>
          </cell>
          <cell r="AL19459">
            <v>83.93</v>
          </cell>
          <cell r="AQ19459" t="str">
            <v>E</v>
          </cell>
          <cell r="BM19459" t="str">
            <v>75+</v>
          </cell>
          <cell r="BP19459" t="str">
            <v>Closed</v>
          </cell>
        </row>
        <row r="19460">
          <cell r="I19460" t="str">
            <v>N</v>
          </cell>
          <cell r="AG19460">
            <v>74</v>
          </cell>
          <cell r="AI19460">
            <v>7969</v>
          </cell>
          <cell r="AL19460">
            <v>83.93</v>
          </cell>
          <cell r="AQ19460" t="str">
            <v>D</v>
          </cell>
          <cell r="BM19460" t="str">
            <v>75+</v>
          </cell>
          <cell r="BP19460" t="str">
            <v>Closed</v>
          </cell>
        </row>
        <row r="19461">
          <cell r="I19461" t="str">
            <v>N</v>
          </cell>
          <cell r="AG19461">
            <v>78</v>
          </cell>
          <cell r="AI19461">
            <v>5818</v>
          </cell>
          <cell r="AL19461">
            <v>83.93</v>
          </cell>
          <cell r="AQ19461" t="str">
            <v>D</v>
          </cell>
          <cell r="BM19461" t="str">
            <v>75+</v>
          </cell>
          <cell r="BP19461" t="str">
            <v>Closed</v>
          </cell>
        </row>
        <row r="19462">
          <cell r="I19462" t="str">
            <v>N</v>
          </cell>
          <cell r="AG19462">
            <v>73</v>
          </cell>
          <cell r="AI19462">
            <v>9236</v>
          </cell>
          <cell r="AL19462">
            <v>83.93</v>
          </cell>
          <cell r="BM19462" t="str">
            <v>75+</v>
          </cell>
          <cell r="BP19462" t="str">
            <v>Open</v>
          </cell>
        </row>
        <row r="19463">
          <cell r="I19463" t="str">
            <v>N</v>
          </cell>
          <cell r="AG19463">
            <v>75</v>
          </cell>
          <cell r="AI19463">
            <v>8304</v>
          </cell>
          <cell r="AL19463">
            <v>83.93</v>
          </cell>
          <cell r="BM19463" t="str">
            <v>75+</v>
          </cell>
          <cell r="BP19463" t="str">
            <v>Open</v>
          </cell>
        </row>
        <row r="19464">
          <cell r="I19464" t="str">
            <v>N</v>
          </cell>
          <cell r="AG19464">
            <v>74</v>
          </cell>
          <cell r="AI19464">
            <v>8683</v>
          </cell>
          <cell r="AL19464">
            <v>83.93</v>
          </cell>
          <cell r="AQ19464" t="str">
            <v>R</v>
          </cell>
          <cell r="BM19464" t="str">
            <v>75+</v>
          </cell>
          <cell r="BP19464" t="str">
            <v>Closed</v>
          </cell>
        </row>
        <row r="19465">
          <cell r="I19465" t="str">
            <v>N</v>
          </cell>
          <cell r="AG19465">
            <v>75</v>
          </cell>
          <cell r="AI19465">
            <v>7318</v>
          </cell>
          <cell r="AL19465">
            <v>83.94</v>
          </cell>
          <cell r="AQ19465" t="str">
            <v>R</v>
          </cell>
          <cell r="BM19465" t="str">
            <v>75+</v>
          </cell>
          <cell r="BP19465" t="str">
            <v>Closed</v>
          </cell>
        </row>
        <row r="19466">
          <cell r="I19466" t="str">
            <v>N</v>
          </cell>
          <cell r="AG19466">
            <v>82</v>
          </cell>
          <cell r="AI19466">
            <v>4475</v>
          </cell>
          <cell r="AL19466">
            <v>83.94</v>
          </cell>
          <cell r="AQ19466" t="str">
            <v>D</v>
          </cell>
          <cell r="BM19466" t="str">
            <v>75+</v>
          </cell>
          <cell r="BP19466" t="str">
            <v>Closed</v>
          </cell>
        </row>
        <row r="19467">
          <cell r="I19467" t="str">
            <v>N</v>
          </cell>
          <cell r="AG19467">
            <v>68</v>
          </cell>
          <cell r="AI19467">
            <v>9917</v>
          </cell>
          <cell r="AL19467">
            <v>83.94</v>
          </cell>
          <cell r="AQ19467" t="str">
            <v>D</v>
          </cell>
          <cell r="BM19467" t="str">
            <v>75+</v>
          </cell>
          <cell r="BP19467" t="str">
            <v>Closed</v>
          </cell>
        </row>
        <row r="19468">
          <cell r="I19468" t="str">
            <v>N</v>
          </cell>
          <cell r="AG19468">
            <v>78</v>
          </cell>
          <cell r="AI19468">
            <v>6683</v>
          </cell>
          <cell r="AL19468">
            <v>83.94</v>
          </cell>
          <cell r="AQ19468" t="str">
            <v>E</v>
          </cell>
          <cell r="BM19468" t="str">
            <v>75+</v>
          </cell>
          <cell r="BP19468" t="str">
            <v>Closed</v>
          </cell>
        </row>
        <row r="19469">
          <cell r="I19469" t="str">
            <v>N</v>
          </cell>
          <cell r="AG19469">
            <v>77</v>
          </cell>
          <cell r="AI19469">
            <v>6829</v>
          </cell>
          <cell r="AL19469">
            <v>83.94</v>
          </cell>
          <cell r="AQ19469" t="str">
            <v>E</v>
          </cell>
          <cell r="BM19469" t="str">
            <v>75+</v>
          </cell>
          <cell r="BP19469" t="str">
            <v>Closed</v>
          </cell>
        </row>
        <row r="19470">
          <cell r="I19470" t="str">
            <v>N</v>
          </cell>
          <cell r="AG19470">
            <v>77</v>
          </cell>
          <cell r="AI19470">
            <v>6289</v>
          </cell>
          <cell r="AL19470">
            <v>83.94</v>
          </cell>
          <cell r="AQ19470" t="str">
            <v>E</v>
          </cell>
          <cell r="BM19470" t="str">
            <v>75+</v>
          </cell>
          <cell r="BP19470" t="str">
            <v>Closed</v>
          </cell>
        </row>
        <row r="19471">
          <cell r="I19471" t="str">
            <v>N</v>
          </cell>
          <cell r="AG19471">
            <v>78</v>
          </cell>
          <cell r="AI19471">
            <v>7358</v>
          </cell>
          <cell r="AL19471">
            <v>83.94</v>
          </cell>
          <cell r="AQ19471" t="str">
            <v>D</v>
          </cell>
          <cell r="BM19471" t="str">
            <v>75+</v>
          </cell>
          <cell r="BP19471" t="str">
            <v>Closed</v>
          </cell>
        </row>
        <row r="19472">
          <cell r="I19472" t="str">
            <v>N</v>
          </cell>
          <cell r="AG19472">
            <v>72</v>
          </cell>
          <cell r="AI19472">
            <v>8239</v>
          </cell>
          <cell r="AL19472">
            <v>83.94</v>
          </cell>
          <cell r="AQ19472" t="str">
            <v>D</v>
          </cell>
          <cell r="BM19472" t="str">
            <v>75+</v>
          </cell>
          <cell r="BP19472" t="str">
            <v>Closed</v>
          </cell>
        </row>
        <row r="19473">
          <cell r="I19473" t="str">
            <v>N</v>
          </cell>
          <cell r="AG19473">
            <v>70</v>
          </cell>
          <cell r="AI19473">
            <v>10019</v>
          </cell>
          <cell r="AL19473">
            <v>83.94</v>
          </cell>
          <cell r="BM19473" t="str">
            <v>75+</v>
          </cell>
          <cell r="BP19473" t="str">
            <v>Open</v>
          </cell>
        </row>
        <row r="19474">
          <cell r="I19474" t="str">
            <v>N</v>
          </cell>
          <cell r="AG19474">
            <v>76</v>
          </cell>
          <cell r="AI19474">
            <v>8234</v>
          </cell>
          <cell r="AL19474">
            <v>83.94</v>
          </cell>
          <cell r="AQ19474" t="str">
            <v>D</v>
          </cell>
          <cell r="BM19474" t="str">
            <v>75+</v>
          </cell>
          <cell r="BP19474" t="str">
            <v>Closed</v>
          </cell>
        </row>
        <row r="19475">
          <cell r="I19475" t="str">
            <v>Y</v>
          </cell>
          <cell r="AG19475">
            <v>73</v>
          </cell>
          <cell r="AI19475">
            <v>8300</v>
          </cell>
          <cell r="AL19475">
            <v>83.94</v>
          </cell>
          <cell r="AQ19475" t="str">
            <v>D</v>
          </cell>
          <cell r="BM19475" t="str">
            <v>75+</v>
          </cell>
          <cell r="BP19475" t="str">
            <v>Closed</v>
          </cell>
        </row>
        <row r="19476">
          <cell r="I19476" t="str">
            <v>N</v>
          </cell>
          <cell r="AG19476">
            <v>81</v>
          </cell>
          <cell r="AI19476">
            <v>5211</v>
          </cell>
          <cell r="AL19476">
            <v>83.94</v>
          </cell>
          <cell r="AQ19476" t="str">
            <v>R</v>
          </cell>
          <cell r="BM19476" t="str">
            <v>75+</v>
          </cell>
          <cell r="BP19476" t="str">
            <v>Closed</v>
          </cell>
        </row>
        <row r="19477">
          <cell r="I19477" t="str">
            <v>N</v>
          </cell>
          <cell r="AG19477">
            <v>78</v>
          </cell>
          <cell r="AI19477">
            <v>6348</v>
          </cell>
          <cell r="AL19477">
            <v>83.94</v>
          </cell>
          <cell r="AQ19477" t="str">
            <v>D</v>
          </cell>
          <cell r="BM19477" t="str">
            <v>75+</v>
          </cell>
          <cell r="BP19477" t="str">
            <v>Closed</v>
          </cell>
        </row>
        <row r="19478">
          <cell r="I19478" t="str">
            <v>Y</v>
          </cell>
          <cell r="AG19478">
            <v>66</v>
          </cell>
          <cell r="AI19478">
            <v>10389</v>
          </cell>
          <cell r="AL19478">
            <v>83.94</v>
          </cell>
          <cell r="AQ19478" t="str">
            <v>D</v>
          </cell>
          <cell r="BM19478" t="str">
            <v>75+</v>
          </cell>
          <cell r="BP19478" t="str">
            <v>Closed</v>
          </cell>
        </row>
        <row r="19479">
          <cell r="I19479" t="str">
            <v>N</v>
          </cell>
          <cell r="AG19479">
            <v>73</v>
          </cell>
          <cell r="AI19479">
            <v>7976</v>
          </cell>
          <cell r="AL19479">
            <v>83.94</v>
          </cell>
          <cell r="AQ19479" t="str">
            <v>R</v>
          </cell>
          <cell r="BM19479" t="str">
            <v>75+</v>
          </cell>
          <cell r="BP19479" t="str">
            <v>Closed</v>
          </cell>
        </row>
        <row r="19480">
          <cell r="I19480" t="str">
            <v>N</v>
          </cell>
          <cell r="AG19480">
            <v>77</v>
          </cell>
          <cell r="AI19480">
            <v>7050</v>
          </cell>
          <cell r="AL19480">
            <v>83.94</v>
          </cell>
          <cell r="AQ19480">
            <v>1</v>
          </cell>
          <cell r="BM19480" t="str">
            <v>75+</v>
          </cell>
          <cell r="BP19480" t="str">
            <v>Closed</v>
          </cell>
        </row>
        <row r="19481">
          <cell r="I19481" t="str">
            <v>N</v>
          </cell>
          <cell r="AG19481">
            <v>81</v>
          </cell>
          <cell r="AI19481">
            <v>4664</v>
          </cell>
          <cell r="AL19481">
            <v>83.94</v>
          </cell>
          <cell r="AQ19481" t="str">
            <v>D</v>
          </cell>
          <cell r="BM19481" t="str">
            <v>75+</v>
          </cell>
          <cell r="BP19481" t="str">
            <v>Closed</v>
          </cell>
        </row>
        <row r="19482">
          <cell r="I19482" t="str">
            <v>N</v>
          </cell>
          <cell r="AG19482">
            <v>68</v>
          </cell>
          <cell r="AI19482">
            <v>10119</v>
          </cell>
          <cell r="AL19482">
            <v>83.94</v>
          </cell>
          <cell r="BM19482" t="str">
            <v>75+</v>
          </cell>
          <cell r="BP19482" t="str">
            <v>Open</v>
          </cell>
        </row>
        <row r="19483">
          <cell r="I19483" t="str">
            <v>Y</v>
          </cell>
          <cell r="AG19483">
            <v>75</v>
          </cell>
          <cell r="AI19483">
            <v>9698</v>
          </cell>
          <cell r="AL19483">
            <v>83.94</v>
          </cell>
          <cell r="AQ19483" t="str">
            <v>D</v>
          </cell>
          <cell r="BM19483" t="str">
            <v>75+</v>
          </cell>
          <cell r="BP19483" t="str">
            <v>Closed</v>
          </cell>
        </row>
        <row r="19484">
          <cell r="I19484" t="str">
            <v>N</v>
          </cell>
          <cell r="AG19484">
            <v>77</v>
          </cell>
          <cell r="AI19484">
            <v>7068</v>
          </cell>
          <cell r="AL19484">
            <v>83.94</v>
          </cell>
          <cell r="AQ19484" t="str">
            <v>E</v>
          </cell>
          <cell r="BM19484" t="str">
            <v>75+</v>
          </cell>
          <cell r="BP19484" t="str">
            <v>Closed</v>
          </cell>
        </row>
        <row r="19485">
          <cell r="I19485" t="str">
            <v>N</v>
          </cell>
          <cell r="AG19485">
            <v>70</v>
          </cell>
          <cell r="AI19485">
            <v>10249</v>
          </cell>
          <cell r="AL19485">
            <v>83.94</v>
          </cell>
          <cell r="BM19485" t="str">
            <v>75+</v>
          </cell>
          <cell r="BP19485" t="str">
            <v>Open</v>
          </cell>
        </row>
        <row r="19486">
          <cell r="I19486" t="str">
            <v>N</v>
          </cell>
          <cell r="AG19486">
            <v>69</v>
          </cell>
          <cell r="AI19486">
            <v>10286</v>
          </cell>
          <cell r="AL19486">
            <v>83.94</v>
          </cell>
          <cell r="BM19486" t="str">
            <v>75+</v>
          </cell>
          <cell r="BP19486" t="str">
            <v>Open</v>
          </cell>
        </row>
        <row r="19487">
          <cell r="I19487" t="str">
            <v>N</v>
          </cell>
          <cell r="AG19487">
            <v>66</v>
          </cell>
          <cell r="AI19487">
            <v>10116</v>
          </cell>
          <cell r="AL19487">
            <v>83.94</v>
          </cell>
          <cell r="AQ19487" t="str">
            <v>R</v>
          </cell>
          <cell r="BM19487" t="str">
            <v>75+</v>
          </cell>
          <cell r="BP19487" t="str">
            <v>Closed</v>
          </cell>
        </row>
        <row r="19488">
          <cell r="I19488" t="str">
            <v>N</v>
          </cell>
          <cell r="AG19488">
            <v>68</v>
          </cell>
          <cell r="AI19488">
            <v>10122</v>
          </cell>
          <cell r="AL19488">
            <v>83.94</v>
          </cell>
          <cell r="BM19488" t="str">
            <v>75+</v>
          </cell>
          <cell r="BP19488" t="str">
            <v>Open</v>
          </cell>
        </row>
        <row r="19489">
          <cell r="I19489" t="str">
            <v>N</v>
          </cell>
          <cell r="AG19489">
            <v>69</v>
          </cell>
          <cell r="AI19489">
            <v>9605</v>
          </cell>
          <cell r="AL19489">
            <v>83.94</v>
          </cell>
          <cell r="BM19489" t="str">
            <v>75+</v>
          </cell>
          <cell r="BP19489" t="str">
            <v>Open</v>
          </cell>
        </row>
        <row r="19490">
          <cell r="I19490" t="str">
            <v>N</v>
          </cell>
          <cell r="AG19490">
            <v>78</v>
          </cell>
          <cell r="AI19490">
            <v>7269</v>
          </cell>
          <cell r="AL19490">
            <v>83.94</v>
          </cell>
          <cell r="AQ19490" t="str">
            <v>E</v>
          </cell>
          <cell r="BM19490" t="str">
            <v>75+</v>
          </cell>
          <cell r="BP19490" t="str">
            <v>Closed</v>
          </cell>
        </row>
        <row r="19491">
          <cell r="I19491" t="str">
            <v>N</v>
          </cell>
          <cell r="AG19491">
            <v>72</v>
          </cell>
          <cell r="AI19491">
            <v>9189</v>
          </cell>
          <cell r="AL19491">
            <v>83.94</v>
          </cell>
          <cell r="AQ19491" t="str">
            <v>D</v>
          </cell>
          <cell r="BM19491" t="str">
            <v>75+</v>
          </cell>
          <cell r="BP19491" t="str">
            <v>Closed</v>
          </cell>
        </row>
        <row r="19492">
          <cell r="I19492" t="str">
            <v>N</v>
          </cell>
          <cell r="AG19492">
            <v>71</v>
          </cell>
          <cell r="AI19492">
            <v>9429</v>
          </cell>
          <cell r="AL19492">
            <v>83.94</v>
          </cell>
          <cell r="AQ19492" t="str">
            <v>D</v>
          </cell>
          <cell r="BM19492" t="str">
            <v>75+</v>
          </cell>
          <cell r="BP19492" t="str">
            <v>Closed</v>
          </cell>
        </row>
        <row r="19493">
          <cell r="I19493" t="str">
            <v>N</v>
          </cell>
          <cell r="AG19493">
            <v>76</v>
          </cell>
          <cell r="AI19493">
            <v>6756</v>
          </cell>
          <cell r="AL19493">
            <v>83.94</v>
          </cell>
          <cell r="AQ19493" t="str">
            <v>D</v>
          </cell>
          <cell r="BM19493" t="str">
            <v>75+</v>
          </cell>
          <cell r="BP19493" t="str">
            <v>Closed</v>
          </cell>
        </row>
        <row r="19494">
          <cell r="I19494" t="str">
            <v>N</v>
          </cell>
          <cell r="AG19494">
            <v>80</v>
          </cell>
          <cell r="AI19494">
            <v>5933</v>
          </cell>
          <cell r="AL19494">
            <v>83.95</v>
          </cell>
          <cell r="AQ19494" t="str">
            <v>R</v>
          </cell>
          <cell r="BM19494" t="str">
            <v>75+</v>
          </cell>
          <cell r="BP19494" t="str">
            <v>Closed</v>
          </cell>
        </row>
        <row r="19495">
          <cell r="I19495" t="str">
            <v>N</v>
          </cell>
          <cell r="AG19495">
            <v>82</v>
          </cell>
          <cell r="AI19495">
            <v>5739</v>
          </cell>
          <cell r="AL19495">
            <v>83.95</v>
          </cell>
          <cell r="AQ19495" t="str">
            <v>E</v>
          </cell>
          <cell r="BM19495" t="str">
            <v>75+</v>
          </cell>
          <cell r="BP19495" t="str">
            <v>Closed</v>
          </cell>
        </row>
        <row r="19496">
          <cell r="I19496" t="str">
            <v>N</v>
          </cell>
          <cell r="AG19496">
            <v>77</v>
          </cell>
          <cell r="AI19496">
            <v>7196</v>
          </cell>
          <cell r="AL19496">
            <v>83.95</v>
          </cell>
          <cell r="AQ19496" t="str">
            <v>D</v>
          </cell>
          <cell r="BM19496" t="str">
            <v>75+</v>
          </cell>
          <cell r="BP19496" t="str">
            <v>Closed</v>
          </cell>
        </row>
        <row r="19497">
          <cell r="I19497" t="str">
            <v>Y</v>
          </cell>
          <cell r="AG19497">
            <v>76</v>
          </cell>
          <cell r="AI19497">
            <v>7501</v>
          </cell>
          <cell r="AL19497">
            <v>83.95</v>
          </cell>
          <cell r="AQ19497" t="str">
            <v>D</v>
          </cell>
          <cell r="BM19497" t="str">
            <v>75+</v>
          </cell>
          <cell r="BP19497" t="str">
            <v>Closed</v>
          </cell>
        </row>
        <row r="19498">
          <cell r="I19498" t="str">
            <v>N</v>
          </cell>
          <cell r="AG19498">
            <v>74</v>
          </cell>
          <cell r="AI19498">
            <v>7686</v>
          </cell>
          <cell r="AL19498">
            <v>83.95</v>
          </cell>
          <cell r="AQ19498" t="str">
            <v>E</v>
          </cell>
          <cell r="BM19498" t="str">
            <v>75+</v>
          </cell>
          <cell r="BP19498" t="str">
            <v>Closed</v>
          </cell>
        </row>
        <row r="19499">
          <cell r="I19499" t="str">
            <v>N</v>
          </cell>
          <cell r="AG19499">
            <v>78</v>
          </cell>
          <cell r="AI19499">
            <v>7000</v>
          </cell>
          <cell r="AL19499">
            <v>83.95</v>
          </cell>
          <cell r="AQ19499" t="str">
            <v>R</v>
          </cell>
          <cell r="BM19499" t="str">
            <v>75+</v>
          </cell>
          <cell r="BP19499" t="str">
            <v>Closed</v>
          </cell>
        </row>
        <row r="19500">
          <cell r="I19500" t="str">
            <v>N</v>
          </cell>
          <cell r="AG19500">
            <v>70</v>
          </cell>
          <cell r="AI19500">
            <v>9480</v>
          </cell>
          <cell r="AL19500">
            <v>83.95</v>
          </cell>
          <cell r="AQ19500" t="str">
            <v>D</v>
          </cell>
          <cell r="BM19500" t="str">
            <v>75+</v>
          </cell>
          <cell r="BP19500" t="str">
            <v>Closed</v>
          </cell>
        </row>
        <row r="19501">
          <cell r="I19501" t="str">
            <v>N</v>
          </cell>
          <cell r="AG19501">
            <v>68</v>
          </cell>
          <cell r="AI19501">
            <v>9698</v>
          </cell>
          <cell r="AL19501">
            <v>83.95</v>
          </cell>
          <cell r="BM19501" t="str">
            <v>75+</v>
          </cell>
          <cell r="BP19501" t="str">
            <v>Open</v>
          </cell>
        </row>
        <row r="19502">
          <cell r="I19502" t="str">
            <v>N</v>
          </cell>
          <cell r="AG19502">
            <v>78</v>
          </cell>
          <cell r="AI19502">
            <v>6956</v>
          </cell>
          <cell r="AL19502">
            <v>83.95</v>
          </cell>
          <cell r="AQ19502" t="str">
            <v>D</v>
          </cell>
          <cell r="BM19502" t="str">
            <v>75+</v>
          </cell>
          <cell r="BP19502" t="str">
            <v>Closed</v>
          </cell>
        </row>
        <row r="19503">
          <cell r="I19503" t="str">
            <v>N</v>
          </cell>
          <cell r="AG19503">
            <v>78</v>
          </cell>
          <cell r="AI19503">
            <v>7258</v>
          </cell>
          <cell r="AL19503">
            <v>83.95</v>
          </cell>
          <cell r="AQ19503" t="str">
            <v>D</v>
          </cell>
          <cell r="BM19503" t="str">
            <v>75+</v>
          </cell>
          <cell r="BP19503" t="str">
            <v>Closed</v>
          </cell>
        </row>
        <row r="19504">
          <cell r="I19504" t="str">
            <v>N</v>
          </cell>
          <cell r="AG19504">
            <v>73</v>
          </cell>
          <cell r="AI19504">
            <v>7885</v>
          </cell>
          <cell r="AL19504">
            <v>83.95</v>
          </cell>
          <cell r="AQ19504" t="str">
            <v>D</v>
          </cell>
          <cell r="BM19504" t="str">
            <v>75+</v>
          </cell>
          <cell r="BP19504" t="str">
            <v>Closed</v>
          </cell>
        </row>
        <row r="19505">
          <cell r="I19505" t="str">
            <v>N</v>
          </cell>
          <cell r="AG19505">
            <v>76</v>
          </cell>
          <cell r="AI19505">
            <v>7723</v>
          </cell>
          <cell r="AL19505">
            <v>83.95</v>
          </cell>
          <cell r="AQ19505" t="str">
            <v>D</v>
          </cell>
          <cell r="BM19505" t="str">
            <v>75+</v>
          </cell>
          <cell r="BP19505" t="str">
            <v>Closed</v>
          </cell>
        </row>
        <row r="19506">
          <cell r="I19506" t="str">
            <v>N</v>
          </cell>
          <cell r="AG19506">
            <v>68</v>
          </cell>
          <cell r="AI19506">
            <v>10139</v>
          </cell>
          <cell r="AL19506">
            <v>83.95</v>
          </cell>
          <cell r="AQ19506" t="str">
            <v>D</v>
          </cell>
          <cell r="BM19506" t="str">
            <v>75+</v>
          </cell>
          <cell r="BP19506" t="str">
            <v>Closed</v>
          </cell>
        </row>
        <row r="19507">
          <cell r="I19507" t="str">
            <v>Y</v>
          </cell>
          <cell r="AG19507">
            <v>70</v>
          </cell>
          <cell r="AI19507">
            <v>8808</v>
          </cell>
          <cell r="AL19507">
            <v>83.95</v>
          </cell>
          <cell r="BM19507" t="str">
            <v>75+</v>
          </cell>
          <cell r="BP19507" t="str">
            <v>Open</v>
          </cell>
        </row>
        <row r="19508">
          <cell r="I19508" t="str">
            <v>Y</v>
          </cell>
          <cell r="AG19508">
            <v>78</v>
          </cell>
          <cell r="AI19508">
            <v>8638</v>
          </cell>
          <cell r="AL19508">
            <v>83.95</v>
          </cell>
          <cell r="AQ19508" t="str">
            <v>E</v>
          </cell>
          <cell r="BM19508" t="str">
            <v>75+</v>
          </cell>
          <cell r="BP19508" t="str">
            <v>Closed</v>
          </cell>
        </row>
        <row r="19509">
          <cell r="I19509" t="str">
            <v>N</v>
          </cell>
          <cell r="AG19509">
            <v>70</v>
          </cell>
          <cell r="AI19509">
            <v>9839</v>
          </cell>
          <cell r="AL19509">
            <v>83.95</v>
          </cell>
          <cell r="BM19509" t="str">
            <v>75+</v>
          </cell>
          <cell r="BP19509" t="str">
            <v>Open</v>
          </cell>
        </row>
        <row r="19510">
          <cell r="I19510" t="str">
            <v>N</v>
          </cell>
          <cell r="AG19510">
            <v>73</v>
          </cell>
          <cell r="AI19510">
            <v>8403</v>
          </cell>
          <cell r="AL19510">
            <v>83.96</v>
          </cell>
          <cell r="AQ19510" t="str">
            <v>E</v>
          </cell>
          <cell r="BM19510" t="str">
            <v>75+</v>
          </cell>
          <cell r="BP19510" t="str">
            <v>Closed</v>
          </cell>
        </row>
        <row r="19511">
          <cell r="I19511" t="str">
            <v>N</v>
          </cell>
          <cell r="AG19511">
            <v>75</v>
          </cell>
          <cell r="AI19511">
            <v>7480</v>
          </cell>
          <cell r="AL19511">
            <v>83.96</v>
          </cell>
          <cell r="AQ19511" t="str">
            <v>R</v>
          </cell>
          <cell r="BM19511" t="str">
            <v>75+</v>
          </cell>
          <cell r="BP19511" t="str">
            <v>Closed</v>
          </cell>
        </row>
        <row r="19512">
          <cell r="I19512" t="str">
            <v>N</v>
          </cell>
          <cell r="AG19512">
            <v>77</v>
          </cell>
          <cell r="AI19512">
            <v>5994</v>
          </cell>
          <cell r="AL19512">
            <v>83.96</v>
          </cell>
          <cell r="AQ19512" t="str">
            <v>D</v>
          </cell>
          <cell r="BM19512" t="str">
            <v>75+</v>
          </cell>
          <cell r="BP19512" t="str">
            <v>Closed</v>
          </cell>
        </row>
        <row r="19513">
          <cell r="I19513" t="str">
            <v>N</v>
          </cell>
          <cell r="AG19513">
            <v>80</v>
          </cell>
          <cell r="AI19513">
            <v>5886</v>
          </cell>
          <cell r="AL19513">
            <v>83.96</v>
          </cell>
          <cell r="AQ19513" t="str">
            <v>E</v>
          </cell>
          <cell r="BM19513" t="str">
            <v>75+</v>
          </cell>
          <cell r="BP19513" t="str">
            <v>Closed</v>
          </cell>
        </row>
        <row r="19514">
          <cell r="I19514" t="str">
            <v>N</v>
          </cell>
          <cell r="AG19514">
            <v>72</v>
          </cell>
          <cell r="AI19514">
            <v>8806</v>
          </cell>
          <cell r="AL19514">
            <v>83.96</v>
          </cell>
          <cell r="AQ19514" t="str">
            <v>R</v>
          </cell>
          <cell r="BM19514" t="str">
            <v>75+</v>
          </cell>
          <cell r="BP19514" t="str">
            <v>Closed</v>
          </cell>
        </row>
        <row r="19515">
          <cell r="I19515" t="str">
            <v>N</v>
          </cell>
          <cell r="AG19515">
            <v>74</v>
          </cell>
          <cell r="AI19515">
            <v>7490</v>
          </cell>
          <cell r="AL19515">
            <v>83.96</v>
          </cell>
          <cell r="AQ19515" t="str">
            <v>D</v>
          </cell>
          <cell r="BM19515" t="str">
            <v>75+</v>
          </cell>
          <cell r="BP19515" t="str">
            <v>Closed</v>
          </cell>
        </row>
        <row r="19516">
          <cell r="I19516" t="str">
            <v>N</v>
          </cell>
          <cell r="AG19516">
            <v>68</v>
          </cell>
          <cell r="AI19516">
            <v>10356</v>
          </cell>
          <cell r="AL19516">
            <v>83.96</v>
          </cell>
          <cell r="BM19516" t="str">
            <v>75+</v>
          </cell>
          <cell r="BP19516" t="str">
            <v>Open</v>
          </cell>
        </row>
        <row r="19517">
          <cell r="I19517" t="str">
            <v>N</v>
          </cell>
          <cell r="AG19517">
            <v>79</v>
          </cell>
          <cell r="AI19517">
            <v>6565</v>
          </cell>
          <cell r="AL19517">
            <v>83.96</v>
          </cell>
          <cell r="AQ19517" t="str">
            <v>D</v>
          </cell>
          <cell r="BM19517" t="str">
            <v>75+</v>
          </cell>
          <cell r="BP19517" t="str">
            <v>Closed</v>
          </cell>
        </row>
        <row r="19518">
          <cell r="I19518" t="str">
            <v>Y</v>
          </cell>
          <cell r="AG19518">
            <v>66</v>
          </cell>
          <cell r="AI19518">
            <v>10192</v>
          </cell>
          <cell r="AL19518">
            <v>83.96</v>
          </cell>
          <cell r="BM19518" t="str">
            <v>75+</v>
          </cell>
          <cell r="BP19518" t="str">
            <v>Open</v>
          </cell>
        </row>
        <row r="19519">
          <cell r="I19519" t="str">
            <v>N</v>
          </cell>
          <cell r="AG19519">
            <v>70</v>
          </cell>
          <cell r="AI19519">
            <v>9673</v>
          </cell>
          <cell r="AL19519">
            <v>83.96</v>
          </cell>
          <cell r="BM19519" t="str">
            <v>75+</v>
          </cell>
          <cell r="BP19519" t="str">
            <v>Open</v>
          </cell>
        </row>
        <row r="19520">
          <cell r="I19520" t="str">
            <v>N</v>
          </cell>
          <cell r="AG19520">
            <v>71</v>
          </cell>
          <cell r="AI19520">
            <v>9228</v>
          </cell>
          <cell r="AL19520">
            <v>83.96</v>
          </cell>
          <cell r="AQ19520" t="str">
            <v>R</v>
          </cell>
          <cell r="BM19520" t="str">
            <v>75+</v>
          </cell>
          <cell r="BP19520" t="str">
            <v>Closed</v>
          </cell>
        </row>
        <row r="19521">
          <cell r="I19521" t="str">
            <v>N</v>
          </cell>
          <cell r="AG19521">
            <v>78</v>
          </cell>
          <cell r="AI19521">
            <v>6103</v>
          </cell>
          <cell r="AL19521">
            <v>83.96</v>
          </cell>
          <cell r="AQ19521" t="str">
            <v>D</v>
          </cell>
          <cell r="BM19521" t="str">
            <v>75+</v>
          </cell>
          <cell r="BP19521" t="str">
            <v>Closed</v>
          </cell>
        </row>
        <row r="19522">
          <cell r="I19522" t="str">
            <v>N</v>
          </cell>
          <cell r="AG19522">
            <v>69</v>
          </cell>
          <cell r="AI19522">
            <v>10307</v>
          </cell>
          <cell r="AL19522">
            <v>83.96</v>
          </cell>
          <cell r="BM19522" t="str">
            <v>75+</v>
          </cell>
          <cell r="BP19522" t="str">
            <v>Open</v>
          </cell>
        </row>
        <row r="19523">
          <cell r="I19523" t="str">
            <v>N</v>
          </cell>
          <cell r="AG19523">
            <v>77</v>
          </cell>
          <cell r="AI19523">
            <v>6482</v>
          </cell>
          <cell r="AL19523">
            <v>83.96</v>
          </cell>
          <cell r="AQ19523" t="str">
            <v>D</v>
          </cell>
          <cell r="BM19523" t="str">
            <v>75+</v>
          </cell>
          <cell r="BP19523" t="str">
            <v>Closed</v>
          </cell>
        </row>
        <row r="19524">
          <cell r="I19524" t="str">
            <v>N</v>
          </cell>
          <cell r="AG19524">
            <v>72</v>
          </cell>
          <cell r="AI19524">
            <v>9137</v>
          </cell>
          <cell r="AL19524">
            <v>83.96</v>
          </cell>
          <cell r="AQ19524" t="str">
            <v>D</v>
          </cell>
          <cell r="BM19524" t="str">
            <v>75+</v>
          </cell>
          <cell r="BP19524" t="str">
            <v>Closed</v>
          </cell>
        </row>
        <row r="19525">
          <cell r="I19525" t="str">
            <v>N</v>
          </cell>
          <cell r="AG19525">
            <v>71</v>
          </cell>
          <cell r="AI19525">
            <v>8410</v>
          </cell>
          <cell r="AL19525">
            <v>83.96</v>
          </cell>
          <cell r="AQ19525" t="str">
            <v>E</v>
          </cell>
          <cell r="BM19525" t="str">
            <v>75+</v>
          </cell>
          <cell r="BP19525" t="str">
            <v>Closed</v>
          </cell>
        </row>
        <row r="19526">
          <cell r="I19526" t="str">
            <v>N</v>
          </cell>
          <cell r="AG19526">
            <v>69</v>
          </cell>
          <cell r="AI19526">
            <v>9559</v>
          </cell>
          <cell r="AL19526">
            <v>83.96</v>
          </cell>
          <cell r="AQ19526" t="str">
            <v>D</v>
          </cell>
          <cell r="BM19526" t="str">
            <v>75+</v>
          </cell>
          <cell r="BP19526" t="str">
            <v>Closed</v>
          </cell>
        </row>
        <row r="19527">
          <cell r="I19527" t="str">
            <v>N</v>
          </cell>
          <cell r="AG19527">
            <v>68</v>
          </cell>
          <cell r="AI19527">
            <v>9880</v>
          </cell>
          <cell r="AL19527">
            <v>83.96</v>
          </cell>
          <cell r="BM19527" t="str">
            <v>75+</v>
          </cell>
          <cell r="BP19527" t="str">
            <v>Open</v>
          </cell>
        </row>
        <row r="19528">
          <cell r="I19528" t="str">
            <v>N</v>
          </cell>
          <cell r="AG19528">
            <v>70</v>
          </cell>
          <cell r="AI19528">
            <v>9654</v>
          </cell>
          <cell r="AL19528">
            <v>83.96</v>
          </cell>
          <cell r="BM19528" t="str">
            <v>75+</v>
          </cell>
          <cell r="BP19528" t="str">
            <v>Open</v>
          </cell>
        </row>
        <row r="19529">
          <cell r="I19529" t="str">
            <v>N</v>
          </cell>
          <cell r="AG19529">
            <v>75</v>
          </cell>
          <cell r="AI19529">
            <v>8246</v>
          </cell>
          <cell r="AL19529">
            <v>83.96</v>
          </cell>
          <cell r="AQ19529" t="str">
            <v>E</v>
          </cell>
          <cell r="BM19529" t="str">
            <v>75+</v>
          </cell>
          <cell r="BP19529" t="str">
            <v>Closed</v>
          </cell>
        </row>
        <row r="19530">
          <cell r="I19530" t="str">
            <v>N</v>
          </cell>
          <cell r="AG19530">
            <v>70</v>
          </cell>
          <cell r="AI19530">
            <v>9148</v>
          </cell>
          <cell r="AL19530">
            <v>83.96</v>
          </cell>
          <cell r="AQ19530" t="str">
            <v>D</v>
          </cell>
          <cell r="BM19530" t="str">
            <v>75+</v>
          </cell>
          <cell r="BP19530" t="str">
            <v>Closed</v>
          </cell>
        </row>
        <row r="19531">
          <cell r="I19531" t="str">
            <v>N</v>
          </cell>
          <cell r="AG19531">
            <v>82</v>
          </cell>
          <cell r="AI19531">
            <v>5096</v>
          </cell>
          <cell r="AL19531">
            <v>83.96</v>
          </cell>
          <cell r="AQ19531">
            <v>1</v>
          </cell>
          <cell r="BM19531" t="str">
            <v>75+</v>
          </cell>
          <cell r="BP19531" t="str">
            <v>Closed</v>
          </cell>
        </row>
        <row r="19532">
          <cell r="I19532" t="str">
            <v>Y</v>
          </cell>
          <cell r="AG19532">
            <v>69</v>
          </cell>
          <cell r="AI19532">
            <v>8995</v>
          </cell>
          <cell r="AL19532">
            <v>83.96</v>
          </cell>
          <cell r="BM19532" t="str">
            <v>75+</v>
          </cell>
          <cell r="BP19532" t="str">
            <v>Open</v>
          </cell>
        </row>
        <row r="19533">
          <cell r="I19533" t="str">
            <v>N</v>
          </cell>
          <cell r="AG19533">
            <v>78</v>
          </cell>
          <cell r="AI19533">
            <v>6781</v>
          </cell>
          <cell r="AL19533">
            <v>83.97</v>
          </cell>
          <cell r="AQ19533" t="str">
            <v>R</v>
          </cell>
          <cell r="BM19533" t="str">
            <v>75+</v>
          </cell>
          <cell r="BP19533" t="str">
            <v>Closed</v>
          </cell>
        </row>
        <row r="19534">
          <cell r="I19534" t="str">
            <v>N</v>
          </cell>
          <cell r="AG19534">
            <v>80</v>
          </cell>
          <cell r="AI19534">
            <v>6440</v>
          </cell>
          <cell r="AL19534">
            <v>83.97</v>
          </cell>
          <cell r="AQ19534" t="str">
            <v>R</v>
          </cell>
          <cell r="BM19534" t="str">
            <v>75+</v>
          </cell>
          <cell r="BP19534" t="str">
            <v>Closed</v>
          </cell>
        </row>
        <row r="19535">
          <cell r="I19535" t="str">
            <v>N</v>
          </cell>
          <cell r="AG19535">
            <v>83</v>
          </cell>
          <cell r="AI19535">
            <v>4691</v>
          </cell>
          <cell r="AL19535">
            <v>83.97</v>
          </cell>
          <cell r="AQ19535" t="str">
            <v>R</v>
          </cell>
          <cell r="BM19535" t="str">
            <v>75+</v>
          </cell>
          <cell r="BP19535" t="str">
            <v>Closed</v>
          </cell>
        </row>
        <row r="19536">
          <cell r="I19536" t="str">
            <v>Y</v>
          </cell>
          <cell r="AG19536">
            <v>81</v>
          </cell>
          <cell r="AI19536">
            <v>7269</v>
          </cell>
          <cell r="AL19536">
            <v>83.97</v>
          </cell>
          <cell r="AQ19536" t="str">
            <v>D</v>
          </cell>
          <cell r="BM19536" t="str">
            <v>75+</v>
          </cell>
          <cell r="BP19536" t="str">
            <v>Closed</v>
          </cell>
        </row>
        <row r="19537">
          <cell r="I19537" t="str">
            <v>N</v>
          </cell>
          <cell r="AG19537">
            <v>81</v>
          </cell>
          <cell r="AI19537">
            <v>5931</v>
          </cell>
          <cell r="AL19537">
            <v>83.97</v>
          </cell>
          <cell r="AQ19537" t="str">
            <v>E</v>
          </cell>
          <cell r="BM19537" t="str">
            <v>75+</v>
          </cell>
          <cell r="BP19537" t="str">
            <v>Closed</v>
          </cell>
        </row>
        <row r="19538">
          <cell r="I19538" t="str">
            <v>N</v>
          </cell>
          <cell r="AG19538">
            <v>69</v>
          </cell>
          <cell r="AI19538">
            <v>9926</v>
          </cell>
          <cell r="AL19538">
            <v>83.97</v>
          </cell>
          <cell r="BM19538" t="str">
            <v>75+</v>
          </cell>
          <cell r="BP19538" t="str">
            <v>Open</v>
          </cell>
        </row>
        <row r="19539">
          <cell r="I19539" t="str">
            <v>N</v>
          </cell>
          <cell r="AG19539">
            <v>81</v>
          </cell>
          <cell r="AI19539">
            <v>6002</v>
          </cell>
          <cell r="AL19539">
            <v>83.97</v>
          </cell>
          <cell r="AQ19539" t="str">
            <v>E</v>
          </cell>
          <cell r="BM19539" t="str">
            <v>75+</v>
          </cell>
          <cell r="BP19539" t="str">
            <v>Closed</v>
          </cell>
        </row>
        <row r="19540">
          <cell r="I19540" t="str">
            <v>N</v>
          </cell>
          <cell r="AG19540">
            <v>70</v>
          </cell>
          <cell r="AI19540">
            <v>9987</v>
          </cell>
          <cell r="AL19540">
            <v>83.97</v>
          </cell>
          <cell r="AQ19540" t="str">
            <v>D</v>
          </cell>
          <cell r="BM19540" t="str">
            <v>75+</v>
          </cell>
          <cell r="BP19540" t="str">
            <v>Closed</v>
          </cell>
        </row>
        <row r="19541">
          <cell r="I19541" t="str">
            <v>N</v>
          </cell>
          <cell r="AG19541">
            <v>80</v>
          </cell>
          <cell r="AI19541">
            <v>6528</v>
          </cell>
          <cell r="AL19541">
            <v>83.97</v>
          </cell>
          <cell r="AQ19541" t="str">
            <v>R</v>
          </cell>
          <cell r="BM19541" t="str">
            <v>75+</v>
          </cell>
          <cell r="BP19541" t="str">
            <v>Closed</v>
          </cell>
        </row>
        <row r="19542">
          <cell r="I19542" t="str">
            <v>N</v>
          </cell>
          <cell r="AG19542">
            <v>70</v>
          </cell>
          <cell r="AI19542">
            <v>10128</v>
          </cell>
          <cell r="AL19542">
            <v>83.97</v>
          </cell>
          <cell r="BM19542" t="str">
            <v>75+</v>
          </cell>
          <cell r="BP19542" t="str">
            <v>Open</v>
          </cell>
        </row>
        <row r="19543">
          <cell r="I19543" t="str">
            <v>N</v>
          </cell>
          <cell r="AG19543">
            <v>72</v>
          </cell>
          <cell r="AI19543">
            <v>7974</v>
          </cell>
          <cell r="AL19543">
            <v>83.97</v>
          </cell>
          <cell r="AQ19543" t="str">
            <v>R</v>
          </cell>
          <cell r="BM19543" t="str">
            <v>75+</v>
          </cell>
          <cell r="BP19543" t="str">
            <v>Closed</v>
          </cell>
        </row>
        <row r="19544">
          <cell r="I19544" t="str">
            <v>N</v>
          </cell>
          <cell r="AG19544">
            <v>69</v>
          </cell>
          <cell r="AI19544">
            <v>9542</v>
          </cell>
          <cell r="AL19544">
            <v>83.97</v>
          </cell>
          <cell r="AQ19544" t="str">
            <v>R</v>
          </cell>
          <cell r="BM19544" t="str">
            <v>75+</v>
          </cell>
          <cell r="BP19544" t="str">
            <v>Closed</v>
          </cell>
        </row>
        <row r="19545">
          <cell r="I19545" t="str">
            <v>N</v>
          </cell>
          <cell r="AG19545">
            <v>72</v>
          </cell>
          <cell r="AI19545">
            <v>9469</v>
          </cell>
          <cell r="AL19545">
            <v>83.97</v>
          </cell>
          <cell r="AQ19545" t="str">
            <v>D</v>
          </cell>
          <cell r="BM19545" t="str">
            <v>75+</v>
          </cell>
          <cell r="BP19545" t="str">
            <v>Closed</v>
          </cell>
        </row>
        <row r="19546">
          <cell r="I19546" t="str">
            <v>Y</v>
          </cell>
          <cell r="AG19546">
            <v>70</v>
          </cell>
          <cell r="AI19546">
            <v>8786</v>
          </cell>
          <cell r="AL19546">
            <v>83.97</v>
          </cell>
          <cell r="AQ19546" t="str">
            <v>D</v>
          </cell>
          <cell r="BM19546" t="str">
            <v>75+</v>
          </cell>
          <cell r="BP19546" t="str">
            <v>Closed</v>
          </cell>
        </row>
        <row r="19547">
          <cell r="I19547" t="str">
            <v>N</v>
          </cell>
          <cell r="AG19547">
            <v>72</v>
          </cell>
          <cell r="AI19547">
            <v>8235</v>
          </cell>
          <cell r="AL19547">
            <v>83.97</v>
          </cell>
          <cell r="AQ19547" t="str">
            <v>E</v>
          </cell>
          <cell r="BM19547" t="str">
            <v>75+</v>
          </cell>
          <cell r="BP19547" t="str">
            <v>Closed</v>
          </cell>
        </row>
        <row r="19548">
          <cell r="I19548" t="str">
            <v>N</v>
          </cell>
          <cell r="AG19548">
            <v>74</v>
          </cell>
          <cell r="AI19548">
            <v>7882</v>
          </cell>
          <cell r="AL19548">
            <v>83.97</v>
          </cell>
          <cell r="AQ19548" t="str">
            <v>D</v>
          </cell>
          <cell r="BM19548" t="str">
            <v>75+</v>
          </cell>
          <cell r="BP19548" t="str">
            <v>Closed</v>
          </cell>
        </row>
        <row r="19549">
          <cell r="I19549" t="str">
            <v>N</v>
          </cell>
          <cell r="AG19549">
            <v>68</v>
          </cell>
          <cell r="AI19549">
            <v>10530</v>
          </cell>
          <cell r="AL19549">
            <v>83.97</v>
          </cell>
          <cell r="AQ19549" t="str">
            <v>R</v>
          </cell>
          <cell r="BM19549" t="str">
            <v>75+</v>
          </cell>
          <cell r="BP19549" t="str">
            <v>Closed</v>
          </cell>
        </row>
        <row r="19550">
          <cell r="I19550" t="str">
            <v>N</v>
          </cell>
          <cell r="AG19550">
            <v>72</v>
          </cell>
          <cell r="AI19550">
            <v>9450</v>
          </cell>
          <cell r="AL19550">
            <v>83.97</v>
          </cell>
          <cell r="AQ19550" t="str">
            <v>D</v>
          </cell>
          <cell r="BM19550" t="str">
            <v>75+</v>
          </cell>
          <cell r="BP19550" t="str">
            <v>Closed</v>
          </cell>
        </row>
        <row r="19551">
          <cell r="I19551" t="str">
            <v>N</v>
          </cell>
          <cell r="AG19551">
            <v>77</v>
          </cell>
          <cell r="AI19551">
            <v>7564</v>
          </cell>
          <cell r="AL19551">
            <v>83.97</v>
          </cell>
          <cell r="AQ19551" t="str">
            <v>E</v>
          </cell>
          <cell r="BM19551" t="str">
            <v>75+</v>
          </cell>
          <cell r="BP19551" t="str">
            <v>Closed</v>
          </cell>
        </row>
        <row r="19552">
          <cell r="I19552" t="str">
            <v>N</v>
          </cell>
          <cell r="AG19552">
            <v>74</v>
          </cell>
          <cell r="AI19552">
            <v>7874</v>
          </cell>
          <cell r="AL19552">
            <v>83.97</v>
          </cell>
          <cell r="AQ19552" t="str">
            <v>D</v>
          </cell>
          <cell r="BM19552" t="str">
            <v>75+</v>
          </cell>
          <cell r="BP19552" t="str">
            <v>Closed</v>
          </cell>
        </row>
        <row r="19553">
          <cell r="I19553" t="str">
            <v>N</v>
          </cell>
          <cell r="AG19553">
            <v>72</v>
          </cell>
          <cell r="AI19553">
            <v>8777</v>
          </cell>
          <cell r="AL19553">
            <v>83.97</v>
          </cell>
          <cell r="AQ19553" t="str">
            <v>R</v>
          </cell>
          <cell r="BM19553" t="str">
            <v>75+</v>
          </cell>
          <cell r="BP19553" t="str">
            <v>Closed</v>
          </cell>
        </row>
        <row r="19554">
          <cell r="I19554" t="str">
            <v>N</v>
          </cell>
          <cell r="AG19554">
            <v>74</v>
          </cell>
          <cell r="AI19554">
            <v>7742</v>
          </cell>
          <cell r="AL19554">
            <v>83.97</v>
          </cell>
          <cell r="AQ19554" t="str">
            <v>E</v>
          </cell>
          <cell r="BM19554" t="str">
            <v>75+</v>
          </cell>
          <cell r="BP19554" t="str">
            <v>Closed</v>
          </cell>
        </row>
        <row r="19555">
          <cell r="I19555" t="str">
            <v>N</v>
          </cell>
          <cell r="AG19555">
            <v>77</v>
          </cell>
          <cell r="AI19555">
            <v>6971</v>
          </cell>
          <cell r="AL19555">
            <v>83.97</v>
          </cell>
          <cell r="AQ19555" t="str">
            <v>D</v>
          </cell>
          <cell r="BM19555" t="str">
            <v>75+</v>
          </cell>
          <cell r="BP19555" t="str">
            <v>Closed</v>
          </cell>
        </row>
        <row r="19556">
          <cell r="I19556" t="str">
            <v>N</v>
          </cell>
          <cell r="AG19556">
            <v>74</v>
          </cell>
          <cell r="AI19556">
            <v>8430</v>
          </cell>
          <cell r="AL19556">
            <v>83.98</v>
          </cell>
          <cell r="AQ19556" t="str">
            <v>D</v>
          </cell>
          <cell r="BM19556" t="str">
            <v>75+</v>
          </cell>
          <cell r="BP19556" t="str">
            <v>Closed</v>
          </cell>
        </row>
        <row r="19557">
          <cell r="I19557" t="str">
            <v>N</v>
          </cell>
          <cell r="AG19557">
            <v>80</v>
          </cell>
          <cell r="AI19557">
            <v>5854</v>
          </cell>
          <cell r="AL19557">
            <v>83.98</v>
          </cell>
          <cell r="AQ19557" t="str">
            <v>E</v>
          </cell>
          <cell r="BM19557" t="str">
            <v>75+</v>
          </cell>
          <cell r="BP19557" t="str">
            <v>Closed</v>
          </cell>
        </row>
        <row r="19558">
          <cell r="I19558" t="str">
            <v>Y</v>
          </cell>
          <cell r="AG19558">
            <v>76</v>
          </cell>
          <cell r="AI19558">
            <v>9352</v>
          </cell>
          <cell r="AL19558">
            <v>83.98</v>
          </cell>
          <cell r="BM19558" t="str">
            <v>75+</v>
          </cell>
          <cell r="BP19558" t="str">
            <v>Open</v>
          </cell>
        </row>
        <row r="19559">
          <cell r="I19559" t="str">
            <v>Y</v>
          </cell>
          <cell r="AG19559">
            <v>67</v>
          </cell>
          <cell r="AI19559">
            <v>9767</v>
          </cell>
          <cell r="AL19559">
            <v>83.98</v>
          </cell>
          <cell r="AQ19559" t="str">
            <v>R</v>
          </cell>
          <cell r="BM19559" t="str">
            <v>75+</v>
          </cell>
          <cell r="BP19559" t="str">
            <v>Closed</v>
          </cell>
        </row>
        <row r="19560">
          <cell r="I19560" t="str">
            <v>N</v>
          </cell>
          <cell r="AG19560">
            <v>70</v>
          </cell>
          <cell r="AI19560">
            <v>10207</v>
          </cell>
          <cell r="AL19560">
            <v>83.98</v>
          </cell>
          <cell r="BM19560" t="str">
            <v>75+</v>
          </cell>
          <cell r="BP19560" t="str">
            <v>Open</v>
          </cell>
        </row>
        <row r="19561">
          <cell r="I19561" t="str">
            <v>N</v>
          </cell>
          <cell r="AG19561">
            <v>76</v>
          </cell>
          <cell r="AI19561">
            <v>6961</v>
          </cell>
          <cell r="AL19561">
            <v>83.98</v>
          </cell>
          <cell r="AQ19561" t="str">
            <v>D</v>
          </cell>
          <cell r="BM19561" t="str">
            <v>75+</v>
          </cell>
          <cell r="BP19561" t="str">
            <v>Closed</v>
          </cell>
        </row>
        <row r="19562">
          <cell r="I19562" t="str">
            <v>N</v>
          </cell>
          <cell r="AG19562">
            <v>78</v>
          </cell>
          <cell r="AI19562">
            <v>6263</v>
          </cell>
          <cell r="AL19562">
            <v>83.98</v>
          </cell>
          <cell r="AQ19562" t="str">
            <v>D</v>
          </cell>
          <cell r="BM19562" t="str">
            <v>75+</v>
          </cell>
          <cell r="BP19562" t="str">
            <v>Closed</v>
          </cell>
        </row>
        <row r="19563">
          <cell r="I19563" t="str">
            <v>N</v>
          </cell>
          <cell r="AG19563">
            <v>73</v>
          </cell>
          <cell r="AI19563">
            <v>8858</v>
          </cell>
          <cell r="AL19563">
            <v>83.98</v>
          </cell>
          <cell r="AQ19563">
            <v>1</v>
          </cell>
          <cell r="BM19563" t="str">
            <v>75+</v>
          </cell>
          <cell r="BP19563" t="str">
            <v>Closed</v>
          </cell>
        </row>
        <row r="19564">
          <cell r="I19564" t="str">
            <v>N</v>
          </cell>
          <cell r="AG19564">
            <v>72</v>
          </cell>
          <cell r="AI19564">
            <v>8445</v>
          </cell>
          <cell r="AL19564">
            <v>83.98</v>
          </cell>
          <cell r="AQ19564" t="str">
            <v>R</v>
          </cell>
          <cell r="BM19564" t="str">
            <v>75+</v>
          </cell>
          <cell r="BP19564" t="str">
            <v>Closed</v>
          </cell>
        </row>
        <row r="19565">
          <cell r="I19565" t="str">
            <v>N</v>
          </cell>
          <cell r="AG19565">
            <v>72</v>
          </cell>
          <cell r="AI19565">
            <v>8604</v>
          </cell>
          <cell r="AL19565">
            <v>83.98</v>
          </cell>
          <cell r="AQ19565" t="str">
            <v>R</v>
          </cell>
          <cell r="BM19565" t="str">
            <v>75+</v>
          </cell>
          <cell r="BP19565" t="str">
            <v>Closed</v>
          </cell>
        </row>
        <row r="19566">
          <cell r="I19566" t="str">
            <v>N</v>
          </cell>
          <cell r="AG19566">
            <v>71</v>
          </cell>
          <cell r="AI19566">
            <v>8773</v>
          </cell>
          <cell r="AL19566">
            <v>83.98</v>
          </cell>
          <cell r="AQ19566" t="str">
            <v>D</v>
          </cell>
          <cell r="BM19566" t="str">
            <v>75+</v>
          </cell>
          <cell r="BP19566" t="str">
            <v>Closed</v>
          </cell>
        </row>
        <row r="19567">
          <cell r="I19567" t="str">
            <v>N</v>
          </cell>
          <cell r="AG19567">
            <v>69</v>
          </cell>
          <cell r="AI19567">
            <v>9841</v>
          </cell>
          <cell r="AL19567">
            <v>83.98</v>
          </cell>
          <cell r="AQ19567" t="str">
            <v>D</v>
          </cell>
          <cell r="BM19567" t="str">
            <v>75+</v>
          </cell>
          <cell r="BP19567" t="str">
            <v>Closed</v>
          </cell>
        </row>
        <row r="19568">
          <cell r="I19568" t="str">
            <v>N</v>
          </cell>
          <cell r="AG19568">
            <v>70</v>
          </cell>
          <cell r="AI19568">
            <v>9662</v>
          </cell>
          <cell r="AL19568">
            <v>83.98</v>
          </cell>
          <cell r="AQ19568" t="str">
            <v>R</v>
          </cell>
          <cell r="BM19568" t="str">
            <v>75+</v>
          </cell>
          <cell r="BP19568" t="str">
            <v>Closed</v>
          </cell>
        </row>
        <row r="19569">
          <cell r="I19569" t="str">
            <v>N</v>
          </cell>
          <cell r="AG19569">
            <v>74</v>
          </cell>
          <cell r="AI19569">
            <v>8241</v>
          </cell>
          <cell r="AL19569">
            <v>83.98</v>
          </cell>
          <cell r="AQ19569">
            <v>1</v>
          </cell>
          <cell r="BM19569" t="str">
            <v>75+</v>
          </cell>
          <cell r="BP19569" t="str">
            <v>Closed</v>
          </cell>
        </row>
        <row r="19570">
          <cell r="I19570" t="str">
            <v>N</v>
          </cell>
          <cell r="AG19570">
            <v>80</v>
          </cell>
          <cell r="AI19570">
            <v>5637</v>
          </cell>
          <cell r="AL19570">
            <v>83.98</v>
          </cell>
          <cell r="AQ19570" t="str">
            <v>R</v>
          </cell>
          <cell r="BM19570" t="str">
            <v>75+</v>
          </cell>
          <cell r="BP19570" t="str">
            <v>Closed</v>
          </cell>
        </row>
        <row r="19571">
          <cell r="I19571" t="str">
            <v>N</v>
          </cell>
          <cell r="AG19571">
            <v>80</v>
          </cell>
          <cell r="AI19571">
            <v>6252</v>
          </cell>
          <cell r="AL19571">
            <v>83.98</v>
          </cell>
          <cell r="AQ19571" t="str">
            <v>E</v>
          </cell>
          <cell r="BM19571" t="str">
            <v>75+</v>
          </cell>
          <cell r="BP19571" t="str">
            <v>Closed</v>
          </cell>
        </row>
        <row r="19572">
          <cell r="I19572" t="str">
            <v>Y</v>
          </cell>
          <cell r="AG19572">
            <v>82</v>
          </cell>
          <cell r="AI19572">
            <v>5516</v>
          </cell>
          <cell r="AL19572">
            <v>83.98</v>
          </cell>
          <cell r="AQ19572" t="str">
            <v>R</v>
          </cell>
          <cell r="BM19572" t="str">
            <v>75+</v>
          </cell>
          <cell r="BP19572" t="str">
            <v>Closed</v>
          </cell>
        </row>
        <row r="19573">
          <cell r="I19573" t="str">
            <v>Y</v>
          </cell>
          <cell r="AG19573">
            <v>72</v>
          </cell>
          <cell r="AI19573">
            <v>8590</v>
          </cell>
          <cell r="AL19573">
            <v>83.98</v>
          </cell>
          <cell r="AQ19573" t="str">
            <v>D</v>
          </cell>
          <cell r="BM19573" t="str">
            <v>75+</v>
          </cell>
          <cell r="BP19573" t="str">
            <v>Closed</v>
          </cell>
        </row>
        <row r="19574">
          <cell r="I19574" t="str">
            <v>N</v>
          </cell>
          <cell r="AG19574">
            <v>76</v>
          </cell>
          <cell r="AI19574">
            <v>6863</v>
          </cell>
          <cell r="AL19574">
            <v>83.98</v>
          </cell>
          <cell r="AQ19574" t="str">
            <v>E</v>
          </cell>
          <cell r="BM19574" t="str">
            <v>75+</v>
          </cell>
          <cell r="BP19574" t="str">
            <v>Closed</v>
          </cell>
        </row>
        <row r="19575">
          <cell r="I19575" t="str">
            <v>N</v>
          </cell>
          <cell r="AG19575">
            <v>77</v>
          </cell>
          <cell r="AI19575">
            <v>7379</v>
          </cell>
          <cell r="AL19575">
            <v>83.98</v>
          </cell>
          <cell r="AQ19575" t="str">
            <v>D</v>
          </cell>
          <cell r="BM19575" t="str">
            <v>75+</v>
          </cell>
          <cell r="BP19575" t="str">
            <v>Closed</v>
          </cell>
        </row>
        <row r="19576">
          <cell r="I19576" t="str">
            <v>N</v>
          </cell>
          <cell r="AG19576">
            <v>76</v>
          </cell>
          <cell r="AI19576">
            <v>8073</v>
          </cell>
          <cell r="AL19576">
            <v>83.98</v>
          </cell>
          <cell r="AQ19576">
            <v>1</v>
          </cell>
          <cell r="BM19576" t="str">
            <v>75+</v>
          </cell>
          <cell r="BP19576" t="str">
            <v>Closed</v>
          </cell>
        </row>
        <row r="19577">
          <cell r="I19577" t="str">
            <v>N</v>
          </cell>
          <cell r="AG19577">
            <v>81</v>
          </cell>
          <cell r="AI19577">
            <v>6027</v>
          </cell>
          <cell r="AL19577">
            <v>83.98</v>
          </cell>
          <cell r="AQ19577" t="str">
            <v>D</v>
          </cell>
          <cell r="BM19577" t="str">
            <v>75+</v>
          </cell>
          <cell r="BP19577" t="str">
            <v>Closed</v>
          </cell>
        </row>
        <row r="19578">
          <cell r="I19578" t="str">
            <v>N</v>
          </cell>
          <cell r="AG19578">
            <v>80</v>
          </cell>
          <cell r="AI19578">
            <v>6210</v>
          </cell>
          <cell r="AL19578">
            <v>83.98</v>
          </cell>
          <cell r="AQ19578" t="str">
            <v>D</v>
          </cell>
          <cell r="BM19578" t="str">
            <v>75+</v>
          </cell>
          <cell r="BP19578" t="str">
            <v>Closed</v>
          </cell>
        </row>
        <row r="19579">
          <cell r="I19579" t="str">
            <v>N</v>
          </cell>
          <cell r="AG19579">
            <v>70</v>
          </cell>
          <cell r="AI19579">
            <v>9644</v>
          </cell>
          <cell r="AL19579">
            <v>83.98</v>
          </cell>
          <cell r="AQ19579" t="str">
            <v>D</v>
          </cell>
          <cell r="BM19579" t="str">
            <v>75+</v>
          </cell>
          <cell r="BP19579" t="str">
            <v>Closed</v>
          </cell>
        </row>
        <row r="19580">
          <cell r="I19580" t="str">
            <v>N</v>
          </cell>
          <cell r="AG19580">
            <v>74</v>
          </cell>
          <cell r="AI19580">
            <v>8351</v>
          </cell>
          <cell r="AL19580">
            <v>83.99</v>
          </cell>
          <cell r="AQ19580" t="str">
            <v>E</v>
          </cell>
          <cell r="BM19580" t="str">
            <v>75+</v>
          </cell>
          <cell r="BP19580" t="str">
            <v>Closed</v>
          </cell>
        </row>
        <row r="19581">
          <cell r="I19581" t="str">
            <v>N</v>
          </cell>
          <cell r="AG19581">
            <v>68</v>
          </cell>
          <cell r="AI19581">
            <v>9719</v>
          </cell>
          <cell r="AL19581">
            <v>83.99</v>
          </cell>
          <cell r="BM19581" t="str">
            <v>75+</v>
          </cell>
          <cell r="BP19581" t="str">
            <v>Open</v>
          </cell>
        </row>
        <row r="19582">
          <cell r="I19582" t="str">
            <v>N</v>
          </cell>
          <cell r="AG19582">
            <v>79</v>
          </cell>
          <cell r="AI19582">
            <v>6980</v>
          </cell>
          <cell r="AL19582">
            <v>83.99</v>
          </cell>
          <cell r="AQ19582" t="str">
            <v>D</v>
          </cell>
          <cell r="BM19582" t="str">
            <v>75+</v>
          </cell>
          <cell r="BP19582" t="str">
            <v>Closed</v>
          </cell>
        </row>
        <row r="19583">
          <cell r="I19583" t="str">
            <v>N</v>
          </cell>
          <cell r="AG19583">
            <v>75</v>
          </cell>
          <cell r="AI19583">
            <v>7440</v>
          </cell>
          <cell r="AL19583">
            <v>83.99</v>
          </cell>
          <cell r="AQ19583" t="str">
            <v>D</v>
          </cell>
          <cell r="BM19583" t="str">
            <v>75+</v>
          </cell>
          <cell r="BP19583" t="str">
            <v>Closed</v>
          </cell>
        </row>
        <row r="19584">
          <cell r="I19584" t="str">
            <v>Y</v>
          </cell>
          <cell r="AG19584">
            <v>83</v>
          </cell>
          <cell r="AI19584">
            <v>4325</v>
          </cell>
          <cell r="AL19584">
            <v>83.99</v>
          </cell>
          <cell r="AQ19584" t="str">
            <v>D</v>
          </cell>
          <cell r="BM19584" t="str">
            <v>75+</v>
          </cell>
          <cell r="BP19584" t="str">
            <v>Closed</v>
          </cell>
        </row>
        <row r="19585">
          <cell r="I19585" t="str">
            <v>N</v>
          </cell>
          <cell r="AG19585">
            <v>76</v>
          </cell>
          <cell r="AI19585">
            <v>7637</v>
          </cell>
          <cell r="AL19585">
            <v>83.99</v>
          </cell>
          <cell r="AQ19585" t="str">
            <v>D</v>
          </cell>
          <cell r="BM19585" t="str">
            <v>75+</v>
          </cell>
          <cell r="BP19585" t="str">
            <v>Closed</v>
          </cell>
        </row>
        <row r="19586">
          <cell r="I19586" t="str">
            <v>N</v>
          </cell>
          <cell r="AG19586">
            <v>71</v>
          </cell>
          <cell r="AI19586">
            <v>8747</v>
          </cell>
          <cell r="AL19586">
            <v>83.99</v>
          </cell>
          <cell r="AQ19586" t="str">
            <v>D</v>
          </cell>
          <cell r="BM19586" t="str">
            <v>75+</v>
          </cell>
          <cell r="BP19586" t="str">
            <v>Closed</v>
          </cell>
        </row>
        <row r="19587">
          <cell r="I19587" t="str">
            <v>N</v>
          </cell>
          <cell r="AG19587">
            <v>75</v>
          </cell>
          <cell r="AI19587">
            <v>8057</v>
          </cell>
          <cell r="AL19587">
            <v>83.99</v>
          </cell>
          <cell r="AQ19587" t="str">
            <v>D</v>
          </cell>
          <cell r="BM19587" t="str">
            <v>75+</v>
          </cell>
          <cell r="BP19587" t="str">
            <v>Closed</v>
          </cell>
        </row>
        <row r="19588">
          <cell r="I19588" t="str">
            <v>N</v>
          </cell>
          <cell r="AG19588">
            <v>70</v>
          </cell>
          <cell r="AI19588">
            <v>9980</v>
          </cell>
          <cell r="AL19588">
            <v>83.99</v>
          </cell>
          <cell r="BM19588" t="str">
            <v>75+</v>
          </cell>
          <cell r="BP19588" t="str">
            <v>Open</v>
          </cell>
        </row>
        <row r="19589">
          <cell r="I19589" t="str">
            <v>N</v>
          </cell>
          <cell r="AG19589">
            <v>76</v>
          </cell>
          <cell r="AI19589">
            <v>6637</v>
          </cell>
          <cell r="AL19589">
            <v>83.99</v>
          </cell>
          <cell r="AQ19589" t="str">
            <v>D</v>
          </cell>
          <cell r="BM19589" t="str">
            <v>75+</v>
          </cell>
          <cell r="BP19589" t="str">
            <v>Closed</v>
          </cell>
        </row>
        <row r="19590">
          <cell r="I19590" t="str">
            <v>N</v>
          </cell>
          <cell r="AG19590">
            <v>70</v>
          </cell>
          <cell r="AI19590">
            <v>9810</v>
          </cell>
          <cell r="AL19590">
            <v>83.99</v>
          </cell>
          <cell r="AQ19590" t="str">
            <v>D</v>
          </cell>
          <cell r="BM19590" t="str">
            <v>75+</v>
          </cell>
          <cell r="BP19590" t="str">
            <v>Closed</v>
          </cell>
        </row>
        <row r="19591">
          <cell r="I19591" t="str">
            <v>N</v>
          </cell>
          <cell r="AG19591">
            <v>69</v>
          </cell>
          <cell r="AI19591">
            <v>9509</v>
          </cell>
          <cell r="AL19591">
            <v>83.99</v>
          </cell>
          <cell r="AQ19591" t="str">
            <v>R</v>
          </cell>
          <cell r="BM19591" t="str">
            <v>75+</v>
          </cell>
          <cell r="BP19591" t="str">
            <v>Closed</v>
          </cell>
        </row>
        <row r="19592">
          <cell r="I19592" t="str">
            <v>N</v>
          </cell>
          <cell r="AG19592">
            <v>79</v>
          </cell>
          <cell r="AI19592">
            <v>5273</v>
          </cell>
          <cell r="AL19592">
            <v>83.99</v>
          </cell>
          <cell r="AQ19592" t="str">
            <v>R</v>
          </cell>
          <cell r="BM19592" t="str">
            <v>75+</v>
          </cell>
          <cell r="BP19592" t="str">
            <v>Closed</v>
          </cell>
        </row>
        <row r="19593">
          <cell r="I19593" t="str">
            <v>N</v>
          </cell>
          <cell r="AG19593">
            <v>73</v>
          </cell>
          <cell r="AI19593">
            <v>8790</v>
          </cell>
          <cell r="AL19593">
            <v>83.99</v>
          </cell>
          <cell r="AQ19593" t="str">
            <v>D</v>
          </cell>
          <cell r="BM19593" t="str">
            <v>75+</v>
          </cell>
          <cell r="BP19593" t="str">
            <v>Closed</v>
          </cell>
        </row>
        <row r="19594">
          <cell r="I19594" t="str">
            <v>Y</v>
          </cell>
          <cell r="AG19594">
            <v>76</v>
          </cell>
          <cell r="AI19594">
            <v>8802</v>
          </cell>
          <cell r="AL19594">
            <v>83.99</v>
          </cell>
          <cell r="AQ19594" t="str">
            <v>D</v>
          </cell>
          <cell r="BM19594" t="str">
            <v>75+</v>
          </cell>
          <cell r="BP19594" t="str">
            <v>Closed</v>
          </cell>
        </row>
        <row r="19595">
          <cell r="I19595" t="str">
            <v>Y</v>
          </cell>
          <cell r="AG19595">
            <v>80</v>
          </cell>
          <cell r="AI19595">
            <v>7465</v>
          </cell>
          <cell r="AL19595">
            <v>83.99</v>
          </cell>
          <cell r="AQ19595" t="str">
            <v>D</v>
          </cell>
          <cell r="BM19595" t="str">
            <v>75+</v>
          </cell>
          <cell r="BP19595" t="str">
            <v>Closed</v>
          </cell>
        </row>
        <row r="19596">
          <cell r="I19596" t="str">
            <v>N</v>
          </cell>
          <cell r="AG19596">
            <v>75</v>
          </cell>
          <cell r="AI19596">
            <v>8066</v>
          </cell>
          <cell r="AL19596">
            <v>83.99</v>
          </cell>
          <cell r="AQ19596" t="str">
            <v>R</v>
          </cell>
          <cell r="BM19596" t="str">
            <v>75+</v>
          </cell>
          <cell r="BP19596" t="str">
            <v>Closed</v>
          </cell>
        </row>
        <row r="19597">
          <cell r="I19597" t="str">
            <v>N</v>
          </cell>
          <cell r="AG19597">
            <v>69</v>
          </cell>
          <cell r="AI19597">
            <v>8905</v>
          </cell>
          <cell r="AL19597">
            <v>83.99</v>
          </cell>
          <cell r="AQ19597" t="str">
            <v>D</v>
          </cell>
          <cell r="BM19597" t="str">
            <v>75+</v>
          </cell>
          <cell r="BP19597" t="str">
            <v>Closed</v>
          </cell>
        </row>
        <row r="19598">
          <cell r="I19598" t="str">
            <v>N</v>
          </cell>
          <cell r="AG19598">
            <v>74</v>
          </cell>
          <cell r="AI19598">
            <v>8557</v>
          </cell>
          <cell r="AL19598">
            <v>83.99</v>
          </cell>
          <cell r="BM19598" t="str">
            <v>75+</v>
          </cell>
          <cell r="BP19598" t="str">
            <v>Open</v>
          </cell>
        </row>
        <row r="19599">
          <cell r="I19599" t="str">
            <v>N</v>
          </cell>
          <cell r="AG19599">
            <v>72</v>
          </cell>
          <cell r="AI19599">
            <v>9503</v>
          </cell>
          <cell r="AL19599">
            <v>83.99</v>
          </cell>
          <cell r="BM19599" t="str">
            <v>75+</v>
          </cell>
          <cell r="BP19599" t="str">
            <v>Open</v>
          </cell>
        </row>
        <row r="19600">
          <cell r="I19600" t="str">
            <v>N</v>
          </cell>
          <cell r="AG19600">
            <v>68</v>
          </cell>
          <cell r="AI19600">
            <v>10359</v>
          </cell>
          <cell r="AL19600">
            <v>83.99</v>
          </cell>
          <cell r="AQ19600" t="str">
            <v>D</v>
          </cell>
          <cell r="BM19600" t="str">
            <v>75+</v>
          </cell>
          <cell r="BP19600" t="str">
            <v>Closed</v>
          </cell>
        </row>
        <row r="19601">
          <cell r="I19601" t="str">
            <v>N</v>
          </cell>
          <cell r="AG19601">
            <v>82</v>
          </cell>
          <cell r="AI19601">
            <v>4989</v>
          </cell>
          <cell r="AL19601">
            <v>83.99</v>
          </cell>
          <cell r="AQ19601" t="str">
            <v>E</v>
          </cell>
          <cell r="BM19601" t="str">
            <v>75+</v>
          </cell>
          <cell r="BP19601" t="str">
            <v>Closed</v>
          </cell>
        </row>
        <row r="19602">
          <cell r="I19602" t="str">
            <v>N</v>
          </cell>
          <cell r="AG19602">
            <v>73</v>
          </cell>
          <cell r="AI19602">
            <v>7753</v>
          </cell>
          <cell r="AL19602">
            <v>83.99</v>
          </cell>
          <cell r="AQ19602" t="str">
            <v>D</v>
          </cell>
          <cell r="BM19602" t="str">
            <v>75+</v>
          </cell>
          <cell r="BP19602" t="str">
            <v>Closed</v>
          </cell>
        </row>
        <row r="19603">
          <cell r="I19603" t="str">
            <v>N</v>
          </cell>
          <cell r="AG19603">
            <v>71</v>
          </cell>
          <cell r="AI19603">
            <v>9470</v>
          </cell>
          <cell r="AL19603">
            <v>83.99</v>
          </cell>
          <cell r="AQ19603" t="str">
            <v>D</v>
          </cell>
          <cell r="BM19603" t="str">
            <v>75+</v>
          </cell>
          <cell r="BP19603" t="str">
            <v>Closed</v>
          </cell>
        </row>
        <row r="19604">
          <cell r="I19604" t="str">
            <v>N</v>
          </cell>
          <cell r="AG19604">
            <v>79</v>
          </cell>
          <cell r="AI19604">
            <v>6419</v>
          </cell>
          <cell r="AL19604">
            <v>84</v>
          </cell>
          <cell r="AQ19604" t="str">
            <v>E</v>
          </cell>
          <cell r="BM19604" t="str">
            <v>75+</v>
          </cell>
          <cell r="BP19604" t="str">
            <v>Closed</v>
          </cell>
        </row>
        <row r="19605">
          <cell r="I19605" t="str">
            <v>N</v>
          </cell>
          <cell r="AG19605">
            <v>77</v>
          </cell>
          <cell r="AI19605">
            <v>7773</v>
          </cell>
          <cell r="AL19605">
            <v>84</v>
          </cell>
          <cell r="AQ19605" t="str">
            <v>R</v>
          </cell>
          <cell r="BM19605" t="str">
            <v>75+</v>
          </cell>
          <cell r="BP19605" t="str">
            <v>Closed</v>
          </cell>
        </row>
        <row r="19606">
          <cell r="I19606" t="str">
            <v>N</v>
          </cell>
          <cell r="AG19606">
            <v>75</v>
          </cell>
          <cell r="AI19606">
            <v>7551</v>
          </cell>
          <cell r="AL19606">
            <v>84</v>
          </cell>
          <cell r="AQ19606" t="str">
            <v>D</v>
          </cell>
          <cell r="BM19606" t="str">
            <v>75+</v>
          </cell>
          <cell r="BP19606" t="str">
            <v>Closed</v>
          </cell>
        </row>
        <row r="19607">
          <cell r="I19607" t="str">
            <v>N</v>
          </cell>
          <cell r="AG19607">
            <v>80</v>
          </cell>
          <cell r="AI19607">
            <v>5901</v>
          </cell>
          <cell r="AL19607">
            <v>84</v>
          </cell>
          <cell r="AQ19607" t="str">
            <v>R</v>
          </cell>
          <cell r="BM19607" t="str">
            <v>75+</v>
          </cell>
          <cell r="BP19607" t="str">
            <v>Closed</v>
          </cell>
        </row>
        <row r="19608">
          <cell r="I19608" t="str">
            <v>N</v>
          </cell>
          <cell r="AG19608">
            <v>72</v>
          </cell>
          <cell r="AI19608">
            <v>8604</v>
          </cell>
          <cell r="AL19608">
            <v>84</v>
          </cell>
          <cell r="AQ19608" t="str">
            <v>R</v>
          </cell>
          <cell r="BM19608" t="str">
            <v>75+</v>
          </cell>
          <cell r="BP19608" t="str">
            <v>Closed</v>
          </cell>
        </row>
        <row r="19609">
          <cell r="I19609" t="str">
            <v>N</v>
          </cell>
          <cell r="AG19609">
            <v>84</v>
          </cell>
          <cell r="AI19609">
            <v>5106</v>
          </cell>
          <cell r="AL19609">
            <v>84</v>
          </cell>
          <cell r="AQ19609" t="str">
            <v>B</v>
          </cell>
          <cell r="BM19609" t="str">
            <v>75+</v>
          </cell>
          <cell r="BP19609" t="str">
            <v>Closed</v>
          </cell>
        </row>
        <row r="19610">
          <cell r="I19610" t="str">
            <v>N</v>
          </cell>
          <cell r="AG19610">
            <v>67</v>
          </cell>
          <cell r="AI19610">
            <v>10153</v>
          </cell>
          <cell r="AL19610">
            <v>84</v>
          </cell>
          <cell r="AQ19610" t="str">
            <v>D</v>
          </cell>
          <cell r="BM19610" t="str">
            <v>75+</v>
          </cell>
          <cell r="BP19610" t="str">
            <v>Closed</v>
          </cell>
        </row>
        <row r="19611">
          <cell r="I19611" t="str">
            <v>N</v>
          </cell>
          <cell r="AG19611">
            <v>80</v>
          </cell>
          <cell r="AI19611">
            <v>5726</v>
          </cell>
          <cell r="AL19611">
            <v>84</v>
          </cell>
          <cell r="AQ19611" t="str">
            <v>R</v>
          </cell>
          <cell r="BM19611" t="str">
            <v>75+</v>
          </cell>
          <cell r="BP19611" t="str">
            <v>Closed</v>
          </cell>
        </row>
        <row r="19612">
          <cell r="I19612" t="str">
            <v>N</v>
          </cell>
          <cell r="AG19612">
            <v>77</v>
          </cell>
          <cell r="AI19612">
            <v>7230</v>
          </cell>
          <cell r="AL19612">
            <v>84</v>
          </cell>
          <cell r="AQ19612" t="str">
            <v>D</v>
          </cell>
          <cell r="BM19612" t="str">
            <v>75+</v>
          </cell>
          <cell r="BP19612" t="str">
            <v>Closed</v>
          </cell>
        </row>
        <row r="19613">
          <cell r="I19613" t="str">
            <v>N</v>
          </cell>
          <cell r="AG19613">
            <v>74</v>
          </cell>
          <cell r="AI19613">
            <v>7560</v>
          </cell>
          <cell r="AL19613">
            <v>84</v>
          </cell>
          <cell r="AQ19613" t="str">
            <v>R</v>
          </cell>
          <cell r="BM19613" t="str">
            <v>75+</v>
          </cell>
          <cell r="BP19613" t="str">
            <v>Closed</v>
          </cell>
        </row>
        <row r="19614">
          <cell r="I19614" t="str">
            <v>N</v>
          </cell>
          <cell r="AG19614">
            <v>79</v>
          </cell>
          <cell r="AI19614">
            <v>6081</v>
          </cell>
          <cell r="AL19614">
            <v>84</v>
          </cell>
          <cell r="AQ19614" t="str">
            <v>R</v>
          </cell>
          <cell r="BM19614" t="str">
            <v>75+</v>
          </cell>
          <cell r="BP19614" t="str">
            <v>Closed</v>
          </cell>
        </row>
        <row r="19615">
          <cell r="I19615" t="str">
            <v>N</v>
          </cell>
          <cell r="AG19615">
            <v>76</v>
          </cell>
          <cell r="AI19615">
            <v>7288</v>
          </cell>
          <cell r="AL19615">
            <v>84</v>
          </cell>
          <cell r="AQ19615" t="str">
            <v>D</v>
          </cell>
          <cell r="BM19615" t="str">
            <v>75+</v>
          </cell>
          <cell r="BP19615" t="str">
            <v>Closed</v>
          </cell>
        </row>
        <row r="19616">
          <cell r="I19616" t="str">
            <v>N</v>
          </cell>
          <cell r="AG19616">
            <v>69</v>
          </cell>
          <cell r="AI19616">
            <v>10073</v>
          </cell>
          <cell r="AL19616">
            <v>84</v>
          </cell>
          <cell r="BM19616" t="str">
            <v>75+</v>
          </cell>
          <cell r="BP19616" t="str">
            <v>Open</v>
          </cell>
        </row>
        <row r="19617">
          <cell r="I19617" t="str">
            <v>N</v>
          </cell>
          <cell r="AG19617">
            <v>71</v>
          </cell>
          <cell r="AI19617">
            <v>8823</v>
          </cell>
          <cell r="AL19617">
            <v>84</v>
          </cell>
          <cell r="AQ19617" t="str">
            <v>E</v>
          </cell>
          <cell r="BM19617" t="str">
            <v>75+</v>
          </cell>
          <cell r="BP19617" t="str">
            <v>Closed</v>
          </cell>
        </row>
        <row r="19618">
          <cell r="I19618" t="str">
            <v>N</v>
          </cell>
          <cell r="AG19618">
            <v>75</v>
          </cell>
          <cell r="AI19618">
            <v>7204</v>
          </cell>
          <cell r="AL19618">
            <v>84</v>
          </cell>
          <cell r="AQ19618" t="str">
            <v>D</v>
          </cell>
          <cell r="BM19618" t="str">
            <v>75+</v>
          </cell>
          <cell r="BP19618" t="str">
            <v>Closed</v>
          </cell>
        </row>
        <row r="19619">
          <cell r="I19619" t="str">
            <v>Y</v>
          </cell>
          <cell r="AG19619">
            <v>83</v>
          </cell>
          <cell r="AI19619">
            <v>4285</v>
          </cell>
          <cell r="AL19619">
            <v>84</v>
          </cell>
          <cell r="AQ19619" t="str">
            <v>R</v>
          </cell>
          <cell r="BM19619" t="str">
            <v>75+</v>
          </cell>
          <cell r="BP19619" t="str">
            <v>Closed</v>
          </cell>
        </row>
        <row r="19620">
          <cell r="I19620" t="str">
            <v>N</v>
          </cell>
          <cell r="AG19620">
            <v>76</v>
          </cell>
          <cell r="AI19620">
            <v>6867</v>
          </cell>
          <cell r="AL19620">
            <v>84</v>
          </cell>
          <cell r="AQ19620" t="str">
            <v>X</v>
          </cell>
          <cell r="BM19620" t="str">
            <v>75+</v>
          </cell>
          <cell r="BP19620" t="str">
            <v>Closed</v>
          </cell>
        </row>
        <row r="19621">
          <cell r="I19621" t="str">
            <v>N</v>
          </cell>
          <cell r="AG19621">
            <v>80</v>
          </cell>
          <cell r="AI19621">
            <v>6375</v>
          </cell>
          <cell r="AL19621">
            <v>84</v>
          </cell>
          <cell r="AQ19621" t="str">
            <v>D</v>
          </cell>
          <cell r="BM19621" t="str">
            <v>75+</v>
          </cell>
          <cell r="BP19621" t="str">
            <v>Closed</v>
          </cell>
        </row>
        <row r="19622">
          <cell r="I19622" t="str">
            <v>N</v>
          </cell>
          <cell r="AG19622">
            <v>67</v>
          </cell>
          <cell r="AI19622">
            <v>10442</v>
          </cell>
          <cell r="AL19622">
            <v>84</v>
          </cell>
          <cell r="BM19622" t="str">
            <v>75+</v>
          </cell>
          <cell r="BP19622" t="str">
            <v>Open</v>
          </cell>
        </row>
        <row r="19623">
          <cell r="I19623" t="str">
            <v>N</v>
          </cell>
          <cell r="AG19623">
            <v>80</v>
          </cell>
          <cell r="AI19623">
            <v>5611</v>
          </cell>
          <cell r="AL19623">
            <v>84.01</v>
          </cell>
          <cell r="AQ19623" t="str">
            <v>D</v>
          </cell>
          <cell r="BM19623" t="str">
            <v>75+</v>
          </cell>
          <cell r="BP19623" t="str">
            <v>Closed</v>
          </cell>
        </row>
        <row r="19624">
          <cell r="I19624" t="str">
            <v>N</v>
          </cell>
          <cell r="AG19624">
            <v>73</v>
          </cell>
          <cell r="AI19624">
            <v>8584</v>
          </cell>
          <cell r="AL19624">
            <v>84.01</v>
          </cell>
          <cell r="AQ19624" t="str">
            <v>D</v>
          </cell>
          <cell r="BM19624" t="str">
            <v>75+</v>
          </cell>
          <cell r="BP19624" t="str">
            <v>Closed</v>
          </cell>
        </row>
        <row r="19625">
          <cell r="I19625" t="str">
            <v>N</v>
          </cell>
          <cell r="AG19625">
            <v>73</v>
          </cell>
          <cell r="AI19625">
            <v>8491</v>
          </cell>
          <cell r="AL19625">
            <v>84.01</v>
          </cell>
          <cell r="AQ19625" t="str">
            <v>D</v>
          </cell>
          <cell r="BM19625" t="str">
            <v>75+</v>
          </cell>
          <cell r="BP19625" t="str">
            <v>Closed</v>
          </cell>
        </row>
        <row r="19626">
          <cell r="I19626" t="str">
            <v>Y</v>
          </cell>
          <cell r="AG19626">
            <v>70</v>
          </cell>
          <cell r="AI19626">
            <v>9708</v>
          </cell>
          <cell r="AL19626">
            <v>84.01</v>
          </cell>
          <cell r="AQ19626" t="str">
            <v>D</v>
          </cell>
          <cell r="BM19626" t="str">
            <v>75+</v>
          </cell>
          <cell r="BP19626" t="str">
            <v>Closed</v>
          </cell>
        </row>
        <row r="19627">
          <cell r="I19627" t="str">
            <v>N</v>
          </cell>
          <cell r="AG19627">
            <v>72</v>
          </cell>
          <cell r="AI19627">
            <v>9267</v>
          </cell>
          <cell r="AL19627">
            <v>84.01</v>
          </cell>
          <cell r="BM19627" t="str">
            <v>75+</v>
          </cell>
          <cell r="BP19627" t="str">
            <v>Open</v>
          </cell>
        </row>
        <row r="19628">
          <cell r="I19628" t="str">
            <v>N</v>
          </cell>
          <cell r="AG19628">
            <v>80</v>
          </cell>
          <cell r="AI19628">
            <v>6199</v>
          </cell>
          <cell r="AL19628">
            <v>84.01</v>
          </cell>
          <cell r="AQ19628" t="str">
            <v>D</v>
          </cell>
          <cell r="BM19628" t="str">
            <v>75+</v>
          </cell>
          <cell r="BP19628" t="str">
            <v>Closed</v>
          </cell>
        </row>
        <row r="19629">
          <cell r="I19629" t="str">
            <v>N</v>
          </cell>
          <cell r="AG19629">
            <v>68</v>
          </cell>
          <cell r="AI19629">
            <v>10060</v>
          </cell>
          <cell r="AL19629">
            <v>84.01</v>
          </cell>
          <cell r="BM19629" t="str">
            <v>75+</v>
          </cell>
          <cell r="BP19629" t="str">
            <v>Open</v>
          </cell>
        </row>
        <row r="19630">
          <cell r="I19630" t="str">
            <v>N</v>
          </cell>
          <cell r="AG19630">
            <v>73</v>
          </cell>
          <cell r="AI19630">
            <v>8415</v>
          </cell>
          <cell r="AL19630">
            <v>84.01</v>
          </cell>
          <cell r="AQ19630" t="str">
            <v>D</v>
          </cell>
          <cell r="BM19630" t="str">
            <v>75+</v>
          </cell>
          <cell r="BP19630" t="str">
            <v>Closed</v>
          </cell>
        </row>
        <row r="19631">
          <cell r="I19631" t="str">
            <v>N</v>
          </cell>
          <cell r="AG19631">
            <v>73</v>
          </cell>
          <cell r="AI19631">
            <v>8891</v>
          </cell>
          <cell r="AL19631">
            <v>84.01</v>
          </cell>
          <cell r="AQ19631" t="str">
            <v>D</v>
          </cell>
          <cell r="BM19631" t="str">
            <v>75+</v>
          </cell>
          <cell r="BP19631" t="str">
            <v>Closed</v>
          </cell>
        </row>
        <row r="19632">
          <cell r="I19632" t="str">
            <v>Y</v>
          </cell>
          <cell r="AG19632">
            <v>76</v>
          </cell>
          <cell r="AI19632">
            <v>9169</v>
          </cell>
          <cell r="AL19632">
            <v>84.01</v>
          </cell>
          <cell r="BM19632" t="str">
            <v>75+</v>
          </cell>
          <cell r="BP19632" t="str">
            <v>Open</v>
          </cell>
        </row>
        <row r="19633">
          <cell r="I19633" t="str">
            <v>N</v>
          </cell>
          <cell r="AG19633">
            <v>80</v>
          </cell>
          <cell r="AI19633">
            <v>5898</v>
          </cell>
          <cell r="AL19633">
            <v>84.01</v>
          </cell>
          <cell r="AQ19633" t="str">
            <v>D</v>
          </cell>
          <cell r="BM19633" t="str">
            <v>75+</v>
          </cell>
          <cell r="BP19633" t="str">
            <v>Closed</v>
          </cell>
        </row>
        <row r="19634">
          <cell r="I19634" t="str">
            <v>N</v>
          </cell>
          <cell r="AG19634">
            <v>66</v>
          </cell>
          <cell r="AI19634">
            <v>10187</v>
          </cell>
          <cell r="AL19634">
            <v>84.01</v>
          </cell>
          <cell r="BM19634" t="str">
            <v>75+</v>
          </cell>
          <cell r="BP19634" t="str">
            <v>Open</v>
          </cell>
        </row>
        <row r="19635">
          <cell r="I19635" t="str">
            <v>Y</v>
          </cell>
          <cell r="AG19635">
            <v>81</v>
          </cell>
          <cell r="AI19635">
            <v>7212</v>
          </cell>
          <cell r="AL19635">
            <v>84.01</v>
          </cell>
          <cell r="AQ19635" t="str">
            <v>E</v>
          </cell>
          <cell r="BM19635" t="str">
            <v>75+</v>
          </cell>
          <cell r="BP19635" t="str">
            <v>Closed</v>
          </cell>
        </row>
        <row r="19636">
          <cell r="I19636" t="str">
            <v>N</v>
          </cell>
          <cell r="AG19636">
            <v>70</v>
          </cell>
          <cell r="AI19636">
            <v>9365</v>
          </cell>
          <cell r="AL19636">
            <v>84.01</v>
          </cell>
          <cell r="BM19636" t="str">
            <v>75+</v>
          </cell>
          <cell r="BP19636" t="str">
            <v>Open</v>
          </cell>
        </row>
        <row r="19637">
          <cell r="I19637" t="str">
            <v>N</v>
          </cell>
          <cell r="AG19637">
            <v>74</v>
          </cell>
          <cell r="AI19637">
            <v>8130</v>
          </cell>
          <cell r="AL19637">
            <v>84.01</v>
          </cell>
          <cell r="BM19637" t="str">
            <v>75+</v>
          </cell>
          <cell r="BP19637" t="str">
            <v>Open</v>
          </cell>
        </row>
        <row r="19638">
          <cell r="I19638" t="str">
            <v>N</v>
          </cell>
          <cell r="AG19638">
            <v>78</v>
          </cell>
          <cell r="AI19638">
            <v>6391</v>
          </cell>
          <cell r="AL19638">
            <v>84.01</v>
          </cell>
          <cell r="AQ19638" t="str">
            <v>D</v>
          </cell>
          <cell r="BM19638" t="str">
            <v>75+</v>
          </cell>
          <cell r="BP19638" t="str">
            <v>Closed</v>
          </cell>
        </row>
        <row r="19639">
          <cell r="I19639" t="str">
            <v>N</v>
          </cell>
          <cell r="AG19639">
            <v>79</v>
          </cell>
          <cell r="AI19639">
            <v>6595</v>
          </cell>
          <cell r="AL19639">
            <v>84.01</v>
          </cell>
          <cell r="AQ19639" t="str">
            <v>D</v>
          </cell>
          <cell r="BM19639" t="str">
            <v>75+</v>
          </cell>
          <cell r="BP19639" t="str">
            <v>Closed</v>
          </cell>
        </row>
        <row r="19640">
          <cell r="I19640" t="str">
            <v>N</v>
          </cell>
          <cell r="AG19640">
            <v>76</v>
          </cell>
          <cell r="AI19640">
            <v>7843</v>
          </cell>
          <cell r="AL19640">
            <v>84.01</v>
          </cell>
          <cell r="AQ19640" t="str">
            <v>D</v>
          </cell>
          <cell r="BM19640" t="str">
            <v>75+</v>
          </cell>
          <cell r="BP19640" t="str">
            <v>Closed</v>
          </cell>
        </row>
        <row r="19641">
          <cell r="I19641" t="str">
            <v>N</v>
          </cell>
          <cell r="AG19641">
            <v>82</v>
          </cell>
          <cell r="AI19641">
            <v>5360</v>
          </cell>
          <cell r="AL19641">
            <v>84.01</v>
          </cell>
          <cell r="AQ19641" t="str">
            <v>D</v>
          </cell>
          <cell r="BM19641" t="str">
            <v>75+</v>
          </cell>
          <cell r="BP19641" t="str">
            <v>Closed</v>
          </cell>
        </row>
        <row r="19642">
          <cell r="I19642" t="str">
            <v>N</v>
          </cell>
          <cell r="AG19642">
            <v>71</v>
          </cell>
          <cell r="AI19642">
            <v>9319</v>
          </cell>
          <cell r="AL19642">
            <v>84.01</v>
          </cell>
          <cell r="AQ19642" t="str">
            <v>D</v>
          </cell>
          <cell r="BM19642" t="str">
            <v>75+</v>
          </cell>
          <cell r="BP19642" t="str">
            <v>Closed</v>
          </cell>
        </row>
        <row r="19643">
          <cell r="I19643" t="str">
            <v>N</v>
          </cell>
          <cell r="AG19643">
            <v>81</v>
          </cell>
          <cell r="AI19643">
            <v>5916</v>
          </cell>
          <cell r="AL19643">
            <v>84.01</v>
          </cell>
          <cell r="AQ19643" t="str">
            <v>R</v>
          </cell>
          <cell r="BM19643" t="str">
            <v>75+</v>
          </cell>
          <cell r="BP19643" t="str">
            <v>Closed</v>
          </cell>
        </row>
        <row r="19644">
          <cell r="I19644" t="str">
            <v>N</v>
          </cell>
          <cell r="AG19644">
            <v>68</v>
          </cell>
          <cell r="AI19644">
            <v>10370</v>
          </cell>
          <cell r="AL19644">
            <v>84.02</v>
          </cell>
          <cell r="AQ19644" t="str">
            <v>D</v>
          </cell>
          <cell r="BM19644" t="str">
            <v>75+</v>
          </cell>
          <cell r="BP19644" t="str">
            <v>Closed</v>
          </cell>
        </row>
        <row r="19645">
          <cell r="I19645" t="str">
            <v>N</v>
          </cell>
          <cell r="AG19645">
            <v>80</v>
          </cell>
          <cell r="AI19645">
            <v>5962</v>
          </cell>
          <cell r="AL19645">
            <v>84.02</v>
          </cell>
          <cell r="AQ19645" t="str">
            <v>E</v>
          </cell>
          <cell r="BM19645" t="str">
            <v>75+</v>
          </cell>
          <cell r="BP19645" t="str">
            <v>Closed</v>
          </cell>
        </row>
        <row r="19646">
          <cell r="I19646" t="str">
            <v>N</v>
          </cell>
          <cell r="AG19646">
            <v>80</v>
          </cell>
          <cell r="AI19646">
            <v>5854</v>
          </cell>
          <cell r="AL19646">
            <v>84.02</v>
          </cell>
          <cell r="AQ19646" t="str">
            <v>D</v>
          </cell>
          <cell r="BM19646" t="str">
            <v>75+</v>
          </cell>
          <cell r="BP19646" t="str">
            <v>Closed</v>
          </cell>
        </row>
        <row r="19647">
          <cell r="I19647" t="str">
            <v>N</v>
          </cell>
          <cell r="AG19647">
            <v>71</v>
          </cell>
          <cell r="AI19647">
            <v>9554</v>
          </cell>
          <cell r="AL19647">
            <v>84.02</v>
          </cell>
          <cell r="BM19647" t="str">
            <v>75+</v>
          </cell>
          <cell r="BP19647" t="str">
            <v>Open</v>
          </cell>
        </row>
        <row r="19648">
          <cell r="I19648" t="str">
            <v>N</v>
          </cell>
          <cell r="AG19648">
            <v>71</v>
          </cell>
          <cell r="AI19648">
            <v>9304</v>
          </cell>
          <cell r="AL19648">
            <v>84.02</v>
          </cell>
          <cell r="AQ19648" t="str">
            <v>D</v>
          </cell>
          <cell r="BM19648" t="str">
            <v>75+</v>
          </cell>
          <cell r="BP19648" t="str">
            <v>Closed</v>
          </cell>
        </row>
        <row r="19649">
          <cell r="I19649" t="str">
            <v>N</v>
          </cell>
          <cell r="AG19649">
            <v>69</v>
          </cell>
          <cell r="AI19649">
            <v>9830</v>
          </cell>
          <cell r="AL19649">
            <v>84.02</v>
          </cell>
          <cell r="BM19649" t="str">
            <v>75+</v>
          </cell>
          <cell r="BP19649" t="str">
            <v>Open</v>
          </cell>
        </row>
        <row r="19650">
          <cell r="I19650" t="str">
            <v>N</v>
          </cell>
          <cell r="AG19650">
            <v>70</v>
          </cell>
          <cell r="AI19650">
            <v>9715</v>
          </cell>
          <cell r="AL19650">
            <v>84.02</v>
          </cell>
          <cell r="BM19650" t="str">
            <v>75+</v>
          </cell>
          <cell r="BP19650" t="str">
            <v>Open</v>
          </cell>
        </row>
        <row r="19651">
          <cell r="I19651" t="str">
            <v>N</v>
          </cell>
          <cell r="AG19651">
            <v>74</v>
          </cell>
          <cell r="AI19651">
            <v>7733</v>
          </cell>
          <cell r="AL19651">
            <v>84.02</v>
          </cell>
          <cell r="AQ19651" t="str">
            <v>D</v>
          </cell>
          <cell r="BM19651" t="str">
            <v>75+</v>
          </cell>
          <cell r="BP19651" t="str">
            <v>Closed</v>
          </cell>
        </row>
        <row r="19652">
          <cell r="I19652" t="str">
            <v>N</v>
          </cell>
          <cell r="AG19652">
            <v>78</v>
          </cell>
          <cell r="AI19652">
            <v>6302</v>
          </cell>
          <cell r="AL19652">
            <v>84.02</v>
          </cell>
          <cell r="AQ19652" t="str">
            <v>D</v>
          </cell>
          <cell r="BM19652" t="str">
            <v>75+</v>
          </cell>
          <cell r="BP19652" t="str">
            <v>Closed</v>
          </cell>
        </row>
        <row r="19653">
          <cell r="I19653" t="str">
            <v>N</v>
          </cell>
          <cell r="AG19653">
            <v>76</v>
          </cell>
          <cell r="AI19653">
            <v>7448</v>
          </cell>
          <cell r="AL19653">
            <v>84.02</v>
          </cell>
          <cell r="AQ19653" t="str">
            <v>D</v>
          </cell>
          <cell r="BM19653" t="str">
            <v>75+</v>
          </cell>
          <cell r="BP19653" t="str">
            <v>Closed</v>
          </cell>
        </row>
        <row r="19654">
          <cell r="I19654" t="str">
            <v>N</v>
          </cell>
          <cell r="AG19654">
            <v>81</v>
          </cell>
          <cell r="AI19654">
            <v>5280</v>
          </cell>
          <cell r="AL19654">
            <v>84.02</v>
          </cell>
          <cell r="AQ19654" t="str">
            <v>D</v>
          </cell>
          <cell r="BM19654" t="str">
            <v>75+</v>
          </cell>
          <cell r="BP19654" t="str">
            <v>Closed</v>
          </cell>
        </row>
        <row r="19655">
          <cell r="I19655" t="str">
            <v>N</v>
          </cell>
          <cell r="AG19655">
            <v>74</v>
          </cell>
          <cell r="AI19655">
            <v>7510</v>
          </cell>
          <cell r="AL19655">
            <v>84.02</v>
          </cell>
          <cell r="AQ19655" t="str">
            <v>D</v>
          </cell>
          <cell r="BM19655" t="str">
            <v>75+</v>
          </cell>
          <cell r="BP19655" t="str">
            <v>Closed</v>
          </cell>
        </row>
        <row r="19656">
          <cell r="I19656" t="str">
            <v>N</v>
          </cell>
          <cell r="AG19656">
            <v>74</v>
          </cell>
          <cell r="AI19656">
            <v>8283</v>
          </cell>
          <cell r="AL19656">
            <v>84.02</v>
          </cell>
          <cell r="AQ19656" t="str">
            <v>D</v>
          </cell>
          <cell r="BM19656" t="str">
            <v>75+</v>
          </cell>
          <cell r="BP19656" t="str">
            <v>Closed</v>
          </cell>
        </row>
        <row r="19657">
          <cell r="I19657" t="str">
            <v>N</v>
          </cell>
          <cell r="AG19657">
            <v>75</v>
          </cell>
          <cell r="AI19657">
            <v>8296</v>
          </cell>
          <cell r="AL19657">
            <v>84.02</v>
          </cell>
          <cell r="AQ19657" t="str">
            <v>D</v>
          </cell>
          <cell r="BM19657" t="str">
            <v>75+</v>
          </cell>
          <cell r="BP19657" t="str">
            <v>Closed</v>
          </cell>
        </row>
        <row r="19658">
          <cell r="I19658" t="str">
            <v>N</v>
          </cell>
          <cell r="AG19658">
            <v>73</v>
          </cell>
          <cell r="AI19658">
            <v>8483</v>
          </cell>
          <cell r="AL19658">
            <v>84.02</v>
          </cell>
          <cell r="AQ19658" t="str">
            <v>R</v>
          </cell>
          <cell r="BM19658" t="str">
            <v>75+</v>
          </cell>
          <cell r="BP19658" t="str">
            <v>Closed</v>
          </cell>
        </row>
        <row r="19659">
          <cell r="I19659" t="str">
            <v>N</v>
          </cell>
          <cell r="AG19659">
            <v>70</v>
          </cell>
          <cell r="AI19659">
            <v>9127</v>
          </cell>
          <cell r="AL19659">
            <v>84.02</v>
          </cell>
          <cell r="BM19659" t="str">
            <v>75+</v>
          </cell>
          <cell r="BP19659" t="str">
            <v>Open</v>
          </cell>
        </row>
        <row r="19660">
          <cell r="I19660" t="str">
            <v>N</v>
          </cell>
          <cell r="AG19660">
            <v>68</v>
          </cell>
          <cell r="AI19660">
            <v>10425</v>
          </cell>
          <cell r="AL19660">
            <v>84.02</v>
          </cell>
          <cell r="BM19660" t="str">
            <v>75+</v>
          </cell>
          <cell r="BP19660" t="str">
            <v>Open</v>
          </cell>
        </row>
        <row r="19661">
          <cell r="I19661" t="str">
            <v>N</v>
          </cell>
          <cell r="AG19661">
            <v>70</v>
          </cell>
          <cell r="AI19661">
            <v>9775</v>
          </cell>
          <cell r="AL19661">
            <v>84.02</v>
          </cell>
          <cell r="AQ19661" t="str">
            <v>D</v>
          </cell>
          <cell r="BM19661" t="str">
            <v>75+</v>
          </cell>
          <cell r="BP19661" t="str">
            <v>Closed</v>
          </cell>
        </row>
        <row r="19662">
          <cell r="I19662" t="str">
            <v>N</v>
          </cell>
          <cell r="AG19662">
            <v>81</v>
          </cell>
          <cell r="AI19662">
            <v>5939</v>
          </cell>
          <cell r="AL19662">
            <v>84.02</v>
          </cell>
          <cell r="AQ19662" t="str">
            <v>D</v>
          </cell>
          <cell r="BM19662" t="str">
            <v>75+</v>
          </cell>
          <cell r="BP19662" t="str">
            <v>Closed</v>
          </cell>
        </row>
        <row r="19663">
          <cell r="I19663" t="str">
            <v>N</v>
          </cell>
          <cell r="AG19663">
            <v>81</v>
          </cell>
          <cell r="AI19663">
            <v>6460</v>
          </cell>
          <cell r="AL19663">
            <v>84.02</v>
          </cell>
          <cell r="AQ19663" t="str">
            <v>D</v>
          </cell>
          <cell r="BM19663" t="str">
            <v>75+</v>
          </cell>
          <cell r="BP19663" t="str">
            <v>Closed</v>
          </cell>
        </row>
        <row r="19664">
          <cell r="I19664" t="str">
            <v>N</v>
          </cell>
          <cell r="AG19664">
            <v>81</v>
          </cell>
          <cell r="AI19664">
            <v>6045</v>
          </cell>
          <cell r="AL19664">
            <v>84.03</v>
          </cell>
          <cell r="AQ19664" t="str">
            <v>D</v>
          </cell>
          <cell r="BM19664" t="str">
            <v>75+</v>
          </cell>
          <cell r="BP19664" t="str">
            <v>Closed</v>
          </cell>
        </row>
        <row r="19665">
          <cell r="I19665" t="str">
            <v>N</v>
          </cell>
          <cell r="AG19665">
            <v>74</v>
          </cell>
          <cell r="AI19665">
            <v>7753</v>
          </cell>
          <cell r="AL19665">
            <v>84.03</v>
          </cell>
          <cell r="AQ19665" t="str">
            <v>R</v>
          </cell>
          <cell r="BM19665" t="str">
            <v>75+</v>
          </cell>
          <cell r="BP19665" t="str">
            <v>Closed</v>
          </cell>
        </row>
        <row r="19666">
          <cell r="I19666" t="str">
            <v>N</v>
          </cell>
          <cell r="AG19666">
            <v>78</v>
          </cell>
          <cell r="AI19666">
            <v>6859</v>
          </cell>
          <cell r="AL19666">
            <v>84.03</v>
          </cell>
          <cell r="AQ19666" t="str">
            <v>D</v>
          </cell>
          <cell r="BM19666" t="str">
            <v>75+</v>
          </cell>
          <cell r="BP19666" t="str">
            <v>Closed</v>
          </cell>
        </row>
        <row r="19667">
          <cell r="I19667" t="str">
            <v>N</v>
          </cell>
          <cell r="AG19667">
            <v>73</v>
          </cell>
          <cell r="AI19667">
            <v>8286</v>
          </cell>
          <cell r="AL19667">
            <v>84.03</v>
          </cell>
          <cell r="AQ19667" t="str">
            <v>E</v>
          </cell>
          <cell r="BM19667" t="str">
            <v>75+</v>
          </cell>
          <cell r="BP19667" t="str">
            <v>Closed</v>
          </cell>
        </row>
        <row r="19668">
          <cell r="I19668" t="str">
            <v>N</v>
          </cell>
          <cell r="AG19668">
            <v>74</v>
          </cell>
          <cell r="AI19668">
            <v>7756</v>
          </cell>
          <cell r="AL19668">
            <v>84.03</v>
          </cell>
          <cell r="AQ19668" t="str">
            <v>D</v>
          </cell>
          <cell r="BM19668" t="str">
            <v>75+</v>
          </cell>
          <cell r="BP19668" t="str">
            <v>Closed</v>
          </cell>
        </row>
        <row r="19669">
          <cell r="I19669" t="str">
            <v>N</v>
          </cell>
          <cell r="AG19669">
            <v>84</v>
          </cell>
          <cell r="AI19669">
            <v>5026</v>
          </cell>
          <cell r="AL19669">
            <v>84.03</v>
          </cell>
          <cell r="AQ19669" t="str">
            <v>R</v>
          </cell>
          <cell r="BM19669" t="str">
            <v>75+</v>
          </cell>
          <cell r="BP19669" t="str">
            <v>Closed</v>
          </cell>
        </row>
        <row r="19670">
          <cell r="I19670" t="str">
            <v>N</v>
          </cell>
          <cell r="AG19670">
            <v>75</v>
          </cell>
          <cell r="AI19670">
            <v>7157</v>
          </cell>
          <cell r="AL19670">
            <v>84.03</v>
          </cell>
          <cell r="AQ19670" t="str">
            <v>D</v>
          </cell>
          <cell r="BM19670" t="str">
            <v>75+</v>
          </cell>
          <cell r="BP19670" t="str">
            <v>Closed</v>
          </cell>
        </row>
        <row r="19671">
          <cell r="I19671" t="str">
            <v>N</v>
          </cell>
          <cell r="AG19671">
            <v>79</v>
          </cell>
          <cell r="AI19671">
            <v>6365</v>
          </cell>
          <cell r="AL19671">
            <v>84.03</v>
          </cell>
          <cell r="AQ19671" t="str">
            <v>D</v>
          </cell>
          <cell r="BM19671" t="str">
            <v>75+</v>
          </cell>
          <cell r="BP19671" t="str">
            <v>Closed</v>
          </cell>
        </row>
        <row r="19672">
          <cell r="I19672" t="str">
            <v>N</v>
          </cell>
          <cell r="AG19672">
            <v>72</v>
          </cell>
          <cell r="AI19672">
            <v>8539</v>
          </cell>
          <cell r="AL19672">
            <v>84.03</v>
          </cell>
          <cell r="AQ19672" t="str">
            <v>E</v>
          </cell>
          <cell r="BM19672" t="str">
            <v>75+</v>
          </cell>
          <cell r="BP19672" t="str">
            <v>Closed</v>
          </cell>
        </row>
        <row r="19673">
          <cell r="I19673" t="str">
            <v>N</v>
          </cell>
          <cell r="AG19673">
            <v>70</v>
          </cell>
          <cell r="AI19673">
            <v>9696</v>
          </cell>
          <cell r="AL19673">
            <v>84.03</v>
          </cell>
          <cell r="AQ19673" t="str">
            <v>D</v>
          </cell>
          <cell r="BM19673" t="str">
            <v>75+</v>
          </cell>
          <cell r="BP19673" t="str">
            <v>Closed</v>
          </cell>
        </row>
        <row r="19674">
          <cell r="I19674" t="str">
            <v>N</v>
          </cell>
          <cell r="AG19674">
            <v>80</v>
          </cell>
          <cell r="AI19674">
            <v>5377</v>
          </cell>
          <cell r="AL19674">
            <v>84.03</v>
          </cell>
          <cell r="AQ19674" t="str">
            <v>R</v>
          </cell>
          <cell r="BM19674" t="str">
            <v>75+</v>
          </cell>
          <cell r="BP19674" t="str">
            <v>Closed</v>
          </cell>
        </row>
        <row r="19675">
          <cell r="I19675" t="str">
            <v>N</v>
          </cell>
          <cell r="AG19675">
            <v>75</v>
          </cell>
          <cell r="AI19675">
            <v>8013</v>
          </cell>
          <cell r="AL19675">
            <v>84.03</v>
          </cell>
          <cell r="AQ19675" t="str">
            <v>E</v>
          </cell>
          <cell r="BM19675" t="str">
            <v>75+</v>
          </cell>
          <cell r="BP19675" t="str">
            <v>Closed</v>
          </cell>
        </row>
        <row r="19676">
          <cell r="I19676" t="str">
            <v>Y</v>
          </cell>
          <cell r="AG19676">
            <v>82</v>
          </cell>
          <cell r="AI19676">
            <v>4792</v>
          </cell>
          <cell r="AL19676">
            <v>84.03</v>
          </cell>
          <cell r="AQ19676">
            <v>1</v>
          </cell>
          <cell r="BM19676" t="str">
            <v>75+</v>
          </cell>
          <cell r="BP19676" t="str">
            <v>Closed</v>
          </cell>
        </row>
        <row r="19677">
          <cell r="I19677" t="str">
            <v>Y</v>
          </cell>
          <cell r="AG19677">
            <v>84</v>
          </cell>
          <cell r="AI19677">
            <v>6113</v>
          </cell>
          <cell r="AL19677">
            <v>84.03</v>
          </cell>
          <cell r="AQ19677" t="str">
            <v>R</v>
          </cell>
          <cell r="BM19677" t="str">
            <v>75+</v>
          </cell>
          <cell r="BP19677" t="str">
            <v>Closed</v>
          </cell>
        </row>
        <row r="19678">
          <cell r="I19678" t="str">
            <v>N</v>
          </cell>
          <cell r="AG19678">
            <v>75</v>
          </cell>
          <cell r="AI19678">
            <v>7801</v>
          </cell>
          <cell r="AL19678">
            <v>84.03</v>
          </cell>
          <cell r="AQ19678" t="str">
            <v>D</v>
          </cell>
          <cell r="BM19678" t="str">
            <v>75+</v>
          </cell>
          <cell r="BP19678" t="str">
            <v>Closed</v>
          </cell>
        </row>
        <row r="19679">
          <cell r="I19679" t="str">
            <v>N</v>
          </cell>
          <cell r="AG19679">
            <v>70</v>
          </cell>
          <cell r="AI19679">
            <v>9345</v>
          </cell>
          <cell r="AL19679">
            <v>84.03</v>
          </cell>
          <cell r="AQ19679" t="str">
            <v>D</v>
          </cell>
          <cell r="BM19679" t="str">
            <v>75+</v>
          </cell>
          <cell r="BP19679" t="str">
            <v>Closed</v>
          </cell>
        </row>
        <row r="19680">
          <cell r="I19680" t="str">
            <v>N</v>
          </cell>
          <cell r="AG19680">
            <v>77</v>
          </cell>
          <cell r="AI19680">
            <v>6675</v>
          </cell>
          <cell r="AL19680">
            <v>84.03</v>
          </cell>
          <cell r="AQ19680" t="str">
            <v>D</v>
          </cell>
          <cell r="BM19680" t="str">
            <v>75+</v>
          </cell>
          <cell r="BP19680" t="str">
            <v>Closed</v>
          </cell>
        </row>
        <row r="19681">
          <cell r="I19681" t="str">
            <v>Y</v>
          </cell>
          <cell r="AG19681">
            <v>69</v>
          </cell>
          <cell r="AI19681">
            <v>9677</v>
          </cell>
          <cell r="AL19681">
            <v>84.03</v>
          </cell>
          <cell r="BM19681" t="str">
            <v>75+</v>
          </cell>
          <cell r="BP19681" t="str">
            <v>Open</v>
          </cell>
        </row>
        <row r="19682">
          <cell r="I19682" t="str">
            <v>N</v>
          </cell>
          <cell r="AG19682">
            <v>70</v>
          </cell>
          <cell r="AI19682">
            <v>9955</v>
          </cell>
          <cell r="AL19682">
            <v>84.03</v>
          </cell>
          <cell r="AQ19682" t="str">
            <v>R</v>
          </cell>
          <cell r="BM19682" t="str">
            <v>75+</v>
          </cell>
          <cell r="BP19682" t="str">
            <v>Closed</v>
          </cell>
        </row>
        <row r="19683">
          <cell r="I19683" t="str">
            <v>N</v>
          </cell>
          <cell r="AG19683">
            <v>75</v>
          </cell>
          <cell r="AI19683">
            <v>7969</v>
          </cell>
          <cell r="AL19683">
            <v>84.03</v>
          </cell>
          <cell r="AQ19683" t="str">
            <v>D</v>
          </cell>
          <cell r="BM19683" t="str">
            <v>75+</v>
          </cell>
          <cell r="BP19683" t="str">
            <v>Closed</v>
          </cell>
        </row>
        <row r="19684">
          <cell r="I19684" t="str">
            <v>N</v>
          </cell>
          <cell r="AG19684">
            <v>82</v>
          </cell>
          <cell r="AI19684">
            <v>5697</v>
          </cell>
          <cell r="AL19684">
            <v>84.03</v>
          </cell>
          <cell r="AQ19684" t="str">
            <v>R</v>
          </cell>
          <cell r="BM19684" t="str">
            <v>75+</v>
          </cell>
          <cell r="BP19684" t="str">
            <v>Closed</v>
          </cell>
        </row>
        <row r="19685">
          <cell r="I19685" t="str">
            <v>N</v>
          </cell>
          <cell r="AG19685">
            <v>83</v>
          </cell>
          <cell r="AI19685">
            <v>4794</v>
          </cell>
          <cell r="AL19685">
            <v>84.03</v>
          </cell>
          <cell r="AQ19685" t="str">
            <v>D</v>
          </cell>
          <cell r="BM19685" t="str">
            <v>75+</v>
          </cell>
          <cell r="BP19685" t="str">
            <v>Closed</v>
          </cell>
        </row>
        <row r="19686">
          <cell r="I19686" t="str">
            <v>N</v>
          </cell>
          <cell r="AG19686">
            <v>73</v>
          </cell>
          <cell r="AI19686">
            <v>8726</v>
          </cell>
          <cell r="AL19686">
            <v>84.03</v>
          </cell>
          <cell r="AQ19686" t="str">
            <v>D</v>
          </cell>
          <cell r="BM19686" t="str">
            <v>75+</v>
          </cell>
          <cell r="BP19686" t="str">
            <v>Closed</v>
          </cell>
        </row>
        <row r="19687">
          <cell r="I19687" t="str">
            <v>N</v>
          </cell>
          <cell r="AG19687">
            <v>70</v>
          </cell>
          <cell r="AI19687">
            <v>9460</v>
          </cell>
          <cell r="AL19687">
            <v>84.03</v>
          </cell>
          <cell r="AQ19687" t="str">
            <v>R</v>
          </cell>
          <cell r="BM19687" t="str">
            <v>75+</v>
          </cell>
          <cell r="BP19687" t="str">
            <v>Closed</v>
          </cell>
        </row>
        <row r="19688">
          <cell r="I19688" t="str">
            <v>N</v>
          </cell>
          <cell r="AG19688">
            <v>72</v>
          </cell>
          <cell r="AI19688">
            <v>8446</v>
          </cell>
          <cell r="AL19688">
            <v>84.03</v>
          </cell>
          <cell r="BM19688" t="str">
            <v>75+</v>
          </cell>
          <cell r="BP19688" t="str">
            <v>Open</v>
          </cell>
        </row>
        <row r="19689">
          <cell r="I19689" t="str">
            <v>N</v>
          </cell>
          <cell r="AG19689">
            <v>71</v>
          </cell>
          <cell r="AI19689">
            <v>8853</v>
          </cell>
          <cell r="AL19689">
            <v>84.03</v>
          </cell>
          <cell r="AQ19689" t="str">
            <v>D</v>
          </cell>
          <cell r="BM19689" t="str">
            <v>75+</v>
          </cell>
          <cell r="BP19689" t="str">
            <v>Closed</v>
          </cell>
        </row>
        <row r="19690">
          <cell r="I19690" t="str">
            <v>N</v>
          </cell>
          <cell r="AG19690">
            <v>77</v>
          </cell>
          <cell r="AI19690">
            <v>6807</v>
          </cell>
          <cell r="AL19690">
            <v>84.03</v>
          </cell>
          <cell r="AQ19690" t="str">
            <v>E</v>
          </cell>
          <cell r="BM19690" t="str">
            <v>75+</v>
          </cell>
          <cell r="BP19690" t="str">
            <v>Closed</v>
          </cell>
        </row>
        <row r="19691">
          <cell r="I19691" t="str">
            <v>N</v>
          </cell>
          <cell r="AG19691">
            <v>81</v>
          </cell>
          <cell r="AI19691">
            <v>6174</v>
          </cell>
          <cell r="AL19691">
            <v>84.03</v>
          </cell>
          <cell r="AQ19691" t="str">
            <v>E</v>
          </cell>
          <cell r="BM19691" t="str">
            <v>75+</v>
          </cell>
          <cell r="BP19691" t="str">
            <v>Closed</v>
          </cell>
        </row>
        <row r="19692">
          <cell r="I19692" t="str">
            <v>N</v>
          </cell>
          <cell r="AG19692">
            <v>81</v>
          </cell>
          <cell r="AI19692">
            <v>4716</v>
          </cell>
          <cell r="AL19692">
            <v>84.03</v>
          </cell>
          <cell r="AQ19692" t="str">
            <v>E</v>
          </cell>
          <cell r="BM19692" t="str">
            <v>75+</v>
          </cell>
          <cell r="BP19692" t="str">
            <v>Closed</v>
          </cell>
        </row>
        <row r="19693">
          <cell r="I19693" t="str">
            <v>N</v>
          </cell>
          <cell r="AG19693">
            <v>73</v>
          </cell>
          <cell r="AI19693">
            <v>8742</v>
          </cell>
          <cell r="AL19693">
            <v>84.03</v>
          </cell>
          <cell r="AQ19693" t="str">
            <v>D</v>
          </cell>
          <cell r="BM19693" t="str">
            <v>75+</v>
          </cell>
          <cell r="BP19693" t="str">
            <v>Closed</v>
          </cell>
        </row>
        <row r="19694">
          <cell r="I19694" t="str">
            <v>N</v>
          </cell>
          <cell r="AG19694">
            <v>80</v>
          </cell>
          <cell r="AI19694">
            <v>5881</v>
          </cell>
          <cell r="AL19694">
            <v>84.03</v>
          </cell>
          <cell r="AQ19694" t="str">
            <v>E</v>
          </cell>
          <cell r="BM19694" t="str">
            <v>75+</v>
          </cell>
          <cell r="BP19694" t="str">
            <v>Closed</v>
          </cell>
        </row>
        <row r="19695">
          <cell r="I19695" t="str">
            <v>N</v>
          </cell>
          <cell r="AG19695">
            <v>78</v>
          </cell>
          <cell r="AI19695">
            <v>6456</v>
          </cell>
          <cell r="AL19695">
            <v>84.03</v>
          </cell>
          <cell r="AQ19695" t="str">
            <v>R</v>
          </cell>
          <cell r="BM19695" t="str">
            <v>75+</v>
          </cell>
          <cell r="BP19695" t="str">
            <v>Closed</v>
          </cell>
        </row>
        <row r="19696">
          <cell r="I19696" t="str">
            <v>N</v>
          </cell>
          <cell r="AG19696">
            <v>70</v>
          </cell>
          <cell r="AI19696">
            <v>9770</v>
          </cell>
          <cell r="AL19696">
            <v>84.04</v>
          </cell>
          <cell r="BM19696" t="str">
            <v>75+</v>
          </cell>
          <cell r="BP19696" t="str">
            <v>Open</v>
          </cell>
        </row>
        <row r="19697">
          <cell r="I19697" t="str">
            <v>N</v>
          </cell>
          <cell r="AG19697">
            <v>76</v>
          </cell>
          <cell r="AI19697">
            <v>7853</v>
          </cell>
          <cell r="AL19697">
            <v>84.04</v>
          </cell>
          <cell r="AQ19697" t="str">
            <v>R</v>
          </cell>
          <cell r="BM19697" t="str">
            <v>75+</v>
          </cell>
          <cell r="BP19697" t="str">
            <v>Closed</v>
          </cell>
        </row>
        <row r="19698">
          <cell r="I19698" t="str">
            <v>N</v>
          </cell>
          <cell r="AG19698">
            <v>71</v>
          </cell>
          <cell r="AI19698">
            <v>9093</v>
          </cell>
          <cell r="AL19698">
            <v>84.04</v>
          </cell>
          <cell r="BM19698" t="str">
            <v>75+</v>
          </cell>
          <cell r="BP19698" t="str">
            <v>Open</v>
          </cell>
        </row>
        <row r="19699">
          <cell r="I19699" t="str">
            <v>N</v>
          </cell>
          <cell r="AG19699">
            <v>79</v>
          </cell>
          <cell r="AI19699">
            <v>6275</v>
          </cell>
          <cell r="AL19699">
            <v>84.04</v>
          </cell>
          <cell r="AQ19699" t="str">
            <v>E</v>
          </cell>
          <cell r="BM19699" t="str">
            <v>75+</v>
          </cell>
          <cell r="BP19699" t="str">
            <v>Closed</v>
          </cell>
        </row>
        <row r="19700">
          <cell r="I19700" t="str">
            <v>N</v>
          </cell>
          <cell r="AG19700">
            <v>77</v>
          </cell>
          <cell r="AI19700">
            <v>6986</v>
          </cell>
          <cell r="AL19700">
            <v>84.04</v>
          </cell>
          <cell r="AQ19700" t="str">
            <v>D</v>
          </cell>
          <cell r="BM19700" t="str">
            <v>75+</v>
          </cell>
          <cell r="BP19700" t="str">
            <v>Closed</v>
          </cell>
        </row>
        <row r="19701">
          <cell r="I19701" t="str">
            <v>Y</v>
          </cell>
          <cell r="AG19701">
            <v>76</v>
          </cell>
          <cell r="AI19701">
            <v>7548</v>
          </cell>
          <cell r="AL19701">
            <v>84.04</v>
          </cell>
          <cell r="AQ19701" t="str">
            <v>E</v>
          </cell>
          <cell r="BM19701" t="str">
            <v>75+</v>
          </cell>
          <cell r="BP19701" t="str">
            <v>Closed</v>
          </cell>
        </row>
        <row r="19702">
          <cell r="I19702" t="str">
            <v>N</v>
          </cell>
          <cell r="AG19702">
            <v>81</v>
          </cell>
          <cell r="AI19702">
            <v>6234</v>
          </cell>
          <cell r="AL19702">
            <v>84.04</v>
          </cell>
          <cell r="AQ19702" t="str">
            <v>D</v>
          </cell>
          <cell r="BM19702" t="str">
            <v>75+</v>
          </cell>
          <cell r="BP19702" t="str">
            <v>Closed</v>
          </cell>
        </row>
        <row r="19703">
          <cell r="I19703" t="str">
            <v>Y</v>
          </cell>
          <cell r="AG19703">
            <v>80</v>
          </cell>
          <cell r="AI19703">
            <v>7912</v>
          </cell>
          <cell r="AL19703">
            <v>84.04</v>
          </cell>
          <cell r="AQ19703" t="str">
            <v>R</v>
          </cell>
          <cell r="BM19703" t="str">
            <v>75+</v>
          </cell>
          <cell r="BP19703" t="str">
            <v>Closed</v>
          </cell>
        </row>
        <row r="19704">
          <cell r="I19704" t="str">
            <v>N</v>
          </cell>
          <cell r="AG19704">
            <v>75</v>
          </cell>
          <cell r="AI19704">
            <v>8155</v>
          </cell>
          <cell r="AL19704">
            <v>84.04</v>
          </cell>
          <cell r="AQ19704" t="str">
            <v>D</v>
          </cell>
          <cell r="BM19704" t="str">
            <v>75+</v>
          </cell>
          <cell r="BP19704" t="str">
            <v>Closed</v>
          </cell>
        </row>
        <row r="19705">
          <cell r="I19705" t="str">
            <v>N</v>
          </cell>
          <cell r="AG19705">
            <v>80</v>
          </cell>
          <cell r="AI19705">
            <v>5413</v>
          </cell>
          <cell r="AL19705">
            <v>84.04</v>
          </cell>
          <cell r="AQ19705" t="str">
            <v>R</v>
          </cell>
          <cell r="BM19705" t="str">
            <v>75+</v>
          </cell>
          <cell r="BP19705" t="str">
            <v>Closed</v>
          </cell>
        </row>
        <row r="19706">
          <cell r="I19706" t="str">
            <v>N</v>
          </cell>
          <cell r="AG19706">
            <v>73</v>
          </cell>
          <cell r="AI19706">
            <v>8232</v>
          </cell>
          <cell r="AL19706">
            <v>84.04</v>
          </cell>
          <cell r="AQ19706" t="str">
            <v>D</v>
          </cell>
          <cell r="BM19706" t="str">
            <v>75+</v>
          </cell>
          <cell r="BP19706" t="str">
            <v>Closed</v>
          </cell>
        </row>
        <row r="19707">
          <cell r="I19707" t="str">
            <v>N</v>
          </cell>
          <cell r="AG19707">
            <v>76</v>
          </cell>
          <cell r="AI19707">
            <v>7597</v>
          </cell>
          <cell r="AL19707">
            <v>84.04</v>
          </cell>
          <cell r="AQ19707" t="str">
            <v>D</v>
          </cell>
          <cell r="BM19707" t="str">
            <v>75+</v>
          </cell>
          <cell r="BP19707" t="str">
            <v>Closed</v>
          </cell>
        </row>
        <row r="19708">
          <cell r="I19708" t="str">
            <v>N</v>
          </cell>
          <cell r="AG19708">
            <v>77</v>
          </cell>
          <cell r="AI19708">
            <v>6342</v>
          </cell>
          <cell r="AL19708">
            <v>84.04</v>
          </cell>
          <cell r="AQ19708" t="str">
            <v>R</v>
          </cell>
          <cell r="BM19708" t="str">
            <v>75+</v>
          </cell>
          <cell r="BP19708" t="str">
            <v>Closed</v>
          </cell>
        </row>
        <row r="19709">
          <cell r="I19709" t="str">
            <v>N</v>
          </cell>
          <cell r="AG19709">
            <v>81</v>
          </cell>
          <cell r="AI19709">
            <v>4947</v>
          </cell>
          <cell r="AL19709">
            <v>84.04</v>
          </cell>
          <cell r="AQ19709" t="str">
            <v>E</v>
          </cell>
          <cell r="BM19709" t="str">
            <v>75+</v>
          </cell>
          <cell r="BP19709" t="str">
            <v>Closed</v>
          </cell>
        </row>
        <row r="19710">
          <cell r="I19710" t="str">
            <v>N</v>
          </cell>
          <cell r="AG19710">
            <v>78</v>
          </cell>
          <cell r="AI19710">
            <v>7293</v>
          </cell>
          <cell r="AL19710">
            <v>84.04</v>
          </cell>
          <cell r="AQ19710" t="str">
            <v>E</v>
          </cell>
          <cell r="BM19710" t="str">
            <v>75+</v>
          </cell>
          <cell r="BP19710" t="str">
            <v>Closed</v>
          </cell>
        </row>
        <row r="19711">
          <cell r="I19711" t="str">
            <v>N</v>
          </cell>
          <cell r="AG19711">
            <v>78</v>
          </cell>
          <cell r="AI19711">
            <v>6834</v>
          </cell>
          <cell r="AL19711">
            <v>84.04</v>
          </cell>
          <cell r="AQ19711" t="str">
            <v>E</v>
          </cell>
          <cell r="BM19711" t="str">
            <v>75+</v>
          </cell>
          <cell r="BP19711" t="str">
            <v>Closed</v>
          </cell>
        </row>
        <row r="19712">
          <cell r="I19712" t="str">
            <v>Y</v>
          </cell>
          <cell r="AG19712">
            <v>72</v>
          </cell>
          <cell r="AI19712">
            <v>8123</v>
          </cell>
          <cell r="AL19712">
            <v>84.04</v>
          </cell>
          <cell r="AQ19712" t="str">
            <v>E</v>
          </cell>
          <cell r="BM19712" t="str">
            <v>75+</v>
          </cell>
          <cell r="BP19712" t="str">
            <v>Closed</v>
          </cell>
        </row>
        <row r="19713">
          <cell r="I19713" t="str">
            <v>N</v>
          </cell>
          <cell r="AG19713">
            <v>68</v>
          </cell>
          <cell r="AI19713">
            <v>9507</v>
          </cell>
          <cell r="AL19713">
            <v>84.04</v>
          </cell>
          <cell r="AQ19713" t="str">
            <v>D</v>
          </cell>
          <cell r="BM19713" t="str">
            <v>75+</v>
          </cell>
          <cell r="BP19713" t="str">
            <v>Closed</v>
          </cell>
        </row>
        <row r="19714">
          <cell r="I19714" t="str">
            <v>N</v>
          </cell>
          <cell r="AG19714">
            <v>73</v>
          </cell>
          <cell r="AI19714">
            <v>8667</v>
          </cell>
          <cell r="AL19714">
            <v>84.04</v>
          </cell>
          <cell r="AQ19714" t="str">
            <v>D</v>
          </cell>
          <cell r="BM19714" t="str">
            <v>75+</v>
          </cell>
          <cell r="BP19714" t="str">
            <v>Closed</v>
          </cell>
        </row>
        <row r="19715">
          <cell r="I19715" t="str">
            <v>N</v>
          </cell>
          <cell r="AG19715">
            <v>71</v>
          </cell>
          <cell r="AI19715">
            <v>9715</v>
          </cell>
          <cell r="AL19715">
            <v>84.05</v>
          </cell>
          <cell r="BM19715" t="str">
            <v>75+</v>
          </cell>
          <cell r="BP19715" t="str">
            <v>Open</v>
          </cell>
        </row>
        <row r="19716">
          <cell r="I19716" t="str">
            <v>N</v>
          </cell>
          <cell r="AG19716">
            <v>73</v>
          </cell>
          <cell r="AI19716">
            <v>7632</v>
          </cell>
          <cell r="AL19716">
            <v>84.05</v>
          </cell>
          <cell r="AQ19716" t="str">
            <v>D</v>
          </cell>
          <cell r="BM19716" t="str">
            <v>75+</v>
          </cell>
          <cell r="BP19716" t="str">
            <v>Closed</v>
          </cell>
        </row>
        <row r="19717">
          <cell r="I19717" t="str">
            <v>Y</v>
          </cell>
          <cell r="AG19717">
            <v>75</v>
          </cell>
          <cell r="AI19717">
            <v>9666</v>
          </cell>
          <cell r="AL19717">
            <v>84.05</v>
          </cell>
          <cell r="BM19717" t="str">
            <v>75+</v>
          </cell>
          <cell r="BP19717" t="str">
            <v>Open</v>
          </cell>
        </row>
        <row r="19718">
          <cell r="I19718" t="str">
            <v>N</v>
          </cell>
          <cell r="AG19718">
            <v>76</v>
          </cell>
          <cell r="AI19718">
            <v>7884</v>
          </cell>
          <cell r="AL19718">
            <v>84.05</v>
          </cell>
          <cell r="AQ19718" t="str">
            <v>D</v>
          </cell>
          <cell r="BM19718" t="str">
            <v>75+</v>
          </cell>
          <cell r="BP19718" t="str">
            <v>Closed</v>
          </cell>
        </row>
        <row r="19719">
          <cell r="I19719" t="str">
            <v>N</v>
          </cell>
          <cell r="AG19719">
            <v>72</v>
          </cell>
          <cell r="AI19719">
            <v>8830</v>
          </cell>
          <cell r="AL19719">
            <v>84.05</v>
          </cell>
          <cell r="AQ19719" t="str">
            <v>R</v>
          </cell>
          <cell r="BM19719" t="str">
            <v>75+</v>
          </cell>
          <cell r="BP19719" t="str">
            <v>Closed</v>
          </cell>
        </row>
        <row r="19720">
          <cell r="I19720" t="str">
            <v>N</v>
          </cell>
          <cell r="AG19720">
            <v>79</v>
          </cell>
          <cell r="AI19720">
            <v>6645</v>
          </cell>
          <cell r="AL19720">
            <v>84.05</v>
          </cell>
          <cell r="AQ19720" t="str">
            <v>D</v>
          </cell>
          <cell r="BM19720" t="str">
            <v>75+</v>
          </cell>
          <cell r="BP19720" t="str">
            <v>Closed</v>
          </cell>
        </row>
        <row r="19721">
          <cell r="I19721" t="str">
            <v>N</v>
          </cell>
          <cell r="AG19721">
            <v>72</v>
          </cell>
          <cell r="AI19721">
            <v>8746</v>
          </cell>
          <cell r="AL19721">
            <v>84.05</v>
          </cell>
          <cell r="BM19721" t="str">
            <v>75+</v>
          </cell>
          <cell r="BP19721" t="str">
            <v>Open</v>
          </cell>
        </row>
        <row r="19722">
          <cell r="I19722" t="str">
            <v>N</v>
          </cell>
          <cell r="AG19722">
            <v>80</v>
          </cell>
          <cell r="AI19722">
            <v>5747</v>
          </cell>
          <cell r="AL19722">
            <v>84.05</v>
          </cell>
          <cell r="AQ19722" t="str">
            <v>R</v>
          </cell>
          <cell r="BM19722" t="str">
            <v>75+</v>
          </cell>
          <cell r="BP19722" t="str">
            <v>Closed</v>
          </cell>
        </row>
        <row r="19723">
          <cell r="I19723" t="str">
            <v>N</v>
          </cell>
          <cell r="AG19723">
            <v>79</v>
          </cell>
          <cell r="AI19723">
            <v>5620</v>
          </cell>
          <cell r="AL19723">
            <v>84.05</v>
          </cell>
          <cell r="AQ19723" t="str">
            <v>D</v>
          </cell>
          <cell r="BM19723" t="str">
            <v>75+</v>
          </cell>
          <cell r="BP19723" t="str">
            <v>Closed</v>
          </cell>
        </row>
        <row r="19724">
          <cell r="I19724" t="str">
            <v>N</v>
          </cell>
          <cell r="AG19724">
            <v>69</v>
          </cell>
          <cell r="AI19724">
            <v>9165</v>
          </cell>
          <cell r="AL19724">
            <v>84.05</v>
          </cell>
          <cell r="AQ19724" t="str">
            <v>D</v>
          </cell>
          <cell r="BM19724" t="str">
            <v>75+</v>
          </cell>
          <cell r="BP19724" t="str">
            <v>Closed</v>
          </cell>
        </row>
        <row r="19725">
          <cell r="I19725" t="str">
            <v>N</v>
          </cell>
          <cell r="AG19725">
            <v>68</v>
          </cell>
          <cell r="AI19725">
            <v>9713</v>
          </cell>
          <cell r="AL19725">
            <v>84.05</v>
          </cell>
          <cell r="AQ19725" t="str">
            <v>D</v>
          </cell>
          <cell r="BM19725" t="str">
            <v>75+</v>
          </cell>
          <cell r="BP19725" t="str">
            <v>Closed</v>
          </cell>
        </row>
        <row r="19726">
          <cell r="I19726" t="str">
            <v>N</v>
          </cell>
          <cell r="AG19726">
            <v>74</v>
          </cell>
          <cell r="AI19726">
            <v>8232</v>
          </cell>
          <cell r="AL19726">
            <v>84.05</v>
          </cell>
          <cell r="AQ19726" t="str">
            <v>E</v>
          </cell>
          <cell r="BM19726" t="str">
            <v>75+</v>
          </cell>
          <cell r="BP19726" t="str">
            <v>Closed</v>
          </cell>
        </row>
        <row r="19727">
          <cell r="I19727" t="str">
            <v>N</v>
          </cell>
          <cell r="AG19727">
            <v>74</v>
          </cell>
          <cell r="AI19727">
            <v>7490</v>
          </cell>
          <cell r="AL19727">
            <v>84.05</v>
          </cell>
          <cell r="AQ19727" t="str">
            <v>R</v>
          </cell>
          <cell r="BM19727" t="str">
            <v>75+</v>
          </cell>
          <cell r="BP19727" t="str">
            <v>Closed</v>
          </cell>
        </row>
        <row r="19728">
          <cell r="I19728" t="str">
            <v>N</v>
          </cell>
          <cell r="AG19728">
            <v>70</v>
          </cell>
          <cell r="AI19728">
            <v>8835</v>
          </cell>
          <cell r="AL19728">
            <v>84.05</v>
          </cell>
          <cell r="AQ19728" t="str">
            <v>R</v>
          </cell>
          <cell r="BM19728" t="str">
            <v>75+</v>
          </cell>
          <cell r="BP19728" t="str">
            <v>Closed</v>
          </cell>
        </row>
        <row r="19729">
          <cell r="I19729" t="str">
            <v>N</v>
          </cell>
          <cell r="AG19729">
            <v>75</v>
          </cell>
          <cell r="AI19729">
            <v>7717</v>
          </cell>
          <cell r="AL19729">
            <v>84.05</v>
          </cell>
          <cell r="AQ19729" t="str">
            <v>D</v>
          </cell>
          <cell r="BM19729" t="str">
            <v>75+</v>
          </cell>
          <cell r="BP19729" t="str">
            <v>Closed</v>
          </cell>
        </row>
        <row r="19730">
          <cell r="I19730" t="str">
            <v>Y</v>
          </cell>
          <cell r="AG19730">
            <v>69</v>
          </cell>
          <cell r="AI19730">
            <v>9337</v>
          </cell>
          <cell r="AL19730">
            <v>84.05</v>
          </cell>
          <cell r="BM19730" t="str">
            <v>75+</v>
          </cell>
          <cell r="BP19730" t="str">
            <v>Open</v>
          </cell>
        </row>
        <row r="19731">
          <cell r="I19731" t="str">
            <v>Y</v>
          </cell>
          <cell r="AG19731">
            <v>78</v>
          </cell>
          <cell r="AI19731">
            <v>8403</v>
          </cell>
          <cell r="AL19731">
            <v>84.05</v>
          </cell>
          <cell r="AQ19731" t="str">
            <v>D</v>
          </cell>
          <cell r="BM19731" t="str">
            <v>75+</v>
          </cell>
          <cell r="BP19731" t="str">
            <v>Closed</v>
          </cell>
        </row>
        <row r="19732">
          <cell r="I19732" t="str">
            <v>N</v>
          </cell>
          <cell r="AG19732">
            <v>79</v>
          </cell>
          <cell r="AI19732">
            <v>6567</v>
          </cell>
          <cell r="AL19732">
            <v>84.05</v>
          </cell>
          <cell r="AQ19732" t="str">
            <v>D</v>
          </cell>
          <cell r="BM19732" t="str">
            <v>75+</v>
          </cell>
          <cell r="BP19732" t="str">
            <v>Closed</v>
          </cell>
        </row>
        <row r="19733">
          <cell r="I19733" t="str">
            <v>N</v>
          </cell>
          <cell r="AG19733">
            <v>74</v>
          </cell>
          <cell r="AI19733">
            <v>8013</v>
          </cell>
          <cell r="AL19733">
            <v>84.05</v>
          </cell>
          <cell r="BM19733" t="str">
            <v>75+</v>
          </cell>
          <cell r="BP19733" t="str">
            <v>Open</v>
          </cell>
        </row>
        <row r="19734">
          <cell r="I19734" t="str">
            <v>N</v>
          </cell>
          <cell r="AG19734">
            <v>69</v>
          </cell>
          <cell r="AI19734">
            <v>9559</v>
          </cell>
          <cell r="AL19734">
            <v>84.05</v>
          </cell>
          <cell r="BM19734" t="str">
            <v>75+</v>
          </cell>
          <cell r="BP19734" t="str">
            <v>Open</v>
          </cell>
        </row>
        <row r="19735">
          <cell r="I19735" t="str">
            <v>N</v>
          </cell>
          <cell r="AG19735">
            <v>76</v>
          </cell>
          <cell r="AI19735">
            <v>6965</v>
          </cell>
          <cell r="AL19735">
            <v>84.05</v>
          </cell>
          <cell r="AQ19735" t="str">
            <v>E</v>
          </cell>
          <cell r="BM19735" t="str">
            <v>75+</v>
          </cell>
          <cell r="BP19735" t="str">
            <v>Closed</v>
          </cell>
        </row>
        <row r="19736">
          <cell r="I19736" t="str">
            <v>N</v>
          </cell>
          <cell r="AG19736">
            <v>77</v>
          </cell>
          <cell r="AI19736">
            <v>6695</v>
          </cell>
          <cell r="AL19736">
            <v>84.05</v>
          </cell>
          <cell r="AQ19736" t="str">
            <v>D</v>
          </cell>
          <cell r="BM19736" t="str">
            <v>75+</v>
          </cell>
          <cell r="BP19736" t="str">
            <v>Closed</v>
          </cell>
        </row>
        <row r="19737">
          <cell r="I19737" t="str">
            <v>N</v>
          </cell>
          <cell r="AG19737">
            <v>70</v>
          </cell>
          <cell r="AI19737">
            <v>9659</v>
          </cell>
          <cell r="AL19737">
            <v>84.05</v>
          </cell>
          <cell r="BM19737" t="str">
            <v>75+</v>
          </cell>
          <cell r="BP19737" t="str">
            <v>Open</v>
          </cell>
        </row>
        <row r="19738">
          <cell r="I19738" t="str">
            <v>Y</v>
          </cell>
          <cell r="AG19738">
            <v>75</v>
          </cell>
          <cell r="AI19738">
            <v>7785</v>
          </cell>
          <cell r="AL19738">
            <v>84.05</v>
          </cell>
          <cell r="AQ19738" t="str">
            <v>E</v>
          </cell>
          <cell r="BM19738" t="str">
            <v>75+</v>
          </cell>
          <cell r="BP19738" t="str">
            <v>Closed</v>
          </cell>
        </row>
        <row r="19739">
          <cell r="I19739" t="str">
            <v>N</v>
          </cell>
          <cell r="AG19739">
            <v>78</v>
          </cell>
          <cell r="AI19739">
            <v>6035</v>
          </cell>
          <cell r="AL19739">
            <v>84.05</v>
          </cell>
          <cell r="AQ19739" t="str">
            <v>E</v>
          </cell>
          <cell r="BM19739" t="str">
            <v>75+</v>
          </cell>
          <cell r="BP19739" t="str">
            <v>Closed</v>
          </cell>
        </row>
        <row r="19740">
          <cell r="I19740" t="str">
            <v>N</v>
          </cell>
          <cell r="AG19740">
            <v>71</v>
          </cell>
          <cell r="AI19740">
            <v>9403</v>
          </cell>
          <cell r="AL19740">
            <v>84.05</v>
          </cell>
          <cell r="AQ19740" t="str">
            <v>D</v>
          </cell>
          <cell r="BM19740" t="str">
            <v>75+</v>
          </cell>
          <cell r="BP19740" t="str">
            <v>Closed</v>
          </cell>
        </row>
        <row r="19741">
          <cell r="I19741" t="str">
            <v>N</v>
          </cell>
          <cell r="AG19741">
            <v>73</v>
          </cell>
          <cell r="AI19741">
            <v>7967</v>
          </cell>
          <cell r="AL19741">
            <v>84.05</v>
          </cell>
          <cell r="AQ19741" t="str">
            <v>R</v>
          </cell>
          <cell r="BM19741" t="str">
            <v>75+</v>
          </cell>
          <cell r="BP19741" t="str">
            <v>Closed</v>
          </cell>
        </row>
        <row r="19742">
          <cell r="I19742" t="str">
            <v>N</v>
          </cell>
          <cell r="AG19742">
            <v>75</v>
          </cell>
          <cell r="AI19742">
            <v>8052</v>
          </cell>
          <cell r="AL19742">
            <v>84.05</v>
          </cell>
          <cell r="AQ19742" t="str">
            <v>D</v>
          </cell>
          <cell r="BM19742" t="str">
            <v>75+</v>
          </cell>
          <cell r="BP19742" t="str">
            <v>Closed</v>
          </cell>
        </row>
        <row r="19743">
          <cell r="I19743" t="str">
            <v>N</v>
          </cell>
          <cell r="AG19743">
            <v>73</v>
          </cell>
          <cell r="AI19743">
            <v>9140</v>
          </cell>
          <cell r="AL19743">
            <v>84.06</v>
          </cell>
          <cell r="AQ19743" t="str">
            <v>D</v>
          </cell>
          <cell r="BM19743" t="str">
            <v>75+</v>
          </cell>
          <cell r="BP19743" t="str">
            <v>Closed</v>
          </cell>
        </row>
        <row r="19744">
          <cell r="I19744" t="str">
            <v>N</v>
          </cell>
          <cell r="AG19744">
            <v>72</v>
          </cell>
          <cell r="AI19744">
            <v>9453</v>
          </cell>
          <cell r="AL19744">
            <v>84.06</v>
          </cell>
          <cell r="AQ19744" t="str">
            <v>E</v>
          </cell>
          <cell r="BM19744" t="str">
            <v>75+</v>
          </cell>
          <cell r="BP19744" t="str">
            <v>Closed</v>
          </cell>
        </row>
        <row r="19745">
          <cell r="I19745" t="str">
            <v>N</v>
          </cell>
          <cell r="AG19745">
            <v>69</v>
          </cell>
          <cell r="AI19745">
            <v>9084</v>
          </cell>
          <cell r="AL19745">
            <v>84.06</v>
          </cell>
          <cell r="BM19745" t="str">
            <v>75+</v>
          </cell>
          <cell r="BP19745" t="str">
            <v>Open</v>
          </cell>
        </row>
        <row r="19746">
          <cell r="I19746" t="str">
            <v>N</v>
          </cell>
          <cell r="AG19746">
            <v>83</v>
          </cell>
          <cell r="AI19746">
            <v>4883</v>
          </cell>
          <cell r="AL19746">
            <v>84.06</v>
          </cell>
          <cell r="AQ19746" t="str">
            <v>R</v>
          </cell>
          <cell r="BM19746" t="str">
            <v>75+</v>
          </cell>
          <cell r="BP19746" t="str">
            <v>Closed</v>
          </cell>
        </row>
        <row r="19747">
          <cell r="I19747" t="str">
            <v>N</v>
          </cell>
          <cell r="AG19747">
            <v>70</v>
          </cell>
          <cell r="AI19747">
            <v>9721</v>
          </cell>
          <cell r="AL19747">
            <v>84.06</v>
          </cell>
          <cell r="AQ19747" t="str">
            <v>D</v>
          </cell>
          <cell r="BM19747" t="str">
            <v>75+</v>
          </cell>
          <cell r="BP19747" t="str">
            <v>Closed</v>
          </cell>
        </row>
        <row r="19748">
          <cell r="I19748" t="str">
            <v>N</v>
          </cell>
          <cell r="AG19748">
            <v>72</v>
          </cell>
          <cell r="AI19748">
            <v>8797</v>
          </cell>
          <cell r="AL19748">
            <v>84.06</v>
          </cell>
          <cell r="AQ19748" t="str">
            <v>D</v>
          </cell>
          <cell r="BM19748" t="str">
            <v>75+</v>
          </cell>
          <cell r="BP19748" t="str">
            <v>Closed</v>
          </cell>
        </row>
        <row r="19749">
          <cell r="I19749" t="str">
            <v>N</v>
          </cell>
          <cell r="AG19749">
            <v>70</v>
          </cell>
          <cell r="AI19749">
            <v>9233</v>
          </cell>
          <cell r="AL19749">
            <v>84.06</v>
          </cell>
          <cell r="AQ19749" t="str">
            <v>R</v>
          </cell>
          <cell r="BM19749" t="str">
            <v>75+</v>
          </cell>
          <cell r="BP19749" t="str">
            <v>Closed</v>
          </cell>
        </row>
        <row r="19750">
          <cell r="I19750" t="str">
            <v>N</v>
          </cell>
          <cell r="AG19750">
            <v>76</v>
          </cell>
          <cell r="AI19750">
            <v>7246</v>
          </cell>
          <cell r="AL19750">
            <v>84.06</v>
          </cell>
          <cell r="AQ19750" t="str">
            <v>E</v>
          </cell>
          <cell r="BM19750" t="str">
            <v>75+</v>
          </cell>
          <cell r="BP19750" t="str">
            <v>Closed</v>
          </cell>
        </row>
        <row r="19751">
          <cell r="I19751" t="str">
            <v>N</v>
          </cell>
          <cell r="AG19751">
            <v>81</v>
          </cell>
          <cell r="AI19751">
            <v>5198</v>
          </cell>
          <cell r="AL19751">
            <v>84.06</v>
          </cell>
          <cell r="AQ19751" t="str">
            <v>R</v>
          </cell>
          <cell r="BM19751" t="str">
            <v>75+</v>
          </cell>
          <cell r="BP19751" t="str">
            <v>Closed</v>
          </cell>
        </row>
        <row r="19752">
          <cell r="I19752" t="str">
            <v>N</v>
          </cell>
          <cell r="AG19752">
            <v>69</v>
          </cell>
          <cell r="AI19752">
            <v>9272</v>
          </cell>
          <cell r="AL19752">
            <v>84.06</v>
          </cell>
          <cell r="AQ19752" t="str">
            <v>D</v>
          </cell>
          <cell r="BM19752" t="str">
            <v>75+</v>
          </cell>
          <cell r="BP19752" t="str">
            <v>Closed</v>
          </cell>
        </row>
        <row r="19753">
          <cell r="I19753" t="str">
            <v>N</v>
          </cell>
          <cell r="AG19753">
            <v>78</v>
          </cell>
          <cell r="AI19753">
            <v>5879</v>
          </cell>
          <cell r="AL19753">
            <v>84.06</v>
          </cell>
          <cell r="AQ19753" t="str">
            <v>D</v>
          </cell>
          <cell r="BM19753" t="str">
            <v>75+</v>
          </cell>
          <cell r="BP19753" t="str">
            <v>Closed</v>
          </cell>
        </row>
        <row r="19754">
          <cell r="I19754" t="str">
            <v>N</v>
          </cell>
          <cell r="AG19754">
            <v>81</v>
          </cell>
          <cell r="AI19754">
            <v>5917</v>
          </cell>
          <cell r="AL19754">
            <v>84.06</v>
          </cell>
          <cell r="AQ19754" t="str">
            <v>R</v>
          </cell>
          <cell r="BM19754" t="str">
            <v>75+</v>
          </cell>
          <cell r="BP19754" t="str">
            <v>Closed</v>
          </cell>
        </row>
        <row r="19755">
          <cell r="I19755" t="str">
            <v>N</v>
          </cell>
          <cell r="AG19755">
            <v>69</v>
          </cell>
          <cell r="AI19755">
            <v>10303</v>
          </cell>
          <cell r="AL19755">
            <v>84.06</v>
          </cell>
          <cell r="AQ19755">
            <v>1</v>
          </cell>
          <cell r="BM19755" t="str">
            <v>75+</v>
          </cell>
          <cell r="BP19755" t="str">
            <v>Closed</v>
          </cell>
        </row>
        <row r="19756">
          <cell r="I19756" t="str">
            <v>N</v>
          </cell>
          <cell r="AG19756">
            <v>79</v>
          </cell>
          <cell r="AI19756">
            <v>6556</v>
          </cell>
          <cell r="AL19756">
            <v>84.06</v>
          </cell>
          <cell r="AQ19756" t="str">
            <v>D</v>
          </cell>
          <cell r="BM19756" t="str">
            <v>75+</v>
          </cell>
          <cell r="BP19756" t="str">
            <v>Closed</v>
          </cell>
        </row>
        <row r="19757">
          <cell r="I19757" t="str">
            <v>N</v>
          </cell>
          <cell r="AG19757">
            <v>76</v>
          </cell>
          <cell r="AI19757">
            <v>7274</v>
          </cell>
          <cell r="AL19757">
            <v>84.06</v>
          </cell>
          <cell r="AQ19757" t="str">
            <v>E</v>
          </cell>
          <cell r="BM19757" t="str">
            <v>75+</v>
          </cell>
          <cell r="BP19757" t="str">
            <v>Closed</v>
          </cell>
        </row>
        <row r="19758">
          <cell r="I19758" t="str">
            <v>N</v>
          </cell>
          <cell r="AG19758">
            <v>78</v>
          </cell>
          <cell r="AI19758">
            <v>6280</v>
          </cell>
          <cell r="AL19758">
            <v>84.06</v>
          </cell>
          <cell r="AQ19758" t="str">
            <v>E</v>
          </cell>
          <cell r="BM19758" t="str">
            <v>75+</v>
          </cell>
          <cell r="BP19758" t="str">
            <v>Closed</v>
          </cell>
        </row>
        <row r="19759">
          <cell r="I19759" t="str">
            <v>N</v>
          </cell>
          <cell r="AG19759">
            <v>73</v>
          </cell>
          <cell r="AI19759">
            <v>8235</v>
          </cell>
          <cell r="AL19759">
            <v>84.06</v>
          </cell>
          <cell r="AQ19759" t="str">
            <v>E</v>
          </cell>
          <cell r="BM19759" t="str">
            <v>75+</v>
          </cell>
          <cell r="BP19759" t="str">
            <v>Closed</v>
          </cell>
        </row>
        <row r="19760">
          <cell r="I19760" t="str">
            <v>N</v>
          </cell>
          <cell r="AG19760">
            <v>75</v>
          </cell>
          <cell r="AI19760">
            <v>7645</v>
          </cell>
          <cell r="AL19760">
            <v>84.06</v>
          </cell>
          <cell r="AQ19760" t="str">
            <v>D</v>
          </cell>
          <cell r="BM19760" t="str">
            <v>75+</v>
          </cell>
          <cell r="BP19760" t="str">
            <v>Closed</v>
          </cell>
        </row>
        <row r="19761">
          <cell r="I19761" t="str">
            <v>N</v>
          </cell>
          <cell r="AG19761">
            <v>74</v>
          </cell>
          <cell r="AI19761">
            <v>7096</v>
          </cell>
          <cell r="AL19761">
            <v>84.06</v>
          </cell>
          <cell r="AQ19761">
            <v>1</v>
          </cell>
          <cell r="BM19761" t="str">
            <v>75+</v>
          </cell>
          <cell r="BP19761" t="str">
            <v>Closed</v>
          </cell>
        </row>
        <row r="19762">
          <cell r="I19762" t="str">
            <v>N</v>
          </cell>
          <cell r="AG19762">
            <v>67</v>
          </cell>
          <cell r="AI19762">
            <v>10103</v>
          </cell>
          <cell r="AL19762">
            <v>84.06</v>
          </cell>
          <cell r="BM19762" t="str">
            <v>75+</v>
          </cell>
          <cell r="BP19762" t="str">
            <v>Open</v>
          </cell>
        </row>
        <row r="19763">
          <cell r="I19763" t="str">
            <v>N</v>
          </cell>
          <cell r="AG19763">
            <v>74</v>
          </cell>
          <cell r="AI19763">
            <v>8121</v>
          </cell>
          <cell r="AL19763">
            <v>84.06</v>
          </cell>
          <cell r="AQ19763" t="str">
            <v>R</v>
          </cell>
          <cell r="BM19763" t="str">
            <v>75+</v>
          </cell>
          <cell r="BP19763" t="str">
            <v>Closed</v>
          </cell>
        </row>
        <row r="19764">
          <cell r="I19764" t="str">
            <v>N</v>
          </cell>
          <cell r="AG19764">
            <v>79</v>
          </cell>
          <cell r="AI19764">
            <v>6024</v>
          </cell>
          <cell r="AL19764">
            <v>84.07</v>
          </cell>
          <cell r="AQ19764" t="str">
            <v>E</v>
          </cell>
          <cell r="BM19764" t="str">
            <v>75+</v>
          </cell>
          <cell r="BP19764" t="str">
            <v>Closed</v>
          </cell>
        </row>
        <row r="19765">
          <cell r="I19765" t="str">
            <v>Y</v>
          </cell>
          <cell r="AG19765">
            <v>75</v>
          </cell>
          <cell r="AI19765">
            <v>9210</v>
          </cell>
          <cell r="AL19765">
            <v>84.07</v>
          </cell>
          <cell r="AQ19765" t="str">
            <v>D</v>
          </cell>
          <cell r="BM19765" t="str">
            <v>75+</v>
          </cell>
          <cell r="BP19765" t="str">
            <v>Closed</v>
          </cell>
        </row>
        <row r="19766">
          <cell r="I19766" t="str">
            <v>N</v>
          </cell>
          <cell r="AG19766">
            <v>69</v>
          </cell>
          <cell r="AI19766">
            <v>10037</v>
          </cell>
          <cell r="AL19766">
            <v>84.07</v>
          </cell>
          <cell r="AQ19766" t="str">
            <v>R</v>
          </cell>
          <cell r="BM19766" t="str">
            <v>75+</v>
          </cell>
          <cell r="BP19766" t="str">
            <v>Closed</v>
          </cell>
        </row>
        <row r="19767">
          <cell r="I19767" t="str">
            <v>N</v>
          </cell>
          <cell r="AG19767">
            <v>74</v>
          </cell>
          <cell r="AI19767">
            <v>8786</v>
          </cell>
          <cell r="AL19767">
            <v>84.07</v>
          </cell>
          <cell r="AQ19767" t="str">
            <v>D</v>
          </cell>
          <cell r="BM19767" t="str">
            <v>75+</v>
          </cell>
          <cell r="BP19767" t="str">
            <v>Closed</v>
          </cell>
        </row>
        <row r="19768">
          <cell r="I19768" t="str">
            <v>N</v>
          </cell>
          <cell r="AG19768">
            <v>73</v>
          </cell>
          <cell r="AI19768">
            <v>8394</v>
          </cell>
          <cell r="AL19768">
            <v>84.07</v>
          </cell>
          <cell r="AQ19768" t="str">
            <v>E</v>
          </cell>
          <cell r="BM19768" t="str">
            <v>75+</v>
          </cell>
          <cell r="BP19768" t="str">
            <v>Closed</v>
          </cell>
        </row>
        <row r="19769">
          <cell r="I19769" t="str">
            <v>N</v>
          </cell>
          <cell r="AG19769">
            <v>77</v>
          </cell>
          <cell r="AI19769">
            <v>7035</v>
          </cell>
          <cell r="AL19769">
            <v>84.07</v>
          </cell>
          <cell r="AQ19769" t="str">
            <v>D</v>
          </cell>
          <cell r="BM19769" t="str">
            <v>75+</v>
          </cell>
          <cell r="BP19769" t="str">
            <v>Closed</v>
          </cell>
        </row>
        <row r="19770">
          <cell r="I19770" t="str">
            <v>N</v>
          </cell>
          <cell r="AG19770">
            <v>71</v>
          </cell>
          <cell r="AI19770">
            <v>9666</v>
          </cell>
          <cell r="AL19770">
            <v>84.07</v>
          </cell>
          <cell r="BM19770" t="str">
            <v>75+</v>
          </cell>
          <cell r="BP19770" t="str">
            <v>Open</v>
          </cell>
        </row>
        <row r="19771">
          <cell r="I19771" t="str">
            <v>N</v>
          </cell>
          <cell r="AG19771">
            <v>79</v>
          </cell>
          <cell r="AI19771">
            <v>6607</v>
          </cell>
          <cell r="AL19771">
            <v>84.07</v>
          </cell>
          <cell r="AQ19771" t="str">
            <v>D</v>
          </cell>
          <cell r="BM19771" t="str">
            <v>75+</v>
          </cell>
          <cell r="BP19771" t="str">
            <v>Closed</v>
          </cell>
        </row>
        <row r="19772">
          <cell r="I19772" t="str">
            <v>N</v>
          </cell>
          <cell r="AG19772">
            <v>70</v>
          </cell>
          <cell r="AI19772">
            <v>9523</v>
          </cell>
          <cell r="AL19772">
            <v>84.07</v>
          </cell>
          <cell r="BM19772" t="str">
            <v>75+</v>
          </cell>
          <cell r="BP19772" t="str">
            <v>Open</v>
          </cell>
        </row>
        <row r="19773">
          <cell r="I19773" t="str">
            <v>N</v>
          </cell>
          <cell r="AG19773">
            <v>80</v>
          </cell>
          <cell r="AI19773">
            <v>5196</v>
          </cell>
          <cell r="AL19773">
            <v>84.07</v>
          </cell>
          <cell r="AQ19773" t="str">
            <v>D</v>
          </cell>
          <cell r="BM19773" t="str">
            <v>75+</v>
          </cell>
          <cell r="BP19773" t="str">
            <v>Closed</v>
          </cell>
        </row>
        <row r="19774">
          <cell r="I19774" t="str">
            <v>N</v>
          </cell>
          <cell r="AG19774">
            <v>79</v>
          </cell>
          <cell r="AI19774">
            <v>6149</v>
          </cell>
          <cell r="AL19774">
            <v>84.07</v>
          </cell>
          <cell r="AQ19774" t="str">
            <v>R</v>
          </cell>
          <cell r="BM19774" t="str">
            <v>75+</v>
          </cell>
          <cell r="BP19774" t="str">
            <v>Closed</v>
          </cell>
        </row>
        <row r="19775">
          <cell r="I19775" t="str">
            <v>N</v>
          </cell>
          <cell r="AG19775">
            <v>72</v>
          </cell>
          <cell r="AI19775">
            <v>8619</v>
          </cell>
          <cell r="AL19775">
            <v>84.07</v>
          </cell>
          <cell r="AQ19775" t="str">
            <v>R</v>
          </cell>
          <cell r="BM19775" t="str">
            <v>75+</v>
          </cell>
          <cell r="BP19775" t="str">
            <v>Closed</v>
          </cell>
        </row>
        <row r="19776">
          <cell r="I19776" t="str">
            <v>N</v>
          </cell>
          <cell r="AG19776">
            <v>77</v>
          </cell>
          <cell r="AI19776">
            <v>7431</v>
          </cell>
          <cell r="AL19776">
            <v>84.07</v>
          </cell>
          <cell r="AQ19776" t="str">
            <v>D</v>
          </cell>
          <cell r="BM19776" t="str">
            <v>75+</v>
          </cell>
          <cell r="BP19776" t="str">
            <v>Closed</v>
          </cell>
        </row>
        <row r="19777">
          <cell r="I19777" t="str">
            <v>N</v>
          </cell>
          <cell r="AG19777">
            <v>73</v>
          </cell>
          <cell r="AI19777">
            <v>8912</v>
          </cell>
          <cell r="AL19777">
            <v>84.07</v>
          </cell>
          <cell r="AQ19777" t="str">
            <v>E</v>
          </cell>
          <cell r="BM19777" t="str">
            <v>75+</v>
          </cell>
          <cell r="BP19777" t="str">
            <v>Closed</v>
          </cell>
        </row>
        <row r="19778">
          <cell r="I19778" t="str">
            <v>N</v>
          </cell>
          <cell r="AG19778">
            <v>73</v>
          </cell>
          <cell r="AI19778">
            <v>7966</v>
          </cell>
          <cell r="AL19778">
            <v>84.07</v>
          </cell>
          <cell r="AQ19778" t="str">
            <v>D</v>
          </cell>
          <cell r="BM19778" t="str">
            <v>75+</v>
          </cell>
          <cell r="BP19778" t="str">
            <v>Closed</v>
          </cell>
        </row>
        <row r="19779">
          <cell r="I19779" t="str">
            <v>N</v>
          </cell>
          <cell r="AG19779">
            <v>73</v>
          </cell>
          <cell r="AI19779">
            <v>8471</v>
          </cell>
          <cell r="AL19779">
            <v>84.07</v>
          </cell>
          <cell r="AQ19779" t="str">
            <v>R</v>
          </cell>
          <cell r="BM19779" t="str">
            <v>75+</v>
          </cell>
          <cell r="BP19779" t="str">
            <v>Closed</v>
          </cell>
        </row>
        <row r="19780">
          <cell r="I19780" t="str">
            <v>N</v>
          </cell>
          <cell r="AG19780">
            <v>72</v>
          </cell>
          <cell r="AI19780">
            <v>9149</v>
          </cell>
          <cell r="AL19780">
            <v>84.07</v>
          </cell>
          <cell r="BM19780" t="str">
            <v>75+</v>
          </cell>
          <cell r="BP19780" t="str">
            <v>Open</v>
          </cell>
        </row>
        <row r="19781">
          <cell r="I19781" t="str">
            <v>N</v>
          </cell>
          <cell r="AG19781">
            <v>77</v>
          </cell>
          <cell r="AI19781">
            <v>6486</v>
          </cell>
          <cell r="AL19781">
            <v>84.07</v>
          </cell>
          <cell r="AQ19781" t="str">
            <v>E</v>
          </cell>
          <cell r="BM19781" t="str">
            <v>75+</v>
          </cell>
          <cell r="BP19781" t="str">
            <v>Closed</v>
          </cell>
        </row>
        <row r="19782">
          <cell r="I19782" t="str">
            <v>N</v>
          </cell>
          <cell r="AG19782">
            <v>72</v>
          </cell>
          <cell r="AI19782">
            <v>9072</v>
          </cell>
          <cell r="AL19782">
            <v>84.07</v>
          </cell>
          <cell r="BM19782" t="str">
            <v>75+</v>
          </cell>
          <cell r="BP19782" t="str">
            <v>Open</v>
          </cell>
        </row>
        <row r="19783">
          <cell r="I19783" t="str">
            <v>N</v>
          </cell>
          <cell r="AG19783">
            <v>77</v>
          </cell>
          <cell r="AI19783">
            <v>7287</v>
          </cell>
          <cell r="AL19783">
            <v>84.07</v>
          </cell>
          <cell r="AQ19783" t="str">
            <v>E</v>
          </cell>
          <cell r="BM19783" t="str">
            <v>75+</v>
          </cell>
          <cell r="BP19783" t="str">
            <v>Closed</v>
          </cell>
        </row>
        <row r="19784">
          <cell r="I19784" t="str">
            <v>N</v>
          </cell>
          <cell r="AG19784">
            <v>76</v>
          </cell>
          <cell r="AI19784">
            <v>7028</v>
          </cell>
          <cell r="AL19784">
            <v>84.07</v>
          </cell>
          <cell r="AQ19784" t="str">
            <v>D</v>
          </cell>
          <cell r="BM19784" t="str">
            <v>75+</v>
          </cell>
          <cell r="BP19784" t="str">
            <v>Closed</v>
          </cell>
        </row>
        <row r="19785">
          <cell r="I19785" t="str">
            <v>N</v>
          </cell>
          <cell r="AG19785">
            <v>75</v>
          </cell>
          <cell r="AI19785">
            <v>8103</v>
          </cell>
          <cell r="AL19785">
            <v>84.07</v>
          </cell>
          <cell r="AQ19785" t="str">
            <v>D</v>
          </cell>
          <cell r="BM19785" t="str">
            <v>75+</v>
          </cell>
          <cell r="BP19785" t="str">
            <v>Closed</v>
          </cell>
        </row>
        <row r="19786">
          <cell r="I19786" t="str">
            <v>Y</v>
          </cell>
          <cell r="AG19786">
            <v>70</v>
          </cell>
          <cell r="AI19786">
            <v>9705</v>
          </cell>
          <cell r="AL19786">
            <v>84.08</v>
          </cell>
          <cell r="AQ19786" t="str">
            <v>D</v>
          </cell>
          <cell r="BM19786" t="str">
            <v>75+</v>
          </cell>
          <cell r="BP19786" t="str">
            <v>Closed</v>
          </cell>
        </row>
        <row r="19787">
          <cell r="I19787" t="str">
            <v>N</v>
          </cell>
          <cell r="AG19787">
            <v>75</v>
          </cell>
          <cell r="AI19787">
            <v>7348</v>
          </cell>
          <cell r="AL19787">
            <v>84.08</v>
          </cell>
          <cell r="AQ19787" t="str">
            <v>D</v>
          </cell>
          <cell r="BM19787" t="str">
            <v>75+</v>
          </cell>
          <cell r="BP19787" t="str">
            <v>Closed</v>
          </cell>
        </row>
        <row r="19788">
          <cell r="I19788" t="str">
            <v>N</v>
          </cell>
          <cell r="AG19788">
            <v>78</v>
          </cell>
          <cell r="AI19788">
            <v>7293</v>
          </cell>
          <cell r="AL19788">
            <v>84.08</v>
          </cell>
          <cell r="AQ19788" t="str">
            <v>D</v>
          </cell>
          <cell r="BM19788" t="str">
            <v>75+</v>
          </cell>
          <cell r="BP19788" t="str">
            <v>Closed</v>
          </cell>
        </row>
        <row r="19789">
          <cell r="I19789" t="str">
            <v>N</v>
          </cell>
          <cell r="AG19789">
            <v>72</v>
          </cell>
          <cell r="AI19789">
            <v>8791</v>
          </cell>
          <cell r="AL19789">
            <v>84.08</v>
          </cell>
          <cell r="AQ19789" t="str">
            <v>D</v>
          </cell>
          <cell r="BM19789" t="str">
            <v>75+</v>
          </cell>
          <cell r="BP19789" t="str">
            <v>Closed</v>
          </cell>
        </row>
        <row r="19790">
          <cell r="I19790" t="str">
            <v>N</v>
          </cell>
          <cell r="AG19790">
            <v>78</v>
          </cell>
          <cell r="AI19790">
            <v>6242</v>
          </cell>
          <cell r="AL19790">
            <v>84.08</v>
          </cell>
          <cell r="AQ19790" t="str">
            <v>D</v>
          </cell>
          <cell r="BM19790" t="str">
            <v>75+</v>
          </cell>
          <cell r="BP19790" t="str">
            <v>Closed</v>
          </cell>
        </row>
        <row r="19791">
          <cell r="I19791" t="str">
            <v>Y</v>
          </cell>
          <cell r="AG19791">
            <v>71</v>
          </cell>
          <cell r="AI19791">
            <v>8803</v>
          </cell>
          <cell r="AL19791">
            <v>84.08</v>
          </cell>
          <cell r="AQ19791" t="str">
            <v>D</v>
          </cell>
          <cell r="BM19791" t="str">
            <v>75+</v>
          </cell>
          <cell r="BP19791" t="str">
            <v>Closed</v>
          </cell>
        </row>
        <row r="19792">
          <cell r="I19792" t="str">
            <v>N</v>
          </cell>
          <cell r="AG19792">
            <v>79</v>
          </cell>
          <cell r="AI19792">
            <v>6576</v>
          </cell>
          <cell r="AL19792">
            <v>84.08</v>
          </cell>
          <cell r="AQ19792" t="str">
            <v>D</v>
          </cell>
          <cell r="BM19792" t="str">
            <v>75+</v>
          </cell>
          <cell r="BP19792" t="str">
            <v>Closed</v>
          </cell>
        </row>
        <row r="19793">
          <cell r="I19793" t="str">
            <v>N</v>
          </cell>
          <cell r="AG19793">
            <v>80</v>
          </cell>
          <cell r="AI19793">
            <v>5236</v>
          </cell>
          <cell r="AL19793">
            <v>84.08</v>
          </cell>
          <cell r="AQ19793" t="str">
            <v>E</v>
          </cell>
          <cell r="BM19793" t="str">
            <v>75+</v>
          </cell>
          <cell r="BP19793" t="str">
            <v>Closed</v>
          </cell>
        </row>
        <row r="19794">
          <cell r="I19794" t="str">
            <v>N</v>
          </cell>
          <cell r="AG19794">
            <v>71</v>
          </cell>
          <cell r="AI19794">
            <v>8659</v>
          </cell>
          <cell r="AL19794">
            <v>84.08</v>
          </cell>
          <cell r="AQ19794" t="str">
            <v>R</v>
          </cell>
          <cell r="BM19794" t="str">
            <v>75+</v>
          </cell>
          <cell r="BP19794" t="str">
            <v>Closed</v>
          </cell>
        </row>
        <row r="19795">
          <cell r="I19795" t="str">
            <v>N</v>
          </cell>
          <cell r="AG19795">
            <v>76</v>
          </cell>
          <cell r="AI19795">
            <v>7332</v>
          </cell>
          <cell r="AL19795">
            <v>84.08</v>
          </cell>
          <cell r="AQ19795" t="str">
            <v>E</v>
          </cell>
          <cell r="BM19795" t="str">
            <v>75+</v>
          </cell>
          <cell r="BP19795" t="str">
            <v>Closed</v>
          </cell>
        </row>
        <row r="19796">
          <cell r="I19796" t="str">
            <v>N</v>
          </cell>
          <cell r="AG19796">
            <v>68</v>
          </cell>
          <cell r="AI19796">
            <v>9591</v>
          </cell>
          <cell r="AL19796">
            <v>84.08</v>
          </cell>
          <cell r="AQ19796" t="str">
            <v>D</v>
          </cell>
          <cell r="BM19796" t="str">
            <v>75+</v>
          </cell>
          <cell r="BP19796" t="str">
            <v>Closed</v>
          </cell>
        </row>
        <row r="19797">
          <cell r="I19797" t="str">
            <v>N</v>
          </cell>
          <cell r="AG19797">
            <v>76</v>
          </cell>
          <cell r="AI19797">
            <v>7055</v>
          </cell>
          <cell r="AL19797">
            <v>84.08</v>
          </cell>
          <cell r="AQ19797" t="str">
            <v>D</v>
          </cell>
          <cell r="BM19797" t="str">
            <v>75+</v>
          </cell>
          <cell r="BP19797" t="str">
            <v>Closed</v>
          </cell>
        </row>
        <row r="19798">
          <cell r="I19798" t="str">
            <v>N</v>
          </cell>
          <cell r="AG19798">
            <v>70</v>
          </cell>
          <cell r="AI19798">
            <v>9370</v>
          </cell>
          <cell r="AL19798">
            <v>84.08</v>
          </cell>
          <cell r="BM19798" t="str">
            <v>75+</v>
          </cell>
          <cell r="BP19798" t="str">
            <v>Open</v>
          </cell>
        </row>
        <row r="19799">
          <cell r="I19799" t="str">
            <v>N</v>
          </cell>
          <cell r="AG19799">
            <v>84</v>
          </cell>
          <cell r="AI19799">
            <v>4289</v>
          </cell>
          <cell r="AL19799">
            <v>84.08</v>
          </cell>
          <cell r="AQ19799" t="str">
            <v>E</v>
          </cell>
          <cell r="BM19799" t="str">
            <v>75+</v>
          </cell>
          <cell r="BP19799" t="str">
            <v>Closed</v>
          </cell>
        </row>
        <row r="19800">
          <cell r="I19800" t="str">
            <v>N</v>
          </cell>
          <cell r="AG19800">
            <v>79</v>
          </cell>
          <cell r="AI19800">
            <v>6728</v>
          </cell>
          <cell r="AL19800">
            <v>84.08</v>
          </cell>
          <cell r="AQ19800" t="str">
            <v>R</v>
          </cell>
          <cell r="BM19800" t="str">
            <v>75+</v>
          </cell>
          <cell r="BP19800" t="str">
            <v>Closed</v>
          </cell>
        </row>
        <row r="19801">
          <cell r="I19801" t="str">
            <v>Y</v>
          </cell>
          <cell r="AG19801">
            <v>67</v>
          </cell>
          <cell r="AI19801">
            <v>10357</v>
          </cell>
          <cell r="AL19801">
            <v>84.08</v>
          </cell>
          <cell r="AQ19801" t="str">
            <v>D</v>
          </cell>
          <cell r="BM19801" t="str">
            <v>75+</v>
          </cell>
          <cell r="BP19801" t="str">
            <v>Closed</v>
          </cell>
        </row>
        <row r="19802">
          <cell r="I19802" t="str">
            <v>N</v>
          </cell>
          <cell r="AG19802">
            <v>74</v>
          </cell>
          <cell r="AI19802">
            <v>7627</v>
          </cell>
          <cell r="AL19802">
            <v>84.08</v>
          </cell>
          <cell r="AQ19802" t="str">
            <v>E</v>
          </cell>
          <cell r="BM19802" t="str">
            <v>75+</v>
          </cell>
          <cell r="BP19802" t="str">
            <v>Closed</v>
          </cell>
        </row>
        <row r="19803">
          <cell r="I19803" t="str">
            <v>N</v>
          </cell>
          <cell r="AG19803">
            <v>69</v>
          </cell>
          <cell r="AI19803">
            <v>9856</v>
          </cell>
          <cell r="AL19803">
            <v>84.09</v>
          </cell>
          <cell r="BM19803" t="str">
            <v>75+</v>
          </cell>
          <cell r="BP19803" t="str">
            <v>Open</v>
          </cell>
        </row>
        <row r="19804">
          <cell r="I19804" t="str">
            <v>N</v>
          </cell>
          <cell r="AG19804">
            <v>74</v>
          </cell>
          <cell r="AI19804">
            <v>8209</v>
          </cell>
          <cell r="AL19804">
            <v>84.09</v>
          </cell>
          <cell r="BM19804" t="str">
            <v>75+</v>
          </cell>
          <cell r="BP19804" t="str">
            <v>Open</v>
          </cell>
        </row>
        <row r="19805">
          <cell r="I19805" t="str">
            <v>N</v>
          </cell>
          <cell r="AG19805">
            <v>71</v>
          </cell>
          <cell r="AI19805">
            <v>8396</v>
          </cell>
          <cell r="AL19805">
            <v>84.09</v>
          </cell>
          <cell r="AQ19805" t="str">
            <v>D</v>
          </cell>
          <cell r="BM19805" t="str">
            <v>75+</v>
          </cell>
          <cell r="BP19805" t="str">
            <v>Closed</v>
          </cell>
        </row>
        <row r="19806">
          <cell r="I19806" t="str">
            <v>N</v>
          </cell>
          <cell r="AG19806">
            <v>71</v>
          </cell>
          <cell r="AI19806">
            <v>9716</v>
          </cell>
          <cell r="AL19806">
            <v>84.09</v>
          </cell>
          <cell r="AQ19806" t="str">
            <v>R</v>
          </cell>
          <cell r="BM19806" t="str">
            <v>75+</v>
          </cell>
          <cell r="BP19806" t="str">
            <v>Closed</v>
          </cell>
        </row>
        <row r="19807">
          <cell r="I19807" t="str">
            <v>N</v>
          </cell>
          <cell r="AG19807">
            <v>70</v>
          </cell>
          <cell r="AI19807">
            <v>9526</v>
          </cell>
          <cell r="AL19807">
            <v>84.09</v>
          </cell>
          <cell r="AQ19807" t="str">
            <v>E</v>
          </cell>
          <cell r="BM19807" t="str">
            <v>75+</v>
          </cell>
          <cell r="BP19807" t="str">
            <v>Closed</v>
          </cell>
        </row>
        <row r="19808">
          <cell r="I19808" t="str">
            <v>N</v>
          </cell>
          <cell r="AG19808">
            <v>69</v>
          </cell>
          <cell r="AI19808">
            <v>10327</v>
          </cell>
          <cell r="AL19808">
            <v>84.09</v>
          </cell>
          <cell r="BM19808" t="str">
            <v>75+</v>
          </cell>
          <cell r="BP19808" t="str">
            <v>Open</v>
          </cell>
        </row>
        <row r="19809">
          <cell r="I19809" t="str">
            <v>N</v>
          </cell>
          <cell r="AG19809">
            <v>70</v>
          </cell>
          <cell r="AI19809">
            <v>9858</v>
          </cell>
          <cell r="AL19809">
            <v>84.09</v>
          </cell>
          <cell r="BM19809" t="str">
            <v>75+</v>
          </cell>
          <cell r="BP19809" t="str">
            <v>Open</v>
          </cell>
        </row>
        <row r="19810">
          <cell r="I19810" t="str">
            <v>N</v>
          </cell>
          <cell r="AG19810">
            <v>75</v>
          </cell>
          <cell r="AI19810">
            <v>7546</v>
          </cell>
          <cell r="AL19810">
            <v>84.09</v>
          </cell>
          <cell r="AQ19810" t="str">
            <v>D</v>
          </cell>
          <cell r="BM19810" t="str">
            <v>75+</v>
          </cell>
          <cell r="BP19810" t="str">
            <v>Closed</v>
          </cell>
        </row>
        <row r="19811">
          <cell r="I19811" t="str">
            <v>N</v>
          </cell>
          <cell r="AG19811">
            <v>71</v>
          </cell>
          <cell r="AI19811">
            <v>9883</v>
          </cell>
          <cell r="AL19811">
            <v>84.09</v>
          </cell>
          <cell r="AQ19811" t="str">
            <v>R</v>
          </cell>
          <cell r="BM19811" t="str">
            <v>75+</v>
          </cell>
          <cell r="BP19811" t="str">
            <v>Closed</v>
          </cell>
        </row>
        <row r="19812">
          <cell r="I19812" t="str">
            <v>N</v>
          </cell>
          <cell r="AG19812">
            <v>71</v>
          </cell>
          <cell r="AI19812">
            <v>8880</v>
          </cell>
          <cell r="AL19812">
            <v>84.09</v>
          </cell>
          <cell r="AQ19812" t="str">
            <v>D</v>
          </cell>
          <cell r="BM19812" t="str">
            <v>75+</v>
          </cell>
          <cell r="BP19812" t="str">
            <v>Closed</v>
          </cell>
        </row>
        <row r="19813">
          <cell r="I19813" t="str">
            <v>Y</v>
          </cell>
          <cell r="AG19813">
            <v>81</v>
          </cell>
          <cell r="AI19813">
            <v>7273</v>
          </cell>
          <cell r="AL19813">
            <v>84.09</v>
          </cell>
          <cell r="AQ19813" t="str">
            <v>D</v>
          </cell>
          <cell r="BM19813" t="str">
            <v>75+</v>
          </cell>
          <cell r="BP19813" t="str">
            <v>Closed</v>
          </cell>
        </row>
        <row r="19814">
          <cell r="I19814" t="str">
            <v>N</v>
          </cell>
          <cell r="AG19814">
            <v>71</v>
          </cell>
          <cell r="AI19814">
            <v>8731</v>
          </cell>
          <cell r="AL19814">
            <v>84.09</v>
          </cell>
          <cell r="AQ19814" t="str">
            <v>D</v>
          </cell>
          <cell r="BM19814" t="str">
            <v>75+</v>
          </cell>
          <cell r="BP19814" t="str">
            <v>Closed</v>
          </cell>
        </row>
        <row r="19815">
          <cell r="I19815" t="str">
            <v>Y</v>
          </cell>
          <cell r="AG19815">
            <v>70</v>
          </cell>
          <cell r="AI19815">
            <v>9849</v>
          </cell>
          <cell r="AL19815">
            <v>84.09</v>
          </cell>
          <cell r="BM19815" t="str">
            <v>75+</v>
          </cell>
          <cell r="BP19815" t="str">
            <v>Open</v>
          </cell>
        </row>
        <row r="19816">
          <cell r="I19816" t="str">
            <v>N</v>
          </cell>
          <cell r="AG19816">
            <v>71</v>
          </cell>
          <cell r="AI19816">
            <v>8991</v>
          </cell>
          <cell r="AL19816">
            <v>84.09</v>
          </cell>
          <cell r="BM19816" t="str">
            <v>75+</v>
          </cell>
          <cell r="BP19816" t="str">
            <v>Open</v>
          </cell>
        </row>
        <row r="19817">
          <cell r="I19817" t="str">
            <v>N</v>
          </cell>
          <cell r="AG19817">
            <v>70</v>
          </cell>
          <cell r="AI19817">
            <v>9551</v>
          </cell>
          <cell r="AL19817">
            <v>84.09</v>
          </cell>
          <cell r="BM19817" t="str">
            <v>75+</v>
          </cell>
          <cell r="BP19817" t="str">
            <v>Open</v>
          </cell>
        </row>
        <row r="19818">
          <cell r="I19818" t="str">
            <v>N</v>
          </cell>
          <cell r="AG19818">
            <v>71</v>
          </cell>
          <cell r="AI19818">
            <v>8628</v>
          </cell>
          <cell r="AL19818">
            <v>84.09</v>
          </cell>
          <cell r="AQ19818" t="str">
            <v>D</v>
          </cell>
          <cell r="BM19818" t="str">
            <v>75+</v>
          </cell>
          <cell r="BP19818" t="str">
            <v>Closed</v>
          </cell>
        </row>
        <row r="19819">
          <cell r="I19819" t="str">
            <v>N</v>
          </cell>
          <cell r="AG19819">
            <v>78</v>
          </cell>
          <cell r="AI19819">
            <v>6429</v>
          </cell>
          <cell r="AL19819">
            <v>84.09</v>
          </cell>
          <cell r="AQ19819" t="str">
            <v>D</v>
          </cell>
          <cell r="BM19819" t="str">
            <v>75+</v>
          </cell>
          <cell r="BP19819" t="str">
            <v>Closed</v>
          </cell>
        </row>
        <row r="19820">
          <cell r="I19820" t="str">
            <v>N</v>
          </cell>
          <cell r="AG19820">
            <v>69</v>
          </cell>
          <cell r="AI19820">
            <v>10156</v>
          </cell>
          <cell r="AL19820">
            <v>84.09</v>
          </cell>
          <cell r="AQ19820" t="str">
            <v>D</v>
          </cell>
          <cell r="BM19820" t="str">
            <v>75+</v>
          </cell>
          <cell r="BP19820" t="str">
            <v>Closed</v>
          </cell>
        </row>
        <row r="19821">
          <cell r="I19821" t="str">
            <v>N</v>
          </cell>
          <cell r="AG19821">
            <v>68</v>
          </cell>
          <cell r="AI19821">
            <v>10256</v>
          </cell>
          <cell r="AL19821">
            <v>84.09</v>
          </cell>
          <cell r="BM19821" t="str">
            <v>75+</v>
          </cell>
          <cell r="BP19821" t="str">
            <v>Open</v>
          </cell>
        </row>
        <row r="19822">
          <cell r="I19822" t="str">
            <v>N</v>
          </cell>
          <cell r="AG19822">
            <v>80</v>
          </cell>
          <cell r="AI19822">
            <v>6761</v>
          </cell>
          <cell r="AL19822">
            <v>84.1</v>
          </cell>
          <cell r="AQ19822" t="str">
            <v>R</v>
          </cell>
          <cell r="BM19822" t="str">
            <v>75+</v>
          </cell>
          <cell r="BP19822" t="str">
            <v>Closed</v>
          </cell>
        </row>
        <row r="19823">
          <cell r="I19823" t="str">
            <v>N</v>
          </cell>
          <cell r="AG19823">
            <v>66</v>
          </cell>
          <cell r="AI19823">
            <v>10392</v>
          </cell>
          <cell r="AL19823">
            <v>84.1</v>
          </cell>
          <cell r="BM19823" t="str">
            <v>75+</v>
          </cell>
          <cell r="BP19823" t="str">
            <v>Open</v>
          </cell>
        </row>
        <row r="19824">
          <cell r="I19824" t="str">
            <v>N</v>
          </cell>
          <cell r="AG19824">
            <v>80</v>
          </cell>
          <cell r="AI19824">
            <v>5382</v>
          </cell>
          <cell r="AL19824">
            <v>84.1</v>
          </cell>
          <cell r="AQ19824" t="str">
            <v>D</v>
          </cell>
          <cell r="BM19824" t="str">
            <v>75+</v>
          </cell>
          <cell r="BP19824" t="str">
            <v>Closed</v>
          </cell>
        </row>
        <row r="19825">
          <cell r="I19825" t="str">
            <v>N</v>
          </cell>
          <cell r="AG19825">
            <v>82</v>
          </cell>
          <cell r="AI19825">
            <v>5061</v>
          </cell>
          <cell r="AL19825">
            <v>84.1</v>
          </cell>
          <cell r="AQ19825" t="str">
            <v>D</v>
          </cell>
          <cell r="BM19825" t="str">
            <v>75+</v>
          </cell>
          <cell r="BP19825" t="str">
            <v>Closed</v>
          </cell>
        </row>
        <row r="19826">
          <cell r="I19826" t="str">
            <v>N</v>
          </cell>
          <cell r="AG19826">
            <v>68</v>
          </cell>
          <cell r="AI19826">
            <v>10135</v>
          </cell>
          <cell r="AL19826">
            <v>84.1</v>
          </cell>
          <cell r="AQ19826" t="str">
            <v>R</v>
          </cell>
          <cell r="BM19826" t="str">
            <v>75+</v>
          </cell>
          <cell r="BP19826" t="str">
            <v>Closed</v>
          </cell>
        </row>
        <row r="19827">
          <cell r="I19827" t="str">
            <v>N</v>
          </cell>
          <cell r="AG19827">
            <v>74</v>
          </cell>
          <cell r="AI19827">
            <v>7746</v>
          </cell>
          <cell r="AL19827">
            <v>84.1</v>
          </cell>
          <cell r="AQ19827" t="str">
            <v>D</v>
          </cell>
          <cell r="BM19827" t="str">
            <v>75+</v>
          </cell>
          <cell r="BP19827" t="str">
            <v>Closed</v>
          </cell>
        </row>
        <row r="19828">
          <cell r="I19828" t="str">
            <v>N</v>
          </cell>
          <cell r="AG19828">
            <v>74</v>
          </cell>
          <cell r="AI19828">
            <v>8509</v>
          </cell>
          <cell r="AL19828">
            <v>84.1</v>
          </cell>
          <cell r="AQ19828" t="str">
            <v>E</v>
          </cell>
          <cell r="BM19828" t="str">
            <v>75+</v>
          </cell>
          <cell r="BP19828" t="str">
            <v>Closed</v>
          </cell>
        </row>
        <row r="19829">
          <cell r="I19829" t="str">
            <v>N</v>
          </cell>
          <cell r="AG19829">
            <v>76</v>
          </cell>
          <cell r="AI19829">
            <v>7688</v>
          </cell>
          <cell r="AL19829">
            <v>84.1</v>
          </cell>
          <cell r="AQ19829">
            <v>5</v>
          </cell>
          <cell r="BM19829" t="str">
            <v>75+</v>
          </cell>
          <cell r="BP19829" t="str">
            <v>Closed</v>
          </cell>
        </row>
        <row r="19830">
          <cell r="I19830" t="str">
            <v>N</v>
          </cell>
          <cell r="AG19830">
            <v>68</v>
          </cell>
          <cell r="AI19830">
            <v>9808</v>
          </cell>
          <cell r="AL19830">
            <v>84.1</v>
          </cell>
          <cell r="BM19830" t="str">
            <v>75+</v>
          </cell>
          <cell r="BP19830" t="str">
            <v>Open</v>
          </cell>
        </row>
        <row r="19831">
          <cell r="I19831" t="str">
            <v>N</v>
          </cell>
          <cell r="AG19831">
            <v>71</v>
          </cell>
          <cell r="AI19831">
            <v>8478</v>
          </cell>
          <cell r="AL19831">
            <v>84.1</v>
          </cell>
          <cell r="AQ19831" t="str">
            <v>E</v>
          </cell>
          <cell r="BM19831" t="str">
            <v>75+</v>
          </cell>
          <cell r="BP19831" t="str">
            <v>Closed</v>
          </cell>
        </row>
        <row r="19832">
          <cell r="I19832" t="str">
            <v>N</v>
          </cell>
          <cell r="AG19832">
            <v>82</v>
          </cell>
          <cell r="AI19832">
            <v>5853</v>
          </cell>
          <cell r="AL19832">
            <v>84.1</v>
          </cell>
          <cell r="AQ19832" t="str">
            <v>R</v>
          </cell>
          <cell r="BM19832" t="str">
            <v>75+</v>
          </cell>
          <cell r="BP19832" t="str">
            <v>Closed</v>
          </cell>
        </row>
        <row r="19833">
          <cell r="I19833" t="str">
            <v>N</v>
          </cell>
          <cell r="AG19833">
            <v>69</v>
          </cell>
          <cell r="AI19833">
            <v>10150</v>
          </cell>
          <cell r="AL19833">
            <v>84.1</v>
          </cell>
          <cell r="AQ19833" t="str">
            <v>D</v>
          </cell>
          <cell r="BM19833" t="str">
            <v>75+</v>
          </cell>
          <cell r="BP19833" t="str">
            <v>Closed</v>
          </cell>
        </row>
        <row r="19834">
          <cell r="I19834" t="str">
            <v>N</v>
          </cell>
          <cell r="AG19834">
            <v>79</v>
          </cell>
          <cell r="AI19834">
            <v>5994</v>
          </cell>
          <cell r="AL19834">
            <v>84.1</v>
          </cell>
          <cell r="AQ19834" t="str">
            <v>D</v>
          </cell>
          <cell r="BM19834" t="str">
            <v>75+</v>
          </cell>
          <cell r="BP19834" t="str">
            <v>Closed</v>
          </cell>
        </row>
        <row r="19835">
          <cell r="I19835" t="str">
            <v>N</v>
          </cell>
          <cell r="AG19835">
            <v>72</v>
          </cell>
          <cell r="AI19835">
            <v>8377</v>
          </cell>
          <cell r="AL19835">
            <v>84.1</v>
          </cell>
          <cell r="AQ19835" t="str">
            <v>R</v>
          </cell>
          <cell r="BM19835" t="str">
            <v>75+</v>
          </cell>
          <cell r="BP19835" t="str">
            <v>Closed</v>
          </cell>
        </row>
        <row r="19836">
          <cell r="I19836" t="str">
            <v>Y</v>
          </cell>
          <cell r="AG19836">
            <v>69</v>
          </cell>
          <cell r="AI19836">
            <v>9162</v>
          </cell>
          <cell r="AL19836">
            <v>84.1</v>
          </cell>
          <cell r="BM19836" t="str">
            <v>75+</v>
          </cell>
          <cell r="BP19836" t="str">
            <v>Open</v>
          </cell>
        </row>
        <row r="19837">
          <cell r="I19837" t="str">
            <v>N</v>
          </cell>
          <cell r="AG19837">
            <v>72</v>
          </cell>
          <cell r="AI19837">
            <v>8833</v>
          </cell>
          <cell r="AL19837">
            <v>84.1</v>
          </cell>
          <cell r="BM19837" t="str">
            <v>75+</v>
          </cell>
          <cell r="BP19837" t="str">
            <v>Open</v>
          </cell>
        </row>
        <row r="19838">
          <cell r="I19838" t="str">
            <v>N</v>
          </cell>
          <cell r="AG19838">
            <v>72</v>
          </cell>
          <cell r="AI19838">
            <v>9065</v>
          </cell>
          <cell r="AL19838">
            <v>84.1</v>
          </cell>
          <cell r="BM19838" t="str">
            <v>75+</v>
          </cell>
          <cell r="BP19838" t="str">
            <v>Open</v>
          </cell>
        </row>
        <row r="19839">
          <cell r="I19839" t="str">
            <v>N</v>
          </cell>
          <cell r="AG19839">
            <v>79</v>
          </cell>
          <cell r="AI19839">
            <v>7035</v>
          </cell>
          <cell r="AL19839">
            <v>84.1</v>
          </cell>
          <cell r="AQ19839" t="str">
            <v>E</v>
          </cell>
          <cell r="BM19839" t="str">
            <v>75+</v>
          </cell>
          <cell r="BP19839" t="str">
            <v>Closed</v>
          </cell>
        </row>
        <row r="19840">
          <cell r="I19840" t="str">
            <v>N</v>
          </cell>
          <cell r="AG19840">
            <v>81</v>
          </cell>
          <cell r="AI19840">
            <v>5040</v>
          </cell>
          <cell r="AL19840">
            <v>84.1</v>
          </cell>
          <cell r="AQ19840" t="str">
            <v>R</v>
          </cell>
          <cell r="BM19840" t="str">
            <v>75+</v>
          </cell>
          <cell r="BP19840" t="str">
            <v>Closed</v>
          </cell>
        </row>
        <row r="19841">
          <cell r="I19841" t="str">
            <v>N</v>
          </cell>
          <cell r="AG19841">
            <v>80</v>
          </cell>
          <cell r="AI19841">
            <v>5675</v>
          </cell>
          <cell r="AL19841">
            <v>84.1</v>
          </cell>
          <cell r="AQ19841" t="str">
            <v>D</v>
          </cell>
          <cell r="BM19841" t="str">
            <v>75+</v>
          </cell>
          <cell r="BP19841" t="str">
            <v>Closed</v>
          </cell>
        </row>
        <row r="19842">
          <cell r="I19842" t="str">
            <v>N</v>
          </cell>
          <cell r="AG19842">
            <v>76</v>
          </cell>
          <cell r="AI19842">
            <v>7736</v>
          </cell>
          <cell r="AL19842">
            <v>84.11</v>
          </cell>
          <cell r="AQ19842" t="str">
            <v>D</v>
          </cell>
          <cell r="BM19842" t="str">
            <v>75+</v>
          </cell>
          <cell r="BP19842" t="str">
            <v>Closed</v>
          </cell>
        </row>
        <row r="19843">
          <cell r="I19843" t="str">
            <v>N</v>
          </cell>
          <cell r="AG19843">
            <v>77</v>
          </cell>
          <cell r="AI19843">
            <v>6831</v>
          </cell>
          <cell r="AL19843">
            <v>84.11</v>
          </cell>
          <cell r="AQ19843" t="str">
            <v>R</v>
          </cell>
          <cell r="BM19843" t="str">
            <v>75+</v>
          </cell>
          <cell r="BP19843" t="str">
            <v>Closed</v>
          </cell>
        </row>
        <row r="19844">
          <cell r="I19844" t="str">
            <v>N</v>
          </cell>
          <cell r="AG19844">
            <v>70</v>
          </cell>
          <cell r="AI19844">
            <v>9239</v>
          </cell>
          <cell r="AL19844">
            <v>84.11</v>
          </cell>
          <cell r="AQ19844" t="str">
            <v>D</v>
          </cell>
          <cell r="BM19844" t="str">
            <v>75+</v>
          </cell>
          <cell r="BP19844" t="str">
            <v>Closed</v>
          </cell>
        </row>
        <row r="19845">
          <cell r="I19845" t="str">
            <v>N</v>
          </cell>
          <cell r="AG19845">
            <v>79</v>
          </cell>
          <cell r="AI19845">
            <v>6277</v>
          </cell>
          <cell r="AL19845">
            <v>84.11</v>
          </cell>
          <cell r="AQ19845" t="str">
            <v>D</v>
          </cell>
          <cell r="BM19845" t="str">
            <v>75+</v>
          </cell>
          <cell r="BP19845" t="str">
            <v>Closed</v>
          </cell>
        </row>
        <row r="19846">
          <cell r="I19846" t="str">
            <v>N</v>
          </cell>
          <cell r="AG19846">
            <v>69</v>
          </cell>
          <cell r="AI19846">
            <v>9457</v>
          </cell>
          <cell r="AL19846">
            <v>84.11</v>
          </cell>
          <cell r="AQ19846" t="str">
            <v>R</v>
          </cell>
          <cell r="BM19846" t="str">
            <v>75+</v>
          </cell>
          <cell r="BP19846" t="str">
            <v>Closed</v>
          </cell>
        </row>
        <row r="19847">
          <cell r="I19847" t="str">
            <v>N</v>
          </cell>
          <cell r="AG19847">
            <v>68</v>
          </cell>
          <cell r="AI19847">
            <v>10069</v>
          </cell>
          <cell r="AL19847">
            <v>84.11</v>
          </cell>
          <cell r="AQ19847" t="str">
            <v>D</v>
          </cell>
          <cell r="BM19847" t="str">
            <v>75+</v>
          </cell>
          <cell r="BP19847" t="str">
            <v>Closed</v>
          </cell>
        </row>
        <row r="19848">
          <cell r="I19848" t="str">
            <v>N</v>
          </cell>
          <cell r="AG19848">
            <v>73</v>
          </cell>
          <cell r="AI19848">
            <v>8412</v>
          </cell>
          <cell r="AL19848">
            <v>84.11</v>
          </cell>
          <cell r="AQ19848" t="str">
            <v>D</v>
          </cell>
          <cell r="BM19848" t="str">
            <v>75+</v>
          </cell>
          <cell r="BP19848" t="str">
            <v>Closed</v>
          </cell>
        </row>
        <row r="19849">
          <cell r="I19849" t="str">
            <v>N</v>
          </cell>
          <cell r="AG19849">
            <v>71</v>
          </cell>
          <cell r="AI19849">
            <v>9333</v>
          </cell>
          <cell r="AL19849">
            <v>84.11</v>
          </cell>
          <cell r="AQ19849" t="str">
            <v>D</v>
          </cell>
          <cell r="BM19849" t="str">
            <v>75+</v>
          </cell>
          <cell r="BP19849" t="str">
            <v>Closed</v>
          </cell>
        </row>
        <row r="19850">
          <cell r="I19850" t="str">
            <v>N</v>
          </cell>
          <cell r="AG19850">
            <v>70</v>
          </cell>
          <cell r="AI19850">
            <v>9144</v>
          </cell>
          <cell r="AL19850">
            <v>84.11</v>
          </cell>
          <cell r="AQ19850" t="str">
            <v>R</v>
          </cell>
          <cell r="BM19850" t="str">
            <v>75+</v>
          </cell>
          <cell r="BP19850" t="str">
            <v>Closed</v>
          </cell>
        </row>
        <row r="19851">
          <cell r="I19851" t="str">
            <v>N</v>
          </cell>
          <cell r="AG19851">
            <v>79</v>
          </cell>
          <cell r="AI19851">
            <v>6954</v>
          </cell>
          <cell r="AL19851">
            <v>84.11</v>
          </cell>
          <cell r="AQ19851" t="str">
            <v>D</v>
          </cell>
          <cell r="BM19851" t="str">
            <v>75+</v>
          </cell>
          <cell r="BP19851" t="str">
            <v>Closed</v>
          </cell>
        </row>
        <row r="19852">
          <cell r="I19852" t="str">
            <v>N</v>
          </cell>
          <cell r="AG19852">
            <v>68</v>
          </cell>
          <cell r="AI19852">
            <v>10430</v>
          </cell>
          <cell r="AL19852">
            <v>84.11</v>
          </cell>
          <cell r="BM19852" t="str">
            <v>75+</v>
          </cell>
          <cell r="BP19852" t="str">
            <v>Open</v>
          </cell>
        </row>
        <row r="19853">
          <cell r="I19853" t="str">
            <v>N</v>
          </cell>
          <cell r="AG19853">
            <v>75</v>
          </cell>
          <cell r="AI19853">
            <v>7587</v>
          </cell>
          <cell r="AL19853">
            <v>84.11</v>
          </cell>
          <cell r="AQ19853" t="str">
            <v>D</v>
          </cell>
          <cell r="BM19853" t="str">
            <v>75+</v>
          </cell>
          <cell r="BP19853" t="str">
            <v>Closed</v>
          </cell>
        </row>
        <row r="19854">
          <cell r="I19854" t="str">
            <v>N</v>
          </cell>
          <cell r="AG19854">
            <v>74</v>
          </cell>
          <cell r="AI19854">
            <v>8255</v>
          </cell>
          <cell r="AL19854">
            <v>84.11</v>
          </cell>
          <cell r="AQ19854" t="str">
            <v>D</v>
          </cell>
          <cell r="BM19854" t="str">
            <v>75+</v>
          </cell>
          <cell r="BP19854" t="str">
            <v>Closed</v>
          </cell>
        </row>
        <row r="19855">
          <cell r="I19855" t="str">
            <v>N</v>
          </cell>
          <cell r="AG19855">
            <v>73</v>
          </cell>
          <cell r="AI19855">
            <v>8782</v>
          </cell>
          <cell r="AL19855">
            <v>84.11</v>
          </cell>
          <cell r="AQ19855" t="str">
            <v>R</v>
          </cell>
          <cell r="BM19855" t="str">
            <v>75+</v>
          </cell>
          <cell r="BP19855" t="str">
            <v>Closed</v>
          </cell>
        </row>
        <row r="19856">
          <cell r="I19856" t="str">
            <v>N</v>
          </cell>
          <cell r="AG19856">
            <v>82</v>
          </cell>
          <cell r="AI19856">
            <v>5360</v>
          </cell>
          <cell r="AL19856">
            <v>84.11</v>
          </cell>
          <cell r="AQ19856" t="str">
            <v>E</v>
          </cell>
          <cell r="BM19856" t="str">
            <v>75+</v>
          </cell>
          <cell r="BP19856" t="str">
            <v>Closed</v>
          </cell>
        </row>
        <row r="19857">
          <cell r="I19857" t="str">
            <v>N</v>
          </cell>
          <cell r="AG19857">
            <v>70</v>
          </cell>
          <cell r="AI19857">
            <v>10031</v>
          </cell>
          <cell r="AL19857">
            <v>84.11</v>
          </cell>
          <cell r="AQ19857" t="str">
            <v>D</v>
          </cell>
          <cell r="BM19857" t="str">
            <v>75+</v>
          </cell>
          <cell r="BP19857" t="str">
            <v>Closed</v>
          </cell>
        </row>
        <row r="19858">
          <cell r="I19858" t="str">
            <v>N</v>
          </cell>
          <cell r="AG19858">
            <v>73</v>
          </cell>
          <cell r="AI19858">
            <v>7679</v>
          </cell>
          <cell r="AL19858">
            <v>84.11</v>
          </cell>
          <cell r="AQ19858" t="str">
            <v>E</v>
          </cell>
          <cell r="BM19858" t="str">
            <v>75+</v>
          </cell>
          <cell r="BP19858" t="str">
            <v>Closed</v>
          </cell>
        </row>
        <row r="19859">
          <cell r="I19859" t="str">
            <v>N</v>
          </cell>
          <cell r="AG19859">
            <v>68</v>
          </cell>
          <cell r="AI19859">
            <v>9543</v>
          </cell>
          <cell r="AL19859">
            <v>84.11</v>
          </cell>
          <cell r="BM19859" t="str">
            <v>75+</v>
          </cell>
          <cell r="BP19859" t="str">
            <v>Open</v>
          </cell>
        </row>
        <row r="19860">
          <cell r="I19860" t="str">
            <v>Y</v>
          </cell>
          <cell r="AG19860">
            <v>71</v>
          </cell>
          <cell r="AI19860">
            <v>8492</v>
          </cell>
          <cell r="AL19860">
            <v>84.11</v>
          </cell>
          <cell r="BM19860" t="str">
            <v>75+</v>
          </cell>
          <cell r="BP19860" t="str">
            <v>Open</v>
          </cell>
        </row>
        <row r="19861">
          <cell r="I19861" t="str">
            <v>N</v>
          </cell>
          <cell r="AG19861">
            <v>75</v>
          </cell>
          <cell r="AI19861">
            <v>7312</v>
          </cell>
          <cell r="AL19861">
            <v>84.11</v>
          </cell>
          <cell r="AQ19861" t="str">
            <v>R</v>
          </cell>
          <cell r="BM19861" t="str">
            <v>75+</v>
          </cell>
          <cell r="BP19861" t="str">
            <v>Closed</v>
          </cell>
        </row>
        <row r="19862">
          <cell r="I19862" t="str">
            <v>N</v>
          </cell>
          <cell r="AG19862">
            <v>72</v>
          </cell>
          <cell r="AI19862">
            <v>9044</v>
          </cell>
          <cell r="AL19862">
            <v>84.11</v>
          </cell>
          <cell r="AQ19862" t="str">
            <v>R</v>
          </cell>
          <cell r="BM19862" t="str">
            <v>75+</v>
          </cell>
          <cell r="BP19862" t="str">
            <v>Closed</v>
          </cell>
        </row>
        <row r="19863">
          <cell r="I19863" t="str">
            <v>N</v>
          </cell>
          <cell r="AG19863">
            <v>80</v>
          </cell>
          <cell r="AI19863">
            <v>5576</v>
          </cell>
          <cell r="AL19863">
            <v>84.11</v>
          </cell>
          <cell r="AQ19863" t="str">
            <v>E</v>
          </cell>
          <cell r="BM19863" t="str">
            <v>75+</v>
          </cell>
          <cell r="BP19863" t="str">
            <v>Closed</v>
          </cell>
        </row>
        <row r="19864">
          <cell r="I19864" t="str">
            <v>N</v>
          </cell>
          <cell r="AG19864">
            <v>70</v>
          </cell>
          <cell r="AI19864">
            <v>9195</v>
          </cell>
          <cell r="AL19864">
            <v>84.11</v>
          </cell>
          <cell r="AQ19864" t="str">
            <v>D</v>
          </cell>
          <cell r="BM19864" t="str">
            <v>75+</v>
          </cell>
          <cell r="BP19864" t="str">
            <v>Closed</v>
          </cell>
        </row>
        <row r="19865">
          <cell r="I19865" t="str">
            <v>N</v>
          </cell>
          <cell r="AG19865">
            <v>80</v>
          </cell>
          <cell r="AI19865">
            <v>6337</v>
          </cell>
          <cell r="AL19865">
            <v>84.11</v>
          </cell>
          <cell r="AQ19865" t="str">
            <v>E</v>
          </cell>
          <cell r="BM19865" t="str">
            <v>75+</v>
          </cell>
          <cell r="BP19865" t="str">
            <v>Closed</v>
          </cell>
        </row>
        <row r="19866">
          <cell r="I19866" t="str">
            <v>Y</v>
          </cell>
          <cell r="AG19866">
            <v>80</v>
          </cell>
          <cell r="AI19866">
            <v>5517</v>
          </cell>
          <cell r="AL19866">
            <v>84.12</v>
          </cell>
          <cell r="AQ19866" t="str">
            <v>D</v>
          </cell>
          <cell r="BM19866" t="str">
            <v>75+</v>
          </cell>
          <cell r="BP19866" t="str">
            <v>Closed</v>
          </cell>
        </row>
        <row r="19867">
          <cell r="I19867" t="str">
            <v>N</v>
          </cell>
          <cell r="AG19867">
            <v>69</v>
          </cell>
          <cell r="AI19867">
            <v>9983</v>
          </cell>
          <cell r="AL19867">
            <v>84.12</v>
          </cell>
          <cell r="AQ19867" t="str">
            <v>D</v>
          </cell>
          <cell r="BM19867" t="str">
            <v>75+</v>
          </cell>
          <cell r="BP19867" t="str">
            <v>Closed</v>
          </cell>
        </row>
        <row r="19868">
          <cell r="I19868" t="str">
            <v>N</v>
          </cell>
          <cell r="AG19868">
            <v>81</v>
          </cell>
          <cell r="AI19868">
            <v>5480</v>
          </cell>
          <cell r="AL19868">
            <v>84.12</v>
          </cell>
          <cell r="AQ19868" t="str">
            <v>D</v>
          </cell>
          <cell r="BM19868" t="str">
            <v>75+</v>
          </cell>
          <cell r="BP19868" t="str">
            <v>Closed</v>
          </cell>
        </row>
        <row r="19869">
          <cell r="I19869" t="str">
            <v>N</v>
          </cell>
          <cell r="AG19869">
            <v>74</v>
          </cell>
          <cell r="AI19869">
            <v>8583</v>
          </cell>
          <cell r="AL19869">
            <v>84.12</v>
          </cell>
          <cell r="AQ19869" t="str">
            <v>R</v>
          </cell>
          <cell r="BM19869" t="str">
            <v>75+</v>
          </cell>
          <cell r="BP19869" t="str">
            <v>Closed</v>
          </cell>
        </row>
        <row r="19870">
          <cell r="I19870" t="str">
            <v>N</v>
          </cell>
          <cell r="AG19870">
            <v>75</v>
          </cell>
          <cell r="AI19870">
            <v>7265</v>
          </cell>
          <cell r="AL19870">
            <v>84.12</v>
          </cell>
          <cell r="AQ19870" t="str">
            <v>R</v>
          </cell>
          <cell r="BM19870" t="str">
            <v>75+</v>
          </cell>
          <cell r="BP19870" t="str">
            <v>Closed</v>
          </cell>
        </row>
        <row r="19871">
          <cell r="I19871" t="str">
            <v>N</v>
          </cell>
          <cell r="AG19871">
            <v>82</v>
          </cell>
          <cell r="AI19871">
            <v>4759</v>
          </cell>
          <cell r="AL19871">
            <v>84.12</v>
          </cell>
          <cell r="AQ19871" t="str">
            <v>E</v>
          </cell>
          <cell r="BM19871" t="str">
            <v>75+</v>
          </cell>
          <cell r="BP19871" t="str">
            <v>Closed</v>
          </cell>
        </row>
        <row r="19872">
          <cell r="I19872" t="str">
            <v>N</v>
          </cell>
          <cell r="AG19872">
            <v>68</v>
          </cell>
          <cell r="AI19872">
            <v>10136</v>
          </cell>
          <cell r="AL19872">
            <v>84.12</v>
          </cell>
          <cell r="AQ19872" t="str">
            <v>R</v>
          </cell>
          <cell r="BM19872" t="str">
            <v>75+</v>
          </cell>
          <cell r="BP19872" t="str">
            <v>Closed</v>
          </cell>
        </row>
        <row r="19873">
          <cell r="I19873" t="str">
            <v>Y</v>
          </cell>
          <cell r="AG19873">
            <v>75</v>
          </cell>
          <cell r="AI19873">
            <v>9437</v>
          </cell>
          <cell r="AL19873">
            <v>84.12</v>
          </cell>
          <cell r="AQ19873" t="str">
            <v>D</v>
          </cell>
          <cell r="BM19873" t="str">
            <v>75+</v>
          </cell>
          <cell r="BP19873" t="str">
            <v>Closed</v>
          </cell>
        </row>
        <row r="19874">
          <cell r="I19874" t="str">
            <v>N</v>
          </cell>
          <cell r="AG19874">
            <v>73</v>
          </cell>
          <cell r="AI19874">
            <v>7971</v>
          </cell>
          <cell r="AL19874">
            <v>84.12</v>
          </cell>
          <cell r="AQ19874" t="str">
            <v>D</v>
          </cell>
          <cell r="BM19874" t="str">
            <v>75+</v>
          </cell>
          <cell r="BP19874" t="str">
            <v>Closed</v>
          </cell>
        </row>
        <row r="19875">
          <cell r="I19875" t="str">
            <v>N</v>
          </cell>
          <cell r="AG19875">
            <v>73</v>
          </cell>
          <cell r="AI19875">
            <v>8152</v>
          </cell>
          <cell r="AL19875">
            <v>84.12</v>
          </cell>
          <cell r="AQ19875">
            <v>1</v>
          </cell>
          <cell r="BM19875" t="str">
            <v>75+</v>
          </cell>
          <cell r="BP19875" t="str">
            <v>Closed</v>
          </cell>
        </row>
        <row r="19876">
          <cell r="I19876" t="str">
            <v>N</v>
          </cell>
          <cell r="AG19876">
            <v>83</v>
          </cell>
          <cell r="AI19876">
            <v>5275</v>
          </cell>
          <cell r="AL19876">
            <v>84.12</v>
          </cell>
          <cell r="AQ19876" t="str">
            <v>D</v>
          </cell>
          <cell r="BM19876" t="str">
            <v>75+</v>
          </cell>
          <cell r="BP19876" t="str">
            <v>Closed</v>
          </cell>
        </row>
        <row r="19877">
          <cell r="I19877" t="str">
            <v>N</v>
          </cell>
          <cell r="AG19877">
            <v>71</v>
          </cell>
          <cell r="AI19877">
            <v>9499</v>
          </cell>
          <cell r="AL19877">
            <v>84.12</v>
          </cell>
          <cell r="BM19877" t="str">
            <v>75+</v>
          </cell>
          <cell r="BP19877" t="str">
            <v>Open</v>
          </cell>
        </row>
        <row r="19878">
          <cell r="I19878" t="str">
            <v>N</v>
          </cell>
          <cell r="AG19878">
            <v>76</v>
          </cell>
          <cell r="AI19878">
            <v>7776</v>
          </cell>
          <cell r="AL19878">
            <v>84.12</v>
          </cell>
          <cell r="AQ19878" t="str">
            <v>E</v>
          </cell>
          <cell r="BM19878" t="str">
            <v>75+</v>
          </cell>
          <cell r="BP19878" t="str">
            <v>Closed</v>
          </cell>
        </row>
        <row r="19879">
          <cell r="I19879" t="str">
            <v>N</v>
          </cell>
          <cell r="AG19879">
            <v>72</v>
          </cell>
          <cell r="AI19879">
            <v>9057</v>
          </cell>
          <cell r="AL19879">
            <v>84.12</v>
          </cell>
          <cell r="AQ19879" t="str">
            <v>D</v>
          </cell>
          <cell r="BM19879" t="str">
            <v>75+</v>
          </cell>
          <cell r="BP19879" t="str">
            <v>Closed</v>
          </cell>
        </row>
        <row r="19880">
          <cell r="I19880" t="str">
            <v>N</v>
          </cell>
          <cell r="AG19880">
            <v>73</v>
          </cell>
          <cell r="AI19880">
            <v>8620</v>
          </cell>
          <cell r="AL19880">
            <v>84.12</v>
          </cell>
          <cell r="BM19880" t="str">
            <v>75+</v>
          </cell>
          <cell r="BP19880" t="str">
            <v>Open</v>
          </cell>
        </row>
        <row r="19881">
          <cell r="I19881" t="str">
            <v>Y</v>
          </cell>
          <cell r="AG19881">
            <v>74</v>
          </cell>
          <cell r="AI19881">
            <v>7484</v>
          </cell>
          <cell r="AL19881">
            <v>84.12</v>
          </cell>
          <cell r="AQ19881" t="str">
            <v>R</v>
          </cell>
          <cell r="BM19881" t="str">
            <v>75+</v>
          </cell>
          <cell r="BP19881" t="str">
            <v>Closed</v>
          </cell>
        </row>
        <row r="19882">
          <cell r="I19882" t="str">
            <v>N</v>
          </cell>
          <cell r="AG19882">
            <v>81</v>
          </cell>
          <cell r="AI19882">
            <v>5881</v>
          </cell>
          <cell r="AL19882">
            <v>84.12</v>
          </cell>
          <cell r="AQ19882" t="str">
            <v>D</v>
          </cell>
          <cell r="BM19882" t="str">
            <v>75+</v>
          </cell>
          <cell r="BP19882" t="str">
            <v>Closed</v>
          </cell>
        </row>
        <row r="19883">
          <cell r="I19883" t="str">
            <v>N</v>
          </cell>
          <cell r="AG19883">
            <v>76</v>
          </cell>
          <cell r="AI19883">
            <v>6655</v>
          </cell>
          <cell r="AL19883">
            <v>84.12</v>
          </cell>
          <cell r="AQ19883" t="str">
            <v>R</v>
          </cell>
          <cell r="BM19883" t="str">
            <v>75+</v>
          </cell>
          <cell r="BP19883" t="str">
            <v>Closed</v>
          </cell>
        </row>
        <row r="19884">
          <cell r="I19884" t="str">
            <v>N</v>
          </cell>
          <cell r="AG19884">
            <v>75</v>
          </cell>
          <cell r="AI19884">
            <v>7006</v>
          </cell>
          <cell r="AL19884">
            <v>84.12</v>
          </cell>
          <cell r="AQ19884">
            <v>1</v>
          </cell>
          <cell r="BM19884" t="str">
            <v>75+</v>
          </cell>
          <cell r="BP19884" t="str">
            <v>Closed</v>
          </cell>
        </row>
        <row r="19885">
          <cell r="I19885" t="str">
            <v>N</v>
          </cell>
          <cell r="AG19885">
            <v>69</v>
          </cell>
          <cell r="AI19885">
            <v>9335</v>
          </cell>
          <cell r="AL19885">
            <v>84.12</v>
          </cell>
          <cell r="AQ19885" t="str">
            <v>D</v>
          </cell>
          <cell r="BM19885" t="str">
            <v>75+</v>
          </cell>
          <cell r="BP19885" t="str">
            <v>Closed</v>
          </cell>
        </row>
        <row r="19886">
          <cell r="I19886" t="str">
            <v>N</v>
          </cell>
          <cell r="AG19886">
            <v>72</v>
          </cell>
          <cell r="AI19886">
            <v>8083</v>
          </cell>
          <cell r="AL19886">
            <v>84.13</v>
          </cell>
          <cell r="AQ19886" t="str">
            <v>D</v>
          </cell>
          <cell r="BM19886" t="str">
            <v>75+</v>
          </cell>
          <cell r="BP19886" t="str">
            <v>Closed</v>
          </cell>
        </row>
        <row r="19887">
          <cell r="I19887" t="str">
            <v>Y</v>
          </cell>
          <cell r="AG19887">
            <v>79</v>
          </cell>
          <cell r="AI19887">
            <v>7631</v>
          </cell>
          <cell r="AL19887">
            <v>84.13</v>
          </cell>
          <cell r="AQ19887" t="str">
            <v>E</v>
          </cell>
          <cell r="BM19887" t="str">
            <v>75+</v>
          </cell>
          <cell r="BP19887" t="str">
            <v>Closed</v>
          </cell>
        </row>
        <row r="19888">
          <cell r="I19888" t="str">
            <v>Y</v>
          </cell>
          <cell r="AG19888">
            <v>81</v>
          </cell>
          <cell r="AI19888">
            <v>7408</v>
          </cell>
          <cell r="AL19888">
            <v>84.13</v>
          </cell>
          <cell r="AQ19888" t="str">
            <v>D</v>
          </cell>
          <cell r="BM19888" t="str">
            <v>75+</v>
          </cell>
          <cell r="BP19888" t="str">
            <v>Closed</v>
          </cell>
        </row>
        <row r="19889">
          <cell r="I19889" t="str">
            <v>N</v>
          </cell>
          <cell r="AG19889">
            <v>83</v>
          </cell>
          <cell r="AI19889">
            <v>4954</v>
          </cell>
          <cell r="AL19889">
            <v>84.13</v>
          </cell>
          <cell r="AQ19889" t="str">
            <v>D</v>
          </cell>
          <cell r="BM19889" t="str">
            <v>75+</v>
          </cell>
          <cell r="BP19889" t="str">
            <v>Closed</v>
          </cell>
        </row>
        <row r="19890">
          <cell r="I19890" t="str">
            <v>N</v>
          </cell>
          <cell r="AG19890">
            <v>74</v>
          </cell>
          <cell r="AI19890">
            <v>8478</v>
          </cell>
          <cell r="AL19890">
            <v>84.13</v>
          </cell>
          <cell r="AQ19890" t="str">
            <v>E</v>
          </cell>
          <cell r="BM19890" t="str">
            <v>75+</v>
          </cell>
          <cell r="BP19890" t="str">
            <v>Closed</v>
          </cell>
        </row>
        <row r="19891">
          <cell r="I19891" t="str">
            <v>N</v>
          </cell>
          <cell r="AG19891">
            <v>74</v>
          </cell>
          <cell r="AI19891">
            <v>7486</v>
          </cell>
          <cell r="AL19891">
            <v>84.13</v>
          </cell>
          <cell r="AQ19891" t="str">
            <v>D</v>
          </cell>
          <cell r="BM19891" t="str">
            <v>75+</v>
          </cell>
          <cell r="BP19891" t="str">
            <v>Closed</v>
          </cell>
        </row>
        <row r="19892">
          <cell r="I19892" t="str">
            <v>N</v>
          </cell>
          <cell r="AG19892">
            <v>76</v>
          </cell>
          <cell r="AI19892">
            <v>8020</v>
          </cell>
          <cell r="AL19892">
            <v>84.13</v>
          </cell>
          <cell r="AQ19892" t="str">
            <v>E</v>
          </cell>
          <cell r="BM19892" t="str">
            <v>75+</v>
          </cell>
          <cell r="BP19892" t="str">
            <v>Closed</v>
          </cell>
        </row>
        <row r="19893">
          <cell r="I19893" t="str">
            <v>N</v>
          </cell>
          <cell r="AG19893">
            <v>79</v>
          </cell>
          <cell r="AI19893">
            <v>5715</v>
          </cell>
          <cell r="AL19893">
            <v>84.13</v>
          </cell>
          <cell r="AQ19893" t="str">
            <v>D</v>
          </cell>
          <cell r="BM19893" t="str">
            <v>75+</v>
          </cell>
          <cell r="BP19893" t="str">
            <v>Closed</v>
          </cell>
        </row>
        <row r="19894">
          <cell r="I19894" t="str">
            <v>N</v>
          </cell>
          <cell r="AG19894">
            <v>78</v>
          </cell>
          <cell r="AI19894">
            <v>7069</v>
          </cell>
          <cell r="AL19894">
            <v>84.13</v>
          </cell>
          <cell r="AQ19894" t="str">
            <v>D</v>
          </cell>
          <cell r="BM19894" t="str">
            <v>75+</v>
          </cell>
          <cell r="BP19894" t="str">
            <v>Closed</v>
          </cell>
        </row>
        <row r="19895">
          <cell r="I19895" t="str">
            <v>N</v>
          </cell>
          <cell r="AG19895">
            <v>80</v>
          </cell>
          <cell r="AI19895">
            <v>5779</v>
          </cell>
          <cell r="AL19895">
            <v>84.13</v>
          </cell>
          <cell r="AQ19895" t="str">
            <v>R</v>
          </cell>
          <cell r="BM19895" t="str">
            <v>75+</v>
          </cell>
          <cell r="BP19895" t="str">
            <v>Closed</v>
          </cell>
        </row>
        <row r="19896">
          <cell r="I19896" t="str">
            <v>N</v>
          </cell>
          <cell r="AG19896">
            <v>71</v>
          </cell>
          <cell r="AI19896">
            <v>9209</v>
          </cell>
          <cell r="AL19896">
            <v>84.13</v>
          </cell>
          <cell r="AQ19896" t="str">
            <v>R</v>
          </cell>
          <cell r="BM19896" t="str">
            <v>75+</v>
          </cell>
          <cell r="BP19896" t="str">
            <v>Closed</v>
          </cell>
        </row>
        <row r="19897">
          <cell r="I19897" t="str">
            <v>N</v>
          </cell>
          <cell r="AG19897">
            <v>72</v>
          </cell>
          <cell r="AI19897">
            <v>8466</v>
          </cell>
          <cell r="AL19897">
            <v>84.13</v>
          </cell>
          <cell r="BM19897" t="str">
            <v>75+</v>
          </cell>
          <cell r="BP19897" t="str">
            <v>Open</v>
          </cell>
        </row>
        <row r="19898">
          <cell r="I19898" t="str">
            <v>N</v>
          </cell>
          <cell r="AG19898">
            <v>77</v>
          </cell>
          <cell r="AI19898">
            <v>7542</v>
          </cell>
          <cell r="AL19898">
            <v>84.13</v>
          </cell>
          <cell r="AQ19898" t="str">
            <v>D</v>
          </cell>
          <cell r="BM19898" t="str">
            <v>75+</v>
          </cell>
          <cell r="BP19898" t="str">
            <v>Closed</v>
          </cell>
        </row>
        <row r="19899">
          <cell r="I19899" t="str">
            <v>N</v>
          </cell>
          <cell r="AG19899">
            <v>77</v>
          </cell>
          <cell r="AI19899">
            <v>6821</v>
          </cell>
          <cell r="AL19899">
            <v>84.13</v>
          </cell>
          <cell r="AQ19899" t="str">
            <v>D</v>
          </cell>
          <cell r="BM19899" t="str">
            <v>75+</v>
          </cell>
          <cell r="BP19899" t="str">
            <v>Closed</v>
          </cell>
        </row>
        <row r="19900">
          <cell r="I19900" t="str">
            <v>Y</v>
          </cell>
          <cell r="AG19900">
            <v>75</v>
          </cell>
          <cell r="AI19900">
            <v>9443</v>
          </cell>
          <cell r="AL19900">
            <v>84.13</v>
          </cell>
          <cell r="BM19900" t="str">
            <v>75+</v>
          </cell>
          <cell r="BP19900" t="str">
            <v>Open</v>
          </cell>
        </row>
        <row r="19901">
          <cell r="I19901" t="str">
            <v>N</v>
          </cell>
          <cell r="AG19901">
            <v>73</v>
          </cell>
          <cell r="AI19901">
            <v>8256</v>
          </cell>
          <cell r="AL19901">
            <v>84.14</v>
          </cell>
          <cell r="AQ19901" t="str">
            <v>R</v>
          </cell>
          <cell r="BM19901" t="str">
            <v>75+</v>
          </cell>
          <cell r="BP19901" t="str">
            <v>Closed</v>
          </cell>
        </row>
        <row r="19902">
          <cell r="I19902" t="str">
            <v>N</v>
          </cell>
          <cell r="AG19902">
            <v>69</v>
          </cell>
          <cell r="AI19902">
            <v>10454</v>
          </cell>
          <cell r="AL19902">
            <v>84.14</v>
          </cell>
          <cell r="AQ19902" t="str">
            <v>D</v>
          </cell>
          <cell r="BM19902" t="str">
            <v>75+</v>
          </cell>
          <cell r="BP19902" t="str">
            <v>Closed</v>
          </cell>
        </row>
        <row r="19903">
          <cell r="I19903" t="str">
            <v>N</v>
          </cell>
          <cell r="AG19903">
            <v>81</v>
          </cell>
          <cell r="AI19903">
            <v>6308</v>
          </cell>
          <cell r="AL19903">
            <v>84.14</v>
          </cell>
          <cell r="AQ19903" t="str">
            <v>D</v>
          </cell>
          <cell r="BM19903" t="str">
            <v>75+</v>
          </cell>
          <cell r="BP19903" t="str">
            <v>Closed</v>
          </cell>
        </row>
        <row r="19904">
          <cell r="I19904" t="str">
            <v>N</v>
          </cell>
          <cell r="AG19904">
            <v>70</v>
          </cell>
          <cell r="AI19904">
            <v>10130</v>
          </cell>
          <cell r="AL19904">
            <v>84.14</v>
          </cell>
          <cell r="BM19904" t="str">
            <v>75+</v>
          </cell>
          <cell r="BP19904" t="str">
            <v>Open</v>
          </cell>
        </row>
        <row r="19905">
          <cell r="I19905" t="str">
            <v>N</v>
          </cell>
          <cell r="AG19905">
            <v>75</v>
          </cell>
          <cell r="AI19905">
            <v>8560</v>
          </cell>
          <cell r="AL19905">
            <v>84.14</v>
          </cell>
          <cell r="BM19905" t="str">
            <v>75+</v>
          </cell>
          <cell r="BP19905" t="str">
            <v>Open</v>
          </cell>
        </row>
        <row r="19906">
          <cell r="I19906" t="str">
            <v>N</v>
          </cell>
          <cell r="AG19906">
            <v>72</v>
          </cell>
          <cell r="AI19906">
            <v>8412</v>
          </cell>
          <cell r="AL19906">
            <v>84.14</v>
          </cell>
          <cell r="AQ19906" t="str">
            <v>D</v>
          </cell>
          <cell r="BM19906" t="str">
            <v>75+</v>
          </cell>
          <cell r="BP19906" t="str">
            <v>Closed</v>
          </cell>
        </row>
        <row r="19907">
          <cell r="I19907" t="str">
            <v>N</v>
          </cell>
          <cell r="AG19907">
            <v>70</v>
          </cell>
          <cell r="AI19907">
            <v>9261</v>
          </cell>
          <cell r="AL19907">
            <v>84.14</v>
          </cell>
          <cell r="AQ19907" t="str">
            <v>D</v>
          </cell>
          <cell r="BM19907" t="str">
            <v>75+</v>
          </cell>
          <cell r="BP19907" t="str">
            <v>Closed</v>
          </cell>
        </row>
        <row r="19908">
          <cell r="I19908" t="str">
            <v>N</v>
          </cell>
          <cell r="AG19908">
            <v>72</v>
          </cell>
          <cell r="AI19908">
            <v>7983</v>
          </cell>
          <cell r="AL19908">
            <v>84.14</v>
          </cell>
          <cell r="AQ19908" t="str">
            <v>D</v>
          </cell>
          <cell r="BM19908" t="str">
            <v>75+</v>
          </cell>
          <cell r="BP19908" t="str">
            <v>Closed</v>
          </cell>
        </row>
        <row r="19909">
          <cell r="I19909" t="str">
            <v>N</v>
          </cell>
          <cell r="AG19909">
            <v>68</v>
          </cell>
          <cell r="AI19909">
            <v>9741</v>
          </cell>
          <cell r="AL19909">
            <v>84.14</v>
          </cell>
          <cell r="BM19909" t="str">
            <v>75+</v>
          </cell>
          <cell r="BP19909" t="str">
            <v>Open</v>
          </cell>
        </row>
        <row r="19910">
          <cell r="I19910" t="str">
            <v>Y</v>
          </cell>
          <cell r="AG19910">
            <v>78</v>
          </cell>
          <cell r="AI19910">
            <v>8545</v>
          </cell>
          <cell r="AL19910">
            <v>84.14</v>
          </cell>
          <cell r="AQ19910" t="str">
            <v>D</v>
          </cell>
          <cell r="BM19910" t="str">
            <v>75+</v>
          </cell>
          <cell r="BP19910" t="str">
            <v>Closed</v>
          </cell>
        </row>
        <row r="19911">
          <cell r="I19911" t="str">
            <v>Y</v>
          </cell>
          <cell r="AG19911">
            <v>73</v>
          </cell>
          <cell r="AI19911">
            <v>9827</v>
          </cell>
          <cell r="AL19911">
            <v>84.14</v>
          </cell>
          <cell r="AQ19911" t="str">
            <v>D</v>
          </cell>
          <cell r="BM19911" t="str">
            <v>75+</v>
          </cell>
          <cell r="BP19911" t="str">
            <v>Closed</v>
          </cell>
        </row>
        <row r="19912">
          <cell r="I19912" t="str">
            <v>N</v>
          </cell>
          <cell r="AG19912">
            <v>81</v>
          </cell>
          <cell r="AI19912">
            <v>5530</v>
          </cell>
          <cell r="AL19912">
            <v>84.14</v>
          </cell>
          <cell r="AQ19912" t="str">
            <v>R</v>
          </cell>
          <cell r="BM19912" t="str">
            <v>75+</v>
          </cell>
          <cell r="BP19912" t="str">
            <v>Closed</v>
          </cell>
        </row>
        <row r="19913">
          <cell r="I19913" t="str">
            <v>N</v>
          </cell>
          <cell r="AG19913">
            <v>73</v>
          </cell>
          <cell r="AI19913">
            <v>7687</v>
          </cell>
          <cell r="AL19913">
            <v>84.14</v>
          </cell>
          <cell r="AQ19913" t="str">
            <v>D</v>
          </cell>
          <cell r="BM19913" t="str">
            <v>75+</v>
          </cell>
          <cell r="BP19913" t="str">
            <v>Closed</v>
          </cell>
        </row>
        <row r="19914">
          <cell r="I19914" t="str">
            <v>N</v>
          </cell>
          <cell r="AG19914">
            <v>78</v>
          </cell>
          <cell r="AI19914">
            <v>6556</v>
          </cell>
          <cell r="AL19914">
            <v>84.14</v>
          </cell>
          <cell r="AQ19914" t="str">
            <v>D</v>
          </cell>
          <cell r="BM19914" t="str">
            <v>75+</v>
          </cell>
          <cell r="BP19914" t="str">
            <v>Closed</v>
          </cell>
        </row>
        <row r="19915">
          <cell r="I19915" t="str">
            <v>N</v>
          </cell>
          <cell r="AG19915">
            <v>72</v>
          </cell>
          <cell r="AI19915">
            <v>8929</v>
          </cell>
          <cell r="AL19915">
            <v>84.14</v>
          </cell>
          <cell r="AQ19915" t="str">
            <v>D</v>
          </cell>
          <cell r="BM19915" t="str">
            <v>75+</v>
          </cell>
          <cell r="BP19915" t="str">
            <v>Closed</v>
          </cell>
        </row>
        <row r="19916">
          <cell r="I19916" t="str">
            <v>N</v>
          </cell>
          <cell r="AG19916">
            <v>75</v>
          </cell>
          <cell r="AI19916">
            <v>7892</v>
          </cell>
          <cell r="AL19916">
            <v>84.14</v>
          </cell>
          <cell r="AQ19916" t="str">
            <v>D</v>
          </cell>
          <cell r="BM19916" t="str">
            <v>75+</v>
          </cell>
          <cell r="BP19916" t="str">
            <v>Closed</v>
          </cell>
        </row>
        <row r="19917">
          <cell r="I19917" t="str">
            <v>N</v>
          </cell>
          <cell r="AG19917">
            <v>72</v>
          </cell>
          <cell r="AI19917">
            <v>8075</v>
          </cell>
          <cell r="AL19917">
            <v>84.14</v>
          </cell>
          <cell r="AQ19917" t="str">
            <v>R</v>
          </cell>
          <cell r="BM19917" t="str">
            <v>75+</v>
          </cell>
          <cell r="BP19917" t="str">
            <v>Closed</v>
          </cell>
        </row>
        <row r="19918">
          <cell r="I19918" t="str">
            <v>N</v>
          </cell>
          <cell r="AG19918">
            <v>69</v>
          </cell>
          <cell r="AI19918">
            <v>9412</v>
          </cell>
          <cell r="AL19918">
            <v>84.14</v>
          </cell>
          <cell r="AQ19918" t="str">
            <v>R</v>
          </cell>
          <cell r="BM19918" t="str">
            <v>75+</v>
          </cell>
          <cell r="BP19918" t="str">
            <v>Closed</v>
          </cell>
        </row>
        <row r="19919">
          <cell r="I19919" t="str">
            <v>N</v>
          </cell>
          <cell r="AG19919">
            <v>77</v>
          </cell>
          <cell r="AI19919">
            <v>7091</v>
          </cell>
          <cell r="AL19919">
            <v>84.14</v>
          </cell>
          <cell r="AQ19919" t="str">
            <v>D</v>
          </cell>
          <cell r="BM19919" t="str">
            <v>75+</v>
          </cell>
          <cell r="BP19919" t="str">
            <v>Closed</v>
          </cell>
        </row>
        <row r="19920">
          <cell r="I19920" t="str">
            <v>N</v>
          </cell>
          <cell r="AG19920">
            <v>70</v>
          </cell>
          <cell r="AI19920">
            <v>9994</v>
          </cell>
          <cell r="AL19920">
            <v>84.14</v>
          </cell>
          <cell r="AQ19920" t="str">
            <v>D</v>
          </cell>
          <cell r="BM19920" t="str">
            <v>75+</v>
          </cell>
          <cell r="BP19920" t="str">
            <v>Closed</v>
          </cell>
        </row>
        <row r="19921">
          <cell r="I19921" t="str">
            <v>N</v>
          </cell>
          <cell r="AG19921">
            <v>69</v>
          </cell>
          <cell r="AI19921">
            <v>9944</v>
          </cell>
          <cell r="AL19921">
            <v>84.14</v>
          </cell>
          <cell r="BM19921" t="str">
            <v>75+</v>
          </cell>
          <cell r="BP19921" t="str">
            <v>Open</v>
          </cell>
        </row>
        <row r="19922">
          <cell r="I19922" t="str">
            <v>N</v>
          </cell>
          <cell r="AG19922">
            <v>74</v>
          </cell>
          <cell r="AI19922">
            <v>7929</v>
          </cell>
          <cell r="AL19922">
            <v>84.14</v>
          </cell>
          <cell r="AQ19922" t="str">
            <v>D</v>
          </cell>
          <cell r="BM19922" t="str">
            <v>75+</v>
          </cell>
          <cell r="BP19922" t="str">
            <v>Closed</v>
          </cell>
        </row>
        <row r="19923">
          <cell r="I19923" t="str">
            <v>N</v>
          </cell>
          <cell r="AG19923">
            <v>72</v>
          </cell>
          <cell r="AI19923">
            <v>8552</v>
          </cell>
          <cell r="AL19923">
            <v>84.14</v>
          </cell>
          <cell r="AQ19923" t="str">
            <v>D</v>
          </cell>
          <cell r="BM19923" t="str">
            <v>75+</v>
          </cell>
          <cell r="BP19923" t="str">
            <v>Closed</v>
          </cell>
        </row>
        <row r="19924">
          <cell r="I19924" t="str">
            <v>N</v>
          </cell>
          <cell r="AG19924">
            <v>69</v>
          </cell>
          <cell r="AI19924">
            <v>10081</v>
          </cell>
          <cell r="AL19924">
            <v>84.14</v>
          </cell>
          <cell r="BM19924" t="str">
            <v>75+</v>
          </cell>
          <cell r="BP19924" t="str">
            <v>Open</v>
          </cell>
        </row>
        <row r="19925">
          <cell r="I19925" t="str">
            <v>N</v>
          </cell>
          <cell r="AG19925">
            <v>76</v>
          </cell>
          <cell r="AI19925">
            <v>8043</v>
          </cell>
          <cell r="AL19925">
            <v>84.15</v>
          </cell>
          <cell r="AQ19925" t="str">
            <v>D</v>
          </cell>
          <cell r="BM19925" t="str">
            <v>75+</v>
          </cell>
          <cell r="BP19925" t="str">
            <v>Closed</v>
          </cell>
        </row>
        <row r="19926">
          <cell r="I19926" t="str">
            <v>N</v>
          </cell>
          <cell r="AG19926">
            <v>69</v>
          </cell>
          <cell r="AI19926">
            <v>10016</v>
          </cell>
          <cell r="AL19926">
            <v>84.15</v>
          </cell>
          <cell r="AQ19926" t="str">
            <v>D</v>
          </cell>
          <cell r="BM19926" t="str">
            <v>75+</v>
          </cell>
          <cell r="BP19926" t="str">
            <v>Closed</v>
          </cell>
        </row>
        <row r="19927">
          <cell r="I19927" t="str">
            <v>N</v>
          </cell>
          <cell r="AG19927">
            <v>78</v>
          </cell>
          <cell r="AI19927">
            <v>5762</v>
          </cell>
          <cell r="AL19927">
            <v>84.15</v>
          </cell>
          <cell r="AQ19927" t="str">
            <v>D</v>
          </cell>
          <cell r="BM19927" t="str">
            <v>75+</v>
          </cell>
          <cell r="BP19927" t="str">
            <v>Closed</v>
          </cell>
        </row>
        <row r="19928">
          <cell r="I19928" t="str">
            <v>N</v>
          </cell>
          <cell r="AG19928">
            <v>73</v>
          </cell>
          <cell r="AI19928">
            <v>8211</v>
          </cell>
          <cell r="AL19928">
            <v>84.15</v>
          </cell>
          <cell r="AQ19928" t="str">
            <v>D</v>
          </cell>
          <cell r="BM19928" t="str">
            <v>75+</v>
          </cell>
          <cell r="BP19928" t="str">
            <v>Closed</v>
          </cell>
        </row>
        <row r="19929">
          <cell r="I19929" t="str">
            <v>N</v>
          </cell>
          <cell r="AG19929">
            <v>69</v>
          </cell>
          <cell r="AI19929">
            <v>9913</v>
          </cell>
          <cell r="AL19929">
            <v>84.15</v>
          </cell>
          <cell r="AQ19929" t="str">
            <v>D</v>
          </cell>
          <cell r="BM19929" t="str">
            <v>75+</v>
          </cell>
          <cell r="BP19929" t="str">
            <v>Closed</v>
          </cell>
        </row>
        <row r="19930">
          <cell r="I19930" t="str">
            <v>N</v>
          </cell>
          <cell r="AG19930">
            <v>78</v>
          </cell>
          <cell r="AI19930">
            <v>6758</v>
          </cell>
          <cell r="AL19930">
            <v>84.15</v>
          </cell>
          <cell r="AQ19930" t="str">
            <v>D</v>
          </cell>
          <cell r="BM19930" t="str">
            <v>75+</v>
          </cell>
          <cell r="BP19930" t="str">
            <v>Closed</v>
          </cell>
        </row>
        <row r="19931">
          <cell r="I19931" t="str">
            <v>N</v>
          </cell>
          <cell r="AG19931">
            <v>71</v>
          </cell>
          <cell r="AI19931">
            <v>8956</v>
          </cell>
          <cell r="AL19931">
            <v>84.15</v>
          </cell>
          <cell r="AQ19931" t="str">
            <v>D</v>
          </cell>
          <cell r="BM19931" t="str">
            <v>75+</v>
          </cell>
          <cell r="BP19931" t="str">
            <v>Closed</v>
          </cell>
        </row>
        <row r="19932">
          <cell r="I19932" t="str">
            <v>Y</v>
          </cell>
          <cell r="AG19932">
            <v>70</v>
          </cell>
          <cell r="AI19932">
            <v>10076</v>
          </cell>
          <cell r="AL19932">
            <v>84.15</v>
          </cell>
          <cell r="BM19932" t="str">
            <v>75+</v>
          </cell>
          <cell r="BP19932" t="str">
            <v>Open</v>
          </cell>
        </row>
        <row r="19933">
          <cell r="I19933" t="str">
            <v>Y</v>
          </cell>
          <cell r="AG19933">
            <v>73</v>
          </cell>
          <cell r="AI19933">
            <v>8532</v>
          </cell>
          <cell r="AL19933">
            <v>84.15</v>
          </cell>
          <cell r="AQ19933" t="str">
            <v>D</v>
          </cell>
          <cell r="BM19933" t="str">
            <v>75+</v>
          </cell>
          <cell r="BP19933" t="str">
            <v>Closed</v>
          </cell>
        </row>
        <row r="19934">
          <cell r="I19934" t="str">
            <v>N</v>
          </cell>
          <cell r="AG19934">
            <v>74</v>
          </cell>
          <cell r="AI19934">
            <v>8025</v>
          </cell>
          <cell r="AL19934">
            <v>84.15</v>
          </cell>
          <cell r="AQ19934" t="str">
            <v>E</v>
          </cell>
          <cell r="BM19934" t="str">
            <v>75+</v>
          </cell>
          <cell r="BP19934" t="str">
            <v>Closed</v>
          </cell>
        </row>
        <row r="19935">
          <cell r="I19935" t="str">
            <v>N</v>
          </cell>
          <cell r="AG19935">
            <v>71</v>
          </cell>
          <cell r="AI19935">
            <v>9204</v>
          </cell>
          <cell r="AL19935">
            <v>84.15</v>
          </cell>
          <cell r="AQ19935" t="str">
            <v>D</v>
          </cell>
          <cell r="BM19935" t="str">
            <v>75+</v>
          </cell>
          <cell r="BP19935" t="str">
            <v>Closed</v>
          </cell>
        </row>
        <row r="19936">
          <cell r="I19936" t="str">
            <v>N</v>
          </cell>
          <cell r="AG19936">
            <v>70</v>
          </cell>
          <cell r="AI19936">
            <v>9083</v>
          </cell>
          <cell r="AL19936">
            <v>84.15</v>
          </cell>
          <cell r="BM19936" t="str">
            <v>75+</v>
          </cell>
          <cell r="BP19936" t="str">
            <v>Open</v>
          </cell>
        </row>
        <row r="19937">
          <cell r="I19937" t="str">
            <v>Y</v>
          </cell>
          <cell r="AG19937">
            <v>71</v>
          </cell>
          <cell r="AI19937">
            <v>9639</v>
          </cell>
          <cell r="AL19937">
            <v>84.15</v>
          </cell>
          <cell r="BM19937" t="str">
            <v>75+</v>
          </cell>
          <cell r="BP19937" t="str">
            <v>Open</v>
          </cell>
        </row>
        <row r="19938">
          <cell r="I19938" t="str">
            <v>N</v>
          </cell>
          <cell r="AG19938">
            <v>75</v>
          </cell>
          <cell r="AI19938">
            <v>7931</v>
          </cell>
          <cell r="AL19938">
            <v>84.15</v>
          </cell>
          <cell r="AQ19938" t="str">
            <v>D</v>
          </cell>
          <cell r="BM19938" t="str">
            <v>75+</v>
          </cell>
          <cell r="BP19938" t="str">
            <v>Closed</v>
          </cell>
        </row>
        <row r="19939">
          <cell r="I19939" t="str">
            <v>N</v>
          </cell>
          <cell r="AG19939">
            <v>71</v>
          </cell>
          <cell r="AI19939">
            <v>9622</v>
          </cell>
          <cell r="AL19939">
            <v>84.15</v>
          </cell>
          <cell r="BM19939" t="str">
            <v>75+</v>
          </cell>
          <cell r="BP19939" t="str">
            <v>Open</v>
          </cell>
        </row>
        <row r="19940">
          <cell r="I19940" t="str">
            <v>N</v>
          </cell>
          <cell r="AG19940">
            <v>70</v>
          </cell>
          <cell r="AI19940">
            <v>9532</v>
          </cell>
          <cell r="AL19940">
            <v>84.16</v>
          </cell>
          <cell r="AQ19940" t="str">
            <v>D</v>
          </cell>
          <cell r="BM19940" t="str">
            <v>75+</v>
          </cell>
          <cell r="BP19940" t="str">
            <v>Closed</v>
          </cell>
        </row>
        <row r="19941">
          <cell r="I19941" t="str">
            <v>N</v>
          </cell>
          <cell r="AG19941">
            <v>76</v>
          </cell>
          <cell r="AI19941">
            <v>7478</v>
          </cell>
          <cell r="AL19941">
            <v>84.16</v>
          </cell>
          <cell r="AQ19941" t="str">
            <v>D</v>
          </cell>
          <cell r="BM19941" t="str">
            <v>75+</v>
          </cell>
          <cell r="BP19941" t="str">
            <v>Closed</v>
          </cell>
        </row>
        <row r="19942">
          <cell r="I19942" t="str">
            <v>N</v>
          </cell>
          <cell r="AG19942">
            <v>78</v>
          </cell>
          <cell r="AI19942">
            <v>6973</v>
          </cell>
          <cell r="AL19942">
            <v>84.16</v>
          </cell>
          <cell r="AQ19942" t="str">
            <v>D</v>
          </cell>
          <cell r="BM19942" t="str">
            <v>75+</v>
          </cell>
          <cell r="BP19942" t="str">
            <v>Closed</v>
          </cell>
        </row>
        <row r="19943">
          <cell r="I19943" t="str">
            <v>N</v>
          </cell>
          <cell r="AG19943">
            <v>74</v>
          </cell>
          <cell r="AI19943">
            <v>8407</v>
          </cell>
          <cell r="AL19943">
            <v>84.16</v>
          </cell>
          <cell r="AQ19943" t="str">
            <v>R</v>
          </cell>
          <cell r="BM19943" t="str">
            <v>75+</v>
          </cell>
          <cell r="BP19943" t="str">
            <v>Closed</v>
          </cell>
        </row>
        <row r="19944">
          <cell r="I19944" t="str">
            <v>N</v>
          </cell>
          <cell r="AG19944">
            <v>71</v>
          </cell>
          <cell r="AI19944">
            <v>8881</v>
          </cell>
          <cell r="AL19944">
            <v>84.16</v>
          </cell>
          <cell r="AQ19944" t="str">
            <v>E</v>
          </cell>
          <cell r="BM19944" t="str">
            <v>75+</v>
          </cell>
          <cell r="BP19944" t="str">
            <v>Closed</v>
          </cell>
        </row>
        <row r="19945">
          <cell r="I19945" t="str">
            <v>N</v>
          </cell>
          <cell r="AG19945">
            <v>82</v>
          </cell>
          <cell r="AI19945">
            <v>5353</v>
          </cell>
          <cell r="AL19945">
            <v>84.16</v>
          </cell>
          <cell r="AQ19945" t="str">
            <v>D</v>
          </cell>
          <cell r="BM19945" t="str">
            <v>75+</v>
          </cell>
          <cell r="BP19945" t="str">
            <v>Closed</v>
          </cell>
        </row>
        <row r="19946">
          <cell r="I19946" t="str">
            <v>N</v>
          </cell>
          <cell r="AG19946">
            <v>69</v>
          </cell>
          <cell r="AI19946">
            <v>9809</v>
          </cell>
          <cell r="AL19946">
            <v>84.16</v>
          </cell>
          <cell r="BM19946" t="str">
            <v>75+</v>
          </cell>
          <cell r="BP19946" t="str">
            <v>Open</v>
          </cell>
        </row>
        <row r="19947">
          <cell r="I19947" t="str">
            <v>N</v>
          </cell>
          <cell r="AG19947">
            <v>70</v>
          </cell>
          <cell r="AI19947">
            <v>10043</v>
          </cell>
          <cell r="AL19947">
            <v>84.16</v>
          </cell>
          <cell r="BM19947" t="str">
            <v>75+</v>
          </cell>
          <cell r="BP19947" t="str">
            <v>Open</v>
          </cell>
        </row>
        <row r="19948">
          <cell r="I19948" t="str">
            <v>Y</v>
          </cell>
          <cell r="AG19948">
            <v>76</v>
          </cell>
          <cell r="AI19948">
            <v>9086</v>
          </cell>
          <cell r="AL19948">
            <v>84.16</v>
          </cell>
          <cell r="BM19948" t="str">
            <v>75+</v>
          </cell>
          <cell r="BP19948" t="str">
            <v>Open</v>
          </cell>
        </row>
        <row r="19949">
          <cell r="I19949" t="str">
            <v>N</v>
          </cell>
          <cell r="AG19949">
            <v>80</v>
          </cell>
          <cell r="AI19949">
            <v>5390</v>
          </cell>
          <cell r="AL19949">
            <v>84.16</v>
          </cell>
          <cell r="AQ19949" t="str">
            <v>E</v>
          </cell>
          <cell r="BM19949" t="str">
            <v>75+</v>
          </cell>
          <cell r="BP19949" t="str">
            <v>Closed</v>
          </cell>
        </row>
        <row r="19950">
          <cell r="I19950" t="str">
            <v>N</v>
          </cell>
          <cell r="AG19950">
            <v>70</v>
          </cell>
          <cell r="AI19950">
            <v>10054</v>
          </cell>
          <cell r="AL19950">
            <v>84.16</v>
          </cell>
          <cell r="AQ19950" t="str">
            <v>D</v>
          </cell>
          <cell r="BM19950" t="str">
            <v>75+</v>
          </cell>
          <cell r="BP19950" t="str">
            <v>Closed</v>
          </cell>
        </row>
        <row r="19951">
          <cell r="I19951" t="str">
            <v>N</v>
          </cell>
          <cell r="AG19951">
            <v>72</v>
          </cell>
          <cell r="AI19951">
            <v>8956</v>
          </cell>
          <cell r="AL19951">
            <v>84.16</v>
          </cell>
          <cell r="AQ19951" t="str">
            <v>D</v>
          </cell>
          <cell r="BM19951" t="str">
            <v>75+</v>
          </cell>
          <cell r="BP19951" t="str">
            <v>Closed</v>
          </cell>
        </row>
        <row r="19952">
          <cell r="I19952" t="str">
            <v>N</v>
          </cell>
          <cell r="AG19952">
            <v>79</v>
          </cell>
          <cell r="AI19952">
            <v>6931</v>
          </cell>
          <cell r="AL19952">
            <v>84.16</v>
          </cell>
          <cell r="AQ19952" t="str">
            <v>D</v>
          </cell>
          <cell r="BM19952" t="str">
            <v>75+</v>
          </cell>
          <cell r="BP19952" t="str">
            <v>Closed</v>
          </cell>
        </row>
        <row r="19953">
          <cell r="I19953" t="str">
            <v>N</v>
          </cell>
          <cell r="AG19953">
            <v>75</v>
          </cell>
          <cell r="AI19953">
            <v>8014</v>
          </cell>
          <cell r="AL19953">
            <v>84.16</v>
          </cell>
          <cell r="AQ19953" t="str">
            <v>E</v>
          </cell>
          <cell r="BM19953" t="str">
            <v>75+</v>
          </cell>
          <cell r="BP19953" t="str">
            <v>Closed</v>
          </cell>
        </row>
        <row r="19954">
          <cell r="I19954" t="str">
            <v>N</v>
          </cell>
          <cell r="AG19954">
            <v>70</v>
          </cell>
          <cell r="AI19954">
            <v>9245</v>
          </cell>
          <cell r="AL19954">
            <v>84.16</v>
          </cell>
          <cell r="BM19954" t="str">
            <v>75+</v>
          </cell>
          <cell r="BP19954" t="str">
            <v>Open</v>
          </cell>
        </row>
        <row r="19955">
          <cell r="I19955" t="str">
            <v>N</v>
          </cell>
          <cell r="AG19955">
            <v>68</v>
          </cell>
          <cell r="AI19955">
            <v>9576</v>
          </cell>
          <cell r="AL19955">
            <v>84.16</v>
          </cell>
          <cell r="AQ19955" t="str">
            <v>D</v>
          </cell>
          <cell r="BM19955" t="str">
            <v>75+</v>
          </cell>
          <cell r="BP19955" t="str">
            <v>Closed</v>
          </cell>
        </row>
        <row r="19956">
          <cell r="I19956" t="str">
            <v>N</v>
          </cell>
          <cell r="AG19956">
            <v>75</v>
          </cell>
          <cell r="AI19956">
            <v>7699</v>
          </cell>
          <cell r="AL19956">
            <v>84.16</v>
          </cell>
          <cell r="AQ19956" t="str">
            <v>R</v>
          </cell>
          <cell r="BM19956" t="str">
            <v>75+</v>
          </cell>
          <cell r="BP19956" t="str">
            <v>Closed</v>
          </cell>
        </row>
        <row r="19957">
          <cell r="I19957" t="str">
            <v>N</v>
          </cell>
          <cell r="AG19957">
            <v>80</v>
          </cell>
          <cell r="AI19957">
            <v>6244</v>
          </cell>
          <cell r="AL19957">
            <v>84.16</v>
          </cell>
          <cell r="AQ19957" t="str">
            <v>D</v>
          </cell>
          <cell r="BM19957" t="str">
            <v>75+</v>
          </cell>
          <cell r="BP19957" t="str">
            <v>Closed</v>
          </cell>
        </row>
        <row r="19958">
          <cell r="I19958" t="str">
            <v>N</v>
          </cell>
          <cell r="AG19958">
            <v>73</v>
          </cell>
          <cell r="AI19958">
            <v>7794</v>
          </cell>
          <cell r="AL19958">
            <v>84.16</v>
          </cell>
          <cell r="AQ19958" t="str">
            <v>D</v>
          </cell>
          <cell r="BM19958" t="str">
            <v>75+</v>
          </cell>
          <cell r="BP19958" t="str">
            <v>Closed</v>
          </cell>
        </row>
        <row r="19959">
          <cell r="I19959" t="str">
            <v>N</v>
          </cell>
          <cell r="AG19959">
            <v>76</v>
          </cell>
          <cell r="AI19959">
            <v>7834</v>
          </cell>
          <cell r="AL19959">
            <v>84.17</v>
          </cell>
          <cell r="AQ19959" t="str">
            <v>D</v>
          </cell>
          <cell r="BM19959" t="str">
            <v>75+</v>
          </cell>
          <cell r="BP19959" t="str">
            <v>Closed</v>
          </cell>
        </row>
        <row r="19960">
          <cell r="I19960" t="str">
            <v>N</v>
          </cell>
          <cell r="AG19960">
            <v>71</v>
          </cell>
          <cell r="AI19960">
            <v>9767</v>
          </cell>
          <cell r="AL19960">
            <v>84.17</v>
          </cell>
          <cell r="AQ19960" t="str">
            <v>D</v>
          </cell>
          <cell r="BM19960" t="str">
            <v>75+</v>
          </cell>
          <cell r="BP19960" t="str">
            <v>Closed</v>
          </cell>
        </row>
        <row r="19961">
          <cell r="I19961" t="str">
            <v>N</v>
          </cell>
          <cell r="AG19961">
            <v>83</v>
          </cell>
          <cell r="AI19961">
            <v>4587</v>
          </cell>
          <cell r="AL19961">
            <v>84.17</v>
          </cell>
          <cell r="AQ19961" t="str">
            <v>R</v>
          </cell>
          <cell r="BM19961" t="str">
            <v>75+</v>
          </cell>
          <cell r="BP19961" t="str">
            <v>Closed</v>
          </cell>
        </row>
        <row r="19962">
          <cell r="I19962" t="str">
            <v>N</v>
          </cell>
          <cell r="AG19962">
            <v>78</v>
          </cell>
          <cell r="AI19962">
            <v>6270</v>
          </cell>
          <cell r="AL19962">
            <v>84.17</v>
          </cell>
          <cell r="AQ19962" t="str">
            <v>D</v>
          </cell>
          <cell r="BM19962" t="str">
            <v>75+</v>
          </cell>
          <cell r="BP19962" t="str">
            <v>Closed</v>
          </cell>
        </row>
        <row r="19963">
          <cell r="I19963" t="str">
            <v>N</v>
          </cell>
          <cell r="AG19963">
            <v>69</v>
          </cell>
          <cell r="AI19963">
            <v>9919</v>
          </cell>
          <cell r="AL19963">
            <v>84.17</v>
          </cell>
          <cell r="AQ19963" t="str">
            <v>R</v>
          </cell>
          <cell r="BM19963" t="str">
            <v>75+</v>
          </cell>
          <cell r="BP19963" t="str">
            <v>Closed</v>
          </cell>
        </row>
        <row r="19964">
          <cell r="I19964" t="str">
            <v>N</v>
          </cell>
          <cell r="AG19964">
            <v>72</v>
          </cell>
          <cell r="AI19964">
            <v>8211</v>
          </cell>
          <cell r="AL19964">
            <v>84.17</v>
          </cell>
          <cell r="AQ19964" t="str">
            <v>E</v>
          </cell>
          <cell r="BM19964" t="str">
            <v>75+</v>
          </cell>
          <cell r="BP19964" t="str">
            <v>Closed</v>
          </cell>
        </row>
        <row r="19965">
          <cell r="I19965" t="str">
            <v>N</v>
          </cell>
          <cell r="AG19965">
            <v>74</v>
          </cell>
          <cell r="AI19965">
            <v>8050</v>
          </cell>
          <cell r="AL19965">
            <v>84.17</v>
          </cell>
          <cell r="AQ19965" t="str">
            <v>D</v>
          </cell>
          <cell r="BM19965" t="str">
            <v>75+</v>
          </cell>
          <cell r="BP19965" t="str">
            <v>Closed</v>
          </cell>
        </row>
        <row r="19966">
          <cell r="I19966" t="str">
            <v>N</v>
          </cell>
          <cell r="AG19966">
            <v>80</v>
          </cell>
          <cell r="AI19966">
            <v>5771</v>
          </cell>
          <cell r="AL19966">
            <v>84.17</v>
          </cell>
          <cell r="AQ19966" t="str">
            <v>E</v>
          </cell>
          <cell r="BM19966" t="str">
            <v>75+</v>
          </cell>
          <cell r="BP19966" t="str">
            <v>Closed</v>
          </cell>
        </row>
        <row r="19967">
          <cell r="I19967" t="str">
            <v>N</v>
          </cell>
          <cell r="AG19967">
            <v>74</v>
          </cell>
          <cell r="AI19967">
            <v>8060</v>
          </cell>
          <cell r="AL19967">
            <v>84.17</v>
          </cell>
          <cell r="AQ19967" t="str">
            <v>R</v>
          </cell>
          <cell r="BM19967" t="str">
            <v>75+</v>
          </cell>
          <cell r="BP19967" t="str">
            <v>Closed</v>
          </cell>
        </row>
        <row r="19968">
          <cell r="I19968" t="str">
            <v>N</v>
          </cell>
          <cell r="AG19968">
            <v>82</v>
          </cell>
          <cell r="AI19968">
            <v>5792</v>
          </cell>
          <cell r="AL19968">
            <v>84.17</v>
          </cell>
          <cell r="AQ19968" t="str">
            <v>E</v>
          </cell>
          <cell r="BM19968" t="str">
            <v>75+</v>
          </cell>
          <cell r="BP19968" t="str">
            <v>Closed</v>
          </cell>
        </row>
        <row r="19969">
          <cell r="I19969" t="str">
            <v>N</v>
          </cell>
          <cell r="AG19969">
            <v>80</v>
          </cell>
          <cell r="AI19969">
            <v>6077</v>
          </cell>
          <cell r="AL19969">
            <v>84.17</v>
          </cell>
          <cell r="AQ19969" t="str">
            <v>E</v>
          </cell>
          <cell r="BM19969" t="str">
            <v>75+</v>
          </cell>
          <cell r="BP19969" t="str">
            <v>Closed</v>
          </cell>
        </row>
        <row r="19970">
          <cell r="I19970" t="str">
            <v>Y</v>
          </cell>
          <cell r="AG19970">
            <v>75</v>
          </cell>
          <cell r="AI19970">
            <v>7591</v>
          </cell>
          <cell r="AL19970">
            <v>84.17</v>
          </cell>
          <cell r="AQ19970" t="str">
            <v>E</v>
          </cell>
          <cell r="BM19970" t="str">
            <v>75+</v>
          </cell>
          <cell r="BP19970" t="str">
            <v>Closed</v>
          </cell>
        </row>
        <row r="19971">
          <cell r="I19971" t="str">
            <v>N</v>
          </cell>
          <cell r="AG19971">
            <v>73</v>
          </cell>
          <cell r="AI19971">
            <v>8845</v>
          </cell>
          <cell r="AL19971">
            <v>84.17</v>
          </cell>
          <cell r="AQ19971" t="str">
            <v>D</v>
          </cell>
          <cell r="BM19971" t="str">
            <v>75+</v>
          </cell>
          <cell r="BP19971" t="str">
            <v>Closed</v>
          </cell>
        </row>
        <row r="19972">
          <cell r="I19972" t="str">
            <v>N</v>
          </cell>
          <cell r="AG19972">
            <v>73</v>
          </cell>
          <cell r="AI19972">
            <v>8637</v>
          </cell>
          <cell r="AL19972">
            <v>84.18</v>
          </cell>
          <cell r="AQ19972" t="str">
            <v>D</v>
          </cell>
          <cell r="BM19972" t="str">
            <v>75+</v>
          </cell>
          <cell r="BP19972" t="str">
            <v>Closed</v>
          </cell>
        </row>
        <row r="19973">
          <cell r="I19973" t="str">
            <v>N</v>
          </cell>
          <cell r="AG19973">
            <v>73</v>
          </cell>
          <cell r="AI19973">
            <v>7714</v>
          </cell>
          <cell r="AL19973">
            <v>84.18</v>
          </cell>
          <cell r="AQ19973" t="str">
            <v>E</v>
          </cell>
          <cell r="BM19973" t="str">
            <v>75+</v>
          </cell>
          <cell r="BP19973" t="str">
            <v>Closed</v>
          </cell>
        </row>
        <row r="19974">
          <cell r="I19974" t="str">
            <v>N</v>
          </cell>
          <cell r="AG19974">
            <v>75</v>
          </cell>
          <cell r="AI19974">
            <v>7906</v>
          </cell>
          <cell r="AL19974">
            <v>84.18</v>
          </cell>
          <cell r="AQ19974" t="str">
            <v>D</v>
          </cell>
          <cell r="BM19974" t="str">
            <v>75+</v>
          </cell>
          <cell r="BP19974" t="str">
            <v>Closed</v>
          </cell>
        </row>
        <row r="19975">
          <cell r="I19975" t="str">
            <v>N</v>
          </cell>
          <cell r="AG19975">
            <v>70</v>
          </cell>
          <cell r="AI19975">
            <v>8706</v>
          </cell>
          <cell r="AL19975">
            <v>84.18</v>
          </cell>
          <cell r="AQ19975">
            <v>1</v>
          </cell>
          <cell r="BM19975" t="str">
            <v>75+</v>
          </cell>
          <cell r="BP19975" t="str">
            <v>Closed</v>
          </cell>
        </row>
        <row r="19976">
          <cell r="I19976" t="str">
            <v>N</v>
          </cell>
          <cell r="AG19976">
            <v>79</v>
          </cell>
          <cell r="AI19976">
            <v>6550</v>
          </cell>
          <cell r="AL19976">
            <v>84.18</v>
          </cell>
          <cell r="AQ19976" t="str">
            <v>D</v>
          </cell>
          <cell r="BM19976" t="str">
            <v>75+</v>
          </cell>
          <cell r="BP19976" t="str">
            <v>Closed</v>
          </cell>
        </row>
        <row r="19977">
          <cell r="I19977" t="str">
            <v>N</v>
          </cell>
          <cell r="AG19977">
            <v>68</v>
          </cell>
          <cell r="AI19977">
            <v>9880</v>
          </cell>
          <cell r="AL19977">
            <v>84.18</v>
          </cell>
          <cell r="BM19977" t="str">
            <v>75+</v>
          </cell>
          <cell r="BP19977" t="str">
            <v>Open</v>
          </cell>
        </row>
        <row r="19978">
          <cell r="I19978" t="str">
            <v>N</v>
          </cell>
          <cell r="AG19978">
            <v>69</v>
          </cell>
          <cell r="AI19978">
            <v>10373</v>
          </cell>
          <cell r="AL19978">
            <v>84.18</v>
          </cell>
          <cell r="BM19978" t="str">
            <v>75+</v>
          </cell>
          <cell r="BP19978" t="str">
            <v>Open</v>
          </cell>
        </row>
        <row r="19979">
          <cell r="I19979" t="str">
            <v>Y</v>
          </cell>
          <cell r="AG19979">
            <v>84</v>
          </cell>
          <cell r="AI19979">
            <v>6382</v>
          </cell>
          <cell r="AL19979">
            <v>84.18</v>
          </cell>
          <cell r="AQ19979" t="str">
            <v>D</v>
          </cell>
          <cell r="BM19979" t="str">
            <v>75+</v>
          </cell>
          <cell r="BP19979" t="str">
            <v>Closed</v>
          </cell>
        </row>
        <row r="19980">
          <cell r="I19980" t="str">
            <v>N</v>
          </cell>
          <cell r="AG19980">
            <v>77</v>
          </cell>
          <cell r="AI19980">
            <v>7605</v>
          </cell>
          <cell r="AL19980">
            <v>84.18</v>
          </cell>
          <cell r="AQ19980" t="str">
            <v>R</v>
          </cell>
          <cell r="BM19980" t="str">
            <v>75+</v>
          </cell>
          <cell r="BP19980" t="str">
            <v>Closed</v>
          </cell>
        </row>
        <row r="19981">
          <cell r="I19981" t="str">
            <v>N</v>
          </cell>
          <cell r="AG19981">
            <v>73</v>
          </cell>
          <cell r="AI19981">
            <v>8523</v>
          </cell>
          <cell r="AL19981">
            <v>84.18</v>
          </cell>
          <cell r="AQ19981" t="str">
            <v>D</v>
          </cell>
          <cell r="BM19981" t="str">
            <v>75+</v>
          </cell>
          <cell r="BP19981" t="str">
            <v>Closed</v>
          </cell>
        </row>
        <row r="19982">
          <cell r="I19982" t="str">
            <v>N</v>
          </cell>
          <cell r="AG19982">
            <v>71</v>
          </cell>
          <cell r="AI19982">
            <v>8956</v>
          </cell>
          <cell r="AL19982">
            <v>84.18</v>
          </cell>
          <cell r="AQ19982" t="str">
            <v>D</v>
          </cell>
          <cell r="BM19982" t="str">
            <v>75+</v>
          </cell>
          <cell r="BP19982" t="str">
            <v>Closed</v>
          </cell>
        </row>
        <row r="19983">
          <cell r="I19983" t="str">
            <v>N</v>
          </cell>
          <cell r="AG19983">
            <v>72</v>
          </cell>
          <cell r="AI19983">
            <v>8950</v>
          </cell>
          <cell r="AL19983">
            <v>84.18</v>
          </cell>
          <cell r="BM19983" t="str">
            <v>75+</v>
          </cell>
          <cell r="BP19983" t="str">
            <v>Open</v>
          </cell>
        </row>
        <row r="19984">
          <cell r="I19984" t="str">
            <v>N</v>
          </cell>
          <cell r="AG19984">
            <v>71</v>
          </cell>
          <cell r="AI19984">
            <v>9149</v>
          </cell>
          <cell r="AL19984">
            <v>84.18</v>
          </cell>
          <cell r="BM19984" t="str">
            <v>75+</v>
          </cell>
          <cell r="BP19984" t="str">
            <v>Open</v>
          </cell>
        </row>
        <row r="19985">
          <cell r="I19985" t="str">
            <v>N</v>
          </cell>
          <cell r="AG19985">
            <v>82</v>
          </cell>
          <cell r="AI19985">
            <v>5752</v>
          </cell>
          <cell r="AL19985">
            <v>84.18</v>
          </cell>
          <cell r="AQ19985" t="str">
            <v>D</v>
          </cell>
          <cell r="BM19985" t="str">
            <v>75+</v>
          </cell>
          <cell r="BP19985" t="str">
            <v>Closed</v>
          </cell>
        </row>
        <row r="19986">
          <cell r="I19986" t="str">
            <v>N</v>
          </cell>
          <cell r="AG19986">
            <v>69</v>
          </cell>
          <cell r="AI19986">
            <v>9502</v>
          </cell>
          <cell r="AL19986">
            <v>84.18</v>
          </cell>
          <cell r="BM19986" t="str">
            <v>75+</v>
          </cell>
          <cell r="BP19986" t="str">
            <v>Open</v>
          </cell>
        </row>
        <row r="19987">
          <cell r="I19987" t="str">
            <v>Y</v>
          </cell>
          <cell r="AG19987">
            <v>82</v>
          </cell>
          <cell r="AI19987">
            <v>6575</v>
          </cell>
          <cell r="AL19987">
            <v>84.18</v>
          </cell>
          <cell r="AQ19987" t="str">
            <v>D</v>
          </cell>
          <cell r="BM19987" t="str">
            <v>75+</v>
          </cell>
          <cell r="BP19987" t="str">
            <v>Closed</v>
          </cell>
        </row>
        <row r="19988">
          <cell r="I19988" t="str">
            <v>N</v>
          </cell>
          <cell r="AG19988">
            <v>74</v>
          </cell>
          <cell r="AI19988">
            <v>8665</v>
          </cell>
          <cell r="AL19988">
            <v>84.18</v>
          </cell>
          <cell r="AQ19988" t="str">
            <v>E</v>
          </cell>
          <cell r="BM19988" t="str">
            <v>75+</v>
          </cell>
          <cell r="BP19988" t="str">
            <v>Closed</v>
          </cell>
        </row>
        <row r="19989">
          <cell r="I19989" t="str">
            <v>N</v>
          </cell>
          <cell r="AG19989">
            <v>75</v>
          </cell>
          <cell r="AI19989">
            <v>8157</v>
          </cell>
          <cell r="AL19989">
            <v>84.18</v>
          </cell>
          <cell r="AQ19989" t="str">
            <v>E</v>
          </cell>
          <cell r="BM19989" t="str">
            <v>75+</v>
          </cell>
          <cell r="BP19989" t="str">
            <v>Closed</v>
          </cell>
        </row>
        <row r="19990">
          <cell r="I19990" t="str">
            <v>N</v>
          </cell>
          <cell r="AG19990">
            <v>75</v>
          </cell>
          <cell r="AI19990">
            <v>7484</v>
          </cell>
          <cell r="AL19990">
            <v>84.18</v>
          </cell>
          <cell r="AQ19990" t="str">
            <v>E</v>
          </cell>
          <cell r="BM19990" t="str">
            <v>75+</v>
          </cell>
          <cell r="BP19990" t="str">
            <v>Closed</v>
          </cell>
        </row>
        <row r="19991">
          <cell r="I19991" t="str">
            <v>N</v>
          </cell>
          <cell r="AG19991">
            <v>79</v>
          </cell>
          <cell r="AI19991">
            <v>6231</v>
          </cell>
          <cell r="AL19991">
            <v>84.18</v>
          </cell>
          <cell r="AQ19991" t="str">
            <v>E</v>
          </cell>
          <cell r="BM19991" t="str">
            <v>75+</v>
          </cell>
          <cell r="BP19991" t="str">
            <v>Closed</v>
          </cell>
        </row>
        <row r="19992">
          <cell r="I19992" t="str">
            <v>N</v>
          </cell>
          <cell r="AG19992">
            <v>71</v>
          </cell>
          <cell r="AI19992">
            <v>9379</v>
          </cell>
          <cell r="AL19992">
            <v>84.18</v>
          </cell>
          <cell r="AQ19992" t="str">
            <v>D</v>
          </cell>
          <cell r="BM19992" t="str">
            <v>75+</v>
          </cell>
          <cell r="BP19992" t="str">
            <v>Closed</v>
          </cell>
        </row>
        <row r="19993">
          <cell r="I19993" t="str">
            <v>N</v>
          </cell>
          <cell r="AG19993">
            <v>67</v>
          </cell>
          <cell r="AI19993">
            <v>10297</v>
          </cell>
          <cell r="AL19993">
            <v>84.18</v>
          </cell>
          <cell r="BM19993" t="str">
            <v>75+</v>
          </cell>
          <cell r="BP19993" t="str">
            <v>Open</v>
          </cell>
        </row>
        <row r="19994">
          <cell r="I19994" t="str">
            <v>N</v>
          </cell>
          <cell r="AG19994">
            <v>69</v>
          </cell>
          <cell r="AI19994">
            <v>9731</v>
          </cell>
          <cell r="AL19994">
            <v>84.19</v>
          </cell>
          <cell r="AQ19994" t="str">
            <v>D</v>
          </cell>
          <cell r="BM19994" t="str">
            <v>75+</v>
          </cell>
          <cell r="BP19994" t="str">
            <v>Closed</v>
          </cell>
        </row>
        <row r="19995">
          <cell r="I19995" t="str">
            <v>Y</v>
          </cell>
          <cell r="AG19995">
            <v>74</v>
          </cell>
          <cell r="AI19995">
            <v>9766</v>
          </cell>
          <cell r="AL19995">
            <v>84.19</v>
          </cell>
          <cell r="BM19995" t="str">
            <v>75+</v>
          </cell>
          <cell r="BP19995" t="str">
            <v>Open</v>
          </cell>
        </row>
        <row r="19996">
          <cell r="I19996" t="str">
            <v>N</v>
          </cell>
          <cell r="AG19996">
            <v>75</v>
          </cell>
          <cell r="AI19996">
            <v>7782</v>
          </cell>
          <cell r="AL19996">
            <v>84.19</v>
          </cell>
          <cell r="AQ19996" t="str">
            <v>E</v>
          </cell>
          <cell r="BM19996" t="str">
            <v>75+</v>
          </cell>
          <cell r="BP19996" t="str">
            <v>Closed</v>
          </cell>
        </row>
        <row r="19997">
          <cell r="I19997" t="str">
            <v>N</v>
          </cell>
          <cell r="AG19997">
            <v>77</v>
          </cell>
          <cell r="AI19997">
            <v>7228</v>
          </cell>
          <cell r="AL19997">
            <v>84.19</v>
          </cell>
          <cell r="AQ19997" t="str">
            <v>D</v>
          </cell>
          <cell r="BM19997" t="str">
            <v>75+</v>
          </cell>
          <cell r="BP19997" t="str">
            <v>Closed</v>
          </cell>
        </row>
        <row r="19998">
          <cell r="I19998" t="str">
            <v>Y</v>
          </cell>
          <cell r="AG19998">
            <v>75</v>
          </cell>
          <cell r="AI19998">
            <v>7764</v>
          </cell>
          <cell r="AL19998">
            <v>84.19</v>
          </cell>
          <cell r="AQ19998" t="str">
            <v>D</v>
          </cell>
          <cell r="BM19998" t="str">
            <v>75+</v>
          </cell>
          <cell r="BP19998" t="str">
            <v>Closed</v>
          </cell>
        </row>
        <row r="19999">
          <cell r="I19999" t="str">
            <v>N</v>
          </cell>
          <cell r="AG19999">
            <v>72</v>
          </cell>
          <cell r="AI19999">
            <v>8891</v>
          </cell>
          <cell r="AL19999">
            <v>84.19</v>
          </cell>
          <cell r="AQ19999" t="str">
            <v>D</v>
          </cell>
          <cell r="BM19999" t="str">
            <v>75+</v>
          </cell>
          <cell r="BP19999" t="str">
            <v>Closed</v>
          </cell>
        </row>
        <row r="20000">
          <cell r="I20000" t="str">
            <v>N</v>
          </cell>
          <cell r="AG20000">
            <v>74</v>
          </cell>
          <cell r="AI20000">
            <v>8287</v>
          </cell>
          <cell r="AL20000">
            <v>84.19</v>
          </cell>
          <cell r="AQ20000" t="str">
            <v>D</v>
          </cell>
          <cell r="BM20000" t="str">
            <v>75+</v>
          </cell>
          <cell r="BP20000" t="str">
            <v>Closed</v>
          </cell>
        </row>
        <row r="20001">
          <cell r="I20001" t="str">
            <v>N</v>
          </cell>
          <cell r="AG20001">
            <v>78</v>
          </cell>
          <cell r="AI20001">
            <v>6481</v>
          </cell>
          <cell r="AL20001">
            <v>84.19</v>
          </cell>
          <cell r="AQ20001" t="str">
            <v>E</v>
          </cell>
          <cell r="BM20001" t="str">
            <v>75+</v>
          </cell>
          <cell r="BP20001" t="str">
            <v>Closed</v>
          </cell>
        </row>
        <row r="20002">
          <cell r="I20002" t="str">
            <v>Y</v>
          </cell>
          <cell r="AG20002">
            <v>78</v>
          </cell>
          <cell r="AI20002">
            <v>6145</v>
          </cell>
          <cell r="AL20002">
            <v>84.19</v>
          </cell>
          <cell r="AQ20002" t="str">
            <v>R</v>
          </cell>
          <cell r="BM20002" t="str">
            <v>75+</v>
          </cell>
          <cell r="BP20002" t="str">
            <v>Closed</v>
          </cell>
        </row>
        <row r="20003">
          <cell r="I20003" t="str">
            <v>N</v>
          </cell>
          <cell r="AG20003">
            <v>75</v>
          </cell>
          <cell r="AI20003">
            <v>7942</v>
          </cell>
          <cell r="AL20003">
            <v>84.19</v>
          </cell>
          <cell r="AQ20003" t="str">
            <v>D</v>
          </cell>
          <cell r="BM20003" t="str">
            <v>75+</v>
          </cell>
          <cell r="BP20003" t="str">
            <v>Closed</v>
          </cell>
        </row>
        <row r="20004">
          <cell r="I20004" t="str">
            <v>N</v>
          </cell>
          <cell r="AG20004">
            <v>69</v>
          </cell>
          <cell r="AI20004">
            <v>9597</v>
          </cell>
          <cell r="AL20004">
            <v>84.19</v>
          </cell>
          <cell r="AQ20004" t="str">
            <v>D</v>
          </cell>
          <cell r="BM20004" t="str">
            <v>75+</v>
          </cell>
          <cell r="BP20004" t="str">
            <v>Closed</v>
          </cell>
        </row>
        <row r="20005">
          <cell r="I20005" t="str">
            <v>N</v>
          </cell>
          <cell r="AG20005">
            <v>74</v>
          </cell>
          <cell r="AI20005">
            <v>7731</v>
          </cell>
          <cell r="AL20005">
            <v>84.19</v>
          </cell>
          <cell r="AQ20005" t="str">
            <v>D</v>
          </cell>
          <cell r="BM20005" t="str">
            <v>75+</v>
          </cell>
          <cell r="BP20005" t="str">
            <v>Closed</v>
          </cell>
        </row>
        <row r="20006">
          <cell r="I20006" t="str">
            <v>N</v>
          </cell>
          <cell r="AG20006">
            <v>77</v>
          </cell>
          <cell r="AI20006">
            <v>7341</v>
          </cell>
          <cell r="AL20006">
            <v>84.19</v>
          </cell>
          <cell r="AQ20006">
            <v>1</v>
          </cell>
          <cell r="BM20006" t="str">
            <v>75+</v>
          </cell>
          <cell r="BP20006" t="str">
            <v>Closed</v>
          </cell>
        </row>
        <row r="20007">
          <cell r="I20007" t="str">
            <v>N</v>
          </cell>
          <cell r="AG20007">
            <v>73</v>
          </cell>
          <cell r="AI20007">
            <v>8757</v>
          </cell>
          <cell r="AL20007">
            <v>84.19</v>
          </cell>
          <cell r="AQ20007" t="str">
            <v>D</v>
          </cell>
          <cell r="BM20007" t="str">
            <v>75+</v>
          </cell>
          <cell r="BP20007" t="str">
            <v>Closed</v>
          </cell>
        </row>
        <row r="20008">
          <cell r="I20008" t="str">
            <v>N</v>
          </cell>
          <cell r="AG20008">
            <v>84</v>
          </cell>
          <cell r="AI20008">
            <v>4624</v>
          </cell>
          <cell r="AL20008">
            <v>84.19</v>
          </cell>
          <cell r="AQ20008">
            <v>1</v>
          </cell>
          <cell r="BM20008" t="str">
            <v>75+</v>
          </cell>
          <cell r="BP20008" t="str">
            <v>Closed</v>
          </cell>
        </row>
        <row r="20009">
          <cell r="I20009" t="str">
            <v>N</v>
          </cell>
          <cell r="AG20009">
            <v>77</v>
          </cell>
          <cell r="AI20009">
            <v>7299</v>
          </cell>
          <cell r="AL20009">
            <v>84.19</v>
          </cell>
          <cell r="AQ20009" t="str">
            <v>D</v>
          </cell>
          <cell r="BM20009" t="str">
            <v>75+</v>
          </cell>
          <cell r="BP20009" t="str">
            <v>Closed</v>
          </cell>
        </row>
        <row r="20010">
          <cell r="I20010" t="str">
            <v>N</v>
          </cell>
          <cell r="AG20010">
            <v>68</v>
          </cell>
          <cell r="AI20010">
            <v>9879</v>
          </cell>
          <cell r="AL20010">
            <v>84.19</v>
          </cell>
          <cell r="AQ20010" t="str">
            <v>R</v>
          </cell>
          <cell r="BM20010" t="str">
            <v>75+</v>
          </cell>
          <cell r="BP20010" t="str">
            <v>Closed</v>
          </cell>
        </row>
        <row r="20011">
          <cell r="I20011" t="str">
            <v>N</v>
          </cell>
          <cell r="AG20011">
            <v>75</v>
          </cell>
          <cell r="AI20011">
            <v>7526</v>
          </cell>
          <cell r="AL20011">
            <v>84.19</v>
          </cell>
          <cell r="AQ20011" t="str">
            <v>D</v>
          </cell>
          <cell r="BM20011" t="str">
            <v>75+</v>
          </cell>
          <cell r="BP20011" t="str">
            <v>Closed</v>
          </cell>
        </row>
        <row r="20012">
          <cell r="I20012" t="str">
            <v>N</v>
          </cell>
          <cell r="AG20012">
            <v>72</v>
          </cell>
          <cell r="AI20012">
            <v>8816</v>
          </cell>
          <cell r="AL20012">
            <v>84.19</v>
          </cell>
          <cell r="BM20012" t="str">
            <v>75+</v>
          </cell>
          <cell r="BP20012" t="str">
            <v>Open</v>
          </cell>
        </row>
        <row r="20013">
          <cell r="I20013" t="str">
            <v>N</v>
          </cell>
          <cell r="AG20013">
            <v>73</v>
          </cell>
          <cell r="AI20013">
            <v>8110</v>
          </cell>
          <cell r="AL20013">
            <v>84.19</v>
          </cell>
          <cell r="AQ20013" t="str">
            <v>D</v>
          </cell>
          <cell r="BM20013" t="str">
            <v>75+</v>
          </cell>
          <cell r="BP20013" t="str">
            <v>Closed</v>
          </cell>
        </row>
        <row r="20014">
          <cell r="I20014" t="str">
            <v>N</v>
          </cell>
          <cell r="AG20014">
            <v>80</v>
          </cell>
          <cell r="AI20014">
            <v>6423</v>
          </cell>
          <cell r="AL20014">
            <v>84.19</v>
          </cell>
          <cell r="AQ20014" t="str">
            <v>R</v>
          </cell>
          <cell r="BM20014" t="str">
            <v>75+</v>
          </cell>
          <cell r="BP20014" t="str">
            <v>Closed</v>
          </cell>
        </row>
        <row r="20015">
          <cell r="I20015" t="str">
            <v>N</v>
          </cell>
          <cell r="AG20015">
            <v>78</v>
          </cell>
          <cell r="AI20015">
            <v>6667</v>
          </cell>
          <cell r="AL20015">
            <v>84.19</v>
          </cell>
          <cell r="AQ20015" t="str">
            <v>D</v>
          </cell>
          <cell r="BM20015" t="str">
            <v>75+</v>
          </cell>
          <cell r="BP20015" t="str">
            <v>Closed</v>
          </cell>
        </row>
        <row r="20016">
          <cell r="I20016" t="str">
            <v>N</v>
          </cell>
          <cell r="AG20016">
            <v>71</v>
          </cell>
          <cell r="AI20016">
            <v>8777</v>
          </cell>
          <cell r="AL20016">
            <v>84.19</v>
          </cell>
          <cell r="AQ20016" t="str">
            <v>D</v>
          </cell>
          <cell r="BM20016" t="str">
            <v>75+</v>
          </cell>
          <cell r="BP20016" t="str">
            <v>Closed</v>
          </cell>
        </row>
        <row r="20017">
          <cell r="I20017" t="str">
            <v>N</v>
          </cell>
          <cell r="AG20017">
            <v>72</v>
          </cell>
          <cell r="AI20017">
            <v>9568</v>
          </cell>
          <cell r="AL20017">
            <v>84.19</v>
          </cell>
          <cell r="BM20017" t="str">
            <v>75+</v>
          </cell>
          <cell r="BP20017" t="str">
            <v>Open</v>
          </cell>
        </row>
        <row r="20018">
          <cell r="I20018" t="str">
            <v>N</v>
          </cell>
          <cell r="AG20018">
            <v>83</v>
          </cell>
          <cell r="AI20018">
            <v>4884</v>
          </cell>
          <cell r="AL20018">
            <v>84.2</v>
          </cell>
          <cell r="AQ20018" t="str">
            <v>E</v>
          </cell>
          <cell r="BM20018" t="str">
            <v>75+</v>
          </cell>
          <cell r="BP20018" t="str">
            <v>Closed</v>
          </cell>
        </row>
        <row r="20019">
          <cell r="I20019" t="str">
            <v>N</v>
          </cell>
          <cell r="AG20019">
            <v>73</v>
          </cell>
          <cell r="AI20019">
            <v>7970</v>
          </cell>
          <cell r="AL20019">
            <v>84.2</v>
          </cell>
          <cell r="AQ20019" t="str">
            <v>R</v>
          </cell>
          <cell r="BM20019" t="str">
            <v>75+</v>
          </cell>
          <cell r="BP20019" t="str">
            <v>Closed</v>
          </cell>
        </row>
        <row r="20020">
          <cell r="I20020" t="str">
            <v>N</v>
          </cell>
          <cell r="AG20020">
            <v>80</v>
          </cell>
          <cell r="AI20020">
            <v>5618</v>
          </cell>
          <cell r="AL20020">
            <v>84.2</v>
          </cell>
          <cell r="AQ20020" t="str">
            <v>R</v>
          </cell>
          <cell r="BM20020" t="str">
            <v>75+</v>
          </cell>
          <cell r="BP20020" t="str">
            <v>Closed</v>
          </cell>
        </row>
        <row r="20021">
          <cell r="I20021" t="str">
            <v>Y</v>
          </cell>
          <cell r="AG20021">
            <v>70</v>
          </cell>
          <cell r="AI20021">
            <v>8595</v>
          </cell>
          <cell r="AL20021">
            <v>84.2</v>
          </cell>
          <cell r="AQ20021" t="str">
            <v>D</v>
          </cell>
          <cell r="BM20021" t="str">
            <v>75+</v>
          </cell>
          <cell r="BP20021" t="str">
            <v>Closed</v>
          </cell>
        </row>
        <row r="20022">
          <cell r="I20022" t="str">
            <v>N</v>
          </cell>
          <cell r="AG20022">
            <v>69</v>
          </cell>
          <cell r="AI20022">
            <v>9889</v>
          </cell>
          <cell r="AL20022">
            <v>84.2</v>
          </cell>
          <cell r="AQ20022" t="str">
            <v>D</v>
          </cell>
          <cell r="BM20022" t="str">
            <v>75+</v>
          </cell>
          <cell r="BP20022" t="str">
            <v>Closed</v>
          </cell>
        </row>
        <row r="20023">
          <cell r="I20023" t="str">
            <v>N</v>
          </cell>
          <cell r="AG20023">
            <v>77</v>
          </cell>
          <cell r="AI20023">
            <v>7816</v>
          </cell>
          <cell r="AL20023">
            <v>84.2</v>
          </cell>
          <cell r="AQ20023" t="str">
            <v>D</v>
          </cell>
          <cell r="BM20023" t="str">
            <v>75+</v>
          </cell>
          <cell r="BP20023" t="str">
            <v>Closed</v>
          </cell>
        </row>
        <row r="20024">
          <cell r="I20024" t="str">
            <v>N</v>
          </cell>
          <cell r="AG20024">
            <v>73</v>
          </cell>
          <cell r="AI20024">
            <v>8855</v>
          </cell>
          <cell r="AL20024">
            <v>84.2</v>
          </cell>
          <cell r="AQ20024" t="str">
            <v>D</v>
          </cell>
          <cell r="BM20024" t="str">
            <v>75+</v>
          </cell>
          <cell r="BP20024" t="str">
            <v>Closed</v>
          </cell>
        </row>
        <row r="20025">
          <cell r="I20025" t="str">
            <v>N</v>
          </cell>
          <cell r="AG20025">
            <v>70</v>
          </cell>
          <cell r="AI20025">
            <v>9194</v>
          </cell>
          <cell r="AL20025">
            <v>84.2</v>
          </cell>
          <cell r="AQ20025" t="str">
            <v>D</v>
          </cell>
          <cell r="BM20025" t="str">
            <v>75+</v>
          </cell>
          <cell r="BP20025" t="str">
            <v>Closed</v>
          </cell>
        </row>
        <row r="20026">
          <cell r="I20026" t="str">
            <v>N</v>
          </cell>
          <cell r="AG20026">
            <v>71</v>
          </cell>
          <cell r="AI20026">
            <v>9274</v>
          </cell>
          <cell r="AL20026">
            <v>84.2</v>
          </cell>
          <cell r="BM20026" t="str">
            <v>75+</v>
          </cell>
          <cell r="BP20026" t="str">
            <v>Open</v>
          </cell>
        </row>
        <row r="20027">
          <cell r="I20027" t="str">
            <v>N</v>
          </cell>
          <cell r="AG20027">
            <v>67</v>
          </cell>
          <cell r="AI20027">
            <v>10115</v>
          </cell>
          <cell r="AL20027">
            <v>84.2</v>
          </cell>
          <cell r="BM20027" t="str">
            <v>75+</v>
          </cell>
          <cell r="BP20027" t="str">
            <v>Open</v>
          </cell>
        </row>
        <row r="20028">
          <cell r="I20028" t="str">
            <v>N</v>
          </cell>
          <cell r="AG20028">
            <v>70</v>
          </cell>
          <cell r="AI20028">
            <v>8887</v>
          </cell>
          <cell r="AL20028">
            <v>84.2</v>
          </cell>
          <cell r="AQ20028" t="str">
            <v>R</v>
          </cell>
          <cell r="BM20028" t="str">
            <v>75+</v>
          </cell>
          <cell r="BP20028" t="str">
            <v>Closed</v>
          </cell>
        </row>
        <row r="20029">
          <cell r="I20029" t="str">
            <v>N</v>
          </cell>
          <cell r="AG20029">
            <v>77</v>
          </cell>
          <cell r="AI20029">
            <v>7358</v>
          </cell>
          <cell r="AL20029">
            <v>84.2</v>
          </cell>
          <cell r="AQ20029" t="str">
            <v>E</v>
          </cell>
          <cell r="BM20029" t="str">
            <v>75+</v>
          </cell>
          <cell r="BP20029" t="str">
            <v>Closed</v>
          </cell>
        </row>
        <row r="20030">
          <cell r="I20030" t="str">
            <v>N</v>
          </cell>
          <cell r="AG20030">
            <v>69</v>
          </cell>
          <cell r="AI20030">
            <v>9381</v>
          </cell>
          <cell r="AL20030">
            <v>84.2</v>
          </cell>
          <cell r="BM20030" t="str">
            <v>75+</v>
          </cell>
          <cell r="BP20030" t="str">
            <v>Open</v>
          </cell>
        </row>
        <row r="20031">
          <cell r="I20031" t="str">
            <v>N</v>
          </cell>
          <cell r="AG20031">
            <v>79</v>
          </cell>
          <cell r="AI20031">
            <v>6974</v>
          </cell>
          <cell r="AL20031">
            <v>84.2</v>
          </cell>
          <cell r="AQ20031" t="str">
            <v>D</v>
          </cell>
          <cell r="BM20031" t="str">
            <v>75+</v>
          </cell>
          <cell r="BP20031" t="str">
            <v>Closed</v>
          </cell>
        </row>
        <row r="20032">
          <cell r="I20032" t="str">
            <v>N</v>
          </cell>
          <cell r="AG20032">
            <v>74</v>
          </cell>
          <cell r="AI20032">
            <v>8603</v>
          </cell>
          <cell r="AL20032">
            <v>84.2</v>
          </cell>
          <cell r="AQ20032" t="str">
            <v>E</v>
          </cell>
          <cell r="BM20032" t="str">
            <v>75+</v>
          </cell>
          <cell r="BP20032" t="str">
            <v>Closed</v>
          </cell>
        </row>
        <row r="20033">
          <cell r="I20033" t="str">
            <v>N</v>
          </cell>
          <cell r="AG20033">
            <v>81</v>
          </cell>
          <cell r="AI20033">
            <v>4785</v>
          </cell>
          <cell r="AL20033">
            <v>84.2</v>
          </cell>
          <cell r="AQ20033" t="str">
            <v>D</v>
          </cell>
          <cell r="BM20033" t="str">
            <v>75+</v>
          </cell>
          <cell r="BP20033" t="str">
            <v>Closed</v>
          </cell>
        </row>
        <row r="20034">
          <cell r="I20034" t="str">
            <v>N</v>
          </cell>
          <cell r="AG20034">
            <v>74</v>
          </cell>
          <cell r="AI20034">
            <v>8101</v>
          </cell>
          <cell r="AL20034">
            <v>84.2</v>
          </cell>
          <cell r="AQ20034" t="str">
            <v>D</v>
          </cell>
          <cell r="BM20034" t="str">
            <v>75+</v>
          </cell>
          <cell r="BP20034" t="str">
            <v>Closed</v>
          </cell>
        </row>
        <row r="20035">
          <cell r="I20035" t="str">
            <v>N</v>
          </cell>
          <cell r="AG20035">
            <v>80</v>
          </cell>
          <cell r="AI20035">
            <v>6761</v>
          </cell>
          <cell r="AL20035">
            <v>84.2</v>
          </cell>
          <cell r="AQ20035" t="str">
            <v>D</v>
          </cell>
          <cell r="BM20035" t="str">
            <v>75+</v>
          </cell>
          <cell r="BP20035" t="str">
            <v>Closed</v>
          </cell>
        </row>
        <row r="20036">
          <cell r="I20036" t="str">
            <v>N</v>
          </cell>
          <cell r="AG20036">
            <v>77</v>
          </cell>
          <cell r="AI20036">
            <v>7109</v>
          </cell>
          <cell r="AL20036">
            <v>84.2</v>
          </cell>
          <cell r="AQ20036">
            <v>1</v>
          </cell>
          <cell r="BM20036" t="str">
            <v>75+</v>
          </cell>
          <cell r="BP20036" t="str">
            <v>Closed</v>
          </cell>
        </row>
        <row r="20037">
          <cell r="I20037" t="str">
            <v>N</v>
          </cell>
          <cell r="AG20037">
            <v>79</v>
          </cell>
          <cell r="AI20037">
            <v>6683</v>
          </cell>
          <cell r="AL20037">
            <v>84.2</v>
          </cell>
          <cell r="AQ20037" t="str">
            <v>E</v>
          </cell>
          <cell r="BM20037" t="str">
            <v>75+</v>
          </cell>
          <cell r="BP20037" t="str">
            <v>Closed</v>
          </cell>
        </row>
        <row r="20038">
          <cell r="I20038" t="str">
            <v>N</v>
          </cell>
          <cell r="AG20038">
            <v>69</v>
          </cell>
          <cell r="AI20038">
            <v>9553</v>
          </cell>
          <cell r="AL20038">
            <v>84.2</v>
          </cell>
          <cell r="BM20038" t="str">
            <v>75+</v>
          </cell>
          <cell r="BP20038" t="str">
            <v>Open</v>
          </cell>
        </row>
        <row r="20039">
          <cell r="I20039" t="str">
            <v>Y</v>
          </cell>
          <cell r="AG20039">
            <v>79</v>
          </cell>
          <cell r="AI20039">
            <v>6431</v>
          </cell>
          <cell r="AL20039">
            <v>84.2</v>
          </cell>
          <cell r="AQ20039" t="str">
            <v>R</v>
          </cell>
          <cell r="BM20039" t="str">
            <v>75+</v>
          </cell>
          <cell r="BP20039" t="str">
            <v>Closed</v>
          </cell>
        </row>
        <row r="20040">
          <cell r="I20040" t="str">
            <v>N</v>
          </cell>
          <cell r="AG20040">
            <v>77</v>
          </cell>
          <cell r="AI20040">
            <v>7539</v>
          </cell>
          <cell r="AL20040">
            <v>84.2</v>
          </cell>
          <cell r="BM20040" t="str">
            <v>75+</v>
          </cell>
          <cell r="BP20040" t="str">
            <v>Open</v>
          </cell>
        </row>
        <row r="20041">
          <cell r="I20041" t="str">
            <v>N</v>
          </cell>
          <cell r="AG20041">
            <v>77</v>
          </cell>
          <cell r="AI20041">
            <v>7254</v>
          </cell>
          <cell r="AL20041">
            <v>84.2</v>
          </cell>
          <cell r="AQ20041" t="str">
            <v>R</v>
          </cell>
          <cell r="BM20041" t="str">
            <v>75+</v>
          </cell>
          <cell r="BP20041" t="str">
            <v>Closed</v>
          </cell>
        </row>
        <row r="20042">
          <cell r="I20042" t="str">
            <v>N</v>
          </cell>
          <cell r="AG20042">
            <v>83</v>
          </cell>
          <cell r="AI20042">
            <v>5494</v>
          </cell>
          <cell r="AL20042">
            <v>84.2</v>
          </cell>
          <cell r="AQ20042" t="str">
            <v>R</v>
          </cell>
          <cell r="BM20042" t="str">
            <v>75+</v>
          </cell>
          <cell r="BP20042" t="str">
            <v>Closed</v>
          </cell>
        </row>
        <row r="20043">
          <cell r="I20043" t="str">
            <v>N</v>
          </cell>
          <cell r="AG20043">
            <v>81</v>
          </cell>
          <cell r="AI20043">
            <v>5115</v>
          </cell>
          <cell r="AL20043">
            <v>84.2</v>
          </cell>
          <cell r="AQ20043" t="str">
            <v>R</v>
          </cell>
          <cell r="BM20043" t="str">
            <v>75+</v>
          </cell>
          <cell r="BP20043" t="str">
            <v>Closed</v>
          </cell>
        </row>
        <row r="20044">
          <cell r="I20044" t="str">
            <v>Y</v>
          </cell>
          <cell r="AG20044">
            <v>75</v>
          </cell>
          <cell r="AI20044">
            <v>9218</v>
          </cell>
          <cell r="AL20044">
            <v>84.2</v>
          </cell>
          <cell r="AQ20044" t="str">
            <v>D</v>
          </cell>
          <cell r="BM20044" t="str">
            <v>75+</v>
          </cell>
          <cell r="BP20044" t="str">
            <v>Closed</v>
          </cell>
        </row>
        <row r="20045">
          <cell r="I20045" t="str">
            <v>N</v>
          </cell>
          <cell r="AG20045">
            <v>74</v>
          </cell>
          <cell r="AI20045">
            <v>8415</v>
          </cell>
          <cell r="AL20045">
            <v>84.2</v>
          </cell>
          <cell r="AQ20045" t="str">
            <v>E</v>
          </cell>
          <cell r="BM20045" t="str">
            <v>75+</v>
          </cell>
          <cell r="BP20045" t="str">
            <v>Closed</v>
          </cell>
        </row>
        <row r="20046">
          <cell r="I20046" t="str">
            <v>N</v>
          </cell>
          <cell r="AG20046">
            <v>73</v>
          </cell>
          <cell r="AI20046">
            <v>9378</v>
          </cell>
          <cell r="AL20046">
            <v>84.2</v>
          </cell>
          <cell r="AQ20046" t="str">
            <v>E</v>
          </cell>
          <cell r="BM20046" t="str">
            <v>75+</v>
          </cell>
          <cell r="BP20046" t="str">
            <v>Closed</v>
          </cell>
        </row>
        <row r="20047">
          <cell r="I20047" t="str">
            <v>N</v>
          </cell>
          <cell r="AG20047">
            <v>80</v>
          </cell>
          <cell r="AI20047">
            <v>6163</v>
          </cell>
          <cell r="AL20047">
            <v>84.2</v>
          </cell>
          <cell r="AQ20047" t="str">
            <v>D</v>
          </cell>
          <cell r="BM20047" t="str">
            <v>75+</v>
          </cell>
          <cell r="BP20047" t="str">
            <v>Closed</v>
          </cell>
        </row>
        <row r="20048">
          <cell r="I20048" t="str">
            <v>N</v>
          </cell>
          <cell r="AG20048">
            <v>70</v>
          </cell>
          <cell r="AI20048">
            <v>9421</v>
          </cell>
          <cell r="AL20048">
            <v>84.21</v>
          </cell>
          <cell r="AQ20048" t="str">
            <v>D</v>
          </cell>
          <cell r="BM20048" t="str">
            <v>75+</v>
          </cell>
          <cell r="BP20048" t="str">
            <v>Closed</v>
          </cell>
        </row>
        <row r="20049">
          <cell r="I20049" t="str">
            <v>N</v>
          </cell>
          <cell r="AG20049">
            <v>71</v>
          </cell>
          <cell r="AI20049">
            <v>9202</v>
          </cell>
          <cell r="AL20049">
            <v>84.21</v>
          </cell>
          <cell r="BM20049" t="str">
            <v>75+</v>
          </cell>
          <cell r="BP20049" t="str">
            <v>Open</v>
          </cell>
        </row>
        <row r="20050">
          <cell r="I20050" t="str">
            <v>N</v>
          </cell>
          <cell r="AG20050">
            <v>74</v>
          </cell>
          <cell r="AI20050">
            <v>8399</v>
          </cell>
          <cell r="AL20050">
            <v>84.21</v>
          </cell>
          <cell r="AQ20050" t="str">
            <v>D</v>
          </cell>
          <cell r="BM20050" t="str">
            <v>75+</v>
          </cell>
          <cell r="BP20050" t="str">
            <v>Closed</v>
          </cell>
        </row>
        <row r="20051">
          <cell r="I20051" t="str">
            <v>N</v>
          </cell>
          <cell r="AG20051">
            <v>71</v>
          </cell>
          <cell r="AI20051">
            <v>8833</v>
          </cell>
          <cell r="AL20051">
            <v>84.21</v>
          </cell>
          <cell r="AQ20051" t="str">
            <v>D</v>
          </cell>
          <cell r="BM20051" t="str">
            <v>75+</v>
          </cell>
          <cell r="BP20051" t="str">
            <v>Closed</v>
          </cell>
        </row>
        <row r="20052">
          <cell r="I20052" t="str">
            <v>N</v>
          </cell>
          <cell r="AG20052">
            <v>71</v>
          </cell>
          <cell r="AI20052">
            <v>9597</v>
          </cell>
          <cell r="AL20052">
            <v>84.21</v>
          </cell>
          <cell r="BM20052" t="str">
            <v>75+</v>
          </cell>
          <cell r="BP20052" t="str">
            <v>Open</v>
          </cell>
        </row>
        <row r="20053">
          <cell r="I20053" t="str">
            <v>N</v>
          </cell>
          <cell r="AG20053">
            <v>81</v>
          </cell>
          <cell r="AI20053">
            <v>5617</v>
          </cell>
          <cell r="AL20053">
            <v>84.21</v>
          </cell>
          <cell r="AQ20053" t="str">
            <v>D</v>
          </cell>
          <cell r="BM20053" t="str">
            <v>75+</v>
          </cell>
          <cell r="BP20053" t="str">
            <v>Closed</v>
          </cell>
        </row>
        <row r="20054">
          <cell r="I20054" t="str">
            <v>N</v>
          </cell>
          <cell r="AG20054">
            <v>73</v>
          </cell>
          <cell r="AI20054">
            <v>8236</v>
          </cell>
          <cell r="AL20054">
            <v>84.21</v>
          </cell>
          <cell r="AQ20054" t="str">
            <v>R</v>
          </cell>
          <cell r="BM20054" t="str">
            <v>75+</v>
          </cell>
          <cell r="BP20054" t="str">
            <v>Closed</v>
          </cell>
        </row>
        <row r="20055">
          <cell r="I20055" t="str">
            <v>N</v>
          </cell>
          <cell r="AG20055">
            <v>81</v>
          </cell>
          <cell r="AI20055">
            <v>5217</v>
          </cell>
          <cell r="AL20055">
            <v>84.21</v>
          </cell>
          <cell r="AQ20055" t="str">
            <v>D</v>
          </cell>
          <cell r="BM20055" t="str">
            <v>75+</v>
          </cell>
          <cell r="BP20055" t="str">
            <v>Closed</v>
          </cell>
        </row>
        <row r="20056">
          <cell r="I20056" t="str">
            <v>N</v>
          </cell>
          <cell r="AG20056">
            <v>70</v>
          </cell>
          <cell r="AI20056">
            <v>9312</v>
          </cell>
          <cell r="AL20056">
            <v>84.21</v>
          </cell>
          <cell r="BM20056" t="str">
            <v>75+</v>
          </cell>
          <cell r="BP20056" t="str">
            <v>Open</v>
          </cell>
        </row>
        <row r="20057">
          <cell r="I20057" t="str">
            <v>N</v>
          </cell>
          <cell r="AG20057">
            <v>76</v>
          </cell>
          <cell r="AI20057">
            <v>7569</v>
          </cell>
          <cell r="AL20057">
            <v>84.21</v>
          </cell>
          <cell r="AQ20057" t="str">
            <v>E</v>
          </cell>
          <cell r="BM20057" t="str">
            <v>75+</v>
          </cell>
          <cell r="BP20057" t="str">
            <v>Closed</v>
          </cell>
        </row>
        <row r="20058">
          <cell r="I20058" t="str">
            <v>N</v>
          </cell>
          <cell r="AG20058">
            <v>70</v>
          </cell>
          <cell r="AI20058">
            <v>9386</v>
          </cell>
          <cell r="AL20058">
            <v>84.21</v>
          </cell>
          <cell r="BM20058" t="str">
            <v>75+</v>
          </cell>
          <cell r="BP20058" t="str">
            <v>Open</v>
          </cell>
        </row>
        <row r="20059">
          <cell r="I20059" t="str">
            <v>N</v>
          </cell>
          <cell r="AG20059">
            <v>70</v>
          </cell>
          <cell r="AI20059">
            <v>8978</v>
          </cell>
          <cell r="AL20059">
            <v>84.21</v>
          </cell>
          <cell r="BM20059" t="str">
            <v>75+</v>
          </cell>
          <cell r="BP20059" t="str">
            <v>Open</v>
          </cell>
        </row>
        <row r="20060">
          <cell r="I20060" t="str">
            <v>N</v>
          </cell>
          <cell r="AG20060">
            <v>69</v>
          </cell>
          <cell r="AI20060">
            <v>9308</v>
          </cell>
          <cell r="AL20060">
            <v>84.21</v>
          </cell>
          <cell r="AQ20060" t="str">
            <v>D</v>
          </cell>
          <cell r="BM20060" t="str">
            <v>75+</v>
          </cell>
          <cell r="BP20060" t="str">
            <v>Closed</v>
          </cell>
        </row>
        <row r="20061">
          <cell r="I20061" t="str">
            <v>N</v>
          </cell>
          <cell r="AG20061">
            <v>79</v>
          </cell>
          <cell r="AI20061">
            <v>6465</v>
          </cell>
          <cell r="AL20061">
            <v>84.21</v>
          </cell>
          <cell r="AQ20061" t="str">
            <v>D</v>
          </cell>
          <cell r="BM20061" t="str">
            <v>75+</v>
          </cell>
          <cell r="BP20061" t="str">
            <v>Closed</v>
          </cell>
        </row>
        <row r="20062">
          <cell r="I20062" t="str">
            <v>Y</v>
          </cell>
          <cell r="AG20062">
            <v>76</v>
          </cell>
          <cell r="AI20062">
            <v>7564</v>
          </cell>
          <cell r="AL20062">
            <v>84.22</v>
          </cell>
          <cell r="AQ20062" t="str">
            <v>D</v>
          </cell>
          <cell r="BM20062" t="str">
            <v>75+</v>
          </cell>
          <cell r="BP20062" t="str">
            <v>Closed</v>
          </cell>
        </row>
        <row r="20063">
          <cell r="I20063" t="str">
            <v>N</v>
          </cell>
          <cell r="AG20063">
            <v>75</v>
          </cell>
          <cell r="AI20063">
            <v>7288</v>
          </cell>
          <cell r="AL20063">
            <v>84.22</v>
          </cell>
          <cell r="AQ20063" t="str">
            <v>D</v>
          </cell>
          <cell r="BM20063" t="str">
            <v>75+</v>
          </cell>
          <cell r="BP20063" t="str">
            <v>Closed</v>
          </cell>
        </row>
        <row r="20064">
          <cell r="I20064" t="str">
            <v>N</v>
          </cell>
          <cell r="AG20064">
            <v>75</v>
          </cell>
          <cell r="AI20064">
            <v>7765</v>
          </cell>
          <cell r="AL20064">
            <v>84.22</v>
          </cell>
          <cell r="AQ20064" t="str">
            <v>R</v>
          </cell>
          <cell r="BM20064" t="str">
            <v>75+</v>
          </cell>
          <cell r="BP20064" t="str">
            <v>Closed</v>
          </cell>
        </row>
        <row r="20065">
          <cell r="I20065" t="str">
            <v>N</v>
          </cell>
          <cell r="AG20065">
            <v>70</v>
          </cell>
          <cell r="AI20065">
            <v>9178</v>
          </cell>
          <cell r="AL20065">
            <v>84.22</v>
          </cell>
          <cell r="BM20065" t="str">
            <v>75+</v>
          </cell>
          <cell r="BP20065" t="str">
            <v>Open</v>
          </cell>
        </row>
        <row r="20066">
          <cell r="I20066" t="str">
            <v>N</v>
          </cell>
          <cell r="AG20066">
            <v>72</v>
          </cell>
          <cell r="AI20066">
            <v>9390</v>
          </cell>
          <cell r="AL20066">
            <v>84.22</v>
          </cell>
          <cell r="AQ20066" t="str">
            <v>R</v>
          </cell>
          <cell r="BM20066" t="str">
            <v>75+</v>
          </cell>
          <cell r="BP20066" t="str">
            <v>Closed</v>
          </cell>
        </row>
        <row r="20067">
          <cell r="I20067" t="str">
            <v>N</v>
          </cell>
          <cell r="AG20067">
            <v>70</v>
          </cell>
          <cell r="AI20067">
            <v>9429</v>
          </cell>
          <cell r="AL20067">
            <v>84.22</v>
          </cell>
          <cell r="AQ20067" t="str">
            <v>D</v>
          </cell>
          <cell r="BM20067" t="str">
            <v>75+</v>
          </cell>
          <cell r="BP20067" t="str">
            <v>Closed</v>
          </cell>
        </row>
        <row r="20068">
          <cell r="I20068" t="str">
            <v>N</v>
          </cell>
          <cell r="AG20068">
            <v>79</v>
          </cell>
          <cell r="AI20068">
            <v>5566</v>
          </cell>
          <cell r="AL20068">
            <v>84.22</v>
          </cell>
          <cell r="AQ20068" t="str">
            <v>R</v>
          </cell>
          <cell r="BM20068" t="str">
            <v>75+</v>
          </cell>
          <cell r="BP20068" t="str">
            <v>Closed</v>
          </cell>
        </row>
        <row r="20069">
          <cell r="I20069" t="str">
            <v>N</v>
          </cell>
          <cell r="AG20069">
            <v>74</v>
          </cell>
          <cell r="AI20069">
            <v>8524</v>
          </cell>
          <cell r="AL20069">
            <v>84.22</v>
          </cell>
          <cell r="AQ20069" t="str">
            <v>D</v>
          </cell>
          <cell r="BM20069" t="str">
            <v>75+</v>
          </cell>
          <cell r="BP20069" t="str">
            <v>Closed</v>
          </cell>
        </row>
        <row r="20070">
          <cell r="I20070" t="str">
            <v>N</v>
          </cell>
          <cell r="AG20070">
            <v>67</v>
          </cell>
          <cell r="AI20070">
            <v>10044</v>
          </cell>
          <cell r="AL20070">
            <v>84.22</v>
          </cell>
          <cell r="BM20070" t="str">
            <v>75+</v>
          </cell>
          <cell r="BP20070" t="str">
            <v>Open</v>
          </cell>
        </row>
        <row r="20071">
          <cell r="I20071" t="str">
            <v>N</v>
          </cell>
          <cell r="AG20071">
            <v>71</v>
          </cell>
          <cell r="AI20071">
            <v>9490</v>
          </cell>
          <cell r="AL20071">
            <v>84.22</v>
          </cell>
          <cell r="BM20071" t="str">
            <v>75+</v>
          </cell>
          <cell r="BP20071" t="str">
            <v>Open</v>
          </cell>
        </row>
        <row r="20072">
          <cell r="I20072" t="str">
            <v>N</v>
          </cell>
          <cell r="AG20072">
            <v>76</v>
          </cell>
          <cell r="AI20072">
            <v>6695</v>
          </cell>
          <cell r="AL20072">
            <v>84.22</v>
          </cell>
          <cell r="AQ20072" t="str">
            <v>E</v>
          </cell>
          <cell r="BM20072" t="str">
            <v>75+</v>
          </cell>
          <cell r="BP20072" t="str">
            <v>Closed</v>
          </cell>
        </row>
        <row r="20073">
          <cell r="I20073" t="str">
            <v>N</v>
          </cell>
          <cell r="AG20073">
            <v>74</v>
          </cell>
          <cell r="AI20073">
            <v>8640</v>
          </cell>
          <cell r="AL20073">
            <v>84.22</v>
          </cell>
          <cell r="AQ20073" t="str">
            <v>D</v>
          </cell>
          <cell r="BM20073" t="str">
            <v>75+</v>
          </cell>
          <cell r="BP20073" t="str">
            <v>Closed</v>
          </cell>
        </row>
        <row r="20074">
          <cell r="I20074" t="str">
            <v>N</v>
          </cell>
          <cell r="AG20074">
            <v>79</v>
          </cell>
          <cell r="AI20074">
            <v>6805</v>
          </cell>
          <cell r="AL20074">
            <v>84.23</v>
          </cell>
          <cell r="AQ20074" t="str">
            <v>D</v>
          </cell>
          <cell r="BM20074" t="str">
            <v>75+</v>
          </cell>
          <cell r="BP20074" t="str">
            <v>Closed</v>
          </cell>
        </row>
        <row r="20075">
          <cell r="I20075" t="str">
            <v>N</v>
          </cell>
          <cell r="AG20075">
            <v>82</v>
          </cell>
          <cell r="AI20075">
            <v>5576</v>
          </cell>
          <cell r="AL20075">
            <v>84.23</v>
          </cell>
          <cell r="AQ20075">
            <v>1</v>
          </cell>
          <cell r="BM20075" t="str">
            <v>75+</v>
          </cell>
          <cell r="BP20075" t="str">
            <v>Closed</v>
          </cell>
        </row>
        <row r="20076">
          <cell r="I20076" t="str">
            <v>N</v>
          </cell>
          <cell r="AG20076">
            <v>76</v>
          </cell>
          <cell r="AI20076">
            <v>7463</v>
          </cell>
          <cell r="AL20076">
            <v>84.23</v>
          </cell>
          <cell r="AQ20076" t="str">
            <v>E</v>
          </cell>
          <cell r="BM20076" t="str">
            <v>75+</v>
          </cell>
          <cell r="BP20076" t="str">
            <v>Closed</v>
          </cell>
        </row>
        <row r="20077">
          <cell r="I20077" t="str">
            <v>N</v>
          </cell>
          <cell r="AG20077">
            <v>71</v>
          </cell>
          <cell r="AI20077">
            <v>9667</v>
          </cell>
          <cell r="AL20077">
            <v>84.23</v>
          </cell>
          <cell r="AQ20077" t="str">
            <v>D</v>
          </cell>
          <cell r="BM20077" t="str">
            <v>75+</v>
          </cell>
          <cell r="BP20077" t="str">
            <v>Closed</v>
          </cell>
        </row>
        <row r="20078">
          <cell r="I20078" t="str">
            <v>N</v>
          </cell>
          <cell r="AG20078">
            <v>74</v>
          </cell>
          <cell r="AI20078">
            <v>8321</v>
          </cell>
          <cell r="AL20078">
            <v>84.23</v>
          </cell>
          <cell r="AQ20078" t="str">
            <v>D</v>
          </cell>
          <cell r="BM20078" t="str">
            <v>75+</v>
          </cell>
          <cell r="BP20078" t="str">
            <v>Closed</v>
          </cell>
        </row>
        <row r="20079">
          <cell r="I20079" t="str">
            <v>N</v>
          </cell>
          <cell r="AG20079">
            <v>76</v>
          </cell>
          <cell r="AI20079">
            <v>7399</v>
          </cell>
          <cell r="AL20079">
            <v>84.23</v>
          </cell>
          <cell r="AQ20079" t="str">
            <v>D</v>
          </cell>
          <cell r="BM20079" t="str">
            <v>75+</v>
          </cell>
          <cell r="BP20079" t="str">
            <v>Closed</v>
          </cell>
        </row>
        <row r="20080">
          <cell r="I20080" t="str">
            <v>N</v>
          </cell>
          <cell r="AG20080">
            <v>75</v>
          </cell>
          <cell r="AI20080">
            <v>7863</v>
          </cell>
          <cell r="AL20080">
            <v>84.23</v>
          </cell>
          <cell r="AQ20080" t="str">
            <v>D</v>
          </cell>
          <cell r="BM20080" t="str">
            <v>75+</v>
          </cell>
          <cell r="BP20080" t="str">
            <v>Closed</v>
          </cell>
        </row>
        <row r="20081">
          <cell r="I20081" t="str">
            <v>N</v>
          </cell>
          <cell r="AG20081">
            <v>69</v>
          </cell>
          <cell r="AI20081">
            <v>9778</v>
          </cell>
          <cell r="AL20081">
            <v>84.23</v>
          </cell>
          <cell r="BM20081" t="str">
            <v>75+</v>
          </cell>
          <cell r="BP20081" t="str">
            <v>Open</v>
          </cell>
        </row>
        <row r="20082">
          <cell r="I20082" t="str">
            <v>N</v>
          </cell>
          <cell r="AG20082">
            <v>73</v>
          </cell>
          <cell r="AI20082">
            <v>8888</v>
          </cell>
          <cell r="AL20082">
            <v>84.23</v>
          </cell>
          <cell r="BM20082" t="str">
            <v>75+</v>
          </cell>
          <cell r="BP20082" t="str">
            <v>Open</v>
          </cell>
        </row>
        <row r="20083">
          <cell r="I20083" t="str">
            <v>N</v>
          </cell>
          <cell r="AG20083">
            <v>77</v>
          </cell>
          <cell r="AI20083">
            <v>7301</v>
          </cell>
          <cell r="AL20083">
            <v>84.23</v>
          </cell>
          <cell r="AQ20083" t="str">
            <v>E</v>
          </cell>
          <cell r="BM20083" t="str">
            <v>75+</v>
          </cell>
          <cell r="BP20083" t="str">
            <v>Closed</v>
          </cell>
        </row>
        <row r="20084">
          <cell r="I20084" t="str">
            <v>N</v>
          </cell>
          <cell r="AG20084">
            <v>71</v>
          </cell>
          <cell r="AI20084">
            <v>9920</v>
          </cell>
          <cell r="AL20084">
            <v>84.23</v>
          </cell>
          <cell r="BM20084" t="str">
            <v>75+</v>
          </cell>
          <cell r="BP20084" t="str">
            <v>Open</v>
          </cell>
        </row>
        <row r="20085">
          <cell r="I20085" t="str">
            <v>N</v>
          </cell>
          <cell r="AG20085">
            <v>78</v>
          </cell>
          <cell r="AI20085">
            <v>6214</v>
          </cell>
          <cell r="AL20085">
            <v>84.23</v>
          </cell>
          <cell r="AQ20085" t="str">
            <v>E</v>
          </cell>
          <cell r="BM20085" t="str">
            <v>75+</v>
          </cell>
          <cell r="BP20085" t="str">
            <v>Closed</v>
          </cell>
        </row>
        <row r="20086">
          <cell r="I20086" t="str">
            <v>N</v>
          </cell>
          <cell r="AG20086">
            <v>79</v>
          </cell>
          <cell r="AI20086">
            <v>6943</v>
          </cell>
          <cell r="AL20086">
            <v>84.23</v>
          </cell>
          <cell r="AQ20086" t="str">
            <v>D</v>
          </cell>
          <cell r="BM20086" t="str">
            <v>75+</v>
          </cell>
          <cell r="BP20086" t="str">
            <v>Closed</v>
          </cell>
        </row>
        <row r="20087">
          <cell r="I20087" t="str">
            <v>Y</v>
          </cell>
          <cell r="AG20087">
            <v>73</v>
          </cell>
          <cell r="AI20087">
            <v>9864</v>
          </cell>
          <cell r="AL20087">
            <v>84.23</v>
          </cell>
          <cell r="AQ20087" t="str">
            <v>R</v>
          </cell>
          <cell r="BM20087" t="str">
            <v>75+</v>
          </cell>
          <cell r="BP20087" t="str">
            <v>Closed</v>
          </cell>
        </row>
        <row r="20088">
          <cell r="I20088" t="str">
            <v>N</v>
          </cell>
          <cell r="AG20088">
            <v>75</v>
          </cell>
          <cell r="AI20088">
            <v>7450</v>
          </cell>
          <cell r="AL20088">
            <v>84.23</v>
          </cell>
          <cell r="AQ20088" t="str">
            <v>D</v>
          </cell>
          <cell r="BM20088" t="str">
            <v>75+</v>
          </cell>
          <cell r="BP20088" t="str">
            <v>Closed</v>
          </cell>
        </row>
        <row r="20089">
          <cell r="I20089" t="str">
            <v>N</v>
          </cell>
          <cell r="AG20089">
            <v>73</v>
          </cell>
          <cell r="AI20089">
            <v>8758</v>
          </cell>
          <cell r="AL20089">
            <v>84.23</v>
          </cell>
          <cell r="AQ20089" t="str">
            <v>D</v>
          </cell>
          <cell r="BM20089" t="str">
            <v>75+</v>
          </cell>
          <cell r="BP20089" t="str">
            <v>Closed</v>
          </cell>
        </row>
        <row r="20090">
          <cell r="I20090" t="str">
            <v>N</v>
          </cell>
          <cell r="AG20090">
            <v>74</v>
          </cell>
          <cell r="AI20090">
            <v>8386</v>
          </cell>
          <cell r="AL20090">
            <v>84.23</v>
          </cell>
          <cell r="AQ20090" t="str">
            <v>D</v>
          </cell>
          <cell r="BM20090" t="str">
            <v>75+</v>
          </cell>
          <cell r="BP20090" t="str">
            <v>Closed</v>
          </cell>
        </row>
        <row r="20091">
          <cell r="I20091" t="str">
            <v>N</v>
          </cell>
          <cell r="AG20091">
            <v>70</v>
          </cell>
          <cell r="AI20091">
            <v>9757</v>
          </cell>
          <cell r="AL20091">
            <v>84.23</v>
          </cell>
          <cell r="AQ20091" t="str">
            <v>D</v>
          </cell>
          <cell r="BM20091" t="str">
            <v>75+</v>
          </cell>
          <cell r="BP20091" t="str">
            <v>Closed</v>
          </cell>
        </row>
        <row r="20092">
          <cell r="I20092" t="str">
            <v>N</v>
          </cell>
          <cell r="AG20092">
            <v>78</v>
          </cell>
          <cell r="AI20092">
            <v>5859</v>
          </cell>
          <cell r="AL20092">
            <v>84.23</v>
          </cell>
          <cell r="AQ20092" t="str">
            <v>D</v>
          </cell>
          <cell r="BM20092" t="str">
            <v>75+</v>
          </cell>
          <cell r="BP20092" t="str">
            <v>Closed</v>
          </cell>
        </row>
        <row r="20093">
          <cell r="I20093" t="str">
            <v>N</v>
          </cell>
          <cell r="AG20093">
            <v>72</v>
          </cell>
          <cell r="AI20093">
            <v>8314</v>
          </cell>
          <cell r="AL20093">
            <v>84.23</v>
          </cell>
          <cell r="AQ20093" t="str">
            <v>D</v>
          </cell>
          <cell r="BM20093" t="str">
            <v>75+</v>
          </cell>
          <cell r="BP20093" t="str">
            <v>Closed</v>
          </cell>
        </row>
        <row r="20094">
          <cell r="I20094" t="str">
            <v>N</v>
          </cell>
          <cell r="AG20094">
            <v>71</v>
          </cell>
          <cell r="AI20094">
            <v>9314</v>
          </cell>
          <cell r="AL20094">
            <v>84.23</v>
          </cell>
          <cell r="BM20094" t="str">
            <v>75+</v>
          </cell>
          <cell r="BP20094" t="str">
            <v>Open</v>
          </cell>
        </row>
        <row r="20095">
          <cell r="I20095" t="str">
            <v>N</v>
          </cell>
          <cell r="AG20095">
            <v>75</v>
          </cell>
          <cell r="AI20095">
            <v>7802</v>
          </cell>
          <cell r="AL20095">
            <v>84.23</v>
          </cell>
          <cell r="AQ20095" t="str">
            <v>D</v>
          </cell>
          <cell r="BM20095" t="str">
            <v>75+</v>
          </cell>
          <cell r="BP20095" t="str">
            <v>Closed</v>
          </cell>
        </row>
        <row r="20096">
          <cell r="I20096" t="str">
            <v>N</v>
          </cell>
          <cell r="AG20096">
            <v>74</v>
          </cell>
          <cell r="AI20096">
            <v>7487</v>
          </cell>
          <cell r="AL20096">
            <v>84.24</v>
          </cell>
          <cell r="AQ20096" t="str">
            <v>D</v>
          </cell>
          <cell r="BM20096" t="str">
            <v>75+</v>
          </cell>
          <cell r="BP20096" t="str">
            <v>Closed</v>
          </cell>
        </row>
        <row r="20097">
          <cell r="I20097" t="str">
            <v>Y</v>
          </cell>
          <cell r="AG20097">
            <v>76</v>
          </cell>
          <cell r="AI20097">
            <v>9117</v>
          </cell>
          <cell r="AL20097">
            <v>84.24</v>
          </cell>
          <cell r="BM20097" t="str">
            <v>75+</v>
          </cell>
          <cell r="BP20097" t="str">
            <v>Open</v>
          </cell>
        </row>
        <row r="20098">
          <cell r="I20098" t="str">
            <v>Y</v>
          </cell>
          <cell r="AG20098">
            <v>77</v>
          </cell>
          <cell r="AI20098">
            <v>8401</v>
          </cell>
          <cell r="AL20098">
            <v>84.24</v>
          </cell>
          <cell r="AQ20098" t="str">
            <v>D</v>
          </cell>
          <cell r="BM20098" t="str">
            <v>75+</v>
          </cell>
          <cell r="BP20098" t="str">
            <v>Closed</v>
          </cell>
        </row>
        <row r="20099">
          <cell r="I20099" t="str">
            <v>N</v>
          </cell>
          <cell r="AG20099">
            <v>81</v>
          </cell>
          <cell r="AI20099">
            <v>6201</v>
          </cell>
          <cell r="AL20099">
            <v>84.24</v>
          </cell>
          <cell r="AQ20099" t="str">
            <v>D</v>
          </cell>
          <cell r="BM20099" t="str">
            <v>75+</v>
          </cell>
          <cell r="BP20099" t="str">
            <v>Closed</v>
          </cell>
        </row>
        <row r="20100">
          <cell r="I20100" t="str">
            <v>N</v>
          </cell>
          <cell r="AG20100">
            <v>70</v>
          </cell>
          <cell r="AI20100">
            <v>9936</v>
          </cell>
          <cell r="AL20100">
            <v>84.24</v>
          </cell>
          <cell r="BM20100" t="str">
            <v>75+</v>
          </cell>
          <cell r="BP20100" t="str">
            <v>Open</v>
          </cell>
        </row>
        <row r="20101">
          <cell r="I20101" t="str">
            <v>N</v>
          </cell>
          <cell r="AG20101">
            <v>75</v>
          </cell>
          <cell r="AI20101">
            <v>8031</v>
          </cell>
          <cell r="AL20101">
            <v>84.24</v>
          </cell>
          <cell r="AQ20101" t="str">
            <v>D</v>
          </cell>
          <cell r="BM20101" t="str">
            <v>75+</v>
          </cell>
          <cell r="BP20101" t="str">
            <v>Closed</v>
          </cell>
        </row>
        <row r="20102">
          <cell r="I20102" t="str">
            <v>N</v>
          </cell>
          <cell r="AG20102">
            <v>80</v>
          </cell>
          <cell r="AI20102">
            <v>6156</v>
          </cell>
          <cell r="AL20102">
            <v>84.24</v>
          </cell>
          <cell r="AQ20102" t="str">
            <v>D</v>
          </cell>
          <cell r="BM20102" t="str">
            <v>75+</v>
          </cell>
          <cell r="BP20102" t="str">
            <v>Closed</v>
          </cell>
        </row>
        <row r="20103">
          <cell r="I20103" t="str">
            <v>N</v>
          </cell>
          <cell r="AG20103">
            <v>75</v>
          </cell>
          <cell r="AI20103">
            <v>7571</v>
          </cell>
          <cell r="AL20103">
            <v>84.24</v>
          </cell>
          <cell r="AQ20103" t="str">
            <v>R</v>
          </cell>
          <cell r="BM20103" t="str">
            <v>75+</v>
          </cell>
          <cell r="BP20103" t="str">
            <v>Closed</v>
          </cell>
        </row>
        <row r="20104">
          <cell r="I20104" t="str">
            <v>N</v>
          </cell>
          <cell r="AG20104">
            <v>72</v>
          </cell>
          <cell r="AI20104">
            <v>8405</v>
          </cell>
          <cell r="AL20104">
            <v>84.24</v>
          </cell>
          <cell r="AQ20104" t="str">
            <v>D</v>
          </cell>
          <cell r="BM20104" t="str">
            <v>75+</v>
          </cell>
          <cell r="BP20104" t="str">
            <v>Closed</v>
          </cell>
        </row>
        <row r="20105">
          <cell r="I20105" t="str">
            <v>N</v>
          </cell>
          <cell r="AG20105">
            <v>81</v>
          </cell>
          <cell r="AI20105">
            <v>4890</v>
          </cell>
          <cell r="AL20105">
            <v>84.24</v>
          </cell>
          <cell r="AQ20105" t="str">
            <v>D</v>
          </cell>
          <cell r="BM20105" t="str">
            <v>75+</v>
          </cell>
          <cell r="BP20105" t="str">
            <v>Closed</v>
          </cell>
        </row>
        <row r="20106">
          <cell r="I20106" t="str">
            <v>N</v>
          </cell>
          <cell r="AG20106">
            <v>70</v>
          </cell>
          <cell r="AI20106">
            <v>9080</v>
          </cell>
          <cell r="AL20106">
            <v>84.24</v>
          </cell>
          <cell r="AQ20106" t="str">
            <v>D</v>
          </cell>
          <cell r="BM20106" t="str">
            <v>75+</v>
          </cell>
          <cell r="BP20106" t="str">
            <v>Closed</v>
          </cell>
        </row>
        <row r="20107">
          <cell r="I20107" t="str">
            <v>Y</v>
          </cell>
          <cell r="AG20107">
            <v>73</v>
          </cell>
          <cell r="AI20107">
            <v>8152</v>
          </cell>
          <cell r="AL20107">
            <v>84.24</v>
          </cell>
          <cell r="AQ20107" t="str">
            <v>D</v>
          </cell>
          <cell r="BM20107" t="str">
            <v>75+</v>
          </cell>
          <cell r="BP20107" t="str">
            <v>Closed</v>
          </cell>
        </row>
        <row r="20108">
          <cell r="I20108" t="str">
            <v>N</v>
          </cell>
          <cell r="AG20108">
            <v>77</v>
          </cell>
          <cell r="AI20108">
            <v>7338</v>
          </cell>
          <cell r="AL20108">
            <v>84.24</v>
          </cell>
          <cell r="AQ20108" t="str">
            <v>D</v>
          </cell>
          <cell r="BM20108" t="str">
            <v>75+</v>
          </cell>
          <cell r="BP20108" t="str">
            <v>Closed</v>
          </cell>
        </row>
        <row r="20109">
          <cell r="I20109" t="str">
            <v>N</v>
          </cell>
          <cell r="AG20109">
            <v>78</v>
          </cell>
          <cell r="AI20109">
            <v>6493</v>
          </cell>
          <cell r="AL20109">
            <v>84.24</v>
          </cell>
          <cell r="AQ20109" t="str">
            <v>R</v>
          </cell>
          <cell r="BM20109" t="str">
            <v>75+</v>
          </cell>
          <cell r="BP20109" t="str">
            <v>Closed</v>
          </cell>
        </row>
        <row r="20110">
          <cell r="I20110" t="str">
            <v>N</v>
          </cell>
          <cell r="AG20110">
            <v>69</v>
          </cell>
          <cell r="AI20110">
            <v>9710</v>
          </cell>
          <cell r="AL20110">
            <v>84.24</v>
          </cell>
          <cell r="BM20110" t="str">
            <v>75+</v>
          </cell>
          <cell r="BP20110" t="str">
            <v>Open</v>
          </cell>
        </row>
        <row r="20111">
          <cell r="I20111" t="str">
            <v>N</v>
          </cell>
          <cell r="AG20111">
            <v>68</v>
          </cell>
          <cell r="AI20111">
            <v>10061</v>
          </cell>
          <cell r="AL20111">
            <v>84.24</v>
          </cell>
          <cell r="BM20111" t="str">
            <v>75+</v>
          </cell>
          <cell r="BP20111" t="str">
            <v>Open</v>
          </cell>
        </row>
        <row r="20112">
          <cell r="I20112" t="str">
            <v>N</v>
          </cell>
          <cell r="AG20112">
            <v>73</v>
          </cell>
          <cell r="AI20112">
            <v>9142</v>
          </cell>
          <cell r="AL20112">
            <v>84.24</v>
          </cell>
          <cell r="BM20112" t="str">
            <v>75+</v>
          </cell>
          <cell r="BP20112" t="str">
            <v>Open</v>
          </cell>
        </row>
        <row r="20113">
          <cell r="I20113" t="str">
            <v>N</v>
          </cell>
          <cell r="AG20113">
            <v>72</v>
          </cell>
          <cell r="AI20113">
            <v>8473</v>
          </cell>
          <cell r="AL20113">
            <v>84.24</v>
          </cell>
          <cell r="AQ20113" t="str">
            <v>E</v>
          </cell>
          <cell r="BM20113" t="str">
            <v>75+</v>
          </cell>
          <cell r="BP20113" t="str">
            <v>Closed</v>
          </cell>
        </row>
        <row r="20114">
          <cell r="I20114" t="str">
            <v>N</v>
          </cell>
          <cell r="AG20114">
            <v>77</v>
          </cell>
          <cell r="AI20114">
            <v>7414</v>
          </cell>
          <cell r="AL20114">
            <v>84.24</v>
          </cell>
          <cell r="AQ20114" t="str">
            <v>D</v>
          </cell>
          <cell r="BM20114" t="str">
            <v>75+</v>
          </cell>
          <cell r="BP20114" t="str">
            <v>Closed</v>
          </cell>
        </row>
        <row r="20115">
          <cell r="I20115" t="str">
            <v>N</v>
          </cell>
          <cell r="AG20115">
            <v>77</v>
          </cell>
          <cell r="AI20115">
            <v>6025</v>
          </cell>
          <cell r="AL20115">
            <v>84.24</v>
          </cell>
          <cell r="AQ20115" t="str">
            <v>E</v>
          </cell>
          <cell r="BM20115" t="str">
            <v>75+</v>
          </cell>
          <cell r="BP20115" t="str">
            <v>Closed</v>
          </cell>
        </row>
        <row r="20116">
          <cell r="I20116" t="str">
            <v>Y</v>
          </cell>
          <cell r="AG20116">
            <v>76</v>
          </cell>
          <cell r="AI20116">
            <v>9153</v>
          </cell>
          <cell r="AL20116">
            <v>84.24</v>
          </cell>
          <cell r="AQ20116" t="str">
            <v>D</v>
          </cell>
          <cell r="BM20116" t="str">
            <v>75+</v>
          </cell>
          <cell r="BP20116" t="str">
            <v>Closed</v>
          </cell>
        </row>
        <row r="20117">
          <cell r="I20117" t="str">
            <v>N</v>
          </cell>
          <cell r="AG20117">
            <v>71</v>
          </cell>
          <cell r="AI20117">
            <v>8884</v>
          </cell>
          <cell r="AL20117">
            <v>84.24</v>
          </cell>
          <cell r="AQ20117" t="str">
            <v>E</v>
          </cell>
          <cell r="BM20117" t="str">
            <v>75+</v>
          </cell>
          <cell r="BP20117" t="str">
            <v>Closed</v>
          </cell>
        </row>
        <row r="20118">
          <cell r="I20118" t="str">
            <v>Y</v>
          </cell>
          <cell r="AG20118">
            <v>75</v>
          </cell>
          <cell r="AI20118">
            <v>9440</v>
          </cell>
          <cell r="AL20118">
            <v>84.24</v>
          </cell>
          <cell r="AQ20118" t="str">
            <v>D</v>
          </cell>
          <cell r="BM20118" t="str">
            <v>75+</v>
          </cell>
          <cell r="BP20118" t="str">
            <v>Closed</v>
          </cell>
        </row>
        <row r="20119">
          <cell r="I20119" t="str">
            <v>N</v>
          </cell>
          <cell r="AG20119">
            <v>81</v>
          </cell>
          <cell r="AI20119">
            <v>5337</v>
          </cell>
          <cell r="AL20119">
            <v>84.25</v>
          </cell>
          <cell r="AQ20119" t="str">
            <v>R</v>
          </cell>
          <cell r="BM20119" t="str">
            <v>75+</v>
          </cell>
          <cell r="BP20119" t="str">
            <v>Closed</v>
          </cell>
        </row>
        <row r="20120">
          <cell r="I20120" t="str">
            <v>N</v>
          </cell>
          <cell r="AG20120">
            <v>76</v>
          </cell>
          <cell r="AI20120">
            <v>8087</v>
          </cell>
          <cell r="AL20120">
            <v>84.25</v>
          </cell>
          <cell r="BM20120" t="str">
            <v>75+</v>
          </cell>
          <cell r="BP20120" t="str">
            <v>Open</v>
          </cell>
        </row>
        <row r="20121">
          <cell r="I20121" t="str">
            <v>N</v>
          </cell>
          <cell r="AG20121">
            <v>79</v>
          </cell>
          <cell r="AI20121">
            <v>6015</v>
          </cell>
          <cell r="AL20121">
            <v>84.25</v>
          </cell>
          <cell r="AQ20121" t="str">
            <v>E</v>
          </cell>
          <cell r="BM20121" t="str">
            <v>75+</v>
          </cell>
          <cell r="BP20121" t="str">
            <v>Closed</v>
          </cell>
        </row>
        <row r="20122">
          <cell r="I20122" t="str">
            <v>N</v>
          </cell>
          <cell r="AG20122">
            <v>73</v>
          </cell>
          <cell r="AI20122">
            <v>8136</v>
          </cell>
          <cell r="AL20122">
            <v>84.25</v>
          </cell>
          <cell r="AQ20122" t="str">
            <v>D</v>
          </cell>
          <cell r="BM20122" t="str">
            <v>75+</v>
          </cell>
          <cell r="BP20122" t="str">
            <v>Closed</v>
          </cell>
        </row>
        <row r="20123">
          <cell r="I20123" t="str">
            <v>N</v>
          </cell>
          <cell r="AG20123">
            <v>69</v>
          </cell>
          <cell r="AI20123">
            <v>9374</v>
          </cell>
          <cell r="AL20123">
            <v>84.25</v>
          </cell>
          <cell r="BM20123" t="str">
            <v>75+</v>
          </cell>
          <cell r="BP20123" t="str">
            <v>Open</v>
          </cell>
        </row>
        <row r="20124">
          <cell r="I20124" t="str">
            <v>N</v>
          </cell>
          <cell r="AG20124">
            <v>80</v>
          </cell>
          <cell r="AI20124">
            <v>6393</v>
          </cell>
          <cell r="AL20124">
            <v>84.25</v>
          </cell>
          <cell r="AQ20124" t="str">
            <v>E</v>
          </cell>
          <cell r="BM20124" t="str">
            <v>75+</v>
          </cell>
          <cell r="BP20124" t="str">
            <v>Closed</v>
          </cell>
        </row>
        <row r="20125">
          <cell r="I20125" t="str">
            <v>N</v>
          </cell>
          <cell r="AG20125">
            <v>69</v>
          </cell>
          <cell r="AI20125">
            <v>9226</v>
          </cell>
          <cell r="AL20125">
            <v>84.25</v>
          </cell>
          <cell r="AQ20125" t="str">
            <v>E</v>
          </cell>
          <cell r="BM20125" t="str">
            <v>75+</v>
          </cell>
          <cell r="BP20125" t="str">
            <v>Closed</v>
          </cell>
        </row>
        <row r="20126">
          <cell r="I20126" t="str">
            <v>N</v>
          </cell>
          <cell r="AG20126">
            <v>77</v>
          </cell>
          <cell r="AI20126">
            <v>6933</v>
          </cell>
          <cell r="AL20126">
            <v>84.25</v>
          </cell>
          <cell r="AQ20126" t="str">
            <v>D</v>
          </cell>
          <cell r="BM20126" t="str">
            <v>75+</v>
          </cell>
          <cell r="BP20126" t="str">
            <v>Closed</v>
          </cell>
        </row>
        <row r="20127">
          <cell r="I20127" t="str">
            <v>N</v>
          </cell>
          <cell r="AG20127">
            <v>76</v>
          </cell>
          <cell r="AI20127">
            <v>7559</v>
          </cell>
          <cell r="AL20127">
            <v>84.25</v>
          </cell>
          <cell r="AQ20127" t="str">
            <v>D</v>
          </cell>
          <cell r="BM20127" t="str">
            <v>75+</v>
          </cell>
          <cell r="BP20127" t="str">
            <v>Closed</v>
          </cell>
        </row>
        <row r="20128">
          <cell r="I20128" t="str">
            <v>Y</v>
          </cell>
          <cell r="AG20128">
            <v>76</v>
          </cell>
          <cell r="AI20128">
            <v>6780</v>
          </cell>
          <cell r="AL20128">
            <v>84.25</v>
          </cell>
          <cell r="AQ20128" t="str">
            <v>D</v>
          </cell>
          <cell r="BM20128" t="str">
            <v>75+</v>
          </cell>
          <cell r="BP20128" t="str">
            <v>Closed</v>
          </cell>
        </row>
        <row r="20129">
          <cell r="I20129" t="str">
            <v>N</v>
          </cell>
          <cell r="AG20129">
            <v>72</v>
          </cell>
          <cell r="AI20129">
            <v>8639</v>
          </cell>
          <cell r="AL20129">
            <v>84.25</v>
          </cell>
          <cell r="AQ20129" t="str">
            <v>D</v>
          </cell>
          <cell r="BM20129" t="str">
            <v>75+</v>
          </cell>
          <cell r="BP20129" t="str">
            <v>Closed</v>
          </cell>
        </row>
        <row r="20130">
          <cell r="I20130" t="str">
            <v>N</v>
          </cell>
          <cell r="AG20130">
            <v>80</v>
          </cell>
          <cell r="AI20130">
            <v>5853</v>
          </cell>
          <cell r="AL20130">
            <v>84.25</v>
          </cell>
          <cell r="AQ20130" t="str">
            <v>D</v>
          </cell>
          <cell r="BM20130" t="str">
            <v>75+</v>
          </cell>
          <cell r="BP20130" t="str">
            <v>Closed</v>
          </cell>
        </row>
        <row r="20131">
          <cell r="I20131" t="str">
            <v>Y</v>
          </cell>
          <cell r="AG20131">
            <v>83</v>
          </cell>
          <cell r="AI20131">
            <v>6482</v>
          </cell>
          <cell r="AL20131">
            <v>84.25</v>
          </cell>
          <cell r="AQ20131" t="str">
            <v>D</v>
          </cell>
          <cell r="BM20131" t="str">
            <v>75+</v>
          </cell>
          <cell r="BP20131" t="str">
            <v>Closed</v>
          </cell>
        </row>
        <row r="20132">
          <cell r="I20132" t="str">
            <v>N</v>
          </cell>
          <cell r="AG20132">
            <v>80</v>
          </cell>
          <cell r="AI20132">
            <v>6323</v>
          </cell>
          <cell r="AL20132">
            <v>84.25</v>
          </cell>
          <cell r="AQ20132" t="str">
            <v>R</v>
          </cell>
          <cell r="BM20132" t="str">
            <v>75+</v>
          </cell>
          <cell r="BP20132" t="str">
            <v>Closed</v>
          </cell>
        </row>
        <row r="20133">
          <cell r="I20133" t="str">
            <v>N</v>
          </cell>
          <cell r="AG20133">
            <v>68</v>
          </cell>
          <cell r="AI20133">
            <v>10347</v>
          </cell>
          <cell r="AL20133">
            <v>84.25</v>
          </cell>
          <cell r="BM20133" t="str">
            <v>75+</v>
          </cell>
          <cell r="BP20133" t="str">
            <v>Open</v>
          </cell>
        </row>
        <row r="20134">
          <cell r="I20134" t="str">
            <v>N</v>
          </cell>
          <cell r="AG20134">
            <v>71</v>
          </cell>
          <cell r="AI20134">
            <v>9024</v>
          </cell>
          <cell r="AL20134">
            <v>84.25</v>
          </cell>
          <cell r="AQ20134" t="str">
            <v>R</v>
          </cell>
          <cell r="BM20134" t="str">
            <v>75+</v>
          </cell>
          <cell r="BP20134" t="str">
            <v>Closed</v>
          </cell>
        </row>
        <row r="20135">
          <cell r="I20135" t="str">
            <v>N</v>
          </cell>
          <cell r="AG20135">
            <v>70</v>
          </cell>
          <cell r="AI20135">
            <v>9240</v>
          </cell>
          <cell r="AL20135">
            <v>84.25</v>
          </cell>
          <cell r="AQ20135" t="str">
            <v>D</v>
          </cell>
          <cell r="BM20135" t="str">
            <v>75+</v>
          </cell>
          <cell r="BP20135" t="str">
            <v>Closed</v>
          </cell>
        </row>
        <row r="20136">
          <cell r="I20136" t="str">
            <v>N</v>
          </cell>
          <cell r="AG20136">
            <v>76</v>
          </cell>
          <cell r="AI20136">
            <v>6596</v>
          </cell>
          <cell r="AL20136">
            <v>84.25</v>
          </cell>
          <cell r="AQ20136" t="str">
            <v>R</v>
          </cell>
          <cell r="BM20136" t="str">
            <v>75+</v>
          </cell>
          <cell r="BP20136" t="str">
            <v>Closed</v>
          </cell>
        </row>
        <row r="20137">
          <cell r="I20137" t="str">
            <v>N</v>
          </cell>
          <cell r="AG20137">
            <v>78</v>
          </cell>
          <cell r="AI20137">
            <v>6970</v>
          </cell>
          <cell r="AL20137">
            <v>84.25</v>
          </cell>
          <cell r="AQ20137" t="str">
            <v>D</v>
          </cell>
          <cell r="BM20137" t="str">
            <v>75+</v>
          </cell>
          <cell r="BP20137" t="str">
            <v>Closed</v>
          </cell>
        </row>
        <row r="20138">
          <cell r="I20138" t="str">
            <v>N</v>
          </cell>
          <cell r="AG20138">
            <v>81</v>
          </cell>
          <cell r="AI20138">
            <v>4772</v>
          </cell>
          <cell r="AL20138">
            <v>84.25</v>
          </cell>
          <cell r="AQ20138" t="str">
            <v>D</v>
          </cell>
          <cell r="BM20138" t="str">
            <v>75+</v>
          </cell>
          <cell r="BP20138" t="str">
            <v>Closed</v>
          </cell>
        </row>
        <row r="20139">
          <cell r="I20139" t="str">
            <v>N</v>
          </cell>
          <cell r="AG20139">
            <v>70</v>
          </cell>
          <cell r="AI20139">
            <v>8492</v>
          </cell>
          <cell r="AL20139">
            <v>84.25</v>
          </cell>
          <cell r="BM20139" t="str">
            <v>75+</v>
          </cell>
          <cell r="BP20139" t="str">
            <v>Open</v>
          </cell>
        </row>
        <row r="20140">
          <cell r="I20140" t="str">
            <v>N</v>
          </cell>
          <cell r="AG20140">
            <v>77</v>
          </cell>
          <cell r="AI20140">
            <v>6923</v>
          </cell>
          <cell r="AL20140">
            <v>84.25</v>
          </cell>
          <cell r="AQ20140" t="str">
            <v>D</v>
          </cell>
          <cell r="BM20140" t="str">
            <v>75+</v>
          </cell>
          <cell r="BP20140" t="str">
            <v>Closed</v>
          </cell>
        </row>
        <row r="20141">
          <cell r="I20141" t="str">
            <v>N</v>
          </cell>
          <cell r="AG20141">
            <v>71</v>
          </cell>
          <cell r="AI20141">
            <v>8718</v>
          </cell>
          <cell r="AL20141">
            <v>84.25</v>
          </cell>
          <cell r="BM20141" t="str">
            <v>75+</v>
          </cell>
          <cell r="BP20141" t="str">
            <v>Closed</v>
          </cell>
        </row>
        <row r="20142">
          <cell r="I20142" t="str">
            <v>Y</v>
          </cell>
          <cell r="AG20142">
            <v>82</v>
          </cell>
          <cell r="AI20142">
            <v>5016</v>
          </cell>
          <cell r="AL20142">
            <v>84.26</v>
          </cell>
          <cell r="AQ20142" t="str">
            <v>E</v>
          </cell>
          <cell r="BM20142" t="str">
            <v>75+</v>
          </cell>
          <cell r="BP20142" t="str">
            <v>Closed</v>
          </cell>
        </row>
        <row r="20143">
          <cell r="I20143" t="str">
            <v>N</v>
          </cell>
          <cell r="AG20143">
            <v>83</v>
          </cell>
          <cell r="AI20143">
            <v>5263</v>
          </cell>
          <cell r="AL20143">
            <v>84.26</v>
          </cell>
          <cell r="AQ20143" t="str">
            <v>D</v>
          </cell>
          <cell r="BM20143" t="str">
            <v>75+</v>
          </cell>
          <cell r="BP20143" t="str">
            <v>Closed</v>
          </cell>
        </row>
        <row r="20144">
          <cell r="I20144" t="str">
            <v>N</v>
          </cell>
          <cell r="AG20144">
            <v>77</v>
          </cell>
          <cell r="AI20144">
            <v>6527</v>
          </cell>
          <cell r="AL20144">
            <v>84.26</v>
          </cell>
          <cell r="AQ20144" t="str">
            <v>D</v>
          </cell>
          <cell r="BM20144" t="str">
            <v>75+</v>
          </cell>
          <cell r="BP20144" t="str">
            <v>Closed</v>
          </cell>
        </row>
        <row r="20145">
          <cell r="I20145" t="str">
            <v>N</v>
          </cell>
          <cell r="AG20145">
            <v>77</v>
          </cell>
          <cell r="AI20145">
            <v>6672</v>
          </cell>
          <cell r="AL20145">
            <v>84.26</v>
          </cell>
          <cell r="AQ20145" t="str">
            <v>R</v>
          </cell>
          <cell r="BM20145" t="str">
            <v>75+</v>
          </cell>
          <cell r="BP20145" t="str">
            <v>Closed</v>
          </cell>
        </row>
        <row r="20146">
          <cell r="I20146" t="str">
            <v>N</v>
          </cell>
          <cell r="AG20146">
            <v>74</v>
          </cell>
          <cell r="AI20146">
            <v>8060</v>
          </cell>
          <cell r="AL20146">
            <v>84.26</v>
          </cell>
          <cell r="AQ20146" t="str">
            <v>E</v>
          </cell>
          <cell r="BM20146" t="str">
            <v>75+</v>
          </cell>
          <cell r="BP20146" t="str">
            <v>Closed</v>
          </cell>
        </row>
        <row r="20147">
          <cell r="I20147" t="str">
            <v>N</v>
          </cell>
          <cell r="AG20147">
            <v>71</v>
          </cell>
          <cell r="AI20147">
            <v>9393</v>
          </cell>
          <cell r="AL20147">
            <v>84.26</v>
          </cell>
          <cell r="AQ20147" t="str">
            <v>D</v>
          </cell>
          <cell r="BM20147" t="str">
            <v>75+</v>
          </cell>
          <cell r="BP20147" t="str">
            <v>Closed</v>
          </cell>
        </row>
        <row r="20148">
          <cell r="I20148" t="str">
            <v>N</v>
          </cell>
          <cell r="AG20148">
            <v>78</v>
          </cell>
          <cell r="AI20148">
            <v>7003</v>
          </cell>
          <cell r="AL20148">
            <v>84.26</v>
          </cell>
          <cell r="AQ20148" t="str">
            <v>D</v>
          </cell>
          <cell r="BM20148" t="str">
            <v>75+</v>
          </cell>
          <cell r="BP20148" t="str">
            <v>Closed</v>
          </cell>
        </row>
        <row r="20149">
          <cell r="I20149" t="str">
            <v>N</v>
          </cell>
          <cell r="AG20149">
            <v>70</v>
          </cell>
          <cell r="AI20149">
            <v>9872</v>
          </cell>
          <cell r="AL20149">
            <v>84.26</v>
          </cell>
          <cell r="BM20149" t="str">
            <v>75+</v>
          </cell>
          <cell r="BP20149" t="str">
            <v>Open</v>
          </cell>
        </row>
        <row r="20150">
          <cell r="I20150" t="str">
            <v>N</v>
          </cell>
          <cell r="AG20150">
            <v>71</v>
          </cell>
          <cell r="AI20150">
            <v>8762</v>
          </cell>
          <cell r="AL20150">
            <v>84.26</v>
          </cell>
          <cell r="AQ20150" t="str">
            <v>D</v>
          </cell>
          <cell r="BM20150" t="str">
            <v>75+</v>
          </cell>
          <cell r="BP20150" t="str">
            <v>Closed</v>
          </cell>
        </row>
        <row r="20151">
          <cell r="I20151" t="str">
            <v>N</v>
          </cell>
          <cell r="AG20151">
            <v>77</v>
          </cell>
          <cell r="AI20151">
            <v>6665</v>
          </cell>
          <cell r="AL20151">
            <v>84.26</v>
          </cell>
          <cell r="AQ20151" t="str">
            <v>D</v>
          </cell>
          <cell r="BM20151" t="str">
            <v>75+</v>
          </cell>
          <cell r="BP20151" t="str">
            <v>Closed</v>
          </cell>
        </row>
        <row r="20152">
          <cell r="I20152" t="str">
            <v>N</v>
          </cell>
          <cell r="AG20152">
            <v>69</v>
          </cell>
          <cell r="AI20152">
            <v>9429</v>
          </cell>
          <cell r="AL20152">
            <v>84.26</v>
          </cell>
          <cell r="BM20152" t="str">
            <v>75+</v>
          </cell>
          <cell r="BP20152" t="str">
            <v>Open</v>
          </cell>
        </row>
        <row r="20153">
          <cell r="I20153" t="str">
            <v>N</v>
          </cell>
          <cell r="AG20153">
            <v>75</v>
          </cell>
          <cell r="AI20153">
            <v>8107</v>
          </cell>
          <cell r="AL20153">
            <v>84.26</v>
          </cell>
          <cell r="AQ20153" t="str">
            <v>D</v>
          </cell>
          <cell r="BM20153" t="str">
            <v>75+</v>
          </cell>
          <cell r="BP20153" t="str">
            <v>Closed</v>
          </cell>
        </row>
        <row r="20154">
          <cell r="I20154" t="str">
            <v>N</v>
          </cell>
          <cell r="AG20154">
            <v>76</v>
          </cell>
          <cell r="AI20154">
            <v>8073</v>
          </cell>
          <cell r="AL20154">
            <v>84.26</v>
          </cell>
          <cell r="AQ20154" t="str">
            <v>R</v>
          </cell>
          <cell r="BM20154" t="str">
            <v>75+</v>
          </cell>
          <cell r="BP20154" t="str">
            <v>Closed</v>
          </cell>
        </row>
        <row r="20155">
          <cell r="I20155" t="str">
            <v>N</v>
          </cell>
          <cell r="AG20155">
            <v>73</v>
          </cell>
          <cell r="AI20155">
            <v>8189</v>
          </cell>
          <cell r="AL20155">
            <v>84.26</v>
          </cell>
          <cell r="AQ20155" t="str">
            <v>D</v>
          </cell>
          <cell r="BM20155" t="str">
            <v>75+</v>
          </cell>
          <cell r="BP20155" t="str">
            <v>Closed</v>
          </cell>
        </row>
        <row r="20156">
          <cell r="I20156" t="str">
            <v>N</v>
          </cell>
          <cell r="AG20156">
            <v>70</v>
          </cell>
          <cell r="AI20156">
            <v>9399</v>
          </cell>
          <cell r="AL20156">
            <v>84.26</v>
          </cell>
          <cell r="BM20156" t="str">
            <v>75+</v>
          </cell>
          <cell r="BP20156" t="str">
            <v>Open</v>
          </cell>
        </row>
        <row r="20157">
          <cell r="I20157" t="str">
            <v>N</v>
          </cell>
          <cell r="AG20157">
            <v>81</v>
          </cell>
          <cell r="AI20157">
            <v>5671</v>
          </cell>
          <cell r="AL20157">
            <v>84.26</v>
          </cell>
          <cell r="AQ20157" t="str">
            <v>D</v>
          </cell>
          <cell r="BM20157" t="str">
            <v>75+</v>
          </cell>
          <cell r="BP20157" t="str">
            <v>Closed</v>
          </cell>
        </row>
        <row r="20158">
          <cell r="I20158" t="str">
            <v>N</v>
          </cell>
          <cell r="AG20158">
            <v>77</v>
          </cell>
          <cell r="AI20158">
            <v>7378</v>
          </cell>
          <cell r="AL20158">
            <v>84.26</v>
          </cell>
          <cell r="AQ20158" t="str">
            <v>E</v>
          </cell>
          <cell r="BM20158" t="str">
            <v>75+</v>
          </cell>
          <cell r="BP20158" t="str">
            <v>Closed</v>
          </cell>
        </row>
        <row r="20159">
          <cell r="I20159" t="str">
            <v>N</v>
          </cell>
          <cell r="AG20159">
            <v>75</v>
          </cell>
          <cell r="AI20159">
            <v>8210</v>
          </cell>
          <cell r="AL20159">
            <v>84.26</v>
          </cell>
          <cell r="AQ20159" t="str">
            <v>E</v>
          </cell>
          <cell r="BM20159" t="str">
            <v>75+</v>
          </cell>
          <cell r="BP20159" t="str">
            <v>Closed</v>
          </cell>
        </row>
        <row r="20160">
          <cell r="I20160" t="str">
            <v>N</v>
          </cell>
          <cell r="AG20160">
            <v>74</v>
          </cell>
          <cell r="AI20160">
            <v>7723</v>
          </cell>
          <cell r="AL20160">
            <v>84.26</v>
          </cell>
          <cell r="AQ20160" t="str">
            <v>E</v>
          </cell>
          <cell r="BM20160" t="str">
            <v>75+</v>
          </cell>
          <cell r="BP20160" t="str">
            <v>Closed</v>
          </cell>
        </row>
        <row r="20161">
          <cell r="I20161" t="str">
            <v>N</v>
          </cell>
          <cell r="AG20161">
            <v>74</v>
          </cell>
          <cell r="AI20161">
            <v>8532</v>
          </cell>
          <cell r="AL20161">
            <v>84.26</v>
          </cell>
          <cell r="AQ20161" t="str">
            <v>E</v>
          </cell>
          <cell r="BM20161" t="str">
            <v>75+</v>
          </cell>
          <cell r="BP20161" t="str">
            <v>Closed</v>
          </cell>
        </row>
        <row r="20162">
          <cell r="I20162" t="str">
            <v>N</v>
          </cell>
          <cell r="AG20162">
            <v>79</v>
          </cell>
          <cell r="AI20162">
            <v>6013</v>
          </cell>
          <cell r="AL20162">
            <v>84.26</v>
          </cell>
          <cell r="AQ20162" t="str">
            <v>E</v>
          </cell>
          <cell r="BM20162" t="str">
            <v>75+</v>
          </cell>
          <cell r="BP20162" t="str">
            <v>Closed</v>
          </cell>
        </row>
        <row r="20163">
          <cell r="I20163" t="str">
            <v>N</v>
          </cell>
          <cell r="AG20163">
            <v>70</v>
          </cell>
          <cell r="AI20163">
            <v>9242</v>
          </cell>
          <cell r="AL20163">
            <v>84.26</v>
          </cell>
          <cell r="AQ20163" t="str">
            <v>D</v>
          </cell>
          <cell r="BM20163" t="str">
            <v>75+</v>
          </cell>
          <cell r="BP20163" t="str">
            <v>Closed</v>
          </cell>
        </row>
        <row r="20164">
          <cell r="I20164" t="str">
            <v>N</v>
          </cell>
          <cell r="AG20164">
            <v>73</v>
          </cell>
          <cell r="AI20164">
            <v>8798</v>
          </cell>
          <cell r="AL20164">
            <v>84.26</v>
          </cell>
          <cell r="AQ20164" t="str">
            <v>D</v>
          </cell>
          <cell r="BM20164" t="str">
            <v>75+</v>
          </cell>
          <cell r="BP20164" t="str">
            <v>Closed</v>
          </cell>
        </row>
        <row r="20165">
          <cell r="I20165" t="str">
            <v>N</v>
          </cell>
          <cell r="AG20165">
            <v>72</v>
          </cell>
          <cell r="AI20165">
            <v>9472</v>
          </cell>
          <cell r="AL20165">
            <v>84.26</v>
          </cell>
          <cell r="AQ20165" t="str">
            <v>R</v>
          </cell>
          <cell r="BM20165" t="str">
            <v>75+</v>
          </cell>
          <cell r="BP20165" t="str">
            <v>Closed</v>
          </cell>
        </row>
        <row r="20166">
          <cell r="I20166" t="str">
            <v>N</v>
          </cell>
          <cell r="AG20166">
            <v>69</v>
          </cell>
          <cell r="AI20166">
            <v>10311</v>
          </cell>
          <cell r="AL20166">
            <v>84.26</v>
          </cell>
          <cell r="BM20166" t="str">
            <v>75+</v>
          </cell>
          <cell r="BP20166" t="str">
            <v>Open</v>
          </cell>
        </row>
        <row r="20167">
          <cell r="I20167" t="str">
            <v>N</v>
          </cell>
          <cell r="AG20167">
            <v>81</v>
          </cell>
          <cell r="AI20167">
            <v>5841</v>
          </cell>
          <cell r="AL20167">
            <v>84.26</v>
          </cell>
          <cell r="AQ20167" t="str">
            <v>E</v>
          </cell>
          <cell r="BM20167" t="str">
            <v>75+</v>
          </cell>
          <cell r="BP20167" t="str">
            <v>Closed</v>
          </cell>
        </row>
        <row r="20168">
          <cell r="I20168" t="str">
            <v>Y</v>
          </cell>
          <cell r="AG20168">
            <v>70</v>
          </cell>
          <cell r="AI20168">
            <v>9797</v>
          </cell>
          <cell r="AL20168">
            <v>84.26</v>
          </cell>
          <cell r="AQ20168" t="str">
            <v>D</v>
          </cell>
          <cell r="BM20168" t="str">
            <v>75+</v>
          </cell>
          <cell r="BP20168" t="str">
            <v>Closed</v>
          </cell>
        </row>
        <row r="20169">
          <cell r="I20169" t="str">
            <v>N</v>
          </cell>
          <cell r="AG20169">
            <v>74</v>
          </cell>
          <cell r="AI20169">
            <v>7723</v>
          </cell>
          <cell r="AL20169">
            <v>84.27</v>
          </cell>
          <cell r="AQ20169" t="str">
            <v>R</v>
          </cell>
          <cell r="BM20169" t="str">
            <v>75+</v>
          </cell>
          <cell r="BP20169" t="str">
            <v>Closed</v>
          </cell>
        </row>
        <row r="20170">
          <cell r="I20170" t="str">
            <v>N</v>
          </cell>
          <cell r="AG20170">
            <v>81</v>
          </cell>
          <cell r="AI20170">
            <v>6401</v>
          </cell>
          <cell r="AL20170">
            <v>84.27</v>
          </cell>
          <cell r="AQ20170" t="str">
            <v>D</v>
          </cell>
          <cell r="BM20170" t="str">
            <v>75+</v>
          </cell>
          <cell r="BP20170" t="str">
            <v>Closed</v>
          </cell>
        </row>
        <row r="20171">
          <cell r="I20171" t="str">
            <v>N</v>
          </cell>
          <cell r="AG20171">
            <v>74</v>
          </cell>
          <cell r="AI20171">
            <v>7523</v>
          </cell>
          <cell r="AL20171">
            <v>84.27</v>
          </cell>
          <cell r="AQ20171" t="str">
            <v>D</v>
          </cell>
          <cell r="BM20171" t="str">
            <v>75+</v>
          </cell>
          <cell r="BP20171" t="str">
            <v>Closed</v>
          </cell>
        </row>
        <row r="20172">
          <cell r="I20172" t="str">
            <v>N</v>
          </cell>
          <cell r="AG20172">
            <v>71</v>
          </cell>
          <cell r="AI20172">
            <v>9051</v>
          </cell>
          <cell r="AL20172">
            <v>84.27</v>
          </cell>
          <cell r="AQ20172" t="str">
            <v>D</v>
          </cell>
          <cell r="BM20172" t="str">
            <v>75+</v>
          </cell>
          <cell r="BP20172" t="str">
            <v>Closed</v>
          </cell>
        </row>
        <row r="20173">
          <cell r="I20173" t="str">
            <v>N</v>
          </cell>
          <cell r="AG20173">
            <v>73</v>
          </cell>
          <cell r="AI20173">
            <v>9035</v>
          </cell>
          <cell r="AL20173">
            <v>84.27</v>
          </cell>
          <cell r="BM20173" t="str">
            <v>75+</v>
          </cell>
          <cell r="BP20173" t="str">
            <v>Open</v>
          </cell>
        </row>
        <row r="20174">
          <cell r="I20174" t="str">
            <v>N</v>
          </cell>
          <cell r="AG20174">
            <v>72</v>
          </cell>
          <cell r="AI20174">
            <v>8892</v>
          </cell>
          <cell r="AL20174">
            <v>84.27</v>
          </cell>
          <cell r="AQ20174" t="str">
            <v>E</v>
          </cell>
          <cell r="BM20174" t="str">
            <v>75+</v>
          </cell>
          <cell r="BP20174" t="str">
            <v>Closed</v>
          </cell>
        </row>
        <row r="20175">
          <cell r="I20175" t="str">
            <v>N</v>
          </cell>
          <cell r="AG20175">
            <v>73</v>
          </cell>
          <cell r="AI20175">
            <v>9145</v>
          </cell>
          <cell r="AL20175">
            <v>84.27</v>
          </cell>
          <cell r="AQ20175" t="str">
            <v>D</v>
          </cell>
          <cell r="BM20175" t="str">
            <v>75+</v>
          </cell>
          <cell r="BP20175" t="str">
            <v>Closed</v>
          </cell>
        </row>
        <row r="20176">
          <cell r="I20176" t="str">
            <v>N</v>
          </cell>
          <cell r="AG20176">
            <v>75</v>
          </cell>
          <cell r="AI20176">
            <v>7642</v>
          </cell>
          <cell r="AL20176">
            <v>84.27</v>
          </cell>
          <cell r="AQ20176" t="str">
            <v>D</v>
          </cell>
          <cell r="BM20176" t="str">
            <v>75+</v>
          </cell>
          <cell r="BP20176" t="str">
            <v>Closed</v>
          </cell>
        </row>
        <row r="20177">
          <cell r="I20177" t="str">
            <v>N</v>
          </cell>
          <cell r="AG20177">
            <v>84</v>
          </cell>
          <cell r="AI20177">
            <v>4157</v>
          </cell>
          <cell r="AL20177">
            <v>84.27</v>
          </cell>
          <cell r="AQ20177" t="str">
            <v>D</v>
          </cell>
          <cell r="BM20177" t="str">
            <v>75+</v>
          </cell>
          <cell r="BP20177" t="str">
            <v>Closed</v>
          </cell>
        </row>
        <row r="20178">
          <cell r="I20178" t="str">
            <v>N</v>
          </cell>
          <cell r="AG20178">
            <v>72</v>
          </cell>
          <cell r="AI20178">
            <v>8954</v>
          </cell>
          <cell r="AL20178">
            <v>84.27</v>
          </cell>
          <cell r="BM20178" t="str">
            <v>75+</v>
          </cell>
          <cell r="BP20178" t="str">
            <v>Open</v>
          </cell>
        </row>
        <row r="20179">
          <cell r="I20179" t="str">
            <v>N</v>
          </cell>
          <cell r="AG20179">
            <v>73</v>
          </cell>
          <cell r="AI20179">
            <v>8941</v>
          </cell>
          <cell r="AL20179">
            <v>84.27</v>
          </cell>
          <cell r="AQ20179" t="str">
            <v>R</v>
          </cell>
          <cell r="BM20179" t="str">
            <v>75+</v>
          </cell>
          <cell r="BP20179" t="str">
            <v>Closed</v>
          </cell>
        </row>
        <row r="20180">
          <cell r="I20180" t="str">
            <v>N</v>
          </cell>
          <cell r="AG20180">
            <v>84</v>
          </cell>
          <cell r="AI20180">
            <v>3410</v>
          </cell>
          <cell r="AL20180">
            <v>84.27</v>
          </cell>
          <cell r="AQ20180" t="str">
            <v>D</v>
          </cell>
          <cell r="BM20180" t="str">
            <v>75+</v>
          </cell>
          <cell r="BP20180" t="str">
            <v>Closed</v>
          </cell>
        </row>
        <row r="20181">
          <cell r="I20181" t="str">
            <v>N</v>
          </cell>
          <cell r="AG20181">
            <v>81</v>
          </cell>
          <cell r="AI20181">
            <v>4815</v>
          </cell>
          <cell r="AL20181">
            <v>84.27</v>
          </cell>
          <cell r="AQ20181" t="str">
            <v>R</v>
          </cell>
          <cell r="BM20181" t="str">
            <v>75+</v>
          </cell>
          <cell r="BP20181" t="str">
            <v>Closed</v>
          </cell>
        </row>
        <row r="20182">
          <cell r="I20182" t="str">
            <v>N</v>
          </cell>
          <cell r="AG20182">
            <v>76</v>
          </cell>
          <cell r="AI20182">
            <v>7529</v>
          </cell>
          <cell r="AL20182">
            <v>84.27</v>
          </cell>
          <cell r="BM20182" t="str">
            <v>75+</v>
          </cell>
          <cell r="BP20182" t="str">
            <v>Open</v>
          </cell>
        </row>
        <row r="20183">
          <cell r="I20183" t="str">
            <v>N</v>
          </cell>
          <cell r="AG20183">
            <v>83</v>
          </cell>
          <cell r="AI20183">
            <v>4940</v>
          </cell>
          <cell r="AL20183">
            <v>84.27</v>
          </cell>
          <cell r="AQ20183" t="str">
            <v>D</v>
          </cell>
          <cell r="BM20183" t="str">
            <v>75+</v>
          </cell>
          <cell r="BP20183" t="str">
            <v>Closed</v>
          </cell>
        </row>
        <row r="20184">
          <cell r="I20184" t="str">
            <v>N</v>
          </cell>
          <cell r="AG20184">
            <v>69</v>
          </cell>
          <cell r="AI20184">
            <v>9492</v>
          </cell>
          <cell r="AL20184">
            <v>84.27</v>
          </cell>
          <cell r="BM20184" t="str">
            <v>75+</v>
          </cell>
          <cell r="BP20184" t="str">
            <v>Open</v>
          </cell>
        </row>
        <row r="20185">
          <cell r="I20185" t="str">
            <v>N</v>
          </cell>
          <cell r="AG20185">
            <v>76</v>
          </cell>
          <cell r="AI20185">
            <v>7884</v>
          </cell>
          <cell r="AL20185">
            <v>84.27</v>
          </cell>
          <cell r="AQ20185" t="str">
            <v>D</v>
          </cell>
          <cell r="BM20185" t="str">
            <v>75+</v>
          </cell>
          <cell r="BP20185" t="str">
            <v>Closed</v>
          </cell>
        </row>
        <row r="20186">
          <cell r="I20186" t="str">
            <v>N</v>
          </cell>
          <cell r="AG20186">
            <v>73</v>
          </cell>
          <cell r="AI20186">
            <v>8115</v>
          </cell>
          <cell r="AL20186">
            <v>84.27</v>
          </cell>
          <cell r="AQ20186" t="str">
            <v>D</v>
          </cell>
          <cell r="BM20186" t="str">
            <v>75+</v>
          </cell>
          <cell r="BP20186" t="str">
            <v>Closed</v>
          </cell>
        </row>
        <row r="20187">
          <cell r="I20187" t="str">
            <v>Y</v>
          </cell>
          <cell r="AG20187">
            <v>74</v>
          </cell>
          <cell r="AI20187">
            <v>7882</v>
          </cell>
          <cell r="AL20187">
            <v>84.27</v>
          </cell>
          <cell r="AQ20187" t="str">
            <v>E</v>
          </cell>
          <cell r="BM20187" t="str">
            <v>75+</v>
          </cell>
          <cell r="BP20187" t="str">
            <v>Closed</v>
          </cell>
        </row>
        <row r="20188">
          <cell r="I20188" t="str">
            <v>N</v>
          </cell>
          <cell r="AG20188">
            <v>80</v>
          </cell>
          <cell r="AI20188">
            <v>6099</v>
          </cell>
          <cell r="AL20188">
            <v>84.27</v>
          </cell>
          <cell r="AQ20188" t="str">
            <v>R</v>
          </cell>
          <cell r="BM20188" t="str">
            <v>75+</v>
          </cell>
          <cell r="BP20188" t="str">
            <v>Closed</v>
          </cell>
        </row>
        <row r="20189">
          <cell r="I20189" t="str">
            <v>N</v>
          </cell>
          <cell r="AG20189">
            <v>75</v>
          </cell>
          <cell r="AI20189">
            <v>7623</v>
          </cell>
          <cell r="AL20189">
            <v>84.27</v>
          </cell>
          <cell r="AQ20189" t="str">
            <v>D</v>
          </cell>
          <cell r="BM20189" t="str">
            <v>75+</v>
          </cell>
          <cell r="BP20189" t="str">
            <v>Closed</v>
          </cell>
        </row>
        <row r="20190">
          <cell r="I20190" t="str">
            <v>N</v>
          </cell>
          <cell r="AG20190">
            <v>76</v>
          </cell>
          <cell r="AI20190">
            <v>7501</v>
          </cell>
          <cell r="AL20190">
            <v>84.27</v>
          </cell>
          <cell r="AQ20190" t="str">
            <v>D</v>
          </cell>
          <cell r="BM20190" t="str">
            <v>75+</v>
          </cell>
          <cell r="BP20190" t="str">
            <v>Closed</v>
          </cell>
        </row>
        <row r="20191">
          <cell r="I20191" t="str">
            <v>N</v>
          </cell>
          <cell r="AG20191">
            <v>74</v>
          </cell>
          <cell r="AI20191">
            <v>7523</v>
          </cell>
          <cell r="AL20191">
            <v>84.28</v>
          </cell>
          <cell r="AQ20191" t="str">
            <v>D</v>
          </cell>
          <cell r="BM20191" t="str">
            <v>75+</v>
          </cell>
          <cell r="BP20191" t="str">
            <v>Closed</v>
          </cell>
        </row>
        <row r="20192">
          <cell r="I20192" t="str">
            <v>N</v>
          </cell>
          <cell r="AG20192">
            <v>80</v>
          </cell>
          <cell r="AI20192">
            <v>6420</v>
          </cell>
          <cell r="AL20192">
            <v>84.28</v>
          </cell>
          <cell r="AQ20192" t="str">
            <v>R</v>
          </cell>
          <cell r="BM20192" t="str">
            <v>75+</v>
          </cell>
          <cell r="BP20192" t="str">
            <v>Closed</v>
          </cell>
        </row>
        <row r="20193">
          <cell r="I20193" t="str">
            <v>N</v>
          </cell>
          <cell r="AG20193">
            <v>74</v>
          </cell>
          <cell r="AI20193">
            <v>8222</v>
          </cell>
          <cell r="AL20193">
            <v>84.28</v>
          </cell>
          <cell r="AQ20193" t="str">
            <v>E</v>
          </cell>
          <cell r="BM20193" t="str">
            <v>75+</v>
          </cell>
          <cell r="BP20193" t="str">
            <v>Closed</v>
          </cell>
        </row>
        <row r="20194">
          <cell r="I20194" t="str">
            <v>N</v>
          </cell>
          <cell r="AG20194">
            <v>72</v>
          </cell>
          <cell r="AI20194">
            <v>9352</v>
          </cell>
          <cell r="AL20194">
            <v>84.28</v>
          </cell>
          <cell r="AQ20194" t="str">
            <v>D</v>
          </cell>
          <cell r="BM20194" t="str">
            <v>75+</v>
          </cell>
          <cell r="BP20194" t="str">
            <v>Closed</v>
          </cell>
        </row>
        <row r="20195">
          <cell r="I20195" t="str">
            <v>N</v>
          </cell>
          <cell r="AG20195">
            <v>77</v>
          </cell>
          <cell r="AI20195">
            <v>7423</v>
          </cell>
          <cell r="AL20195">
            <v>84.28</v>
          </cell>
          <cell r="AQ20195" t="str">
            <v>R</v>
          </cell>
          <cell r="BM20195" t="str">
            <v>75+</v>
          </cell>
          <cell r="BP20195" t="str">
            <v>Closed</v>
          </cell>
        </row>
        <row r="20196">
          <cell r="I20196" t="str">
            <v>N</v>
          </cell>
          <cell r="AG20196">
            <v>69</v>
          </cell>
          <cell r="AI20196">
            <v>10051</v>
          </cell>
          <cell r="AL20196">
            <v>84.28</v>
          </cell>
          <cell r="BM20196" t="str">
            <v>75+</v>
          </cell>
          <cell r="BP20196" t="str">
            <v>Open</v>
          </cell>
        </row>
        <row r="20197">
          <cell r="I20197" t="str">
            <v>N</v>
          </cell>
          <cell r="AG20197">
            <v>69</v>
          </cell>
          <cell r="AI20197">
            <v>9890</v>
          </cell>
          <cell r="AL20197">
            <v>84.28</v>
          </cell>
          <cell r="BM20197" t="str">
            <v>75+</v>
          </cell>
          <cell r="BP20197" t="str">
            <v>Open</v>
          </cell>
        </row>
        <row r="20198">
          <cell r="I20198" t="str">
            <v>N</v>
          </cell>
          <cell r="AG20198">
            <v>70</v>
          </cell>
          <cell r="AI20198">
            <v>10135</v>
          </cell>
          <cell r="AL20198">
            <v>84.28</v>
          </cell>
          <cell r="BM20198" t="str">
            <v>75+</v>
          </cell>
          <cell r="BP20198" t="str">
            <v>Open</v>
          </cell>
        </row>
        <row r="20199">
          <cell r="I20199" t="str">
            <v>N</v>
          </cell>
          <cell r="AG20199">
            <v>70</v>
          </cell>
          <cell r="AI20199">
            <v>9966</v>
          </cell>
          <cell r="AL20199">
            <v>84.28</v>
          </cell>
          <cell r="AQ20199" t="str">
            <v>R</v>
          </cell>
          <cell r="BM20199" t="str">
            <v>75+</v>
          </cell>
          <cell r="BP20199" t="str">
            <v>Closed</v>
          </cell>
        </row>
        <row r="20200">
          <cell r="I20200" t="str">
            <v>N</v>
          </cell>
          <cell r="AG20200">
            <v>68</v>
          </cell>
          <cell r="AI20200">
            <v>9782</v>
          </cell>
          <cell r="AL20200">
            <v>84.28</v>
          </cell>
          <cell r="BM20200" t="str">
            <v>75+</v>
          </cell>
          <cell r="BP20200" t="str">
            <v>Open</v>
          </cell>
        </row>
        <row r="20201">
          <cell r="I20201" t="str">
            <v>N</v>
          </cell>
          <cell r="AG20201">
            <v>81</v>
          </cell>
          <cell r="AI20201">
            <v>5853</v>
          </cell>
          <cell r="AL20201">
            <v>84.28</v>
          </cell>
          <cell r="AQ20201" t="str">
            <v>E</v>
          </cell>
          <cell r="BM20201" t="str">
            <v>75+</v>
          </cell>
          <cell r="BP20201" t="str">
            <v>Closed</v>
          </cell>
        </row>
        <row r="20202">
          <cell r="I20202" t="str">
            <v>N</v>
          </cell>
          <cell r="AG20202">
            <v>71</v>
          </cell>
          <cell r="AI20202">
            <v>9690</v>
          </cell>
          <cell r="AL20202">
            <v>84.28</v>
          </cell>
          <cell r="BM20202" t="str">
            <v>75+</v>
          </cell>
          <cell r="BP20202" t="str">
            <v>Open</v>
          </cell>
        </row>
        <row r="20203">
          <cell r="I20203" t="str">
            <v>N</v>
          </cell>
          <cell r="AG20203">
            <v>67</v>
          </cell>
          <cell r="AI20203">
            <v>10083</v>
          </cell>
          <cell r="AL20203">
            <v>84.28</v>
          </cell>
          <cell r="BM20203" t="str">
            <v>75+</v>
          </cell>
          <cell r="BP20203" t="str">
            <v>Open</v>
          </cell>
        </row>
        <row r="20204">
          <cell r="I20204" t="str">
            <v>N</v>
          </cell>
          <cell r="AG20204">
            <v>78</v>
          </cell>
          <cell r="AI20204">
            <v>6130</v>
          </cell>
          <cell r="AL20204">
            <v>84.28</v>
          </cell>
          <cell r="AQ20204" t="str">
            <v>D</v>
          </cell>
          <cell r="BM20204" t="str">
            <v>75+</v>
          </cell>
          <cell r="BP20204" t="str">
            <v>Closed</v>
          </cell>
        </row>
        <row r="20205">
          <cell r="I20205" t="str">
            <v>N</v>
          </cell>
          <cell r="AG20205">
            <v>71</v>
          </cell>
          <cell r="AI20205">
            <v>9592</v>
          </cell>
          <cell r="AL20205">
            <v>84.28</v>
          </cell>
          <cell r="BM20205" t="str">
            <v>75+</v>
          </cell>
          <cell r="BP20205" t="str">
            <v>Open</v>
          </cell>
        </row>
        <row r="20206">
          <cell r="I20206" t="str">
            <v>N</v>
          </cell>
          <cell r="AG20206">
            <v>73</v>
          </cell>
          <cell r="AI20206">
            <v>8958</v>
          </cell>
          <cell r="AL20206">
            <v>84.28</v>
          </cell>
          <cell r="AQ20206" t="str">
            <v>D</v>
          </cell>
          <cell r="BM20206" t="str">
            <v>75+</v>
          </cell>
          <cell r="BP20206" t="str">
            <v>Closed</v>
          </cell>
        </row>
        <row r="20207">
          <cell r="I20207" t="str">
            <v>N</v>
          </cell>
          <cell r="AG20207">
            <v>77</v>
          </cell>
          <cell r="AI20207">
            <v>6730</v>
          </cell>
          <cell r="AL20207">
            <v>84.28</v>
          </cell>
          <cell r="AQ20207" t="str">
            <v>E</v>
          </cell>
          <cell r="BM20207" t="str">
            <v>75+</v>
          </cell>
          <cell r="BP20207" t="str">
            <v>Closed</v>
          </cell>
        </row>
        <row r="20208">
          <cell r="I20208" t="str">
            <v>N</v>
          </cell>
          <cell r="AG20208">
            <v>76</v>
          </cell>
          <cell r="AI20208">
            <v>7118</v>
          </cell>
          <cell r="AL20208">
            <v>84.28</v>
          </cell>
          <cell r="AQ20208" t="str">
            <v>D</v>
          </cell>
          <cell r="BM20208" t="str">
            <v>75+</v>
          </cell>
          <cell r="BP20208" t="str">
            <v>Closed</v>
          </cell>
        </row>
        <row r="20209">
          <cell r="I20209" t="str">
            <v>N</v>
          </cell>
          <cell r="AG20209">
            <v>67</v>
          </cell>
          <cell r="AI20209">
            <v>10112</v>
          </cell>
          <cell r="AL20209">
            <v>84.28</v>
          </cell>
          <cell r="BM20209" t="str">
            <v>75+</v>
          </cell>
          <cell r="BP20209" t="str">
            <v>Open</v>
          </cell>
        </row>
        <row r="20210">
          <cell r="I20210" t="str">
            <v>N</v>
          </cell>
          <cell r="AG20210">
            <v>75</v>
          </cell>
          <cell r="AI20210">
            <v>8128</v>
          </cell>
          <cell r="AL20210">
            <v>84.28</v>
          </cell>
          <cell r="AQ20210" t="str">
            <v>D</v>
          </cell>
          <cell r="BM20210" t="str">
            <v>75+</v>
          </cell>
          <cell r="BP20210" t="str">
            <v>Closed</v>
          </cell>
        </row>
        <row r="20211">
          <cell r="I20211" t="str">
            <v>N</v>
          </cell>
          <cell r="AG20211">
            <v>81</v>
          </cell>
          <cell r="AI20211">
            <v>6014</v>
          </cell>
          <cell r="AL20211">
            <v>84.28</v>
          </cell>
          <cell r="AQ20211" t="str">
            <v>E</v>
          </cell>
          <cell r="BM20211" t="str">
            <v>75+</v>
          </cell>
          <cell r="BP20211" t="str">
            <v>Closed</v>
          </cell>
        </row>
        <row r="20212">
          <cell r="I20212" t="str">
            <v>N</v>
          </cell>
          <cell r="AG20212">
            <v>69</v>
          </cell>
          <cell r="AI20212">
            <v>9252</v>
          </cell>
          <cell r="AL20212">
            <v>84.28</v>
          </cell>
          <cell r="AQ20212" t="str">
            <v>D</v>
          </cell>
          <cell r="BM20212" t="str">
            <v>75+</v>
          </cell>
          <cell r="BP20212" t="str">
            <v>Closed</v>
          </cell>
        </row>
        <row r="20213">
          <cell r="I20213" t="str">
            <v>N</v>
          </cell>
          <cell r="AG20213">
            <v>74</v>
          </cell>
          <cell r="AI20213">
            <v>8623</v>
          </cell>
          <cell r="AL20213">
            <v>84.28</v>
          </cell>
          <cell r="BM20213" t="str">
            <v>75+</v>
          </cell>
          <cell r="BP20213" t="str">
            <v>Open</v>
          </cell>
        </row>
        <row r="20214">
          <cell r="I20214" t="str">
            <v>N</v>
          </cell>
          <cell r="AG20214">
            <v>79</v>
          </cell>
          <cell r="AI20214">
            <v>5803</v>
          </cell>
          <cell r="AL20214">
            <v>84.28</v>
          </cell>
          <cell r="AQ20214" t="str">
            <v>E</v>
          </cell>
          <cell r="BM20214" t="str">
            <v>75+</v>
          </cell>
          <cell r="BP20214" t="str">
            <v>Closed</v>
          </cell>
        </row>
        <row r="20215">
          <cell r="I20215" t="str">
            <v>N</v>
          </cell>
          <cell r="AG20215">
            <v>72</v>
          </cell>
          <cell r="AI20215">
            <v>8490</v>
          </cell>
          <cell r="AL20215">
            <v>84.28</v>
          </cell>
          <cell r="BM20215" t="str">
            <v>75+</v>
          </cell>
          <cell r="BP20215" t="str">
            <v>Open</v>
          </cell>
        </row>
        <row r="20216">
          <cell r="I20216" t="str">
            <v>N</v>
          </cell>
          <cell r="AG20216">
            <v>70</v>
          </cell>
          <cell r="AI20216">
            <v>10014</v>
          </cell>
          <cell r="AL20216">
            <v>84.28</v>
          </cell>
          <cell r="BM20216" t="str">
            <v>75+</v>
          </cell>
          <cell r="BP20216" t="str">
            <v>Open</v>
          </cell>
        </row>
        <row r="20217">
          <cell r="I20217" t="str">
            <v>Y</v>
          </cell>
          <cell r="AG20217">
            <v>80</v>
          </cell>
          <cell r="AI20217">
            <v>5429</v>
          </cell>
          <cell r="AL20217">
            <v>84.28</v>
          </cell>
          <cell r="AQ20217" t="str">
            <v>D</v>
          </cell>
          <cell r="BM20217" t="str">
            <v>75+</v>
          </cell>
          <cell r="BP20217" t="str">
            <v>Closed</v>
          </cell>
        </row>
        <row r="20218">
          <cell r="I20218" t="str">
            <v>N</v>
          </cell>
          <cell r="AG20218">
            <v>69</v>
          </cell>
          <cell r="AI20218">
            <v>10059</v>
          </cell>
          <cell r="AL20218">
            <v>84.29</v>
          </cell>
          <cell r="BM20218" t="str">
            <v>75+</v>
          </cell>
          <cell r="BP20218" t="str">
            <v>Open</v>
          </cell>
        </row>
        <row r="20219">
          <cell r="I20219" t="str">
            <v>N</v>
          </cell>
          <cell r="AG20219">
            <v>68</v>
          </cell>
          <cell r="AI20219">
            <v>9939</v>
          </cell>
          <cell r="AL20219">
            <v>84.29</v>
          </cell>
          <cell r="AQ20219" t="str">
            <v>R</v>
          </cell>
          <cell r="BM20219" t="str">
            <v>75+</v>
          </cell>
          <cell r="BP20219" t="str">
            <v>Closed</v>
          </cell>
        </row>
        <row r="20220">
          <cell r="I20220" t="str">
            <v>N</v>
          </cell>
          <cell r="AG20220">
            <v>78</v>
          </cell>
          <cell r="AI20220">
            <v>7119</v>
          </cell>
          <cell r="AL20220">
            <v>84.29</v>
          </cell>
          <cell r="AQ20220" t="str">
            <v>D</v>
          </cell>
          <cell r="BM20220" t="str">
            <v>75+</v>
          </cell>
          <cell r="BP20220" t="str">
            <v>Closed</v>
          </cell>
        </row>
        <row r="20221">
          <cell r="I20221" t="str">
            <v>N</v>
          </cell>
          <cell r="AG20221">
            <v>79</v>
          </cell>
          <cell r="AI20221">
            <v>5752</v>
          </cell>
          <cell r="AL20221">
            <v>84.29</v>
          </cell>
          <cell r="AQ20221" t="str">
            <v>D</v>
          </cell>
          <cell r="BM20221" t="str">
            <v>75+</v>
          </cell>
          <cell r="BP20221" t="str">
            <v>Closed</v>
          </cell>
        </row>
        <row r="20222">
          <cell r="I20222" t="str">
            <v>Y</v>
          </cell>
          <cell r="AG20222">
            <v>84</v>
          </cell>
          <cell r="AI20222">
            <v>1406</v>
          </cell>
          <cell r="AL20222">
            <v>84.29</v>
          </cell>
          <cell r="AQ20222" t="str">
            <v>E</v>
          </cell>
          <cell r="BM20222" t="str">
            <v>75+</v>
          </cell>
          <cell r="BP20222" t="str">
            <v>Closed</v>
          </cell>
        </row>
        <row r="20223">
          <cell r="I20223" t="str">
            <v>N</v>
          </cell>
          <cell r="AG20223">
            <v>82</v>
          </cell>
          <cell r="AI20223">
            <v>4220</v>
          </cell>
          <cell r="AL20223">
            <v>84.29</v>
          </cell>
          <cell r="AQ20223">
            <v>1</v>
          </cell>
          <cell r="BM20223" t="str">
            <v>75+</v>
          </cell>
          <cell r="BP20223" t="str">
            <v>Closed</v>
          </cell>
        </row>
        <row r="20224">
          <cell r="I20224" t="str">
            <v>Y</v>
          </cell>
          <cell r="AG20224">
            <v>77</v>
          </cell>
          <cell r="AI20224">
            <v>8543</v>
          </cell>
          <cell r="AL20224">
            <v>84.29</v>
          </cell>
          <cell r="AQ20224">
            <v>1</v>
          </cell>
          <cell r="BM20224" t="str">
            <v>75+</v>
          </cell>
          <cell r="BP20224" t="str">
            <v>Closed</v>
          </cell>
        </row>
        <row r="20225">
          <cell r="I20225" t="str">
            <v>N</v>
          </cell>
          <cell r="AG20225">
            <v>78</v>
          </cell>
          <cell r="AI20225">
            <v>6258</v>
          </cell>
          <cell r="AL20225">
            <v>84.29</v>
          </cell>
          <cell r="AQ20225" t="str">
            <v>E</v>
          </cell>
          <cell r="BM20225" t="str">
            <v>75+</v>
          </cell>
          <cell r="BP20225" t="str">
            <v>Closed</v>
          </cell>
        </row>
        <row r="20226">
          <cell r="I20226" t="str">
            <v>N</v>
          </cell>
          <cell r="AG20226">
            <v>73</v>
          </cell>
          <cell r="AI20226">
            <v>8676</v>
          </cell>
          <cell r="AL20226">
            <v>84.29</v>
          </cell>
          <cell r="AQ20226" t="str">
            <v>D</v>
          </cell>
          <cell r="BM20226" t="str">
            <v>75+</v>
          </cell>
          <cell r="BP20226" t="str">
            <v>Closed</v>
          </cell>
        </row>
        <row r="20227">
          <cell r="I20227" t="str">
            <v>N</v>
          </cell>
          <cell r="AG20227">
            <v>68</v>
          </cell>
          <cell r="AI20227">
            <v>9494</v>
          </cell>
          <cell r="AL20227">
            <v>84.29</v>
          </cell>
          <cell r="AQ20227" t="str">
            <v>D</v>
          </cell>
          <cell r="BM20227" t="str">
            <v>75+</v>
          </cell>
          <cell r="BP20227" t="str">
            <v>Closed</v>
          </cell>
        </row>
        <row r="20228">
          <cell r="I20228" t="str">
            <v>N</v>
          </cell>
          <cell r="AG20228">
            <v>68</v>
          </cell>
          <cell r="AI20228">
            <v>9998</v>
          </cell>
          <cell r="AL20228">
            <v>84.29</v>
          </cell>
          <cell r="AQ20228" t="str">
            <v>D</v>
          </cell>
          <cell r="BM20228" t="str">
            <v>75+</v>
          </cell>
          <cell r="BP20228" t="str">
            <v>Closed</v>
          </cell>
        </row>
        <row r="20229">
          <cell r="I20229" t="str">
            <v>N</v>
          </cell>
          <cell r="AG20229">
            <v>73</v>
          </cell>
          <cell r="AI20229">
            <v>8356</v>
          </cell>
          <cell r="AL20229">
            <v>84.29</v>
          </cell>
          <cell r="BM20229" t="str">
            <v>75+</v>
          </cell>
          <cell r="BP20229" t="str">
            <v>Open</v>
          </cell>
        </row>
        <row r="20230">
          <cell r="I20230" t="str">
            <v>Y</v>
          </cell>
          <cell r="AG20230">
            <v>81</v>
          </cell>
          <cell r="AI20230">
            <v>7424</v>
          </cell>
          <cell r="AL20230">
            <v>84.29</v>
          </cell>
          <cell r="AQ20230" t="str">
            <v>D</v>
          </cell>
          <cell r="BM20230" t="str">
            <v>75+</v>
          </cell>
          <cell r="BP20230" t="str">
            <v>Closed</v>
          </cell>
        </row>
        <row r="20231">
          <cell r="I20231" t="str">
            <v>N</v>
          </cell>
          <cell r="AG20231">
            <v>69</v>
          </cell>
          <cell r="AI20231">
            <v>9777</v>
          </cell>
          <cell r="AL20231">
            <v>84.29</v>
          </cell>
          <cell r="BM20231" t="str">
            <v>75+</v>
          </cell>
          <cell r="BP20231" t="str">
            <v>Open</v>
          </cell>
        </row>
        <row r="20232">
          <cell r="I20232" t="str">
            <v>Y</v>
          </cell>
          <cell r="AG20232">
            <v>74</v>
          </cell>
          <cell r="AI20232">
            <v>9959</v>
          </cell>
          <cell r="AL20232">
            <v>84.29</v>
          </cell>
          <cell r="AQ20232" t="str">
            <v>D</v>
          </cell>
          <cell r="BM20232" t="str">
            <v>75+</v>
          </cell>
          <cell r="BP20232" t="str">
            <v>Closed</v>
          </cell>
        </row>
        <row r="20233">
          <cell r="I20233" t="str">
            <v>N</v>
          </cell>
          <cell r="AG20233">
            <v>75</v>
          </cell>
          <cell r="AI20233">
            <v>8066</v>
          </cell>
          <cell r="AL20233">
            <v>84.29</v>
          </cell>
          <cell r="AQ20233">
            <v>1</v>
          </cell>
          <cell r="BM20233" t="str">
            <v>75+</v>
          </cell>
          <cell r="BP20233" t="str">
            <v>Closed</v>
          </cell>
        </row>
        <row r="20234">
          <cell r="I20234" t="str">
            <v>N</v>
          </cell>
          <cell r="AG20234">
            <v>83</v>
          </cell>
          <cell r="AI20234">
            <v>5352</v>
          </cell>
          <cell r="AL20234">
            <v>84.29</v>
          </cell>
          <cell r="AQ20234" t="str">
            <v>E</v>
          </cell>
          <cell r="BM20234" t="str">
            <v>75+</v>
          </cell>
          <cell r="BP20234" t="str">
            <v>Closed</v>
          </cell>
        </row>
        <row r="20235">
          <cell r="I20235" t="str">
            <v>N</v>
          </cell>
          <cell r="AG20235">
            <v>73</v>
          </cell>
          <cell r="AI20235">
            <v>8096</v>
          </cell>
          <cell r="AL20235">
            <v>84.29</v>
          </cell>
          <cell r="AQ20235" t="str">
            <v>E</v>
          </cell>
          <cell r="BM20235" t="str">
            <v>75+</v>
          </cell>
          <cell r="BP20235" t="str">
            <v>Closed</v>
          </cell>
        </row>
        <row r="20236">
          <cell r="I20236" t="str">
            <v>N</v>
          </cell>
          <cell r="AG20236">
            <v>73</v>
          </cell>
          <cell r="AI20236">
            <v>8824</v>
          </cell>
          <cell r="AL20236">
            <v>84.29</v>
          </cell>
          <cell r="AQ20236" t="str">
            <v>R</v>
          </cell>
          <cell r="BM20236" t="str">
            <v>75+</v>
          </cell>
          <cell r="BP20236" t="str">
            <v>Closed</v>
          </cell>
        </row>
        <row r="20237">
          <cell r="I20237" t="str">
            <v>N</v>
          </cell>
          <cell r="AG20237">
            <v>77</v>
          </cell>
          <cell r="AI20237">
            <v>7147</v>
          </cell>
          <cell r="AL20237">
            <v>84.29</v>
          </cell>
          <cell r="AQ20237" t="str">
            <v>E</v>
          </cell>
          <cell r="BM20237" t="str">
            <v>75+</v>
          </cell>
          <cell r="BP20237" t="str">
            <v>Closed</v>
          </cell>
        </row>
        <row r="20238">
          <cell r="I20238" t="str">
            <v>N</v>
          </cell>
          <cell r="AG20238">
            <v>69</v>
          </cell>
          <cell r="AI20238">
            <v>9698</v>
          </cell>
          <cell r="AL20238">
            <v>84.29</v>
          </cell>
          <cell r="AQ20238" t="str">
            <v>D</v>
          </cell>
          <cell r="BM20238" t="str">
            <v>75+</v>
          </cell>
          <cell r="BP20238" t="str">
            <v>Closed</v>
          </cell>
        </row>
        <row r="20239">
          <cell r="I20239" t="str">
            <v>N</v>
          </cell>
          <cell r="AG20239">
            <v>79</v>
          </cell>
          <cell r="AI20239">
            <v>6259</v>
          </cell>
          <cell r="AL20239">
            <v>84.29</v>
          </cell>
          <cell r="AQ20239" t="str">
            <v>R</v>
          </cell>
          <cell r="BM20239" t="str">
            <v>75+</v>
          </cell>
          <cell r="BP20239" t="str">
            <v>Closed</v>
          </cell>
        </row>
        <row r="20240">
          <cell r="I20240" t="str">
            <v>N</v>
          </cell>
          <cell r="AG20240">
            <v>77</v>
          </cell>
          <cell r="AI20240">
            <v>6483</v>
          </cell>
          <cell r="AL20240">
            <v>84.29</v>
          </cell>
          <cell r="AQ20240" t="str">
            <v>R</v>
          </cell>
          <cell r="BM20240" t="str">
            <v>75+</v>
          </cell>
          <cell r="BP20240" t="str">
            <v>Closed</v>
          </cell>
        </row>
        <row r="20241">
          <cell r="I20241" t="str">
            <v>N</v>
          </cell>
          <cell r="AG20241">
            <v>77</v>
          </cell>
          <cell r="AI20241">
            <v>7385</v>
          </cell>
          <cell r="AL20241">
            <v>84.29</v>
          </cell>
          <cell r="AQ20241" t="str">
            <v>E</v>
          </cell>
          <cell r="BM20241" t="str">
            <v>75+</v>
          </cell>
          <cell r="BP20241" t="str">
            <v>Closed</v>
          </cell>
        </row>
        <row r="20242">
          <cell r="I20242" t="str">
            <v>N</v>
          </cell>
          <cell r="AG20242">
            <v>79</v>
          </cell>
          <cell r="AI20242">
            <v>6835</v>
          </cell>
          <cell r="AL20242">
            <v>84.29</v>
          </cell>
          <cell r="AQ20242">
            <v>1</v>
          </cell>
          <cell r="BM20242" t="str">
            <v>75+</v>
          </cell>
          <cell r="BP20242" t="str">
            <v>Closed</v>
          </cell>
        </row>
        <row r="20243">
          <cell r="I20243" t="str">
            <v>N</v>
          </cell>
          <cell r="AG20243">
            <v>76</v>
          </cell>
          <cell r="AI20243">
            <v>6724</v>
          </cell>
          <cell r="AL20243">
            <v>84.29</v>
          </cell>
          <cell r="AQ20243" t="str">
            <v>D</v>
          </cell>
          <cell r="BM20243" t="str">
            <v>75+</v>
          </cell>
          <cell r="BP20243" t="str">
            <v>Closed</v>
          </cell>
        </row>
        <row r="20244">
          <cell r="I20244" t="str">
            <v>N</v>
          </cell>
          <cell r="AG20244">
            <v>68</v>
          </cell>
          <cell r="AI20244">
            <v>9636</v>
          </cell>
          <cell r="AL20244">
            <v>84.3</v>
          </cell>
          <cell r="AQ20244" t="str">
            <v>D</v>
          </cell>
          <cell r="BM20244" t="str">
            <v>75+</v>
          </cell>
          <cell r="BP20244" t="str">
            <v>Closed</v>
          </cell>
        </row>
        <row r="20245">
          <cell r="I20245" t="str">
            <v>N</v>
          </cell>
          <cell r="AG20245">
            <v>80</v>
          </cell>
          <cell r="AI20245">
            <v>6277</v>
          </cell>
          <cell r="AL20245">
            <v>84.3</v>
          </cell>
          <cell r="AQ20245" t="str">
            <v>D</v>
          </cell>
          <cell r="BM20245" t="str">
            <v>75+</v>
          </cell>
          <cell r="BP20245" t="str">
            <v>Closed</v>
          </cell>
        </row>
        <row r="20246">
          <cell r="I20246" t="str">
            <v>N</v>
          </cell>
          <cell r="AG20246">
            <v>69</v>
          </cell>
          <cell r="AI20246">
            <v>9482</v>
          </cell>
          <cell r="AL20246">
            <v>84.3</v>
          </cell>
          <cell r="AQ20246" t="str">
            <v>D</v>
          </cell>
          <cell r="BM20246" t="str">
            <v>75+</v>
          </cell>
          <cell r="BP20246" t="str">
            <v>Closed</v>
          </cell>
        </row>
        <row r="20247">
          <cell r="I20247" t="str">
            <v>N</v>
          </cell>
          <cell r="AG20247">
            <v>77</v>
          </cell>
          <cell r="AI20247">
            <v>7316</v>
          </cell>
          <cell r="AL20247">
            <v>84.3</v>
          </cell>
          <cell r="BM20247" t="str">
            <v>75+</v>
          </cell>
          <cell r="BP20247" t="str">
            <v>Open</v>
          </cell>
        </row>
        <row r="20248">
          <cell r="I20248" t="str">
            <v>N</v>
          </cell>
          <cell r="AG20248">
            <v>81</v>
          </cell>
          <cell r="AI20248">
            <v>5279</v>
          </cell>
          <cell r="AL20248">
            <v>84.3</v>
          </cell>
          <cell r="AQ20248" t="str">
            <v>R</v>
          </cell>
          <cell r="BM20248" t="str">
            <v>75+</v>
          </cell>
          <cell r="BP20248" t="str">
            <v>Closed</v>
          </cell>
        </row>
        <row r="20249">
          <cell r="I20249" t="str">
            <v>N</v>
          </cell>
          <cell r="AG20249">
            <v>78</v>
          </cell>
          <cell r="AI20249">
            <v>7250</v>
          </cell>
          <cell r="AL20249">
            <v>84.3</v>
          </cell>
          <cell r="AQ20249" t="str">
            <v>R</v>
          </cell>
          <cell r="BM20249" t="str">
            <v>75+</v>
          </cell>
          <cell r="BP20249" t="str">
            <v>Closed</v>
          </cell>
        </row>
        <row r="20250">
          <cell r="I20250" t="str">
            <v>N</v>
          </cell>
          <cell r="AG20250">
            <v>74</v>
          </cell>
          <cell r="AI20250">
            <v>7810</v>
          </cell>
          <cell r="AL20250">
            <v>84.3</v>
          </cell>
          <cell r="AQ20250" t="str">
            <v>D</v>
          </cell>
          <cell r="BM20250" t="str">
            <v>75+</v>
          </cell>
          <cell r="BP20250" t="str">
            <v>Closed</v>
          </cell>
        </row>
        <row r="20251">
          <cell r="I20251" t="str">
            <v>N</v>
          </cell>
          <cell r="AG20251">
            <v>78</v>
          </cell>
          <cell r="AI20251">
            <v>6401</v>
          </cell>
          <cell r="AL20251">
            <v>84.3</v>
          </cell>
          <cell r="AQ20251" t="str">
            <v>D</v>
          </cell>
          <cell r="BM20251" t="str">
            <v>75+</v>
          </cell>
          <cell r="BP20251" t="str">
            <v>Closed</v>
          </cell>
        </row>
        <row r="20252">
          <cell r="I20252" t="str">
            <v>N</v>
          </cell>
          <cell r="AG20252">
            <v>69</v>
          </cell>
          <cell r="AI20252">
            <v>10009</v>
          </cell>
          <cell r="AL20252">
            <v>84.3</v>
          </cell>
          <cell r="AQ20252" t="str">
            <v>D</v>
          </cell>
          <cell r="BM20252" t="str">
            <v>75+</v>
          </cell>
          <cell r="BP20252" t="str">
            <v>Closed</v>
          </cell>
        </row>
        <row r="20253">
          <cell r="I20253" t="str">
            <v>N</v>
          </cell>
          <cell r="AG20253">
            <v>79</v>
          </cell>
          <cell r="AI20253">
            <v>6055</v>
          </cell>
          <cell r="AL20253">
            <v>84.3</v>
          </cell>
          <cell r="AQ20253" t="str">
            <v>D</v>
          </cell>
          <cell r="BM20253" t="str">
            <v>75+</v>
          </cell>
          <cell r="BP20253" t="str">
            <v>Closed</v>
          </cell>
        </row>
        <row r="20254">
          <cell r="I20254" t="str">
            <v>N</v>
          </cell>
          <cell r="AG20254">
            <v>75</v>
          </cell>
          <cell r="AI20254">
            <v>7496</v>
          </cell>
          <cell r="AL20254">
            <v>84.3</v>
          </cell>
          <cell r="AQ20254">
            <v>1</v>
          </cell>
          <cell r="BM20254" t="str">
            <v>75+</v>
          </cell>
          <cell r="BP20254" t="str">
            <v>Closed</v>
          </cell>
        </row>
        <row r="20255">
          <cell r="I20255" t="str">
            <v>N</v>
          </cell>
          <cell r="AG20255">
            <v>68</v>
          </cell>
          <cell r="AI20255">
            <v>9725</v>
          </cell>
          <cell r="AL20255">
            <v>84.3</v>
          </cell>
          <cell r="AQ20255" t="str">
            <v>D</v>
          </cell>
          <cell r="BM20255" t="str">
            <v>75+</v>
          </cell>
          <cell r="BP20255" t="str">
            <v>Closed</v>
          </cell>
        </row>
        <row r="20256">
          <cell r="I20256" t="str">
            <v>N</v>
          </cell>
          <cell r="AG20256">
            <v>69</v>
          </cell>
          <cell r="AI20256">
            <v>9240</v>
          </cell>
          <cell r="AL20256">
            <v>84.3</v>
          </cell>
          <cell r="BM20256" t="str">
            <v>75+</v>
          </cell>
          <cell r="BP20256" t="str">
            <v>Open</v>
          </cell>
        </row>
        <row r="20257">
          <cell r="I20257" t="str">
            <v>N</v>
          </cell>
          <cell r="AG20257">
            <v>83</v>
          </cell>
          <cell r="AI20257">
            <v>4194</v>
          </cell>
          <cell r="AL20257">
            <v>84.3</v>
          </cell>
          <cell r="AQ20257" t="str">
            <v>D</v>
          </cell>
          <cell r="BM20257" t="str">
            <v>75+</v>
          </cell>
          <cell r="BP20257" t="str">
            <v>Closed</v>
          </cell>
        </row>
        <row r="20258">
          <cell r="I20258" t="str">
            <v>Y</v>
          </cell>
          <cell r="AG20258">
            <v>72</v>
          </cell>
          <cell r="AI20258">
            <v>8305</v>
          </cell>
          <cell r="AL20258">
            <v>84.3</v>
          </cell>
          <cell r="BM20258" t="str">
            <v>75+</v>
          </cell>
          <cell r="BP20258" t="str">
            <v>Open</v>
          </cell>
        </row>
        <row r="20259">
          <cell r="I20259" t="str">
            <v>N</v>
          </cell>
          <cell r="AG20259">
            <v>75</v>
          </cell>
          <cell r="AI20259">
            <v>7918</v>
          </cell>
          <cell r="AL20259">
            <v>84.3</v>
          </cell>
          <cell r="AQ20259" t="str">
            <v>E</v>
          </cell>
          <cell r="BM20259" t="str">
            <v>75+</v>
          </cell>
          <cell r="BP20259" t="str">
            <v>Closed</v>
          </cell>
        </row>
        <row r="20260">
          <cell r="I20260" t="str">
            <v>N</v>
          </cell>
          <cell r="AG20260">
            <v>69</v>
          </cell>
          <cell r="AI20260">
            <v>9542</v>
          </cell>
          <cell r="AL20260">
            <v>84.3</v>
          </cell>
          <cell r="AQ20260" t="str">
            <v>D</v>
          </cell>
          <cell r="BM20260" t="str">
            <v>75+</v>
          </cell>
          <cell r="BP20260" t="str">
            <v>Closed</v>
          </cell>
        </row>
        <row r="20261">
          <cell r="I20261" t="str">
            <v>N</v>
          </cell>
          <cell r="AG20261">
            <v>82</v>
          </cell>
          <cell r="AI20261">
            <v>5757</v>
          </cell>
          <cell r="AL20261">
            <v>84.3</v>
          </cell>
          <cell r="AQ20261" t="str">
            <v>E</v>
          </cell>
          <cell r="BM20261" t="str">
            <v>75+</v>
          </cell>
          <cell r="BP20261" t="str">
            <v>Closed</v>
          </cell>
        </row>
        <row r="20262">
          <cell r="I20262" t="str">
            <v>N</v>
          </cell>
          <cell r="AG20262">
            <v>78</v>
          </cell>
          <cell r="AI20262">
            <v>7158</v>
          </cell>
          <cell r="AL20262">
            <v>84.3</v>
          </cell>
          <cell r="AQ20262" t="str">
            <v>D</v>
          </cell>
          <cell r="BM20262" t="str">
            <v>75+</v>
          </cell>
          <cell r="BP20262" t="str">
            <v>Closed</v>
          </cell>
        </row>
        <row r="20263">
          <cell r="I20263" t="str">
            <v>N</v>
          </cell>
          <cell r="AG20263">
            <v>83</v>
          </cell>
          <cell r="AI20263">
            <v>5560</v>
          </cell>
          <cell r="AL20263">
            <v>84.3</v>
          </cell>
          <cell r="AQ20263" t="str">
            <v>D</v>
          </cell>
          <cell r="BM20263" t="str">
            <v>75+</v>
          </cell>
          <cell r="BP20263" t="str">
            <v>Closed</v>
          </cell>
        </row>
        <row r="20264">
          <cell r="I20264" t="str">
            <v>N</v>
          </cell>
          <cell r="AG20264">
            <v>72</v>
          </cell>
          <cell r="AI20264">
            <v>8817</v>
          </cell>
          <cell r="AL20264">
            <v>84.3</v>
          </cell>
          <cell r="BM20264" t="str">
            <v>75+</v>
          </cell>
          <cell r="BP20264" t="str">
            <v>Open</v>
          </cell>
        </row>
        <row r="20265">
          <cell r="I20265" t="str">
            <v>Y</v>
          </cell>
          <cell r="AG20265">
            <v>73</v>
          </cell>
          <cell r="AI20265">
            <v>7954</v>
          </cell>
          <cell r="AL20265">
            <v>84.3</v>
          </cell>
          <cell r="AQ20265" t="str">
            <v>D</v>
          </cell>
          <cell r="BM20265" t="str">
            <v>75+</v>
          </cell>
          <cell r="BP20265" t="str">
            <v>Closed</v>
          </cell>
        </row>
        <row r="20266">
          <cell r="I20266" t="str">
            <v>N</v>
          </cell>
          <cell r="AG20266">
            <v>77</v>
          </cell>
          <cell r="AI20266">
            <v>7022</v>
          </cell>
          <cell r="AL20266">
            <v>84.3</v>
          </cell>
          <cell r="AQ20266" t="str">
            <v>D</v>
          </cell>
          <cell r="BM20266" t="str">
            <v>75+</v>
          </cell>
          <cell r="BP20266" t="str">
            <v>Closed</v>
          </cell>
        </row>
        <row r="20267">
          <cell r="I20267" t="str">
            <v>N</v>
          </cell>
          <cell r="AG20267">
            <v>68</v>
          </cell>
          <cell r="AI20267">
            <v>9625</v>
          </cell>
          <cell r="AL20267">
            <v>84.3</v>
          </cell>
          <cell r="BM20267" t="str">
            <v>75+</v>
          </cell>
          <cell r="BP20267" t="str">
            <v>Open</v>
          </cell>
        </row>
        <row r="20268">
          <cell r="I20268" t="str">
            <v>Y</v>
          </cell>
          <cell r="AG20268">
            <v>70</v>
          </cell>
          <cell r="AI20268">
            <v>8644</v>
          </cell>
          <cell r="AL20268">
            <v>84.31</v>
          </cell>
          <cell r="BM20268" t="str">
            <v>75+</v>
          </cell>
          <cell r="BP20268" t="str">
            <v>Open</v>
          </cell>
        </row>
        <row r="20269">
          <cell r="I20269" t="str">
            <v>N</v>
          </cell>
          <cell r="AG20269">
            <v>82</v>
          </cell>
          <cell r="AI20269">
            <v>5418</v>
          </cell>
          <cell r="AL20269">
            <v>84.31</v>
          </cell>
          <cell r="AQ20269" t="str">
            <v>D</v>
          </cell>
          <cell r="BM20269" t="str">
            <v>75+</v>
          </cell>
          <cell r="BP20269" t="str">
            <v>Closed</v>
          </cell>
        </row>
        <row r="20270">
          <cell r="I20270" t="str">
            <v>N</v>
          </cell>
          <cell r="AG20270">
            <v>79</v>
          </cell>
          <cell r="AI20270">
            <v>6000</v>
          </cell>
          <cell r="AL20270">
            <v>84.31</v>
          </cell>
          <cell r="AQ20270" t="str">
            <v>R</v>
          </cell>
          <cell r="BM20270" t="str">
            <v>75+</v>
          </cell>
          <cell r="BP20270" t="str">
            <v>Closed</v>
          </cell>
        </row>
        <row r="20271">
          <cell r="I20271" t="str">
            <v>Y</v>
          </cell>
          <cell r="AG20271">
            <v>80</v>
          </cell>
          <cell r="AI20271">
            <v>7801</v>
          </cell>
          <cell r="AL20271">
            <v>84.31</v>
          </cell>
          <cell r="AQ20271" t="str">
            <v>D</v>
          </cell>
          <cell r="BM20271" t="str">
            <v>75+</v>
          </cell>
          <cell r="BP20271" t="str">
            <v>Closed</v>
          </cell>
        </row>
        <row r="20272">
          <cell r="I20272" t="str">
            <v>N</v>
          </cell>
          <cell r="AG20272">
            <v>78</v>
          </cell>
          <cell r="AI20272">
            <v>6675</v>
          </cell>
          <cell r="AL20272">
            <v>84.31</v>
          </cell>
          <cell r="AQ20272" t="str">
            <v>D</v>
          </cell>
          <cell r="BM20272" t="str">
            <v>75+</v>
          </cell>
          <cell r="BP20272" t="str">
            <v>Closed</v>
          </cell>
        </row>
        <row r="20273">
          <cell r="I20273" t="str">
            <v>N</v>
          </cell>
          <cell r="AG20273">
            <v>75</v>
          </cell>
          <cell r="AI20273">
            <v>7375</v>
          </cell>
          <cell r="AL20273">
            <v>84.31</v>
          </cell>
          <cell r="AQ20273" t="str">
            <v>E</v>
          </cell>
          <cell r="BM20273" t="str">
            <v>75+</v>
          </cell>
          <cell r="BP20273" t="str">
            <v>Closed</v>
          </cell>
        </row>
        <row r="20274">
          <cell r="I20274" t="str">
            <v>N</v>
          </cell>
          <cell r="AG20274">
            <v>70</v>
          </cell>
          <cell r="AI20274">
            <v>9956</v>
          </cell>
          <cell r="AL20274">
            <v>84.31</v>
          </cell>
          <cell r="BM20274" t="str">
            <v>75+</v>
          </cell>
          <cell r="BP20274" t="str">
            <v>Open</v>
          </cell>
        </row>
        <row r="20275">
          <cell r="I20275" t="str">
            <v>N</v>
          </cell>
          <cell r="AG20275">
            <v>71</v>
          </cell>
          <cell r="AI20275">
            <v>8659</v>
          </cell>
          <cell r="AL20275">
            <v>84.31</v>
          </cell>
          <cell r="AQ20275" t="str">
            <v>R</v>
          </cell>
          <cell r="BM20275" t="str">
            <v>75+</v>
          </cell>
          <cell r="BP20275" t="str">
            <v>Closed</v>
          </cell>
        </row>
        <row r="20276">
          <cell r="I20276" t="str">
            <v>N</v>
          </cell>
          <cell r="AG20276">
            <v>72</v>
          </cell>
          <cell r="AI20276">
            <v>8631</v>
          </cell>
          <cell r="AL20276">
            <v>84.31</v>
          </cell>
          <cell r="AQ20276" t="str">
            <v>R</v>
          </cell>
          <cell r="BM20276" t="str">
            <v>75+</v>
          </cell>
          <cell r="BP20276" t="str">
            <v>Closed</v>
          </cell>
        </row>
        <row r="20277">
          <cell r="I20277" t="str">
            <v>N</v>
          </cell>
          <cell r="AG20277">
            <v>76</v>
          </cell>
          <cell r="AI20277">
            <v>7116</v>
          </cell>
          <cell r="AL20277">
            <v>84.31</v>
          </cell>
          <cell r="AQ20277" t="str">
            <v>E</v>
          </cell>
          <cell r="BM20277" t="str">
            <v>75+</v>
          </cell>
          <cell r="BP20277" t="str">
            <v>Closed</v>
          </cell>
        </row>
        <row r="20278">
          <cell r="I20278" t="str">
            <v>N</v>
          </cell>
          <cell r="AG20278">
            <v>84</v>
          </cell>
          <cell r="AI20278">
            <v>4508</v>
          </cell>
          <cell r="AL20278">
            <v>84.31</v>
          </cell>
          <cell r="AQ20278" t="str">
            <v>D</v>
          </cell>
          <cell r="BM20278" t="str">
            <v>75+</v>
          </cell>
          <cell r="BP20278" t="str">
            <v>Closed</v>
          </cell>
        </row>
        <row r="20279">
          <cell r="I20279" t="str">
            <v>N</v>
          </cell>
          <cell r="AG20279">
            <v>75</v>
          </cell>
          <cell r="AI20279">
            <v>7383</v>
          </cell>
          <cell r="AL20279">
            <v>84.31</v>
          </cell>
          <cell r="BM20279" t="str">
            <v>75+</v>
          </cell>
          <cell r="BP20279" t="str">
            <v>Open</v>
          </cell>
        </row>
        <row r="20280">
          <cell r="I20280" t="str">
            <v>N</v>
          </cell>
          <cell r="AG20280">
            <v>77</v>
          </cell>
          <cell r="AI20280">
            <v>7012</v>
          </cell>
          <cell r="AL20280">
            <v>84.31</v>
          </cell>
          <cell r="AQ20280" t="str">
            <v>D</v>
          </cell>
          <cell r="BM20280" t="str">
            <v>75+</v>
          </cell>
          <cell r="BP20280" t="str">
            <v>Closed</v>
          </cell>
        </row>
        <row r="20281">
          <cell r="I20281" t="str">
            <v>N</v>
          </cell>
          <cell r="AG20281">
            <v>70</v>
          </cell>
          <cell r="AI20281">
            <v>9665</v>
          </cell>
          <cell r="AL20281">
            <v>84.31</v>
          </cell>
          <cell r="BM20281" t="str">
            <v>75+</v>
          </cell>
          <cell r="BP20281" t="str">
            <v>Open</v>
          </cell>
        </row>
        <row r="20282">
          <cell r="I20282" t="str">
            <v>N</v>
          </cell>
          <cell r="AG20282">
            <v>70</v>
          </cell>
          <cell r="AI20282">
            <v>8483</v>
          </cell>
          <cell r="AL20282">
            <v>84.31</v>
          </cell>
          <cell r="BM20282" t="str">
            <v>75+</v>
          </cell>
          <cell r="BP20282" t="str">
            <v>Open</v>
          </cell>
        </row>
        <row r="20283">
          <cell r="I20283" t="str">
            <v>N</v>
          </cell>
          <cell r="AG20283">
            <v>75</v>
          </cell>
          <cell r="AI20283">
            <v>7822</v>
          </cell>
          <cell r="AL20283">
            <v>84.31</v>
          </cell>
          <cell r="AQ20283" t="str">
            <v>E</v>
          </cell>
          <cell r="BM20283" t="str">
            <v>75+</v>
          </cell>
          <cell r="BP20283" t="str">
            <v>Closed</v>
          </cell>
        </row>
        <row r="20284">
          <cell r="I20284" t="str">
            <v>N</v>
          </cell>
          <cell r="AG20284">
            <v>70</v>
          </cell>
          <cell r="AI20284">
            <v>9553</v>
          </cell>
          <cell r="AL20284">
            <v>84.31</v>
          </cell>
          <cell r="AQ20284" t="str">
            <v>D</v>
          </cell>
          <cell r="BM20284" t="str">
            <v>75+</v>
          </cell>
          <cell r="BP20284" t="str">
            <v>Closed</v>
          </cell>
        </row>
        <row r="20285">
          <cell r="I20285" t="str">
            <v>Y</v>
          </cell>
          <cell r="AG20285">
            <v>75</v>
          </cell>
          <cell r="AI20285">
            <v>7534</v>
          </cell>
          <cell r="AL20285">
            <v>84.31</v>
          </cell>
          <cell r="AQ20285" t="str">
            <v>D</v>
          </cell>
          <cell r="BM20285" t="str">
            <v>75+</v>
          </cell>
          <cell r="BP20285" t="str">
            <v>Closed</v>
          </cell>
        </row>
        <row r="20286">
          <cell r="I20286" t="str">
            <v>N</v>
          </cell>
          <cell r="AG20286">
            <v>72</v>
          </cell>
          <cell r="AI20286">
            <v>8226</v>
          </cell>
          <cell r="AL20286">
            <v>84.31</v>
          </cell>
          <cell r="AQ20286" t="str">
            <v>D</v>
          </cell>
          <cell r="BM20286" t="str">
            <v>75+</v>
          </cell>
          <cell r="BP20286" t="str">
            <v>Closed</v>
          </cell>
        </row>
        <row r="20287">
          <cell r="I20287" t="str">
            <v>N</v>
          </cell>
          <cell r="AG20287">
            <v>80</v>
          </cell>
          <cell r="AI20287">
            <v>6572</v>
          </cell>
          <cell r="AL20287">
            <v>84.31</v>
          </cell>
          <cell r="AQ20287" t="str">
            <v>E</v>
          </cell>
          <cell r="BM20287" t="str">
            <v>75+</v>
          </cell>
          <cell r="BP20287" t="str">
            <v>Closed</v>
          </cell>
        </row>
        <row r="20288">
          <cell r="I20288" t="str">
            <v>N</v>
          </cell>
          <cell r="AG20288">
            <v>72</v>
          </cell>
          <cell r="AI20288">
            <v>8089</v>
          </cell>
          <cell r="AL20288">
            <v>84.31</v>
          </cell>
          <cell r="AQ20288" t="str">
            <v>E</v>
          </cell>
          <cell r="BM20288" t="str">
            <v>75+</v>
          </cell>
          <cell r="BP20288" t="str">
            <v>Closed</v>
          </cell>
        </row>
        <row r="20289">
          <cell r="I20289" t="str">
            <v>N</v>
          </cell>
          <cell r="AG20289">
            <v>71</v>
          </cell>
          <cell r="AI20289">
            <v>8677</v>
          </cell>
          <cell r="AL20289">
            <v>84.31</v>
          </cell>
          <cell r="AQ20289" t="str">
            <v>D</v>
          </cell>
          <cell r="BM20289" t="str">
            <v>75+</v>
          </cell>
          <cell r="BP20289" t="str">
            <v>Closed</v>
          </cell>
        </row>
        <row r="20290">
          <cell r="I20290" t="str">
            <v>N</v>
          </cell>
          <cell r="AG20290">
            <v>70</v>
          </cell>
          <cell r="AI20290">
            <v>8946</v>
          </cell>
          <cell r="AL20290">
            <v>84.32</v>
          </cell>
          <cell r="AQ20290" t="str">
            <v>D</v>
          </cell>
          <cell r="BM20290" t="str">
            <v>75+</v>
          </cell>
          <cell r="BP20290" t="str">
            <v>Closed</v>
          </cell>
        </row>
        <row r="20291">
          <cell r="I20291" t="str">
            <v>N</v>
          </cell>
          <cell r="AG20291">
            <v>69</v>
          </cell>
          <cell r="AI20291">
            <v>9463</v>
          </cell>
          <cell r="AL20291">
            <v>84.32</v>
          </cell>
          <cell r="BM20291" t="str">
            <v>75+</v>
          </cell>
          <cell r="BP20291" t="str">
            <v>Open</v>
          </cell>
        </row>
        <row r="20292">
          <cell r="I20292" t="str">
            <v>N</v>
          </cell>
          <cell r="AG20292">
            <v>83</v>
          </cell>
          <cell r="AI20292">
            <v>4366</v>
          </cell>
          <cell r="AL20292">
            <v>84.32</v>
          </cell>
          <cell r="AQ20292" t="str">
            <v>D</v>
          </cell>
          <cell r="BM20292" t="str">
            <v>75+</v>
          </cell>
          <cell r="BP20292" t="str">
            <v>Closed</v>
          </cell>
        </row>
        <row r="20293">
          <cell r="I20293" t="str">
            <v>N</v>
          </cell>
          <cell r="AG20293">
            <v>70</v>
          </cell>
          <cell r="AI20293">
            <v>8836</v>
          </cell>
          <cell r="AL20293">
            <v>84.32</v>
          </cell>
          <cell r="BM20293" t="str">
            <v>75+</v>
          </cell>
          <cell r="BP20293" t="str">
            <v>Open</v>
          </cell>
        </row>
        <row r="20294">
          <cell r="I20294" t="str">
            <v>N</v>
          </cell>
          <cell r="AG20294">
            <v>73</v>
          </cell>
          <cell r="AI20294">
            <v>8954</v>
          </cell>
          <cell r="AL20294">
            <v>84.32</v>
          </cell>
          <cell r="AQ20294" t="str">
            <v>R</v>
          </cell>
          <cell r="BM20294" t="str">
            <v>75+</v>
          </cell>
          <cell r="BP20294" t="str">
            <v>Closed</v>
          </cell>
        </row>
        <row r="20295">
          <cell r="I20295" t="str">
            <v>N</v>
          </cell>
          <cell r="AG20295">
            <v>79</v>
          </cell>
          <cell r="AI20295">
            <v>6024</v>
          </cell>
          <cell r="AL20295">
            <v>84.32</v>
          </cell>
          <cell r="AQ20295" t="str">
            <v>D</v>
          </cell>
          <cell r="BM20295" t="str">
            <v>75+</v>
          </cell>
          <cell r="BP20295" t="str">
            <v>Closed</v>
          </cell>
        </row>
        <row r="20296">
          <cell r="I20296" t="str">
            <v>N</v>
          </cell>
          <cell r="AG20296">
            <v>73</v>
          </cell>
          <cell r="AI20296">
            <v>8751</v>
          </cell>
          <cell r="AL20296">
            <v>84.32</v>
          </cell>
          <cell r="AQ20296" t="str">
            <v>D</v>
          </cell>
          <cell r="BM20296" t="str">
            <v>75+</v>
          </cell>
          <cell r="BP20296" t="str">
            <v>Closed</v>
          </cell>
        </row>
        <row r="20297">
          <cell r="I20297" t="str">
            <v>N</v>
          </cell>
          <cell r="AG20297">
            <v>69</v>
          </cell>
          <cell r="AI20297">
            <v>9660</v>
          </cell>
          <cell r="AL20297">
            <v>84.32</v>
          </cell>
          <cell r="AQ20297" t="str">
            <v>D</v>
          </cell>
          <cell r="BM20297" t="str">
            <v>75+</v>
          </cell>
          <cell r="BP20297" t="str">
            <v>Closed</v>
          </cell>
        </row>
        <row r="20298">
          <cell r="I20298" t="str">
            <v>N</v>
          </cell>
          <cell r="AG20298">
            <v>84</v>
          </cell>
          <cell r="AI20298">
            <v>4131</v>
          </cell>
          <cell r="AL20298">
            <v>84.32</v>
          </cell>
          <cell r="AQ20298" t="str">
            <v>R</v>
          </cell>
          <cell r="BM20298" t="str">
            <v>75+</v>
          </cell>
          <cell r="BP20298" t="str">
            <v>Closed</v>
          </cell>
        </row>
        <row r="20299">
          <cell r="I20299" t="str">
            <v>N</v>
          </cell>
          <cell r="AG20299">
            <v>78</v>
          </cell>
          <cell r="AI20299">
            <v>5837</v>
          </cell>
          <cell r="AL20299">
            <v>84.32</v>
          </cell>
          <cell r="AQ20299" t="str">
            <v>D</v>
          </cell>
          <cell r="BM20299" t="str">
            <v>75+</v>
          </cell>
          <cell r="BP20299" t="str">
            <v>Closed</v>
          </cell>
        </row>
        <row r="20300">
          <cell r="I20300" t="str">
            <v>N</v>
          </cell>
          <cell r="AG20300">
            <v>81</v>
          </cell>
          <cell r="AI20300">
            <v>5833</v>
          </cell>
          <cell r="AL20300">
            <v>84.32</v>
          </cell>
          <cell r="AQ20300" t="str">
            <v>D</v>
          </cell>
          <cell r="BM20300" t="str">
            <v>75+</v>
          </cell>
          <cell r="BP20300" t="str">
            <v>Closed</v>
          </cell>
        </row>
        <row r="20301">
          <cell r="I20301" t="str">
            <v>N</v>
          </cell>
          <cell r="AG20301">
            <v>81</v>
          </cell>
          <cell r="AI20301">
            <v>4882</v>
          </cell>
          <cell r="AL20301">
            <v>84.32</v>
          </cell>
          <cell r="AQ20301" t="str">
            <v>E</v>
          </cell>
          <cell r="BM20301" t="str">
            <v>75+</v>
          </cell>
          <cell r="BP20301" t="str">
            <v>Closed</v>
          </cell>
        </row>
        <row r="20302">
          <cell r="I20302" t="str">
            <v>N</v>
          </cell>
          <cell r="AG20302">
            <v>70</v>
          </cell>
          <cell r="AI20302">
            <v>9519</v>
          </cell>
          <cell r="AL20302">
            <v>84.32</v>
          </cell>
          <cell r="AQ20302" t="str">
            <v>D</v>
          </cell>
          <cell r="BM20302" t="str">
            <v>75+</v>
          </cell>
          <cell r="BP20302" t="str">
            <v>Closed</v>
          </cell>
        </row>
        <row r="20303">
          <cell r="I20303" t="str">
            <v>Y</v>
          </cell>
          <cell r="AG20303">
            <v>84</v>
          </cell>
          <cell r="AI20303">
            <v>2935</v>
          </cell>
          <cell r="AL20303">
            <v>84.32</v>
          </cell>
          <cell r="AQ20303" t="str">
            <v>D</v>
          </cell>
          <cell r="BM20303" t="str">
            <v>75+</v>
          </cell>
          <cell r="BP20303" t="str">
            <v>Closed</v>
          </cell>
        </row>
        <row r="20304">
          <cell r="I20304" t="str">
            <v>N</v>
          </cell>
          <cell r="AG20304">
            <v>69</v>
          </cell>
          <cell r="AI20304">
            <v>9663</v>
          </cell>
          <cell r="AL20304">
            <v>84.32</v>
          </cell>
          <cell r="AQ20304" t="str">
            <v>D</v>
          </cell>
          <cell r="BM20304" t="str">
            <v>75+</v>
          </cell>
          <cell r="BP20304" t="str">
            <v>Closed</v>
          </cell>
        </row>
        <row r="20305">
          <cell r="I20305" t="str">
            <v>N</v>
          </cell>
          <cell r="AG20305">
            <v>70</v>
          </cell>
          <cell r="AI20305">
            <v>10096</v>
          </cell>
          <cell r="AL20305">
            <v>84.32</v>
          </cell>
          <cell r="AQ20305" t="str">
            <v>D</v>
          </cell>
          <cell r="BM20305" t="str">
            <v>75+</v>
          </cell>
          <cell r="BP20305" t="str">
            <v>Closed</v>
          </cell>
        </row>
        <row r="20306">
          <cell r="I20306" t="str">
            <v>N</v>
          </cell>
          <cell r="AG20306">
            <v>81</v>
          </cell>
          <cell r="AI20306">
            <v>5777</v>
          </cell>
          <cell r="AL20306">
            <v>84.32</v>
          </cell>
          <cell r="AQ20306" t="str">
            <v>D</v>
          </cell>
          <cell r="BM20306" t="str">
            <v>75+</v>
          </cell>
          <cell r="BP20306" t="str">
            <v>Closed</v>
          </cell>
        </row>
        <row r="20307">
          <cell r="I20307" t="str">
            <v>N</v>
          </cell>
          <cell r="AG20307">
            <v>81</v>
          </cell>
          <cell r="AI20307">
            <v>5079</v>
          </cell>
          <cell r="AL20307">
            <v>84.32</v>
          </cell>
          <cell r="AQ20307" t="str">
            <v>D</v>
          </cell>
          <cell r="BM20307" t="str">
            <v>75+</v>
          </cell>
          <cell r="BP20307" t="str">
            <v>Closed</v>
          </cell>
        </row>
        <row r="20308">
          <cell r="I20308" t="str">
            <v>N</v>
          </cell>
          <cell r="AG20308">
            <v>74</v>
          </cell>
          <cell r="AI20308">
            <v>8602</v>
          </cell>
          <cell r="AL20308">
            <v>84.32</v>
          </cell>
          <cell r="AQ20308" t="str">
            <v>E</v>
          </cell>
          <cell r="BM20308" t="str">
            <v>75+</v>
          </cell>
          <cell r="BP20308" t="str">
            <v>Closed</v>
          </cell>
        </row>
        <row r="20309">
          <cell r="I20309" t="str">
            <v>N</v>
          </cell>
          <cell r="AG20309">
            <v>74</v>
          </cell>
          <cell r="AI20309">
            <v>8432</v>
          </cell>
          <cell r="AL20309">
            <v>84.32</v>
          </cell>
          <cell r="AQ20309" t="str">
            <v>E</v>
          </cell>
          <cell r="BM20309" t="str">
            <v>75+</v>
          </cell>
          <cell r="BP20309" t="str">
            <v>Closed</v>
          </cell>
        </row>
        <row r="20310">
          <cell r="I20310" t="str">
            <v>N</v>
          </cell>
          <cell r="AG20310">
            <v>69</v>
          </cell>
          <cell r="AI20310">
            <v>9416</v>
          </cell>
          <cell r="AL20310">
            <v>84.32</v>
          </cell>
          <cell r="AQ20310" t="str">
            <v>D</v>
          </cell>
          <cell r="BM20310" t="str">
            <v>75+</v>
          </cell>
          <cell r="BP20310" t="str">
            <v>Closed</v>
          </cell>
        </row>
        <row r="20311">
          <cell r="I20311" t="str">
            <v>N</v>
          </cell>
          <cell r="AG20311">
            <v>75</v>
          </cell>
          <cell r="AI20311">
            <v>7903</v>
          </cell>
          <cell r="AL20311">
            <v>84.32</v>
          </cell>
          <cell r="AQ20311" t="str">
            <v>D</v>
          </cell>
          <cell r="BM20311" t="str">
            <v>75+</v>
          </cell>
          <cell r="BP20311" t="str">
            <v>Closed</v>
          </cell>
        </row>
        <row r="20312">
          <cell r="I20312" t="str">
            <v>Y</v>
          </cell>
          <cell r="AG20312">
            <v>71</v>
          </cell>
          <cell r="AI20312">
            <v>8685</v>
          </cell>
          <cell r="AL20312">
            <v>84.32</v>
          </cell>
          <cell r="AQ20312" t="str">
            <v>D</v>
          </cell>
          <cell r="BM20312" t="str">
            <v>75+</v>
          </cell>
          <cell r="BP20312" t="str">
            <v>Closed</v>
          </cell>
        </row>
        <row r="20313">
          <cell r="I20313" t="str">
            <v>N</v>
          </cell>
          <cell r="AG20313">
            <v>71</v>
          </cell>
          <cell r="AI20313">
            <v>9418</v>
          </cell>
          <cell r="AL20313">
            <v>84.32</v>
          </cell>
          <cell r="BM20313" t="str">
            <v>75+</v>
          </cell>
          <cell r="BP20313" t="str">
            <v>Open</v>
          </cell>
        </row>
        <row r="20314">
          <cell r="I20314" t="str">
            <v>Y</v>
          </cell>
          <cell r="AG20314">
            <v>74</v>
          </cell>
          <cell r="AI20314">
            <v>9985</v>
          </cell>
          <cell r="AL20314">
            <v>84.32</v>
          </cell>
          <cell r="AQ20314" t="str">
            <v>D</v>
          </cell>
          <cell r="BM20314" t="str">
            <v>75+</v>
          </cell>
          <cell r="BP20314" t="str">
            <v>Closed</v>
          </cell>
        </row>
        <row r="20315">
          <cell r="I20315" t="str">
            <v>N</v>
          </cell>
          <cell r="AG20315">
            <v>68</v>
          </cell>
          <cell r="AI20315">
            <v>10035</v>
          </cell>
          <cell r="AL20315">
            <v>84.32</v>
          </cell>
          <cell r="BM20315" t="str">
            <v>75+</v>
          </cell>
          <cell r="BP20315" t="str">
            <v>Closed</v>
          </cell>
        </row>
        <row r="20316">
          <cell r="I20316" t="str">
            <v>N</v>
          </cell>
          <cell r="AG20316">
            <v>76</v>
          </cell>
          <cell r="AI20316">
            <v>8139</v>
          </cell>
          <cell r="AL20316">
            <v>84.33</v>
          </cell>
          <cell r="AQ20316" t="str">
            <v>D</v>
          </cell>
          <cell r="BM20316" t="str">
            <v>75+</v>
          </cell>
          <cell r="BP20316" t="str">
            <v>Closed</v>
          </cell>
        </row>
        <row r="20317">
          <cell r="I20317" t="str">
            <v>N</v>
          </cell>
          <cell r="AG20317">
            <v>72</v>
          </cell>
          <cell r="AI20317">
            <v>9317</v>
          </cell>
          <cell r="AL20317">
            <v>84.33</v>
          </cell>
          <cell r="BM20317" t="str">
            <v>75+</v>
          </cell>
          <cell r="BP20317" t="str">
            <v>Open</v>
          </cell>
        </row>
        <row r="20318">
          <cell r="I20318" t="str">
            <v>N</v>
          </cell>
          <cell r="AG20318">
            <v>71</v>
          </cell>
          <cell r="AI20318">
            <v>9534</v>
          </cell>
          <cell r="AL20318">
            <v>84.33</v>
          </cell>
          <cell r="BM20318" t="str">
            <v>75+</v>
          </cell>
          <cell r="BP20318" t="str">
            <v>Open</v>
          </cell>
        </row>
        <row r="20319">
          <cell r="I20319" t="str">
            <v>Y</v>
          </cell>
          <cell r="AG20319">
            <v>68</v>
          </cell>
          <cell r="AI20319">
            <v>9471</v>
          </cell>
          <cell r="AL20319">
            <v>84.33</v>
          </cell>
          <cell r="BM20319" t="str">
            <v>75+</v>
          </cell>
          <cell r="BP20319" t="str">
            <v>Open</v>
          </cell>
        </row>
        <row r="20320">
          <cell r="I20320" t="str">
            <v>N</v>
          </cell>
          <cell r="AG20320">
            <v>70</v>
          </cell>
          <cell r="AI20320">
            <v>8840</v>
          </cell>
          <cell r="AL20320">
            <v>84.33</v>
          </cell>
          <cell r="AQ20320" t="str">
            <v>R</v>
          </cell>
          <cell r="BM20320" t="str">
            <v>75+</v>
          </cell>
          <cell r="BP20320" t="str">
            <v>Closed</v>
          </cell>
        </row>
        <row r="20321">
          <cell r="I20321" t="str">
            <v>N</v>
          </cell>
          <cell r="AG20321">
            <v>70</v>
          </cell>
          <cell r="AI20321">
            <v>9014</v>
          </cell>
          <cell r="AL20321">
            <v>84.33</v>
          </cell>
          <cell r="AQ20321" t="str">
            <v>D</v>
          </cell>
          <cell r="BM20321" t="str">
            <v>75+</v>
          </cell>
          <cell r="BP20321" t="str">
            <v>Closed</v>
          </cell>
        </row>
        <row r="20322">
          <cell r="I20322" t="str">
            <v>Y</v>
          </cell>
          <cell r="AG20322">
            <v>78</v>
          </cell>
          <cell r="AI20322">
            <v>8572</v>
          </cell>
          <cell r="AL20322">
            <v>84.33</v>
          </cell>
          <cell r="AQ20322" t="str">
            <v>D</v>
          </cell>
          <cell r="BM20322" t="str">
            <v>75+</v>
          </cell>
          <cell r="BP20322" t="str">
            <v>Closed</v>
          </cell>
        </row>
        <row r="20323">
          <cell r="I20323" t="str">
            <v>N</v>
          </cell>
          <cell r="AG20323">
            <v>79</v>
          </cell>
          <cell r="AI20323">
            <v>5949</v>
          </cell>
          <cell r="AL20323">
            <v>84.33</v>
          </cell>
          <cell r="AQ20323" t="str">
            <v>R</v>
          </cell>
          <cell r="BM20323" t="str">
            <v>75+</v>
          </cell>
          <cell r="BP20323" t="str">
            <v>Closed</v>
          </cell>
        </row>
        <row r="20324">
          <cell r="I20324" t="str">
            <v>N</v>
          </cell>
          <cell r="AG20324">
            <v>77</v>
          </cell>
          <cell r="AI20324">
            <v>7007</v>
          </cell>
          <cell r="AL20324">
            <v>84.33</v>
          </cell>
          <cell r="AQ20324" t="str">
            <v>D</v>
          </cell>
          <cell r="BM20324" t="str">
            <v>75+</v>
          </cell>
          <cell r="BP20324" t="str">
            <v>Closed</v>
          </cell>
        </row>
        <row r="20325">
          <cell r="I20325" t="str">
            <v>N</v>
          </cell>
          <cell r="AG20325">
            <v>70</v>
          </cell>
          <cell r="AI20325">
            <v>9593</v>
          </cell>
          <cell r="AL20325">
            <v>84.33</v>
          </cell>
          <cell r="AQ20325" t="str">
            <v>R</v>
          </cell>
          <cell r="BM20325" t="str">
            <v>75+</v>
          </cell>
          <cell r="BP20325" t="str">
            <v>Closed</v>
          </cell>
        </row>
        <row r="20326">
          <cell r="I20326" t="str">
            <v>Y</v>
          </cell>
          <cell r="AG20326">
            <v>76</v>
          </cell>
          <cell r="AI20326">
            <v>8361</v>
          </cell>
          <cell r="AL20326">
            <v>84.33</v>
          </cell>
          <cell r="AQ20326" t="str">
            <v>D</v>
          </cell>
          <cell r="BM20326" t="str">
            <v>75+</v>
          </cell>
          <cell r="BP20326" t="str">
            <v>Closed</v>
          </cell>
        </row>
        <row r="20327">
          <cell r="I20327" t="str">
            <v>N</v>
          </cell>
          <cell r="AG20327">
            <v>76</v>
          </cell>
          <cell r="AI20327">
            <v>7872</v>
          </cell>
          <cell r="AL20327">
            <v>84.33</v>
          </cell>
          <cell r="AQ20327" t="str">
            <v>D</v>
          </cell>
          <cell r="BM20327" t="str">
            <v>75+</v>
          </cell>
          <cell r="BP20327" t="str">
            <v>Closed</v>
          </cell>
        </row>
        <row r="20328">
          <cell r="I20328" t="str">
            <v>N</v>
          </cell>
          <cell r="AG20328">
            <v>76</v>
          </cell>
          <cell r="AI20328">
            <v>7484</v>
          </cell>
          <cell r="AL20328">
            <v>84.33</v>
          </cell>
          <cell r="AQ20328" t="str">
            <v>D</v>
          </cell>
          <cell r="BM20328" t="str">
            <v>75+</v>
          </cell>
          <cell r="BP20328" t="str">
            <v>Closed</v>
          </cell>
        </row>
        <row r="20329">
          <cell r="I20329" t="str">
            <v>N</v>
          </cell>
          <cell r="AG20329">
            <v>71</v>
          </cell>
          <cell r="AI20329">
            <v>9025</v>
          </cell>
          <cell r="AL20329">
            <v>84.33</v>
          </cell>
          <cell r="AQ20329" t="str">
            <v>D</v>
          </cell>
          <cell r="BM20329" t="str">
            <v>75+</v>
          </cell>
          <cell r="BP20329" t="str">
            <v>Closed</v>
          </cell>
        </row>
        <row r="20330">
          <cell r="I20330" t="str">
            <v>Y</v>
          </cell>
          <cell r="AG20330">
            <v>73</v>
          </cell>
          <cell r="AI20330">
            <v>10414</v>
          </cell>
          <cell r="AL20330">
            <v>84.33</v>
          </cell>
          <cell r="BM20330" t="str">
            <v>75+</v>
          </cell>
          <cell r="BP20330" t="str">
            <v>Open</v>
          </cell>
        </row>
        <row r="20331">
          <cell r="I20331" t="str">
            <v>Y</v>
          </cell>
          <cell r="AG20331">
            <v>78</v>
          </cell>
          <cell r="AI20331">
            <v>6235</v>
          </cell>
          <cell r="AL20331">
            <v>84.33</v>
          </cell>
          <cell r="AQ20331" t="str">
            <v>D</v>
          </cell>
          <cell r="BM20331" t="str">
            <v>75+</v>
          </cell>
          <cell r="BP20331" t="str">
            <v>Closed</v>
          </cell>
        </row>
        <row r="20332">
          <cell r="I20332" t="str">
            <v>N</v>
          </cell>
          <cell r="AG20332">
            <v>80</v>
          </cell>
          <cell r="AI20332">
            <v>6236</v>
          </cell>
          <cell r="AL20332">
            <v>84.33</v>
          </cell>
          <cell r="AQ20332" t="str">
            <v>R</v>
          </cell>
          <cell r="BM20332" t="str">
            <v>75+</v>
          </cell>
          <cell r="BP20332" t="str">
            <v>Closed</v>
          </cell>
        </row>
        <row r="20333">
          <cell r="I20333" t="str">
            <v>Y</v>
          </cell>
          <cell r="AG20333">
            <v>80</v>
          </cell>
          <cell r="AI20333">
            <v>6449</v>
          </cell>
          <cell r="AL20333">
            <v>84.33</v>
          </cell>
          <cell r="AQ20333" t="str">
            <v>E</v>
          </cell>
          <cell r="BM20333" t="str">
            <v>75+</v>
          </cell>
          <cell r="BP20333" t="str">
            <v>Closed</v>
          </cell>
        </row>
        <row r="20334">
          <cell r="I20334" t="str">
            <v>N</v>
          </cell>
          <cell r="AG20334">
            <v>71</v>
          </cell>
          <cell r="AI20334">
            <v>9646</v>
          </cell>
          <cell r="AL20334">
            <v>84.33</v>
          </cell>
          <cell r="BM20334" t="str">
            <v>75+</v>
          </cell>
          <cell r="BP20334" t="str">
            <v>Closed</v>
          </cell>
        </row>
        <row r="20335">
          <cell r="I20335" t="str">
            <v>N</v>
          </cell>
          <cell r="AG20335">
            <v>81</v>
          </cell>
          <cell r="AI20335">
            <v>5476</v>
          </cell>
          <cell r="AL20335">
            <v>84.33</v>
          </cell>
          <cell r="AQ20335" t="str">
            <v>D</v>
          </cell>
          <cell r="BM20335" t="str">
            <v>75+</v>
          </cell>
          <cell r="BP20335" t="str">
            <v>Closed</v>
          </cell>
        </row>
        <row r="20336">
          <cell r="I20336" t="str">
            <v>Y</v>
          </cell>
          <cell r="AG20336">
            <v>68</v>
          </cell>
          <cell r="AI20336">
            <v>9796</v>
          </cell>
          <cell r="AL20336">
            <v>84.33</v>
          </cell>
          <cell r="BM20336" t="str">
            <v>75+</v>
          </cell>
          <cell r="BP20336" t="str">
            <v>Open</v>
          </cell>
        </row>
        <row r="20337">
          <cell r="I20337" t="str">
            <v>N</v>
          </cell>
          <cell r="AG20337">
            <v>67</v>
          </cell>
          <cell r="AI20337">
            <v>10118</v>
          </cell>
          <cell r="AL20337">
            <v>84.33</v>
          </cell>
          <cell r="BM20337" t="str">
            <v>75+</v>
          </cell>
          <cell r="BP20337" t="str">
            <v>Open</v>
          </cell>
        </row>
        <row r="20338">
          <cell r="I20338" t="str">
            <v>N</v>
          </cell>
          <cell r="AG20338">
            <v>77</v>
          </cell>
          <cell r="AI20338">
            <v>7773</v>
          </cell>
          <cell r="AL20338">
            <v>84.33</v>
          </cell>
          <cell r="AQ20338" t="str">
            <v>D</v>
          </cell>
          <cell r="BM20338" t="str">
            <v>75+</v>
          </cell>
          <cell r="BP20338" t="str">
            <v>Closed</v>
          </cell>
        </row>
        <row r="20339">
          <cell r="I20339" t="str">
            <v>N</v>
          </cell>
          <cell r="AG20339">
            <v>76</v>
          </cell>
          <cell r="AI20339">
            <v>7805</v>
          </cell>
          <cell r="AL20339">
            <v>84.33</v>
          </cell>
          <cell r="AQ20339" t="str">
            <v>E</v>
          </cell>
          <cell r="BM20339" t="str">
            <v>75+</v>
          </cell>
          <cell r="BP20339" t="str">
            <v>Closed</v>
          </cell>
        </row>
        <row r="20340">
          <cell r="I20340" t="str">
            <v>N</v>
          </cell>
          <cell r="AG20340">
            <v>75</v>
          </cell>
          <cell r="AI20340">
            <v>7232</v>
          </cell>
          <cell r="AL20340">
            <v>84.33</v>
          </cell>
          <cell r="AQ20340" t="str">
            <v>D</v>
          </cell>
          <cell r="BM20340" t="str">
            <v>75+</v>
          </cell>
          <cell r="BP20340" t="str">
            <v>Closed</v>
          </cell>
        </row>
        <row r="20341">
          <cell r="I20341" t="str">
            <v>N</v>
          </cell>
          <cell r="AG20341">
            <v>71</v>
          </cell>
          <cell r="AI20341">
            <v>8659</v>
          </cell>
          <cell r="AL20341">
            <v>84.33</v>
          </cell>
          <cell r="AQ20341" t="str">
            <v>D</v>
          </cell>
          <cell r="BM20341" t="str">
            <v>75+</v>
          </cell>
          <cell r="BP20341" t="str">
            <v>Closed</v>
          </cell>
        </row>
        <row r="20342">
          <cell r="I20342" t="str">
            <v>N</v>
          </cell>
          <cell r="AG20342">
            <v>70</v>
          </cell>
          <cell r="AI20342">
            <v>9853</v>
          </cell>
          <cell r="AL20342">
            <v>84.33</v>
          </cell>
          <cell r="BM20342" t="str">
            <v>75+</v>
          </cell>
          <cell r="BP20342" t="str">
            <v>Closed</v>
          </cell>
        </row>
        <row r="20343">
          <cell r="I20343" t="str">
            <v>N</v>
          </cell>
          <cell r="AG20343">
            <v>77</v>
          </cell>
          <cell r="AI20343">
            <v>7606</v>
          </cell>
          <cell r="AL20343">
            <v>84.34</v>
          </cell>
          <cell r="AQ20343" t="str">
            <v>E</v>
          </cell>
          <cell r="BM20343" t="str">
            <v>75+</v>
          </cell>
          <cell r="BP20343" t="str">
            <v>Closed</v>
          </cell>
        </row>
        <row r="20344">
          <cell r="I20344" t="str">
            <v>N</v>
          </cell>
          <cell r="AG20344">
            <v>67</v>
          </cell>
          <cell r="AI20344">
            <v>10173</v>
          </cell>
          <cell r="AL20344">
            <v>84.34</v>
          </cell>
          <cell r="BM20344" t="str">
            <v>75+</v>
          </cell>
          <cell r="BP20344" t="str">
            <v>Open</v>
          </cell>
        </row>
        <row r="20345">
          <cell r="I20345" t="str">
            <v>N</v>
          </cell>
          <cell r="AG20345">
            <v>78</v>
          </cell>
          <cell r="AI20345">
            <v>6686</v>
          </cell>
          <cell r="AL20345">
            <v>84.34</v>
          </cell>
          <cell r="AQ20345" t="str">
            <v>D</v>
          </cell>
          <cell r="BM20345" t="str">
            <v>75+</v>
          </cell>
          <cell r="BP20345" t="str">
            <v>Closed</v>
          </cell>
        </row>
        <row r="20346">
          <cell r="I20346" t="str">
            <v>N</v>
          </cell>
          <cell r="AG20346">
            <v>71</v>
          </cell>
          <cell r="AI20346">
            <v>9668</v>
          </cell>
          <cell r="AL20346">
            <v>84.34</v>
          </cell>
          <cell r="BM20346" t="str">
            <v>75+</v>
          </cell>
          <cell r="BP20346" t="str">
            <v>Open</v>
          </cell>
        </row>
        <row r="20347">
          <cell r="I20347" t="str">
            <v>N</v>
          </cell>
          <cell r="AG20347">
            <v>77</v>
          </cell>
          <cell r="AI20347">
            <v>7843</v>
          </cell>
          <cell r="AL20347">
            <v>84.34</v>
          </cell>
          <cell r="AQ20347" t="str">
            <v>R</v>
          </cell>
          <cell r="BM20347" t="str">
            <v>75+</v>
          </cell>
          <cell r="BP20347" t="str">
            <v>Closed</v>
          </cell>
        </row>
        <row r="20348">
          <cell r="I20348" t="str">
            <v>N</v>
          </cell>
          <cell r="AG20348">
            <v>79</v>
          </cell>
          <cell r="AI20348">
            <v>6137</v>
          </cell>
          <cell r="AL20348">
            <v>84.34</v>
          </cell>
          <cell r="AQ20348" t="str">
            <v>E</v>
          </cell>
          <cell r="BM20348" t="str">
            <v>75+</v>
          </cell>
          <cell r="BP20348" t="str">
            <v>Closed</v>
          </cell>
        </row>
        <row r="20349">
          <cell r="I20349" t="str">
            <v>N</v>
          </cell>
          <cell r="AG20349">
            <v>70</v>
          </cell>
          <cell r="AI20349">
            <v>9742</v>
          </cell>
          <cell r="AL20349">
            <v>84.34</v>
          </cell>
          <cell r="AQ20349" t="str">
            <v>D</v>
          </cell>
          <cell r="BM20349" t="str">
            <v>75+</v>
          </cell>
          <cell r="BP20349" t="str">
            <v>Closed</v>
          </cell>
        </row>
        <row r="20350">
          <cell r="I20350" t="str">
            <v>N</v>
          </cell>
          <cell r="AG20350">
            <v>73</v>
          </cell>
          <cell r="AI20350">
            <v>9128</v>
          </cell>
          <cell r="AL20350">
            <v>84.34</v>
          </cell>
          <cell r="BM20350" t="str">
            <v>75+</v>
          </cell>
          <cell r="BP20350" t="str">
            <v>Open</v>
          </cell>
        </row>
        <row r="20351">
          <cell r="I20351" t="str">
            <v>Y</v>
          </cell>
          <cell r="AG20351">
            <v>84</v>
          </cell>
          <cell r="AI20351">
            <v>4029</v>
          </cell>
          <cell r="AL20351">
            <v>84.34</v>
          </cell>
          <cell r="AQ20351" t="str">
            <v>R</v>
          </cell>
          <cell r="BM20351" t="str">
            <v>75+</v>
          </cell>
          <cell r="BP20351" t="str">
            <v>Closed</v>
          </cell>
        </row>
        <row r="20352">
          <cell r="I20352" t="str">
            <v>N</v>
          </cell>
          <cell r="AG20352">
            <v>82</v>
          </cell>
          <cell r="AI20352">
            <v>4618</v>
          </cell>
          <cell r="AL20352">
            <v>84.34</v>
          </cell>
          <cell r="AQ20352" t="str">
            <v>D</v>
          </cell>
          <cell r="BM20352" t="str">
            <v>75+</v>
          </cell>
          <cell r="BP20352" t="str">
            <v>Closed</v>
          </cell>
        </row>
        <row r="20353">
          <cell r="I20353" t="str">
            <v>N</v>
          </cell>
          <cell r="AG20353">
            <v>77</v>
          </cell>
          <cell r="AI20353">
            <v>6412</v>
          </cell>
          <cell r="AL20353">
            <v>84.34</v>
          </cell>
          <cell r="AQ20353" t="str">
            <v>E</v>
          </cell>
          <cell r="BM20353" t="str">
            <v>75+</v>
          </cell>
          <cell r="BP20353" t="str">
            <v>Closed</v>
          </cell>
        </row>
        <row r="20354">
          <cell r="I20354" t="str">
            <v>N</v>
          </cell>
          <cell r="AG20354">
            <v>82</v>
          </cell>
          <cell r="AI20354">
            <v>5433</v>
          </cell>
          <cell r="AL20354">
            <v>84.34</v>
          </cell>
          <cell r="AQ20354" t="str">
            <v>R</v>
          </cell>
          <cell r="BM20354" t="str">
            <v>75+</v>
          </cell>
          <cell r="BP20354" t="str">
            <v>Closed</v>
          </cell>
        </row>
        <row r="20355">
          <cell r="I20355" t="str">
            <v>N</v>
          </cell>
          <cell r="AG20355">
            <v>74</v>
          </cell>
          <cell r="AI20355">
            <v>8914</v>
          </cell>
          <cell r="AL20355">
            <v>84.34</v>
          </cell>
          <cell r="AQ20355" t="str">
            <v>D</v>
          </cell>
          <cell r="BM20355" t="str">
            <v>75+</v>
          </cell>
          <cell r="BP20355" t="str">
            <v>Closed</v>
          </cell>
        </row>
        <row r="20356">
          <cell r="I20356" t="str">
            <v>N</v>
          </cell>
          <cell r="AG20356">
            <v>70</v>
          </cell>
          <cell r="AI20356">
            <v>10044</v>
          </cell>
          <cell r="AL20356">
            <v>84.34</v>
          </cell>
          <cell r="AQ20356" t="str">
            <v>D</v>
          </cell>
          <cell r="BM20356" t="str">
            <v>75+</v>
          </cell>
          <cell r="BP20356" t="str">
            <v>Closed</v>
          </cell>
        </row>
        <row r="20357">
          <cell r="I20357" t="str">
            <v>Y</v>
          </cell>
          <cell r="AG20357">
            <v>72</v>
          </cell>
          <cell r="AI20357">
            <v>8215</v>
          </cell>
          <cell r="AL20357">
            <v>84.34</v>
          </cell>
          <cell r="AQ20357" t="str">
            <v>R</v>
          </cell>
          <cell r="BM20357" t="str">
            <v>75+</v>
          </cell>
          <cell r="BP20357" t="str">
            <v>Closed</v>
          </cell>
        </row>
        <row r="20358">
          <cell r="I20358" t="str">
            <v>N</v>
          </cell>
          <cell r="AG20358">
            <v>78</v>
          </cell>
          <cell r="AI20358">
            <v>7053</v>
          </cell>
          <cell r="AL20358">
            <v>84.34</v>
          </cell>
          <cell r="AQ20358" t="str">
            <v>E</v>
          </cell>
          <cell r="BM20358" t="str">
            <v>75+</v>
          </cell>
          <cell r="BP20358" t="str">
            <v>Closed</v>
          </cell>
        </row>
        <row r="20359">
          <cell r="I20359" t="str">
            <v>N</v>
          </cell>
          <cell r="AG20359">
            <v>78</v>
          </cell>
          <cell r="AI20359">
            <v>7208</v>
          </cell>
          <cell r="AL20359">
            <v>84.34</v>
          </cell>
          <cell r="AQ20359" t="str">
            <v>E</v>
          </cell>
          <cell r="BM20359" t="str">
            <v>75+</v>
          </cell>
          <cell r="BP20359" t="str">
            <v>Closed</v>
          </cell>
        </row>
        <row r="20360">
          <cell r="I20360" t="str">
            <v>N</v>
          </cell>
          <cell r="AG20360">
            <v>67</v>
          </cell>
          <cell r="AI20360">
            <v>10114</v>
          </cell>
          <cell r="AL20360">
            <v>84.34</v>
          </cell>
          <cell r="AQ20360" t="str">
            <v>R</v>
          </cell>
          <cell r="BM20360" t="str">
            <v>75+</v>
          </cell>
          <cell r="BP20360" t="str">
            <v>Closed</v>
          </cell>
        </row>
        <row r="20361">
          <cell r="I20361" t="str">
            <v>N</v>
          </cell>
          <cell r="AG20361">
            <v>69</v>
          </cell>
          <cell r="AI20361">
            <v>10061</v>
          </cell>
          <cell r="AL20361">
            <v>84.34</v>
          </cell>
          <cell r="BM20361" t="str">
            <v>75+</v>
          </cell>
          <cell r="BP20361" t="str">
            <v>Open</v>
          </cell>
        </row>
        <row r="20362">
          <cell r="I20362" t="str">
            <v>N</v>
          </cell>
          <cell r="AG20362">
            <v>82</v>
          </cell>
          <cell r="AI20362">
            <v>4630</v>
          </cell>
          <cell r="AL20362">
            <v>84.35</v>
          </cell>
          <cell r="AQ20362" t="str">
            <v>E</v>
          </cell>
          <cell r="BM20362" t="str">
            <v>75+</v>
          </cell>
          <cell r="BP20362" t="str">
            <v>Closed</v>
          </cell>
        </row>
        <row r="20363">
          <cell r="I20363" t="str">
            <v>N</v>
          </cell>
          <cell r="AG20363">
            <v>73</v>
          </cell>
          <cell r="AI20363">
            <v>8763</v>
          </cell>
          <cell r="AL20363">
            <v>84.35</v>
          </cell>
          <cell r="AQ20363" t="str">
            <v>D</v>
          </cell>
          <cell r="BM20363" t="str">
            <v>75+</v>
          </cell>
          <cell r="BP20363" t="str">
            <v>Closed</v>
          </cell>
        </row>
        <row r="20364">
          <cell r="I20364" t="str">
            <v>N</v>
          </cell>
          <cell r="AG20364">
            <v>70</v>
          </cell>
          <cell r="AI20364">
            <v>9296</v>
          </cell>
          <cell r="AL20364">
            <v>84.35</v>
          </cell>
          <cell r="AQ20364" t="str">
            <v>D</v>
          </cell>
          <cell r="BM20364" t="str">
            <v>75+</v>
          </cell>
          <cell r="BP20364" t="str">
            <v>Closed</v>
          </cell>
        </row>
        <row r="20365">
          <cell r="I20365" t="str">
            <v>N</v>
          </cell>
          <cell r="AG20365">
            <v>78</v>
          </cell>
          <cell r="AI20365">
            <v>6742</v>
          </cell>
          <cell r="AL20365">
            <v>84.35</v>
          </cell>
          <cell r="AQ20365" t="str">
            <v>D</v>
          </cell>
          <cell r="BM20365" t="str">
            <v>75+</v>
          </cell>
          <cell r="BP20365" t="str">
            <v>Closed</v>
          </cell>
        </row>
        <row r="20366">
          <cell r="I20366" t="str">
            <v>N</v>
          </cell>
          <cell r="AG20366">
            <v>83</v>
          </cell>
          <cell r="AI20366">
            <v>5234</v>
          </cell>
          <cell r="AL20366">
            <v>84.35</v>
          </cell>
          <cell r="AQ20366" t="str">
            <v>D</v>
          </cell>
          <cell r="BM20366" t="str">
            <v>75+</v>
          </cell>
          <cell r="BP20366" t="str">
            <v>Closed</v>
          </cell>
        </row>
        <row r="20367">
          <cell r="I20367" t="str">
            <v>N</v>
          </cell>
          <cell r="AG20367">
            <v>69</v>
          </cell>
          <cell r="AI20367">
            <v>9253</v>
          </cell>
          <cell r="AL20367">
            <v>84.35</v>
          </cell>
          <cell r="AQ20367" t="str">
            <v>D</v>
          </cell>
          <cell r="BM20367" t="str">
            <v>75+</v>
          </cell>
          <cell r="BP20367" t="str">
            <v>Closed</v>
          </cell>
        </row>
        <row r="20368">
          <cell r="I20368" t="str">
            <v>Y</v>
          </cell>
          <cell r="AG20368">
            <v>74</v>
          </cell>
          <cell r="AI20368">
            <v>7086</v>
          </cell>
          <cell r="AL20368">
            <v>84.35</v>
          </cell>
          <cell r="AQ20368" t="str">
            <v>D</v>
          </cell>
          <cell r="BM20368" t="str">
            <v>75+</v>
          </cell>
          <cell r="BP20368" t="str">
            <v>Closed</v>
          </cell>
        </row>
        <row r="20369">
          <cell r="I20369" t="str">
            <v>Y</v>
          </cell>
          <cell r="AG20369">
            <v>82</v>
          </cell>
          <cell r="AI20369">
            <v>6059</v>
          </cell>
          <cell r="AL20369">
            <v>84.35</v>
          </cell>
          <cell r="AQ20369" t="str">
            <v>R</v>
          </cell>
          <cell r="BM20369" t="str">
            <v>75+</v>
          </cell>
          <cell r="BP20369" t="str">
            <v>Closed</v>
          </cell>
        </row>
        <row r="20370">
          <cell r="I20370" t="str">
            <v>Y</v>
          </cell>
          <cell r="AG20370">
            <v>80</v>
          </cell>
          <cell r="AI20370">
            <v>7707</v>
          </cell>
          <cell r="AL20370">
            <v>84.35</v>
          </cell>
          <cell r="AQ20370" t="str">
            <v>E</v>
          </cell>
          <cell r="BM20370" t="str">
            <v>75+</v>
          </cell>
          <cell r="BP20370" t="str">
            <v>Closed</v>
          </cell>
        </row>
        <row r="20371">
          <cell r="I20371" t="str">
            <v>N</v>
          </cell>
          <cell r="AG20371">
            <v>76</v>
          </cell>
          <cell r="AI20371">
            <v>7296</v>
          </cell>
          <cell r="AL20371">
            <v>84.35</v>
          </cell>
          <cell r="AQ20371" t="str">
            <v>D</v>
          </cell>
          <cell r="BM20371" t="str">
            <v>75+</v>
          </cell>
          <cell r="BP20371" t="str">
            <v>Closed</v>
          </cell>
        </row>
        <row r="20372">
          <cell r="I20372" t="str">
            <v>N</v>
          </cell>
          <cell r="AG20372">
            <v>80</v>
          </cell>
          <cell r="AI20372">
            <v>6376</v>
          </cell>
          <cell r="AL20372">
            <v>84.35</v>
          </cell>
          <cell r="AQ20372" t="str">
            <v>D</v>
          </cell>
          <cell r="BM20372" t="str">
            <v>75+</v>
          </cell>
          <cell r="BP20372" t="str">
            <v>Closed</v>
          </cell>
        </row>
        <row r="20373">
          <cell r="I20373" t="str">
            <v>N</v>
          </cell>
          <cell r="AG20373">
            <v>79</v>
          </cell>
          <cell r="AI20373">
            <v>5558</v>
          </cell>
          <cell r="AL20373">
            <v>84.35</v>
          </cell>
          <cell r="AQ20373" t="str">
            <v>D</v>
          </cell>
          <cell r="BM20373" t="str">
            <v>75+</v>
          </cell>
          <cell r="BP20373" t="str">
            <v>Closed</v>
          </cell>
        </row>
        <row r="20374">
          <cell r="I20374" t="str">
            <v>N</v>
          </cell>
          <cell r="AG20374">
            <v>70</v>
          </cell>
          <cell r="AI20374">
            <v>9598</v>
          </cell>
          <cell r="AL20374">
            <v>84.35</v>
          </cell>
          <cell r="AQ20374" t="str">
            <v>D</v>
          </cell>
          <cell r="BM20374" t="str">
            <v>75+</v>
          </cell>
          <cell r="BP20374" t="str">
            <v>Closed</v>
          </cell>
        </row>
        <row r="20375">
          <cell r="I20375" t="str">
            <v>N</v>
          </cell>
          <cell r="AG20375">
            <v>74</v>
          </cell>
          <cell r="AI20375">
            <v>8275</v>
          </cell>
          <cell r="AL20375">
            <v>84.35</v>
          </cell>
          <cell r="AQ20375" t="str">
            <v>D</v>
          </cell>
          <cell r="BM20375" t="str">
            <v>75+</v>
          </cell>
          <cell r="BP20375" t="str">
            <v>Closed</v>
          </cell>
        </row>
        <row r="20376">
          <cell r="I20376" t="str">
            <v>N</v>
          </cell>
          <cell r="AG20376">
            <v>73</v>
          </cell>
          <cell r="AI20376">
            <v>7930</v>
          </cell>
          <cell r="AL20376">
            <v>84.35</v>
          </cell>
          <cell r="AQ20376" t="str">
            <v>E</v>
          </cell>
          <cell r="BM20376" t="str">
            <v>75+</v>
          </cell>
          <cell r="BP20376" t="str">
            <v>Closed</v>
          </cell>
        </row>
        <row r="20377">
          <cell r="I20377" t="str">
            <v>N</v>
          </cell>
          <cell r="AG20377">
            <v>81</v>
          </cell>
          <cell r="AI20377">
            <v>5169</v>
          </cell>
          <cell r="AL20377">
            <v>84.35</v>
          </cell>
          <cell r="AQ20377" t="str">
            <v>R</v>
          </cell>
          <cell r="BM20377" t="str">
            <v>75+</v>
          </cell>
          <cell r="BP20377" t="str">
            <v>Closed</v>
          </cell>
        </row>
        <row r="20378">
          <cell r="I20378" t="str">
            <v>N</v>
          </cell>
          <cell r="AG20378">
            <v>80</v>
          </cell>
          <cell r="AI20378">
            <v>5705</v>
          </cell>
          <cell r="AL20378">
            <v>84.35</v>
          </cell>
          <cell r="AQ20378" t="str">
            <v>E</v>
          </cell>
          <cell r="BM20378" t="str">
            <v>75+</v>
          </cell>
          <cell r="BP20378" t="str">
            <v>Closed</v>
          </cell>
        </row>
        <row r="20379">
          <cell r="I20379" t="str">
            <v>N</v>
          </cell>
          <cell r="AG20379">
            <v>77</v>
          </cell>
          <cell r="AI20379">
            <v>7091</v>
          </cell>
          <cell r="AL20379">
            <v>84.35</v>
          </cell>
          <cell r="AQ20379" t="str">
            <v>D</v>
          </cell>
          <cell r="BM20379" t="str">
            <v>75+</v>
          </cell>
          <cell r="BP20379" t="str">
            <v>Closed</v>
          </cell>
        </row>
        <row r="20380">
          <cell r="I20380" t="str">
            <v>N</v>
          </cell>
          <cell r="AG20380">
            <v>71</v>
          </cell>
          <cell r="AI20380">
            <v>8782</v>
          </cell>
          <cell r="AL20380">
            <v>84.35</v>
          </cell>
          <cell r="AQ20380" t="str">
            <v>D</v>
          </cell>
          <cell r="BM20380" t="str">
            <v>75+</v>
          </cell>
          <cell r="BP20380" t="str">
            <v>Closed</v>
          </cell>
        </row>
        <row r="20381">
          <cell r="I20381" t="str">
            <v>N</v>
          </cell>
          <cell r="AG20381">
            <v>69</v>
          </cell>
          <cell r="AI20381">
            <v>10076</v>
          </cell>
          <cell r="AL20381">
            <v>84.35</v>
          </cell>
          <cell r="BM20381" t="str">
            <v>75+</v>
          </cell>
          <cell r="BP20381" t="str">
            <v>Open</v>
          </cell>
        </row>
        <row r="20382">
          <cell r="I20382" t="str">
            <v>Y</v>
          </cell>
          <cell r="AG20382">
            <v>78</v>
          </cell>
          <cell r="AI20382">
            <v>6164</v>
          </cell>
          <cell r="AL20382">
            <v>84.35</v>
          </cell>
          <cell r="AQ20382" t="str">
            <v>D</v>
          </cell>
          <cell r="BM20382" t="str">
            <v>75+</v>
          </cell>
          <cell r="BP20382" t="str">
            <v>Closed</v>
          </cell>
        </row>
        <row r="20383">
          <cell r="I20383" t="str">
            <v>N</v>
          </cell>
          <cell r="AG20383">
            <v>72</v>
          </cell>
          <cell r="AI20383">
            <v>8628</v>
          </cell>
          <cell r="AL20383">
            <v>84.35</v>
          </cell>
          <cell r="AQ20383" t="str">
            <v>D</v>
          </cell>
          <cell r="BM20383" t="str">
            <v>75+</v>
          </cell>
          <cell r="BP20383" t="str">
            <v>Closed</v>
          </cell>
        </row>
        <row r="20384">
          <cell r="I20384" t="str">
            <v>N</v>
          </cell>
          <cell r="AG20384">
            <v>75</v>
          </cell>
          <cell r="AI20384">
            <v>8305</v>
          </cell>
          <cell r="AL20384">
            <v>84.35</v>
          </cell>
          <cell r="BM20384" t="str">
            <v>75+</v>
          </cell>
          <cell r="BP20384" t="str">
            <v>Open</v>
          </cell>
        </row>
        <row r="20385">
          <cell r="I20385" t="str">
            <v>N</v>
          </cell>
          <cell r="AG20385">
            <v>72</v>
          </cell>
          <cell r="AI20385">
            <v>8259</v>
          </cell>
          <cell r="AL20385">
            <v>84.35</v>
          </cell>
          <cell r="AQ20385" t="str">
            <v>D</v>
          </cell>
          <cell r="BM20385" t="str">
            <v>75+</v>
          </cell>
          <cell r="BP20385" t="str">
            <v>Closed</v>
          </cell>
        </row>
        <row r="20386">
          <cell r="I20386" t="str">
            <v>N</v>
          </cell>
          <cell r="AG20386">
            <v>75</v>
          </cell>
          <cell r="AI20386">
            <v>7545</v>
          </cell>
          <cell r="AL20386">
            <v>84.35</v>
          </cell>
          <cell r="AQ20386" t="str">
            <v>R</v>
          </cell>
          <cell r="BM20386" t="str">
            <v>75+</v>
          </cell>
          <cell r="BP20386" t="str">
            <v>Closed</v>
          </cell>
        </row>
        <row r="20387">
          <cell r="I20387" t="str">
            <v>N</v>
          </cell>
          <cell r="AG20387">
            <v>79</v>
          </cell>
          <cell r="AI20387">
            <v>5965</v>
          </cell>
          <cell r="AL20387">
            <v>84.35</v>
          </cell>
          <cell r="AQ20387" t="str">
            <v>E</v>
          </cell>
          <cell r="BM20387" t="str">
            <v>75+</v>
          </cell>
          <cell r="BP20387" t="str">
            <v>Closed</v>
          </cell>
        </row>
        <row r="20388">
          <cell r="I20388" t="str">
            <v>N</v>
          </cell>
          <cell r="AG20388">
            <v>73</v>
          </cell>
          <cell r="AI20388">
            <v>9066</v>
          </cell>
          <cell r="AL20388">
            <v>84.36</v>
          </cell>
          <cell r="BM20388" t="str">
            <v>75+</v>
          </cell>
          <cell r="BP20388" t="str">
            <v>Open</v>
          </cell>
        </row>
        <row r="20389">
          <cell r="I20389" t="str">
            <v>N</v>
          </cell>
          <cell r="AG20389">
            <v>70</v>
          </cell>
          <cell r="AI20389">
            <v>9743</v>
          </cell>
          <cell r="AL20389">
            <v>84.36</v>
          </cell>
          <cell r="AQ20389" t="str">
            <v>R</v>
          </cell>
          <cell r="BM20389" t="str">
            <v>75+</v>
          </cell>
          <cell r="BP20389" t="str">
            <v>Closed</v>
          </cell>
        </row>
        <row r="20390">
          <cell r="I20390" t="str">
            <v>N</v>
          </cell>
          <cell r="AG20390">
            <v>68</v>
          </cell>
          <cell r="AI20390">
            <v>9995</v>
          </cell>
          <cell r="AL20390">
            <v>84.36</v>
          </cell>
          <cell r="AQ20390" t="str">
            <v>D</v>
          </cell>
          <cell r="BM20390" t="str">
            <v>75+</v>
          </cell>
          <cell r="BP20390" t="str">
            <v>Closed</v>
          </cell>
        </row>
        <row r="20391">
          <cell r="I20391" t="str">
            <v>N</v>
          </cell>
          <cell r="AG20391">
            <v>68</v>
          </cell>
          <cell r="AI20391">
            <v>9602</v>
          </cell>
          <cell r="AL20391">
            <v>84.36</v>
          </cell>
          <cell r="AQ20391">
            <v>1</v>
          </cell>
          <cell r="BM20391" t="str">
            <v>75+</v>
          </cell>
          <cell r="BP20391" t="str">
            <v>Closed</v>
          </cell>
        </row>
        <row r="20392">
          <cell r="I20392" t="str">
            <v>N</v>
          </cell>
          <cell r="AG20392">
            <v>81</v>
          </cell>
          <cell r="AI20392">
            <v>6002</v>
          </cell>
          <cell r="AL20392">
            <v>84.36</v>
          </cell>
          <cell r="AQ20392" t="str">
            <v>R</v>
          </cell>
          <cell r="BM20392" t="str">
            <v>75+</v>
          </cell>
          <cell r="BP20392" t="str">
            <v>Closed</v>
          </cell>
        </row>
        <row r="20393">
          <cell r="I20393" t="str">
            <v>N</v>
          </cell>
          <cell r="AG20393">
            <v>79</v>
          </cell>
          <cell r="AI20393">
            <v>6446</v>
          </cell>
          <cell r="AL20393">
            <v>84.36</v>
          </cell>
          <cell r="AQ20393" t="str">
            <v>E</v>
          </cell>
          <cell r="BM20393" t="str">
            <v>75+</v>
          </cell>
          <cell r="BP20393" t="str">
            <v>Closed</v>
          </cell>
        </row>
        <row r="20394">
          <cell r="I20394" t="str">
            <v>Y</v>
          </cell>
          <cell r="AG20394">
            <v>68</v>
          </cell>
          <cell r="AI20394">
            <v>10026</v>
          </cell>
          <cell r="AL20394">
            <v>84.36</v>
          </cell>
          <cell r="BM20394" t="str">
            <v>75+</v>
          </cell>
          <cell r="BP20394" t="str">
            <v>Open</v>
          </cell>
        </row>
        <row r="20395">
          <cell r="I20395" t="str">
            <v>N</v>
          </cell>
          <cell r="AG20395">
            <v>68</v>
          </cell>
          <cell r="AI20395">
            <v>9902</v>
          </cell>
          <cell r="AL20395">
            <v>84.36</v>
          </cell>
          <cell r="BM20395" t="str">
            <v>75+</v>
          </cell>
          <cell r="BP20395" t="str">
            <v>Open</v>
          </cell>
        </row>
        <row r="20396">
          <cell r="I20396" t="str">
            <v>N</v>
          </cell>
          <cell r="AG20396">
            <v>69</v>
          </cell>
          <cell r="AI20396">
            <v>9507</v>
          </cell>
          <cell r="AL20396">
            <v>84.36</v>
          </cell>
          <cell r="AQ20396" t="str">
            <v>D</v>
          </cell>
          <cell r="BM20396" t="str">
            <v>75+</v>
          </cell>
          <cell r="BP20396" t="str">
            <v>Closed</v>
          </cell>
        </row>
        <row r="20397">
          <cell r="I20397" t="str">
            <v>N</v>
          </cell>
          <cell r="AG20397">
            <v>81</v>
          </cell>
          <cell r="AI20397">
            <v>5747</v>
          </cell>
          <cell r="AL20397">
            <v>84.36</v>
          </cell>
          <cell r="AQ20397" t="str">
            <v>E</v>
          </cell>
          <cell r="BM20397" t="str">
            <v>75+</v>
          </cell>
          <cell r="BP20397" t="str">
            <v>Closed</v>
          </cell>
        </row>
        <row r="20398">
          <cell r="I20398" t="str">
            <v>N</v>
          </cell>
          <cell r="AG20398">
            <v>70</v>
          </cell>
          <cell r="AI20398">
            <v>9825</v>
          </cell>
          <cell r="AL20398">
            <v>84.36</v>
          </cell>
          <cell r="AQ20398" t="str">
            <v>D</v>
          </cell>
          <cell r="BM20398" t="str">
            <v>75+</v>
          </cell>
          <cell r="BP20398" t="str">
            <v>Closed</v>
          </cell>
        </row>
        <row r="20399">
          <cell r="I20399" t="str">
            <v>N</v>
          </cell>
          <cell r="AG20399">
            <v>73</v>
          </cell>
          <cell r="AI20399">
            <v>8620</v>
          </cell>
          <cell r="AL20399">
            <v>84.36</v>
          </cell>
          <cell r="AQ20399" t="str">
            <v>D</v>
          </cell>
          <cell r="BM20399" t="str">
            <v>75+</v>
          </cell>
          <cell r="BP20399" t="str">
            <v>Closed</v>
          </cell>
        </row>
        <row r="20400">
          <cell r="I20400" t="str">
            <v>N</v>
          </cell>
          <cell r="AG20400">
            <v>77</v>
          </cell>
          <cell r="AI20400">
            <v>6541</v>
          </cell>
          <cell r="AL20400">
            <v>84.36</v>
          </cell>
          <cell r="AQ20400" t="str">
            <v>D</v>
          </cell>
          <cell r="BM20400" t="str">
            <v>75+</v>
          </cell>
          <cell r="BP20400" t="str">
            <v>Closed</v>
          </cell>
        </row>
        <row r="20401">
          <cell r="I20401" t="str">
            <v>N</v>
          </cell>
          <cell r="AG20401">
            <v>73</v>
          </cell>
          <cell r="AI20401">
            <v>8103</v>
          </cell>
          <cell r="AL20401">
            <v>84.36</v>
          </cell>
          <cell r="AQ20401" t="str">
            <v>R</v>
          </cell>
          <cell r="BM20401" t="str">
            <v>75+</v>
          </cell>
          <cell r="BP20401" t="str">
            <v>Closed</v>
          </cell>
        </row>
        <row r="20402">
          <cell r="I20402" t="str">
            <v>N</v>
          </cell>
          <cell r="AG20402">
            <v>75</v>
          </cell>
          <cell r="AI20402">
            <v>7385</v>
          </cell>
          <cell r="AL20402">
            <v>84.36</v>
          </cell>
          <cell r="AQ20402" t="str">
            <v>D</v>
          </cell>
          <cell r="BM20402" t="str">
            <v>75+</v>
          </cell>
          <cell r="BP20402" t="str">
            <v>Closed</v>
          </cell>
        </row>
        <row r="20403">
          <cell r="I20403" t="str">
            <v>N</v>
          </cell>
          <cell r="AG20403">
            <v>79</v>
          </cell>
          <cell r="AI20403">
            <v>6218</v>
          </cell>
          <cell r="AL20403">
            <v>84.37</v>
          </cell>
          <cell r="AQ20403" t="str">
            <v>D</v>
          </cell>
          <cell r="BM20403" t="str">
            <v>75+</v>
          </cell>
          <cell r="BP20403" t="str">
            <v>Closed</v>
          </cell>
        </row>
        <row r="20404">
          <cell r="I20404" t="str">
            <v>N</v>
          </cell>
          <cell r="AG20404">
            <v>80</v>
          </cell>
          <cell r="AI20404">
            <v>6769</v>
          </cell>
          <cell r="AL20404">
            <v>84.37</v>
          </cell>
          <cell r="AQ20404" t="str">
            <v>D</v>
          </cell>
          <cell r="BM20404" t="str">
            <v>75+</v>
          </cell>
          <cell r="BP20404" t="str">
            <v>Closed</v>
          </cell>
        </row>
        <row r="20405">
          <cell r="I20405" t="str">
            <v>N</v>
          </cell>
          <cell r="AG20405">
            <v>70</v>
          </cell>
          <cell r="AI20405">
            <v>9180</v>
          </cell>
          <cell r="AL20405">
            <v>84.37</v>
          </cell>
          <cell r="AQ20405" t="str">
            <v>R</v>
          </cell>
          <cell r="BM20405" t="str">
            <v>75+</v>
          </cell>
          <cell r="BP20405" t="str">
            <v>Closed</v>
          </cell>
        </row>
        <row r="20406">
          <cell r="I20406" t="str">
            <v>N</v>
          </cell>
          <cell r="AG20406">
            <v>71</v>
          </cell>
          <cell r="AI20406">
            <v>9680</v>
          </cell>
          <cell r="AL20406">
            <v>84.37</v>
          </cell>
          <cell r="BM20406" t="str">
            <v>75+</v>
          </cell>
          <cell r="BP20406" t="str">
            <v>Open</v>
          </cell>
        </row>
        <row r="20407">
          <cell r="I20407" t="str">
            <v>N</v>
          </cell>
          <cell r="AG20407">
            <v>82</v>
          </cell>
          <cell r="AI20407">
            <v>5598</v>
          </cell>
          <cell r="AL20407">
            <v>84.37</v>
          </cell>
          <cell r="AQ20407" t="str">
            <v>D</v>
          </cell>
          <cell r="BM20407" t="str">
            <v>75+</v>
          </cell>
          <cell r="BP20407" t="str">
            <v>Closed</v>
          </cell>
        </row>
        <row r="20408">
          <cell r="I20408" t="str">
            <v>N</v>
          </cell>
          <cell r="AG20408">
            <v>78</v>
          </cell>
          <cell r="AI20408">
            <v>6620</v>
          </cell>
          <cell r="AL20408">
            <v>84.37</v>
          </cell>
          <cell r="AQ20408" t="str">
            <v>D</v>
          </cell>
          <cell r="BM20408" t="str">
            <v>75+</v>
          </cell>
          <cell r="BP20408" t="str">
            <v>Closed</v>
          </cell>
        </row>
        <row r="20409">
          <cell r="I20409" t="str">
            <v>N</v>
          </cell>
          <cell r="AG20409">
            <v>70</v>
          </cell>
          <cell r="AI20409">
            <v>9770</v>
          </cell>
          <cell r="AL20409">
            <v>84.37</v>
          </cell>
          <cell r="BM20409" t="str">
            <v>75+</v>
          </cell>
          <cell r="BP20409" t="str">
            <v>Open</v>
          </cell>
        </row>
        <row r="20410">
          <cell r="I20410" t="str">
            <v>N</v>
          </cell>
          <cell r="AG20410">
            <v>79</v>
          </cell>
          <cell r="AI20410">
            <v>6311</v>
          </cell>
          <cell r="AL20410">
            <v>84.37</v>
          </cell>
          <cell r="AQ20410" t="str">
            <v>E</v>
          </cell>
          <cell r="BM20410" t="str">
            <v>75+</v>
          </cell>
          <cell r="BP20410" t="str">
            <v>Closed</v>
          </cell>
        </row>
        <row r="20411">
          <cell r="I20411" t="str">
            <v>Y</v>
          </cell>
          <cell r="AG20411">
            <v>69</v>
          </cell>
          <cell r="AI20411">
            <v>9468</v>
          </cell>
          <cell r="AL20411">
            <v>84.37</v>
          </cell>
          <cell r="BM20411" t="str">
            <v>75+</v>
          </cell>
          <cell r="BP20411" t="str">
            <v>Open</v>
          </cell>
        </row>
        <row r="20412">
          <cell r="I20412" t="str">
            <v>N</v>
          </cell>
          <cell r="AG20412">
            <v>76</v>
          </cell>
          <cell r="AI20412">
            <v>7665</v>
          </cell>
          <cell r="AL20412">
            <v>84.37</v>
          </cell>
          <cell r="AQ20412" t="str">
            <v>E</v>
          </cell>
          <cell r="BM20412" t="str">
            <v>75+</v>
          </cell>
          <cell r="BP20412" t="str">
            <v>Closed</v>
          </cell>
        </row>
        <row r="20413">
          <cell r="I20413" t="str">
            <v>N</v>
          </cell>
          <cell r="AG20413">
            <v>76</v>
          </cell>
          <cell r="AI20413">
            <v>7713</v>
          </cell>
          <cell r="AL20413">
            <v>84.37</v>
          </cell>
          <cell r="AQ20413" t="str">
            <v>D</v>
          </cell>
          <cell r="BM20413" t="str">
            <v>75+</v>
          </cell>
          <cell r="BP20413" t="str">
            <v>Closed</v>
          </cell>
        </row>
        <row r="20414">
          <cell r="I20414" t="str">
            <v>N</v>
          </cell>
          <cell r="AG20414">
            <v>75</v>
          </cell>
          <cell r="AI20414">
            <v>7772</v>
          </cell>
          <cell r="AL20414">
            <v>84.37</v>
          </cell>
          <cell r="AQ20414" t="str">
            <v>D</v>
          </cell>
          <cell r="BM20414" t="str">
            <v>75+</v>
          </cell>
          <cell r="BP20414" t="str">
            <v>Closed</v>
          </cell>
        </row>
        <row r="20415">
          <cell r="I20415" t="str">
            <v>N</v>
          </cell>
          <cell r="AG20415">
            <v>77</v>
          </cell>
          <cell r="AI20415">
            <v>7832</v>
          </cell>
          <cell r="AL20415">
            <v>84.37</v>
          </cell>
          <cell r="AQ20415" t="str">
            <v>R</v>
          </cell>
          <cell r="BM20415" t="str">
            <v>75+</v>
          </cell>
          <cell r="BP20415" t="str">
            <v>Closed</v>
          </cell>
        </row>
        <row r="20416">
          <cell r="I20416" t="str">
            <v>N</v>
          </cell>
          <cell r="AG20416">
            <v>73</v>
          </cell>
          <cell r="AI20416">
            <v>8191</v>
          </cell>
          <cell r="AL20416">
            <v>84.38</v>
          </cell>
          <cell r="AQ20416" t="str">
            <v>D</v>
          </cell>
          <cell r="BM20416" t="str">
            <v>75+</v>
          </cell>
          <cell r="BP20416" t="str">
            <v>Closed</v>
          </cell>
        </row>
        <row r="20417">
          <cell r="I20417" t="str">
            <v>N</v>
          </cell>
          <cell r="AG20417">
            <v>72</v>
          </cell>
          <cell r="AI20417">
            <v>9022</v>
          </cell>
          <cell r="AL20417">
            <v>84.38</v>
          </cell>
          <cell r="AQ20417" t="str">
            <v>R</v>
          </cell>
          <cell r="BM20417" t="str">
            <v>75+</v>
          </cell>
          <cell r="BP20417" t="str">
            <v>Closed</v>
          </cell>
        </row>
        <row r="20418">
          <cell r="I20418" t="str">
            <v>N</v>
          </cell>
          <cell r="AG20418">
            <v>74</v>
          </cell>
          <cell r="AI20418">
            <v>8733</v>
          </cell>
          <cell r="AL20418">
            <v>84.38</v>
          </cell>
          <cell r="AQ20418" t="str">
            <v>D</v>
          </cell>
          <cell r="BM20418" t="str">
            <v>75+</v>
          </cell>
          <cell r="BP20418" t="str">
            <v>Closed</v>
          </cell>
        </row>
        <row r="20419">
          <cell r="I20419" t="str">
            <v>Y</v>
          </cell>
          <cell r="AG20419">
            <v>78</v>
          </cell>
          <cell r="AI20419">
            <v>8581</v>
          </cell>
          <cell r="AL20419">
            <v>84.38</v>
          </cell>
          <cell r="AQ20419" t="str">
            <v>E</v>
          </cell>
          <cell r="BM20419" t="str">
            <v>75+</v>
          </cell>
          <cell r="BP20419" t="str">
            <v>Closed</v>
          </cell>
        </row>
        <row r="20420">
          <cell r="I20420" t="str">
            <v>N</v>
          </cell>
          <cell r="AG20420">
            <v>79</v>
          </cell>
          <cell r="AI20420">
            <v>6413</v>
          </cell>
          <cell r="AL20420">
            <v>84.38</v>
          </cell>
          <cell r="AQ20420" t="str">
            <v>D</v>
          </cell>
          <cell r="BM20420" t="str">
            <v>75+</v>
          </cell>
          <cell r="BP20420" t="str">
            <v>Closed</v>
          </cell>
        </row>
        <row r="20421">
          <cell r="I20421" t="str">
            <v>N</v>
          </cell>
          <cell r="AG20421">
            <v>77</v>
          </cell>
          <cell r="AI20421">
            <v>7787</v>
          </cell>
          <cell r="AL20421">
            <v>84.38</v>
          </cell>
          <cell r="AQ20421" t="str">
            <v>D</v>
          </cell>
          <cell r="BM20421" t="str">
            <v>75+</v>
          </cell>
          <cell r="BP20421" t="str">
            <v>Closed</v>
          </cell>
        </row>
        <row r="20422">
          <cell r="I20422" t="str">
            <v>N</v>
          </cell>
          <cell r="AG20422">
            <v>70</v>
          </cell>
          <cell r="AI20422">
            <v>9162</v>
          </cell>
          <cell r="AL20422">
            <v>84.38</v>
          </cell>
          <cell r="AQ20422" t="str">
            <v>D</v>
          </cell>
          <cell r="BM20422" t="str">
            <v>75+</v>
          </cell>
          <cell r="BP20422" t="str">
            <v>Closed</v>
          </cell>
        </row>
        <row r="20423">
          <cell r="I20423" t="str">
            <v>N</v>
          </cell>
          <cell r="AG20423">
            <v>76</v>
          </cell>
          <cell r="AI20423">
            <v>7724</v>
          </cell>
          <cell r="AL20423">
            <v>84.38</v>
          </cell>
          <cell r="AQ20423" t="str">
            <v>D</v>
          </cell>
          <cell r="BM20423" t="str">
            <v>75+</v>
          </cell>
          <cell r="BP20423" t="str">
            <v>Closed</v>
          </cell>
        </row>
        <row r="20424">
          <cell r="I20424" t="str">
            <v>N</v>
          </cell>
          <cell r="AG20424">
            <v>73</v>
          </cell>
          <cell r="AI20424">
            <v>8319</v>
          </cell>
          <cell r="AL20424">
            <v>84.38</v>
          </cell>
          <cell r="AQ20424" t="str">
            <v>D</v>
          </cell>
          <cell r="BM20424" t="str">
            <v>75+</v>
          </cell>
          <cell r="BP20424" t="str">
            <v>Closed</v>
          </cell>
        </row>
        <row r="20425">
          <cell r="I20425" t="str">
            <v>N</v>
          </cell>
          <cell r="AG20425">
            <v>77</v>
          </cell>
          <cell r="AI20425">
            <v>6593</v>
          </cell>
          <cell r="AL20425">
            <v>84.38</v>
          </cell>
          <cell r="AQ20425" t="str">
            <v>D</v>
          </cell>
          <cell r="BM20425" t="str">
            <v>75+</v>
          </cell>
          <cell r="BP20425" t="str">
            <v>Closed</v>
          </cell>
        </row>
        <row r="20426">
          <cell r="I20426" t="str">
            <v>N</v>
          </cell>
          <cell r="AG20426">
            <v>74</v>
          </cell>
          <cell r="AI20426">
            <v>7567</v>
          </cell>
          <cell r="AL20426">
            <v>84.38</v>
          </cell>
          <cell r="AQ20426" t="str">
            <v>D</v>
          </cell>
          <cell r="BM20426" t="str">
            <v>75+</v>
          </cell>
          <cell r="BP20426" t="str">
            <v>Closed</v>
          </cell>
        </row>
        <row r="20427">
          <cell r="I20427" t="str">
            <v>N</v>
          </cell>
          <cell r="AG20427">
            <v>84</v>
          </cell>
          <cell r="AI20427">
            <v>4477</v>
          </cell>
          <cell r="AL20427">
            <v>84.38</v>
          </cell>
          <cell r="AQ20427">
            <v>1</v>
          </cell>
          <cell r="BM20427" t="str">
            <v>75+</v>
          </cell>
          <cell r="BP20427" t="str">
            <v>Closed</v>
          </cell>
        </row>
        <row r="20428">
          <cell r="I20428" t="str">
            <v>Y</v>
          </cell>
          <cell r="AG20428">
            <v>75</v>
          </cell>
          <cell r="AI20428">
            <v>9527</v>
          </cell>
          <cell r="AL20428">
            <v>84.38</v>
          </cell>
          <cell r="BM20428" t="str">
            <v>75+</v>
          </cell>
          <cell r="BP20428" t="str">
            <v>Open</v>
          </cell>
        </row>
        <row r="20429">
          <cell r="I20429" t="str">
            <v>N</v>
          </cell>
          <cell r="AG20429">
            <v>80</v>
          </cell>
          <cell r="AI20429">
            <v>6812</v>
          </cell>
          <cell r="AL20429">
            <v>84.38</v>
          </cell>
          <cell r="AQ20429" t="str">
            <v>D</v>
          </cell>
          <cell r="BM20429" t="str">
            <v>75+</v>
          </cell>
          <cell r="BP20429" t="str">
            <v>Closed</v>
          </cell>
        </row>
        <row r="20430">
          <cell r="I20430" t="str">
            <v>N</v>
          </cell>
          <cell r="AG20430">
            <v>80</v>
          </cell>
          <cell r="AI20430">
            <v>5336</v>
          </cell>
          <cell r="AL20430">
            <v>84.38</v>
          </cell>
          <cell r="AQ20430" t="str">
            <v>D</v>
          </cell>
          <cell r="BM20430" t="str">
            <v>75+</v>
          </cell>
          <cell r="BP20430" t="str">
            <v>Closed</v>
          </cell>
        </row>
        <row r="20431">
          <cell r="I20431" t="str">
            <v>N</v>
          </cell>
          <cell r="AG20431">
            <v>70</v>
          </cell>
          <cell r="AI20431">
            <v>9210</v>
          </cell>
          <cell r="AL20431">
            <v>84.38</v>
          </cell>
          <cell r="AQ20431" t="str">
            <v>D</v>
          </cell>
          <cell r="BM20431" t="str">
            <v>75+</v>
          </cell>
          <cell r="BP20431" t="str">
            <v>Closed</v>
          </cell>
        </row>
        <row r="20432">
          <cell r="I20432" t="str">
            <v>Y</v>
          </cell>
          <cell r="AG20432">
            <v>73</v>
          </cell>
          <cell r="AI20432">
            <v>7791</v>
          </cell>
          <cell r="AL20432">
            <v>84.38</v>
          </cell>
          <cell r="AQ20432" t="str">
            <v>R</v>
          </cell>
          <cell r="BM20432" t="str">
            <v>75+</v>
          </cell>
          <cell r="BP20432" t="str">
            <v>Closed</v>
          </cell>
        </row>
        <row r="20433">
          <cell r="I20433" t="str">
            <v>Y</v>
          </cell>
          <cell r="AG20433">
            <v>67</v>
          </cell>
          <cell r="AI20433">
            <v>9654</v>
          </cell>
          <cell r="AL20433">
            <v>84.38</v>
          </cell>
          <cell r="BM20433" t="str">
            <v>75+</v>
          </cell>
          <cell r="BP20433" t="str">
            <v>Open</v>
          </cell>
        </row>
        <row r="20434">
          <cell r="I20434" t="str">
            <v>N</v>
          </cell>
          <cell r="AG20434">
            <v>76</v>
          </cell>
          <cell r="AI20434">
            <v>7269</v>
          </cell>
          <cell r="AL20434">
            <v>84.38</v>
          </cell>
          <cell r="AQ20434" t="str">
            <v>R</v>
          </cell>
          <cell r="BM20434" t="str">
            <v>75+</v>
          </cell>
          <cell r="BP20434" t="str">
            <v>Closed</v>
          </cell>
        </row>
        <row r="20435">
          <cell r="I20435" t="str">
            <v>N</v>
          </cell>
          <cell r="AG20435">
            <v>75</v>
          </cell>
          <cell r="AI20435">
            <v>7686</v>
          </cell>
          <cell r="AL20435">
            <v>84.39</v>
          </cell>
          <cell r="AQ20435">
            <v>1</v>
          </cell>
          <cell r="BM20435" t="str">
            <v>75+</v>
          </cell>
          <cell r="BP20435" t="str">
            <v>Closed</v>
          </cell>
        </row>
        <row r="20436">
          <cell r="I20436" t="str">
            <v>N</v>
          </cell>
          <cell r="AG20436">
            <v>70</v>
          </cell>
          <cell r="AI20436">
            <v>10257</v>
          </cell>
          <cell r="AL20436">
            <v>84.39</v>
          </cell>
          <cell r="AQ20436" t="str">
            <v>D</v>
          </cell>
          <cell r="BM20436" t="str">
            <v>75+</v>
          </cell>
          <cell r="BP20436" t="str">
            <v>Closed</v>
          </cell>
        </row>
        <row r="20437">
          <cell r="I20437" t="str">
            <v>N</v>
          </cell>
          <cell r="AG20437">
            <v>69</v>
          </cell>
          <cell r="AI20437">
            <v>10098</v>
          </cell>
          <cell r="AL20437">
            <v>84.39</v>
          </cell>
          <cell r="AQ20437" t="str">
            <v>R</v>
          </cell>
          <cell r="BM20437" t="str">
            <v>75+</v>
          </cell>
          <cell r="BP20437" t="str">
            <v>Closed</v>
          </cell>
        </row>
        <row r="20438">
          <cell r="I20438" t="str">
            <v>N</v>
          </cell>
          <cell r="AG20438">
            <v>69</v>
          </cell>
          <cell r="AI20438">
            <v>9303</v>
          </cell>
          <cell r="AL20438">
            <v>84.39</v>
          </cell>
          <cell r="AQ20438" t="str">
            <v>D</v>
          </cell>
          <cell r="BM20438" t="str">
            <v>75+</v>
          </cell>
          <cell r="BP20438" t="str">
            <v>Closed</v>
          </cell>
        </row>
        <row r="20439">
          <cell r="I20439" t="str">
            <v>N</v>
          </cell>
          <cell r="AG20439">
            <v>69</v>
          </cell>
          <cell r="AI20439">
            <v>9905</v>
          </cell>
          <cell r="AL20439">
            <v>84.39</v>
          </cell>
          <cell r="BM20439" t="str">
            <v>75+</v>
          </cell>
          <cell r="BP20439" t="str">
            <v>Open</v>
          </cell>
        </row>
        <row r="20440">
          <cell r="I20440" t="str">
            <v>N</v>
          </cell>
          <cell r="AG20440">
            <v>80</v>
          </cell>
          <cell r="AI20440">
            <v>6484</v>
          </cell>
          <cell r="AL20440">
            <v>84.39</v>
          </cell>
          <cell r="AQ20440" t="str">
            <v>D</v>
          </cell>
          <cell r="BM20440" t="str">
            <v>75+</v>
          </cell>
          <cell r="BP20440" t="str">
            <v>Closed</v>
          </cell>
        </row>
        <row r="20441">
          <cell r="I20441" t="str">
            <v>N</v>
          </cell>
          <cell r="AG20441">
            <v>71</v>
          </cell>
          <cell r="AI20441">
            <v>10033</v>
          </cell>
          <cell r="AL20441">
            <v>84.39</v>
          </cell>
          <cell r="BM20441" t="str">
            <v>75+</v>
          </cell>
          <cell r="BP20441" t="str">
            <v>Open</v>
          </cell>
        </row>
        <row r="20442">
          <cell r="I20442" t="str">
            <v>N</v>
          </cell>
          <cell r="AG20442">
            <v>73</v>
          </cell>
          <cell r="AI20442">
            <v>8128</v>
          </cell>
          <cell r="AL20442">
            <v>84.39</v>
          </cell>
          <cell r="AQ20442" t="str">
            <v>D</v>
          </cell>
          <cell r="BM20442" t="str">
            <v>75+</v>
          </cell>
          <cell r="BP20442" t="str">
            <v>Closed</v>
          </cell>
        </row>
        <row r="20443">
          <cell r="I20443" t="str">
            <v>N</v>
          </cell>
          <cell r="AG20443">
            <v>81</v>
          </cell>
          <cell r="AI20443">
            <v>5359</v>
          </cell>
          <cell r="AL20443">
            <v>84.39</v>
          </cell>
          <cell r="AQ20443" t="str">
            <v>D</v>
          </cell>
          <cell r="BM20443" t="str">
            <v>75+</v>
          </cell>
          <cell r="BP20443" t="str">
            <v>Closed</v>
          </cell>
        </row>
        <row r="20444">
          <cell r="I20444" t="str">
            <v>N</v>
          </cell>
          <cell r="AG20444">
            <v>68</v>
          </cell>
          <cell r="AI20444">
            <v>9719</v>
          </cell>
          <cell r="AL20444">
            <v>84.39</v>
          </cell>
          <cell r="BM20444" t="str">
            <v>75+</v>
          </cell>
          <cell r="BP20444" t="str">
            <v>Open</v>
          </cell>
        </row>
        <row r="20445">
          <cell r="I20445" t="str">
            <v>N</v>
          </cell>
          <cell r="AG20445">
            <v>71</v>
          </cell>
          <cell r="AI20445">
            <v>9237</v>
          </cell>
          <cell r="AL20445">
            <v>84.39</v>
          </cell>
          <cell r="BM20445" t="str">
            <v>75+</v>
          </cell>
          <cell r="BP20445" t="str">
            <v>Open</v>
          </cell>
        </row>
        <row r="20446">
          <cell r="I20446" t="str">
            <v>N</v>
          </cell>
          <cell r="AG20446">
            <v>70</v>
          </cell>
          <cell r="AI20446">
            <v>9878</v>
          </cell>
          <cell r="AL20446">
            <v>84.39</v>
          </cell>
          <cell r="AQ20446" t="str">
            <v>D</v>
          </cell>
          <cell r="BM20446" t="str">
            <v>75+</v>
          </cell>
          <cell r="BP20446" t="str">
            <v>Closed</v>
          </cell>
        </row>
        <row r="20447">
          <cell r="I20447" t="str">
            <v>N</v>
          </cell>
          <cell r="AG20447">
            <v>71</v>
          </cell>
          <cell r="AI20447">
            <v>9848</v>
          </cell>
          <cell r="AL20447">
            <v>84.39</v>
          </cell>
          <cell r="BM20447" t="str">
            <v>75+</v>
          </cell>
          <cell r="BP20447" t="str">
            <v>Open</v>
          </cell>
        </row>
        <row r="20448">
          <cell r="I20448" t="str">
            <v>N</v>
          </cell>
          <cell r="AG20448">
            <v>75</v>
          </cell>
          <cell r="AI20448">
            <v>7420</v>
          </cell>
          <cell r="AL20448">
            <v>84.39</v>
          </cell>
          <cell r="AQ20448" t="str">
            <v>E</v>
          </cell>
          <cell r="BM20448" t="str">
            <v>75+</v>
          </cell>
          <cell r="BP20448" t="str">
            <v>Closed</v>
          </cell>
        </row>
        <row r="20449">
          <cell r="I20449" t="str">
            <v>N</v>
          </cell>
          <cell r="AG20449">
            <v>71</v>
          </cell>
          <cell r="AI20449">
            <v>9469</v>
          </cell>
          <cell r="AL20449">
            <v>84.39</v>
          </cell>
          <cell r="BM20449" t="str">
            <v>75+</v>
          </cell>
          <cell r="BP20449" t="str">
            <v>Open</v>
          </cell>
        </row>
        <row r="20450">
          <cell r="I20450" t="str">
            <v>N</v>
          </cell>
          <cell r="AG20450">
            <v>73</v>
          </cell>
          <cell r="AI20450">
            <v>8694</v>
          </cell>
          <cell r="AL20450">
            <v>84.39</v>
          </cell>
          <cell r="BM20450" t="str">
            <v>75+</v>
          </cell>
          <cell r="BP20450" t="str">
            <v>Open</v>
          </cell>
        </row>
        <row r="20451">
          <cell r="I20451" t="str">
            <v>Y</v>
          </cell>
          <cell r="AG20451">
            <v>81</v>
          </cell>
          <cell r="AI20451">
            <v>7422</v>
          </cell>
          <cell r="AL20451">
            <v>84.39</v>
          </cell>
          <cell r="AQ20451" t="str">
            <v>E</v>
          </cell>
          <cell r="BM20451" t="str">
            <v>75+</v>
          </cell>
          <cell r="BP20451" t="str">
            <v>Closed</v>
          </cell>
        </row>
        <row r="20452">
          <cell r="I20452" t="str">
            <v>N</v>
          </cell>
          <cell r="AG20452">
            <v>75</v>
          </cell>
          <cell r="AI20452">
            <v>7350</v>
          </cell>
          <cell r="AL20452">
            <v>84.39</v>
          </cell>
          <cell r="AQ20452" t="str">
            <v>D</v>
          </cell>
          <cell r="BM20452" t="str">
            <v>75+</v>
          </cell>
          <cell r="BP20452" t="str">
            <v>Closed</v>
          </cell>
        </row>
        <row r="20453">
          <cell r="I20453" t="str">
            <v>N</v>
          </cell>
          <cell r="AG20453">
            <v>82</v>
          </cell>
          <cell r="AI20453">
            <v>5478</v>
          </cell>
          <cell r="AL20453">
            <v>84.39</v>
          </cell>
          <cell r="AQ20453" t="str">
            <v>E</v>
          </cell>
          <cell r="BM20453" t="str">
            <v>75+</v>
          </cell>
          <cell r="BP20453" t="str">
            <v>Closed</v>
          </cell>
        </row>
        <row r="20454">
          <cell r="I20454" t="str">
            <v>N</v>
          </cell>
          <cell r="AG20454">
            <v>69</v>
          </cell>
          <cell r="AI20454">
            <v>9933</v>
          </cell>
          <cell r="AL20454">
            <v>84.4</v>
          </cell>
          <cell r="AQ20454" t="str">
            <v>D</v>
          </cell>
          <cell r="BM20454" t="str">
            <v>75+</v>
          </cell>
          <cell r="BP20454" t="str">
            <v>Closed</v>
          </cell>
        </row>
        <row r="20455">
          <cell r="I20455" t="str">
            <v>N</v>
          </cell>
          <cell r="AG20455">
            <v>78</v>
          </cell>
          <cell r="AI20455">
            <v>7084</v>
          </cell>
          <cell r="AL20455">
            <v>84.4</v>
          </cell>
          <cell r="AQ20455" t="str">
            <v>D</v>
          </cell>
          <cell r="BM20455" t="str">
            <v>75+</v>
          </cell>
          <cell r="BP20455" t="str">
            <v>Closed</v>
          </cell>
        </row>
        <row r="20456">
          <cell r="I20456" t="str">
            <v>N</v>
          </cell>
          <cell r="AG20456">
            <v>69</v>
          </cell>
          <cell r="AI20456">
            <v>9966</v>
          </cell>
          <cell r="AL20456">
            <v>84.4</v>
          </cell>
          <cell r="BM20456" t="str">
            <v>75+</v>
          </cell>
          <cell r="BP20456" t="str">
            <v>Open</v>
          </cell>
        </row>
        <row r="20457">
          <cell r="I20457" t="str">
            <v>N</v>
          </cell>
          <cell r="AG20457">
            <v>70</v>
          </cell>
          <cell r="AI20457">
            <v>9550</v>
          </cell>
          <cell r="AL20457">
            <v>84.4</v>
          </cell>
          <cell r="AQ20457" t="str">
            <v>D</v>
          </cell>
          <cell r="BM20457" t="str">
            <v>75+</v>
          </cell>
          <cell r="BP20457" t="str">
            <v>Closed</v>
          </cell>
        </row>
        <row r="20458">
          <cell r="I20458" t="str">
            <v>N</v>
          </cell>
          <cell r="AG20458">
            <v>76</v>
          </cell>
          <cell r="AI20458">
            <v>7644</v>
          </cell>
          <cell r="AL20458">
            <v>84.4</v>
          </cell>
          <cell r="AQ20458" t="str">
            <v>D</v>
          </cell>
          <cell r="BM20458" t="str">
            <v>75+</v>
          </cell>
          <cell r="BP20458" t="str">
            <v>Closed</v>
          </cell>
        </row>
        <row r="20459">
          <cell r="I20459" t="str">
            <v>N</v>
          </cell>
          <cell r="AG20459">
            <v>82</v>
          </cell>
          <cell r="AI20459">
            <v>4831</v>
          </cell>
          <cell r="AL20459">
            <v>84.4</v>
          </cell>
          <cell r="AQ20459" t="str">
            <v>D</v>
          </cell>
          <cell r="BM20459" t="str">
            <v>75+</v>
          </cell>
          <cell r="BP20459" t="str">
            <v>Closed</v>
          </cell>
        </row>
        <row r="20460">
          <cell r="I20460" t="str">
            <v>N</v>
          </cell>
          <cell r="AG20460">
            <v>72</v>
          </cell>
          <cell r="AI20460">
            <v>9211</v>
          </cell>
          <cell r="AL20460">
            <v>84.4</v>
          </cell>
          <cell r="AQ20460" t="str">
            <v>R</v>
          </cell>
          <cell r="BM20460" t="str">
            <v>75+</v>
          </cell>
          <cell r="BP20460" t="str">
            <v>Closed</v>
          </cell>
        </row>
        <row r="20461">
          <cell r="I20461" t="str">
            <v>N</v>
          </cell>
          <cell r="AG20461">
            <v>75</v>
          </cell>
          <cell r="AI20461">
            <v>7952</v>
          </cell>
          <cell r="AL20461">
            <v>84.4</v>
          </cell>
          <cell r="AQ20461" t="str">
            <v>R</v>
          </cell>
          <cell r="BM20461" t="str">
            <v>75+</v>
          </cell>
          <cell r="BP20461" t="str">
            <v>Closed</v>
          </cell>
        </row>
        <row r="20462">
          <cell r="I20462" t="str">
            <v>N</v>
          </cell>
          <cell r="AG20462">
            <v>79</v>
          </cell>
          <cell r="AI20462">
            <v>6790</v>
          </cell>
          <cell r="AL20462">
            <v>84.4</v>
          </cell>
          <cell r="AQ20462" t="str">
            <v>D</v>
          </cell>
          <cell r="BM20462" t="str">
            <v>75+</v>
          </cell>
          <cell r="BP20462" t="str">
            <v>Closed</v>
          </cell>
        </row>
        <row r="20463">
          <cell r="I20463" t="str">
            <v>N</v>
          </cell>
          <cell r="AG20463">
            <v>70</v>
          </cell>
          <cell r="AI20463">
            <v>9562</v>
          </cell>
          <cell r="AL20463">
            <v>84.4</v>
          </cell>
          <cell r="BM20463" t="str">
            <v>75+</v>
          </cell>
          <cell r="BP20463" t="str">
            <v>Open</v>
          </cell>
        </row>
        <row r="20464">
          <cell r="I20464" t="str">
            <v>N</v>
          </cell>
          <cell r="AG20464">
            <v>69</v>
          </cell>
          <cell r="AI20464">
            <v>9517</v>
          </cell>
          <cell r="AL20464">
            <v>84.4</v>
          </cell>
          <cell r="BM20464" t="str">
            <v>75+</v>
          </cell>
          <cell r="BP20464" t="str">
            <v>Open</v>
          </cell>
        </row>
        <row r="20465">
          <cell r="I20465" t="str">
            <v>N</v>
          </cell>
          <cell r="AG20465">
            <v>70</v>
          </cell>
          <cell r="AI20465">
            <v>9430</v>
          </cell>
          <cell r="AL20465">
            <v>84.4</v>
          </cell>
          <cell r="AQ20465" t="str">
            <v>R</v>
          </cell>
          <cell r="BM20465" t="str">
            <v>75+</v>
          </cell>
          <cell r="BP20465" t="str">
            <v>Closed</v>
          </cell>
        </row>
        <row r="20466">
          <cell r="I20466" t="str">
            <v>N</v>
          </cell>
          <cell r="AG20466">
            <v>73</v>
          </cell>
          <cell r="AI20466">
            <v>7814</v>
          </cell>
          <cell r="AL20466">
            <v>84.4</v>
          </cell>
          <cell r="AQ20466" t="str">
            <v>R</v>
          </cell>
          <cell r="BM20466" t="str">
            <v>75+</v>
          </cell>
          <cell r="BP20466" t="str">
            <v>Closed</v>
          </cell>
        </row>
        <row r="20467">
          <cell r="I20467" t="str">
            <v>N</v>
          </cell>
          <cell r="AG20467">
            <v>82</v>
          </cell>
          <cell r="AI20467">
            <v>5750</v>
          </cell>
          <cell r="AL20467">
            <v>84.4</v>
          </cell>
          <cell r="AQ20467" t="str">
            <v>E</v>
          </cell>
          <cell r="BM20467" t="str">
            <v>75+</v>
          </cell>
          <cell r="BP20467" t="str">
            <v>Closed</v>
          </cell>
        </row>
        <row r="20468">
          <cell r="I20468" t="str">
            <v>N</v>
          </cell>
          <cell r="AG20468">
            <v>74</v>
          </cell>
          <cell r="AI20468">
            <v>8125</v>
          </cell>
          <cell r="AL20468">
            <v>84.4</v>
          </cell>
          <cell r="AQ20468" t="str">
            <v>D</v>
          </cell>
          <cell r="BM20468" t="str">
            <v>75+</v>
          </cell>
          <cell r="BP20468" t="str">
            <v>Closed</v>
          </cell>
        </row>
        <row r="20469">
          <cell r="I20469" t="str">
            <v>N</v>
          </cell>
          <cell r="AG20469">
            <v>71</v>
          </cell>
          <cell r="AI20469">
            <v>8728</v>
          </cell>
          <cell r="AL20469">
            <v>84.4</v>
          </cell>
          <cell r="AQ20469" t="str">
            <v>D</v>
          </cell>
          <cell r="BM20469" t="str">
            <v>75+</v>
          </cell>
          <cell r="BP20469" t="str">
            <v>Closed</v>
          </cell>
        </row>
        <row r="20470">
          <cell r="I20470" t="str">
            <v>N</v>
          </cell>
          <cell r="AG20470">
            <v>72</v>
          </cell>
          <cell r="AI20470">
            <v>9414</v>
          </cell>
          <cell r="AL20470">
            <v>84.4</v>
          </cell>
          <cell r="BM20470" t="str">
            <v>75+</v>
          </cell>
          <cell r="BP20470" t="str">
            <v>Open</v>
          </cell>
        </row>
        <row r="20471">
          <cell r="I20471" t="str">
            <v>N</v>
          </cell>
          <cell r="AG20471">
            <v>72</v>
          </cell>
          <cell r="AI20471">
            <v>8808</v>
          </cell>
          <cell r="AL20471">
            <v>84.4</v>
          </cell>
          <cell r="AQ20471" t="str">
            <v>D</v>
          </cell>
          <cell r="BM20471" t="str">
            <v>75+</v>
          </cell>
          <cell r="BP20471" t="str">
            <v>Closed</v>
          </cell>
        </row>
        <row r="20472">
          <cell r="I20472" t="str">
            <v>N</v>
          </cell>
          <cell r="AG20472">
            <v>69</v>
          </cell>
          <cell r="AI20472">
            <v>9805</v>
          </cell>
          <cell r="AL20472">
            <v>84.4</v>
          </cell>
          <cell r="AQ20472" t="str">
            <v>D</v>
          </cell>
          <cell r="BM20472" t="str">
            <v>75+</v>
          </cell>
          <cell r="BP20472" t="str">
            <v>Closed</v>
          </cell>
        </row>
        <row r="20473">
          <cell r="I20473" t="str">
            <v>N</v>
          </cell>
          <cell r="AG20473">
            <v>79</v>
          </cell>
          <cell r="AI20473">
            <v>6464</v>
          </cell>
          <cell r="AL20473">
            <v>84.4</v>
          </cell>
          <cell r="AQ20473" t="str">
            <v>E</v>
          </cell>
          <cell r="BM20473" t="str">
            <v>75+</v>
          </cell>
          <cell r="BP20473" t="str">
            <v>Closed</v>
          </cell>
        </row>
        <row r="20474">
          <cell r="I20474" t="str">
            <v>N</v>
          </cell>
          <cell r="AG20474">
            <v>69</v>
          </cell>
          <cell r="AI20474">
            <v>10054</v>
          </cell>
          <cell r="AL20474">
            <v>84.4</v>
          </cell>
          <cell r="BM20474" t="str">
            <v>75+</v>
          </cell>
          <cell r="BP20474" t="str">
            <v>Open</v>
          </cell>
        </row>
        <row r="20475">
          <cell r="I20475" t="str">
            <v>N</v>
          </cell>
          <cell r="AG20475">
            <v>76</v>
          </cell>
          <cell r="AI20475">
            <v>7527</v>
          </cell>
          <cell r="AL20475">
            <v>84.41</v>
          </cell>
          <cell r="AQ20475" t="str">
            <v>D</v>
          </cell>
          <cell r="BM20475" t="str">
            <v>75+</v>
          </cell>
          <cell r="BP20475" t="str">
            <v>Closed</v>
          </cell>
        </row>
        <row r="20476">
          <cell r="I20476" t="str">
            <v>Y</v>
          </cell>
          <cell r="AG20476">
            <v>82</v>
          </cell>
          <cell r="AI20476">
            <v>4383</v>
          </cell>
          <cell r="AL20476">
            <v>84.41</v>
          </cell>
          <cell r="AQ20476" t="str">
            <v>R</v>
          </cell>
          <cell r="BM20476" t="str">
            <v>75+</v>
          </cell>
          <cell r="BP20476" t="str">
            <v>Closed</v>
          </cell>
        </row>
        <row r="20477">
          <cell r="I20477" t="str">
            <v>N</v>
          </cell>
          <cell r="AG20477">
            <v>80</v>
          </cell>
          <cell r="AI20477">
            <v>6500</v>
          </cell>
          <cell r="AL20477">
            <v>84.41</v>
          </cell>
          <cell r="AQ20477" t="str">
            <v>R</v>
          </cell>
          <cell r="BM20477" t="str">
            <v>75+</v>
          </cell>
          <cell r="BP20477" t="str">
            <v>Closed</v>
          </cell>
        </row>
        <row r="20478">
          <cell r="I20478" t="str">
            <v>N</v>
          </cell>
          <cell r="AG20478">
            <v>78</v>
          </cell>
          <cell r="AI20478">
            <v>6424</v>
          </cell>
          <cell r="AL20478">
            <v>84.41</v>
          </cell>
          <cell r="AQ20478" t="str">
            <v>D</v>
          </cell>
          <cell r="BM20478" t="str">
            <v>75+</v>
          </cell>
          <cell r="BP20478" t="str">
            <v>Closed</v>
          </cell>
        </row>
        <row r="20479">
          <cell r="I20479" t="str">
            <v>N</v>
          </cell>
          <cell r="AG20479">
            <v>73</v>
          </cell>
          <cell r="AI20479">
            <v>7778</v>
          </cell>
          <cell r="AL20479">
            <v>84.41</v>
          </cell>
          <cell r="AQ20479" t="str">
            <v>D</v>
          </cell>
          <cell r="BM20479" t="str">
            <v>75+</v>
          </cell>
          <cell r="BP20479" t="str">
            <v>Closed</v>
          </cell>
        </row>
        <row r="20480">
          <cell r="I20480" t="str">
            <v>N</v>
          </cell>
          <cell r="AG20480">
            <v>74</v>
          </cell>
          <cell r="AI20480">
            <v>7695</v>
          </cell>
          <cell r="AL20480">
            <v>84.41</v>
          </cell>
          <cell r="AQ20480" t="str">
            <v>D</v>
          </cell>
          <cell r="BM20480" t="str">
            <v>75+</v>
          </cell>
          <cell r="BP20480" t="str">
            <v>Closed</v>
          </cell>
        </row>
        <row r="20481">
          <cell r="I20481" t="str">
            <v>N</v>
          </cell>
          <cell r="AG20481">
            <v>68</v>
          </cell>
          <cell r="AI20481">
            <v>10091</v>
          </cell>
          <cell r="AL20481">
            <v>84.41</v>
          </cell>
          <cell r="AQ20481" t="str">
            <v>R</v>
          </cell>
          <cell r="BM20481" t="str">
            <v>75+</v>
          </cell>
          <cell r="BP20481" t="str">
            <v>Closed</v>
          </cell>
        </row>
        <row r="20482">
          <cell r="I20482" t="str">
            <v>N</v>
          </cell>
          <cell r="AG20482">
            <v>72</v>
          </cell>
          <cell r="AI20482">
            <v>8769</v>
          </cell>
          <cell r="AL20482">
            <v>84.41</v>
          </cell>
          <cell r="AQ20482" t="str">
            <v>D</v>
          </cell>
          <cell r="BM20482" t="str">
            <v>75+</v>
          </cell>
          <cell r="BP20482" t="str">
            <v>Closed</v>
          </cell>
        </row>
        <row r="20483">
          <cell r="I20483" t="str">
            <v>N</v>
          </cell>
          <cell r="AG20483">
            <v>73</v>
          </cell>
          <cell r="AI20483">
            <v>8463</v>
          </cell>
          <cell r="AL20483">
            <v>84.41</v>
          </cell>
          <cell r="AQ20483" t="str">
            <v>D</v>
          </cell>
          <cell r="BM20483" t="str">
            <v>75+</v>
          </cell>
          <cell r="BP20483" t="str">
            <v>Closed</v>
          </cell>
        </row>
        <row r="20484">
          <cell r="I20484" t="str">
            <v>N</v>
          </cell>
          <cell r="AG20484">
            <v>78</v>
          </cell>
          <cell r="AI20484">
            <v>6384</v>
          </cell>
          <cell r="AL20484">
            <v>84.41</v>
          </cell>
          <cell r="AQ20484" t="str">
            <v>R</v>
          </cell>
          <cell r="BM20484" t="str">
            <v>75+</v>
          </cell>
          <cell r="BP20484" t="str">
            <v>Closed</v>
          </cell>
        </row>
        <row r="20485">
          <cell r="I20485" t="str">
            <v>N</v>
          </cell>
          <cell r="AG20485">
            <v>76</v>
          </cell>
          <cell r="AI20485">
            <v>7738</v>
          </cell>
          <cell r="AL20485">
            <v>84.41</v>
          </cell>
          <cell r="AQ20485" t="str">
            <v>R</v>
          </cell>
          <cell r="BM20485" t="str">
            <v>75+</v>
          </cell>
          <cell r="BP20485" t="str">
            <v>Closed</v>
          </cell>
        </row>
        <row r="20486">
          <cell r="I20486" t="str">
            <v>Y</v>
          </cell>
          <cell r="AG20486">
            <v>72</v>
          </cell>
          <cell r="AI20486">
            <v>8374</v>
          </cell>
          <cell r="AL20486">
            <v>84.41</v>
          </cell>
          <cell r="AQ20486" t="str">
            <v>E</v>
          </cell>
          <cell r="BM20486" t="str">
            <v>75+</v>
          </cell>
          <cell r="BP20486" t="str">
            <v>Closed</v>
          </cell>
        </row>
        <row r="20487">
          <cell r="I20487" t="str">
            <v>N</v>
          </cell>
          <cell r="AG20487">
            <v>72</v>
          </cell>
          <cell r="AI20487">
            <v>8936</v>
          </cell>
          <cell r="AL20487">
            <v>84.41</v>
          </cell>
          <cell r="BM20487" t="str">
            <v>75+</v>
          </cell>
          <cell r="BP20487" t="str">
            <v>Open</v>
          </cell>
        </row>
        <row r="20488">
          <cell r="I20488" t="str">
            <v>N</v>
          </cell>
          <cell r="AG20488">
            <v>77</v>
          </cell>
          <cell r="AI20488">
            <v>7341</v>
          </cell>
          <cell r="AL20488">
            <v>84.41</v>
          </cell>
          <cell r="AQ20488" t="str">
            <v>D</v>
          </cell>
          <cell r="BM20488" t="str">
            <v>75+</v>
          </cell>
          <cell r="BP20488" t="str">
            <v>Closed</v>
          </cell>
        </row>
        <row r="20489">
          <cell r="I20489" t="str">
            <v>N</v>
          </cell>
          <cell r="AG20489">
            <v>77</v>
          </cell>
          <cell r="AI20489">
            <v>6680</v>
          </cell>
          <cell r="AL20489">
            <v>84.41</v>
          </cell>
          <cell r="AQ20489" t="str">
            <v>D</v>
          </cell>
          <cell r="BM20489" t="str">
            <v>75+</v>
          </cell>
          <cell r="BP20489" t="str">
            <v>Closed</v>
          </cell>
        </row>
        <row r="20490">
          <cell r="I20490" t="str">
            <v>N</v>
          </cell>
          <cell r="AG20490">
            <v>80</v>
          </cell>
          <cell r="AI20490">
            <v>6090</v>
          </cell>
          <cell r="AL20490">
            <v>84.41</v>
          </cell>
          <cell r="AQ20490" t="str">
            <v>E</v>
          </cell>
          <cell r="BM20490" t="str">
            <v>75+</v>
          </cell>
          <cell r="BP20490" t="str">
            <v>Closed</v>
          </cell>
        </row>
        <row r="20491">
          <cell r="I20491" t="str">
            <v>N</v>
          </cell>
          <cell r="AG20491">
            <v>70</v>
          </cell>
          <cell r="AI20491">
            <v>9386</v>
          </cell>
          <cell r="AL20491">
            <v>84.41</v>
          </cell>
          <cell r="AQ20491" t="str">
            <v>D</v>
          </cell>
          <cell r="BM20491" t="str">
            <v>75+</v>
          </cell>
          <cell r="BP20491" t="str">
            <v>Closed</v>
          </cell>
        </row>
        <row r="20492">
          <cell r="I20492" t="str">
            <v>N</v>
          </cell>
          <cell r="AG20492">
            <v>69</v>
          </cell>
          <cell r="AI20492">
            <v>10376</v>
          </cell>
          <cell r="AL20492">
            <v>84.41</v>
          </cell>
          <cell r="BM20492" t="str">
            <v>75+</v>
          </cell>
          <cell r="BP20492" t="str">
            <v>Open</v>
          </cell>
        </row>
        <row r="20493">
          <cell r="I20493" t="str">
            <v>N</v>
          </cell>
          <cell r="AG20493">
            <v>72</v>
          </cell>
          <cell r="AI20493">
            <v>8748</v>
          </cell>
          <cell r="AL20493">
            <v>84.41</v>
          </cell>
          <cell r="AQ20493" t="str">
            <v>D</v>
          </cell>
          <cell r="BM20493" t="str">
            <v>75+</v>
          </cell>
          <cell r="BP20493" t="str">
            <v>Closed</v>
          </cell>
        </row>
        <row r="20494">
          <cell r="I20494" t="str">
            <v>N</v>
          </cell>
          <cell r="AG20494">
            <v>70</v>
          </cell>
          <cell r="AI20494">
            <v>9942</v>
          </cell>
          <cell r="AL20494">
            <v>84.41</v>
          </cell>
          <cell r="BM20494" t="str">
            <v>75+</v>
          </cell>
          <cell r="BP20494" t="str">
            <v>Open</v>
          </cell>
        </row>
        <row r="20495">
          <cell r="I20495" t="str">
            <v>Y</v>
          </cell>
          <cell r="AG20495">
            <v>75</v>
          </cell>
          <cell r="AI20495">
            <v>9588</v>
          </cell>
          <cell r="AL20495">
            <v>84.41</v>
          </cell>
          <cell r="BM20495" t="str">
            <v>75+</v>
          </cell>
          <cell r="BP20495" t="str">
            <v>Open</v>
          </cell>
        </row>
        <row r="20496">
          <cell r="I20496" t="str">
            <v>N</v>
          </cell>
          <cell r="AG20496">
            <v>70</v>
          </cell>
          <cell r="AI20496">
            <v>9442</v>
          </cell>
          <cell r="AL20496">
            <v>84.41</v>
          </cell>
          <cell r="BM20496" t="str">
            <v>75+</v>
          </cell>
          <cell r="BP20496" t="str">
            <v>Open</v>
          </cell>
        </row>
        <row r="20497">
          <cell r="I20497" t="str">
            <v>N</v>
          </cell>
          <cell r="AG20497">
            <v>68</v>
          </cell>
          <cell r="AI20497">
            <v>9734</v>
          </cell>
          <cell r="AL20497">
            <v>84.41</v>
          </cell>
          <cell r="AQ20497" t="str">
            <v>D</v>
          </cell>
          <cell r="BM20497" t="str">
            <v>75+</v>
          </cell>
          <cell r="BP20497" t="str">
            <v>Closed</v>
          </cell>
        </row>
        <row r="20498">
          <cell r="I20498" t="str">
            <v>N</v>
          </cell>
          <cell r="AG20498">
            <v>76</v>
          </cell>
          <cell r="AI20498">
            <v>6986</v>
          </cell>
          <cell r="AL20498">
            <v>84.41</v>
          </cell>
          <cell r="BM20498" t="str">
            <v>75+</v>
          </cell>
          <cell r="BP20498" t="str">
            <v>Open</v>
          </cell>
        </row>
        <row r="20499">
          <cell r="I20499" t="str">
            <v>N</v>
          </cell>
          <cell r="AG20499">
            <v>80</v>
          </cell>
          <cell r="AI20499">
            <v>5939</v>
          </cell>
          <cell r="AL20499">
            <v>84.42</v>
          </cell>
          <cell r="AQ20499" t="str">
            <v>D</v>
          </cell>
          <cell r="BM20499" t="str">
            <v>75+</v>
          </cell>
          <cell r="BP20499" t="str">
            <v>Closed</v>
          </cell>
        </row>
        <row r="20500">
          <cell r="I20500" t="str">
            <v>N</v>
          </cell>
          <cell r="AG20500">
            <v>69</v>
          </cell>
          <cell r="AI20500">
            <v>10039</v>
          </cell>
          <cell r="AL20500">
            <v>84.42</v>
          </cell>
          <cell r="BM20500" t="str">
            <v>75+</v>
          </cell>
          <cell r="BP20500" t="str">
            <v>Open</v>
          </cell>
        </row>
        <row r="20501">
          <cell r="I20501" t="str">
            <v>Y</v>
          </cell>
          <cell r="AG20501">
            <v>67</v>
          </cell>
          <cell r="AI20501">
            <v>9990</v>
          </cell>
          <cell r="AL20501">
            <v>84.42</v>
          </cell>
          <cell r="BM20501" t="str">
            <v>75+</v>
          </cell>
          <cell r="BP20501" t="str">
            <v>Open</v>
          </cell>
        </row>
        <row r="20502">
          <cell r="I20502" t="str">
            <v>N</v>
          </cell>
          <cell r="AG20502">
            <v>71</v>
          </cell>
          <cell r="AI20502">
            <v>9626</v>
          </cell>
          <cell r="AL20502">
            <v>84.42</v>
          </cell>
          <cell r="AQ20502" t="str">
            <v>R</v>
          </cell>
          <cell r="BM20502" t="str">
            <v>75+</v>
          </cell>
          <cell r="BP20502" t="str">
            <v>Closed</v>
          </cell>
        </row>
        <row r="20503">
          <cell r="I20503" t="str">
            <v>N</v>
          </cell>
          <cell r="AG20503">
            <v>83</v>
          </cell>
          <cell r="AI20503">
            <v>5084</v>
          </cell>
          <cell r="AL20503">
            <v>84.42</v>
          </cell>
          <cell r="AQ20503" t="str">
            <v>D</v>
          </cell>
          <cell r="BM20503" t="str">
            <v>75+</v>
          </cell>
          <cell r="BP20503" t="str">
            <v>Closed</v>
          </cell>
        </row>
        <row r="20504">
          <cell r="I20504" t="str">
            <v>N</v>
          </cell>
          <cell r="AG20504">
            <v>80</v>
          </cell>
          <cell r="AI20504">
            <v>6109</v>
          </cell>
          <cell r="AL20504">
            <v>84.42</v>
          </cell>
          <cell r="AQ20504" t="str">
            <v>E</v>
          </cell>
          <cell r="BM20504" t="str">
            <v>75+</v>
          </cell>
          <cell r="BP20504" t="str">
            <v>Closed</v>
          </cell>
        </row>
        <row r="20505">
          <cell r="I20505" t="str">
            <v>N</v>
          </cell>
          <cell r="AG20505">
            <v>79</v>
          </cell>
          <cell r="AI20505">
            <v>6715</v>
          </cell>
          <cell r="AL20505">
            <v>84.42</v>
          </cell>
          <cell r="AQ20505">
            <v>1</v>
          </cell>
          <cell r="BM20505" t="str">
            <v>75+</v>
          </cell>
          <cell r="BP20505" t="str">
            <v>Closed</v>
          </cell>
        </row>
        <row r="20506">
          <cell r="I20506" t="str">
            <v>N</v>
          </cell>
          <cell r="AG20506">
            <v>75</v>
          </cell>
          <cell r="AI20506">
            <v>8098</v>
          </cell>
          <cell r="AL20506">
            <v>84.42</v>
          </cell>
          <cell r="AQ20506" t="str">
            <v>D</v>
          </cell>
          <cell r="BM20506" t="str">
            <v>75+</v>
          </cell>
          <cell r="BP20506" t="str">
            <v>Closed</v>
          </cell>
        </row>
        <row r="20507">
          <cell r="I20507" t="str">
            <v>N</v>
          </cell>
          <cell r="AG20507">
            <v>75</v>
          </cell>
          <cell r="AI20507">
            <v>7383</v>
          </cell>
          <cell r="AL20507">
            <v>84.42</v>
          </cell>
          <cell r="AQ20507" t="str">
            <v>D</v>
          </cell>
          <cell r="BM20507" t="str">
            <v>75+</v>
          </cell>
          <cell r="BP20507" t="str">
            <v>Closed</v>
          </cell>
        </row>
        <row r="20508">
          <cell r="I20508" t="str">
            <v>N</v>
          </cell>
          <cell r="AG20508">
            <v>70</v>
          </cell>
          <cell r="AI20508">
            <v>9246</v>
          </cell>
          <cell r="AL20508">
            <v>84.42</v>
          </cell>
          <cell r="AQ20508" t="str">
            <v>D</v>
          </cell>
          <cell r="BM20508" t="str">
            <v>75+</v>
          </cell>
          <cell r="BP20508" t="str">
            <v>Closed</v>
          </cell>
        </row>
        <row r="20509">
          <cell r="I20509" t="str">
            <v>N</v>
          </cell>
          <cell r="AG20509">
            <v>76</v>
          </cell>
          <cell r="AI20509">
            <v>8045</v>
          </cell>
          <cell r="AL20509">
            <v>84.42</v>
          </cell>
          <cell r="AQ20509" t="str">
            <v>D</v>
          </cell>
          <cell r="BM20509" t="str">
            <v>75+</v>
          </cell>
          <cell r="BP20509" t="str">
            <v>Closed</v>
          </cell>
        </row>
        <row r="20510">
          <cell r="I20510" t="str">
            <v>N</v>
          </cell>
          <cell r="AG20510">
            <v>72</v>
          </cell>
          <cell r="AI20510">
            <v>9149</v>
          </cell>
          <cell r="AL20510">
            <v>84.42</v>
          </cell>
          <cell r="AQ20510" t="str">
            <v>R</v>
          </cell>
          <cell r="BM20510" t="str">
            <v>75+</v>
          </cell>
          <cell r="BP20510" t="str">
            <v>Closed</v>
          </cell>
        </row>
        <row r="20511">
          <cell r="I20511" t="str">
            <v>N</v>
          </cell>
          <cell r="AG20511">
            <v>72</v>
          </cell>
          <cell r="AI20511">
            <v>9126</v>
          </cell>
          <cell r="AL20511">
            <v>84.42</v>
          </cell>
          <cell r="BM20511" t="str">
            <v>75+</v>
          </cell>
          <cell r="BP20511" t="str">
            <v>Open</v>
          </cell>
        </row>
        <row r="20512">
          <cell r="I20512" t="str">
            <v>N</v>
          </cell>
          <cell r="AG20512">
            <v>74</v>
          </cell>
          <cell r="AI20512">
            <v>7389</v>
          </cell>
          <cell r="AL20512">
            <v>84.42</v>
          </cell>
          <cell r="AQ20512" t="str">
            <v>R</v>
          </cell>
          <cell r="BM20512" t="str">
            <v>75+</v>
          </cell>
          <cell r="BP20512" t="str">
            <v>Closed</v>
          </cell>
        </row>
        <row r="20513">
          <cell r="I20513" t="str">
            <v>N</v>
          </cell>
          <cell r="AG20513">
            <v>83</v>
          </cell>
          <cell r="AI20513">
            <v>4806</v>
          </cell>
          <cell r="AL20513">
            <v>84.42</v>
          </cell>
          <cell r="AQ20513" t="str">
            <v>E</v>
          </cell>
          <cell r="BM20513" t="str">
            <v>75+</v>
          </cell>
          <cell r="BP20513" t="str">
            <v>Closed</v>
          </cell>
        </row>
        <row r="20514">
          <cell r="I20514" t="str">
            <v>Y</v>
          </cell>
          <cell r="AG20514">
            <v>76</v>
          </cell>
          <cell r="AI20514">
            <v>9047</v>
          </cell>
          <cell r="AL20514">
            <v>84.42</v>
          </cell>
          <cell r="AQ20514" t="str">
            <v>D</v>
          </cell>
          <cell r="BM20514" t="str">
            <v>75+</v>
          </cell>
          <cell r="BP20514" t="str">
            <v>Closed</v>
          </cell>
        </row>
        <row r="20515">
          <cell r="I20515" t="str">
            <v>N</v>
          </cell>
          <cell r="AG20515">
            <v>74</v>
          </cell>
          <cell r="AI20515">
            <v>8213</v>
          </cell>
          <cell r="AL20515">
            <v>84.42</v>
          </cell>
          <cell r="AQ20515" t="str">
            <v>E</v>
          </cell>
          <cell r="BM20515" t="str">
            <v>75+</v>
          </cell>
          <cell r="BP20515" t="str">
            <v>Closed</v>
          </cell>
        </row>
        <row r="20516">
          <cell r="I20516" t="str">
            <v>N</v>
          </cell>
          <cell r="AG20516">
            <v>72</v>
          </cell>
          <cell r="AI20516">
            <v>8587</v>
          </cell>
          <cell r="AL20516">
            <v>84.42</v>
          </cell>
          <cell r="AQ20516" t="str">
            <v>D</v>
          </cell>
          <cell r="BM20516" t="str">
            <v>75+</v>
          </cell>
          <cell r="BP20516" t="str">
            <v>Closed</v>
          </cell>
        </row>
        <row r="20517">
          <cell r="I20517" t="str">
            <v>N</v>
          </cell>
          <cell r="AG20517">
            <v>69</v>
          </cell>
          <cell r="AI20517">
            <v>9998</v>
          </cell>
          <cell r="AL20517">
            <v>84.42</v>
          </cell>
          <cell r="AQ20517" t="str">
            <v>D</v>
          </cell>
          <cell r="BM20517" t="str">
            <v>75+</v>
          </cell>
          <cell r="BP20517" t="str">
            <v>Closed</v>
          </cell>
        </row>
        <row r="20518">
          <cell r="I20518" t="str">
            <v>N</v>
          </cell>
          <cell r="AG20518">
            <v>73</v>
          </cell>
          <cell r="AI20518">
            <v>8739</v>
          </cell>
          <cell r="AL20518">
            <v>84.42</v>
          </cell>
          <cell r="BM20518" t="str">
            <v>75+</v>
          </cell>
          <cell r="BP20518" t="str">
            <v>Open</v>
          </cell>
        </row>
        <row r="20519">
          <cell r="I20519" t="str">
            <v>N</v>
          </cell>
          <cell r="AG20519">
            <v>76</v>
          </cell>
          <cell r="AI20519">
            <v>6826</v>
          </cell>
          <cell r="AL20519">
            <v>84.43</v>
          </cell>
          <cell r="AQ20519">
            <v>1</v>
          </cell>
          <cell r="BM20519" t="str">
            <v>75+</v>
          </cell>
          <cell r="BP20519" t="str">
            <v>Closed</v>
          </cell>
        </row>
        <row r="20520">
          <cell r="I20520" t="str">
            <v>N</v>
          </cell>
          <cell r="AG20520">
            <v>73</v>
          </cell>
          <cell r="AI20520">
            <v>7506</v>
          </cell>
          <cell r="AL20520">
            <v>84.43</v>
          </cell>
          <cell r="AQ20520" t="str">
            <v>D</v>
          </cell>
          <cell r="BM20520" t="str">
            <v>75+</v>
          </cell>
          <cell r="BP20520" t="str">
            <v>Closed</v>
          </cell>
        </row>
        <row r="20521">
          <cell r="I20521" t="str">
            <v>N</v>
          </cell>
          <cell r="AG20521">
            <v>78</v>
          </cell>
          <cell r="AI20521">
            <v>6773</v>
          </cell>
          <cell r="AL20521">
            <v>84.43</v>
          </cell>
          <cell r="AQ20521" t="str">
            <v>E</v>
          </cell>
          <cell r="BM20521" t="str">
            <v>75+</v>
          </cell>
          <cell r="BP20521" t="str">
            <v>Closed</v>
          </cell>
        </row>
        <row r="20522">
          <cell r="I20522" t="str">
            <v>N</v>
          </cell>
          <cell r="AG20522">
            <v>71</v>
          </cell>
          <cell r="AI20522">
            <v>8764</v>
          </cell>
          <cell r="AL20522">
            <v>84.43</v>
          </cell>
          <cell r="AQ20522" t="str">
            <v>D</v>
          </cell>
          <cell r="BM20522" t="str">
            <v>75+</v>
          </cell>
          <cell r="BP20522" t="str">
            <v>Closed</v>
          </cell>
        </row>
        <row r="20523">
          <cell r="I20523" t="str">
            <v>Y</v>
          </cell>
          <cell r="AG20523">
            <v>78</v>
          </cell>
          <cell r="AI20523">
            <v>6683</v>
          </cell>
          <cell r="AL20523">
            <v>84.43</v>
          </cell>
          <cell r="AQ20523" t="str">
            <v>D</v>
          </cell>
          <cell r="BM20523" t="str">
            <v>75+</v>
          </cell>
          <cell r="BP20523" t="str">
            <v>Closed</v>
          </cell>
        </row>
        <row r="20524">
          <cell r="I20524" t="str">
            <v>N</v>
          </cell>
          <cell r="AG20524">
            <v>67</v>
          </cell>
          <cell r="AI20524">
            <v>9748</v>
          </cell>
          <cell r="AL20524">
            <v>84.43</v>
          </cell>
          <cell r="AQ20524" t="str">
            <v>D</v>
          </cell>
          <cell r="BM20524" t="str">
            <v>75+</v>
          </cell>
          <cell r="BP20524" t="str">
            <v>Closed</v>
          </cell>
        </row>
        <row r="20525">
          <cell r="I20525" t="str">
            <v>N</v>
          </cell>
          <cell r="AG20525">
            <v>73</v>
          </cell>
          <cell r="AI20525">
            <v>8427</v>
          </cell>
          <cell r="AL20525">
            <v>84.43</v>
          </cell>
          <cell r="AQ20525" t="str">
            <v>D</v>
          </cell>
          <cell r="BM20525" t="str">
            <v>75+</v>
          </cell>
          <cell r="BP20525" t="str">
            <v>Closed</v>
          </cell>
        </row>
        <row r="20526">
          <cell r="I20526" t="str">
            <v>N</v>
          </cell>
          <cell r="AG20526">
            <v>81</v>
          </cell>
          <cell r="AI20526">
            <v>6132</v>
          </cell>
          <cell r="AL20526">
            <v>84.43</v>
          </cell>
          <cell r="AQ20526" t="str">
            <v>R</v>
          </cell>
          <cell r="BM20526" t="str">
            <v>75+</v>
          </cell>
          <cell r="BP20526" t="str">
            <v>Closed</v>
          </cell>
        </row>
        <row r="20527">
          <cell r="I20527" t="str">
            <v>N</v>
          </cell>
          <cell r="AG20527">
            <v>73</v>
          </cell>
          <cell r="AI20527">
            <v>8349</v>
          </cell>
          <cell r="AL20527">
            <v>84.43</v>
          </cell>
          <cell r="AQ20527" t="str">
            <v>D</v>
          </cell>
          <cell r="BM20527" t="str">
            <v>75+</v>
          </cell>
          <cell r="BP20527" t="str">
            <v>Closed</v>
          </cell>
        </row>
        <row r="20528">
          <cell r="I20528" t="str">
            <v>N</v>
          </cell>
          <cell r="AG20528">
            <v>70</v>
          </cell>
          <cell r="AI20528">
            <v>9605</v>
          </cell>
          <cell r="AL20528">
            <v>84.43</v>
          </cell>
          <cell r="BM20528" t="str">
            <v>75+</v>
          </cell>
          <cell r="BP20528" t="str">
            <v>Open</v>
          </cell>
        </row>
        <row r="20529">
          <cell r="I20529" t="str">
            <v>N</v>
          </cell>
          <cell r="AG20529">
            <v>79</v>
          </cell>
          <cell r="AI20529">
            <v>5562</v>
          </cell>
          <cell r="AL20529">
            <v>84.43</v>
          </cell>
          <cell r="AQ20529" t="str">
            <v>R</v>
          </cell>
          <cell r="BM20529" t="str">
            <v>75+</v>
          </cell>
          <cell r="BP20529" t="str">
            <v>Closed</v>
          </cell>
        </row>
        <row r="20530">
          <cell r="I20530" t="str">
            <v>N</v>
          </cell>
          <cell r="AG20530">
            <v>81</v>
          </cell>
          <cell r="AI20530">
            <v>4504</v>
          </cell>
          <cell r="AL20530">
            <v>84.43</v>
          </cell>
          <cell r="AQ20530">
            <v>1</v>
          </cell>
          <cell r="BM20530" t="str">
            <v>75+</v>
          </cell>
          <cell r="BP20530" t="str">
            <v>Closed</v>
          </cell>
        </row>
        <row r="20531">
          <cell r="I20531" t="str">
            <v>N</v>
          </cell>
          <cell r="AG20531">
            <v>75</v>
          </cell>
          <cell r="AI20531">
            <v>8092</v>
          </cell>
          <cell r="AL20531">
            <v>84.43</v>
          </cell>
          <cell r="AQ20531" t="str">
            <v>R</v>
          </cell>
          <cell r="BM20531" t="str">
            <v>75+</v>
          </cell>
          <cell r="BP20531" t="str">
            <v>Closed</v>
          </cell>
        </row>
        <row r="20532">
          <cell r="I20532" t="str">
            <v>N</v>
          </cell>
          <cell r="AG20532">
            <v>70</v>
          </cell>
          <cell r="AI20532">
            <v>9514</v>
          </cell>
          <cell r="AL20532">
            <v>84.43</v>
          </cell>
          <cell r="AQ20532" t="str">
            <v>D</v>
          </cell>
          <cell r="BM20532" t="str">
            <v>75+</v>
          </cell>
          <cell r="BP20532" t="str">
            <v>Closed</v>
          </cell>
        </row>
        <row r="20533">
          <cell r="I20533" t="str">
            <v>Y</v>
          </cell>
          <cell r="AG20533">
            <v>75</v>
          </cell>
          <cell r="AI20533">
            <v>9400</v>
          </cell>
          <cell r="AL20533">
            <v>84.43</v>
          </cell>
          <cell r="AQ20533" t="str">
            <v>D</v>
          </cell>
          <cell r="BM20533" t="str">
            <v>75+</v>
          </cell>
          <cell r="BP20533" t="str">
            <v>Closed</v>
          </cell>
        </row>
        <row r="20534">
          <cell r="I20534" t="str">
            <v>N</v>
          </cell>
          <cell r="AG20534">
            <v>70</v>
          </cell>
          <cell r="AI20534">
            <v>8874</v>
          </cell>
          <cell r="AL20534">
            <v>84.43</v>
          </cell>
          <cell r="AQ20534" t="str">
            <v>D</v>
          </cell>
          <cell r="BM20534" t="str">
            <v>75+</v>
          </cell>
          <cell r="BP20534" t="str">
            <v>Closed</v>
          </cell>
        </row>
        <row r="20535">
          <cell r="I20535" t="str">
            <v>N</v>
          </cell>
          <cell r="AG20535">
            <v>76</v>
          </cell>
          <cell r="AI20535">
            <v>7971</v>
          </cell>
          <cell r="AL20535">
            <v>84.43</v>
          </cell>
          <cell r="AQ20535" t="str">
            <v>E</v>
          </cell>
          <cell r="BM20535" t="str">
            <v>75+</v>
          </cell>
          <cell r="BP20535" t="str">
            <v>Closed</v>
          </cell>
        </row>
        <row r="20536">
          <cell r="I20536" t="str">
            <v>Y</v>
          </cell>
          <cell r="AG20536">
            <v>77</v>
          </cell>
          <cell r="AI20536">
            <v>8909</v>
          </cell>
          <cell r="AL20536">
            <v>84.43</v>
          </cell>
          <cell r="AQ20536" t="str">
            <v>E</v>
          </cell>
          <cell r="BM20536" t="str">
            <v>75+</v>
          </cell>
          <cell r="BP20536" t="str">
            <v>Closed</v>
          </cell>
        </row>
        <row r="20537">
          <cell r="I20537" t="str">
            <v>Y</v>
          </cell>
          <cell r="AG20537">
            <v>81</v>
          </cell>
          <cell r="AI20537">
            <v>4792</v>
          </cell>
          <cell r="AL20537">
            <v>84.43</v>
          </cell>
          <cell r="AQ20537" t="str">
            <v>D</v>
          </cell>
          <cell r="BM20537" t="str">
            <v>75+</v>
          </cell>
          <cell r="BP20537" t="str">
            <v>Closed</v>
          </cell>
        </row>
        <row r="20538">
          <cell r="I20538" t="str">
            <v>Y</v>
          </cell>
          <cell r="AG20538">
            <v>78</v>
          </cell>
          <cell r="AI20538">
            <v>8244</v>
          </cell>
          <cell r="AL20538">
            <v>84.43</v>
          </cell>
          <cell r="BM20538" t="str">
            <v>75+</v>
          </cell>
          <cell r="BP20538" t="str">
            <v>Open</v>
          </cell>
        </row>
        <row r="20539">
          <cell r="I20539" t="str">
            <v>N</v>
          </cell>
          <cell r="AG20539">
            <v>84</v>
          </cell>
          <cell r="AI20539">
            <v>5130</v>
          </cell>
          <cell r="AL20539">
            <v>84.43</v>
          </cell>
          <cell r="AQ20539" t="str">
            <v>R</v>
          </cell>
          <cell r="BM20539" t="str">
            <v>75+</v>
          </cell>
          <cell r="BP20539" t="str">
            <v>Closed</v>
          </cell>
        </row>
        <row r="20540">
          <cell r="I20540" t="str">
            <v>N</v>
          </cell>
          <cell r="AG20540">
            <v>69</v>
          </cell>
          <cell r="AI20540">
            <v>9873</v>
          </cell>
          <cell r="AL20540">
            <v>84.43</v>
          </cell>
          <cell r="BM20540" t="str">
            <v>75+</v>
          </cell>
          <cell r="BP20540" t="str">
            <v>Closed</v>
          </cell>
        </row>
        <row r="20541">
          <cell r="I20541" t="str">
            <v>N</v>
          </cell>
          <cell r="AG20541">
            <v>81</v>
          </cell>
          <cell r="AI20541">
            <v>5286</v>
          </cell>
          <cell r="AL20541">
            <v>84.43</v>
          </cell>
          <cell r="AQ20541" t="str">
            <v>E</v>
          </cell>
          <cell r="BM20541" t="str">
            <v>75+</v>
          </cell>
          <cell r="BP20541" t="str">
            <v>Closed</v>
          </cell>
        </row>
        <row r="20542">
          <cell r="I20542" t="str">
            <v>N</v>
          </cell>
          <cell r="AG20542">
            <v>69</v>
          </cell>
          <cell r="AI20542">
            <v>9205</v>
          </cell>
          <cell r="AL20542">
            <v>84.44</v>
          </cell>
          <cell r="AQ20542" t="str">
            <v>D</v>
          </cell>
          <cell r="BM20542" t="str">
            <v>75+</v>
          </cell>
          <cell r="BP20542" t="str">
            <v>Closed</v>
          </cell>
        </row>
        <row r="20543">
          <cell r="I20543" t="str">
            <v>N</v>
          </cell>
          <cell r="AG20543">
            <v>79</v>
          </cell>
          <cell r="AI20543">
            <v>6243</v>
          </cell>
          <cell r="AL20543">
            <v>84.44</v>
          </cell>
          <cell r="AQ20543" t="str">
            <v>E</v>
          </cell>
          <cell r="BM20543" t="str">
            <v>75+</v>
          </cell>
          <cell r="BP20543" t="str">
            <v>Closed</v>
          </cell>
        </row>
        <row r="20544">
          <cell r="I20544" t="str">
            <v>N</v>
          </cell>
          <cell r="AG20544">
            <v>72</v>
          </cell>
          <cell r="AI20544">
            <v>8308</v>
          </cell>
          <cell r="AL20544">
            <v>84.44</v>
          </cell>
          <cell r="AQ20544" t="str">
            <v>D</v>
          </cell>
          <cell r="BM20544" t="str">
            <v>75+</v>
          </cell>
          <cell r="BP20544" t="str">
            <v>Closed</v>
          </cell>
        </row>
        <row r="20545">
          <cell r="I20545" t="str">
            <v>N</v>
          </cell>
          <cell r="AG20545">
            <v>82</v>
          </cell>
          <cell r="AI20545">
            <v>5563</v>
          </cell>
          <cell r="AL20545">
            <v>84.44</v>
          </cell>
          <cell r="AQ20545" t="str">
            <v>D</v>
          </cell>
          <cell r="BM20545" t="str">
            <v>75+</v>
          </cell>
          <cell r="BP20545" t="str">
            <v>Closed</v>
          </cell>
        </row>
        <row r="20546">
          <cell r="I20546" t="str">
            <v>N</v>
          </cell>
          <cell r="AG20546">
            <v>76</v>
          </cell>
          <cell r="AI20546">
            <v>7094</v>
          </cell>
          <cell r="AL20546">
            <v>84.44</v>
          </cell>
          <cell r="AQ20546" t="str">
            <v>D</v>
          </cell>
          <cell r="BM20546" t="str">
            <v>75+</v>
          </cell>
          <cell r="BP20546" t="str">
            <v>Closed</v>
          </cell>
        </row>
        <row r="20547">
          <cell r="I20547" t="str">
            <v>N</v>
          </cell>
          <cell r="AG20547">
            <v>73</v>
          </cell>
          <cell r="AI20547">
            <v>8503</v>
          </cell>
          <cell r="AL20547">
            <v>84.44</v>
          </cell>
          <cell r="AQ20547" t="str">
            <v>E</v>
          </cell>
          <cell r="BM20547" t="str">
            <v>75+</v>
          </cell>
          <cell r="BP20547" t="str">
            <v>Closed</v>
          </cell>
        </row>
        <row r="20548">
          <cell r="I20548" t="str">
            <v>Y</v>
          </cell>
          <cell r="AG20548">
            <v>77</v>
          </cell>
          <cell r="AI20548">
            <v>7210</v>
          </cell>
          <cell r="AL20548">
            <v>84.44</v>
          </cell>
          <cell r="AQ20548" t="str">
            <v>R</v>
          </cell>
          <cell r="BM20548" t="str">
            <v>75+</v>
          </cell>
          <cell r="BP20548" t="str">
            <v>Closed</v>
          </cell>
        </row>
        <row r="20549">
          <cell r="I20549" t="str">
            <v>N</v>
          </cell>
          <cell r="AG20549">
            <v>77</v>
          </cell>
          <cell r="AI20549">
            <v>6560</v>
          </cell>
          <cell r="AL20549">
            <v>84.44</v>
          </cell>
          <cell r="AQ20549" t="str">
            <v>D</v>
          </cell>
          <cell r="BM20549" t="str">
            <v>75+</v>
          </cell>
          <cell r="BP20549" t="str">
            <v>Closed</v>
          </cell>
        </row>
        <row r="20550">
          <cell r="I20550" t="str">
            <v>N</v>
          </cell>
          <cell r="AG20550">
            <v>76</v>
          </cell>
          <cell r="AI20550">
            <v>7270</v>
          </cell>
          <cell r="AL20550">
            <v>84.44</v>
          </cell>
          <cell r="AQ20550" t="str">
            <v>D</v>
          </cell>
          <cell r="BM20550" t="str">
            <v>75+</v>
          </cell>
          <cell r="BP20550" t="str">
            <v>Closed</v>
          </cell>
        </row>
        <row r="20551">
          <cell r="I20551" t="str">
            <v>N</v>
          </cell>
          <cell r="AG20551">
            <v>76</v>
          </cell>
          <cell r="AI20551">
            <v>7428</v>
          </cell>
          <cell r="AL20551">
            <v>84.44</v>
          </cell>
          <cell r="AQ20551" t="str">
            <v>R</v>
          </cell>
          <cell r="BM20551" t="str">
            <v>75+</v>
          </cell>
          <cell r="BP20551" t="str">
            <v>Closed</v>
          </cell>
        </row>
        <row r="20552">
          <cell r="I20552" t="str">
            <v>N</v>
          </cell>
          <cell r="AG20552">
            <v>80</v>
          </cell>
          <cell r="AI20552">
            <v>5695</v>
          </cell>
          <cell r="AL20552">
            <v>84.44</v>
          </cell>
          <cell r="AQ20552" t="str">
            <v>R</v>
          </cell>
          <cell r="BM20552" t="str">
            <v>75+</v>
          </cell>
          <cell r="BP20552" t="str">
            <v>Closed</v>
          </cell>
        </row>
        <row r="20553">
          <cell r="I20553" t="str">
            <v>N</v>
          </cell>
          <cell r="AG20553">
            <v>69</v>
          </cell>
          <cell r="AI20553">
            <v>9918</v>
          </cell>
          <cell r="AL20553">
            <v>84.44</v>
          </cell>
          <cell r="BM20553" t="str">
            <v>75+</v>
          </cell>
          <cell r="BP20553" t="str">
            <v>Open</v>
          </cell>
        </row>
        <row r="20554">
          <cell r="I20554" t="str">
            <v>N</v>
          </cell>
          <cell r="AG20554">
            <v>71</v>
          </cell>
          <cell r="AI20554">
            <v>9455</v>
          </cell>
          <cell r="AL20554">
            <v>84.44</v>
          </cell>
          <cell r="BM20554" t="str">
            <v>75+</v>
          </cell>
          <cell r="BP20554" t="str">
            <v>Open</v>
          </cell>
        </row>
        <row r="20555">
          <cell r="I20555" t="str">
            <v>N</v>
          </cell>
          <cell r="AG20555">
            <v>71</v>
          </cell>
          <cell r="AI20555">
            <v>8701</v>
          </cell>
          <cell r="AL20555">
            <v>84.44</v>
          </cell>
          <cell r="BM20555" t="str">
            <v>75+</v>
          </cell>
          <cell r="BP20555" t="str">
            <v>Open</v>
          </cell>
        </row>
        <row r="20556">
          <cell r="I20556" t="str">
            <v>N</v>
          </cell>
          <cell r="AG20556">
            <v>76</v>
          </cell>
          <cell r="AI20556">
            <v>6489</v>
          </cell>
          <cell r="AL20556">
            <v>84.44</v>
          </cell>
          <cell r="AQ20556" t="str">
            <v>D</v>
          </cell>
          <cell r="BM20556" t="str">
            <v>75+</v>
          </cell>
          <cell r="BP20556" t="str">
            <v>Closed</v>
          </cell>
        </row>
        <row r="20557">
          <cell r="I20557" t="str">
            <v>N</v>
          </cell>
          <cell r="AG20557">
            <v>73</v>
          </cell>
          <cell r="AI20557">
            <v>8629</v>
          </cell>
          <cell r="AL20557">
            <v>84.44</v>
          </cell>
          <cell r="AQ20557" t="str">
            <v>D</v>
          </cell>
          <cell r="BM20557" t="str">
            <v>75+</v>
          </cell>
          <cell r="BP20557" t="str">
            <v>Closed</v>
          </cell>
        </row>
        <row r="20558">
          <cell r="I20558" t="str">
            <v>N</v>
          </cell>
          <cell r="AG20558">
            <v>72</v>
          </cell>
          <cell r="AI20558">
            <v>8720</v>
          </cell>
          <cell r="AL20558">
            <v>84.44</v>
          </cell>
          <cell r="BM20558" t="str">
            <v>75+</v>
          </cell>
          <cell r="BP20558" t="str">
            <v>Open</v>
          </cell>
        </row>
        <row r="20559">
          <cell r="I20559" t="str">
            <v>N</v>
          </cell>
          <cell r="AG20559">
            <v>75</v>
          </cell>
          <cell r="AI20559">
            <v>7875</v>
          </cell>
          <cell r="AL20559">
            <v>84.44</v>
          </cell>
          <cell r="AQ20559" t="str">
            <v>D</v>
          </cell>
          <cell r="BM20559" t="str">
            <v>75+</v>
          </cell>
          <cell r="BP20559" t="str">
            <v>Closed</v>
          </cell>
        </row>
        <row r="20560">
          <cell r="I20560" t="str">
            <v>N</v>
          </cell>
          <cell r="AG20560">
            <v>72</v>
          </cell>
          <cell r="AI20560">
            <v>8675</v>
          </cell>
          <cell r="AL20560">
            <v>84.44</v>
          </cell>
          <cell r="AQ20560" t="str">
            <v>D</v>
          </cell>
          <cell r="BM20560" t="str">
            <v>75+</v>
          </cell>
          <cell r="BP20560" t="str">
            <v>Closed</v>
          </cell>
        </row>
        <row r="20561">
          <cell r="I20561" t="str">
            <v>N</v>
          </cell>
          <cell r="AG20561">
            <v>84</v>
          </cell>
          <cell r="AI20561">
            <v>4141</v>
          </cell>
          <cell r="AL20561">
            <v>84.45</v>
          </cell>
          <cell r="AQ20561" t="str">
            <v>E</v>
          </cell>
          <cell r="BM20561" t="str">
            <v>75+</v>
          </cell>
          <cell r="BP20561" t="str">
            <v>Closed</v>
          </cell>
        </row>
        <row r="20562">
          <cell r="I20562" t="str">
            <v>N</v>
          </cell>
          <cell r="AG20562">
            <v>73</v>
          </cell>
          <cell r="AI20562">
            <v>8712</v>
          </cell>
          <cell r="AL20562">
            <v>84.45</v>
          </cell>
          <cell r="AQ20562" t="str">
            <v>E</v>
          </cell>
          <cell r="BM20562" t="str">
            <v>75+</v>
          </cell>
          <cell r="BP20562" t="str">
            <v>Closed</v>
          </cell>
        </row>
        <row r="20563">
          <cell r="I20563" t="str">
            <v>N</v>
          </cell>
          <cell r="AG20563">
            <v>73</v>
          </cell>
          <cell r="AI20563">
            <v>8085</v>
          </cell>
          <cell r="AL20563">
            <v>84.45</v>
          </cell>
          <cell r="AQ20563" t="str">
            <v>D</v>
          </cell>
          <cell r="BM20563" t="str">
            <v>75+</v>
          </cell>
          <cell r="BP20563" t="str">
            <v>Closed</v>
          </cell>
        </row>
        <row r="20564">
          <cell r="I20564" t="str">
            <v>N</v>
          </cell>
          <cell r="AG20564">
            <v>76</v>
          </cell>
          <cell r="AI20564">
            <v>7699</v>
          </cell>
          <cell r="AL20564">
            <v>84.45</v>
          </cell>
          <cell r="AQ20564" t="str">
            <v>D</v>
          </cell>
          <cell r="BM20564" t="str">
            <v>75+</v>
          </cell>
          <cell r="BP20564" t="str">
            <v>Closed</v>
          </cell>
        </row>
        <row r="20565">
          <cell r="I20565" t="str">
            <v>N</v>
          </cell>
          <cell r="AG20565">
            <v>75</v>
          </cell>
          <cell r="AI20565">
            <v>7632</v>
          </cell>
          <cell r="AL20565">
            <v>84.45</v>
          </cell>
          <cell r="AQ20565" t="str">
            <v>R</v>
          </cell>
          <cell r="BM20565" t="str">
            <v>75+</v>
          </cell>
          <cell r="BP20565" t="str">
            <v>Closed</v>
          </cell>
        </row>
        <row r="20566">
          <cell r="I20566" t="str">
            <v>N</v>
          </cell>
          <cell r="AG20566">
            <v>74</v>
          </cell>
          <cell r="AI20566">
            <v>8247</v>
          </cell>
          <cell r="AL20566">
            <v>84.45</v>
          </cell>
          <cell r="AQ20566" t="str">
            <v>D</v>
          </cell>
          <cell r="BM20566" t="str">
            <v>75+</v>
          </cell>
          <cell r="BP20566" t="str">
            <v>Closed</v>
          </cell>
        </row>
        <row r="20567">
          <cell r="I20567" t="str">
            <v>N</v>
          </cell>
          <cell r="AG20567">
            <v>82</v>
          </cell>
          <cell r="AI20567">
            <v>4638</v>
          </cell>
          <cell r="AL20567">
            <v>84.45</v>
          </cell>
          <cell r="AQ20567">
            <v>1</v>
          </cell>
          <cell r="BM20567" t="str">
            <v>75+</v>
          </cell>
          <cell r="BP20567" t="str">
            <v>Closed</v>
          </cell>
        </row>
        <row r="20568">
          <cell r="I20568" t="str">
            <v>N</v>
          </cell>
          <cell r="AG20568">
            <v>75</v>
          </cell>
          <cell r="AI20568">
            <v>7872</v>
          </cell>
          <cell r="AL20568">
            <v>84.45</v>
          </cell>
          <cell r="AQ20568" t="str">
            <v>E</v>
          </cell>
          <cell r="BM20568" t="str">
            <v>75+</v>
          </cell>
          <cell r="BP20568" t="str">
            <v>Closed</v>
          </cell>
        </row>
        <row r="20569">
          <cell r="I20569" t="str">
            <v>Y</v>
          </cell>
          <cell r="AG20569">
            <v>75</v>
          </cell>
          <cell r="AI20569">
            <v>7390</v>
          </cell>
          <cell r="AL20569">
            <v>84.45</v>
          </cell>
          <cell r="AQ20569" t="str">
            <v>D</v>
          </cell>
          <cell r="BM20569" t="str">
            <v>75+</v>
          </cell>
          <cell r="BP20569" t="str">
            <v>Closed</v>
          </cell>
        </row>
        <row r="20570">
          <cell r="I20570" t="str">
            <v>N</v>
          </cell>
          <cell r="AG20570">
            <v>79</v>
          </cell>
          <cell r="AI20570">
            <v>6796</v>
          </cell>
          <cell r="AL20570">
            <v>84.45</v>
          </cell>
          <cell r="AQ20570" t="str">
            <v>D</v>
          </cell>
          <cell r="BM20570" t="str">
            <v>75+</v>
          </cell>
          <cell r="BP20570" t="str">
            <v>Closed</v>
          </cell>
        </row>
        <row r="20571">
          <cell r="I20571" t="str">
            <v>N</v>
          </cell>
          <cell r="AG20571">
            <v>74</v>
          </cell>
          <cell r="AI20571">
            <v>7327</v>
          </cell>
          <cell r="AL20571">
            <v>84.45</v>
          </cell>
          <cell r="AQ20571" t="str">
            <v>E</v>
          </cell>
          <cell r="BM20571" t="str">
            <v>75+</v>
          </cell>
          <cell r="BP20571" t="str">
            <v>Closed</v>
          </cell>
        </row>
        <row r="20572">
          <cell r="I20572" t="str">
            <v>N</v>
          </cell>
          <cell r="AG20572">
            <v>70</v>
          </cell>
          <cell r="AI20572">
            <v>9680</v>
          </cell>
          <cell r="AL20572">
            <v>84.45</v>
          </cell>
          <cell r="AQ20572" t="str">
            <v>D</v>
          </cell>
          <cell r="BM20572" t="str">
            <v>75+</v>
          </cell>
          <cell r="BP20572" t="str">
            <v>Closed</v>
          </cell>
        </row>
        <row r="20573">
          <cell r="I20573" t="str">
            <v>N</v>
          </cell>
          <cell r="AG20573">
            <v>75</v>
          </cell>
          <cell r="AI20573">
            <v>7698</v>
          </cell>
          <cell r="AL20573">
            <v>84.45</v>
          </cell>
          <cell r="AQ20573" t="str">
            <v>D</v>
          </cell>
          <cell r="BM20573" t="str">
            <v>75+</v>
          </cell>
          <cell r="BP20573" t="str">
            <v>Closed</v>
          </cell>
        </row>
        <row r="20574">
          <cell r="I20574" t="str">
            <v>N</v>
          </cell>
          <cell r="AG20574">
            <v>72</v>
          </cell>
          <cell r="AI20574">
            <v>8114</v>
          </cell>
          <cell r="AL20574">
            <v>84.45</v>
          </cell>
          <cell r="AQ20574" t="str">
            <v>D</v>
          </cell>
          <cell r="BM20574" t="str">
            <v>75+</v>
          </cell>
          <cell r="BP20574" t="str">
            <v>Closed</v>
          </cell>
        </row>
        <row r="20575">
          <cell r="I20575" t="str">
            <v>N</v>
          </cell>
          <cell r="AG20575">
            <v>70</v>
          </cell>
          <cell r="AI20575">
            <v>9248</v>
          </cell>
          <cell r="AL20575">
            <v>84.45</v>
          </cell>
          <cell r="AQ20575" t="str">
            <v>E</v>
          </cell>
          <cell r="BM20575" t="str">
            <v>75+</v>
          </cell>
          <cell r="BP20575" t="str">
            <v>Closed</v>
          </cell>
        </row>
        <row r="20576">
          <cell r="I20576" t="str">
            <v>N</v>
          </cell>
          <cell r="AG20576">
            <v>73</v>
          </cell>
          <cell r="AI20576">
            <v>8652</v>
          </cell>
          <cell r="AL20576">
            <v>84.45</v>
          </cell>
          <cell r="AQ20576" t="str">
            <v>R</v>
          </cell>
          <cell r="BM20576" t="str">
            <v>75+</v>
          </cell>
          <cell r="BP20576" t="str">
            <v>Closed</v>
          </cell>
        </row>
        <row r="20577">
          <cell r="I20577" t="str">
            <v>N</v>
          </cell>
          <cell r="AG20577">
            <v>76</v>
          </cell>
          <cell r="AI20577">
            <v>8035</v>
          </cell>
          <cell r="AL20577">
            <v>84.45</v>
          </cell>
          <cell r="AQ20577" t="str">
            <v>D</v>
          </cell>
          <cell r="BM20577" t="str">
            <v>75+</v>
          </cell>
          <cell r="BP20577" t="str">
            <v>Closed</v>
          </cell>
        </row>
        <row r="20578">
          <cell r="I20578" t="str">
            <v>N</v>
          </cell>
          <cell r="AG20578">
            <v>78</v>
          </cell>
          <cell r="AI20578">
            <v>7340</v>
          </cell>
          <cell r="AL20578">
            <v>84.46</v>
          </cell>
          <cell r="AQ20578" t="str">
            <v>E</v>
          </cell>
          <cell r="BM20578" t="str">
            <v>75+</v>
          </cell>
          <cell r="BP20578" t="str">
            <v>Closed</v>
          </cell>
        </row>
        <row r="20579">
          <cell r="I20579" t="str">
            <v>N</v>
          </cell>
          <cell r="AG20579">
            <v>71</v>
          </cell>
          <cell r="AI20579">
            <v>9537</v>
          </cell>
          <cell r="AL20579">
            <v>84.46</v>
          </cell>
          <cell r="BM20579" t="str">
            <v>75+</v>
          </cell>
          <cell r="BP20579" t="str">
            <v>Open</v>
          </cell>
        </row>
        <row r="20580">
          <cell r="I20580" t="str">
            <v>N</v>
          </cell>
          <cell r="AG20580">
            <v>83</v>
          </cell>
          <cell r="AI20580">
            <v>4683</v>
          </cell>
          <cell r="AL20580">
            <v>84.46</v>
          </cell>
          <cell r="AQ20580" t="str">
            <v>D</v>
          </cell>
          <cell r="BM20580" t="str">
            <v>75+</v>
          </cell>
          <cell r="BP20580" t="str">
            <v>Closed</v>
          </cell>
        </row>
        <row r="20581">
          <cell r="I20581" t="str">
            <v>N</v>
          </cell>
          <cell r="AG20581">
            <v>72</v>
          </cell>
          <cell r="AI20581">
            <v>8556</v>
          </cell>
          <cell r="AL20581">
            <v>84.46</v>
          </cell>
          <cell r="AQ20581" t="str">
            <v>D</v>
          </cell>
          <cell r="BM20581" t="str">
            <v>75+</v>
          </cell>
          <cell r="BP20581" t="str">
            <v>Closed</v>
          </cell>
        </row>
        <row r="20582">
          <cell r="I20582" t="str">
            <v>N</v>
          </cell>
          <cell r="AG20582">
            <v>70</v>
          </cell>
          <cell r="AI20582">
            <v>9917</v>
          </cell>
          <cell r="AL20582">
            <v>84.46</v>
          </cell>
          <cell r="BM20582" t="str">
            <v>75+</v>
          </cell>
          <cell r="BP20582" t="str">
            <v>Open</v>
          </cell>
        </row>
        <row r="20583">
          <cell r="I20583" t="str">
            <v>N</v>
          </cell>
          <cell r="AG20583">
            <v>72</v>
          </cell>
          <cell r="AI20583">
            <v>8581</v>
          </cell>
          <cell r="AL20583">
            <v>84.46</v>
          </cell>
          <cell r="AQ20583" t="str">
            <v>E</v>
          </cell>
          <cell r="BM20583" t="str">
            <v>75+</v>
          </cell>
          <cell r="BP20583" t="str">
            <v>Closed</v>
          </cell>
        </row>
        <row r="20584">
          <cell r="I20584" t="str">
            <v>N</v>
          </cell>
          <cell r="AG20584">
            <v>77</v>
          </cell>
          <cell r="AI20584">
            <v>7673</v>
          </cell>
          <cell r="AL20584">
            <v>84.46</v>
          </cell>
          <cell r="AQ20584" t="str">
            <v>D</v>
          </cell>
          <cell r="BM20584" t="str">
            <v>75+</v>
          </cell>
          <cell r="BP20584" t="str">
            <v>Closed</v>
          </cell>
        </row>
        <row r="20585">
          <cell r="I20585" t="str">
            <v>N</v>
          </cell>
          <cell r="AG20585">
            <v>71</v>
          </cell>
          <cell r="AI20585">
            <v>8767</v>
          </cell>
          <cell r="AL20585">
            <v>84.46</v>
          </cell>
          <cell r="AQ20585" t="str">
            <v>R</v>
          </cell>
          <cell r="BM20585" t="str">
            <v>75+</v>
          </cell>
          <cell r="BP20585" t="str">
            <v>Closed</v>
          </cell>
        </row>
        <row r="20586">
          <cell r="I20586" t="str">
            <v>N</v>
          </cell>
          <cell r="AG20586">
            <v>76</v>
          </cell>
          <cell r="AI20586">
            <v>7637</v>
          </cell>
          <cell r="AL20586">
            <v>84.46</v>
          </cell>
          <cell r="AQ20586" t="str">
            <v>D</v>
          </cell>
          <cell r="BM20586" t="str">
            <v>75+</v>
          </cell>
          <cell r="BP20586" t="str">
            <v>Closed</v>
          </cell>
        </row>
        <row r="20587">
          <cell r="I20587" t="str">
            <v>N</v>
          </cell>
          <cell r="AG20587">
            <v>70</v>
          </cell>
          <cell r="AI20587">
            <v>8838</v>
          </cell>
          <cell r="AL20587">
            <v>84.46</v>
          </cell>
          <cell r="BM20587" t="str">
            <v>75+</v>
          </cell>
          <cell r="BP20587" t="str">
            <v>Open</v>
          </cell>
        </row>
        <row r="20588">
          <cell r="I20588" t="str">
            <v>N</v>
          </cell>
          <cell r="AG20588">
            <v>78</v>
          </cell>
          <cell r="AI20588">
            <v>7347</v>
          </cell>
          <cell r="AL20588">
            <v>84.46</v>
          </cell>
          <cell r="AQ20588" t="str">
            <v>D</v>
          </cell>
          <cell r="BM20588" t="str">
            <v>75+</v>
          </cell>
          <cell r="BP20588" t="str">
            <v>Closed</v>
          </cell>
        </row>
        <row r="20589">
          <cell r="I20589" t="str">
            <v>N</v>
          </cell>
          <cell r="AG20589">
            <v>73</v>
          </cell>
          <cell r="AI20589">
            <v>8949</v>
          </cell>
          <cell r="AL20589">
            <v>84.46</v>
          </cell>
          <cell r="AQ20589" t="str">
            <v>R</v>
          </cell>
          <cell r="BM20589" t="str">
            <v>75+</v>
          </cell>
          <cell r="BP20589" t="str">
            <v>Closed</v>
          </cell>
        </row>
        <row r="20590">
          <cell r="I20590" t="str">
            <v>N</v>
          </cell>
          <cell r="AG20590">
            <v>74</v>
          </cell>
          <cell r="AI20590">
            <v>8134</v>
          </cell>
          <cell r="AL20590">
            <v>84.46</v>
          </cell>
          <cell r="BM20590" t="str">
            <v>75+</v>
          </cell>
          <cell r="BP20590" t="str">
            <v>Open</v>
          </cell>
        </row>
        <row r="20591">
          <cell r="I20591" t="str">
            <v>N</v>
          </cell>
          <cell r="AG20591">
            <v>73</v>
          </cell>
          <cell r="AI20591">
            <v>7655</v>
          </cell>
          <cell r="AL20591">
            <v>84.46</v>
          </cell>
          <cell r="AQ20591" t="str">
            <v>D</v>
          </cell>
          <cell r="BM20591" t="str">
            <v>75+</v>
          </cell>
          <cell r="BP20591" t="str">
            <v>Closed</v>
          </cell>
        </row>
        <row r="20592">
          <cell r="I20592" t="str">
            <v>N</v>
          </cell>
          <cell r="AG20592">
            <v>83</v>
          </cell>
          <cell r="AI20592">
            <v>4390</v>
          </cell>
          <cell r="AL20592">
            <v>84.46</v>
          </cell>
          <cell r="AQ20592" t="str">
            <v>E</v>
          </cell>
          <cell r="BM20592" t="str">
            <v>75+</v>
          </cell>
          <cell r="BP20592" t="str">
            <v>Closed</v>
          </cell>
        </row>
        <row r="20593">
          <cell r="I20593" t="str">
            <v>N</v>
          </cell>
          <cell r="AG20593">
            <v>73</v>
          </cell>
          <cell r="AI20593">
            <v>7786</v>
          </cell>
          <cell r="AL20593">
            <v>84.47</v>
          </cell>
          <cell r="AQ20593" t="str">
            <v>D</v>
          </cell>
          <cell r="BM20593" t="str">
            <v>75+</v>
          </cell>
          <cell r="BP20593" t="str">
            <v>Closed</v>
          </cell>
        </row>
        <row r="20594">
          <cell r="I20594" t="str">
            <v>N</v>
          </cell>
          <cell r="AG20594">
            <v>83</v>
          </cell>
          <cell r="AI20594">
            <v>4612</v>
          </cell>
          <cell r="AL20594">
            <v>84.47</v>
          </cell>
          <cell r="AQ20594" t="str">
            <v>E</v>
          </cell>
          <cell r="BM20594" t="str">
            <v>75+</v>
          </cell>
          <cell r="BP20594" t="str">
            <v>Closed</v>
          </cell>
        </row>
        <row r="20595">
          <cell r="I20595" t="str">
            <v>N</v>
          </cell>
          <cell r="AG20595">
            <v>70</v>
          </cell>
          <cell r="AI20595">
            <v>9317</v>
          </cell>
          <cell r="AL20595">
            <v>84.47</v>
          </cell>
          <cell r="AQ20595" t="str">
            <v>D</v>
          </cell>
          <cell r="BM20595" t="str">
            <v>75+</v>
          </cell>
          <cell r="BP20595" t="str">
            <v>Closed</v>
          </cell>
        </row>
        <row r="20596">
          <cell r="I20596" t="str">
            <v>N</v>
          </cell>
          <cell r="AG20596">
            <v>72</v>
          </cell>
          <cell r="AI20596">
            <v>8410</v>
          </cell>
          <cell r="AL20596">
            <v>84.47</v>
          </cell>
          <cell r="AQ20596" t="str">
            <v>E</v>
          </cell>
          <cell r="BM20596" t="str">
            <v>75+</v>
          </cell>
          <cell r="BP20596" t="str">
            <v>Closed</v>
          </cell>
        </row>
        <row r="20597">
          <cell r="I20597" t="str">
            <v>N</v>
          </cell>
          <cell r="AG20597">
            <v>76</v>
          </cell>
          <cell r="AI20597">
            <v>7812</v>
          </cell>
          <cell r="AL20597">
            <v>84.47</v>
          </cell>
          <cell r="AQ20597" t="str">
            <v>E</v>
          </cell>
          <cell r="BM20597" t="str">
            <v>75+</v>
          </cell>
          <cell r="BP20597" t="str">
            <v>Closed</v>
          </cell>
        </row>
        <row r="20598">
          <cell r="I20598" t="str">
            <v>N</v>
          </cell>
          <cell r="AG20598">
            <v>76</v>
          </cell>
          <cell r="AI20598">
            <v>8279</v>
          </cell>
          <cell r="AL20598">
            <v>84.47</v>
          </cell>
          <cell r="AQ20598" t="str">
            <v>E</v>
          </cell>
          <cell r="BM20598" t="str">
            <v>75+</v>
          </cell>
          <cell r="BP20598" t="str">
            <v>Closed</v>
          </cell>
        </row>
        <row r="20599">
          <cell r="I20599" t="str">
            <v>N</v>
          </cell>
          <cell r="AG20599">
            <v>76</v>
          </cell>
          <cell r="AI20599">
            <v>7663</v>
          </cell>
          <cell r="AL20599">
            <v>84.47</v>
          </cell>
          <cell r="AQ20599" t="str">
            <v>E</v>
          </cell>
          <cell r="BM20599" t="str">
            <v>75+</v>
          </cell>
          <cell r="BP20599" t="str">
            <v>Closed</v>
          </cell>
        </row>
        <row r="20600">
          <cell r="I20600" t="str">
            <v>N</v>
          </cell>
          <cell r="AG20600">
            <v>74</v>
          </cell>
          <cell r="AI20600">
            <v>8022</v>
          </cell>
          <cell r="AL20600">
            <v>84.47</v>
          </cell>
          <cell r="AQ20600" t="str">
            <v>D</v>
          </cell>
          <cell r="BM20600" t="str">
            <v>75+</v>
          </cell>
          <cell r="BP20600" t="str">
            <v>Closed</v>
          </cell>
        </row>
        <row r="20601">
          <cell r="I20601" t="str">
            <v>N</v>
          </cell>
          <cell r="AG20601">
            <v>80</v>
          </cell>
          <cell r="AI20601">
            <v>5976</v>
          </cell>
          <cell r="AL20601">
            <v>84.47</v>
          </cell>
          <cell r="AQ20601" t="str">
            <v>R</v>
          </cell>
          <cell r="BM20601" t="str">
            <v>75+</v>
          </cell>
          <cell r="BP20601" t="str">
            <v>Closed</v>
          </cell>
        </row>
        <row r="20602">
          <cell r="I20602" t="str">
            <v>N</v>
          </cell>
          <cell r="AG20602">
            <v>75</v>
          </cell>
          <cell r="AI20602">
            <v>8197</v>
          </cell>
          <cell r="AL20602">
            <v>84.47</v>
          </cell>
          <cell r="AQ20602" t="str">
            <v>D</v>
          </cell>
          <cell r="BM20602" t="str">
            <v>75+</v>
          </cell>
          <cell r="BP20602" t="str">
            <v>Closed</v>
          </cell>
        </row>
        <row r="20603">
          <cell r="I20603" t="str">
            <v>N</v>
          </cell>
          <cell r="AG20603">
            <v>74</v>
          </cell>
          <cell r="AI20603">
            <v>7880</v>
          </cell>
          <cell r="AL20603">
            <v>84.47</v>
          </cell>
          <cell r="AQ20603" t="str">
            <v>R</v>
          </cell>
          <cell r="BM20603" t="str">
            <v>75+</v>
          </cell>
          <cell r="BP20603" t="str">
            <v>Closed</v>
          </cell>
        </row>
        <row r="20604">
          <cell r="I20604" t="str">
            <v>Y</v>
          </cell>
          <cell r="AG20604">
            <v>72</v>
          </cell>
          <cell r="AI20604">
            <v>8398</v>
          </cell>
          <cell r="AL20604">
            <v>84.47</v>
          </cell>
          <cell r="AQ20604" t="str">
            <v>D</v>
          </cell>
          <cell r="BM20604" t="str">
            <v>75+</v>
          </cell>
          <cell r="BP20604" t="str">
            <v>Closed</v>
          </cell>
        </row>
        <row r="20605">
          <cell r="I20605" t="str">
            <v>N</v>
          </cell>
          <cell r="AG20605">
            <v>70</v>
          </cell>
          <cell r="AI20605">
            <v>9744</v>
          </cell>
          <cell r="AL20605">
            <v>84.47</v>
          </cell>
          <cell r="BM20605" t="str">
            <v>75+</v>
          </cell>
          <cell r="BP20605" t="str">
            <v>Closed</v>
          </cell>
        </row>
        <row r="20606">
          <cell r="I20606" t="str">
            <v>N</v>
          </cell>
          <cell r="AG20606">
            <v>82</v>
          </cell>
          <cell r="AI20606">
            <v>4647</v>
          </cell>
          <cell r="AL20606">
            <v>84.47</v>
          </cell>
          <cell r="AQ20606" t="str">
            <v>D</v>
          </cell>
          <cell r="BM20606" t="str">
            <v>75+</v>
          </cell>
          <cell r="BP20606" t="str">
            <v>Closed</v>
          </cell>
        </row>
        <row r="20607">
          <cell r="I20607" t="str">
            <v>N</v>
          </cell>
          <cell r="AG20607">
            <v>68</v>
          </cell>
          <cell r="AI20607">
            <v>9517</v>
          </cell>
          <cell r="AL20607">
            <v>84.47</v>
          </cell>
          <cell r="AQ20607" t="str">
            <v>D</v>
          </cell>
          <cell r="BM20607" t="str">
            <v>75+</v>
          </cell>
          <cell r="BP20607" t="str">
            <v>Closed</v>
          </cell>
        </row>
        <row r="20608">
          <cell r="I20608" t="str">
            <v>N</v>
          </cell>
          <cell r="AG20608">
            <v>72</v>
          </cell>
          <cell r="AI20608">
            <v>8087</v>
          </cell>
          <cell r="AL20608">
            <v>84.47</v>
          </cell>
          <cell r="AQ20608" t="str">
            <v>D</v>
          </cell>
          <cell r="BM20608" t="str">
            <v>75+</v>
          </cell>
          <cell r="BP20608" t="str">
            <v>Closed</v>
          </cell>
        </row>
        <row r="20609">
          <cell r="I20609" t="str">
            <v>Y</v>
          </cell>
          <cell r="AG20609">
            <v>74</v>
          </cell>
          <cell r="AI20609">
            <v>7951</v>
          </cell>
          <cell r="AL20609">
            <v>84.47</v>
          </cell>
          <cell r="AQ20609" t="str">
            <v>D</v>
          </cell>
          <cell r="BM20609" t="str">
            <v>75+</v>
          </cell>
          <cell r="BP20609" t="str">
            <v>Closed</v>
          </cell>
        </row>
        <row r="20610">
          <cell r="I20610" t="str">
            <v>N</v>
          </cell>
          <cell r="AG20610">
            <v>70</v>
          </cell>
          <cell r="AI20610">
            <v>9274</v>
          </cell>
          <cell r="AL20610">
            <v>84.47</v>
          </cell>
          <cell r="AQ20610" t="str">
            <v>D</v>
          </cell>
          <cell r="BM20610" t="str">
            <v>75+</v>
          </cell>
          <cell r="BP20610" t="str">
            <v>Closed</v>
          </cell>
        </row>
        <row r="20611">
          <cell r="I20611" t="str">
            <v>N</v>
          </cell>
          <cell r="AG20611">
            <v>73</v>
          </cell>
          <cell r="AI20611">
            <v>8700</v>
          </cell>
          <cell r="AL20611">
            <v>84.47</v>
          </cell>
          <cell r="AQ20611" t="str">
            <v>E</v>
          </cell>
          <cell r="BM20611" t="str">
            <v>75+</v>
          </cell>
          <cell r="BP20611" t="str">
            <v>Closed</v>
          </cell>
        </row>
        <row r="20612">
          <cell r="I20612" t="str">
            <v>N</v>
          </cell>
          <cell r="AG20612">
            <v>69</v>
          </cell>
          <cell r="AI20612">
            <v>9614</v>
          </cell>
          <cell r="AL20612">
            <v>84.47</v>
          </cell>
          <cell r="AQ20612" t="str">
            <v>R</v>
          </cell>
          <cell r="BM20612" t="str">
            <v>75+</v>
          </cell>
          <cell r="BP20612" t="str">
            <v>Closed</v>
          </cell>
        </row>
        <row r="20613">
          <cell r="I20613" t="str">
            <v>N</v>
          </cell>
          <cell r="AG20613">
            <v>70</v>
          </cell>
          <cell r="AI20613">
            <v>9282</v>
          </cell>
          <cell r="AL20613">
            <v>84.48</v>
          </cell>
          <cell r="BM20613" t="str">
            <v>75+</v>
          </cell>
          <cell r="BP20613" t="str">
            <v>Open</v>
          </cell>
        </row>
        <row r="20614">
          <cell r="I20614" t="str">
            <v>N</v>
          </cell>
          <cell r="AG20614">
            <v>75</v>
          </cell>
          <cell r="AI20614">
            <v>7477</v>
          </cell>
          <cell r="AL20614">
            <v>84.48</v>
          </cell>
          <cell r="AQ20614" t="str">
            <v>D</v>
          </cell>
          <cell r="BM20614" t="str">
            <v>75+</v>
          </cell>
          <cell r="BP20614" t="str">
            <v>Closed</v>
          </cell>
        </row>
        <row r="20615">
          <cell r="I20615" t="str">
            <v>N</v>
          </cell>
          <cell r="AG20615">
            <v>84</v>
          </cell>
          <cell r="AI20615">
            <v>4938</v>
          </cell>
          <cell r="AL20615">
            <v>84.48</v>
          </cell>
          <cell r="AQ20615" t="str">
            <v>D</v>
          </cell>
          <cell r="BM20615" t="str">
            <v>75+</v>
          </cell>
          <cell r="BP20615" t="str">
            <v>Closed</v>
          </cell>
        </row>
        <row r="20616">
          <cell r="I20616" t="str">
            <v>N</v>
          </cell>
          <cell r="AG20616">
            <v>74</v>
          </cell>
          <cell r="AI20616">
            <v>7479</v>
          </cell>
          <cell r="AL20616">
            <v>84.48</v>
          </cell>
          <cell r="AQ20616">
            <v>1</v>
          </cell>
          <cell r="BM20616" t="str">
            <v>75+</v>
          </cell>
          <cell r="BP20616" t="str">
            <v>Closed</v>
          </cell>
        </row>
        <row r="20617">
          <cell r="I20617" t="str">
            <v>N</v>
          </cell>
          <cell r="AG20617">
            <v>73</v>
          </cell>
          <cell r="AI20617">
            <v>9140</v>
          </cell>
          <cell r="AL20617">
            <v>84.48</v>
          </cell>
          <cell r="AQ20617" t="str">
            <v>D</v>
          </cell>
          <cell r="BM20617" t="str">
            <v>75+</v>
          </cell>
          <cell r="BP20617" t="str">
            <v>Closed</v>
          </cell>
        </row>
        <row r="20618">
          <cell r="I20618" t="str">
            <v>N</v>
          </cell>
          <cell r="AG20618">
            <v>84</v>
          </cell>
          <cell r="AI20618">
            <v>4361</v>
          </cell>
          <cell r="AL20618">
            <v>84.48</v>
          </cell>
          <cell r="AQ20618" t="str">
            <v>R</v>
          </cell>
          <cell r="BM20618" t="str">
            <v>75+</v>
          </cell>
          <cell r="BP20618" t="str">
            <v>Closed</v>
          </cell>
        </row>
        <row r="20619">
          <cell r="I20619" t="str">
            <v>N</v>
          </cell>
          <cell r="AG20619">
            <v>72</v>
          </cell>
          <cell r="AI20619">
            <v>9468</v>
          </cell>
          <cell r="AL20619">
            <v>84.48</v>
          </cell>
          <cell r="AQ20619" t="str">
            <v>R</v>
          </cell>
          <cell r="BM20619" t="str">
            <v>75+</v>
          </cell>
          <cell r="BP20619" t="str">
            <v>Closed</v>
          </cell>
        </row>
        <row r="20620">
          <cell r="I20620" t="str">
            <v>N</v>
          </cell>
          <cell r="AG20620">
            <v>72</v>
          </cell>
          <cell r="AI20620">
            <v>8912</v>
          </cell>
          <cell r="AL20620">
            <v>84.48</v>
          </cell>
          <cell r="AQ20620" t="str">
            <v>D</v>
          </cell>
          <cell r="BM20620" t="str">
            <v>75+</v>
          </cell>
          <cell r="BP20620" t="str">
            <v>Closed</v>
          </cell>
        </row>
        <row r="20621">
          <cell r="I20621" t="str">
            <v>N</v>
          </cell>
          <cell r="AG20621">
            <v>80</v>
          </cell>
          <cell r="AI20621">
            <v>6123</v>
          </cell>
          <cell r="AL20621">
            <v>84.48</v>
          </cell>
          <cell r="AQ20621" t="str">
            <v>D</v>
          </cell>
          <cell r="BM20621" t="str">
            <v>75+</v>
          </cell>
          <cell r="BP20621" t="str">
            <v>Closed</v>
          </cell>
        </row>
        <row r="20622">
          <cell r="I20622" t="str">
            <v>N</v>
          </cell>
          <cell r="AG20622">
            <v>73</v>
          </cell>
          <cell r="AI20622">
            <v>8495</v>
          </cell>
          <cell r="AL20622">
            <v>84.48</v>
          </cell>
          <cell r="AQ20622" t="str">
            <v>D</v>
          </cell>
          <cell r="BM20622" t="str">
            <v>75+</v>
          </cell>
          <cell r="BP20622" t="str">
            <v>Closed</v>
          </cell>
        </row>
        <row r="20623">
          <cell r="I20623" t="str">
            <v>Y</v>
          </cell>
          <cell r="AG20623">
            <v>80</v>
          </cell>
          <cell r="AI20623">
            <v>5447</v>
          </cell>
          <cell r="AL20623">
            <v>84.48</v>
          </cell>
          <cell r="AQ20623" t="str">
            <v>E</v>
          </cell>
          <cell r="BM20623" t="str">
            <v>75+</v>
          </cell>
          <cell r="BP20623" t="str">
            <v>Closed</v>
          </cell>
        </row>
        <row r="20624">
          <cell r="I20624" t="str">
            <v>N</v>
          </cell>
          <cell r="AG20624">
            <v>80</v>
          </cell>
          <cell r="AI20624">
            <v>5240</v>
          </cell>
          <cell r="AL20624">
            <v>84.48</v>
          </cell>
          <cell r="AQ20624" t="str">
            <v>R</v>
          </cell>
          <cell r="BM20624" t="str">
            <v>75+</v>
          </cell>
          <cell r="BP20624" t="str">
            <v>Closed</v>
          </cell>
        </row>
        <row r="20625">
          <cell r="I20625" t="str">
            <v>N</v>
          </cell>
          <cell r="AG20625">
            <v>76</v>
          </cell>
          <cell r="AI20625">
            <v>7961</v>
          </cell>
          <cell r="AL20625">
            <v>84.48</v>
          </cell>
          <cell r="AQ20625" t="str">
            <v>D</v>
          </cell>
          <cell r="BM20625" t="str">
            <v>75+</v>
          </cell>
          <cell r="BP20625" t="str">
            <v>Closed</v>
          </cell>
        </row>
        <row r="20626">
          <cell r="I20626" t="str">
            <v>N</v>
          </cell>
          <cell r="AG20626">
            <v>73</v>
          </cell>
          <cell r="AI20626">
            <v>9080</v>
          </cell>
          <cell r="AL20626">
            <v>84.48</v>
          </cell>
          <cell r="BM20626" t="str">
            <v>75+</v>
          </cell>
          <cell r="BP20626" t="str">
            <v>Open</v>
          </cell>
        </row>
        <row r="20627">
          <cell r="I20627" t="str">
            <v>N</v>
          </cell>
          <cell r="AG20627">
            <v>75</v>
          </cell>
          <cell r="AI20627">
            <v>7434</v>
          </cell>
          <cell r="AL20627">
            <v>84.48</v>
          </cell>
          <cell r="AQ20627" t="str">
            <v>D</v>
          </cell>
          <cell r="BM20627" t="str">
            <v>75+</v>
          </cell>
          <cell r="BP20627" t="str">
            <v>Closed</v>
          </cell>
        </row>
        <row r="20628">
          <cell r="I20628" t="str">
            <v>N</v>
          </cell>
          <cell r="AG20628">
            <v>72</v>
          </cell>
          <cell r="AI20628">
            <v>8721</v>
          </cell>
          <cell r="AL20628">
            <v>84.48</v>
          </cell>
          <cell r="BM20628" t="str">
            <v>75+</v>
          </cell>
          <cell r="BP20628" t="str">
            <v>Open</v>
          </cell>
        </row>
        <row r="20629">
          <cell r="I20629" t="str">
            <v>N</v>
          </cell>
          <cell r="AG20629">
            <v>72</v>
          </cell>
          <cell r="AI20629">
            <v>9243</v>
          </cell>
          <cell r="AL20629">
            <v>84.48</v>
          </cell>
          <cell r="BM20629" t="str">
            <v>75+</v>
          </cell>
          <cell r="BP20629" t="str">
            <v>Open</v>
          </cell>
        </row>
        <row r="20630">
          <cell r="I20630" t="str">
            <v>N</v>
          </cell>
          <cell r="AG20630">
            <v>82</v>
          </cell>
          <cell r="AI20630">
            <v>4645</v>
          </cell>
          <cell r="AL20630">
            <v>84.48</v>
          </cell>
          <cell r="AQ20630">
            <v>1</v>
          </cell>
          <cell r="BM20630" t="str">
            <v>75+</v>
          </cell>
          <cell r="BP20630" t="str">
            <v>Closed</v>
          </cell>
        </row>
        <row r="20631">
          <cell r="I20631" t="str">
            <v>N</v>
          </cell>
          <cell r="AG20631">
            <v>77</v>
          </cell>
          <cell r="AI20631">
            <v>6444</v>
          </cell>
          <cell r="AL20631">
            <v>84.48</v>
          </cell>
          <cell r="AQ20631" t="str">
            <v>R</v>
          </cell>
          <cell r="BM20631" t="str">
            <v>75+</v>
          </cell>
          <cell r="BP20631" t="str">
            <v>Closed</v>
          </cell>
        </row>
        <row r="20632">
          <cell r="I20632" t="str">
            <v>N</v>
          </cell>
          <cell r="AG20632">
            <v>78</v>
          </cell>
          <cell r="AI20632">
            <v>7214</v>
          </cell>
          <cell r="AL20632">
            <v>84.48</v>
          </cell>
          <cell r="AQ20632" t="str">
            <v>R</v>
          </cell>
          <cell r="BM20632" t="str">
            <v>75+</v>
          </cell>
          <cell r="BP20632" t="str">
            <v>Closed</v>
          </cell>
        </row>
        <row r="20633">
          <cell r="I20633" t="str">
            <v>N</v>
          </cell>
          <cell r="AG20633">
            <v>75</v>
          </cell>
          <cell r="AI20633">
            <v>7503</v>
          </cell>
          <cell r="AL20633">
            <v>84.48</v>
          </cell>
          <cell r="AQ20633" t="str">
            <v>E</v>
          </cell>
          <cell r="BM20633" t="str">
            <v>75+</v>
          </cell>
          <cell r="BP20633" t="str">
            <v>Closed</v>
          </cell>
        </row>
        <row r="20634">
          <cell r="I20634" t="str">
            <v>N</v>
          </cell>
          <cell r="AG20634">
            <v>79</v>
          </cell>
          <cell r="AI20634">
            <v>6350</v>
          </cell>
          <cell r="AL20634">
            <v>84.48</v>
          </cell>
          <cell r="AQ20634" t="str">
            <v>D</v>
          </cell>
          <cell r="BM20634" t="str">
            <v>75+</v>
          </cell>
          <cell r="BP20634" t="str">
            <v>Closed</v>
          </cell>
        </row>
        <row r="20635">
          <cell r="I20635" t="str">
            <v>N</v>
          </cell>
          <cell r="AG20635">
            <v>78</v>
          </cell>
          <cell r="AI20635">
            <v>7209</v>
          </cell>
          <cell r="AL20635">
            <v>84.48</v>
          </cell>
          <cell r="AQ20635">
            <v>1</v>
          </cell>
          <cell r="BM20635" t="str">
            <v>75+</v>
          </cell>
          <cell r="BP20635" t="str">
            <v>Closed</v>
          </cell>
        </row>
        <row r="20636">
          <cell r="I20636" t="str">
            <v>N</v>
          </cell>
          <cell r="AG20636">
            <v>80</v>
          </cell>
          <cell r="AI20636">
            <v>5385</v>
          </cell>
          <cell r="AL20636">
            <v>84.49</v>
          </cell>
          <cell r="AQ20636" t="str">
            <v>D</v>
          </cell>
          <cell r="BM20636" t="str">
            <v>75+</v>
          </cell>
          <cell r="BP20636" t="str">
            <v>Closed</v>
          </cell>
        </row>
        <row r="20637">
          <cell r="I20637" t="str">
            <v>N</v>
          </cell>
          <cell r="AG20637">
            <v>77</v>
          </cell>
          <cell r="AI20637">
            <v>7156</v>
          </cell>
          <cell r="AL20637">
            <v>84.49</v>
          </cell>
          <cell r="AQ20637" t="str">
            <v>R</v>
          </cell>
          <cell r="BM20637" t="str">
            <v>75+</v>
          </cell>
          <cell r="BP20637" t="str">
            <v>Closed</v>
          </cell>
        </row>
        <row r="20638">
          <cell r="I20638" t="str">
            <v>N</v>
          </cell>
          <cell r="AG20638">
            <v>80</v>
          </cell>
          <cell r="AI20638">
            <v>5787</v>
          </cell>
          <cell r="AL20638">
            <v>84.49</v>
          </cell>
          <cell r="AQ20638" t="str">
            <v>R</v>
          </cell>
          <cell r="BM20638" t="str">
            <v>75+</v>
          </cell>
          <cell r="BP20638" t="str">
            <v>Closed</v>
          </cell>
        </row>
        <row r="20639">
          <cell r="I20639" t="str">
            <v>N</v>
          </cell>
          <cell r="AG20639">
            <v>69</v>
          </cell>
          <cell r="AI20639">
            <v>10025</v>
          </cell>
          <cell r="AL20639">
            <v>84.49</v>
          </cell>
          <cell r="BM20639" t="str">
            <v>75+</v>
          </cell>
          <cell r="BP20639" t="str">
            <v>Open</v>
          </cell>
        </row>
        <row r="20640">
          <cell r="I20640" t="str">
            <v>N</v>
          </cell>
          <cell r="AG20640">
            <v>69</v>
          </cell>
          <cell r="AI20640">
            <v>9573</v>
          </cell>
          <cell r="AL20640">
            <v>84.49</v>
          </cell>
          <cell r="BM20640" t="str">
            <v>75+</v>
          </cell>
          <cell r="BP20640" t="str">
            <v>Open</v>
          </cell>
        </row>
        <row r="20641">
          <cell r="I20641" t="str">
            <v>N</v>
          </cell>
          <cell r="AG20641">
            <v>71</v>
          </cell>
          <cell r="AI20641">
            <v>9694</v>
          </cell>
          <cell r="AL20641">
            <v>84.49</v>
          </cell>
          <cell r="AQ20641" t="str">
            <v>D</v>
          </cell>
          <cell r="BM20641" t="str">
            <v>75+</v>
          </cell>
          <cell r="BP20641" t="str">
            <v>Closed</v>
          </cell>
        </row>
        <row r="20642">
          <cell r="I20642" t="str">
            <v>N</v>
          </cell>
          <cell r="AG20642">
            <v>77</v>
          </cell>
          <cell r="AI20642">
            <v>7171</v>
          </cell>
          <cell r="AL20642">
            <v>84.49</v>
          </cell>
          <cell r="AQ20642" t="str">
            <v>D</v>
          </cell>
          <cell r="BM20642" t="str">
            <v>75+</v>
          </cell>
          <cell r="BP20642" t="str">
            <v>Closed</v>
          </cell>
        </row>
        <row r="20643">
          <cell r="I20643" t="str">
            <v>N</v>
          </cell>
          <cell r="AG20643">
            <v>70</v>
          </cell>
          <cell r="AI20643">
            <v>9575</v>
          </cell>
          <cell r="AL20643">
            <v>84.49</v>
          </cell>
          <cell r="BM20643" t="str">
            <v>75+</v>
          </cell>
          <cell r="BP20643" t="str">
            <v>Open</v>
          </cell>
        </row>
        <row r="20644">
          <cell r="I20644" t="str">
            <v>N</v>
          </cell>
          <cell r="AG20644">
            <v>84</v>
          </cell>
          <cell r="AI20644">
            <v>4084</v>
          </cell>
          <cell r="AL20644">
            <v>84.49</v>
          </cell>
          <cell r="AQ20644" t="str">
            <v>R</v>
          </cell>
          <cell r="BM20644" t="str">
            <v>75+</v>
          </cell>
          <cell r="BP20644" t="str">
            <v>Closed</v>
          </cell>
        </row>
        <row r="20645">
          <cell r="I20645" t="str">
            <v>N</v>
          </cell>
          <cell r="AG20645">
            <v>70</v>
          </cell>
          <cell r="AI20645">
            <v>10139</v>
          </cell>
          <cell r="AL20645">
            <v>84.49</v>
          </cell>
          <cell r="BM20645" t="str">
            <v>75+</v>
          </cell>
          <cell r="BP20645" t="str">
            <v>Open</v>
          </cell>
        </row>
        <row r="20646">
          <cell r="I20646" t="str">
            <v>N</v>
          </cell>
          <cell r="AG20646">
            <v>73</v>
          </cell>
          <cell r="AI20646">
            <v>8976</v>
          </cell>
          <cell r="AL20646">
            <v>84.49</v>
          </cell>
          <cell r="BM20646" t="str">
            <v>75+</v>
          </cell>
          <cell r="BP20646" t="str">
            <v>Open</v>
          </cell>
        </row>
        <row r="20647">
          <cell r="I20647" t="str">
            <v>N</v>
          </cell>
          <cell r="AG20647">
            <v>74</v>
          </cell>
          <cell r="AI20647">
            <v>8238</v>
          </cell>
          <cell r="AL20647">
            <v>84.49</v>
          </cell>
          <cell r="AQ20647" t="str">
            <v>D</v>
          </cell>
          <cell r="BM20647" t="str">
            <v>75+</v>
          </cell>
          <cell r="BP20647" t="str">
            <v>Closed</v>
          </cell>
        </row>
        <row r="20648">
          <cell r="I20648" t="str">
            <v>N</v>
          </cell>
          <cell r="AG20648">
            <v>75</v>
          </cell>
          <cell r="AI20648">
            <v>8273</v>
          </cell>
          <cell r="AL20648">
            <v>84.49</v>
          </cell>
          <cell r="AQ20648" t="str">
            <v>D</v>
          </cell>
          <cell r="BM20648" t="str">
            <v>75+</v>
          </cell>
          <cell r="BP20648" t="str">
            <v>Closed</v>
          </cell>
        </row>
        <row r="20649">
          <cell r="I20649" t="str">
            <v>Y</v>
          </cell>
          <cell r="AG20649">
            <v>78</v>
          </cell>
          <cell r="AI20649">
            <v>5859</v>
          </cell>
          <cell r="AL20649">
            <v>84.49</v>
          </cell>
          <cell r="AQ20649" t="str">
            <v>D</v>
          </cell>
          <cell r="BM20649" t="str">
            <v>75+</v>
          </cell>
          <cell r="BP20649" t="str">
            <v>Closed</v>
          </cell>
        </row>
        <row r="20650">
          <cell r="I20650" t="str">
            <v>Y</v>
          </cell>
          <cell r="AG20650">
            <v>77</v>
          </cell>
          <cell r="AI20650">
            <v>7441</v>
          </cell>
          <cell r="AL20650">
            <v>84.49</v>
          </cell>
          <cell r="AQ20650" t="str">
            <v>R</v>
          </cell>
          <cell r="BM20650" t="str">
            <v>75+</v>
          </cell>
          <cell r="BP20650" t="str">
            <v>Closed</v>
          </cell>
        </row>
        <row r="20651">
          <cell r="I20651" t="str">
            <v>N</v>
          </cell>
          <cell r="AG20651">
            <v>70</v>
          </cell>
          <cell r="AI20651">
            <v>9476</v>
          </cell>
          <cell r="AL20651">
            <v>84.49</v>
          </cell>
          <cell r="BM20651" t="str">
            <v>75+</v>
          </cell>
          <cell r="BP20651" t="str">
            <v>Open</v>
          </cell>
        </row>
        <row r="20652">
          <cell r="I20652" t="str">
            <v>N</v>
          </cell>
          <cell r="AG20652">
            <v>76</v>
          </cell>
          <cell r="AI20652">
            <v>7135</v>
          </cell>
          <cell r="AL20652">
            <v>84.5</v>
          </cell>
          <cell r="AQ20652" t="str">
            <v>D</v>
          </cell>
          <cell r="BM20652" t="str">
            <v>75+</v>
          </cell>
          <cell r="BP20652" t="str">
            <v>Closed</v>
          </cell>
        </row>
        <row r="20653">
          <cell r="I20653" t="str">
            <v>Y</v>
          </cell>
          <cell r="AG20653">
            <v>77</v>
          </cell>
          <cell r="AI20653">
            <v>6554</v>
          </cell>
          <cell r="AL20653">
            <v>84.5</v>
          </cell>
          <cell r="AQ20653" t="str">
            <v>E</v>
          </cell>
          <cell r="BM20653" t="str">
            <v>75+</v>
          </cell>
          <cell r="BP20653" t="str">
            <v>Closed</v>
          </cell>
        </row>
        <row r="20654">
          <cell r="I20654" t="str">
            <v>N</v>
          </cell>
          <cell r="AG20654">
            <v>68</v>
          </cell>
          <cell r="AI20654">
            <v>9919</v>
          </cell>
          <cell r="AL20654">
            <v>84.5</v>
          </cell>
          <cell r="BM20654" t="str">
            <v>75+</v>
          </cell>
          <cell r="BP20654" t="str">
            <v>Open</v>
          </cell>
        </row>
        <row r="20655">
          <cell r="I20655" t="str">
            <v>N</v>
          </cell>
          <cell r="AG20655">
            <v>68</v>
          </cell>
          <cell r="AI20655">
            <v>10078</v>
          </cell>
          <cell r="AL20655">
            <v>84.5</v>
          </cell>
          <cell r="BM20655" t="str">
            <v>75+</v>
          </cell>
          <cell r="BP20655" t="str">
            <v>Open</v>
          </cell>
        </row>
        <row r="20656">
          <cell r="I20656" t="str">
            <v>Y</v>
          </cell>
          <cell r="AG20656">
            <v>67</v>
          </cell>
          <cell r="AI20656">
            <v>9861</v>
          </cell>
          <cell r="AL20656">
            <v>84.5</v>
          </cell>
          <cell r="AQ20656" t="str">
            <v>D</v>
          </cell>
          <cell r="BM20656" t="str">
            <v>75+</v>
          </cell>
          <cell r="BP20656" t="str">
            <v>Closed</v>
          </cell>
        </row>
        <row r="20657">
          <cell r="I20657" t="str">
            <v>Y</v>
          </cell>
          <cell r="AG20657">
            <v>82</v>
          </cell>
          <cell r="AI20657">
            <v>5304</v>
          </cell>
          <cell r="AL20657">
            <v>84.5</v>
          </cell>
          <cell r="AQ20657" t="str">
            <v>E</v>
          </cell>
          <cell r="BM20657" t="str">
            <v>75+</v>
          </cell>
          <cell r="BP20657" t="str">
            <v>Closed</v>
          </cell>
        </row>
        <row r="20658">
          <cell r="I20658" t="str">
            <v>N</v>
          </cell>
          <cell r="AG20658">
            <v>72</v>
          </cell>
          <cell r="AI20658">
            <v>9245</v>
          </cell>
          <cell r="AL20658">
            <v>84.5</v>
          </cell>
          <cell r="AQ20658" t="str">
            <v>D</v>
          </cell>
          <cell r="BM20658" t="str">
            <v>75+</v>
          </cell>
          <cell r="BP20658" t="str">
            <v>Closed</v>
          </cell>
        </row>
        <row r="20659">
          <cell r="I20659" t="str">
            <v>Y</v>
          </cell>
          <cell r="AG20659">
            <v>76</v>
          </cell>
          <cell r="AI20659">
            <v>7280</v>
          </cell>
          <cell r="AL20659">
            <v>84.5</v>
          </cell>
          <cell r="AQ20659" t="str">
            <v>R</v>
          </cell>
          <cell r="BM20659" t="str">
            <v>75+</v>
          </cell>
          <cell r="BP20659" t="str">
            <v>Closed</v>
          </cell>
        </row>
        <row r="20660">
          <cell r="I20660" t="str">
            <v>N</v>
          </cell>
          <cell r="AG20660">
            <v>82</v>
          </cell>
          <cell r="AI20660">
            <v>4474</v>
          </cell>
          <cell r="AL20660">
            <v>84.5</v>
          </cell>
          <cell r="AQ20660">
            <v>1</v>
          </cell>
          <cell r="BM20660" t="str">
            <v>75+</v>
          </cell>
          <cell r="BP20660" t="str">
            <v>Closed</v>
          </cell>
        </row>
        <row r="20661">
          <cell r="I20661" t="str">
            <v>N</v>
          </cell>
          <cell r="AG20661">
            <v>71</v>
          </cell>
          <cell r="AI20661">
            <v>9259</v>
          </cell>
          <cell r="AL20661">
            <v>84.5</v>
          </cell>
          <cell r="BM20661" t="str">
            <v>75+</v>
          </cell>
          <cell r="BP20661" t="str">
            <v>Open</v>
          </cell>
        </row>
        <row r="20662">
          <cell r="I20662" t="str">
            <v>N</v>
          </cell>
          <cell r="AG20662">
            <v>72</v>
          </cell>
          <cell r="AI20662">
            <v>9271</v>
          </cell>
          <cell r="AL20662">
            <v>84.5</v>
          </cell>
          <cell r="BM20662" t="str">
            <v>75+</v>
          </cell>
          <cell r="BP20662" t="str">
            <v>Open</v>
          </cell>
        </row>
        <row r="20663">
          <cell r="I20663" t="str">
            <v>Y</v>
          </cell>
          <cell r="AG20663">
            <v>82</v>
          </cell>
          <cell r="AI20663">
            <v>7036</v>
          </cell>
          <cell r="AL20663">
            <v>84.5</v>
          </cell>
          <cell r="AQ20663" t="str">
            <v>E</v>
          </cell>
          <cell r="BM20663" t="str">
            <v>75+</v>
          </cell>
          <cell r="BP20663" t="str">
            <v>Closed</v>
          </cell>
        </row>
        <row r="20664">
          <cell r="I20664" t="str">
            <v>N</v>
          </cell>
          <cell r="AG20664">
            <v>74</v>
          </cell>
          <cell r="AI20664">
            <v>7288</v>
          </cell>
          <cell r="AL20664">
            <v>84.5</v>
          </cell>
          <cell r="AQ20664" t="str">
            <v>E</v>
          </cell>
          <cell r="BM20664" t="str">
            <v>75+</v>
          </cell>
          <cell r="BP20664" t="str">
            <v>Closed</v>
          </cell>
        </row>
        <row r="20665">
          <cell r="I20665" t="str">
            <v>N</v>
          </cell>
          <cell r="AG20665">
            <v>69</v>
          </cell>
          <cell r="AI20665">
            <v>10039</v>
          </cell>
          <cell r="AL20665">
            <v>84.5</v>
          </cell>
          <cell r="BM20665" t="str">
            <v>75+</v>
          </cell>
          <cell r="BP20665" t="str">
            <v>Open</v>
          </cell>
        </row>
        <row r="20666">
          <cell r="I20666" t="str">
            <v>N</v>
          </cell>
          <cell r="AG20666">
            <v>79</v>
          </cell>
          <cell r="AI20666">
            <v>6045</v>
          </cell>
          <cell r="AL20666">
            <v>84.5</v>
          </cell>
          <cell r="AQ20666" t="str">
            <v>D</v>
          </cell>
          <cell r="BM20666" t="str">
            <v>75+</v>
          </cell>
          <cell r="BP20666" t="str">
            <v>Closed</v>
          </cell>
        </row>
        <row r="20667">
          <cell r="I20667" t="str">
            <v>N</v>
          </cell>
          <cell r="AG20667">
            <v>78</v>
          </cell>
          <cell r="AI20667">
            <v>6946</v>
          </cell>
          <cell r="AL20667">
            <v>84.5</v>
          </cell>
          <cell r="AQ20667" t="str">
            <v>D</v>
          </cell>
          <cell r="BM20667" t="str">
            <v>75+</v>
          </cell>
          <cell r="BP20667" t="str">
            <v>Closed</v>
          </cell>
        </row>
        <row r="20668">
          <cell r="I20668" t="str">
            <v>N</v>
          </cell>
          <cell r="AG20668">
            <v>70</v>
          </cell>
          <cell r="AI20668">
            <v>9838</v>
          </cell>
          <cell r="AL20668">
            <v>84.5</v>
          </cell>
          <cell r="BM20668" t="str">
            <v>75+</v>
          </cell>
          <cell r="BP20668" t="str">
            <v>Open</v>
          </cell>
        </row>
        <row r="20669">
          <cell r="I20669" t="str">
            <v>N</v>
          </cell>
          <cell r="AG20669">
            <v>73</v>
          </cell>
          <cell r="AI20669">
            <v>8624</v>
          </cell>
          <cell r="AL20669">
            <v>84.5</v>
          </cell>
          <cell r="AQ20669" t="str">
            <v>D</v>
          </cell>
          <cell r="BM20669" t="str">
            <v>75+</v>
          </cell>
          <cell r="BP20669" t="str">
            <v>Closed</v>
          </cell>
        </row>
        <row r="20670">
          <cell r="I20670" t="str">
            <v>N</v>
          </cell>
          <cell r="AG20670">
            <v>70</v>
          </cell>
          <cell r="AI20670">
            <v>9159</v>
          </cell>
          <cell r="AL20670">
            <v>84.5</v>
          </cell>
          <cell r="AQ20670" t="str">
            <v>D</v>
          </cell>
          <cell r="BM20670" t="str">
            <v>75+</v>
          </cell>
          <cell r="BP20670" t="str">
            <v>Closed</v>
          </cell>
        </row>
        <row r="20671">
          <cell r="I20671" t="str">
            <v>N</v>
          </cell>
          <cell r="AG20671">
            <v>69</v>
          </cell>
          <cell r="AI20671">
            <v>10167</v>
          </cell>
          <cell r="AL20671">
            <v>84.51</v>
          </cell>
          <cell r="BM20671" t="str">
            <v>75+</v>
          </cell>
          <cell r="BP20671" t="str">
            <v>Open</v>
          </cell>
        </row>
        <row r="20672">
          <cell r="I20672" t="str">
            <v>N</v>
          </cell>
          <cell r="AG20672">
            <v>74</v>
          </cell>
          <cell r="AI20672">
            <v>7344</v>
          </cell>
          <cell r="AL20672">
            <v>84.51</v>
          </cell>
          <cell r="AQ20672" t="str">
            <v>D</v>
          </cell>
          <cell r="BM20672" t="str">
            <v>75+</v>
          </cell>
          <cell r="BP20672" t="str">
            <v>Closed</v>
          </cell>
        </row>
        <row r="20673">
          <cell r="I20673" t="str">
            <v>Y</v>
          </cell>
          <cell r="AG20673">
            <v>69</v>
          </cell>
          <cell r="AI20673">
            <v>9537</v>
          </cell>
          <cell r="AL20673">
            <v>84.51</v>
          </cell>
          <cell r="BM20673" t="str">
            <v>75+</v>
          </cell>
          <cell r="BP20673" t="str">
            <v>Open</v>
          </cell>
        </row>
        <row r="20674">
          <cell r="I20674" t="str">
            <v>N</v>
          </cell>
          <cell r="AG20674">
            <v>79</v>
          </cell>
          <cell r="AI20674">
            <v>6453</v>
          </cell>
          <cell r="AL20674">
            <v>84.51</v>
          </cell>
          <cell r="AQ20674" t="str">
            <v>R</v>
          </cell>
          <cell r="BM20674" t="str">
            <v>75+</v>
          </cell>
          <cell r="BP20674" t="str">
            <v>Closed</v>
          </cell>
        </row>
        <row r="20675">
          <cell r="I20675" t="str">
            <v>N</v>
          </cell>
          <cell r="AG20675">
            <v>71</v>
          </cell>
          <cell r="AI20675">
            <v>9748</v>
          </cell>
          <cell r="AL20675">
            <v>84.51</v>
          </cell>
          <cell r="BM20675" t="str">
            <v>75+</v>
          </cell>
          <cell r="BP20675" t="str">
            <v>Open</v>
          </cell>
        </row>
        <row r="20676">
          <cell r="I20676" t="str">
            <v>N</v>
          </cell>
          <cell r="AG20676">
            <v>77</v>
          </cell>
          <cell r="AI20676">
            <v>7426</v>
          </cell>
          <cell r="AL20676">
            <v>84.51</v>
          </cell>
          <cell r="AQ20676" t="str">
            <v>E</v>
          </cell>
          <cell r="BM20676" t="str">
            <v>75+</v>
          </cell>
          <cell r="BP20676" t="str">
            <v>Closed</v>
          </cell>
        </row>
        <row r="20677">
          <cell r="I20677" t="str">
            <v>N</v>
          </cell>
          <cell r="AG20677">
            <v>82</v>
          </cell>
          <cell r="AI20677">
            <v>5231</v>
          </cell>
          <cell r="AL20677">
            <v>84.51</v>
          </cell>
          <cell r="AQ20677" t="str">
            <v>E</v>
          </cell>
          <cell r="BM20677" t="str">
            <v>75+</v>
          </cell>
          <cell r="BP20677" t="str">
            <v>Closed</v>
          </cell>
        </row>
        <row r="20678">
          <cell r="I20678" t="str">
            <v>N</v>
          </cell>
          <cell r="AG20678">
            <v>68</v>
          </cell>
          <cell r="AI20678">
            <v>9732</v>
          </cell>
          <cell r="AL20678">
            <v>84.51</v>
          </cell>
          <cell r="AQ20678" t="str">
            <v>D</v>
          </cell>
          <cell r="BM20678" t="str">
            <v>75+</v>
          </cell>
          <cell r="BP20678" t="str">
            <v>Closed</v>
          </cell>
        </row>
        <row r="20679">
          <cell r="I20679" t="str">
            <v>N</v>
          </cell>
          <cell r="AG20679">
            <v>69</v>
          </cell>
          <cell r="AI20679">
            <v>9622</v>
          </cell>
          <cell r="AL20679">
            <v>84.51</v>
          </cell>
          <cell r="AQ20679" t="str">
            <v>D</v>
          </cell>
          <cell r="BM20679" t="str">
            <v>75+</v>
          </cell>
          <cell r="BP20679" t="str">
            <v>Closed</v>
          </cell>
        </row>
        <row r="20680">
          <cell r="I20680" t="str">
            <v>Y</v>
          </cell>
          <cell r="AG20680">
            <v>80</v>
          </cell>
          <cell r="AI20680">
            <v>5841</v>
          </cell>
          <cell r="AL20680">
            <v>84.51</v>
          </cell>
          <cell r="AQ20680" t="str">
            <v>E</v>
          </cell>
          <cell r="BM20680" t="str">
            <v>75+</v>
          </cell>
          <cell r="BP20680" t="str">
            <v>Closed</v>
          </cell>
        </row>
        <row r="20681">
          <cell r="I20681" t="str">
            <v>N</v>
          </cell>
          <cell r="AG20681">
            <v>71</v>
          </cell>
          <cell r="AI20681">
            <v>9244</v>
          </cell>
          <cell r="AL20681">
            <v>84.51</v>
          </cell>
          <cell r="BM20681" t="str">
            <v>75+</v>
          </cell>
          <cell r="BP20681" t="str">
            <v>Open</v>
          </cell>
        </row>
        <row r="20682">
          <cell r="I20682" t="str">
            <v>N</v>
          </cell>
          <cell r="AG20682">
            <v>76</v>
          </cell>
          <cell r="AI20682">
            <v>7634</v>
          </cell>
          <cell r="AL20682">
            <v>84.51</v>
          </cell>
          <cell r="AQ20682" t="str">
            <v>R</v>
          </cell>
          <cell r="BM20682" t="str">
            <v>75+</v>
          </cell>
          <cell r="BP20682" t="str">
            <v>Closed</v>
          </cell>
        </row>
        <row r="20683">
          <cell r="I20683" t="str">
            <v>N</v>
          </cell>
          <cell r="AG20683">
            <v>80</v>
          </cell>
          <cell r="AI20683">
            <v>4993</v>
          </cell>
          <cell r="AL20683">
            <v>84.51</v>
          </cell>
          <cell r="AQ20683" t="str">
            <v>E</v>
          </cell>
          <cell r="BM20683" t="str">
            <v>75+</v>
          </cell>
          <cell r="BP20683" t="str">
            <v>Closed</v>
          </cell>
        </row>
        <row r="20684">
          <cell r="I20684" t="str">
            <v>N</v>
          </cell>
          <cell r="AG20684">
            <v>78</v>
          </cell>
          <cell r="AI20684">
            <v>6754</v>
          </cell>
          <cell r="AL20684">
            <v>84.51</v>
          </cell>
          <cell r="AQ20684" t="str">
            <v>D</v>
          </cell>
          <cell r="BM20684" t="str">
            <v>75+</v>
          </cell>
          <cell r="BP20684" t="str">
            <v>Closed</v>
          </cell>
        </row>
        <row r="20685">
          <cell r="I20685" t="str">
            <v>N</v>
          </cell>
          <cell r="AG20685">
            <v>70</v>
          </cell>
          <cell r="AI20685">
            <v>9178</v>
          </cell>
          <cell r="AL20685">
            <v>84.51</v>
          </cell>
          <cell r="AQ20685" t="str">
            <v>R</v>
          </cell>
          <cell r="BM20685" t="str">
            <v>75+</v>
          </cell>
          <cell r="BP20685" t="str">
            <v>Closed</v>
          </cell>
        </row>
        <row r="20686">
          <cell r="I20686" t="str">
            <v>N</v>
          </cell>
          <cell r="AG20686">
            <v>73</v>
          </cell>
          <cell r="AI20686">
            <v>8003</v>
          </cell>
          <cell r="AL20686">
            <v>84.51</v>
          </cell>
          <cell r="AQ20686" t="str">
            <v>D</v>
          </cell>
          <cell r="BM20686" t="str">
            <v>75+</v>
          </cell>
          <cell r="BP20686" t="str">
            <v>Closed</v>
          </cell>
        </row>
        <row r="20687">
          <cell r="I20687" t="str">
            <v>N</v>
          </cell>
          <cell r="AG20687">
            <v>75</v>
          </cell>
          <cell r="AI20687">
            <v>7662</v>
          </cell>
          <cell r="AL20687">
            <v>84.51</v>
          </cell>
          <cell r="AQ20687" t="str">
            <v>D</v>
          </cell>
          <cell r="BM20687" t="str">
            <v>75+</v>
          </cell>
          <cell r="BP20687" t="str">
            <v>Closed</v>
          </cell>
        </row>
        <row r="20688">
          <cell r="I20688" t="str">
            <v>N</v>
          </cell>
          <cell r="AG20688">
            <v>80</v>
          </cell>
          <cell r="AI20688">
            <v>5736</v>
          </cell>
          <cell r="AL20688">
            <v>84.51</v>
          </cell>
          <cell r="AQ20688" t="str">
            <v>E</v>
          </cell>
          <cell r="BM20688" t="str">
            <v>75+</v>
          </cell>
          <cell r="BP20688" t="str">
            <v>Closed</v>
          </cell>
        </row>
        <row r="20689">
          <cell r="I20689" t="str">
            <v>N</v>
          </cell>
          <cell r="AG20689">
            <v>83</v>
          </cell>
          <cell r="AI20689">
            <v>4858</v>
          </cell>
          <cell r="AL20689">
            <v>84.51</v>
          </cell>
          <cell r="AQ20689" t="str">
            <v>D</v>
          </cell>
          <cell r="BM20689" t="str">
            <v>75+</v>
          </cell>
          <cell r="BP20689" t="str">
            <v>Closed</v>
          </cell>
        </row>
        <row r="20690">
          <cell r="I20690" t="str">
            <v>N</v>
          </cell>
          <cell r="AG20690">
            <v>70</v>
          </cell>
          <cell r="AI20690">
            <v>8811</v>
          </cell>
          <cell r="AL20690">
            <v>84.52</v>
          </cell>
          <cell r="AQ20690" t="str">
            <v>R</v>
          </cell>
          <cell r="BM20690" t="str">
            <v>75+</v>
          </cell>
          <cell r="BP20690" t="str">
            <v>Closed</v>
          </cell>
        </row>
        <row r="20691">
          <cell r="I20691" t="str">
            <v>Y</v>
          </cell>
          <cell r="AG20691">
            <v>82</v>
          </cell>
          <cell r="AI20691">
            <v>7133</v>
          </cell>
          <cell r="AL20691">
            <v>84.52</v>
          </cell>
          <cell r="AQ20691" t="str">
            <v>D</v>
          </cell>
          <cell r="BM20691" t="str">
            <v>75+</v>
          </cell>
          <cell r="BP20691" t="str">
            <v>Closed</v>
          </cell>
        </row>
        <row r="20692">
          <cell r="I20692" t="str">
            <v>Y</v>
          </cell>
          <cell r="AG20692">
            <v>75</v>
          </cell>
          <cell r="AI20692">
            <v>9572</v>
          </cell>
          <cell r="AL20692">
            <v>84.52</v>
          </cell>
          <cell r="AQ20692" t="str">
            <v>D</v>
          </cell>
          <cell r="BM20692" t="str">
            <v>75+</v>
          </cell>
          <cell r="BP20692" t="str">
            <v>Closed</v>
          </cell>
        </row>
        <row r="20693">
          <cell r="I20693" t="str">
            <v>N</v>
          </cell>
          <cell r="AG20693">
            <v>77</v>
          </cell>
          <cell r="AI20693">
            <v>7180</v>
          </cell>
          <cell r="AL20693">
            <v>84.52</v>
          </cell>
          <cell r="AQ20693" t="str">
            <v>D</v>
          </cell>
          <cell r="BM20693" t="str">
            <v>75+</v>
          </cell>
          <cell r="BP20693" t="str">
            <v>Closed</v>
          </cell>
        </row>
        <row r="20694">
          <cell r="I20694" t="str">
            <v>Y</v>
          </cell>
          <cell r="AG20694">
            <v>72</v>
          </cell>
          <cell r="AI20694">
            <v>8757</v>
          </cell>
          <cell r="AL20694">
            <v>84.52</v>
          </cell>
          <cell r="BM20694" t="str">
            <v>75+</v>
          </cell>
          <cell r="BP20694" t="str">
            <v>Open</v>
          </cell>
        </row>
        <row r="20695">
          <cell r="I20695" t="str">
            <v>Y</v>
          </cell>
          <cell r="AG20695">
            <v>74</v>
          </cell>
          <cell r="AI20695">
            <v>9757</v>
          </cell>
          <cell r="AL20695">
            <v>84.52</v>
          </cell>
          <cell r="BM20695" t="str">
            <v>75+</v>
          </cell>
          <cell r="BP20695" t="str">
            <v>Open</v>
          </cell>
        </row>
        <row r="20696">
          <cell r="I20696" t="str">
            <v>Y</v>
          </cell>
          <cell r="AG20696">
            <v>79</v>
          </cell>
          <cell r="AI20696">
            <v>6269</v>
          </cell>
          <cell r="AL20696">
            <v>84.52</v>
          </cell>
          <cell r="AQ20696" t="str">
            <v>R</v>
          </cell>
          <cell r="BM20696" t="str">
            <v>75+</v>
          </cell>
          <cell r="BP20696" t="str">
            <v>Closed</v>
          </cell>
        </row>
        <row r="20697">
          <cell r="I20697" t="str">
            <v>N</v>
          </cell>
          <cell r="AG20697">
            <v>81</v>
          </cell>
          <cell r="AI20697">
            <v>6012</v>
          </cell>
          <cell r="AL20697">
            <v>84.52</v>
          </cell>
          <cell r="AQ20697" t="str">
            <v>D</v>
          </cell>
          <cell r="BM20697" t="str">
            <v>75+</v>
          </cell>
          <cell r="BP20697" t="str">
            <v>Closed</v>
          </cell>
        </row>
        <row r="20698">
          <cell r="I20698" t="str">
            <v>N</v>
          </cell>
          <cell r="AG20698">
            <v>83</v>
          </cell>
          <cell r="AI20698">
            <v>4939</v>
          </cell>
          <cell r="AL20698">
            <v>84.52</v>
          </cell>
          <cell r="AQ20698" t="str">
            <v>D</v>
          </cell>
          <cell r="BM20698" t="str">
            <v>75+</v>
          </cell>
          <cell r="BP20698" t="str">
            <v>Closed</v>
          </cell>
        </row>
        <row r="20699">
          <cell r="I20699" t="str">
            <v>N</v>
          </cell>
          <cell r="AG20699">
            <v>74</v>
          </cell>
          <cell r="AI20699">
            <v>7649</v>
          </cell>
          <cell r="AL20699">
            <v>84.52</v>
          </cell>
          <cell r="AQ20699" t="str">
            <v>E</v>
          </cell>
          <cell r="BM20699" t="str">
            <v>75+</v>
          </cell>
          <cell r="BP20699" t="str">
            <v>Closed</v>
          </cell>
        </row>
        <row r="20700">
          <cell r="I20700" t="str">
            <v>N</v>
          </cell>
          <cell r="AG20700">
            <v>68</v>
          </cell>
          <cell r="AI20700">
            <v>9743</v>
          </cell>
          <cell r="AL20700">
            <v>84.52</v>
          </cell>
          <cell r="AQ20700" t="str">
            <v>R</v>
          </cell>
          <cell r="BM20700" t="str">
            <v>75+</v>
          </cell>
          <cell r="BP20700" t="str">
            <v>Closed</v>
          </cell>
        </row>
        <row r="20701">
          <cell r="I20701" t="str">
            <v>N</v>
          </cell>
          <cell r="AG20701">
            <v>74</v>
          </cell>
          <cell r="AI20701">
            <v>8076</v>
          </cell>
          <cell r="AL20701">
            <v>84.52</v>
          </cell>
          <cell r="AQ20701" t="str">
            <v>E</v>
          </cell>
          <cell r="BM20701" t="str">
            <v>75+</v>
          </cell>
          <cell r="BP20701" t="str">
            <v>Closed</v>
          </cell>
        </row>
        <row r="20702">
          <cell r="I20702" t="str">
            <v>N</v>
          </cell>
          <cell r="AG20702">
            <v>68</v>
          </cell>
          <cell r="AI20702">
            <v>9949</v>
          </cell>
          <cell r="AL20702">
            <v>84.52</v>
          </cell>
          <cell r="AQ20702" t="str">
            <v>D</v>
          </cell>
          <cell r="BM20702" t="str">
            <v>75+</v>
          </cell>
          <cell r="BP20702" t="str">
            <v>Closed</v>
          </cell>
        </row>
        <row r="20703">
          <cell r="I20703" t="str">
            <v>N</v>
          </cell>
          <cell r="AG20703">
            <v>74</v>
          </cell>
          <cell r="AI20703">
            <v>8200</v>
          </cell>
          <cell r="AL20703">
            <v>84.52</v>
          </cell>
          <cell r="AQ20703" t="str">
            <v>D</v>
          </cell>
          <cell r="BM20703" t="str">
            <v>75+</v>
          </cell>
          <cell r="BP20703" t="str">
            <v>Closed</v>
          </cell>
        </row>
        <row r="20704">
          <cell r="I20704" t="str">
            <v>N</v>
          </cell>
          <cell r="AG20704">
            <v>74</v>
          </cell>
          <cell r="AI20704">
            <v>8213</v>
          </cell>
          <cell r="AL20704">
            <v>84.52</v>
          </cell>
          <cell r="AQ20704" t="str">
            <v>D</v>
          </cell>
          <cell r="BM20704" t="str">
            <v>75+</v>
          </cell>
          <cell r="BP20704" t="str">
            <v>Closed</v>
          </cell>
        </row>
        <row r="20705">
          <cell r="I20705" t="str">
            <v>N</v>
          </cell>
          <cell r="AG20705">
            <v>79</v>
          </cell>
          <cell r="AI20705">
            <v>6160</v>
          </cell>
          <cell r="AL20705">
            <v>84.52</v>
          </cell>
          <cell r="AQ20705" t="str">
            <v>D</v>
          </cell>
          <cell r="BM20705" t="str">
            <v>75+</v>
          </cell>
          <cell r="BP20705" t="str">
            <v>Closed</v>
          </cell>
        </row>
        <row r="20706">
          <cell r="I20706" t="str">
            <v>N</v>
          </cell>
          <cell r="AG20706">
            <v>69</v>
          </cell>
          <cell r="AI20706">
            <v>9163</v>
          </cell>
          <cell r="AL20706">
            <v>84.52</v>
          </cell>
          <cell r="BM20706" t="str">
            <v>75+</v>
          </cell>
          <cell r="BP20706" t="str">
            <v>Open</v>
          </cell>
        </row>
        <row r="20707">
          <cell r="I20707" t="str">
            <v>N</v>
          </cell>
          <cell r="AG20707">
            <v>75</v>
          </cell>
          <cell r="AI20707">
            <v>7379</v>
          </cell>
          <cell r="AL20707">
            <v>84.52</v>
          </cell>
          <cell r="AQ20707" t="str">
            <v>E</v>
          </cell>
          <cell r="BM20707" t="str">
            <v>75+</v>
          </cell>
          <cell r="BP20707" t="str">
            <v>Closed</v>
          </cell>
        </row>
        <row r="20708">
          <cell r="I20708" t="str">
            <v>N</v>
          </cell>
          <cell r="AG20708">
            <v>72</v>
          </cell>
          <cell r="AI20708">
            <v>8202</v>
          </cell>
          <cell r="AL20708">
            <v>84.52</v>
          </cell>
          <cell r="AQ20708" t="str">
            <v>D</v>
          </cell>
          <cell r="BM20708" t="str">
            <v>75+</v>
          </cell>
          <cell r="BP20708" t="str">
            <v>Closed</v>
          </cell>
        </row>
        <row r="20709">
          <cell r="I20709" t="str">
            <v>N</v>
          </cell>
          <cell r="AG20709">
            <v>83</v>
          </cell>
          <cell r="AI20709">
            <v>4883</v>
          </cell>
          <cell r="AL20709">
            <v>84.53</v>
          </cell>
          <cell r="AQ20709" t="str">
            <v>R</v>
          </cell>
          <cell r="BM20709" t="str">
            <v>75+</v>
          </cell>
          <cell r="BP20709" t="str">
            <v>Closed</v>
          </cell>
        </row>
        <row r="20710">
          <cell r="I20710" t="str">
            <v>N</v>
          </cell>
          <cell r="AG20710">
            <v>81</v>
          </cell>
          <cell r="AI20710">
            <v>6104</v>
          </cell>
          <cell r="AL20710">
            <v>84.53</v>
          </cell>
          <cell r="AQ20710" t="str">
            <v>E</v>
          </cell>
          <cell r="BM20710" t="str">
            <v>75+</v>
          </cell>
          <cell r="BP20710" t="str">
            <v>Closed</v>
          </cell>
        </row>
        <row r="20711">
          <cell r="I20711" t="str">
            <v>N</v>
          </cell>
          <cell r="AG20711">
            <v>68</v>
          </cell>
          <cell r="AI20711">
            <v>10215</v>
          </cell>
          <cell r="AL20711">
            <v>84.53</v>
          </cell>
          <cell r="BM20711" t="str">
            <v>75+</v>
          </cell>
          <cell r="BP20711" t="str">
            <v>Open</v>
          </cell>
        </row>
        <row r="20712">
          <cell r="I20712" t="str">
            <v>N</v>
          </cell>
          <cell r="AG20712">
            <v>71</v>
          </cell>
          <cell r="AI20712">
            <v>8782</v>
          </cell>
          <cell r="AL20712">
            <v>84.53</v>
          </cell>
          <cell r="AQ20712" t="str">
            <v>D</v>
          </cell>
          <cell r="BM20712" t="str">
            <v>75+</v>
          </cell>
          <cell r="BP20712" t="str">
            <v>Closed</v>
          </cell>
        </row>
        <row r="20713">
          <cell r="I20713" t="str">
            <v>N</v>
          </cell>
          <cell r="AG20713">
            <v>70</v>
          </cell>
          <cell r="AI20713">
            <v>9358</v>
          </cell>
          <cell r="AL20713">
            <v>84.53</v>
          </cell>
          <cell r="BM20713" t="str">
            <v>75+</v>
          </cell>
          <cell r="BP20713" t="str">
            <v>Open</v>
          </cell>
        </row>
        <row r="20714">
          <cell r="I20714" t="str">
            <v>N</v>
          </cell>
          <cell r="AG20714">
            <v>70</v>
          </cell>
          <cell r="AI20714">
            <v>9688</v>
          </cell>
          <cell r="AL20714">
            <v>84.53</v>
          </cell>
          <cell r="AQ20714" t="str">
            <v>D</v>
          </cell>
          <cell r="BM20714" t="str">
            <v>75+</v>
          </cell>
          <cell r="BP20714" t="str">
            <v>Closed</v>
          </cell>
        </row>
        <row r="20715">
          <cell r="I20715" t="str">
            <v>N</v>
          </cell>
          <cell r="AG20715">
            <v>80</v>
          </cell>
          <cell r="AI20715">
            <v>5822</v>
          </cell>
          <cell r="AL20715">
            <v>84.53</v>
          </cell>
          <cell r="AQ20715" t="str">
            <v>D</v>
          </cell>
          <cell r="BM20715" t="str">
            <v>75+</v>
          </cell>
          <cell r="BP20715" t="str">
            <v>Closed</v>
          </cell>
        </row>
        <row r="20716">
          <cell r="I20716" t="str">
            <v>N</v>
          </cell>
          <cell r="AG20716">
            <v>71</v>
          </cell>
          <cell r="AI20716">
            <v>8991</v>
          </cell>
          <cell r="AL20716">
            <v>84.53</v>
          </cell>
          <cell r="AQ20716" t="str">
            <v>D</v>
          </cell>
          <cell r="BM20716" t="str">
            <v>75+</v>
          </cell>
          <cell r="BP20716" t="str">
            <v>Closed</v>
          </cell>
        </row>
        <row r="20717">
          <cell r="I20717" t="str">
            <v>N</v>
          </cell>
          <cell r="AG20717">
            <v>71</v>
          </cell>
          <cell r="AI20717">
            <v>9013</v>
          </cell>
          <cell r="AL20717">
            <v>84.53</v>
          </cell>
          <cell r="AQ20717" t="str">
            <v>E</v>
          </cell>
          <cell r="BM20717" t="str">
            <v>75+</v>
          </cell>
          <cell r="BP20717" t="str">
            <v>Closed</v>
          </cell>
        </row>
        <row r="20718">
          <cell r="I20718" t="str">
            <v>N</v>
          </cell>
          <cell r="AG20718">
            <v>79</v>
          </cell>
          <cell r="AI20718">
            <v>6652</v>
          </cell>
          <cell r="AL20718">
            <v>84.53</v>
          </cell>
          <cell r="AQ20718" t="str">
            <v>D</v>
          </cell>
          <cell r="BM20718" t="str">
            <v>75+</v>
          </cell>
          <cell r="BP20718" t="str">
            <v>Closed</v>
          </cell>
        </row>
        <row r="20719">
          <cell r="I20719" t="str">
            <v>N</v>
          </cell>
          <cell r="AG20719">
            <v>81</v>
          </cell>
          <cell r="AI20719">
            <v>4774</v>
          </cell>
          <cell r="AL20719">
            <v>84.53</v>
          </cell>
          <cell r="AQ20719" t="str">
            <v>D</v>
          </cell>
          <cell r="BM20719" t="str">
            <v>75+</v>
          </cell>
          <cell r="BP20719" t="str">
            <v>Closed</v>
          </cell>
        </row>
        <row r="20720">
          <cell r="I20720" t="str">
            <v>N</v>
          </cell>
          <cell r="AG20720">
            <v>72</v>
          </cell>
          <cell r="AI20720">
            <v>8970</v>
          </cell>
          <cell r="AL20720">
            <v>84.53</v>
          </cell>
          <cell r="AQ20720" t="str">
            <v>D</v>
          </cell>
          <cell r="BM20720" t="str">
            <v>75+</v>
          </cell>
          <cell r="BP20720" t="str">
            <v>Closed</v>
          </cell>
        </row>
        <row r="20721">
          <cell r="I20721" t="str">
            <v>N</v>
          </cell>
          <cell r="AG20721">
            <v>77</v>
          </cell>
          <cell r="AI20721">
            <v>7346</v>
          </cell>
          <cell r="AL20721">
            <v>84.53</v>
          </cell>
          <cell r="AQ20721" t="str">
            <v>R</v>
          </cell>
          <cell r="BM20721" t="str">
            <v>75+</v>
          </cell>
          <cell r="BP20721" t="str">
            <v>Closed</v>
          </cell>
        </row>
        <row r="20722">
          <cell r="I20722" t="str">
            <v>N</v>
          </cell>
          <cell r="AG20722">
            <v>72</v>
          </cell>
          <cell r="AI20722">
            <v>8837</v>
          </cell>
          <cell r="AL20722">
            <v>84.53</v>
          </cell>
          <cell r="AQ20722" t="str">
            <v>D</v>
          </cell>
          <cell r="BM20722" t="str">
            <v>75+</v>
          </cell>
          <cell r="BP20722" t="str">
            <v>Closed</v>
          </cell>
        </row>
        <row r="20723">
          <cell r="I20723" t="str">
            <v>N</v>
          </cell>
          <cell r="AG20723">
            <v>78</v>
          </cell>
          <cell r="AI20723">
            <v>6969</v>
          </cell>
          <cell r="AL20723">
            <v>84.53</v>
          </cell>
          <cell r="AQ20723" t="str">
            <v>D</v>
          </cell>
          <cell r="BM20723" t="str">
            <v>75+</v>
          </cell>
          <cell r="BP20723" t="str">
            <v>Closed</v>
          </cell>
        </row>
        <row r="20724">
          <cell r="I20724" t="str">
            <v>N</v>
          </cell>
          <cell r="AG20724">
            <v>81</v>
          </cell>
          <cell r="AI20724">
            <v>5267</v>
          </cell>
          <cell r="AL20724">
            <v>84.54</v>
          </cell>
          <cell r="AQ20724" t="str">
            <v>R</v>
          </cell>
          <cell r="BM20724" t="str">
            <v>75+</v>
          </cell>
          <cell r="BP20724" t="str">
            <v>Closed</v>
          </cell>
        </row>
        <row r="20725">
          <cell r="I20725" t="str">
            <v>N</v>
          </cell>
          <cell r="AG20725">
            <v>70</v>
          </cell>
          <cell r="AI20725">
            <v>10358</v>
          </cell>
          <cell r="AL20725">
            <v>84.54</v>
          </cell>
          <cell r="BM20725" t="str">
            <v>75+</v>
          </cell>
          <cell r="BP20725" t="str">
            <v>Open</v>
          </cell>
        </row>
        <row r="20726">
          <cell r="I20726" t="str">
            <v>N</v>
          </cell>
          <cell r="AG20726">
            <v>73</v>
          </cell>
          <cell r="AI20726">
            <v>8943</v>
          </cell>
          <cell r="AL20726">
            <v>84.54</v>
          </cell>
          <cell r="AQ20726" t="str">
            <v>D</v>
          </cell>
          <cell r="BM20726" t="str">
            <v>75+</v>
          </cell>
          <cell r="BP20726" t="str">
            <v>Closed</v>
          </cell>
        </row>
        <row r="20727">
          <cell r="I20727" t="str">
            <v>Y</v>
          </cell>
          <cell r="AG20727">
            <v>76</v>
          </cell>
          <cell r="AI20727">
            <v>9413</v>
          </cell>
          <cell r="AL20727">
            <v>84.54</v>
          </cell>
          <cell r="BM20727" t="str">
            <v>75+</v>
          </cell>
          <cell r="BP20727" t="str">
            <v>Open</v>
          </cell>
        </row>
        <row r="20728">
          <cell r="I20728" t="str">
            <v>N</v>
          </cell>
          <cell r="AG20728">
            <v>72</v>
          </cell>
          <cell r="AI20728">
            <v>9101</v>
          </cell>
          <cell r="AL20728">
            <v>84.54</v>
          </cell>
          <cell r="AQ20728" t="str">
            <v>D</v>
          </cell>
          <cell r="BM20728" t="str">
            <v>75+</v>
          </cell>
          <cell r="BP20728" t="str">
            <v>Closed</v>
          </cell>
        </row>
        <row r="20729">
          <cell r="I20729" t="str">
            <v>N</v>
          </cell>
          <cell r="AG20729">
            <v>70</v>
          </cell>
          <cell r="AI20729">
            <v>10025</v>
          </cell>
          <cell r="AL20729">
            <v>84.54</v>
          </cell>
          <cell r="AQ20729" t="str">
            <v>D</v>
          </cell>
          <cell r="BM20729" t="str">
            <v>75+</v>
          </cell>
          <cell r="BP20729" t="str">
            <v>Closed</v>
          </cell>
        </row>
        <row r="20730">
          <cell r="I20730" t="str">
            <v>N</v>
          </cell>
          <cell r="AG20730">
            <v>70</v>
          </cell>
          <cell r="AI20730">
            <v>9916</v>
          </cell>
          <cell r="AL20730">
            <v>84.54</v>
          </cell>
          <cell r="BM20730" t="str">
            <v>75+</v>
          </cell>
          <cell r="BP20730" t="str">
            <v>Open</v>
          </cell>
        </row>
        <row r="20731">
          <cell r="I20731" t="str">
            <v>N</v>
          </cell>
          <cell r="AG20731">
            <v>71</v>
          </cell>
          <cell r="AI20731">
            <v>8992</v>
          </cell>
          <cell r="AL20731">
            <v>84.54</v>
          </cell>
          <cell r="AQ20731" t="str">
            <v>D</v>
          </cell>
          <cell r="BM20731" t="str">
            <v>75+</v>
          </cell>
          <cell r="BP20731" t="str">
            <v>Closed</v>
          </cell>
        </row>
        <row r="20732">
          <cell r="I20732" t="str">
            <v>N</v>
          </cell>
          <cell r="AG20732">
            <v>75</v>
          </cell>
          <cell r="AI20732">
            <v>7934</v>
          </cell>
          <cell r="AL20732">
            <v>84.54</v>
          </cell>
          <cell r="AQ20732" t="str">
            <v>D</v>
          </cell>
          <cell r="BM20732" t="str">
            <v>75+</v>
          </cell>
          <cell r="BP20732" t="str">
            <v>Closed</v>
          </cell>
        </row>
        <row r="20733">
          <cell r="I20733" t="str">
            <v>N</v>
          </cell>
          <cell r="AG20733">
            <v>83</v>
          </cell>
          <cell r="AI20733">
            <v>4947</v>
          </cell>
          <cell r="AL20733">
            <v>84.54</v>
          </cell>
          <cell r="AQ20733">
            <v>1</v>
          </cell>
          <cell r="BM20733" t="str">
            <v>75+</v>
          </cell>
          <cell r="BP20733" t="str">
            <v>Closed</v>
          </cell>
        </row>
        <row r="20734">
          <cell r="I20734" t="str">
            <v>N</v>
          </cell>
          <cell r="AG20734">
            <v>72</v>
          </cell>
          <cell r="AI20734">
            <v>8806</v>
          </cell>
          <cell r="AL20734">
            <v>84.54</v>
          </cell>
          <cell r="AQ20734" t="str">
            <v>R</v>
          </cell>
          <cell r="BM20734" t="str">
            <v>75+</v>
          </cell>
          <cell r="BP20734" t="str">
            <v>Closed</v>
          </cell>
        </row>
        <row r="20735">
          <cell r="I20735" t="str">
            <v>N</v>
          </cell>
          <cell r="AG20735">
            <v>70</v>
          </cell>
          <cell r="AI20735">
            <v>9560</v>
          </cell>
          <cell r="AL20735">
            <v>84.54</v>
          </cell>
          <cell r="AQ20735" t="str">
            <v>D</v>
          </cell>
          <cell r="BM20735" t="str">
            <v>75+</v>
          </cell>
          <cell r="BP20735" t="str">
            <v>Closed</v>
          </cell>
        </row>
        <row r="20736">
          <cell r="I20736" t="str">
            <v>N</v>
          </cell>
          <cell r="AG20736">
            <v>70</v>
          </cell>
          <cell r="AI20736">
            <v>9103</v>
          </cell>
          <cell r="AL20736">
            <v>84.54</v>
          </cell>
          <cell r="AQ20736" t="str">
            <v>D</v>
          </cell>
          <cell r="BM20736" t="str">
            <v>75+</v>
          </cell>
          <cell r="BP20736" t="str">
            <v>Closed</v>
          </cell>
        </row>
        <row r="20737">
          <cell r="I20737" t="str">
            <v>N</v>
          </cell>
          <cell r="AG20737">
            <v>79</v>
          </cell>
          <cell r="AI20737">
            <v>6720</v>
          </cell>
          <cell r="AL20737">
            <v>84.54</v>
          </cell>
          <cell r="AQ20737">
            <v>1</v>
          </cell>
          <cell r="BM20737" t="str">
            <v>75+</v>
          </cell>
          <cell r="BP20737" t="str">
            <v>Closed</v>
          </cell>
        </row>
        <row r="20738">
          <cell r="I20738" t="str">
            <v>N</v>
          </cell>
          <cell r="AG20738">
            <v>69</v>
          </cell>
          <cell r="AI20738">
            <v>9114</v>
          </cell>
          <cell r="AL20738">
            <v>84.54</v>
          </cell>
          <cell r="AQ20738" t="str">
            <v>D</v>
          </cell>
          <cell r="BM20738" t="str">
            <v>75+</v>
          </cell>
          <cell r="BP20738" t="str">
            <v>Closed</v>
          </cell>
        </row>
        <row r="20739">
          <cell r="I20739" t="str">
            <v>N</v>
          </cell>
          <cell r="AG20739">
            <v>72</v>
          </cell>
          <cell r="AI20739">
            <v>8477</v>
          </cell>
          <cell r="AL20739">
            <v>84.54</v>
          </cell>
          <cell r="AQ20739" t="str">
            <v>D</v>
          </cell>
          <cell r="BM20739" t="str">
            <v>75+</v>
          </cell>
          <cell r="BP20739" t="str">
            <v>Closed</v>
          </cell>
        </row>
        <row r="20740">
          <cell r="I20740" t="str">
            <v>N</v>
          </cell>
          <cell r="AG20740">
            <v>71</v>
          </cell>
          <cell r="AI20740">
            <v>9491</v>
          </cell>
          <cell r="AL20740">
            <v>84.54</v>
          </cell>
          <cell r="BM20740" t="str">
            <v>75+</v>
          </cell>
          <cell r="BP20740" t="str">
            <v>Closed</v>
          </cell>
        </row>
        <row r="20741">
          <cell r="I20741" t="str">
            <v>N</v>
          </cell>
          <cell r="AG20741">
            <v>75</v>
          </cell>
          <cell r="AI20741">
            <v>7287</v>
          </cell>
          <cell r="AL20741">
            <v>84.54</v>
          </cell>
          <cell r="AQ20741" t="str">
            <v>D</v>
          </cell>
          <cell r="BM20741" t="str">
            <v>75+</v>
          </cell>
          <cell r="BP20741" t="str">
            <v>Closed</v>
          </cell>
        </row>
        <row r="20742">
          <cell r="I20742" t="str">
            <v>Y</v>
          </cell>
          <cell r="AG20742">
            <v>83</v>
          </cell>
          <cell r="AI20742">
            <v>4987</v>
          </cell>
          <cell r="AL20742">
            <v>84.54</v>
          </cell>
          <cell r="AQ20742" t="str">
            <v>R</v>
          </cell>
          <cell r="BM20742" t="str">
            <v>75+</v>
          </cell>
          <cell r="BP20742" t="str">
            <v>Closed</v>
          </cell>
        </row>
        <row r="20743">
          <cell r="I20743" t="str">
            <v>N</v>
          </cell>
          <cell r="AG20743">
            <v>77</v>
          </cell>
          <cell r="AI20743">
            <v>7212</v>
          </cell>
          <cell r="AL20743">
            <v>84.54</v>
          </cell>
          <cell r="AQ20743" t="str">
            <v>D</v>
          </cell>
          <cell r="BM20743" t="str">
            <v>75+</v>
          </cell>
          <cell r="BP20743" t="str">
            <v>Closed</v>
          </cell>
        </row>
        <row r="20744">
          <cell r="I20744" t="str">
            <v>N</v>
          </cell>
          <cell r="AG20744">
            <v>74</v>
          </cell>
          <cell r="AI20744">
            <v>7977</v>
          </cell>
          <cell r="AL20744">
            <v>84.54</v>
          </cell>
          <cell r="AQ20744" t="str">
            <v>D</v>
          </cell>
          <cell r="BM20744" t="str">
            <v>75+</v>
          </cell>
          <cell r="BP20744" t="str">
            <v>Closed</v>
          </cell>
        </row>
        <row r="20745">
          <cell r="I20745" t="str">
            <v>N</v>
          </cell>
          <cell r="AG20745">
            <v>78</v>
          </cell>
          <cell r="AI20745">
            <v>6852</v>
          </cell>
          <cell r="AL20745">
            <v>84.54</v>
          </cell>
          <cell r="AQ20745" t="str">
            <v>D</v>
          </cell>
          <cell r="BM20745" t="str">
            <v>75+</v>
          </cell>
          <cell r="BP20745" t="str">
            <v>Closed</v>
          </cell>
        </row>
        <row r="20746">
          <cell r="I20746" t="str">
            <v>N</v>
          </cell>
          <cell r="AG20746">
            <v>70</v>
          </cell>
          <cell r="AI20746">
            <v>9819</v>
          </cell>
          <cell r="AL20746">
            <v>84.54</v>
          </cell>
          <cell r="AQ20746" t="str">
            <v>R</v>
          </cell>
          <cell r="BM20746" t="str">
            <v>75+</v>
          </cell>
          <cell r="BP20746" t="str">
            <v>Closed</v>
          </cell>
        </row>
        <row r="20747">
          <cell r="I20747" t="str">
            <v>N</v>
          </cell>
          <cell r="AG20747">
            <v>71</v>
          </cell>
          <cell r="AI20747">
            <v>8920</v>
          </cell>
          <cell r="AL20747">
            <v>84.54</v>
          </cell>
          <cell r="AQ20747" t="str">
            <v>D</v>
          </cell>
          <cell r="BM20747" t="str">
            <v>75+</v>
          </cell>
          <cell r="BP20747" t="str">
            <v>Closed</v>
          </cell>
        </row>
        <row r="20748">
          <cell r="I20748" t="str">
            <v>N</v>
          </cell>
          <cell r="AG20748">
            <v>71</v>
          </cell>
          <cell r="AI20748">
            <v>9592</v>
          </cell>
          <cell r="AL20748">
            <v>84.54</v>
          </cell>
          <cell r="BM20748" t="str">
            <v>75+</v>
          </cell>
          <cell r="BP20748" t="str">
            <v>Open</v>
          </cell>
        </row>
        <row r="20749">
          <cell r="I20749" t="str">
            <v>N</v>
          </cell>
          <cell r="AG20749">
            <v>69</v>
          </cell>
          <cell r="AI20749">
            <v>10156</v>
          </cell>
          <cell r="AL20749">
            <v>84.54</v>
          </cell>
          <cell r="BM20749" t="str">
            <v>75+</v>
          </cell>
          <cell r="BP20749" t="str">
            <v>Open</v>
          </cell>
        </row>
        <row r="20750">
          <cell r="I20750" t="str">
            <v>N</v>
          </cell>
          <cell r="AG20750">
            <v>73</v>
          </cell>
          <cell r="AI20750">
            <v>8176</v>
          </cell>
          <cell r="AL20750">
            <v>84.54</v>
          </cell>
          <cell r="AQ20750" t="str">
            <v>D</v>
          </cell>
          <cell r="BM20750" t="str">
            <v>75+</v>
          </cell>
          <cell r="BP20750" t="str">
            <v>Closed</v>
          </cell>
        </row>
        <row r="20751">
          <cell r="I20751" t="str">
            <v>N</v>
          </cell>
          <cell r="AG20751">
            <v>75</v>
          </cell>
          <cell r="AI20751">
            <v>7988</v>
          </cell>
          <cell r="AL20751">
            <v>84.55</v>
          </cell>
          <cell r="AQ20751" t="str">
            <v>D</v>
          </cell>
          <cell r="BM20751" t="str">
            <v>75+</v>
          </cell>
          <cell r="BP20751" t="str">
            <v>Closed</v>
          </cell>
        </row>
        <row r="20752">
          <cell r="I20752" t="str">
            <v>N</v>
          </cell>
          <cell r="AG20752">
            <v>73</v>
          </cell>
          <cell r="AI20752">
            <v>8848</v>
          </cell>
          <cell r="AL20752">
            <v>84.55</v>
          </cell>
          <cell r="AQ20752" t="str">
            <v>D</v>
          </cell>
          <cell r="BM20752" t="str">
            <v>75+</v>
          </cell>
          <cell r="BP20752" t="str">
            <v>Closed</v>
          </cell>
        </row>
        <row r="20753">
          <cell r="I20753" t="str">
            <v>N</v>
          </cell>
          <cell r="AG20753">
            <v>83</v>
          </cell>
          <cell r="AI20753">
            <v>5522</v>
          </cell>
          <cell r="AL20753">
            <v>84.55</v>
          </cell>
          <cell r="AQ20753" t="str">
            <v>E</v>
          </cell>
          <cell r="BM20753" t="str">
            <v>75+</v>
          </cell>
          <cell r="BP20753" t="str">
            <v>Closed</v>
          </cell>
        </row>
        <row r="20754">
          <cell r="I20754" t="str">
            <v>N</v>
          </cell>
          <cell r="AG20754">
            <v>75</v>
          </cell>
          <cell r="AI20754">
            <v>7846</v>
          </cell>
          <cell r="AL20754">
            <v>84.55</v>
          </cell>
          <cell r="AQ20754" t="str">
            <v>D</v>
          </cell>
          <cell r="BM20754" t="str">
            <v>75+</v>
          </cell>
          <cell r="BP20754" t="str">
            <v>Closed</v>
          </cell>
        </row>
        <row r="20755">
          <cell r="I20755" t="str">
            <v>N</v>
          </cell>
          <cell r="AG20755">
            <v>72</v>
          </cell>
          <cell r="AI20755">
            <v>9259</v>
          </cell>
          <cell r="AL20755">
            <v>84.55</v>
          </cell>
          <cell r="BM20755" t="str">
            <v>75+</v>
          </cell>
          <cell r="BP20755" t="str">
            <v>Open</v>
          </cell>
        </row>
        <row r="20756">
          <cell r="I20756" t="str">
            <v>N</v>
          </cell>
          <cell r="AG20756">
            <v>77</v>
          </cell>
          <cell r="AI20756">
            <v>7666</v>
          </cell>
          <cell r="AL20756">
            <v>84.55</v>
          </cell>
          <cell r="AQ20756" t="str">
            <v>D</v>
          </cell>
          <cell r="BM20756" t="str">
            <v>75+</v>
          </cell>
          <cell r="BP20756" t="str">
            <v>Closed</v>
          </cell>
        </row>
        <row r="20757">
          <cell r="I20757" t="str">
            <v>N</v>
          </cell>
          <cell r="AG20757">
            <v>80</v>
          </cell>
          <cell r="AI20757">
            <v>5915</v>
          </cell>
          <cell r="AL20757">
            <v>84.55</v>
          </cell>
          <cell r="AQ20757" t="str">
            <v>D</v>
          </cell>
          <cell r="BM20757" t="str">
            <v>75+</v>
          </cell>
          <cell r="BP20757" t="str">
            <v>Closed</v>
          </cell>
        </row>
        <row r="20758">
          <cell r="I20758" t="str">
            <v>Y</v>
          </cell>
          <cell r="AG20758">
            <v>71</v>
          </cell>
          <cell r="AI20758">
            <v>8824</v>
          </cell>
          <cell r="AL20758">
            <v>84.55</v>
          </cell>
          <cell r="BM20758" t="str">
            <v>75+</v>
          </cell>
          <cell r="BP20758" t="str">
            <v>Open</v>
          </cell>
        </row>
        <row r="20759">
          <cell r="I20759" t="str">
            <v>N</v>
          </cell>
          <cell r="AG20759">
            <v>75</v>
          </cell>
          <cell r="AI20759">
            <v>7912</v>
          </cell>
          <cell r="AL20759">
            <v>84.55</v>
          </cell>
          <cell r="AQ20759" t="str">
            <v>D</v>
          </cell>
          <cell r="BM20759" t="str">
            <v>75+</v>
          </cell>
          <cell r="BP20759" t="str">
            <v>Closed</v>
          </cell>
        </row>
        <row r="20760">
          <cell r="I20760" t="str">
            <v>N</v>
          </cell>
          <cell r="AG20760">
            <v>67</v>
          </cell>
          <cell r="AI20760">
            <v>10104</v>
          </cell>
          <cell r="AL20760">
            <v>84.55</v>
          </cell>
          <cell r="BM20760" t="str">
            <v>75+</v>
          </cell>
          <cell r="BP20760" t="str">
            <v>Open</v>
          </cell>
        </row>
        <row r="20761">
          <cell r="I20761" t="str">
            <v>N</v>
          </cell>
          <cell r="AG20761">
            <v>78</v>
          </cell>
          <cell r="AI20761">
            <v>7047</v>
          </cell>
          <cell r="AL20761">
            <v>84.55</v>
          </cell>
          <cell r="AQ20761" t="str">
            <v>D</v>
          </cell>
          <cell r="BM20761" t="str">
            <v>75+</v>
          </cell>
          <cell r="BP20761" t="str">
            <v>Closed</v>
          </cell>
        </row>
        <row r="20762">
          <cell r="I20762" t="str">
            <v>N</v>
          </cell>
          <cell r="AG20762">
            <v>72</v>
          </cell>
          <cell r="AI20762">
            <v>8751</v>
          </cell>
          <cell r="AL20762">
            <v>84.55</v>
          </cell>
          <cell r="AQ20762" t="str">
            <v>R</v>
          </cell>
          <cell r="BM20762" t="str">
            <v>75+</v>
          </cell>
          <cell r="BP20762" t="str">
            <v>Closed</v>
          </cell>
        </row>
        <row r="20763">
          <cell r="I20763" t="str">
            <v>N</v>
          </cell>
          <cell r="AG20763">
            <v>78</v>
          </cell>
          <cell r="AI20763">
            <v>5942</v>
          </cell>
          <cell r="AL20763">
            <v>84.55</v>
          </cell>
          <cell r="AQ20763" t="str">
            <v>E</v>
          </cell>
          <cell r="BM20763" t="str">
            <v>75+</v>
          </cell>
          <cell r="BP20763" t="str">
            <v>Closed</v>
          </cell>
        </row>
        <row r="20764">
          <cell r="I20764" t="str">
            <v>N</v>
          </cell>
          <cell r="AG20764">
            <v>76</v>
          </cell>
          <cell r="AI20764">
            <v>7426</v>
          </cell>
          <cell r="AL20764">
            <v>84.55</v>
          </cell>
          <cell r="AQ20764" t="str">
            <v>D</v>
          </cell>
          <cell r="BM20764" t="str">
            <v>75+</v>
          </cell>
          <cell r="BP20764" t="str">
            <v>Closed</v>
          </cell>
        </row>
        <row r="20765">
          <cell r="I20765" t="str">
            <v>N</v>
          </cell>
          <cell r="AG20765">
            <v>81</v>
          </cell>
          <cell r="AI20765">
            <v>5923</v>
          </cell>
          <cell r="AL20765">
            <v>84.55</v>
          </cell>
          <cell r="AQ20765" t="str">
            <v>E</v>
          </cell>
          <cell r="BM20765" t="str">
            <v>75+</v>
          </cell>
          <cell r="BP20765" t="str">
            <v>Closed</v>
          </cell>
        </row>
        <row r="20766">
          <cell r="I20766" t="str">
            <v>N</v>
          </cell>
          <cell r="AG20766">
            <v>75</v>
          </cell>
          <cell r="AI20766">
            <v>8147</v>
          </cell>
          <cell r="AL20766">
            <v>84.55</v>
          </cell>
          <cell r="AQ20766" t="str">
            <v>D</v>
          </cell>
          <cell r="BM20766" t="str">
            <v>75+</v>
          </cell>
          <cell r="BP20766" t="str">
            <v>Closed</v>
          </cell>
        </row>
        <row r="20767">
          <cell r="I20767" t="str">
            <v>N</v>
          </cell>
          <cell r="AG20767">
            <v>69</v>
          </cell>
          <cell r="AI20767">
            <v>10027</v>
          </cell>
          <cell r="AL20767">
            <v>84.55</v>
          </cell>
          <cell r="AQ20767" t="str">
            <v>D</v>
          </cell>
          <cell r="BM20767" t="str">
            <v>75+</v>
          </cell>
          <cell r="BP20767" t="str">
            <v>Closed</v>
          </cell>
        </row>
        <row r="20768">
          <cell r="I20768" t="str">
            <v>N</v>
          </cell>
          <cell r="AG20768">
            <v>70</v>
          </cell>
          <cell r="AI20768">
            <v>10258</v>
          </cell>
          <cell r="AL20768">
            <v>84.55</v>
          </cell>
          <cell r="BM20768" t="str">
            <v>75+</v>
          </cell>
          <cell r="BP20768" t="str">
            <v>Open</v>
          </cell>
        </row>
        <row r="20769">
          <cell r="I20769" t="str">
            <v>N</v>
          </cell>
          <cell r="AG20769">
            <v>69</v>
          </cell>
          <cell r="AI20769">
            <v>9932</v>
          </cell>
          <cell r="AL20769">
            <v>84.55</v>
          </cell>
          <cell r="AQ20769" t="str">
            <v>R</v>
          </cell>
          <cell r="BM20769" t="str">
            <v>75+</v>
          </cell>
          <cell r="BP20769" t="str">
            <v>Closed</v>
          </cell>
        </row>
        <row r="20770">
          <cell r="I20770" t="str">
            <v>N</v>
          </cell>
          <cell r="AG20770">
            <v>69</v>
          </cell>
          <cell r="AI20770">
            <v>9605</v>
          </cell>
          <cell r="AL20770">
            <v>84.55</v>
          </cell>
          <cell r="AQ20770" t="str">
            <v>D</v>
          </cell>
          <cell r="BM20770" t="str">
            <v>75+</v>
          </cell>
          <cell r="BP20770" t="str">
            <v>Closed</v>
          </cell>
        </row>
        <row r="20771">
          <cell r="I20771" t="str">
            <v>N</v>
          </cell>
          <cell r="AG20771">
            <v>78</v>
          </cell>
          <cell r="AI20771">
            <v>7015</v>
          </cell>
          <cell r="AL20771">
            <v>84.55</v>
          </cell>
          <cell r="AQ20771" t="str">
            <v>R</v>
          </cell>
          <cell r="BM20771" t="str">
            <v>75+</v>
          </cell>
          <cell r="BP20771" t="str">
            <v>Closed</v>
          </cell>
        </row>
        <row r="20772">
          <cell r="I20772" t="str">
            <v>N</v>
          </cell>
          <cell r="AG20772">
            <v>73</v>
          </cell>
          <cell r="AI20772">
            <v>8235</v>
          </cell>
          <cell r="AL20772">
            <v>84.56</v>
          </cell>
          <cell r="AQ20772" t="str">
            <v>E</v>
          </cell>
          <cell r="BM20772" t="str">
            <v>75+</v>
          </cell>
          <cell r="BP20772" t="str">
            <v>Closed</v>
          </cell>
        </row>
        <row r="20773">
          <cell r="I20773" t="str">
            <v>N</v>
          </cell>
          <cell r="AG20773">
            <v>77</v>
          </cell>
          <cell r="AI20773">
            <v>7460</v>
          </cell>
          <cell r="AL20773">
            <v>84.56</v>
          </cell>
          <cell r="AQ20773" t="str">
            <v>D</v>
          </cell>
          <cell r="BM20773" t="str">
            <v>75+</v>
          </cell>
          <cell r="BP20773" t="str">
            <v>Closed</v>
          </cell>
        </row>
        <row r="20774">
          <cell r="I20774" t="str">
            <v>N</v>
          </cell>
          <cell r="AG20774">
            <v>71</v>
          </cell>
          <cell r="AI20774">
            <v>9290</v>
          </cell>
          <cell r="AL20774">
            <v>84.56</v>
          </cell>
          <cell r="AQ20774" t="str">
            <v>D</v>
          </cell>
          <cell r="BM20774" t="str">
            <v>75+</v>
          </cell>
          <cell r="BP20774" t="str">
            <v>Closed</v>
          </cell>
        </row>
        <row r="20775">
          <cell r="I20775" t="str">
            <v>N</v>
          </cell>
          <cell r="AG20775">
            <v>79</v>
          </cell>
          <cell r="AI20775">
            <v>6479</v>
          </cell>
          <cell r="AL20775">
            <v>84.56</v>
          </cell>
          <cell r="AQ20775" t="str">
            <v>R</v>
          </cell>
          <cell r="BM20775" t="str">
            <v>75+</v>
          </cell>
          <cell r="BP20775" t="str">
            <v>Closed</v>
          </cell>
        </row>
        <row r="20776">
          <cell r="I20776" t="str">
            <v>N</v>
          </cell>
          <cell r="AG20776">
            <v>72</v>
          </cell>
          <cell r="AI20776">
            <v>8518</v>
          </cell>
          <cell r="AL20776">
            <v>84.56</v>
          </cell>
          <cell r="BM20776" t="str">
            <v>75+</v>
          </cell>
          <cell r="BP20776" t="str">
            <v>Open</v>
          </cell>
        </row>
        <row r="20777">
          <cell r="I20777" t="str">
            <v>N</v>
          </cell>
          <cell r="AG20777">
            <v>83</v>
          </cell>
          <cell r="AI20777">
            <v>5428</v>
          </cell>
          <cell r="AL20777">
            <v>84.56</v>
          </cell>
          <cell r="AQ20777" t="str">
            <v>D</v>
          </cell>
          <cell r="BM20777" t="str">
            <v>75+</v>
          </cell>
          <cell r="BP20777" t="str">
            <v>Closed</v>
          </cell>
        </row>
        <row r="20778">
          <cell r="I20778" t="str">
            <v>Y</v>
          </cell>
          <cell r="AG20778">
            <v>76</v>
          </cell>
          <cell r="AI20778">
            <v>9030</v>
          </cell>
          <cell r="AL20778">
            <v>84.56</v>
          </cell>
          <cell r="BM20778" t="str">
            <v>75+</v>
          </cell>
          <cell r="BP20778" t="str">
            <v>Open</v>
          </cell>
        </row>
        <row r="20779">
          <cell r="I20779" t="str">
            <v>N</v>
          </cell>
          <cell r="AG20779">
            <v>78</v>
          </cell>
          <cell r="AI20779">
            <v>6461</v>
          </cell>
          <cell r="AL20779">
            <v>84.56</v>
          </cell>
          <cell r="AQ20779" t="str">
            <v>R</v>
          </cell>
          <cell r="BM20779" t="str">
            <v>75+</v>
          </cell>
          <cell r="BP20779" t="str">
            <v>Closed</v>
          </cell>
        </row>
        <row r="20780">
          <cell r="I20780" t="str">
            <v>N</v>
          </cell>
          <cell r="AG20780">
            <v>80</v>
          </cell>
          <cell r="AI20780">
            <v>6147</v>
          </cell>
          <cell r="AL20780">
            <v>84.56</v>
          </cell>
          <cell r="AQ20780" t="str">
            <v>E</v>
          </cell>
          <cell r="BM20780" t="str">
            <v>75+</v>
          </cell>
          <cell r="BP20780" t="str">
            <v>Closed</v>
          </cell>
        </row>
        <row r="20781">
          <cell r="I20781" t="str">
            <v>Y</v>
          </cell>
          <cell r="AG20781">
            <v>77</v>
          </cell>
          <cell r="AI20781">
            <v>6501</v>
          </cell>
          <cell r="AL20781">
            <v>84.56</v>
          </cell>
          <cell r="AQ20781" t="str">
            <v>D</v>
          </cell>
          <cell r="BM20781" t="str">
            <v>75+</v>
          </cell>
          <cell r="BP20781" t="str">
            <v>Closed</v>
          </cell>
        </row>
        <row r="20782">
          <cell r="I20782" t="str">
            <v>N</v>
          </cell>
          <cell r="AG20782">
            <v>82</v>
          </cell>
          <cell r="AI20782">
            <v>4714</v>
          </cell>
          <cell r="AL20782">
            <v>84.56</v>
          </cell>
          <cell r="AQ20782" t="str">
            <v>R</v>
          </cell>
          <cell r="BM20782" t="str">
            <v>75+</v>
          </cell>
          <cell r="BP20782" t="str">
            <v>Closed</v>
          </cell>
        </row>
        <row r="20783">
          <cell r="I20783" t="str">
            <v>N</v>
          </cell>
          <cell r="AG20783">
            <v>70</v>
          </cell>
          <cell r="AI20783">
            <v>9535</v>
          </cell>
          <cell r="AL20783">
            <v>84.56</v>
          </cell>
          <cell r="BM20783" t="str">
            <v>75+</v>
          </cell>
          <cell r="BP20783" t="str">
            <v>Open</v>
          </cell>
        </row>
        <row r="20784">
          <cell r="I20784" t="str">
            <v>Y</v>
          </cell>
          <cell r="AG20784">
            <v>72</v>
          </cell>
          <cell r="AI20784">
            <v>7976</v>
          </cell>
          <cell r="AL20784">
            <v>84.56</v>
          </cell>
          <cell r="AQ20784" t="str">
            <v>E</v>
          </cell>
          <cell r="BM20784" t="str">
            <v>75+</v>
          </cell>
          <cell r="BP20784" t="str">
            <v>Closed</v>
          </cell>
        </row>
        <row r="20785">
          <cell r="I20785" t="str">
            <v>N</v>
          </cell>
          <cell r="AG20785">
            <v>79</v>
          </cell>
          <cell r="AI20785">
            <v>6422</v>
          </cell>
          <cell r="AL20785">
            <v>84.56</v>
          </cell>
          <cell r="AQ20785" t="str">
            <v>R</v>
          </cell>
          <cell r="BM20785" t="str">
            <v>75+</v>
          </cell>
          <cell r="BP20785" t="str">
            <v>Closed</v>
          </cell>
        </row>
        <row r="20786">
          <cell r="I20786" t="str">
            <v>N</v>
          </cell>
          <cell r="AG20786">
            <v>72</v>
          </cell>
          <cell r="AI20786">
            <v>8704</v>
          </cell>
          <cell r="AL20786">
            <v>84.56</v>
          </cell>
          <cell r="AQ20786" t="str">
            <v>D</v>
          </cell>
          <cell r="BM20786" t="str">
            <v>75+</v>
          </cell>
          <cell r="BP20786" t="str">
            <v>Closed</v>
          </cell>
        </row>
        <row r="20787">
          <cell r="I20787" t="str">
            <v>N</v>
          </cell>
          <cell r="AG20787">
            <v>71</v>
          </cell>
          <cell r="AI20787">
            <v>9371</v>
          </cell>
          <cell r="AL20787">
            <v>84.56</v>
          </cell>
          <cell r="BM20787" t="str">
            <v>75+</v>
          </cell>
          <cell r="BP20787" t="str">
            <v>Open</v>
          </cell>
        </row>
        <row r="20788">
          <cell r="I20788" t="str">
            <v>Y</v>
          </cell>
          <cell r="AG20788">
            <v>84</v>
          </cell>
          <cell r="AI20788">
            <v>6125</v>
          </cell>
          <cell r="AL20788">
            <v>84.56</v>
          </cell>
          <cell r="AQ20788" t="str">
            <v>E</v>
          </cell>
          <cell r="BM20788" t="str">
            <v>75+</v>
          </cell>
          <cell r="BP20788" t="str">
            <v>Closed</v>
          </cell>
        </row>
        <row r="20789">
          <cell r="I20789" t="str">
            <v>Y</v>
          </cell>
          <cell r="AG20789">
            <v>83</v>
          </cell>
          <cell r="AI20789">
            <v>6627</v>
          </cell>
          <cell r="AL20789">
            <v>84.56</v>
          </cell>
          <cell r="AQ20789" t="str">
            <v>E</v>
          </cell>
          <cell r="BM20789" t="str">
            <v>75+</v>
          </cell>
          <cell r="BP20789" t="str">
            <v>Closed</v>
          </cell>
        </row>
        <row r="20790">
          <cell r="I20790" t="str">
            <v>N</v>
          </cell>
          <cell r="AG20790">
            <v>83</v>
          </cell>
          <cell r="AI20790">
            <v>5148</v>
          </cell>
          <cell r="AL20790">
            <v>84.56</v>
          </cell>
          <cell r="AQ20790" t="str">
            <v>R</v>
          </cell>
          <cell r="BM20790" t="str">
            <v>75+</v>
          </cell>
          <cell r="BP20790" t="str">
            <v>Closed</v>
          </cell>
        </row>
        <row r="20791">
          <cell r="I20791" t="str">
            <v>N</v>
          </cell>
          <cell r="AG20791">
            <v>74</v>
          </cell>
          <cell r="AI20791">
            <v>8163</v>
          </cell>
          <cell r="AL20791">
            <v>84.56</v>
          </cell>
          <cell r="AQ20791" t="str">
            <v>D</v>
          </cell>
          <cell r="BM20791" t="str">
            <v>75+</v>
          </cell>
          <cell r="BP20791" t="str">
            <v>Closed</v>
          </cell>
        </row>
        <row r="20792">
          <cell r="I20792" t="str">
            <v>N</v>
          </cell>
          <cell r="AG20792">
            <v>75</v>
          </cell>
          <cell r="AI20792">
            <v>7290</v>
          </cell>
          <cell r="AL20792">
            <v>84.56</v>
          </cell>
          <cell r="AQ20792" t="str">
            <v>D</v>
          </cell>
          <cell r="BM20792" t="str">
            <v>75+</v>
          </cell>
          <cell r="BP20792" t="str">
            <v>Closed</v>
          </cell>
        </row>
        <row r="20793">
          <cell r="I20793" t="str">
            <v>N</v>
          </cell>
          <cell r="AG20793">
            <v>73</v>
          </cell>
          <cell r="AI20793">
            <v>8928</v>
          </cell>
          <cell r="AL20793">
            <v>84.56</v>
          </cell>
          <cell r="AQ20793" t="str">
            <v>D</v>
          </cell>
          <cell r="BM20793" t="str">
            <v>75+</v>
          </cell>
          <cell r="BP20793" t="str">
            <v>Closed</v>
          </cell>
        </row>
        <row r="20794">
          <cell r="I20794" t="str">
            <v>N</v>
          </cell>
          <cell r="AG20794">
            <v>68</v>
          </cell>
          <cell r="AI20794">
            <v>10279</v>
          </cell>
          <cell r="AL20794">
            <v>84.57</v>
          </cell>
          <cell r="BM20794" t="str">
            <v>75+</v>
          </cell>
          <cell r="BP20794" t="str">
            <v>Open</v>
          </cell>
        </row>
        <row r="20795">
          <cell r="I20795" t="str">
            <v>Y</v>
          </cell>
          <cell r="AG20795">
            <v>82</v>
          </cell>
          <cell r="AI20795">
            <v>4491</v>
          </cell>
          <cell r="AL20795">
            <v>84.57</v>
          </cell>
          <cell r="AQ20795">
            <v>1</v>
          </cell>
          <cell r="BM20795" t="str">
            <v>75+</v>
          </cell>
          <cell r="BP20795" t="str">
            <v>Closed</v>
          </cell>
        </row>
        <row r="20796">
          <cell r="I20796" t="str">
            <v>N</v>
          </cell>
          <cell r="AG20796">
            <v>72</v>
          </cell>
          <cell r="AI20796">
            <v>9284</v>
          </cell>
          <cell r="AL20796">
            <v>84.57</v>
          </cell>
          <cell r="AQ20796" t="str">
            <v>D</v>
          </cell>
          <cell r="BM20796" t="str">
            <v>75+</v>
          </cell>
          <cell r="BP20796" t="str">
            <v>Closed</v>
          </cell>
        </row>
        <row r="20797">
          <cell r="I20797" t="str">
            <v>Y</v>
          </cell>
          <cell r="AG20797">
            <v>76</v>
          </cell>
          <cell r="AI20797">
            <v>7436</v>
          </cell>
          <cell r="AL20797">
            <v>84.57</v>
          </cell>
          <cell r="AQ20797" t="str">
            <v>D</v>
          </cell>
          <cell r="BM20797" t="str">
            <v>75+</v>
          </cell>
          <cell r="BP20797" t="str">
            <v>Closed</v>
          </cell>
        </row>
        <row r="20798">
          <cell r="I20798" t="str">
            <v>N</v>
          </cell>
          <cell r="AG20798">
            <v>69</v>
          </cell>
          <cell r="AI20798">
            <v>10117</v>
          </cell>
          <cell r="AL20798">
            <v>84.57</v>
          </cell>
          <cell r="AQ20798" t="str">
            <v>D</v>
          </cell>
          <cell r="BM20798" t="str">
            <v>75+</v>
          </cell>
          <cell r="BP20798" t="str">
            <v>Closed</v>
          </cell>
        </row>
        <row r="20799">
          <cell r="I20799" t="str">
            <v>N</v>
          </cell>
          <cell r="AG20799">
            <v>84</v>
          </cell>
          <cell r="AI20799">
            <v>4730</v>
          </cell>
          <cell r="AL20799">
            <v>84.57</v>
          </cell>
          <cell r="AQ20799" t="str">
            <v>E</v>
          </cell>
          <cell r="BM20799" t="str">
            <v>75+</v>
          </cell>
          <cell r="BP20799" t="str">
            <v>Closed</v>
          </cell>
        </row>
        <row r="20800">
          <cell r="I20800" t="str">
            <v>N</v>
          </cell>
          <cell r="AG20800">
            <v>70</v>
          </cell>
          <cell r="AI20800">
            <v>9780</v>
          </cell>
          <cell r="AL20800">
            <v>84.57</v>
          </cell>
          <cell r="BM20800" t="str">
            <v>75+</v>
          </cell>
          <cell r="BP20800" t="str">
            <v>Open</v>
          </cell>
        </row>
        <row r="20801">
          <cell r="I20801" t="str">
            <v>N</v>
          </cell>
          <cell r="AG20801">
            <v>80</v>
          </cell>
          <cell r="AI20801">
            <v>6073</v>
          </cell>
          <cell r="AL20801">
            <v>84.57</v>
          </cell>
          <cell r="AQ20801" t="str">
            <v>D</v>
          </cell>
          <cell r="BM20801" t="str">
            <v>75+</v>
          </cell>
          <cell r="BP20801" t="str">
            <v>Closed</v>
          </cell>
        </row>
        <row r="20802">
          <cell r="I20802" t="str">
            <v>N</v>
          </cell>
          <cell r="AG20802">
            <v>69</v>
          </cell>
          <cell r="AI20802">
            <v>9998</v>
          </cell>
          <cell r="AL20802">
            <v>84.57</v>
          </cell>
          <cell r="BM20802" t="str">
            <v>75+</v>
          </cell>
          <cell r="BP20802" t="str">
            <v>Open</v>
          </cell>
        </row>
        <row r="20803">
          <cell r="I20803" t="str">
            <v>N</v>
          </cell>
          <cell r="AG20803">
            <v>68</v>
          </cell>
          <cell r="AI20803">
            <v>10155</v>
          </cell>
          <cell r="AL20803">
            <v>84.57</v>
          </cell>
          <cell r="BM20803" t="str">
            <v>75+</v>
          </cell>
          <cell r="BP20803" t="str">
            <v>Open</v>
          </cell>
        </row>
        <row r="20804">
          <cell r="I20804" t="str">
            <v>N</v>
          </cell>
          <cell r="AG20804">
            <v>77</v>
          </cell>
          <cell r="AI20804">
            <v>7144</v>
          </cell>
          <cell r="AL20804">
            <v>84.57</v>
          </cell>
          <cell r="AQ20804" t="str">
            <v>R</v>
          </cell>
          <cell r="BM20804" t="str">
            <v>75+</v>
          </cell>
          <cell r="BP20804" t="str">
            <v>Closed</v>
          </cell>
        </row>
        <row r="20805">
          <cell r="I20805" t="str">
            <v>N</v>
          </cell>
          <cell r="AG20805">
            <v>75</v>
          </cell>
          <cell r="AI20805">
            <v>7682</v>
          </cell>
          <cell r="AL20805">
            <v>84.57</v>
          </cell>
          <cell r="AQ20805">
            <v>1</v>
          </cell>
          <cell r="BM20805" t="str">
            <v>75+</v>
          </cell>
          <cell r="BP20805" t="str">
            <v>Closed</v>
          </cell>
        </row>
        <row r="20806">
          <cell r="I20806" t="str">
            <v>N</v>
          </cell>
          <cell r="AG20806">
            <v>72</v>
          </cell>
          <cell r="AI20806">
            <v>9044</v>
          </cell>
          <cell r="AL20806">
            <v>84.57</v>
          </cell>
          <cell r="AQ20806" t="str">
            <v>D</v>
          </cell>
          <cell r="BM20806" t="str">
            <v>75+</v>
          </cell>
          <cell r="BP20806" t="str">
            <v>Closed</v>
          </cell>
        </row>
        <row r="20807">
          <cell r="I20807" t="str">
            <v>N</v>
          </cell>
          <cell r="AG20807">
            <v>68</v>
          </cell>
          <cell r="AI20807">
            <v>9916</v>
          </cell>
          <cell r="AL20807">
            <v>84.57</v>
          </cell>
          <cell r="BM20807" t="str">
            <v>75+</v>
          </cell>
          <cell r="BP20807" t="str">
            <v>Open</v>
          </cell>
        </row>
        <row r="20808">
          <cell r="I20808" t="str">
            <v>N</v>
          </cell>
          <cell r="AG20808">
            <v>82</v>
          </cell>
          <cell r="AI20808">
            <v>5500</v>
          </cell>
          <cell r="AL20808">
            <v>84.57</v>
          </cell>
          <cell r="AQ20808" t="str">
            <v>R</v>
          </cell>
          <cell r="BM20808" t="str">
            <v>75+</v>
          </cell>
          <cell r="BP20808" t="str">
            <v>Closed</v>
          </cell>
        </row>
        <row r="20809">
          <cell r="I20809" t="str">
            <v>N</v>
          </cell>
          <cell r="AG20809">
            <v>77</v>
          </cell>
          <cell r="AI20809">
            <v>7223</v>
          </cell>
          <cell r="AL20809">
            <v>84.57</v>
          </cell>
          <cell r="AQ20809" t="str">
            <v>D</v>
          </cell>
          <cell r="BM20809" t="str">
            <v>75+</v>
          </cell>
          <cell r="BP20809" t="str">
            <v>Closed</v>
          </cell>
        </row>
        <row r="20810">
          <cell r="I20810" t="str">
            <v>N</v>
          </cell>
          <cell r="AG20810">
            <v>77</v>
          </cell>
          <cell r="AI20810">
            <v>7375</v>
          </cell>
          <cell r="AL20810">
            <v>84.57</v>
          </cell>
          <cell r="AQ20810" t="str">
            <v>E</v>
          </cell>
          <cell r="BM20810" t="str">
            <v>75+</v>
          </cell>
          <cell r="BP20810" t="str">
            <v>Closed</v>
          </cell>
        </row>
        <row r="20811">
          <cell r="I20811" t="str">
            <v>N</v>
          </cell>
          <cell r="AG20811">
            <v>81</v>
          </cell>
          <cell r="AI20811">
            <v>5911</v>
          </cell>
          <cell r="AL20811">
            <v>84.57</v>
          </cell>
          <cell r="AQ20811" t="str">
            <v>D</v>
          </cell>
          <cell r="BM20811" t="str">
            <v>75+</v>
          </cell>
          <cell r="BP20811" t="str">
            <v>Closed</v>
          </cell>
        </row>
        <row r="20812">
          <cell r="I20812" t="str">
            <v>N</v>
          </cell>
          <cell r="AG20812">
            <v>71</v>
          </cell>
          <cell r="AI20812">
            <v>8835</v>
          </cell>
          <cell r="AL20812">
            <v>84.57</v>
          </cell>
          <cell r="AQ20812" t="str">
            <v>D</v>
          </cell>
          <cell r="BM20812" t="str">
            <v>75+</v>
          </cell>
          <cell r="BP20812" t="str">
            <v>Closed</v>
          </cell>
        </row>
        <row r="20813">
          <cell r="I20813" t="str">
            <v>N</v>
          </cell>
          <cell r="AG20813">
            <v>72</v>
          </cell>
          <cell r="AI20813">
            <v>7956</v>
          </cell>
          <cell r="AL20813">
            <v>84.57</v>
          </cell>
          <cell r="AQ20813" t="str">
            <v>E</v>
          </cell>
          <cell r="BM20813" t="str">
            <v>75+</v>
          </cell>
          <cell r="BP20813" t="str">
            <v>Closed</v>
          </cell>
        </row>
        <row r="20814">
          <cell r="I20814" t="str">
            <v>Y</v>
          </cell>
          <cell r="AG20814">
            <v>71</v>
          </cell>
          <cell r="AI20814">
            <v>8893</v>
          </cell>
          <cell r="AL20814">
            <v>84.57</v>
          </cell>
          <cell r="BM20814" t="str">
            <v>75+</v>
          </cell>
          <cell r="BP20814" t="str">
            <v>Open</v>
          </cell>
        </row>
        <row r="20815">
          <cell r="I20815" t="str">
            <v>Y</v>
          </cell>
          <cell r="AG20815">
            <v>72</v>
          </cell>
          <cell r="AI20815">
            <v>8915</v>
          </cell>
          <cell r="AL20815">
            <v>84.57</v>
          </cell>
          <cell r="AQ20815" t="str">
            <v>D</v>
          </cell>
          <cell r="BM20815" t="str">
            <v>75+</v>
          </cell>
          <cell r="BP20815" t="str">
            <v>Closed</v>
          </cell>
        </row>
        <row r="20816">
          <cell r="I20816" t="str">
            <v>N</v>
          </cell>
          <cell r="AG20816">
            <v>79</v>
          </cell>
          <cell r="AI20816">
            <v>6133</v>
          </cell>
          <cell r="AL20816">
            <v>84.58</v>
          </cell>
          <cell r="AQ20816" t="str">
            <v>D</v>
          </cell>
          <cell r="BM20816" t="str">
            <v>75+</v>
          </cell>
          <cell r="BP20816" t="str">
            <v>Closed</v>
          </cell>
        </row>
        <row r="20817">
          <cell r="I20817" t="str">
            <v>N</v>
          </cell>
          <cell r="AG20817">
            <v>75</v>
          </cell>
          <cell r="AI20817">
            <v>8081</v>
          </cell>
          <cell r="AL20817">
            <v>84.58</v>
          </cell>
          <cell r="AQ20817" t="str">
            <v>E</v>
          </cell>
          <cell r="BM20817" t="str">
            <v>75+</v>
          </cell>
          <cell r="BP20817" t="str">
            <v>Closed</v>
          </cell>
        </row>
        <row r="20818">
          <cell r="I20818" t="str">
            <v>N</v>
          </cell>
          <cell r="AG20818">
            <v>70</v>
          </cell>
          <cell r="AI20818">
            <v>9507</v>
          </cell>
          <cell r="AL20818">
            <v>84.58</v>
          </cell>
          <cell r="AQ20818" t="str">
            <v>D</v>
          </cell>
          <cell r="BM20818" t="str">
            <v>75+</v>
          </cell>
          <cell r="BP20818" t="str">
            <v>Closed</v>
          </cell>
        </row>
        <row r="20819">
          <cell r="I20819" t="str">
            <v>N</v>
          </cell>
          <cell r="AG20819">
            <v>79</v>
          </cell>
          <cell r="AI20819">
            <v>6334</v>
          </cell>
          <cell r="AL20819">
            <v>84.58</v>
          </cell>
          <cell r="AQ20819" t="str">
            <v>E</v>
          </cell>
          <cell r="BM20819" t="str">
            <v>75+</v>
          </cell>
          <cell r="BP20819" t="str">
            <v>Closed</v>
          </cell>
        </row>
        <row r="20820">
          <cell r="I20820" t="str">
            <v>N</v>
          </cell>
          <cell r="AG20820">
            <v>78</v>
          </cell>
          <cell r="AI20820">
            <v>6706</v>
          </cell>
          <cell r="AL20820">
            <v>84.58</v>
          </cell>
          <cell r="AQ20820" t="str">
            <v>D</v>
          </cell>
          <cell r="BM20820" t="str">
            <v>75+</v>
          </cell>
          <cell r="BP20820" t="str">
            <v>Closed</v>
          </cell>
        </row>
        <row r="20821">
          <cell r="I20821" t="str">
            <v>N</v>
          </cell>
          <cell r="AG20821">
            <v>69</v>
          </cell>
          <cell r="AI20821">
            <v>10105</v>
          </cell>
          <cell r="AL20821">
            <v>84.58</v>
          </cell>
          <cell r="AQ20821" t="str">
            <v>R</v>
          </cell>
          <cell r="BM20821" t="str">
            <v>75+</v>
          </cell>
          <cell r="BP20821" t="str">
            <v>Closed</v>
          </cell>
        </row>
        <row r="20822">
          <cell r="I20822" t="str">
            <v>N</v>
          </cell>
          <cell r="AG20822">
            <v>78</v>
          </cell>
          <cell r="AI20822">
            <v>6784</v>
          </cell>
          <cell r="AL20822">
            <v>84.58</v>
          </cell>
          <cell r="AQ20822" t="str">
            <v>D</v>
          </cell>
          <cell r="BM20822" t="str">
            <v>75+</v>
          </cell>
          <cell r="BP20822" t="str">
            <v>Closed</v>
          </cell>
        </row>
        <row r="20823">
          <cell r="I20823" t="str">
            <v>N</v>
          </cell>
          <cell r="AG20823">
            <v>71</v>
          </cell>
          <cell r="AI20823">
            <v>8920</v>
          </cell>
          <cell r="AL20823">
            <v>84.58</v>
          </cell>
          <cell r="BM20823" t="str">
            <v>75+</v>
          </cell>
          <cell r="BP20823" t="str">
            <v>Open</v>
          </cell>
        </row>
        <row r="20824">
          <cell r="I20824" t="str">
            <v>N</v>
          </cell>
          <cell r="AG20824">
            <v>73</v>
          </cell>
          <cell r="AI20824">
            <v>7933</v>
          </cell>
          <cell r="AL20824">
            <v>84.58</v>
          </cell>
          <cell r="AQ20824" t="str">
            <v>D</v>
          </cell>
          <cell r="BM20824" t="str">
            <v>75+</v>
          </cell>
          <cell r="BP20824" t="str">
            <v>Closed</v>
          </cell>
        </row>
        <row r="20825">
          <cell r="I20825" t="str">
            <v>N</v>
          </cell>
          <cell r="AG20825">
            <v>70</v>
          </cell>
          <cell r="AI20825">
            <v>9810</v>
          </cell>
          <cell r="AL20825">
            <v>84.58</v>
          </cell>
          <cell r="AQ20825">
            <v>1</v>
          </cell>
          <cell r="BM20825" t="str">
            <v>75+</v>
          </cell>
          <cell r="BP20825" t="str">
            <v>Closed</v>
          </cell>
        </row>
        <row r="20826">
          <cell r="I20826" t="str">
            <v>N</v>
          </cell>
          <cell r="AG20826">
            <v>68</v>
          </cell>
          <cell r="AI20826">
            <v>10046</v>
          </cell>
          <cell r="AL20826">
            <v>84.58</v>
          </cell>
          <cell r="BM20826" t="str">
            <v>75+</v>
          </cell>
          <cell r="BP20826" t="str">
            <v>Open</v>
          </cell>
        </row>
        <row r="20827">
          <cell r="I20827" t="str">
            <v>N</v>
          </cell>
          <cell r="AG20827">
            <v>77</v>
          </cell>
          <cell r="AI20827">
            <v>7269</v>
          </cell>
          <cell r="AL20827">
            <v>84.58</v>
          </cell>
          <cell r="AQ20827" t="str">
            <v>D</v>
          </cell>
          <cell r="BM20827" t="str">
            <v>75+</v>
          </cell>
          <cell r="BP20827" t="str">
            <v>Closed</v>
          </cell>
        </row>
        <row r="20828">
          <cell r="I20828" t="str">
            <v>N</v>
          </cell>
          <cell r="AG20828">
            <v>78</v>
          </cell>
          <cell r="AI20828">
            <v>6972</v>
          </cell>
          <cell r="AL20828">
            <v>84.58</v>
          </cell>
          <cell r="AQ20828" t="str">
            <v>R</v>
          </cell>
          <cell r="BM20828" t="str">
            <v>75+</v>
          </cell>
          <cell r="BP20828" t="str">
            <v>Closed</v>
          </cell>
        </row>
        <row r="20829">
          <cell r="I20829" t="str">
            <v>N</v>
          </cell>
          <cell r="AG20829">
            <v>73</v>
          </cell>
          <cell r="AI20829">
            <v>7970</v>
          </cell>
          <cell r="AL20829">
            <v>84.58</v>
          </cell>
          <cell r="AQ20829" t="str">
            <v>D</v>
          </cell>
          <cell r="BM20829" t="str">
            <v>75+</v>
          </cell>
          <cell r="BP20829" t="str">
            <v>Closed</v>
          </cell>
        </row>
        <row r="20830">
          <cell r="I20830" t="str">
            <v>N</v>
          </cell>
          <cell r="AG20830">
            <v>73</v>
          </cell>
          <cell r="AI20830">
            <v>8214</v>
          </cell>
          <cell r="AL20830">
            <v>84.58</v>
          </cell>
          <cell r="AQ20830" t="str">
            <v>E</v>
          </cell>
          <cell r="BM20830" t="str">
            <v>75+</v>
          </cell>
          <cell r="BP20830" t="str">
            <v>Closed</v>
          </cell>
        </row>
        <row r="20831">
          <cell r="I20831" t="str">
            <v>N</v>
          </cell>
          <cell r="AG20831">
            <v>82</v>
          </cell>
          <cell r="AI20831">
            <v>4652</v>
          </cell>
          <cell r="AL20831">
            <v>84.58</v>
          </cell>
          <cell r="AQ20831" t="str">
            <v>E</v>
          </cell>
          <cell r="BM20831" t="str">
            <v>75+</v>
          </cell>
          <cell r="BP20831" t="str">
            <v>Closed</v>
          </cell>
        </row>
        <row r="20832">
          <cell r="I20832" t="str">
            <v>N</v>
          </cell>
          <cell r="AG20832">
            <v>72</v>
          </cell>
          <cell r="AI20832">
            <v>9104</v>
          </cell>
          <cell r="AL20832">
            <v>84.58</v>
          </cell>
          <cell r="AQ20832" t="str">
            <v>D</v>
          </cell>
          <cell r="BM20832" t="str">
            <v>75+</v>
          </cell>
          <cell r="BP20832" t="str">
            <v>Closed</v>
          </cell>
        </row>
        <row r="20833">
          <cell r="I20833" t="str">
            <v>N</v>
          </cell>
          <cell r="AG20833">
            <v>75</v>
          </cell>
          <cell r="AI20833">
            <v>7418</v>
          </cell>
          <cell r="AL20833">
            <v>84.58</v>
          </cell>
          <cell r="AQ20833" t="str">
            <v>D</v>
          </cell>
          <cell r="BM20833" t="str">
            <v>75+</v>
          </cell>
          <cell r="BP20833" t="str">
            <v>Closed</v>
          </cell>
        </row>
        <row r="20834">
          <cell r="I20834" t="str">
            <v>N</v>
          </cell>
          <cell r="AG20834">
            <v>72</v>
          </cell>
          <cell r="AI20834">
            <v>8960</v>
          </cell>
          <cell r="AL20834">
            <v>84.58</v>
          </cell>
          <cell r="AQ20834" t="str">
            <v>D</v>
          </cell>
          <cell r="BM20834" t="str">
            <v>75+</v>
          </cell>
          <cell r="BP20834" t="str">
            <v>Closed</v>
          </cell>
        </row>
        <row r="20835">
          <cell r="I20835" t="str">
            <v>N</v>
          </cell>
          <cell r="AG20835">
            <v>81</v>
          </cell>
          <cell r="AI20835">
            <v>5917</v>
          </cell>
          <cell r="AL20835">
            <v>84.58</v>
          </cell>
          <cell r="AQ20835" t="str">
            <v>E</v>
          </cell>
          <cell r="BM20835" t="str">
            <v>75+</v>
          </cell>
          <cell r="BP20835" t="str">
            <v>Closed</v>
          </cell>
        </row>
        <row r="20836">
          <cell r="I20836" t="str">
            <v>N</v>
          </cell>
          <cell r="AG20836">
            <v>71</v>
          </cell>
          <cell r="AI20836">
            <v>9607</v>
          </cell>
          <cell r="AL20836">
            <v>84.58</v>
          </cell>
          <cell r="BM20836" t="str">
            <v>75+</v>
          </cell>
          <cell r="BP20836" t="str">
            <v>Open</v>
          </cell>
        </row>
        <row r="20837">
          <cell r="I20837" t="str">
            <v>N</v>
          </cell>
          <cell r="AG20837">
            <v>83</v>
          </cell>
          <cell r="AI20837">
            <v>5383</v>
          </cell>
          <cell r="AL20837">
            <v>84.58</v>
          </cell>
          <cell r="AQ20837" t="str">
            <v>D</v>
          </cell>
          <cell r="BM20837" t="str">
            <v>75+</v>
          </cell>
          <cell r="BP20837" t="str">
            <v>Closed</v>
          </cell>
        </row>
        <row r="20838">
          <cell r="I20838" t="str">
            <v>N</v>
          </cell>
          <cell r="AG20838">
            <v>73</v>
          </cell>
          <cell r="AI20838">
            <v>8755</v>
          </cell>
          <cell r="AL20838">
            <v>84.58</v>
          </cell>
          <cell r="AQ20838" t="str">
            <v>D</v>
          </cell>
          <cell r="BM20838" t="str">
            <v>75+</v>
          </cell>
          <cell r="BP20838" t="str">
            <v>Closed</v>
          </cell>
        </row>
        <row r="20839">
          <cell r="I20839" t="str">
            <v>N</v>
          </cell>
          <cell r="AG20839">
            <v>77</v>
          </cell>
          <cell r="AI20839">
            <v>7366</v>
          </cell>
          <cell r="AL20839">
            <v>84.59</v>
          </cell>
          <cell r="AQ20839" t="str">
            <v>E</v>
          </cell>
          <cell r="BM20839" t="str">
            <v>75+</v>
          </cell>
          <cell r="BP20839" t="str">
            <v>Closed</v>
          </cell>
        </row>
        <row r="20840">
          <cell r="I20840" t="str">
            <v>N</v>
          </cell>
          <cell r="AG20840">
            <v>75</v>
          </cell>
          <cell r="AI20840">
            <v>8275</v>
          </cell>
          <cell r="AL20840">
            <v>84.59</v>
          </cell>
          <cell r="AQ20840" t="str">
            <v>D</v>
          </cell>
          <cell r="BM20840" t="str">
            <v>75+</v>
          </cell>
          <cell r="BP20840" t="str">
            <v>Closed</v>
          </cell>
        </row>
        <row r="20841">
          <cell r="I20841" t="str">
            <v>N</v>
          </cell>
          <cell r="AG20841">
            <v>70</v>
          </cell>
          <cell r="AI20841">
            <v>9426</v>
          </cell>
          <cell r="AL20841">
            <v>84.59</v>
          </cell>
          <cell r="AQ20841" t="str">
            <v>D</v>
          </cell>
          <cell r="BM20841" t="str">
            <v>75+</v>
          </cell>
          <cell r="BP20841" t="str">
            <v>Closed</v>
          </cell>
        </row>
        <row r="20842">
          <cell r="I20842" t="str">
            <v>N</v>
          </cell>
          <cell r="AG20842">
            <v>77</v>
          </cell>
          <cell r="AI20842">
            <v>6943</v>
          </cell>
          <cell r="AL20842">
            <v>84.59</v>
          </cell>
          <cell r="AQ20842" t="str">
            <v>D</v>
          </cell>
          <cell r="BM20842" t="str">
            <v>75+</v>
          </cell>
          <cell r="BP20842" t="str">
            <v>Closed</v>
          </cell>
        </row>
        <row r="20843">
          <cell r="I20843" t="str">
            <v>N</v>
          </cell>
          <cell r="AG20843">
            <v>73</v>
          </cell>
          <cell r="AI20843">
            <v>8917</v>
          </cell>
          <cell r="AL20843">
            <v>84.59</v>
          </cell>
          <cell r="AQ20843" t="str">
            <v>D</v>
          </cell>
          <cell r="BM20843" t="str">
            <v>75+</v>
          </cell>
          <cell r="BP20843" t="str">
            <v>Closed</v>
          </cell>
        </row>
        <row r="20844">
          <cell r="I20844" t="str">
            <v>N</v>
          </cell>
          <cell r="AG20844">
            <v>80</v>
          </cell>
          <cell r="AI20844">
            <v>6171</v>
          </cell>
          <cell r="AL20844">
            <v>84.59</v>
          </cell>
          <cell r="AQ20844" t="str">
            <v>D</v>
          </cell>
          <cell r="BM20844" t="str">
            <v>75+</v>
          </cell>
          <cell r="BP20844" t="str">
            <v>Closed</v>
          </cell>
        </row>
        <row r="20845">
          <cell r="I20845" t="str">
            <v>N</v>
          </cell>
          <cell r="AG20845">
            <v>73</v>
          </cell>
          <cell r="AI20845">
            <v>8696</v>
          </cell>
          <cell r="AL20845">
            <v>84.59</v>
          </cell>
          <cell r="AQ20845" t="str">
            <v>D</v>
          </cell>
          <cell r="BM20845" t="str">
            <v>75+</v>
          </cell>
          <cell r="BP20845" t="str">
            <v>Closed</v>
          </cell>
        </row>
        <row r="20846">
          <cell r="I20846" t="str">
            <v>N</v>
          </cell>
          <cell r="AG20846">
            <v>75</v>
          </cell>
          <cell r="AI20846">
            <v>8372</v>
          </cell>
          <cell r="AL20846">
            <v>84.59</v>
          </cell>
          <cell r="AQ20846" t="str">
            <v>D</v>
          </cell>
          <cell r="BM20846" t="str">
            <v>75+</v>
          </cell>
          <cell r="BP20846" t="str">
            <v>Closed</v>
          </cell>
        </row>
        <row r="20847">
          <cell r="I20847" t="str">
            <v>Y</v>
          </cell>
          <cell r="AG20847">
            <v>80</v>
          </cell>
          <cell r="AI20847">
            <v>7717</v>
          </cell>
          <cell r="AL20847">
            <v>84.59</v>
          </cell>
          <cell r="AQ20847" t="str">
            <v>D</v>
          </cell>
          <cell r="BM20847" t="str">
            <v>75+</v>
          </cell>
          <cell r="BP20847" t="str">
            <v>Closed</v>
          </cell>
        </row>
        <row r="20848">
          <cell r="I20848" t="str">
            <v>Y</v>
          </cell>
          <cell r="AG20848">
            <v>79</v>
          </cell>
          <cell r="AI20848">
            <v>5482</v>
          </cell>
          <cell r="AL20848">
            <v>84.59</v>
          </cell>
          <cell r="AQ20848" t="str">
            <v>R</v>
          </cell>
          <cell r="BM20848" t="str">
            <v>75+</v>
          </cell>
          <cell r="BP20848" t="str">
            <v>Closed</v>
          </cell>
        </row>
        <row r="20849">
          <cell r="I20849" t="str">
            <v>N</v>
          </cell>
          <cell r="AG20849">
            <v>71</v>
          </cell>
          <cell r="AI20849">
            <v>9607</v>
          </cell>
          <cell r="AL20849">
            <v>84.59</v>
          </cell>
          <cell r="AQ20849" t="str">
            <v>D</v>
          </cell>
          <cell r="BM20849" t="str">
            <v>75+</v>
          </cell>
          <cell r="BP20849" t="str">
            <v>Closed</v>
          </cell>
        </row>
        <row r="20850">
          <cell r="I20850" t="str">
            <v>Y</v>
          </cell>
          <cell r="AG20850">
            <v>73</v>
          </cell>
          <cell r="AI20850">
            <v>10043</v>
          </cell>
          <cell r="AL20850">
            <v>84.59</v>
          </cell>
          <cell r="BM20850" t="str">
            <v>75+</v>
          </cell>
          <cell r="BP20850" t="str">
            <v>Open</v>
          </cell>
        </row>
        <row r="20851">
          <cell r="I20851" t="str">
            <v>N</v>
          </cell>
          <cell r="AG20851">
            <v>72</v>
          </cell>
          <cell r="AI20851">
            <v>8884</v>
          </cell>
          <cell r="AL20851">
            <v>84.59</v>
          </cell>
          <cell r="BM20851" t="str">
            <v>75+</v>
          </cell>
          <cell r="BP20851" t="str">
            <v>Open</v>
          </cell>
        </row>
        <row r="20852">
          <cell r="I20852" t="str">
            <v>N</v>
          </cell>
          <cell r="AG20852">
            <v>78</v>
          </cell>
          <cell r="AI20852">
            <v>6892</v>
          </cell>
          <cell r="AL20852">
            <v>84.59</v>
          </cell>
          <cell r="AQ20852" t="str">
            <v>E</v>
          </cell>
          <cell r="BM20852" t="str">
            <v>75+</v>
          </cell>
          <cell r="BP20852" t="str">
            <v>Closed</v>
          </cell>
        </row>
        <row r="20853">
          <cell r="I20853" t="str">
            <v>N</v>
          </cell>
          <cell r="AG20853">
            <v>73</v>
          </cell>
          <cell r="AI20853">
            <v>7841</v>
          </cell>
          <cell r="AL20853">
            <v>84.59</v>
          </cell>
          <cell r="BM20853" t="str">
            <v>75+</v>
          </cell>
          <cell r="BP20853" t="str">
            <v>Open</v>
          </cell>
        </row>
        <row r="20854">
          <cell r="I20854" t="str">
            <v>N</v>
          </cell>
          <cell r="AG20854">
            <v>75</v>
          </cell>
          <cell r="AI20854">
            <v>7286</v>
          </cell>
          <cell r="AL20854">
            <v>84.59</v>
          </cell>
          <cell r="AQ20854">
            <v>5</v>
          </cell>
          <cell r="BM20854" t="str">
            <v>75+</v>
          </cell>
          <cell r="BP20854" t="str">
            <v>Closed</v>
          </cell>
        </row>
        <row r="20855">
          <cell r="I20855" t="str">
            <v>N</v>
          </cell>
          <cell r="AG20855">
            <v>77</v>
          </cell>
          <cell r="AI20855">
            <v>7303</v>
          </cell>
          <cell r="AL20855">
            <v>84.59</v>
          </cell>
          <cell r="AQ20855" t="str">
            <v>D</v>
          </cell>
          <cell r="BM20855" t="str">
            <v>75+</v>
          </cell>
          <cell r="BP20855" t="str">
            <v>Closed</v>
          </cell>
        </row>
        <row r="20856">
          <cell r="I20856" t="str">
            <v>N</v>
          </cell>
          <cell r="AG20856">
            <v>67</v>
          </cell>
          <cell r="AI20856">
            <v>9980</v>
          </cell>
          <cell r="AL20856">
            <v>84.59</v>
          </cell>
          <cell r="BM20856" t="str">
            <v>75+</v>
          </cell>
          <cell r="BP20856" t="str">
            <v>Open</v>
          </cell>
        </row>
        <row r="20857">
          <cell r="I20857" t="str">
            <v>N</v>
          </cell>
          <cell r="AG20857">
            <v>71</v>
          </cell>
          <cell r="AI20857">
            <v>9120</v>
          </cell>
          <cell r="AL20857">
            <v>84.59</v>
          </cell>
          <cell r="AQ20857" t="str">
            <v>D</v>
          </cell>
          <cell r="BM20857" t="str">
            <v>75+</v>
          </cell>
          <cell r="BP20857" t="str">
            <v>Closed</v>
          </cell>
        </row>
        <row r="20858">
          <cell r="I20858" t="str">
            <v>N</v>
          </cell>
          <cell r="AG20858">
            <v>79</v>
          </cell>
          <cell r="AI20858">
            <v>6657</v>
          </cell>
          <cell r="AL20858">
            <v>84.6</v>
          </cell>
          <cell r="AQ20858" t="str">
            <v>R</v>
          </cell>
          <cell r="BM20858" t="str">
            <v>75+</v>
          </cell>
          <cell r="BP20858" t="str">
            <v>Closed</v>
          </cell>
        </row>
        <row r="20859">
          <cell r="I20859" t="str">
            <v>N</v>
          </cell>
          <cell r="AG20859">
            <v>72</v>
          </cell>
          <cell r="AI20859">
            <v>8339</v>
          </cell>
          <cell r="AL20859">
            <v>84.6</v>
          </cell>
          <cell r="AQ20859" t="str">
            <v>D</v>
          </cell>
          <cell r="BM20859" t="str">
            <v>75+</v>
          </cell>
          <cell r="BP20859" t="str">
            <v>Closed</v>
          </cell>
        </row>
        <row r="20860">
          <cell r="I20860" t="str">
            <v>N</v>
          </cell>
          <cell r="AG20860">
            <v>80</v>
          </cell>
          <cell r="AI20860">
            <v>5638</v>
          </cell>
          <cell r="AL20860">
            <v>84.6</v>
          </cell>
          <cell r="AQ20860" t="str">
            <v>D</v>
          </cell>
          <cell r="BM20860" t="str">
            <v>75+</v>
          </cell>
          <cell r="BP20860" t="str">
            <v>Closed</v>
          </cell>
        </row>
        <row r="20861">
          <cell r="I20861" t="str">
            <v>N</v>
          </cell>
          <cell r="AG20861">
            <v>75</v>
          </cell>
          <cell r="AI20861">
            <v>8044</v>
          </cell>
          <cell r="AL20861">
            <v>84.6</v>
          </cell>
          <cell r="AQ20861" t="str">
            <v>R</v>
          </cell>
          <cell r="BM20861" t="str">
            <v>75+</v>
          </cell>
          <cell r="BP20861" t="str">
            <v>Closed</v>
          </cell>
        </row>
        <row r="20862">
          <cell r="I20862" t="str">
            <v>N</v>
          </cell>
          <cell r="AG20862">
            <v>83</v>
          </cell>
          <cell r="AI20862">
            <v>4513</v>
          </cell>
          <cell r="AL20862">
            <v>84.6</v>
          </cell>
          <cell r="AQ20862" t="str">
            <v>D</v>
          </cell>
          <cell r="BM20862" t="str">
            <v>75+</v>
          </cell>
          <cell r="BP20862" t="str">
            <v>Closed</v>
          </cell>
        </row>
        <row r="20863">
          <cell r="I20863" t="str">
            <v>N</v>
          </cell>
          <cell r="AG20863">
            <v>78</v>
          </cell>
          <cell r="AI20863">
            <v>6167</v>
          </cell>
          <cell r="AL20863">
            <v>84.6</v>
          </cell>
          <cell r="AQ20863" t="str">
            <v>E</v>
          </cell>
          <cell r="BM20863" t="str">
            <v>75+</v>
          </cell>
          <cell r="BP20863" t="str">
            <v>Closed</v>
          </cell>
        </row>
        <row r="20864">
          <cell r="I20864" t="str">
            <v>N</v>
          </cell>
          <cell r="AG20864">
            <v>78</v>
          </cell>
          <cell r="AI20864">
            <v>6973</v>
          </cell>
          <cell r="AL20864">
            <v>84.6</v>
          </cell>
          <cell r="AQ20864" t="str">
            <v>D</v>
          </cell>
          <cell r="BM20864" t="str">
            <v>75+</v>
          </cell>
          <cell r="BP20864" t="str">
            <v>Closed</v>
          </cell>
        </row>
        <row r="20865">
          <cell r="I20865" t="str">
            <v>N</v>
          </cell>
          <cell r="AG20865">
            <v>74</v>
          </cell>
          <cell r="AI20865">
            <v>8126</v>
          </cell>
          <cell r="AL20865">
            <v>84.6</v>
          </cell>
          <cell r="AQ20865" t="str">
            <v>D</v>
          </cell>
          <cell r="BM20865" t="str">
            <v>75+</v>
          </cell>
          <cell r="BP20865" t="str">
            <v>Closed</v>
          </cell>
        </row>
        <row r="20866">
          <cell r="I20866" t="str">
            <v>N</v>
          </cell>
          <cell r="AG20866">
            <v>72</v>
          </cell>
          <cell r="AI20866">
            <v>9012</v>
          </cell>
          <cell r="AL20866">
            <v>84.6</v>
          </cell>
          <cell r="AQ20866" t="str">
            <v>D</v>
          </cell>
          <cell r="BM20866" t="str">
            <v>75+</v>
          </cell>
          <cell r="BP20866" t="str">
            <v>Closed</v>
          </cell>
        </row>
        <row r="20867">
          <cell r="I20867" t="str">
            <v>N</v>
          </cell>
          <cell r="AG20867">
            <v>78</v>
          </cell>
          <cell r="AI20867">
            <v>7371</v>
          </cell>
          <cell r="AL20867">
            <v>84.6</v>
          </cell>
          <cell r="AQ20867" t="str">
            <v>E</v>
          </cell>
          <cell r="BM20867" t="str">
            <v>75+</v>
          </cell>
          <cell r="BP20867" t="str">
            <v>Closed</v>
          </cell>
        </row>
        <row r="20868">
          <cell r="I20868" t="str">
            <v>N</v>
          </cell>
          <cell r="AG20868">
            <v>74</v>
          </cell>
          <cell r="AI20868">
            <v>8292</v>
          </cell>
          <cell r="AL20868">
            <v>84.6</v>
          </cell>
          <cell r="AQ20868" t="str">
            <v>E</v>
          </cell>
          <cell r="BM20868" t="str">
            <v>75+</v>
          </cell>
          <cell r="BP20868" t="str">
            <v>Closed</v>
          </cell>
        </row>
        <row r="20869">
          <cell r="I20869" t="str">
            <v>N</v>
          </cell>
          <cell r="AG20869">
            <v>71</v>
          </cell>
          <cell r="AI20869">
            <v>8589</v>
          </cell>
          <cell r="AL20869">
            <v>84.6</v>
          </cell>
          <cell r="AQ20869" t="str">
            <v>E</v>
          </cell>
          <cell r="BM20869" t="str">
            <v>75+</v>
          </cell>
          <cell r="BP20869" t="str">
            <v>Closed</v>
          </cell>
        </row>
        <row r="20870">
          <cell r="I20870" t="str">
            <v>Y</v>
          </cell>
          <cell r="AG20870">
            <v>82</v>
          </cell>
          <cell r="AI20870">
            <v>6502</v>
          </cell>
          <cell r="AL20870">
            <v>84.6</v>
          </cell>
          <cell r="AQ20870" t="str">
            <v>D</v>
          </cell>
          <cell r="BM20870" t="str">
            <v>75+</v>
          </cell>
          <cell r="BP20870" t="str">
            <v>Closed</v>
          </cell>
        </row>
        <row r="20871">
          <cell r="I20871" t="str">
            <v>N</v>
          </cell>
          <cell r="AG20871">
            <v>75</v>
          </cell>
          <cell r="AI20871">
            <v>7391</v>
          </cell>
          <cell r="AL20871">
            <v>84.6</v>
          </cell>
          <cell r="AQ20871" t="str">
            <v>R</v>
          </cell>
          <cell r="BM20871" t="str">
            <v>75+</v>
          </cell>
          <cell r="BP20871" t="str">
            <v>Closed</v>
          </cell>
        </row>
        <row r="20872">
          <cell r="I20872" t="str">
            <v>N</v>
          </cell>
          <cell r="AG20872">
            <v>69</v>
          </cell>
          <cell r="AI20872">
            <v>9382</v>
          </cell>
          <cell r="AL20872">
            <v>84.61</v>
          </cell>
          <cell r="BM20872" t="str">
            <v>75+</v>
          </cell>
          <cell r="BP20872" t="str">
            <v>Open</v>
          </cell>
        </row>
        <row r="20873">
          <cell r="I20873" t="str">
            <v>N</v>
          </cell>
          <cell r="AG20873">
            <v>76</v>
          </cell>
          <cell r="AI20873">
            <v>7415</v>
          </cell>
          <cell r="AL20873">
            <v>84.61</v>
          </cell>
          <cell r="AQ20873" t="str">
            <v>D</v>
          </cell>
          <cell r="BM20873" t="str">
            <v>75+</v>
          </cell>
          <cell r="BP20873" t="str">
            <v>Closed</v>
          </cell>
        </row>
        <row r="20874">
          <cell r="I20874" t="str">
            <v>N</v>
          </cell>
          <cell r="AG20874">
            <v>76</v>
          </cell>
          <cell r="AI20874">
            <v>7900</v>
          </cell>
          <cell r="AL20874">
            <v>84.61</v>
          </cell>
          <cell r="AQ20874" t="str">
            <v>R</v>
          </cell>
          <cell r="BM20874" t="str">
            <v>75+</v>
          </cell>
          <cell r="BP20874" t="str">
            <v>Closed</v>
          </cell>
        </row>
        <row r="20875">
          <cell r="I20875" t="str">
            <v>Y</v>
          </cell>
          <cell r="AG20875">
            <v>78</v>
          </cell>
          <cell r="AI20875">
            <v>8498</v>
          </cell>
          <cell r="AL20875">
            <v>84.61</v>
          </cell>
          <cell r="AQ20875" t="str">
            <v>D</v>
          </cell>
          <cell r="BM20875" t="str">
            <v>75+</v>
          </cell>
          <cell r="BP20875" t="str">
            <v>Closed</v>
          </cell>
        </row>
        <row r="20876">
          <cell r="I20876" t="str">
            <v>N</v>
          </cell>
          <cell r="AG20876">
            <v>81</v>
          </cell>
          <cell r="AI20876">
            <v>5823</v>
          </cell>
          <cell r="AL20876">
            <v>84.61</v>
          </cell>
          <cell r="AQ20876" t="str">
            <v>R</v>
          </cell>
          <cell r="BM20876" t="str">
            <v>75+</v>
          </cell>
          <cell r="BP20876" t="str">
            <v>Closed</v>
          </cell>
        </row>
        <row r="20877">
          <cell r="I20877" t="str">
            <v>N</v>
          </cell>
          <cell r="AG20877">
            <v>70</v>
          </cell>
          <cell r="AI20877">
            <v>9592</v>
          </cell>
          <cell r="AL20877">
            <v>84.61</v>
          </cell>
          <cell r="BM20877" t="str">
            <v>75+</v>
          </cell>
          <cell r="BP20877" t="str">
            <v>Open</v>
          </cell>
        </row>
        <row r="20878">
          <cell r="I20878" t="str">
            <v>N</v>
          </cell>
          <cell r="AG20878">
            <v>74</v>
          </cell>
          <cell r="AI20878">
            <v>8523</v>
          </cell>
          <cell r="AL20878">
            <v>84.61</v>
          </cell>
          <cell r="AQ20878" t="str">
            <v>D</v>
          </cell>
          <cell r="BM20878" t="str">
            <v>75+</v>
          </cell>
          <cell r="BP20878" t="str">
            <v>Closed</v>
          </cell>
        </row>
        <row r="20879">
          <cell r="I20879" t="str">
            <v>N</v>
          </cell>
          <cell r="AG20879">
            <v>76</v>
          </cell>
          <cell r="AI20879">
            <v>6738</v>
          </cell>
          <cell r="AL20879">
            <v>84.61</v>
          </cell>
          <cell r="AQ20879" t="str">
            <v>D</v>
          </cell>
          <cell r="BM20879" t="str">
            <v>75+</v>
          </cell>
          <cell r="BP20879" t="str">
            <v>Closed</v>
          </cell>
        </row>
        <row r="20880">
          <cell r="I20880" t="str">
            <v>N</v>
          </cell>
          <cell r="AG20880">
            <v>70</v>
          </cell>
          <cell r="AI20880">
            <v>9711</v>
          </cell>
          <cell r="AL20880">
            <v>84.61</v>
          </cell>
          <cell r="BM20880" t="str">
            <v>75+</v>
          </cell>
          <cell r="BP20880" t="str">
            <v>Open</v>
          </cell>
        </row>
        <row r="20881">
          <cell r="I20881" t="str">
            <v>N</v>
          </cell>
          <cell r="AG20881">
            <v>76</v>
          </cell>
          <cell r="AI20881">
            <v>8024</v>
          </cell>
          <cell r="AL20881">
            <v>84.61</v>
          </cell>
          <cell r="AQ20881" t="str">
            <v>R</v>
          </cell>
          <cell r="BM20881" t="str">
            <v>75+</v>
          </cell>
          <cell r="BP20881" t="str">
            <v>Closed</v>
          </cell>
        </row>
        <row r="20882">
          <cell r="I20882" t="str">
            <v>N</v>
          </cell>
          <cell r="AG20882">
            <v>68</v>
          </cell>
          <cell r="AI20882">
            <v>10233</v>
          </cell>
          <cell r="AL20882">
            <v>84.61</v>
          </cell>
          <cell r="BM20882" t="str">
            <v>75+</v>
          </cell>
          <cell r="BP20882" t="str">
            <v>Open</v>
          </cell>
        </row>
        <row r="20883">
          <cell r="I20883" t="str">
            <v>N</v>
          </cell>
          <cell r="AG20883">
            <v>72</v>
          </cell>
          <cell r="AI20883">
            <v>8642</v>
          </cell>
          <cell r="AL20883">
            <v>84.61</v>
          </cell>
          <cell r="AQ20883" t="str">
            <v>D</v>
          </cell>
          <cell r="BM20883" t="str">
            <v>75+</v>
          </cell>
          <cell r="BP20883" t="str">
            <v>Closed</v>
          </cell>
        </row>
        <row r="20884">
          <cell r="I20884" t="str">
            <v>N</v>
          </cell>
          <cell r="AG20884">
            <v>70</v>
          </cell>
          <cell r="AI20884">
            <v>9516</v>
          </cell>
          <cell r="AL20884">
            <v>84.61</v>
          </cell>
          <cell r="BM20884" t="str">
            <v>75+</v>
          </cell>
          <cell r="BP20884" t="str">
            <v>Open</v>
          </cell>
        </row>
        <row r="20885">
          <cell r="I20885" t="str">
            <v>N</v>
          </cell>
          <cell r="AG20885">
            <v>73</v>
          </cell>
          <cell r="AI20885">
            <v>7870</v>
          </cell>
          <cell r="AL20885">
            <v>84.61</v>
          </cell>
          <cell r="AQ20885" t="str">
            <v>D</v>
          </cell>
          <cell r="BM20885" t="str">
            <v>75+</v>
          </cell>
          <cell r="BP20885" t="str">
            <v>Closed</v>
          </cell>
        </row>
        <row r="20886">
          <cell r="I20886" t="str">
            <v>N</v>
          </cell>
          <cell r="AG20886">
            <v>74</v>
          </cell>
          <cell r="AI20886">
            <v>7874</v>
          </cell>
          <cell r="AL20886">
            <v>84.61</v>
          </cell>
          <cell r="BM20886" t="str">
            <v>75+</v>
          </cell>
          <cell r="BP20886" t="str">
            <v>Open</v>
          </cell>
        </row>
        <row r="20887">
          <cell r="I20887" t="str">
            <v>N</v>
          </cell>
          <cell r="AG20887">
            <v>70</v>
          </cell>
          <cell r="AI20887">
            <v>8786</v>
          </cell>
          <cell r="AL20887">
            <v>84.61</v>
          </cell>
          <cell r="AQ20887" t="str">
            <v>D</v>
          </cell>
          <cell r="BM20887" t="str">
            <v>75+</v>
          </cell>
          <cell r="BP20887" t="str">
            <v>Closed</v>
          </cell>
        </row>
        <row r="20888">
          <cell r="I20888" t="str">
            <v>N</v>
          </cell>
          <cell r="AG20888">
            <v>80</v>
          </cell>
          <cell r="AI20888">
            <v>6178</v>
          </cell>
          <cell r="AL20888">
            <v>84.61</v>
          </cell>
          <cell r="AQ20888" t="str">
            <v>D</v>
          </cell>
          <cell r="BM20888" t="str">
            <v>75+</v>
          </cell>
          <cell r="BP20888" t="str">
            <v>Closed</v>
          </cell>
        </row>
        <row r="20889">
          <cell r="I20889" t="str">
            <v>N</v>
          </cell>
          <cell r="AG20889">
            <v>74</v>
          </cell>
          <cell r="AI20889">
            <v>7280</v>
          </cell>
          <cell r="AL20889">
            <v>84.61</v>
          </cell>
          <cell r="AQ20889" t="str">
            <v>E</v>
          </cell>
          <cell r="BM20889" t="str">
            <v>75+</v>
          </cell>
          <cell r="BP20889" t="str">
            <v>Closed</v>
          </cell>
        </row>
        <row r="20890">
          <cell r="I20890" t="str">
            <v>N</v>
          </cell>
          <cell r="AG20890">
            <v>69</v>
          </cell>
          <cell r="AI20890">
            <v>9341</v>
          </cell>
          <cell r="AL20890">
            <v>84.62</v>
          </cell>
          <cell r="BM20890" t="str">
            <v>75+</v>
          </cell>
          <cell r="BP20890" t="str">
            <v>Open</v>
          </cell>
        </row>
        <row r="20891">
          <cell r="I20891" t="str">
            <v>N</v>
          </cell>
          <cell r="AG20891">
            <v>77</v>
          </cell>
          <cell r="AI20891">
            <v>6888</v>
          </cell>
          <cell r="AL20891">
            <v>84.62</v>
          </cell>
          <cell r="AQ20891" t="str">
            <v>E</v>
          </cell>
          <cell r="BM20891" t="str">
            <v>75+</v>
          </cell>
          <cell r="BP20891" t="str">
            <v>Closed</v>
          </cell>
        </row>
        <row r="20892">
          <cell r="I20892" t="str">
            <v>N</v>
          </cell>
          <cell r="AG20892">
            <v>76</v>
          </cell>
          <cell r="AI20892">
            <v>7934</v>
          </cell>
          <cell r="AL20892">
            <v>84.62</v>
          </cell>
          <cell r="AQ20892" t="str">
            <v>R</v>
          </cell>
          <cell r="BM20892" t="str">
            <v>75+</v>
          </cell>
          <cell r="BP20892" t="str">
            <v>Closed</v>
          </cell>
        </row>
        <row r="20893">
          <cell r="I20893" t="str">
            <v>N</v>
          </cell>
          <cell r="AG20893">
            <v>72</v>
          </cell>
          <cell r="AI20893">
            <v>8949</v>
          </cell>
          <cell r="AL20893">
            <v>84.62</v>
          </cell>
          <cell r="AQ20893" t="str">
            <v>E</v>
          </cell>
          <cell r="BM20893" t="str">
            <v>75+</v>
          </cell>
          <cell r="BP20893" t="str">
            <v>Closed</v>
          </cell>
        </row>
        <row r="20894">
          <cell r="I20894" t="str">
            <v>N</v>
          </cell>
          <cell r="AG20894">
            <v>71</v>
          </cell>
          <cell r="AI20894">
            <v>8636</v>
          </cell>
          <cell r="AL20894">
            <v>84.62</v>
          </cell>
          <cell r="AQ20894" t="str">
            <v>D</v>
          </cell>
          <cell r="BM20894" t="str">
            <v>75+</v>
          </cell>
          <cell r="BP20894" t="str">
            <v>Closed</v>
          </cell>
        </row>
        <row r="20895">
          <cell r="I20895" t="str">
            <v>N</v>
          </cell>
          <cell r="AG20895">
            <v>68</v>
          </cell>
          <cell r="AI20895">
            <v>10155</v>
          </cell>
          <cell r="AL20895">
            <v>84.62</v>
          </cell>
          <cell r="BM20895" t="str">
            <v>75+</v>
          </cell>
          <cell r="BP20895" t="str">
            <v>Open</v>
          </cell>
        </row>
        <row r="20896">
          <cell r="I20896" t="str">
            <v>N</v>
          </cell>
          <cell r="AG20896">
            <v>69</v>
          </cell>
          <cell r="AI20896">
            <v>9226</v>
          </cell>
          <cell r="AL20896">
            <v>84.62</v>
          </cell>
          <cell r="AQ20896" t="str">
            <v>D</v>
          </cell>
          <cell r="BM20896" t="str">
            <v>75+</v>
          </cell>
          <cell r="BP20896" t="str">
            <v>Closed</v>
          </cell>
        </row>
        <row r="20897">
          <cell r="I20897" t="str">
            <v>N</v>
          </cell>
          <cell r="AG20897">
            <v>79</v>
          </cell>
          <cell r="AI20897">
            <v>6677</v>
          </cell>
          <cell r="AL20897">
            <v>84.62</v>
          </cell>
          <cell r="AQ20897" t="str">
            <v>D</v>
          </cell>
          <cell r="BM20897" t="str">
            <v>75+</v>
          </cell>
          <cell r="BP20897" t="str">
            <v>Closed</v>
          </cell>
        </row>
        <row r="20898">
          <cell r="I20898" t="str">
            <v>N</v>
          </cell>
          <cell r="AG20898">
            <v>77</v>
          </cell>
          <cell r="AI20898">
            <v>7265</v>
          </cell>
          <cell r="AL20898">
            <v>84.62</v>
          </cell>
          <cell r="AQ20898" t="str">
            <v>E</v>
          </cell>
          <cell r="BM20898" t="str">
            <v>75+</v>
          </cell>
          <cell r="BP20898" t="str">
            <v>Closed</v>
          </cell>
        </row>
        <row r="20899">
          <cell r="I20899" t="str">
            <v>Y</v>
          </cell>
          <cell r="AG20899">
            <v>80</v>
          </cell>
          <cell r="AI20899">
            <v>5846</v>
          </cell>
          <cell r="AL20899">
            <v>84.62</v>
          </cell>
          <cell r="AQ20899" t="str">
            <v>E</v>
          </cell>
          <cell r="BM20899" t="str">
            <v>75+</v>
          </cell>
          <cell r="BP20899" t="str">
            <v>Closed</v>
          </cell>
        </row>
        <row r="20900">
          <cell r="I20900" t="str">
            <v>N</v>
          </cell>
          <cell r="AG20900">
            <v>72</v>
          </cell>
          <cell r="AI20900">
            <v>8966</v>
          </cell>
          <cell r="AL20900">
            <v>84.62</v>
          </cell>
          <cell r="AQ20900" t="str">
            <v>D</v>
          </cell>
          <cell r="BM20900" t="str">
            <v>75+</v>
          </cell>
          <cell r="BP20900" t="str">
            <v>Closed</v>
          </cell>
        </row>
        <row r="20901">
          <cell r="I20901" t="str">
            <v>N</v>
          </cell>
          <cell r="AG20901">
            <v>75</v>
          </cell>
          <cell r="AI20901">
            <v>7741</v>
          </cell>
          <cell r="AL20901">
            <v>84.62</v>
          </cell>
          <cell r="AQ20901" t="str">
            <v>E</v>
          </cell>
          <cell r="BM20901" t="str">
            <v>75+</v>
          </cell>
          <cell r="BP20901" t="str">
            <v>Closed</v>
          </cell>
        </row>
        <row r="20902">
          <cell r="I20902" t="str">
            <v>N</v>
          </cell>
          <cell r="AG20902">
            <v>73</v>
          </cell>
          <cell r="AI20902">
            <v>8062</v>
          </cell>
          <cell r="AL20902">
            <v>84.62</v>
          </cell>
          <cell r="AQ20902" t="str">
            <v>R</v>
          </cell>
          <cell r="BM20902" t="str">
            <v>75+</v>
          </cell>
          <cell r="BP20902" t="str">
            <v>Closed</v>
          </cell>
        </row>
        <row r="20903">
          <cell r="I20903" t="str">
            <v>N</v>
          </cell>
          <cell r="AG20903">
            <v>70</v>
          </cell>
          <cell r="AI20903">
            <v>9160</v>
          </cell>
          <cell r="AL20903">
            <v>84.62</v>
          </cell>
          <cell r="AQ20903" t="str">
            <v>R</v>
          </cell>
          <cell r="BM20903" t="str">
            <v>75+</v>
          </cell>
          <cell r="BP20903" t="str">
            <v>Closed</v>
          </cell>
        </row>
        <row r="20904">
          <cell r="I20904" t="str">
            <v>N</v>
          </cell>
          <cell r="AG20904">
            <v>83</v>
          </cell>
          <cell r="AI20904">
            <v>4981</v>
          </cell>
          <cell r="AL20904">
            <v>84.62</v>
          </cell>
          <cell r="AQ20904">
            <v>1</v>
          </cell>
          <cell r="BM20904" t="str">
            <v>75+</v>
          </cell>
          <cell r="BP20904" t="str">
            <v>Closed</v>
          </cell>
        </row>
        <row r="20905">
          <cell r="I20905" t="str">
            <v>N</v>
          </cell>
          <cell r="AG20905">
            <v>73</v>
          </cell>
          <cell r="AI20905">
            <v>8926</v>
          </cell>
          <cell r="AL20905">
            <v>84.62</v>
          </cell>
          <cell r="BM20905" t="str">
            <v>75+</v>
          </cell>
          <cell r="BP20905" t="str">
            <v>Open</v>
          </cell>
        </row>
        <row r="20906">
          <cell r="I20906" t="str">
            <v>N</v>
          </cell>
          <cell r="AG20906">
            <v>74</v>
          </cell>
          <cell r="AI20906">
            <v>8775</v>
          </cell>
          <cell r="AL20906">
            <v>84.62</v>
          </cell>
          <cell r="BM20906" t="str">
            <v>75+</v>
          </cell>
          <cell r="BP20906" t="str">
            <v>Open</v>
          </cell>
        </row>
        <row r="20907">
          <cell r="I20907" t="str">
            <v>N</v>
          </cell>
          <cell r="AG20907">
            <v>71</v>
          </cell>
          <cell r="AI20907">
            <v>9226</v>
          </cell>
          <cell r="AL20907">
            <v>84.62</v>
          </cell>
          <cell r="BM20907" t="str">
            <v>75+</v>
          </cell>
          <cell r="BP20907" t="str">
            <v>Open</v>
          </cell>
        </row>
        <row r="20908">
          <cell r="I20908" t="str">
            <v>N</v>
          </cell>
          <cell r="AG20908">
            <v>70</v>
          </cell>
          <cell r="AI20908">
            <v>8737</v>
          </cell>
          <cell r="AL20908">
            <v>84.62</v>
          </cell>
          <cell r="AQ20908" t="str">
            <v>D</v>
          </cell>
          <cell r="BM20908" t="str">
            <v>75+</v>
          </cell>
          <cell r="BP20908" t="str">
            <v>Closed</v>
          </cell>
        </row>
        <row r="20909">
          <cell r="I20909" t="str">
            <v>N</v>
          </cell>
          <cell r="AG20909">
            <v>81</v>
          </cell>
          <cell r="AI20909">
            <v>5377</v>
          </cell>
          <cell r="AL20909">
            <v>84.62</v>
          </cell>
          <cell r="AQ20909" t="str">
            <v>D</v>
          </cell>
          <cell r="BM20909" t="str">
            <v>75+</v>
          </cell>
          <cell r="BP20909" t="str">
            <v>Closed</v>
          </cell>
        </row>
        <row r="20910">
          <cell r="I20910" t="str">
            <v>N</v>
          </cell>
          <cell r="AG20910">
            <v>77</v>
          </cell>
          <cell r="AI20910">
            <v>7578</v>
          </cell>
          <cell r="AL20910">
            <v>84.62</v>
          </cell>
          <cell r="AQ20910" t="str">
            <v>E</v>
          </cell>
          <cell r="BM20910" t="str">
            <v>75+</v>
          </cell>
          <cell r="BP20910" t="str">
            <v>Closed</v>
          </cell>
        </row>
        <row r="20911">
          <cell r="I20911" t="str">
            <v>N</v>
          </cell>
          <cell r="AG20911">
            <v>74</v>
          </cell>
          <cell r="AI20911">
            <v>7795</v>
          </cell>
          <cell r="AL20911">
            <v>84.63</v>
          </cell>
          <cell r="AQ20911" t="str">
            <v>D</v>
          </cell>
          <cell r="BM20911" t="str">
            <v>75+</v>
          </cell>
          <cell r="BP20911" t="str">
            <v>Closed</v>
          </cell>
        </row>
        <row r="20912">
          <cell r="I20912" t="str">
            <v>N</v>
          </cell>
          <cell r="AG20912">
            <v>71</v>
          </cell>
          <cell r="AI20912">
            <v>9713</v>
          </cell>
          <cell r="AL20912">
            <v>84.63</v>
          </cell>
          <cell r="BM20912" t="str">
            <v>75+</v>
          </cell>
          <cell r="BP20912" t="str">
            <v>Open</v>
          </cell>
        </row>
        <row r="20913">
          <cell r="I20913" t="str">
            <v>N</v>
          </cell>
          <cell r="AG20913">
            <v>79</v>
          </cell>
          <cell r="AI20913">
            <v>6942</v>
          </cell>
          <cell r="AL20913">
            <v>84.63</v>
          </cell>
          <cell r="AQ20913" t="str">
            <v>D</v>
          </cell>
          <cell r="BM20913" t="str">
            <v>75+</v>
          </cell>
          <cell r="BP20913" t="str">
            <v>Closed</v>
          </cell>
        </row>
        <row r="20914">
          <cell r="I20914" t="str">
            <v>N</v>
          </cell>
          <cell r="AG20914">
            <v>82</v>
          </cell>
          <cell r="AI20914">
            <v>4890</v>
          </cell>
          <cell r="AL20914">
            <v>84.63</v>
          </cell>
          <cell r="AQ20914" t="str">
            <v>R</v>
          </cell>
          <cell r="BM20914" t="str">
            <v>75+</v>
          </cell>
          <cell r="BP20914" t="str">
            <v>Closed</v>
          </cell>
        </row>
        <row r="20915">
          <cell r="I20915" t="str">
            <v>N</v>
          </cell>
          <cell r="AG20915">
            <v>74</v>
          </cell>
          <cell r="AI20915">
            <v>8747</v>
          </cell>
          <cell r="AL20915">
            <v>84.63</v>
          </cell>
          <cell r="AQ20915" t="str">
            <v>R</v>
          </cell>
          <cell r="BM20915" t="str">
            <v>75+</v>
          </cell>
          <cell r="BP20915" t="str">
            <v>Closed</v>
          </cell>
        </row>
        <row r="20916">
          <cell r="I20916" t="str">
            <v>N</v>
          </cell>
          <cell r="AG20916">
            <v>70</v>
          </cell>
          <cell r="AI20916">
            <v>9661</v>
          </cell>
          <cell r="AL20916">
            <v>84.63</v>
          </cell>
          <cell r="BM20916" t="str">
            <v>75+</v>
          </cell>
          <cell r="BP20916" t="str">
            <v>Open</v>
          </cell>
        </row>
        <row r="20917">
          <cell r="I20917" t="str">
            <v>N</v>
          </cell>
          <cell r="AG20917">
            <v>76</v>
          </cell>
          <cell r="AI20917">
            <v>7316</v>
          </cell>
          <cell r="AL20917">
            <v>84.63</v>
          </cell>
          <cell r="AQ20917" t="str">
            <v>E</v>
          </cell>
          <cell r="BM20917" t="str">
            <v>75+</v>
          </cell>
          <cell r="BP20917" t="str">
            <v>Closed</v>
          </cell>
        </row>
        <row r="20918">
          <cell r="I20918" t="str">
            <v>N</v>
          </cell>
          <cell r="AG20918">
            <v>70</v>
          </cell>
          <cell r="AI20918">
            <v>9742</v>
          </cell>
          <cell r="AL20918">
            <v>84.63</v>
          </cell>
          <cell r="BM20918" t="str">
            <v>75+</v>
          </cell>
          <cell r="BP20918" t="str">
            <v>Open</v>
          </cell>
        </row>
        <row r="20919">
          <cell r="I20919" t="str">
            <v>Y</v>
          </cell>
          <cell r="AG20919">
            <v>74</v>
          </cell>
          <cell r="AI20919">
            <v>7978</v>
          </cell>
          <cell r="AL20919">
            <v>84.63</v>
          </cell>
          <cell r="AQ20919" t="str">
            <v>R</v>
          </cell>
          <cell r="BM20919" t="str">
            <v>75+</v>
          </cell>
          <cell r="BP20919" t="str">
            <v>Closed</v>
          </cell>
        </row>
        <row r="20920">
          <cell r="I20920" t="str">
            <v>N</v>
          </cell>
          <cell r="AG20920">
            <v>75</v>
          </cell>
          <cell r="AI20920">
            <v>7296</v>
          </cell>
          <cell r="AL20920">
            <v>84.63</v>
          </cell>
          <cell r="AQ20920" t="str">
            <v>E</v>
          </cell>
          <cell r="BM20920" t="str">
            <v>75+</v>
          </cell>
          <cell r="BP20920" t="str">
            <v>Closed</v>
          </cell>
        </row>
        <row r="20921">
          <cell r="I20921" t="str">
            <v>N</v>
          </cell>
          <cell r="AG20921">
            <v>82</v>
          </cell>
          <cell r="AI20921">
            <v>5692</v>
          </cell>
          <cell r="AL20921">
            <v>84.63</v>
          </cell>
          <cell r="AQ20921">
            <v>1</v>
          </cell>
          <cell r="BM20921" t="str">
            <v>75+</v>
          </cell>
          <cell r="BP20921" t="str">
            <v>Closed</v>
          </cell>
        </row>
        <row r="20922">
          <cell r="I20922" t="str">
            <v>N</v>
          </cell>
          <cell r="AG20922">
            <v>70</v>
          </cell>
          <cell r="AI20922">
            <v>9601</v>
          </cell>
          <cell r="AL20922">
            <v>84.63</v>
          </cell>
          <cell r="BM20922" t="str">
            <v>75+</v>
          </cell>
          <cell r="BP20922" t="str">
            <v>Open</v>
          </cell>
        </row>
        <row r="20923">
          <cell r="I20923" t="str">
            <v>N</v>
          </cell>
          <cell r="AG20923">
            <v>79</v>
          </cell>
          <cell r="AI20923">
            <v>5938</v>
          </cell>
          <cell r="AL20923">
            <v>84.63</v>
          </cell>
          <cell r="AQ20923" t="str">
            <v>R</v>
          </cell>
          <cell r="BM20923" t="str">
            <v>75+</v>
          </cell>
          <cell r="BP20923" t="str">
            <v>Closed</v>
          </cell>
        </row>
        <row r="20924">
          <cell r="I20924" t="str">
            <v>N</v>
          </cell>
          <cell r="AG20924">
            <v>68</v>
          </cell>
          <cell r="AI20924">
            <v>9999</v>
          </cell>
          <cell r="AL20924">
            <v>84.63</v>
          </cell>
          <cell r="AQ20924" t="str">
            <v>D</v>
          </cell>
          <cell r="BM20924" t="str">
            <v>75+</v>
          </cell>
          <cell r="BP20924" t="str">
            <v>Closed</v>
          </cell>
        </row>
        <row r="20925">
          <cell r="I20925" t="str">
            <v>N</v>
          </cell>
          <cell r="AG20925">
            <v>75</v>
          </cell>
          <cell r="AI20925">
            <v>7423</v>
          </cell>
          <cell r="AL20925">
            <v>84.63</v>
          </cell>
          <cell r="AQ20925" t="str">
            <v>D</v>
          </cell>
          <cell r="BM20925" t="str">
            <v>75+</v>
          </cell>
          <cell r="BP20925" t="str">
            <v>Closed</v>
          </cell>
        </row>
        <row r="20926">
          <cell r="I20926" t="str">
            <v>N</v>
          </cell>
          <cell r="AG20926">
            <v>75</v>
          </cell>
          <cell r="AI20926">
            <v>7752</v>
          </cell>
          <cell r="AL20926">
            <v>84.63</v>
          </cell>
          <cell r="AQ20926" t="str">
            <v>R</v>
          </cell>
          <cell r="BM20926" t="str">
            <v>75+</v>
          </cell>
          <cell r="BP20926" t="str">
            <v>Closed</v>
          </cell>
        </row>
        <row r="20927">
          <cell r="I20927" t="str">
            <v>N</v>
          </cell>
          <cell r="AG20927">
            <v>75</v>
          </cell>
          <cell r="AI20927">
            <v>8252</v>
          </cell>
          <cell r="AL20927">
            <v>84.63</v>
          </cell>
          <cell r="AQ20927" t="str">
            <v>D</v>
          </cell>
          <cell r="BM20927" t="str">
            <v>75+</v>
          </cell>
          <cell r="BP20927" t="str">
            <v>Closed</v>
          </cell>
        </row>
        <row r="20928">
          <cell r="I20928" t="str">
            <v>N</v>
          </cell>
          <cell r="AG20928">
            <v>73</v>
          </cell>
          <cell r="AI20928">
            <v>9013</v>
          </cell>
          <cell r="AL20928">
            <v>84.63</v>
          </cell>
          <cell r="BM20928" t="str">
            <v>75+</v>
          </cell>
          <cell r="BP20928" t="str">
            <v>Open</v>
          </cell>
        </row>
        <row r="20929">
          <cell r="I20929" t="str">
            <v>N</v>
          </cell>
          <cell r="AG20929">
            <v>75</v>
          </cell>
          <cell r="AI20929">
            <v>7848</v>
          </cell>
          <cell r="AL20929">
            <v>84.63</v>
          </cell>
          <cell r="AQ20929" t="str">
            <v>R</v>
          </cell>
          <cell r="BM20929" t="str">
            <v>75+</v>
          </cell>
          <cell r="BP20929" t="str">
            <v>Closed</v>
          </cell>
        </row>
        <row r="20930">
          <cell r="I20930" t="str">
            <v>N</v>
          </cell>
          <cell r="AG20930">
            <v>82</v>
          </cell>
          <cell r="AI20930">
            <v>5692</v>
          </cell>
          <cell r="AL20930">
            <v>84.63</v>
          </cell>
          <cell r="AQ20930" t="str">
            <v>E</v>
          </cell>
          <cell r="BM20930" t="str">
            <v>75+</v>
          </cell>
          <cell r="BP20930" t="str">
            <v>Closed</v>
          </cell>
        </row>
        <row r="20931">
          <cell r="I20931" t="str">
            <v>N</v>
          </cell>
          <cell r="AG20931">
            <v>81</v>
          </cell>
          <cell r="AI20931">
            <v>5761</v>
          </cell>
          <cell r="AL20931">
            <v>84.64</v>
          </cell>
          <cell r="AQ20931" t="str">
            <v>D</v>
          </cell>
          <cell r="BM20931" t="str">
            <v>75+</v>
          </cell>
          <cell r="BP20931" t="str">
            <v>Closed</v>
          </cell>
        </row>
        <row r="20932">
          <cell r="I20932" t="str">
            <v>N</v>
          </cell>
          <cell r="AG20932">
            <v>75</v>
          </cell>
          <cell r="AI20932">
            <v>8550</v>
          </cell>
          <cell r="AL20932">
            <v>84.64</v>
          </cell>
          <cell r="AQ20932" t="str">
            <v>D</v>
          </cell>
          <cell r="BM20932" t="str">
            <v>75+</v>
          </cell>
          <cell r="BP20932" t="str">
            <v>Closed</v>
          </cell>
        </row>
        <row r="20933">
          <cell r="I20933" t="str">
            <v>N</v>
          </cell>
          <cell r="AG20933">
            <v>74</v>
          </cell>
          <cell r="AI20933">
            <v>7871</v>
          </cell>
          <cell r="AL20933">
            <v>84.64</v>
          </cell>
          <cell r="AQ20933">
            <v>1</v>
          </cell>
          <cell r="BM20933" t="str">
            <v>75+</v>
          </cell>
          <cell r="BP20933" t="str">
            <v>Closed</v>
          </cell>
        </row>
        <row r="20934">
          <cell r="I20934" t="str">
            <v>Y</v>
          </cell>
          <cell r="AG20934">
            <v>76</v>
          </cell>
          <cell r="AI20934">
            <v>7886</v>
          </cell>
          <cell r="AL20934">
            <v>84.64</v>
          </cell>
          <cell r="AQ20934" t="str">
            <v>E</v>
          </cell>
          <cell r="BM20934" t="str">
            <v>75+</v>
          </cell>
          <cell r="BP20934" t="str">
            <v>Closed</v>
          </cell>
        </row>
        <row r="20935">
          <cell r="I20935" t="str">
            <v>N</v>
          </cell>
          <cell r="AG20935">
            <v>75</v>
          </cell>
          <cell r="AI20935">
            <v>8574</v>
          </cell>
          <cell r="AL20935">
            <v>84.64</v>
          </cell>
          <cell r="BM20935" t="str">
            <v>75+</v>
          </cell>
          <cell r="BP20935" t="str">
            <v>Open</v>
          </cell>
        </row>
        <row r="20936">
          <cell r="I20936" t="str">
            <v>N</v>
          </cell>
          <cell r="AG20936">
            <v>75</v>
          </cell>
          <cell r="AI20936">
            <v>7820</v>
          </cell>
          <cell r="AL20936">
            <v>84.64</v>
          </cell>
          <cell r="AQ20936" t="str">
            <v>D</v>
          </cell>
          <cell r="BM20936" t="str">
            <v>75+</v>
          </cell>
          <cell r="BP20936" t="str">
            <v>Closed</v>
          </cell>
        </row>
        <row r="20937">
          <cell r="I20937" t="str">
            <v>N</v>
          </cell>
          <cell r="AG20937">
            <v>73</v>
          </cell>
          <cell r="AI20937">
            <v>8948</v>
          </cell>
          <cell r="AL20937">
            <v>84.64</v>
          </cell>
          <cell r="AQ20937" t="str">
            <v>D</v>
          </cell>
          <cell r="BM20937" t="str">
            <v>75+</v>
          </cell>
          <cell r="BP20937" t="str">
            <v>Closed</v>
          </cell>
        </row>
        <row r="20938">
          <cell r="I20938" t="str">
            <v>Y</v>
          </cell>
          <cell r="AG20938">
            <v>79</v>
          </cell>
          <cell r="AI20938">
            <v>8072</v>
          </cell>
          <cell r="AL20938">
            <v>84.64</v>
          </cell>
          <cell r="AQ20938" t="str">
            <v>D</v>
          </cell>
          <cell r="BM20938" t="str">
            <v>75+</v>
          </cell>
          <cell r="BP20938" t="str">
            <v>Closed</v>
          </cell>
        </row>
        <row r="20939">
          <cell r="I20939" t="str">
            <v>N</v>
          </cell>
          <cell r="AG20939">
            <v>73</v>
          </cell>
          <cell r="AI20939">
            <v>8821</v>
          </cell>
          <cell r="AL20939">
            <v>84.64</v>
          </cell>
          <cell r="BM20939" t="str">
            <v>75+</v>
          </cell>
          <cell r="BP20939" t="str">
            <v>Open</v>
          </cell>
        </row>
        <row r="20940">
          <cell r="I20940" t="str">
            <v>N</v>
          </cell>
          <cell r="AG20940">
            <v>76</v>
          </cell>
          <cell r="AI20940">
            <v>7571</v>
          </cell>
          <cell r="AL20940">
            <v>84.64</v>
          </cell>
          <cell r="AQ20940" t="str">
            <v>D</v>
          </cell>
          <cell r="BM20940" t="str">
            <v>75+</v>
          </cell>
          <cell r="BP20940" t="str">
            <v>Closed</v>
          </cell>
        </row>
        <row r="20941">
          <cell r="I20941" t="str">
            <v>N</v>
          </cell>
          <cell r="AG20941">
            <v>73</v>
          </cell>
          <cell r="AI20941">
            <v>8889</v>
          </cell>
          <cell r="AL20941">
            <v>84.64</v>
          </cell>
          <cell r="AQ20941" t="str">
            <v>D</v>
          </cell>
          <cell r="BM20941" t="str">
            <v>75+</v>
          </cell>
          <cell r="BP20941" t="str">
            <v>Closed</v>
          </cell>
        </row>
        <row r="20942">
          <cell r="I20942" t="str">
            <v>N</v>
          </cell>
          <cell r="AG20942">
            <v>74</v>
          </cell>
          <cell r="AI20942">
            <v>7665</v>
          </cell>
          <cell r="AL20942">
            <v>84.64</v>
          </cell>
          <cell r="AQ20942" t="str">
            <v>E</v>
          </cell>
          <cell r="BM20942" t="str">
            <v>75+</v>
          </cell>
          <cell r="BP20942" t="str">
            <v>Closed</v>
          </cell>
        </row>
        <row r="20943">
          <cell r="I20943" t="str">
            <v>N</v>
          </cell>
          <cell r="AG20943">
            <v>77</v>
          </cell>
          <cell r="AI20943">
            <v>7073</v>
          </cell>
          <cell r="AL20943">
            <v>84.64</v>
          </cell>
          <cell r="AQ20943" t="str">
            <v>D</v>
          </cell>
          <cell r="BM20943" t="str">
            <v>75+</v>
          </cell>
          <cell r="BP20943" t="str">
            <v>Closed</v>
          </cell>
        </row>
        <row r="20944">
          <cell r="I20944" t="str">
            <v>N</v>
          </cell>
          <cell r="AG20944">
            <v>69</v>
          </cell>
          <cell r="AI20944">
            <v>9851</v>
          </cell>
          <cell r="AL20944">
            <v>84.64</v>
          </cell>
          <cell r="BM20944" t="str">
            <v>75+</v>
          </cell>
          <cell r="BP20944" t="str">
            <v>Open</v>
          </cell>
        </row>
        <row r="20945">
          <cell r="I20945" t="str">
            <v>N</v>
          </cell>
          <cell r="AG20945">
            <v>76</v>
          </cell>
          <cell r="AI20945">
            <v>7924</v>
          </cell>
          <cell r="AL20945">
            <v>84.64</v>
          </cell>
          <cell r="AQ20945" t="str">
            <v>R</v>
          </cell>
          <cell r="BM20945" t="str">
            <v>75+</v>
          </cell>
          <cell r="BP20945" t="str">
            <v>Closed</v>
          </cell>
        </row>
        <row r="20946">
          <cell r="I20946" t="str">
            <v>N</v>
          </cell>
          <cell r="AG20946">
            <v>71</v>
          </cell>
          <cell r="AI20946">
            <v>9447</v>
          </cell>
          <cell r="AL20946">
            <v>84.64</v>
          </cell>
          <cell r="AQ20946" t="str">
            <v>R</v>
          </cell>
          <cell r="BM20946" t="str">
            <v>75+</v>
          </cell>
          <cell r="BP20946" t="str">
            <v>Closed</v>
          </cell>
        </row>
        <row r="20947">
          <cell r="I20947" t="str">
            <v>N</v>
          </cell>
          <cell r="AG20947">
            <v>83</v>
          </cell>
          <cell r="AI20947">
            <v>5571</v>
          </cell>
          <cell r="AL20947">
            <v>84.64</v>
          </cell>
          <cell r="AQ20947" t="str">
            <v>E</v>
          </cell>
          <cell r="BM20947" t="str">
            <v>75+</v>
          </cell>
          <cell r="BP20947" t="str">
            <v>Closed</v>
          </cell>
        </row>
        <row r="20948">
          <cell r="I20948" t="str">
            <v>N</v>
          </cell>
          <cell r="AG20948">
            <v>82</v>
          </cell>
          <cell r="AI20948">
            <v>4933</v>
          </cell>
          <cell r="AL20948">
            <v>84.64</v>
          </cell>
          <cell r="AQ20948" t="str">
            <v>R</v>
          </cell>
          <cell r="BM20948" t="str">
            <v>75+</v>
          </cell>
          <cell r="BP20948" t="str">
            <v>Closed</v>
          </cell>
        </row>
        <row r="20949">
          <cell r="I20949" t="str">
            <v>N</v>
          </cell>
          <cell r="AG20949">
            <v>78</v>
          </cell>
          <cell r="AI20949">
            <v>6461</v>
          </cell>
          <cell r="AL20949">
            <v>84.64</v>
          </cell>
          <cell r="AQ20949" t="str">
            <v>D</v>
          </cell>
          <cell r="BM20949" t="str">
            <v>75+</v>
          </cell>
          <cell r="BP20949" t="str">
            <v>Closed</v>
          </cell>
        </row>
        <row r="20950">
          <cell r="I20950" t="str">
            <v>N</v>
          </cell>
          <cell r="AG20950">
            <v>80</v>
          </cell>
          <cell r="AI20950">
            <v>6148</v>
          </cell>
          <cell r="AL20950">
            <v>84.64</v>
          </cell>
          <cell r="AQ20950" t="str">
            <v>D</v>
          </cell>
          <cell r="BM20950" t="str">
            <v>75+</v>
          </cell>
          <cell r="BP20950" t="str">
            <v>Closed</v>
          </cell>
        </row>
        <row r="20951">
          <cell r="I20951" t="str">
            <v>N</v>
          </cell>
          <cell r="AG20951">
            <v>80</v>
          </cell>
          <cell r="AI20951">
            <v>6565</v>
          </cell>
          <cell r="AL20951">
            <v>84.64</v>
          </cell>
          <cell r="AQ20951">
            <v>1</v>
          </cell>
          <cell r="BM20951" t="str">
            <v>75+</v>
          </cell>
          <cell r="BP20951" t="str">
            <v>Closed</v>
          </cell>
        </row>
        <row r="20952">
          <cell r="I20952" t="str">
            <v>N</v>
          </cell>
          <cell r="AG20952">
            <v>76</v>
          </cell>
          <cell r="AI20952">
            <v>7826</v>
          </cell>
          <cell r="AL20952">
            <v>84.64</v>
          </cell>
          <cell r="AQ20952" t="str">
            <v>D</v>
          </cell>
          <cell r="BM20952" t="str">
            <v>75+</v>
          </cell>
          <cell r="BP20952" t="str">
            <v>Closed</v>
          </cell>
        </row>
        <row r="20953">
          <cell r="I20953" t="str">
            <v>N</v>
          </cell>
          <cell r="AG20953">
            <v>73</v>
          </cell>
          <cell r="AI20953">
            <v>8915</v>
          </cell>
          <cell r="AL20953">
            <v>84.64</v>
          </cell>
          <cell r="BM20953" t="str">
            <v>75+</v>
          </cell>
          <cell r="BP20953" t="str">
            <v>Open</v>
          </cell>
        </row>
        <row r="20954">
          <cell r="I20954" t="str">
            <v>N</v>
          </cell>
          <cell r="AG20954">
            <v>74</v>
          </cell>
          <cell r="AI20954">
            <v>8030</v>
          </cell>
          <cell r="AL20954">
            <v>84.64</v>
          </cell>
          <cell r="AQ20954" t="str">
            <v>E</v>
          </cell>
          <cell r="BM20954" t="str">
            <v>75+</v>
          </cell>
          <cell r="BP20954" t="str">
            <v>Closed</v>
          </cell>
        </row>
        <row r="20955">
          <cell r="I20955" t="str">
            <v>N</v>
          </cell>
          <cell r="AG20955">
            <v>75</v>
          </cell>
          <cell r="AI20955">
            <v>7598</v>
          </cell>
          <cell r="AL20955">
            <v>84.64</v>
          </cell>
          <cell r="AQ20955" t="str">
            <v>E</v>
          </cell>
          <cell r="BM20955" t="str">
            <v>75+</v>
          </cell>
          <cell r="BP20955" t="str">
            <v>Closed</v>
          </cell>
        </row>
        <row r="20956">
          <cell r="I20956" t="str">
            <v>N</v>
          </cell>
          <cell r="AG20956">
            <v>79</v>
          </cell>
          <cell r="AI20956">
            <v>5696</v>
          </cell>
          <cell r="AL20956">
            <v>84.65</v>
          </cell>
          <cell r="AQ20956" t="str">
            <v>E</v>
          </cell>
          <cell r="BM20956" t="str">
            <v>75+</v>
          </cell>
          <cell r="BP20956" t="str">
            <v>Closed</v>
          </cell>
        </row>
        <row r="20957">
          <cell r="I20957" t="str">
            <v>Y</v>
          </cell>
          <cell r="AG20957">
            <v>74</v>
          </cell>
          <cell r="AI20957">
            <v>7364</v>
          </cell>
          <cell r="AL20957">
            <v>84.65</v>
          </cell>
          <cell r="AQ20957" t="str">
            <v>D</v>
          </cell>
          <cell r="BM20957" t="str">
            <v>75+</v>
          </cell>
          <cell r="BP20957" t="str">
            <v>Closed</v>
          </cell>
        </row>
        <row r="20958">
          <cell r="I20958" t="str">
            <v>N</v>
          </cell>
          <cell r="AG20958">
            <v>79</v>
          </cell>
          <cell r="AI20958">
            <v>6699</v>
          </cell>
          <cell r="AL20958">
            <v>84.65</v>
          </cell>
          <cell r="AQ20958" t="str">
            <v>D</v>
          </cell>
          <cell r="BM20958" t="str">
            <v>75+</v>
          </cell>
          <cell r="BP20958" t="str">
            <v>Closed</v>
          </cell>
        </row>
        <row r="20959">
          <cell r="I20959" t="str">
            <v>N</v>
          </cell>
          <cell r="AG20959">
            <v>69</v>
          </cell>
          <cell r="AI20959">
            <v>9688</v>
          </cell>
          <cell r="AL20959">
            <v>84.65</v>
          </cell>
          <cell r="BM20959" t="str">
            <v>75+</v>
          </cell>
          <cell r="BP20959" t="str">
            <v>Open</v>
          </cell>
        </row>
        <row r="20960">
          <cell r="I20960" t="str">
            <v>N</v>
          </cell>
          <cell r="AG20960">
            <v>83</v>
          </cell>
          <cell r="AI20960">
            <v>5141</v>
          </cell>
          <cell r="AL20960">
            <v>84.65</v>
          </cell>
          <cell r="AQ20960" t="str">
            <v>E</v>
          </cell>
          <cell r="BM20960" t="str">
            <v>75+</v>
          </cell>
          <cell r="BP20960" t="str">
            <v>Closed</v>
          </cell>
        </row>
        <row r="20961">
          <cell r="I20961" t="str">
            <v>N</v>
          </cell>
          <cell r="AG20961">
            <v>81</v>
          </cell>
          <cell r="AI20961">
            <v>5158</v>
          </cell>
          <cell r="AL20961">
            <v>84.65</v>
          </cell>
          <cell r="AQ20961" t="str">
            <v>D</v>
          </cell>
          <cell r="BM20961" t="str">
            <v>75+</v>
          </cell>
          <cell r="BP20961" t="str">
            <v>Closed</v>
          </cell>
        </row>
        <row r="20962">
          <cell r="I20962" t="str">
            <v>N</v>
          </cell>
          <cell r="AG20962">
            <v>72</v>
          </cell>
          <cell r="AI20962">
            <v>8196</v>
          </cell>
          <cell r="AL20962">
            <v>84.65</v>
          </cell>
          <cell r="AQ20962" t="str">
            <v>D</v>
          </cell>
          <cell r="BM20962" t="str">
            <v>75+</v>
          </cell>
          <cell r="BP20962" t="str">
            <v>Closed</v>
          </cell>
        </row>
        <row r="20963">
          <cell r="I20963" t="str">
            <v>N</v>
          </cell>
          <cell r="AG20963">
            <v>71</v>
          </cell>
          <cell r="AI20963">
            <v>8521</v>
          </cell>
          <cell r="AL20963">
            <v>84.65</v>
          </cell>
          <cell r="AQ20963">
            <v>1</v>
          </cell>
          <cell r="BM20963" t="str">
            <v>75+</v>
          </cell>
          <cell r="BP20963" t="str">
            <v>Closed</v>
          </cell>
        </row>
        <row r="20964">
          <cell r="I20964" t="str">
            <v>N</v>
          </cell>
          <cell r="AG20964">
            <v>80</v>
          </cell>
          <cell r="AI20964">
            <v>6522</v>
          </cell>
          <cell r="AL20964">
            <v>84.65</v>
          </cell>
          <cell r="AQ20964" t="str">
            <v>D</v>
          </cell>
          <cell r="BM20964" t="str">
            <v>75+</v>
          </cell>
          <cell r="BP20964" t="str">
            <v>Closed</v>
          </cell>
        </row>
        <row r="20965">
          <cell r="I20965" t="str">
            <v>N</v>
          </cell>
          <cell r="AG20965">
            <v>78</v>
          </cell>
          <cell r="AI20965">
            <v>6710</v>
          </cell>
          <cell r="AL20965">
            <v>84.65</v>
          </cell>
          <cell r="AQ20965" t="str">
            <v>R</v>
          </cell>
          <cell r="BM20965" t="str">
            <v>75+</v>
          </cell>
          <cell r="BP20965" t="str">
            <v>Closed</v>
          </cell>
        </row>
        <row r="20966">
          <cell r="I20966" t="str">
            <v>N</v>
          </cell>
          <cell r="AG20966">
            <v>70</v>
          </cell>
          <cell r="AI20966">
            <v>9499</v>
          </cell>
          <cell r="AL20966">
            <v>84.65</v>
          </cell>
          <cell r="BM20966" t="str">
            <v>75+</v>
          </cell>
          <cell r="BP20966" t="str">
            <v>Open</v>
          </cell>
        </row>
        <row r="20967">
          <cell r="I20967" t="str">
            <v>N</v>
          </cell>
          <cell r="AG20967">
            <v>81</v>
          </cell>
          <cell r="AI20967">
            <v>4504</v>
          </cell>
          <cell r="AL20967">
            <v>84.65</v>
          </cell>
          <cell r="AQ20967" t="str">
            <v>D</v>
          </cell>
          <cell r="BM20967" t="str">
            <v>75+</v>
          </cell>
          <cell r="BP20967" t="str">
            <v>Closed</v>
          </cell>
        </row>
        <row r="20968">
          <cell r="I20968" t="str">
            <v>N</v>
          </cell>
          <cell r="AG20968">
            <v>76</v>
          </cell>
          <cell r="AI20968">
            <v>7339</v>
          </cell>
          <cell r="AL20968">
            <v>84.66</v>
          </cell>
          <cell r="AQ20968" t="str">
            <v>R</v>
          </cell>
          <cell r="BM20968" t="str">
            <v>75+</v>
          </cell>
          <cell r="BP20968" t="str">
            <v>Closed</v>
          </cell>
        </row>
        <row r="20969">
          <cell r="I20969" t="str">
            <v>N</v>
          </cell>
          <cell r="AG20969">
            <v>72</v>
          </cell>
          <cell r="AI20969">
            <v>8895</v>
          </cell>
          <cell r="AL20969">
            <v>84.66</v>
          </cell>
          <cell r="AQ20969" t="str">
            <v>E</v>
          </cell>
          <cell r="BM20969" t="str">
            <v>75+</v>
          </cell>
          <cell r="BP20969" t="str">
            <v>Closed</v>
          </cell>
        </row>
        <row r="20970">
          <cell r="I20970" t="str">
            <v>Y</v>
          </cell>
          <cell r="AG20970">
            <v>81</v>
          </cell>
          <cell r="AI20970">
            <v>6052</v>
          </cell>
          <cell r="AL20970">
            <v>84.66</v>
          </cell>
          <cell r="AQ20970" t="str">
            <v>E</v>
          </cell>
          <cell r="BM20970" t="str">
            <v>75+</v>
          </cell>
          <cell r="BP20970" t="str">
            <v>Closed</v>
          </cell>
        </row>
        <row r="20971">
          <cell r="I20971" t="str">
            <v>N</v>
          </cell>
          <cell r="AG20971">
            <v>79</v>
          </cell>
          <cell r="AI20971">
            <v>5904</v>
          </cell>
          <cell r="AL20971">
            <v>84.66</v>
          </cell>
          <cell r="AQ20971" t="str">
            <v>D</v>
          </cell>
          <cell r="BM20971" t="str">
            <v>75+</v>
          </cell>
          <cell r="BP20971" t="str">
            <v>Closed</v>
          </cell>
        </row>
        <row r="20972">
          <cell r="I20972" t="str">
            <v>N</v>
          </cell>
          <cell r="AG20972">
            <v>73</v>
          </cell>
          <cell r="AI20972">
            <v>8511</v>
          </cell>
          <cell r="AL20972">
            <v>84.66</v>
          </cell>
          <cell r="AQ20972" t="str">
            <v>D</v>
          </cell>
          <cell r="BM20972" t="str">
            <v>75+</v>
          </cell>
          <cell r="BP20972" t="str">
            <v>Closed</v>
          </cell>
        </row>
        <row r="20973">
          <cell r="I20973" t="str">
            <v>N</v>
          </cell>
          <cell r="AG20973">
            <v>77</v>
          </cell>
          <cell r="AI20973">
            <v>7194</v>
          </cell>
          <cell r="AL20973">
            <v>84.66</v>
          </cell>
          <cell r="AQ20973" t="str">
            <v>E</v>
          </cell>
          <cell r="BM20973" t="str">
            <v>75+</v>
          </cell>
          <cell r="BP20973" t="str">
            <v>Closed</v>
          </cell>
        </row>
        <row r="20974">
          <cell r="I20974" t="str">
            <v>N</v>
          </cell>
          <cell r="AG20974">
            <v>73</v>
          </cell>
          <cell r="AI20974">
            <v>9238</v>
          </cell>
          <cell r="AL20974">
            <v>84.66</v>
          </cell>
          <cell r="BM20974" t="str">
            <v>75+</v>
          </cell>
          <cell r="BP20974" t="str">
            <v>Open</v>
          </cell>
        </row>
        <row r="20975">
          <cell r="I20975" t="str">
            <v>N</v>
          </cell>
          <cell r="AG20975">
            <v>79</v>
          </cell>
          <cell r="AI20975">
            <v>7057</v>
          </cell>
          <cell r="AL20975">
            <v>84.66</v>
          </cell>
          <cell r="AQ20975" t="str">
            <v>R</v>
          </cell>
          <cell r="BM20975" t="str">
            <v>75+</v>
          </cell>
          <cell r="BP20975" t="str">
            <v>Closed</v>
          </cell>
        </row>
        <row r="20976">
          <cell r="I20976" t="str">
            <v>N</v>
          </cell>
          <cell r="AG20976">
            <v>81</v>
          </cell>
          <cell r="AI20976">
            <v>5211</v>
          </cell>
          <cell r="AL20976">
            <v>84.66</v>
          </cell>
          <cell r="AQ20976" t="str">
            <v>R</v>
          </cell>
          <cell r="BM20976" t="str">
            <v>75+</v>
          </cell>
          <cell r="BP20976" t="str">
            <v>Closed</v>
          </cell>
        </row>
        <row r="20977">
          <cell r="I20977" t="str">
            <v>N</v>
          </cell>
          <cell r="AG20977">
            <v>71</v>
          </cell>
          <cell r="AI20977">
            <v>9398</v>
          </cell>
          <cell r="AL20977">
            <v>84.66</v>
          </cell>
          <cell r="AQ20977" t="str">
            <v>D</v>
          </cell>
          <cell r="BM20977" t="str">
            <v>75+</v>
          </cell>
          <cell r="BP20977" t="str">
            <v>Closed</v>
          </cell>
        </row>
        <row r="20978">
          <cell r="I20978" t="str">
            <v>N</v>
          </cell>
          <cell r="AG20978">
            <v>71</v>
          </cell>
          <cell r="AI20978">
            <v>9045</v>
          </cell>
          <cell r="AL20978">
            <v>84.66</v>
          </cell>
          <cell r="BM20978" t="str">
            <v>75+</v>
          </cell>
          <cell r="BP20978" t="str">
            <v>Open</v>
          </cell>
        </row>
        <row r="20979">
          <cell r="I20979" t="str">
            <v>N</v>
          </cell>
          <cell r="AG20979">
            <v>79</v>
          </cell>
          <cell r="AI20979">
            <v>5987</v>
          </cell>
          <cell r="AL20979">
            <v>84.66</v>
          </cell>
          <cell r="AQ20979" t="str">
            <v>D</v>
          </cell>
          <cell r="BM20979" t="str">
            <v>75+</v>
          </cell>
          <cell r="BP20979" t="str">
            <v>Closed</v>
          </cell>
        </row>
        <row r="20980">
          <cell r="I20980" t="str">
            <v>N</v>
          </cell>
          <cell r="AG20980">
            <v>73</v>
          </cell>
          <cell r="AI20980">
            <v>8552</v>
          </cell>
          <cell r="AL20980">
            <v>84.66</v>
          </cell>
          <cell r="AQ20980" t="str">
            <v>E</v>
          </cell>
          <cell r="BM20980" t="str">
            <v>75+</v>
          </cell>
          <cell r="BP20980" t="str">
            <v>Closed</v>
          </cell>
        </row>
        <row r="20981">
          <cell r="I20981" t="str">
            <v>N</v>
          </cell>
          <cell r="AG20981">
            <v>80</v>
          </cell>
          <cell r="AI20981">
            <v>5228</v>
          </cell>
          <cell r="AL20981">
            <v>84.66</v>
          </cell>
          <cell r="AQ20981" t="str">
            <v>D</v>
          </cell>
          <cell r="BM20981" t="str">
            <v>75+</v>
          </cell>
          <cell r="BP20981" t="str">
            <v>Closed</v>
          </cell>
        </row>
        <row r="20982">
          <cell r="I20982" t="str">
            <v>N</v>
          </cell>
          <cell r="AG20982">
            <v>71</v>
          </cell>
          <cell r="AI20982">
            <v>9760</v>
          </cell>
          <cell r="AL20982">
            <v>84.66</v>
          </cell>
          <cell r="BM20982" t="str">
            <v>75+</v>
          </cell>
          <cell r="BP20982" t="str">
            <v>Open</v>
          </cell>
        </row>
        <row r="20983">
          <cell r="I20983" t="str">
            <v>N</v>
          </cell>
          <cell r="AG20983">
            <v>75</v>
          </cell>
          <cell r="AI20983">
            <v>7992</v>
          </cell>
          <cell r="AL20983">
            <v>84.66</v>
          </cell>
          <cell r="AQ20983" t="str">
            <v>D</v>
          </cell>
          <cell r="BM20983" t="str">
            <v>75+</v>
          </cell>
          <cell r="BP20983" t="str">
            <v>Closed</v>
          </cell>
        </row>
        <row r="20984">
          <cell r="I20984" t="str">
            <v>Y</v>
          </cell>
          <cell r="AG20984">
            <v>70</v>
          </cell>
          <cell r="AI20984">
            <v>9103</v>
          </cell>
          <cell r="AL20984">
            <v>84.66</v>
          </cell>
          <cell r="AQ20984" t="str">
            <v>D</v>
          </cell>
          <cell r="BM20984" t="str">
            <v>75+</v>
          </cell>
          <cell r="BP20984" t="str">
            <v>Closed</v>
          </cell>
        </row>
        <row r="20985">
          <cell r="I20985" t="str">
            <v>N</v>
          </cell>
          <cell r="AG20985">
            <v>78</v>
          </cell>
          <cell r="AI20985">
            <v>6493</v>
          </cell>
          <cell r="AL20985">
            <v>84.66</v>
          </cell>
          <cell r="AQ20985" t="str">
            <v>E</v>
          </cell>
          <cell r="BM20985" t="str">
            <v>75+</v>
          </cell>
          <cell r="BP20985" t="str">
            <v>Closed</v>
          </cell>
        </row>
        <row r="20986">
          <cell r="I20986" t="str">
            <v>N</v>
          </cell>
          <cell r="AG20986">
            <v>72</v>
          </cell>
          <cell r="AI20986">
            <v>8859</v>
          </cell>
          <cell r="AL20986">
            <v>84.66</v>
          </cell>
          <cell r="BM20986" t="str">
            <v>75+</v>
          </cell>
          <cell r="BP20986" t="str">
            <v>Open</v>
          </cell>
        </row>
        <row r="20987">
          <cell r="I20987" t="str">
            <v>Y</v>
          </cell>
          <cell r="AG20987">
            <v>69</v>
          </cell>
          <cell r="AI20987">
            <v>10006</v>
          </cell>
          <cell r="AL20987">
            <v>84.67</v>
          </cell>
          <cell r="BM20987" t="str">
            <v>75+</v>
          </cell>
          <cell r="BP20987" t="str">
            <v>Open</v>
          </cell>
        </row>
        <row r="20988">
          <cell r="I20988" t="str">
            <v>N</v>
          </cell>
          <cell r="AG20988">
            <v>78</v>
          </cell>
          <cell r="AI20988">
            <v>6305</v>
          </cell>
          <cell r="AL20988">
            <v>84.67</v>
          </cell>
          <cell r="AQ20988" t="str">
            <v>R</v>
          </cell>
          <cell r="BM20988" t="str">
            <v>75+</v>
          </cell>
          <cell r="BP20988" t="str">
            <v>Closed</v>
          </cell>
        </row>
        <row r="20989">
          <cell r="I20989" t="str">
            <v>N</v>
          </cell>
          <cell r="AG20989">
            <v>79</v>
          </cell>
          <cell r="AI20989">
            <v>5775</v>
          </cell>
          <cell r="AL20989">
            <v>84.67</v>
          </cell>
          <cell r="AQ20989" t="str">
            <v>E</v>
          </cell>
          <cell r="BM20989" t="str">
            <v>75+</v>
          </cell>
          <cell r="BP20989" t="str">
            <v>Closed</v>
          </cell>
        </row>
        <row r="20990">
          <cell r="I20990" t="str">
            <v>N</v>
          </cell>
          <cell r="AG20990">
            <v>82</v>
          </cell>
          <cell r="AI20990">
            <v>4715</v>
          </cell>
          <cell r="AL20990">
            <v>84.67</v>
          </cell>
          <cell r="AQ20990" t="str">
            <v>R</v>
          </cell>
          <cell r="BM20990" t="str">
            <v>75+</v>
          </cell>
          <cell r="BP20990" t="str">
            <v>Closed</v>
          </cell>
        </row>
        <row r="20991">
          <cell r="I20991" t="str">
            <v>N</v>
          </cell>
          <cell r="AG20991">
            <v>70</v>
          </cell>
          <cell r="AI20991">
            <v>9878</v>
          </cell>
          <cell r="AL20991">
            <v>84.67</v>
          </cell>
          <cell r="AQ20991" t="str">
            <v>D</v>
          </cell>
          <cell r="BM20991" t="str">
            <v>75+</v>
          </cell>
          <cell r="BP20991" t="str">
            <v>Closed</v>
          </cell>
        </row>
        <row r="20992">
          <cell r="I20992" t="str">
            <v>N</v>
          </cell>
          <cell r="AG20992">
            <v>75</v>
          </cell>
          <cell r="AI20992">
            <v>7941</v>
          </cell>
          <cell r="AL20992">
            <v>84.67</v>
          </cell>
          <cell r="AQ20992" t="str">
            <v>D</v>
          </cell>
          <cell r="BM20992" t="str">
            <v>75+</v>
          </cell>
          <cell r="BP20992" t="str">
            <v>Closed</v>
          </cell>
        </row>
        <row r="20993">
          <cell r="I20993" t="str">
            <v>Y</v>
          </cell>
          <cell r="AG20993">
            <v>81</v>
          </cell>
          <cell r="AI20993">
            <v>6135</v>
          </cell>
          <cell r="AL20993">
            <v>84.67</v>
          </cell>
          <cell r="AQ20993" t="str">
            <v>D</v>
          </cell>
          <cell r="BM20993" t="str">
            <v>75+</v>
          </cell>
          <cell r="BP20993" t="str">
            <v>Closed</v>
          </cell>
        </row>
        <row r="20994">
          <cell r="I20994" t="str">
            <v>N</v>
          </cell>
          <cell r="AG20994">
            <v>80</v>
          </cell>
          <cell r="AI20994">
            <v>6187</v>
          </cell>
          <cell r="AL20994">
            <v>84.67</v>
          </cell>
          <cell r="AQ20994" t="str">
            <v>E</v>
          </cell>
          <cell r="BM20994" t="str">
            <v>75+</v>
          </cell>
          <cell r="BP20994" t="str">
            <v>Closed</v>
          </cell>
        </row>
        <row r="20995">
          <cell r="I20995" t="str">
            <v>N</v>
          </cell>
          <cell r="AG20995">
            <v>79</v>
          </cell>
          <cell r="AI20995">
            <v>6897</v>
          </cell>
          <cell r="AL20995">
            <v>84.67</v>
          </cell>
          <cell r="AQ20995" t="str">
            <v>D</v>
          </cell>
          <cell r="BM20995" t="str">
            <v>75+</v>
          </cell>
          <cell r="BP20995" t="str">
            <v>Closed</v>
          </cell>
        </row>
        <row r="20996">
          <cell r="I20996" t="str">
            <v>N</v>
          </cell>
          <cell r="AG20996">
            <v>82</v>
          </cell>
          <cell r="AI20996">
            <v>5207</v>
          </cell>
          <cell r="AL20996">
            <v>84.67</v>
          </cell>
          <cell r="AQ20996" t="str">
            <v>D</v>
          </cell>
          <cell r="BM20996" t="str">
            <v>75+</v>
          </cell>
          <cell r="BP20996" t="str">
            <v>Closed</v>
          </cell>
        </row>
        <row r="20997">
          <cell r="I20997" t="str">
            <v>N</v>
          </cell>
          <cell r="AG20997">
            <v>72</v>
          </cell>
          <cell r="AI20997">
            <v>9135</v>
          </cell>
          <cell r="AL20997">
            <v>84.67</v>
          </cell>
          <cell r="BM20997" t="str">
            <v>75+</v>
          </cell>
          <cell r="BP20997" t="str">
            <v>Open</v>
          </cell>
        </row>
        <row r="20998">
          <cell r="I20998" t="str">
            <v>N</v>
          </cell>
          <cell r="AG20998">
            <v>74</v>
          </cell>
          <cell r="AI20998">
            <v>8398</v>
          </cell>
          <cell r="AL20998">
            <v>84.67</v>
          </cell>
          <cell r="AQ20998" t="str">
            <v>E</v>
          </cell>
          <cell r="BM20998" t="str">
            <v>75+</v>
          </cell>
          <cell r="BP20998" t="str">
            <v>Closed</v>
          </cell>
        </row>
        <row r="20999">
          <cell r="I20999" t="str">
            <v>N</v>
          </cell>
          <cell r="AG20999">
            <v>74</v>
          </cell>
          <cell r="AI20999">
            <v>7742</v>
          </cell>
          <cell r="AL20999">
            <v>84.67</v>
          </cell>
          <cell r="AQ20999" t="str">
            <v>R</v>
          </cell>
          <cell r="BM20999" t="str">
            <v>75+</v>
          </cell>
          <cell r="BP20999" t="str">
            <v>Closed</v>
          </cell>
        </row>
        <row r="21000">
          <cell r="I21000" t="str">
            <v>N</v>
          </cell>
          <cell r="AG21000">
            <v>68</v>
          </cell>
          <cell r="AI21000">
            <v>9737</v>
          </cell>
          <cell r="AL21000">
            <v>84.67</v>
          </cell>
          <cell r="AQ21000" t="str">
            <v>D</v>
          </cell>
          <cell r="BM21000" t="str">
            <v>75+</v>
          </cell>
          <cell r="BP21000" t="str">
            <v>Closed</v>
          </cell>
        </row>
        <row r="21001">
          <cell r="I21001" t="str">
            <v>N</v>
          </cell>
          <cell r="AG21001">
            <v>80</v>
          </cell>
          <cell r="AI21001">
            <v>6127</v>
          </cell>
          <cell r="AL21001">
            <v>84.67</v>
          </cell>
          <cell r="AQ21001" t="str">
            <v>D</v>
          </cell>
          <cell r="BM21001" t="str">
            <v>75+</v>
          </cell>
          <cell r="BP21001" t="str">
            <v>Closed</v>
          </cell>
        </row>
        <row r="21002">
          <cell r="I21002" t="str">
            <v>Y</v>
          </cell>
          <cell r="AG21002">
            <v>84</v>
          </cell>
          <cell r="AI21002">
            <v>6239</v>
          </cell>
          <cell r="AL21002">
            <v>84.67</v>
          </cell>
          <cell r="AQ21002" t="str">
            <v>D</v>
          </cell>
          <cell r="BM21002" t="str">
            <v>75+</v>
          </cell>
          <cell r="BP21002" t="str">
            <v>Closed</v>
          </cell>
        </row>
        <row r="21003">
          <cell r="I21003" t="str">
            <v>N</v>
          </cell>
          <cell r="AG21003">
            <v>71</v>
          </cell>
          <cell r="AI21003">
            <v>9177</v>
          </cell>
          <cell r="AL21003">
            <v>84.67</v>
          </cell>
          <cell r="AQ21003" t="str">
            <v>R</v>
          </cell>
          <cell r="BM21003" t="str">
            <v>75+</v>
          </cell>
          <cell r="BP21003" t="str">
            <v>Closed</v>
          </cell>
        </row>
        <row r="21004">
          <cell r="I21004" t="str">
            <v>N</v>
          </cell>
          <cell r="AG21004">
            <v>75</v>
          </cell>
          <cell r="AI21004">
            <v>7709</v>
          </cell>
          <cell r="AL21004">
            <v>84.67</v>
          </cell>
          <cell r="AQ21004" t="str">
            <v>D</v>
          </cell>
          <cell r="BM21004" t="str">
            <v>75+</v>
          </cell>
          <cell r="BP21004" t="str">
            <v>Closed</v>
          </cell>
        </row>
        <row r="21005">
          <cell r="I21005" t="str">
            <v>N</v>
          </cell>
          <cell r="AG21005">
            <v>70</v>
          </cell>
          <cell r="AI21005">
            <v>9391</v>
          </cell>
          <cell r="AL21005">
            <v>84.67</v>
          </cell>
          <cell r="BM21005" t="str">
            <v>75+</v>
          </cell>
          <cell r="BP21005" t="str">
            <v>Open</v>
          </cell>
        </row>
        <row r="21006">
          <cell r="I21006" t="str">
            <v>N</v>
          </cell>
          <cell r="AG21006">
            <v>73</v>
          </cell>
          <cell r="AI21006">
            <v>8595</v>
          </cell>
          <cell r="AL21006">
            <v>84.67</v>
          </cell>
          <cell r="BM21006" t="str">
            <v>75+</v>
          </cell>
          <cell r="BP21006" t="str">
            <v>Open</v>
          </cell>
        </row>
        <row r="21007">
          <cell r="I21007" t="str">
            <v>N</v>
          </cell>
          <cell r="AG21007">
            <v>70</v>
          </cell>
          <cell r="AI21007">
            <v>9827</v>
          </cell>
          <cell r="AL21007">
            <v>84.67</v>
          </cell>
          <cell r="BM21007" t="str">
            <v>75+</v>
          </cell>
          <cell r="BP21007" t="str">
            <v>Open</v>
          </cell>
        </row>
        <row r="21008">
          <cell r="I21008" t="str">
            <v>N</v>
          </cell>
          <cell r="AG21008">
            <v>82</v>
          </cell>
          <cell r="AI21008">
            <v>5444</v>
          </cell>
          <cell r="AL21008">
            <v>84.67</v>
          </cell>
          <cell r="AQ21008" t="str">
            <v>D</v>
          </cell>
          <cell r="BM21008" t="str">
            <v>75+</v>
          </cell>
          <cell r="BP21008" t="str">
            <v>Closed</v>
          </cell>
        </row>
        <row r="21009">
          <cell r="I21009" t="str">
            <v>N</v>
          </cell>
          <cell r="AG21009">
            <v>73</v>
          </cell>
          <cell r="AI21009">
            <v>8260</v>
          </cell>
          <cell r="AL21009">
            <v>84.67</v>
          </cell>
          <cell r="AQ21009">
            <v>1</v>
          </cell>
          <cell r="BM21009" t="str">
            <v>75+</v>
          </cell>
          <cell r="BP21009" t="str">
            <v>Closed</v>
          </cell>
        </row>
        <row r="21010">
          <cell r="I21010" t="str">
            <v>N</v>
          </cell>
          <cell r="AG21010">
            <v>75</v>
          </cell>
          <cell r="AI21010">
            <v>7574</v>
          </cell>
          <cell r="AL21010">
            <v>84.68</v>
          </cell>
          <cell r="AQ21010" t="str">
            <v>D</v>
          </cell>
          <cell r="BM21010" t="str">
            <v>75+</v>
          </cell>
          <cell r="BP21010" t="str">
            <v>Closed</v>
          </cell>
        </row>
        <row r="21011">
          <cell r="I21011" t="str">
            <v>N</v>
          </cell>
          <cell r="AG21011">
            <v>83</v>
          </cell>
          <cell r="AI21011">
            <v>4776</v>
          </cell>
          <cell r="AL21011">
            <v>84.68</v>
          </cell>
          <cell r="AQ21011">
            <v>1</v>
          </cell>
          <cell r="BM21011" t="str">
            <v>75+</v>
          </cell>
          <cell r="BP21011" t="str">
            <v>Closed</v>
          </cell>
        </row>
        <row r="21012">
          <cell r="I21012" t="str">
            <v>N</v>
          </cell>
          <cell r="AG21012">
            <v>72</v>
          </cell>
          <cell r="AI21012">
            <v>9534</v>
          </cell>
          <cell r="AL21012">
            <v>84.68</v>
          </cell>
          <cell r="BM21012" t="str">
            <v>75+</v>
          </cell>
          <cell r="BP21012" t="str">
            <v>Open</v>
          </cell>
        </row>
        <row r="21013">
          <cell r="I21013" t="str">
            <v>N</v>
          </cell>
          <cell r="AG21013">
            <v>70</v>
          </cell>
          <cell r="AI21013">
            <v>9845</v>
          </cell>
          <cell r="AL21013">
            <v>84.68</v>
          </cell>
          <cell r="AQ21013" t="str">
            <v>E</v>
          </cell>
          <cell r="BM21013" t="str">
            <v>75+</v>
          </cell>
          <cell r="BP21013" t="str">
            <v>Closed</v>
          </cell>
        </row>
        <row r="21014">
          <cell r="I21014" t="str">
            <v>N</v>
          </cell>
          <cell r="AG21014">
            <v>75</v>
          </cell>
          <cell r="AI21014">
            <v>7693</v>
          </cell>
          <cell r="AL21014">
            <v>84.68</v>
          </cell>
          <cell r="AQ21014" t="str">
            <v>D</v>
          </cell>
          <cell r="BM21014" t="str">
            <v>75+</v>
          </cell>
          <cell r="BP21014" t="str">
            <v>Closed</v>
          </cell>
        </row>
        <row r="21015">
          <cell r="I21015" t="str">
            <v>N</v>
          </cell>
          <cell r="AG21015">
            <v>78</v>
          </cell>
          <cell r="AI21015">
            <v>6193</v>
          </cell>
          <cell r="AL21015">
            <v>84.68</v>
          </cell>
          <cell r="AQ21015" t="str">
            <v>E</v>
          </cell>
          <cell r="BM21015" t="str">
            <v>75+</v>
          </cell>
          <cell r="BP21015" t="str">
            <v>Closed</v>
          </cell>
        </row>
        <row r="21016">
          <cell r="I21016" t="str">
            <v>N</v>
          </cell>
          <cell r="AG21016">
            <v>72</v>
          </cell>
          <cell r="AI21016">
            <v>8926</v>
          </cell>
          <cell r="AL21016">
            <v>84.68</v>
          </cell>
          <cell r="AQ21016">
            <v>1</v>
          </cell>
          <cell r="BM21016" t="str">
            <v>75+</v>
          </cell>
          <cell r="BP21016" t="str">
            <v>Closed</v>
          </cell>
        </row>
        <row r="21017">
          <cell r="I21017" t="str">
            <v>N</v>
          </cell>
          <cell r="AG21017">
            <v>75</v>
          </cell>
          <cell r="AI21017">
            <v>7622</v>
          </cell>
          <cell r="AL21017">
            <v>84.68</v>
          </cell>
          <cell r="AQ21017" t="str">
            <v>R</v>
          </cell>
          <cell r="BM21017" t="str">
            <v>75+</v>
          </cell>
          <cell r="BP21017" t="str">
            <v>Closed</v>
          </cell>
        </row>
        <row r="21018">
          <cell r="I21018" t="str">
            <v>Y</v>
          </cell>
          <cell r="AG21018">
            <v>79</v>
          </cell>
          <cell r="AI21018">
            <v>7279</v>
          </cell>
          <cell r="AL21018">
            <v>84.68</v>
          </cell>
          <cell r="AQ21018" t="str">
            <v>D</v>
          </cell>
          <cell r="BM21018" t="str">
            <v>75+</v>
          </cell>
          <cell r="BP21018" t="str">
            <v>Closed</v>
          </cell>
        </row>
        <row r="21019">
          <cell r="I21019" t="str">
            <v>N</v>
          </cell>
          <cell r="AG21019">
            <v>79</v>
          </cell>
          <cell r="AI21019">
            <v>6937</v>
          </cell>
          <cell r="AL21019">
            <v>84.68</v>
          </cell>
          <cell r="AQ21019" t="str">
            <v>D</v>
          </cell>
          <cell r="BM21019" t="str">
            <v>75+</v>
          </cell>
          <cell r="BP21019" t="str">
            <v>Closed</v>
          </cell>
        </row>
        <row r="21020">
          <cell r="I21020" t="str">
            <v>N</v>
          </cell>
          <cell r="AG21020">
            <v>75</v>
          </cell>
          <cell r="AI21020">
            <v>6862</v>
          </cell>
          <cell r="AL21020">
            <v>84.68</v>
          </cell>
          <cell r="AQ21020" t="str">
            <v>D</v>
          </cell>
          <cell r="BM21020" t="str">
            <v>75+</v>
          </cell>
          <cell r="BP21020" t="str">
            <v>Closed</v>
          </cell>
        </row>
        <row r="21021">
          <cell r="I21021" t="str">
            <v>N</v>
          </cell>
          <cell r="AG21021">
            <v>79</v>
          </cell>
          <cell r="AI21021">
            <v>5404</v>
          </cell>
          <cell r="AL21021">
            <v>84.68</v>
          </cell>
          <cell r="AQ21021" t="str">
            <v>D</v>
          </cell>
          <cell r="BM21021" t="str">
            <v>75+</v>
          </cell>
          <cell r="BP21021" t="str">
            <v>Closed</v>
          </cell>
        </row>
        <row r="21022">
          <cell r="I21022" t="str">
            <v>N</v>
          </cell>
          <cell r="AG21022">
            <v>70</v>
          </cell>
          <cell r="AI21022">
            <v>10145</v>
          </cell>
          <cell r="AL21022">
            <v>84.68</v>
          </cell>
          <cell r="AQ21022" t="str">
            <v>D</v>
          </cell>
          <cell r="BM21022" t="str">
            <v>75+</v>
          </cell>
          <cell r="BP21022" t="str">
            <v>Closed</v>
          </cell>
        </row>
        <row r="21023">
          <cell r="I21023" t="str">
            <v>N</v>
          </cell>
          <cell r="AG21023">
            <v>80</v>
          </cell>
          <cell r="AI21023">
            <v>5978</v>
          </cell>
          <cell r="AL21023">
            <v>84.68</v>
          </cell>
          <cell r="AQ21023" t="str">
            <v>D</v>
          </cell>
          <cell r="BM21023" t="str">
            <v>75+</v>
          </cell>
          <cell r="BP21023" t="str">
            <v>Closed</v>
          </cell>
        </row>
        <row r="21024">
          <cell r="I21024" t="str">
            <v>N</v>
          </cell>
          <cell r="AG21024">
            <v>78</v>
          </cell>
          <cell r="AI21024">
            <v>6759</v>
          </cell>
          <cell r="AL21024">
            <v>84.69</v>
          </cell>
          <cell r="AQ21024" t="str">
            <v>E</v>
          </cell>
          <cell r="BM21024" t="str">
            <v>75+</v>
          </cell>
          <cell r="BP21024" t="str">
            <v>Closed</v>
          </cell>
        </row>
        <row r="21025">
          <cell r="I21025" t="str">
            <v>N</v>
          </cell>
          <cell r="AG21025">
            <v>73</v>
          </cell>
          <cell r="AI21025">
            <v>8540</v>
          </cell>
          <cell r="AL21025">
            <v>84.69</v>
          </cell>
          <cell r="AQ21025" t="str">
            <v>E</v>
          </cell>
          <cell r="BM21025" t="str">
            <v>75+</v>
          </cell>
          <cell r="BP21025" t="str">
            <v>Closed</v>
          </cell>
        </row>
        <row r="21026">
          <cell r="I21026" t="str">
            <v>N</v>
          </cell>
          <cell r="AG21026">
            <v>75</v>
          </cell>
          <cell r="AI21026">
            <v>8256</v>
          </cell>
          <cell r="AL21026">
            <v>84.69</v>
          </cell>
          <cell r="AQ21026" t="str">
            <v>D</v>
          </cell>
          <cell r="BM21026" t="str">
            <v>75+</v>
          </cell>
          <cell r="BP21026" t="str">
            <v>Closed</v>
          </cell>
        </row>
        <row r="21027">
          <cell r="I21027" t="str">
            <v>N</v>
          </cell>
          <cell r="AG21027">
            <v>83</v>
          </cell>
          <cell r="AI21027">
            <v>4861</v>
          </cell>
          <cell r="AL21027">
            <v>84.69</v>
          </cell>
          <cell r="AQ21027" t="str">
            <v>R</v>
          </cell>
          <cell r="BM21027" t="str">
            <v>75+</v>
          </cell>
          <cell r="BP21027" t="str">
            <v>Closed</v>
          </cell>
        </row>
        <row r="21028">
          <cell r="I21028" t="str">
            <v>N</v>
          </cell>
          <cell r="AG21028">
            <v>71</v>
          </cell>
          <cell r="AI21028">
            <v>9158</v>
          </cell>
          <cell r="AL21028">
            <v>84.69</v>
          </cell>
          <cell r="AQ21028" t="str">
            <v>R</v>
          </cell>
          <cell r="BM21028" t="str">
            <v>75+</v>
          </cell>
          <cell r="BP21028" t="str">
            <v>Closed</v>
          </cell>
        </row>
        <row r="21029">
          <cell r="I21029" t="str">
            <v>N</v>
          </cell>
          <cell r="AG21029">
            <v>77</v>
          </cell>
          <cell r="AI21029">
            <v>7769</v>
          </cell>
          <cell r="AL21029">
            <v>84.69</v>
          </cell>
          <cell r="AQ21029" t="str">
            <v>D</v>
          </cell>
          <cell r="BM21029" t="str">
            <v>75+</v>
          </cell>
          <cell r="BP21029" t="str">
            <v>Closed</v>
          </cell>
        </row>
        <row r="21030">
          <cell r="I21030" t="str">
            <v>N</v>
          </cell>
          <cell r="AG21030">
            <v>76</v>
          </cell>
          <cell r="AI21030">
            <v>8062</v>
          </cell>
          <cell r="AL21030">
            <v>84.69</v>
          </cell>
          <cell r="AQ21030" t="str">
            <v>E</v>
          </cell>
          <cell r="BM21030" t="str">
            <v>75+</v>
          </cell>
          <cell r="BP21030" t="str">
            <v>Closed</v>
          </cell>
        </row>
        <row r="21031">
          <cell r="I21031" t="str">
            <v>N</v>
          </cell>
          <cell r="AG21031">
            <v>79</v>
          </cell>
          <cell r="AI21031">
            <v>5612</v>
          </cell>
          <cell r="AL21031">
            <v>84.69</v>
          </cell>
          <cell r="AQ21031" t="str">
            <v>D</v>
          </cell>
          <cell r="BM21031" t="str">
            <v>75+</v>
          </cell>
          <cell r="BP21031" t="str">
            <v>Closed</v>
          </cell>
        </row>
        <row r="21032">
          <cell r="I21032" t="str">
            <v>N</v>
          </cell>
          <cell r="AG21032">
            <v>77</v>
          </cell>
          <cell r="AI21032">
            <v>7390</v>
          </cell>
          <cell r="AL21032">
            <v>84.69</v>
          </cell>
          <cell r="AQ21032" t="str">
            <v>D</v>
          </cell>
          <cell r="BM21032" t="str">
            <v>75+</v>
          </cell>
          <cell r="BP21032" t="str">
            <v>Closed</v>
          </cell>
        </row>
        <row r="21033">
          <cell r="I21033" t="str">
            <v>N</v>
          </cell>
          <cell r="AG21033">
            <v>71</v>
          </cell>
          <cell r="AI21033">
            <v>10200</v>
          </cell>
          <cell r="AL21033">
            <v>84.69</v>
          </cell>
          <cell r="BM21033" t="str">
            <v>75+</v>
          </cell>
          <cell r="BP21033" t="str">
            <v>Open</v>
          </cell>
        </row>
        <row r="21034">
          <cell r="I21034" t="str">
            <v>N</v>
          </cell>
          <cell r="AG21034">
            <v>74</v>
          </cell>
          <cell r="AI21034">
            <v>7694</v>
          </cell>
          <cell r="AL21034">
            <v>84.69</v>
          </cell>
          <cell r="AQ21034" t="str">
            <v>D</v>
          </cell>
          <cell r="BM21034" t="str">
            <v>75+</v>
          </cell>
          <cell r="BP21034" t="str">
            <v>Closed</v>
          </cell>
        </row>
        <row r="21035">
          <cell r="I21035" t="str">
            <v>N</v>
          </cell>
          <cell r="AG21035">
            <v>73</v>
          </cell>
          <cell r="AI21035">
            <v>8710</v>
          </cell>
          <cell r="AL21035">
            <v>84.69</v>
          </cell>
          <cell r="AQ21035">
            <v>1</v>
          </cell>
          <cell r="BM21035" t="str">
            <v>75+</v>
          </cell>
          <cell r="BP21035" t="str">
            <v>Closed</v>
          </cell>
        </row>
        <row r="21036">
          <cell r="I21036" t="str">
            <v>N</v>
          </cell>
          <cell r="AG21036">
            <v>73</v>
          </cell>
          <cell r="AI21036">
            <v>8496</v>
          </cell>
          <cell r="AL21036">
            <v>84.69</v>
          </cell>
          <cell r="AQ21036" t="str">
            <v>D</v>
          </cell>
          <cell r="BM21036" t="str">
            <v>75+</v>
          </cell>
          <cell r="BP21036" t="str">
            <v>Closed</v>
          </cell>
        </row>
        <row r="21037">
          <cell r="I21037" t="str">
            <v>N</v>
          </cell>
          <cell r="AG21037">
            <v>81</v>
          </cell>
          <cell r="AI21037">
            <v>5290</v>
          </cell>
          <cell r="AL21037">
            <v>84.69</v>
          </cell>
          <cell r="AQ21037" t="str">
            <v>D</v>
          </cell>
          <cell r="BM21037" t="str">
            <v>75+</v>
          </cell>
          <cell r="BP21037" t="str">
            <v>Closed</v>
          </cell>
        </row>
        <row r="21038">
          <cell r="I21038" t="str">
            <v>N</v>
          </cell>
          <cell r="AG21038">
            <v>71</v>
          </cell>
          <cell r="AI21038">
            <v>8476</v>
          </cell>
          <cell r="AL21038">
            <v>84.69</v>
          </cell>
          <cell r="AQ21038" t="str">
            <v>E</v>
          </cell>
          <cell r="BM21038" t="str">
            <v>75+</v>
          </cell>
          <cell r="BP21038" t="str">
            <v>Closed</v>
          </cell>
        </row>
        <row r="21039">
          <cell r="I21039" t="str">
            <v>N</v>
          </cell>
          <cell r="AG21039">
            <v>75</v>
          </cell>
          <cell r="AI21039">
            <v>6893</v>
          </cell>
          <cell r="AL21039">
            <v>84.69</v>
          </cell>
          <cell r="AQ21039" t="str">
            <v>D</v>
          </cell>
          <cell r="BM21039" t="str">
            <v>75+</v>
          </cell>
          <cell r="BP21039" t="str">
            <v>Closed</v>
          </cell>
        </row>
        <row r="21040">
          <cell r="I21040" t="str">
            <v>N</v>
          </cell>
          <cell r="AG21040">
            <v>79</v>
          </cell>
          <cell r="AI21040">
            <v>5785</v>
          </cell>
          <cell r="AL21040">
            <v>84.69</v>
          </cell>
          <cell r="AQ21040" t="str">
            <v>R</v>
          </cell>
          <cell r="BM21040" t="str">
            <v>75+</v>
          </cell>
          <cell r="BP21040" t="str">
            <v>Closed</v>
          </cell>
        </row>
        <row r="21041">
          <cell r="I21041" t="str">
            <v>N</v>
          </cell>
          <cell r="AG21041">
            <v>77</v>
          </cell>
          <cell r="AI21041">
            <v>7524</v>
          </cell>
          <cell r="AL21041">
            <v>84.7</v>
          </cell>
          <cell r="AQ21041" t="str">
            <v>R</v>
          </cell>
          <cell r="BM21041" t="str">
            <v>75+</v>
          </cell>
          <cell r="BP21041" t="str">
            <v>Closed</v>
          </cell>
        </row>
        <row r="21042">
          <cell r="I21042" t="str">
            <v>N</v>
          </cell>
          <cell r="AG21042">
            <v>66</v>
          </cell>
          <cell r="AI21042">
            <v>10280</v>
          </cell>
          <cell r="AL21042">
            <v>84.7</v>
          </cell>
          <cell r="AQ21042" t="str">
            <v>R</v>
          </cell>
          <cell r="BM21042" t="str">
            <v>75+</v>
          </cell>
          <cell r="BP21042" t="str">
            <v>Closed</v>
          </cell>
        </row>
        <row r="21043">
          <cell r="I21043" t="str">
            <v>N</v>
          </cell>
          <cell r="AG21043">
            <v>72</v>
          </cell>
          <cell r="AI21043">
            <v>9099</v>
          </cell>
          <cell r="AL21043">
            <v>84.7</v>
          </cell>
          <cell r="AQ21043" t="str">
            <v>D</v>
          </cell>
          <cell r="BM21043" t="str">
            <v>75+</v>
          </cell>
          <cell r="BP21043" t="str">
            <v>Closed</v>
          </cell>
        </row>
        <row r="21044">
          <cell r="I21044" t="str">
            <v>Y</v>
          </cell>
          <cell r="AG21044">
            <v>72</v>
          </cell>
          <cell r="AI21044">
            <v>8679</v>
          </cell>
          <cell r="AL21044">
            <v>84.7</v>
          </cell>
          <cell r="AQ21044" t="str">
            <v>D</v>
          </cell>
          <cell r="BM21044" t="str">
            <v>75+</v>
          </cell>
          <cell r="BP21044" t="str">
            <v>Closed</v>
          </cell>
        </row>
        <row r="21045">
          <cell r="I21045" t="str">
            <v>N</v>
          </cell>
          <cell r="AG21045">
            <v>77</v>
          </cell>
          <cell r="AI21045">
            <v>7363</v>
          </cell>
          <cell r="AL21045">
            <v>84.7</v>
          </cell>
          <cell r="AQ21045" t="str">
            <v>D</v>
          </cell>
          <cell r="BM21045" t="str">
            <v>75+</v>
          </cell>
          <cell r="BP21045" t="str">
            <v>Closed</v>
          </cell>
        </row>
        <row r="21046">
          <cell r="I21046" t="str">
            <v>N</v>
          </cell>
          <cell r="AG21046">
            <v>73</v>
          </cell>
          <cell r="AI21046">
            <v>7994</v>
          </cell>
          <cell r="AL21046">
            <v>84.7</v>
          </cell>
          <cell r="AQ21046" t="str">
            <v>E</v>
          </cell>
          <cell r="BM21046" t="str">
            <v>75+</v>
          </cell>
          <cell r="BP21046" t="str">
            <v>Closed</v>
          </cell>
        </row>
        <row r="21047">
          <cell r="I21047" t="str">
            <v>N</v>
          </cell>
          <cell r="AG21047">
            <v>72</v>
          </cell>
          <cell r="AI21047">
            <v>9158</v>
          </cell>
          <cell r="AL21047">
            <v>84.7</v>
          </cell>
          <cell r="AQ21047" t="str">
            <v>R</v>
          </cell>
          <cell r="BM21047" t="str">
            <v>75+</v>
          </cell>
          <cell r="BP21047" t="str">
            <v>Closed</v>
          </cell>
        </row>
        <row r="21048">
          <cell r="I21048" t="str">
            <v>N</v>
          </cell>
          <cell r="AG21048">
            <v>71</v>
          </cell>
          <cell r="AI21048">
            <v>9250</v>
          </cell>
          <cell r="AL21048">
            <v>84.7</v>
          </cell>
          <cell r="BM21048" t="str">
            <v>75+</v>
          </cell>
          <cell r="BP21048" t="str">
            <v>Open</v>
          </cell>
        </row>
        <row r="21049">
          <cell r="I21049" t="str">
            <v>N</v>
          </cell>
          <cell r="AG21049">
            <v>78</v>
          </cell>
          <cell r="AI21049">
            <v>7169</v>
          </cell>
          <cell r="AL21049">
            <v>84.7</v>
          </cell>
          <cell r="AQ21049" t="str">
            <v>R</v>
          </cell>
          <cell r="BM21049" t="str">
            <v>75+</v>
          </cell>
          <cell r="BP21049" t="str">
            <v>Closed</v>
          </cell>
        </row>
        <row r="21050">
          <cell r="I21050" t="str">
            <v>N</v>
          </cell>
          <cell r="AG21050">
            <v>75</v>
          </cell>
          <cell r="AI21050">
            <v>6988</v>
          </cell>
          <cell r="AL21050">
            <v>84.7</v>
          </cell>
          <cell r="AQ21050" t="str">
            <v>D</v>
          </cell>
          <cell r="BM21050" t="str">
            <v>75+</v>
          </cell>
          <cell r="BP21050" t="str">
            <v>Closed</v>
          </cell>
        </row>
        <row r="21051">
          <cell r="I21051" t="str">
            <v>N</v>
          </cell>
          <cell r="AG21051">
            <v>70</v>
          </cell>
          <cell r="AI21051">
            <v>9130</v>
          </cell>
          <cell r="AL21051">
            <v>84.7</v>
          </cell>
          <cell r="BM21051" t="str">
            <v>75+</v>
          </cell>
          <cell r="BP21051" t="str">
            <v>Open</v>
          </cell>
        </row>
        <row r="21052">
          <cell r="I21052" t="str">
            <v>N</v>
          </cell>
          <cell r="AG21052">
            <v>72</v>
          </cell>
          <cell r="AI21052">
            <v>8786</v>
          </cell>
          <cell r="AL21052">
            <v>84.7</v>
          </cell>
          <cell r="AQ21052" t="str">
            <v>D</v>
          </cell>
          <cell r="BM21052" t="str">
            <v>75+</v>
          </cell>
          <cell r="BP21052" t="str">
            <v>Closed</v>
          </cell>
        </row>
        <row r="21053">
          <cell r="I21053" t="str">
            <v>N</v>
          </cell>
          <cell r="AG21053">
            <v>79</v>
          </cell>
          <cell r="AI21053">
            <v>6348</v>
          </cell>
          <cell r="AL21053">
            <v>84.7</v>
          </cell>
          <cell r="AQ21053" t="str">
            <v>D</v>
          </cell>
          <cell r="BM21053" t="str">
            <v>75+</v>
          </cell>
          <cell r="BP21053" t="str">
            <v>Closed</v>
          </cell>
        </row>
        <row r="21054">
          <cell r="I21054" t="str">
            <v>N</v>
          </cell>
          <cell r="AG21054">
            <v>84</v>
          </cell>
          <cell r="AI21054">
            <v>4785</v>
          </cell>
          <cell r="AL21054">
            <v>84.7</v>
          </cell>
          <cell r="AQ21054" t="str">
            <v>R</v>
          </cell>
          <cell r="BM21054" t="str">
            <v>75+</v>
          </cell>
          <cell r="BP21054" t="str">
            <v>Closed</v>
          </cell>
        </row>
        <row r="21055">
          <cell r="I21055" t="str">
            <v>N</v>
          </cell>
          <cell r="AG21055">
            <v>76</v>
          </cell>
          <cell r="AI21055">
            <v>6748</v>
          </cell>
          <cell r="AL21055">
            <v>84.7</v>
          </cell>
          <cell r="AQ21055" t="str">
            <v>D</v>
          </cell>
          <cell r="BM21055" t="str">
            <v>75+</v>
          </cell>
          <cell r="BP21055" t="str">
            <v>Closed</v>
          </cell>
        </row>
        <row r="21056">
          <cell r="I21056" t="str">
            <v>N</v>
          </cell>
          <cell r="AG21056">
            <v>79</v>
          </cell>
          <cell r="AI21056">
            <v>6616</v>
          </cell>
          <cell r="AL21056">
            <v>84.71</v>
          </cell>
          <cell r="AQ21056" t="str">
            <v>E</v>
          </cell>
          <cell r="BM21056" t="str">
            <v>75+</v>
          </cell>
          <cell r="BP21056" t="str">
            <v>Closed</v>
          </cell>
        </row>
        <row r="21057">
          <cell r="I21057" t="str">
            <v>N</v>
          </cell>
          <cell r="AG21057">
            <v>83</v>
          </cell>
          <cell r="AI21057">
            <v>5201</v>
          </cell>
          <cell r="AL21057">
            <v>84.71</v>
          </cell>
          <cell r="AQ21057" t="str">
            <v>E</v>
          </cell>
          <cell r="BM21057" t="str">
            <v>75+</v>
          </cell>
          <cell r="BP21057" t="str">
            <v>Closed</v>
          </cell>
        </row>
        <row r="21058">
          <cell r="I21058" t="str">
            <v>N</v>
          </cell>
          <cell r="AG21058">
            <v>78</v>
          </cell>
          <cell r="AI21058">
            <v>6537</v>
          </cell>
          <cell r="AL21058">
            <v>84.71</v>
          </cell>
          <cell r="AQ21058" t="str">
            <v>D</v>
          </cell>
          <cell r="BM21058" t="str">
            <v>75+</v>
          </cell>
          <cell r="BP21058" t="str">
            <v>Closed</v>
          </cell>
        </row>
        <row r="21059">
          <cell r="I21059" t="str">
            <v>N</v>
          </cell>
          <cell r="AG21059">
            <v>75</v>
          </cell>
          <cell r="AI21059">
            <v>7683</v>
          </cell>
          <cell r="AL21059">
            <v>84.71</v>
          </cell>
          <cell r="AQ21059" t="str">
            <v>D</v>
          </cell>
          <cell r="BM21059" t="str">
            <v>75+</v>
          </cell>
          <cell r="BP21059" t="str">
            <v>Closed</v>
          </cell>
        </row>
        <row r="21060">
          <cell r="I21060" t="str">
            <v>Y</v>
          </cell>
          <cell r="AG21060">
            <v>75</v>
          </cell>
          <cell r="AI21060">
            <v>9246</v>
          </cell>
          <cell r="AL21060">
            <v>84.71</v>
          </cell>
          <cell r="AQ21060" t="str">
            <v>D</v>
          </cell>
          <cell r="BM21060" t="str">
            <v>75+</v>
          </cell>
          <cell r="BP21060" t="str">
            <v>Closed</v>
          </cell>
        </row>
        <row r="21061">
          <cell r="I21061" t="str">
            <v>N</v>
          </cell>
          <cell r="AG21061">
            <v>72</v>
          </cell>
          <cell r="AI21061">
            <v>8784</v>
          </cell>
          <cell r="AL21061">
            <v>84.71</v>
          </cell>
          <cell r="BM21061" t="str">
            <v>75+</v>
          </cell>
          <cell r="BP21061" t="str">
            <v>Open</v>
          </cell>
        </row>
        <row r="21062">
          <cell r="I21062" t="str">
            <v>N</v>
          </cell>
          <cell r="AG21062">
            <v>67</v>
          </cell>
          <cell r="AI21062">
            <v>9956</v>
          </cell>
          <cell r="AL21062">
            <v>84.71</v>
          </cell>
          <cell r="BM21062" t="str">
            <v>75+</v>
          </cell>
          <cell r="BP21062" t="str">
            <v>Open</v>
          </cell>
        </row>
        <row r="21063">
          <cell r="I21063" t="str">
            <v>N</v>
          </cell>
          <cell r="AG21063">
            <v>70</v>
          </cell>
          <cell r="AI21063">
            <v>9411</v>
          </cell>
          <cell r="AL21063">
            <v>84.71</v>
          </cell>
          <cell r="AQ21063" t="str">
            <v>D</v>
          </cell>
          <cell r="BM21063" t="str">
            <v>75+</v>
          </cell>
          <cell r="BP21063" t="str">
            <v>Closed</v>
          </cell>
        </row>
        <row r="21064">
          <cell r="I21064" t="str">
            <v>Y</v>
          </cell>
          <cell r="AG21064">
            <v>77</v>
          </cell>
          <cell r="AI21064">
            <v>8675</v>
          </cell>
          <cell r="AL21064">
            <v>84.71</v>
          </cell>
          <cell r="AQ21064" t="str">
            <v>D</v>
          </cell>
          <cell r="BM21064" t="str">
            <v>75+</v>
          </cell>
          <cell r="BP21064" t="str">
            <v>Closed</v>
          </cell>
        </row>
        <row r="21065">
          <cell r="I21065" t="str">
            <v>N</v>
          </cell>
          <cell r="AG21065">
            <v>80</v>
          </cell>
          <cell r="AI21065">
            <v>6477</v>
          </cell>
          <cell r="AL21065">
            <v>84.71</v>
          </cell>
          <cell r="AQ21065" t="str">
            <v>D</v>
          </cell>
          <cell r="BM21065" t="str">
            <v>75+</v>
          </cell>
          <cell r="BP21065" t="str">
            <v>Closed</v>
          </cell>
        </row>
        <row r="21066">
          <cell r="I21066" t="str">
            <v>N</v>
          </cell>
          <cell r="AG21066">
            <v>75</v>
          </cell>
          <cell r="AI21066">
            <v>7439</v>
          </cell>
          <cell r="AL21066">
            <v>84.71</v>
          </cell>
          <cell r="AQ21066" t="str">
            <v>R</v>
          </cell>
          <cell r="BM21066" t="str">
            <v>75+</v>
          </cell>
          <cell r="BP21066" t="str">
            <v>Closed</v>
          </cell>
        </row>
        <row r="21067">
          <cell r="I21067" t="str">
            <v>N</v>
          </cell>
          <cell r="AG21067">
            <v>75</v>
          </cell>
          <cell r="AI21067">
            <v>7376</v>
          </cell>
          <cell r="AL21067">
            <v>84.71</v>
          </cell>
          <cell r="AQ21067" t="str">
            <v>R</v>
          </cell>
          <cell r="BM21067" t="str">
            <v>75+</v>
          </cell>
          <cell r="BP21067" t="str">
            <v>Closed</v>
          </cell>
        </row>
        <row r="21068">
          <cell r="I21068" t="str">
            <v>N</v>
          </cell>
          <cell r="AG21068">
            <v>71</v>
          </cell>
          <cell r="AI21068">
            <v>8875</v>
          </cell>
          <cell r="AL21068">
            <v>84.71</v>
          </cell>
          <cell r="AQ21068" t="str">
            <v>D</v>
          </cell>
          <cell r="BM21068" t="str">
            <v>75+</v>
          </cell>
          <cell r="BP21068" t="str">
            <v>Closed</v>
          </cell>
        </row>
        <row r="21069">
          <cell r="I21069" t="str">
            <v>N</v>
          </cell>
          <cell r="AG21069">
            <v>74</v>
          </cell>
          <cell r="AI21069">
            <v>7669</v>
          </cell>
          <cell r="AL21069">
            <v>84.71</v>
          </cell>
          <cell r="AQ21069" t="str">
            <v>D</v>
          </cell>
          <cell r="BM21069" t="str">
            <v>75+</v>
          </cell>
          <cell r="BP21069" t="str">
            <v>Closed</v>
          </cell>
        </row>
        <row r="21070">
          <cell r="I21070" t="str">
            <v>N</v>
          </cell>
          <cell r="AG21070">
            <v>72</v>
          </cell>
          <cell r="AI21070">
            <v>8631</v>
          </cell>
          <cell r="AL21070">
            <v>84.71</v>
          </cell>
          <cell r="AQ21070" t="str">
            <v>R</v>
          </cell>
          <cell r="BM21070" t="str">
            <v>75+</v>
          </cell>
          <cell r="BP21070" t="str">
            <v>Closed</v>
          </cell>
        </row>
        <row r="21071">
          <cell r="I21071" t="str">
            <v>N</v>
          </cell>
          <cell r="AG21071">
            <v>81</v>
          </cell>
          <cell r="AI21071">
            <v>5962</v>
          </cell>
          <cell r="AL21071">
            <v>84.71</v>
          </cell>
          <cell r="AQ21071" t="str">
            <v>R</v>
          </cell>
          <cell r="BM21071" t="str">
            <v>75+</v>
          </cell>
          <cell r="BP21071" t="str">
            <v>Closed</v>
          </cell>
        </row>
        <row r="21072">
          <cell r="I21072" t="str">
            <v>N</v>
          </cell>
          <cell r="AG21072">
            <v>68</v>
          </cell>
          <cell r="AI21072">
            <v>10068</v>
          </cell>
          <cell r="AL21072">
            <v>84.71</v>
          </cell>
          <cell r="BM21072" t="str">
            <v>75+</v>
          </cell>
          <cell r="BP21072" t="str">
            <v>Open</v>
          </cell>
        </row>
        <row r="21073">
          <cell r="I21073" t="str">
            <v>N</v>
          </cell>
          <cell r="AG21073">
            <v>77</v>
          </cell>
          <cell r="AI21073">
            <v>7447</v>
          </cell>
          <cell r="AL21073">
            <v>84.71</v>
          </cell>
          <cell r="AQ21073" t="str">
            <v>E</v>
          </cell>
          <cell r="BM21073" t="str">
            <v>75+</v>
          </cell>
          <cell r="BP21073" t="str">
            <v>Closed</v>
          </cell>
        </row>
        <row r="21074">
          <cell r="I21074" t="str">
            <v>N</v>
          </cell>
          <cell r="AG21074">
            <v>70</v>
          </cell>
          <cell r="AI21074">
            <v>9736</v>
          </cell>
          <cell r="AL21074">
            <v>84.72</v>
          </cell>
          <cell r="BM21074" t="str">
            <v>75+</v>
          </cell>
          <cell r="BP21074" t="str">
            <v>Open</v>
          </cell>
        </row>
        <row r="21075">
          <cell r="I21075" t="str">
            <v>N</v>
          </cell>
          <cell r="AG21075">
            <v>71</v>
          </cell>
          <cell r="AI21075">
            <v>9073</v>
          </cell>
          <cell r="AL21075">
            <v>84.72</v>
          </cell>
          <cell r="AQ21075" t="str">
            <v>D</v>
          </cell>
          <cell r="BM21075" t="str">
            <v>75+</v>
          </cell>
          <cell r="BP21075" t="str">
            <v>Closed</v>
          </cell>
        </row>
        <row r="21076">
          <cell r="I21076" t="str">
            <v>N</v>
          </cell>
          <cell r="AG21076">
            <v>73</v>
          </cell>
          <cell r="AI21076">
            <v>8885</v>
          </cell>
          <cell r="AL21076">
            <v>84.72</v>
          </cell>
          <cell r="AQ21076" t="str">
            <v>D</v>
          </cell>
          <cell r="BM21076" t="str">
            <v>75+</v>
          </cell>
          <cell r="BP21076" t="str">
            <v>Closed</v>
          </cell>
        </row>
        <row r="21077">
          <cell r="I21077" t="str">
            <v>N</v>
          </cell>
          <cell r="AG21077">
            <v>80</v>
          </cell>
          <cell r="AI21077">
            <v>5043</v>
          </cell>
          <cell r="AL21077">
            <v>84.72</v>
          </cell>
          <cell r="AQ21077" t="str">
            <v>D</v>
          </cell>
          <cell r="BM21077" t="str">
            <v>75+</v>
          </cell>
          <cell r="BP21077" t="str">
            <v>Closed</v>
          </cell>
        </row>
        <row r="21078">
          <cell r="I21078" t="str">
            <v>N</v>
          </cell>
          <cell r="AG21078">
            <v>79</v>
          </cell>
          <cell r="AI21078">
            <v>6080</v>
          </cell>
          <cell r="AL21078">
            <v>84.72</v>
          </cell>
          <cell r="AQ21078" t="str">
            <v>D</v>
          </cell>
          <cell r="BM21078" t="str">
            <v>75+</v>
          </cell>
          <cell r="BP21078" t="str">
            <v>Closed</v>
          </cell>
        </row>
        <row r="21079">
          <cell r="I21079" t="str">
            <v>N</v>
          </cell>
          <cell r="AG21079">
            <v>77</v>
          </cell>
          <cell r="AI21079">
            <v>7079</v>
          </cell>
          <cell r="AL21079">
            <v>84.72</v>
          </cell>
          <cell r="AQ21079" t="str">
            <v>D</v>
          </cell>
          <cell r="BM21079" t="str">
            <v>75+</v>
          </cell>
          <cell r="BP21079" t="str">
            <v>Closed</v>
          </cell>
        </row>
        <row r="21080">
          <cell r="I21080" t="str">
            <v>N</v>
          </cell>
          <cell r="AG21080">
            <v>70</v>
          </cell>
          <cell r="AI21080">
            <v>9837</v>
          </cell>
          <cell r="AL21080">
            <v>84.72</v>
          </cell>
          <cell r="AQ21080" t="str">
            <v>D</v>
          </cell>
          <cell r="BM21080" t="str">
            <v>75+</v>
          </cell>
          <cell r="BP21080" t="str">
            <v>Closed</v>
          </cell>
        </row>
        <row r="21081">
          <cell r="I21081" t="str">
            <v>N</v>
          </cell>
          <cell r="AG21081">
            <v>76</v>
          </cell>
          <cell r="AI21081">
            <v>7284</v>
          </cell>
          <cell r="AL21081">
            <v>84.72</v>
          </cell>
          <cell r="AQ21081" t="str">
            <v>E</v>
          </cell>
          <cell r="BM21081" t="str">
            <v>75+</v>
          </cell>
          <cell r="BP21081" t="str">
            <v>Closed</v>
          </cell>
        </row>
        <row r="21082">
          <cell r="I21082" t="str">
            <v>N</v>
          </cell>
          <cell r="AG21082">
            <v>76</v>
          </cell>
          <cell r="AI21082">
            <v>7568</v>
          </cell>
          <cell r="AL21082">
            <v>84.72</v>
          </cell>
          <cell r="AQ21082" t="str">
            <v>D</v>
          </cell>
          <cell r="BM21082" t="str">
            <v>75+</v>
          </cell>
          <cell r="BP21082" t="str">
            <v>Closed</v>
          </cell>
        </row>
        <row r="21083">
          <cell r="I21083" t="str">
            <v>N</v>
          </cell>
          <cell r="AG21083">
            <v>74</v>
          </cell>
          <cell r="AI21083">
            <v>8359</v>
          </cell>
          <cell r="AL21083">
            <v>84.72</v>
          </cell>
          <cell r="BM21083" t="str">
            <v>75+</v>
          </cell>
          <cell r="BP21083" t="str">
            <v>Open</v>
          </cell>
        </row>
        <row r="21084">
          <cell r="I21084" t="str">
            <v>N</v>
          </cell>
          <cell r="AG21084">
            <v>73</v>
          </cell>
          <cell r="AI21084">
            <v>8622</v>
          </cell>
          <cell r="AL21084">
            <v>84.72</v>
          </cell>
          <cell r="BM21084" t="str">
            <v>75+</v>
          </cell>
          <cell r="BP21084" t="str">
            <v>Open</v>
          </cell>
        </row>
        <row r="21085">
          <cell r="I21085" t="str">
            <v>Y</v>
          </cell>
          <cell r="AG21085">
            <v>75</v>
          </cell>
          <cell r="AI21085">
            <v>7566</v>
          </cell>
          <cell r="AL21085">
            <v>84.72</v>
          </cell>
          <cell r="AQ21085" t="str">
            <v>D</v>
          </cell>
          <cell r="BM21085" t="str">
            <v>75+</v>
          </cell>
          <cell r="BP21085" t="str">
            <v>Closed</v>
          </cell>
        </row>
        <row r="21086">
          <cell r="I21086" t="str">
            <v>N</v>
          </cell>
          <cell r="AG21086">
            <v>76</v>
          </cell>
          <cell r="AI21086">
            <v>7441</v>
          </cell>
          <cell r="AL21086">
            <v>84.73</v>
          </cell>
          <cell r="AQ21086" t="str">
            <v>D</v>
          </cell>
          <cell r="BM21086" t="str">
            <v>75+</v>
          </cell>
          <cell r="BP21086" t="str">
            <v>Closed</v>
          </cell>
        </row>
        <row r="21087">
          <cell r="I21087" t="str">
            <v>N</v>
          </cell>
          <cell r="AG21087">
            <v>70</v>
          </cell>
          <cell r="AI21087">
            <v>10194</v>
          </cell>
          <cell r="AL21087">
            <v>84.73</v>
          </cell>
          <cell r="BM21087" t="str">
            <v>75+</v>
          </cell>
          <cell r="BP21087" t="str">
            <v>Open</v>
          </cell>
        </row>
        <row r="21088">
          <cell r="I21088" t="str">
            <v>N</v>
          </cell>
          <cell r="AG21088">
            <v>72</v>
          </cell>
          <cell r="AI21088">
            <v>9298</v>
          </cell>
          <cell r="AL21088">
            <v>84.73</v>
          </cell>
          <cell r="BM21088" t="str">
            <v>75+</v>
          </cell>
          <cell r="BP21088" t="str">
            <v>Open</v>
          </cell>
        </row>
        <row r="21089">
          <cell r="I21089" t="str">
            <v>N</v>
          </cell>
          <cell r="AG21089">
            <v>73</v>
          </cell>
          <cell r="AI21089">
            <v>8460</v>
          </cell>
          <cell r="AL21089">
            <v>84.73</v>
          </cell>
          <cell r="AQ21089" t="str">
            <v>D</v>
          </cell>
          <cell r="BM21089" t="str">
            <v>75+</v>
          </cell>
          <cell r="BP21089" t="str">
            <v>Closed</v>
          </cell>
        </row>
        <row r="21090">
          <cell r="I21090" t="str">
            <v>N</v>
          </cell>
          <cell r="AG21090">
            <v>80</v>
          </cell>
          <cell r="AI21090">
            <v>5562</v>
          </cell>
          <cell r="AL21090">
            <v>84.73</v>
          </cell>
          <cell r="AQ21090">
            <v>1</v>
          </cell>
          <cell r="BM21090" t="str">
            <v>75+</v>
          </cell>
          <cell r="BP21090" t="str">
            <v>Closed</v>
          </cell>
        </row>
        <row r="21091">
          <cell r="I21091" t="str">
            <v>N</v>
          </cell>
          <cell r="AG21091">
            <v>76</v>
          </cell>
          <cell r="AI21091">
            <v>7568</v>
          </cell>
          <cell r="AL21091">
            <v>84.73</v>
          </cell>
          <cell r="AQ21091" t="str">
            <v>R</v>
          </cell>
          <cell r="BM21091" t="str">
            <v>75+</v>
          </cell>
          <cell r="BP21091" t="str">
            <v>Closed</v>
          </cell>
        </row>
        <row r="21092">
          <cell r="I21092" t="str">
            <v>N</v>
          </cell>
          <cell r="AG21092">
            <v>80</v>
          </cell>
          <cell r="AI21092">
            <v>6116</v>
          </cell>
          <cell r="AL21092">
            <v>84.73</v>
          </cell>
          <cell r="AQ21092" t="str">
            <v>R</v>
          </cell>
          <cell r="BM21092" t="str">
            <v>75+</v>
          </cell>
          <cell r="BP21092" t="str">
            <v>Closed</v>
          </cell>
        </row>
        <row r="21093">
          <cell r="I21093" t="str">
            <v>N</v>
          </cell>
          <cell r="AG21093">
            <v>78</v>
          </cell>
          <cell r="AI21093">
            <v>6512</v>
          </cell>
          <cell r="AL21093">
            <v>84.73</v>
          </cell>
          <cell r="AQ21093" t="str">
            <v>D</v>
          </cell>
          <cell r="BM21093" t="str">
            <v>75+</v>
          </cell>
          <cell r="BP21093" t="str">
            <v>Closed</v>
          </cell>
        </row>
        <row r="21094">
          <cell r="I21094" t="str">
            <v>N</v>
          </cell>
          <cell r="AG21094">
            <v>75</v>
          </cell>
          <cell r="AI21094">
            <v>7534</v>
          </cell>
          <cell r="AL21094">
            <v>84.73</v>
          </cell>
          <cell r="AQ21094" t="str">
            <v>D</v>
          </cell>
          <cell r="BM21094" t="str">
            <v>75+</v>
          </cell>
          <cell r="BP21094" t="str">
            <v>Closed</v>
          </cell>
        </row>
        <row r="21095">
          <cell r="I21095" t="str">
            <v>N</v>
          </cell>
          <cell r="AG21095">
            <v>69</v>
          </cell>
          <cell r="AI21095">
            <v>9361</v>
          </cell>
          <cell r="AL21095">
            <v>84.73</v>
          </cell>
          <cell r="BM21095" t="str">
            <v>75+</v>
          </cell>
          <cell r="BP21095" t="str">
            <v>Open</v>
          </cell>
        </row>
        <row r="21096">
          <cell r="I21096" t="str">
            <v>N</v>
          </cell>
          <cell r="AG21096">
            <v>81</v>
          </cell>
          <cell r="AI21096">
            <v>5277</v>
          </cell>
          <cell r="AL21096">
            <v>84.73</v>
          </cell>
          <cell r="AQ21096" t="str">
            <v>D</v>
          </cell>
          <cell r="BM21096" t="str">
            <v>75+</v>
          </cell>
          <cell r="BP21096" t="str">
            <v>Closed</v>
          </cell>
        </row>
        <row r="21097">
          <cell r="I21097" t="str">
            <v>Y</v>
          </cell>
          <cell r="AG21097">
            <v>83</v>
          </cell>
          <cell r="AI21097">
            <v>4319</v>
          </cell>
          <cell r="AL21097">
            <v>84.73</v>
          </cell>
          <cell r="AQ21097">
            <v>1</v>
          </cell>
          <cell r="BM21097" t="str">
            <v>75+</v>
          </cell>
          <cell r="BP21097" t="str">
            <v>Closed</v>
          </cell>
        </row>
        <row r="21098">
          <cell r="I21098" t="str">
            <v>N</v>
          </cell>
          <cell r="AG21098">
            <v>71</v>
          </cell>
          <cell r="AI21098">
            <v>9409</v>
          </cell>
          <cell r="AL21098">
            <v>84.73</v>
          </cell>
          <cell r="AQ21098" t="str">
            <v>D</v>
          </cell>
          <cell r="BM21098" t="str">
            <v>75+</v>
          </cell>
          <cell r="BP21098" t="str">
            <v>Closed</v>
          </cell>
        </row>
        <row r="21099">
          <cell r="I21099" t="str">
            <v>N</v>
          </cell>
          <cell r="AG21099">
            <v>81</v>
          </cell>
          <cell r="AI21099">
            <v>4946</v>
          </cell>
          <cell r="AL21099">
            <v>84.73</v>
          </cell>
          <cell r="AQ21099">
            <v>1</v>
          </cell>
          <cell r="BM21099" t="str">
            <v>75+</v>
          </cell>
          <cell r="BP21099" t="str">
            <v>Closed</v>
          </cell>
        </row>
        <row r="21100">
          <cell r="I21100" t="str">
            <v>N</v>
          </cell>
          <cell r="AG21100">
            <v>81</v>
          </cell>
          <cell r="AI21100">
            <v>5628</v>
          </cell>
          <cell r="AL21100">
            <v>84.73</v>
          </cell>
          <cell r="AQ21100" t="str">
            <v>D</v>
          </cell>
          <cell r="BM21100" t="str">
            <v>75+</v>
          </cell>
          <cell r="BP21100" t="str">
            <v>Closed</v>
          </cell>
        </row>
        <row r="21101">
          <cell r="I21101" t="str">
            <v>N</v>
          </cell>
          <cell r="AG21101">
            <v>76</v>
          </cell>
          <cell r="AI21101">
            <v>7873</v>
          </cell>
          <cell r="AL21101">
            <v>84.73</v>
          </cell>
          <cell r="AQ21101" t="str">
            <v>E</v>
          </cell>
          <cell r="BM21101" t="str">
            <v>75+</v>
          </cell>
          <cell r="BP21101" t="str">
            <v>Closed</v>
          </cell>
        </row>
        <row r="21102">
          <cell r="I21102" t="str">
            <v>N</v>
          </cell>
          <cell r="AG21102">
            <v>71</v>
          </cell>
          <cell r="AI21102">
            <v>9847</v>
          </cell>
          <cell r="AL21102">
            <v>84.73</v>
          </cell>
          <cell r="AQ21102" t="str">
            <v>D</v>
          </cell>
          <cell r="BM21102" t="str">
            <v>75+</v>
          </cell>
          <cell r="BP21102" t="str">
            <v>Closed</v>
          </cell>
        </row>
        <row r="21103">
          <cell r="I21103" t="str">
            <v>N</v>
          </cell>
          <cell r="AG21103">
            <v>71</v>
          </cell>
          <cell r="AI21103">
            <v>9317</v>
          </cell>
          <cell r="AL21103">
            <v>84.74</v>
          </cell>
          <cell r="AQ21103" t="str">
            <v>D</v>
          </cell>
          <cell r="BM21103" t="str">
            <v>75+</v>
          </cell>
          <cell r="BP21103" t="str">
            <v>Closed</v>
          </cell>
        </row>
        <row r="21104">
          <cell r="I21104" t="str">
            <v>N</v>
          </cell>
          <cell r="AG21104">
            <v>78</v>
          </cell>
          <cell r="AI21104">
            <v>6403</v>
          </cell>
          <cell r="AL21104">
            <v>84.74</v>
          </cell>
          <cell r="AQ21104" t="str">
            <v>E</v>
          </cell>
          <cell r="BM21104" t="str">
            <v>75+</v>
          </cell>
          <cell r="BP21104" t="str">
            <v>Closed</v>
          </cell>
        </row>
        <row r="21105">
          <cell r="I21105" t="str">
            <v>N</v>
          </cell>
          <cell r="AG21105">
            <v>72</v>
          </cell>
          <cell r="AI21105">
            <v>8142</v>
          </cell>
          <cell r="AL21105">
            <v>84.74</v>
          </cell>
          <cell r="AQ21105" t="str">
            <v>D</v>
          </cell>
          <cell r="BM21105" t="str">
            <v>75+</v>
          </cell>
          <cell r="BP21105" t="str">
            <v>Closed</v>
          </cell>
        </row>
        <row r="21106">
          <cell r="I21106" t="str">
            <v>N</v>
          </cell>
          <cell r="AG21106">
            <v>67</v>
          </cell>
          <cell r="AI21106">
            <v>9743</v>
          </cell>
          <cell r="AL21106">
            <v>84.74</v>
          </cell>
          <cell r="BM21106" t="str">
            <v>75+</v>
          </cell>
          <cell r="BP21106" t="str">
            <v>Open</v>
          </cell>
        </row>
        <row r="21107">
          <cell r="I21107" t="str">
            <v>N</v>
          </cell>
          <cell r="AG21107">
            <v>70</v>
          </cell>
          <cell r="AI21107">
            <v>9567</v>
          </cell>
          <cell r="AL21107">
            <v>84.74</v>
          </cell>
          <cell r="AQ21107" t="str">
            <v>D</v>
          </cell>
          <cell r="BM21107" t="str">
            <v>75+</v>
          </cell>
          <cell r="BP21107" t="str">
            <v>Closed</v>
          </cell>
        </row>
        <row r="21108">
          <cell r="I21108" t="str">
            <v>N</v>
          </cell>
          <cell r="AG21108">
            <v>82</v>
          </cell>
          <cell r="AI21108">
            <v>5491</v>
          </cell>
          <cell r="AL21108">
            <v>84.74</v>
          </cell>
          <cell r="AQ21108" t="str">
            <v>D</v>
          </cell>
          <cell r="BM21108" t="str">
            <v>75+</v>
          </cell>
          <cell r="BP21108" t="str">
            <v>Closed</v>
          </cell>
        </row>
        <row r="21109">
          <cell r="I21109" t="str">
            <v>N</v>
          </cell>
          <cell r="AG21109">
            <v>74</v>
          </cell>
          <cell r="AI21109">
            <v>8066</v>
          </cell>
          <cell r="AL21109">
            <v>84.74</v>
          </cell>
          <cell r="AQ21109" t="str">
            <v>D</v>
          </cell>
          <cell r="BM21109" t="str">
            <v>75+</v>
          </cell>
          <cell r="BP21109" t="str">
            <v>Closed</v>
          </cell>
        </row>
        <row r="21110">
          <cell r="I21110" t="str">
            <v>N</v>
          </cell>
          <cell r="AG21110">
            <v>72</v>
          </cell>
          <cell r="AI21110">
            <v>8511</v>
          </cell>
          <cell r="AL21110">
            <v>84.74</v>
          </cell>
          <cell r="AQ21110" t="str">
            <v>D</v>
          </cell>
          <cell r="BM21110" t="str">
            <v>75+</v>
          </cell>
          <cell r="BP21110" t="str">
            <v>Closed</v>
          </cell>
        </row>
        <row r="21111">
          <cell r="I21111" t="str">
            <v>N</v>
          </cell>
          <cell r="AG21111">
            <v>70</v>
          </cell>
          <cell r="AI21111">
            <v>9853</v>
          </cell>
          <cell r="AL21111">
            <v>84.74</v>
          </cell>
          <cell r="BM21111" t="str">
            <v>75+</v>
          </cell>
          <cell r="BP21111" t="str">
            <v>Open</v>
          </cell>
        </row>
        <row r="21112">
          <cell r="I21112" t="str">
            <v>N</v>
          </cell>
          <cell r="AG21112">
            <v>75</v>
          </cell>
          <cell r="AI21112">
            <v>7092</v>
          </cell>
          <cell r="AL21112">
            <v>84.74</v>
          </cell>
          <cell r="AQ21112" t="str">
            <v>D</v>
          </cell>
          <cell r="BM21112" t="str">
            <v>75+</v>
          </cell>
          <cell r="BP21112" t="str">
            <v>Closed</v>
          </cell>
        </row>
        <row r="21113">
          <cell r="I21113" t="str">
            <v>N</v>
          </cell>
          <cell r="AG21113">
            <v>72</v>
          </cell>
          <cell r="AI21113">
            <v>9238</v>
          </cell>
          <cell r="AL21113">
            <v>84.74</v>
          </cell>
          <cell r="AQ21113" t="str">
            <v>R</v>
          </cell>
          <cell r="BM21113" t="str">
            <v>75+</v>
          </cell>
          <cell r="BP21113" t="str">
            <v>Closed</v>
          </cell>
        </row>
        <row r="21114">
          <cell r="I21114" t="str">
            <v>N</v>
          </cell>
          <cell r="AG21114">
            <v>71</v>
          </cell>
          <cell r="AI21114">
            <v>9172</v>
          </cell>
          <cell r="AL21114">
            <v>84.74</v>
          </cell>
          <cell r="BM21114" t="str">
            <v>75+</v>
          </cell>
          <cell r="BP21114" t="str">
            <v>Open</v>
          </cell>
        </row>
        <row r="21115">
          <cell r="I21115" t="str">
            <v>N</v>
          </cell>
          <cell r="AG21115">
            <v>79</v>
          </cell>
          <cell r="AI21115">
            <v>6343</v>
          </cell>
          <cell r="AL21115">
            <v>84.74</v>
          </cell>
          <cell r="AQ21115" t="str">
            <v>E</v>
          </cell>
          <cell r="BM21115" t="str">
            <v>75+</v>
          </cell>
          <cell r="BP21115" t="str">
            <v>Closed</v>
          </cell>
        </row>
        <row r="21116">
          <cell r="I21116" t="str">
            <v>N</v>
          </cell>
          <cell r="AG21116">
            <v>73</v>
          </cell>
          <cell r="AI21116">
            <v>8777</v>
          </cell>
          <cell r="AL21116">
            <v>84.74</v>
          </cell>
          <cell r="AQ21116" t="str">
            <v>E</v>
          </cell>
          <cell r="BM21116" t="str">
            <v>75+</v>
          </cell>
          <cell r="BP21116" t="str">
            <v>Closed</v>
          </cell>
        </row>
        <row r="21117">
          <cell r="I21117" t="str">
            <v>N</v>
          </cell>
          <cell r="AG21117">
            <v>74</v>
          </cell>
          <cell r="AI21117">
            <v>8268</v>
          </cell>
          <cell r="AL21117">
            <v>84.74</v>
          </cell>
          <cell r="BM21117" t="str">
            <v>75+</v>
          </cell>
          <cell r="BP21117" t="str">
            <v>Open</v>
          </cell>
        </row>
        <row r="21118">
          <cell r="I21118" t="str">
            <v>N</v>
          </cell>
          <cell r="AG21118">
            <v>75</v>
          </cell>
          <cell r="AI21118">
            <v>7892</v>
          </cell>
          <cell r="AL21118">
            <v>84.74</v>
          </cell>
          <cell r="AQ21118" t="str">
            <v>D</v>
          </cell>
          <cell r="BM21118" t="str">
            <v>75+</v>
          </cell>
          <cell r="BP21118" t="str">
            <v>Closed</v>
          </cell>
        </row>
        <row r="21119">
          <cell r="I21119" t="str">
            <v>N</v>
          </cell>
          <cell r="AG21119">
            <v>81</v>
          </cell>
          <cell r="AI21119">
            <v>5575</v>
          </cell>
          <cell r="AL21119">
            <v>84.75</v>
          </cell>
          <cell r="AQ21119" t="str">
            <v>D</v>
          </cell>
          <cell r="BM21119" t="str">
            <v>75+</v>
          </cell>
          <cell r="BP21119" t="str">
            <v>Closed</v>
          </cell>
        </row>
        <row r="21120">
          <cell r="I21120" t="str">
            <v>N</v>
          </cell>
          <cell r="AG21120">
            <v>77</v>
          </cell>
          <cell r="AI21120">
            <v>7641</v>
          </cell>
          <cell r="AL21120">
            <v>84.75</v>
          </cell>
          <cell r="AQ21120">
            <v>1</v>
          </cell>
          <cell r="BM21120" t="str">
            <v>75+</v>
          </cell>
          <cell r="BP21120" t="str">
            <v>Closed</v>
          </cell>
        </row>
        <row r="21121">
          <cell r="I21121" t="str">
            <v>N</v>
          </cell>
          <cell r="AG21121">
            <v>81</v>
          </cell>
          <cell r="AI21121">
            <v>5362</v>
          </cell>
          <cell r="AL21121">
            <v>84.75</v>
          </cell>
          <cell r="AQ21121" t="str">
            <v>D</v>
          </cell>
          <cell r="BM21121" t="str">
            <v>75+</v>
          </cell>
          <cell r="BP21121" t="str">
            <v>Closed</v>
          </cell>
        </row>
        <row r="21122">
          <cell r="I21122" t="str">
            <v>N</v>
          </cell>
          <cell r="AG21122">
            <v>75</v>
          </cell>
          <cell r="AI21122">
            <v>7882</v>
          </cell>
          <cell r="AL21122">
            <v>84.75</v>
          </cell>
          <cell r="AQ21122" t="str">
            <v>D</v>
          </cell>
          <cell r="BM21122" t="str">
            <v>75+</v>
          </cell>
          <cell r="BP21122" t="str">
            <v>Closed</v>
          </cell>
        </row>
        <row r="21123">
          <cell r="I21123" t="str">
            <v>N</v>
          </cell>
          <cell r="AG21123">
            <v>69</v>
          </cell>
          <cell r="AI21123">
            <v>9504</v>
          </cell>
          <cell r="AL21123">
            <v>84.75</v>
          </cell>
          <cell r="AQ21123" t="str">
            <v>R</v>
          </cell>
          <cell r="BM21123" t="str">
            <v>75+</v>
          </cell>
          <cell r="BP21123" t="str">
            <v>Closed</v>
          </cell>
        </row>
        <row r="21124">
          <cell r="I21124" t="str">
            <v>N</v>
          </cell>
          <cell r="AG21124">
            <v>78</v>
          </cell>
          <cell r="AI21124">
            <v>6675</v>
          </cell>
          <cell r="AL21124">
            <v>84.75</v>
          </cell>
          <cell r="AQ21124" t="str">
            <v>D</v>
          </cell>
          <cell r="BM21124" t="str">
            <v>75+</v>
          </cell>
          <cell r="BP21124" t="str">
            <v>Closed</v>
          </cell>
        </row>
        <row r="21125">
          <cell r="I21125" t="str">
            <v>N</v>
          </cell>
          <cell r="AG21125">
            <v>71</v>
          </cell>
          <cell r="AI21125">
            <v>8953</v>
          </cell>
          <cell r="AL21125">
            <v>84.75</v>
          </cell>
          <cell r="AQ21125" t="str">
            <v>R</v>
          </cell>
          <cell r="BM21125" t="str">
            <v>75+</v>
          </cell>
          <cell r="BP21125" t="str">
            <v>Closed</v>
          </cell>
        </row>
        <row r="21126">
          <cell r="I21126" t="str">
            <v>N</v>
          </cell>
          <cell r="AG21126">
            <v>74</v>
          </cell>
          <cell r="AI21126">
            <v>8325</v>
          </cell>
          <cell r="AL21126">
            <v>84.75</v>
          </cell>
          <cell r="AQ21126">
            <v>1</v>
          </cell>
          <cell r="BM21126" t="str">
            <v>75+</v>
          </cell>
          <cell r="BP21126" t="str">
            <v>Closed</v>
          </cell>
        </row>
        <row r="21127">
          <cell r="I21127" t="str">
            <v>N</v>
          </cell>
          <cell r="AG21127">
            <v>73</v>
          </cell>
          <cell r="AI21127">
            <v>7898</v>
          </cell>
          <cell r="AL21127">
            <v>84.75</v>
          </cell>
          <cell r="AQ21127" t="str">
            <v>D</v>
          </cell>
          <cell r="BM21127" t="str">
            <v>75+</v>
          </cell>
          <cell r="BP21127" t="str">
            <v>Closed</v>
          </cell>
        </row>
        <row r="21128">
          <cell r="I21128" t="str">
            <v>N</v>
          </cell>
          <cell r="AG21128">
            <v>77</v>
          </cell>
          <cell r="AI21128">
            <v>6744</v>
          </cell>
          <cell r="AL21128">
            <v>84.75</v>
          </cell>
          <cell r="AQ21128" t="str">
            <v>E</v>
          </cell>
          <cell r="BM21128" t="str">
            <v>75+</v>
          </cell>
          <cell r="BP21128" t="str">
            <v>Closed</v>
          </cell>
        </row>
        <row r="21129">
          <cell r="I21129" t="str">
            <v>Y</v>
          </cell>
          <cell r="AG21129">
            <v>82</v>
          </cell>
          <cell r="AI21129">
            <v>4173</v>
          </cell>
          <cell r="AL21129">
            <v>84.75</v>
          </cell>
          <cell r="AQ21129">
            <v>1</v>
          </cell>
          <cell r="BM21129" t="str">
            <v>75+</v>
          </cell>
          <cell r="BP21129" t="str">
            <v>Closed</v>
          </cell>
        </row>
        <row r="21130">
          <cell r="I21130" t="str">
            <v>N</v>
          </cell>
          <cell r="AG21130">
            <v>71</v>
          </cell>
          <cell r="AI21130">
            <v>8619</v>
          </cell>
          <cell r="AL21130">
            <v>84.75</v>
          </cell>
          <cell r="AQ21130" t="str">
            <v>R</v>
          </cell>
          <cell r="BM21130" t="str">
            <v>75+</v>
          </cell>
          <cell r="BP21130" t="str">
            <v>Closed</v>
          </cell>
        </row>
        <row r="21131">
          <cell r="I21131" t="str">
            <v>N</v>
          </cell>
          <cell r="AG21131">
            <v>79</v>
          </cell>
          <cell r="AI21131">
            <v>6118</v>
          </cell>
          <cell r="AL21131">
            <v>84.75</v>
          </cell>
          <cell r="AQ21131" t="str">
            <v>D</v>
          </cell>
          <cell r="BM21131" t="str">
            <v>75+</v>
          </cell>
          <cell r="BP21131" t="str">
            <v>Closed</v>
          </cell>
        </row>
        <row r="21132">
          <cell r="I21132" t="str">
            <v>N</v>
          </cell>
          <cell r="AG21132">
            <v>74</v>
          </cell>
          <cell r="AI21132">
            <v>7885</v>
          </cell>
          <cell r="AL21132">
            <v>84.75</v>
          </cell>
          <cell r="AQ21132" t="str">
            <v>D</v>
          </cell>
          <cell r="BM21132" t="str">
            <v>75+</v>
          </cell>
          <cell r="BP21132" t="str">
            <v>Closed</v>
          </cell>
        </row>
        <row r="21133">
          <cell r="I21133" t="str">
            <v>N</v>
          </cell>
          <cell r="AG21133">
            <v>72</v>
          </cell>
          <cell r="AI21133">
            <v>9195</v>
          </cell>
          <cell r="AL21133">
            <v>84.75</v>
          </cell>
          <cell r="AQ21133" t="str">
            <v>D</v>
          </cell>
          <cell r="BM21133" t="str">
            <v>75+</v>
          </cell>
          <cell r="BP21133" t="str">
            <v>Closed</v>
          </cell>
        </row>
        <row r="21134">
          <cell r="I21134" t="str">
            <v>N</v>
          </cell>
          <cell r="AG21134">
            <v>70</v>
          </cell>
          <cell r="AI21134">
            <v>9399</v>
          </cell>
          <cell r="AL21134">
            <v>84.75</v>
          </cell>
          <cell r="AQ21134" t="str">
            <v>D</v>
          </cell>
          <cell r="BM21134" t="str">
            <v>75+</v>
          </cell>
          <cell r="BP21134" t="str">
            <v>Closed</v>
          </cell>
        </row>
        <row r="21135">
          <cell r="I21135" t="str">
            <v>N</v>
          </cell>
          <cell r="AG21135">
            <v>72</v>
          </cell>
          <cell r="AI21135">
            <v>8438</v>
          </cell>
          <cell r="AL21135">
            <v>84.75</v>
          </cell>
          <cell r="BM21135" t="str">
            <v>75+</v>
          </cell>
          <cell r="BP21135" t="str">
            <v>Open</v>
          </cell>
        </row>
        <row r="21136">
          <cell r="I21136" t="str">
            <v>N</v>
          </cell>
          <cell r="AG21136">
            <v>70</v>
          </cell>
          <cell r="AI21136">
            <v>8991</v>
          </cell>
          <cell r="AL21136">
            <v>84.75</v>
          </cell>
          <cell r="BM21136" t="str">
            <v>75+</v>
          </cell>
          <cell r="BP21136" t="str">
            <v>Open</v>
          </cell>
        </row>
        <row r="21137">
          <cell r="I21137" t="str">
            <v>N</v>
          </cell>
          <cell r="AG21137">
            <v>73</v>
          </cell>
          <cell r="AI21137">
            <v>8882</v>
          </cell>
          <cell r="AL21137">
            <v>84.75</v>
          </cell>
          <cell r="AQ21137" t="str">
            <v>D</v>
          </cell>
          <cell r="BM21137" t="str">
            <v>75+</v>
          </cell>
          <cell r="BP21137" t="str">
            <v>Closed</v>
          </cell>
        </row>
        <row r="21138">
          <cell r="I21138" t="str">
            <v>N</v>
          </cell>
          <cell r="AG21138">
            <v>73</v>
          </cell>
          <cell r="AI21138">
            <v>8986</v>
          </cell>
          <cell r="AL21138">
            <v>84.75</v>
          </cell>
          <cell r="BM21138" t="str">
            <v>75+</v>
          </cell>
          <cell r="BP21138" t="str">
            <v>Open</v>
          </cell>
        </row>
        <row r="21139">
          <cell r="I21139" t="str">
            <v>N</v>
          </cell>
          <cell r="AG21139">
            <v>75</v>
          </cell>
          <cell r="AI21139">
            <v>7774</v>
          </cell>
          <cell r="AL21139">
            <v>84.75</v>
          </cell>
          <cell r="AQ21139" t="str">
            <v>D</v>
          </cell>
          <cell r="BM21139" t="str">
            <v>75+</v>
          </cell>
          <cell r="BP21139" t="str">
            <v>Closed</v>
          </cell>
        </row>
        <row r="21140">
          <cell r="I21140" t="str">
            <v>N</v>
          </cell>
          <cell r="AG21140">
            <v>74</v>
          </cell>
          <cell r="AI21140">
            <v>7478</v>
          </cell>
          <cell r="AL21140">
            <v>84.75</v>
          </cell>
          <cell r="AQ21140" t="str">
            <v>R</v>
          </cell>
          <cell r="BM21140" t="str">
            <v>75+</v>
          </cell>
          <cell r="BP21140" t="str">
            <v>Closed</v>
          </cell>
        </row>
        <row r="21141">
          <cell r="I21141" t="str">
            <v>N</v>
          </cell>
          <cell r="AG21141">
            <v>76</v>
          </cell>
          <cell r="AI21141">
            <v>7432</v>
          </cell>
          <cell r="AL21141">
            <v>84.75</v>
          </cell>
          <cell r="AQ21141" t="str">
            <v>D</v>
          </cell>
          <cell r="BM21141" t="str">
            <v>75+</v>
          </cell>
          <cell r="BP21141" t="str">
            <v>Closed</v>
          </cell>
        </row>
        <row r="21142">
          <cell r="I21142" t="str">
            <v>N</v>
          </cell>
          <cell r="AG21142">
            <v>82</v>
          </cell>
          <cell r="AI21142">
            <v>4826</v>
          </cell>
          <cell r="AL21142">
            <v>84.76</v>
          </cell>
          <cell r="AQ21142" t="str">
            <v>R</v>
          </cell>
          <cell r="BM21142" t="str">
            <v>75+</v>
          </cell>
          <cell r="BP21142" t="str">
            <v>Closed</v>
          </cell>
        </row>
        <row r="21143">
          <cell r="I21143" t="str">
            <v>Y</v>
          </cell>
          <cell r="AG21143">
            <v>76</v>
          </cell>
          <cell r="AI21143">
            <v>9338</v>
          </cell>
          <cell r="AL21143">
            <v>84.76</v>
          </cell>
          <cell r="BM21143" t="str">
            <v>75+</v>
          </cell>
          <cell r="BP21143" t="str">
            <v>Open</v>
          </cell>
        </row>
        <row r="21144">
          <cell r="I21144" t="str">
            <v>N</v>
          </cell>
          <cell r="AG21144">
            <v>76</v>
          </cell>
          <cell r="AI21144">
            <v>7491</v>
          </cell>
          <cell r="AL21144">
            <v>84.76</v>
          </cell>
          <cell r="AQ21144" t="str">
            <v>R</v>
          </cell>
          <cell r="BM21144" t="str">
            <v>75+</v>
          </cell>
          <cell r="BP21144" t="str">
            <v>Closed</v>
          </cell>
        </row>
        <row r="21145">
          <cell r="I21145" t="str">
            <v>N</v>
          </cell>
          <cell r="AG21145">
            <v>81</v>
          </cell>
          <cell r="AI21145">
            <v>5450</v>
          </cell>
          <cell r="AL21145">
            <v>84.76</v>
          </cell>
          <cell r="AQ21145" t="str">
            <v>R</v>
          </cell>
          <cell r="BM21145" t="str">
            <v>75+</v>
          </cell>
          <cell r="BP21145" t="str">
            <v>Closed</v>
          </cell>
        </row>
        <row r="21146">
          <cell r="I21146" t="str">
            <v>N</v>
          </cell>
          <cell r="AG21146">
            <v>68</v>
          </cell>
          <cell r="AI21146">
            <v>9799</v>
          </cell>
          <cell r="AL21146">
            <v>84.76</v>
          </cell>
          <cell r="BM21146" t="str">
            <v>75+</v>
          </cell>
          <cell r="BP21146" t="str">
            <v>Open</v>
          </cell>
        </row>
        <row r="21147">
          <cell r="I21147" t="str">
            <v>N</v>
          </cell>
          <cell r="AG21147">
            <v>70</v>
          </cell>
          <cell r="AI21147">
            <v>9603</v>
          </cell>
          <cell r="AL21147">
            <v>84.76</v>
          </cell>
          <cell r="BM21147" t="str">
            <v>75+</v>
          </cell>
          <cell r="BP21147" t="str">
            <v>Open</v>
          </cell>
        </row>
        <row r="21148">
          <cell r="I21148" t="str">
            <v>N</v>
          </cell>
          <cell r="AG21148">
            <v>75</v>
          </cell>
          <cell r="AI21148">
            <v>8232</v>
          </cell>
          <cell r="AL21148">
            <v>84.76</v>
          </cell>
          <cell r="AQ21148" t="str">
            <v>D</v>
          </cell>
          <cell r="BM21148" t="str">
            <v>75+</v>
          </cell>
          <cell r="BP21148" t="str">
            <v>Closed</v>
          </cell>
        </row>
        <row r="21149">
          <cell r="I21149" t="str">
            <v>N</v>
          </cell>
          <cell r="AG21149">
            <v>81</v>
          </cell>
          <cell r="AI21149">
            <v>5150</v>
          </cell>
          <cell r="AL21149">
            <v>84.76</v>
          </cell>
          <cell r="AQ21149" t="str">
            <v>D</v>
          </cell>
          <cell r="BM21149" t="str">
            <v>75+</v>
          </cell>
          <cell r="BP21149" t="str">
            <v>Closed</v>
          </cell>
        </row>
        <row r="21150">
          <cell r="I21150" t="str">
            <v>N</v>
          </cell>
          <cell r="AG21150">
            <v>74</v>
          </cell>
          <cell r="AI21150">
            <v>8264</v>
          </cell>
          <cell r="AL21150">
            <v>84.76</v>
          </cell>
          <cell r="AQ21150" t="str">
            <v>R</v>
          </cell>
          <cell r="BM21150" t="str">
            <v>75+</v>
          </cell>
          <cell r="BP21150" t="str">
            <v>Closed</v>
          </cell>
        </row>
        <row r="21151">
          <cell r="I21151" t="str">
            <v>N</v>
          </cell>
          <cell r="AG21151">
            <v>74</v>
          </cell>
          <cell r="AI21151">
            <v>8045</v>
          </cell>
          <cell r="AL21151">
            <v>84.76</v>
          </cell>
          <cell r="AQ21151" t="str">
            <v>E</v>
          </cell>
          <cell r="BM21151" t="str">
            <v>75+</v>
          </cell>
          <cell r="BP21151" t="str">
            <v>Closed</v>
          </cell>
        </row>
        <row r="21152">
          <cell r="I21152" t="str">
            <v>N</v>
          </cell>
          <cell r="AG21152">
            <v>73</v>
          </cell>
          <cell r="AI21152">
            <v>8040</v>
          </cell>
          <cell r="AL21152">
            <v>84.76</v>
          </cell>
          <cell r="AQ21152" t="str">
            <v>D</v>
          </cell>
          <cell r="BM21152" t="str">
            <v>75+</v>
          </cell>
          <cell r="BP21152" t="str">
            <v>Closed</v>
          </cell>
        </row>
        <row r="21153">
          <cell r="I21153" t="str">
            <v>N</v>
          </cell>
          <cell r="AG21153">
            <v>75</v>
          </cell>
          <cell r="AI21153">
            <v>7927</v>
          </cell>
          <cell r="AL21153">
            <v>84.76</v>
          </cell>
          <cell r="AQ21153">
            <v>1</v>
          </cell>
          <cell r="BM21153" t="str">
            <v>75+</v>
          </cell>
          <cell r="BP21153" t="str">
            <v>Closed</v>
          </cell>
        </row>
        <row r="21154">
          <cell r="I21154" t="str">
            <v>N</v>
          </cell>
          <cell r="AG21154">
            <v>69</v>
          </cell>
          <cell r="AI21154">
            <v>9566</v>
          </cell>
          <cell r="AL21154">
            <v>84.76</v>
          </cell>
          <cell r="BM21154" t="str">
            <v>75+</v>
          </cell>
          <cell r="BP21154" t="str">
            <v>Open</v>
          </cell>
        </row>
        <row r="21155">
          <cell r="I21155" t="str">
            <v>N</v>
          </cell>
          <cell r="AG21155">
            <v>72</v>
          </cell>
          <cell r="AI21155">
            <v>8986</v>
          </cell>
          <cell r="AL21155">
            <v>84.76</v>
          </cell>
          <cell r="BM21155" t="str">
            <v>75+</v>
          </cell>
          <cell r="BP21155" t="str">
            <v>Open</v>
          </cell>
        </row>
        <row r="21156">
          <cell r="I21156" t="str">
            <v>N</v>
          </cell>
          <cell r="AG21156">
            <v>73</v>
          </cell>
          <cell r="AI21156">
            <v>8734</v>
          </cell>
          <cell r="AL21156">
            <v>84.76</v>
          </cell>
          <cell r="BM21156" t="str">
            <v>75+</v>
          </cell>
          <cell r="BP21156" t="str">
            <v>Open</v>
          </cell>
        </row>
        <row r="21157">
          <cell r="I21157" t="str">
            <v>N</v>
          </cell>
          <cell r="AG21157">
            <v>72</v>
          </cell>
          <cell r="AI21157">
            <v>8634</v>
          </cell>
          <cell r="AL21157">
            <v>84.76</v>
          </cell>
          <cell r="AQ21157" t="str">
            <v>D</v>
          </cell>
          <cell r="BM21157" t="str">
            <v>75+</v>
          </cell>
          <cell r="BP21157" t="str">
            <v>Closed</v>
          </cell>
        </row>
        <row r="21158">
          <cell r="I21158" t="str">
            <v>N</v>
          </cell>
          <cell r="AG21158">
            <v>77</v>
          </cell>
          <cell r="AI21158">
            <v>7600</v>
          </cell>
          <cell r="AL21158">
            <v>84.76</v>
          </cell>
          <cell r="AQ21158" t="str">
            <v>D</v>
          </cell>
          <cell r="BM21158" t="str">
            <v>75+</v>
          </cell>
          <cell r="BP21158" t="str">
            <v>Closed</v>
          </cell>
        </row>
        <row r="21159">
          <cell r="I21159" t="str">
            <v>N</v>
          </cell>
          <cell r="AG21159">
            <v>78</v>
          </cell>
          <cell r="AI21159">
            <v>6849</v>
          </cell>
          <cell r="AL21159">
            <v>84.77</v>
          </cell>
          <cell r="AQ21159" t="str">
            <v>E</v>
          </cell>
          <cell r="BM21159" t="str">
            <v>75+</v>
          </cell>
          <cell r="BP21159" t="str">
            <v>Closed</v>
          </cell>
        </row>
        <row r="21160">
          <cell r="I21160" t="str">
            <v>N</v>
          </cell>
          <cell r="AG21160">
            <v>74</v>
          </cell>
          <cell r="AI21160">
            <v>7861</v>
          </cell>
          <cell r="AL21160">
            <v>84.77</v>
          </cell>
          <cell r="AQ21160" t="str">
            <v>D</v>
          </cell>
          <cell r="BM21160" t="str">
            <v>75+</v>
          </cell>
          <cell r="BP21160" t="str">
            <v>Closed</v>
          </cell>
        </row>
        <row r="21161">
          <cell r="I21161" t="str">
            <v>N</v>
          </cell>
          <cell r="AG21161">
            <v>79</v>
          </cell>
          <cell r="AI21161">
            <v>6603</v>
          </cell>
          <cell r="AL21161">
            <v>84.77</v>
          </cell>
          <cell r="AQ21161" t="str">
            <v>D</v>
          </cell>
          <cell r="BM21161" t="str">
            <v>75+</v>
          </cell>
          <cell r="BP21161" t="str">
            <v>Closed</v>
          </cell>
        </row>
        <row r="21162">
          <cell r="I21162" t="str">
            <v>N</v>
          </cell>
          <cell r="AG21162">
            <v>68</v>
          </cell>
          <cell r="AI21162">
            <v>9613</v>
          </cell>
          <cell r="AL21162">
            <v>84.77</v>
          </cell>
          <cell r="BM21162" t="str">
            <v>75+</v>
          </cell>
          <cell r="BP21162" t="str">
            <v>Open</v>
          </cell>
        </row>
        <row r="21163">
          <cell r="I21163" t="str">
            <v>N</v>
          </cell>
          <cell r="AG21163">
            <v>76</v>
          </cell>
          <cell r="AI21163">
            <v>7818</v>
          </cell>
          <cell r="AL21163">
            <v>84.77</v>
          </cell>
          <cell r="AQ21163" t="str">
            <v>D</v>
          </cell>
          <cell r="BM21163" t="str">
            <v>75+</v>
          </cell>
          <cell r="BP21163" t="str">
            <v>Closed</v>
          </cell>
        </row>
        <row r="21164">
          <cell r="I21164" t="str">
            <v>N</v>
          </cell>
          <cell r="AG21164">
            <v>74</v>
          </cell>
          <cell r="AI21164">
            <v>7490</v>
          </cell>
          <cell r="AL21164">
            <v>84.77</v>
          </cell>
          <cell r="AQ21164" t="str">
            <v>D</v>
          </cell>
          <cell r="BM21164" t="str">
            <v>75+</v>
          </cell>
          <cell r="BP21164" t="str">
            <v>Closed</v>
          </cell>
        </row>
        <row r="21165">
          <cell r="I21165" t="str">
            <v>N</v>
          </cell>
          <cell r="AG21165">
            <v>78</v>
          </cell>
          <cell r="AI21165">
            <v>7071</v>
          </cell>
          <cell r="AL21165">
            <v>84.77</v>
          </cell>
          <cell r="AQ21165" t="str">
            <v>E</v>
          </cell>
          <cell r="BM21165" t="str">
            <v>75+</v>
          </cell>
          <cell r="BP21165" t="str">
            <v>Closed</v>
          </cell>
        </row>
        <row r="21166">
          <cell r="I21166" t="str">
            <v>N</v>
          </cell>
          <cell r="AG21166">
            <v>78</v>
          </cell>
          <cell r="AI21166">
            <v>7106</v>
          </cell>
          <cell r="AL21166">
            <v>84.77</v>
          </cell>
          <cell r="AQ21166" t="str">
            <v>D</v>
          </cell>
          <cell r="BM21166" t="str">
            <v>75+</v>
          </cell>
          <cell r="BP21166" t="str">
            <v>Closed</v>
          </cell>
        </row>
        <row r="21167">
          <cell r="I21167" t="str">
            <v>N</v>
          </cell>
          <cell r="AG21167">
            <v>71</v>
          </cell>
          <cell r="AI21167">
            <v>8725</v>
          </cell>
          <cell r="AL21167">
            <v>84.77</v>
          </cell>
          <cell r="AQ21167" t="str">
            <v>E</v>
          </cell>
          <cell r="BM21167" t="str">
            <v>75+</v>
          </cell>
          <cell r="BP21167" t="str">
            <v>Closed</v>
          </cell>
        </row>
        <row r="21168">
          <cell r="I21168" t="str">
            <v>Y</v>
          </cell>
          <cell r="AG21168">
            <v>77</v>
          </cell>
          <cell r="AI21168">
            <v>6078</v>
          </cell>
          <cell r="AL21168">
            <v>84.77</v>
          </cell>
          <cell r="AQ21168" t="str">
            <v>D</v>
          </cell>
          <cell r="BM21168" t="str">
            <v>75+</v>
          </cell>
          <cell r="BP21168" t="str">
            <v>Closed</v>
          </cell>
        </row>
        <row r="21169">
          <cell r="I21169" t="str">
            <v>N</v>
          </cell>
          <cell r="AG21169">
            <v>77</v>
          </cell>
          <cell r="AI21169">
            <v>7800</v>
          </cell>
          <cell r="AL21169">
            <v>84.77</v>
          </cell>
          <cell r="AQ21169" t="str">
            <v>D</v>
          </cell>
          <cell r="BM21169" t="str">
            <v>75+</v>
          </cell>
          <cell r="BP21169" t="str">
            <v>Closed</v>
          </cell>
        </row>
        <row r="21170">
          <cell r="I21170" t="str">
            <v>N</v>
          </cell>
          <cell r="AG21170">
            <v>74</v>
          </cell>
          <cell r="AI21170">
            <v>8117</v>
          </cell>
          <cell r="AL21170">
            <v>84.78</v>
          </cell>
          <cell r="AQ21170" t="str">
            <v>D</v>
          </cell>
          <cell r="BM21170" t="str">
            <v>75+</v>
          </cell>
          <cell r="BP21170" t="str">
            <v>Closed</v>
          </cell>
        </row>
        <row r="21171">
          <cell r="I21171" t="str">
            <v>N</v>
          </cell>
          <cell r="AG21171">
            <v>77</v>
          </cell>
          <cell r="AI21171">
            <v>7402</v>
          </cell>
          <cell r="AL21171">
            <v>84.78</v>
          </cell>
          <cell r="AQ21171" t="str">
            <v>E</v>
          </cell>
          <cell r="BM21171" t="str">
            <v>75+</v>
          </cell>
          <cell r="BP21171" t="str">
            <v>Closed</v>
          </cell>
        </row>
        <row r="21172">
          <cell r="I21172" t="str">
            <v>N</v>
          </cell>
          <cell r="AG21172">
            <v>73</v>
          </cell>
          <cell r="AI21172">
            <v>8453</v>
          </cell>
          <cell r="AL21172">
            <v>84.78</v>
          </cell>
          <cell r="AQ21172" t="str">
            <v>E</v>
          </cell>
          <cell r="BM21172" t="str">
            <v>75+</v>
          </cell>
          <cell r="BP21172" t="str">
            <v>Closed</v>
          </cell>
        </row>
        <row r="21173">
          <cell r="I21173" t="str">
            <v>N</v>
          </cell>
          <cell r="AG21173">
            <v>68</v>
          </cell>
          <cell r="AI21173">
            <v>9921</v>
          </cell>
          <cell r="AL21173">
            <v>84.78</v>
          </cell>
          <cell r="BM21173" t="str">
            <v>75+</v>
          </cell>
          <cell r="BP21173" t="str">
            <v>Open</v>
          </cell>
        </row>
        <row r="21174">
          <cell r="I21174" t="str">
            <v>N</v>
          </cell>
          <cell r="AG21174">
            <v>71</v>
          </cell>
          <cell r="AI21174">
            <v>9480</v>
          </cell>
          <cell r="AL21174">
            <v>84.78</v>
          </cell>
          <cell r="AQ21174" t="str">
            <v>D</v>
          </cell>
          <cell r="BM21174" t="str">
            <v>75+</v>
          </cell>
          <cell r="BP21174" t="str">
            <v>Closed</v>
          </cell>
        </row>
        <row r="21175">
          <cell r="I21175" t="str">
            <v>N</v>
          </cell>
          <cell r="AG21175">
            <v>75</v>
          </cell>
          <cell r="AI21175">
            <v>6879</v>
          </cell>
          <cell r="AL21175">
            <v>84.78</v>
          </cell>
          <cell r="AQ21175" t="str">
            <v>E</v>
          </cell>
          <cell r="BM21175" t="str">
            <v>75+</v>
          </cell>
          <cell r="BP21175" t="str">
            <v>Closed</v>
          </cell>
        </row>
        <row r="21176">
          <cell r="I21176" t="str">
            <v>N</v>
          </cell>
          <cell r="AG21176">
            <v>72</v>
          </cell>
          <cell r="AI21176">
            <v>9157</v>
          </cell>
          <cell r="AL21176">
            <v>84.78</v>
          </cell>
          <cell r="AQ21176" t="str">
            <v>D</v>
          </cell>
          <cell r="BM21176" t="str">
            <v>75+</v>
          </cell>
          <cell r="BP21176" t="str">
            <v>Closed</v>
          </cell>
        </row>
        <row r="21177">
          <cell r="I21177" t="str">
            <v>N</v>
          </cell>
          <cell r="AG21177">
            <v>72</v>
          </cell>
          <cell r="AI21177">
            <v>8725</v>
          </cell>
          <cell r="AL21177">
            <v>84.78</v>
          </cell>
          <cell r="BM21177" t="str">
            <v>75+</v>
          </cell>
          <cell r="BP21177" t="str">
            <v>Open</v>
          </cell>
        </row>
        <row r="21178">
          <cell r="I21178" t="str">
            <v>N</v>
          </cell>
          <cell r="AG21178">
            <v>70</v>
          </cell>
          <cell r="AI21178">
            <v>9959</v>
          </cell>
          <cell r="AL21178">
            <v>84.78</v>
          </cell>
          <cell r="AQ21178" t="str">
            <v>D</v>
          </cell>
          <cell r="BM21178" t="str">
            <v>75+</v>
          </cell>
          <cell r="BP21178" t="str">
            <v>Closed</v>
          </cell>
        </row>
        <row r="21179">
          <cell r="I21179" t="str">
            <v>N</v>
          </cell>
          <cell r="AG21179">
            <v>70</v>
          </cell>
          <cell r="AI21179">
            <v>9707</v>
          </cell>
          <cell r="AL21179">
            <v>84.78</v>
          </cell>
          <cell r="BM21179" t="str">
            <v>75+</v>
          </cell>
          <cell r="BP21179" t="str">
            <v>Open</v>
          </cell>
        </row>
        <row r="21180">
          <cell r="I21180" t="str">
            <v>N</v>
          </cell>
          <cell r="AG21180">
            <v>68</v>
          </cell>
          <cell r="AI21180">
            <v>9636</v>
          </cell>
          <cell r="AL21180">
            <v>84.78</v>
          </cell>
          <cell r="AQ21180" t="str">
            <v>D</v>
          </cell>
          <cell r="BM21180" t="str">
            <v>75+</v>
          </cell>
          <cell r="BP21180" t="str">
            <v>Closed</v>
          </cell>
        </row>
        <row r="21181">
          <cell r="I21181" t="str">
            <v>N</v>
          </cell>
          <cell r="AG21181">
            <v>78</v>
          </cell>
          <cell r="AI21181">
            <v>7243</v>
          </cell>
          <cell r="AL21181">
            <v>84.78</v>
          </cell>
          <cell r="AQ21181" t="str">
            <v>D</v>
          </cell>
          <cell r="BM21181" t="str">
            <v>75+</v>
          </cell>
          <cell r="BP21181" t="str">
            <v>Closed</v>
          </cell>
        </row>
        <row r="21182">
          <cell r="I21182" t="str">
            <v>N</v>
          </cell>
          <cell r="AG21182">
            <v>78</v>
          </cell>
          <cell r="AI21182">
            <v>7409</v>
          </cell>
          <cell r="AL21182">
            <v>84.78</v>
          </cell>
          <cell r="AQ21182" t="str">
            <v>D</v>
          </cell>
          <cell r="BM21182" t="str">
            <v>75+</v>
          </cell>
          <cell r="BP21182" t="str">
            <v>Closed</v>
          </cell>
        </row>
        <row r="21183">
          <cell r="I21183" t="str">
            <v>N</v>
          </cell>
          <cell r="AG21183">
            <v>82</v>
          </cell>
          <cell r="AI21183">
            <v>5033</v>
          </cell>
          <cell r="AL21183">
            <v>84.78</v>
          </cell>
          <cell r="AQ21183" t="str">
            <v>E</v>
          </cell>
          <cell r="BM21183" t="str">
            <v>75+</v>
          </cell>
          <cell r="BP21183" t="str">
            <v>Closed</v>
          </cell>
        </row>
        <row r="21184">
          <cell r="I21184" t="str">
            <v>N</v>
          </cell>
          <cell r="AG21184">
            <v>69</v>
          </cell>
          <cell r="AI21184">
            <v>9905</v>
          </cell>
          <cell r="AL21184">
            <v>84.79</v>
          </cell>
          <cell r="BM21184" t="str">
            <v>75+</v>
          </cell>
          <cell r="BP21184" t="str">
            <v>Open</v>
          </cell>
        </row>
        <row r="21185">
          <cell r="I21185" t="str">
            <v>N</v>
          </cell>
          <cell r="AG21185">
            <v>71</v>
          </cell>
          <cell r="AI21185">
            <v>9334</v>
          </cell>
          <cell r="AL21185">
            <v>84.79</v>
          </cell>
          <cell r="BM21185" t="str">
            <v>75+</v>
          </cell>
          <cell r="BP21185" t="str">
            <v>Open</v>
          </cell>
        </row>
        <row r="21186">
          <cell r="I21186" t="str">
            <v>N</v>
          </cell>
          <cell r="AG21186">
            <v>82</v>
          </cell>
          <cell r="AI21186">
            <v>4786</v>
          </cell>
          <cell r="AL21186">
            <v>84.79</v>
          </cell>
          <cell r="AQ21186" t="str">
            <v>R</v>
          </cell>
          <cell r="BM21186" t="str">
            <v>75+</v>
          </cell>
          <cell r="BP21186" t="str">
            <v>Closed</v>
          </cell>
        </row>
        <row r="21187">
          <cell r="I21187" t="str">
            <v>N</v>
          </cell>
          <cell r="AG21187">
            <v>73</v>
          </cell>
          <cell r="AI21187">
            <v>8952</v>
          </cell>
          <cell r="AL21187">
            <v>84.79</v>
          </cell>
          <cell r="AQ21187" t="str">
            <v>R</v>
          </cell>
          <cell r="BM21187" t="str">
            <v>75+</v>
          </cell>
          <cell r="BP21187" t="str">
            <v>Closed</v>
          </cell>
        </row>
        <row r="21188">
          <cell r="I21188" t="str">
            <v>N</v>
          </cell>
          <cell r="AG21188">
            <v>82</v>
          </cell>
          <cell r="AI21188">
            <v>5558</v>
          </cell>
          <cell r="AL21188">
            <v>84.79</v>
          </cell>
          <cell r="AQ21188" t="str">
            <v>D</v>
          </cell>
          <cell r="BM21188" t="str">
            <v>75+</v>
          </cell>
          <cell r="BP21188" t="str">
            <v>Closed</v>
          </cell>
        </row>
        <row r="21189">
          <cell r="I21189" t="str">
            <v>N</v>
          </cell>
          <cell r="AG21189">
            <v>70</v>
          </cell>
          <cell r="AI21189">
            <v>9383</v>
          </cell>
          <cell r="AL21189">
            <v>84.79</v>
          </cell>
          <cell r="AQ21189">
            <v>5</v>
          </cell>
          <cell r="BM21189" t="str">
            <v>75+</v>
          </cell>
          <cell r="BP21189" t="str">
            <v>Closed</v>
          </cell>
        </row>
        <row r="21190">
          <cell r="I21190" t="str">
            <v>N</v>
          </cell>
          <cell r="AG21190">
            <v>74</v>
          </cell>
          <cell r="AI21190">
            <v>8693</v>
          </cell>
          <cell r="AL21190">
            <v>84.79</v>
          </cell>
          <cell r="AQ21190" t="str">
            <v>D</v>
          </cell>
          <cell r="BM21190" t="str">
            <v>75+</v>
          </cell>
          <cell r="BP21190" t="str">
            <v>Closed</v>
          </cell>
        </row>
        <row r="21191">
          <cell r="I21191" t="str">
            <v>N</v>
          </cell>
          <cell r="AG21191">
            <v>80</v>
          </cell>
          <cell r="AI21191">
            <v>6409</v>
          </cell>
          <cell r="AL21191">
            <v>84.79</v>
          </cell>
          <cell r="AQ21191" t="str">
            <v>E</v>
          </cell>
          <cell r="BM21191" t="str">
            <v>75+</v>
          </cell>
          <cell r="BP21191" t="str">
            <v>Closed</v>
          </cell>
        </row>
        <row r="21192">
          <cell r="I21192" t="str">
            <v>N</v>
          </cell>
          <cell r="AG21192">
            <v>80</v>
          </cell>
          <cell r="AI21192">
            <v>6020</v>
          </cell>
          <cell r="AL21192">
            <v>84.79</v>
          </cell>
          <cell r="AQ21192" t="str">
            <v>D</v>
          </cell>
          <cell r="BM21192" t="str">
            <v>75+</v>
          </cell>
          <cell r="BP21192" t="str">
            <v>Closed</v>
          </cell>
        </row>
        <row r="21193">
          <cell r="I21193" t="str">
            <v>N</v>
          </cell>
          <cell r="AG21193">
            <v>74</v>
          </cell>
          <cell r="AI21193">
            <v>7320</v>
          </cell>
          <cell r="AL21193">
            <v>84.79</v>
          </cell>
          <cell r="AQ21193" t="str">
            <v>R</v>
          </cell>
          <cell r="BM21193" t="str">
            <v>75+</v>
          </cell>
          <cell r="BP21193" t="str">
            <v>Closed</v>
          </cell>
        </row>
        <row r="21194">
          <cell r="I21194" t="str">
            <v>N</v>
          </cell>
          <cell r="AG21194">
            <v>77</v>
          </cell>
          <cell r="AI21194">
            <v>6515</v>
          </cell>
          <cell r="AL21194">
            <v>84.79</v>
          </cell>
          <cell r="AQ21194" t="str">
            <v>D</v>
          </cell>
          <cell r="BM21194" t="str">
            <v>75+</v>
          </cell>
          <cell r="BP21194" t="str">
            <v>Closed</v>
          </cell>
        </row>
        <row r="21195">
          <cell r="I21195" t="str">
            <v>N</v>
          </cell>
          <cell r="AG21195">
            <v>69</v>
          </cell>
          <cell r="AI21195">
            <v>9426</v>
          </cell>
          <cell r="AL21195">
            <v>84.79</v>
          </cell>
          <cell r="AQ21195" t="str">
            <v>D</v>
          </cell>
          <cell r="BM21195" t="str">
            <v>75+</v>
          </cell>
          <cell r="BP21195" t="str">
            <v>Closed</v>
          </cell>
        </row>
        <row r="21196">
          <cell r="I21196" t="str">
            <v>N</v>
          </cell>
          <cell r="AG21196">
            <v>77</v>
          </cell>
          <cell r="AI21196">
            <v>6604</v>
          </cell>
          <cell r="AL21196">
            <v>84.79</v>
          </cell>
          <cell r="AQ21196" t="str">
            <v>D</v>
          </cell>
          <cell r="BM21196" t="str">
            <v>75+</v>
          </cell>
          <cell r="BP21196" t="str">
            <v>Closed</v>
          </cell>
        </row>
        <row r="21197">
          <cell r="I21197" t="str">
            <v>N</v>
          </cell>
          <cell r="AG21197">
            <v>72</v>
          </cell>
          <cell r="AI21197">
            <v>8729</v>
          </cell>
          <cell r="AL21197">
            <v>84.79</v>
          </cell>
          <cell r="AQ21197" t="str">
            <v>D</v>
          </cell>
          <cell r="BM21197" t="str">
            <v>75+</v>
          </cell>
          <cell r="BP21197" t="str">
            <v>Closed</v>
          </cell>
        </row>
        <row r="21198">
          <cell r="I21198" t="str">
            <v>N</v>
          </cell>
          <cell r="AG21198">
            <v>80</v>
          </cell>
          <cell r="AI21198">
            <v>6037</v>
          </cell>
          <cell r="AL21198">
            <v>84.79</v>
          </cell>
          <cell r="AQ21198" t="str">
            <v>D</v>
          </cell>
          <cell r="BM21198" t="str">
            <v>75+</v>
          </cell>
          <cell r="BP21198" t="str">
            <v>Closed</v>
          </cell>
        </row>
        <row r="21199">
          <cell r="I21199" t="str">
            <v>Y</v>
          </cell>
          <cell r="AG21199">
            <v>84</v>
          </cell>
          <cell r="AI21199">
            <v>2569</v>
          </cell>
          <cell r="AL21199">
            <v>84.79</v>
          </cell>
          <cell r="AQ21199" t="str">
            <v>R</v>
          </cell>
          <cell r="BM21199" t="str">
            <v>75+</v>
          </cell>
          <cell r="BP21199" t="str">
            <v>Closed</v>
          </cell>
        </row>
        <row r="21200">
          <cell r="I21200" t="str">
            <v>N</v>
          </cell>
          <cell r="AG21200">
            <v>74</v>
          </cell>
          <cell r="AI21200">
            <v>8518</v>
          </cell>
          <cell r="AL21200">
            <v>84.79</v>
          </cell>
          <cell r="AQ21200" t="str">
            <v>D</v>
          </cell>
          <cell r="BM21200" t="str">
            <v>75+</v>
          </cell>
          <cell r="BP21200" t="str">
            <v>Closed</v>
          </cell>
        </row>
        <row r="21201">
          <cell r="I21201" t="str">
            <v>N</v>
          </cell>
          <cell r="AG21201">
            <v>77</v>
          </cell>
          <cell r="AI21201">
            <v>6742</v>
          </cell>
          <cell r="AL21201">
            <v>84.79</v>
          </cell>
          <cell r="AQ21201" t="str">
            <v>D</v>
          </cell>
          <cell r="BM21201" t="str">
            <v>75+</v>
          </cell>
          <cell r="BP21201" t="str">
            <v>Closed</v>
          </cell>
        </row>
        <row r="21202">
          <cell r="I21202" t="str">
            <v>Y</v>
          </cell>
          <cell r="AG21202">
            <v>76</v>
          </cell>
          <cell r="AI21202">
            <v>9238</v>
          </cell>
          <cell r="AL21202">
            <v>84.79</v>
          </cell>
          <cell r="AQ21202" t="str">
            <v>D</v>
          </cell>
          <cell r="BM21202" t="str">
            <v>75+</v>
          </cell>
          <cell r="BP21202" t="str">
            <v>Closed</v>
          </cell>
        </row>
        <row r="21203">
          <cell r="I21203" t="str">
            <v>N</v>
          </cell>
          <cell r="AG21203">
            <v>73</v>
          </cell>
          <cell r="AI21203">
            <v>8447</v>
          </cell>
          <cell r="AL21203">
            <v>84.79</v>
          </cell>
          <cell r="AQ21203" t="str">
            <v>E</v>
          </cell>
          <cell r="BM21203" t="str">
            <v>75+</v>
          </cell>
          <cell r="BP21203" t="str">
            <v>Closed</v>
          </cell>
        </row>
        <row r="21204">
          <cell r="I21204" t="str">
            <v>N</v>
          </cell>
          <cell r="AG21204">
            <v>73</v>
          </cell>
          <cell r="AI21204">
            <v>8387</v>
          </cell>
          <cell r="AL21204">
            <v>84.79</v>
          </cell>
          <cell r="AQ21204" t="str">
            <v>E</v>
          </cell>
          <cell r="BM21204" t="str">
            <v>75+</v>
          </cell>
          <cell r="BP21204" t="str">
            <v>Closed</v>
          </cell>
        </row>
        <row r="21205">
          <cell r="I21205" t="str">
            <v>N</v>
          </cell>
          <cell r="AG21205">
            <v>77</v>
          </cell>
          <cell r="AI21205">
            <v>7385</v>
          </cell>
          <cell r="AL21205">
            <v>84.79</v>
          </cell>
          <cell r="AQ21205" t="str">
            <v>D</v>
          </cell>
          <cell r="BM21205" t="str">
            <v>75+</v>
          </cell>
          <cell r="BP21205" t="str">
            <v>Closed</v>
          </cell>
        </row>
        <row r="21206">
          <cell r="I21206" t="str">
            <v>N</v>
          </cell>
          <cell r="AG21206">
            <v>79</v>
          </cell>
          <cell r="AI21206">
            <v>6103</v>
          </cell>
          <cell r="AL21206">
            <v>84.79</v>
          </cell>
          <cell r="AQ21206" t="str">
            <v>E</v>
          </cell>
          <cell r="BM21206" t="str">
            <v>75+</v>
          </cell>
          <cell r="BP21206" t="str">
            <v>Closed</v>
          </cell>
        </row>
        <row r="21207">
          <cell r="I21207" t="str">
            <v>N</v>
          </cell>
          <cell r="AG21207">
            <v>71</v>
          </cell>
          <cell r="AI21207">
            <v>9748</v>
          </cell>
          <cell r="AL21207">
            <v>84.79</v>
          </cell>
          <cell r="AQ21207" t="str">
            <v>D</v>
          </cell>
          <cell r="BM21207" t="str">
            <v>75+</v>
          </cell>
          <cell r="BP21207" t="str">
            <v>Closed</v>
          </cell>
        </row>
        <row r="21208">
          <cell r="I21208" t="str">
            <v>N</v>
          </cell>
          <cell r="AG21208">
            <v>79</v>
          </cell>
          <cell r="AI21208">
            <v>5973</v>
          </cell>
          <cell r="AL21208">
            <v>84.79</v>
          </cell>
          <cell r="AQ21208" t="str">
            <v>E</v>
          </cell>
          <cell r="BM21208" t="str">
            <v>75+</v>
          </cell>
          <cell r="BP21208" t="str">
            <v>Closed</v>
          </cell>
        </row>
        <row r="21209">
          <cell r="I21209" t="str">
            <v>N</v>
          </cell>
          <cell r="AG21209">
            <v>74</v>
          </cell>
          <cell r="AI21209">
            <v>8657</v>
          </cell>
          <cell r="AL21209">
            <v>84.79</v>
          </cell>
          <cell r="AQ21209" t="str">
            <v>D</v>
          </cell>
          <cell r="BM21209" t="str">
            <v>75+</v>
          </cell>
          <cell r="BP21209" t="str">
            <v>Closed</v>
          </cell>
        </row>
        <row r="21210">
          <cell r="I21210" t="str">
            <v>N</v>
          </cell>
          <cell r="AG21210">
            <v>76</v>
          </cell>
          <cell r="AI21210">
            <v>7729</v>
          </cell>
          <cell r="AL21210">
            <v>84.8</v>
          </cell>
          <cell r="AQ21210" t="str">
            <v>E</v>
          </cell>
          <cell r="BM21210" t="str">
            <v>75+</v>
          </cell>
          <cell r="BP21210" t="str">
            <v>Closed</v>
          </cell>
        </row>
        <row r="21211">
          <cell r="I21211" t="str">
            <v>N</v>
          </cell>
          <cell r="AG21211">
            <v>84</v>
          </cell>
          <cell r="AI21211">
            <v>5027</v>
          </cell>
          <cell r="AL21211">
            <v>84.8</v>
          </cell>
          <cell r="AQ21211" t="str">
            <v>D</v>
          </cell>
          <cell r="BM21211" t="str">
            <v>75+</v>
          </cell>
          <cell r="BP21211" t="str">
            <v>Closed</v>
          </cell>
        </row>
        <row r="21212">
          <cell r="I21212" t="str">
            <v>N</v>
          </cell>
          <cell r="AG21212">
            <v>70</v>
          </cell>
          <cell r="AI21212">
            <v>8706</v>
          </cell>
          <cell r="AL21212">
            <v>84.8</v>
          </cell>
          <cell r="AQ21212" t="str">
            <v>D</v>
          </cell>
          <cell r="BM21212" t="str">
            <v>75+</v>
          </cell>
          <cell r="BP21212" t="str">
            <v>Closed</v>
          </cell>
        </row>
        <row r="21213">
          <cell r="I21213" t="str">
            <v>N</v>
          </cell>
          <cell r="AG21213">
            <v>83</v>
          </cell>
          <cell r="AI21213">
            <v>5280</v>
          </cell>
          <cell r="AL21213">
            <v>84.8</v>
          </cell>
          <cell r="AQ21213" t="str">
            <v>D</v>
          </cell>
          <cell r="BM21213" t="str">
            <v>75+</v>
          </cell>
          <cell r="BP21213" t="str">
            <v>Closed</v>
          </cell>
        </row>
        <row r="21214">
          <cell r="I21214" t="str">
            <v>N</v>
          </cell>
          <cell r="AG21214">
            <v>70</v>
          </cell>
          <cell r="AI21214">
            <v>9871</v>
          </cell>
          <cell r="AL21214">
            <v>84.8</v>
          </cell>
          <cell r="BM21214" t="str">
            <v>75+</v>
          </cell>
          <cell r="BP21214" t="str">
            <v>Open</v>
          </cell>
        </row>
        <row r="21215">
          <cell r="I21215" t="str">
            <v>N</v>
          </cell>
          <cell r="AG21215">
            <v>81</v>
          </cell>
          <cell r="AI21215">
            <v>5844</v>
          </cell>
          <cell r="AL21215">
            <v>84.8</v>
          </cell>
          <cell r="AQ21215" t="str">
            <v>D</v>
          </cell>
          <cell r="BM21215" t="str">
            <v>75+</v>
          </cell>
          <cell r="BP21215" t="str">
            <v>Closed</v>
          </cell>
        </row>
        <row r="21216">
          <cell r="I21216" t="str">
            <v>N</v>
          </cell>
          <cell r="AG21216">
            <v>70</v>
          </cell>
          <cell r="AI21216">
            <v>9089</v>
          </cell>
          <cell r="AL21216">
            <v>84.8</v>
          </cell>
          <cell r="AQ21216" t="str">
            <v>R</v>
          </cell>
          <cell r="BM21216" t="str">
            <v>75+</v>
          </cell>
          <cell r="BP21216" t="str">
            <v>Closed</v>
          </cell>
        </row>
        <row r="21217">
          <cell r="I21217" t="str">
            <v>N</v>
          </cell>
          <cell r="AG21217">
            <v>80</v>
          </cell>
          <cell r="AI21217">
            <v>6432</v>
          </cell>
          <cell r="AL21217">
            <v>84.8</v>
          </cell>
          <cell r="AQ21217" t="str">
            <v>D</v>
          </cell>
          <cell r="BM21217" t="str">
            <v>75+</v>
          </cell>
          <cell r="BP21217" t="str">
            <v>Closed</v>
          </cell>
        </row>
        <row r="21218">
          <cell r="I21218" t="str">
            <v>N</v>
          </cell>
          <cell r="AG21218">
            <v>73</v>
          </cell>
          <cell r="AI21218">
            <v>8287</v>
          </cell>
          <cell r="AL21218">
            <v>84.8</v>
          </cell>
          <cell r="AQ21218" t="str">
            <v>E</v>
          </cell>
          <cell r="BM21218" t="str">
            <v>75+</v>
          </cell>
          <cell r="BP21218" t="str">
            <v>Closed</v>
          </cell>
        </row>
        <row r="21219">
          <cell r="I21219" t="str">
            <v>N</v>
          </cell>
          <cell r="AG21219">
            <v>75</v>
          </cell>
          <cell r="AI21219">
            <v>8335</v>
          </cell>
          <cell r="AL21219">
            <v>84.8</v>
          </cell>
          <cell r="AQ21219" t="str">
            <v>D</v>
          </cell>
          <cell r="BM21219" t="str">
            <v>75+</v>
          </cell>
          <cell r="BP21219" t="str">
            <v>Closed</v>
          </cell>
        </row>
        <row r="21220">
          <cell r="I21220" t="str">
            <v>N</v>
          </cell>
          <cell r="AG21220">
            <v>77</v>
          </cell>
          <cell r="AI21220">
            <v>6986</v>
          </cell>
          <cell r="AL21220">
            <v>84.8</v>
          </cell>
          <cell r="AQ21220" t="str">
            <v>D</v>
          </cell>
          <cell r="BM21220" t="str">
            <v>75+</v>
          </cell>
          <cell r="BP21220" t="str">
            <v>Closed</v>
          </cell>
        </row>
        <row r="21221">
          <cell r="I21221" t="str">
            <v>Y</v>
          </cell>
          <cell r="AG21221">
            <v>83</v>
          </cell>
          <cell r="AI21221">
            <v>6796</v>
          </cell>
          <cell r="AL21221">
            <v>84.8</v>
          </cell>
          <cell r="AQ21221" t="str">
            <v>D</v>
          </cell>
          <cell r="BM21221" t="str">
            <v>75+</v>
          </cell>
          <cell r="BP21221" t="str">
            <v>Closed</v>
          </cell>
        </row>
        <row r="21222">
          <cell r="I21222" t="str">
            <v>N</v>
          </cell>
          <cell r="AG21222">
            <v>74</v>
          </cell>
          <cell r="AI21222">
            <v>8499</v>
          </cell>
          <cell r="AL21222">
            <v>84.8</v>
          </cell>
          <cell r="BM21222" t="str">
            <v>75+</v>
          </cell>
          <cell r="BP21222" t="str">
            <v>Open</v>
          </cell>
        </row>
        <row r="21223">
          <cell r="I21223" t="str">
            <v>N</v>
          </cell>
          <cell r="AG21223">
            <v>72</v>
          </cell>
          <cell r="AI21223">
            <v>8556</v>
          </cell>
          <cell r="AL21223">
            <v>84.8</v>
          </cell>
          <cell r="AQ21223" t="str">
            <v>D</v>
          </cell>
          <cell r="BM21223" t="str">
            <v>75+</v>
          </cell>
          <cell r="BP21223" t="str">
            <v>Closed</v>
          </cell>
        </row>
        <row r="21224">
          <cell r="I21224" t="str">
            <v>N</v>
          </cell>
          <cell r="AG21224">
            <v>73</v>
          </cell>
          <cell r="AI21224">
            <v>7892</v>
          </cell>
          <cell r="AL21224">
            <v>84.8</v>
          </cell>
          <cell r="AQ21224" t="str">
            <v>R</v>
          </cell>
          <cell r="BM21224" t="str">
            <v>75+</v>
          </cell>
          <cell r="BP21224" t="str">
            <v>Closed</v>
          </cell>
        </row>
        <row r="21225">
          <cell r="I21225" t="str">
            <v>N</v>
          </cell>
          <cell r="AG21225">
            <v>73</v>
          </cell>
          <cell r="AI21225">
            <v>8341</v>
          </cell>
          <cell r="AL21225">
            <v>84.81</v>
          </cell>
          <cell r="AQ21225" t="str">
            <v>D</v>
          </cell>
          <cell r="BM21225" t="str">
            <v>75+</v>
          </cell>
          <cell r="BP21225" t="str">
            <v>Closed</v>
          </cell>
        </row>
        <row r="21226">
          <cell r="I21226" t="str">
            <v>N</v>
          </cell>
          <cell r="AG21226">
            <v>69</v>
          </cell>
          <cell r="AI21226">
            <v>9647</v>
          </cell>
          <cell r="AL21226">
            <v>84.81</v>
          </cell>
          <cell r="AQ21226" t="str">
            <v>D</v>
          </cell>
          <cell r="BM21226" t="str">
            <v>75+</v>
          </cell>
          <cell r="BP21226" t="str">
            <v>Closed</v>
          </cell>
        </row>
        <row r="21227">
          <cell r="I21227" t="str">
            <v>N</v>
          </cell>
          <cell r="AG21227">
            <v>78</v>
          </cell>
          <cell r="AI21227">
            <v>6282</v>
          </cell>
          <cell r="AL21227">
            <v>84.81</v>
          </cell>
          <cell r="AQ21227" t="str">
            <v>R</v>
          </cell>
          <cell r="BM21227" t="str">
            <v>75+</v>
          </cell>
          <cell r="BP21227" t="str">
            <v>Closed</v>
          </cell>
        </row>
        <row r="21228">
          <cell r="I21228" t="str">
            <v>N</v>
          </cell>
          <cell r="AG21228">
            <v>68</v>
          </cell>
          <cell r="AI21228">
            <v>9470</v>
          </cell>
          <cell r="AL21228">
            <v>84.81</v>
          </cell>
          <cell r="AQ21228" t="str">
            <v>D</v>
          </cell>
          <cell r="BM21228" t="str">
            <v>75+</v>
          </cell>
          <cell r="BP21228" t="str">
            <v>Closed</v>
          </cell>
        </row>
        <row r="21229">
          <cell r="I21229" t="str">
            <v>N</v>
          </cell>
          <cell r="AG21229">
            <v>74</v>
          </cell>
          <cell r="AI21229">
            <v>8040</v>
          </cell>
          <cell r="AL21229">
            <v>84.81</v>
          </cell>
          <cell r="AQ21229" t="str">
            <v>D</v>
          </cell>
          <cell r="BM21229" t="str">
            <v>75+</v>
          </cell>
          <cell r="BP21229" t="str">
            <v>Closed</v>
          </cell>
        </row>
        <row r="21230">
          <cell r="I21230" t="str">
            <v>N</v>
          </cell>
          <cell r="AG21230">
            <v>72</v>
          </cell>
          <cell r="AI21230">
            <v>8991</v>
          </cell>
          <cell r="AL21230">
            <v>84.81</v>
          </cell>
          <cell r="BM21230" t="str">
            <v>75+</v>
          </cell>
          <cell r="BP21230" t="str">
            <v>Open</v>
          </cell>
        </row>
        <row r="21231">
          <cell r="I21231" t="str">
            <v>N</v>
          </cell>
          <cell r="AG21231">
            <v>74</v>
          </cell>
          <cell r="AI21231">
            <v>8198</v>
          </cell>
          <cell r="AL21231">
            <v>84.81</v>
          </cell>
          <cell r="AQ21231" t="str">
            <v>R</v>
          </cell>
          <cell r="BM21231" t="str">
            <v>75+</v>
          </cell>
          <cell r="BP21231" t="str">
            <v>Closed</v>
          </cell>
        </row>
        <row r="21232">
          <cell r="I21232" t="str">
            <v>N</v>
          </cell>
          <cell r="AG21232">
            <v>70</v>
          </cell>
          <cell r="AI21232">
            <v>9324</v>
          </cell>
          <cell r="AL21232">
            <v>84.81</v>
          </cell>
          <cell r="AQ21232" t="str">
            <v>R</v>
          </cell>
          <cell r="BM21232" t="str">
            <v>75+</v>
          </cell>
          <cell r="BP21232" t="str">
            <v>Closed</v>
          </cell>
        </row>
        <row r="21233">
          <cell r="I21233" t="str">
            <v>Y</v>
          </cell>
          <cell r="AG21233">
            <v>73</v>
          </cell>
          <cell r="AI21233">
            <v>8272</v>
          </cell>
          <cell r="AL21233">
            <v>84.81</v>
          </cell>
          <cell r="AQ21233" t="str">
            <v>E</v>
          </cell>
          <cell r="BM21233" t="str">
            <v>75+</v>
          </cell>
          <cell r="BP21233" t="str">
            <v>Closed</v>
          </cell>
        </row>
        <row r="21234">
          <cell r="I21234" t="str">
            <v>N</v>
          </cell>
          <cell r="AG21234">
            <v>76</v>
          </cell>
          <cell r="AI21234">
            <v>7548</v>
          </cell>
          <cell r="AL21234">
            <v>84.81</v>
          </cell>
          <cell r="AQ21234" t="str">
            <v>D</v>
          </cell>
          <cell r="BM21234" t="str">
            <v>75+</v>
          </cell>
          <cell r="BP21234" t="str">
            <v>Closed</v>
          </cell>
        </row>
        <row r="21235">
          <cell r="I21235" t="str">
            <v>N</v>
          </cell>
          <cell r="AG21235">
            <v>76</v>
          </cell>
          <cell r="AI21235">
            <v>7702</v>
          </cell>
          <cell r="AL21235">
            <v>84.81</v>
          </cell>
          <cell r="AQ21235" t="str">
            <v>D</v>
          </cell>
          <cell r="BM21235" t="str">
            <v>75+</v>
          </cell>
          <cell r="BP21235" t="str">
            <v>Closed</v>
          </cell>
        </row>
        <row r="21236">
          <cell r="I21236" t="str">
            <v>N</v>
          </cell>
          <cell r="AG21236">
            <v>72</v>
          </cell>
          <cell r="AI21236">
            <v>8932</v>
          </cell>
          <cell r="AL21236">
            <v>84.81</v>
          </cell>
          <cell r="AQ21236" t="str">
            <v>R</v>
          </cell>
          <cell r="BM21236" t="str">
            <v>75+</v>
          </cell>
          <cell r="BP21236" t="str">
            <v>Closed</v>
          </cell>
        </row>
        <row r="21237">
          <cell r="I21237" t="str">
            <v>N</v>
          </cell>
          <cell r="AG21237">
            <v>75</v>
          </cell>
          <cell r="AI21237">
            <v>8459</v>
          </cell>
          <cell r="AL21237">
            <v>84.81</v>
          </cell>
          <cell r="AQ21237" t="str">
            <v>D</v>
          </cell>
          <cell r="BM21237" t="str">
            <v>75+</v>
          </cell>
          <cell r="BP21237" t="str">
            <v>Closed</v>
          </cell>
        </row>
        <row r="21238">
          <cell r="I21238" t="str">
            <v>N</v>
          </cell>
          <cell r="AG21238">
            <v>73</v>
          </cell>
          <cell r="AI21238">
            <v>8144</v>
          </cell>
          <cell r="AL21238">
            <v>84.81</v>
          </cell>
          <cell r="AQ21238" t="str">
            <v>D</v>
          </cell>
          <cell r="BM21238" t="str">
            <v>75+</v>
          </cell>
          <cell r="BP21238" t="str">
            <v>Closed</v>
          </cell>
        </row>
        <row r="21239">
          <cell r="I21239" t="str">
            <v>N</v>
          </cell>
          <cell r="AG21239">
            <v>67</v>
          </cell>
          <cell r="AI21239">
            <v>9973</v>
          </cell>
          <cell r="AL21239">
            <v>84.81</v>
          </cell>
          <cell r="BM21239" t="str">
            <v>75+</v>
          </cell>
          <cell r="BP21239" t="str">
            <v>Open</v>
          </cell>
        </row>
        <row r="21240">
          <cell r="I21240" t="str">
            <v>N</v>
          </cell>
          <cell r="AG21240">
            <v>71</v>
          </cell>
          <cell r="AI21240">
            <v>9368</v>
          </cell>
          <cell r="AL21240">
            <v>84.82</v>
          </cell>
          <cell r="BM21240" t="str">
            <v>75+</v>
          </cell>
          <cell r="BP21240" t="str">
            <v>Open</v>
          </cell>
        </row>
        <row r="21241">
          <cell r="I21241" t="str">
            <v>N</v>
          </cell>
          <cell r="AG21241">
            <v>77</v>
          </cell>
          <cell r="AI21241">
            <v>6990</v>
          </cell>
          <cell r="AL21241">
            <v>84.82</v>
          </cell>
          <cell r="AQ21241" t="str">
            <v>D</v>
          </cell>
          <cell r="BM21241" t="str">
            <v>75+</v>
          </cell>
          <cell r="BP21241" t="str">
            <v>Closed</v>
          </cell>
        </row>
        <row r="21242">
          <cell r="I21242" t="str">
            <v>N</v>
          </cell>
          <cell r="AG21242">
            <v>79</v>
          </cell>
          <cell r="AI21242">
            <v>6500</v>
          </cell>
          <cell r="AL21242">
            <v>84.82</v>
          </cell>
          <cell r="AQ21242" t="str">
            <v>D</v>
          </cell>
          <cell r="BM21242" t="str">
            <v>75+</v>
          </cell>
          <cell r="BP21242" t="str">
            <v>Closed</v>
          </cell>
        </row>
        <row r="21243">
          <cell r="I21243" t="str">
            <v>N</v>
          </cell>
          <cell r="AG21243">
            <v>73</v>
          </cell>
          <cell r="AI21243">
            <v>8853</v>
          </cell>
          <cell r="AL21243">
            <v>84.82</v>
          </cell>
          <cell r="AQ21243" t="str">
            <v>D</v>
          </cell>
          <cell r="BM21243" t="str">
            <v>75+</v>
          </cell>
          <cell r="BP21243" t="str">
            <v>Closed</v>
          </cell>
        </row>
        <row r="21244">
          <cell r="I21244" t="str">
            <v>N</v>
          </cell>
          <cell r="AG21244">
            <v>75</v>
          </cell>
          <cell r="AI21244">
            <v>7500</v>
          </cell>
          <cell r="AL21244">
            <v>84.82</v>
          </cell>
          <cell r="AQ21244" t="str">
            <v>D</v>
          </cell>
          <cell r="BM21244" t="str">
            <v>75+</v>
          </cell>
          <cell r="BP21244" t="str">
            <v>Closed</v>
          </cell>
        </row>
        <row r="21245">
          <cell r="I21245" t="str">
            <v>N</v>
          </cell>
          <cell r="AG21245">
            <v>79</v>
          </cell>
          <cell r="AI21245">
            <v>6704</v>
          </cell>
          <cell r="AL21245">
            <v>84.82</v>
          </cell>
          <cell r="AQ21245" t="str">
            <v>E</v>
          </cell>
          <cell r="BM21245" t="str">
            <v>75+</v>
          </cell>
          <cell r="BP21245" t="str">
            <v>Closed</v>
          </cell>
        </row>
        <row r="21246">
          <cell r="I21246" t="str">
            <v>N</v>
          </cell>
          <cell r="AG21246">
            <v>84</v>
          </cell>
          <cell r="AI21246">
            <v>4176</v>
          </cell>
          <cell r="AL21246">
            <v>84.82</v>
          </cell>
          <cell r="AQ21246" t="str">
            <v>D</v>
          </cell>
          <cell r="BM21246" t="str">
            <v>75+</v>
          </cell>
          <cell r="BP21246" t="str">
            <v>Closed</v>
          </cell>
        </row>
        <row r="21247">
          <cell r="I21247" t="str">
            <v>N</v>
          </cell>
          <cell r="AG21247">
            <v>76</v>
          </cell>
          <cell r="AI21247">
            <v>7077</v>
          </cell>
          <cell r="AL21247">
            <v>84.82</v>
          </cell>
          <cell r="AQ21247" t="str">
            <v>D</v>
          </cell>
          <cell r="BM21247" t="str">
            <v>75+</v>
          </cell>
          <cell r="BP21247" t="str">
            <v>Closed</v>
          </cell>
        </row>
        <row r="21248">
          <cell r="I21248" t="str">
            <v>Y</v>
          </cell>
          <cell r="AG21248">
            <v>70</v>
          </cell>
          <cell r="AI21248">
            <v>8674</v>
          </cell>
          <cell r="AL21248">
            <v>84.82</v>
          </cell>
          <cell r="BM21248" t="str">
            <v>75+</v>
          </cell>
          <cell r="BP21248" t="str">
            <v>Open</v>
          </cell>
        </row>
        <row r="21249">
          <cell r="I21249" t="str">
            <v>N</v>
          </cell>
          <cell r="AG21249">
            <v>69</v>
          </cell>
          <cell r="AI21249">
            <v>9943</v>
          </cell>
          <cell r="AL21249">
            <v>84.82</v>
          </cell>
          <cell r="BM21249" t="str">
            <v>75+</v>
          </cell>
          <cell r="BP21249" t="str">
            <v>Open</v>
          </cell>
        </row>
        <row r="21250">
          <cell r="I21250" t="str">
            <v>N</v>
          </cell>
          <cell r="AG21250">
            <v>74</v>
          </cell>
          <cell r="AI21250">
            <v>8425</v>
          </cell>
          <cell r="AL21250">
            <v>84.82</v>
          </cell>
          <cell r="AQ21250" t="str">
            <v>D</v>
          </cell>
          <cell r="BM21250" t="str">
            <v>75+</v>
          </cell>
          <cell r="BP21250" t="str">
            <v>Closed</v>
          </cell>
        </row>
        <row r="21251">
          <cell r="I21251" t="str">
            <v>N</v>
          </cell>
          <cell r="AG21251">
            <v>76</v>
          </cell>
          <cell r="AI21251">
            <v>7469</v>
          </cell>
          <cell r="AL21251">
            <v>84.82</v>
          </cell>
          <cell r="AQ21251" t="str">
            <v>D</v>
          </cell>
          <cell r="BM21251" t="str">
            <v>75+</v>
          </cell>
          <cell r="BP21251" t="str">
            <v>Closed</v>
          </cell>
        </row>
        <row r="21252">
          <cell r="I21252" t="str">
            <v>Y</v>
          </cell>
          <cell r="AG21252">
            <v>71</v>
          </cell>
          <cell r="AI21252">
            <v>8602</v>
          </cell>
          <cell r="AL21252">
            <v>84.82</v>
          </cell>
          <cell r="AQ21252" t="str">
            <v>D</v>
          </cell>
          <cell r="BM21252" t="str">
            <v>75+</v>
          </cell>
          <cell r="BP21252" t="str">
            <v>Closed</v>
          </cell>
        </row>
        <row r="21253">
          <cell r="I21253" t="str">
            <v>N</v>
          </cell>
          <cell r="AG21253">
            <v>77</v>
          </cell>
          <cell r="AI21253">
            <v>7514</v>
          </cell>
          <cell r="AL21253">
            <v>84.82</v>
          </cell>
          <cell r="AQ21253" t="str">
            <v>E</v>
          </cell>
          <cell r="BM21253" t="str">
            <v>75+</v>
          </cell>
          <cell r="BP21253" t="str">
            <v>Closed</v>
          </cell>
        </row>
        <row r="21254">
          <cell r="I21254" t="str">
            <v>N</v>
          </cell>
          <cell r="AG21254">
            <v>73</v>
          </cell>
          <cell r="AI21254">
            <v>8259</v>
          </cell>
          <cell r="AL21254">
            <v>84.82</v>
          </cell>
          <cell r="BM21254" t="str">
            <v>75+</v>
          </cell>
          <cell r="BP21254" t="str">
            <v>Open</v>
          </cell>
        </row>
        <row r="21255">
          <cell r="I21255" t="str">
            <v>N</v>
          </cell>
          <cell r="AG21255">
            <v>69</v>
          </cell>
          <cell r="AI21255">
            <v>9464</v>
          </cell>
          <cell r="AL21255">
            <v>84.82</v>
          </cell>
          <cell r="AQ21255" t="str">
            <v>R</v>
          </cell>
          <cell r="BM21255" t="str">
            <v>75+</v>
          </cell>
          <cell r="BP21255" t="str">
            <v>Closed</v>
          </cell>
        </row>
        <row r="21256">
          <cell r="I21256" t="str">
            <v>Y</v>
          </cell>
          <cell r="AG21256">
            <v>80</v>
          </cell>
          <cell r="AI21256">
            <v>5598</v>
          </cell>
          <cell r="AL21256">
            <v>84.82</v>
          </cell>
          <cell r="AQ21256" t="str">
            <v>D</v>
          </cell>
          <cell r="BM21256" t="str">
            <v>75+</v>
          </cell>
          <cell r="BP21256" t="str">
            <v>Closed</v>
          </cell>
        </row>
        <row r="21257">
          <cell r="I21257" t="str">
            <v>N</v>
          </cell>
          <cell r="AG21257">
            <v>78</v>
          </cell>
          <cell r="AI21257">
            <v>5924</v>
          </cell>
          <cell r="AL21257">
            <v>84.83</v>
          </cell>
          <cell r="AQ21257" t="str">
            <v>D</v>
          </cell>
          <cell r="BM21257" t="str">
            <v>75+</v>
          </cell>
          <cell r="BP21257" t="str">
            <v>Closed</v>
          </cell>
        </row>
        <row r="21258">
          <cell r="I21258" t="str">
            <v>N</v>
          </cell>
          <cell r="AG21258">
            <v>71</v>
          </cell>
          <cell r="AI21258">
            <v>9500</v>
          </cell>
          <cell r="AL21258">
            <v>84.83</v>
          </cell>
          <cell r="AQ21258" t="str">
            <v>D</v>
          </cell>
          <cell r="BM21258" t="str">
            <v>75+</v>
          </cell>
          <cell r="BP21258" t="str">
            <v>Closed</v>
          </cell>
        </row>
        <row r="21259">
          <cell r="I21259" t="str">
            <v>N</v>
          </cell>
          <cell r="AG21259">
            <v>73</v>
          </cell>
          <cell r="AI21259">
            <v>9056</v>
          </cell>
          <cell r="AL21259">
            <v>84.83</v>
          </cell>
          <cell r="AQ21259" t="str">
            <v>D</v>
          </cell>
          <cell r="BM21259" t="str">
            <v>75+</v>
          </cell>
          <cell r="BP21259" t="str">
            <v>Closed</v>
          </cell>
        </row>
        <row r="21260">
          <cell r="I21260" t="str">
            <v>N</v>
          </cell>
          <cell r="AG21260">
            <v>83</v>
          </cell>
          <cell r="AI21260">
            <v>4679</v>
          </cell>
          <cell r="AL21260">
            <v>84.83</v>
          </cell>
          <cell r="AQ21260" t="str">
            <v>D</v>
          </cell>
          <cell r="BM21260" t="str">
            <v>75+</v>
          </cell>
          <cell r="BP21260" t="str">
            <v>Closed</v>
          </cell>
        </row>
        <row r="21261">
          <cell r="I21261" t="str">
            <v>N</v>
          </cell>
          <cell r="AG21261">
            <v>79</v>
          </cell>
          <cell r="AI21261">
            <v>6565</v>
          </cell>
          <cell r="AL21261">
            <v>84.83</v>
          </cell>
          <cell r="AQ21261" t="str">
            <v>D</v>
          </cell>
          <cell r="BM21261" t="str">
            <v>75+</v>
          </cell>
          <cell r="BP21261" t="str">
            <v>Closed</v>
          </cell>
        </row>
        <row r="21262">
          <cell r="I21262" t="str">
            <v>N</v>
          </cell>
          <cell r="AG21262">
            <v>69</v>
          </cell>
          <cell r="AI21262">
            <v>9953</v>
          </cell>
          <cell r="AL21262">
            <v>84.83</v>
          </cell>
          <cell r="BM21262" t="str">
            <v>75+</v>
          </cell>
          <cell r="BP21262" t="str">
            <v>Open</v>
          </cell>
        </row>
        <row r="21263">
          <cell r="I21263" t="str">
            <v>N</v>
          </cell>
          <cell r="AG21263">
            <v>74</v>
          </cell>
          <cell r="AI21263">
            <v>7624</v>
          </cell>
          <cell r="AL21263">
            <v>84.83</v>
          </cell>
          <cell r="AQ21263" t="str">
            <v>D</v>
          </cell>
          <cell r="BM21263" t="str">
            <v>75+</v>
          </cell>
          <cell r="BP21263" t="str">
            <v>Closed</v>
          </cell>
        </row>
        <row r="21264">
          <cell r="I21264" t="str">
            <v>N</v>
          </cell>
          <cell r="AG21264">
            <v>83</v>
          </cell>
          <cell r="AI21264">
            <v>3871</v>
          </cell>
          <cell r="AL21264">
            <v>84.83</v>
          </cell>
          <cell r="AQ21264" t="str">
            <v>D</v>
          </cell>
          <cell r="BM21264" t="str">
            <v>75+</v>
          </cell>
          <cell r="BP21264" t="str">
            <v>Closed</v>
          </cell>
        </row>
        <row r="21265">
          <cell r="I21265" t="str">
            <v>N</v>
          </cell>
          <cell r="AG21265">
            <v>71</v>
          </cell>
          <cell r="AI21265">
            <v>10077</v>
          </cell>
          <cell r="AL21265">
            <v>84.83</v>
          </cell>
          <cell r="BM21265" t="str">
            <v>75+</v>
          </cell>
          <cell r="BP21265" t="str">
            <v>Open</v>
          </cell>
        </row>
        <row r="21266">
          <cell r="I21266" t="str">
            <v>N</v>
          </cell>
          <cell r="AG21266">
            <v>76</v>
          </cell>
          <cell r="AI21266">
            <v>6796</v>
          </cell>
          <cell r="AL21266">
            <v>84.83</v>
          </cell>
          <cell r="AQ21266" t="str">
            <v>R</v>
          </cell>
          <cell r="BM21266" t="str">
            <v>75+</v>
          </cell>
          <cell r="BP21266" t="str">
            <v>Closed</v>
          </cell>
        </row>
        <row r="21267">
          <cell r="I21267" t="str">
            <v>N</v>
          </cell>
          <cell r="AG21267">
            <v>79</v>
          </cell>
          <cell r="AI21267">
            <v>6209</v>
          </cell>
          <cell r="AL21267">
            <v>84.83</v>
          </cell>
          <cell r="AQ21267" t="str">
            <v>D</v>
          </cell>
          <cell r="BM21267" t="str">
            <v>75+</v>
          </cell>
          <cell r="BP21267" t="str">
            <v>Closed</v>
          </cell>
        </row>
        <row r="21268">
          <cell r="I21268" t="str">
            <v>N</v>
          </cell>
          <cell r="AG21268">
            <v>75</v>
          </cell>
          <cell r="AI21268">
            <v>8206</v>
          </cell>
          <cell r="AL21268">
            <v>84.83</v>
          </cell>
          <cell r="AQ21268" t="str">
            <v>E</v>
          </cell>
          <cell r="BM21268" t="str">
            <v>75+</v>
          </cell>
          <cell r="BP21268" t="str">
            <v>Closed</v>
          </cell>
        </row>
        <row r="21269">
          <cell r="I21269" t="str">
            <v>N</v>
          </cell>
          <cell r="AG21269">
            <v>68</v>
          </cell>
          <cell r="AI21269">
            <v>9944</v>
          </cell>
          <cell r="AL21269">
            <v>84.83</v>
          </cell>
          <cell r="BM21269" t="str">
            <v>75+</v>
          </cell>
          <cell r="BP21269" t="str">
            <v>Open</v>
          </cell>
        </row>
        <row r="21270">
          <cell r="I21270" t="str">
            <v>N</v>
          </cell>
          <cell r="AG21270">
            <v>82</v>
          </cell>
          <cell r="AI21270">
            <v>4815</v>
          </cell>
          <cell r="AL21270">
            <v>84.83</v>
          </cell>
          <cell r="AQ21270" t="str">
            <v>R</v>
          </cell>
          <cell r="BM21270" t="str">
            <v>75+</v>
          </cell>
          <cell r="BP21270" t="str">
            <v>Closed</v>
          </cell>
        </row>
        <row r="21271">
          <cell r="I21271" t="str">
            <v>N</v>
          </cell>
          <cell r="AG21271">
            <v>79</v>
          </cell>
          <cell r="AI21271">
            <v>6362</v>
          </cell>
          <cell r="AL21271">
            <v>84.83</v>
          </cell>
          <cell r="AQ21271" t="str">
            <v>D</v>
          </cell>
          <cell r="BM21271" t="str">
            <v>75+</v>
          </cell>
          <cell r="BP21271" t="str">
            <v>Closed</v>
          </cell>
        </row>
        <row r="21272">
          <cell r="I21272" t="str">
            <v>N</v>
          </cell>
          <cell r="AG21272">
            <v>73</v>
          </cell>
          <cell r="AI21272">
            <v>8866</v>
          </cell>
          <cell r="AL21272">
            <v>84.83</v>
          </cell>
          <cell r="AQ21272" t="str">
            <v>R</v>
          </cell>
          <cell r="BM21272" t="str">
            <v>75+</v>
          </cell>
          <cell r="BP21272" t="str">
            <v>Closed</v>
          </cell>
        </row>
        <row r="21273">
          <cell r="I21273" t="str">
            <v>N</v>
          </cell>
          <cell r="AG21273">
            <v>80</v>
          </cell>
          <cell r="AI21273">
            <v>5846</v>
          </cell>
          <cell r="AL21273">
            <v>84.83</v>
          </cell>
          <cell r="AQ21273" t="str">
            <v>D</v>
          </cell>
          <cell r="BM21273" t="str">
            <v>75+</v>
          </cell>
          <cell r="BP21273" t="str">
            <v>Closed</v>
          </cell>
        </row>
        <row r="21274">
          <cell r="I21274" t="str">
            <v>N</v>
          </cell>
          <cell r="AG21274">
            <v>71</v>
          </cell>
          <cell r="AI21274">
            <v>8769</v>
          </cell>
          <cell r="AL21274">
            <v>84.84</v>
          </cell>
          <cell r="AQ21274" t="str">
            <v>D</v>
          </cell>
          <cell r="BM21274" t="str">
            <v>75+</v>
          </cell>
          <cell r="BP21274" t="str">
            <v>Closed</v>
          </cell>
        </row>
        <row r="21275">
          <cell r="I21275" t="str">
            <v>N</v>
          </cell>
          <cell r="AG21275">
            <v>74</v>
          </cell>
          <cell r="AI21275">
            <v>7453</v>
          </cell>
          <cell r="AL21275">
            <v>84.84</v>
          </cell>
          <cell r="AQ21275" t="str">
            <v>E</v>
          </cell>
          <cell r="BM21275" t="str">
            <v>75+</v>
          </cell>
          <cell r="BP21275" t="str">
            <v>Closed</v>
          </cell>
        </row>
        <row r="21276">
          <cell r="I21276" t="str">
            <v>N</v>
          </cell>
          <cell r="AG21276">
            <v>70</v>
          </cell>
          <cell r="AI21276">
            <v>9775</v>
          </cell>
          <cell r="AL21276">
            <v>84.84</v>
          </cell>
          <cell r="AQ21276" t="str">
            <v>D</v>
          </cell>
          <cell r="BM21276" t="str">
            <v>75+</v>
          </cell>
          <cell r="BP21276" t="str">
            <v>Closed</v>
          </cell>
        </row>
        <row r="21277">
          <cell r="I21277" t="str">
            <v>N</v>
          </cell>
          <cell r="AG21277">
            <v>75</v>
          </cell>
          <cell r="AI21277">
            <v>8322</v>
          </cell>
          <cell r="AL21277">
            <v>84.84</v>
          </cell>
          <cell r="AQ21277" t="str">
            <v>D</v>
          </cell>
          <cell r="BM21277" t="str">
            <v>75+</v>
          </cell>
          <cell r="BP21277" t="str">
            <v>Closed</v>
          </cell>
        </row>
        <row r="21278">
          <cell r="I21278" t="str">
            <v>N</v>
          </cell>
          <cell r="AG21278">
            <v>80</v>
          </cell>
          <cell r="AI21278">
            <v>6331</v>
          </cell>
          <cell r="AL21278">
            <v>84.84</v>
          </cell>
          <cell r="AQ21278" t="str">
            <v>E</v>
          </cell>
          <cell r="BM21278" t="str">
            <v>75+</v>
          </cell>
          <cell r="BP21278" t="str">
            <v>Closed</v>
          </cell>
        </row>
        <row r="21279">
          <cell r="I21279" t="str">
            <v>N</v>
          </cell>
          <cell r="AG21279">
            <v>70</v>
          </cell>
          <cell r="AI21279">
            <v>9297</v>
          </cell>
          <cell r="AL21279">
            <v>84.84</v>
          </cell>
          <cell r="AQ21279" t="str">
            <v>D</v>
          </cell>
          <cell r="BM21279" t="str">
            <v>75+</v>
          </cell>
          <cell r="BP21279" t="str">
            <v>Closed</v>
          </cell>
        </row>
        <row r="21280">
          <cell r="I21280" t="str">
            <v>N</v>
          </cell>
          <cell r="AG21280">
            <v>73</v>
          </cell>
          <cell r="AI21280">
            <v>9130</v>
          </cell>
          <cell r="AL21280">
            <v>84.84</v>
          </cell>
          <cell r="BM21280" t="str">
            <v>75+</v>
          </cell>
          <cell r="BP21280" t="str">
            <v>Open</v>
          </cell>
        </row>
        <row r="21281">
          <cell r="I21281" t="str">
            <v>N</v>
          </cell>
          <cell r="AG21281">
            <v>67</v>
          </cell>
          <cell r="AI21281">
            <v>10127</v>
          </cell>
          <cell r="AL21281">
            <v>84.84</v>
          </cell>
          <cell r="BM21281" t="str">
            <v>75+</v>
          </cell>
          <cell r="BP21281" t="str">
            <v>Open</v>
          </cell>
        </row>
        <row r="21282">
          <cell r="I21282" t="str">
            <v>N</v>
          </cell>
          <cell r="AG21282">
            <v>72</v>
          </cell>
          <cell r="AI21282">
            <v>9002</v>
          </cell>
          <cell r="AL21282">
            <v>84.84</v>
          </cell>
          <cell r="BM21282" t="str">
            <v>75+</v>
          </cell>
          <cell r="BP21282" t="str">
            <v>Open</v>
          </cell>
        </row>
        <row r="21283">
          <cell r="I21283" t="str">
            <v>N</v>
          </cell>
          <cell r="AG21283">
            <v>71</v>
          </cell>
          <cell r="AI21283">
            <v>8829</v>
          </cell>
          <cell r="AL21283">
            <v>84.84</v>
          </cell>
          <cell r="AQ21283" t="str">
            <v>R</v>
          </cell>
          <cell r="BM21283" t="str">
            <v>75+</v>
          </cell>
          <cell r="BP21283" t="str">
            <v>Closed</v>
          </cell>
        </row>
        <row r="21284">
          <cell r="I21284" t="str">
            <v>N</v>
          </cell>
          <cell r="AG21284">
            <v>80</v>
          </cell>
          <cell r="AI21284">
            <v>5676</v>
          </cell>
          <cell r="AL21284">
            <v>84.84</v>
          </cell>
          <cell r="AQ21284" t="str">
            <v>D</v>
          </cell>
          <cell r="BM21284" t="str">
            <v>75+</v>
          </cell>
          <cell r="BP21284" t="str">
            <v>Closed</v>
          </cell>
        </row>
        <row r="21285">
          <cell r="I21285" t="str">
            <v>N</v>
          </cell>
          <cell r="AG21285">
            <v>79</v>
          </cell>
          <cell r="AI21285">
            <v>5767</v>
          </cell>
          <cell r="AL21285">
            <v>84.84</v>
          </cell>
          <cell r="AQ21285" t="str">
            <v>D</v>
          </cell>
          <cell r="BM21285" t="str">
            <v>75+</v>
          </cell>
          <cell r="BP21285" t="str">
            <v>Closed</v>
          </cell>
        </row>
        <row r="21286">
          <cell r="I21286" t="str">
            <v>N</v>
          </cell>
          <cell r="AG21286">
            <v>73</v>
          </cell>
          <cell r="AI21286">
            <v>9705</v>
          </cell>
          <cell r="AL21286">
            <v>84.84</v>
          </cell>
          <cell r="AQ21286" t="str">
            <v>R</v>
          </cell>
          <cell r="BM21286" t="str">
            <v>75+</v>
          </cell>
          <cell r="BP21286" t="str">
            <v>Closed</v>
          </cell>
        </row>
        <row r="21287">
          <cell r="I21287" t="str">
            <v>N</v>
          </cell>
          <cell r="AG21287">
            <v>67</v>
          </cell>
          <cell r="AI21287">
            <v>9767</v>
          </cell>
          <cell r="AL21287">
            <v>84.84</v>
          </cell>
          <cell r="AQ21287" t="str">
            <v>D</v>
          </cell>
          <cell r="BM21287" t="str">
            <v>75+</v>
          </cell>
          <cell r="BP21287" t="str">
            <v>Closed</v>
          </cell>
        </row>
        <row r="21288">
          <cell r="I21288" t="str">
            <v>Y</v>
          </cell>
          <cell r="AG21288">
            <v>82</v>
          </cell>
          <cell r="AI21288">
            <v>7021</v>
          </cell>
          <cell r="AL21288">
            <v>84.84</v>
          </cell>
          <cell r="AQ21288" t="str">
            <v>D</v>
          </cell>
          <cell r="BM21288" t="str">
            <v>75+</v>
          </cell>
          <cell r="BP21288" t="str">
            <v>Closed</v>
          </cell>
        </row>
        <row r="21289">
          <cell r="I21289" t="str">
            <v>N</v>
          </cell>
          <cell r="AG21289">
            <v>83</v>
          </cell>
          <cell r="AI21289">
            <v>4708</v>
          </cell>
          <cell r="AL21289">
            <v>84.84</v>
          </cell>
          <cell r="AQ21289" t="str">
            <v>D</v>
          </cell>
          <cell r="BM21289" t="str">
            <v>75+</v>
          </cell>
          <cell r="BP21289" t="str">
            <v>Closed</v>
          </cell>
        </row>
        <row r="21290">
          <cell r="I21290" t="str">
            <v>N</v>
          </cell>
          <cell r="AG21290">
            <v>78</v>
          </cell>
          <cell r="AI21290">
            <v>6456</v>
          </cell>
          <cell r="AL21290">
            <v>84.84</v>
          </cell>
          <cell r="AQ21290" t="str">
            <v>E</v>
          </cell>
          <cell r="BM21290" t="str">
            <v>75+</v>
          </cell>
          <cell r="BP21290" t="str">
            <v>Closed</v>
          </cell>
        </row>
        <row r="21291">
          <cell r="I21291" t="str">
            <v>N</v>
          </cell>
          <cell r="AG21291">
            <v>84</v>
          </cell>
          <cell r="AI21291">
            <v>4792</v>
          </cell>
          <cell r="AL21291">
            <v>84.84</v>
          </cell>
          <cell r="AQ21291" t="str">
            <v>R</v>
          </cell>
          <cell r="BM21291" t="str">
            <v>75+</v>
          </cell>
          <cell r="BP21291" t="str">
            <v>Closed</v>
          </cell>
        </row>
        <row r="21292">
          <cell r="I21292" t="str">
            <v>N</v>
          </cell>
          <cell r="AG21292">
            <v>80</v>
          </cell>
          <cell r="AI21292">
            <v>5469</v>
          </cell>
          <cell r="AL21292">
            <v>84.84</v>
          </cell>
          <cell r="AQ21292" t="str">
            <v>D</v>
          </cell>
          <cell r="BM21292" t="str">
            <v>75+</v>
          </cell>
          <cell r="BP21292" t="str">
            <v>Closed</v>
          </cell>
        </row>
        <row r="21293">
          <cell r="I21293" t="str">
            <v>N</v>
          </cell>
          <cell r="AG21293">
            <v>78</v>
          </cell>
          <cell r="AI21293">
            <v>6316</v>
          </cell>
          <cell r="AL21293">
            <v>84.84</v>
          </cell>
          <cell r="AQ21293" t="str">
            <v>E</v>
          </cell>
          <cell r="BM21293" t="str">
            <v>75+</v>
          </cell>
          <cell r="BP21293" t="str">
            <v>Closed</v>
          </cell>
        </row>
        <row r="21294">
          <cell r="I21294" t="str">
            <v>N</v>
          </cell>
          <cell r="AG21294">
            <v>69</v>
          </cell>
          <cell r="AI21294">
            <v>9842</v>
          </cell>
          <cell r="AL21294">
            <v>84.84</v>
          </cell>
          <cell r="BM21294" t="str">
            <v>75+</v>
          </cell>
          <cell r="BP21294" t="str">
            <v>Open</v>
          </cell>
        </row>
        <row r="21295">
          <cell r="I21295" t="str">
            <v>Y</v>
          </cell>
          <cell r="AG21295">
            <v>83</v>
          </cell>
          <cell r="AI21295">
            <v>4216</v>
          </cell>
          <cell r="AL21295">
            <v>84.84</v>
          </cell>
          <cell r="AQ21295" t="str">
            <v>D</v>
          </cell>
          <cell r="BM21295" t="str">
            <v>75+</v>
          </cell>
          <cell r="BP21295" t="str">
            <v>Closed</v>
          </cell>
        </row>
        <row r="21296">
          <cell r="I21296" t="str">
            <v>N</v>
          </cell>
          <cell r="AG21296">
            <v>77</v>
          </cell>
          <cell r="AI21296">
            <v>7879</v>
          </cell>
          <cell r="AL21296">
            <v>84.84</v>
          </cell>
          <cell r="AQ21296" t="str">
            <v>E</v>
          </cell>
          <cell r="BM21296" t="str">
            <v>75+</v>
          </cell>
          <cell r="BP21296" t="str">
            <v>Closed</v>
          </cell>
        </row>
        <row r="21297">
          <cell r="I21297" t="str">
            <v>N</v>
          </cell>
          <cell r="AG21297">
            <v>78</v>
          </cell>
          <cell r="AI21297">
            <v>7054</v>
          </cell>
          <cell r="AL21297">
            <v>84.84</v>
          </cell>
          <cell r="AQ21297" t="str">
            <v>D</v>
          </cell>
          <cell r="BM21297" t="str">
            <v>75+</v>
          </cell>
          <cell r="BP21297" t="str">
            <v>Closed</v>
          </cell>
        </row>
        <row r="21298">
          <cell r="I21298" t="str">
            <v>N</v>
          </cell>
          <cell r="AG21298">
            <v>70</v>
          </cell>
          <cell r="AI21298">
            <v>9900</v>
          </cell>
          <cell r="AL21298">
            <v>84.84</v>
          </cell>
          <cell r="BM21298" t="str">
            <v>75+</v>
          </cell>
          <cell r="BP21298" t="str">
            <v>Open</v>
          </cell>
        </row>
        <row r="21299">
          <cell r="I21299" t="str">
            <v>N</v>
          </cell>
          <cell r="AG21299">
            <v>71</v>
          </cell>
          <cell r="AI21299">
            <v>9680</v>
          </cell>
          <cell r="AL21299">
            <v>84.84</v>
          </cell>
          <cell r="BM21299" t="str">
            <v>75+</v>
          </cell>
          <cell r="BP21299" t="str">
            <v>Open</v>
          </cell>
        </row>
        <row r="21300">
          <cell r="I21300" t="str">
            <v>N</v>
          </cell>
          <cell r="AG21300">
            <v>74</v>
          </cell>
          <cell r="AI21300">
            <v>7603</v>
          </cell>
          <cell r="AL21300">
            <v>84.85</v>
          </cell>
          <cell r="AQ21300" t="str">
            <v>E</v>
          </cell>
          <cell r="BM21300" t="str">
            <v>75+</v>
          </cell>
          <cell r="BP21300" t="str">
            <v>Closed</v>
          </cell>
        </row>
        <row r="21301">
          <cell r="I21301" t="str">
            <v>N</v>
          </cell>
          <cell r="AG21301">
            <v>72</v>
          </cell>
          <cell r="AI21301">
            <v>8667</v>
          </cell>
          <cell r="AL21301">
            <v>84.85</v>
          </cell>
          <cell r="AQ21301" t="str">
            <v>R</v>
          </cell>
          <cell r="BM21301" t="str">
            <v>75+</v>
          </cell>
          <cell r="BP21301" t="str">
            <v>Closed</v>
          </cell>
        </row>
        <row r="21302">
          <cell r="I21302" t="str">
            <v>N</v>
          </cell>
          <cell r="AG21302">
            <v>73</v>
          </cell>
          <cell r="AI21302">
            <v>8930</v>
          </cell>
          <cell r="AL21302">
            <v>84.85</v>
          </cell>
          <cell r="AQ21302" t="str">
            <v>D</v>
          </cell>
          <cell r="BM21302" t="str">
            <v>75+</v>
          </cell>
          <cell r="BP21302" t="str">
            <v>Closed</v>
          </cell>
        </row>
        <row r="21303">
          <cell r="I21303" t="str">
            <v>N</v>
          </cell>
          <cell r="AG21303">
            <v>76</v>
          </cell>
          <cell r="AI21303">
            <v>7925</v>
          </cell>
          <cell r="AL21303">
            <v>84.85</v>
          </cell>
          <cell r="AQ21303" t="str">
            <v>E</v>
          </cell>
          <cell r="BM21303" t="str">
            <v>75+</v>
          </cell>
          <cell r="BP21303" t="str">
            <v>Closed</v>
          </cell>
        </row>
        <row r="21304">
          <cell r="I21304" t="str">
            <v>N</v>
          </cell>
          <cell r="AG21304">
            <v>70</v>
          </cell>
          <cell r="AI21304">
            <v>9808</v>
          </cell>
          <cell r="AL21304">
            <v>84.85</v>
          </cell>
          <cell r="AQ21304" t="str">
            <v>D</v>
          </cell>
          <cell r="BM21304" t="str">
            <v>75+</v>
          </cell>
          <cell r="BP21304" t="str">
            <v>Closed</v>
          </cell>
        </row>
        <row r="21305">
          <cell r="I21305" t="str">
            <v>Y</v>
          </cell>
          <cell r="AG21305">
            <v>78</v>
          </cell>
          <cell r="AI21305">
            <v>6289</v>
          </cell>
          <cell r="AL21305">
            <v>84.85</v>
          </cell>
          <cell r="AQ21305" t="str">
            <v>R</v>
          </cell>
          <cell r="BM21305" t="str">
            <v>75+</v>
          </cell>
          <cell r="BP21305" t="str">
            <v>Closed</v>
          </cell>
        </row>
        <row r="21306">
          <cell r="I21306" t="str">
            <v>N</v>
          </cell>
          <cell r="AG21306">
            <v>74</v>
          </cell>
          <cell r="AI21306">
            <v>8899</v>
          </cell>
          <cell r="AL21306">
            <v>84.85</v>
          </cell>
          <cell r="BM21306" t="str">
            <v>75+</v>
          </cell>
          <cell r="BP21306" t="str">
            <v>Open</v>
          </cell>
        </row>
        <row r="21307">
          <cell r="I21307" t="str">
            <v>N</v>
          </cell>
          <cell r="AG21307">
            <v>84</v>
          </cell>
          <cell r="AI21307">
            <v>4022</v>
          </cell>
          <cell r="AL21307">
            <v>84.85</v>
          </cell>
          <cell r="AQ21307" t="str">
            <v>D</v>
          </cell>
          <cell r="BM21307" t="str">
            <v>75+</v>
          </cell>
          <cell r="BP21307" t="str">
            <v>Closed</v>
          </cell>
        </row>
        <row r="21308">
          <cell r="I21308" t="str">
            <v>N</v>
          </cell>
          <cell r="AG21308">
            <v>73</v>
          </cell>
          <cell r="AI21308">
            <v>8456</v>
          </cell>
          <cell r="AL21308">
            <v>84.85</v>
          </cell>
          <cell r="AQ21308" t="str">
            <v>E</v>
          </cell>
          <cell r="BM21308" t="str">
            <v>75+</v>
          </cell>
          <cell r="BP21308" t="str">
            <v>Closed</v>
          </cell>
        </row>
        <row r="21309">
          <cell r="I21309" t="str">
            <v>Y</v>
          </cell>
          <cell r="AG21309">
            <v>79</v>
          </cell>
          <cell r="AI21309">
            <v>6179</v>
          </cell>
          <cell r="AL21309">
            <v>84.85</v>
          </cell>
          <cell r="AQ21309" t="str">
            <v>D</v>
          </cell>
          <cell r="BM21309" t="str">
            <v>75+</v>
          </cell>
          <cell r="BP21309" t="str">
            <v>Closed</v>
          </cell>
        </row>
        <row r="21310">
          <cell r="I21310" t="str">
            <v>N</v>
          </cell>
          <cell r="AG21310">
            <v>69</v>
          </cell>
          <cell r="AI21310">
            <v>9921</v>
          </cell>
          <cell r="AL21310">
            <v>84.85</v>
          </cell>
          <cell r="BM21310" t="str">
            <v>75+</v>
          </cell>
          <cell r="BP21310" t="str">
            <v>Open</v>
          </cell>
        </row>
        <row r="21311">
          <cell r="I21311" t="str">
            <v>N</v>
          </cell>
          <cell r="AG21311">
            <v>76</v>
          </cell>
          <cell r="AI21311">
            <v>6889</v>
          </cell>
          <cell r="AL21311">
            <v>84.85</v>
          </cell>
          <cell r="AQ21311" t="str">
            <v>D</v>
          </cell>
          <cell r="BM21311" t="str">
            <v>75+</v>
          </cell>
          <cell r="BP21311" t="str">
            <v>Closed</v>
          </cell>
        </row>
        <row r="21312">
          <cell r="I21312" t="str">
            <v>N</v>
          </cell>
          <cell r="AG21312">
            <v>80</v>
          </cell>
          <cell r="AI21312">
            <v>6260</v>
          </cell>
          <cell r="AL21312">
            <v>84.85</v>
          </cell>
          <cell r="AQ21312" t="str">
            <v>D</v>
          </cell>
          <cell r="BM21312" t="str">
            <v>75+</v>
          </cell>
          <cell r="BP21312" t="str">
            <v>Closed</v>
          </cell>
        </row>
        <row r="21313">
          <cell r="I21313" t="str">
            <v>N</v>
          </cell>
          <cell r="AG21313">
            <v>80</v>
          </cell>
          <cell r="AI21313">
            <v>5787</v>
          </cell>
          <cell r="AL21313">
            <v>84.85</v>
          </cell>
          <cell r="AQ21313" t="str">
            <v>R</v>
          </cell>
          <cell r="BM21313" t="str">
            <v>75+</v>
          </cell>
          <cell r="BP21313" t="str">
            <v>Closed</v>
          </cell>
        </row>
        <row r="21314">
          <cell r="I21314" t="str">
            <v>N</v>
          </cell>
          <cell r="AG21314">
            <v>68</v>
          </cell>
          <cell r="AI21314">
            <v>9826</v>
          </cell>
          <cell r="AL21314">
            <v>84.85</v>
          </cell>
          <cell r="AQ21314" t="str">
            <v>D</v>
          </cell>
          <cell r="BM21314" t="str">
            <v>75+</v>
          </cell>
          <cell r="BP21314" t="str">
            <v>Closed</v>
          </cell>
        </row>
        <row r="21315">
          <cell r="I21315" t="str">
            <v>Y</v>
          </cell>
          <cell r="AG21315">
            <v>74</v>
          </cell>
          <cell r="AI21315">
            <v>8767</v>
          </cell>
          <cell r="AL21315">
            <v>84.85</v>
          </cell>
          <cell r="AQ21315" t="str">
            <v>E</v>
          </cell>
          <cell r="BM21315" t="str">
            <v>75+</v>
          </cell>
          <cell r="BP21315" t="str">
            <v>Closed</v>
          </cell>
        </row>
        <row r="21316">
          <cell r="I21316" t="str">
            <v>N</v>
          </cell>
          <cell r="AG21316">
            <v>69</v>
          </cell>
          <cell r="AI21316">
            <v>9144</v>
          </cell>
          <cell r="AL21316">
            <v>84.85</v>
          </cell>
          <cell r="BM21316" t="str">
            <v>75+</v>
          </cell>
          <cell r="BP21316" t="str">
            <v>Open</v>
          </cell>
        </row>
        <row r="21317">
          <cell r="I21317" t="str">
            <v>N</v>
          </cell>
          <cell r="AG21317">
            <v>77</v>
          </cell>
          <cell r="AI21317">
            <v>8015</v>
          </cell>
          <cell r="AL21317">
            <v>84.85</v>
          </cell>
          <cell r="AQ21317" t="str">
            <v>D</v>
          </cell>
          <cell r="BM21317" t="str">
            <v>75+</v>
          </cell>
          <cell r="BP21317" t="str">
            <v>Closed</v>
          </cell>
        </row>
        <row r="21318">
          <cell r="I21318" t="str">
            <v>N</v>
          </cell>
          <cell r="AG21318">
            <v>77</v>
          </cell>
          <cell r="AI21318">
            <v>8037</v>
          </cell>
          <cell r="AL21318">
            <v>84.85</v>
          </cell>
          <cell r="AQ21318" t="str">
            <v>E</v>
          </cell>
          <cell r="BM21318" t="str">
            <v>75+</v>
          </cell>
          <cell r="BP21318" t="str">
            <v>Closed</v>
          </cell>
        </row>
        <row r="21319">
          <cell r="I21319" t="str">
            <v>N</v>
          </cell>
          <cell r="AG21319">
            <v>73</v>
          </cell>
          <cell r="AI21319">
            <v>8372</v>
          </cell>
          <cell r="AL21319">
            <v>84.85</v>
          </cell>
          <cell r="BM21319" t="str">
            <v>75+</v>
          </cell>
          <cell r="BP21319" t="str">
            <v>Open</v>
          </cell>
        </row>
        <row r="21320">
          <cell r="I21320" t="str">
            <v>N</v>
          </cell>
          <cell r="AG21320">
            <v>73</v>
          </cell>
          <cell r="AI21320">
            <v>8826</v>
          </cell>
          <cell r="AL21320">
            <v>84.85</v>
          </cell>
          <cell r="AQ21320" t="str">
            <v>D</v>
          </cell>
          <cell r="BM21320" t="str">
            <v>75+</v>
          </cell>
          <cell r="BP21320" t="str">
            <v>Closed</v>
          </cell>
        </row>
        <row r="21321">
          <cell r="I21321" t="str">
            <v>N</v>
          </cell>
          <cell r="AG21321">
            <v>76</v>
          </cell>
          <cell r="AI21321">
            <v>7041</v>
          </cell>
          <cell r="AL21321">
            <v>84.86</v>
          </cell>
          <cell r="AQ21321" t="str">
            <v>D</v>
          </cell>
          <cell r="BM21321" t="str">
            <v>75+</v>
          </cell>
          <cell r="BP21321" t="str">
            <v>Closed</v>
          </cell>
        </row>
        <row r="21322">
          <cell r="I21322" t="str">
            <v>N</v>
          </cell>
          <cell r="AG21322">
            <v>70</v>
          </cell>
          <cell r="AI21322">
            <v>10157</v>
          </cell>
          <cell r="AL21322">
            <v>84.86</v>
          </cell>
          <cell r="BM21322" t="str">
            <v>75+</v>
          </cell>
          <cell r="BP21322" t="str">
            <v>Open</v>
          </cell>
        </row>
        <row r="21323">
          <cell r="I21323" t="str">
            <v>N</v>
          </cell>
          <cell r="AG21323">
            <v>76</v>
          </cell>
          <cell r="AI21323">
            <v>6664</v>
          </cell>
          <cell r="AL21323">
            <v>84.86</v>
          </cell>
          <cell r="AQ21323" t="str">
            <v>E</v>
          </cell>
          <cell r="BM21323" t="str">
            <v>75+</v>
          </cell>
          <cell r="BP21323" t="str">
            <v>Closed</v>
          </cell>
        </row>
        <row r="21324">
          <cell r="I21324" t="str">
            <v>N</v>
          </cell>
          <cell r="AG21324">
            <v>81</v>
          </cell>
          <cell r="AI21324">
            <v>5504</v>
          </cell>
          <cell r="AL21324">
            <v>84.86</v>
          </cell>
          <cell r="AQ21324" t="str">
            <v>E</v>
          </cell>
          <cell r="BM21324" t="str">
            <v>75+</v>
          </cell>
          <cell r="BP21324" t="str">
            <v>Closed</v>
          </cell>
        </row>
        <row r="21325">
          <cell r="I21325" t="str">
            <v>N</v>
          </cell>
          <cell r="AG21325">
            <v>74</v>
          </cell>
          <cell r="AI21325">
            <v>7594</v>
          </cell>
          <cell r="AL21325">
            <v>84.86</v>
          </cell>
          <cell r="AQ21325" t="str">
            <v>D</v>
          </cell>
          <cell r="BM21325" t="str">
            <v>75+</v>
          </cell>
          <cell r="BP21325" t="str">
            <v>Closed</v>
          </cell>
        </row>
        <row r="21326">
          <cell r="I21326" t="str">
            <v>N</v>
          </cell>
          <cell r="AG21326">
            <v>75</v>
          </cell>
          <cell r="AI21326">
            <v>7476</v>
          </cell>
          <cell r="AL21326">
            <v>84.86</v>
          </cell>
          <cell r="BM21326" t="str">
            <v>75+</v>
          </cell>
          <cell r="BP21326" t="str">
            <v>Open</v>
          </cell>
        </row>
        <row r="21327">
          <cell r="I21327" t="str">
            <v>N</v>
          </cell>
          <cell r="AG21327">
            <v>79</v>
          </cell>
          <cell r="AI21327">
            <v>6481</v>
          </cell>
          <cell r="AL21327">
            <v>84.86</v>
          </cell>
          <cell r="AQ21327" t="str">
            <v>E</v>
          </cell>
          <cell r="BM21327" t="str">
            <v>75+</v>
          </cell>
          <cell r="BP21327" t="str">
            <v>Closed</v>
          </cell>
        </row>
        <row r="21328">
          <cell r="I21328" t="str">
            <v>N</v>
          </cell>
          <cell r="AG21328">
            <v>83</v>
          </cell>
          <cell r="AI21328">
            <v>4467</v>
          </cell>
          <cell r="AL21328">
            <v>84.86</v>
          </cell>
          <cell r="AQ21328" t="str">
            <v>D</v>
          </cell>
          <cell r="BM21328" t="str">
            <v>75+</v>
          </cell>
          <cell r="BP21328" t="str">
            <v>Closed</v>
          </cell>
        </row>
        <row r="21329">
          <cell r="I21329" t="str">
            <v>N</v>
          </cell>
          <cell r="AG21329">
            <v>70</v>
          </cell>
          <cell r="AI21329">
            <v>9602</v>
          </cell>
          <cell r="AL21329">
            <v>84.86</v>
          </cell>
          <cell r="BM21329" t="str">
            <v>75+</v>
          </cell>
          <cell r="BP21329" t="str">
            <v>Open</v>
          </cell>
        </row>
        <row r="21330">
          <cell r="I21330" t="str">
            <v>N</v>
          </cell>
          <cell r="AG21330">
            <v>70</v>
          </cell>
          <cell r="AI21330">
            <v>9589</v>
          </cell>
          <cell r="AL21330">
            <v>84.86</v>
          </cell>
          <cell r="AQ21330" t="str">
            <v>D</v>
          </cell>
          <cell r="BM21330" t="str">
            <v>75+</v>
          </cell>
          <cell r="BP21330" t="str">
            <v>Closed</v>
          </cell>
        </row>
        <row r="21331">
          <cell r="I21331" t="str">
            <v>Y</v>
          </cell>
          <cell r="AG21331">
            <v>77</v>
          </cell>
          <cell r="AI21331">
            <v>8801</v>
          </cell>
          <cell r="AL21331">
            <v>84.86</v>
          </cell>
          <cell r="AQ21331" t="str">
            <v>D</v>
          </cell>
          <cell r="BM21331" t="str">
            <v>75+</v>
          </cell>
          <cell r="BP21331" t="str">
            <v>Closed</v>
          </cell>
        </row>
        <row r="21332">
          <cell r="I21332" t="str">
            <v>N</v>
          </cell>
          <cell r="AG21332">
            <v>75</v>
          </cell>
          <cell r="AI21332">
            <v>8157</v>
          </cell>
          <cell r="AL21332">
            <v>84.86</v>
          </cell>
          <cell r="AQ21332" t="str">
            <v>D</v>
          </cell>
          <cell r="BM21332" t="str">
            <v>75+</v>
          </cell>
          <cell r="BP21332" t="str">
            <v>Closed</v>
          </cell>
        </row>
        <row r="21333">
          <cell r="I21333" t="str">
            <v>N</v>
          </cell>
          <cell r="AG21333">
            <v>78</v>
          </cell>
          <cell r="AI21333">
            <v>5896</v>
          </cell>
          <cell r="AL21333">
            <v>84.86</v>
          </cell>
          <cell r="AQ21333" t="str">
            <v>E</v>
          </cell>
          <cell r="BM21333" t="str">
            <v>75+</v>
          </cell>
          <cell r="BP21333" t="str">
            <v>Closed</v>
          </cell>
        </row>
        <row r="21334">
          <cell r="I21334" t="str">
            <v>N</v>
          </cell>
          <cell r="AG21334">
            <v>83</v>
          </cell>
          <cell r="AI21334">
            <v>4251</v>
          </cell>
          <cell r="AL21334">
            <v>84.86</v>
          </cell>
          <cell r="AQ21334" t="str">
            <v>R</v>
          </cell>
          <cell r="BM21334" t="str">
            <v>75+</v>
          </cell>
          <cell r="BP21334" t="str">
            <v>Closed</v>
          </cell>
        </row>
        <row r="21335">
          <cell r="I21335" t="str">
            <v>N</v>
          </cell>
          <cell r="AG21335">
            <v>74</v>
          </cell>
          <cell r="AI21335">
            <v>7881</v>
          </cell>
          <cell r="AL21335">
            <v>84.86</v>
          </cell>
          <cell r="AQ21335" t="str">
            <v>D</v>
          </cell>
          <cell r="BM21335" t="str">
            <v>75+</v>
          </cell>
          <cell r="BP21335" t="str">
            <v>Closed</v>
          </cell>
        </row>
        <row r="21336">
          <cell r="I21336" t="str">
            <v>N</v>
          </cell>
          <cell r="AG21336">
            <v>83</v>
          </cell>
          <cell r="AI21336">
            <v>5042</v>
          </cell>
          <cell r="AL21336">
            <v>84.86</v>
          </cell>
          <cell r="AQ21336" t="str">
            <v>D</v>
          </cell>
          <cell r="BM21336" t="str">
            <v>75+</v>
          </cell>
          <cell r="BP21336" t="str">
            <v>Closed</v>
          </cell>
        </row>
        <row r="21337">
          <cell r="I21337" t="str">
            <v>N</v>
          </cell>
          <cell r="AG21337">
            <v>71</v>
          </cell>
          <cell r="AI21337">
            <v>9642</v>
          </cell>
          <cell r="AL21337">
            <v>84.86</v>
          </cell>
          <cell r="BM21337" t="str">
            <v>75+</v>
          </cell>
          <cell r="BP21337" t="str">
            <v>Open</v>
          </cell>
        </row>
        <row r="21338">
          <cell r="I21338" t="str">
            <v>N</v>
          </cell>
          <cell r="AG21338">
            <v>74</v>
          </cell>
          <cell r="AI21338">
            <v>8218</v>
          </cell>
          <cell r="AL21338">
            <v>84.86</v>
          </cell>
          <cell r="AQ21338" t="str">
            <v>E</v>
          </cell>
          <cell r="BM21338" t="str">
            <v>75+</v>
          </cell>
          <cell r="BP21338" t="str">
            <v>Closed</v>
          </cell>
        </row>
        <row r="21339">
          <cell r="I21339" t="str">
            <v>N</v>
          </cell>
          <cell r="AG21339">
            <v>78</v>
          </cell>
          <cell r="AI21339">
            <v>6951</v>
          </cell>
          <cell r="AL21339">
            <v>84.86</v>
          </cell>
          <cell r="AQ21339" t="str">
            <v>D</v>
          </cell>
          <cell r="BM21339" t="str">
            <v>75+</v>
          </cell>
          <cell r="BP21339" t="str">
            <v>Closed</v>
          </cell>
        </row>
        <row r="21340">
          <cell r="I21340" t="str">
            <v>N</v>
          </cell>
          <cell r="AG21340">
            <v>83</v>
          </cell>
          <cell r="AI21340">
            <v>3843</v>
          </cell>
          <cell r="AL21340">
            <v>84.86</v>
          </cell>
          <cell r="AQ21340" t="str">
            <v>E</v>
          </cell>
          <cell r="BM21340" t="str">
            <v>75+</v>
          </cell>
          <cell r="BP21340" t="str">
            <v>Closed</v>
          </cell>
        </row>
        <row r="21341">
          <cell r="I21341" t="str">
            <v>Y</v>
          </cell>
          <cell r="AG21341">
            <v>73</v>
          </cell>
          <cell r="AI21341">
            <v>9982</v>
          </cell>
          <cell r="AL21341">
            <v>84.86</v>
          </cell>
          <cell r="BM21341" t="str">
            <v>75+</v>
          </cell>
          <cell r="BP21341" t="str">
            <v>Open</v>
          </cell>
        </row>
        <row r="21342">
          <cell r="I21342" t="str">
            <v>N</v>
          </cell>
          <cell r="AG21342">
            <v>68</v>
          </cell>
          <cell r="AI21342">
            <v>9943</v>
          </cell>
          <cell r="AL21342">
            <v>84.86</v>
          </cell>
          <cell r="BM21342" t="str">
            <v>75+</v>
          </cell>
          <cell r="BP21342" t="str">
            <v>Open</v>
          </cell>
        </row>
        <row r="21343">
          <cell r="I21343" t="str">
            <v>N</v>
          </cell>
          <cell r="AG21343">
            <v>74</v>
          </cell>
          <cell r="AI21343">
            <v>8200</v>
          </cell>
          <cell r="AL21343">
            <v>84.86</v>
          </cell>
          <cell r="AQ21343" t="str">
            <v>D</v>
          </cell>
          <cell r="BM21343" t="str">
            <v>75+</v>
          </cell>
          <cell r="BP21343" t="str">
            <v>Closed</v>
          </cell>
        </row>
        <row r="21344">
          <cell r="I21344" t="str">
            <v>N</v>
          </cell>
          <cell r="AG21344">
            <v>82</v>
          </cell>
          <cell r="AI21344">
            <v>5073</v>
          </cell>
          <cell r="AL21344">
            <v>84.87</v>
          </cell>
          <cell r="AQ21344" t="str">
            <v>R</v>
          </cell>
          <cell r="BM21344" t="str">
            <v>75+</v>
          </cell>
          <cell r="BP21344" t="str">
            <v>Closed</v>
          </cell>
        </row>
        <row r="21345">
          <cell r="I21345" t="str">
            <v>N</v>
          </cell>
          <cell r="AG21345">
            <v>73</v>
          </cell>
          <cell r="AI21345">
            <v>8972</v>
          </cell>
          <cell r="AL21345">
            <v>84.87</v>
          </cell>
          <cell r="BM21345" t="str">
            <v>75+</v>
          </cell>
          <cell r="BP21345" t="str">
            <v>Open</v>
          </cell>
        </row>
        <row r="21346">
          <cell r="I21346" t="str">
            <v>N</v>
          </cell>
          <cell r="AG21346">
            <v>72</v>
          </cell>
          <cell r="AI21346">
            <v>9259</v>
          </cell>
          <cell r="AL21346">
            <v>84.87</v>
          </cell>
          <cell r="AQ21346" t="str">
            <v>D</v>
          </cell>
          <cell r="BM21346" t="str">
            <v>75+</v>
          </cell>
          <cell r="BP21346" t="str">
            <v>Closed</v>
          </cell>
        </row>
        <row r="21347">
          <cell r="I21347" t="str">
            <v>N</v>
          </cell>
          <cell r="AG21347">
            <v>76</v>
          </cell>
          <cell r="AI21347">
            <v>7596</v>
          </cell>
          <cell r="AL21347">
            <v>84.87</v>
          </cell>
          <cell r="AQ21347" t="str">
            <v>R</v>
          </cell>
          <cell r="BM21347" t="str">
            <v>75+</v>
          </cell>
          <cell r="BP21347" t="str">
            <v>Closed</v>
          </cell>
        </row>
        <row r="21348">
          <cell r="I21348" t="str">
            <v>N</v>
          </cell>
          <cell r="AG21348">
            <v>77</v>
          </cell>
          <cell r="AI21348">
            <v>6542</v>
          </cell>
          <cell r="AL21348">
            <v>84.87</v>
          </cell>
          <cell r="AQ21348" t="str">
            <v>D</v>
          </cell>
          <cell r="BM21348" t="str">
            <v>75+</v>
          </cell>
          <cell r="BP21348" t="str">
            <v>Closed</v>
          </cell>
        </row>
        <row r="21349">
          <cell r="I21349" t="str">
            <v>N</v>
          </cell>
          <cell r="AG21349">
            <v>81</v>
          </cell>
          <cell r="AI21349">
            <v>6510</v>
          </cell>
          <cell r="AL21349">
            <v>84.87</v>
          </cell>
          <cell r="AQ21349" t="str">
            <v>D</v>
          </cell>
          <cell r="BM21349" t="str">
            <v>75+</v>
          </cell>
          <cell r="BP21349" t="str">
            <v>Closed</v>
          </cell>
        </row>
        <row r="21350">
          <cell r="I21350" t="str">
            <v>N</v>
          </cell>
          <cell r="AG21350">
            <v>78</v>
          </cell>
          <cell r="AI21350">
            <v>6124</v>
          </cell>
          <cell r="AL21350">
            <v>84.87</v>
          </cell>
          <cell r="AQ21350" t="str">
            <v>D</v>
          </cell>
          <cell r="BM21350" t="str">
            <v>75+</v>
          </cell>
          <cell r="BP21350" t="str">
            <v>Closed</v>
          </cell>
        </row>
        <row r="21351">
          <cell r="I21351" t="str">
            <v>N</v>
          </cell>
          <cell r="AG21351">
            <v>81</v>
          </cell>
          <cell r="AI21351">
            <v>4899</v>
          </cell>
          <cell r="AL21351">
            <v>84.87</v>
          </cell>
          <cell r="AQ21351" t="str">
            <v>D</v>
          </cell>
          <cell r="BM21351" t="str">
            <v>75+</v>
          </cell>
          <cell r="BP21351" t="str">
            <v>Closed</v>
          </cell>
        </row>
        <row r="21352">
          <cell r="I21352" t="str">
            <v>N</v>
          </cell>
          <cell r="AG21352">
            <v>69</v>
          </cell>
          <cell r="AI21352">
            <v>10105</v>
          </cell>
          <cell r="AL21352">
            <v>84.87</v>
          </cell>
          <cell r="BM21352" t="str">
            <v>75+</v>
          </cell>
          <cell r="BP21352" t="str">
            <v>Open</v>
          </cell>
        </row>
        <row r="21353">
          <cell r="I21353" t="str">
            <v>N</v>
          </cell>
          <cell r="AG21353">
            <v>70</v>
          </cell>
          <cell r="AI21353">
            <v>8923</v>
          </cell>
          <cell r="AL21353">
            <v>84.87</v>
          </cell>
          <cell r="AQ21353" t="str">
            <v>D</v>
          </cell>
          <cell r="BM21353" t="str">
            <v>75+</v>
          </cell>
          <cell r="BP21353" t="str">
            <v>Closed</v>
          </cell>
        </row>
        <row r="21354">
          <cell r="I21354" t="str">
            <v>N</v>
          </cell>
          <cell r="AG21354">
            <v>73</v>
          </cell>
          <cell r="AI21354">
            <v>8544</v>
          </cell>
          <cell r="AL21354">
            <v>84.87</v>
          </cell>
          <cell r="AQ21354" t="str">
            <v>D</v>
          </cell>
          <cell r="BM21354" t="str">
            <v>75+</v>
          </cell>
          <cell r="BP21354" t="str">
            <v>Closed</v>
          </cell>
        </row>
        <row r="21355">
          <cell r="I21355" t="str">
            <v>N</v>
          </cell>
          <cell r="AG21355">
            <v>69</v>
          </cell>
          <cell r="AI21355">
            <v>9851</v>
          </cell>
          <cell r="AL21355">
            <v>84.87</v>
          </cell>
          <cell r="BM21355" t="str">
            <v>75+</v>
          </cell>
          <cell r="BP21355" t="str">
            <v>Open</v>
          </cell>
        </row>
        <row r="21356">
          <cell r="I21356" t="str">
            <v>N</v>
          </cell>
          <cell r="AG21356">
            <v>69</v>
          </cell>
          <cell r="AI21356">
            <v>9968</v>
          </cell>
          <cell r="AL21356">
            <v>84.87</v>
          </cell>
          <cell r="BM21356" t="str">
            <v>75+</v>
          </cell>
          <cell r="BP21356" t="str">
            <v>Open</v>
          </cell>
        </row>
        <row r="21357">
          <cell r="I21357" t="str">
            <v>N</v>
          </cell>
          <cell r="AG21357">
            <v>80</v>
          </cell>
          <cell r="AI21357">
            <v>6879</v>
          </cell>
          <cell r="AL21357">
            <v>84.87</v>
          </cell>
          <cell r="AQ21357" t="str">
            <v>D</v>
          </cell>
          <cell r="BM21357" t="str">
            <v>75+</v>
          </cell>
          <cell r="BP21357" t="str">
            <v>Closed</v>
          </cell>
        </row>
        <row r="21358">
          <cell r="I21358" t="str">
            <v>N</v>
          </cell>
          <cell r="AG21358">
            <v>71</v>
          </cell>
          <cell r="AI21358">
            <v>9592</v>
          </cell>
          <cell r="AL21358">
            <v>84.87</v>
          </cell>
          <cell r="AQ21358" t="str">
            <v>D</v>
          </cell>
          <cell r="BM21358" t="str">
            <v>75+</v>
          </cell>
          <cell r="BP21358" t="str">
            <v>Closed</v>
          </cell>
        </row>
        <row r="21359">
          <cell r="I21359" t="str">
            <v>N</v>
          </cell>
          <cell r="AG21359">
            <v>70</v>
          </cell>
          <cell r="AI21359">
            <v>9993</v>
          </cell>
          <cell r="AL21359">
            <v>84.87</v>
          </cell>
          <cell r="AQ21359" t="str">
            <v>D</v>
          </cell>
          <cell r="BM21359" t="str">
            <v>75+</v>
          </cell>
          <cell r="BP21359" t="str">
            <v>Closed</v>
          </cell>
        </row>
        <row r="21360">
          <cell r="I21360" t="str">
            <v>Y</v>
          </cell>
          <cell r="AG21360">
            <v>84</v>
          </cell>
          <cell r="AI21360">
            <v>3754</v>
          </cell>
          <cell r="AL21360">
            <v>84.87</v>
          </cell>
          <cell r="AQ21360" t="str">
            <v>R</v>
          </cell>
          <cell r="BM21360" t="str">
            <v>75+</v>
          </cell>
          <cell r="BP21360" t="str">
            <v>Closed</v>
          </cell>
        </row>
        <row r="21361">
          <cell r="I21361" t="str">
            <v>N</v>
          </cell>
          <cell r="AG21361">
            <v>70</v>
          </cell>
          <cell r="AI21361">
            <v>9648</v>
          </cell>
          <cell r="AL21361">
            <v>84.87</v>
          </cell>
          <cell r="BM21361" t="str">
            <v>75+</v>
          </cell>
          <cell r="BP21361" t="str">
            <v>Open</v>
          </cell>
        </row>
        <row r="21362">
          <cell r="I21362" t="str">
            <v>N</v>
          </cell>
          <cell r="AG21362">
            <v>76</v>
          </cell>
          <cell r="AI21362">
            <v>7491</v>
          </cell>
          <cell r="AL21362">
            <v>84.87</v>
          </cell>
          <cell r="AQ21362" t="str">
            <v>R</v>
          </cell>
          <cell r="BM21362" t="str">
            <v>75+</v>
          </cell>
          <cell r="BP21362" t="str">
            <v>Closed</v>
          </cell>
        </row>
        <row r="21363">
          <cell r="I21363" t="str">
            <v>N</v>
          </cell>
          <cell r="AG21363">
            <v>81</v>
          </cell>
          <cell r="AI21363">
            <v>5966</v>
          </cell>
          <cell r="AL21363">
            <v>84.87</v>
          </cell>
          <cell r="AQ21363" t="str">
            <v>D</v>
          </cell>
          <cell r="BM21363" t="str">
            <v>75+</v>
          </cell>
          <cell r="BP21363" t="str">
            <v>Closed</v>
          </cell>
        </row>
        <row r="21364">
          <cell r="I21364" t="str">
            <v>Y</v>
          </cell>
          <cell r="AG21364">
            <v>74</v>
          </cell>
          <cell r="AI21364">
            <v>9777</v>
          </cell>
          <cell r="AL21364">
            <v>84.87</v>
          </cell>
          <cell r="AQ21364" t="str">
            <v>D</v>
          </cell>
          <cell r="BM21364" t="str">
            <v>75+</v>
          </cell>
          <cell r="BP21364" t="str">
            <v>Closed</v>
          </cell>
        </row>
        <row r="21365">
          <cell r="I21365" t="str">
            <v>N</v>
          </cell>
          <cell r="AG21365">
            <v>77</v>
          </cell>
          <cell r="AI21365">
            <v>6483</v>
          </cell>
          <cell r="AL21365">
            <v>84.87</v>
          </cell>
          <cell r="AQ21365" t="str">
            <v>R</v>
          </cell>
          <cell r="BM21365" t="str">
            <v>75+</v>
          </cell>
          <cell r="BP21365" t="str">
            <v>Closed</v>
          </cell>
        </row>
        <row r="21366">
          <cell r="I21366" t="str">
            <v>N</v>
          </cell>
          <cell r="AG21366">
            <v>75</v>
          </cell>
          <cell r="AI21366">
            <v>7412</v>
          </cell>
          <cell r="AL21366">
            <v>84.87</v>
          </cell>
          <cell r="AQ21366" t="str">
            <v>D</v>
          </cell>
          <cell r="BM21366" t="str">
            <v>75+</v>
          </cell>
          <cell r="BP21366" t="str">
            <v>Closed</v>
          </cell>
        </row>
        <row r="21367">
          <cell r="I21367" t="str">
            <v>N</v>
          </cell>
          <cell r="AG21367">
            <v>68</v>
          </cell>
          <cell r="AI21367">
            <v>9853</v>
          </cell>
          <cell r="AL21367">
            <v>84.87</v>
          </cell>
          <cell r="AQ21367" t="str">
            <v>R</v>
          </cell>
          <cell r="BM21367" t="str">
            <v>75+</v>
          </cell>
          <cell r="BP21367" t="str">
            <v>Closed</v>
          </cell>
        </row>
        <row r="21368">
          <cell r="I21368" t="str">
            <v>N</v>
          </cell>
          <cell r="AG21368">
            <v>72</v>
          </cell>
          <cell r="AI21368">
            <v>7975</v>
          </cell>
          <cell r="AL21368">
            <v>84.88</v>
          </cell>
          <cell r="AQ21368" t="str">
            <v>D</v>
          </cell>
          <cell r="BM21368" t="str">
            <v>75+</v>
          </cell>
          <cell r="BP21368" t="str">
            <v>Closed</v>
          </cell>
        </row>
        <row r="21369">
          <cell r="I21369" t="str">
            <v>N</v>
          </cell>
          <cell r="AG21369">
            <v>75</v>
          </cell>
          <cell r="AI21369">
            <v>7886</v>
          </cell>
          <cell r="AL21369">
            <v>84.88</v>
          </cell>
          <cell r="AQ21369" t="str">
            <v>D</v>
          </cell>
          <cell r="BM21369" t="str">
            <v>75+</v>
          </cell>
          <cell r="BP21369" t="str">
            <v>Closed</v>
          </cell>
        </row>
        <row r="21370">
          <cell r="I21370" t="str">
            <v>N</v>
          </cell>
          <cell r="AG21370">
            <v>77</v>
          </cell>
          <cell r="AI21370">
            <v>7772</v>
          </cell>
          <cell r="AL21370">
            <v>84.88</v>
          </cell>
          <cell r="BM21370" t="str">
            <v>75+</v>
          </cell>
          <cell r="BP21370" t="str">
            <v>Open</v>
          </cell>
        </row>
        <row r="21371">
          <cell r="I21371" t="str">
            <v>N</v>
          </cell>
          <cell r="AG21371">
            <v>79</v>
          </cell>
          <cell r="AI21371">
            <v>6190</v>
          </cell>
          <cell r="AL21371">
            <v>84.88</v>
          </cell>
          <cell r="AQ21371" t="str">
            <v>D</v>
          </cell>
          <cell r="BM21371" t="str">
            <v>75+</v>
          </cell>
          <cell r="BP21371" t="str">
            <v>Closed</v>
          </cell>
        </row>
        <row r="21372">
          <cell r="I21372" t="str">
            <v>N</v>
          </cell>
          <cell r="AG21372">
            <v>77</v>
          </cell>
          <cell r="AI21372">
            <v>6942</v>
          </cell>
          <cell r="AL21372">
            <v>84.88</v>
          </cell>
          <cell r="AQ21372" t="str">
            <v>E</v>
          </cell>
          <cell r="BM21372" t="str">
            <v>75+</v>
          </cell>
          <cell r="BP21372" t="str">
            <v>Closed</v>
          </cell>
        </row>
        <row r="21373">
          <cell r="I21373" t="str">
            <v>N</v>
          </cell>
          <cell r="AG21373">
            <v>80</v>
          </cell>
          <cell r="AI21373">
            <v>5826</v>
          </cell>
          <cell r="AL21373">
            <v>84.88</v>
          </cell>
          <cell r="AQ21373" t="str">
            <v>D</v>
          </cell>
          <cell r="BM21373" t="str">
            <v>75+</v>
          </cell>
          <cell r="BP21373" t="str">
            <v>Closed</v>
          </cell>
        </row>
        <row r="21374">
          <cell r="I21374" t="str">
            <v>N</v>
          </cell>
          <cell r="AG21374">
            <v>72</v>
          </cell>
          <cell r="AI21374">
            <v>8873</v>
          </cell>
          <cell r="AL21374">
            <v>84.88</v>
          </cell>
          <cell r="BM21374" t="str">
            <v>75+</v>
          </cell>
          <cell r="BP21374" t="str">
            <v>Open</v>
          </cell>
        </row>
        <row r="21375">
          <cell r="I21375" t="str">
            <v>N</v>
          </cell>
          <cell r="AG21375">
            <v>70</v>
          </cell>
          <cell r="AI21375">
            <v>9221</v>
          </cell>
          <cell r="AL21375">
            <v>84.88</v>
          </cell>
          <cell r="AQ21375" t="str">
            <v>D</v>
          </cell>
          <cell r="BM21375" t="str">
            <v>75+</v>
          </cell>
          <cell r="BP21375" t="str">
            <v>Closed</v>
          </cell>
        </row>
        <row r="21376">
          <cell r="I21376" t="str">
            <v>Y</v>
          </cell>
          <cell r="AG21376">
            <v>81</v>
          </cell>
          <cell r="AI21376">
            <v>7541</v>
          </cell>
          <cell r="AL21376">
            <v>84.88</v>
          </cell>
          <cell r="AQ21376" t="str">
            <v>D</v>
          </cell>
          <cell r="BM21376" t="str">
            <v>75+</v>
          </cell>
          <cell r="BP21376" t="str">
            <v>Closed</v>
          </cell>
        </row>
        <row r="21377">
          <cell r="I21377" t="str">
            <v>N</v>
          </cell>
          <cell r="AG21377">
            <v>84</v>
          </cell>
          <cell r="AI21377">
            <v>4833</v>
          </cell>
          <cell r="AL21377">
            <v>84.88</v>
          </cell>
          <cell r="AQ21377" t="str">
            <v>D</v>
          </cell>
          <cell r="BM21377" t="str">
            <v>75+</v>
          </cell>
          <cell r="BP21377" t="str">
            <v>Closed</v>
          </cell>
        </row>
        <row r="21378">
          <cell r="I21378" t="str">
            <v>N</v>
          </cell>
          <cell r="AG21378">
            <v>71</v>
          </cell>
          <cell r="AI21378">
            <v>9110</v>
          </cell>
          <cell r="AL21378">
            <v>84.88</v>
          </cell>
          <cell r="AQ21378" t="str">
            <v>D</v>
          </cell>
          <cell r="BM21378" t="str">
            <v>75+</v>
          </cell>
          <cell r="BP21378" t="str">
            <v>Closed</v>
          </cell>
        </row>
        <row r="21379">
          <cell r="I21379" t="str">
            <v>N</v>
          </cell>
          <cell r="AG21379">
            <v>72</v>
          </cell>
          <cell r="AI21379">
            <v>8025</v>
          </cell>
          <cell r="AL21379">
            <v>84.88</v>
          </cell>
          <cell r="AQ21379" t="str">
            <v>R</v>
          </cell>
          <cell r="BM21379" t="str">
            <v>75+</v>
          </cell>
          <cell r="BP21379" t="str">
            <v>Closed</v>
          </cell>
        </row>
        <row r="21380">
          <cell r="I21380" t="str">
            <v>N</v>
          </cell>
          <cell r="AG21380">
            <v>82</v>
          </cell>
          <cell r="AI21380">
            <v>5826</v>
          </cell>
          <cell r="AL21380">
            <v>84.88</v>
          </cell>
          <cell r="AQ21380" t="str">
            <v>D</v>
          </cell>
          <cell r="BM21380" t="str">
            <v>75+</v>
          </cell>
          <cell r="BP21380" t="str">
            <v>Closed</v>
          </cell>
        </row>
        <row r="21381">
          <cell r="I21381" t="str">
            <v>Y</v>
          </cell>
          <cell r="AG21381">
            <v>71</v>
          </cell>
          <cell r="AI21381">
            <v>9542</v>
          </cell>
          <cell r="AL21381">
            <v>84.88</v>
          </cell>
          <cell r="BM21381" t="str">
            <v>75+</v>
          </cell>
          <cell r="BP21381" t="str">
            <v>Open</v>
          </cell>
        </row>
        <row r="21382">
          <cell r="I21382" t="str">
            <v>N</v>
          </cell>
          <cell r="AG21382">
            <v>70</v>
          </cell>
          <cell r="AI21382">
            <v>9056</v>
          </cell>
          <cell r="AL21382">
            <v>84.88</v>
          </cell>
          <cell r="AQ21382" t="str">
            <v>E</v>
          </cell>
          <cell r="BM21382" t="str">
            <v>75+</v>
          </cell>
          <cell r="BP21382" t="str">
            <v>Closed</v>
          </cell>
        </row>
        <row r="21383">
          <cell r="I21383" t="str">
            <v>N</v>
          </cell>
          <cell r="AG21383">
            <v>70</v>
          </cell>
          <cell r="AI21383">
            <v>8998</v>
          </cell>
          <cell r="AL21383">
            <v>84.88</v>
          </cell>
          <cell r="BM21383" t="str">
            <v>75+</v>
          </cell>
          <cell r="BP21383" t="str">
            <v>Open</v>
          </cell>
        </row>
        <row r="21384">
          <cell r="I21384" t="str">
            <v>N</v>
          </cell>
          <cell r="AG21384">
            <v>72</v>
          </cell>
          <cell r="AI21384">
            <v>8715</v>
          </cell>
          <cell r="AL21384">
            <v>84.88</v>
          </cell>
          <cell r="BM21384" t="str">
            <v>75+</v>
          </cell>
          <cell r="BP21384" t="str">
            <v>Open</v>
          </cell>
        </row>
        <row r="21385">
          <cell r="I21385" t="str">
            <v>N</v>
          </cell>
          <cell r="AG21385">
            <v>83</v>
          </cell>
          <cell r="AI21385">
            <v>5511</v>
          </cell>
          <cell r="AL21385">
            <v>84.88</v>
          </cell>
          <cell r="AQ21385" t="str">
            <v>D</v>
          </cell>
          <cell r="BM21385" t="str">
            <v>75+</v>
          </cell>
          <cell r="BP21385" t="str">
            <v>Closed</v>
          </cell>
        </row>
        <row r="21386">
          <cell r="I21386" t="str">
            <v>N</v>
          </cell>
          <cell r="AG21386">
            <v>70</v>
          </cell>
          <cell r="AI21386">
            <v>9167</v>
          </cell>
          <cell r="AL21386">
            <v>84.88</v>
          </cell>
          <cell r="BM21386" t="str">
            <v>75+</v>
          </cell>
          <cell r="BP21386" t="str">
            <v>Open</v>
          </cell>
        </row>
        <row r="21387">
          <cell r="I21387" t="str">
            <v>N</v>
          </cell>
          <cell r="AG21387">
            <v>83</v>
          </cell>
          <cell r="AI21387">
            <v>5041</v>
          </cell>
          <cell r="AL21387">
            <v>84.89</v>
          </cell>
          <cell r="AQ21387" t="str">
            <v>D</v>
          </cell>
          <cell r="BM21387" t="str">
            <v>75+</v>
          </cell>
          <cell r="BP21387" t="str">
            <v>Closed</v>
          </cell>
        </row>
        <row r="21388">
          <cell r="I21388" t="str">
            <v>N</v>
          </cell>
          <cell r="AG21388">
            <v>80</v>
          </cell>
          <cell r="AI21388">
            <v>6344</v>
          </cell>
          <cell r="AL21388">
            <v>84.89</v>
          </cell>
          <cell r="AQ21388" t="str">
            <v>D</v>
          </cell>
          <cell r="BM21388" t="str">
            <v>75+</v>
          </cell>
          <cell r="BP21388" t="str">
            <v>Closed</v>
          </cell>
        </row>
        <row r="21389">
          <cell r="I21389" t="str">
            <v>N</v>
          </cell>
          <cell r="AG21389">
            <v>79</v>
          </cell>
          <cell r="AI21389">
            <v>6614</v>
          </cell>
          <cell r="AL21389">
            <v>84.89</v>
          </cell>
          <cell r="AQ21389" t="str">
            <v>D</v>
          </cell>
          <cell r="BM21389" t="str">
            <v>75+</v>
          </cell>
          <cell r="BP21389" t="str">
            <v>Closed</v>
          </cell>
        </row>
        <row r="21390">
          <cell r="I21390" t="str">
            <v>Y</v>
          </cell>
          <cell r="AG21390">
            <v>76</v>
          </cell>
          <cell r="AI21390">
            <v>7565</v>
          </cell>
          <cell r="AL21390">
            <v>84.89</v>
          </cell>
          <cell r="AQ21390" t="str">
            <v>D</v>
          </cell>
          <cell r="BM21390" t="str">
            <v>75+</v>
          </cell>
          <cell r="BP21390" t="str">
            <v>Closed</v>
          </cell>
        </row>
        <row r="21391">
          <cell r="I21391" t="str">
            <v>N</v>
          </cell>
          <cell r="AG21391">
            <v>79</v>
          </cell>
          <cell r="AI21391">
            <v>6037</v>
          </cell>
          <cell r="AL21391">
            <v>84.89</v>
          </cell>
          <cell r="AQ21391" t="str">
            <v>E</v>
          </cell>
          <cell r="BM21391" t="str">
            <v>75+</v>
          </cell>
          <cell r="BP21391" t="str">
            <v>Closed</v>
          </cell>
        </row>
        <row r="21392">
          <cell r="I21392" t="str">
            <v>N</v>
          </cell>
          <cell r="AG21392">
            <v>80</v>
          </cell>
          <cell r="AI21392">
            <v>5193</v>
          </cell>
          <cell r="AL21392">
            <v>84.89</v>
          </cell>
          <cell r="AQ21392" t="str">
            <v>D</v>
          </cell>
          <cell r="BM21392" t="str">
            <v>75+</v>
          </cell>
          <cell r="BP21392" t="str">
            <v>Closed</v>
          </cell>
        </row>
        <row r="21393">
          <cell r="I21393" t="str">
            <v>N</v>
          </cell>
          <cell r="AG21393">
            <v>68</v>
          </cell>
          <cell r="AI21393">
            <v>10018</v>
          </cell>
          <cell r="AL21393">
            <v>84.89</v>
          </cell>
          <cell r="BM21393" t="str">
            <v>75+</v>
          </cell>
          <cell r="BP21393" t="str">
            <v>Open</v>
          </cell>
        </row>
        <row r="21394">
          <cell r="I21394" t="str">
            <v>N</v>
          </cell>
          <cell r="AG21394">
            <v>71</v>
          </cell>
          <cell r="AI21394">
            <v>8979</v>
          </cell>
          <cell r="AL21394">
            <v>84.89</v>
          </cell>
          <cell r="AQ21394" t="str">
            <v>D</v>
          </cell>
          <cell r="BM21394" t="str">
            <v>75+</v>
          </cell>
          <cell r="BP21394" t="str">
            <v>Closed</v>
          </cell>
        </row>
        <row r="21395">
          <cell r="I21395" t="str">
            <v>Y</v>
          </cell>
          <cell r="AG21395">
            <v>72</v>
          </cell>
          <cell r="AI21395">
            <v>8489</v>
          </cell>
          <cell r="AL21395">
            <v>84.89</v>
          </cell>
          <cell r="AQ21395" t="str">
            <v>D</v>
          </cell>
          <cell r="BM21395" t="str">
            <v>75+</v>
          </cell>
          <cell r="BP21395" t="str">
            <v>Closed</v>
          </cell>
        </row>
        <row r="21396">
          <cell r="I21396" t="str">
            <v>N</v>
          </cell>
          <cell r="AG21396">
            <v>71</v>
          </cell>
          <cell r="AI21396">
            <v>9145</v>
          </cell>
          <cell r="AL21396">
            <v>84.89</v>
          </cell>
          <cell r="AQ21396" t="str">
            <v>D</v>
          </cell>
          <cell r="BM21396" t="str">
            <v>75+</v>
          </cell>
          <cell r="BP21396" t="str">
            <v>Closed</v>
          </cell>
        </row>
        <row r="21397">
          <cell r="I21397" t="str">
            <v>N</v>
          </cell>
          <cell r="AG21397">
            <v>83</v>
          </cell>
          <cell r="AI21397">
            <v>5105</v>
          </cell>
          <cell r="AL21397">
            <v>84.89</v>
          </cell>
          <cell r="AQ21397" t="str">
            <v>E</v>
          </cell>
          <cell r="BM21397" t="str">
            <v>75+</v>
          </cell>
          <cell r="BP21397" t="str">
            <v>Closed</v>
          </cell>
        </row>
        <row r="21398">
          <cell r="I21398" t="str">
            <v>N</v>
          </cell>
          <cell r="AG21398">
            <v>82</v>
          </cell>
          <cell r="AI21398">
            <v>5377</v>
          </cell>
          <cell r="AL21398">
            <v>84.89</v>
          </cell>
          <cell r="AQ21398" t="str">
            <v>D</v>
          </cell>
          <cell r="BM21398" t="str">
            <v>75+</v>
          </cell>
          <cell r="BP21398" t="str">
            <v>Closed</v>
          </cell>
        </row>
        <row r="21399">
          <cell r="I21399" t="str">
            <v>N</v>
          </cell>
          <cell r="AG21399">
            <v>75</v>
          </cell>
          <cell r="AI21399">
            <v>7201</v>
          </cell>
          <cell r="AL21399">
            <v>84.89</v>
          </cell>
          <cell r="AQ21399" t="str">
            <v>D</v>
          </cell>
          <cell r="BM21399" t="str">
            <v>75+</v>
          </cell>
          <cell r="BP21399" t="str">
            <v>Closed</v>
          </cell>
        </row>
        <row r="21400">
          <cell r="I21400" t="str">
            <v>N</v>
          </cell>
          <cell r="AG21400">
            <v>79</v>
          </cell>
          <cell r="AI21400">
            <v>5702</v>
          </cell>
          <cell r="AL21400">
            <v>84.89</v>
          </cell>
          <cell r="AQ21400" t="str">
            <v>D</v>
          </cell>
          <cell r="BM21400" t="str">
            <v>75+</v>
          </cell>
          <cell r="BP21400" t="str">
            <v>Closed</v>
          </cell>
        </row>
        <row r="21401">
          <cell r="I21401" t="str">
            <v>N</v>
          </cell>
          <cell r="AG21401">
            <v>83</v>
          </cell>
          <cell r="AI21401">
            <v>4799</v>
          </cell>
          <cell r="AL21401">
            <v>84.9</v>
          </cell>
          <cell r="AQ21401" t="str">
            <v>R</v>
          </cell>
          <cell r="BM21401" t="str">
            <v>75+</v>
          </cell>
          <cell r="BP21401" t="str">
            <v>Closed</v>
          </cell>
        </row>
        <row r="21402">
          <cell r="I21402" t="str">
            <v>N</v>
          </cell>
          <cell r="AG21402">
            <v>77</v>
          </cell>
          <cell r="AI21402">
            <v>7089</v>
          </cell>
          <cell r="AL21402">
            <v>84.9</v>
          </cell>
          <cell r="AQ21402" t="str">
            <v>D</v>
          </cell>
          <cell r="BM21402" t="str">
            <v>75+</v>
          </cell>
          <cell r="BP21402" t="str">
            <v>Closed</v>
          </cell>
        </row>
        <row r="21403">
          <cell r="I21403" t="str">
            <v>N</v>
          </cell>
          <cell r="AG21403">
            <v>73</v>
          </cell>
          <cell r="AI21403">
            <v>8321</v>
          </cell>
          <cell r="AL21403">
            <v>84.9</v>
          </cell>
          <cell r="AQ21403" t="str">
            <v>D</v>
          </cell>
          <cell r="BM21403" t="str">
            <v>75+</v>
          </cell>
          <cell r="BP21403" t="str">
            <v>Closed</v>
          </cell>
        </row>
        <row r="21404">
          <cell r="I21404" t="str">
            <v>N</v>
          </cell>
          <cell r="AG21404">
            <v>79</v>
          </cell>
          <cell r="AI21404">
            <v>7076</v>
          </cell>
          <cell r="AL21404">
            <v>84.9</v>
          </cell>
          <cell r="AQ21404" t="str">
            <v>E</v>
          </cell>
          <cell r="BM21404" t="str">
            <v>75+</v>
          </cell>
          <cell r="BP21404" t="str">
            <v>Closed</v>
          </cell>
        </row>
        <row r="21405">
          <cell r="I21405" t="str">
            <v>Y</v>
          </cell>
          <cell r="AG21405">
            <v>76</v>
          </cell>
          <cell r="AI21405">
            <v>9165</v>
          </cell>
          <cell r="AL21405">
            <v>84.9</v>
          </cell>
          <cell r="BM21405" t="str">
            <v>75+</v>
          </cell>
          <cell r="BP21405" t="str">
            <v>Open</v>
          </cell>
        </row>
        <row r="21406">
          <cell r="I21406" t="str">
            <v>Y</v>
          </cell>
          <cell r="AG21406">
            <v>72</v>
          </cell>
          <cell r="AI21406">
            <v>8193</v>
          </cell>
          <cell r="AL21406">
            <v>84.9</v>
          </cell>
          <cell r="AQ21406" t="str">
            <v>E</v>
          </cell>
          <cell r="BM21406" t="str">
            <v>75+</v>
          </cell>
          <cell r="BP21406" t="str">
            <v>Closed</v>
          </cell>
        </row>
        <row r="21407">
          <cell r="I21407" t="str">
            <v>N</v>
          </cell>
          <cell r="AG21407">
            <v>70</v>
          </cell>
          <cell r="AI21407">
            <v>9563</v>
          </cell>
          <cell r="AL21407">
            <v>84.9</v>
          </cell>
          <cell r="BM21407" t="str">
            <v>75+</v>
          </cell>
          <cell r="BP21407" t="str">
            <v>Open</v>
          </cell>
        </row>
        <row r="21408">
          <cell r="I21408" t="str">
            <v>N</v>
          </cell>
          <cell r="AG21408">
            <v>79</v>
          </cell>
          <cell r="AI21408">
            <v>5906</v>
          </cell>
          <cell r="AL21408">
            <v>84.9</v>
          </cell>
          <cell r="AQ21408" t="str">
            <v>D</v>
          </cell>
          <cell r="BM21408" t="str">
            <v>75+</v>
          </cell>
          <cell r="BP21408" t="str">
            <v>Closed</v>
          </cell>
        </row>
        <row r="21409">
          <cell r="I21409" t="str">
            <v>N</v>
          </cell>
          <cell r="AG21409">
            <v>81</v>
          </cell>
          <cell r="AI21409">
            <v>4742</v>
          </cell>
          <cell r="AL21409">
            <v>84.9</v>
          </cell>
          <cell r="AQ21409" t="str">
            <v>D</v>
          </cell>
          <cell r="BM21409" t="str">
            <v>75+</v>
          </cell>
          <cell r="BP21409" t="str">
            <v>Closed</v>
          </cell>
        </row>
        <row r="21410">
          <cell r="I21410" t="str">
            <v>N</v>
          </cell>
          <cell r="AG21410">
            <v>70</v>
          </cell>
          <cell r="AI21410">
            <v>9616</v>
          </cell>
          <cell r="AL21410">
            <v>84.9</v>
          </cell>
          <cell r="BM21410" t="str">
            <v>75+</v>
          </cell>
          <cell r="BP21410" t="str">
            <v>Open</v>
          </cell>
        </row>
        <row r="21411">
          <cell r="I21411" t="str">
            <v>Y</v>
          </cell>
          <cell r="AG21411">
            <v>74</v>
          </cell>
          <cell r="AI21411">
            <v>8246</v>
          </cell>
          <cell r="AL21411">
            <v>84.9</v>
          </cell>
          <cell r="AQ21411" t="str">
            <v>R</v>
          </cell>
          <cell r="BM21411" t="str">
            <v>75+</v>
          </cell>
          <cell r="BP21411" t="str">
            <v>Closed</v>
          </cell>
        </row>
        <row r="21412">
          <cell r="I21412" t="str">
            <v>N</v>
          </cell>
          <cell r="AG21412">
            <v>77</v>
          </cell>
          <cell r="AI21412">
            <v>7162</v>
          </cell>
          <cell r="AL21412">
            <v>84.9</v>
          </cell>
          <cell r="AQ21412" t="str">
            <v>R</v>
          </cell>
          <cell r="BM21412" t="str">
            <v>75+</v>
          </cell>
          <cell r="BP21412" t="str">
            <v>Closed</v>
          </cell>
        </row>
        <row r="21413">
          <cell r="I21413" t="str">
            <v>Y</v>
          </cell>
          <cell r="AG21413">
            <v>78</v>
          </cell>
          <cell r="AI21413">
            <v>8615</v>
          </cell>
          <cell r="AL21413">
            <v>84.9</v>
          </cell>
          <cell r="AQ21413" t="str">
            <v>D</v>
          </cell>
          <cell r="BM21413" t="str">
            <v>75+</v>
          </cell>
          <cell r="BP21413" t="str">
            <v>Closed</v>
          </cell>
        </row>
        <row r="21414">
          <cell r="I21414" t="str">
            <v>N</v>
          </cell>
          <cell r="AG21414">
            <v>71</v>
          </cell>
          <cell r="AI21414">
            <v>9220</v>
          </cell>
          <cell r="AL21414">
            <v>84.9</v>
          </cell>
          <cell r="AQ21414" t="str">
            <v>D</v>
          </cell>
          <cell r="BM21414" t="str">
            <v>75+</v>
          </cell>
          <cell r="BP21414" t="str">
            <v>Closed</v>
          </cell>
        </row>
        <row r="21415">
          <cell r="I21415" t="str">
            <v>N</v>
          </cell>
          <cell r="AG21415">
            <v>72</v>
          </cell>
          <cell r="AI21415">
            <v>8679</v>
          </cell>
          <cell r="AL21415">
            <v>84.9</v>
          </cell>
          <cell r="AQ21415" t="str">
            <v>D</v>
          </cell>
          <cell r="BM21415" t="str">
            <v>75+</v>
          </cell>
          <cell r="BP21415" t="str">
            <v>Closed</v>
          </cell>
        </row>
        <row r="21416">
          <cell r="I21416" t="str">
            <v>N</v>
          </cell>
          <cell r="AG21416">
            <v>76</v>
          </cell>
          <cell r="AI21416">
            <v>7096</v>
          </cell>
          <cell r="AL21416">
            <v>84.9</v>
          </cell>
          <cell r="AQ21416" t="str">
            <v>D</v>
          </cell>
          <cell r="BM21416" t="str">
            <v>75+</v>
          </cell>
          <cell r="BP21416" t="str">
            <v>Closed</v>
          </cell>
        </row>
        <row r="21417">
          <cell r="I21417" t="str">
            <v>N</v>
          </cell>
          <cell r="AG21417">
            <v>79</v>
          </cell>
          <cell r="AI21417">
            <v>6331</v>
          </cell>
          <cell r="AL21417">
            <v>84.9</v>
          </cell>
          <cell r="AQ21417" t="str">
            <v>D</v>
          </cell>
          <cell r="BM21417" t="str">
            <v>75+</v>
          </cell>
          <cell r="BP21417" t="str">
            <v>Closed</v>
          </cell>
        </row>
        <row r="21418">
          <cell r="I21418" t="str">
            <v>N</v>
          </cell>
          <cell r="AG21418">
            <v>71</v>
          </cell>
          <cell r="AI21418">
            <v>8477</v>
          </cell>
          <cell r="AL21418">
            <v>84.9</v>
          </cell>
          <cell r="AQ21418" t="str">
            <v>D</v>
          </cell>
          <cell r="BM21418" t="str">
            <v>75+</v>
          </cell>
          <cell r="BP21418" t="str">
            <v>Closed</v>
          </cell>
        </row>
        <row r="21419">
          <cell r="I21419" t="str">
            <v>N</v>
          </cell>
          <cell r="AG21419">
            <v>74</v>
          </cell>
          <cell r="AI21419">
            <v>8998</v>
          </cell>
          <cell r="AL21419">
            <v>84.9</v>
          </cell>
          <cell r="AQ21419" t="str">
            <v>D</v>
          </cell>
          <cell r="BM21419" t="str">
            <v>75+</v>
          </cell>
          <cell r="BP21419" t="str">
            <v>Closed</v>
          </cell>
        </row>
        <row r="21420">
          <cell r="I21420" t="str">
            <v>N</v>
          </cell>
          <cell r="AG21420">
            <v>80</v>
          </cell>
          <cell r="AI21420">
            <v>5175</v>
          </cell>
          <cell r="AL21420">
            <v>84.9</v>
          </cell>
          <cell r="AQ21420" t="str">
            <v>E</v>
          </cell>
          <cell r="BM21420" t="str">
            <v>75+</v>
          </cell>
          <cell r="BP21420" t="str">
            <v>Closed</v>
          </cell>
        </row>
        <row r="21421">
          <cell r="I21421" t="str">
            <v>N</v>
          </cell>
          <cell r="AG21421">
            <v>74</v>
          </cell>
          <cell r="AI21421">
            <v>8277</v>
          </cell>
          <cell r="AL21421">
            <v>84.9</v>
          </cell>
          <cell r="AQ21421" t="str">
            <v>D</v>
          </cell>
          <cell r="BM21421" t="str">
            <v>75+</v>
          </cell>
          <cell r="BP21421" t="str">
            <v>Closed</v>
          </cell>
        </row>
        <row r="21422">
          <cell r="I21422" t="str">
            <v>N</v>
          </cell>
          <cell r="AG21422">
            <v>68</v>
          </cell>
          <cell r="AI21422">
            <v>9588</v>
          </cell>
          <cell r="AL21422">
            <v>84.9</v>
          </cell>
          <cell r="BM21422" t="str">
            <v>75+</v>
          </cell>
          <cell r="BP21422" t="str">
            <v>Open</v>
          </cell>
        </row>
        <row r="21423">
          <cell r="I21423" t="str">
            <v>N</v>
          </cell>
          <cell r="AG21423">
            <v>75</v>
          </cell>
          <cell r="AI21423">
            <v>8439</v>
          </cell>
          <cell r="AL21423">
            <v>84.9</v>
          </cell>
          <cell r="AQ21423" t="str">
            <v>E</v>
          </cell>
          <cell r="BM21423" t="str">
            <v>75+</v>
          </cell>
          <cell r="BP21423" t="str">
            <v>Closed</v>
          </cell>
        </row>
        <row r="21424">
          <cell r="I21424" t="str">
            <v>N</v>
          </cell>
          <cell r="AG21424">
            <v>79</v>
          </cell>
          <cell r="AI21424">
            <v>6555</v>
          </cell>
          <cell r="AL21424">
            <v>84.9</v>
          </cell>
          <cell r="AQ21424" t="str">
            <v>R</v>
          </cell>
          <cell r="BM21424" t="str">
            <v>75+</v>
          </cell>
          <cell r="BP21424" t="str">
            <v>Closed</v>
          </cell>
        </row>
        <row r="21425">
          <cell r="I21425" t="str">
            <v>N</v>
          </cell>
          <cell r="AG21425">
            <v>70</v>
          </cell>
          <cell r="AI21425">
            <v>10136</v>
          </cell>
          <cell r="AL21425">
            <v>84.9</v>
          </cell>
          <cell r="BM21425" t="str">
            <v>75+</v>
          </cell>
          <cell r="BP21425" t="str">
            <v>Open</v>
          </cell>
        </row>
        <row r="21426">
          <cell r="I21426" t="str">
            <v>N</v>
          </cell>
          <cell r="AG21426">
            <v>73</v>
          </cell>
          <cell r="AI21426">
            <v>7721</v>
          </cell>
          <cell r="AL21426">
            <v>84.9</v>
          </cell>
          <cell r="AQ21426" t="str">
            <v>D</v>
          </cell>
          <cell r="BM21426" t="str">
            <v>75+</v>
          </cell>
          <cell r="BP21426" t="str">
            <v>Closed</v>
          </cell>
        </row>
        <row r="21427">
          <cell r="I21427" t="str">
            <v>N</v>
          </cell>
          <cell r="AG21427">
            <v>70</v>
          </cell>
          <cell r="AI21427">
            <v>9302</v>
          </cell>
          <cell r="AL21427">
            <v>84.9</v>
          </cell>
          <cell r="AQ21427" t="str">
            <v>D</v>
          </cell>
          <cell r="BM21427" t="str">
            <v>75+</v>
          </cell>
          <cell r="BP21427" t="str">
            <v>Closed</v>
          </cell>
        </row>
        <row r="21428">
          <cell r="I21428" t="str">
            <v>N</v>
          </cell>
          <cell r="AG21428">
            <v>73</v>
          </cell>
          <cell r="AI21428">
            <v>8218</v>
          </cell>
          <cell r="AL21428">
            <v>84.91</v>
          </cell>
          <cell r="AQ21428" t="str">
            <v>R</v>
          </cell>
          <cell r="BM21428" t="str">
            <v>75+</v>
          </cell>
          <cell r="BP21428" t="str">
            <v>Closed</v>
          </cell>
        </row>
        <row r="21429">
          <cell r="I21429" t="str">
            <v>N</v>
          </cell>
          <cell r="AG21429">
            <v>79</v>
          </cell>
          <cell r="AI21429">
            <v>6920</v>
          </cell>
          <cell r="AL21429">
            <v>84.91</v>
          </cell>
          <cell r="AQ21429" t="str">
            <v>R</v>
          </cell>
          <cell r="BM21429" t="str">
            <v>75+</v>
          </cell>
          <cell r="BP21429" t="str">
            <v>Closed</v>
          </cell>
        </row>
        <row r="21430">
          <cell r="I21430" t="str">
            <v>N</v>
          </cell>
          <cell r="AG21430">
            <v>73</v>
          </cell>
          <cell r="AI21430">
            <v>8377</v>
          </cell>
          <cell r="AL21430">
            <v>84.91</v>
          </cell>
          <cell r="AQ21430" t="str">
            <v>D</v>
          </cell>
          <cell r="BM21430" t="str">
            <v>75+</v>
          </cell>
          <cell r="BP21430" t="str">
            <v>Closed</v>
          </cell>
        </row>
        <row r="21431">
          <cell r="I21431" t="str">
            <v>N</v>
          </cell>
          <cell r="AG21431">
            <v>80</v>
          </cell>
          <cell r="AI21431">
            <v>6152</v>
          </cell>
          <cell r="AL21431">
            <v>84.91</v>
          </cell>
          <cell r="AQ21431" t="str">
            <v>R</v>
          </cell>
          <cell r="BM21431" t="str">
            <v>75+</v>
          </cell>
          <cell r="BP21431" t="str">
            <v>Closed</v>
          </cell>
        </row>
        <row r="21432">
          <cell r="I21432" t="str">
            <v>Y</v>
          </cell>
          <cell r="AG21432">
            <v>79</v>
          </cell>
          <cell r="AI21432">
            <v>8119</v>
          </cell>
          <cell r="AL21432">
            <v>84.91</v>
          </cell>
          <cell r="AQ21432" t="str">
            <v>D</v>
          </cell>
          <cell r="BM21432" t="str">
            <v>75+</v>
          </cell>
          <cell r="BP21432" t="str">
            <v>Closed</v>
          </cell>
        </row>
        <row r="21433">
          <cell r="I21433" t="str">
            <v>N</v>
          </cell>
          <cell r="AG21433">
            <v>71</v>
          </cell>
          <cell r="AI21433">
            <v>9746</v>
          </cell>
          <cell r="AL21433">
            <v>84.91</v>
          </cell>
          <cell r="BM21433" t="str">
            <v>75+</v>
          </cell>
          <cell r="BP21433" t="str">
            <v>Open</v>
          </cell>
        </row>
        <row r="21434">
          <cell r="I21434" t="str">
            <v>N</v>
          </cell>
          <cell r="AG21434">
            <v>71</v>
          </cell>
          <cell r="AI21434">
            <v>9459</v>
          </cell>
          <cell r="AL21434">
            <v>84.91</v>
          </cell>
          <cell r="BM21434" t="str">
            <v>75+</v>
          </cell>
          <cell r="BP21434" t="str">
            <v>Open</v>
          </cell>
        </row>
        <row r="21435">
          <cell r="I21435" t="str">
            <v>N</v>
          </cell>
          <cell r="AG21435">
            <v>71</v>
          </cell>
          <cell r="AI21435">
            <v>9837</v>
          </cell>
          <cell r="AL21435">
            <v>84.91</v>
          </cell>
          <cell r="AQ21435" t="str">
            <v>R</v>
          </cell>
          <cell r="BM21435" t="str">
            <v>75+</v>
          </cell>
          <cell r="BP21435" t="str">
            <v>Closed</v>
          </cell>
        </row>
        <row r="21436">
          <cell r="I21436" t="str">
            <v>N</v>
          </cell>
          <cell r="AG21436">
            <v>76</v>
          </cell>
          <cell r="AI21436">
            <v>6867</v>
          </cell>
          <cell r="AL21436">
            <v>84.91</v>
          </cell>
          <cell r="AQ21436" t="str">
            <v>R</v>
          </cell>
          <cell r="BM21436" t="str">
            <v>75+</v>
          </cell>
          <cell r="BP21436" t="str">
            <v>Closed</v>
          </cell>
        </row>
        <row r="21437">
          <cell r="I21437" t="str">
            <v>N</v>
          </cell>
          <cell r="AG21437">
            <v>70</v>
          </cell>
          <cell r="AI21437">
            <v>10121</v>
          </cell>
          <cell r="AL21437">
            <v>84.91</v>
          </cell>
          <cell r="BM21437" t="str">
            <v>75+</v>
          </cell>
          <cell r="BP21437" t="str">
            <v>Open</v>
          </cell>
        </row>
        <row r="21438">
          <cell r="I21438" t="str">
            <v>Y</v>
          </cell>
          <cell r="AG21438">
            <v>72</v>
          </cell>
          <cell r="AI21438">
            <v>8437</v>
          </cell>
          <cell r="AL21438">
            <v>84.91</v>
          </cell>
          <cell r="AQ21438" t="str">
            <v>D</v>
          </cell>
          <cell r="BM21438" t="str">
            <v>75+</v>
          </cell>
          <cell r="BP21438" t="str">
            <v>Closed</v>
          </cell>
        </row>
        <row r="21439">
          <cell r="I21439" t="str">
            <v>Y</v>
          </cell>
          <cell r="AG21439">
            <v>74</v>
          </cell>
          <cell r="AI21439">
            <v>10019</v>
          </cell>
          <cell r="AL21439">
            <v>84.91</v>
          </cell>
          <cell r="BM21439" t="str">
            <v>75+</v>
          </cell>
          <cell r="BP21439" t="str">
            <v>Open</v>
          </cell>
        </row>
        <row r="21440">
          <cell r="I21440" t="str">
            <v>N</v>
          </cell>
          <cell r="AG21440">
            <v>74</v>
          </cell>
          <cell r="AI21440">
            <v>8294</v>
          </cell>
          <cell r="AL21440">
            <v>84.91</v>
          </cell>
          <cell r="AQ21440" t="str">
            <v>D</v>
          </cell>
          <cell r="BM21440" t="str">
            <v>75+</v>
          </cell>
          <cell r="BP21440" t="str">
            <v>Closed</v>
          </cell>
        </row>
        <row r="21441">
          <cell r="I21441" t="str">
            <v>N</v>
          </cell>
          <cell r="AG21441">
            <v>76</v>
          </cell>
          <cell r="AI21441">
            <v>7540</v>
          </cell>
          <cell r="AL21441">
            <v>84.91</v>
          </cell>
          <cell r="AQ21441" t="str">
            <v>D</v>
          </cell>
          <cell r="BM21441" t="str">
            <v>75+</v>
          </cell>
          <cell r="BP21441" t="str">
            <v>Closed</v>
          </cell>
        </row>
        <row r="21442">
          <cell r="I21442" t="str">
            <v>N</v>
          </cell>
          <cell r="AG21442">
            <v>71</v>
          </cell>
          <cell r="AI21442">
            <v>9095</v>
          </cell>
          <cell r="AL21442">
            <v>84.91</v>
          </cell>
          <cell r="BM21442" t="str">
            <v>75+</v>
          </cell>
          <cell r="BP21442" t="str">
            <v>Open</v>
          </cell>
        </row>
        <row r="21443">
          <cell r="I21443" t="str">
            <v>N</v>
          </cell>
          <cell r="AG21443">
            <v>75</v>
          </cell>
          <cell r="AI21443">
            <v>8303</v>
          </cell>
          <cell r="AL21443">
            <v>84.91</v>
          </cell>
          <cell r="AQ21443" t="str">
            <v>D</v>
          </cell>
          <cell r="BM21443" t="str">
            <v>75+</v>
          </cell>
          <cell r="BP21443" t="str">
            <v>Closed</v>
          </cell>
        </row>
        <row r="21444">
          <cell r="I21444" t="str">
            <v>N</v>
          </cell>
          <cell r="AG21444">
            <v>84</v>
          </cell>
          <cell r="AI21444">
            <v>4962</v>
          </cell>
          <cell r="AL21444">
            <v>84.91</v>
          </cell>
          <cell r="AQ21444" t="str">
            <v>R</v>
          </cell>
          <cell r="BM21444" t="str">
            <v>75+</v>
          </cell>
          <cell r="BP21444" t="str">
            <v>Closed</v>
          </cell>
        </row>
        <row r="21445">
          <cell r="I21445" t="str">
            <v>N</v>
          </cell>
          <cell r="AG21445">
            <v>78</v>
          </cell>
          <cell r="AI21445">
            <v>6356</v>
          </cell>
          <cell r="AL21445">
            <v>84.91</v>
          </cell>
          <cell r="AQ21445" t="str">
            <v>D</v>
          </cell>
          <cell r="BM21445" t="str">
            <v>75+</v>
          </cell>
          <cell r="BP21445" t="str">
            <v>Closed</v>
          </cell>
        </row>
        <row r="21446">
          <cell r="I21446" t="str">
            <v>N</v>
          </cell>
          <cell r="AG21446">
            <v>79</v>
          </cell>
          <cell r="AI21446">
            <v>6150</v>
          </cell>
          <cell r="AL21446">
            <v>84.91</v>
          </cell>
          <cell r="AQ21446" t="str">
            <v>D</v>
          </cell>
          <cell r="BM21446" t="str">
            <v>75+</v>
          </cell>
          <cell r="BP21446" t="str">
            <v>Closed</v>
          </cell>
        </row>
        <row r="21447">
          <cell r="I21447" t="str">
            <v>Y</v>
          </cell>
          <cell r="AG21447">
            <v>69</v>
          </cell>
          <cell r="AI21447">
            <v>9346</v>
          </cell>
          <cell r="AL21447">
            <v>84.91</v>
          </cell>
          <cell r="AQ21447" t="str">
            <v>D</v>
          </cell>
          <cell r="BM21447" t="str">
            <v>75+</v>
          </cell>
          <cell r="BP21447" t="str">
            <v>Closed</v>
          </cell>
        </row>
        <row r="21448">
          <cell r="I21448" t="str">
            <v>N</v>
          </cell>
          <cell r="AG21448">
            <v>72</v>
          </cell>
          <cell r="AI21448">
            <v>8671</v>
          </cell>
          <cell r="AL21448">
            <v>84.91</v>
          </cell>
          <cell r="AQ21448" t="str">
            <v>D</v>
          </cell>
          <cell r="BM21448" t="str">
            <v>75+</v>
          </cell>
          <cell r="BP21448" t="str">
            <v>Closed</v>
          </cell>
        </row>
        <row r="21449">
          <cell r="I21449" t="str">
            <v>N</v>
          </cell>
          <cell r="AG21449">
            <v>83</v>
          </cell>
          <cell r="AI21449">
            <v>4569</v>
          </cell>
          <cell r="AL21449">
            <v>84.91</v>
          </cell>
          <cell r="AQ21449" t="str">
            <v>E</v>
          </cell>
          <cell r="BM21449" t="str">
            <v>75+</v>
          </cell>
          <cell r="BP21449" t="str">
            <v>Closed</v>
          </cell>
        </row>
        <row r="21450">
          <cell r="I21450" t="str">
            <v>Y</v>
          </cell>
          <cell r="AG21450">
            <v>75</v>
          </cell>
          <cell r="AI21450">
            <v>9059</v>
          </cell>
          <cell r="AL21450">
            <v>84.91</v>
          </cell>
          <cell r="AQ21450" t="str">
            <v>D</v>
          </cell>
          <cell r="BM21450" t="str">
            <v>75+</v>
          </cell>
          <cell r="BP21450" t="str">
            <v>Closed</v>
          </cell>
        </row>
        <row r="21451">
          <cell r="I21451" t="str">
            <v>N</v>
          </cell>
          <cell r="AG21451">
            <v>79</v>
          </cell>
          <cell r="AI21451">
            <v>6713</v>
          </cell>
          <cell r="AL21451">
            <v>84.92</v>
          </cell>
          <cell r="AQ21451" t="str">
            <v>E</v>
          </cell>
          <cell r="BM21451" t="str">
            <v>75+</v>
          </cell>
          <cell r="BP21451" t="str">
            <v>Closed</v>
          </cell>
        </row>
        <row r="21452">
          <cell r="I21452" t="str">
            <v>N</v>
          </cell>
          <cell r="AG21452">
            <v>73</v>
          </cell>
          <cell r="AI21452">
            <v>8785</v>
          </cell>
          <cell r="AL21452">
            <v>84.92</v>
          </cell>
          <cell r="AQ21452" t="str">
            <v>D</v>
          </cell>
          <cell r="BM21452" t="str">
            <v>75+</v>
          </cell>
          <cell r="BP21452" t="str">
            <v>Closed</v>
          </cell>
        </row>
        <row r="21453">
          <cell r="I21453" t="str">
            <v>N</v>
          </cell>
          <cell r="AG21453">
            <v>77</v>
          </cell>
          <cell r="AI21453">
            <v>7009</v>
          </cell>
          <cell r="AL21453">
            <v>84.92</v>
          </cell>
          <cell r="AQ21453" t="str">
            <v>D</v>
          </cell>
          <cell r="BM21453" t="str">
            <v>75+</v>
          </cell>
          <cell r="BP21453" t="str">
            <v>Closed</v>
          </cell>
        </row>
        <row r="21454">
          <cell r="I21454" t="str">
            <v>N</v>
          </cell>
          <cell r="AG21454">
            <v>74</v>
          </cell>
          <cell r="AI21454">
            <v>7196</v>
          </cell>
          <cell r="AL21454">
            <v>84.92</v>
          </cell>
          <cell r="AQ21454" t="str">
            <v>E</v>
          </cell>
          <cell r="BM21454" t="str">
            <v>75+</v>
          </cell>
          <cell r="BP21454" t="str">
            <v>Closed</v>
          </cell>
        </row>
        <row r="21455">
          <cell r="I21455" t="str">
            <v>N</v>
          </cell>
          <cell r="AG21455">
            <v>69</v>
          </cell>
          <cell r="AI21455">
            <v>10026</v>
          </cell>
          <cell r="AL21455">
            <v>84.92</v>
          </cell>
          <cell r="BM21455" t="str">
            <v>75+</v>
          </cell>
          <cell r="BP21455" t="str">
            <v>Open</v>
          </cell>
        </row>
        <row r="21456">
          <cell r="I21456" t="str">
            <v>N</v>
          </cell>
          <cell r="AG21456">
            <v>71</v>
          </cell>
          <cell r="AI21456">
            <v>9799</v>
          </cell>
          <cell r="AL21456">
            <v>84.92</v>
          </cell>
          <cell r="BM21456" t="str">
            <v>75+</v>
          </cell>
          <cell r="BP21456" t="str">
            <v>Open</v>
          </cell>
        </row>
        <row r="21457">
          <cell r="I21457" t="str">
            <v>N</v>
          </cell>
          <cell r="AG21457">
            <v>71</v>
          </cell>
          <cell r="AI21457">
            <v>9293</v>
          </cell>
          <cell r="AL21457">
            <v>84.92</v>
          </cell>
          <cell r="BM21457" t="str">
            <v>75+</v>
          </cell>
          <cell r="BP21457" t="str">
            <v>Open</v>
          </cell>
        </row>
        <row r="21458">
          <cell r="I21458" t="str">
            <v>N</v>
          </cell>
          <cell r="AG21458">
            <v>74</v>
          </cell>
          <cell r="AI21458">
            <v>8555</v>
          </cell>
          <cell r="AL21458">
            <v>84.92</v>
          </cell>
          <cell r="AQ21458" t="str">
            <v>D</v>
          </cell>
          <cell r="BM21458" t="str">
            <v>75+</v>
          </cell>
          <cell r="BP21458" t="str">
            <v>Closed</v>
          </cell>
        </row>
        <row r="21459">
          <cell r="I21459" t="str">
            <v>N</v>
          </cell>
          <cell r="AG21459">
            <v>78</v>
          </cell>
          <cell r="AI21459">
            <v>6546</v>
          </cell>
          <cell r="AL21459">
            <v>84.92</v>
          </cell>
          <cell r="AQ21459" t="str">
            <v>D</v>
          </cell>
          <cell r="BM21459" t="str">
            <v>75+</v>
          </cell>
          <cell r="BP21459" t="str">
            <v>Closed</v>
          </cell>
        </row>
        <row r="21460">
          <cell r="I21460" t="str">
            <v>Y</v>
          </cell>
          <cell r="AG21460">
            <v>72</v>
          </cell>
          <cell r="AI21460">
            <v>9252</v>
          </cell>
          <cell r="AL21460">
            <v>84.92</v>
          </cell>
          <cell r="BM21460" t="str">
            <v>75+</v>
          </cell>
          <cell r="BP21460" t="str">
            <v>Open</v>
          </cell>
        </row>
        <row r="21461">
          <cell r="I21461" t="str">
            <v>N</v>
          </cell>
          <cell r="AG21461">
            <v>74</v>
          </cell>
          <cell r="AI21461">
            <v>8156</v>
          </cell>
          <cell r="AL21461">
            <v>84.92</v>
          </cell>
          <cell r="AQ21461" t="str">
            <v>E</v>
          </cell>
          <cell r="BM21461" t="str">
            <v>75+</v>
          </cell>
          <cell r="BP21461" t="str">
            <v>Closed</v>
          </cell>
        </row>
        <row r="21462">
          <cell r="I21462" t="str">
            <v>N</v>
          </cell>
          <cell r="AG21462">
            <v>77</v>
          </cell>
          <cell r="AI21462">
            <v>7498</v>
          </cell>
          <cell r="AL21462">
            <v>84.92</v>
          </cell>
          <cell r="AQ21462" t="str">
            <v>E</v>
          </cell>
          <cell r="BM21462" t="str">
            <v>75+</v>
          </cell>
          <cell r="BP21462" t="str">
            <v>Closed</v>
          </cell>
        </row>
        <row r="21463">
          <cell r="I21463" t="str">
            <v>Y</v>
          </cell>
          <cell r="AG21463">
            <v>80</v>
          </cell>
          <cell r="AI21463">
            <v>6917</v>
          </cell>
          <cell r="AL21463">
            <v>84.92</v>
          </cell>
          <cell r="AQ21463" t="str">
            <v>D</v>
          </cell>
          <cell r="BM21463" t="str">
            <v>75+</v>
          </cell>
          <cell r="BP21463" t="str">
            <v>Closed</v>
          </cell>
        </row>
        <row r="21464">
          <cell r="I21464" t="str">
            <v>N</v>
          </cell>
          <cell r="AG21464">
            <v>69</v>
          </cell>
          <cell r="AI21464">
            <v>10097</v>
          </cell>
          <cell r="AL21464">
            <v>84.92</v>
          </cell>
          <cell r="BM21464" t="str">
            <v>75+</v>
          </cell>
          <cell r="BP21464" t="str">
            <v>Open</v>
          </cell>
        </row>
        <row r="21465">
          <cell r="I21465" t="str">
            <v>N</v>
          </cell>
          <cell r="AG21465">
            <v>75</v>
          </cell>
          <cell r="AI21465">
            <v>7562</v>
          </cell>
          <cell r="AL21465">
            <v>84.92</v>
          </cell>
          <cell r="AQ21465" t="str">
            <v>D</v>
          </cell>
          <cell r="BM21465" t="str">
            <v>75+</v>
          </cell>
          <cell r="BP21465" t="str">
            <v>Closed</v>
          </cell>
        </row>
        <row r="21466">
          <cell r="I21466" t="str">
            <v>N</v>
          </cell>
          <cell r="AG21466">
            <v>67</v>
          </cell>
          <cell r="AI21466">
            <v>10129</v>
          </cell>
          <cell r="AL21466">
            <v>84.92</v>
          </cell>
          <cell r="BM21466" t="str">
            <v>75+</v>
          </cell>
          <cell r="BP21466" t="str">
            <v>Closed</v>
          </cell>
        </row>
        <row r="21467">
          <cell r="I21467" t="str">
            <v>Y</v>
          </cell>
          <cell r="AG21467">
            <v>78</v>
          </cell>
          <cell r="AI21467">
            <v>6337</v>
          </cell>
          <cell r="AL21467">
            <v>84.92</v>
          </cell>
          <cell r="AQ21467" t="str">
            <v>R</v>
          </cell>
          <cell r="BM21467" t="str">
            <v>75+</v>
          </cell>
          <cell r="BP21467" t="str">
            <v>Closed</v>
          </cell>
        </row>
        <row r="21468">
          <cell r="I21468" t="str">
            <v>N</v>
          </cell>
          <cell r="AG21468">
            <v>80</v>
          </cell>
          <cell r="AI21468">
            <v>6176</v>
          </cell>
          <cell r="AL21468">
            <v>84.93</v>
          </cell>
          <cell r="AQ21468" t="str">
            <v>R</v>
          </cell>
          <cell r="BM21468" t="str">
            <v>75+</v>
          </cell>
          <cell r="BP21468" t="str">
            <v>Closed</v>
          </cell>
        </row>
        <row r="21469">
          <cell r="I21469" t="str">
            <v>Y</v>
          </cell>
          <cell r="AG21469">
            <v>70</v>
          </cell>
          <cell r="AI21469">
            <v>9925</v>
          </cell>
          <cell r="AL21469">
            <v>84.93</v>
          </cell>
          <cell r="BM21469" t="str">
            <v>75+</v>
          </cell>
          <cell r="BP21469" t="str">
            <v>Open</v>
          </cell>
        </row>
        <row r="21470">
          <cell r="I21470" t="str">
            <v>N</v>
          </cell>
          <cell r="AG21470">
            <v>69</v>
          </cell>
          <cell r="AI21470">
            <v>9292</v>
          </cell>
          <cell r="AL21470">
            <v>84.93</v>
          </cell>
          <cell r="AQ21470" t="str">
            <v>D</v>
          </cell>
          <cell r="BM21470" t="str">
            <v>75+</v>
          </cell>
          <cell r="BP21470" t="str">
            <v>Closed</v>
          </cell>
        </row>
        <row r="21471">
          <cell r="I21471" t="str">
            <v>N</v>
          </cell>
          <cell r="AG21471">
            <v>72</v>
          </cell>
          <cell r="AI21471">
            <v>9141</v>
          </cell>
          <cell r="AL21471">
            <v>84.93</v>
          </cell>
          <cell r="AQ21471" t="str">
            <v>R</v>
          </cell>
          <cell r="BM21471" t="str">
            <v>75+</v>
          </cell>
          <cell r="BP21471" t="str">
            <v>Closed</v>
          </cell>
        </row>
        <row r="21472">
          <cell r="I21472" t="str">
            <v>N</v>
          </cell>
          <cell r="AG21472">
            <v>73</v>
          </cell>
          <cell r="AI21472">
            <v>8210</v>
          </cell>
          <cell r="AL21472">
            <v>84.93</v>
          </cell>
          <cell r="AQ21472" t="str">
            <v>D</v>
          </cell>
          <cell r="BM21472" t="str">
            <v>75+</v>
          </cell>
          <cell r="BP21472" t="str">
            <v>Closed</v>
          </cell>
        </row>
        <row r="21473">
          <cell r="I21473" t="str">
            <v>N</v>
          </cell>
          <cell r="AG21473">
            <v>72</v>
          </cell>
          <cell r="AI21473">
            <v>9232</v>
          </cell>
          <cell r="AL21473">
            <v>84.93</v>
          </cell>
          <cell r="AQ21473">
            <v>1</v>
          </cell>
          <cell r="BM21473" t="str">
            <v>75+</v>
          </cell>
          <cell r="BP21473" t="str">
            <v>Closed</v>
          </cell>
        </row>
        <row r="21474">
          <cell r="I21474" t="str">
            <v>N</v>
          </cell>
          <cell r="AG21474">
            <v>72</v>
          </cell>
          <cell r="AI21474">
            <v>9044</v>
          </cell>
          <cell r="AL21474">
            <v>84.93</v>
          </cell>
          <cell r="AQ21474" t="str">
            <v>D</v>
          </cell>
          <cell r="BM21474" t="str">
            <v>75+</v>
          </cell>
          <cell r="BP21474" t="str">
            <v>Closed</v>
          </cell>
        </row>
        <row r="21475">
          <cell r="I21475" t="str">
            <v>N</v>
          </cell>
          <cell r="AG21475">
            <v>78</v>
          </cell>
          <cell r="AI21475">
            <v>6477</v>
          </cell>
          <cell r="AL21475">
            <v>84.93</v>
          </cell>
          <cell r="AQ21475" t="str">
            <v>E</v>
          </cell>
          <cell r="BM21475" t="str">
            <v>75+</v>
          </cell>
          <cell r="BP21475" t="str">
            <v>Closed</v>
          </cell>
        </row>
        <row r="21476">
          <cell r="I21476" t="str">
            <v>N</v>
          </cell>
          <cell r="AG21476">
            <v>78</v>
          </cell>
          <cell r="AI21476">
            <v>6311</v>
          </cell>
          <cell r="AL21476">
            <v>84.93</v>
          </cell>
          <cell r="AQ21476" t="str">
            <v>D</v>
          </cell>
          <cell r="BM21476" t="str">
            <v>75+</v>
          </cell>
          <cell r="BP21476" t="str">
            <v>Closed</v>
          </cell>
        </row>
        <row r="21477">
          <cell r="I21477" t="str">
            <v>N</v>
          </cell>
          <cell r="AG21477">
            <v>74</v>
          </cell>
          <cell r="AI21477">
            <v>8106</v>
          </cell>
          <cell r="AL21477">
            <v>84.93</v>
          </cell>
          <cell r="AQ21477" t="str">
            <v>D</v>
          </cell>
          <cell r="BM21477" t="str">
            <v>75+</v>
          </cell>
          <cell r="BP21477" t="str">
            <v>Closed</v>
          </cell>
        </row>
        <row r="21478">
          <cell r="I21478" t="str">
            <v>N</v>
          </cell>
          <cell r="AG21478">
            <v>76</v>
          </cell>
          <cell r="AI21478">
            <v>7904</v>
          </cell>
          <cell r="AL21478">
            <v>84.93</v>
          </cell>
          <cell r="AQ21478" t="str">
            <v>D</v>
          </cell>
          <cell r="BM21478" t="str">
            <v>75+</v>
          </cell>
          <cell r="BP21478" t="str">
            <v>Closed</v>
          </cell>
        </row>
        <row r="21479">
          <cell r="I21479" t="str">
            <v>N</v>
          </cell>
          <cell r="AG21479">
            <v>70</v>
          </cell>
          <cell r="AI21479">
            <v>9655</v>
          </cell>
          <cell r="AL21479">
            <v>84.93</v>
          </cell>
          <cell r="BM21479" t="str">
            <v>75+</v>
          </cell>
          <cell r="BP21479" t="str">
            <v>Open</v>
          </cell>
        </row>
        <row r="21480">
          <cell r="I21480" t="str">
            <v>N</v>
          </cell>
          <cell r="AG21480">
            <v>77</v>
          </cell>
          <cell r="AI21480">
            <v>6988</v>
          </cell>
          <cell r="AL21480">
            <v>84.93</v>
          </cell>
          <cell r="AQ21480" t="str">
            <v>R</v>
          </cell>
          <cell r="BM21480" t="str">
            <v>75+</v>
          </cell>
          <cell r="BP21480" t="str">
            <v>Closed</v>
          </cell>
        </row>
        <row r="21481">
          <cell r="I21481" t="str">
            <v>N</v>
          </cell>
          <cell r="AG21481">
            <v>73</v>
          </cell>
          <cell r="AI21481">
            <v>8651</v>
          </cell>
          <cell r="AL21481">
            <v>84.94</v>
          </cell>
          <cell r="AQ21481" t="str">
            <v>D</v>
          </cell>
          <cell r="BM21481" t="str">
            <v>75+</v>
          </cell>
          <cell r="BP21481" t="str">
            <v>Closed</v>
          </cell>
        </row>
        <row r="21482">
          <cell r="I21482" t="str">
            <v>N</v>
          </cell>
          <cell r="AG21482">
            <v>81</v>
          </cell>
          <cell r="AI21482">
            <v>4513</v>
          </cell>
          <cell r="AL21482">
            <v>84.94</v>
          </cell>
          <cell r="AQ21482" t="str">
            <v>E</v>
          </cell>
          <cell r="BM21482" t="str">
            <v>75+</v>
          </cell>
          <cell r="BP21482" t="str">
            <v>Closed</v>
          </cell>
        </row>
        <row r="21483">
          <cell r="I21483" t="str">
            <v>N</v>
          </cell>
          <cell r="AG21483">
            <v>69</v>
          </cell>
          <cell r="AI21483">
            <v>9915</v>
          </cell>
          <cell r="AL21483">
            <v>84.94</v>
          </cell>
          <cell r="BM21483" t="str">
            <v>75+</v>
          </cell>
          <cell r="BP21483" t="str">
            <v>Open</v>
          </cell>
        </row>
        <row r="21484">
          <cell r="I21484" t="str">
            <v>N</v>
          </cell>
          <cell r="AG21484">
            <v>77</v>
          </cell>
          <cell r="AI21484">
            <v>7308</v>
          </cell>
          <cell r="AL21484">
            <v>84.94</v>
          </cell>
          <cell r="AQ21484" t="str">
            <v>E</v>
          </cell>
          <cell r="BM21484" t="str">
            <v>75+</v>
          </cell>
          <cell r="BP21484" t="str">
            <v>Closed</v>
          </cell>
        </row>
        <row r="21485">
          <cell r="I21485" t="str">
            <v>N</v>
          </cell>
          <cell r="AG21485">
            <v>80</v>
          </cell>
          <cell r="AI21485">
            <v>6105</v>
          </cell>
          <cell r="AL21485">
            <v>84.94</v>
          </cell>
          <cell r="AQ21485" t="str">
            <v>D</v>
          </cell>
          <cell r="BM21485" t="str">
            <v>75+</v>
          </cell>
          <cell r="BP21485" t="str">
            <v>Closed</v>
          </cell>
        </row>
        <row r="21486">
          <cell r="I21486" t="str">
            <v>Y</v>
          </cell>
          <cell r="AG21486">
            <v>75</v>
          </cell>
          <cell r="AI21486">
            <v>8098</v>
          </cell>
          <cell r="AL21486">
            <v>84.94</v>
          </cell>
          <cell r="AQ21486" t="str">
            <v>D</v>
          </cell>
          <cell r="BM21486" t="str">
            <v>75+</v>
          </cell>
          <cell r="BP21486" t="str">
            <v>Closed</v>
          </cell>
        </row>
        <row r="21487">
          <cell r="I21487" t="str">
            <v>N</v>
          </cell>
          <cell r="AG21487">
            <v>76</v>
          </cell>
          <cell r="AI21487">
            <v>7008</v>
          </cell>
          <cell r="AL21487">
            <v>84.94</v>
          </cell>
          <cell r="AQ21487" t="str">
            <v>D</v>
          </cell>
          <cell r="BM21487" t="str">
            <v>75+</v>
          </cell>
          <cell r="BP21487" t="str">
            <v>Closed</v>
          </cell>
        </row>
        <row r="21488">
          <cell r="I21488" t="str">
            <v>N</v>
          </cell>
          <cell r="AG21488">
            <v>72</v>
          </cell>
          <cell r="AI21488">
            <v>8664</v>
          </cell>
          <cell r="AL21488">
            <v>84.94</v>
          </cell>
          <cell r="AQ21488" t="str">
            <v>D</v>
          </cell>
          <cell r="BM21488" t="str">
            <v>75+</v>
          </cell>
          <cell r="BP21488" t="str">
            <v>Closed</v>
          </cell>
        </row>
        <row r="21489">
          <cell r="I21489" t="str">
            <v>N</v>
          </cell>
          <cell r="AG21489">
            <v>74</v>
          </cell>
          <cell r="AI21489">
            <v>8241</v>
          </cell>
          <cell r="AL21489">
            <v>84.94</v>
          </cell>
          <cell r="AQ21489" t="str">
            <v>D</v>
          </cell>
          <cell r="BM21489" t="str">
            <v>75+</v>
          </cell>
          <cell r="BP21489" t="str">
            <v>Closed</v>
          </cell>
        </row>
        <row r="21490">
          <cell r="I21490" t="str">
            <v>N</v>
          </cell>
          <cell r="AG21490">
            <v>71</v>
          </cell>
          <cell r="AI21490">
            <v>8456</v>
          </cell>
          <cell r="AL21490">
            <v>84.94</v>
          </cell>
          <cell r="AQ21490" t="str">
            <v>R</v>
          </cell>
          <cell r="BM21490" t="str">
            <v>75+</v>
          </cell>
          <cell r="BP21490" t="str">
            <v>Closed</v>
          </cell>
        </row>
        <row r="21491">
          <cell r="I21491" t="str">
            <v>N</v>
          </cell>
          <cell r="AG21491">
            <v>72</v>
          </cell>
          <cell r="AI21491">
            <v>8857</v>
          </cell>
          <cell r="AL21491">
            <v>84.94</v>
          </cell>
          <cell r="AQ21491" t="str">
            <v>D</v>
          </cell>
          <cell r="BM21491" t="str">
            <v>75+</v>
          </cell>
          <cell r="BP21491" t="str">
            <v>Closed</v>
          </cell>
        </row>
        <row r="21492">
          <cell r="I21492" t="str">
            <v>N</v>
          </cell>
          <cell r="AG21492">
            <v>75</v>
          </cell>
          <cell r="AI21492">
            <v>8396</v>
          </cell>
          <cell r="AL21492">
            <v>84.94</v>
          </cell>
          <cell r="AQ21492" t="str">
            <v>D</v>
          </cell>
          <cell r="BM21492" t="str">
            <v>75+</v>
          </cell>
          <cell r="BP21492" t="str">
            <v>Closed</v>
          </cell>
        </row>
        <row r="21493">
          <cell r="I21493" t="str">
            <v>N</v>
          </cell>
          <cell r="AG21493">
            <v>78</v>
          </cell>
          <cell r="AI21493">
            <v>7009</v>
          </cell>
          <cell r="AL21493">
            <v>84.94</v>
          </cell>
          <cell r="AQ21493" t="str">
            <v>D</v>
          </cell>
          <cell r="BM21493" t="str">
            <v>75+</v>
          </cell>
          <cell r="BP21493" t="str">
            <v>Closed</v>
          </cell>
        </row>
        <row r="21494">
          <cell r="I21494" t="str">
            <v>N</v>
          </cell>
          <cell r="AG21494">
            <v>77</v>
          </cell>
          <cell r="AI21494">
            <v>7464</v>
          </cell>
          <cell r="AL21494">
            <v>84.94</v>
          </cell>
          <cell r="AQ21494" t="str">
            <v>R</v>
          </cell>
          <cell r="BM21494" t="str">
            <v>75+</v>
          </cell>
          <cell r="BP21494" t="str">
            <v>Closed</v>
          </cell>
        </row>
        <row r="21495">
          <cell r="I21495" t="str">
            <v>N</v>
          </cell>
          <cell r="AG21495">
            <v>79</v>
          </cell>
          <cell r="AI21495">
            <v>5665</v>
          </cell>
          <cell r="AL21495">
            <v>84.95</v>
          </cell>
          <cell r="AQ21495" t="str">
            <v>D</v>
          </cell>
          <cell r="BM21495" t="str">
            <v>75+</v>
          </cell>
          <cell r="BP21495" t="str">
            <v>Closed</v>
          </cell>
        </row>
        <row r="21496">
          <cell r="I21496" t="str">
            <v>N</v>
          </cell>
          <cell r="AG21496">
            <v>75</v>
          </cell>
          <cell r="AI21496">
            <v>7494</v>
          </cell>
          <cell r="AL21496">
            <v>84.95</v>
          </cell>
          <cell r="AQ21496" t="str">
            <v>D</v>
          </cell>
          <cell r="BM21496" t="str">
            <v>75+</v>
          </cell>
          <cell r="BP21496" t="str">
            <v>Closed</v>
          </cell>
        </row>
        <row r="21497">
          <cell r="I21497" t="str">
            <v>N</v>
          </cell>
          <cell r="AG21497">
            <v>75</v>
          </cell>
          <cell r="AI21497">
            <v>6818</v>
          </cell>
          <cell r="AL21497">
            <v>84.95</v>
          </cell>
          <cell r="AQ21497" t="str">
            <v>D</v>
          </cell>
          <cell r="BM21497" t="str">
            <v>75+</v>
          </cell>
          <cell r="BP21497" t="str">
            <v>Closed</v>
          </cell>
        </row>
        <row r="21498">
          <cell r="I21498" t="str">
            <v>N</v>
          </cell>
          <cell r="AG21498">
            <v>73</v>
          </cell>
          <cell r="AI21498">
            <v>8869</v>
          </cell>
          <cell r="AL21498">
            <v>84.95</v>
          </cell>
          <cell r="AQ21498" t="str">
            <v>R</v>
          </cell>
          <cell r="BM21498" t="str">
            <v>75+</v>
          </cell>
          <cell r="BP21498" t="str">
            <v>Closed</v>
          </cell>
        </row>
        <row r="21499">
          <cell r="I21499" t="str">
            <v>N</v>
          </cell>
          <cell r="AG21499">
            <v>71</v>
          </cell>
          <cell r="AI21499">
            <v>9784</v>
          </cell>
          <cell r="AL21499">
            <v>84.95</v>
          </cell>
          <cell r="BM21499" t="str">
            <v>75+</v>
          </cell>
          <cell r="BP21499" t="str">
            <v>Open</v>
          </cell>
        </row>
        <row r="21500">
          <cell r="I21500" t="str">
            <v>Y</v>
          </cell>
          <cell r="AG21500">
            <v>78</v>
          </cell>
          <cell r="AI21500">
            <v>6519</v>
          </cell>
          <cell r="AL21500">
            <v>84.95</v>
          </cell>
          <cell r="AQ21500" t="str">
            <v>D</v>
          </cell>
          <cell r="BM21500" t="str">
            <v>75+</v>
          </cell>
          <cell r="BP21500" t="str">
            <v>Closed</v>
          </cell>
        </row>
        <row r="21501">
          <cell r="I21501" t="str">
            <v>N</v>
          </cell>
          <cell r="AG21501">
            <v>68</v>
          </cell>
          <cell r="AI21501">
            <v>10141</v>
          </cell>
          <cell r="AL21501">
            <v>84.95</v>
          </cell>
          <cell r="BM21501" t="str">
            <v>75+</v>
          </cell>
          <cell r="BP21501" t="str">
            <v>Open</v>
          </cell>
        </row>
        <row r="21502">
          <cell r="I21502" t="str">
            <v>N</v>
          </cell>
          <cell r="AG21502">
            <v>70</v>
          </cell>
          <cell r="AI21502">
            <v>9874</v>
          </cell>
          <cell r="AL21502">
            <v>84.95</v>
          </cell>
          <cell r="AQ21502" t="str">
            <v>D</v>
          </cell>
          <cell r="BM21502" t="str">
            <v>75+</v>
          </cell>
          <cell r="BP21502" t="str">
            <v>Closed</v>
          </cell>
        </row>
        <row r="21503">
          <cell r="I21503" t="str">
            <v>N</v>
          </cell>
          <cell r="AG21503">
            <v>74</v>
          </cell>
          <cell r="AI21503">
            <v>7725</v>
          </cell>
          <cell r="AL21503">
            <v>84.95</v>
          </cell>
          <cell r="AQ21503" t="str">
            <v>D</v>
          </cell>
          <cell r="BM21503" t="str">
            <v>75+</v>
          </cell>
          <cell r="BP21503" t="str">
            <v>Closed</v>
          </cell>
        </row>
        <row r="21504">
          <cell r="I21504" t="str">
            <v>N</v>
          </cell>
          <cell r="AG21504">
            <v>73</v>
          </cell>
          <cell r="AI21504">
            <v>9033</v>
          </cell>
          <cell r="AL21504">
            <v>84.95</v>
          </cell>
          <cell r="AQ21504" t="str">
            <v>D</v>
          </cell>
          <cell r="BM21504" t="str">
            <v>75+</v>
          </cell>
          <cell r="BP21504" t="str">
            <v>Closed</v>
          </cell>
        </row>
        <row r="21505">
          <cell r="I21505" t="str">
            <v>N</v>
          </cell>
          <cell r="AG21505">
            <v>73</v>
          </cell>
          <cell r="AI21505">
            <v>8809</v>
          </cell>
          <cell r="AL21505">
            <v>84.95</v>
          </cell>
          <cell r="AQ21505" t="str">
            <v>D</v>
          </cell>
          <cell r="BM21505" t="str">
            <v>75+</v>
          </cell>
          <cell r="BP21505" t="str">
            <v>Closed</v>
          </cell>
        </row>
        <row r="21506">
          <cell r="I21506" t="str">
            <v>N</v>
          </cell>
          <cell r="AG21506">
            <v>78</v>
          </cell>
          <cell r="AI21506">
            <v>6788</v>
          </cell>
          <cell r="AL21506">
            <v>84.95</v>
          </cell>
          <cell r="AQ21506" t="str">
            <v>E</v>
          </cell>
          <cell r="BM21506" t="str">
            <v>75+</v>
          </cell>
          <cell r="BP21506" t="str">
            <v>Closed</v>
          </cell>
        </row>
        <row r="21507">
          <cell r="I21507" t="str">
            <v>N</v>
          </cell>
          <cell r="AG21507">
            <v>79</v>
          </cell>
          <cell r="AI21507">
            <v>6479</v>
          </cell>
          <cell r="AL21507">
            <v>84.95</v>
          </cell>
          <cell r="AQ21507" t="str">
            <v>D</v>
          </cell>
          <cell r="BM21507" t="str">
            <v>75+</v>
          </cell>
          <cell r="BP21507" t="str">
            <v>Closed</v>
          </cell>
        </row>
        <row r="21508">
          <cell r="I21508" t="str">
            <v>N</v>
          </cell>
          <cell r="AG21508">
            <v>71</v>
          </cell>
          <cell r="AI21508">
            <v>8501</v>
          </cell>
          <cell r="AL21508">
            <v>84.95</v>
          </cell>
          <cell r="AQ21508" t="str">
            <v>D</v>
          </cell>
          <cell r="BM21508" t="str">
            <v>75+</v>
          </cell>
          <cell r="BP21508" t="str">
            <v>Closed</v>
          </cell>
        </row>
        <row r="21509">
          <cell r="I21509" t="str">
            <v>N</v>
          </cell>
          <cell r="AG21509">
            <v>77</v>
          </cell>
          <cell r="AI21509">
            <v>6148</v>
          </cell>
          <cell r="AL21509">
            <v>84.95</v>
          </cell>
          <cell r="AQ21509" t="str">
            <v>E</v>
          </cell>
          <cell r="BM21509" t="str">
            <v>75+</v>
          </cell>
          <cell r="BP21509" t="str">
            <v>Closed</v>
          </cell>
        </row>
        <row r="21510">
          <cell r="I21510" t="str">
            <v>N</v>
          </cell>
          <cell r="AG21510">
            <v>71</v>
          </cell>
          <cell r="AI21510">
            <v>9760</v>
          </cell>
          <cell r="AL21510">
            <v>84.95</v>
          </cell>
          <cell r="BM21510" t="str">
            <v>75+</v>
          </cell>
          <cell r="BP21510" t="str">
            <v>Open</v>
          </cell>
        </row>
        <row r="21511">
          <cell r="I21511" t="str">
            <v>N</v>
          </cell>
          <cell r="AG21511">
            <v>77</v>
          </cell>
          <cell r="AI21511">
            <v>7046</v>
          </cell>
          <cell r="AL21511">
            <v>84.95</v>
          </cell>
          <cell r="AQ21511" t="str">
            <v>D</v>
          </cell>
          <cell r="BM21511" t="str">
            <v>75+</v>
          </cell>
          <cell r="BP21511" t="str">
            <v>Closed</v>
          </cell>
        </row>
        <row r="21512">
          <cell r="I21512" t="str">
            <v>N</v>
          </cell>
          <cell r="AG21512">
            <v>74</v>
          </cell>
          <cell r="AI21512">
            <v>7921</v>
          </cell>
          <cell r="AL21512">
            <v>84.95</v>
          </cell>
          <cell r="AQ21512" t="str">
            <v>D</v>
          </cell>
          <cell r="BM21512" t="str">
            <v>75+</v>
          </cell>
          <cell r="BP21512" t="str">
            <v>Closed</v>
          </cell>
        </row>
        <row r="21513">
          <cell r="I21513" t="str">
            <v>N</v>
          </cell>
          <cell r="AG21513">
            <v>69</v>
          </cell>
          <cell r="AI21513">
            <v>9834</v>
          </cell>
          <cell r="AL21513">
            <v>84.95</v>
          </cell>
          <cell r="BM21513" t="str">
            <v>75+</v>
          </cell>
          <cell r="BP21513" t="str">
            <v>Open</v>
          </cell>
        </row>
        <row r="21514">
          <cell r="I21514" t="str">
            <v>N</v>
          </cell>
          <cell r="AG21514">
            <v>71</v>
          </cell>
          <cell r="AI21514">
            <v>9107</v>
          </cell>
          <cell r="AL21514">
            <v>84.95</v>
          </cell>
          <cell r="BM21514" t="str">
            <v>75+</v>
          </cell>
          <cell r="BP21514" t="str">
            <v>Open</v>
          </cell>
        </row>
        <row r="21515">
          <cell r="I21515" t="str">
            <v>N</v>
          </cell>
          <cell r="AG21515">
            <v>78</v>
          </cell>
          <cell r="AI21515">
            <v>6810</v>
          </cell>
          <cell r="AL21515">
            <v>84.96</v>
          </cell>
          <cell r="AQ21515" t="str">
            <v>D</v>
          </cell>
          <cell r="BM21515" t="str">
            <v>75+</v>
          </cell>
          <cell r="BP21515" t="str">
            <v>Closed</v>
          </cell>
        </row>
        <row r="21516">
          <cell r="I21516" t="str">
            <v>N</v>
          </cell>
          <cell r="AG21516">
            <v>79</v>
          </cell>
          <cell r="AI21516">
            <v>5460</v>
          </cell>
          <cell r="AL21516">
            <v>84.96</v>
          </cell>
          <cell r="AQ21516" t="str">
            <v>R</v>
          </cell>
          <cell r="BM21516" t="str">
            <v>75+</v>
          </cell>
          <cell r="BP21516" t="str">
            <v>Closed</v>
          </cell>
        </row>
        <row r="21517">
          <cell r="I21517" t="str">
            <v>N</v>
          </cell>
          <cell r="AG21517">
            <v>77</v>
          </cell>
          <cell r="AI21517">
            <v>7291</v>
          </cell>
          <cell r="AL21517">
            <v>84.96</v>
          </cell>
          <cell r="AQ21517" t="str">
            <v>D</v>
          </cell>
          <cell r="BM21517" t="str">
            <v>75+</v>
          </cell>
          <cell r="BP21517" t="str">
            <v>Closed</v>
          </cell>
        </row>
        <row r="21518">
          <cell r="I21518" t="str">
            <v>N</v>
          </cell>
          <cell r="AG21518">
            <v>68</v>
          </cell>
          <cell r="AI21518">
            <v>9753</v>
          </cell>
          <cell r="AL21518">
            <v>84.96</v>
          </cell>
          <cell r="AQ21518" t="str">
            <v>R</v>
          </cell>
          <cell r="BM21518" t="str">
            <v>75+</v>
          </cell>
          <cell r="BP21518" t="str">
            <v>Closed</v>
          </cell>
        </row>
        <row r="21519">
          <cell r="I21519" t="str">
            <v>N</v>
          </cell>
          <cell r="AG21519">
            <v>72</v>
          </cell>
          <cell r="AI21519">
            <v>9519</v>
          </cell>
          <cell r="AL21519">
            <v>84.96</v>
          </cell>
          <cell r="BM21519" t="str">
            <v>75+</v>
          </cell>
          <cell r="BP21519" t="str">
            <v>Open</v>
          </cell>
        </row>
        <row r="21520">
          <cell r="I21520" t="str">
            <v>N</v>
          </cell>
          <cell r="AG21520">
            <v>78</v>
          </cell>
          <cell r="AI21520">
            <v>6764</v>
          </cell>
          <cell r="AL21520">
            <v>84.96</v>
          </cell>
          <cell r="AQ21520" t="str">
            <v>D</v>
          </cell>
          <cell r="BM21520" t="str">
            <v>75+</v>
          </cell>
          <cell r="BP21520" t="str">
            <v>Closed</v>
          </cell>
        </row>
        <row r="21521">
          <cell r="I21521" t="str">
            <v>N</v>
          </cell>
          <cell r="AG21521">
            <v>75</v>
          </cell>
          <cell r="AI21521">
            <v>7662</v>
          </cell>
          <cell r="AL21521">
            <v>84.96</v>
          </cell>
          <cell r="AQ21521">
            <v>1</v>
          </cell>
          <cell r="BM21521" t="str">
            <v>75+</v>
          </cell>
          <cell r="BP21521" t="str">
            <v>Closed</v>
          </cell>
        </row>
        <row r="21522">
          <cell r="I21522" t="str">
            <v>N</v>
          </cell>
          <cell r="AG21522">
            <v>79</v>
          </cell>
          <cell r="AI21522">
            <v>6102</v>
          </cell>
          <cell r="AL21522">
            <v>84.96</v>
          </cell>
          <cell r="AQ21522" t="str">
            <v>D</v>
          </cell>
          <cell r="BM21522" t="str">
            <v>75+</v>
          </cell>
          <cell r="BP21522" t="str">
            <v>Closed</v>
          </cell>
        </row>
        <row r="21523">
          <cell r="I21523" t="str">
            <v>N</v>
          </cell>
          <cell r="AG21523">
            <v>78</v>
          </cell>
          <cell r="AI21523">
            <v>6138</v>
          </cell>
          <cell r="AL21523">
            <v>84.96</v>
          </cell>
          <cell r="AQ21523" t="str">
            <v>E</v>
          </cell>
          <cell r="BM21523" t="str">
            <v>75+</v>
          </cell>
          <cell r="BP21523" t="str">
            <v>Closed</v>
          </cell>
        </row>
        <row r="21524">
          <cell r="I21524" t="str">
            <v>N</v>
          </cell>
          <cell r="AG21524">
            <v>76</v>
          </cell>
          <cell r="AI21524">
            <v>7361</v>
          </cell>
          <cell r="AL21524">
            <v>84.96</v>
          </cell>
          <cell r="AQ21524" t="str">
            <v>D</v>
          </cell>
          <cell r="BM21524" t="str">
            <v>75+</v>
          </cell>
          <cell r="BP21524" t="str">
            <v>Closed</v>
          </cell>
        </row>
        <row r="21525">
          <cell r="I21525" t="str">
            <v>N</v>
          </cell>
          <cell r="AG21525">
            <v>74</v>
          </cell>
          <cell r="AI21525">
            <v>7940</v>
          </cell>
          <cell r="AL21525">
            <v>84.96</v>
          </cell>
          <cell r="AQ21525" t="str">
            <v>D</v>
          </cell>
          <cell r="BM21525" t="str">
            <v>75+</v>
          </cell>
          <cell r="BP21525" t="str">
            <v>Closed</v>
          </cell>
        </row>
        <row r="21526">
          <cell r="I21526" t="str">
            <v>N</v>
          </cell>
          <cell r="AG21526">
            <v>74</v>
          </cell>
          <cell r="AI21526">
            <v>8713</v>
          </cell>
          <cell r="AL21526">
            <v>84.96</v>
          </cell>
          <cell r="AQ21526" t="str">
            <v>D</v>
          </cell>
          <cell r="BM21526" t="str">
            <v>75+</v>
          </cell>
          <cell r="BP21526" t="str">
            <v>Closed</v>
          </cell>
        </row>
        <row r="21527">
          <cell r="I21527" t="str">
            <v>N</v>
          </cell>
          <cell r="AG21527">
            <v>70</v>
          </cell>
          <cell r="AI21527">
            <v>9604</v>
          </cell>
          <cell r="AL21527">
            <v>84.96</v>
          </cell>
          <cell r="AQ21527" t="str">
            <v>R</v>
          </cell>
          <cell r="BM21527" t="str">
            <v>75+</v>
          </cell>
          <cell r="BP21527" t="str">
            <v>Closed</v>
          </cell>
        </row>
        <row r="21528">
          <cell r="I21528" t="str">
            <v>N</v>
          </cell>
          <cell r="AG21528">
            <v>73</v>
          </cell>
          <cell r="AI21528">
            <v>8788</v>
          </cell>
          <cell r="AL21528">
            <v>84.96</v>
          </cell>
          <cell r="AQ21528" t="str">
            <v>D</v>
          </cell>
          <cell r="BM21528" t="str">
            <v>75+</v>
          </cell>
          <cell r="BP21528" t="str">
            <v>Closed</v>
          </cell>
        </row>
        <row r="21529">
          <cell r="I21529" t="str">
            <v>N</v>
          </cell>
          <cell r="AG21529">
            <v>68</v>
          </cell>
          <cell r="AI21529">
            <v>9869</v>
          </cell>
          <cell r="AL21529">
            <v>84.96</v>
          </cell>
          <cell r="BM21529" t="str">
            <v>75+</v>
          </cell>
          <cell r="BP21529" t="str">
            <v>Open</v>
          </cell>
        </row>
        <row r="21530">
          <cell r="I21530" t="str">
            <v>N</v>
          </cell>
          <cell r="AG21530">
            <v>79</v>
          </cell>
          <cell r="AI21530">
            <v>6494</v>
          </cell>
          <cell r="AL21530">
            <v>84.97</v>
          </cell>
          <cell r="AQ21530">
            <v>1</v>
          </cell>
          <cell r="BM21530" t="str">
            <v>75+</v>
          </cell>
          <cell r="BP21530" t="str">
            <v>Closed</v>
          </cell>
        </row>
        <row r="21531">
          <cell r="I21531" t="str">
            <v>N</v>
          </cell>
          <cell r="AG21531">
            <v>70</v>
          </cell>
          <cell r="AI21531">
            <v>9338</v>
          </cell>
          <cell r="AL21531">
            <v>84.97</v>
          </cell>
          <cell r="AQ21531" t="str">
            <v>D</v>
          </cell>
          <cell r="BM21531" t="str">
            <v>75+</v>
          </cell>
          <cell r="BP21531" t="str">
            <v>Closed</v>
          </cell>
        </row>
        <row r="21532">
          <cell r="I21532" t="str">
            <v>Y</v>
          </cell>
          <cell r="AG21532">
            <v>77</v>
          </cell>
          <cell r="AI21532">
            <v>8776</v>
          </cell>
          <cell r="AL21532">
            <v>84.97</v>
          </cell>
          <cell r="AQ21532" t="str">
            <v>D</v>
          </cell>
          <cell r="BM21532" t="str">
            <v>75+</v>
          </cell>
          <cell r="BP21532" t="str">
            <v>Closed</v>
          </cell>
        </row>
        <row r="21533">
          <cell r="I21533" t="str">
            <v>N</v>
          </cell>
          <cell r="AG21533">
            <v>69</v>
          </cell>
          <cell r="AI21533">
            <v>9716</v>
          </cell>
          <cell r="AL21533">
            <v>84.97</v>
          </cell>
          <cell r="BM21533" t="str">
            <v>75+</v>
          </cell>
          <cell r="BP21533" t="str">
            <v>Open</v>
          </cell>
        </row>
        <row r="21534">
          <cell r="I21534" t="str">
            <v>N</v>
          </cell>
          <cell r="AG21534">
            <v>82</v>
          </cell>
          <cell r="AI21534">
            <v>4279</v>
          </cell>
          <cell r="AL21534">
            <v>84.97</v>
          </cell>
          <cell r="AQ21534" t="str">
            <v>E</v>
          </cell>
          <cell r="BM21534" t="str">
            <v>75+</v>
          </cell>
          <cell r="BP21534" t="str">
            <v>Closed</v>
          </cell>
        </row>
        <row r="21535">
          <cell r="I21535" t="str">
            <v>N</v>
          </cell>
          <cell r="AG21535">
            <v>81</v>
          </cell>
          <cell r="AI21535">
            <v>5479</v>
          </cell>
          <cell r="AL21535">
            <v>84.97</v>
          </cell>
          <cell r="AQ21535" t="str">
            <v>D</v>
          </cell>
          <cell r="BM21535" t="str">
            <v>75+</v>
          </cell>
          <cell r="BP21535" t="str">
            <v>Closed</v>
          </cell>
        </row>
        <row r="21536">
          <cell r="I21536" t="str">
            <v>N</v>
          </cell>
          <cell r="AG21536">
            <v>81</v>
          </cell>
          <cell r="AI21536">
            <v>5863</v>
          </cell>
          <cell r="AL21536">
            <v>84.97</v>
          </cell>
          <cell r="AQ21536" t="str">
            <v>E</v>
          </cell>
          <cell r="BM21536" t="str">
            <v>75+</v>
          </cell>
          <cell r="BP21536" t="str">
            <v>Closed</v>
          </cell>
        </row>
        <row r="21537">
          <cell r="I21537" t="str">
            <v>N</v>
          </cell>
          <cell r="AG21537">
            <v>72</v>
          </cell>
          <cell r="AI21537">
            <v>8828</v>
          </cell>
          <cell r="AL21537">
            <v>84.97</v>
          </cell>
          <cell r="AQ21537" t="str">
            <v>D</v>
          </cell>
          <cell r="BM21537" t="str">
            <v>75+</v>
          </cell>
          <cell r="BP21537" t="str">
            <v>Closed</v>
          </cell>
        </row>
        <row r="21538">
          <cell r="I21538" t="str">
            <v>N</v>
          </cell>
          <cell r="AG21538">
            <v>68</v>
          </cell>
          <cell r="AI21538">
            <v>9617</v>
          </cell>
          <cell r="AL21538">
            <v>84.97</v>
          </cell>
          <cell r="BM21538" t="str">
            <v>75+</v>
          </cell>
          <cell r="BP21538" t="str">
            <v>Open</v>
          </cell>
        </row>
        <row r="21539">
          <cell r="I21539" t="str">
            <v>Y</v>
          </cell>
          <cell r="AG21539">
            <v>68</v>
          </cell>
          <cell r="AI21539">
            <v>9556</v>
          </cell>
          <cell r="AL21539">
            <v>84.97</v>
          </cell>
          <cell r="BM21539" t="str">
            <v>75+</v>
          </cell>
          <cell r="BP21539" t="str">
            <v>Open</v>
          </cell>
        </row>
        <row r="21540">
          <cell r="I21540" t="str">
            <v>Y</v>
          </cell>
          <cell r="AG21540">
            <v>78</v>
          </cell>
          <cell r="AI21540">
            <v>8415</v>
          </cell>
          <cell r="AL21540">
            <v>84.97</v>
          </cell>
          <cell r="AQ21540" t="str">
            <v>D</v>
          </cell>
          <cell r="BM21540" t="str">
            <v>75+</v>
          </cell>
          <cell r="BP21540" t="str">
            <v>Closed</v>
          </cell>
        </row>
        <row r="21541">
          <cell r="I21541" t="str">
            <v>Y</v>
          </cell>
          <cell r="AG21541">
            <v>80</v>
          </cell>
          <cell r="AI21541">
            <v>7408</v>
          </cell>
          <cell r="AL21541">
            <v>84.97</v>
          </cell>
          <cell r="AQ21541" t="str">
            <v>D</v>
          </cell>
          <cell r="BM21541" t="str">
            <v>75+</v>
          </cell>
          <cell r="BP21541" t="str">
            <v>Closed</v>
          </cell>
        </row>
        <row r="21542">
          <cell r="I21542" t="str">
            <v>N</v>
          </cell>
          <cell r="AG21542">
            <v>71</v>
          </cell>
          <cell r="AI21542">
            <v>9569</v>
          </cell>
          <cell r="AL21542">
            <v>84.97</v>
          </cell>
          <cell r="AQ21542" t="str">
            <v>D</v>
          </cell>
          <cell r="BM21542" t="str">
            <v>75+</v>
          </cell>
          <cell r="BP21542" t="str">
            <v>Closed</v>
          </cell>
        </row>
        <row r="21543">
          <cell r="I21543" t="str">
            <v>N</v>
          </cell>
          <cell r="AG21543">
            <v>74</v>
          </cell>
          <cell r="AI21543">
            <v>7433</v>
          </cell>
          <cell r="AL21543">
            <v>84.97</v>
          </cell>
          <cell r="AQ21543" t="str">
            <v>D</v>
          </cell>
          <cell r="BM21543" t="str">
            <v>75+</v>
          </cell>
          <cell r="BP21543" t="str">
            <v>Closed</v>
          </cell>
        </row>
        <row r="21544">
          <cell r="I21544" t="str">
            <v>N</v>
          </cell>
          <cell r="AG21544">
            <v>72</v>
          </cell>
          <cell r="AI21544">
            <v>9171</v>
          </cell>
          <cell r="AL21544">
            <v>84.97</v>
          </cell>
          <cell r="AQ21544" t="str">
            <v>D</v>
          </cell>
          <cell r="BM21544" t="str">
            <v>75+</v>
          </cell>
          <cell r="BP21544" t="str">
            <v>Closed</v>
          </cell>
        </row>
        <row r="21545">
          <cell r="I21545" t="str">
            <v>Y</v>
          </cell>
          <cell r="AG21545">
            <v>80</v>
          </cell>
          <cell r="AI21545">
            <v>5751</v>
          </cell>
          <cell r="AL21545">
            <v>84.97</v>
          </cell>
          <cell r="AQ21545" t="str">
            <v>D</v>
          </cell>
          <cell r="BM21545" t="str">
            <v>75+</v>
          </cell>
          <cell r="BP21545" t="str">
            <v>Closed</v>
          </cell>
        </row>
        <row r="21546">
          <cell r="I21546" t="str">
            <v>N</v>
          </cell>
          <cell r="AG21546">
            <v>72</v>
          </cell>
          <cell r="AI21546">
            <v>8904</v>
          </cell>
          <cell r="AL21546">
            <v>84.97</v>
          </cell>
          <cell r="BM21546" t="str">
            <v>75+</v>
          </cell>
          <cell r="BP21546" t="str">
            <v>Open</v>
          </cell>
        </row>
        <row r="21547">
          <cell r="I21547" t="str">
            <v>Y</v>
          </cell>
          <cell r="AG21547">
            <v>76</v>
          </cell>
          <cell r="AI21547">
            <v>6517</v>
          </cell>
          <cell r="AL21547">
            <v>84.97</v>
          </cell>
          <cell r="AQ21547" t="str">
            <v>E</v>
          </cell>
          <cell r="BM21547" t="str">
            <v>75+</v>
          </cell>
          <cell r="BP21547" t="str">
            <v>Closed</v>
          </cell>
        </row>
        <row r="21548">
          <cell r="I21548" t="str">
            <v>N</v>
          </cell>
          <cell r="AG21548">
            <v>80</v>
          </cell>
          <cell r="AI21548">
            <v>5668</v>
          </cell>
          <cell r="AL21548">
            <v>84.97</v>
          </cell>
          <cell r="AQ21548" t="str">
            <v>E</v>
          </cell>
          <cell r="BM21548" t="str">
            <v>75+</v>
          </cell>
          <cell r="BP21548" t="str">
            <v>Closed</v>
          </cell>
        </row>
        <row r="21549">
          <cell r="I21549" t="str">
            <v>N</v>
          </cell>
          <cell r="AG21549">
            <v>75</v>
          </cell>
          <cell r="AI21549">
            <v>7358</v>
          </cell>
          <cell r="AL21549">
            <v>84.97</v>
          </cell>
          <cell r="AQ21549" t="str">
            <v>D</v>
          </cell>
          <cell r="BM21549" t="str">
            <v>75+</v>
          </cell>
          <cell r="BP21549" t="str">
            <v>Closed</v>
          </cell>
        </row>
        <row r="21550">
          <cell r="I21550" t="str">
            <v>N</v>
          </cell>
          <cell r="AG21550">
            <v>79</v>
          </cell>
          <cell r="AI21550">
            <v>6383</v>
          </cell>
          <cell r="AL21550">
            <v>84.97</v>
          </cell>
          <cell r="AQ21550" t="str">
            <v>D</v>
          </cell>
          <cell r="BM21550" t="str">
            <v>75+</v>
          </cell>
          <cell r="BP21550" t="str">
            <v>Closed</v>
          </cell>
        </row>
        <row r="21551">
          <cell r="I21551" t="str">
            <v>N</v>
          </cell>
          <cell r="AG21551">
            <v>78</v>
          </cell>
          <cell r="AI21551">
            <v>6895</v>
          </cell>
          <cell r="AL21551">
            <v>84.97</v>
          </cell>
          <cell r="AQ21551" t="str">
            <v>E</v>
          </cell>
          <cell r="BM21551" t="str">
            <v>75+</v>
          </cell>
          <cell r="BP21551" t="str">
            <v>Closed</v>
          </cell>
        </row>
        <row r="21552">
          <cell r="I21552" t="str">
            <v>N</v>
          </cell>
          <cell r="AG21552">
            <v>72</v>
          </cell>
          <cell r="AI21552">
            <v>8197</v>
          </cell>
          <cell r="AL21552">
            <v>84.98</v>
          </cell>
          <cell r="AQ21552" t="str">
            <v>D</v>
          </cell>
          <cell r="BM21552" t="str">
            <v>75+</v>
          </cell>
          <cell r="BP21552" t="str">
            <v>Closed</v>
          </cell>
        </row>
        <row r="21553">
          <cell r="I21553" t="str">
            <v>N</v>
          </cell>
          <cell r="AG21553">
            <v>70</v>
          </cell>
          <cell r="AI21553">
            <v>10179</v>
          </cell>
          <cell r="AL21553">
            <v>84.98</v>
          </cell>
          <cell r="BM21553" t="str">
            <v>75+</v>
          </cell>
          <cell r="BP21553" t="str">
            <v>Open</v>
          </cell>
        </row>
        <row r="21554">
          <cell r="I21554" t="str">
            <v>N</v>
          </cell>
          <cell r="AG21554">
            <v>80</v>
          </cell>
          <cell r="AI21554">
            <v>5684</v>
          </cell>
          <cell r="AL21554">
            <v>84.98</v>
          </cell>
          <cell r="AQ21554" t="str">
            <v>E</v>
          </cell>
          <cell r="BM21554" t="str">
            <v>75+</v>
          </cell>
          <cell r="BP21554" t="str">
            <v>Closed</v>
          </cell>
        </row>
        <row r="21555">
          <cell r="I21555" t="str">
            <v>N</v>
          </cell>
          <cell r="AG21555">
            <v>79</v>
          </cell>
          <cell r="AI21555">
            <v>6125</v>
          </cell>
          <cell r="AL21555">
            <v>84.98</v>
          </cell>
          <cell r="AQ21555" t="str">
            <v>D</v>
          </cell>
          <cell r="BM21555" t="str">
            <v>75+</v>
          </cell>
          <cell r="BP21555" t="str">
            <v>Closed</v>
          </cell>
        </row>
        <row r="21556">
          <cell r="I21556" t="str">
            <v>Y</v>
          </cell>
          <cell r="AG21556">
            <v>76</v>
          </cell>
          <cell r="AI21556">
            <v>7249</v>
          </cell>
          <cell r="AL21556">
            <v>84.98</v>
          </cell>
          <cell r="AQ21556" t="str">
            <v>R</v>
          </cell>
          <cell r="BM21556" t="str">
            <v>75+</v>
          </cell>
          <cell r="BP21556" t="str">
            <v>Closed</v>
          </cell>
        </row>
        <row r="21557">
          <cell r="I21557" t="str">
            <v>N</v>
          </cell>
          <cell r="AG21557">
            <v>69</v>
          </cell>
          <cell r="AI21557">
            <v>9678</v>
          </cell>
          <cell r="AL21557">
            <v>84.98</v>
          </cell>
          <cell r="BM21557" t="str">
            <v>75+</v>
          </cell>
          <cell r="BP21557" t="str">
            <v>Open</v>
          </cell>
        </row>
        <row r="21558">
          <cell r="I21558" t="str">
            <v>N</v>
          </cell>
          <cell r="AG21558">
            <v>70</v>
          </cell>
          <cell r="AI21558">
            <v>9357</v>
          </cell>
          <cell r="AL21558">
            <v>84.98</v>
          </cell>
          <cell r="AQ21558" t="str">
            <v>D</v>
          </cell>
          <cell r="BM21558" t="str">
            <v>75+</v>
          </cell>
          <cell r="BP21558" t="str">
            <v>Closed</v>
          </cell>
        </row>
        <row r="21559">
          <cell r="I21559" t="str">
            <v>N</v>
          </cell>
          <cell r="AG21559">
            <v>71</v>
          </cell>
          <cell r="AI21559">
            <v>9322</v>
          </cell>
          <cell r="AL21559">
            <v>84.98</v>
          </cell>
          <cell r="AQ21559" t="str">
            <v>R</v>
          </cell>
          <cell r="BM21559" t="str">
            <v>75+</v>
          </cell>
          <cell r="BP21559" t="str">
            <v>Closed</v>
          </cell>
        </row>
        <row r="21560">
          <cell r="I21560" t="str">
            <v>N</v>
          </cell>
          <cell r="AG21560">
            <v>69</v>
          </cell>
          <cell r="AI21560">
            <v>9872</v>
          </cell>
          <cell r="AL21560">
            <v>84.98</v>
          </cell>
          <cell r="AQ21560" t="str">
            <v>D</v>
          </cell>
          <cell r="BM21560" t="str">
            <v>75+</v>
          </cell>
          <cell r="BP21560" t="str">
            <v>Closed</v>
          </cell>
        </row>
        <row r="21561">
          <cell r="I21561" t="str">
            <v>N</v>
          </cell>
          <cell r="AG21561">
            <v>69</v>
          </cell>
          <cell r="AI21561">
            <v>9558</v>
          </cell>
          <cell r="AL21561">
            <v>84.98</v>
          </cell>
          <cell r="AQ21561" t="str">
            <v>D</v>
          </cell>
          <cell r="BM21561" t="str">
            <v>75+</v>
          </cell>
          <cell r="BP21561" t="str">
            <v>Closed</v>
          </cell>
        </row>
        <row r="21562">
          <cell r="I21562" t="str">
            <v>N</v>
          </cell>
          <cell r="AG21562">
            <v>75</v>
          </cell>
          <cell r="AI21562">
            <v>7733</v>
          </cell>
          <cell r="AL21562">
            <v>84.98</v>
          </cell>
          <cell r="AQ21562" t="str">
            <v>D</v>
          </cell>
          <cell r="BM21562" t="str">
            <v>75+</v>
          </cell>
          <cell r="BP21562" t="str">
            <v>Closed</v>
          </cell>
        </row>
        <row r="21563">
          <cell r="I21563" t="str">
            <v>N</v>
          </cell>
          <cell r="AG21563">
            <v>76</v>
          </cell>
          <cell r="AI21563">
            <v>6727</v>
          </cell>
          <cell r="AL21563">
            <v>84.98</v>
          </cell>
          <cell r="AQ21563" t="str">
            <v>D</v>
          </cell>
          <cell r="BM21563" t="str">
            <v>75+</v>
          </cell>
          <cell r="BP21563" t="str">
            <v>Closed</v>
          </cell>
        </row>
        <row r="21564">
          <cell r="I21564" t="str">
            <v>N</v>
          </cell>
          <cell r="AG21564">
            <v>75</v>
          </cell>
          <cell r="AI21564">
            <v>7293</v>
          </cell>
          <cell r="AL21564">
            <v>84.98</v>
          </cell>
          <cell r="AQ21564" t="str">
            <v>D</v>
          </cell>
          <cell r="BM21564" t="str">
            <v>75+</v>
          </cell>
          <cell r="BP21564" t="str">
            <v>Closed</v>
          </cell>
        </row>
        <row r="21565">
          <cell r="I21565" t="str">
            <v>N</v>
          </cell>
          <cell r="AG21565">
            <v>78</v>
          </cell>
          <cell r="AI21565">
            <v>6836</v>
          </cell>
          <cell r="AL21565">
            <v>84.98</v>
          </cell>
          <cell r="AQ21565" t="str">
            <v>D</v>
          </cell>
          <cell r="BM21565" t="str">
            <v>75+</v>
          </cell>
          <cell r="BP21565" t="str">
            <v>Closed</v>
          </cell>
        </row>
        <row r="21566">
          <cell r="I21566" t="str">
            <v>N</v>
          </cell>
          <cell r="AG21566">
            <v>79</v>
          </cell>
          <cell r="AI21566">
            <v>6007</v>
          </cell>
          <cell r="AL21566">
            <v>84.98</v>
          </cell>
          <cell r="AQ21566" t="str">
            <v>D</v>
          </cell>
          <cell r="BM21566" t="str">
            <v>75+</v>
          </cell>
          <cell r="BP21566" t="str">
            <v>Closed</v>
          </cell>
        </row>
        <row r="21567">
          <cell r="I21567" t="str">
            <v>N</v>
          </cell>
          <cell r="AG21567">
            <v>81</v>
          </cell>
          <cell r="AI21567">
            <v>6488</v>
          </cell>
          <cell r="AL21567">
            <v>84.98</v>
          </cell>
          <cell r="AQ21567" t="str">
            <v>R</v>
          </cell>
          <cell r="BM21567" t="str">
            <v>75+</v>
          </cell>
          <cell r="BP21567" t="str">
            <v>Closed</v>
          </cell>
        </row>
        <row r="21568">
          <cell r="I21568" t="str">
            <v>N</v>
          </cell>
          <cell r="AG21568">
            <v>73</v>
          </cell>
          <cell r="AI21568">
            <v>8561</v>
          </cell>
          <cell r="AL21568">
            <v>84.98</v>
          </cell>
          <cell r="AQ21568" t="str">
            <v>D</v>
          </cell>
          <cell r="BM21568" t="str">
            <v>75+</v>
          </cell>
          <cell r="BP21568" t="str">
            <v>Closed</v>
          </cell>
        </row>
        <row r="21569">
          <cell r="I21569" t="str">
            <v>N</v>
          </cell>
          <cell r="AG21569">
            <v>69</v>
          </cell>
          <cell r="AI21569">
            <v>9367</v>
          </cell>
          <cell r="AL21569">
            <v>84.98</v>
          </cell>
          <cell r="BM21569" t="str">
            <v>75+</v>
          </cell>
          <cell r="BP21569" t="str">
            <v>Open</v>
          </cell>
        </row>
        <row r="21570">
          <cell r="I21570" t="str">
            <v>N</v>
          </cell>
          <cell r="AG21570">
            <v>74</v>
          </cell>
          <cell r="AI21570">
            <v>7409</v>
          </cell>
          <cell r="AL21570">
            <v>84.98</v>
          </cell>
          <cell r="AQ21570" t="str">
            <v>D</v>
          </cell>
          <cell r="BM21570" t="str">
            <v>75+</v>
          </cell>
          <cell r="BP21570" t="str">
            <v>Closed</v>
          </cell>
        </row>
        <row r="21571">
          <cell r="I21571" t="str">
            <v>N</v>
          </cell>
          <cell r="AG21571">
            <v>72</v>
          </cell>
          <cell r="AI21571">
            <v>8785</v>
          </cell>
          <cell r="AL21571">
            <v>84.98</v>
          </cell>
          <cell r="AQ21571" t="str">
            <v>D</v>
          </cell>
          <cell r="BM21571" t="str">
            <v>75+</v>
          </cell>
          <cell r="BP21571" t="str">
            <v>Closed</v>
          </cell>
        </row>
        <row r="21572">
          <cell r="I21572" t="str">
            <v>Y</v>
          </cell>
          <cell r="AG21572">
            <v>75</v>
          </cell>
          <cell r="AI21572">
            <v>8265</v>
          </cell>
          <cell r="AL21572">
            <v>84.98</v>
          </cell>
          <cell r="AQ21572" t="str">
            <v>D</v>
          </cell>
          <cell r="BM21572" t="str">
            <v>75+</v>
          </cell>
          <cell r="BP21572" t="str">
            <v>Closed</v>
          </cell>
        </row>
        <row r="21573">
          <cell r="I21573" t="str">
            <v>N</v>
          </cell>
          <cell r="AG21573">
            <v>69</v>
          </cell>
          <cell r="AI21573">
            <v>9599</v>
          </cell>
          <cell r="AL21573">
            <v>84.98</v>
          </cell>
          <cell r="BM21573" t="str">
            <v>75+</v>
          </cell>
          <cell r="BP21573" t="str">
            <v>Closed</v>
          </cell>
        </row>
        <row r="21574">
          <cell r="I21574" t="str">
            <v>N</v>
          </cell>
          <cell r="AG21574">
            <v>71</v>
          </cell>
          <cell r="AI21574">
            <v>8618</v>
          </cell>
          <cell r="AL21574">
            <v>84.99</v>
          </cell>
          <cell r="AQ21574" t="str">
            <v>D</v>
          </cell>
          <cell r="BM21574" t="str">
            <v>75+</v>
          </cell>
          <cell r="BP21574" t="str">
            <v>Closed</v>
          </cell>
        </row>
        <row r="21575">
          <cell r="I21575" t="str">
            <v>N</v>
          </cell>
          <cell r="AG21575">
            <v>72</v>
          </cell>
          <cell r="AI21575">
            <v>8671</v>
          </cell>
          <cell r="AL21575">
            <v>84.99</v>
          </cell>
          <cell r="BM21575" t="str">
            <v>75+</v>
          </cell>
          <cell r="BP21575" t="str">
            <v>Open</v>
          </cell>
        </row>
        <row r="21576">
          <cell r="I21576" t="str">
            <v>N</v>
          </cell>
          <cell r="AG21576">
            <v>69</v>
          </cell>
          <cell r="AI21576">
            <v>9457</v>
          </cell>
          <cell r="AL21576">
            <v>84.99</v>
          </cell>
          <cell r="AQ21576" t="str">
            <v>D</v>
          </cell>
          <cell r="BM21576" t="str">
            <v>75+</v>
          </cell>
          <cell r="BP21576" t="str">
            <v>Closed</v>
          </cell>
        </row>
        <row r="21577">
          <cell r="I21577" t="str">
            <v>N</v>
          </cell>
          <cell r="AG21577">
            <v>81</v>
          </cell>
          <cell r="AI21577">
            <v>5737</v>
          </cell>
          <cell r="AL21577">
            <v>84.99</v>
          </cell>
          <cell r="AQ21577" t="str">
            <v>D</v>
          </cell>
          <cell r="BM21577" t="str">
            <v>75+</v>
          </cell>
          <cell r="BP21577" t="str">
            <v>Closed</v>
          </cell>
        </row>
        <row r="21578">
          <cell r="I21578" t="str">
            <v>N</v>
          </cell>
          <cell r="AG21578">
            <v>79</v>
          </cell>
          <cell r="AI21578">
            <v>6094</v>
          </cell>
          <cell r="AL21578">
            <v>84.99</v>
          </cell>
          <cell r="AQ21578" t="str">
            <v>D</v>
          </cell>
          <cell r="BM21578" t="str">
            <v>75+</v>
          </cell>
          <cell r="BP21578" t="str">
            <v>Closed</v>
          </cell>
        </row>
        <row r="21579">
          <cell r="I21579" t="str">
            <v>N</v>
          </cell>
          <cell r="AG21579">
            <v>78</v>
          </cell>
          <cell r="AI21579">
            <v>6229</v>
          </cell>
          <cell r="AL21579">
            <v>84.99</v>
          </cell>
          <cell r="AQ21579" t="str">
            <v>D</v>
          </cell>
          <cell r="BM21579" t="str">
            <v>75+</v>
          </cell>
          <cell r="BP21579" t="str">
            <v>Closed</v>
          </cell>
        </row>
        <row r="21580">
          <cell r="I21580" t="str">
            <v>Y</v>
          </cell>
          <cell r="AG21580">
            <v>69</v>
          </cell>
          <cell r="AI21580">
            <v>9542</v>
          </cell>
          <cell r="AL21580">
            <v>84.99</v>
          </cell>
          <cell r="AQ21580" t="str">
            <v>D</v>
          </cell>
          <cell r="BM21580" t="str">
            <v>75+</v>
          </cell>
          <cell r="BP21580" t="str">
            <v>Closed</v>
          </cell>
        </row>
        <row r="21581">
          <cell r="I21581" t="str">
            <v>N</v>
          </cell>
          <cell r="AG21581">
            <v>74</v>
          </cell>
          <cell r="AI21581">
            <v>8227</v>
          </cell>
          <cell r="AL21581">
            <v>84.99</v>
          </cell>
          <cell r="AQ21581" t="str">
            <v>D</v>
          </cell>
          <cell r="BM21581" t="str">
            <v>75+</v>
          </cell>
          <cell r="BP21581" t="str">
            <v>Closed</v>
          </cell>
        </row>
        <row r="21582">
          <cell r="I21582" t="str">
            <v>N</v>
          </cell>
          <cell r="AG21582">
            <v>70</v>
          </cell>
          <cell r="AI21582">
            <v>9166</v>
          </cell>
          <cell r="AL21582">
            <v>84.99</v>
          </cell>
          <cell r="AQ21582" t="str">
            <v>D</v>
          </cell>
          <cell r="BM21582" t="str">
            <v>75+</v>
          </cell>
          <cell r="BP21582" t="str">
            <v>Closed</v>
          </cell>
        </row>
        <row r="21583">
          <cell r="I21583" t="str">
            <v>N</v>
          </cell>
          <cell r="AG21583">
            <v>78</v>
          </cell>
          <cell r="AI21583">
            <v>6267</v>
          </cell>
          <cell r="AL21583">
            <v>84.99</v>
          </cell>
          <cell r="AQ21583" t="str">
            <v>R</v>
          </cell>
          <cell r="BM21583" t="str">
            <v>75+</v>
          </cell>
          <cell r="BP21583" t="str">
            <v>Closed</v>
          </cell>
        </row>
        <row r="21584">
          <cell r="I21584" t="str">
            <v>N</v>
          </cell>
          <cell r="AG21584">
            <v>73</v>
          </cell>
          <cell r="AI21584">
            <v>8141</v>
          </cell>
          <cell r="AL21584">
            <v>84.99</v>
          </cell>
          <cell r="BM21584" t="str">
            <v>75+</v>
          </cell>
          <cell r="BP21584" t="str">
            <v>Open</v>
          </cell>
        </row>
        <row r="21585">
          <cell r="I21585" t="str">
            <v>N</v>
          </cell>
          <cell r="AG21585">
            <v>81</v>
          </cell>
          <cell r="AI21585">
            <v>5181</v>
          </cell>
          <cell r="AL21585">
            <v>84.99</v>
          </cell>
          <cell r="AQ21585" t="str">
            <v>D</v>
          </cell>
          <cell r="BM21585" t="str">
            <v>75+</v>
          </cell>
          <cell r="BP21585" t="str">
            <v>Closed</v>
          </cell>
        </row>
        <row r="21586">
          <cell r="I21586" t="str">
            <v>N</v>
          </cell>
          <cell r="AG21586">
            <v>78</v>
          </cell>
          <cell r="AI21586">
            <v>6716</v>
          </cell>
          <cell r="AL21586">
            <v>84.99</v>
          </cell>
          <cell r="AQ21586" t="str">
            <v>D</v>
          </cell>
          <cell r="BM21586" t="str">
            <v>75+</v>
          </cell>
          <cell r="BP21586" t="str">
            <v>Closed</v>
          </cell>
        </row>
        <row r="21587">
          <cell r="I21587" t="str">
            <v>N</v>
          </cell>
          <cell r="AG21587">
            <v>69</v>
          </cell>
          <cell r="AI21587">
            <v>9785</v>
          </cell>
          <cell r="AL21587">
            <v>84.99</v>
          </cell>
          <cell r="BM21587" t="str">
            <v>75+</v>
          </cell>
          <cell r="BP21587" t="str">
            <v>Open</v>
          </cell>
        </row>
        <row r="21588">
          <cell r="I21588" t="str">
            <v>N</v>
          </cell>
          <cell r="AG21588">
            <v>70</v>
          </cell>
          <cell r="AI21588">
            <v>9819</v>
          </cell>
          <cell r="AL21588">
            <v>84.99</v>
          </cell>
          <cell r="BM21588" t="str">
            <v>75+</v>
          </cell>
          <cell r="BP21588" t="str">
            <v>Open</v>
          </cell>
        </row>
        <row r="21589">
          <cell r="I21589" t="str">
            <v>N</v>
          </cell>
          <cell r="AG21589">
            <v>76</v>
          </cell>
          <cell r="AI21589">
            <v>8073</v>
          </cell>
          <cell r="AL21589">
            <v>84.99</v>
          </cell>
          <cell r="AQ21589" t="str">
            <v>D</v>
          </cell>
          <cell r="BM21589" t="str">
            <v>75+</v>
          </cell>
          <cell r="BP21589" t="str">
            <v>Closed</v>
          </cell>
        </row>
        <row r="21590">
          <cell r="I21590" t="str">
            <v>N</v>
          </cell>
          <cell r="AG21590">
            <v>75</v>
          </cell>
          <cell r="AI21590">
            <v>7751</v>
          </cell>
          <cell r="AL21590">
            <v>84.99</v>
          </cell>
          <cell r="AQ21590" t="str">
            <v>D</v>
          </cell>
          <cell r="BM21590" t="str">
            <v>75+</v>
          </cell>
          <cell r="BP21590" t="str">
            <v>Closed</v>
          </cell>
        </row>
        <row r="21591">
          <cell r="I21591" t="str">
            <v>N</v>
          </cell>
          <cell r="AG21591">
            <v>71</v>
          </cell>
          <cell r="AI21591">
            <v>9372</v>
          </cell>
          <cell r="AL21591">
            <v>84.99</v>
          </cell>
          <cell r="AQ21591" t="str">
            <v>D</v>
          </cell>
          <cell r="BM21591" t="str">
            <v>75+</v>
          </cell>
          <cell r="BP21591" t="str">
            <v>Closed</v>
          </cell>
        </row>
        <row r="21592">
          <cell r="I21592" t="str">
            <v>N</v>
          </cell>
          <cell r="AG21592">
            <v>71</v>
          </cell>
          <cell r="AI21592">
            <v>9344</v>
          </cell>
          <cell r="AL21592">
            <v>84.99</v>
          </cell>
          <cell r="AQ21592" t="str">
            <v>D</v>
          </cell>
          <cell r="BM21592" t="str">
            <v>75+</v>
          </cell>
          <cell r="BP21592" t="str">
            <v>Closed</v>
          </cell>
        </row>
        <row r="21593">
          <cell r="I21593" t="str">
            <v>N</v>
          </cell>
          <cell r="AG21593">
            <v>80</v>
          </cell>
          <cell r="AI21593">
            <v>5909</v>
          </cell>
          <cell r="AL21593">
            <v>84.99</v>
          </cell>
          <cell r="AQ21593" t="str">
            <v>D</v>
          </cell>
          <cell r="BM21593" t="str">
            <v>75+</v>
          </cell>
          <cell r="BP21593" t="str">
            <v>Closed</v>
          </cell>
        </row>
        <row r="21594">
          <cell r="I21594" t="str">
            <v>N</v>
          </cell>
          <cell r="AG21594">
            <v>73</v>
          </cell>
          <cell r="AI21594">
            <v>9172</v>
          </cell>
          <cell r="AL21594">
            <v>84.99</v>
          </cell>
          <cell r="AQ21594" t="str">
            <v>D</v>
          </cell>
          <cell r="BM21594" t="str">
            <v>75+</v>
          </cell>
          <cell r="BP21594" t="str">
            <v>Closed</v>
          </cell>
        </row>
        <row r="21595">
          <cell r="I21595" t="str">
            <v>N</v>
          </cell>
          <cell r="AG21595">
            <v>69</v>
          </cell>
          <cell r="AI21595">
            <v>9635</v>
          </cell>
          <cell r="AL21595">
            <v>84.99</v>
          </cell>
          <cell r="BM21595" t="str">
            <v>75+</v>
          </cell>
          <cell r="BP21595" t="str">
            <v>Open</v>
          </cell>
        </row>
        <row r="21596">
          <cell r="I21596" t="str">
            <v>N</v>
          </cell>
          <cell r="AG21596">
            <v>79</v>
          </cell>
          <cell r="AI21596">
            <v>6018</v>
          </cell>
          <cell r="AL21596">
            <v>84.99</v>
          </cell>
          <cell r="AQ21596" t="str">
            <v>E</v>
          </cell>
          <cell r="BM21596" t="str">
            <v>75+</v>
          </cell>
          <cell r="BP21596" t="str">
            <v>Closed</v>
          </cell>
        </row>
        <row r="21597">
          <cell r="I21597" t="str">
            <v>N</v>
          </cell>
          <cell r="AG21597">
            <v>78</v>
          </cell>
          <cell r="AI21597">
            <v>6919</v>
          </cell>
          <cell r="AL21597">
            <v>84.99</v>
          </cell>
          <cell r="AQ21597" t="str">
            <v>R</v>
          </cell>
          <cell r="BM21597" t="str">
            <v>75+</v>
          </cell>
          <cell r="BP21597" t="str">
            <v>Closed</v>
          </cell>
        </row>
        <row r="21598">
          <cell r="I21598" t="str">
            <v>Y</v>
          </cell>
          <cell r="AG21598">
            <v>73</v>
          </cell>
          <cell r="AI21598">
            <v>10103</v>
          </cell>
          <cell r="AL21598">
            <v>84.99</v>
          </cell>
          <cell r="BM21598" t="str">
            <v>75+</v>
          </cell>
          <cell r="BP21598" t="str">
            <v>Open</v>
          </cell>
        </row>
        <row r="21599">
          <cell r="I21599" t="str">
            <v>N</v>
          </cell>
          <cell r="AG21599">
            <v>74</v>
          </cell>
          <cell r="AI21599">
            <v>8023</v>
          </cell>
          <cell r="AL21599">
            <v>84.99</v>
          </cell>
          <cell r="AQ21599" t="str">
            <v>D</v>
          </cell>
          <cell r="BM21599" t="str">
            <v>75+</v>
          </cell>
          <cell r="BP21599" t="str">
            <v>Closed</v>
          </cell>
        </row>
        <row r="21600">
          <cell r="I21600" t="str">
            <v>N</v>
          </cell>
          <cell r="AG21600">
            <v>72</v>
          </cell>
          <cell r="AI21600">
            <v>8786</v>
          </cell>
          <cell r="AL21600">
            <v>84.99</v>
          </cell>
          <cell r="AQ21600" t="str">
            <v>D</v>
          </cell>
          <cell r="BM21600" t="str">
            <v>75+</v>
          </cell>
          <cell r="BP21600" t="str">
            <v>Closed</v>
          </cell>
        </row>
        <row r="21601">
          <cell r="I21601" t="str">
            <v>N</v>
          </cell>
          <cell r="AG21601">
            <v>73</v>
          </cell>
          <cell r="AI21601">
            <v>8877</v>
          </cell>
          <cell r="AL21601">
            <v>84.99</v>
          </cell>
          <cell r="BM21601" t="str">
            <v>75+</v>
          </cell>
          <cell r="BP21601" t="str">
            <v>Open</v>
          </cell>
        </row>
        <row r="21602">
          <cell r="I21602" t="str">
            <v>N</v>
          </cell>
          <cell r="AG21602">
            <v>78</v>
          </cell>
          <cell r="AI21602">
            <v>6961</v>
          </cell>
          <cell r="AL21602">
            <v>84.99</v>
          </cell>
          <cell r="AQ21602" t="str">
            <v>D</v>
          </cell>
          <cell r="BM21602" t="str">
            <v>75+</v>
          </cell>
          <cell r="BP21602" t="str">
            <v>Closed</v>
          </cell>
        </row>
        <row r="21603">
          <cell r="I21603" t="str">
            <v>N</v>
          </cell>
          <cell r="AG21603">
            <v>72</v>
          </cell>
          <cell r="AI21603">
            <v>8000</v>
          </cell>
          <cell r="AL21603">
            <v>84.99</v>
          </cell>
          <cell r="AQ21603" t="str">
            <v>D</v>
          </cell>
          <cell r="BM21603" t="str">
            <v>75+</v>
          </cell>
          <cell r="BP21603" t="str">
            <v>Closed</v>
          </cell>
        </row>
        <row r="21604">
          <cell r="I21604" t="str">
            <v>N</v>
          </cell>
          <cell r="AG21604">
            <v>81</v>
          </cell>
          <cell r="AI21604">
            <v>6974</v>
          </cell>
          <cell r="AL21604">
            <v>84.99</v>
          </cell>
          <cell r="AQ21604" t="str">
            <v>R</v>
          </cell>
          <cell r="BM21604" t="str">
            <v>75+</v>
          </cell>
          <cell r="BP21604" t="str">
            <v>Closed</v>
          </cell>
        </row>
        <row r="21605">
          <cell r="I21605" t="str">
            <v>N</v>
          </cell>
          <cell r="AG21605">
            <v>71</v>
          </cell>
          <cell r="AI21605">
            <v>9433</v>
          </cell>
          <cell r="AL21605">
            <v>84.99</v>
          </cell>
          <cell r="BM21605" t="str">
            <v>75+</v>
          </cell>
          <cell r="BP21605" t="str">
            <v>Open</v>
          </cell>
        </row>
        <row r="21606">
          <cell r="I21606" t="str">
            <v>N</v>
          </cell>
          <cell r="AG21606">
            <v>77</v>
          </cell>
          <cell r="AI21606">
            <v>6584</v>
          </cell>
          <cell r="AL21606">
            <v>85</v>
          </cell>
          <cell r="AQ21606" t="str">
            <v>E</v>
          </cell>
          <cell r="BM21606" t="str">
            <v>75+</v>
          </cell>
          <cell r="BP21606" t="str">
            <v>Closed</v>
          </cell>
        </row>
        <row r="21607">
          <cell r="I21607" t="str">
            <v>N</v>
          </cell>
          <cell r="AG21607">
            <v>71</v>
          </cell>
          <cell r="AI21607">
            <v>9550</v>
          </cell>
          <cell r="AL21607">
            <v>85</v>
          </cell>
          <cell r="BM21607" t="str">
            <v>75+</v>
          </cell>
          <cell r="BP21607" t="str">
            <v>Open</v>
          </cell>
        </row>
        <row r="21608">
          <cell r="I21608" t="str">
            <v>N</v>
          </cell>
          <cell r="AG21608">
            <v>77</v>
          </cell>
          <cell r="AI21608">
            <v>6985</v>
          </cell>
          <cell r="AL21608">
            <v>85</v>
          </cell>
          <cell r="AQ21608" t="str">
            <v>E</v>
          </cell>
          <cell r="BM21608" t="str">
            <v>75+</v>
          </cell>
          <cell r="BP21608" t="str">
            <v>Closed</v>
          </cell>
        </row>
        <row r="21609">
          <cell r="I21609" t="str">
            <v>N</v>
          </cell>
          <cell r="AG21609">
            <v>71</v>
          </cell>
          <cell r="AI21609">
            <v>9513</v>
          </cell>
          <cell r="AL21609">
            <v>85</v>
          </cell>
          <cell r="AQ21609" t="str">
            <v>D</v>
          </cell>
          <cell r="BM21609" t="str">
            <v>75+</v>
          </cell>
          <cell r="BP21609" t="str">
            <v>Closed</v>
          </cell>
        </row>
        <row r="21610">
          <cell r="I21610" t="str">
            <v>N</v>
          </cell>
          <cell r="AG21610">
            <v>77</v>
          </cell>
          <cell r="AI21610">
            <v>6113</v>
          </cell>
          <cell r="AL21610">
            <v>85</v>
          </cell>
          <cell r="AQ21610" t="str">
            <v>D</v>
          </cell>
          <cell r="BM21610" t="str">
            <v>75+</v>
          </cell>
          <cell r="BP21610" t="str">
            <v>Closed</v>
          </cell>
        </row>
        <row r="21611">
          <cell r="I21611" t="str">
            <v>N</v>
          </cell>
          <cell r="AG21611">
            <v>73</v>
          </cell>
          <cell r="AI21611">
            <v>7833</v>
          </cell>
          <cell r="AL21611">
            <v>85</v>
          </cell>
          <cell r="AQ21611" t="str">
            <v>E</v>
          </cell>
          <cell r="BM21611" t="str">
            <v>75+</v>
          </cell>
          <cell r="BP21611" t="str">
            <v>Closed</v>
          </cell>
        </row>
        <row r="21612">
          <cell r="I21612" t="str">
            <v>N</v>
          </cell>
          <cell r="AG21612">
            <v>73</v>
          </cell>
          <cell r="AI21612">
            <v>9074</v>
          </cell>
          <cell r="AL21612">
            <v>85</v>
          </cell>
          <cell r="AQ21612" t="str">
            <v>R</v>
          </cell>
          <cell r="BM21612" t="str">
            <v>75+</v>
          </cell>
          <cell r="BP21612" t="str">
            <v>Closed</v>
          </cell>
        </row>
        <row r="21613">
          <cell r="I21613" t="str">
            <v>Y</v>
          </cell>
          <cell r="AG21613">
            <v>79</v>
          </cell>
          <cell r="AI21613">
            <v>6286</v>
          </cell>
          <cell r="AL21613">
            <v>85</v>
          </cell>
          <cell r="AQ21613" t="str">
            <v>D</v>
          </cell>
          <cell r="BM21613" t="str">
            <v>75+</v>
          </cell>
          <cell r="BP21613" t="str">
            <v>Closed</v>
          </cell>
        </row>
        <row r="21614">
          <cell r="I21614" t="str">
            <v>N</v>
          </cell>
          <cell r="AG21614">
            <v>78</v>
          </cell>
          <cell r="AI21614">
            <v>6384</v>
          </cell>
          <cell r="AL21614">
            <v>85</v>
          </cell>
          <cell r="AQ21614" t="str">
            <v>R</v>
          </cell>
          <cell r="BM21614" t="str">
            <v>75+</v>
          </cell>
          <cell r="BP21614" t="str">
            <v>Closed</v>
          </cell>
        </row>
        <row r="21615">
          <cell r="I21615" t="str">
            <v>Y</v>
          </cell>
          <cell r="AG21615">
            <v>85</v>
          </cell>
          <cell r="AI21615">
            <v>6019</v>
          </cell>
          <cell r="AL21615">
            <v>85</v>
          </cell>
          <cell r="AQ21615" t="str">
            <v>D</v>
          </cell>
          <cell r="BM21615" t="str">
            <v>75+</v>
          </cell>
          <cell r="BP21615" t="str">
            <v>Closed</v>
          </cell>
        </row>
        <row r="21616">
          <cell r="I21616" t="str">
            <v>N</v>
          </cell>
          <cell r="AG21616">
            <v>74</v>
          </cell>
          <cell r="AI21616">
            <v>8404</v>
          </cell>
          <cell r="AL21616">
            <v>85</v>
          </cell>
          <cell r="BM21616" t="str">
            <v>75+</v>
          </cell>
          <cell r="BP21616" t="str">
            <v>Open</v>
          </cell>
        </row>
        <row r="21617">
          <cell r="I21617" t="str">
            <v>N</v>
          </cell>
          <cell r="AG21617">
            <v>74</v>
          </cell>
          <cell r="AI21617">
            <v>7871</v>
          </cell>
          <cell r="AL21617">
            <v>85</v>
          </cell>
          <cell r="AQ21617" t="str">
            <v>D</v>
          </cell>
          <cell r="BM21617" t="str">
            <v>75+</v>
          </cell>
          <cell r="BP21617" t="str">
            <v>Closed</v>
          </cell>
        </row>
        <row r="21618">
          <cell r="I21618" t="str">
            <v>N</v>
          </cell>
          <cell r="AG21618">
            <v>74</v>
          </cell>
          <cell r="AI21618">
            <v>7707</v>
          </cell>
          <cell r="AL21618">
            <v>85</v>
          </cell>
          <cell r="AQ21618" t="str">
            <v>D</v>
          </cell>
          <cell r="BM21618" t="str">
            <v>75+</v>
          </cell>
          <cell r="BP21618" t="str">
            <v>Closed</v>
          </cell>
        </row>
        <row r="21619">
          <cell r="I21619" t="str">
            <v>N</v>
          </cell>
          <cell r="AG21619">
            <v>71</v>
          </cell>
          <cell r="AI21619">
            <v>8569</v>
          </cell>
          <cell r="AL21619">
            <v>85</v>
          </cell>
          <cell r="AQ21619" t="str">
            <v>R</v>
          </cell>
          <cell r="BM21619" t="str">
            <v>75+</v>
          </cell>
          <cell r="BP21619" t="str">
            <v>Closed</v>
          </cell>
        </row>
        <row r="21620">
          <cell r="I21620" t="str">
            <v>N</v>
          </cell>
          <cell r="AG21620">
            <v>73</v>
          </cell>
          <cell r="AI21620">
            <v>9165</v>
          </cell>
          <cell r="AL21620">
            <v>85</v>
          </cell>
          <cell r="AQ21620" t="str">
            <v>D</v>
          </cell>
          <cell r="BM21620" t="str">
            <v>75+</v>
          </cell>
          <cell r="BP21620" t="str">
            <v>Closed</v>
          </cell>
        </row>
        <row r="21621">
          <cell r="I21621" t="str">
            <v>N</v>
          </cell>
          <cell r="AG21621">
            <v>77</v>
          </cell>
          <cell r="AI21621">
            <v>7477</v>
          </cell>
          <cell r="AL21621">
            <v>85</v>
          </cell>
          <cell r="AQ21621" t="str">
            <v>D</v>
          </cell>
          <cell r="BM21621" t="str">
            <v>75+</v>
          </cell>
          <cell r="BP21621" t="str">
            <v>Closed</v>
          </cell>
        </row>
        <row r="21622">
          <cell r="I21622" t="str">
            <v>Y</v>
          </cell>
          <cell r="AG21622">
            <v>85</v>
          </cell>
          <cell r="AI21622">
            <v>5763</v>
          </cell>
          <cell r="AL21622">
            <v>85</v>
          </cell>
          <cell r="AQ21622" t="str">
            <v>D</v>
          </cell>
          <cell r="BM21622" t="str">
            <v>75+</v>
          </cell>
          <cell r="BP21622" t="str">
            <v>Closed</v>
          </cell>
        </row>
        <row r="21623">
          <cell r="I21623" t="str">
            <v>N</v>
          </cell>
          <cell r="AG21623">
            <v>74</v>
          </cell>
          <cell r="AI21623">
            <v>8045</v>
          </cell>
          <cell r="AL21623">
            <v>85</v>
          </cell>
          <cell r="AQ21623" t="str">
            <v>E</v>
          </cell>
          <cell r="BM21623" t="str">
            <v>75+</v>
          </cell>
          <cell r="BP21623" t="str">
            <v>Closed</v>
          </cell>
        </row>
        <row r="21624">
          <cell r="I21624" t="str">
            <v>N</v>
          </cell>
          <cell r="AG21624">
            <v>78</v>
          </cell>
          <cell r="AI21624">
            <v>6968</v>
          </cell>
          <cell r="AL21624">
            <v>85</v>
          </cell>
          <cell r="AQ21624" t="str">
            <v>R</v>
          </cell>
          <cell r="BM21624" t="str">
            <v>75+</v>
          </cell>
          <cell r="BP21624" t="str">
            <v>Closed</v>
          </cell>
        </row>
        <row r="21625">
          <cell r="I21625" t="str">
            <v>N</v>
          </cell>
          <cell r="AG21625">
            <v>72</v>
          </cell>
          <cell r="AI21625">
            <v>8171</v>
          </cell>
          <cell r="AL21625">
            <v>85</v>
          </cell>
          <cell r="AQ21625" t="str">
            <v>E</v>
          </cell>
          <cell r="BM21625" t="str">
            <v>75+</v>
          </cell>
          <cell r="BP21625" t="str">
            <v>Closed</v>
          </cell>
        </row>
        <row r="21626">
          <cell r="I21626" t="str">
            <v>N</v>
          </cell>
          <cell r="AG21626">
            <v>74</v>
          </cell>
          <cell r="AI21626">
            <v>7904</v>
          </cell>
          <cell r="AL21626">
            <v>85</v>
          </cell>
          <cell r="AQ21626" t="str">
            <v>D</v>
          </cell>
          <cell r="BM21626" t="str">
            <v>75+</v>
          </cell>
          <cell r="BP21626" t="str">
            <v>Closed</v>
          </cell>
        </row>
        <row r="21627">
          <cell r="I21627" t="str">
            <v>N</v>
          </cell>
          <cell r="AG21627">
            <v>73</v>
          </cell>
          <cell r="AI21627">
            <v>8521</v>
          </cell>
          <cell r="AL21627">
            <v>85</v>
          </cell>
          <cell r="AQ21627" t="str">
            <v>D</v>
          </cell>
          <cell r="BM21627" t="str">
            <v>75+</v>
          </cell>
          <cell r="BP21627" t="str">
            <v>Closed</v>
          </cell>
        </row>
        <row r="21628">
          <cell r="I21628" t="str">
            <v>N</v>
          </cell>
          <cell r="AG21628">
            <v>84</v>
          </cell>
          <cell r="AI21628">
            <v>4010</v>
          </cell>
          <cell r="AL21628">
            <v>85</v>
          </cell>
          <cell r="AQ21628" t="str">
            <v>D</v>
          </cell>
          <cell r="BM21628" t="str">
            <v>75+</v>
          </cell>
          <cell r="BP21628" t="str">
            <v>Closed</v>
          </cell>
        </row>
        <row r="21629">
          <cell r="I21629" t="str">
            <v>Y</v>
          </cell>
          <cell r="AG21629">
            <v>80</v>
          </cell>
          <cell r="AI21629">
            <v>7662</v>
          </cell>
          <cell r="AL21629">
            <v>85</v>
          </cell>
          <cell r="BM21629" t="str">
            <v>75+</v>
          </cell>
          <cell r="BP21629" t="str">
            <v>Open</v>
          </cell>
        </row>
        <row r="21630">
          <cell r="I21630" t="str">
            <v>N</v>
          </cell>
          <cell r="AG21630">
            <v>82</v>
          </cell>
          <cell r="AI21630">
            <v>5671</v>
          </cell>
          <cell r="AL21630">
            <v>85.01</v>
          </cell>
          <cell r="AQ21630" t="str">
            <v>D</v>
          </cell>
          <cell r="BM21630" t="str">
            <v>75+</v>
          </cell>
          <cell r="BP21630" t="str">
            <v>Closed</v>
          </cell>
        </row>
        <row r="21631">
          <cell r="I21631" t="str">
            <v>Y</v>
          </cell>
          <cell r="AG21631">
            <v>83</v>
          </cell>
          <cell r="AI21631">
            <v>4270</v>
          </cell>
          <cell r="AL21631">
            <v>85.01</v>
          </cell>
          <cell r="AQ21631" t="str">
            <v>R</v>
          </cell>
          <cell r="BM21631" t="str">
            <v>75+</v>
          </cell>
          <cell r="BP21631" t="str">
            <v>Closed</v>
          </cell>
        </row>
        <row r="21632">
          <cell r="I21632" t="str">
            <v>N</v>
          </cell>
          <cell r="AG21632">
            <v>73</v>
          </cell>
          <cell r="AI21632">
            <v>7808</v>
          </cell>
          <cell r="AL21632">
            <v>85.01</v>
          </cell>
          <cell r="AQ21632" t="str">
            <v>R</v>
          </cell>
          <cell r="BM21632" t="str">
            <v>75+</v>
          </cell>
          <cell r="BP21632" t="str">
            <v>Closed</v>
          </cell>
        </row>
        <row r="21633">
          <cell r="I21633" t="str">
            <v>N</v>
          </cell>
          <cell r="AG21633">
            <v>70</v>
          </cell>
          <cell r="AI21633">
            <v>9825</v>
          </cell>
          <cell r="AL21633">
            <v>85.01</v>
          </cell>
          <cell r="BM21633" t="str">
            <v>75+</v>
          </cell>
          <cell r="BP21633" t="str">
            <v>Open</v>
          </cell>
        </row>
        <row r="21634">
          <cell r="I21634" t="str">
            <v>N</v>
          </cell>
          <cell r="AG21634">
            <v>76</v>
          </cell>
          <cell r="AI21634">
            <v>7340</v>
          </cell>
          <cell r="AL21634">
            <v>85.01</v>
          </cell>
          <cell r="AQ21634" t="str">
            <v>D</v>
          </cell>
          <cell r="BM21634" t="str">
            <v>75+</v>
          </cell>
          <cell r="BP21634" t="str">
            <v>Closed</v>
          </cell>
        </row>
        <row r="21635">
          <cell r="I21635" t="str">
            <v>N</v>
          </cell>
          <cell r="AG21635">
            <v>77</v>
          </cell>
          <cell r="AI21635">
            <v>6865</v>
          </cell>
          <cell r="AL21635">
            <v>85.01</v>
          </cell>
          <cell r="AQ21635" t="str">
            <v>E</v>
          </cell>
          <cell r="BM21635" t="str">
            <v>75+</v>
          </cell>
          <cell r="BP21635" t="str">
            <v>Closed</v>
          </cell>
        </row>
        <row r="21636">
          <cell r="I21636" t="str">
            <v>N</v>
          </cell>
          <cell r="AG21636">
            <v>76</v>
          </cell>
          <cell r="AI21636">
            <v>7608</v>
          </cell>
          <cell r="AL21636">
            <v>85.01</v>
          </cell>
          <cell r="AQ21636" t="str">
            <v>E</v>
          </cell>
          <cell r="BM21636" t="str">
            <v>75+</v>
          </cell>
          <cell r="BP21636" t="str">
            <v>Closed</v>
          </cell>
        </row>
        <row r="21637">
          <cell r="I21637" t="str">
            <v>N</v>
          </cell>
          <cell r="AG21637">
            <v>69</v>
          </cell>
          <cell r="AI21637">
            <v>10035</v>
          </cell>
          <cell r="AL21637">
            <v>85.01</v>
          </cell>
          <cell r="BM21637" t="str">
            <v>75+</v>
          </cell>
          <cell r="BP21637" t="str">
            <v>Open</v>
          </cell>
        </row>
        <row r="21638">
          <cell r="I21638" t="str">
            <v>N</v>
          </cell>
          <cell r="AG21638">
            <v>77</v>
          </cell>
          <cell r="AI21638">
            <v>7071</v>
          </cell>
          <cell r="AL21638">
            <v>85.01</v>
          </cell>
          <cell r="AQ21638" t="str">
            <v>E</v>
          </cell>
          <cell r="BM21638" t="str">
            <v>75+</v>
          </cell>
          <cell r="BP21638" t="str">
            <v>Closed</v>
          </cell>
        </row>
        <row r="21639">
          <cell r="I21639" t="str">
            <v>N</v>
          </cell>
          <cell r="AG21639">
            <v>75</v>
          </cell>
          <cell r="AI21639">
            <v>8233</v>
          </cell>
          <cell r="AL21639">
            <v>85.01</v>
          </cell>
          <cell r="AQ21639" t="str">
            <v>R</v>
          </cell>
          <cell r="BM21639" t="str">
            <v>75+</v>
          </cell>
          <cell r="BP21639" t="str">
            <v>Closed</v>
          </cell>
        </row>
        <row r="21640">
          <cell r="I21640" t="str">
            <v>N</v>
          </cell>
          <cell r="AG21640">
            <v>74</v>
          </cell>
          <cell r="AI21640">
            <v>8111</v>
          </cell>
          <cell r="AL21640">
            <v>85.01</v>
          </cell>
          <cell r="AQ21640" t="str">
            <v>D</v>
          </cell>
          <cell r="BM21640" t="str">
            <v>75+</v>
          </cell>
          <cell r="BP21640" t="str">
            <v>Closed</v>
          </cell>
        </row>
        <row r="21641">
          <cell r="I21641" t="str">
            <v>Y</v>
          </cell>
          <cell r="AG21641">
            <v>83</v>
          </cell>
          <cell r="AI21641">
            <v>6794</v>
          </cell>
          <cell r="AL21641">
            <v>85.01</v>
          </cell>
          <cell r="AQ21641" t="str">
            <v>D</v>
          </cell>
          <cell r="BM21641" t="str">
            <v>75+</v>
          </cell>
          <cell r="BP21641" t="str">
            <v>Closed</v>
          </cell>
        </row>
        <row r="21642">
          <cell r="I21642" t="str">
            <v>N</v>
          </cell>
          <cell r="AG21642">
            <v>74</v>
          </cell>
          <cell r="AI21642">
            <v>7372</v>
          </cell>
          <cell r="AL21642">
            <v>85.01</v>
          </cell>
          <cell r="AQ21642" t="str">
            <v>E</v>
          </cell>
          <cell r="BM21642" t="str">
            <v>75+</v>
          </cell>
          <cell r="BP21642" t="str">
            <v>Closed</v>
          </cell>
        </row>
        <row r="21643">
          <cell r="I21643" t="str">
            <v>N</v>
          </cell>
          <cell r="AG21643">
            <v>81</v>
          </cell>
          <cell r="AI21643">
            <v>5640</v>
          </cell>
          <cell r="AL21643">
            <v>85.01</v>
          </cell>
          <cell r="AQ21643" t="str">
            <v>D</v>
          </cell>
          <cell r="BM21643" t="str">
            <v>75+</v>
          </cell>
          <cell r="BP21643" t="str">
            <v>Closed</v>
          </cell>
        </row>
        <row r="21644">
          <cell r="I21644" t="str">
            <v>N</v>
          </cell>
          <cell r="AG21644">
            <v>81</v>
          </cell>
          <cell r="AI21644">
            <v>5583</v>
          </cell>
          <cell r="AL21644">
            <v>85.01</v>
          </cell>
          <cell r="AQ21644" t="str">
            <v>R</v>
          </cell>
          <cell r="BM21644" t="str">
            <v>75+</v>
          </cell>
          <cell r="BP21644" t="str">
            <v>Closed</v>
          </cell>
        </row>
        <row r="21645">
          <cell r="I21645" t="str">
            <v>N</v>
          </cell>
          <cell r="AG21645">
            <v>76</v>
          </cell>
          <cell r="AI21645">
            <v>6768</v>
          </cell>
          <cell r="AL21645">
            <v>85.01</v>
          </cell>
          <cell r="AQ21645" t="str">
            <v>E</v>
          </cell>
          <cell r="BM21645" t="str">
            <v>75+</v>
          </cell>
          <cell r="BP21645" t="str">
            <v>Closed</v>
          </cell>
        </row>
        <row r="21646">
          <cell r="I21646" t="str">
            <v>N</v>
          </cell>
          <cell r="AG21646">
            <v>71</v>
          </cell>
          <cell r="AI21646">
            <v>8727</v>
          </cell>
          <cell r="AL21646">
            <v>85.01</v>
          </cell>
          <cell r="AQ21646" t="str">
            <v>D</v>
          </cell>
          <cell r="BM21646" t="str">
            <v>75+</v>
          </cell>
          <cell r="BP21646" t="str">
            <v>Closed</v>
          </cell>
        </row>
        <row r="21647">
          <cell r="I21647" t="str">
            <v>N</v>
          </cell>
          <cell r="AG21647">
            <v>78</v>
          </cell>
          <cell r="AI21647">
            <v>6904</v>
          </cell>
          <cell r="AL21647">
            <v>85.01</v>
          </cell>
          <cell r="AQ21647" t="str">
            <v>E</v>
          </cell>
          <cell r="BM21647" t="str">
            <v>75+</v>
          </cell>
          <cell r="BP21647" t="str">
            <v>Closed</v>
          </cell>
        </row>
        <row r="21648">
          <cell r="I21648" t="str">
            <v>N</v>
          </cell>
          <cell r="AG21648">
            <v>69</v>
          </cell>
          <cell r="AI21648">
            <v>9601</v>
          </cell>
          <cell r="AL21648">
            <v>85.01</v>
          </cell>
          <cell r="AQ21648" t="str">
            <v>R</v>
          </cell>
          <cell r="BM21648" t="str">
            <v>75+</v>
          </cell>
          <cell r="BP21648" t="str">
            <v>Closed</v>
          </cell>
        </row>
        <row r="21649">
          <cell r="I21649" t="str">
            <v>N</v>
          </cell>
          <cell r="AG21649">
            <v>71</v>
          </cell>
          <cell r="AI21649">
            <v>8619</v>
          </cell>
          <cell r="AL21649">
            <v>85.01</v>
          </cell>
          <cell r="AQ21649" t="str">
            <v>R</v>
          </cell>
          <cell r="BM21649" t="str">
            <v>75+</v>
          </cell>
          <cell r="BP21649" t="str">
            <v>Closed</v>
          </cell>
        </row>
        <row r="21650">
          <cell r="I21650" t="str">
            <v>N</v>
          </cell>
          <cell r="AG21650">
            <v>73</v>
          </cell>
          <cell r="AI21650">
            <v>8836</v>
          </cell>
          <cell r="AL21650">
            <v>85.01</v>
          </cell>
          <cell r="AQ21650" t="str">
            <v>D</v>
          </cell>
          <cell r="BM21650" t="str">
            <v>75+</v>
          </cell>
          <cell r="BP21650" t="str">
            <v>Closed</v>
          </cell>
        </row>
        <row r="21651">
          <cell r="I21651" t="str">
            <v>N</v>
          </cell>
          <cell r="AG21651">
            <v>73</v>
          </cell>
          <cell r="AI21651">
            <v>8667</v>
          </cell>
          <cell r="AL21651">
            <v>85.01</v>
          </cell>
          <cell r="AQ21651">
            <v>1</v>
          </cell>
          <cell r="BM21651" t="str">
            <v>75+</v>
          </cell>
          <cell r="BP21651" t="str">
            <v>Closed</v>
          </cell>
        </row>
        <row r="21652">
          <cell r="I21652" t="str">
            <v>N</v>
          </cell>
          <cell r="AG21652">
            <v>72</v>
          </cell>
          <cell r="AI21652">
            <v>8574</v>
          </cell>
          <cell r="AL21652">
            <v>85.01</v>
          </cell>
          <cell r="AQ21652" t="str">
            <v>E</v>
          </cell>
          <cell r="BM21652" t="str">
            <v>75+</v>
          </cell>
          <cell r="BP21652" t="str">
            <v>Closed</v>
          </cell>
        </row>
        <row r="21653">
          <cell r="I21653" t="str">
            <v>N</v>
          </cell>
          <cell r="AG21653">
            <v>75</v>
          </cell>
          <cell r="AI21653">
            <v>7277</v>
          </cell>
          <cell r="AL21653">
            <v>85.01</v>
          </cell>
          <cell r="AQ21653" t="str">
            <v>D</v>
          </cell>
          <cell r="BM21653" t="str">
            <v>75+</v>
          </cell>
          <cell r="BP21653" t="str">
            <v>Closed</v>
          </cell>
        </row>
        <row r="21654">
          <cell r="I21654" t="str">
            <v>N</v>
          </cell>
          <cell r="AG21654">
            <v>69</v>
          </cell>
          <cell r="AI21654">
            <v>9722</v>
          </cell>
          <cell r="AL21654">
            <v>85.01</v>
          </cell>
          <cell r="BM21654" t="str">
            <v>75+</v>
          </cell>
          <cell r="BP21654" t="str">
            <v>Open</v>
          </cell>
        </row>
        <row r="21655">
          <cell r="I21655" t="str">
            <v>N</v>
          </cell>
          <cell r="AG21655">
            <v>71</v>
          </cell>
          <cell r="AI21655">
            <v>8891</v>
          </cell>
          <cell r="AL21655">
            <v>85.01</v>
          </cell>
          <cell r="AQ21655" t="str">
            <v>D</v>
          </cell>
          <cell r="BM21655" t="str">
            <v>75+</v>
          </cell>
          <cell r="BP21655" t="str">
            <v>Closed</v>
          </cell>
        </row>
        <row r="21656">
          <cell r="I21656" t="str">
            <v>N</v>
          </cell>
          <cell r="AG21656">
            <v>72</v>
          </cell>
          <cell r="AI21656">
            <v>8412</v>
          </cell>
          <cell r="AL21656">
            <v>85.01</v>
          </cell>
          <cell r="AQ21656" t="str">
            <v>D</v>
          </cell>
          <cell r="BM21656" t="str">
            <v>75+</v>
          </cell>
          <cell r="BP21656" t="str">
            <v>Closed</v>
          </cell>
        </row>
        <row r="21657">
          <cell r="I21657" t="str">
            <v>N</v>
          </cell>
          <cell r="AG21657">
            <v>81</v>
          </cell>
          <cell r="AI21657">
            <v>5617</v>
          </cell>
          <cell r="AL21657">
            <v>85.01</v>
          </cell>
          <cell r="AQ21657" t="str">
            <v>D</v>
          </cell>
          <cell r="BM21657" t="str">
            <v>75+</v>
          </cell>
          <cell r="BP21657" t="str">
            <v>Closed</v>
          </cell>
        </row>
        <row r="21658">
          <cell r="I21658" t="str">
            <v>N</v>
          </cell>
          <cell r="AG21658">
            <v>69</v>
          </cell>
          <cell r="AI21658">
            <v>9587</v>
          </cell>
          <cell r="AL21658">
            <v>85.02</v>
          </cell>
          <cell r="BM21658" t="str">
            <v>75+</v>
          </cell>
          <cell r="BP21658" t="str">
            <v>Open</v>
          </cell>
        </row>
        <row r="21659">
          <cell r="I21659" t="str">
            <v>N</v>
          </cell>
          <cell r="AG21659">
            <v>76</v>
          </cell>
          <cell r="AI21659">
            <v>7349</v>
          </cell>
          <cell r="AL21659">
            <v>85.02</v>
          </cell>
          <cell r="AQ21659" t="str">
            <v>D</v>
          </cell>
          <cell r="BM21659" t="str">
            <v>75+</v>
          </cell>
          <cell r="BP21659" t="str">
            <v>Closed</v>
          </cell>
        </row>
        <row r="21660">
          <cell r="I21660" t="str">
            <v>N</v>
          </cell>
          <cell r="AG21660">
            <v>73</v>
          </cell>
          <cell r="AI21660">
            <v>8337</v>
          </cell>
          <cell r="AL21660">
            <v>85.02</v>
          </cell>
          <cell r="AQ21660" t="str">
            <v>D</v>
          </cell>
          <cell r="BM21660" t="str">
            <v>75+</v>
          </cell>
          <cell r="BP21660" t="str">
            <v>Closed</v>
          </cell>
        </row>
        <row r="21661">
          <cell r="I21661" t="str">
            <v>N</v>
          </cell>
          <cell r="AG21661">
            <v>73</v>
          </cell>
          <cell r="AI21661">
            <v>8086</v>
          </cell>
          <cell r="AL21661">
            <v>85.02</v>
          </cell>
          <cell r="AQ21661" t="str">
            <v>D</v>
          </cell>
          <cell r="BM21661" t="str">
            <v>75+</v>
          </cell>
          <cell r="BP21661" t="str">
            <v>Closed</v>
          </cell>
        </row>
        <row r="21662">
          <cell r="I21662" t="str">
            <v>N</v>
          </cell>
          <cell r="AG21662">
            <v>71</v>
          </cell>
          <cell r="AI21662">
            <v>9909</v>
          </cell>
          <cell r="AL21662">
            <v>85.02</v>
          </cell>
          <cell r="BM21662" t="str">
            <v>75+</v>
          </cell>
          <cell r="BP21662" t="str">
            <v>Open</v>
          </cell>
        </row>
        <row r="21663">
          <cell r="I21663" t="str">
            <v>N</v>
          </cell>
          <cell r="AG21663">
            <v>76</v>
          </cell>
          <cell r="AI21663">
            <v>7620</v>
          </cell>
          <cell r="AL21663">
            <v>85.02</v>
          </cell>
          <cell r="AQ21663" t="str">
            <v>D</v>
          </cell>
          <cell r="BM21663" t="str">
            <v>75+</v>
          </cell>
          <cell r="BP21663" t="str">
            <v>Closed</v>
          </cell>
        </row>
        <row r="21664">
          <cell r="I21664" t="str">
            <v>Y</v>
          </cell>
          <cell r="AG21664">
            <v>71</v>
          </cell>
          <cell r="AI21664">
            <v>8477</v>
          </cell>
          <cell r="AL21664">
            <v>85.02</v>
          </cell>
          <cell r="AQ21664" t="str">
            <v>D</v>
          </cell>
          <cell r="BM21664" t="str">
            <v>75+</v>
          </cell>
          <cell r="BP21664" t="str">
            <v>Closed</v>
          </cell>
        </row>
        <row r="21665">
          <cell r="I21665" t="str">
            <v>N</v>
          </cell>
          <cell r="AG21665">
            <v>79</v>
          </cell>
          <cell r="AI21665">
            <v>7069</v>
          </cell>
          <cell r="AL21665">
            <v>85.02</v>
          </cell>
          <cell r="AQ21665" t="str">
            <v>D</v>
          </cell>
          <cell r="BM21665" t="str">
            <v>75+</v>
          </cell>
          <cell r="BP21665" t="str">
            <v>Closed</v>
          </cell>
        </row>
        <row r="21666">
          <cell r="I21666" t="str">
            <v>Y</v>
          </cell>
          <cell r="AG21666">
            <v>76</v>
          </cell>
          <cell r="AI21666">
            <v>9299</v>
          </cell>
          <cell r="AL21666">
            <v>85.02</v>
          </cell>
          <cell r="BM21666" t="str">
            <v>75+</v>
          </cell>
          <cell r="BP21666" t="str">
            <v>Open</v>
          </cell>
        </row>
        <row r="21667">
          <cell r="I21667" t="str">
            <v>N</v>
          </cell>
          <cell r="AG21667">
            <v>70</v>
          </cell>
          <cell r="AI21667">
            <v>8910</v>
          </cell>
          <cell r="AL21667">
            <v>85.02</v>
          </cell>
          <cell r="BM21667" t="str">
            <v>75+</v>
          </cell>
          <cell r="BP21667" t="str">
            <v>Open</v>
          </cell>
        </row>
        <row r="21668">
          <cell r="I21668" t="str">
            <v>N</v>
          </cell>
          <cell r="AG21668">
            <v>80</v>
          </cell>
          <cell r="AI21668">
            <v>5525</v>
          </cell>
          <cell r="AL21668">
            <v>85.02</v>
          </cell>
          <cell r="AQ21668" t="str">
            <v>D</v>
          </cell>
          <cell r="BM21668" t="str">
            <v>75+</v>
          </cell>
          <cell r="BP21668" t="str">
            <v>Closed</v>
          </cell>
        </row>
        <row r="21669">
          <cell r="I21669" t="str">
            <v>N</v>
          </cell>
          <cell r="AG21669">
            <v>75</v>
          </cell>
          <cell r="AI21669">
            <v>7794</v>
          </cell>
          <cell r="AL21669">
            <v>85.02</v>
          </cell>
          <cell r="AQ21669" t="str">
            <v>R</v>
          </cell>
          <cell r="BM21669" t="str">
            <v>75+</v>
          </cell>
          <cell r="BP21669" t="str">
            <v>Closed</v>
          </cell>
        </row>
        <row r="21670">
          <cell r="I21670" t="str">
            <v>N</v>
          </cell>
          <cell r="AG21670">
            <v>75</v>
          </cell>
          <cell r="AI21670">
            <v>7815</v>
          </cell>
          <cell r="AL21670">
            <v>85.02</v>
          </cell>
          <cell r="AQ21670" t="str">
            <v>E</v>
          </cell>
          <cell r="BM21670" t="str">
            <v>75+</v>
          </cell>
          <cell r="BP21670" t="str">
            <v>Closed</v>
          </cell>
        </row>
        <row r="21671">
          <cell r="I21671" t="str">
            <v>N</v>
          </cell>
          <cell r="AG21671">
            <v>74</v>
          </cell>
          <cell r="AI21671">
            <v>8289</v>
          </cell>
          <cell r="AL21671">
            <v>85.02</v>
          </cell>
          <cell r="BM21671" t="str">
            <v>75+</v>
          </cell>
          <cell r="BP21671" t="str">
            <v>Open</v>
          </cell>
        </row>
        <row r="21672">
          <cell r="I21672" t="str">
            <v>N</v>
          </cell>
          <cell r="AG21672">
            <v>69</v>
          </cell>
          <cell r="AI21672">
            <v>9840</v>
          </cell>
          <cell r="AL21672">
            <v>85.02</v>
          </cell>
          <cell r="BM21672" t="str">
            <v>75+</v>
          </cell>
          <cell r="BP21672" t="str">
            <v>Open</v>
          </cell>
        </row>
        <row r="21673">
          <cell r="I21673" t="str">
            <v>N</v>
          </cell>
          <cell r="AG21673">
            <v>73</v>
          </cell>
          <cell r="AI21673">
            <v>9030</v>
          </cell>
          <cell r="AL21673">
            <v>85.02</v>
          </cell>
          <cell r="AQ21673" t="str">
            <v>D</v>
          </cell>
          <cell r="BM21673" t="str">
            <v>75+</v>
          </cell>
          <cell r="BP21673" t="str">
            <v>Closed</v>
          </cell>
        </row>
        <row r="21674">
          <cell r="I21674" t="str">
            <v>N</v>
          </cell>
          <cell r="AG21674">
            <v>70</v>
          </cell>
          <cell r="AI21674">
            <v>8929</v>
          </cell>
          <cell r="AL21674">
            <v>85.03</v>
          </cell>
          <cell r="AQ21674" t="str">
            <v>R</v>
          </cell>
          <cell r="BM21674" t="str">
            <v>75+</v>
          </cell>
          <cell r="BP21674" t="str">
            <v>Closed</v>
          </cell>
        </row>
        <row r="21675">
          <cell r="I21675" t="str">
            <v>N</v>
          </cell>
          <cell r="AG21675">
            <v>76</v>
          </cell>
          <cell r="AI21675">
            <v>6907</v>
          </cell>
          <cell r="AL21675">
            <v>85.03</v>
          </cell>
          <cell r="AQ21675" t="str">
            <v>E</v>
          </cell>
          <cell r="BM21675" t="str">
            <v>75+</v>
          </cell>
          <cell r="BP21675" t="str">
            <v>Closed</v>
          </cell>
        </row>
        <row r="21676">
          <cell r="I21676" t="str">
            <v>N</v>
          </cell>
          <cell r="AG21676">
            <v>74</v>
          </cell>
          <cell r="AI21676">
            <v>8298</v>
          </cell>
          <cell r="AL21676">
            <v>85.03</v>
          </cell>
          <cell r="AQ21676" t="str">
            <v>D</v>
          </cell>
          <cell r="BM21676" t="str">
            <v>75+</v>
          </cell>
          <cell r="BP21676" t="str">
            <v>Closed</v>
          </cell>
        </row>
        <row r="21677">
          <cell r="I21677" t="str">
            <v>Y</v>
          </cell>
          <cell r="AG21677">
            <v>71</v>
          </cell>
          <cell r="AI21677">
            <v>8349</v>
          </cell>
          <cell r="AL21677">
            <v>85.03</v>
          </cell>
          <cell r="AQ21677" t="str">
            <v>D</v>
          </cell>
          <cell r="BM21677" t="str">
            <v>75+</v>
          </cell>
          <cell r="BP21677" t="str">
            <v>Closed</v>
          </cell>
        </row>
        <row r="21678">
          <cell r="I21678" t="str">
            <v>N</v>
          </cell>
          <cell r="AG21678">
            <v>72</v>
          </cell>
          <cell r="AI21678">
            <v>9450</v>
          </cell>
          <cell r="AL21678">
            <v>85.03</v>
          </cell>
          <cell r="AQ21678" t="str">
            <v>D</v>
          </cell>
          <cell r="BM21678" t="str">
            <v>75+</v>
          </cell>
          <cell r="BP21678" t="str">
            <v>Closed</v>
          </cell>
        </row>
        <row r="21679">
          <cell r="I21679" t="str">
            <v>N</v>
          </cell>
          <cell r="AG21679">
            <v>78</v>
          </cell>
          <cell r="AI21679">
            <v>6739</v>
          </cell>
          <cell r="AL21679">
            <v>85.03</v>
          </cell>
          <cell r="AQ21679" t="str">
            <v>D</v>
          </cell>
          <cell r="BM21679" t="str">
            <v>75+</v>
          </cell>
          <cell r="BP21679" t="str">
            <v>Closed</v>
          </cell>
        </row>
        <row r="21680">
          <cell r="I21680" t="str">
            <v>N</v>
          </cell>
          <cell r="AG21680">
            <v>80</v>
          </cell>
          <cell r="AI21680">
            <v>5417</v>
          </cell>
          <cell r="AL21680">
            <v>85.03</v>
          </cell>
          <cell r="AQ21680" t="str">
            <v>E</v>
          </cell>
          <cell r="BM21680" t="str">
            <v>75+</v>
          </cell>
          <cell r="BP21680" t="str">
            <v>Closed</v>
          </cell>
        </row>
        <row r="21681">
          <cell r="I21681" t="str">
            <v>N</v>
          </cell>
          <cell r="AG21681">
            <v>84</v>
          </cell>
          <cell r="AI21681">
            <v>4088</v>
          </cell>
          <cell r="AL21681">
            <v>85.03</v>
          </cell>
          <cell r="AQ21681" t="str">
            <v>R</v>
          </cell>
          <cell r="BM21681" t="str">
            <v>75+</v>
          </cell>
          <cell r="BP21681" t="str">
            <v>Closed</v>
          </cell>
        </row>
        <row r="21682">
          <cell r="I21682" t="str">
            <v>Y</v>
          </cell>
          <cell r="AG21682">
            <v>84</v>
          </cell>
          <cell r="AI21682">
            <v>6376</v>
          </cell>
          <cell r="AL21682">
            <v>85.03</v>
          </cell>
          <cell r="AQ21682" t="str">
            <v>E</v>
          </cell>
          <cell r="BM21682" t="str">
            <v>75+</v>
          </cell>
          <cell r="BP21682" t="str">
            <v>Closed</v>
          </cell>
        </row>
        <row r="21683">
          <cell r="I21683" t="str">
            <v>N</v>
          </cell>
          <cell r="AG21683">
            <v>77</v>
          </cell>
          <cell r="AI21683">
            <v>6224</v>
          </cell>
          <cell r="AL21683">
            <v>85.03</v>
          </cell>
          <cell r="AQ21683" t="str">
            <v>E</v>
          </cell>
          <cell r="BM21683" t="str">
            <v>75+</v>
          </cell>
          <cell r="BP21683" t="str">
            <v>Closed</v>
          </cell>
        </row>
        <row r="21684">
          <cell r="I21684" t="str">
            <v>N</v>
          </cell>
          <cell r="AG21684">
            <v>80</v>
          </cell>
          <cell r="AI21684">
            <v>5728</v>
          </cell>
          <cell r="AL21684">
            <v>85.03</v>
          </cell>
          <cell r="AQ21684" t="str">
            <v>R</v>
          </cell>
          <cell r="BM21684" t="str">
            <v>75+</v>
          </cell>
          <cell r="BP21684" t="str">
            <v>Closed</v>
          </cell>
        </row>
        <row r="21685">
          <cell r="I21685" t="str">
            <v>N</v>
          </cell>
          <cell r="AG21685">
            <v>75</v>
          </cell>
          <cell r="AI21685">
            <v>7699</v>
          </cell>
          <cell r="AL21685">
            <v>85.03</v>
          </cell>
          <cell r="AQ21685" t="str">
            <v>E</v>
          </cell>
          <cell r="BM21685" t="str">
            <v>75+</v>
          </cell>
          <cell r="BP21685" t="str">
            <v>Closed</v>
          </cell>
        </row>
        <row r="21686">
          <cell r="I21686" t="str">
            <v>N</v>
          </cell>
          <cell r="AG21686">
            <v>73</v>
          </cell>
          <cell r="AI21686">
            <v>8704</v>
          </cell>
          <cell r="AL21686">
            <v>85.03</v>
          </cell>
          <cell r="AQ21686" t="str">
            <v>D</v>
          </cell>
          <cell r="BM21686" t="str">
            <v>75+</v>
          </cell>
          <cell r="BP21686" t="str">
            <v>Closed</v>
          </cell>
        </row>
        <row r="21687">
          <cell r="I21687" t="str">
            <v>N</v>
          </cell>
          <cell r="AG21687">
            <v>74</v>
          </cell>
          <cell r="AI21687">
            <v>8556</v>
          </cell>
          <cell r="AL21687">
            <v>85.03</v>
          </cell>
          <cell r="AQ21687" t="str">
            <v>D</v>
          </cell>
          <cell r="BM21687" t="str">
            <v>75+</v>
          </cell>
          <cell r="BP21687" t="str">
            <v>Closed</v>
          </cell>
        </row>
        <row r="21688">
          <cell r="I21688" t="str">
            <v>N</v>
          </cell>
          <cell r="AG21688">
            <v>72</v>
          </cell>
          <cell r="AI21688">
            <v>8976</v>
          </cell>
          <cell r="AL21688">
            <v>85.03</v>
          </cell>
          <cell r="AQ21688">
            <v>5</v>
          </cell>
          <cell r="BM21688" t="str">
            <v>75+</v>
          </cell>
          <cell r="BP21688" t="str">
            <v>Closed</v>
          </cell>
        </row>
        <row r="21689">
          <cell r="I21689" t="str">
            <v>N</v>
          </cell>
          <cell r="AG21689">
            <v>77</v>
          </cell>
          <cell r="AI21689">
            <v>7463</v>
          </cell>
          <cell r="AL21689">
            <v>85.03</v>
          </cell>
          <cell r="AQ21689" t="str">
            <v>D</v>
          </cell>
          <cell r="BM21689" t="str">
            <v>75+</v>
          </cell>
          <cell r="BP21689" t="str">
            <v>Closed</v>
          </cell>
        </row>
        <row r="21690">
          <cell r="I21690" t="str">
            <v>N</v>
          </cell>
          <cell r="AG21690">
            <v>72</v>
          </cell>
          <cell r="AI21690">
            <v>8672</v>
          </cell>
          <cell r="AL21690">
            <v>85.03</v>
          </cell>
          <cell r="AQ21690" t="str">
            <v>E</v>
          </cell>
          <cell r="BM21690" t="str">
            <v>75+</v>
          </cell>
          <cell r="BP21690" t="str">
            <v>Closed</v>
          </cell>
        </row>
        <row r="21691">
          <cell r="I21691" t="str">
            <v>N</v>
          </cell>
          <cell r="AG21691">
            <v>72</v>
          </cell>
          <cell r="AI21691">
            <v>9146</v>
          </cell>
          <cell r="AL21691">
            <v>85.03</v>
          </cell>
          <cell r="BM21691" t="str">
            <v>75+</v>
          </cell>
          <cell r="BP21691" t="str">
            <v>Open</v>
          </cell>
        </row>
        <row r="21692">
          <cell r="I21692" t="str">
            <v>N</v>
          </cell>
          <cell r="AG21692">
            <v>75</v>
          </cell>
          <cell r="AI21692">
            <v>7867</v>
          </cell>
          <cell r="AL21692">
            <v>85.03</v>
          </cell>
          <cell r="AQ21692" t="str">
            <v>D</v>
          </cell>
          <cell r="BM21692" t="str">
            <v>75+</v>
          </cell>
          <cell r="BP21692" t="str">
            <v>Closed</v>
          </cell>
        </row>
        <row r="21693">
          <cell r="I21693" t="str">
            <v>N</v>
          </cell>
          <cell r="AG21693">
            <v>71</v>
          </cell>
          <cell r="AI21693">
            <v>8524</v>
          </cell>
          <cell r="AL21693">
            <v>85.03</v>
          </cell>
          <cell r="AQ21693" t="str">
            <v>D</v>
          </cell>
          <cell r="BM21693" t="str">
            <v>75+</v>
          </cell>
          <cell r="BP21693" t="str">
            <v>Closed</v>
          </cell>
        </row>
        <row r="21694">
          <cell r="I21694" t="str">
            <v>N</v>
          </cell>
          <cell r="AG21694">
            <v>75</v>
          </cell>
          <cell r="AI21694">
            <v>7184</v>
          </cell>
          <cell r="AL21694">
            <v>85.03</v>
          </cell>
          <cell r="AQ21694" t="str">
            <v>E</v>
          </cell>
          <cell r="BM21694" t="str">
            <v>75+</v>
          </cell>
          <cell r="BP21694" t="str">
            <v>Closed</v>
          </cell>
        </row>
        <row r="21695">
          <cell r="I21695" t="str">
            <v>N</v>
          </cell>
          <cell r="AG21695">
            <v>71</v>
          </cell>
          <cell r="AI21695">
            <v>8669</v>
          </cell>
          <cell r="AL21695">
            <v>85.03</v>
          </cell>
          <cell r="AQ21695" t="str">
            <v>D</v>
          </cell>
          <cell r="BM21695" t="str">
            <v>75+</v>
          </cell>
          <cell r="BP21695" t="str">
            <v>Closed</v>
          </cell>
        </row>
        <row r="21696">
          <cell r="I21696" t="str">
            <v>N</v>
          </cell>
          <cell r="AG21696">
            <v>81</v>
          </cell>
          <cell r="AI21696">
            <v>5701</v>
          </cell>
          <cell r="AL21696">
            <v>85.03</v>
          </cell>
          <cell r="AQ21696" t="str">
            <v>E</v>
          </cell>
          <cell r="BM21696" t="str">
            <v>75+</v>
          </cell>
          <cell r="BP21696" t="str">
            <v>Closed</v>
          </cell>
        </row>
        <row r="21697">
          <cell r="I21697" t="str">
            <v>N</v>
          </cell>
          <cell r="AG21697">
            <v>74</v>
          </cell>
          <cell r="AI21697">
            <v>8074</v>
          </cell>
          <cell r="AL21697">
            <v>85.03</v>
          </cell>
          <cell r="AQ21697">
            <v>1</v>
          </cell>
          <cell r="BM21697" t="str">
            <v>75+</v>
          </cell>
          <cell r="BP21697" t="str">
            <v>Closed</v>
          </cell>
        </row>
        <row r="21698">
          <cell r="I21698" t="str">
            <v>N</v>
          </cell>
          <cell r="AG21698">
            <v>81</v>
          </cell>
          <cell r="AI21698">
            <v>4919</v>
          </cell>
          <cell r="AL21698">
            <v>85.04</v>
          </cell>
          <cell r="AQ21698" t="str">
            <v>R</v>
          </cell>
          <cell r="BM21698" t="str">
            <v>75+</v>
          </cell>
          <cell r="BP21698" t="str">
            <v>Closed</v>
          </cell>
        </row>
        <row r="21699">
          <cell r="I21699" t="str">
            <v>N</v>
          </cell>
          <cell r="AG21699">
            <v>77</v>
          </cell>
          <cell r="AI21699">
            <v>6831</v>
          </cell>
          <cell r="AL21699">
            <v>85.04</v>
          </cell>
          <cell r="AQ21699" t="str">
            <v>R</v>
          </cell>
          <cell r="BM21699" t="str">
            <v>75+</v>
          </cell>
          <cell r="BP21699" t="str">
            <v>Closed</v>
          </cell>
        </row>
        <row r="21700">
          <cell r="I21700" t="str">
            <v>N</v>
          </cell>
          <cell r="AG21700">
            <v>70</v>
          </cell>
          <cell r="AI21700">
            <v>9135</v>
          </cell>
          <cell r="AL21700">
            <v>85.04</v>
          </cell>
          <cell r="AQ21700" t="str">
            <v>D</v>
          </cell>
          <cell r="BM21700" t="str">
            <v>75+</v>
          </cell>
          <cell r="BP21700" t="str">
            <v>Closed</v>
          </cell>
        </row>
        <row r="21701">
          <cell r="I21701" t="str">
            <v>Y</v>
          </cell>
          <cell r="AG21701">
            <v>78</v>
          </cell>
          <cell r="AI21701">
            <v>5890</v>
          </cell>
          <cell r="AL21701">
            <v>85.04</v>
          </cell>
          <cell r="AQ21701" t="str">
            <v>D</v>
          </cell>
          <cell r="BM21701" t="str">
            <v>75+</v>
          </cell>
          <cell r="BP21701" t="str">
            <v>Closed</v>
          </cell>
        </row>
        <row r="21702">
          <cell r="I21702" t="str">
            <v>N</v>
          </cell>
          <cell r="AG21702">
            <v>82</v>
          </cell>
          <cell r="AI21702">
            <v>6327</v>
          </cell>
          <cell r="AL21702">
            <v>85.04</v>
          </cell>
          <cell r="AQ21702" t="str">
            <v>R</v>
          </cell>
          <cell r="BM21702" t="str">
            <v>75+</v>
          </cell>
          <cell r="BP21702" t="str">
            <v>Closed</v>
          </cell>
        </row>
        <row r="21703">
          <cell r="I21703" t="str">
            <v>Y</v>
          </cell>
          <cell r="AG21703">
            <v>74</v>
          </cell>
          <cell r="AI21703">
            <v>9821</v>
          </cell>
          <cell r="AL21703">
            <v>85.04</v>
          </cell>
          <cell r="BM21703" t="str">
            <v>75+</v>
          </cell>
          <cell r="BP21703" t="str">
            <v>Open</v>
          </cell>
        </row>
        <row r="21704">
          <cell r="I21704" t="str">
            <v>N</v>
          </cell>
          <cell r="AG21704">
            <v>80</v>
          </cell>
          <cell r="AI21704">
            <v>6263</v>
          </cell>
          <cell r="AL21704">
            <v>85.04</v>
          </cell>
          <cell r="AQ21704" t="str">
            <v>D</v>
          </cell>
          <cell r="BM21704" t="str">
            <v>75+</v>
          </cell>
          <cell r="BP21704" t="str">
            <v>Closed</v>
          </cell>
        </row>
        <row r="21705">
          <cell r="I21705" t="str">
            <v>N</v>
          </cell>
          <cell r="AG21705">
            <v>75</v>
          </cell>
          <cell r="AI21705">
            <v>6899</v>
          </cell>
          <cell r="AL21705">
            <v>85.04</v>
          </cell>
          <cell r="AQ21705" t="str">
            <v>D</v>
          </cell>
          <cell r="BM21705" t="str">
            <v>75+</v>
          </cell>
          <cell r="BP21705" t="str">
            <v>Closed</v>
          </cell>
        </row>
        <row r="21706">
          <cell r="I21706" t="str">
            <v>N</v>
          </cell>
          <cell r="AG21706">
            <v>74</v>
          </cell>
          <cell r="AI21706">
            <v>8657</v>
          </cell>
          <cell r="AL21706">
            <v>85.04</v>
          </cell>
          <cell r="AQ21706" t="str">
            <v>D</v>
          </cell>
          <cell r="BM21706" t="str">
            <v>75+</v>
          </cell>
          <cell r="BP21706" t="str">
            <v>Closed</v>
          </cell>
        </row>
        <row r="21707">
          <cell r="I21707" t="str">
            <v>N</v>
          </cell>
          <cell r="AG21707">
            <v>75</v>
          </cell>
          <cell r="AI21707">
            <v>7442</v>
          </cell>
          <cell r="AL21707">
            <v>85.04</v>
          </cell>
          <cell r="AQ21707" t="str">
            <v>D</v>
          </cell>
          <cell r="BM21707" t="str">
            <v>75+</v>
          </cell>
          <cell r="BP21707" t="str">
            <v>Closed</v>
          </cell>
        </row>
        <row r="21708">
          <cell r="I21708" t="str">
            <v>N</v>
          </cell>
          <cell r="AG21708">
            <v>79</v>
          </cell>
          <cell r="AI21708">
            <v>5657</v>
          </cell>
          <cell r="AL21708">
            <v>85.04</v>
          </cell>
          <cell r="AQ21708" t="str">
            <v>R</v>
          </cell>
          <cell r="BM21708" t="str">
            <v>75+</v>
          </cell>
          <cell r="BP21708" t="str">
            <v>Closed</v>
          </cell>
        </row>
        <row r="21709">
          <cell r="I21709" t="str">
            <v>N</v>
          </cell>
          <cell r="AG21709">
            <v>73</v>
          </cell>
          <cell r="AI21709">
            <v>8818</v>
          </cell>
          <cell r="AL21709">
            <v>85.04</v>
          </cell>
          <cell r="AQ21709" t="str">
            <v>D</v>
          </cell>
          <cell r="BM21709" t="str">
            <v>75+</v>
          </cell>
          <cell r="BP21709" t="str">
            <v>Closed</v>
          </cell>
        </row>
        <row r="21710">
          <cell r="I21710" t="str">
            <v>N</v>
          </cell>
          <cell r="AG21710">
            <v>84</v>
          </cell>
          <cell r="AI21710">
            <v>4131</v>
          </cell>
          <cell r="AL21710">
            <v>85.04</v>
          </cell>
          <cell r="AQ21710" t="str">
            <v>D</v>
          </cell>
          <cell r="BM21710" t="str">
            <v>75+</v>
          </cell>
          <cell r="BP21710" t="str">
            <v>Closed</v>
          </cell>
        </row>
        <row r="21711">
          <cell r="I21711" t="str">
            <v>Y</v>
          </cell>
          <cell r="AG21711">
            <v>79</v>
          </cell>
          <cell r="AI21711">
            <v>8095</v>
          </cell>
          <cell r="AL21711">
            <v>85.04</v>
          </cell>
          <cell r="AQ21711" t="str">
            <v>D</v>
          </cell>
          <cell r="BM21711" t="str">
            <v>75+</v>
          </cell>
          <cell r="BP21711" t="str">
            <v>Closed</v>
          </cell>
        </row>
        <row r="21712">
          <cell r="I21712" t="str">
            <v>N</v>
          </cell>
          <cell r="AG21712">
            <v>71</v>
          </cell>
          <cell r="AI21712">
            <v>9082</v>
          </cell>
          <cell r="AL21712">
            <v>85.04</v>
          </cell>
          <cell r="BM21712" t="str">
            <v>75+</v>
          </cell>
          <cell r="BP21712" t="str">
            <v>Open</v>
          </cell>
        </row>
        <row r="21713">
          <cell r="I21713" t="str">
            <v>N</v>
          </cell>
          <cell r="AG21713">
            <v>75</v>
          </cell>
          <cell r="AI21713">
            <v>6808</v>
          </cell>
          <cell r="AL21713">
            <v>85.04</v>
          </cell>
          <cell r="AQ21713" t="str">
            <v>E</v>
          </cell>
          <cell r="BM21713" t="str">
            <v>75+</v>
          </cell>
          <cell r="BP21713" t="str">
            <v>Closed</v>
          </cell>
        </row>
        <row r="21714">
          <cell r="I21714" t="str">
            <v>N</v>
          </cell>
          <cell r="AG21714">
            <v>78</v>
          </cell>
          <cell r="AI21714">
            <v>6911</v>
          </cell>
          <cell r="AL21714">
            <v>85.04</v>
          </cell>
          <cell r="AQ21714" t="str">
            <v>E</v>
          </cell>
          <cell r="BM21714" t="str">
            <v>75+</v>
          </cell>
          <cell r="BP21714" t="str">
            <v>Closed</v>
          </cell>
        </row>
        <row r="21715">
          <cell r="I21715" t="str">
            <v>N</v>
          </cell>
          <cell r="AG21715">
            <v>72</v>
          </cell>
          <cell r="AI21715">
            <v>8372</v>
          </cell>
          <cell r="AL21715">
            <v>85.04</v>
          </cell>
          <cell r="AQ21715" t="str">
            <v>D</v>
          </cell>
          <cell r="BM21715" t="str">
            <v>75+</v>
          </cell>
          <cell r="BP21715" t="str">
            <v>Closed</v>
          </cell>
        </row>
        <row r="21716">
          <cell r="I21716" t="str">
            <v>N</v>
          </cell>
          <cell r="AG21716">
            <v>72</v>
          </cell>
          <cell r="AI21716">
            <v>8950</v>
          </cell>
          <cell r="AL21716">
            <v>85.04</v>
          </cell>
          <cell r="AQ21716" t="str">
            <v>D</v>
          </cell>
          <cell r="BM21716" t="str">
            <v>75+</v>
          </cell>
          <cell r="BP21716" t="str">
            <v>Closed</v>
          </cell>
        </row>
        <row r="21717">
          <cell r="I21717" t="str">
            <v>N</v>
          </cell>
          <cell r="AG21717">
            <v>67</v>
          </cell>
          <cell r="AI21717">
            <v>9746</v>
          </cell>
          <cell r="AL21717">
            <v>85.04</v>
          </cell>
          <cell r="BM21717" t="str">
            <v>75+</v>
          </cell>
          <cell r="BP21717" t="str">
            <v>Open</v>
          </cell>
        </row>
        <row r="21718">
          <cell r="I21718" t="str">
            <v>N</v>
          </cell>
          <cell r="AG21718">
            <v>70</v>
          </cell>
          <cell r="AI21718">
            <v>9460</v>
          </cell>
          <cell r="AL21718">
            <v>85.04</v>
          </cell>
          <cell r="AQ21718" t="str">
            <v>R</v>
          </cell>
          <cell r="BM21718" t="str">
            <v>75+</v>
          </cell>
          <cell r="BP21718" t="str">
            <v>Closed</v>
          </cell>
        </row>
        <row r="21719">
          <cell r="I21719" t="str">
            <v>N</v>
          </cell>
          <cell r="AG21719">
            <v>76</v>
          </cell>
          <cell r="AI21719">
            <v>7299</v>
          </cell>
          <cell r="AL21719">
            <v>85.05</v>
          </cell>
          <cell r="AQ21719" t="str">
            <v>D</v>
          </cell>
          <cell r="BM21719" t="str">
            <v>75+</v>
          </cell>
          <cell r="BP21719" t="str">
            <v>Closed</v>
          </cell>
        </row>
        <row r="21720">
          <cell r="I21720" t="str">
            <v>N</v>
          </cell>
          <cell r="AG21720">
            <v>70</v>
          </cell>
          <cell r="AI21720">
            <v>9664</v>
          </cell>
          <cell r="AL21720">
            <v>85.05</v>
          </cell>
          <cell r="BM21720" t="str">
            <v>75+</v>
          </cell>
          <cell r="BP21720" t="str">
            <v>Open</v>
          </cell>
        </row>
        <row r="21721">
          <cell r="I21721" t="str">
            <v>N</v>
          </cell>
          <cell r="AG21721">
            <v>73</v>
          </cell>
          <cell r="AI21721">
            <v>8217</v>
          </cell>
          <cell r="AL21721">
            <v>85.05</v>
          </cell>
          <cell r="AQ21721" t="str">
            <v>D</v>
          </cell>
          <cell r="BM21721" t="str">
            <v>75+</v>
          </cell>
          <cell r="BP21721" t="str">
            <v>Closed</v>
          </cell>
        </row>
        <row r="21722">
          <cell r="I21722" t="str">
            <v>N</v>
          </cell>
          <cell r="AG21722">
            <v>73</v>
          </cell>
          <cell r="AI21722">
            <v>8424</v>
          </cell>
          <cell r="AL21722">
            <v>85.05</v>
          </cell>
          <cell r="AQ21722" t="str">
            <v>D</v>
          </cell>
          <cell r="BM21722" t="str">
            <v>75+</v>
          </cell>
          <cell r="BP21722" t="str">
            <v>Closed</v>
          </cell>
        </row>
        <row r="21723">
          <cell r="I21723" t="str">
            <v>N</v>
          </cell>
          <cell r="AG21723">
            <v>79</v>
          </cell>
          <cell r="AI21723">
            <v>6422</v>
          </cell>
          <cell r="AL21723">
            <v>85.05</v>
          </cell>
          <cell r="AQ21723" t="str">
            <v>R</v>
          </cell>
          <cell r="BM21723" t="str">
            <v>75+</v>
          </cell>
          <cell r="BP21723" t="str">
            <v>Closed</v>
          </cell>
        </row>
        <row r="21724">
          <cell r="I21724" t="str">
            <v>Y</v>
          </cell>
          <cell r="AG21724">
            <v>76</v>
          </cell>
          <cell r="AI21724">
            <v>9047</v>
          </cell>
          <cell r="AL21724">
            <v>85.05</v>
          </cell>
          <cell r="AQ21724" t="str">
            <v>D</v>
          </cell>
          <cell r="BM21724" t="str">
            <v>75+</v>
          </cell>
          <cell r="BP21724" t="str">
            <v>Closed</v>
          </cell>
        </row>
        <row r="21725">
          <cell r="I21725" t="str">
            <v>N</v>
          </cell>
          <cell r="AG21725">
            <v>77</v>
          </cell>
          <cell r="AI21725">
            <v>6983</v>
          </cell>
          <cell r="AL21725">
            <v>85.05</v>
          </cell>
          <cell r="AQ21725" t="str">
            <v>R</v>
          </cell>
          <cell r="BM21725" t="str">
            <v>75+</v>
          </cell>
          <cell r="BP21725" t="str">
            <v>Closed</v>
          </cell>
        </row>
        <row r="21726">
          <cell r="I21726" t="str">
            <v>N</v>
          </cell>
          <cell r="AG21726">
            <v>72</v>
          </cell>
          <cell r="AI21726">
            <v>9259</v>
          </cell>
          <cell r="AL21726">
            <v>85.05</v>
          </cell>
          <cell r="BM21726" t="str">
            <v>75+</v>
          </cell>
          <cell r="BP21726" t="str">
            <v>Open</v>
          </cell>
        </row>
        <row r="21727">
          <cell r="I21727" t="str">
            <v>N</v>
          </cell>
          <cell r="AG21727">
            <v>76</v>
          </cell>
          <cell r="AI21727">
            <v>7085</v>
          </cell>
          <cell r="AL21727">
            <v>85.05</v>
          </cell>
          <cell r="AQ21727" t="str">
            <v>D</v>
          </cell>
          <cell r="BM21727" t="str">
            <v>75+</v>
          </cell>
          <cell r="BP21727" t="str">
            <v>Closed</v>
          </cell>
        </row>
        <row r="21728">
          <cell r="I21728" t="str">
            <v>N</v>
          </cell>
          <cell r="AG21728">
            <v>80</v>
          </cell>
          <cell r="AI21728">
            <v>6311</v>
          </cell>
          <cell r="AL21728">
            <v>85.05</v>
          </cell>
          <cell r="AQ21728">
            <v>1</v>
          </cell>
          <cell r="BM21728" t="str">
            <v>75+</v>
          </cell>
          <cell r="BP21728" t="str">
            <v>Closed</v>
          </cell>
        </row>
        <row r="21729">
          <cell r="I21729" t="str">
            <v>N</v>
          </cell>
          <cell r="AG21729">
            <v>70</v>
          </cell>
          <cell r="AI21729">
            <v>9598</v>
          </cell>
          <cell r="AL21729">
            <v>85.05</v>
          </cell>
          <cell r="AQ21729" t="str">
            <v>D</v>
          </cell>
          <cell r="BM21729" t="str">
            <v>75+</v>
          </cell>
          <cell r="BP21729" t="str">
            <v>Closed</v>
          </cell>
        </row>
        <row r="21730">
          <cell r="I21730" t="str">
            <v>N</v>
          </cell>
          <cell r="AG21730">
            <v>76</v>
          </cell>
          <cell r="AI21730">
            <v>7824</v>
          </cell>
          <cell r="AL21730">
            <v>85.05</v>
          </cell>
          <cell r="AQ21730" t="str">
            <v>R</v>
          </cell>
          <cell r="BM21730" t="str">
            <v>75+</v>
          </cell>
          <cell r="BP21730" t="str">
            <v>Closed</v>
          </cell>
        </row>
        <row r="21731">
          <cell r="I21731" t="str">
            <v>N</v>
          </cell>
          <cell r="AG21731">
            <v>69</v>
          </cell>
          <cell r="AI21731">
            <v>9509</v>
          </cell>
          <cell r="AL21731">
            <v>85.05</v>
          </cell>
          <cell r="AQ21731" t="str">
            <v>R</v>
          </cell>
          <cell r="BM21731" t="str">
            <v>75+</v>
          </cell>
          <cell r="BP21731" t="str">
            <v>Closed</v>
          </cell>
        </row>
        <row r="21732">
          <cell r="I21732" t="str">
            <v>N</v>
          </cell>
          <cell r="AG21732">
            <v>78</v>
          </cell>
          <cell r="AI21732">
            <v>7184</v>
          </cell>
          <cell r="AL21732">
            <v>85.05</v>
          </cell>
          <cell r="AQ21732" t="str">
            <v>D</v>
          </cell>
          <cell r="BM21732" t="str">
            <v>75+</v>
          </cell>
          <cell r="BP21732" t="str">
            <v>Closed</v>
          </cell>
        </row>
        <row r="21733">
          <cell r="I21733" t="str">
            <v>N</v>
          </cell>
          <cell r="AG21733">
            <v>71</v>
          </cell>
          <cell r="AI21733">
            <v>9507</v>
          </cell>
          <cell r="AL21733">
            <v>85.05</v>
          </cell>
          <cell r="AQ21733" t="str">
            <v>R</v>
          </cell>
          <cell r="BM21733" t="str">
            <v>75+</v>
          </cell>
          <cell r="BP21733" t="str">
            <v>Closed</v>
          </cell>
        </row>
        <row r="21734">
          <cell r="I21734" t="str">
            <v>N</v>
          </cell>
          <cell r="AG21734">
            <v>70</v>
          </cell>
          <cell r="AI21734">
            <v>9234</v>
          </cell>
          <cell r="AL21734">
            <v>85.05</v>
          </cell>
          <cell r="BM21734" t="str">
            <v>75+</v>
          </cell>
          <cell r="BP21734" t="str">
            <v>Open</v>
          </cell>
        </row>
        <row r="21735">
          <cell r="I21735" t="str">
            <v>N</v>
          </cell>
          <cell r="AG21735">
            <v>74</v>
          </cell>
          <cell r="AI21735">
            <v>7255</v>
          </cell>
          <cell r="AL21735">
            <v>85.05</v>
          </cell>
          <cell r="AQ21735">
            <v>1</v>
          </cell>
          <cell r="BM21735" t="str">
            <v>75+</v>
          </cell>
          <cell r="BP21735" t="str">
            <v>Closed</v>
          </cell>
        </row>
        <row r="21736">
          <cell r="I21736" t="str">
            <v>N</v>
          </cell>
          <cell r="AG21736">
            <v>81</v>
          </cell>
          <cell r="AI21736">
            <v>5524</v>
          </cell>
          <cell r="AL21736">
            <v>85.05</v>
          </cell>
          <cell r="AQ21736" t="str">
            <v>R</v>
          </cell>
          <cell r="BM21736" t="str">
            <v>75+</v>
          </cell>
          <cell r="BP21736" t="str">
            <v>Closed</v>
          </cell>
        </row>
        <row r="21737">
          <cell r="I21737" t="str">
            <v>N</v>
          </cell>
          <cell r="AG21737">
            <v>73</v>
          </cell>
          <cell r="AI21737">
            <v>8806</v>
          </cell>
          <cell r="AL21737">
            <v>85.05</v>
          </cell>
          <cell r="AQ21737" t="str">
            <v>D</v>
          </cell>
          <cell r="BM21737" t="str">
            <v>75+</v>
          </cell>
          <cell r="BP21737" t="str">
            <v>Closed</v>
          </cell>
        </row>
        <row r="21738">
          <cell r="I21738" t="str">
            <v>N</v>
          </cell>
          <cell r="AG21738">
            <v>76</v>
          </cell>
          <cell r="AI21738">
            <v>7813</v>
          </cell>
          <cell r="AL21738">
            <v>85.05</v>
          </cell>
          <cell r="AQ21738" t="str">
            <v>D</v>
          </cell>
          <cell r="BM21738" t="str">
            <v>75+</v>
          </cell>
          <cell r="BP21738" t="str">
            <v>Closed</v>
          </cell>
        </row>
        <row r="21739">
          <cell r="I21739" t="str">
            <v>Y</v>
          </cell>
          <cell r="AG21739">
            <v>73</v>
          </cell>
          <cell r="AI21739">
            <v>8226</v>
          </cell>
          <cell r="AL21739">
            <v>85.05</v>
          </cell>
          <cell r="AQ21739" t="str">
            <v>D</v>
          </cell>
          <cell r="BM21739" t="str">
            <v>75+</v>
          </cell>
          <cell r="BP21739" t="str">
            <v>Closed</v>
          </cell>
        </row>
        <row r="21740">
          <cell r="I21740" t="str">
            <v>N</v>
          </cell>
          <cell r="AG21740">
            <v>71</v>
          </cell>
          <cell r="AI21740">
            <v>8740</v>
          </cell>
          <cell r="AL21740">
            <v>85.05</v>
          </cell>
          <cell r="BM21740" t="str">
            <v>75+</v>
          </cell>
          <cell r="BP21740" t="str">
            <v>Open</v>
          </cell>
        </row>
        <row r="21741">
          <cell r="I21741" t="str">
            <v>N</v>
          </cell>
          <cell r="AG21741">
            <v>76</v>
          </cell>
          <cell r="AI21741">
            <v>7563</v>
          </cell>
          <cell r="AL21741">
            <v>85.05</v>
          </cell>
          <cell r="AQ21741" t="str">
            <v>D</v>
          </cell>
          <cell r="BM21741" t="str">
            <v>75+</v>
          </cell>
          <cell r="BP21741" t="str">
            <v>Closed</v>
          </cell>
        </row>
        <row r="21742">
          <cell r="I21742" t="str">
            <v>N</v>
          </cell>
          <cell r="AG21742">
            <v>78</v>
          </cell>
          <cell r="AI21742">
            <v>5988</v>
          </cell>
          <cell r="AL21742">
            <v>85.05</v>
          </cell>
          <cell r="AQ21742" t="str">
            <v>D</v>
          </cell>
          <cell r="BM21742" t="str">
            <v>75+</v>
          </cell>
          <cell r="BP21742" t="str">
            <v>Closed</v>
          </cell>
        </row>
        <row r="21743">
          <cell r="I21743" t="str">
            <v>N</v>
          </cell>
          <cell r="AG21743">
            <v>78</v>
          </cell>
          <cell r="AI21743">
            <v>6386</v>
          </cell>
          <cell r="AL21743">
            <v>85.05</v>
          </cell>
          <cell r="AQ21743" t="str">
            <v>E</v>
          </cell>
          <cell r="BM21743" t="str">
            <v>75+</v>
          </cell>
          <cell r="BP21743" t="str">
            <v>Closed</v>
          </cell>
        </row>
        <row r="21744">
          <cell r="I21744" t="str">
            <v>N</v>
          </cell>
          <cell r="AG21744">
            <v>69</v>
          </cell>
          <cell r="AI21744">
            <v>9441</v>
          </cell>
          <cell r="AL21744">
            <v>85.06</v>
          </cell>
          <cell r="BM21744" t="str">
            <v>75+</v>
          </cell>
          <cell r="BP21744" t="str">
            <v>Open</v>
          </cell>
        </row>
        <row r="21745">
          <cell r="I21745" t="str">
            <v>N</v>
          </cell>
          <cell r="AG21745">
            <v>74</v>
          </cell>
          <cell r="AI21745">
            <v>7384</v>
          </cell>
          <cell r="AL21745">
            <v>85.06</v>
          </cell>
          <cell r="AQ21745" t="str">
            <v>D</v>
          </cell>
          <cell r="BM21745" t="str">
            <v>75+</v>
          </cell>
          <cell r="BP21745" t="str">
            <v>Closed</v>
          </cell>
        </row>
        <row r="21746">
          <cell r="I21746" t="str">
            <v>N</v>
          </cell>
          <cell r="AG21746">
            <v>84</v>
          </cell>
          <cell r="AI21746">
            <v>4252</v>
          </cell>
          <cell r="AL21746">
            <v>85.06</v>
          </cell>
          <cell r="AQ21746" t="str">
            <v>D</v>
          </cell>
          <cell r="BM21746" t="str">
            <v>75+</v>
          </cell>
          <cell r="BP21746" t="str">
            <v>Closed</v>
          </cell>
        </row>
        <row r="21747">
          <cell r="I21747" t="str">
            <v>N</v>
          </cell>
          <cell r="AG21747">
            <v>73</v>
          </cell>
          <cell r="AI21747">
            <v>9078</v>
          </cell>
          <cell r="AL21747">
            <v>85.06</v>
          </cell>
          <cell r="BM21747" t="str">
            <v>75+</v>
          </cell>
          <cell r="BP21747" t="str">
            <v>Open</v>
          </cell>
        </row>
        <row r="21748">
          <cell r="I21748" t="str">
            <v>N</v>
          </cell>
          <cell r="AG21748">
            <v>71</v>
          </cell>
          <cell r="AI21748">
            <v>9313</v>
          </cell>
          <cell r="AL21748">
            <v>85.06</v>
          </cell>
          <cell r="BM21748" t="str">
            <v>75+</v>
          </cell>
          <cell r="BP21748" t="str">
            <v>Open</v>
          </cell>
        </row>
        <row r="21749">
          <cell r="I21749" t="str">
            <v>N</v>
          </cell>
          <cell r="AG21749">
            <v>79</v>
          </cell>
          <cell r="AI21749">
            <v>6302</v>
          </cell>
          <cell r="AL21749">
            <v>85.06</v>
          </cell>
          <cell r="AQ21749" t="str">
            <v>R</v>
          </cell>
          <cell r="BM21749" t="str">
            <v>75+</v>
          </cell>
          <cell r="BP21749" t="str">
            <v>Closed</v>
          </cell>
        </row>
        <row r="21750">
          <cell r="I21750" t="str">
            <v>Y</v>
          </cell>
          <cell r="AG21750">
            <v>71</v>
          </cell>
          <cell r="AI21750">
            <v>9526</v>
          </cell>
          <cell r="AL21750">
            <v>85.06</v>
          </cell>
          <cell r="BM21750" t="str">
            <v>75+</v>
          </cell>
          <cell r="BP21750" t="str">
            <v>Open</v>
          </cell>
        </row>
        <row r="21751">
          <cell r="I21751" t="str">
            <v>N</v>
          </cell>
          <cell r="AG21751">
            <v>71</v>
          </cell>
          <cell r="AI21751">
            <v>9719</v>
          </cell>
          <cell r="AL21751">
            <v>85.06</v>
          </cell>
          <cell r="BM21751" t="str">
            <v>75+</v>
          </cell>
          <cell r="BP21751" t="str">
            <v>Open</v>
          </cell>
        </row>
        <row r="21752">
          <cell r="I21752" t="str">
            <v>N</v>
          </cell>
          <cell r="AG21752">
            <v>73</v>
          </cell>
          <cell r="AI21752">
            <v>8634</v>
          </cell>
          <cell r="AL21752">
            <v>85.06</v>
          </cell>
          <cell r="AQ21752" t="str">
            <v>R</v>
          </cell>
          <cell r="BM21752" t="str">
            <v>75+</v>
          </cell>
          <cell r="BP21752" t="str">
            <v>Closed</v>
          </cell>
        </row>
        <row r="21753">
          <cell r="I21753" t="str">
            <v>N</v>
          </cell>
          <cell r="AG21753">
            <v>78</v>
          </cell>
          <cell r="AI21753">
            <v>6583</v>
          </cell>
          <cell r="AL21753">
            <v>85.06</v>
          </cell>
          <cell r="AQ21753" t="str">
            <v>D</v>
          </cell>
          <cell r="BM21753" t="str">
            <v>75+</v>
          </cell>
          <cell r="BP21753" t="str">
            <v>Closed</v>
          </cell>
        </row>
        <row r="21754">
          <cell r="I21754" t="str">
            <v>N</v>
          </cell>
          <cell r="AG21754">
            <v>69</v>
          </cell>
          <cell r="AI21754">
            <v>10027</v>
          </cell>
          <cell r="AL21754">
            <v>85.06</v>
          </cell>
          <cell r="BM21754" t="str">
            <v>75+</v>
          </cell>
          <cell r="BP21754" t="str">
            <v>Open</v>
          </cell>
        </row>
        <row r="21755">
          <cell r="I21755" t="str">
            <v>N</v>
          </cell>
          <cell r="AG21755">
            <v>78</v>
          </cell>
          <cell r="AI21755">
            <v>7265</v>
          </cell>
          <cell r="AL21755">
            <v>85.06</v>
          </cell>
          <cell r="AQ21755" t="str">
            <v>D</v>
          </cell>
          <cell r="BM21755" t="str">
            <v>75+</v>
          </cell>
          <cell r="BP21755" t="str">
            <v>Closed</v>
          </cell>
        </row>
        <row r="21756">
          <cell r="I21756" t="str">
            <v>N</v>
          </cell>
          <cell r="AG21756">
            <v>81</v>
          </cell>
          <cell r="AI21756">
            <v>5797</v>
          </cell>
          <cell r="AL21756">
            <v>85.07</v>
          </cell>
          <cell r="AQ21756" t="str">
            <v>D</v>
          </cell>
          <cell r="BM21756" t="str">
            <v>75+</v>
          </cell>
          <cell r="BP21756" t="str">
            <v>Closed</v>
          </cell>
        </row>
        <row r="21757">
          <cell r="I21757" t="str">
            <v>N</v>
          </cell>
          <cell r="AG21757">
            <v>72</v>
          </cell>
          <cell r="AI21757">
            <v>8366</v>
          </cell>
          <cell r="AL21757">
            <v>85.07</v>
          </cell>
          <cell r="AQ21757" t="str">
            <v>D</v>
          </cell>
          <cell r="BM21757" t="str">
            <v>75+</v>
          </cell>
          <cell r="BP21757" t="str">
            <v>Closed</v>
          </cell>
        </row>
        <row r="21758">
          <cell r="I21758" t="str">
            <v>N</v>
          </cell>
          <cell r="AG21758">
            <v>75</v>
          </cell>
          <cell r="AI21758">
            <v>8233</v>
          </cell>
          <cell r="AL21758">
            <v>85.07</v>
          </cell>
          <cell r="AQ21758" t="str">
            <v>D</v>
          </cell>
          <cell r="BM21758" t="str">
            <v>75+</v>
          </cell>
          <cell r="BP21758" t="str">
            <v>Closed</v>
          </cell>
        </row>
        <row r="21759">
          <cell r="I21759" t="str">
            <v>N</v>
          </cell>
          <cell r="AG21759">
            <v>70</v>
          </cell>
          <cell r="AI21759">
            <v>9765</v>
          </cell>
          <cell r="AL21759">
            <v>85.07</v>
          </cell>
          <cell r="AQ21759" t="str">
            <v>D</v>
          </cell>
          <cell r="BM21759" t="str">
            <v>75+</v>
          </cell>
          <cell r="BP21759" t="str">
            <v>Closed</v>
          </cell>
        </row>
        <row r="21760">
          <cell r="I21760" t="str">
            <v>N</v>
          </cell>
          <cell r="AG21760">
            <v>72</v>
          </cell>
          <cell r="AI21760">
            <v>9185</v>
          </cell>
          <cell r="AL21760">
            <v>85.07</v>
          </cell>
          <cell r="AQ21760" t="str">
            <v>D</v>
          </cell>
          <cell r="BM21760" t="str">
            <v>75+</v>
          </cell>
          <cell r="BP21760" t="str">
            <v>Closed</v>
          </cell>
        </row>
        <row r="21761">
          <cell r="I21761" t="str">
            <v>N</v>
          </cell>
          <cell r="AG21761">
            <v>78</v>
          </cell>
          <cell r="AI21761">
            <v>6611</v>
          </cell>
          <cell r="AL21761">
            <v>85.07</v>
          </cell>
          <cell r="AQ21761" t="str">
            <v>D</v>
          </cell>
          <cell r="BM21761" t="str">
            <v>75+</v>
          </cell>
          <cell r="BP21761" t="str">
            <v>Closed</v>
          </cell>
        </row>
        <row r="21762">
          <cell r="I21762" t="str">
            <v>N</v>
          </cell>
          <cell r="AG21762">
            <v>79</v>
          </cell>
          <cell r="AI21762">
            <v>6534</v>
          </cell>
          <cell r="AL21762">
            <v>85.07</v>
          </cell>
          <cell r="AQ21762" t="str">
            <v>D</v>
          </cell>
          <cell r="BM21762" t="str">
            <v>75+</v>
          </cell>
          <cell r="BP21762" t="str">
            <v>Closed</v>
          </cell>
        </row>
        <row r="21763">
          <cell r="I21763" t="str">
            <v>N</v>
          </cell>
          <cell r="AG21763">
            <v>70</v>
          </cell>
          <cell r="AI21763">
            <v>9366</v>
          </cell>
          <cell r="AL21763">
            <v>85.07</v>
          </cell>
          <cell r="AQ21763" t="str">
            <v>R</v>
          </cell>
          <cell r="BM21763" t="str">
            <v>75+</v>
          </cell>
          <cell r="BP21763" t="str">
            <v>Closed</v>
          </cell>
        </row>
        <row r="21764">
          <cell r="I21764" t="str">
            <v>N</v>
          </cell>
          <cell r="AG21764">
            <v>84</v>
          </cell>
          <cell r="AI21764">
            <v>3726</v>
          </cell>
          <cell r="AL21764">
            <v>85.07</v>
          </cell>
          <cell r="AQ21764" t="str">
            <v>T</v>
          </cell>
          <cell r="BM21764" t="str">
            <v>75+</v>
          </cell>
          <cell r="BP21764" t="str">
            <v>Closed</v>
          </cell>
        </row>
        <row r="21765">
          <cell r="I21765" t="str">
            <v>N</v>
          </cell>
          <cell r="AG21765">
            <v>70</v>
          </cell>
          <cell r="AI21765">
            <v>9236</v>
          </cell>
          <cell r="AL21765">
            <v>85.07</v>
          </cell>
          <cell r="AQ21765" t="str">
            <v>R</v>
          </cell>
          <cell r="BM21765" t="str">
            <v>75+</v>
          </cell>
          <cell r="BP21765" t="str">
            <v>Closed</v>
          </cell>
        </row>
        <row r="21766">
          <cell r="I21766" t="str">
            <v>N</v>
          </cell>
          <cell r="AG21766">
            <v>74</v>
          </cell>
          <cell r="AI21766">
            <v>7838</v>
          </cell>
          <cell r="AL21766">
            <v>85.07</v>
          </cell>
          <cell r="AQ21766" t="str">
            <v>D</v>
          </cell>
          <cell r="BM21766" t="str">
            <v>75+</v>
          </cell>
          <cell r="BP21766" t="str">
            <v>Closed</v>
          </cell>
        </row>
        <row r="21767">
          <cell r="I21767" t="str">
            <v>N</v>
          </cell>
          <cell r="AG21767">
            <v>72</v>
          </cell>
          <cell r="AI21767">
            <v>8902</v>
          </cell>
          <cell r="AL21767">
            <v>85.07</v>
          </cell>
          <cell r="AQ21767" t="str">
            <v>D</v>
          </cell>
          <cell r="BM21767" t="str">
            <v>75+</v>
          </cell>
          <cell r="BP21767" t="str">
            <v>Closed</v>
          </cell>
        </row>
        <row r="21768">
          <cell r="I21768" t="str">
            <v>N</v>
          </cell>
          <cell r="AG21768">
            <v>76</v>
          </cell>
          <cell r="AI21768">
            <v>7656</v>
          </cell>
          <cell r="AL21768">
            <v>85.07</v>
          </cell>
          <cell r="AQ21768" t="str">
            <v>D</v>
          </cell>
          <cell r="BM21768" t="str">
            <v>75+</v>
          </cell>
          <cell r="BP21768" t="str">
            <v>Closed</v>
          </cell>
        </row>
        <row r="21769">
          <cell r="I21769" t="str">
            <v>N</v>
          </cell>
          <cell r="AG21769">
            <v>74</v>
          </cell>
          <cell r="AI21769">
            <v>8626</v>
          </cell>
          <cell r="AL21769">
            <v>85.07</v>
          </cell>
          <cell r="BM21769" t="str">
            <v>75+</v>
          </cell>
          <cell r="BP21769" t="str">
            <v>Open</v>
          </cell>
        </row>
        <row r="21770">
          <cell r="I21770" t="str">
            <v>N</v>
          </cell>
          <cell r="AG21770">
            <v>75</v>
          </cell>
          <cell r="AI21770">
            <v>8052</v>
          </cell>
          <cell r="AL21770">
            <v>85.07</v>
          </cell>
          <cell r="AQ21770" t="str">
            <v>E</v>
          </cell>
          <cell r="BM21770" t="str">
            <v>75+</v>
          </cell>
          <cell r="BP21770" t="str">
            <v>Closed</v>
          </cell>
        </row>
        <row r="21771">
          <cell r="I21771" t="str">
            <v>N</v>
          </cell>
          <cell r="AG21771">
            <v>79</v>
          </cell>
          <cell r="AI21771">
            <v>5892</v>
          </cell>
          <cell r="AL21771">
            <v>85.08</v>
          </cell>
          <cell r="AQ21771" t="str">
            <v>D</v>
          </cell>
          <cell r="BM21771" t="str">
            <v>75+</v>
          </cell>
          <cell r="BP21771" t="str">
            <v>Closed</v>
          </cell>
        </row>
        <row r="21772">
          <cell r="I21772" t="str">
            <v>N</v>
          </cell>
          <cell r="AG21772">
            <v>79</v>
          </cell>
          <cell r="AI21772">
            <v>6720</v>
          </cell>
          <cell r="AL21772">
            <v>85.08</v>
          </cell>
          <cell r="AQ21772" t="str">
            <v>E</v>
          </cell>
          <cell r="BM21772" t="str">
            <v>75+</v>
          </cell>
          <cell r="BP21772" t="str">
            <v>Closed</v>
          </cell>
        </row>
        <row r="21773">
          <cell r="I21773" t="str">
            <v>N</v>
          </cell>
          <cell r="AG21773">
            <v>76</v>
          </cell>
          <cell r="AI21773">
            <v>6821</v>
          </cell>
          <cell r="AL21773">
            <v>85.08</v>
          </cell>
          <cell r="AQ21773" t="str">
            <v>D</v>
          </cell>
          <cell r="BM21773" t="str">
            <v>75+</v>
          </cell>
          <cell r="BP21773" t="str">
            <v>Closed</v>
          </cell>
        </row>
        <row r="21774">
          <cell r="I21774" t="str">
            <v>N</v>
          </cell>
          <cell r="AG21774">
            <v>84</v>
          </cell>
          <cell r="AI21774">
            <v>4555</v>
          </cell>
          <cell r="AL21774">
            <v>85.08</v>
          </cell>
          <cell r="AQ21774" t="str">
            <v>D</v>
          </cell>
          <cell r="BM21774" t="str">
            <v>75+</v>
          </cell>
          <cell r="BP21774" t="str">
            <v>Closed</v>
          </cell>
        </row>
        <row r="21775">
          <cell r="I21775" t="str">
            <v>Y</v>
          </cell>
          <cell r="AG21775">
            <v>81</v>
          </cell>
          <cell r="AI21775">
            <v>4858</v>
          </cell>
          <cell r="AL21775">
            <v>85.08</v>
          </cell>
          <cell r="AQ21775" t="str">
            <v>D</v>
          </cell>
          <cell r="BM21775" t="str">
            <v>75+</v>
          </cell>
          <cell r="BP21775" t="str">
            <v>Closed</v>
          </cell>
        </row>
        <row r="21776">
          <cell r="I21776" t="str">
            <v>N</v>
          </cell>
          <cell r="AG21776">
            <v>76</v>
          </cell>
          <cell r="AI21776">
            <v>7949</v>
          </cell>
          <cell r="AL21776">
            <v>85.08</v>
          </cell>
          <cell r="AQ21776" t="str">
            <v>D</v>
          </cell>
          <cell r="BM21776" t="str">
            <v>75+</v>
          </cell>
          <cell r="BP21776" t="str">
            <v>Closed</v>
          </cell>
        </row>
        <row r="21777">
          <cell r="I21777" t="str">
            <v>N</v>
          </cell>
          <cell r="AG21777">
            <v>75</v>
          </cell>
          <cell r="AI21777">
            <v>7862</v>
          </cell>
          <cell r="AL21777">
            <v>85.08</v>
          </cell>
          <cell r="AQ21777" t="str">
            <v>D</v>
          </cell>
          <cell r="BM21777" t="str">
            <v>75+</v>
          </cell>
          <cell r="BP21777" t="str">
            <v>Closed</v>
          </cell>
        </row>
        <row r="21778">
          <cell r="I21778" t="str">
            <v>N</v>
          </cell>
          <cell r="AG21778">
            <v>79</v>
          </cell>
          <cell r="AI21778">
            <v>6312</v>
          </cell>
          <cell r="AL21778">
            <v>85.08</v>
          </cell>
          <cell r="AQ21778" t="str">
            <v>E</v>
          </cell>
          <cell r="BM21778" t="str">
            <v>75+</v>
          </cell>
          <cell r="BP21778" t="str">
            <v>Closed</v>
          </cell>
        </row>
        <row r="21779">
          <cell r="I21779" t="str">
            <v>N</v>
          </cell>
          <cell r="AG21779">
            <v>76</v>
          </cell>
          <cell r="AI21779">
            <v>7055</v>
          </cell>
          <cell r="AL21779">
            <v>85.08</v>
          </cell>
          <cell r="AQ21779" t="str">
            <v>R</v>
          </cell>
          <cell r="BM21779" t="str">
            <v>75+</v>
          </cell>
          <cell r="BP21779" t="str">
            <v>Closed</v>
          </cell>
        </row>
        <row r="21780">
          <cell r="I21780" t="str">
            <v>N</v>
          </cell>
          <cell r="AG21780">
            <v>76</v>
          </cell>
          <cell r="AI21780">
            <v>7914</v>
          </cell>
          <cell r="AL21780">
            <v>85.08</v>
          </cell>
          <cell r="AQ21780" t="str">
            <v>D</v>
          </cell>
          <cell r="BM21780" t="str">
            <v>75+</v>
          </cell>
          <cell r="BP21780" t="str">
            <v>Closed</v>
          </cell>
        </row>
        <row r="21781">
          <cell r="I21781" t="str">
            <v>N</v>
          </cell>
          <cell r="AG21781">
            <v>78</v>
          </cell>
          <cell r="AI21781">
            <v>5639</v>
          </cell>
          <cell r="AL21781">
            <v>85.08</v>
          </cell>
          <cell r="AQ21781" t="str">
            <v>D</v>
          </cell>
          <cell r="BM21781" t="str">
            <v>75+</v>
          </cell>
          <cell r="BP21781" t="str">
            <v>Closed</v>
          </cell>
        </row>
        <row r="21782">
          <cell r="I21782" t="str">
            <v>N</v>
          </cell>
          <cell r="AG21782">
            <v>76</v>
          </cell>
          <cell r="AI21782">
            <v>6936</v>
          </cell>
          <cell r="AL21782">
            <v>85.08</v>
          </cell>
          <cell r="AQ21782" t="str">
            <v>D</v>
          </cell>
          <cell r="BM21782" t="str">
            <v>75+</v>
          </cell>
          <cell r="BP21782" t="str">
            <v>Closed</v>
          </cell>
        </row>
        <row r="21783">
          <cell r="I21783" t="str">
            <v>Y</v>
          </cell>
          <cell r="AG21783">
            <v>83</v>
          </cell>
          <cell r="AI21783">
            <v>6506</v>
          </cell>
          <cell r="AL21783">
            <v>85.08</v>
          </cell>
          <cell r="AQ21783" t="str">
            <v>D</v>
          </cell>
          <cell r="BM21783" t="str">
            <v>75+</v>
          </cell>
          <cell r="BP21783" t="str">
            <v>Closed</v>
          </cell>
        </row>
        <row r="21784">
          <cell r="I21784" t="str">
            <v>N</v>
          </cell>
          <cell r="AG21784">
            <v>77</v>
          </cell>
          <cell r="AI21784">
            <v>7672</v>
          </cell>
          <cell r="AL21784">
            <v>85.08</v>
          </cell>
          <cell r="AQ21784" t="str">
            <v>E</v>
          </cell>
          <cell r="BM21784" t="str">
            <v>75+</v>
          </cell>
          <cell r="BP21784" t="str">
            <v>Closed</v>
          </cell>
        </row>
        <row r="21785">
          <cell r="I21785" t="str">
            <v>N</v>
          </cell>
          <cell r="AG21785">
            <v>80</v>
          </cell>
          <cell r="AI21785">
            <v>6173</v>
          </cell>
          <cell r="AL21785">
            <v>85.08</v>
          </cell>
          <cell r="AQ21785" t="str">
            <v>D</v>
          </cell>
          <cell r="BM21785" t="str">
            <v>75+</v>
          </cell>
          <cell r="BP21785" t="str">
            <v>Closed</v>
          </cell>
        </row>
        <row r="21786">
          <cell r="I21786" t="str">
            <v>N</v>
          </cell>
          <cell r="AG21786">
            <v>75</v>
          </cell>
          <cell r="AI21786">
            <v>8088</v>
          </cell>
          <cell r="AL21786">
            <v>85.08</v>
          </cell>
          <cell r="AQ21786" t="str">
            <v>D</v>
          </cell>
          <cell r="BM21786" t="str">
            <v>75+</v>
          </cell>
          <cell r="BP21786" t="str">
            <v>Closed</v>
          </cell>
        </row>
        <row r="21787">
          <cell r="I21787" t="str">
            <v>N</v>
          </cell>
          <cell r="AG21787">
            <v>80</v>
          </cell>
          <cell r="AI21787">
            <v>6500</v>
          </cell>
          <cell r="AL21787">
            <v>85.08</v>
          </cell>
          <cell r="AQ21787" t="str">
            <v>R</v>
          </cell>
          <cell r="BM21787" t="str">
            <v>75+</v>
          </cell>
          <cell r="BP21787" t="str">
            <v>Closed</v>
          </cell>
        </row>
        <row r="21788">
          <cell r="I21788" t="str">
            <v>N</v>
          </cell>
          <cell r="AG21788">
            <v>73</v>
          </cell>
          <cell r="AI21788">
            <v>7973</v>
          </cell>
          <cell r="AL21788">
            <v>85.08</v>
          </cell>
          <cell r="AQ21788" t="str">
            <v>E</v>
          </cell>
          <cell r="BM21788" t="str">
            <v>75+</v>
          </cell>
          <cell r="BP21788" t="str">
            <v>Closed</v>
          </cell>
        </row>
        <row r="21789">
          <cell r="I21789" t="str">
            <v>N</v>
          </cell>
          <cell r="AG21789">
            <v>70</v>
          </cell>
          <cell r="AI21789">
            <v>9355</v>
          </cell>
          <cell r="AL21789">
            <v>85.08</v>
          </cell>
          <cell r="BM21789" t="str">
            <v>75+</v>
          </cell>
          <cell r="BP21789" t="str">
            <v>Open</v>
          </cell>
        </row>
        <row r="21790">
          <cell r="I21790" t="str">
            <v>N</v>
          </cell>
          <cell r="AG21790">
            <v>83</v>
          </cell>
          <cell r="AI21790">
            <v>4708</v>
          </cell>
          <cell r="AL21790">
            <v>85.08</v>
          </cell>
          <cell r="AQ21790" t="str">
            <v>E</v>
          </cell>
          <cell r="BM21790" t="str">
            <v>75+</v>
          </cell>
          <cell r="BP21790" t="str">
            <v>Closed</v>
          </cell>
        </row>
        <row r="21791">
          <cell r="I21791" t="str">
            <v>N</v>
          </cell>
          <cell r="AG21791">
            <v>75</v>
          </cell>
          <cell r="AI21791">
            <v>6860</v>
          </cell>
          <cell r="AL21791">
            <v>85.08</v>
          </cell>
          <cell r="AQ21791" t="str">
            <v>D</v>
          </cell>
          <cell r="BM21791" t="str">
            <v>75+</v>
          </cell>
          <cell r="BP21791" t="str">
            <v>Closed</v>
          </cell>
        </row>
        <row r="21792">
          <cell r="I21792" t="str">
            <v>N</v>
          </cell>
          <cell r="AG21792">
            <v>79</v>
          </cell>
          <cell r="AI21792">
            <v>6722</v>
          </cell>
          <cell r="AL21792">
            <v>85.08</v>
          </cell>
          <cell r="AQ21792" t="str">
            <v>E</v>
          </cell>
          <cell r="BM21792" t="str">
            <v>75+</v>
          </cell>
          <cell r="BP21792" t="str">
            <v>Closed</v>
          </cell>
        </row>
        <row r="21793">
          <cell r="I21793" t="str">
            <v>N</v>
          </cell>
          <cell r="AG21793">
            <v>71</v>
          </cell>
          <cell r="AI21793">
            <v>9287</v>
          </cell>
          <cell r="AL21793">
            <v>85.09</v>
          </cell>
          <cell r="BM21793" t="str">
            <v>75+</v>
          </cell>
          <cell r="BP21793" t="str">
            <v>Open</v>
          </cell>
        </row>
        <row r="21794">
          <cell r="I21794" t="str">
            <v>N</v>
          </cell>
          <cell r="AG21794">
            <v>73</v>
          </cell>
          <cell r="AI21794">
            <v>8279</v>
          </cell>
          <cell r="AL21794">
            <v>85.09</v>
          </cell>
          <cell r="AQ21794" t="str">
            <v>R</v>
          </cell>
          <cell r="BM21794" t="str">
            <v>75+</v>
          </cell>
          <cell r="BP21794" t="str">
            <v>Closed</v>
          </cell>
        </row>
        <row r="21795">
          <cell r="I21795" t="str">
            <v>Y</v>
          </cell>
          <cell r="AG21795">
            <v>82</v>
          </cell>
          <cell r="AI21795">
            <v>6755</v>
          </cell>
          <cell r="AL21795">
            <v>85.09</v>
          </cell>
          <cell r="AQ21795" t="str">
            <v>D</v>
          </cell>
          <cell r="BM21795" t="str">
            <v>75+</v>
          </cell>
          <cell r="BP21795" t="str">
            <v>Closed</v>
          </cell>
        </row>
        <row r="21796">
          <cell r="I21796" t="str">
            <v>N</v>
          </cell>
          <cell r="AG21796">
            <v>73</v>
          </cell>
          <cell r="AI21796">
            <v>8312</v>
          </cell>
          <cell r="AL21796">
            <v>85.09</v>
          </cell>
          <cell r="AQ21796" t="str">
            <v>D</v>
          </cell>
          <cell r="BM21796" t="str">
            <v>75+</v>
          </cell>
          <cell r="BP21796" t="str">
            <v>Closed</v>
          </cell>
        </row>
        <row r="21797">
          <cell r="I21797" t="str">
            <v>N</v>
          </cell>
          <cell r="AG21797">
            <v>74</v>
          </cell>
          <cell r="AI21797">
            <v>7252</v>
          </cell>
          <cell r="AL21797">
            <v>85.09</v>
          </cell>
          <cell r="AQ21797" t="str">
            <v>D</v>
          </cell>
          <cell r="BM21797" t="str">
            <v>75+</v>
          </cell>
          <cell r="BP21797" t="str">
            <v>Closed</v>
          </cell>
        </row>
        <row r="21798">
          <cell r="I21798" t="str">
            <v>N</v>
          </cell>
          <cell r="AG21798">
            <v>75</v>
          </cell>
          <cell r="AI21798">
            <v>8013</v>
          </cell>
          <cell r="AL21798">
            <v>85.09</v>
          </cell>
          <cell r="AQ21798" t="str">
            <v>D</v>
          </cell>
          <cell r="BM21798" t="str">
            <v>75+</v>
          </cell>
          <cell r="BP21798" t="str">
            <v>Closed</v>
          </cell>
        </row>
        <row r="21799">
          <cell r="I21799" t="str">
            <v>N</v>
          </cell>
          <cell r="AG21799">
            <v>74</v>
          </cell>
          <cell r="AI21799">
            <v>8147</v>
          </cell>
          <cell r="AL21799">
            <v>85.09</v>
          </cell>
          <cell r="AQ21799" t="str">
            <v>D</v>
          </cell>
          <cell r="BM21799" t="str">
            <v>75+</v>
          </cell>
          <cell r="BP21799" t="str">
            <v>Closed</v>
          </cell>
        </row>
        <row r="21800">
          <cell r="I21800" t="str">
            <v>N</v>
          </cell>
          <cell r="AG21800">
            <v>69</v>
          </cell>
          <cell r="AI21800">
            <v>9262</v>
          </cell>
          <cell r="AL21800">
            <v>85.09</v>
          </cell>
          <cell r="BM21800" t="str">
            <v>75+</v>
          </cell>
          <cell r="BP21800" t="str">
            <v>Open</v>
          </cell>
        </row>
        <row r="21801">
          <cell r="I21801" t="str">
            <v>N</v>
          </cell>
          <cell r="AG21801">
            <v>70</v>
          </cell>
          <cell r="AI21801">
            <v>8938</v>
          </cell>
          <cell r="AL21801">
            <v>85.09</v>
          </cell>
          <cell r="AQ21801" t="str">
            <v>R</v>
          </cell>
          <cell r="BM21801" t="str">
            <v>75+</v>
          </cell>
          <cell r="BP21801" t="str">
            <v>Closed</v>
          </cell>
        </row>
        <row r="21802">
          <cell r="I21802" t="str">
            <v>N</v>
          </cell>
          <cell r="AG21802">
            <v>83</v>
          </cell>
          <cell r="AI21802">
            <v>4515</v>
          </cell>
          <cell r="AL21802">
            <v>85.09</v>
          </cell>
          <cell r="AQ21802" t="str">
            <v>R</v>
          </cell>
          <cell r="BM21802" t="str">
            <v>75+</v>
          </cell>
          <cell r="BP21802" t="str">
            <v>Closed</v>
          </cell>
        </row>
        <row r="21803">
          <cell r="I21803" t="str">
            <v>N</v>
          </cell>
          <cell r="AG21803">
            <v>71</v>
          </cell>
          <cell r="AI21803">
            <v>9438</v>
          </cell>
          <cell r="AL21803">
            <v>85.09</v>
          </cell>
          <cell r="BM21803" t="str">
            <v>75+</v>
          </cell>
          <cell r="BP21803" t="str">
            <v>Open</v>
          </cell>
        </row>
        <row r="21804">
          <cell r="I21804" t="str">
            <v>N</v>
          </cell>
          <cell r="AG21804">
            <v>79</v>
          </cell>
          <cell r="AI21804">
            <v>5949</v>
          </cell>
          <cell r="AL21804">
            <v>85.09</v>
          </cell>
          <cell r="AQ21804" t="str">
            <v>E</v>
          </cell>
          <cell r="BM21804" t="str">
            <v>75+</v>
          </cell>
          <cell r="BP21804" t="str">
            <v>Closed</v>
          </cell>
        </row>
        <row r="21805">
          <cell r="I21805" t="str">
            <v>N</v>
          </cell>
          <cell r="AG21805">
            <v>77</v>
          </cell>
          <cell r="AI21805">
            <v>6961</v>
          </cell>
          <cell r="AL21805">
            <v>85.09</v>
          </cell>
          <cell r="AQ21805" t="str">
            <v>R</v>
          </cell>
          <cell r="BM21805" t="str">
            <v>75+</v>
          </cell>
          <cell r="BP21805" t="str">
            <v>Closed</v>
          </cell>
        </row>
        <row r="21806">
          <cell r="I21806" t="str">
            <v>N</v>
          </cell>
          <cell r="AG21806">
            <v>74</v>
          </cell>
          <cell r="AI21806">
            <v>8549</v>
          </cell>
          <cell r="AL21806">
            <v>85.09</v>
          </cell>
          <cell r="AQ21806" t="str">
            <v>D</v>
          </cell>
          <cell r="BM21806" t="str">
            <v>75+</v>
          </cell>
          <cell r="BP21806" t="str">
            <v>Closed</v>
          </cell>
        </row>
        <row r="21807">
          <cell r="I21807" t="str">
            <v>N</v>
          </cell>
          <cell r="AG21807">
            <v>74</v>
          </cell>
          <cell r="AI21807">
            <v>7721</v>
          </cell>
          <cell r="AL21807">
            <v>85.09</v>
          </cell>
          <cell r="AQ21807" t="str">
            <v>D</v>
          </cell>
          <cell r="BM21807" t="str">
            <v>75+</v>
          </cell>
          <cell r="BP21807" t="str">
            <v>Closed</v>
          </cell>
        </row>
        <row r="21808">
          <cell r="I21808" t="str">
            <v>N</v>
          </cell>
          <cell r="AG21808">
            <v>72</v>
          </cell>
          <cell r="AI21808">
            <v>8827</v>
          </cell>
          <cell r="AL21808">
            <v>85.09</v>
          </cell>
          <cell r="AQ21808" t="str">
            <v>D</v>
          </cell>
          <cell r="BM21808" t="str">
            <v>75+</v>
          </cell>
          <cell r="BP21808" t="str">
            <v>Closed</v>
          </cell>
        </row>
        <row r="21809">
          <cell r="I21809" t="str">
            <v>N</v>
          </cell>
          <cell r="AG21809">
            <v>74</v>
          </cell>
          <cell r="AI21809">
            <v>7631</v>
          </cell>
          <cell r="AL21809">
            <v>85.09</v>
          </cell>
          <cell r="AQ21809" t="str">
            <v>D</v>
          </cell>
          <cell r="BM21809" t="str">
            <v>75+</v>
          </cell>
          <cell r="BP21809" t="str">
            <v>Closed</v>
          </cell>
        </row>
        <row r="21810">
          <cell r="I21810" t="str">
            <v>Y</v>
          </cell>
          <cell r="AG21810">
            <v>70</v>
          </cell>
          <cell r="AI21810">
            <v>8833</v>
          </cell>
          <cell r="AL21810">
            <v>85.1</v>
          </cell>
          <cell r="AQ21810" t="str">
            <v>D</v>
          </cell>
          <cell r="BM21810" t="str">
            <v>75+</v>
          </cell>
          <cell r="BP21810" t="str">
            <v>Closed</v>
          </cell>
        </row>
        <row r="21811">
          <cell r="I21811" t="str">
            <v>N</v>
          </cell>
          <cell r="AG21811">
            <v>74</v>
          </cell>
          <cell r="AI21811">
            <v>7784</v>
          </cell>
          <cell r="AL21811">
            <v>85.1</v>
          </cell>
          <cell r="AQ21811" t="str">
            <v>E</v>
          </cell>
          <cell r="BM21811" t="str">
            <v>75+</v>
          </cell>
          <cell r="BP21811" t="str">
            <v>Closed</v>
          </cell>
        </row>
        <row r="21812">
          <cell r="I21812" t="str">
            <v>N</v>
          </cell>
          <cell r="AG21812">
            <v>79</v>
          </cell>
          <cell r="AI21812">
            <v>6619</v>
          </cell>
          <cell r="AL21812">
            <v>85.1</v>
          </cell>
          <cell r="AQ21812" t="str">
            <v>D</v>
          </cell>
          <cell r="BM21812" t="str">
            <v>75+</v>
          </cell>
          <cell r="BP21812" t="str">
            <v>Closed</v>
          </cell>
        </row>
        <row r="21813">
          <cell r="I21813" t="str">
            <v>N</v>
          </cell>
          <cell r="AG21813">
            <v>74</v>
          </cell>
          <cell r="AI21813">
            <v>8375</v>
          </cell>
          <cell r="AL21813">
            <v>85.1</v>
          </cell>
          <cell r="AQ21813" t="str">
            <v>D</v>
          </cell>
          <cell r="BM21813" t="str">
            <v>75+</v>
          </cell>
          <cell r="BP21813" t="str">
            <v>Closed</v>
          </cell>
        </row>
        <row r="21814">
          <cell r="I21814" t="str">
            <v>N</v>
          </cell>
          <cell r="AG21814">
            <v>76</v>
          </cell>
          <cell r="AI21814">
            <v>7000</v>
          </cell>
          <cell r="AL21814">
            <v>85.1</v>
          </cell>
          <cell r="AQ21814" t="str">
            <v>D</v>
          </cell>
          <cell r="BM21814" t="str">
            <v>75+</v>
          </cell>
          <cell r="BP21814" t="str">
            <v>Closed</v>
          </cell>
        </row>
        <row r="21815">
          <cell r="I21815" t="str">
            <v>N</v>
          </cell>
          <cell r="AG21815">
            <v>74</v>
          </cell>
          <cell r="AI21815">
            <v>8458</v>
          </cell>
          <cell r="AL21815">
            <v>85.1</v>
          </cell>
          <cell r="AQ21815">
            <v>1</v>
          </cell>
          <cell r="BM21815" t="str">
            <v>75+</v>
          </cell>
          <cell r="BP21815" t="str">
            <v>Closed</v>
          </cell>
        </row>
        <row r="21816">
          <cell r="I21816" t="str">
            <v>N</v>
          </cell>
          <cell r="AG21816">
            <v>74</v>
          </cell>
          <cell r="AI21816">
            <v>8421</v>
          </cell>
          <cell r="AL21816">
            <v>85.1</v>
          </cell>
          <cell r="AQ21816" t="str">
            <v>D</v>
          </cell>
          <cell r="BM21816" t="str">
            <v>75+</v>
          </cell>
          <cell r="BP21816" t="str">
            <v>Closed</v>
          </cell>
        </row>
        <row r="21817">
          <cell r="I21817" t="str">
            <v>N</v>
          </cell>
          <cell r="AG21817">
            <v>84</v>
          </cell>
          <cell r="AI21817">
            <v>4658</v>
          </cell>
          <cell r="AL21817">
            <v>85.1</v>
          </cell>
          <cell r="AQ21817" t="str">
            <v>D</v>
          </cell>
          <cell r="BM21817" t="str">
            <v>75+</v>
          </cell>
          <cell r="BP21817" t="str">
            <v>Closed</v>
          </cell>
        </row>
        <row r="21818">
          <cell r="I21818" t="str">
            <v>N</v>
          </cell>
          <cell r="AG21818">
            <v>80</v>
          </cell>
          <cell r="AI21818">
            <v>6185</v>
          </cell>
          <cell r="AL21818">
            <v>85.1</v>
          </cell>
          <cell r="AQ21818" t="str">
            <v>E</v>
          </cell>
          <cell r="BM21818" t="str">
            <v>75+</v>
          </cell>
          <cell r="BP21818" t="str">
            <v>Closed</v>
          </cell>
        </row>
        <row r="21819">
          <cell r="I21819" t="str">
            <v>N</v>
          </cell>
          <cell r="AG21819">
            <v>81</v>
          </cell>
          <cell r="AI21819">
            <v>5312</v>
          </cell>
          <cell r="AL21819">
            <v>85.1</v>
          </cell>
          <cell r="AQ21819" t="str">
            <v>D</v>
          </cell>
          <cell r="BM21819" t="str">
            <v>75+</v>
          </cell>
          <cell r="BP21819" t="str">
            <v>Closed</v>
          </cell>
        </row>
        <row r="21820">
          <cell r="I21820" t="str">
            <v>Y</v>
          </cell>
          <cell r="AG21820">
            <v>75</v>
          </cell>
          <cell r="AI21820">
            <v>9466</v>
          </cell>
          <cell r="AL21820">
            <v>85.1</v>
          </cell>
          <cell r="BM21820" t="str">
            <v>75+</v>
          </cell>
          <cell r="BP21820" t="str">
            <v>Open</v>
          </cell>
        </row>
        <row r="21821">
          <cell r="I21821" t="str">
            <v>N</v>
          </cell>
          <cell r="AG21821">
            <v>74</v>
          </cell>
          <cell r="AI21821">
            <v>7769</v>
          </cell>
          <cell r="AL21821">
            <v>85.1</v>
          </cell>
          <cell r="AQ21821" t="str">
            <v>D</v>
          </cell>
          <cell r="BM21821" t="str">
            <v>75+</v>
          </cell>
          <cell r="BP21821" t="str">
            <v>Closed</v>
          </cell>
        </row>
        <row r="21822">
          <cell r="I21822" t="str">
            <v>Y</v>
          </cell>
          <cell r="AG21822">
            <v>72</v>
          </cell>
          <cell r="AI21822">
            <v>8697</v>
          </cell>
          <cell r="AL21822">
            <v>85.1</v>
          </cell>
          <cell r="AQ21822" t="str">
            <v>D</v>
          </cell>
          <cell r="BM21822" t="str">
            <v>75+</v>
          </cell>
          <cell r="BP21822" t="str">
            <v>Closed</v>
          </cell>
        </row>
        <row r="21823">
          <cell r="I21823" t="str">
            <v>Y</v>
          </cell>
          <cell r="AG21823">
            <v>84</v>
          </cell>
          <cell r="AI21823">
            <v>6139</v>
          </cell>
          <cell r="AL21823">
            <v>85.1</v>
          </cell>
          <cell r="AQ21823" t="str">
            <v>D</v>
          </cell>
          <cell r="BM21823" t="str">
            <v>75+</v>
          </cell>
          <cell r="BP21823" t="str">
            <v>Closed</v>
          </cell>
        </row>
        <row r="21824">
          <cell r="I21824" t="str">
            <v>N</v>
          </cell>
          <cell r="AG21824">
            <v>76</v>
          </cell>
          <cell r="AI21824">
            <v>7674</v>
          </cell>
          <cell r="AL21824">
            <v>85.1</v>
          </cell>
          <cell r="AQ21824" t="str">
            <v>R</v>
          </cell>
          <cell r="BM21824" t="str">
            <v>75+</v>
          </cell>
          <cell r="BP21824" t="str">
            <v>Closed</v>
          </cell>
        </row>
        <row r="21825">
          <cell r="I21825" t="str">
            <v>N</v>
          </cell>
          <cell r="AG21825">
            <v>70</v>
          </cell>
          <cell r="AI21825">
            <v>9632</v>
          </cell>
          <cell r="AL21825">
            <v>85.1</v>
          </cell>
          <cell r="AQ21825" t="str">
            <v>R</v>
          </cell>
          <cell r="BM21825" t="str">
            <v>75+</v>
          </cell>
          <cell r="BP21825" t="str">
            <v>Closed</v>
          </cell>
        </row>
        <row r="21826">
          <cell r="I21826" t="str">
            <v>N</v>
          </cell>
          <cell r="AG21826">
            <v>79</v>
          </cell>
          <cell r="AI21826">
            <v>6211</v>
          </cell>
          <cell r="AL21826">
            <v>85.1</v>
          </cell>
          <cell r="AQ21826">
            <v>1</v>
          </cell>
          <cell r="BM21826" t="str">
            <v>75+</v>
          </cell>
          <cell r="BP21826" t="str">
            <v>Closed</v>
          </cell>
        </row>
        <row r="21827">
          <cell r="I21827" t="str">
            <v>N</v>
          </cell>
          <cell r="AG21827">
            <v>74</v>
          </cell>
          <cell r="AI21827">
            <v>8235</v>
          </cell>
          <cell r="AL21827">
            <v>85.1</v>
          </cell>
          <cell r="AQ21827" t="str">
            <v>D</v>
          </cell>
          <cell r="BM21827" t="str">
            <v>75+</v>
          </cell>
          <cell r="BP21827" t="str">
            <v>Closed</v>
          </cell>
        </row>
        <row r="21828">
          <cell r="I21828" t="str">
            <v>N</v>
          </cell>
          <cell r="AG21828">
            <v>79</v>
          </cell>
          <cell r="AI21828">
            <v>6676</v>
          </cell>
          <cell r="AL21828">
            <v>85.11</v>
          </cell>
          <cell r="AQ21828" t="str">
            <v>E</v>
          </cell>
          <cell r="BM21828" t="str">
            <v>75+</v>
          </cell>
          <cell r="BP21828" t="str">
            <v>Closed</v>
          </cell>
        </row>
        <row r="21829">
          <cell r="I21829" t="str">
            <v>N</v>
          </cell>
          <cell r="AG21829">
            <v>73</v>
          </cell>
          <cell r="AI21829">
            <v>8719</v>
          </cell>
          <cell r="AL21829">
            <v>85.11</v>
          </cell>
          <cell r="BM21829" t="str">
            <v>75+</v>
          </cell>
          <cell r="BP21829" t="str">
            <v>Open</v>
          </cell>
        </row>
        <row r="21830">
          <cell r="I21830" t="str">
            <v>N</v>
          </cell>
          <cell r="AG21830">
            <v>82</v>
          </cell>
          <cell r="AI21830">
            <v>4876</v>
          </cell>
          <cell r="AL21830">
            <v>85.11</v>
          </cell>
          <cell r="AQ21830" t="str">
            <v>D</v>
          </cell>
          <cell r="BM21830" t="str">
            <v>75+</v>
          </cell>
          <cell r="BP21830" t="str">
            <v>Closed</v>
          </cell>
        </row>
        <row r="21831">
          <cell r="I21831" t="str">
            <v>N</v>
          </cell>
          <cell r="AG21831">
            <v>76</v>
          </cell>
          <cell r="AI21831">
            <v>7551</v>
          </cell>
          <cell r="AL21831">
            <v>85.11</v>
          </cell>
          <cell r="AQ21831" t="str">
            <v>D</v>
          </cell>
          <cell r="BM21831" t="str">
            <v>75+</v>
          </cell>
          <cell r="BP21831" t="str">
            <v>Closed</v>
          </cell>
        </row>
        <row r="21832">
          <cell r="I21832" t="str">
            <v>N</v>
          </cell>
          <cell r="AG21832">
            <v>75</v>
          </cell>
          <cell r="AI21832">
            <v>7933</v>
          </cell>
          <cell r="AL21832">
            <v>85.11</v>
          </cell>
          <cell r="AQ21832" t="str">
            <v>E</v>
          </cell>
          <cell r="BM21832" t="str">
            <v>75+</v>
          </cell>
          <cell r="BP21832" t="str">
            <v>Closed</v>
          </cell>
        </row>
        <row r="21833">
          <cell r="I21833" t="str">
            <v>N</v>
          </cell>
          <cell r="AG21833">
            <v>68</v>
          </cell>
          <cell r="AI21833">
            <v>9879</v>
          </cell>
          <cell r="AL21833">
            <v>85.11</v>
          </cell>
          <cell r="BM21833" t="str">
            <v>75+</v>
          </cell>
          <cell r="BP21833" t="str">
            <v>Open</v>
          </cell>
        </row>
        <row r="21834">
          <cell r="I21834" t="str">
            <v>N</v>
          </cell>
          <cell r="AG21834">
            <v>75</v>
          </cell>
          <cell r="AI21834">
            <v>8269</v>
          </cell>
          <cell r="AL21834">
            <v>85.11</v>
          </cell>
          <cell r="AQ21834" t="str">
            <v>D</v>
          </cell>
          <cell r="BM21834" t="str">
            <v>75+</v>
          </cell>
          <cell r="BP21834" t="str">
            <v>Closed</v>
          </cell>
        </row>
        <row r="21835">
          <cell r="I21835" t="str">
            <v>N</v>
          </cell>
          <cell r="AG21835">
            <v>69</v>
          </cell>
          <cell r="AI21835">
            <v>9600</v>
          </cell>
          <cell r="AL21835">
            <v>85.11</v>
          </cell>
          <cell r="AQ21835" t="str">
            <v>D</v>
          </cell>
          <cell r="BM21835" t="str">
            <v>75+</v>
          </cell>
          <cell r="BP21835" t="str">
            <v>Closed</v>
          </cell>
        </row>
        <row r="21836">
          <cell r="I21836" t="str">
            <v>N</v>
          </cell>
          <cell r="AG21836">
            <v>78</v>
          </cell>
          <cell r="AI21836">
            <v>7296</v>
          </cell>
          <cell r="AL21836">
            <v>85.11</v>
          </cell>
          <cell r="AQ21836" t="str">
            <v>D</v>
          </cell>
          <cell r="BM21836" t="str">
            <v>75+</v>
          </cell>
          <cell r="BP21836" t="str">
            <v>Closed</v>
          </cell>
        </row>
        <row r="21837">
          <cell r="I21837" t="str">
            <v>Y</v>
          </cell>
          <cell r="AG21837">
            <v>79</v>
          </cell>
          <cell r="AI21837">
            <v>5920</v>
          </cell>
          <cell r="AL21837">
            <v>85.11</v>
          </cell>
          <cell r="AQ21837" t="str">
            <v>R</v>
          </cell>
          <cell r="BM21837" t="str">
            <v>75+</v>
          </cell>
          <cell r="BP21837" t="str">
            <v>Closed</v>
          </cell>
        </row>
        <row r="21838">
          <cell r="I21838" t="str">
            <v>N</v>
          </cell>
          <cell r="AG21838">
            <v>71</v>
          </cell>
          <cell r="AI21838">
            <v>9480</v>
          </cell>
          <cell r="AL21838">
            <v>85.11</v>
          </cell>
          <cell r="AQ21838" t="str">
            <v>R</v>
          </cell>
          <cell r="BM21838" t="str">
            <v>75+</v>
          </cell>
          <cell r="BP21838" t="str">
            <v>Closed</v>
          </cell>
        </row>
        <row r="21839">
          <cell r="I21839" t="str">
            <v>N</v>
          </cell>
          <cell r="AG21839">
            <v>76</v>
          </cell>
          <cell r="AI21839">
            <v>7511</v>
          </cell>
          <cell r="AL21839">
            <v>85.11</v>
          </cell>
          <cell r="AQ21839" t="str">
            <v>E</v>
          </cell>
          <cell r="BM21839" t="str">
            <v>75+</v>
          </cell>
          <cell r="BP21839" t="str">
            <v>Closed</v>
          </cell>
        </row>
        <row r="21840">
          <cell r="I21840" t="str">
            <v>N</v>
          </cell>
          <cell r="AG21840">
            <v>72</v>
          </cell>
          <cell r="AI21840">
            <v>8173</v>
          </cell>
          <cell r="AL21840">
            <v>85.11</v>
          </cell>
          <cell r="AQ21840" t="str">
            <v>D</v>
          </cell>
          <cell r="BM21840" t="str">
            <v>75+</v>
          </cell>
          <cell r="BP21840" t="str">
            <v>Closed</v>
          </cell>
        </row>
        <row r="21841">
          <cell r="I21841" t="str">
            <v>N</v>
          </cell>
          <cell r="AG21841">
            <v>75</v>
          </cell>
          <cell r="AI21841">
            <v>7955</v>
          </cell>
          <cell r="AL21841">
            <v>85.11</v>
          </cell>
          <cell r="AQ21841" t="str">
            <v>R</v>
          </cell>
          <cell r="BM21841" t="str">
            <v>75+</v>
          </cell>
          <cell r="BP21841" t="str">
            <v>Closed</v>
          </cell>
        </row>
        <row r="21842">
          <cell r="I21842" t="str">
            <v>N</v>
          </cell>
          <cell r="AG21842">
            <v>70</v>
          </cell>
          <cell r="AI21842">
            <v>9523</v>
          </cell>
          <cell r="AL21842">
            <v>85.12</v>
          </cell>
          <cell r="BM21842" t="str">
            <v>75+</v>
          </cell>
          <cell r="BP21842" t="str">
            <v>Open</v>
          </cell>
        </row>
        <row r="21843">
          <cell r="I21843" t="str">
            <v>N</v>
          </cell>
          <cell r="AG21843">
            <v>75</v>
          </cell>
          <cell r="AI21843">
            <v>7493</v>
          </cell>
          <cell r="AL21843">
            <v>85.12</v>
          </cell>
          <cell r="AQ21843" t="str">
            <v>E</v>
          </cell>
          <cell r="BM21843" t="str">
            <v>75+</v>
          </cell>
          <cell r="BP21843" t="str">
            <v>Closed</v>
          </cell>
        </row>
        <row r="21844">
          <cell r="I21844" t="str">
            <v>N</v>
          </cell>
          <cell r="AG21844">
            <v>74</v>
          </cell>
          <cell r="AI21844">
            <v>7999</v>
          </cell>
          <cell r="AL21844">
            <v>85.12</v>
          </cell>
          <cell r="AQ21844" t="str">
            <v>D</v>
          </cell>
          <cell r="BM21844" t="str">
            <v>75+</v>
          </cell>
          <cell r="BP21844" t="str">
            <v>Closed</v>
          </cell>
        </row>
        <row r="21845">
          <cell r="I21845" t="str">
            <v>N</v>
          </cell>
          <cell r="AG21845">
            <v>71</v>
          </cell>
          <cell r="AI21845">
            <v>8921</v>
          </cell>
          <cell r="AL21845">
            <v>85.12</v>
          </cell>
          <cell r="AQ21845" t="str">
            <v>D</v>
          </cell>
          <cell r="BM21845" t="str">
            <v>75+</v>
          </cell>
          <cell r="BP21845" t="str">
            <v>Closed</v>
          </cell>
        </row>
        <row r="21846">
          <cell r="I21846" t="str">
            <v>N</v>
          </cell>
          <cell r="AG21846">
            <v>76</v>
          </cell>
          <cell r="AI21846">
            <v>7155</v>
          </cell>
          <cell r="AL21846">
            <v>85.12</v>
          </cell>
          <cell r="AQ21846" t="str">
            <v>D</v>
          </cell>
          <cell r="BM21846" t="str">
            <v>75+</v>
          </cell>
          <cell r="BP21846" t="str">
            <v>Closed</v>
          </cell>
        </row>
        <row r="21847">
          <cell r="I21847" t="str">
            <v>N</v>
          </cell>
          <cell r="AG21847">
            <v>73</v>
          </cell>
          <cell r="AI21847">
            <v>8225</v>
          </cell>
          <cell r="AL21847">
            <v>85.12</v>
          </cell>
          <cell r="AQ21847" t="str">
            <v>D</v>
          </cell>
          <cell r="BM21847" t="str">
            <v>75+</v>
          </cell>
          <cell r="BP21847" t="str">
            <v>Closed</v>
          </cell>
        </row>
        <row r="21848">
          <cell r="I21848" t="str">
            <v>N</v>
          </cell>
          <cell r="AG21848">
            <v>70</v>
          </cell>
          <cell r="AI21848">
            <v>9943</v>
          </cell>
          <cell r="AL21848">
            <v>85.12</v>
          </cell>
          <cell r="BM21848" t="str">
            <v>75+</v>
          </cell>
          <cell r="BP21848" t="str">
            <v>Open</v>
          </cell>
        </row>
        <row r="21849">
          <cell r="I21849" t="str">
            <v>N</v>
          </cell>
          <cell r="AG21849">
            <v>75</v>
          </cell>
          <cell r="AI21849">
            <v>8519</v>
          </cell>
          <cell r="AL21849">
            <v>85.12</v>
          </cell>
          <cell r="BM21849" t="str">
            <v>75+</v>
          </cell>
          <cell r="BP21849" t="str">
            <v>Open</v>
          </cell>
        </row>
        <row r="21850">
          <cell r="I21850" t="str">
            <v>Y</v>
          </cell>
          <cell r="AG21850">
            <v>75</v>
          </cell>
          <cell r="AI21850">
            <v>9633</v>
          </cell>
          <cell r="AL21850">
            <v>85.12</v>
          </cell>
          <cell r="BM21850" t="str">
            <v>75+</v>
          </cell>
          <cell r="BP21850" t="str">
            <v>Open</v>
          </cell>
        </row>
        <row r="21851">
          <cell r="I21851" t="str">
            <v>N</v>
          </cell>
          <cell r="AG21851">
            <v>71</v>
          </cell>
          <cell r="AI21851">
            <v>9335</v>
          </cell>
          <cell r="AL21851">
            <v>85.12</v>
          </cell>
          <cell r="AQ21851" t="str">
            <v>D</v>
          </cell>
          <cell r="BM21851" t="str">
            <v>75+</v>
          </cell>
          <cell r="BP21851" t="str">
            <v>Closed</v>
          </cell>
        </row>
        <row r="21852">
          <cell r="I21852" t="str">
            <v>N</v>
          </cell>
          <cell r="AG21852">
            <v>79</v>
          </cell>
          <cell r="AI21852">
            <v>6246</v>
          </cell>
          <cell r="AL21852">
            <v>85.12</v>
          </cell>
          <cell r="AQ21852">
            <v>1</v>
          </cell>
          <cell r="BM21852" t="str">
            <v>75+</v>
          </cell>
          <cell r="BP21852" t="str">
            <v>Closed</v>
          </cell>
        </row>
        <row r="21853">
          <cell r="I21853" t="str">
            <v>N</v>
          </cell>
          <cell r="AG21853">
            <v>77</v>
          </cell>
          <cell r="AI21853">
            <v>7309</v>
          </cell>
          <cell r="AL21853">
            <v>85.12</v>
          </cell>
          <cell r="AQ21853" t="str">
            <v>D</v>
          </cell>
          <cell r="BM21853" t="str">
            <v>75+</v>
          </cell>
          <cell r="BP21853" t="str">
            <v>Closed</v>
          </cell>
        </row>
        <row r="21854">
          <cell r="I21854" t="str">
            <v>N</v>
          </cell>
          <cell r="AG21854">
            <v>74</v>
          </cell>
          <cell r="AI21854">
            <v>7958</v>
          </cell>
          <cell r="AL21854">
            <v>85.12</v>
          </cell>
          <cell r="AQ21854" t="str">
            <v>E</v>
          </cell>
          <cell r="BM21854" t="str">
            <v>75+</v>
          </cell>
          <cell r="BP21854" t="str">
            <v>Closed</v>
          </cell>
        </row>
        <row r="21855">
          <cell r="I21855" t="str">
            <v>N</v>
          </cell>
          <cell r="AG21855">
            <v>74</v>
          </cell>
          <cell r="AI21855">
            <v>7373</v>
          </cell>
          <cell r="AL21855">
            <v>85.12</v>
          </cell>
          <cell r="AQ21855" t="str">
            <v>D</v>
          </cell>
          <cell r="BM21855" t="str">
            <v>75+</v>
          </cell>
          <cell r="BP21855" t="str">
            <v>Closed</v>
          </cell>
        </row>
        <row r="21856">
          <cell r="I21856" t="str">
            <v>N</v>
          </cell>
          <cell r="AG21856">
            <v>82</v>
          </cell>
          <cell r="AI21856">
            <v>5685</v>
          </cell>
          <cell r="AL21856">
            <v>85.12</v>
          </cell>
          <cell r="AQ21856" t="str">
            <v>E</v>
          </cell>
          <cell r="BM21856" t="str">
            <v>75+</v>
          </cell>
          <cell r="BP21856" t="str">
            <v>Closed</v>
          </cell>
        </row>
        <row r="21857">
          <cell r="I21857" t="str">
            <v>N</v>
          </cell>
          <cell r="AG21857">
            <v>76</v>
          </cell>
          <cell r="AI21857">
            <v>7460</v>
          </cell>
          <cell r="AL21857">
            <v>85.12</v>
          </cell>
          <cell r="AQ21857" t="str">
            <v>D</v>
          </cell>
          <cell r="BM21857" t="str">
            <v>75+</v>
          </cell>
          <cell r="BP21857" t="str">
            <v>Closed</v>
          </cell>
        </row>
        <row r="21858">
          <cell r="I21858" t="str">
            <v>N</v>
          </cell>
          <cell r="AG21858">
            <v>71</v>
          </cell>
          <cell r="AI21858">
            <v>8850</v>
          </cell>
          <cell r="AL21858">
            <v>85.12</v>
          </cell>
          <cell r="BM21858" t="str">
            <v>75+</v>
          </cell>
          <cell r="BP21858" t="str">
            <v>Open</v>
          </cell>
        </row>
        <row r="21859">
          <cell r="I21859" t="str">
            <v>N</v>
          </cell>
          <cell r="AG21859">
            <v>78</v>
          </cell>
          <cell r="AI21859">
            <v>6697</v>
          </cell>
          <cell r="AL21859">
            <v>85.12</v>
          </cell>
          <cell r="AQ21859" t="str">
            <v>D</v>
          </cell>
          <cell r="BM21859" t="str">
            <v>75+</v>
          </cell>
          <cell r="BP21859" t="str">
            <v>Closed</v>
          </cell>
        </row>
        <row r="21860">
          <cell r="I21860" t="str">
            <v>N</v>
          </cell>
          <cell r="AG21860">
            <v>72</v>
          </cell>
          <cell r="AI21860">
            <v>8701</v>
          </cell>
          <cell r="AL21860">
            <v>85.12</v>
          </cell>
          <cell r="AQ21860" t="str">
            <v>R</v>
          </cell>
          <cell r="BM21860" t="str">
            <v>75+</v>
          </cell>
          <cell r="BP21860" t="str">
            <v>Closed</v>
          </cell>
        </row>
        <row r="21861">
          <cell r="I21861" t="str">
            <v>N</v>
          </cell>
          <cell r="AG21861">
            <v>78</v>
          </cell>
          <cell r="AI21861">
            <v>6435</v>
          </cell>
          <cell r="AL21861">
            <v>85.13</v>
          </cell>
          <cell r="AQ21861" t="str">
            <v>D</v>
          </cell>
          <cell r="BM21861" t="str">
            <v>75+</v>
          </cell>
          <cell r="BP21861" t="str">
            <v>Closed</v>
          </cell>
        </row>
        <row r="21862">
          <cell r="I21862" t="str">
            <v>Y</v>
          </cell>
          <cell r="AG21862">
            <v>85</v>
          </cell>
          <cell r="AI21862">
            <v>5938</v>
          </cell>
          <cell r="AL21862">
            <v>85.13</v>
          </cell>
          <cell r="AQ21862" t="str">
            <v>D</v>
          </cell>
          <cell r="BM21862" t="str">
            <v>75+</v>
          </cell>
          <cell r="BP21862" t="str">
            <v>Closed</v>
          </cell>
        </row>
        <row r="21863">
          <cell r="I21863" t="str">
            <v>Y</v>
          </cell>
          <cell r="AG21863">
            <v>80</v>
          </cell>
          <cell r="AI21863">
            <v>5550</v>
          </cell>
          <cell r="AL21863">
            <v>85.13</v>
          </cell>
          <cell r="AQ21863" t="str">
            <v>E</v>
          </cell>
          <cell r="BM21863" t="str">
            <v>75+</v>
          </cell>
          <cell r="BP21863" t="str">
            <v>Closed</v>
          </cell>
        </row>
        <row r="21864">
          <cell r="I21864" t="str">
            <v>N</v>
          </cell>
          <cell r="AG21864">
            <v>72</v>
          </cell>
          <cell r="AI21864">
            <v>9142</v>
          </cell>
          <cell r="AL21864">
            <v>85.13</v>
          </cell>
          <cell r="BM21864" t="str">
            <v>75+</v>
          </cell>
          <cell r="BP21864" t="str">
            <v>Open</v>
          </cell>
        </row>
        <row r="21865">
          <cell r="I21865" t="str">
            <v>N</v>
          </cell>
          <cell r="AG21865">
            <v>69</v>
          </cell>
          <cell r="AI21865">
            <v>9964</v>
          </cell>
          <cell r="AL21865">
            <v>85.13</v>
          </cell>
          <cell r="BM21865" t="str">
            <v>75+</v>
          </cell>
          <cell r="BP21865" t="str">
            <v>Open</v>
          </cell>
        </row>
        <row r="21866">
          <cell r="I21866" t="str">
            <v>N</v>
          </cell>
          <cell r="AG21866">
            <v>72</v>
          </cell>
          <cell r="AI21866">
            <v>8737</v>
          </cell>
          <cell r="AL21866">
            <v>85.13</v>
          </cell>
          <cell r="BM21866" t="str">
            <v>75+</v>
          </cell>
          <cell r="BP21866" t="str">
            <v>Open</v>
          </cell>
        </row>
        <row r="21867">
          <cell r="I21867" t="str">
            <v>N</v>
          </cell>
          <cell r="AG21867">
            <v>76</v>
          </cell>
          <cell r="AI21867">
            <v>7261</v>
          </cell>
          <cell r="AL21867">
            <v>85.13</v>
          </cell>
          <cell r="AQ21867" t="str">
            <v>E</v>
          </cell>
          <cell r="BM21867" t="str">
            <v>75+</v>
          </cell>
          <cell r="BP21867" t="str">
            <v>Closed</v>
          </cell>
        </row>
        <row r="21868">
          <cell r="I21868" t="str">
            <v>N</v>
          </cell>
          <cell r="AG21868">
            <v>73</v>
          </cell>
          <cell r="AI21868">
            <v>8757</v>
          </cell>
          <cell r="AL21868">
            <v>85.13</v>
          </cell>
          <cell r="AQ21868" t="str">
            <v>D</v>
          </cell>
          <cell r="BM21868" t="str">
            <v>75+</v>
          </cell>
          <cell r="BP21868" t="str">
            <v>Closed</v>
          </cell>
        </row>
        <row r="21869">
          <cell r="I21869" t="str">
            <v>N</v>
          </cell>
          <cell r="AG21869">
            <v>75</v>
          </cell>
          <cell r="AI21869">
            <v>7834</v>
          </cell>
          <cell r="AL21869">
            <v>85.13</v>
          </cell>
          <cell r="AQ21869" t="str">
            <v>E</v>
          </cell>
          <cell r="BM21869" t="str">
            <v>75+</v>
          </cell>
          <cell r="BP21869" t="str">
            <v>Closed</v>
          </cell>
        </row>
        <row r="21870">
          <cell r="I21870" t="str">
            <v>N</v>
          </cell>
          <cell r="AG21870">
            <v>75</v>
          </cell>
          <cell r="AI21870">
            <v>7143</v>
          </cell>
          <cell r="AL21870">
            <v>85.13</v>
          </cell>
          <cell r="AQ21870" t="str">
            <v>E</v>
          </cell>
          <cell r="BM21870" t="str">
            <v>75+</v>
          </cell>
          <cell r="BP21870" t="str">
            <v>Closed</v>
          </cell>
        </row>
        <row r="21871">
          <cell r="I21871" t="str">
            <v>N</v>
          </cell>
          <cell r="AG21871">
            <v>80</v>
          </cell>
          <cell r="AI21871">
            <v>5859</v>
          </cell>
          <cell r="AL21871">
            <v>85.13</v>
          </cell>
          <cell r="AQ21871" t="str">
            <v>R</v>
          </cell>
          <cell r="BM21871" t="str">
            <v>75+</v>
          </cell>
          <cell r="BP21871" t="str">
            <v>Closed</v>
          </cell>
        </row>
        <row r="21872">
          <cell r="I21872" t="str">
            <v>N</v>
          </cell>
          <cell r="AG21872">
            <v>72</v>
          </cell>
          <cell r="AI21872">
            <v>8216</v>
          </cell>
          <cell r="AL21872">
            <v>85.13</v>
          </cell>
          <cell r="AQ21872" t="str">
            <v>R</v>
          </cell>
          <cell r="BM21872" t="str">
            <v>75+</v>
          </cell>
          <cell r="BP21872" t="str">
            <v>Closed</v>
          </cell>
        </row>
        <row r="21873">
          <cell r="I21873" t="str">
            <v>N</v>
          </cell>
          <cell r="AG21873">
            <v>76</v>
          </cell>
          <cell r="AI21873">
            <v>7789</v>
          </cell>
          <cell r="AL21873">
            <v>85.13</v>
          </cell>
          <cell r="AQ21873" t="str">
            <v>D</v>
          </cell>
          <cell r="BM21873" t="str">
            <v>75+</v>
          </cell>
          <cell r="BP21873" t="str">
            <v>Closed</v>
          </cell>
        </row>
        <row r="21874">
          <cell r="I21874" t="str">
            <v>N</v>
          </cell>
          <cell r="AG21874">
            <v>72</v>
          </cell>
          <cell r="AI21874">
            <v>9133</v>
          </cell>
          <cell r="AL21874">
            <v>85.13</v>
          </cell>
          <cell r="AQ21874" t="str">
            <v>D</v>
          </cell>
          <cell r="BM21874" t="str">
            <v>75+</v>
          </cell>
          <cell r="BP21874" t="str">
            <v>Closed</v>
          </cell>
        </row>
        <row r="21875">
          <cell r="I21875" t="str">
            <v>N</v>
          </cell>
          <cell r="AG21875">
            <v>70</v>
          </cell>
          <cell r="AI21875">
            <v>9628</v>
          </cell>
          <cell r="AL21875">
            <v>85.13</v>
          </cell>
          <cell r="AQ21875" t="str">
            <v>R</v>
          </cell>
          <cell r="BM21875" t="str">
            <v>75+</v>
          </cell>
          <cell r="BP21875" t="str">
            <v>Closed</v>
          </cell>
        </row>
        <row r="21876">
          <cell r="I21876" t="str">
            <v>N</v>
          </cell>
          <cell r="AG21876">
            <v>84</v>
          </cell>
          <cell r="AI21876">
            <v>4267</v>
          </cell>
          <cell r="AL21876">
            <v>85.13</v>
          </cell>
          <cell r="AQ21876" t="str">
            <v>E</v>
          </cell>
          <cell r="BM21876" t="str">
            <v>75+</v>
          </cell>
          <cell r="BP21876" t="str">
            <v>Closed</v>
          </cell>
        </row>
        <row r="21877">
          <cell r="I21877" t="str">
            <v>N</v>
          </cell>
          <cell r="AG21877">
            <v>76</v>
          </cell>
          <cell r="AI21877">
            <v>7056</v>
          </cell>
          <cell r="AL21877">
            <v>85.13</v>
          </cell>
          <cell r="AQ21877" t="str">
            <v>D</v>
          </cell>
          <cell r="BM21877" t="str">
            <v>75+</v>
          </cell>
          <cell r="BP21877" t="str">
            <v>Closed</v>
          </cell>
        </row>
        <row r="21878">
          <cell r="I21878" t="str">
            <v>N</v>
          </cell>
          <cell r="AG21878">
            <v>73</v>
          </cell>
          <cell r="AI21878">
            <v>8924</v>
          </cell>
          <cell r="AL21878">
            <v>85.13</v>
          </cell>
          <cell r="BM21878" t="str">
            <v>75+</v>
          </cell>
          <cell r="BP21878" t="str">
            <v>Open</v>
          </cell>
        </row>
        <row r="21879">
          <cell r="I21879" t="str">
            <v>N</v>
          </cell>
          <cell r="AG21879">
            <v>77</v>
          </cell>
          <cell r="AI21879">
            <v>7456</v>
          </cell>
          <cell r="AL21879">
            <v>85.13</v>
          </cell>
          <cell r="AQ21879" t="str">
            <v>R</v>
          </cell>
          <cell r="BM21879" t="str">
            <v>75+</v>
          </cell>
          <cell r="BP21879" t="str">
            <v>Closed</v>
          </cell>
        </row>
        <row r="21880">
          <cell r="I21880" t="str">
            <v>N</v>
          </cell>
          <cell r="AG21880">
            <v>73</v>
          </cell>
          <cell r="AI21880">
            <v>8116</v>
          </cell>
          <cell r="AL21880">
            <v>85.14</v>
          </cell>
          <cell r="AQ21880" t="str">
            <v>D</v>
          </cell>
          <cell r="BM21880" t="str">
            <v>75+</v>
          </cell>
          <cell r="BP21880" t="str">
            <v>Closed</v>
          </cell>
        </row>
        <row r="21881">
          <cell r="I21881" t="str">
            <v>N</v>
          </cell>
          <cell r="AG21881">
            <v>72</v>
          </cell>
          <cell r="AI21881">
            <v>8516</v>
          </cell>
          <cell r="AL21881">
            <v>85.14</v>
          </cell>
          <cell r="AQ21881" t="str">
            <v>D</v>
          </cell>
          <cell r="BM21881" t="str">
            <v>75+</v>
          </cell>
          <cell r="BP21881" t="str">
            <v>Closed</v>
          </cell>
        </row>
        <row r="21882">
          <cell r="I21882" t="str">
            <v>N</v>
          </cell>
          <cell r="AG21882">
            <v>72</v>
          </cell>
          <cell r="AI21882">
            <v>8700</v>
          </cell>
          <cell r="AL21882">
            <v>85.14</v>
          </cell>
          <cell r="BM21882" t="str">
            <v>75+</v>
          </cell>
          <cell r="BP21882" t="str">
            <v>Open</v>
          </cell>
        </row>
        <row r="21883">
          <cell r="I21883" t="str">
            <v>N</v>
          </cell>
          <cell r="AG21883">
            <v>74</v>
          </cell>
          <cell r="AI21883">
            <v>8167</v>
          </cell>
          <cell r="AL21883">
            <v>85.14</v>
          </cell>
          <cell r="AQ21883" t="str">
            <v>D</v>
          </cell>
          <cell r="BM21883" t="str">
            <v>75+</v>
          </cell>
          <cell r="BP21883" t="str">
            <v>Closed</v>
          </cell>
        </row>
        <row r="21884">
          <cell r="I21884" t="str">
            <v>N</v>
          </cell>
          <cell r="AG21884">
            <v>72</v>
          </cell>
          <cell r="AI21884">
            <v>8749</v>
          </cell>
          <cell r="AL21884">
            <v>85.14</v>
          </cell>
          <cell r="BM21884" t="str">
            <v>75+</v>
          </cell>
          <cell r="BP21884" t="str">
            <v>Open</v>
          </cell>
        </row>
        <row r="21885">
          <cell r="I21885" t="str">
            <v>N</v>
          </cell>
          <cell r="AG21885">
            <v>80</v>
          </cell>
          <cell r="AI21885">
            <v>5701</v>
          </cell>
          <cell r="AL21885">
            <v>85.14</v>
          </cell>
          <cell r="AQ21885" t="str">
            <v>D</v>
          </cell>
          <cell r="BM21885" t="str">
            <v>75+</v>
          </cell>
          <cell r="BP21885" t="str">
            <v>Closed</v>
          </cell>
        </row>
        <row r="21886">
          <cell r="I21886" t="str">
            <v>N</v>
          </cell>
          <cell r="AG21886">
            <v>80</v>
          </cell>
          <cell r="AI21886">
            <v>6003</v>
          </cell>
          <cell r="AL21886">
            <v>85.14</v>
          </cell>
          <cell r="AQ21886" t="str">
            <v>D</v>
          </cell>
          <cell r="BM21886" t="str">
            <v>75+</v>
          </cell>
          <cell r="BP21886" t="str">
            <v>Closed</v>
          </cell>
        </row>
        <row r="21887">
          <cell r="I21887" t="str">
            <v>N</v>
          </cell>
          <cell r="AG21887">
            <v>72</v>
          </cell>
          <cell r="AI21887">
            <v>8193</v>
          </cell>
          <cell r="AL21887">
            <v>85.14</v>
          </cell>
          <cell r="AQ21887" t="str">
            <v>D</v>
          </cell>
          <cell r="BM21887" t="str">
            <v>75+</v>
          </cell>
          <cell r="BP21887" t="str">
            <v>Closed</v>
          </cell>
        </row>
        <row r="21888">
          <cell r="I21888" t="str">
            <v>N</v>
          </cell>
          <cell r="AG21888">
            <v>72</v>
          </cell>
          <cell r="AI21888">
            <v>9027</v>
          </cell>
          <cell r="AL21888">
            <v>85.14</v>
          </cell>
          <cell r="AQ21888" t="str">
            <v>D</v>
          </cell>
          <cell r="BM21888" t="str">
            <v>75+</v>
          </cell>
          <cell r="BP21888" t="str">
            <v>Closed</v>
          </cell>
        </row>
        <row r="21889">
          <cell r="I21889" t="str">
            <v>N</v>
          </cell>
          <cell r="AG21889">
            <v>73</v>
          </cell>
          <cell r="AI21889">
            <v>8984</v>
          </cell>
          <cell r="AL21889">
            <v>85.14</v>
          </cell>
          <cell r="AQ21889" t="str">
            <v>D</v>
          </cell>
          <cell r="BM21889" t="str">
            <v>75+</v>
          </cell>
          <cell r="BP21889" t="str">
            <v>Closed</v>
          </cell>
        </row>
        <row r="21890">
          <cell r="I21890" t="str">
            <v>N</v>
          </cell>
          <cell r="AG21890">
            <v>81</v>
          </cell>
          <cell r="AI21890">
            <v>6047</v>
          </cell>
          <cell r="AL21890">
            <v>85.14</v>
          </cell>
          <cell r="AQ21890" t="str">
            <v>D</v>
          </cell>
          <cell r="BM21890" t="str">
            <v>75+</v>
          </cell>
          <cell r="BP21890" t="str">
            <v>Closed</v>
          </cell>
        </row>
        <row r="21891">
          <cell r="I21891" t="str">
            <v>Y</v>
          </cell>
          <cell r="AG21891">
            <v>76</v>
          </cell>
          <cell r="AI21891">
            <v>6813</v>
          </cell>
          <cell r="AL21891">
            <v>85.14</v>
          </cell>
          <cell r="AQ21891" t="str">
            <v>D</v>
          </cell>
          <cell r="BM21891" t="str">
            <v>75+</v>
          </cell>
          <cell r="BP21891" t="str">
            <v>Closed</v>
          </cell>
        </row>
        <row r="21892">
          <cell r="I21892" t="str">
            <v>Y</v>
          </cell>
          <cell r="AG21892">
            <v>71</v>
          </cell>
          <cell r="AI21892">
            <v>8825</v>
          </cell>
          <cell r="AL21892">
            <v>85.14</v>
          </cell>
          <cell r="AQ21892" t="str">
            <v>E</v>
          </cell>
          <cell r="BM21892" t="str">
            <v>75+</v>
          </cell>
          <cell r="BP21892" t="str">
            <v>Closed</v>
          </cell>
        </row>
        <row r="21893">
          <cell r="I21893" t="str">
            <v>N</v>
          </cell>
          <cell r="AG21893">
            <v>76</v>
          </cell>
          <cell r="AI21893">
            <v>7755</v>
          </cell>
          <cell r="AL21893">
            <v>85.14</v>
          </cell>
          <cell r="AQ21893" t="str">
            <v>D</v>
          </cell>
          <cell r="BM21893" t="str">
            <v>75+</v>
          </cell>
          <cell r="BP21893" t="str">
            <v>Closed</v>
          </cell>
        </row>
        <row r="21894">
          <cell r="I21894" t="str">
            <v>N</v>
          </cell>
          <cell r="AG21894">
            <v>71</v>
          </cell>
          <cell r="AI21894">
            <v>8550</v>
          </cell>
          <cell r="AL21894">
            <v>85.14</v>
          </cell>
          <cell r="BM21894" t="str">
            <v>75+</v>
          </cell>
          <cell r="BP21894" t="str">
            <v>Open</v>
          </cell>
        </row>
        <row r="21895">
          <cell r="I21895" t="str">
            <v>N</v>
          </cell>
          <cell r="AG21895">
            <v>74</v>
          </cell>
          <cell r="AI21895">
            <v>7819</v>
          </cell>
          <cell r="AL21895">
            <v>85.14</v>
          </cell>
          <cell r="AQ21895" t="str">
            <v>D</v>
          </cell>
          <cell r="BM21895" t="str">
            <v>75+</v>
          </cell>
          <cell r="BP21895" t="str">
            <v>Closed</v>
          </cell>
        </row>
        <row r="21896">
          <cell r="I21896" t="str">
            <v>N</v>
          </cell>
          <cell r="AG21896">
            <v>76</v>
          </cell>
          <cell r="AI21896">
            <v>7079</v>
          </cell>
          <cell r="AL21896">
            <v>85.14</v>
          </cell>
          <cell r="AQ21896" t="str">
            <v>D</v>
          </cell>
          <cell r="BM21896" t="str">
            <v>75+</v>
          </cell>
          <cell r="BP21896" t="str">
            <v>Closed</v>
          </cell>
        </row>
        <row r="21897">
          <cell r="I21897" t="str">
            <v>N</v>
          </cell>
          <cell r="AG21897">
            <v>76</v>
          </cell>
          <cell r="AI21897">
            <v>7078</v>
          </cell>
          <cell r="AL21897">
            <v>85.15</v>
          </cell>
          <cell r="AQ21897" t="str">
            <v>D</v>
          </cell>
          <cell r="BM21897" t="str">
            <v>75+</v>
          </cell>
          <cell r="BP21897" t="str">
            <v>Closed</v>
          </cell>
        </row>
        <row r="21898">
          <cell r="I21898" t="str">
            <v>N</v>
          </cell>
          <cell r="AG21898">
            <v>75</v>
          </cell>
          <cell r="AI21898">
            <v>7680</v>
          </cell>
          <cell r="AL21898">
            <v>85.15</v>
          </cell>
          <cell r="AQ21898" t="str">
            <v>D</v>
          </cell>
          <cell r="BM21898" t="str">
            <v>75+</v>
          </cell>
          <cell r="BP21898" t="str">
            <v>Closed</v>
          </cell>
        </row>
        <row r="21899">
          <cell r="I21899" t="str">
            <v>N</v>
          </cell>
          <cell r="AG21899">
            <v>82</v>
          </cell>
          <cell r="AI21899">
            <v>5681</v>
          </cell>
          <cell r="AL21899">
            <v>85.15</v>
          </cell>
          <cell r="AQ21899" t="str">
            <v>E</v>
          </cell>
          <cell r="BM21899" t="str">
            <v>75+</v>
          </cell>
          <cell r="BP21899" t="str">
            <v>Closed</v>
          </cell>
        </row>
        <row r="21900">
          <cell r="I21900" t="str">
            <v>N</v>
          </cell>
          <cell r="AG21900">
            <v>70</v>
          </cell>
          <cell r="AI21900">
            <v>9117</v>
          </cell>
          <cell r="AL21900">
            <v>85.15</v>
          </cell>
          <cell r="BM21900" t="str">
            <v>75+</v>
          </cell>
          <cell r="BP21900" t="str">
            <v>Open</v>
          </cell>
        </row>
        <row r="21901">
          <cell r="I21901" t="str">
            <v>N</v>
          </cell>
          <cell r="AG21901">
            <v>68</v>
          </cell>
          <cell r="AI21901">
            <v>9880</v>
          </cell>
          <cell r="AL21901">
            <v>85.15</v>
          </cell>
          <cell r="BM21901" t="str">
            <v>75+</v>
          </cell>
          <cell r="BP21901" t="str">
            <v>Open</v>
          </cell>
        </row>
        <row r="21902">
          <cell r="I21902" t="str">
            <v>N</v>
          </cell>
          <cell r="AG21902">
            <v>82</v>
          </cell>
          <cell r="AI21902">
            <v>5110</v>
          </cell>
          <cell r="AL21902">
            <v>85.15</v>
          </cell>
          <cell r="AQ21902" t="str">
            <v>R</v>
          </cell>
          <cell r="BM21902" t="str">
            <v>75+</v>
          </cell>
          <cell r="BP21902" t="str">
            <v>Closed</v>
          </cell>
        </row>
        <row r="21903">
          <cell r="I21903" t="str">
            <v>N</v>
          </cell>
          <cell r="AG21903">
            <v>69</v>
          </cell>
          <cell r="AI21903">
            <v>9598</v>
          </cell>
          <cell r="AL21903">
            <v>85.15</v>
          </cell>
          <cell r="BM21903" t="str">
            <v>75+</v>
          </cell>
          <cell r="BP21903" t="str">
            <v>Open</v>
          </cell>
        </row>
        <row r="21904">
          <cell r="I21904" t="str">
            <v>N</v>
          </cell>
          <cell r="AG21904">
            <v>68</v>
          </cell>
          <cell r="AI21904">
            <v>9345</v>
          </cell>
          <cell r="AL21904">
            <v>85.15</v>
          </cell>
          <cell r="BM21904" t="str">
            <v>75+</v>
          </cell>
          <cell r="BP21904" t="str">
            <v>Open</v>
          </cell>
        </row>
        <row r="21905">
          <cell r="I21905" t="str">
            <v>N</v>
          </cell>
          <cell r="AG21905">
            <v>73</v>
          </cell>
          <cell r="AI21905">
            <v>8466</v>
          </cell>
          <cell r="AL21905">
            <v>85.15</v>
          </cell>
          <cell r="AQ21905" t="str">
            <v>D</v>
          </cell>
          <cell r="BM21905" t="str">
            <v>75+</v>
          </cell>
          <cell r="BP21905" t="str">
            <v>Closed</v>
          </cell>
        </row>
        <row r="21906">
          <cell r="I21906" t="str">
            <v>N</v>
          </cell>
          <cell r="AG21906">
            <v>74</v>
          </cell>
          <cell r="AI21906">
            <v>8642</v>
          </cell>
          <cell r="AL21906">
            <v>85.15</v>
          </cell>
          <cell r="AQ21906" t="str">
            <v>D</v>
          </cell>
          <cell r="BM21906" t="str">
            <v>75+</v>
          </cell>
          <cell r="BP21906" t="str">
            <v>Closed</v>
          </cell>
        </row>
        <row r="21907">
          <cell r="I21907" t="str">
            <v>N</v>
          </cell>
          <cell r="AG21907">
            <v>77</v>
          </cell>
          <cell r="AI21907">
            <v>7357</v>
          </cell>
          <cell r="AL21907">
            <v>85.15</v>
          </cell>
          <cell r="AQ21907" t="str">
            <v>D</v>
          </cell>
          <cell r="BM21907" t="str">
            <v>75+</v>
          </cell>
          <cell r="BP21907" t="str">
            <v>Closed</v>
          </cell>
        </row>
        <row r="21908">
          <cell r="I21908" t="str">
            <v>N</v>
          </cell>
          <cell r="AG21908">
            <v>76</v>
          </cell>
          <cell r="AI21908">
            <v>7667</v>
          </cell>
          <cell r="AL21908">
            <v>85.15</v>
          </cell>
          <cell r="AQ21908" t="str">
            <v>D</v>
          </cell>
          <cell r="BM21908" t="str">
            <v>75+</v>
          </cell>
          <cell r="BP21908" t="str">
            <v>Closed</v>
          </cell>
        </row>
        <row r="21909">
          <cell r="I21909" t="str">
            <v>N</v>
          </cell>
          <cell r="AG21909">
            <v>75</v>
          </cell>
          <cell r="AI21909">
            <v>7807</v>
          </cell>
          <cell r="AL21909">
            <v>85.15</v>
          </cell>
          <cell r="AQ21909" t="str">
            <v>R</v>
          </cell>
          <cell r="BM21909" t="str">
            <v>75+</v>
          </cell>
          <cell r="BP21909" t="str">
            <v>Closed</v>
          </cell>
        </row>
        <row r="21910">
          <cell r="I21910" t="str">
            <v>N</v>
          </cell>
          <cell r="AG21910">
            <v>76</v>
          </cell>
          <cell r="AI21910">
            <v>7617</v>
          </cell>
          <cell r="AL21910">
            <v>85.16</v>
          </cell>
          <cell r="AQ21910">
            <v>1</v>
          </cell>
          <cell r="BM21910" t="str">
            <v>75+</v>
          </cell>
          <cell r="BP21910" t="str">
            <v>Closed</v>
          </cell>
        </row>
        <row r="21911">
          <cell r="I21911" t="str">
            <v>Y</v>
          </cell>
          <cell r="AG21911">
            <v>73</v>
          </cell>
          <cell r="AI21911">
            <v>8342</v>
          </cell>
          <cell r="AL21911">
            <v>85.16</v>
          </cell>
          <cell r="AQ21911" t="str">
            <v>D</v>
          </cell>
          <cell r="BM21911" t="str">
            <v>75+</v>
          </cell>
          <cell r="BP21911" t="str">
            <v>Closed</v>
          </cell>
        </row>
        <row r="21912">
          <cell r="I21912" t="str">
            <v>N</v>
          </cell>
          <cell r="AG21912">
            <v>75</v>
          </cell>
          <cell r="AI21912">
            <v>7288</v>
          </cell>
          <cell r="AL21912">
            <v>85.16</v>
          </cell>
          <cell r="AQ21912" t="str">
            <v>D</v>
          </cell>
          <cell r="BM21912" t="str">
            <v>75+</v>
          </cell>
          <cell r="BP21912" t="str">
            <v>Closed</v>
          </cell>
        </row>
        <row r="21913">
          <cell r="I21913" t="str">
            <v>N</v>
          </cell>
          <cell r="AG21913">
            <v>77</v>
          </cell>
          <cell r="AI21913">
            <v>6943</v>
          </cell>
          <cell r="AL21913">
            <v>85.16</v>
          </cell>
          <cell r="AQ21913" t="str">
            <v>D</v>
          </cell>
          <cell r="BM21913" t="str">
            <v>75+</v>
          </cell>
          <cell r="BP21913" t="str">
            <v>Closed</v>
          </cell>
        </row>
        <row r="21914">
          <cell r="I21914" t="str">
            <v>N</v>
          </cell>
          <cell r="AG21914">
            <v>80</v>
          </cell>
          <cell r="AI21914">
            <v>5961</v>
          </cell>
          <cell r="AL21914">
            <v>85.16</v>
          </cell>
          <cell r="AQ21914" t="str">
            <v>D</v>
          </cell>
          <cell r="BM21914" t="str">
            <v>75+</v>
          </cell>
          <cell r="BP21914" t="str">
            <v>Closed</v>
          </cell>
        </row>
        <row r="21915">
          <cell r="I21915" t="str">
            <v>N</v>
          </cell>
          <cell r="AG21915">
            <v>70</v>
          </cell>
          <cell r="AI21915">
            <v>9756</v>
          </cell>
          <cell r="AL21915">
            <v>85.16</v>
          </cell>
          <cell r="BM21915" t="str">
            <v>75+</v>
          </cell>
          <cell r="BP21915" t="str">
            <v>Open</v>
          </cell>
        </row>
        <row r="21916">
          <cell r="I21916" t="str">
            <v>N</v>
          </cell>
          <cell r="AG21916">
            <v>83</v>
          </cell>
          <cell r="AI21916">
            <v>5342</v>
          </cell>
          <cell r="AL21916">
            <v>85.16</v>
          </cell>
          <cell r="AQ21916" t="str">
            <v>D</v>
          </cell>
          <cell r="BM21916" t="str">
            <v>75+</v>
          </cell>
          <cell r="BP21916" t="str">
            <v>Closed</v>
          </cell>
        </row>
        <row r="21917">
          <cell r="I21917" t="str">
            <v>N</v>
          </cell>
          <cell r="AG21917">
            <v>78</v>
          </cell>
          <cell r="AI21917">
            <v>6507</v>
          </cell>
          <cell r="AL21917">
            <v>85.16</v>
          </cell>
          <cell r="AQ21917" t="str">
            <v>R</v>
          </cell>
          <cell r="BM21917" t="str">
            <v>75+</v>
          </cell>
          <cell r="BP21917" t="str">
            <v>Closed</v>
          </cell>
        </row>
        <row r="21918">
          <cell r="I21918" t="str">
            <v>Y</v>
          </cell>
          <cell r="AG21918">
            <v>70</v>
          </cell>
          <cell r="AI21918">
            <v>9358</v>
          </cell>
          <cell r="AL21918">
            <v>85.16</v>
          </cell>
          <cell r="BM21918" t="str">
            <v>75+</v>
          </cell>
          <cell r="BP21918" t="str">
            <v>Open</v>
          </cell>
        </row>
        <row r="21919">
          <cell r="I21919" t="str">
            <v>N</v>
          </cell>
          <cell r="AG21919">
            <v>73</v>
          </cell>
          <cell r="AI21919">
            <v>8030</v>
          </cell>
          <cell r="AL21919">
            <v>85.16</v>
          </cell>
          <cell r="AQ21919" t="str">
            <v>D</v>
          </cell>
          <cell r="BM21919" t="str">
            <v>75+</v>
          </cell>
          <cell r="BP21919" t="str">
            <v>Closed</v>
          </cell>
        </row>
        <row r="21920">
          <cell r="I21920" t="str">
            <v>N</v>
          </cell>
          <cell r="AG21920">
            <v>74</v>
          </cell>
          <cell r="AI21920">
            <v>8432</v>
          </cell>
          <cell r="AL21920">
            <v>85.16</v>
          </cell>
          <cell r="AQ21920" t="str">
            <v>D</v>
          </cell>
          <cell r="BM21920" t="str">
            <v>75+</v>
          </cell>
          <cell r="BP21920" t="str">
            <v>Closed</v>
          </cell>
        </row>
        <row r="21921">
          <cell r="I21921" t="str">
            <v>N</v>
          </cell>
          <cell r="AG21921">
            <v>83</v>
          </cell>
          <cell r="AI21921">
            <v>4434</v>
          </cell>
          <cell r="AL21921">
            <v>85.16</v>
          </cell>
          <cell r="AQ21921" t="str">
            <v>E</v>
          </cell>
          <cell r="BM21921" t="str">
            <v>75+</v>
          </cell>
          <cell r="BP21921" t="str">
            <v>Closed</v>
          </cell>
        </row>
        <row r="21922">
          <cell r="I21922" t="str">
            <v>N</v>
          </cell>
          <cell r="AG21922">
            <v>82</v>
          </cell>
          <cell r="AI21922">
            <v>5165</v>
          </cell>
          <cell r="AL21922">
            <v>85.16</v>
          </cell>
          <cell r="AQ21922">
            <v>1</v>
          </cell>
          <cell r="BM21922" t="str">
            <v>75+</v>
          </cell>
          <cell r="BP21922" t="str">
            <v>Closed</v>
          </cell>
        </row>
        <row r="21923">
          <cell r="I21923" t="str">
            <v>N</v>
          </cell>
          <cell r="AG21923">
            <v>72</v>
          </cell>
          <cell r="AI21923">
            <v>8360</v>
          </cell>
          <cell r="AL21923">
            <v>85.16</v>
          </cell>
          <cell r="BM21923" t="str">
            <v>75+</v>
          </cell>
          <cell r="BP21923" t="str">
            <v>Open</v>
          </cell>
        </row>
        <row r="21924">
          <cell r="I21924" t="str">
            <v>N</v>
          </cell>
          <cell r="AG21924">
            <v>71</v>
          </cell>
          <cell r="AI21924">
            <v>8898</v>
          </cell>
          <cell r="AL21924">
            <v>85.16</v>
          </cell>
          <cell r="AQ21924" t="str">
            <v>D</v>
          </cell>
          <cell r="BM21924" t="str">
            <v>75+</v>
          </cell>
          <cell r="BP21924" t="str">
            <v>Closed</v>
          </cell>
        </row>
        <row r="21925">
          <cell r="I21925" t="str">
            <v>N</v>
          </cell>
          <cell r="AG21925">
            <v>81</v>
          </cell>
          <cell r="AI21925">
            <v>6015</v>
          </cell>
          <cell r="AL21925">
            <v>85.16</v>
          </cell>
          <cell r="AQ21925" t="str">
            <v>D</v>
          </cell>
          <cell r="BM21925" t="str">
            <v>75+</v>
          </cell>
          <cell r="BP21925" t="str">
            <v>Closed</v>
          </cell>
        </row>
        <row r="21926">
          <cell r="I21926" t="str">
            <v>N</v>
          </cell>
          <cell r="AG21926">
            <v>77</v>
          </cell>
          <cell r="AI21926">
            <v>7126</v>
          </cell>
          <cell r="AL21926">
            <v>85.16</v>
          </cell>
          <cell r="AQ21926" t="str">
            <v>E</v>
          </cell>
          <cell r="BM21926" t="str">
            <v>75+</v>
          </cell>
          <cell r="BP21926" t="str">
            <v>Closed</v>
          </cell>
        </row>
        <row r="21927">
          <cell r="I21927" t="str">
            <v>N</v>
          </cell>
          <cell r="AG21927">
            <v>78</v>
          </cell>
          <cell r="AI21927">
            <v>7012</v>
          </cell>
          <cell r="AL21927">
            <v>85.16</v>
          </cell>
          <cell r="AQ21927" t="str">
            <v>D</v>
          </cell>
          <cell r="BM21927" t="str">
            <v>75+</v>
          </cell>
          <cell r="BP21927" t="str">
            <v>Closed</v>
          </cell>
        </row>
        <row r="21928">
          <cell r="I21928" t="str">
            <v>N</v>
          </cell>
          <cell r="AG21928">
            <v>73</v>
          </cell>
          <cell r="AI21928">
            <v>8432</v>
          </cell>
          <cell r="AL21928">
            <v>85.16</v>
          </cell>
          <cell r="AQ21928" t="str">
            <v>R</v>
          </cell>
          <cell r="BM21928" t="str">
            <v>75+</v>
          </cell>
          <cell r="BP21928" t="str">
            <v>Closed</v>
          </cell>
        </row>
        <row r="21929">
          <cell r="I21929" t="str">
            <v>N</v>
          </cell>
          <cell r="AG21929">
            <v>72</v>
          </cell>
          <cell r="AI21929">
            <v>8015</v>
          </cell>
          <cell r="AL21929">
            <v>85.16</v>
          </cell>
          <cell r="AQ21929" t="str">
            <v>R</v>
          </cell>
          <cell r="BM21929" t="str">
            <v>75+</v>
          </cell>
          <cell r="BP21929" t="str">
            <v>Closed</v>
          </cell>
        </row>
        <row r="21930">
          <cell r="I21930" t="str">
            <v>N</v>
          </cell>
          <cell r="AG21930">
            <v>74</v>
          </cell>
          <cell r="AI21930">
            <v>8776</v>
          </cell>
          <cell r="AL21930">
            <v>85.16</v>
          </cell>
          <cell r="BM21930" t="str">
            <v>75+</v>
          </cell>
          <cell r="BP21930" t="str">
            <v>Open</v>
          </cell>
        </row>
        <row r="21931">
          <cell r="I21931" t="str">
            <v>N</v>
          </cell>
          <cell r="AG21931">
            <v>78</v>
          </cell>
          <cell r="AI21931">
            <v>5913</v>
          </cell>
          <cell r="AL21931">
            <v>85.16</v>
          </cell>
          <cell r="AQ21931" t="str">
            <v>R</v>
          </cell>
          <cell r="BM21931" t="str">
            <v>75+</v>
          </cell>
          <cell r="BP21931" t="str">
            <v>Closed</v>
          </cell>
        </row>
        <row r="21932">
          <cell r="I21932" t="str">
            <v>N</v>
          </cell>
          <cell r="AG21932">
            <v>82</v>
          </cell>
          <cell r="AI21932">
            <v>4929</v>
          </cell>
          <cell r="AL21932">
            <v>85.17</v>
          </cell>
          <cell r="AQ21932" t="str">
            <v>D</v>
          </cell>
          <cell r="BM21932" t="str">
            <v>75+</v>
          </cell>
          <cell r="BP21932" t="str">
            <v>Closed</v>
          </cell>
        </row>
        <row r="21933">
          <cell r="I21933" t="str">
            <v>N</v>
          </cell>
          <cell r="AG21933">
            <v>69</v>
          </cell>
          <cell r="AI21933">
            <v>8963</v>
          </cell>
          <cell r="AL21933">
            <v>85.17</v>
          </cell>
          <cell r="AQ21933" t="str">
            <v>R</v>
          </cell>
          <cell r="BM21933" t="str">
            <v>75+</v>
          </cell>
          <cell r="BP21933" t="str">
            <v>Closed</v>
          </cell>
        </row>
        <row r="21934">
          <cell r="I21934" t="str">
            <v>N</v>
          </cell>
          <cell r="AG21934">
            <v>73</v>
          </cell>
          <cell r="AI21934">
            <v>7932</v>
          </cell>
          <cell r="AL21934">
            <v>85.17</v>
          </cell>
          <cell r="AQ21934" t="str">
            <v>D</v>
          </cell>
          <cell r="BM21934" t="str">
            <v>75+</v>
          </cell>
          <cell r="BP21934" t="str">
            <v>Closed</v>
          </cell>
        </row>
        <row r="21935">
          <cell r="I21935" t="str">
            <v>N</v>
          </cell>
          <cell r="AG21935">
            <v>78</v>
          </cell>
          <cell r="AI21935">
            <v>5843</v>
          </cell>
          <cell r="AL21935">
            <v>85.17</v>
          </cell>
          <cell r="AQ21935" t="str">
            <v>E</v>
          </cell>
          <cell r="BM21935" t="str">
            <v>75+</v>
          </cell>
          <cell r="BP21935" t="str">
            <v>Closed</v>
          </cell>
        </row>
        <row r="21936">
          <cell r="I21936" t="str">
            <v>N</v>
          </cell>
          <cell r="AG21936">
            <v>79</v>
          </cell>
          <cell r="AI21936">
            <v>6918</v>
          </cell>
          <cell r="AL21936">
            <v>85.17</v>
          </cell>
          <cell r="AQ21936" t="str">
            <v>E</v>
          </cell>
          <cell r="BM21936" t="str">
            <v>75+</v>
          </cell>
          <cell r="BP21936" t="str">
            <v>Closed</v>
          </cell>
        </row>
        <row r="21937">
          <cell r="I21937" t="str">
            <v>N</v>
          </cell>
          <cell r="AG21937">
            <v>74</v>
          </cell>
          <cell r="AI21937">
            <v>7878</v>
          </cell>
          <cell r="AL21937">
            <v>85.17</v>
          </cell>
          <cell r="BM21937" t="str">
            <v>75+</v>
          </cell>
          <cell r="BP21937" t="str">
            <v>Open</v>
          </cell>
        </row>
        <row r="21938">
          <cell r="I21938" t="str">
            <v>N</v>
          </cell>
          <cell r="AG21938">
            <v>79</v>
          </cell>
          <cell r="AI21938">
            <v>6579</v>
          </cell>
          <cell r="AL21938">
            <v>85.17</v>
          </cell>
          <cell r="AQ21938" t="str">
            <v>D</v>
          </cell>
          <cell r="BM21938" t="str">
            <v>75+</v>
          </cell>
          <cell r="BP21938" t="str">
            <v>Closed</v>
          </cell>
        </row>
        <row r="21939">
          <cell r="I21939" t="str">
            <v>N</v>
          </cell>
          <cell r="AG21939">
            <v>76</v>
          </cell>
          <cell r="AI21939">
            <v>7634</v>
          </cell>
          <cell r="AL21939">
            <v>85.17</v>
          </cell>
          <cell r="AQ21939" t="str">
            <v>E</v>
          </cell>
          <cell r="BM21939" t="str">
            <v>75+</v>
          </cell>
          <cell r="BP21939" t="str">
            <v>Closed</v>
          </cell>
        </row>
        <row r="21940">
          <cell r="I21940" t="str">
            <v>N</v>
          </cell>
          <cell r="AG21940">
            <v>76</v>
          </cell>
          <cell r="AI21940">
            <v>7948</v>
          </cell>
          <cell r="AL21940">
            <v>85.17</v>
          </cell>
          <cell r="AQ21940" t="str">
            <v>D</v>
          </cell>
          <cell r="BM21940" t="str">
            <v>75+</v>
          </cell>
          <cell r="BP21940" t="str">
            <v>Closed</v>
          </cell>
        </row>
        <row r="21941">
          <cell r="I21941" t="str">
            <v>N</v>
          </cell>
          <cell r="AG21941">
            <v>75</v>
          </cell>
          <cell r="AI21941">
            <v>8019</v>
          </cell>
          <cell r="AL21941">
            <v>85.17</v>
          </cell>
          <cell r="AQ21941" t="str">
            <v>D</v>
          </cell>
          <cell r="BM21941" t="str">
            <v>75+</v>
          </cell>
          <cell r="BP21941" t="str">
            <v>Closed</v>
          </cell>
        </row>
        <row r="21942">
          <cell r="I21942" t="str">
            <v>N</v>
          </cell>
          <cell r="AG21942">
            <v>80</v>
          </cell>
          <cell r="AI21942">
            <v>5374</v>
          </cell>
          <cell r="AL21942">
            <v>85.17</v>
          </cell>
          <cell r="AQ21942" t="str">
            <v>R</v>
          </cell>
          <cell r="BM21942" t="str">
            <v>75+</v>
          </cell>
          <cell r="BP21942" t="str">
            <v>Closed</v>
          </cell>
        </row>
        <row r="21943">
          <cell r="I21943" t="str">
            <v>N</v>
          </cell>
          <cell r="AG21943">
            <v>76</v>
          </cell>
          <cell r="AI21943">
            <v>7961</v>
          </cell>
          <cell r="AL21943">
            <v>85.17</v>
          </cell>
          <cell r="AQ21943" t="str">
            <v>D</v>
          </cell>
          <cell r="BM21943" t="str">
            <v>75+</v>
          </cell>
          <cell r="BP21943" t="str">
            <v>Closed</v>
          </cell>
        </row>
        <row r="21944">
          <cell r="I21944" t="str">
            <v>N</v>
          </cell>
          <cell r="AG21944">
            <v>80</v>
          </cell>
          <cell r="AI21944">
            <v>5002</v>
          </cell>
          <cell r="AL21944">
            <v>85.17</v>
          </cell>
          <cell r="AQ21944" t="str">
            <v>R</v>
          </cell>
          <cell r="BM21944" t="str">
            <v>75+</v>
          </cell>
          <cell r="BP21944" t="str">
            <v>Closed</v>
          </cell>
        </row>
        <row r="21945">
          <cell r="I21945" t="str">
            <v>N</v>
          </cell>
          <cell r="AG21945">
            <v>80</v>
          </cell>
          <cell r="AI21945">
            <v>5623</v>
          </cell>
          <cell r="AL21945">
            <v>85.17</v>
          </cell>
          <cell r="AQ21945" t="str">
            <v>D</v>
          </cell>
          <cell r="BM21945" t="str">
            <v>75+</v>
          </cell>
          <cell r="BP21945" t="str">
            <v>Closed</v>
          </cell>
        </row>
        <row r="21946">
          <cell r="I21946" t="str">
            <v>N</v>
          </cell>
          <cell r="AG21946">
            <v>70</v>
          </cell>
          <cell r="AI21946">
            <v>9126</v>
          </cell>
          <cell r="AL21946">
            <v>85.17</v>
          </cell>
          <cell r="AQ21946" t="str">
            <v>R</v>
          </cell>
          <cell r="BM21946" t="str">
            <v>75+</v>
          </cell>
          <cell r="BP21946" t="str">
            <v>Closed</v>
          </cell>
        </row>
        <row r="21947">
          <cell r="I21947" t="str">
            <v>N</v>
          </cell>
          <cell r="AG21947">
            <v>72</v>
          </cell>
          <cell r="AI21947">
            <v>8392</v>
          </cell>
          <cell r="AL21947">
            <v>85.17</v>
          </cell>
          <cell r="AQ21947" t="str">
            <v>D</v>
          </cell>
          <cell r="BM21947" t="str">
            <v>75+</v>
          </cell>
          <cell r="BP21947" t="str">
            <v>Closed</v>
          </cell>
        </row>
        <row r="21948">
          <cell r="I21948" t="str">
            <v>N</v>
          </cell>
          <cell r="AG21948">
            <v>71</v>
          </cell>
          <cell r="AI21948">
            <v>8307</v>
          </cell>
          <cell r="AL21948">
            <v>85.17</v>
          </cell>
          <cell r="AQ21948" t="str">
            <v>R</v>
          </cell>
          <cell r="BM21948" t="str">
            <v>75+</v>
          </cell>
          <cell r="BP21948" t="str">
            <v>Closed</v>
          </cell>
        </row>
        <row r="21949">
          <cell r="I21949" t="str">
            <v>N</v>
          </cell>
          <cell r="AG21949">
            <v>75</v>
          </cell>
          <cell r="AI21949">
            <v>7695</v>
          </cell>
          <cell r="AL21949">
            <v>85.17</v>
          </cell>
          <cell r="AQ21949" t="str">
            <v>D</v>
          </cell>
          <cell r="BM21949" t="str">
            <v>75+</v>
          </cell>
          <cell r="BP21949" t="str">
            <v>Closed</v>
          </cell>
        </row>
        <row r="21950">
          <cell r="I21950" t="str">
            <v>N</v>
          </cell>
          <cell r="AG21950">
            <v>71</v>
          </cell>
          <cell r="AI21950">
            <v>9185</v>
          </cell>
          <cell r="AL21950">
            <v>85.17</v>
          </cell>
          <cell r="AQ21950" t="str">
            <v>D</v>
          </cell>
          <cell r="BM21950" t="str">
            <v>75+</v>
          </cell>
          <cell r="BP21950" t="str">
            <v>Closed</v>
          </cell>
        </row>
        <row r="21951">
          <cell r="I21951" t="str">
            <v>N</v>
          </cell>
          <cell r="AG21951">
            <v>76</v>
          </cell>
          <cell r="AI21951">
            <v>7649</v>
          </cell>
          <cell r="AL21951">
            <v>85.17</v>
          </cell>
          <cell r="AQ21951" t="str">
            <v>R</v>
          </cell>
          <cell r="BM21951" t="str">
            <v>75+</v>
          </cell>
          <cell r="BP21951" t="str">
            <v>Closed</v>
          </cell>
        </row>
        <row r="21952">
          <cell r="I21952" t="str">
            <v>Y</v>
          </cell>
          <cell r="AG21952">
            <v>74</v>
          </cell>
          <cell r="AI21952">
            <v>8371</v>
          </cell>
          <cell r="AL21952">
            <v>85.17</v>
          </cell>
          <cell r="AQ21952" t="str">
            <v>E</v>
          </cell>
          <cell r="BM21952" t="str">
            <v>75+</v>
          </cell>
          <cell r="BP21952" t="str">
            <v>Closed</v>
          </cell>
        </row>
        <row r="21953">
          <cell r="I21953" t="str">
            <v>N</v>
          </cell>
          <cell r="AG21953">
            <v>72</v>
          </cell>
          <cell r="AI21953">
            <v>8665</v>
          </cell>
          <cell r="AL21953">
            <v>85.17</v>
          </cell>
          <cell r="BM21953" t="str">
            <v>75+</v>
          </cell>
          <cell r="BP21953" t="str">
            <v>Open</v>
          </cell>
        </row>
        <row r="21954">
          <cell r="I21954" t="str">
            <v>N</v>
          </cell>
          <cell r="AG21954">
            <v>80</v>
          </cell>
          <cell r="AI21954">
            <v>6640</v>
          </cell>
          <cell r="AL21954">
            <v>85.17</v>
          </cell>
          <cell r="AQ21954" t="str">
            <v>E</v>
          </cell>
          <cell r="BM21954" t="str">
            <v>75+</v>
          </cell>
          <cell r="BP21954" t="str">
            <v>Closed</v>
          </cell>
        </row>
        <row r="21955">
          <cell r="I21955" t="str">
            <v>N</v>
          </cell>
          <cell r="AG21955">
            <v>76</v>
          </cell>
          <cell r="AI21955">
            <v>8073</v>
          </cell>
          <cell r="AL21955">
            <v>85.17</v>
          </cell>
          <cell r="AQ21955" t="str">
            <v>D</v>
          </cell>
          <cell r="BM21955" t="str">
            <v>75+</v>
          </cell>
          <cell r="BP21955" t="str">
            <v>Closed</v>
          </cell>
        </row>
        <row r="21956">
          <cell r="I21956" t="str">
            <v>N</v>
          </cell>
          <cell r="AG21956">
            <v>78</v>
          </cell>
          <cell r="AI21956">
            <v>6964</v>
          </cell>
          <cell r="AL21956">
            <v>85.17</v>
          </cell>
          <cell r="BM21956" t="str">
            <v>75+</v>
          </cell>
          <cell r="BP21956" t="str">
            <v>Open</v>
          </cell>
        </row>
        <row r="21957">
          <cell r="I21957" t="str">
            <v>N</v>
          </cell>
          <cell r="AG21957">
            <v>77</v>
          </cell>
          <cell r="AI21957">
            <v>7366</v>
          </cell>
          <cell r="AL21957">
            <v>85.17</v>
          </cell>
          <cell r="AQ21957" t="str">
            <v>D</v>
          </cell>
          <cell r="BM21957" t="str">
            <v>75+</v>
          </cell>
          <cell r="BP21957" t="str">
            <v>Closed</v>
          </cell>
        </row>
        <row r="21958">
          <cell r="I21958" t="str">
            <v>N</v>
          </cell>
          <cell r="AG21958">
            <v>76</v>
          </cell>
          <cell r="AI21958">
            <v>7760</v>
          </cell>
          <cell r="AL21958">
            <v>85.17</v>
          </cell>
          <cell r="BM21958" t="str">
            <v>75+</v>
          </cell>
          <cell r="BP21958" t="str">
            <v>Open</v>
          </cell>
        </row>
        <row r="21959">
          <cell r="I21959" t="str">
            <v>N</v>
          </cell>
          <cell r="AG21959">
            <v>82</v>
          </cell>
          <cell r="AI21959">
            <v>5556</v>
          </cell>
          <cell r="AL21959">
            <v>85.17</v>
          </cell>
          <cell r="AQ21959" t="str">
            <v>R</v>
          </cell>
          <cell r="BM21959" t="str">
            <v>75+</v>
          </cell>
          <cell r="BP21959" t="str">
            <v>Closed</v>
          </cell>
        </row>
        <row r="21960">
          <cell r="I21960" t="str">
            <v>N</v>
          </cell>
          <cell r="AG21960">
            <v>81</v>
          </cell>
          <cell r="AI21960">
            <v>5246</v>
          </cell>
          <cell r="AL21960">
            <v>85.17</v>
          </cell>
          <cell r="AQ21960" t="str">
            <v>D</v>
          </cell>
          <cell r="BM21960" t="str">
            <v>75+</v>
          </cell>
          <cell r="BP21960" t="str">
            <v>Closed</v>
          </cell>
        </row>
        <row r="21961">
          <cell r="I21961" t="str">
            <v>N</v>
          </cell>
          <cell r="AG21961">
            <v>70</v>
          </cell>
          <cell r="AI21961">
            <v>9705</v>
          </cell>
          <cell r="AL21961">
            <v>85.17</v>
          </cell>
          <cell r="BM21961" t="str">
            <v>75+</v>
          </cell>
          <cell r="BP21961" t="str">
            <v>Open</v>
          </cell>
        </row>
        <row r="21962">
          <cell r="I21962" t="str">
            <v>N</v>
          </cell>
          <cell r="AG21962">
            <v>76</v>
          </cell>
          <cell r="AI21962">
            <v>7533</v>
          </cell>
          <cell r="AL21962">
            <v>85.17</v>
          </cell>
          <cell r="AQ21962" t="str">
            <v>D</v>
          </cell>
          <cell r="BM21962" t="str">
            <v>75+</v>
          </cell>
          <cell r="BP21962" t="str">
            <v>Closed</v>
          </cell>
        </row>
        <row r="21963">
          <cell r="I21963" t="str">
            <v>N</v>
          </cell>
          <cell r="AG21963">
            <v>74</v>
          </cell>
          <cell r="AI21963">
            <v>8118</v>
          </cell>
          <cell r="AL21963">
            <v>85.17</v>
          </cell>
          <cell r="AQ21963" t="str">
            <v>D</v>
          </cell>
          <cell r="BM21963" t="str">
            <v>75+</v>
          </cell>
          <cell r="BP21963" t="str">
            <v>Closed</v>
          </cell>
        </row>
        <row r="21964">
          <cell r="I21964" t="str">
            <v>N</v>
          </cell>
          <cell r="AG21964">
            <v>74</v>
          </cell>
          <cell r="AI21964">
            <v>8093</v>
          </cell>
          <cell r="AL21964">
            <v>85.18</v>
          </cell>
          <cell r="AQ21964" t="str">
            <v>D</v>
          </cell>
          <cell r="BM21964" t="str">
            <v>75+</v>
          </cell>
          <cell r="BP21964" t="str">
            <v>Closed</v>
          </cell>
        </row>
        <row r="21965">
          <cell r="I21965" t="str">
            <v>N</v>
          </cell>
          <cell r="AG21965">
            <v>83</v>
          </cell>
          <cell r="AI21965">
            <v>4630</v>
          </cell>
          <cell r="AL21965">
            <v>85.18</v>
          </cell>
          <cell r="AQ21965" t="str">
            <v>R</v>
          </cell>
          <cell r="BM21965" t="str">
            <v>75+</v>
          </cell>
          <cell r="BP21965" t="str">
            <v>Closed</v>
          </cell>
        </row>
        <row r="21966">
          <cell r="I21966" t="str">
            <v>N</v>
          </cell>
          <cell r="AG21966">
            <v>76</v>
          </cell>
          <cell r="AI21966">
            <v>6986</v>
          </cell>
          <cell r="AL21966">
            <v>85.18</v>
          </cell>
          <cell r="AQ21966" t="str">
            <v>D</v>
          </cell>
          <cell r="BM21966" t="str">
            <v>75+</v>
          </cell>
          <cell r="BP21966" t="str">
            <v>Closed</v>
          </cell>
        </row>
        <row r="21967">
          <cell r="I21967" t="str">
            <v>Y</v>
          </cell>
          <cell r="AG21967">
            <v>83</v>
          </cell>
          <cell r="AI21967">
            <v>4892</v>
          </cell>
          <cell r="AL21967">
            <v>85.18</v>
          </cell>
          <cell r="AQ21967" t="str">
            <v>E</v>
          </cell>
          <cell r="BM21967" t="str">
            <v>75+</v>
          </cell>
          <cell r="BP21967" t="str">
            <v>Closed</v>
          </cell>
        </row>
        <row r="21968">
          <cell r="I21968" t="str">
            <v>N</v>
          </cell>
          <cell r="AG21968">
            <v>74</v>
          </cell>
          <cell r="AI21968">
            <v>8214</v>
          </cell>
          <cell r="AL21968">
            <v>85.18</v>
          </cell>
          <cell r="AQ21968" t="str">
            <v>R</v>
          </cell>
          <cell r="BM21968" t="str">
            <v>75+</v>
          </cell>
          <cell r="BP21968" t="str">
            <v>Closed</v>
          </cell>
        </row>
        <row r="21969">
          <cell r="I21969" t="str">
            <v>N</v>
          </cell>
          <cell r="AG21969">
            <v>74</v>
          </cell>
          <cell r="AI21969">
            <v>8128</v>
          </cell>
          <cell r="AL21969">
            <v>85.18</v>
          </cell>
          <cell r="AQ21969" t="str">
            <v>R</v>
          </cell>
          <cell r="BM21969" t="str">
            <v>75+</v>
          </cell>
          <cell r="BP21969" t="str">
            <v>Closed</v>
          </cell>
        </row>
        <row r="21970">
          <cell r="I21970" t="str">
            <v>N</v>
          </cell>
          <cell r="AG21970">
            <v>78</v>
          </cell>
          <cell r="AI21970">
            <v>7141</v>
          </cell>
          <cell r="AL21970">
            <v>85.18</v>
          </cell>
          <cell r="AQ21970" t="str">
            <v>R</v>
          </cell>
          <cell r="BM21970" t="str">
            <v>75+</v>
          </cell>
          <cell r="BP21970" t="str">
            <v>Closed</v>
          </cell>
        </row>
        <row r="21971">
          <cell r="I21971" t="str">
            <v>N</v>
          </cell>
          <cell r="AG21971">
            <v>83</v>
          </cell>
          <cell r="AI21971">
            <v>5573</v>
          </cell>
          <cell r="AL21971">
            <v>85.18</v>
          </cell>
          <cell r="AQ21971" t="str">
            <v>E</v>
          </cell>
          <cell r="BM21971" t="str">
            <v>75+</v>
          </cell>
          <cell r="BP21971" t="str">
            <v>Closed</v>
          </cell>
        </row>
        <row r="21972">
          <cell r="I21972" t="str">
            <v>N</v>
          </cell>
          <cell r="AG21972">
            <v>71</v>
          </cell>
          <cell r="AI21972">
            <v>9159</v>
          </cell>
          <cell r="AL21972">
            <v>85.18</v>
          </cell>
          <cell r="AQ21972" t="str">
            <v>D</v>
          </cell>
          <cell r="BM21972" t="str">
            <v>75+</v>
          </cell>
          <cell r="BP21972" t="str">
            <v>Closed</v>
          </cell>
        </row>
        <row r="21973">
          <cell r="I21973" t="str">
            <v>N</v>
          </cell>
          <cell r="AG21973">
            <v>72</v>
          </cell>
          <cell r="AI21973">
            <v>9158</v>
          </cell>
          <cell r="AL21973">
            <v>85.18</v>
          </cell>
          <cell r="AQ21973" t="str">
            <v>R</v>
          </cell>
          <cell r="BM21973" t="str">
            <v>75+</v>
          </cell>
          <cell r="BP21973" t="str">
            <v>Closed</v>
          </cell>
        </row>
        <row r="21974">
          <cell r="I21974" t="str">
            <v>N</v>
          </cell>
          <cell r="AG21974">
            <v>74</v>
          </cell>
          <cell r="AI21974">
            <v>8136</v>
          </cell>
          <cell r="AL21974">
            <v>85.18</v>
          </cell>
          <cell r="AQ21974" t="str">
            <v>R</v>
          </cell>
          <cell r="BM21974" t="str">
            <v>75+</v>
          </cell>
          <cell r="BP21974" t="str">
            <v>Closed</v>
          </cell>
        </row>
        <row r="21975">
          <cell r="I21975" t="str">
            <v>N</v>
          </cell>
          <cell r="AG21975">
            <v>83</v>
          </cell>
          <cell r="AI21975">
            <v>4846</v>
          </cell>
          <cell r="AL21975">
            <v>85.18</v>
          </cell>
          <cell r="AQ21975" t="str">
            <v>R</v>
          </cell>
          <cell r="BM21975" t="str">
            <v>75+</v>
          </cell>
          <cell r="BP21975" t="str">
            <v>Closed</v>
          </cell>
        </row>
        <row r="21976">
          <cell r="I21976" t="str">
            <v>Y</v>
          </cell>
          <cell r="AG21976">
            <v>70</v>
          </cell>
          <cell r="AI21976">
            <v>9502</v>
          </cell>
          <cell r="AL21976">
            <v>85.18</v>
          </cell>
          <cell r="BM21976" t="str">
            <v>75+</v>
          </cell>
          <cell r="BP21976" t="str">
            <v>Open</v>
          </cell>
        </row>
        <row r="21977">
          <cell r="I21977" t="str">
            <v>N</v>
          </cell>
          <cell r="AG21977">
            <v>71</v>
          </cell>
          <cell r="AI21977">
            <v>9342</v>
          </cell>
          <cell r="AL21977">
            <v>85.18</v>
          </cell>
          <cell r="AQ21977" t="str">
            <v>D</v>
          </cell>
          <cell r="BM21977" t="str">
            <v>75+</v>
          </cell>
          <cell r="BP21977" t="str">
            <v>Closed</v>
          </cell>
        </row>
        <row r="21978">
          <cell r="I21978" t="str">
            <v>N</v>
          </cell>
          <cell r="AG21978">
            <v>78</v>
          </cell>
          <cell r="AI21978">
            <v>7134</v>
          </cell>
          <cell r="AL21978">
            <v>85.18</v>
          </cell>
          <cell r="AQ21978" t="str">
            <v>E</v>
          </cell>
          <cell r="BM21978" t="str">
            <v>75+</v>
          </cell>
          <cell r="BP21978" t="str">
            <v>Closed</v>
          </cell>
        </row>
        <row r="21979">
          <cell r="I21979" t="str">
            <v>N</v>
          </cell>
          <cell r="AG21979">
            <v>82</v>
          </cell>
          <cell r="AI21979">
            <v>5677</v>
          </cell>
          <cell r="AL21979">
            <v>85.18</v>
          </cell>
          <cell r="AQ21979" t="str">
            <v>D</v>
          </cell>
          <cell r="BM21979" t="str">
            <v>75+</v>
          </cell>
          <cell r="BP21979" t="str">
            <v>Closed</v>
          </cell>
        </row>
        <row r="21980">
          <cell r="I21980" t="str">
            <v>N</v>
          </cell>
          <cell r="AG21980">
            <v>71</v>
          </cell>
          <cell r="AI21980">
            <v>9769</v>
          </cell>
          <cell r="AL21980">
            <v>85.18</v>
          </cell>
          <cell r="AQ21980" t="str">
            <v>D</v>
          </cell>
          <cell r="BM21980" t="str">
            <v>75+</v>
          </cell>
          <cell r="BP21980" t="str">
            <v>Closed</v>
          </cell>
        </row>
        <row r="21981">
          <cell r="I21981" t="str">
            <v>N</v>
          </cell>
          <cell r="AG21981">
            <v>72</v>
          </cell>
          <cell r="AI21981">
            <v>9787</v>
          </cell>
          <cell r="AL21981">
            <v>85.18</v>
          </cell>
          <cell r="BM21981" t="str">
            <v>75+</v>
          </cell>
          <cell r="BP21981" t="str">
            <v>Open</v>
          </cell>
        </row>
        <row r="21982">
          <cell r="I21982" t="str">
            <v>N</v>
          </cell>
          <cell r="AG21982">
            <v>71</v>
          </cell>
          <cell r="AI21982">
            <v>9620</v>
          </cell>
          <cell r="AL21982">
            <v>85.18</v>
          </cell>
          <cell r="BM21982" t="str">
            <v>75+</v>
          </cell>
          <cell r="BP21982" t="str">
            <v>Open</v>
          </cell>
        </row>
        <row r="21983">
          <cell r="I21983" t="str">
            <v>Y</v>
          </cell>
          <cell r="AG21983">
            <v>75</v>
          </cell>
          <cell r="AI21983">
            <v>7393</v>
          </cell>
          <cell r="AL21983">
            <v>85.18</v>
          </cell>
          <cell r="AQ21983" t="str">
            <v>D</v>
          </cell>
          <cell r="BM21983" t="str">
            <v>75+</v>
          </cell>
          <cell r="BP21983" t="str">
            <v>Closed</v>
          </cell>
        </row>
        <row r="21984">
          <cell r="I21984" t="str">
            <v>N</v>
          </cell>
          <cell r="AG21984">
            <v>81</v>
          </cell>
          <cell r="AI21984">
            <v>5085</v>
          </cell>
          <cell r="AL21984">
            <v>85.18</v>
          </cell>
          <cell r="AQ21984" t="str">
            <v>E</v>
          </cell>
          <cell r="BM21984" t="str">
            <v>75+</v>
          </cell>
          <cell r="BP21984" t="str">
            <v>Closed</v>
          </cell>
        </row>
        <row r="21985">
          <cell r="I21985" t="str">
            <v>N</v>
          </cell>
          <cell r="AG21985">
            <v>72</v>
          </cell>
          <cell r="AI21985">
            <v>9292</v>
          </cell>
          <cell r="AL21985">
            <v>85.18</v>
          </cell>
          <cell r="BM21985" t="str">
            <v>75+</v>
          </cell>
          <cell r="BP21985" t="str">
            <v>Open</v>
          </cell>
        </row>
        <row r="21986">
          <cell r="I21986" t="str">
            <v>N</v>
          </cell>
          <cell r="AG21986">
            <v>70</v>
          </cell>
          <cell r="AI21986">
            <v>9812</v>
          </cell>
          <cell r="AL21986">
            <v>85.18</v>
          </cell>
          <cell r="BM21986" t="str">
            <v>75+</v>
          </cell>
          <cell r="BP21986" t="str">
            <v>Open</v>
          </cell>
        </row>
        <row r="21987">
          <cell r="I21987" t="str">
            <v>N</v>
          </cell>
          <cell r="AG21987">
            <v>77</v>
          </cell>
          <cell r="AI21987">
            <v>7212</v>
          </cell>
          <cell r="AL21987">
            <v>85.18</v>
          </cell>
          <cell r="AQ21987" t="str">
            <v>D</v>
          </cell>
          <cell r="BM21987" t="str">
            <v>75+</v>
          </cell>
          <cell r="BP21987" t="str">
            <v>Closed</v>
          </cell>
        </row>
        <row r="21988">
          <cell r="I21988" t="str">
            <v>Y</v>
          </cell>
          <cell r="AG21988">
            <v>77</v>
          </cell>
          <cell r="AI21988">
            <v>8671</v>
          </cell>
          <cell r="AL21988">
            <v>85.18</v>
          </cell>
          <cell r="AQ21988" t="str">
            <v>D</v>
          </cell>
          <cell r="BM21988" t="str">
            <v>75+</v>
          </cell>
          <cell r="BP21988" t="str">
            <v>Closed</v>
          </cell>
        </row>
        <row r="21989">
          <cell r="I21989" t="str">
            <v>Y</v>
          </cell>
          <cell r="AG21989">
            <v>70</v>
          </cell>
          <cell r="AI21989">
            <v>8624</v>
          </cell>
          <cell r="AL21989">
            <v>85.18</v>
          </cell>
          <cell r="AQ21989" t="str">
            <v>E</v>
          </cell>
          <cell r="BM21989" t="str">
            <v>75+</v>
          </cell>
          <cell r="BP21989" t="str">
            <v>Closed</v>
          </cell>
        </row>
        <row r="21990">
          <cell r="I21990" t="str">
            <v>N</v>
          </cell>
          <cell r="AG21990">
            <v>71</v>
          </cell>
          <cell r="AI21990">
            <v>8986</v>
          </cell>
          <cell r="AL21990">
            <v>85.18</v>
          </cell>
          <cell r="BM21990" t="str">
            <v>75+</v>
          </cell>
          <cell r="BP21990" t="str">
            <v>Open</v>
          </cell>
        </row>
        <row r="21991">
          <cell r="I21991" t="str">
            <v>N</v>
          </cell>
          <cell r="AG21991">
            <v>73</v>
          </cell>
          <cell r="AI21991">
            <v>7947</v>
          </cell>
          <cell r="AL21991">
            <v>85.18</v>
          </cell>
          <cell r="BM21991" t="str">
            <v>75+</v>
          </cell>
          <cell r="BP21991" t="str">
            <v>Open</v>
          </cell>
        </row>
        <row r="21992">
          <cell r="I21992" t="str">
            <v>N</v>
          </cell>
          <cell r="AG21992">
            <v>78</v>
          </cell>
          <cell r="AI21992">
            <v>5912</v>
          </cell>
          <cell r="AL21992">
            <v>85.18</v>
          </cell>
          <cell r="BM21992" t="str">
            <v>75+</v>
          </cell>
          <cell r="BP21992" t="str">
            <v>Open</v>
          </cell>
        </row>
        <row r="21993">
          <cell r="I21993" t="str">
            <v>N</v>
          </cell>
          <cell r="AG21993">
            <v>75</v>
          </cell>
          <cell r="AI21993">
            <v>8066</v>
          </cell>
          <cell r="AL21993">
            <v>85.18</v>
          </cell>
          <cell r="AQ21993" t="str">
            <v>E</v>
          </cell>
          <cell r="BM21993" t="str">
            <v>75+</v>
          </cell>
          <cell r="BP21993" t="str">
            <v>Closed</v>
          </cell>
        </row>
        <row r="21994">
          <cell r="I21994" t="str">
            <v>N</v>
          </cell>
          <cell r="AG21994">
            <v>68</v>
          </cell>
          <cell r="AI21994">
            <v>9410</v>
          </cell>
          <cell r="AL21994">
            <v>85.18</v>
          </cell>
          <cell r="BM21994" t="str">
            <v>75+</v>
          </cell>
          <cell r="BP21994" t="str">
            <v>Open</v>
          </cell>
        </row>
        <row r="21995">
          <cell r="I21995" t="str">
            <v>N</v>
          </cell>
          <cell r="AG21995">
            <v>83</v>
          </cell>
          <cell r="AI21995">
            <v>5311</v>
          </cell>
          <cell r="AL21995">
            <v>85.18</v>
          </cell>
          <cell r="AQ21995" t="str">
            <v>D</v>
          </cell>
          <cell r="BM21995" t="str">
            <v>75+</v>
          </cell>
          <cell r="BP21995" t="str">
            <v>Closed</v>
          </cell>
        </row>
        <row r="21996">
          <cell r="I21996" t="str">
            <v>N</v>
          </cell>
          <cell r="AG21996">
            <v>72</v>
          </cell>
          <cell r="AI21996">
            <v>9237</v>
          </cell>
          <cell r="AL21996">
            <v>85.19</v>
          </cell>
          <cell r="BM21996" t="str">
            <v>75+</v>
          </cell>
          <cell r="BP21996" t="str">
            <v>Open</v>
          </cell>
        </row>
        <row r="21997">
          <cell r="I21997" t="str">
            <v>Y</v>
          </cell>
          <cell r="AG21997">
            <v>77</v>
          </cell>
          <cell r="AI21997">
            <v>6127</v>
          </cell>
          <cell r="AL21997">
            <v>85.19</v>
          </cell>
          <cell r="AQ21997" t="str">
            <v>D</v>
          </cell>
          <cell r="BM21997" t="str">
            <v>75+</v>
          </cell>
          <cell r="BP21997" t="str">
            <v>Closed</v>
          </cell>
        </row>
        <row r="21998">
          <cell r="I21998" t="str">
            <v>N</v>
          </cell>
          <cell r="AG21998">
            <v>77</v>
          </cell>
          <cell r="AI21998">
            <v>6861</v>
          </cell>
          <cell r="AL21998">
            <v>85.19</v>
          </cell>
          <cell r="AQ21998" t="str">
            <v>D</v>
          </cell>
          <cell r="BM21998" t="str">
            <v>75+</v>
          </cell>
          <cell r="BP21998" t="str">
            <v>Closed</v>
          </cell>
        </row>
        <row r="21999">
          <cell r="I21999" t="str">
            <v>N</v>
          </cell>
          <cell r="AG21999">
            <v>84</v>
          </cell>
          <cell r="AI21999">
            <v>4974</v>
          </cell>
          <cell r="AL21999">
            <v>85.19</v>
          </cell>
          <cell r="AQ21999" t="str">
            <v>R</v>
          </cell>
          <cell r="BM21999" t="str">
            <v>75+</v>
          </cell>
          <cell r="BP21999" t="str">
            <v>Closed</v>
          </cell>
        </row>
        <row r="22000">
          <cell r="I22000" t="str">
            <v>N</v>
          </cell>
          <cell r="AG22000">
            <v>73</v>
          </cell>
          <cell r="AI22000">
            <v>8325</v>
          </cell>
          <cell r="AL22000">
            <v>85.19</v>
          </cell>
          <cell r="AQ22000" t="str">
            <v>D</v>
          </cell>
          <cell r="BM22000" t="str">
            <v>75+</v>
          </cell>
          <cell r="BP22000" t="str">
            <v>Closed</v>
          </cell>
        </row>
        <row r="22001">
          <cell r="I22001" t="str">
            <v>N</v>
          </cell>
          <cell r="AG22001">
            <v>70</v>
          </cell>
          <cell r="AI22001">
            <v>8990</v>
          </cell>
          <cell r="AL22001">
            <v>85.19</v>
          </cell>
          <cell r="AQ22001" t="str">
            <v>D</v>
          </cell>
          <cell r="BM22001" t="str">
            <v>75+</v>
          </cell>
          <cell r="BP22001" t="str">
            <v>Closed</v>
          </cell>
        </row>
        <row r="22002">
          <cell r="I22002" t="str">
            <v>N</v>
          </cell>
          <cell r="AG22002">
            <v>70</v>
          </cell>
          <cell r="AI22002">
            <v>9203</v>
          </cell>
          <cell r="AL22002">
            <v>85.19</v>
          </cell>
          <cell r="BM22002" t="str">
            <v>75+</v>
          </cell>
          <cell r="BP22002" t="str">
            <v>Open</v>
          </cell>
        </row>
        <row r="22003">
          <cell r="I22003" t="str">
            <v>N</v>
          </cell>
          <cell r="AG22003">
            <v>71</v>
          </cell>
          <cell r="AI22003">
            <v>8995</v>
          </cell>
          <cell r="AL22003">
            <v>85.19</v>
          </cell>
          <cell r="AQ22003" t="str">
            <v>D</v>
          </cell>
          <cell r="BM22003" t="str">
            <v>75+</v>
          </cell>
          <cell r="BP22003" t="str">
            <v>Closed</v>
          </cell>
        </row>
        <row r="22004">
          <cell r="I22004" t="str">
            <v>N</v>
          </cell>
          <cell r="AG22004">
            <v>71</v>
          </cell>
          <cell r="AI22004">
            <v>9151</v>
          </cell>
          <cell r="AL22004">
            <v>85.19</v>
          </cell>
          <cell r="AQ22004" t="str">
            <v>D</v>
          </cell>
          <cell r="BM22004" t="str">
            <v>75+</v>
          </cell>
          <cell r="BP22004" t="str">
            <v>Closed</v>
          </cell>
        </row>
        <row r="22005">
          <cell r="I22005" t="str">
            <v>N</v>
          </cell>
          <cell r="AG22005">
            <v>75</v>
          </cell>
          <cell r="AI22005">
            <v>7927</v>
          </cell>
          <cell r="AL22005">
            <v>85.19</v>
          </cell>
          <cell r="AQ22005" t="str">
            <v>E</v>
          </cell>
          <cell r="BM22005" t="str">
            <v>75+</v>
          </cell>
          <cell r="BP22005" t="str">
            <v>Closed</v>
          </cell>
        </row>
        <row r="22006">
          <cell r="I22006" t="str">
            <v>Y</v>
          </cell>
          <cell r="AG22006">
            <v>75</v>
          </cell>
          <cell r="AI22006">
            <v>9569</v>
          </cell>
          <cell r="AL22006">
            <v>85.19</v>
          </cell>
          <cell r="AQ22006" t="str">
            <v>D</v>
          </cell>
          <cell r="BM22006" t="str">
            <v>75+</v>
          </cell>
          <cell r="BP22006" t="str">
            <v>Closed</v>
          </cell>
        </row>
        <row r="22007">
          <cell r="I22007" t="str">
            <v>N</v>
          </cell>
          <cell r="AG22007">
            <v>77</v>
          </cell>
          <cell r="AI22007">
            <v>7704</v>
          </cell>
          <cell r="AL22007">
            <v>85.19</v>
          </cell>
          <cell r="AQ22007" t="str">
            <v>D</v>
          </cell>
          <cell r="BM22007" t="str">
            <v>75+</v>
          </cell>
          <cell r="BP22007" t="str">
            <v>Closed</v>
          </cell>
        </row>
        <row r="22008">
          <cell r="I22008" t="str">
            <v>N</v>
          </cell>
          <cell r="AG22008">
            <v>75</v>
          </cell>
          <cell r="AI22008">
            <v>8216</v>
          </cell>
          <cell r="AL22008">
            <v>85.19</v>
          </cell>
          <cell r="AQ22008" t="str">
            <v>D</v>
          </cell>
          <cell r="BM22008" t="str">
            <v>75+</v>
          </cell>
          <cell r="BP22008" t="str">
            <v>Closed</v>
          </cell>
        </row>
        <row r="22009">
          <cell r="I22009" t="str">
            <v>Y</v>
          </cell>
          <cell r="AG22009">
            <v>76</v>
          </cell>
          <cell r="AI22009">
            <v>9243</v>
          </cell>
          <cell r="AL22009">
            <v>85.19</v>
          </cell>
          <cell r="BM22009" t="str">
            <v>75+</v>
          </cell>
          <cell r="BP22009" t="str">
            <v>Open</v>
          </cell>
        </row>
        <row r="22010">
          <cell r="I22010" t="str">
            <v>N</v>
          </cell>
          <cell r="AG22010">
            <v>79</v>
          </cell>
          <cell r="AI22010">
            <v>6389</v>
          </cell>
          <cell r="AL22010">
            <v>85.19</v>
          </cell>
          <cell r="AQ22010" t="str">
            <v>E</v>
          </cell>
          <cell r="BM22010" t="str">
            <v>75+</v>
          </cell>
          <cell r="BP22010" t="str">
            <v>Closed</v>
          </cell>
        </row>
        <row r="22011">
          <cell r="I22011" t="str">
            <v>N</v>
          </cell>
          <cell r="AG22011">
            <v>75</v>
          </cell>
          <cell r="AI22011">
            <v>8180</v>
          </cell>
          <cell r="AL22011">
            <v>85.19</v>
          </cell>
          <cell r="AQ22011" t="str">
            <v>D</v>
          </cell>
          <cell r="BM22011" t="str">
            <v>75+</v>
          </cell>
          <cell r="BP22011" t="str">
            <v>Closed</v>
          </cell>
        </row>
        <row r="22012">
          <cell r="I22012" t="str">
            <v>N</v>
          </cell>
          <cell r="AG22012">
            <v>73</v>
          </cell>
          <cell r="AI22012">
            <v>8495</v>
          </cell>
          <cell r="AL22012">
            <v>85.19</v>
          </cell>
          <cell r="AQ22012" t="str">
            <v>D</v>
          </cell>
          <cell r="BM22012" t="str">
            <v>75+</v>
          </cell>
          <cell r="BP22012" t="str">
            <v>Closed</v>
          </cell>
        </row>
        <row r="22013">
          <cell r="I22013" t="str">
            <v>N</v>
          </cell>
          <cell r="AG22013">
            <v>76</v>
          </cell>
          <cell r="AI22013">
            <v>7762</v>
          </cell>
          <cell r="AL22013">
            <v>85.19</v>
          </cell>
          <cell r="BM22013" t="str">
            <v>75+</v>
          </cell>
          <cell r="BP22013" t="str">
            <v>Open</v>
          </cell>
        </row>
        <row r="22014">
          <cell r="I22014" t="str">
            <v>Y</v>
          </cell>
          <cell r="AG22014">
            <v>79</v>
          </cell>
          <cell r="AI22014">
            <v>5472</v>
          </cell>
          <cell r="AL22014">
            <v>85.2</v>
          </cell>
          <cell r="AQ22014" t="str">
            <v>D</v>
          </cell>
          <cell r="BM22014" t="str">
            <v>75+</v>
          </cell>
          <cell r="BP22014" t="str">
            <v>Closed</v>
          </cell>
        </row>
        <row r="22015">
          <cell r="I22015" t="str">
            <v>N</v>
          </cell>
          <cell r="AG22015">
            <v>69</v>
          </cell>
          <cell r="AI22015">
            <v>9897</v>
          </cell>
          <cell r="AL22015">
            <v>85.2</v>
          </cell>
          <cell r="BM22015" t="str">
            <v>75+</v>
          </cell>
          <cell r="BP22015" t="str">
            <v>Open</v>
          </cell>
        </row>
        <row r="22016">
          <cell r="I22016" t="str">
            <v>N</v>
          </cell>
          <cell r="AG22016">
            <v>75</v>
          </cell>
          <cell r="AI22016">
            <v>7806</v>
          </cell>
          <cell r="AL22016">
            <v>85.2</v>
          </cell>
          <cell r="AQ22016" t="str">
            <v>E</v>
          </cell>
          <cell r="BM22016" t="str">
            <v>75+</v>
          </cell>
          <cell r="BP22016" t="str">
            <v>Closed</v>
          </cell>
        </row>
        <row r="22017">
          <cell r="I22017" t="str">
            <v>N</v>
          </cell>
          <cell r="AG22017">
            <v>70</v>
          </cell>
          <cell r="AI22017">
            <v>9345</v>
          </cell>
          <cell r="AL22017">
            <v>85.2</v>
          </cell>
          <cell r="BM22017" t="str">
            <v>75+</v>
          </cell>
          <cell r="BP22017" t="str">
            <v>Open</v>
          </cell>
        </row>
        <row r="22018">
          <cell r="I22018" t="str">
            <v>N</v>
          </cell>
          <cell r="AG22018">
            <v>77</v>
          </cell>
          <cell r="AI22018">
            <v>6865</v>
          </cell>
          <cell r="AL22018">
            <v>85.2</v>
          </cell>
          <cell r="AQ22018" t="str">
            <v>D</v>
          </cell>
          <cell r="BM22018" t="str">
            <v>75+</v>
          </cell>
          <cell r="BP22018" t="str">
            <v>Closed</v>
          </cell>
        </row>
        <row r="22019">
          <cell r="I22019" t="str">
            <v>N</v>
          </cell>
          <cell r="AG22019">
            <v>69</v>
          </cell>
          <cell r="AI22019">
            <v>9149</v>
          </cell>
          <cell r="AL22019">
            <v>85.2</v>
          </cell>
          <cell r="BM22019" t="str">
            <v>75+</v>
          </cell>
          <cell r="BP22019" t="str">
            <v>Open</v>
          </cell>
        </row>
        <row r="22020">
          <cell r="I22020" t="str">
            <v>N</v>
          </cell>
          <cell r="AG22020">
            <v>72</v>
          </cell>
          <cell r="AI22020">
            <v>8542</v>
          </cell>
          <cell r="AL22020">
            <v>85.2</v>
          </cell>
          <cell r="AQ22020" t="str">
            <v>D</v>
          </cell>
          <cell r="BM22020" t="str">
            <v>75+</v>
          </cell>
          <cell r="BP22020" t="str">
            <v>Closed</v>
          </cell>
        </row>
        <row r="22021">
          <cell r="I22021" t="str">
            <v>N</v>
          </cell>
          <cell r="AG22021">
            <v>79</v>
          </cell>
          <cell r="AI22021">
            <v>6443</v>
          </cell>
          <cell r="AL22021">
            <v>85.2</v>
          </cell>
          <cell r="AQ22021" t="str">
            <v>E</v>
          </cell>
          <cell r="BM22021" t="str">
            <v>75+</v>
          </cell>
          <cell r="BP22021" t="str">
            <v>Closed</v>
          </cell>
        </row>
        <row r="22022">
          <cell r="I22022" t="str">
            <v>N</v>
          </cell>
          <cell r="AG22022">
            <v>79</v>
          </cell>
          <cell r="AI22022">
            <v>6775</v>
          </cell>
          <cell r="AL22022">
            <v>85.2</v>
          </cell>
          <cell r="AQ22022" t="str">
            <v>D</v>
          </cell>
          <cell r="BM22022" t="str">
            <v>75+</v>
          </cell>
          <cell r="BP22022" t="str">
            <v>Closed</v>
          </cell>
        </row>
        <row r="22023">
          <cell r="I22023" t="str">
            <v>N</v>
          </cell>
          <cell r="AG22023">
            <v>76</v>
          </cell>
          <cell r="AI22023">
            <v>7319</v>
          </cell>
          <cell r="AL22023">
            <v>85.2</v>
          </cell>
          <cell r="AQ22023" t="str">
            <v>D</v>
          </cell>
          <cell r="BM22023" t="str">
            <v>75+</v>
          </cell>
          <cell r="BP22023" t="str">
            <v>Closed</v>
          </cell>
        </row>
        <row r="22024">
          <cell r="I22024" t="str">
            <v>Y</v>
          </cell>
          <cell r="AG22024">
            <v>76</v>
          </cell>
          <cell r="AI22024">
            <v>7024</v>
          </cell>
          <cell r="AL22024">
            <v>85.2</v>
          </cell>
          <cell r="AQ22024" t="str">
            <v>D</v>
          </cell>
          <cell r="BM22024" t="str">
            <v>75+</v>
          </cell>
          <cell r="BP22024" t="str">
            <v>Closed</v>
          </cell>
        </row>
        <row r="22025">
          <cell r="I22025" t="str">
            <v>N</v>
          </cell>
          <cell r="AG22025">
            <v>81</v>
          </cell>
          <cell r="AI22025">
            <v>6164</v>
          </cell>
          <cell r="AL22025">
            <v>85.2</v>
          </cell>
          <cell r="AQ22025" t="str">
            <v>D</v>
          </cell>
          <cell r="BM22025" t="str">
            <v>75+</v>
          </cell>
          <cell r="BP22025" t="str">
            <v>Closed</v>
          </cell>
        </row>
        <row r="22026">
          <cell r="I22026" t="str">
            <v>N</v>
          </cell>
          <cell r="AG22026">
            <v>73</v>
          </cell>
          <cell r="AI22026">
            <v>8583</v>
          </cell>
          <cell r="AL22026">
            <v>85.2</v>
          </cell>
          <cell r="AQ22026" t="str">
            <v>D</v>
          </cell>
          <cell r="BM22026" t="str">
            <v>75+</v>
          </cell>
          <cell r="BP22026" t="str">
            <v>Closed</v>
          </cell>
        </row>
        <row r="22027">
          <cell r="I22027" t="str">
            <v>N</v>
          </cell>
          <cell r="AG22027">
            <v>76</v>
          </cell>
          <cell r="AI22027">
            <v>6920</v>
          </cell>
          <cell r="AL22027">
            <v>85.2</v>
          </cell>
          <cell r="AQ22027" t="str">
            <v>D</v>
          </cell>
          <cell r="BM22027" t="str">
            <v>75+</v>
          </cell>
          <cell r="BP22027" t="str">
            <v>Closed</v>
          </cell>
        </row>
        <row r="22028">
          <cell r="I22028" t="str">
            <v>N</v>
          </cell>
          <cell r="AG22028">
            <v>77</v>
          </cell>
          <cell r="AI22028">
            <v>6956</v>
          </cell>
          <cell r="AL22028">
            <v>85.2</v>
          </cell>
          <cell r="AQ22028" t="str">
            <v>D</v>
          </cell>
          <cell r="BM22028" t="str">
            <v>75+</v>
          </cell>
          <cell r="BP22028" t="str">
            <v>Closed</v>
          </cell>
        </row>
        <row r="22029">
          <cell r="I22029" t="str">
            <v>N</v>
          </cell>
          <cell r="AG22029">
            <v>79</v>
          </cell>
          <cell r="AI22029">
            <v>5573</v>
          </cell>
          <cell r="AL22029">
            <v>85.2</v>
          </cell>
          <cell r="AQ22029" t="str">
            <v>D</v>
          </cell>
          <cell r="BM22029" t="str">
            <v>75+</v>
          </cell>
          <cell r="BP22029" t="str">
            <v>Closed</v>
          </cell>
        </row>
        <row r="22030">
          <cell r="I22030" t="str">
            <v>N</v>
          </cell>
          <cell r="AG22030">
            <v>74</v>
          </cell>
          <cell r="AI22030">
            <v>8723</v>
          </cell>
          <cell r="AL22030">
            <v>85.2</v>
          </cell>
          <cell r="AQ22030" t="str">
            <v>R</v>
          </cell>
          <cell r="BM22030" t="str">
            <v>75+</v>
          </cell>
          <cell r="BP22030" t="str">
            <v>Closed</v>
          </cell>
        </row>
        <row r="22031">
          <cell r="I22031" t="str">
            <v>N</v>
          </cell>
          <cell r="AG22031">
            <v>77</v>
          </cell>
          <cell r="AI22031">
            <v>6646</v>
          </cell>
          <cell r="AL22031">
            <v>85.2</v>
          </cell>
          <cell r="AQ22031" t="str">
            <v>D</v>
          </cell>
          <cell r="BM22031" t="str">
            <v>75+</v>
          </cell>
          <cell r="BP22031" t="str">
            <v>Closed</v>
          </cell>
        </row>
        <row r="22032">
          <cell r="I22032" t="str">
            <v>N</v>
          </cell>
          <cell r="AG22032">
            <v>74</v>
          </cell>
          <cell r="AI22032">
            <v>7195</v>
          </cell>
          <cell r="AL22032">
            <v>85.2</v>
          </cell>
          <cell r="AQ22032" t="str">
            <v>E</v>
          </cell>
          <cell r="BM22032" t="str">
            <v>75+</v>
          </cell>
          <cell r="BP22032" t="str">
            <v>Closed</v>
          </cell>
        </row>
        <row r="22033">
          <cell r="I22033" t="str">
            <v>Y</v>
          </cell>
          <cell r="AG22033">
            <v>74</v>
          </cell>
          <cell r="AI22033">
            <v>7530</v>
          </cell>
          <cell r="AL22033">
            <v>85.2</v>
          </cell>
          <cell r="AQ22033" t="str">
            <v>R</v>
          </cell>
          <cell r="BM22033" t="str">
            <v>75+</v>
          </cell>
          <cell r="BP22033" t="str">
            <v>Closed</v>
          </cell>
        </row>
        <row r="22034">
          <cell r="I22034" t="str">
            <v>N</v>
          </cell>
          <cell r="AG22034">
            <v>70</v>
          </cell>
          <cell r="AI22034">
            <v>9649</v>
          </cell>
          <cell r="AL22034">
            <v>85.21</v>
          </cell>
          <cell r="AQ22034" t="str">
            <v>D</v>
          </cell>
          <cell r="BM22034" t="str">
            <v>75+</v>
          </cell>
          <cell r="BP22034" t="str">
            <v>Closed</v>
          </cell>
        </row>
        <row r="22035">
          <cell r="I22035" t="str">
            <v>N</v>
          </cell>
          <cell r="AG22035">
            <v>76</v>
          </cell>
          <cell r="AI22035">
            <v>7943</v>
          </cell>
          <cell r="AL22035">
            <v>85.21</v>
          </cell>
          <cell r="AQ22035">
            <v>1</v>
          </cell>
          <cell r="BM22035" t="str">
            <v>75+</v>
          </cell>
          <cell r="BP22035" t="str">
            <v>Closed</v>
          </cell>
        </row>
        <row r="22036">
          <cell r="I22036" t="str">
            <v>N</v>
          </cell>
          <cell r="AG22036">
            <v>75</v>
          </cell>
          <cell r="AI22036">
            <v>7776</v>
          </cell>
          <cell r="AL22036">
            <v>85.21</v>
          </cell>
          <cell r="AQ22036" t="str">
            <v>D</v>
          </cell>
          <cell r="BM22036" t="str">
            <v>75+</v>
          </cell>
          <cell r="BP22036" t="str">
            <v>Closed</v>
          </cell>
        </row>
        <row r="22037">
          <cell r="I22037" t="str">
            <v>N</v>
          </cell>
          <cell r="AG22037">
            <v>74</v>
          </cell>
          <cell r="AI22037">
            <v>7517</v>
          </cell>
          <cell r="AL22037">
            <v>85.21</v>
          </cell>
          <cell r="AQ22037" t="str">
            <v>D</v>
          </cell>
          <cell r="BM22037" t="str">
            <v>75+</v>
          </cell>
          <cell r="BP22037" t="str">
            <v>Closed</v>
          </cell>
        </row>
        <row r="22038">
          <cell r="I22038" t="str">
            <v>N</v>
          </cell>
          <cell r="AG22038">
            <v>79</v>
          </cell>
          <cell r="AI22038">
            <v>6671</v>
          </cell>
          <cell r="AL22038">
            <v>85.21</v>
          </cell>
          <cell r="AQ22038" t="str">
            <v>E</v>
          </cell>
          <cell r="BM22038" t="str">
            <v>75+</v>
          </cell>
          <cell r="BP22038" t="str">
            <v>Closed</v>
          </cell>
        </row>
        <row r="22039">
          <cell r="I22039" t="str">
            <v>N</v>
          </cell>
          <cell r="AG22039">
            <v>76</v>
          </cell>
          <cell r="AI22039">
            <v>6721</v>
          </cell>
          <cell r="AL22039">
            <v>85.21</v>
          </cell>
          <cell r="AQ22039" t="str">
            <v>E</v>
          </cell>
          <cell r="BM22039" t="str">
            <v>75+</v>
          </cell>
          <cell r="BP22039" t="str">
            <v>Closed</v>
          </cell>
        </row>
        <row r="22040">
          <cell r="I22040" t="str">
            <v>N</v>
          </cell>
          <cell r="AG22040">
            <v>68</v>
          </cell>
          <cell r="AI22040">
            <v>9973</v>
          </cell>
          <cell r="AL22040">
            <v>85.21</v>
          </cell>
          <cell r="BM22040" t="str">
            <v>75+</v>
          </cell>
          <cell r="BP22040" t="str">
            <v>Open</v>
          </cell>
        </row>
        <row r="22041">
          <cell r="I22041" t="str">
            <v>N</v>
          </cell>
          <cell r="AG22041">
            <v>82</v>
          </cell>
          <cell r="AI22041">
            <v>5191</v>
          </cell>
          <cell r="AL22041">
            <v>85.21</v>
          </cell>
          <cell r="AQ22041" t="str">
            <v>E</v>
          </cell>
          <cell r="BM22041" t="str">
            <v>75+</v>
          </cell>
          <cell r="BP22041" t="str">
            <v>Closed</v>
          </cell>
        </row>
        <row r="22042">
          <cell r="I22042" t="str">
            <v>N</v>
          </cell>
          <cell r="AG22042">
            <v>71</v>
          </cell>
          <cell r="AI22042">
            <v>9011</v>
          </cell>
          <cell r="AL22042">
            <v>85.21</v>
          </cell>
          <cell r="AQ22042" t="str">
            <v>R</v>
          </cell>
          <cell r="BM22042" t="str">
            <v>75+</v>
          </cell>
          <cell r="BP22042" t="str">
            <v>Closed</v>
          </cell>
        </row>
        <row r="22043">
          <cell r="I22043" t="str">
            <v>Y</v>
          </cell>
          <cell r="AG22043">
            <v>84</v>
          </cell>
          <cell r="AI22043">
            <v>4213</v>
          </cell>
          <cell r="AL22043">
            <v>85.21</v>
          </cell>
          <cell r="AQ22043">
            <v>1</v>
          </cell>
          <cell r="BM22043" t="str">
            <v>75+</v>
          </cell>
          <cell r="BP22043" t="str">
            <v>Closed</v>
          </cell>
        </row>
        <row r="22044">
          <cell r="I22044" t="str">
            <v>N</v>
          </cell>
          <cell r="AG22044">
            <v>78</v>
          </cell>
          <cell r="AI22044">
            <v>6590</v>
          </cell>
          <cell r="AL22044">
            <v>85.21</v>
          </cell>
          <cell r="AQ22044" t="str">
            <v>D</v>
          </cell>
          <cell r="BM22044" t="str">
            <v>75+</v>
          </cell>
          <cell r="BP22044" t="str">
            <v>Closed</v>
          </cell>
        </row>
        <row r="22045">
          <cell r="I22045" t="str">
            <v>N</v>
          </cell>
          <cell r="AG22045">
            <v>73</v>
          </cell>
          <cell r="AI22045">
            <v>8684</v>
          </cell>
          <cell r="AL22045">
            <v>85.21</v>
          </cell>
          <cell r="BM22045" t="str">
            <v>75+</v>
          </cell>
          <cell r="BP22045" t="str">
            <v>Open</v>
          </cell>
        </row>
        <row r="22046">
          <cell r="I22046" t="str">
            <v>N</v>
          </cell>
          <cell r="AG22046">
            <v>75</v>
          </cell>
          <cell r="AI22046">
            <v>8250</v>
          </cell>
          <cell r="AL22046">
            <v>85.21</v>
          </cell>
          <cell r="AQ22046" t="str">
            <v>D</v>
          </cell>
          <cell r="BM22046" t="str">
            <v>75+</v>
          </cell>
          <cell r="BP22046" t="str">
            <v>Closed</v>
          </cell>
        </row>
        <row r="22047">
          <cell r="I22047" t="str">
            <v>N</v>
          </cell>
          <cell r="AG22047">
            <v>69</v>
          </cell>
          <cell r="AI22047">
            <v>9786</v>
          </cell>
          <cell r="AL22047">
            <v>85.21</v>
          </cell>
          <cell r="BM22047" t="str">
            <v>75+</v>
          </cell>
          <cell r="BP22047" t="str">
            <v>Open</v>
          </cell>
        </row>
        <row r="22048">
          <cell r="I22048" t="str">
            <v>N</v>
          </cell>
          <cell r="AG22048">
            <v>75</v>
          </cell>
          <cell r="AI22048">
            <v>7866</v>
          </cell>
          <cell r="AL22048">
            <v>85.21</v>
          </cell>
          <cell r="AQ22048" t="str">
            <v>D</v>
          </cell>
          <cell r="BM22048" t="str">
            <v>75+</v>
          </cell>
          <cell r="BP22048" t="str">
            <v>Closed</v>
          </cell>
        </row>
        <row r="22049">
          <cell r="I22049" t="str">
            <v>N</v>
          </cell>
          <cell r="AG22049">
            <v>81</v>
          </cell>
          <cell r="AI22049">
            <v>5082</v>
          </cell>
          <cell r="AL22049">
            <v>85.22</v>
          </cell>
          <cell r="AQ22049" t="str">
            <v>E</v>
          </cell>
          <cell r="BM22049" t="str">
            <v>75+</v>
          </cell>
          <cell r="BP22049" t="str">
            <v>Closed</v>
          </cell>
        </row>
        <row r="22050">
          <cell r="I22050" t="str">
            <v>N</v>
          </cell>
          <cell r="AG22050">
            <v>77</v>
          </cell>
          <cell r="AI22050">
            <v>7652</v>
          </cell>
          <cell r="AL22050">
            <v>85.22</v>
          </cell>
          <cell r="AQ22050" t="str">
            <v>E</v>
          </cell>
          <cell r="BM22050" t="str">
            <v>75+</v>
          </cell>
          <cell r="BP22050" t="str">
            <v>Closed</v>
          </cell>
        </row>
        <row r="22051">
          <cell r="I22051" t="str">
            <v>Y</v>
          </cell>
          <cell r="AG22051">
            <v>68</v>
          </cell>
          <cell r="AI22051">
            <v>9471</v>
          </cell>
          <cell r="AL22051">
            <v>85.22</v>
          </cell>
          <cell r="AQ22051" t="str">
            <v>D</v>
          </cell>
          <cell r="BM22051" t="str">
            <v>75+</v>
          </cell>
          <cell r="BP22051" t="str">
            <v>Closed</v>
          </cell>
        </row>
        <row r="22052">
          <cell r="I22052" t="str">
            <v>N</v>
          </cell>
          <cell r="AG22052">
            <v>71</v>
          </cell>
          <cell r="AI22052">
            <v>9124</v>
          </cell>
          <cell r="AL22052">
            <v>85.22</v>
          </cell>
          <cell r="BM22052" t="str">
            <v>75+</v>
          </cell>
          <cell r="BP22052" t="str">
            <v>Open</v>
          </cell>
        </row>
        <row r="22053">
          <cell r="I22053" t="str">
            <v>N</v>
          </cell>
          <cell r="AG22053">
            <v>70</v>
          </cell>
          <cell r="AI22053">
            <v>8802</v>
          </cell>
          <cell r="AL22053">
            <v>85.22</v>
          </cell>
          <cell r="BM22053" t="str">
            <v>75+</v>
          </cell>
          <cell r="BP22053" t="str">
            <v>Open</v>
          </cell>
        </row>
        <row r="22054">
          <cell r="I22054" t="str">
            <v>N</v>
          </cell>
          <cell r="AG22054">
            <v>72</v>
          </cell>
          <cell r="AI22054">
            <v>8495</v>
          </cell>
          <cell r="AL22054">
            <v>85.22</v>
          </cell>
          <cell r="BM22054" t="str">
            <v>75+</v>
          </cell>
          <cell r="BP22054" t="str">
            <v>Open</v>
          </cell>
        </row>
        <row r="22055">
          <cell r="I22055" t="str">
            <v>N</v>
          </cell>
          <cell r="AG22055">
            <v>74</v>
          </cell>
          <cell r="AI22055">
            <v>7742</v>
          </cell>
          <cell r="AL22055">
            <v>85.22</v>
          </cell>
          <cell r="AQ22055" t="str">
            <v>R</v>
          </cell>
          <cell r="BM22055" t="str">
            <v>75+</v>
          </cell>
          <cell r="BP22055" t="str">
            <v>Closed</v>
          </cell>
        </row>
        <row r="22056">
          <cell r="I22056" t="str">
            <v>Y</v>
          </cell>
          <cell r="AG22056">
            <v>74</v>
          </cell>
          <cell r="AI22056">
            <v>9920</v>
          </cell>
          <cell r="AL22056">
            <v>85.22</v>
          </cell>
          <cell r="BM22056" t="str">
            <v>75+</v>
          </cell>
          <cell r="BP22056" t="str">
            <v>Open</v>
          </cell>
        </row>
        <row r="22057">
          <cell r="I22057" t="str">
            <v>N</v>
          </cell>
          <cell r="AG22057">
            <v>82</v>
          </cell>
          <cell r="AI22057">
            <v>5671</v>
          </cell>
          <cell r="AL22057">
            <v>85.22</v>
          </cell>
          <cell r="AQ22057" t="str">
            <v>D</v>
          </cell>
          <cell r="BM22057" t="str">
            <v>75+</v>
          </cell>
          <cell r="BP22057" t="str">
            <v>Closed</v>
          </cell>
        </row>
        <row r="22058">
          <cell r="I22058" t="str">
            <v>N</v>
          </cell>
          <cell r="AG22058">
            <v>84</v>
          </cell>
          <cell r="AI22058">
            <v>4624</v>
          </cell>
          <cell r="AL22058">
            <v>85.22</v>
          </cell>
          <cell r="AQ22058" t="str">
            <v>D</v>
          </cell>
          <cell r="BM22058" t="str">
            <v>75+</v>
          </cell>
          <cell r="BP22058" t="str">
            <v>Closed</v>
          </cell>
        </row>
        <row r="22059">
          <cell r="I22059" t="str">
            <v>N</v>
          </cell>
          <cell r="AG22059">
            <v>76</v>
          </cell>
          <cell r="AI22059">
            <v>7813</v>
          </cell>
          <cell r="AL22059">
            <v>85.22</v>
          </cell>
          <cell r="AQ22059" t="str">
            <v>D</v>
          </cell>
          <cell r="BM22059" t="str">
            <v>75+</v>
          </cell>
          <cell r="BP22059" t="str">
            <v>Closed</v>
          </cell>
        </row>
        <row r="22060">
          <cell r="I22060" t="str">
            <v>N</v>
          </cell>
          <cell r="AG22060">
            <v>76</v>
          </cell>
          <cell r="AI22060">
            <v>7930</v>
          </cell>
          <cell r="AL22060">
            <v>85.22</v>
          </cell>
          <cell r="AQ22060" t="str">
            <v>E</v>
          </cell>
          <cell r="BM22060" t="str">
            <v>75+</v>
          </cell>
          <cell r="BP22060" t="str">
            <v>Closed</v>
          </cell>
        </row>
        <row r="22061">
          <cell r="I22061" t="str">
            <v>N</v>
          </cell>
          <cell r="AG22061">
            <v>72</v>
          </cell>
          <cell r="AI22061">
            <v>9289</v>
          </cell>
          <cell r="AL22061">
            <v>85.22</v>
          </cell>
          <cell r="BM22061" t="str">
            <v>75+</v>
          </cell>
          <cell r="BP22061" t="str">
            <v>Open</v>
          </cell>
        </row>
        <row r="22062">
          <cell r="I22062" t="str">
            <v>N</v>
          </cell>
          <cell r="AG22062">
            <v>84</v>
          </cell>
          <cell r="AI22062">
            <v>3866</v>
          </cell>
          <cell r="AL22062">
            <v>85.22</v>
          </cell>
          <cell r="AQ22062" t="str">
            <v>R</v>
          </cell>
          <cell r="BM22062" t="str">
            <v>75+</v>
          </cell>
          <cell r="BP22062" t="str">
            <v>Closed</v>
          </cell>
        </row>
        <row r="22063">
          <cell r="I22063" t="str">
            <v>Y</v>
          </cell>
          <cell r="AG22063">
            <v>79</v>
          </cell>
          <cell r="AI22063">
            <v>8161</v>
          </cell>
          <cell r="AL22063">
            <v>85.22</v>
          </cell>
          <cell r="AQ22063" t="str">
            <v>D</v>
          </cell>
          <cell r="BM22063" t="str">
            <v>75+</v>
          </cell>
          <cell r="BP22063" t="str">
            <v>Closed</v>
          </cell>
        </row>
        <row r="22064">
          <cell r="I22064" t="str">
            <v>N</v>
          </cell>
          <cell r="AG22064">
            <v>77</v>
          </cell>
          <cell r="AI22064">
            <v>7328</v>
          </cell>
          <cell r="AL22064">
            <v>85.22</v>
          </cell>
          <cell r="AQ22064" t="str">
            <v>E</v>
          </cell>
          <cell r="BM22064" t="str">
            <v>75+</v>
          </cell>
          <cell r="BP22064" t="str">
            <v>Closed</v>
          </cell>
        </row>
        <row r="22065">
          <cell r="I22065" t="str">
            <v>N</v>
          </cell>
          <cell r="AG22065">
            <v>75</v>
          </cell>
          <cell r="AI22065">
            <v>7092</v>
          </cell>
          <cell r="AL22065">
            <v>85.22</v>
          </cell>
          <cell r="AQ22065" t="str">
            <v>E</v>
          </cell>
          <cell r="BM22065" t="str">
            <v>75+</v>
          </cell>
          <cell r="BP22065" t="str">
            <v>Closed</v>
          </cell>
        </row>
        <row r="22066">
          <cell r="I22066" t="str">
            <v>N</v>
          </cell>
          <cell r="AG22066">
            <v>80</v>
          </cell>
          <cell r="AI22066">
            <v>5490</v>
          </cell>
          <cell r="AL22066">
            <v>85.22</v>
          </cell>
          <cell r="AQ22066" t="str">
            <v>D</v>
          </cell>
          <cell r="BM22066" t="str">
            <v>75+</v>
          </cell>
          <cell r="BP22066" t="str">
            <v>Closed</v>
          </cell>
        </row>
        <row r="22067">
          <cell r="I22067" t="str">
            <v>N</v>
          </cell>
          <cell r="AG22067">
            <v>75</v>
          </cell>
          <cell r="AI22067">
            <v>8089</v>
          </cell>
          <cell r="AL22067">
            <v>85.22</v>
          </cell>
          <cell r="AQ22067" t="str">
            <v>D</v>
          </cell>
          <cell r="BM22067" t="str">
            <v>75+</v>
          </cell>
          <cell r="BP22067" t="str">
            <v>Closed</v>
          </cell>
        </row>
        <row r="22068">
          <cell r="I22068" t="str">
            <v>N</v>
          </cell>
          <cell r="AG22068">
            <v>79</v>
          </cell>
          <cell r="AI22068">
            <v>6415</v>
          </cell>
          <cell r="AL22068">
            <v>85.23</v>
          </cell>
          <cell r="AQ22068" t="str">
            <v>E</v>
          </cell>
          <cell r="BM22068" t="str">
            <v>75+</v>
          </cell>
          <cell r="BP22068" t="str">
            <v>Closed</v>
          </cell>
        </row>
        <row r="22069">
          <cell r="I22069" t="str">
            <v>N</v>
          </cell>
          <cell r="AG22069">
            <v>81</v>
          </cell>
          <cell r="AI22069">
            <v>5791</v>
          </cell>
          <cell r="AL22069">
            <v>85.23</v>
          </cell>
          <cell r="AQ22069" t="str">
            <v>R</v>
          </cell>
          <cell r="BM22069" t="str">
            <v>75+</v>
          </cell>
          <cell r="BP22069" t="str">
            <v>Closed</v>
          </cell>
        </row>
        <row r="22070">
          <cell r="I22070" t="str">
            <v>N</v>
          </cell>
          <cell r="AG22070">
            <v>74</v>
          </cell>
          <cell r="AI22070">
            <v>7815</v>
          </cell>
          <cell r="AL22070">
            <v>85.23</v>
          </cell>
          <cell r="AQ22070" t="str">
            <v>D</v>
          </cell>
          <cell r="BM22070" t="str">
            <v>75+</v>
          </cell>
          <cell r="BP22070" t="str">
            <v>Closed</v>
          </cell>
        </row>
        <row r="22071">
          <cell r="I22071" t="str">
            <v>N</v>
          </cell>
          <cell r="AG22071">
            <v>80</v>
          </cell>
          <cell r="AI22071">
            <v>5429</v>
          </cell>
          <cell r="AL22071">
            <v>85.23</v>
          </cell>
          <cell r="AQ22071" t="str">
            <v>E</v>
          </cell>
          <cell r="BM22071" t="str">
            <v>75+</v>
          </cell>
          <cell r="BP22071" t="str">
            <v>Closed</v>
          </cell>
        </row>
        <row r="22072">
          <cell r="I22072" t="str">
            <v>N</v>
          </cell>
          <cell r="AG22072">
            <v>83</v>
          </cell>
          <cell r="AI22072">
            <v>5164</v>
          </cell>
          <cell r="AL22072">
            <v>85.23</v>
          </cell>
          <cell r="AQ22072" t="str">
            <v>D</v>
          </cell>
          <cell r="BM22072" t="str">
            <v>75+</v>
          </cell>
          <cell r="BP22072" t="str">
            <v>Closed</v>
          </cell>
        </row>
        <row r="22073">
          <cell r="I22073" t="str">
            <v>N</v>
          </cell>
          <cell r="AG22073">
            <v>70</v>
          </cell>
          <cell r="AI22073">
            <v>9130</v>
          </cell>
          <cell r="AL22073">
            <v>85.23</v>
          </cell>
          <cell r="AQ22073" t="str">
            <v>R</v>
          </cell>
          <cell r="BM22073" t="str">
            <v>75+</v>
          </cell>
          <cell r="BP22073" t="str">
            <v>Closed</v>
          </cell>
        </row>
        <row r="22074">
          <cell r="I22074" t="str">
            <v>N</v>
          </cell>
          <cell r="AG22074">
            <v>80</v>
          </cell>
          <cell r="AI22074">
            <v>5860</v>
          </cell>
          <cell r="AL22074">
            <v>85.23</v>
          </cell>
          <cell r="AQ22074" t="str">
            <v>E</v>
          </cell>
          <cell r="BM22074" t="str">
            <v>75+</v>
          </cell>
          <cell r="BP22074" t="str">
            <v>Closed</v>
          </cell>
        </row>
        <row r="22075">
          <cell r="I22075" t="str">
            <v>N</v>
          </cell>
          <cell r="AG22075">
            <v>70</v>
          </cell>
          <cell r="AI22075">
            <v>9196</v>
          </cell>
          <cell r="AL22075">
            <v>85.23</v>
          </cell>
          <cell r="AQ22075" t="str">
            <v>D</v>
          </cell>
          <cell r="BM22075" t="str">
            <v>75+</v>
          </cell>
          <cell r="BP22075" t="str">
            <v>Closed</v>
          </cell>
        </row>
        <row r="22076">
          <cell r="I22076" t="str">
            <v>N</v>
          </cell>
          <cell r="AG22076">
            <v>72</v>
          </cell>
          <cell r="AI22076">
            <v>9320</v>
          </cell>
          <cell r="AL22076">
            <v>85.23</v>
          </cell>
          <cell r="AQ22076" t="str">
            <v>R</v>
          </cell>
          <cell r="BM22076" t="str">
            <v>75+</v>
          </cell>
          <cell r="BP22076" t="str">
            <v>Closed</v>
          </cell>
        </row>
        <row r="22077">
          <cell r="I22077" t="str">
            <v>N</v>
          </cell>
          <cell r="AG22077">
            <v>76</v>
          </cell>
          <cell r="AI22077">
            <v>7977</v>
          </cell>
          <cell r="AL22077">
            <v>85.23</v>
          </cell>
          <cell r="AQ22077" t="str">
            <v>D</v>
          </cell>
          <cell r="BM22077" t="str">
            <v>75+</v>
          </cell>
          <cell r="BP22077" t="str">
            <v>Closed</v>
          </cell>
        </row>
        <row r="22078">
          <cell r="I22078" t="str">
            <v>N</v>
          </cell>
          <cell r="AG22078">
            <v>81</v>
          </cell>
          <cell r="AI22078">
            <v>5041</v>
          </cell>
          <cell r="AL22078">
            <v>85.23</v>
          </cell>
          <cell r="AQ22078" t="str">
            <v>D</v>
          </cell>
          <cell r="BM22078" t="str">
            <v>75+</v>
          </cell>
          <cell r="BP22078" t="str">
            <v>Closed</v>
          </cell>
        </row>
        <row r="22079">
          <cell r="I22079" t="str">
            <v>Y</v>
          </cell>
          <cell r="AG22079">
            <v>83</v>
          </cell>
          <cell r="AI22079">
            <v>6811</v>
          </cell>
          <cell r="AL22079">
            <v>85.23</v>
          </cell>
          <cell r="AQ22079" t="str">
            <v>D</v>
          </cell>
          <cell r="BM22079" t="str">
            <v>75+</v>
          </cell>
          <cell r="BP22079" t="str">
            <v>Closed</v>
          </cell>
        </row>
        <row r="22080">
          <cell r="I22080" t="str">
            <v>N</v>
          </cell>
          <cell r="AG22080">
            <v>70</v>
          </cell>
          <cell r="AI22080">
            <v>9781</v>
          </cell>
          <cell r="AL22080">
            <v>85.23</v>
          </cell>
          <cell r="BM22080" t="str">
            <v>75+</v>
          </cell>
          <cell r="BP22080" t="str">
            <v>Open</v>
          </cell>
        </row>
        <row r="22081">
          <cell r="I22081" t="str">
            <v>N</v>
          </cell>
          <cell r="AG22081">
            <v>80</v>
          </cell>
          <cell r="AI22081">
            <v>4897</v>
          </cell>
          <cell r="AL22081">
            <v>85.23</v>
          </cell>
          <cell r="AQ22081" t="str">
            <v>D</v>
          </cell>
          <cell r="BM22081" t="str">
            <v>75+</v>
          </cell>
          <cell r="BP22081" t="str">
            <v>Closed</v>
          </cell>
        </row>
        <row r="22082">
          <cell r="I22082" t="str">
            <v>N</v>
          </cell>
          <cell r="AG22082">
            <v>78</v>
          </cell>
          <cell r="AI22082">
            <v>5975</v>
          </cell>
          <cell r="AL22082">
            <v>85.23</v>
          </cell>
          <cell r="AQ22082" t="str">
            <v>E</v>
          </cell>
          <cell r="BM22082" t="str">
            <v>75+</v>
          </cell>
          <cell r="BP22082" t="str">
            <v>Closed</v>
          </cell>
        </row>
        <row r="22083">
          <cell r="I22083" t="str">
            <v>N</v>
          </cell>
          <cell r="AG22083">
            <v>72</v>
          </cell>
          <cell r="AI22083">
            <v>9383</v>
          </cell>
          <cell r="AL22083">
            <v>85.23</v>
          </cell>
          <cell r="BM22083" t="str">
            <v>75+</v>
          </cell>
          <cell r="BP22083" t="str">
            <v>Open</v>
          </cell>
        </row>
        <row r="22084">
          <cell r="I22084" t="str">
            <v>N</v>
          </cell>
          <cell r="AG22084">
            <v>73</v>
          </cell>
          <cell r="AI22084">
            <v>7623</v>
          </cell>
          <cell r="AL22084">
            <v>85.23</v>
          </cell>
          <cell r="AQ22084" t="str">
            <v>E</v>
          </cell>
          <cell r="BM22084" t="str">
            <v>75+</v>
          </cell>
          <cell r="BP22084" t="str">
            <v>Closed</v>
          </cell>
        </row>
        <row r="22085">
          <cell r="I22085" t="str">
            <v>N</v>
          </cell>
          <cell r="AG22085">
            <v>72</v>
          </cell>
          <cell r="AI22085">
            <v>9159</v>
          </cell>
          <cell r="AL22085">
            <v>85.23</v>
          </cell>
          <cell r="BM22085" t="str">
            <v>75+</v>
          </cell>
          <cell r="BP22085" t="str">
            <v>Open</v>
          </cell>
        </row>
        <row r="22086">
          <cell r="I22086" t="str">
            <v>N</v>
          </cell>
          <cell r="AG22086">
            <v>71</v>
          </cell>
          <cell r="AI22086">
            <v>8844</v>
          </cell>
          <cell r="AL22086">
            <v>85.23</v>
          </cell>
          <cell r="BM22086" t="str">
            <v>75+</v>
          </cell>
          <cell r="BP22086" t="str">
            <v>Open</v>
          </cell>
        </row>
        <row r="22087">
          <cell r="I22087" t="str">
            <v>Y</v>
          </cell>
          <cell r="AG22087">
            <v>74</v>
          </cell>
          <cell r="AI22087">
            <v>7799</v>
          </cell>
          <cell r="AL22087">
            <v>85.23</v>
          </cell>
          <cell r="AQ22087">
            <v>5</v>
          </cell>
          <cell r="BM22087" t="str">
            <v>75+</v>
          </cell>
          <cell r="BP22087" t="str">
            <v>Closed</v>
          </cell>
        </row>
        <row r="22088">
          <cell r="I22088" t="str">
            <v>N</v>
          </cell>
          <cell r="AG22088">
            <v>70</v>
          </cell>
          <cell r="AI22088">
            <v>9209</v>
          </cell>
          <cell r="AL22088">
            <v>85.23</v>
          </cell>
          <cell r="BM22088" t="str">
            <v>75+</v>
          </cell>
          <cell r="BP22088" t="str">
            <v>Open</v>
          </cell>
        </row>
        <row r="22089">
          <cell r="I22089" t="str">
            <v>N</v>
          </cell>
          <cell r="AG22089">
            <v>73</v>
          </cell>
          <cell r="AI22089">
            <v>8769</v>
          </cell>
          <cell r="AL22089">
            <v>85.23</v>
          </cell>
          <cell r="BM22089" t="str">
            <v>75+</v>
          </cell>
          <cell r="BP22089" t="str">
            <v>Open</v>
          </cell>
        </row>
        <row r="22090">
          <cell r="I22090" t="str">
            <v>N</v>
          </cell>
          <cell r="AG22090">
            <v>74</v>
          </cell>
          <cell r="AI22090">
            <v>8147</v>
          </cell>
          <cell r="AL22090">
            <v>85.23</v>
          </cell>
          <cell r="AQ22090" t="str">
            <v>D</v>
          </cell>
          <cell r="BM22090" t="str">
            <v>75+</v>
          </cell>
          <cell r="BP22090" t="str">
            <v>Closed</v>
          </cell>
        </row>
        <row r="22091">
          <cell r="I22091" t="str">
            <v>N</v>
          </cell>
          <cell r="AG22091">
            <v>80</v>
          </cell>
          <cell r="AI22091">
            <v>6236</v>
          </cell>
          <cell r="AL22091">
            <v>85.23</v>
          </cell>
          <cell r="AQ22091" t="str">
            <v>D</v>
          </cell>
          <cell r="BM22091" t="str">
            <v>75+</v>
          </cell>
          <cell r="BP22091" t="str">
            <v>Closed</v>
          </cell>
        </row>
        <row r="22092">
          <cell r="I22092" t="str">
            <v>N</v>
          </cell>
          <cell r="AG22092">
            <v>75</v>
          </cell>
          <cell r="AI22092">
            <v>7631</v>
          </cell>
          <cell r="AL22092">
            <v>85.24</v>
          </cell>
          <cell r="AQ22092" t="str">
            <v>D</v>
          </cell>
          <cell r="BM22092" t="str">
            <v>75+</v>
          </cell>
          <cell r="BP22092" t="str">
            <v>Closed</v>
          </cell>
        </row>
        <row r="22093">
          <cell r="I22093" t="str">
            <v>N</v>
          </cell>
          <cell r="AG22093">
            <v>70</v>
          </cell>
          <cell r="AI22093">
            <v>9353</v>
          </cell>
          <cell r="AL22093">
            <v>85.24</v>
          </cell>
          <cell r="BM22093" t="str">
            <v>75+</v>
          </cell>
          <cell r="BP22093" t="str">
            <v>Open</v>
          </cell>
        </row>
        <row r="22094">
          <cell r="I22094" t="str">
            <v>N</v>
          </cell>
          <cell r="AG22094">
            <v>80</v>
          </cell>
          <cell r="AI22094">
            <v>6477</v>
          </cell>
          <cell r="AL22094">
            <v>85.24</v>
          </cell>
          <cell r="AQ22094" t="str">
            <v>R</v>
          </cell>
          <cell r="BM22094" t="str">
            <v>75+</v>
          </cell>
          <cell r="BP22094" t="str">
            <v>Closed</v>
          </cell>
        </row>
        <row r="22095">
          <cell r="I22095" t="str">
            <v>N</v>
          </cell>
          <cell r="AG22095">
            <v>71</v>
          </cell>
          <cell r="AI22095">
            <v>9008</v>
          </cell>
          <cell r="AL22095">
            <v>85.24</v>
          </cell>
          <cell r="AQ22095" t="str">
            <v>D</v>
          </cell>
          <cell r="BM22095" t="str">
            <v>75+</v>
          </cell>
          <cell r="BP22095" t="str">
            <v>Closed</v>
          </cell>
        </row>
        <row r="22096">
          <cell r="I22096" t="str">
            <v>N</v>
          </cell>
          <cell r="AG22096">
            <v>73</v>
          </cell>
          <cell r="AI22096">
            <v>8226</v>
          </cell>
          <cell r="AL22096">
            <v>85.24</v>
          </cell>
          <cell r="AQ22096" t="str">
            <v>D</v>
          </cell>
          <cell r="BM22096" t="str">
            <v>75+</v>
          </cell>
          <cell r="BP22096" t="str">
            <v>Closed</v>
          </cell>
        </row>
        <row r="22097">
          <cell r="I22097" t="str">
            <v>N</v>
          </cell>
          <cell r="AG22097">
            <v>80</v>
          </cell>
          <cell r="AI22097">
            <v>5794</v>
          </cell>
          <cell r="AL22097">
            <v>85.24</v>
          </cell>
          <cell r="AQ22097" t="str">
            <v>D</v>
          </cell>
          <cell r="BM22097" t="str">
            <v>75+</v>
          </cell>
          <cell r="BP22097" t="str">
            <v>Closed</v>
          </cell>
        </row>
        <row r="22098">
          <cell r="I22098" t="str">
            <v>N</v>
          </cell>
          <cell r="AG22098">
            <v>76</v>
          </cell>
          <cell r="AI22098">
            <v>7447</v>
          </cell>
          <cell r="AL22098">
            <v>85.24</v>
          </cell>
          <cell r="AQ22098" t="str">
            <v>D</v>
          </cell>
          <cell r="BM22098" t="str">
            <v>75+</v>
          </cell>
          <cell r="BP22098" t="str">
            <v>Closed</v>
          </cell>
        </row>
        <row r="22099">
          <cell r="I22099" t="str">
            <v>N</v>
          </cell>
          <cell r="AG22099">
            <v>69</v>
          </cell>
          <cell r="AI22099">
            <v>9114</v>
          </cell>
          <cell r="AL22099">
            <v>85.24</v>
          </cell>
          <cell r="BM22099" t="str">
            <v>75+</v>
          </cell>
          <cell r="BP22099" t="str">
            <v>Open</v>
          </cell>
        </row>
        <row r="22100">
          <cell r="I22100" t="str">
            <v>N</v>
          </cell>
          <cell r="AG22100">
            <v>77</v>
          </cell>
          <cell r="AI22100">
            <v>7843</v>
          </cell>
          <cell r="AL22100">
            <v>85.24</v>
          </cell>
          <cell r="AQ22100" t="str">
            <v>R</v>
          </cell>
          <cell r="BM22100" t="str">
            <v>75+</v>
          </cell>
          <cell r="BP22100" t="str">
            <v>Closed</v>
          </cell>
        </row>
        <row r="22101">
          <cell r="I22101" t="str">
            <v>N</v>
          </cell>
          <cell r="AG22101">
            <v>77</v>
          </cell>
          <cell r="AI22101">
            <v>7385</v>
          </cell>
          <cell r="AL22101">
            <v>85.24</v>
          </cell>
          <cell r="AQ22101" t="str">
            <v>D</v>
          </cell>
          <cell r="BM22101" t="str">
            <v>75+</v>
          </cell>
          <cell r="BP22101" t="str">
            <v>Closed</v>
          </cell>
        </row>
        <row r="22102">
          <cell r="I22102" t="str">
            <v>N</v>
          </cell>
          <cell r="AG22102">
            <v>75</v>
          </cell>
          <cell r="AI22102">
            <v>7771</v>
          </cell>
          <cell r="AL22102">
            <v>85.24</v>
          </cell>
          <cell r="AQ22102" t="str">
            <v>D</v>
          </cell>
          <cell r="BM22102" t="str">
            <v>75+</v>
          </cell>
          <cell r="BP22102" t="str">
            <v>Closed</v>
          </cell>
        </row>
        <row r="22103">
          <cell r="I22103" t="str">
            <v>N</v>
          </cell>
          <cell r="AG22103">
            <v>76</v>
          </cell>
          <cell r="AI22103">
            <v>7333</v>
          </cell>
          <cell r="AL22103">
            <v>85.24</v>
          </cell>
          <cell r="AQ22103" t="str">
            <v>D</v>
          </cell>
          <cell r="BM22103" t="str">
            <v>75+</v>
          </cell>
          <cell r="BP22103" t="str">
            <v>Closed</v>
          </cell>
        </row>
        <row r="22104">
          <cell r="I22104" t="str">
            <v>Y</v>
          </cell>
          <cell r="AG22104">
            <v>79</v>
          </cell>
          <cell r="AI22104">
            <v>5678</v>
          </cell>
          <cell r="AL22104">
            <v>85.24</v>
          </cell>
          <cell r="AQ22104" t="str">
            <v>R</v>
          </cell>
          <cell r="BM22104" t="str">
            <v>75+</v>
          </cell>
          <cell r="BP22104" t="str">
            <v>Closed</v>
          </cell>
        </row>
        <row r="22105">
          <cell r="I22105" t="str">
            <v>N</v>
          </cell>
          <cell r="AG22105">
            <v>74</v>
          </cell>
          <cell r="AI22105">
            <v>8630</v>
          </cell>
          <cell r="AL22105">
            <v>85.24</v>
          </cell>
          <cell r="AQ22105" t="str">
            <v>D</v>
          </cell>
          <cell r="BM22105" t="str">
            <v>75+</v>
          </cell>
          <cell r="BP22105" t="str">
            <v>Closed</v>
          </cell>
        </row>
        <row r="22106">
          <cell r="I22106" t="str">
            <v>N</v>
          </cell>
          <cell r="AG22106">
            <v>72</v>
          </cell>
          <cell r="AI22106">
            <v>9111</v>
          </cell>
          <cell r="AL22106">
            <v>85.24</v>
          </cell>
          <cell r="AQ22106" t="str">
            <v>D</v>
          </cell>
          <cell r="BM22106" t="str">
            <v>75+</v>
          </cell>
          <cell r="BP22106" t="str">
            <v>Closed</v>
          </cell>
        </row>
        <row r="22107">
          <cell r="I22107" t="str">
            <v>N</v>
          </cell>
          <cell r="AG22107">
            <v>72</v>
          </cell>
          <cell r="AI22107">
            <v>8532</v>
          </cell>
          <cell r="AL22107">
            <v>85.24</v>
          </cell>
          <cell r="AQ22107" t="str">
            <v>D</v>
          </cell>
          <cell r="BM22107" t="str">
            <v>75+</v>
          </cell>
          <cell r="BP22107" t="str">
            <v>Closed</v>
          </cell>
        </row>
        <row r="22108">
          <cell r="I22108" t="str">
            <v>N</v>
          </cell>
          <cell r="AG22108">
            <v>71</v>
          </cell>
          <cell r="AI22108">
            <v>9420</v>
          </cell>
          <cell r="AL22108">
            <v>85.24</v>
          </cell>
          <cell r="BM22108" t="str">
            <v>75+</v>
          </cell>
          <cell r="BP22108" t="str">
            <v>Open</v>
          </cell>
        </row>
        <row r="22109">
          <cell r="I22109" t="str">
            <v>N</v>
          </cell>
          <cell r="AG22109">
            <v>81</v>
          </cell>
          <cell r="AI22109">
            <v>5245</v>
          </cell>
          <cell r="AL22109">
            <v>85.24</v>
          </cell>
          <cell r="AQ22109" t="str">
            <v>D</v>
          </cell>
          <cell r="BM22109" t="str">
            <v>75+</v>
          </cell>
          <cell r="BP22109" t="str">
            <v>Closed</v>
          </cell>
        </row>
        <row r="22110">
          <cell r="I22110" t="str">
            <v>N</v>
          </cell>
          <cell r="AG22110">
            <v>82</v>
          </cell>
          <cell r="AI22110">
            <v>4709</v>
          </cell>
          <cell r="AL22110">
            <v>85.24</v>
          </cell>
          <cell r="AQ22110" t="str">
            <v>E</v>
          </cell>
          <cell r="BM22110" t="str">
            <v>75+</v>
          </cell>
          <cell r="BP22110" t="str">
            <v>Closed</v>
          </cell>
        </row>
        <row r="22111">
          <cell r="I22111" t="str">
            <v>N</v>
          </cell>
          <cell r="AG22111">
            <v>79</v>
          </cell>
          <cell r="AI22111">
            <v>6920</v>
          </cell>
          <cell r="AL22111">
            <v>85.24</v>
          </cell>
          <cell r="AQ22111" t="str">
            <v>E</v>
          </cell>
          <cell r="BM22111" t="str">
            <v>75+</v>
          </cell>
          <cell r="BP22111" t="str">
            <v>Closed</v>
          </cell>
        </row>
        <row r="22112">
          <cell r="I22112" t="str">
            <v>N</v>
          </cell>
          <cell r="AG22112">
            <v>78</v>
          </cell>
          <cell r="AI22112">
            <v>5985</v>
          </cell>
          <cell r="AL22112">
            <v>85.24</v>
          </cell>
          <cell r="AQ22112" t="str">
            <v>E</v>
          </cell>
          <cell r="BM22112" t="str">
            <v>75+</v>
          </cell>
          <cell r="BP22112" t="str">
            <v>Closed</v>
          </cell>
        </row>
        <row r="22113">
          <cell r="I22113" t="str">
            <v>N</v>
          </cell>
          <cell r="AG22113">
            <v>80</v>
          </cell>
          <cell r="AI22113">
            <v>5578</v>
          </cell>
          <cell r="AL22113">
            <v>85.24</v>
          </cell>
          <cell r="AQ22113" t="str">
            <v>D</v>
          </cell>
          <cell r="BM22113" t="str">
            <v>75+</v>
          </cell>
          <cell r="BP22113" t="str">
            <v>Closed</v>
          </cell>
        </row>
        <row r="22114">
          <cell r="I22114" t="str">
            <v>N</v>
          </cell>
          <cell r="AG22114">
            <v>78</v>
          </cell>
          <cell r="AI22114">
            <v>6948</v>
          </cell>
          <cell r="AL22114">
            <v>85.24</v>
          </cell>
          <cell r="AQ22114" t="str">
            <v>D</v>
          </cell>
          <cell r="BM22114" t="str">
            <v>75+</v>
          </cell>
          <cell r="BP22114" t="str">
            <v>Closed</v>
          </cell>
        </row>
        <row r="22115">
          <cell r="I22115" t="str">
            <v>N</v>
          </cell>
          <cell r="AG22115">
            <v>74</v>
          </cell>
          <cell r="AI22115">
            <v>8537</v>
          </cell>
          <cell r="AL22115">
            <v>85.24</v>
          </cell>
          <cell r="AQ22115" t="str">
            <v>D</v>
          </cell>
          <cell r="BM22115" t="str">
            <v>75+</v>
          </cell>
          <cell r="BP22115" t="str">
            <v>Closed</v>
          </cell>
        </row>
        <row r="22116">
          <cell r="I22116" t="str">
            <v>N</v>
          </cell>
          <cell r="AG22116">
            <v>78</v>
          </cell>
          <cell r="AI22116">
            <v>6133</v>
          </cell>
          <cell r="AL22116">
            <v>85.25</v>
          </cell>
          <cell r="AQ22116" t="str">
            <v>R</v>
          </cell>
          <cell r="BM22116" t="str">
            <v>75+</v>
          </cell>
          <cell r="BP22116" t="str">
            <v>Closed</v>
          </cell>
        </row>
        <row r="22117">
          <cell r="I22117" t="str">
            <v>N</v>
          </cell>
          <cell r="AG22117">
            <v>72</v>
          </cell>
          <cell r="AI22117">
            <v>8187</v>
          </cell>
          <cell r="AL22117">
            <v>85.25</v>
          </cell>
          <cell r="AQ22117" t="str">
            <v>E</v>
          </cell>
          <cell r="BM22117" t="str">
            <v>75+</v>
          </cell>
          <cell r="BP22117" t="str">
            <v>Closed</v>
          </cell>
        </row>
        <row r="22118">
          <cell r="I22118" t="str">
            <v>N</v>
          </cell>
          <cell r="AG22118">
            <v>78</v>
          </cell>
          <cell r="AI22118">
            <v>6931</v>
          </cell>
          <cell r="AL22118">
            <v>85.25</v>
          </cell>
          <cell r="AQ22118" t="str">
            <v>E</v>
          </cell>
          <cell r="BM22118" t="str">
            <v>75+</v>
          </cell>
          <cell r="BP22118" t="str">
            <v>Closed</v>
          </cell>
        </row>
        <row r="22119">
          <cell r="I22119" t="str">
            <v>N</v>
          </cell>
          <cell r="AG22119">
            <v>82</v>
          </cell>
          <cell r="AI22119">
            <v>5528</v>
          </cell>
          <cell r="AL22119">
            <v>85.25</v>
          </cell>
          <cell r="AQ22119">
            <v>1</v>
          </cell>
          <cell r="BM22119" t="str">
            <v>75+</v>
          </cell>
          <cell r="BP22119" t="str">
            <v>Closed</v>
          </cell>
        </row>
        <row r="22120">
          <cell r="I22120" t="str">
            <v>N</v>
          </cell>
          <cell r="AG22120">
            <v>77</v>
          </cell>
          <cell r="AI22120">
            <v>7406</v>
          </cell>
          <cell r="AL22120">
            <v>85.25</v>
          </cell>
          <cell r="AQ22120" t="str">
            <v>E</v>
          </cell>
          <cell r="BM22120" t="str">
            <v>75+</v>
          </cell>
          <cell r="BP22120" t="str">
            <v>Closed</v>
          </cell>
        </row>
        <row r="22121">
          <cell r="I22121" t="str">
            <v>N</v>
          </cell>
          <cell r="AG22121">
            <v>77</v>
          </cell>
          <cell r="AI22121">
            <v>7468</v>
          </cell>
          <cell r="AL22121">
            <v>85.25</v>
          </cell>
          <cell r="AQ22121" t="str">
            <v>D</v>
          </cell>
          <cell r="BM22121" t="str">
            <v>75+</v>
          </cell>
          <cell r="BP22121" t="str">
            <v>Closed</v>
          </cell>
        </row>
        <row r="22122">
          <cell r="I22122" t="str">
            <v>N</v>
          </cell>
          <cell r="AG22122">
            <v>76</v>
          </cell>
          <cell r="AI22122">
            <v>7959</v>
          </cell>
          <cell r="AL22122">
            <v>85.25</v>
          </cell>
          <cell r="AQ22122">
            <v>1</v>
          </cell>
          <cell r="BM22122" t="str">
            <v>75+</v>
          </cell>
          <cell r="BP22122" t="str">
            <v>Closed</v>
          </cell>
        </row>
        <row r="22123">
          <cell r="I22123" t="str">
            <v>N</v>
          </cell>
          <cell r="AG22123">
            <v>74</v>
          </cell>
          <cell r="AI22123">
            <v>7968</v>
          </cell>
          <cell r="AL22123">
            <v>85.25</v>
          </cell>
          <cell r="AQ22123" t="str">
            <v>D</v>
          </cell>
          <cell r="BM22123" t="str">
            <v>75+</v>
          </cell>
          <cell r="BP22123" t="str">
            <v>Closed</v>
          </cell>
        </row>
        <row r="22124">
          <cell r="I22124" t="str">
            <v>N</v>
          </cell>
          <cell r="AG22124">
            <v>71</v>
          </cell>
          <cell r="AI22124">
            <v>8623</v>
          </cell>
          <cell r="AL22124">
            <v>85.25</v>
          </cell>
          <cell r="AQ22124" t="str">
            <v>D</v>
          </cell>
          <cell r="BM22124" t="str">
            <v>75+</v>
          </cell>
          <cell r="BP22124" t="str">
            <v>Closed</v>
          </cell>
        </row>
        <row r="22125">
          <cell r="I22125" t="str">
            <v>Y</v>
          </cell>
          <cell r="AG22125">
            <v>80</v>
          </cell>
          <cell r="AI22125">
            <v>5225</v>
          </cell>
          <cell r="AL22125">
            <v>85.25</v>
          </cell>
          <cell r="AQ22125" t="str">
            <v>D</v>
          </cell>
          <cell r="BM22125" t="str">
            <v>75+</v>
          </cell>
          <cell r="BP22125" t="str">
            <v>Closed</v>
          </cell>
        </row>
        <row r="22126">
          <cell r="I22126" t="str">
            <v>N</v>
          </cell>
          <cell r="AG22126">
            <v>76</v>
          </cell>
          <cell r="AI22126">
            <v>7758</v>
          </cell>
          <cell r="AL22126">
            <v>85.25</v>
          </cell>
          <cell r="AQ22126" t="str">
            <v>D</v>
          </cell>
          <cell r="BM22126" t="str">
            <v>75+</v>
          </cell>
          <cell r="BP22126" t="str">
            <v>Closed</v>
          </cell>
        </row>
        <row r="22127">
          <cell r="I22127" t="str">
            <v>N</v>
          </cell>
          <cell r="AG22127">
            <v>75</v>
          </cell>
          <cell r="AI22127">
            <v>7597</v>
          </cell>
          <cell r="AL22127">
            <v>85.25</v>
          </cell>
          <cell r="AQ22127" t="str">
            <v>R</v>
          </cell>
          <cell r="BM22127" t="str">
            <v>75+</v>
          </cell>
          <cell r="BP22127" t="str">
            <v>Closed</v>
          </cell>
        </row>
        <row r="22128">
          <cell r="I22128" t="str">
            <v>N</v>
          </cell>
          <cell r="AG22128">
            <v>74</v>
          </cell>
          <cell r="AI22128">
            <v>8124</v>
          </cell>
          <cell r="AL22128">
            <v>85.25</v>
          </cell>
          <cell r="AQ22128" t="str">
            <v>E</v>
          </cell>
          <cell r="BM22128" t="str">
            <v>75+</v>
          </cell>
          <cell r="BP22128" t="str">
            <v>Closed</v>
          </cell>
        </row>
        <row r="22129">
          <cell r="I22129" t="str">
            <v>N</v>
          </cell>
          <cell r="AG22129">
            <v>70</v>
          </cell>
          <cell r="AI22129">
            <v>9973</v>
          </cell>
          <cell r="AL22129">
            <v>85.25</v>
          </cell>
          <cell r="AQ22129" t="str">
            <v>D</v>
          </cell>
          <cell r="BM22129" t="str">
            <v>75+</v>
          </cell>
          <cell r="BP22129" t="str">
            <v>Closed</v>
          </cell>
        </row>
        <row r="22130">
          <cell r="I22130" t="str">
            <v>N</v>
          </cell>
          <cell r="AG22130">
            <v>76</v>
          </cell>
          <cell r="AI22130">
            <v>7257</v>
          </cell>
          <cell r="AL22130">
            <v>85.25</v>
          </cell>
          <cell r="AQ22130" t="str">
            <v>E</v>
          </cell>
          <cell r="BM22130" t="str">
            <v>75+</v>
          </cell>
          <cell r="BP22130" t="str">
            <v>Closed</v>
          </cell>
        </row>
        <row r="22131">
          <cell r="I22131" t="str">
            <v>N</v>
          </cell>
          <cell r="AG22131">
            <v>75</v>
          </cell>
          <cell r="AI22131">
            <v>8168</v>
          </cell>
          <cell r="AL22131">
            <v>85.25</v>
          </cell>
          <cell r="AQ22131" t="str">
            <v>D</v>
          </cell>
          <cell r="BM22131" t="str">
            <v>75+</v>
          </cell>
          <cell r="BP22131" t="str">
            <v>Closed</v>
          </cell>
        </row>
        <row r="22132">
          <cell r="I22132" t="str">
            <v>N</v>
          </cell>
          <cell r="AG22132">
            <v>76</v>
          </cell>
          <cell r="AI22132">
            <v>7882</v>
          </cell>
          <cell r="AL22132">
            <v>85.25</v>
          </cell>
          <cell r="AQ22132" t="str">
            <v>E</v>
          </cell>
          <cell r="BM22132" t="str">
            <v>75+</v>
          </cell>
          <cell r="BP22132" t="str">
            <v>Closed</v>
          </cell>
        </row>
        <row r="22133">
          <cell r="I22133" t="str">
            <v>N</v>
          </cell>
          <cell r="AG22133">
            <v>72</v>
          </cell>
          <cell r="AI22133">
            <v>9063</v>
          </cell>
          <cell r="AL22133">
            <v>85.25</v>
          </cell>
          <cell r="BM22133" t="str">
            <v>75+</v>
          </cell>
          <cell r="BP22133" t="str">
            <v>Open</v>
          </cell>
        </row>
        <row r="22134">
          <cell r="I22134" t="str">
            <v>N</v>
          </cell>
          <cell r="AG22134">
            <v>69</v>
          </cell>
          <cell r="AI22134">
            <v>9547</v>
          </cell>
          <cell r="AL22134">
            <v>85.26</v>
          </cell>
          <cell r="AQ22134" t="str">
            <v>D</v>
          </cell>
          <cell r="BM22134" t="str">
            <v>75+</v>
          </cell>
          <cell r="BP22134" t="str">
            <v>Closed</v>
          </cell>
        </row>
        <row r="22135">
          <cell r="I22135" t="str">
            <v>N</v>
          </cell>
          <cell r="AG22135">
            <v>80</v>
          </cell>
          <cell r="AI22135">
            <v>5125</v>
          </cell>
          <cell r="AL22135">
            <v>85.26</v>
          </cell>
          <cell r="AQ22135" t="str">
            <v>R</v>
          </cell>
          <cell r="BM22135" t="str">
            <v>75+</v>
          </cell>
          <cell r="BP22135" t="str">
            <v>Closed</v>
          </cell>
        </row>
        <row r="22136">
          <cell r="I22136" t="str">
            <v>N</v>
          </cell>
          <cell r="AG22136">
            <v>73</v>
          </cell>
          <cell r="AI22136">
            <v>8597</v>
          </cell>
          <cell r="AL22136">
            <v>85.26</v>
          </cell>
          <cell r="AQ22136" t="str">
            <v>D</v>
          </cell>
          <cell r="BM22136" t="str">
            <v>75+</v>
          </cell>
          <cell r="BP22136" t="str">
            <v>Closed</v>
          </cell>
        </row>
        <row r="22137">
          <cell r="I22137" t="str">
            <v>N</v>
          </cell>
          <cell r="AG22137">
            <v>72</v>
          </cell>
          <cell r="AI22137">
            <v>9025</v>
          </cell>
          <cell r="AL22137">
            <v>85.26</v>
          </cell>
          <cell r="AQ22137" t="str">
            <v>R</v>
          </cell>
          <cell r="BM22137" t="str">
            <v>75+</v>
          </cell>
          <cell r="BP22137" t="str">
            <v>Closed</v>
          </cell>
        </row>
        <row r="22138">
          <cell r="I22138" t="str">
            <v>N</v>
          </cell>
          <cell r="AG22138">
            <v>76</v>
          </cell>
          <cell r="AI22138">
            <v>7941</v>
          </cell>
          <cell r="AL22138">
            <v>85.26</v>
          </cell>
          <cell r="AQ22138" t="str">
            <v>D</v>
          </cell>
          <cell r="BM22138" t="str">
            <v>75+</v>
          </cell>
          <cell r="BP22138" t="str">
            <v>Closed</v>
          </cell>
        </row>
        <row r="22139">
          <cell r="I22139" t="str">
            <v>N</v>
          </cell>
          <cell r="AG22139">
            <v>82</v>
          </cell>
          <cell r="AI22139">
            <v>5370</v>
          </cell>
          <cell r="AL22139">
            <v>85.26</v>
          </cell>
          <cell r="AQ22139" t="str">
            <v>E</v>
          </cell>
          <cell r="BM22139" t="str">
            <v>75+</v>
          </cell>
          <cell r="BP22139" t="str">
            <v>Closed</v>
          </cell>
        </row>
        <row r="22140">
          <cell r="I22140" t="str">
            <v>N</v>
          </cell>
          <cell r="AG22140">
            <v>71</v>
          </cell>
          <cell r="AI22140">
            <v>9687</v>
          </cell>
          <cell r="AL22140">
            <v>85.26</v>
          </cell>
          <cell r="AQ22140" t="str">
            <v>D</v>
          </cell>
          <cell r="BM22140" t="str">
            <v>75+</v>
          </cell>
          <cell r="BP22140" t="str">
            <v>Closed</v>
          </cell>
        </row>
        <row r="22141">
          <cell r="I22141" t="str">
            <v>N</v>
          </cell>
          <cell r="AG22141">
            <v>73</v>
          </cell>
          <cell r="AI22141">
            <v>9017</v>
          </cell>
          <cell r="AL22141">
            <v>85.26</v>
          </cell>
          <cell r="BM22141" t="str">
            <v>75+</v>
          </cell>
          <cell r="BP22141" t="str">
            <v>Open</v>
          </cell>
        </row>
        <row r="22142">
          <cell r="I22142" t="str">
            <v>N</v>
          </cell>
          <cell r="AG22142">
            <v>70</v>
          </cell>
          <cell r="AI22142">
            <v>9199</v>
          </cell>
          <cell r="AL22142">
            <v>85.26</v>
          </cell>
          <cell r="BM22142" t="str">
            <v>75+</v>
          </cell>
          <cell r="BP22142" t="str">
            <v>Open</v>
          </cell>
        </row>
        <row r="22143">
          <cell r="I22143" t="str">
            <v>N</v>
          </cell>
          <cell r="AG22143">
            <v>71</v>
          </cell>
          <cell r="AI22143">
            <v>8659</v>
          </cell>
          <cell r="AL22143">
            <v>85.26</v>
          </cell>
          <cell r="AQ22143" t="str">
            <v>D</v>
          </cell>
          <cell r="BM22143" t="str">
            <v>75+</v>
          </cell>
          <cell r="BP22143" t="str">
            <v>Closed</v>
          </cell>
        </row>
        <row r="22144">
          <cell r="I22144" t="str">
            <v>Y</v>
          </cell>
          <cell r="AG22144">
            <v>84</v>
          </cell>
          <cell r="AI22144">
            <v>4033</v>
          </cell>
          <cell r="AL22144">
            <v>85.26</v>
          </cell>
          <cell r="AQ22144" t="str">
            <v>E</v>
          </cell>
          <cell r="BM22144" t="str">
            <v>75+</v>
          </cell>
          <cell r="BP22144" t="str">
            <v>Closed</v>
          </cell>
        </row>
        <row r="22145">
          <cell r="I22145" t="str">
            <v>N</v>
          </cell>
          <cell r="AG22145">
            <v>72</v>
          </cell>
          <cell r="AI22145">
            <v>9275</v>
          </cell>
          <cell r="AL22145">
            <v>85.26</v>
          </cell>
          <cell r="BM22145" t="str">
            <v>75+</v>
          </cell>
          <cell r="BP22145" t="str">
            <v>Open</v>
          </cell>
        </row>
        <row r="22146">
          <cell r="I22146" t="str">
            <v>N</v>
          </cell>
          <cell r="AG22146">
            <v>80</v>
          </cell>
          <cell r="AI22146">
            <v>6424</v>
          </cell>
          <cell r="AL22146">
            <v>85.26</v>
          </cell>
          <cell r="AQ22146" t="str">
            <v>E</v>
          </cell>
          <cell r="BM22146" t="str">
            <v>75+</v>
          </cell>
          <cell r="BP22146" t="str">
            <v>Closed</v>
          </cell>
        </row>
        <row r="22147">
          <cell r="I22147" t="str">
            <v>N</v>
          </cell>
          <cell r="AG22147">
            <v>80</v>
          </cell>
          <cell r="AI22147">
            <v>5950</v>
          </cell>
          <cell r="AL22147">
            <v>85.26</v>
          </cell>
          <cell r="AQ22147" t="str">
            <v>D</v>
          </cell>
          <cell r="BM22147" t="str">
            <v>75+</v>
          </cell>
          <cell r="BP22147" t="str">
            <v>Closed</v>
          </cell>
        </row>
        <row r="22148">
          <cell r="I22148" t="str">
            <v>N</v>
          </cell>
          <cell r="AG22148">
            <v>74</v>
          </cell>
          <cell r="AI22148">
            <v>7636</v>
          </cell>
          <cell r="AL22148">
            <v>85.26</v>
          </cell>
          <cell r="AQ22148" t="str">
            <v>E</v>
          </cell>
          <cell r="BM22148" t="str">
            <v>75+</v>
          </cell>
          <cell r="BP22148" t="str">
            <v>Closed</v>
          </cell>
        </row>
        <row r="22149">
          <cell r="I22149" t="str">
            <v>N</v>
          </cell>
          <cell r="AG22149">
            <v>70</v>
          </cell>
          <cell r="AI22149">
            <v>8692</v>
          </cell>
          <cell r="AL22149">
            <v>85.26</v>
          </cell>
          <cell r="AQ22149" t="str">
            <v>D</v>
          </cell>
          <cell r="BM22149" t="str">
            <v>75+</v>
          </cell>
          <cell r="BP22149" t="str">
            <v>Closed</v>
          </cell>
        </row>
        <row r="22150">
          <cell r="I22150" t="str">
            <v>N</v>
          </cell>
          <cell r="AG22150">
            <v>73</v>
          </cell>
          <cell r="AI22150">
            <v>7929</v>
          </cell>
          <cell r="AL22150">
            <v>85.26</v>
          </cell>
          <cell r="AQ22150" t="str">
            <v>D</v>
          </cell>
          <cell r="BM22150" t="str">
            <v>75+</v>
          </cell>
          <cell r="BP22150" t="str">
            <v>Closed</v>
          </cell>
        </row>
        <row r="22151">
          <cell r="I22151" t="str">
            <v>N</v>
          </cell>
          <cell r="AG22151">
            <v>78</v>
          </cell>
          <cell r="AI22151">
            <v>5969</v>
          </cell>
          <cell r="AL22151">
            <v>85.26</v>
          </cell>
          <cell r="AQ22151" t="str">
            <v>D</v>
          </cell>
          <cell r="BM22151" t="str">
            <v>75+</v>
          </cell>
          <cell r="BP22151" t="str">
            <v>Closed</v>
          </cell>
        </row>
        <row r="22152">
          <cell r="I22152" t="str">
            <v>N</v>
          </cell>
          <cell r="AG22152">
            <v>73</v>
          </cell>
          <cell r="AI22152">
            <v>7832</v>
          </cell>
          <cell r="AL22152">
            <v>85.26</v>
          </cell>
          <cell r="AQ22152" t="str">
            <v>D</v>
          </cell>
          <cell r="BM22152" t="str">
            <v>75+</v>
          </cell>
          <cell r="BP22152" t="str">
            <v>Closed</v>
          </cell>
        </row>
        <row r="22153">
          <cell r="I22153" t="str">
            <v>N</v>
          </cell>
          <cell r="AG22153">
            <v>82</v>
          </cell>
          <cell r="AI22153">
            <v>5378</v>
          </cell>
          <cell r="AL22153">
            <v>85.26</v>
          </cell>
          <cell r="AQ22153" t="str">
            <v>D</v>
          </cell>
          <cell r="BM22153" t="str">
            <v>75+</v>
          </cell>
          <cell r="BP22153" t="str">
            <v>Closed</v>
          </cell>
        </row>
        <row r="22154">
          <cell r="I22154" t="str">
            <v>N</v>
          </cell>
          <cell r="AG22154">
            <v>72</v>
          </cell>
          <cell r="AI22154">
            <v>9465</v>
          </cell>
          <cell r="AL22154">
            <v>85.26</v>
          </cell>
          <cell r="AQ22154" t="str">
            <v>R</v>
          </cell>
          <cell r="BM22154" t="str">
            <v>75+</v>
          </cell>
          <cell r="BP22154" t="str">
            <v>Closed</v>
          </cell>
        </row>
        <row r="22155">
          <cell r="I22155" t="str">
            <v>N</v>
          </cell>
          <cell r="AG22155">
            <v>73</v>
          </cell>
          <cell r="AI22155">
            <v>8179</v>
          </cell>
          <cell r="AL22155">
            <v>85.26</v>
          </cell>
          <cell r="AQ22155" t="str">
            <v>E</v>
          </cell>
          <cell r="BM22155" t="str">
            <v>75+</v>
          </cell>
          <cell r="BP22155" t="str">
            <v>Closed</v>
          </cell>
        </row>
        <row r="22156">
          <cell r="I22156" t="str">
            <v>Y</v>
          </cell>
          <cell r="AG22156">
            <v>73</v>
          </cell>
          <cell r="AI22156">
            <v>7824</v>
          </cell>
          <cell r="AL22156">
            <v>85.26</v>
          </cell>
          <cell r="AQ22156" t="str">
            <v>D</v>
          </cell>
          <cell r="BM22156" t="str">
            <v>75+</v>
          </cell>
          <cell r="BP22156" t="str">
            <v>Closed</v>
          </cell>
        </row>
        <row r="22157">
          <cell r="I22157" t="str">
            <v>N</v>
          </cell>
          <cell r="AG22157">
            <v>74</v>
          </cell>
          <cell r="AI22157">
            <v>8420</v>
          </cell>
          <cell r="AL22157">
            <v>85.26</v>
          </cell>
          <cell r="AQ22157" t="str">
            <v>E</v>
          </cell>
          <cell r="BM22157" t="str">
            <v>75+</v>
          </cell>
          <cell r="BP22157" t="str">
            <v>Closed</v>
          </cell>
        </row>
        <row r="22158">
          <cell r="I22158" t="str">
            <v>N</v>
          </cell>
          <cell r="AG22158">
            <v>73</v>
          </cell>
          <cell r="AI22158">
            <v>8713</v>
          </cell>
          <cell r="AL22158">
            <v>85.26</v>
          </cell>
          <cell r="AQ22158" t="str">
            <v>E</v>
          </cell>
          <cell r="BM22158" t="str">
            <v>75+</v>
          </cell>
          <cell r="BP22158" t="str">
            <v>Closed</v>
          </cell>
        </row>
        <row r="22159">
          <cell r="I22159" t="str">
            <v>N</v>
          </cell>
          <cell r="AG22159">
            <v>75</v>
          </cell>
          <cell r="AI22159">
            <v>8131</v>
          </cell>
          <cell r="AL22159">
            <v>85.26</v>
          </cell>
          <cell r="AQ22159" t="str">
            <v>R</v>
          </cell>
          <cell r="BM22159" t="str">
            <v>75+</v>
          </cell>
          <cell r="BP22159" t="str">
            <v>Closed</v>
          </cell>
        </row>
        <row r="22160">
          <cell r="I22160" t="str">
            <v>N</v>
          </cell>
          <cell r="AG22160">
            <v>69</v>
          </cell>
          <cell r="AI22160">
            <v>9768</v>
          </cell>
          <cell r="AL22160">
            <v>85.27</v>
          </cell>
          <cell r="BM22160" t="str">
            <v>75+</v>
          </cell>
          <cell r="BP22160" t="str">
            <v>Open</v>
          </cell>
        </row>
        <row r="22161">
          <cell r="I22161" t="str">
            <v>N</v>
          </cell>
          <cell r="AG22161">
            <v>75</v>
          </cell>
          <cell r="AI22161">
            <v>7400</v>
          </cell>
          <cell r="AL22161">
            <v>85.27</v>
          </cell>
          <cell r="AQ22161" t="str">
            <v>R</v>
          </cell>
          <cell r="BM22161" t="str">
            <v>75+</v>
          </cell>
          <cell r="BP22161" t="str">
            <v>Closed</v>
          </cell>
        </row>
        <row r="22162">
          <cell r="I22162" t="str">
            <v>N</v>
          </cell>
          <cell r="AG22162">
            <v>83</v>
          </cell>
          <cell r="AI22162">
            <v>4776</v>
          </cell>
          <cell r="AL22162">
            <v>85.27</v>
          </cell>
          <cell r="AQ22162" t="str">
            <v>D</v>
          </cell>
          <cell r="BM22162" t="str">
            <v>75+</v>
          </cell>
          <cell r="BP22162" t="str">
            <v>Closed</v>
          </cell>
        </row>
        <row r="22163">
          <cell r="I22163" t="str">
            <v>N</v>
          </cell>
          <cell r="AG22163">
            <v>70</v>
          </cell>
          <cell r="AI22163">
            <v>10110</v>
          </cell>
          <cell r="AL22163">
            <v>85.27</v>
          </cell>
          <cell r="BM22163" t="str">
            <v>75+</v>
          </cell>
          <cell r="BP22163" t="str">
            <v>Open</v>
          </cell>
        </row>
        <row r="22164">
          <cell r="I22164" t="str">
            <v>N</v>
          </cell>
          <cell r="AG22164">
            <v>72</v>
          </cell>
          <cell r="AI22164">
            <v>9225</v>
          </cell>
          <cell r="AL22164">
            <v>85.27</v>
          </cell>
          <cell r="BM22164" t="str">
            <v>75+</v>
          </cell>
          <cell r="BP22164" t="str">
            <v>Open</v>
          </cell>
        </row>
        <row r="22165">
          <cell r="I22165" t="str">
            <v>N</v>
          </cell>
          <cell r="AG22165">
            <v>74</v>
          </cell>
          <cell r="AI22165">
            <v>8253</v>
          </cell>
          <cell r="AL22165">
            <v>85.27</v>
          </cell>
          <cell r="AQ22165" t="str">
            <v>D</v>
          </cell>
          <cell r="BM22165" t="str">
            <v>75+</v>
          </cell>
          <cell r="BP22165" t="str">
            <v>Closed</v>
          </cell>
        </row>
        <row r="22166">
          <cell r="I22166" t="str">
            <v>N</v>
          </cell>
          <cell r="AG22166">
            <v>73</v>
          </cell>
          <cell r="AI22166">
            <v>8645</v>
          </cell>
          <cell r="AL22166">
            <v>85.27</v>
          </cell>
          <cell r="AQ22166">
            <v>1</v>
          </cell>
          <cell r="BM22166" t="str">
            <v>75+</v>
          </cell>
          <cell r="BP22166" t="str">
            <v>Closed</v>
          </cell>
        </row>
        <row r="22167">
          <cell r="I22167" t="str">
            <v>N</v>
          </cell>
          <cell r="AG22167">
            <v>79</v>
          </cell>
          <cell r="AI22167">
            <v>6510</v>
          </cell>
          <cell r="AL22167">
            <v>85.27</v>
          </cell>
          <cell r="AQ22167" t="str">
            <v>E</v>
          </cell>
          <cell r="BM22167" t="str">
            <v>75+</v>
          </cell>
          <cell r="BP22167" t="str">
            <v>Closed</v>
          </cell>
        </row>
        <row r="22168">
          <cell r="I22168" t="str">
            <v>N</v>
          </cell>
          <cell r="AG22168">
            <v>78</v>
          </cell>
          <cell r="AI22168">
            <v>6697</v>
          </cell>
          <cell r="AL22168">
            <v>85.27</v>
          </cell>
          <cell r="AQ22168" t="str">
            <v>E</v>
          </cell>
          <cell r="BM22168" t="str">
            <v>75+</v>
          </cell>
          <cell r="BP22168" t="str">
            <v>Closed</v>
          </cell>
        </row>
        <row r="22169">
          <cell r="I22169" t="str">
            <v>N</v>
          </cell>
          <cell r="AG22169">
            <v>75</v>
          </cell>
          <cell r="AI22169">
            <v>7826</v>
          </cell>
          <cell r="AL22169">
            <v>85.27</v>
          </cell>
          <cell r="AQ22169" t="str">
            <v>D</v>
          </cell>
          <cell r="BM22169" t="str">
            <v>75+</v>
          </cell>
          <cell r="BP22169" t="str">
            <v>Closed</v>
          </cell>
        </row>
        <row r="22170">
          <cell r="I22170" t="str">
            <v>N</v>
          </cell>
          <cell r="AG22170">
            <v>70</v>
          </cell>
          <cell r="AI22170">
            <v>10091</v>
          </cell>
          <cell r="AL22170">
            <v>85.27</v>
          </cell>
          <cell r="BM22170" t="str">
            <v>75+</v>
          </cell>
          <cell r="BP22170" t="str">
            <v>Open</v>
          </cell>
        </row>
        <row r="22171">
          <cell r="I22171" t="str">
            <v>N</v>
          </cell>
          <cell r="AG22171">
            <v>71</v>
          </cell>
          <cell r="AI22171">
            <v>8963</v>
          </cell>
          <cell r="AL22171">
            <v>85.27</v>
          </cell>
          <cell r="BM22171" t="str">
            <v>75+</v>
          </cell>
          <cell r="BP22171" t="str">
            <v>Open</v>
          </cell>
        </row>
        <row r="22172">
          <cell r="I22172" t="str">
            <v>N</v>
          </cell>
          <cell r="AG22172">
            <v>69</v>
          </cell>
          <cell r="AI22172">
            <v>9750</v>
          </cell>
          <cell r="AL22172">
            <v>85.27</v>
          </cell>
          <cell r="BM22172" t="str">
            <v>75+</v>
          </cell>
          <cell r="BP22172" t="str">
            <v>Open</v>
          </cell>
        </row>
        <row r="22173">
          <cell r="I22173" t="str">
            <v>N</v>
          </cell>
          <cell r="AG22173">
            <v>73</v>
          </cell>
          <cell r="AI22173">
            <v>8747</v>
          </cell>
          <cell r="AL22173">
            <v>85.27</v>
          </cell>
          <cell r="AQ22173" t="str">
            <v>D</v>
          </cell>
          <cell r="BM22173" t="str">
            <v>75+</v>
          </cell>
          <cell r="BP22173" t="str">
            <v>Closed</v>
          </cell>
        </row>
        <row r="22174">
          <cell r="I22174" t="str">
            <v>N</v>
          </cell>
          <cell r="AG22174">
            <v>76</v>
          </cell>
          <cell r="AI22174">
            <v>7496</v>
          </cell>
          <cell r="AL22174">
            <v>85.27</v>
          </cell>
          <cell r="AQ22174" t="str">
            <v>D</v>
          </cell>
          <cell r="BM22174" t="str">
            <v>75+</v>
          </cell>
          <cell r="BP22174" t="str">
            <v>Closed</v>
          </cell>
        </row>
        <row r="22175">
          <cell r="I22175" t="str">
            <v>N</v>
          </cell>
          <cell r="AG22175">
            <v>74</v>
          </cell>
          <cell r="AI22175">
            <v>8270</v>
          </cell>
          <cell r="AL22175">
            <v>85.27</v>
          </cell>
          <cell r="AQ22175" t="str">
            <v>D</v>
          </cell>
          <cell r="BM22175" t="str">
            <v>75+</v>
          </cell>
          <cell r="BP22175" t="str">
            <v>Closed</v>
          </cell>
        </row>
        <row r="22176">
          <cell r="I22176" t="str">
            <v>N</v>
          </cell>
          <cell r="AG22176">
            <v>80</v>
          </cell>
          <cell r="AI22176">
            <v>6338</v>
          </cell>
          <cell r="AL22176">
            <v>85.27</v>
          </cell>
          <cell r="AQ22176" t="str">
            <v>D</v>
          </cell>
          <cell r="BM22176" t="str">
            <v>75+</v>
          </cell>
          <cell r="BP22176" t="str">
            <v>Closed</v>
          </cell>
        </row>
        <row r="22177">
          <cell r="I22177" t="str">
            <v>N</v>
          </cell>
          <cell r="AG22177">
            <v>78</v>
          </cell>
          <cell r="AI22177">
            <v>7143</v>
          </cell>
          <cell r="AL22177">
            <v>85.27</v>
          </cell>
          <cell r="AQ22177" t="str">
            <v>E</v>
          </cell>
          <cell r="BM22177" t="str">
            <v>75+</v>
          </cell>
          <cell r="BP22177" t="str">
            <v>Closed</v>
          </cell>
        </row>
        <row r="22178">
          <cell r="I22178" t="str">
            <v>N</v>
          </cell>
          <cell r="AG22178">
            <v>72</v>
          </cell>
          <cell r="AI22178">
            <v>9443</v>
          </cell>
          <cell r="AL22178">
            <v>85.27</v>
          </cell>
          <cell r="BM22178" t="str">
            <v>75+</v>
          </cell>
          <cell r="BP22178" t="str">
            <v>Open</v>
          </cell>
        </row>
        <row r="22179">
          <cell r="I22179" t="str">
            <v>Y</v>
          </cell>
          <cell r="AG22179">
            <v>78</v>
          </cell>
          <cell r="AI22179">
            <v>8539</v>
          </cell>
          <cell r="AL22179">
            <v>85.27</v>
          </cell>
          <cell r="BM22179" t="str">
            <v>75+</v>
          </cell>
          <cell r="BP22179" t="str">
            <v>Open</v>
          </cell>
        </row>
        <row r="22180">
          <cell r="I22180" t="str">
            <v>N</v>
          </cell>
          <cell r="AG22180">
            <v>73</v>
          </cell>
          <cell r="AI22180">
            <v>8447</v>
          </cell>
          <cell r="AL22180">
            <v>85.27</v>
          </cell>
          <cell r="BM22180" t="str">
            <v>75+</v>
          </cell>
          <cell r="BP22180" t="str">
            <v>Open</v>
          </cell>
        </row>
        <row r="22181">
          <cell r="I22181" t="str">
            <v>N</v>
          </cell>
          <cell r="AG22181">
            <v>79</v>
          </cell>
          <cell r="AI22181">
            <v>6303</v>
          </cell>
          <cell r="AL22181">
            <v>85.27</v>
          </cell>
          <cell r="AQ22181" t="str">
            <v>D</v>
          </cell>
          <cell r="BM22181" t="str">
            <v>75+</v>
          </cell>
          <cell r="BP22181" t="str">
            <v>Closed</v>
          </cell>
        </row>
        <row r="22182">
          <cell r="I22182" t="str">
            <v>N</v>
          </cell>
          <cell r="AG22182">
            <v>72</v>
          </cell>
          <cell r="AI22182">
            <v>8425</v>
          </cell>
          <cell r="AL22182">
            <v>85.27</v>
          </cell>
          <cell r="AQ22182" t="str">
            <v>R</v>
          </cell>
          <cell r="BM22182" t="str">
            <v>75+</v>
          </cell>
          <cell r="BP22182" t="str">
            <v>Closed</v>
          </cell>
        </row>
        <row r="22183">
          <cell r="I22183" t="str">
            <v>N</v>
          </cell>
          <cell r="AG22183">
            <v>79</v>
          </cell>
          <cell r="AI22183">
            <v>6623</v>
          </cell>
          <cell r="AL22183">
            <v>85.27</v>
          </cell>
          <cell r="AQ22183" t="str">
            <v>D</v>
          </cell>
          <cell r="BM22183" t="str">
            <v>75+</v>
          </cell>
          <cell r="BP22183" t="str">
            <v>Closed</v>
          </cell>
        </row>
        <row r="22184">
          <cell r="I22184" t="str">
            <v>N</v>
          </cell>
          <cell r="AG22184">
            <v>74</v>
          </cell>
          <cell r="AI22184">
            <v>7677</v>
          </cell>
          <cell r="AL22184">
            <v>85.27</v>
          </cell>
          <cell r="AQ22184" t="str">
            <v>D</v>
          </cell>
          <cell r="BM22184" t="str">
            <v>75+</v>
          </cell>
          <cell r="BP22184" t="str">
            <v>Closed</v>
          </cell>
        </row>
        <row r="22185">
          <cell r="I22185" t="str">
            <v>N</v>
          </cell>
          <cell r="AG22185">
            <v>83</v>
          </cell>
          <cell r="AI22185">
            <v>5126</v>
          </cell>
          <cell r="AL22185">
            <v>85.27</v>
          </cell>
          <cell r="AQ22185" t="str">
            <v>D</v>
          </cell>
          <cell r="BM22185" t="str">
            <v>75+</v>
          </cell>
          <cell r="BP22185" t="str">
            <v>Closed</v>
          </cell>
        </row>
        <row r="22186">
          <cell r="I22186" t="str">
            <v>N</v>
          </cell>
          <cell r="AG22186">
            <v>72</v>
          </cell>
          <cell r="AI22186">
            <v>9390</v>
          </cell>
          <cell r="AL22186">
            <v>85.27</v>
          </cell>
          <cell r="BM22186" t="str">
            <v>75+</v>
          </cell>
          <cell r="BP22186" t="str">
            <v>Open</v>
          </cell>
        </row>
        <row r="22187">
          <cell r="I22187" t="str">
            <v>N</v>
          </cell>
          <cell r="AG22187">
            <v>71</v>
          </cell>
          <cell r="AI22187">
            <v>8723</v>
          </cell>
          <cell r="AL22187">
            <v>85.28</v>
          </cell>
          <cell r="AQ22187">
            <v>1</v>
          </cell>
          <cell r="BM22187" t="str">
            <v>75+</v>
          </cell>
          <cell r="BP22187" t="str">
            <v>Closed</v>
          </cell>
        </row>
        <row r="22188">
          <cell r="I22188" t="str">
            <v>N</v>
          </cell>
          <cell r="AG22188">
            <v>83</v>
          </cell>
          <cell r="AI22188">
            <v>4883</v>
          </cell>
          <cell r="AL22188">
            <v>85.28</v>
          </cell>
          <cell r="AQ22188" t="str">
            <v>E</v>
          </cell>
          <cell r="BM22188" t="str">
            <v>75+</v>
          </cell>
          <cell r="BP22188" t="str">
            <v>Closed</v>
          </cell>
        </row>
        <row r="22189">
          <cell r="I22189" t="str">
            <v>N</v>
          </cell>
          <cell r="AG22189">
            <v>82</v>
          </cell>
          <cell r="AI22189">
            <v>4715</v>
          </cell>
          <cell r="AL22189">
            <v>85.28</v>
          </cell>
          <cell r="AQ22189" t="str">
            <v>D</v>
          </cell>
          <cell r="BM22189" t="str">
            <v>75+</v>
          </cell>
          <cell r="BP22189" t="str">
            <v>Closed</v>
          </cell>
        </row>
        <row r="22190">
          <cell r="I22190" t="str">
            <v>N</v>
          </cell>
          <cell r="AG22190">
            <v>77</v>
          </cell>
          <cell r="AI22190">
            <v>7322</v>
          </cell>
          <cell r="AL22190">
            <v>85.28</v>
          </cell>
          <cell r="AQ22190" t="str">
            <v>E</v>
          </cell>
          <cell r="BM22190" t="str">
            <v>75+</v>
          </cell>
          <cell r="BP22190" t="str">
            <v>Closed</v>
          </cell>
        </row>
        <row r="22191">
          <cell r="I22191" t="str">
            <v>N</v>
          </cell>
          <cell r="AG22191">
            <v>83</v>
          </cell>
          <cell r="AI22191">
            <v>5129</v>
          </cell>
          <cell r="AL22191">
            <v>85.28</v>
          </cell>
          <cell r="AQ22191" t="str">
            <v>R</v>
          </cell>
          <cell r="BM22191" t="str">
            <v>75+</v>
          </cell>
          <cell r="BP22191" t="str">
            <v>Closed</v>
          </cell>
        </row>
        <row r="22192">
          <cell r="I22192" t="str">
            <v>Y</v>
          </cell>
          <cell r="AG22192">
            <v>83</v>
          </cell>
          <cell r="AI22192">
            <v>5919</v>
          </cell>
          <cell r="AL22192">
            <v>85.28</v>
          </cell>
          <cell r="AQ22192" t="str">
            <v>E</v>
          </cell>
          <cell r="BM22192" t="str">
            <v>75+</v>
          </cell>
          <cell r="BP22192" t="str">
            <v>Closed</v>
          </cell>
        </row>
        <row r="22193">
          <cell r="I22193" t="str">
            <v>N</v>
          </cell>
          <cell r="AG22193">
            <v>75</v>
          </cell>
          <cell r="AI22193">
            <v>8297</v>
          </cell>
          <cell r="AL22193">
            <v>85.28</v>
          </cell>
          <cell r="AQ22193" t="str">
            <v>D</v>
          </cell>
          <cell r="BM22193" t="str">
            <v>75+</v>
          </cell>
          <cell r="BP22193" t="str">
            <v>Closed</v>
          </cell>
        </row>
        <row r="22194">
          <cell r="I22194" t="str">
            <v>N</v>
          </cell>
          <cell r="AG22194">
            <v>72</v>
          </cell>
          <cell r="AI22194">
            <v>9506</v>
          </cell>
          <cell r="AL22194">
            <v>85.28</v>
          </cell>
          <cell r="BM22194" t="str">
            <v>75+</v>
          </cell>
          <cell r="BP22194" t="str">
            <v>Open</v>
          </cell>
        </row>
        <row r="22195">
          <cell r="I22195" t="str">
            <v>N</v>
          </cell>
          <cell r="AG22195">
            <v>70</v>
          </cell>
          <cell r="AI22195">
            <v>9535</v>
          </cell>
          <cell r="AL22195">
            <v>85.28</v>
          </cell>
          <cell r="BM22195" t="str">
            <v>75+</v>
          </cell>
          <cell r="BP22195" t="str">
            <v>Open</v>
          </cell>
        </row>
        <row r="22196">
          <cell r="I22196" t="str">
            <v>N</v>
          </cell>
          <cell r="AG22196">
            <v>75</v>
          </cell>
          <cell r="AI22196">
            <v>8169</v>
          </cell>
          <cell r="AL22196">
            <v>85.28</v>
          </cell>
          <cell r="AQ22196" t="str">
            <v>D</v>
          </cell>
          <cell r="BM22196" t="str">
            <v>75+</v>
          </cell>
          <cell r="BP22196" t="str">
            <v>Closed</v>
          </cell>
        </row>
        <row r="22197">
          <cell r="I22197" t="str">
            <v>N</v>
          </cell>
          <cell r="AG22197">
            <v>82</v>
          </cell>
          <cell r="AI22197">
            <v>5263</v>
          </cell>
          <cell r="AL22197">
            <v>85.28</v>
          </cell>
          <cell r="AQ22197" t="str">
            <v>D</v>
          </cell>
          <cell r="BM22197" t="str">
            <v>75+</v>
          </cell>
          <cell r="BP22197" t="str">
            <v>Closed</v>
          </cell>
        </row>
        <row r="22198">
          <cell r="I22198" t="str">
            <v>N</v>
          </cell>
          <cell r="AG22198">
            <v>73</v>
          </cell>
          <cell r="AI22198">
            <v>7865</v>
          </cell>
          <cell r="AL22198">
            <v>85.28</v>
          </cell>
          <cell r="AQ22198" t="str">
            <v>E</v>
          </cell>
          <cell r="BM22198" t="str">
            <v>75+</v>
          </cell>
          <cell r="BP22198" t="str">
            <v>Closed</v>
          </cell>
        </row>
        <row r="22199">
          <cell r="I22199" t="str">
            <v>N</v>
          </cell>
          <cell r="AG22199">
            <v>72</v>
          </cell>
          <cell r="AI22199">
            <v>8660</v>
          </cell>
          <cell r="AL22199">
            <v>85.28</v>
          </cell>
          <cell r="AQ22199" t="str">
            <v>D</v>
          </cell>
          <cell r="BM22199" t="str">
            <v>75+</v>
          </cell>
          <cell r="BP22199" t="str">
            <v>Closed</v>
          </cell>
        </row>
        <row r="22200">
          <cell r="I22200" t="str">
            <v>N</v>
          </cell>
          <cell r="AG22200">
            <v>77</v>
          </cell>
          <cell r="AI22200">
            <v>6974</v>
          </cell>
          <cell r="AL22200">
            <v>85.28</v>
          </cell>
          <cell r="AQ22200" t="str">
            <v>D</v>
          </cell>
          <cell r="BM22200" t="str">
            <v>75+</v>
          </cell>
          <cell r="BP22200" t="str">
            <v>Closed</v>
          </cell>
        </row>
        <row r="22201">
          <cell r="I22201" t="str">
            <v>N</v>
          </cell>
          <cell r="AG22201">
            <v>75</v>
          </cell>
          <cell r="AI22201">
            <v>8201</v>
          </cell>
          <cell r="AL22201">
            <v>85.28</v>
          </cell>
          <cell r="BM22201" t="str">
            <v>75+</v>
          </cell>
          <cell r="BP22201" t="str">
            <v>Open</v>
          </cell>
        </row>
        <row r="22202">
          <cell r="I22202" t="str">
            <v>N</v>
          </cell>
          <cell r="AG22202">
            <v>74</v>
          </cell>
          <cell r="AI22202">
            <v>7919</v>
          </cell>
          <cell r="AL22202">
            <v>85.28</v>
          </cell>
          <cell r="AQ22202" t="str">
            <v>R</v>
          </cell>
          <cell r="BM22202" t="str">
            <v>75+</v>
          </cell>
          <cell r="BP22202" t="str">
            <v>Closed</v>
          </cell>
        </row>
        <row r="22203">
          <cell r="I22203" t="str">
            <v>N</v>
          </cell>
          <cell r="AG22203">
            <v>77</v>
          </cell>
          <cell r="AI22203">
            <v>6869</v>
          </cell>
          <cell r="AL22203">
            <v>85.28</v>
          </cell>
          <cell r="AQ22203" t="str">
            <v>D</v>
          </cell>
          <cell r="BM22203" t="str">
            <v>75+</v>
          </cell>
          <cell r="BP22203" t="str">
            <v>Closed</v>
          </cell>
        </row>
        <row r="22204">
          <cell r="I22204" t="str">
            <v>N</v>
          </cell>
          <cell r="AG22204">
            <v>74</v>
          </cell>
          <cell r="AI22204">
            <v>7944</v>
          </cell>
          <cell r="AL22204">
            <v>85.28</v>
          </cell>
          <cell r="AQ22204" t="str">
            <v>R</v>
          </cell>
          <cell r="BM22204" t="str">
            <v>75+</v>
          </cell>
          <cell r="BP22204" t="str">
            <v>Closed</v>
          </cell>
        </row>
        <row r="22205">
          <cell r="I22205" t="str">
            <v>N</v>
          </cell>
          <cell r="AG22205">
            <v>70</v>
          </cell>
          <cell r="AI22205">
            <v>9546</v>
          </cell>
          <cell r="AL22205">
            <v>85.28</v>
          </cell>
          <cell r="BM22205" t="str">
            <v>75+</v>
          </cell>
          <cell r="BP22205" t="str">
            <v>Open</v>
          </cell>
        </row>
        <row r="22206">
          <cell r="I22206" t="str">
            <v>N</v>
          </cell>
          <cell r="AG22206">
            <v>80</v>
          </cell>
          <cell r="AI22206">
            <v>5618</v>
          </cell>
          <cell r="AL22206">
            <v>85.29</v>
          </cell>
          <cell r="AQ22206" t="str">
            <v>D</v>
          </cell>
          <cell r="BM22206" t="str">
            <v>75+</v>
          </cell>
          <cell r="BP22206" t="str">
            <v>Closed</v>
          </cell>
        </row>
        <row r="22207">
          <cell r="I22207" t="str">
            <v>N</v>
          </cell>
          <cell r="AG22207">
            <v>83</v>
          </cell>
          <cell r="AI22207">
            <v>5995</v>
          </cell>
          <cell r="AL22207">
            <v>85.29</v>
          </cell>
          <cell r="AQ22207" t="str">
            <v>E</v>
          </cell>
          <cell r="BM22207" t="str">
            <v>75+</v>
          </cell>
          <cell r="BP22207" t="str">
            <v>Closed</v>
          </cell>
        </row>
        <row r="22208">
          <cell r="I22208" t="str">
            <v>N</v>
          </cell>
          <cell r="AG22208">
            <v>72</v>
          </cell>
          <cell r="AI22208">
            <v>9350</v>
          </cell>
          <cell r="AL22208">
            <v>85.29</v>
          </cell>
          <cell r="BM22208" t="str">
            <v>75+</v>
          </cell>
          <cell r="BP22208" t="str">
            <v>Open</v>
          </cell>
        </row>
        <row r="22209">
          <cell r="I22209" t="str">
            <v>N</v>
          </cell>
          <cell r="AG22209">
            <v>69</v>
          </cell>
          <cell r="AI22209">
            <v>9324</v>
          </cell>
          <cell r="AL22209">
            <v>85.29</v>
          </cell>
          <cell r="BM22209" t="str">
            <v>75+</v>
          </cell>
          <cell r="BP22209" t="str">
            <v>Open</v>
          </cell>
        </row>
        <row r="22210">
          <cell r="I22210" t="str">
            <v>N</v>
          </cell>
          <cell r="AG22210">
            <v>68</v>
          </cell>
          <cell r="AI22210">
            <v>9760</v>
          </cell>
          <cell r="AL22210">
            <v>85.29</v>
          </cell>
          <cell r="BM22210" t="str">
            <v>75+</v>
          </cell>
          <cell r="BP22210" t="str">
            <v>Open</v>
          </cell>
        </row>
        <row r="22211">
          <cell r="I22211" t="str">
            <v>N</v>
          </cell>
          <cell r="AG22211">
            <v>74</v>
          </cell>
          <cell r="AI22211">
            <v>8790</v>
          </cell>
          <cell r="AL22211">
            <v>85.29</v>
          </cell>
          <cell r="BM22211" t="str">
            <v>75+</v>
          </cell>
          <cell r="BP22211" t="str">
            <v>Open</v>
          </cell>
        </row>
        <row r="22212">
          <cell r="I22212" t="str">
            <v>Y</v>
          </cell>
          <cell r="AG22212">
            <v>79</v>
          </cell>
          <cell r="AI22212">
            <v>8013</v>
          </cell>
          <cell r="AL22212">
            <v>85.29</v>
          </cell>
          <cell r="BM22212" t="str">
            <v>75+</v>
          </cell>
          <cell r="BP22212" t="str">
            <v>Open</v>
          </cell>
        </row>
        <row r="22213">
          <cell r="I22213" t="str">
            <v>N</v>
          </cell>
          <cell r="AG22213">
            <v>74</v>
          </cell>
          <cell r="AI22213">
            <v>7511</v>
          </cell>
          <cell r="AL22213">
            <v>85.29</v>
          </cell>
          <cell r="AQ22213" t="str">
            <v>E</v>
          </cell>
          <cell r="BM22213" t="str">
            <v>75+</v>
          </cell>
          <cell r="BP22213" t="str">
            <v>Closed</v>
          </cell>
        </row>
        <row r="22214">
          <cell r="I22214" t="str">
            <v>N</v>
          </cell>
          <cell r="AG22214">
            <v>75</v>
          </cell>
          <cell r="AI22214">
            <v>6873</v>
          </cell>
          <cell r="AL22214">
            <v>85.29</v>
          </cell>
          <cell r="AQ22214" t="str">
            <v>D</v>
          </cell>
          <cell r="BM22214" t="str">
            <v>75+</v>
          </cell>
          <cell r="BP22214" t="str">
            <v>Closed</v>
          </cell>
        </row>
        <row r="22215">
          <cell r="I22215" t="str">
            <v>N</v>
          </cell>
          <cell r="AG22215">
            <v>73</v>
          </cell>
          <cell r="AI22215">
            <v>8895</v>
          </cell>
          <cell r="AL22215">
            <v>85.29</v>
          </cell>
          <cell r="AQ22215" t="str">
            <v>D</v>
          </cell>
          <cell r="BM22215" t="str">
            <v>75+</v>
          </cell>
          <cell r="BP22215" t="str">
            <v>Closed</v>
          </cell>
        </row>
        <row r="22216">
          <cell r="I22216" t="str">
            <v>N</v>
          </cell>
          <cell r="AG22216">
            <v>75</v>
          </cell>
          <cell r="AI22216">
            <v>7107</v>
          </cell>
          <cell r="AL22216">
            <v>85.29</v>
          </cell>
          <cell r="AQ22216" t="str">
            <v>D</v>
          </cell>
          <cell r="BM22216" t="str">
            <v>75+</v>
          </cell>
          <cell r="BP22216" t="str">
            <v>Closed</v>
          </cell>
        </row>
        <row r="22217">
          <cell r="I22217" t="str">
            <v>Y</v>
          </cell>
          <cell r="AG22217">
            <v>76</v>
          </cell>
          <cell r="AI22217">
            <v>7465</v>
          </cell>
          <cell r="AL22217">
            <v>85.29</v>
          </cell>
          <cell r="AQ22217" t="str">
            <v>E</v>
          </cell>
          <cell r="BM22217" t="str">
            <v>75+</v>
          </cell>
          <cell r="BP22217" t="str">
            <v>Closed</v>
          </cell>
        </row>
        <row r="22218">
          <cell r="I22218" t="str">
            <v>N</v>
          </cell>
          <cell r="AG22218">
            <v>75</v>
          </cell>
          <cell r="AI22218">
            <v>7679</v>
          </cell>
          <cell r="AL22218">
            <v>85.29</v>
          </cell>
          <cell r="AQ22218" t="str">
            <v>D</v>
          </cell>
          <cell r="BM22218" t="str">
            <v>75+</v>
          </cell>
          <cell r="BP22218" t="str">
            <v>Closed</v>
          </cell>
        </row>
        <row r="22219">
          <cell r="I22219" t="str">
            <v>N</v>
          </cell>
          <cell r="AG22219">
            <v>79</v>
          </cell>
          <cell r="AI22219">
            <v>5940</v>
          </cell>
          <cell r="AL22219">
            <v>85.29</v>
          </cell>
          <cell r="AQ22219" t="str">
            <v>E</v>
          </cell>
          <cell r="BM22219" t="str">
            <v>75+</v>
          </cell>
          <cell r="BP22219" t="str">
            <v>Closed</v>
          </cell>
        </row>
        <row r="22220">
          <cell r="I22220" t="str">
            <v>N</v>
          </cell>
          <cell r="AG22220">
            <v>70</v>
          </cell>
          <cell r="AI22220">
            <v>9444</v>
          </cell>
          <cell r="AL22220">
            <v>85.29</v>
          </cell>
          <cell r="BM22220" t="str">
            <v>75+</v>
          </cell>
          <cell r="BP22220" t="str">
            <v>Open</v>
          </cell>
        </row>
        <row r="22221">
          <cell r="I22221" t="str">
            <v>N</v>
          </cell>
          <cell r="AG22221">
            <v>69</v>
          </cell>
          <cell r="AI22221">
            <v>10076</v>
          </cell>
          <cell r="AL22221">
            <v>85.29</v>
          </cell>
          <cell r="BM22221" t="str">
            <v>75+</v>
          </cell>
          <cell r="BP22221" t="str">
            <v>Open</v>
          </cell>
        </row>
        <row r="22222">
          <cell r="I22222" t="str">
            <v>N</v>
          </cell>
          <cell r="AG22222">
            <v>70</v>
          </cell>
          <cell r="AI22222">
            <v>9617</v>
          </cell>
          <cell r="AL22222">
            <v>85.29</v>
          </cell>
          <cell r="AQ22222" t="str">
            <v>D</v>
          </cell>
          <cell r="BM22222" t="str">
            <v>75+</v>
          </cell>
          <cell r="BP22222" t="str">
            <v>Closed</v>
          </cell>
        </row>
        <row r="22223">
          <cell r="I22223" t="str">
            <v>N</v>
          </cell>
          <cell r="AG22223">
            <v>77</v>
          </cell>
          <cell r="AI22223">
            <v>6300</v>
          </cell>
          <cell r="AL22223">
            <v>85.29</v>
          </cell>
          <cell r="AQ22223" t="str">
            <v>E</v>
          </cell>
          <cell r="BM22223" t="str">
            <v>75+</v>
          </cell>
          <cell r="BP22223" t="str">
            <v>Closed</v>
          </cell>
        </row>
        <row r="22224">
          <cell r="I22224" t="str">
            <v>N</v>
          </cell>
          <cell r="AG22224">
            <v>77</v>
          </cell>
          <cell r="AI22224">
            <v>7386</v>
          </cell>
          <cell r="AL22224">
            <v>85.3</v>
          </cell>
          <cell r="BM22224" t="str">
            <v>75+</v>
          </cell>
          <cell r="BP22224" t="str">
            <v>Open</v>
          </cell>
        </row>
        <row r="22225">
          <cell r="I22225" t="str">
            <v>N</v>
          </cell>
          <cell r="AG22225">
            <v>72</v>
          </cell>
          <cell r="AI22225">
            <v>8807</v>
          </cell>
          <cell r="AL22225">
            <v>85.3</v>
          </cell>
          <cell r="BM22225" t="str">
            <v>75+</v>
          </cell>
          <cell r="BP22225" t="str">
            <v>Open</v>
          </cell>
        </row>
        <row r="22226">
          <cell r="I22226" t="str">
            <v>N</v>
          </cell>
          <cell r="AG22226">
            <v>73</v>
          </cell>
          <cell r="AI22226">
            <v>8060</v>
          </cell>
          <cell r="AL22226">
            <v>85.3</v>
          </cell>
          <cell r="AQ22226" t="str">
            <v>E</v>
          </cell>
          <cell r="BM22226" t="str">
            <v>75+</v>
          </cell>
          <cell r="BP22226" t="str">
            <v>Closed</v>
          </cell>
        </row>
        <row r="22227">
          <cell r="I22227" t="str">
            <v>N</v>
          </cell>
          <cell r="AG22227">
            <v>71</v>
          </cell>
          <cell r="AI22227">
            <v>9198</v>
          </cell>
          <cell r="AL22227">
            <v>85.3</v>
          </cell>
          <cell r="AQ22227" t="str">
            <v>D</v>
          </cell>
          <cell r="BM22227" t="str">
            <v>75+</v>
          </cell>
          <cell r="BP22227" t="str">
            <v>Closed</v>
          </cell>
        </row>
        <row r="22228">
          <cell r="I22228" t="str">
            <v>N</v>
          </cell>
          <cell r="AG22228">
            <v>73</v>
          </cell>
          <cell r="AI22228">
            <v>9324</v>
          </cell>
          <cell r="AL22228">
            <v>85.3</v>
          </cell>
          <cell r="AQ22228" t="str">
            <v>R</v>
          </cell>
          <cell r="BM22228" t="str">
            <v>75+</v>
          </cell>
          <cell r="BP22228" t="str">
            <v>Closed</v>
          </cell>
        </row>
        <row r="22229">
          <cell r="I22229" t="str">
            <v>N</v>
          </cell>
          <cell r="AG22229">
            <v>77</v>
          </cell>
          <cell r="AI22229">
            <v>6465</v>
          </cell>
          <cell r="AL22229">
            <v>85.3</v>
          </cell>
          <cell r="AQ22229" t="str">
            <v>D</v>
          </cell>
          <cell r="BM22229" t="str">
            <v>75+</v>
          </cell>
          <cell r="BP22229" t="str">
            <v>Closed</v>
          </cell>
        </row>
        <row r="22230">
          <cell r="I22230" t="str">
            <v>N</v>
          </cell>
          <cell r="AG22230">
            <v>76</v>
          </cell>
          <cell r="AI22230">
            <v>7507</v>
          </cell>
          <cell r="AL22230">
            <v>85.3</v>
          </cell>
          <cell r="AQ22230" t="str">
            <v>R</v>
          </cell>
          <cell r="BM22230" t="str">
            <v>75+</v>
          </cell>
          <cell r="BP22230" t="str">
            <v>Closed</v>
          </cell>
        </row>
        <row r="22231">
          <cell r="I22231" t="str">
            <v>Y</v>
          </cell>
          <cell r="AG22231">
            <v>78</v>
          </cell>
          <cell r="AI22231">
            <v>6562</v>
          </cell>
          <cell r="AL22231">
            <v>85.3</v>
          </cell>
          <cell r="AQ22231" t="str">
            <v>R</v>
          </cell>
          <cell r="BM22231" t="str">
            <v>75+</v>
          </cell>
          <cell r="BP22231" t="str">
            <v>Closed</v>
          </cell>
        </row>
        <row r="22232">
          <cell r="I22232" t="str">
            <v>N</v>
          </cell>
          <cell r="AG22232">
            <v>77</v>
          </cell>
          <cell r="AI22232">
            <v>7368</v>
          </cell>
          <cell r="AL22232">
            <v>85.3</v>
          </cell>
          <cell r="AQ22232" t="str">
            <v>E</v>
          </cell>
          <cell r="BM22232" t="str">
            <v>75+</v>
          </cell>
          <cell r="BP22232" t="str">
            <v>Closed</v>
          </cell>
        </row>
        <row r="22233">
          <cell r="I22233" t="str">
            <v>Y</v>
          </cell>
          <cell r="AG22233">
            <v>69</v>
          </cell>
          <cell r="AI22233">
            <v>9883</v>
          </cell>
          <cell r="AL22233">
            <v>85.3</v>
          </cell>
          <cell r="BM22233" t="str">
            <v>75+</v>
          </cell>
          <cell r="BP22233" t="str">
            <v>Open</v>
          </cell>
        </row>
        <row r="22234">
          <cell r="I22234" t="str">
            <v>N</v>
          </cell>
          <cell r="AG22234">
            <v>70</v>
          </cell>
          <cell r="AI22234">
            <v>9279</v>
          </cell>
          <cell r="AL22234">
            <v>85.3</v>
          </cell>
          <cell r="AQ22234" t="str">
            <v>D</v>
          </cell>
          <cell r="BM22234" t="str">
            <v>75+</v>
          </cell>
          <cell r="BP22234" t="str">
            <v>Closed</v>
          </cell>
        </row>
        <row r="22235">
          <cell r="I22235" t="str">
            <v>N</v>
          </cell>
          <cell r="AG22235">
            <v>78</v>
          </cell>
          <cell r="AI22235">
            <v>8062</v>
          </cell>
          <cell r="AL22235">
            <v>85.3</v>
          </cell>
          <cell r="BM22235" t="str">
            <v>75+</v>
          </cell>
          <cell r="BP22235" t="str">
            <v>Open</v>
          </cell>
        </row>
        <row r="22236">
          <cell r="I22236" t="str">
            <v>N</v>
          </cell>
          <cell r="AG22236">
            <v>72</v>
          </cell>
          <cell r="AI22236">
            <v>8333</v>
          </cell>
          <cell r="AL22236">
            <v>85.3</v>
          </cell>
          <cell r="AQ22236" t="str">
            <v>E</v>
          </cell>
          <cell r="BM22236" t="str">
            <v>75+</v>
          </cell>
          <cell r="BP22236" t="str">
            <v>Closed</v>
          </cell>
        </row>
        <row r="22237">
          <cell r="I22237" t="str">
            <v>N</v>
          </cell>
          <cell r="AG22237">
            <v>81</v>
          </cell>
          <cell r="AI22237">
            <v>5842</v>
          </cell>
          <cell r="AL22237">
            <v>85.3</v>
          </cell>
          <cell r="AQ22237" t="str">
            <v>R</v>
          </cell>
          <cell r="BM22237" t="str">
            <v>75+</v>
          </cell>
          <cell r="BP22237" t="str">
            <v>Closed</v>
          </cell>
        </row>
        <row r="22238">
          <cell r="I22238" t="str">
            <v>N</v>
          </cell>
          <cell r="AG22238">
            <v>79</v>
          </cell>
          <cell r="AI22238">
            <v>6019</v>
          </cell>
          <cell r="AL22238">
            <v>85.31</v>
          </cell>
          <cell r="AQ22238" t="str">
            <v>D</v>
          </cell>
          <cell r="BM22238" t="str">
            <v>75+</v>
          </cell>
          <cell r="BP22238" t="str">
            <v>Closed</v>
          </cell>
        </row>
        <row r="22239">
          <cell r="I22239" t="str">
            <v>N</v>
          </cell>
          <cell r="AG22239">
            <v>75</v>
          </cell>
          <cell r="AI22239">
            <v>8240</v>
          </cell>
          <cell r="AL22239">
            <v>85.31</v>
          </cell>
          <cell r="AQ22239" t="str">
            <v>R</v>
          </cell>
          <cell r="BM22239" t="str">
            <v>75+</v>
          </cell>
          <cell r="BP22239" t="str">
            <v>Closed</v>
          </cell>
        </row>
        <row r="22240">
          <cell r="I22240" t="str">
            <v>N</v>
          </cell>
          <cell r="AG22240">
            <v>77</v>
          </cell>
          <cell r="AI22240">
            <v>7543</v>
          </cell>
          <cell r="AL22240">
            <v>85.31</v>
          </cell>
          <cell r="AQ22240" t="str">
            <v>E</v>
          </cell>
          <cell r="BM22240" t="str">
            <v>75+</v>
          </cell>
          <cell r="BP22240" t="str">
            <v>Closed</v>
          </cell>
        </row>
        <row r="22241">
          <cell r="I22241" t="str">
            <v>N</v>
          </cell>
          <cell r="AG22241">
            <v>81</v>
          </cell>
          <cell r="AI22241">
            <v>6173</v>
          </cell>
          <cell r="AL22241">
            <v>85.31</v>
          </cell>
          <cell r="AQ22241" t="str">
            <v>D</v>
          </cell>
          <cell r="BM22241" t="str">
            <v>75+</v>
          </cell>
          <cell r="BP22241" t="str">
            <v>Closed</v>
          </cell>
        </row>
        <row r="22242">
          <cell r="I22242" t="str">
            <v>N</v>
          </cell>
          <cell r="AG22242">
            <v>74</v>
          </cell>
          <cell r="AI22242">
            <v>8367</v>
          </cell>
          <cell r="AL22242">
            <v>85.31</v>
          </cell>
          <cell r="AQ22242" t="str">
            <v>X</v>
          </cell>
          <cell r="BM22242" t="str">
            <v>75+</v>
          </cell>
          <cell r="BP22242" t="str">
            <v>Closed</v>
          </cell>
        </row>
        <row r="22243">
          <cell r="I22243" t="str">
            <v>N</v>
          </cell>
          <cell r="AG22243">
            <v>71</v>
          </cell>
          <cell r="AI22243">
            <v>8511</v>
          </cell>
          <cell r="AL22243">
            <v>85.31</v>
          </cell>
          <cell r="AQ22243" t="str">
            <v>D</v>
          </cell>
          <cell r="BM22243" t="str">
            <v>75+</v>
          </cell>
          <cell r="BP22243" t="str">
            <v>Closed</v>
          </cell>
        </row>
        <row r="22244">
          <cell r="I22244" t="str">
            <v>N</v>
          </cell>
          <cell r="AG22244">
            <v>74</v>
          </cell>
          <cell r="AI22244">
            <v>8202</v>
          </cell>
          <cell r="AL22244">
            <v>85.31</v>
          </cell>
          <cell r="AQ22244" t="str">
            <v>R</v>
          </cell>
          <cell r="BM22244" t="str">
            <v>75+</v>
          </cell>
          <cell r="BP22244" t="str">
            <v>Closed</v>
          </cell>
        </row>
        <row r="22245">
          <cell r="I22245" t="str">
            <v>N</v>
          </cell>
          <cell r="AG22245">
            <v>74</v>
          </cell>
          <cell r="AI22245">
            <v>8716</v>
          </cell>
          <cell r="AL22245">
            <v>85.31</v>
          </cell>
          <cell r="AQ22245">
            <v>1</v>
          </cell>
          <cell r="BM22245" t="str">
            <v>75+</v>
          </cell>
          <cell r="BP22245" t="str">
            <v>Closed</v>
          </cell>
        </row>
        <row r="22246">
          <cell r="I22246" t="str">
            <v>Y</v>
          </cell>
          <cell r="AG22246">
            <v>80</v>
          </cell>
          <cell r="AI22246">
            <v>7365</v>
          </cell>
          <cell r="AL22246">
            <v>85.31</v>
          </cell>
          <cell r="AQ22246" t="str">
            <v>D</v>
          </cell>
          <cell r="BM22246" t="str">
            <v>75+</v>
          </cell>
          <cell r="BP22246" t="str">
            <v>Closed</v>
          </cell>
        </row>
        <row r="22247">
          <cell r="I22247" t="str">
            <v>N</v>
          </cell>
          <cell r="AG22247">
            <v>71</v>
          </cell>
          <cell r="AI22247">
            <v>9970</v>
          </cell>
          <cell r="AL22247">
            <v>85.31</v>
          </cell>
          <cell r="AQ22247" t="str">
            <v>D</v>
          </cell>
          <cell r="BM22247" t="str">
            <v>75+</v>
          </cell>
          <cell r="BP22247" t="str">
            <v>Closed</v>
          </cell>
        </row>
        <row r="22248">
          <cell r="I22248" t="str">
            <v>N</v>
          </cell>
          <cell r="AG22248">
            <v>72</v>
          </cell>
          <cell r="AI22248">
            <v>8141</v>
          </cell>
          <cell r="AL22248">
            <v>85.31</v>
          </cell>
          <cell r="AQ22248" t="str">
            <v>R</v>
          </cell>
          <cell r="BM22248" t="str">
            <v>75+</v>
          </cell>
          <cell r="BP22248" t="str">
            <v>Closed</v>
          </cell>
        </row>
        <row r="22249">
          <cell r="I22249" t="str">
            <v>N</v>
          </cell>
          <cell r="AG22249">
            <v>70</v>
          </cell>
          <cell r="AI22249">
            <v>9192</v>
          </cell>
          <cell r="AL22249">
            <v>85.31</v>
          </cell>
          <cell r="AQ22249" t="str">
            <v>D</v>
          </cell>
          <cell r="BM22249" t="str">
            <v>75+</v>
          </cell>
          <cell r="BP22249" t="str">
            <v>Closed</v>
          </cell>
        </row>
        <row r="22250">
          <cell r="I22250" t="str">
            <v>N</v>
          </cell>
          <cell r="AG22250">
            <v>81</v>
          </cell>
          <cell r="AI22250">
            <v>5530</v>
          </cell>
          <cell r="AL22250">
            <v>85.31</v>
          </cell>
          <cell r="AQ22250" t="str">
            <v>E</v>
          </cell>
          <cell r="BM22250" t="str">
            <v>75+</v>
          </cell>
          <cell r="BP22250" t="str">
            <v>Closed</v>
          </cell>
        </row>
        <row r="22251">
          <cell r="I22251" t="str">
            <v>N</v>
          </cell>
          <cell r="AG22251">
            <v>73</v>
          </cell>
          <cell r="AI22251">
            <v>7732</v>
          </cell>
          <cell r="AL22251">
            <v>85.31</v>
          </cell>
          <cell r="AQ22251" t="str">
            <v>E</v>
          </cell>
          <cell r="BM22251" t="str">
            <v>75+</v>
          </cell>
          <cell r="BP22251" t="str">
            <v>Closed</v>
          </cell>
        </row>
        <row r="22252">
          <cell r="I22252" t="str">
            <v>N</v>
          </cell>
          <cell r="AG22252">
            <v>74</v>
          </cell>
          <cell r="AI22252">
            <v>8261</v>
          </cell>
          <cell r="AL22252">
            <v>85.31</v>
          </cell>
          <cell r="AQ22252" t="str">
            <v>E</v>
          </cell>
          <cell r="BM22252" t="str">
            <v>75+</v>
          </cell>
          <cell r="BP22252" t="str">
            <v>Closed</v>
          </cell>
        </row>
        <row r="22253">
          <cell r="I22253" t="str">
            <v>N</v>
          </cell>
          <cell r="AG22253">
            <v>74</v>
          </cell>
          <cell r="AI22253">
            <v>8015</v>
          </cell>
          <cell r="AL22253">
            <v>85.31</v>
          </cell>
          <cell r="BM22253" t="str">
            <v>75+</v>
          </cell>
          <cell r="BP22253" t="str">
            <v>Open</v>
          </cell>
        </row>
        <row r="22254">
          <cell r="I22254" t="str">
            <v>N</v>
          </cell>
          <cell r="AG22254">
            <v>74</v>
          </cell>
          <cell r="AI22254">
            <v>8461</v>
          </cell>
          <cell r="AL22254">
            <v>85.31</v>
          </cell>
          <cell r="AQ22254" t="str">
            <v>D</v>
          </cell>
          <cell r="BM22254" t="str">
            <v>75+</v>
          </cell>
          <cell r="BP22254" t="str">
            <v>Closed</v>
          </cell>
        </row>
        <row r="22255">
          <cell r="I22255" t="str">
            <v>N</v>
          </cell>
          <cell r="AG22255">
            <v>78</v>
          </cell>
          <cell r="AI22255">
            <v>7056</v>
          </cell>
          <cell r="AL22255">
            <v>85.31</v>
          </cell>
          <cell r="AQ22255" t="str">
            <v>R</v>
          </cell>
          <cell r="BM22255" t="str">
            <v>75+</v>
          </cell>
          <cell r="BP22255" t="str">
            <v>Closed</v>
          </cell>
        </row>
        <row r="22256">
          <cell r="I22256" t="str">
            <v>N</v>
          </cell>
          <cell r="AG22256">
            <v>71</v>
          </cell>
          <cell r="AI22256">
            <v>9183</v>
          </cell>
          <cell r="AL22256">
            <v>85.31</v>
          </cell>
          <cell r="AQ22256" t="str">
            <v>D</v>
          </cell>
          <cell r="BM22256" t="str">
            <v>75+</v>
          </cell>
          <cell r="BP22256" t="str">
            <v>Closed</v>
          </cell>
        </row>
        <row r="22257">
          <cell r="I22257" t="str">
            <v>N</v>
          </cell>
          <cell r="AG22257">
            <v>84</v>
          </cell>
          <cell r="AI22257">
            <v>5006</v>
          </cell>
          <cell r="AL22257">
            <v>85.32</v>
          </cell>
          <cell r="AQ22257" t="str">
            <v>D</v>
          </cell>
          <cell r="BM22257" t="str">
            <v>75+</v>
          </cell>
          <cell r="BP22257" t="str">
            <v>Closed</v>
          </cell>
        </row>
        <row r="22258">
          <cell r="I22258" t="str">
            <v>Y</v>
          </cell>
          <cell r="AG22258">
            <v>70</v>
          </cell>
          <cell r="AI22258">
            <v>9703</v>
          </cell>
          <cell r="AL22258">
            <v>85.32</v>
          </cell>
          <cell r="BM22258" t="str">
            <v>75+</v>
          </cell>
          <cell r="BP22258" t="str">
            <v>Open</v>
          </cell>
        </row>
        <row r="22259">
          <cell r="I22259" t="str">
            <v>N</v>
          </cell>
          <cell r="AG22259">
            <v>70</v>
          </cell>
          <cell r="AI22259">
            <v>9738</v>
          </cell>
          <cell r="AL22259">
            <v>85.32</v>
          </cell>
          <cell r="AQ22259" t="str">
            <v>D</v>
          </cell>
          <cell r="BM22259" t="str">
            <v>75+</v>
          </cell>
          <cell r="BP22259" t="str">
            <v>Closed</v>
          </cell>
        </row>
        <row r="22260">
          <cell r="I22260" t="str">
            <v>N</v>
          </cell>
          <cell r="AG22260">
            <v>81</v>
          </cell>
          <cell r="AI22260">
            <v>5850</v>
          </cell>
          <cell r="AL22260">
            <v>85.32</v>
          </cell>
          <cell r="AQ22260" t="str">
            <v>D</v>
          </cell>
          <cell r="BM22260" t="str">
            <v>75+</v>
          </cell>
          <cell r="BP22260" t="str">
            <v>Closed</v>
          </cell>
        </row>
        <row r="22261">
          <cell r="I22261" t="str">
            <v>N</v>
          </cell>
          <cell r="AG22261">
            <v>79</v>
          </cell>
          <cell r="AI22261">
            <v>6266</v>
          </cell>
          <cell r="AL22261">
            <v>85.32</v>
          </cell>
          <cell r="AQ22261" t="str">
            <v>E</v>
          </cell>
          <cell r="BM22261" t="str">
            <v>75+</v>
          </cell>
          <cell r="BP22261" t="str">
            <v>Closed</v>
          </cell>
        </row>
        <row r="22262">
          <cell r="I22262" t="str">
            <v>N</v>
          </cell>
          <cell r="AG22262">
            <v>77</v>
          </cell>
          <cell r="AI22262">
            <v>7087</v>
          </cell>
          <cell r="AL22262">
            <v>85.32</v>
          </cell>
          <cell r="AQ22262" t="str">
            <v>D</v>
          </cell>
          <cell r="BM22262" t="str">
            <v>75+</v>
          </cell>
          <cell r="BP22262" t="str">
            <v>Closed</v>
          </cell>
        </row>
        <row r="22263">
          <cell r="I22263" t="str">
            <v>N</v>
          </cell>
          <cell r="AG22263">
            <v>76</v>
          </cell>
          <cell r="AI22263">
            <v>7333</v>
          </cell>
          <cell r="AL22263">
            <v>85.32</v>
          </cell>
          <cell r="AQ22263" t="str">
            <v>D</v>
          </cell>
          <cell r="BM22263" t="str">
            <v>75+</v>
          </cell>
          <cell r="BP22263" t="str">
            <v>Closed</v>
          </cell>
        </row>
        <row r="22264">
          <cell r="I22264" t="str">
            <v>N</v>
          </cell>
          <cell r="AG22264">
            <v>74</v>
          </cell>
          <cell r="AI22264">
            <v>7572</v>
          </cell>
          <cell r="AL22264">
            <v>85.32</v>
          </cell>
          <cell r="AQ22264" t="str">
            <v>D</v>
          </cell>
          <cell r="BM22264" t="str">
            <v>75+</v>
          </cell>
          <cell r="BP22264" t="str">
            <v>Closed</v>
          </cell>
        </row>
        <row r="22265">
          <cell r="I22265" t="str">
            <v>Y</v>
          </cell>
          <cell r="AG22265">
            <v>72</v>
          </cell>
          <cell r="AI22265">
            <v>8634</v>
          </cell>
          <cell r="AL22265">
            <v>85.32</v>
          </cell>
          <cell r="AQ22265" t="str">
            <v>E</v>
          </cell>
          <cell r="BM22265" t="str">
            <v>75+</v>
          </cell>
          <cell r="BP22265" t="str">
            <v>Closed</v>
          </cell>
        </row>
        <row r="22266">
          <cell r="I22266" t="str">
            <v>N</v>
          </cell>
          <cell r="AG22266">
            <v>72</v>
          </cell>
          <cell r="AI22266">
            <v>8184</v>
          </cell>
          <cell r="AL22266">
            <v>85.32</v>
          </cell>
          <cell r="AQ22266" t="str">
            <v>D</v>
          </cell>
          <cell r="BM22266" t="str">
            <v>75+</v>
          </cell>
          <cell r="BP22266" t="str">
            <v>Closed</v>
          </cell>
        </row>
        <row r="22267">
          <cell r="I22267" t="str">
            <v>N</v>
          </cell>
          <cell r="AG22267">
            <v>71</v>
          </cell>
          <cell r="AI22267">
            <v>9211</v>
          </cell>
          <cell r="AL22267">
            <v>85.32</v>
          </cell>
          <cell r="BM22267" t="str">
            <v>75+</v>
          </cell>
          <cell r="BP22267" t="str">
            <v>Open</v>
          </cell>
        </row>
        <row r="22268">
          <cell r="I22268" t="str">
            <v>N</v>
          </cell>
          <cell r="AG22268">
            <v>77</v>
          </cell>
          <cell r="AI22268">
            <v>7262</v>
          </cell>
          <cell r="AL22268">
            <v>85.32</v>
          </cell>
          <cell r="AQ22268" t="str">
            <v>D</v>
          </cell>
          <cell r="BM22268" t="str">
            <v>75+</v>
          </cell>
          <cell r="BP22268" t="str">
            <v>Closed</v>
          </cell>
        </row>
        <row r="22269">
          <cell r="I22269" t="str">
            <v>N</v>
          </cell>
          <cell r="AG22269">
            <v>84</v>
          </cell>
          <cell r="AI22269">
            <v>4794</v>
          </cell>
          <cell r="AL22269">
            <v>85.32</v>
          </cell>
          <cell r="AQ22269" t="str">
            <v>D</v>
          </cell>
          <cell r="BM22269" t="str">
            <v>75+</v>
          </cell>
          <cell r="BP22269" t="str">
            <v>Closed</v>
          </cell>
        </row>
        <row r="22270">
          <cell r="I22270" t="str">
            <v>N</v>
          </cell>
          <cell r="AG22270">
            <v>71</v>
          </cell>
          <cell r="AI22270">
            <v>8665</v>
          </cell>
          <cell r="AL22270">
            <v>85.32</v>
          </cell>
          <cell r="BM22270" t="str">
            <v>75+</v>
          </cell>
          <cell r="BP22270" t="str">
            <v>Open</v>
          </cell>
        </row>
        <row r="22271">
          <cell r="I22271" t="str">
            <v>N</v>
          </cell>
          <cell r="AG22271">
            <v>71</v>
          </cell>
          <cell r="AI22271">
            <v>8658</v>
          </cell>
          <cell r="AL22271">
            <v>85.33</v>
          </cell>
          <cell r="AQ22271" t="str">
            <v>D</v>
          </cell>
          <cell r="BM22271" t="str">
            <v>75+</v>
          </cell>
          <cell r="BP22271" t="str">
            <v>Closed</v>
          </cell>
        </row>
        <row r="22272">
          <cell r="I22272" t="str">
            <v>N</v>
          </cell>
          <cell r="AG22272">
            <v>82</v>
          </cell>
          <cell r="AI22272">
            <v>5827</v>
          </cell>
          <cell r="AL22272">
            <v>85.33</v>
          </cell>
          <cell r="AQ22272" t="str">
            <v>R</v>
          </cell>
          <cell r="BM22272" t="str">
            <v>75+</v>
          </cell>
          <cell r="BP22272" t="str">
            <v>Closed</v>
          </cell>
        </row>
        <row r="22273">
          <cell r="I22273" t="str">
            <v>N</v>
          </cell>
          <cell r="AG22273">
            <v>75</v>
          </cell>
          <cell r="AI22273">
            <v>7880</v>
          </cell>
          <cell r="AL22273">
            <v>85.33</v>
          </cell>
          <cell r="AQ22273" t="str">
            <v>D</v>
          </cell>
          <cell r="BM22273" t="str">
            <v>75+</v>
          </cell>
          <cell r="BP22273" t="str">
            <v>Closed</v>
          </cell>
        </row>
        <row r="22274">
          <cell r="I22274" t="str">
            <v>N</v>
          </cell>
          <cell r="AG22274">
            <v>77</v>
          </cell>
          <cell r="AI22274">
            <v>7144</v>
          </cell>
          <cell r="AL22274">
            <v>85.33</v>
          </cell>
          <cell r="AQ22274" t="str">
            <v>E</v>
          </cell>
          <cell r="BM22274" t="str">
            <v>75+</v>
          </cell>
          <cell r="BP22274" t="str">
            <v>Closed</v>
          </cell>
        </row>
        <row r="22275">
          <cell r="I22275" t="str">
            <v>N</v>
          </cell>
          <cell r="AG22275">
            <v>75</v>
          </cell>
          <cell r="AI22275">
            <v>8509</v>
          </cell>
          <cell r="AL22275">
            <v>85.33</v>
          </cell>
          <cell r="AQ22275" t="str">
            <v>D</v>
          </cell>
          <cell r="BM22275" t="str">
            <v>75+</v>
          </cell>
          <cell r="BP22275" t="str">
            <v>Closed</v>
          </cell>
        </row>
        <row r="22276">
          <cell r="I22276" t="str">
            <v>N</v>
          </cell>
          <cell r="AG22276">
            <v>73</v>
          </cell>
          <cell r="AI22276">
            <v>8666</v>
          </cell>
          <cell r="AL22276">
            <v>85.33</v>
          </cell>
          <cell r="BM22276" t="str">
            <v>75+</v>
          </cell>
          <cell r="BP22276" t="str">
            <v>Open</v>
          </cell>
        </row>
        <row r="22277">
          <cell r="I22277" t="str">
            <v>N</v>
          </cell>
          <cell r="AG22277">
            <v>72</v>
          </cell>
          <cell r="AI22277">
            <v>8604</v>
          </cell>
          <cell r="AL22277">
            <v>85.33</v>
          </cell>
          <cell r="AQ22277" t="str">
            <v>R</v>
          </cell>
          <cell r="BM22277" t="str">
            <v>75+</v>
          </cell>
          <cell r="BP22277" t="str">
            <v>Closed</v>
          </cell>
        </row>
        <row r="22278">
          <cell r="I22278" t="str">
            <v>N</v>
          </cell>
          <cell r="AG22278">
            <v>72</v>
          </cell>
          <cell r="AI22278">
            <v>8883</v>
          </cell>
          <cell r="AL22278">
            <v>85.33</v>
          </cell>
          <cell r="AQ22278" t="str">
            <v>D</v>
          </cell>
          <cell r="BM22278" t="str">
            <v>75+</v>
          </cell>
          <cell r="BP22278" t="str">
            <v>Closed</v>
          </cell>
        </row>
        <row r="22279">
          <cell r="I22279" t="str">
            <v>N</v>
          </cell>
          <cell r="AG22279">
            <v>70</v>
          </cell>
          <cell r="AI22279">
            <v>9820</v>
          </cell>
          <cell r="AL22279">
            <v>85.33</v>
          </cell>
          <cell r="BM22279" t="str">
            <v>75+</v>
          </cell>
          <cell r="BP22279" t="str">
            <v>Open</v>
          </cell>
        </row>
        <row r="22280">
          <cell r="I22280" t="str">
            <v>N</v>
          </cell>
          <cell r="AG22280">
            <v>69</v>
          </cell>
          <cell r="AI22280">
            <v>9519</v>
          </cell>
          <cell r="AL22280">
            <v>85.33</v>
          </cell>
          <cell r="AQ22280" t="str">
            <v>D</v>
          </cell>
          <cell r="BM22280" t="str">
            <v>75+</v>
          </cell>
          <cell r="BP22280" t="str">
            <v>Closed</v>
          </cell>
        </row>
        <row r="22281">
          <cell r="I22281" t="str">
            <v>Y</v>
          </cell>
          <cell r="AG22281">
            <v>76</v>
          </cell>
          <cell r="AI22281">
            <v>7569</v>
          </cell>
          <cell r="AL22281">
            <v>85.33</v>
          </cell>
          <cell r="AQ22281" t="str">
            <v>E</v>
          </cell>
          <cell r="BM22281" t="str">
            <v>75+</v>
          </cell>
          <cell r="BP22281" t="str">
            <v>Closed</v>
          </cell>
        </row>
        <row r="22282">
          <cell r="I22282" t="str">
            <v>N</v>
          </cell>
          <cell r="AG22282">
            <v>75</v>
          </cell>
          <cell r="AI22282">
            <v>7571</v>
          </cell>
          <cell r="AL22282">
            <v>85.33</v>
          </cell>
          <cell r="AQ22282" t="str">
            <v>R</v>
          </cell>
          <cell r="BM22282" t="str">
            <v>75+</v>
          </cell>
          <cell r="BP22282" t="str">
            <v>Closed</v>
          </cell>
        </row>
        <row r="22283">
          <cell r="I22283" t="str">
            <v>N</v>
          </cell>
          <cell r="AG22283">
            <v>80</v>
          </cell>
          <cell r="AI22283">
            <v>6476</v>
          </cell>
          <cell r="AL22283">
            <v>85.33</v>
          </cell>
          <cell r="AQ22283" t="str">
            <v>D</v>
          </cell>
          <cell r="BM22283" t="str">
            <v>75+</v>
          </cell>
          <cell r="BP22283" t="str">
            <v>Closed</v>
          </cell>
        </row>
        <row r="22284">
          <cell r="I22284" t="str">
            <v>Y</v>
          </cell>
          <cell r="AG22284">
            <v>81</v>
          </cell>
          <cell r="AI22284">
            <v>7052</v>
          </cell>
          <cell r="AL22284">
            <v>85.33</v>
          </cell>
          <cell r="AQ22284" t="str">
            <v>D</v>
          </cell>
          <cell r="BM22284" t="str">
            <v>75+</v>
          </cell>
          <cell r="BP22284" t="str">
            <v>Closed</v>
          </cell>
        </row>
        <row r="22285">
          <cell r="I22285" t="str">
            <v>N</v>
          </cell>
          <cell r="AG22285">
            <v>73</v>
          </cell>
          <cell r="AI22285">
            <v>8534</v>
          </cell>
          <cell r="AL22285">
            <v>85.33</v>
          </cell>
          <cell r="AQ22285" t="str">
            <v>D</v>
          </cell>
          <cell r="BM22285" t="str">
            <v>75+</v>
          </cell>
          <cell r="BP22285" t="str">
            <v>Closed</v>
          </cell>
        </row>
        <row r="22286">
          <cell r="I22286" t="str">
            <v>N</v>
          </cell>
          <cell r="AG22286">
            <v>74</v>
          </cell>
          <cell r="AI22286">
            <v>7925</v>
          </cell>
          <cell r="AL22286">
            <v>85.33</v>
          </cell>
          <cell r="AQ22286" t="str">
            <v>D</v>
          </cell>
          <cell r="BM22286" t="str">
            <v>75+</v>
          </cell>
          <cell r="BP22286" t="str">
            <v>Closed</v>
          </cell>
        </row>
        <row r="22287">
          <cell r="I22287" t="str">
            <v>Y</v>
          </cell>
          <cell r="AG22287">
            <v>79</v>
          </cell>
          <cell r="AI22287">
            <v>8100</v>
          </cell>
          <cell r="AL22287">
            <v>85.33</v>
          </cell>
          <cell r="BM22287" t="str">
            <v>75+</v>
          </cell>
          <cell r="BP22287" t="str">
            <v>Open</v>
          </cell>
        </row>
        <row r="22288">
          <cell r="I22288" t="str">
            <v>N</v>
          </cell>
          <cell r="AG22288">
            <v>74</v>
          </cell>
          <cell r="AI22288">
            <v>8159</v>
          </cell>
          <cell r="AL22288">
            <v>85.33</v>
          </cell>
          <cell r="AQ22288" t="str">
            <v>R</v>
          </cell>
          <cell r="BM22288" t="str">
            <v>75+</v>
          </cell>
          <cell r="BP22288" t="str">
            <v>Closed</v>
          </cell>
        </row>
        <row r="22289">
          <cell r="I22289" t="str">
            <v>N</v>
          </cell>
          <cell r="AG22289">
            <v>67</v>
          </cell>
          <cell r="AI22289">
            <v>9602</v>
          </cell>
          <cell r="AL22289">
            <v>85.33</v>
          </cell>
          <cell r="BM22289" t="str">
            <v>75+</v>
          </cell>
          <cell r="BP22289" t="str">
            <v>Open</v>
          </cell>
        </row>
        <row r="22290">
          <cell r="I22290" t="str">
            <v>N</v>
          </cell>
          <cell r="AG22290">
            <v>69</v>
          </cell>
          <cell r="AI22290">
            <v>9853</v>
          </cell>
          <cell r="AL22290">
            <v>85.33</v>
          </cell>
          <cell r="BM22290" t="str">
            <v>75+</v>
          </cell>
          <cell r="BP22290" t="str">
            <v>Open</v>
          </cell>
        </row>
        <row r="22291">
          <cell r="I22291" t="str">
            <v>N</v>
          </cell>
          <cell r="AG22291">
            <v>73</v>
          </cell>
          <cell r="AI22291">
            <v>7977</v>
          </cell>
          <cell r="AL22291">
            <v>85.34</v>
          </cell>
          <cell r="AQ22291" t="str">
            <v>D</v>
          </cell>
          <cell r="BM22291" t="str">
            <v>75+</v>
          </cell>
          <cell r="BP22291" t="str">
            <v>Closed</v>
          </cell>
        </row>
        <row r="22292">
          <cell r="I22292" t="str">
            <v>N</v>
          </cell>
          <cell r="AG22292">
            <v>74</v>
          </cell>
          <cell r="AI22292">
            <v>7386</v>
          </cell>
          <cell r="AL22292">
            <v>85.34</v>
          </cell>
          <cell r="AQ22292" t="str">
            <v>D</v>
          </cell>
          <cell r="BM22292" t="str">
            <v>75+</v>
          </cell>
          <cell r="BP22292" t="str">
            <v>Closed</v>
          </cell>
        </row>
        <row r="22293">
          <cell r="I22293" t="str">
            <v>N</v>
          </cell>
          <cell r="AG22293">
            <v>83</v>
          </cell>
          <cell r="AI22293">
            <v>4289</v>
          </cell>
          <cell r="AL22293">
            <v>85.34</v>
          </cell>
          <cell r="AQ22293" t="str">
            <v>E</v>
          </cell>
          <cell r="BM22293" t="str">
            <v>75+</v>
          </cell>
          <cell r="BP22293" t="str">
            <v>Closed</v>
          </cell>
        </row>
        <row r="22294">
          <cell r="I22294" t="str">
            <v>N</v>
          </cell>
          <cell r="AG22294">
            <v>79</v>
          </cell>
          <cell r="AI22294">
            <v>6805</v>
          </cell>
          <cell r="AL22294">
            <v>85.34</v>
          </cell>
          <cell r="AQ22294" t="str">
            <v>E</v>
          </cell>
          <cell r="BM22294" t="str">
            <v>75+</v>
          </cell>
          <cell r="BP22294" t="str">
            <v>Closed</v>
          </cell>
        </row>
        <row r="22295">
          <cell r="I22295" t="str">
            <v>N</v>
          </cell>
          <cell r="AG22295">
            <v>78</v>
          </cell>
          <cell r="AI22295">
            <v>6063</v>
          </cell>
          <cell r="AL22295">
            <v>85.34</v>
          </cell>
          <cell r="AQ22295" t="str">
            <v>D</v>
          </cell>
          <cell r="BM22295" t="str">
            <v>75+</v>
          </cell>
          <cell r="BP22295" t="str">
            <v>Closed</v>
          </cell>
        </row>
        <row r="22296">
          <cell r="I22296" t="str">
            <v>N</v>
          </cell>
          <cell r="AG22296">
            <v>77</v>
          </cell>
          <cell r="AI22296">
            <v>7547</v>
          </cell>
          <cell r="AL22296">
            <v>85.34</v>
          </cell>
          <cell r="BM22296" t="str">
            <v>75+</v>
          </cell>
          <cell r="BP22296" t="str">
            <v>Open</v>
          </cell>
        </row>
        <row r="22297">
          <cell r="I22297" t="str">
            <v>N</v>
          </cell>
          <cell r="AG22297">
            <v>76</v>
          </cell>
          <cell r="AI22297">
            <v>7255</v>
          </cell>
          <cell r="AL22297">
            <v>85.34</v>
          </cell>
          <cell r="AQ22297" t="str">
            <v>D</v>
          </cell>
          <cell r="BM22297" t="str">
            <v>75+</v>
          </cell>
          <cell r="BP22297" t="str">
            <v>Closed</v>
          </cell>
        </row>
        <row r="22298">
          <cell r="I22298" t="str">
            <v>N</v>
          </cell>
          <cell r="AG22298">
            <v>72</v>
          </cell>
          <cell r="AI22298">
            <v>8729</v>
          </cell>
          <cell r="AL22298">
            <v>85.34</v>
          </cell>
          <cell r="BM22298" t="str">
            <v>75+</v>
          </cell>
          <cell r="BP22298" t="str">
            <v>Open</v>
          </cell>
        </row>
        <row r="22299">
          <cell r="I22299" t="str">
            <v>N</v>
          </cell>
          <cell r="AG22299">
            <v>75</v>
          </cell>
          <cell r="AI22299">
            <v>7697</v>
          </cell>
          <cell r="AL22299">
            <v>85.34</v>
          </cell>
          <cell r="AQ22299" t="str">
            <v>D</v>
          </cell>
          <cell r="BM22299" t="str">
            <v>75+</v>
          </cell>
          <cell r="BP22299" t="str">
            <v>Closed</v>
          </cell>
        </row>
        <row r="22300">
          <cell r="I22300" t="str">
            <v>N</v>
          </cell>
          <cell r="AG22300">
            <v>72</v>
          </cell>
          <cell r="AI22300">
            <v>8358</v>
          </cell>
          <cell r="AL22300">
            <v>85.34</v>
          </cell>
          <cell r="AQ22300" t="str">
            <v>D</v>
          </cell>
          <cell r="BM22300" t="str">
            <v>75+</v>
          </cell>
          <cell r="BP22300" t="str">
            <v>Closed</v>
          </cell>
        </row>
        <row r="22301">
          <cell r="I22301" t="str">
            <v>N</v>
          </cell>
          <cell r="AG22301">
            <v>81</v>
          </cell>
          <cell r="AI22301">
            <v>5161</v>
          </cell>
          <cell r="AL22301">
            <v>85.34</v>
          </cell>
          <cell r="AQ22301" t="str">
            <v>D</v>
          </cell>
          <cell r="BM22301" t="str">
            <v>75+</v>
          </cell>
          <cell r="BP22301" t="str">
            <v>Closed</v>
          </cell>
        </row>
        <row r="22302">
          <cell r="I22302" t="str">
            <v>N</v>
          </cell>
          <cell r="AG22302">
            <v>75</v>
          </cell>
          <cell r="AI22302">
            <v>7904</v>
          </cell>
          <cell r="AL22302">
            <v>85.34</v>
          </cell>
          <cell r="AQ22302" t="str">
            <v>D</v>
          </cell>
          <cell r="BM22302" t="str">
            <v>75+</v>
          </cell>
          <cell r="BP22302" t="str">
            <v>Closed</v>
          </cell>
        </row>
        <row r="22303">
          <cell r="I22303" t="str">
            <v>N</v>
          </cell>
          <cell r="AG22303">
            <v>80</v>
          </cell>
          <cell r="AI22303">
            <v>5724</v>
          </cell>
          <cell r="AL22303">
            <v>85.34</v>
          </cell>
          <cell r="AQ22303" t="str">
            <v>D</v>
          </cell>
          <cell r="BM22303" t="str">
            <v>75+</v>
          </cell>
          <cell r="BP22303" t="str">
            <v>Closed</v>
          </cell>
        </row>
        <row r="22304">
          <cell r="I22304" t="str">
            <v>Y</v>
          </cell>
          <cell r="AG22304">
            <v>78</v>
          </cell>
          <cell r="AI22304">
            <v>7897</v>
          </cell>
          <cell r="AL22304">
            <v>85.34</v>
          </cell>
          <cell r="BM22304" t="str">
            <v>75+</v>
          </cell>
          <cell r="BP22304" t="str">
            <v>Open</v>
          </cell>
        </row>
        <row r="22305">
          <cell r="I22305" t="str">
            <v>N</v>
          </cell>
          <cell r="AG22305">
            <v>70</v>
          </cell>
          <cell r="AI22305">
            <v>9754</v>
          </cell>
          <cell r="AL22305">
            <v>85.34</v>
          </cell>
          <cell r="BM22305" t="str">
            <v>75+</v>
          </cell>
          <cell r="BP22305" t="str">
            <v>Open</v>
          </cell>
        </row>
        <row r="22306">
          <cell r="I22306" t="str">
            <v>N</v>
          </cell>
          <cell r="AG22306">
            <v>77</v>
          </cell>
          <cell r="AI22306">
            <v>6794</v>
          </cell>
          <cell r="AL22306">
            <v>85.34</v>
          </cell>
          <cell r="AQ22306" t="str">
            <v>E</v>
          </cell>
          <cell r="BM22306" t="str">
            <v>75+</v>
          </cell>
          <cell r="BP22306" t="str">
            <v>Closed</v>
          </cell>
        </row>
        <row r="22307">
          <cell r="I22307" t="str">
            <v>N</v>
          </cell>
          <cell r="AG22307">
            <v>71</v>
          </cell>
          <cell r="AI22307">
            <v>9350</v>
          </cell>
          <cell r="AL22307">
            <v>85.34</v>
          </cell>
          <cell r="AQ22307" t="str">
            <v>R</v>
          </cell>
          <cell r="BM22307" t="str">
            <v>75+</v>
          </cell>
          <cell r="BP22307" t="str">
            <v>Closed</v>
          </cell>
        </row>
        <row r="22308">
          <cell r="I22308" t="str">
            <v>N</v>
          </cell>
          <cell r="AG22308">
            <v>80</v>
          </cell>
          <cell r="AI22308">
            <v>5947</v>
          </cell>
          <cell r="AL22308">
            <v>85.34</v>
          </cell>
          <cell r="AQ22308" t="str">
            <v>D</v>
          </cell>
          <cell r="BM22308" t="str">
            <v>75+</v>
          </cell>
          <cell r="BP22308" t="str">
            <v>Closed</v>
          </cell>
        </row>
        <row r="22309">
          <cell r="I22309" t="str">
            <v>N</v>
          </cell>
          <cell r="AG22309">
            <v>71</v>
          </cell>
          <cell r="AI22309">
            <v>9656</v>
          </cell>
          <cell r="AL22309">
            <v>85.34</v>
          </cell>
          <cell r="BM22309" t="str">
            <v>75+</v>
          </cell>
          <cell r="BP22309" t="str">
            <v>Open</v>
          </cell>
        </row>
        <row r="22310">
          <cell r="I22310" t="str">
            <v>N</v>
          </cell>
          <cell r="AG22310">
            <v>71</v>
          </cell>
          <cell r="AI22310">
            <v>9351</v>
          </cell>
          <cell r="AL22310">
            <v>85.35</v>
          </cell>
          <cell r="BM22310" t="str">
            <v>75+</v>
          </cell>
          <cell r="BP22310" t="str">
            <v>Open</v>
          </cell>
        </row>
        <row r="22311">
          <cell r="I22311" t="str">
            <v>N</v>
          </cell>
          <cell r="AG22311">
            <v>80</v>
          </cell>
          <cell r="AI22311">
            <v>6361</v>
          </cell>
          <cell r="AL22311">
            <v>85.35</v>
          </cell>
          <cell r="AQ22311" t="str">
            <v>D</v>
          </cell>
          <cell r="BM22311" t="str">
            <v>75+</v>
          </cell>
          <cell r="BP22311" t="str">
            <v>Closed</v>
          </cell>
        </row>
        <row r="22312">
          <cell r="I22312" t="str">
            <v>N</v>
          </cell>
          <cell r="AG22312">
            <v>83</v>
          </cell>
          <cell r="AI22312">
            <v>4587</v>
          </cell>
          <cell r="AL22312">
            <v>85.35</v>
          </cell>
          <cell r="AQ22312" t="str">
            <v>D</v>
          </cell>
          <cell r="BM22312" t="str">
            <v>75+</v>
          </cell>
          <cell r="BP22312" t="str">
            <v>Closed</v>
          </cell>
        </row>
        <row r="22313">
          <cell r="I22313" t="str">
            <v>N</v>
          </cell>
          <cell r="AG22313">
            <v>74</v>
          </cell>
          <cell r="AI22313">
            <v>7649</v>
          </cell>
          <cell r="AL22313">
            <v>85.35</v>
          </cell>
          <cell r="AQ22313" t="str">
            <v>R</v>
          </cell>
          <cell r="BM22313" t="str">
            <v>75+</v>
          </cell>
          <cell r="BP22313" t="str">
            <v>Closed</v>
          </cell>
        </row>
        <row r="22314">
          <cell r="I22314" t="str">
            <v>N</v>
          </cell>
          <cell r="AG22314">
            <v>77</v>
          </cell>
          <cell r="AI22314">
            <v>7578</v>
          </cell>
          <cell r="AL22314">
            <v>85.35</v>
          </cell>
          <cell r="AQ22314" t="str">
            <v>R</v>
          </cell>
          <cell r="BM22314" t="str">
            <v>75+</v>
          </cell>
          <cell r="BP22314" t="str">
            <v>Closed</v>
          </cell>
        </row>
        <row r="22315">
          <cell r="I22315" t="str">
            <v>N</v>
          </cell>
          <cell r="AG22315">
            <v>70</v>
          </cell>
          <cell r="AI22315">
            <v>9599</v>
          </cell>
          <cell r="AL22315">
            <v>85.35</v>
          </cell>
          <cell r="AQ22315" t="str">
            <v>D</v>
          </cell>
          <cell r="BM22315" t="str">
            <v>75+</v>
          </cell>
          <cell r="BP22315" t="str">
            <v>Closed</v>
          </cell>
        </row>
        <row r="22316">
          <cell r="I22316" t="str">
            <v>N</v>
          </cell>
          <cell r="AG22316">
            <v>75</v>
          </cell>
          <cell r="AI22316">
            <v>7688</v>
          </cell>
          <cell r="AL22316">
            <v>85.35</v>
          </cell>
          <cell r="AQ22316" t="str">
            <v>D</v>
          </cell>
          <cell r="BM22316" t="str">
            <v>75+</v>
          </cell>
          <cell r="BP22316" t="str">
            <v>Closed</v>
          </cell>
        </row>
        <row r="22317">
          <cell r="I22317" t="str">
            <v>N</v>
          </cell>
          <cell r="AG22317">
            <v>70</v>
          </cell>
          <cell r="AI22317">
            <v>9596</v>
          </cell>
          <cell r="AL22317">
            <v>85.35</v>
          </cell>
          <cell r="BM22317" t="str">
            <v>75+</v>
          </cell>
          <cell r="BP22317" t="str">
            <v>Open</v>
          </cell>
        </row>
        <row r="22318">
          <cell r="I22318" t="str">
            <v>Y</v>
          </cell>
          <cell r="AG22318">
            <v>76</v>
          </cell>
          <cell r="AI22318">
            <v>7280</v>
          </cell>
          <cell r="AL22318">
            <v>85.35</v>
          </cell>
          <cell r="AQ22318" t="str">
            <v>D</v>
          </cell>
          <cell r="BM22318" t="str">
            <v>75+</v>
          </cell>
          <cell r="BP22318" t="str">
            <v>Closed</v>
          </cell>
        </row>
        <row r="22319">
          <cell r="I22319" t="str">
            <v>N</v>
          </cell>
          <cell r="AG22319">
            <v>68</v>
          </cell>
          <cell r="AI22319">
            <v>10090</v>
          </cell>
          <cell r="AL22319">
            <v>85.35</v>
          </cell>
          <cell r="BM22319" t="str">
            <v>75+</v>
          </cell>
          <cell r="BP22319" t="str">
            <v>Open</v>
          </cell>
        </row>
        <row r="22320">
          <cell r="I22320" t="str">
            <v>N</v>
          </cell>
          <cell r="AG22320">
            <v>78</v>
          </cell>
          <cell r="AI22320">
            <v>6671</v>
          </cell>
          <cell r="AL22320">
            <v>85.35</v>
          </cell>
          <cell r="AQ22320" t="str">
            <v>R</v>
          </cell>
          <cell r="BM22320" t="str">
            <v>75+</v>
          </cell>
          <cell r="BP22320" t="str">
            <v>Closed</v>
          </cell>
        </row>
        <row r="22321">
          <cell r="I22321" t="str">
            <v>N</v>
          </cell>
          <cell r="AG22321">
            <v>75</v>
          </cell>
          <cell r="AI22321">
            <v>7140</v>
          </cell>
          <cell r="AL22321">
            <v>85.35</v>
          </cell>
          <cell r="AQ22321" t="str">
            <v>E</v>
          </cell>
          <cell r="BM22321" t="str">
            <v>75+</v>
          </cell>
          <cell r="BP22321" t="str">
            <v>Closed</v>
          </cell>
        </row>
        <row r="22322">
          <cell r="I22322" t="str">
            <v>N</v>
          </cell>
          <cell r="AG22322">
            <v>72</v>
          </cell>
          <cell r="AI22322">
            <v>9259</v>
          </cell>
          <cell r="AL22322">
            <v>85.35</v>
          </cell>
          <cell r="AQ22322" t="str">
            <v>R</v>
          </cell>
          <cell r="BM22322" t="str">
            <v>75+</v>
          </cell>
          <cell r="BP22322" t="str">
            <v>Closed</v>
          </cell>
        </row>
        <row r="22323">
          <cell r="I22323" t="str">
            <v>N</v>
          </cell>
          <cell r="AG22323">
            <v>84</v>
          </cell>
          <cell r="AI22323">
            <v>4509</v>
          </cell>
          <cell r="AL22323">
            <v>85.35</v>
          </cell>
          <cell r="AQ22323" t="str">
            <v>D</v>
          </cell>
          <cell r="BM22323" t="str">
            <v>75+</v>
          </cell>
          <cell r="BP22323" t="str">
            <v>Closed</v>
          </cell>
        </row>
        <row r="22324">
          <cell r="I22324" t="str">
            <v>Y</v>
          </cell>
          <cell r="AG22324">
            <v>77</v>
          </cell>
          <cell r="AI22324">
            <v>6623</v>
          </cell>
          <cell r="AL22324">
            <v>85.35</v>
          </cell>
          <cell r="AQ22324" t="str">
            <v>D</v>
          </cell>
          <cell r="BM22324" t="str">
            <v>75+</v>
          </cell>
          <cell r="BP22324" t="str">
            <v>Closed</v>
          </cell>
        </row>
        <row r="22325">
          <cell r="I22325" t="str">
            <v>N</v>
          </cell>
          <cell r="AG22325">
            <v>84</v>
          </cell>
          <cell r="AI22325">
            <v>4979</v>
          </cell>
          <cell r="AL22325">
            <v>85.35</v>
          </cell>
          <cell r="AQ22325" t="str">
            <v>D</v>
          </cell>
          <cell r="BM22325" t="str">
            <v>75+</v>
          </cell>
          <cell r="BP22325" t="str">
            <v>Closed</v>
          </cell>
        </row>
        <row r="22326">
          <cell r="I22326" t="str">
            <v>N</v>
          </cell>
          <cell r="AG22326">
            <v>76</v>
          </cell>
          <cell r="AI22326">
            <v>7120</v>
          </cell>
          <cell r="AL22326">
            <v>85.35</v>
          </cell>
          <cell r="AQ22326" t="str">
            <v>E</v>
          </cell>
          <cell r="BM22326" t="str">
            <v>75+</v>
          </cell>
          <cell r="BP22326" t="str">
            <v>Closed</v>
          </cell>
        </row>
        <row r="22327">
          <cell r="I22327" t="str">
            <v>N</v>
          </cell>
          <cell r="AG22327">
            <v>73</v>
          </cell>
          <cell r="AI22327">
            <v>8079</v>
          </cell>
          <cell r="AL22327">
            <v>85.36</v>
          </cell>
          <cell r="AQ22327" t="str">
            <v>D</v>
          </cell>
          <cell r="BM22327" t="str">
            <v>75+</v>
          </cell>
          <cell r="BP22327" t="str">
            <v>Closed</v>
          </cell>
        </row>
        <row r="22328">
          <cell r="I22328" t="str">
            <v>N</v>
          </cell>
          <cell r="AG22328">
            <v>77</v>
          </cell>
          <cell r="AI22328">
            <v>6760</v>
          </cell>
          <cell r="AL22328">
            <v>85.36</v>
          </cell>
          <cell r="AQ22328">
            <v>1</v>
          </cell>
          <cell r="BM22328" t="str">
            <v>75+</v>
          </cell>
          <cell r="BP22328" t="str">
            <v>Closed</v>
          </cell>
        </row>
        <row r="22329">
          <cell r="I22329" t="str">
            <v>N</v>
          </cell>
          <cell r="AG22329">
            <v>84</v>
          </cell>
          <cell r="AI22329">
            <v>4104</v>
          </cell>
          <cell r="AL22329">
            <v>85.36</v>
          </cell>
          <cell r="AQ22329" t="str">
            <v>D</v>
          </cell>
          <cell r="BM22329" t="str">
            <v>75+</v>
          </cell>
          <cell r="BP22329" t="str">
            <v>Closed</v>
          </cell>
        </row>
        <row r="22330">
          <cell r="I22330" t="str">
            <v>N</v>
          </cell>
          <cell r="AG22330">
            <v>76</v>
          </cell>
          <cell r="AI22330">
            <v>7063</v>
          </cell>
          <cell r="AL22330">
            <v>85.36</v>
          </cell>
          <cell r="AQ22330" t="str">
            <v>D</v>
          </cell>
          <cell r="BM22330" t="str">
            <v>75+</v>
          </cell>
          <cell r="BP22330" t="str">
            <v>Closed</v>
          </cell>
        </row>
        <row r="22331">
          <cell r="I22331" t="str">
            <v>N</v>
          </cell>
          <cell r="AG22331">
            <v>70</v>
          </cell>
          <cell r="AI22331">
            <v>9123</v>
          </cell>
          <cell r="AL22331">
            <v>85.36</v>
          </cell>
          <cell r="AQ22331" t="str">
            <v>D</v>
          </cell>
          <cell r="BM22331" t="str">
            <v>75+</v>
          </cell>
          <cell r="BP22331" t="str">
            <v>Closed</v>
          </cell>
        </row>
        <row r="22332">
          <cell r="I22332" t="str">
            <v>N</v>
          </cell>
          <cell r="AG22332">
            <v>79</v>
          </cell>
          <cell r="AI22332">
            <v>5702</v>
          </cell>
          <cell r="AL22332">
            <v>85.36</v>
          </cell>
          <cell r="AQ22332" t="str">
            <v>D</v>
          </cell>
          <cell r="BM22332" t="str">
            <v>75+</v>
          </cell>
          <cell r="BP22332" t="str">
            <v>Closed</v>
          </cell>
        </row>
        <row r="22333">
          <cell r="I22333" t="str">
            <v>N</v>
          </cell>
          <cell r="AG22333">
            <v>69</v>
          </cell>
          <cell r="AI22333">
            <v>9430</v>
          </cell>
          <cell r="AL22333">
            <v>85.36</v>
          </cell>
          <cell r="BM22333" t="str">
            <v>75+</v>
          </cell>
          <cell r="BP22333" t="str">
            <v>Open</v>
          </cell>
        </row>
        <row r="22334">
          <cell r="I22334" t="str">
            <v>Y</v>
          </cell>
          <cell r="AG22334">
            <v>73</v>
          </cell>
          <cell r="AI22334">
            <v>7937</v>
          </cell>
          <cell r="AL22334">
            <v>85.36</v>
          </cell>
          <cell r="AQ22334" t="str">
            <v>D</v>
          </cell>
          <cell r="BM22334" t="str">
            <v>75+</v>
          </cell>
          <cell r="BP22334" t="str">
            <v>Closed</v>
          </cell>
        </row>
        <row r="22335">
          <cell r="I22335" t="str">
            <v>N</v>
          </cell>
          <cell r="AG22335">
            <v>84</v>
          </cell>
          <cell r="AI22335">
            <v>3724</v>
          </cell>
          <cell r="AL22335">
            <v>85.36</v>
          </cell>
          <cell r="AQ22335" t="str">
            <v>R</v>
          </cell>
          <cell r="BM22335" t="str">
            <v>75+</v>
          </cell>
          <cell r="BP22335" t="str">
            <v>Closed</v>
          </cell>
        </row>
        <row r="22336">
          <cell r="I22336" t="str">
            <v>N</v>
          </cell>
          <cell r="AG22336">
            <v>76</v>
          </cell>
          <cell r="AI22336">
            <v>7335</v>
          </cell>
          <cell r="AL22336">
            <v>85.36</v>
          </cell>
          <cell r="AQ22336" t="str">
            <v>D</v>
          </cell>
          <cell r="BM22336" t="str">
            <v>75+</v>
          </cell>
          <cell r="BP22336" t="str">
            <v>Closed</v>
          </cell>
        </row>
        <row r="22337">
          <cell r="I22337" t="str">
            <v>N</v>
          </cell>
          <cell r="AG22337">
            <v>82</v>
          </cell>
          <cell r="AI22337">
            <v>5538</v>
          </cell>
          <cell r="AL22337">
            <v>85.36</v>
          </cell>
          <cell r="AQ22337" t="str">
            <v>D</v>
          </cell>
          <cell r="BM22337" t="str">
            <v>75+</v>
          </cell>
          <cell r="BP22337" t="str">
            <v>Closed</v>
          </cell>
        </row>
        <row r="22338">
          <cell r="I22338" t="str">
            <v>N</v>
          </cell>
          <cell r="AG22338">
            <v>77</v>
          </cell>
          <cell r="AI22338">
            <v>6593</v>
          </cell>
          <cell r="AL22338">
            <v>85.36</v>
          </cell>
          <cell r="AQ22338" t="str">
            <v>R</v>
          </cell>
          <cell r="BM22338" t="str">
            <v>75+</v>
          </cell>
          <cell r="BP22338" t="str">
            <v>Closed</v>
          </cell>
        </row>
        <row r="22339">
          <cell r="I22339" t="str">
            <v>N</v>
          </cell>
          <cell r="AG22339">
            <v>75</v>
          </cell>
          <cell r="AI22339">
            <v>7961</v>
          </cell>
          <cell r="AL22339">
            <v>85.36</v>
          </cell>
          <cell r="AQ22339" t="str">
            <v>D</v>
          </cell>
          <cell r="BM22339" t="str">
            <v>75+</v>
          </cell>
          <cell r="BP22339" t="str">
            <v>Closed</v>
          </cell>
        </row>
        <row r="22340">
          <cell r="I22340" t="str">
            <v>N</v>
          </cell>
          <cell r="AG22340">
            <v>81</v>
          </cell>
          <cell r="AI22340">
            <v>5552</v>
          </cell>
          <cell r="AL22340">
            <v>85.37</v>
          </cell>
          <cell r="AQ22340" t="str">
            <v>D</v>
          </cell>
          <cell r="BM22340" t="str">
            <v>75+</v>
          </cell>
          <cell r="BP22340" t="str">
            <v>Closed</v>
          </cell>
        </row>
        <row r="22341">
          <cell r="I22341" t="str">
            <v>N</v>
          </cell>
          <cell r="AG22341">
            <v>77</v>
          </cell>
          <cell r="AI22341">
            <v>7352</v>
          </cell>
          <cell r="AL22341">
            <v>85.37</v>
          </cell>
          <cell r="AQ22341" t="str">
            <v>D</v>
          </cell>
          <cell r="BM22341" t="str">
            <v>75+</v>
          </cell>
          <cell r="BP22341" t="str">
            <v>Closed</v>
          </cell>
        </row>
        <row r="22342">
          <cell r="I22342" t="str">
            <v>N</v>
          </cell>
          <cell r="AG22342">
            <v>70</v>
          </cell>
          <cell r="AI22342">
            <v>9702</v>
          </cell>
          <cell r="AL22342">
            <v>85.37</v>
          </cell>
          <cell r="BM22342" t="str">
            <v>75+</v>
          </cell>
          <cell r="BP22342" t="str">
            <v>Open</v>
          </cell>
        </row>
        <row r="22343">
          <cell r="I22343" t="str">
            <v>N</v>
          </cell>
          <cell r="AG22343">
            <v>72</v>
          </cell>
          <cell r="AI22343">
            <v>8212</v>
          </cell>
          <cell r="AL22343">
            <v>85.37</v>
          </cell>
          <cell r="AQ22343" t="str">
            <v>D</v>
          </cell>
          <cell r="BM22343" t="str">
            <v>75+</v>
          </cell>
          <cell r="BP22343" t="str">
            <v>Closed</v>
          </cell>
        </row>
        <row r="22344">
          <cell r="I22344" t="str">
            <v>N</v>
          </cell>
          <cell r="AG22344">
            <v>75</v>
          </cell>
          <cell r="AI22344">
            <v>7514</v>
          </cell>
          <cell r="AL22344">
            <v>85.37</v>
          </cell>
          <cell r="AQ22344" t="str">
            <v>D</v>
          </cell>
          <cell r="BM22344" t="str">
            <v>75+</v>
          </cell>
          <cell r="BP22344" t="str">
            <v>Closed</v>
          </cell>
        </row>
        <row r="22345">
          <cell r="I22345" t="str">
            <v>N</v>
          </cell>
          <cell r="AG22345">
            <v>71</v>
          </cell>
          <cell r="AI22345">
            <v>8935</v>
          </cell>
          <cell r="AL22345">
            <v>85.37</v>
          </cell>
          <cell r="BM22345" t="str">
            <v>75+</v>
          </cell>
          <cell r="BP22345" t="str">
            <v>Open</v>
          </cell>
        </row>
        <row r="22346">
          <cell r="I22346" t="str">
            <v>N</v>
          </cell>
          <cell r="AG22346">
            <v>75</v>
          </cell>
          <cell r="AI22346">
            <v>8177</v>
          </cell>
          <cell r="AL22346">
            <v>85.37</v>
          </cell>
          <cell r="AQ22346" t="str">
            <v>D</v>
          </cell>
          <cell r="BM22346" t="str">
            <v>75+</v>
          </cell>
          <cell r="BP22346" t="str">
            <v>Closed</v>
          </cell>
        </row>
        <row r="22347">
          <cell r="I22347" t="str">
            <v>N</v>
          </cell>
          <cell r="AG22347">
            <v>82</v>
          </cell>
          <cell r="AI22347">
            <v>5739</v>
          </cell>
          <cell r="AL22347">
            <v>85.37</v>
          </cell>
          <cell r="AQ22347" t="str">
            <v>E</v>
          </cell>
          <cell r="BM22347" t="str">
            <v>75+</v>
          </cell>
          <cell r="BP22347" t="str">
            <v>Closed</v>
          </cell>
        </row>
        <row r="22348">
          <cell r="I22348" t="str">
            <v>N</v>
          </cell>
          <cell r="AG22348">
            <v>71</v>
          </cell>
          <cell r="AI22348">
            <v>9338</v>
          </cell>
          <cell r="AL22348">
            <v>85.37</v>
          </cell>
          <cell r="AQ22348" t="str">
            <v>D</v>
          </cell>
          <cell r="BM22348" t="str">
            <v>75+</v>
          </cell>
          <cell r="BP22348" t="str">
            <v>Closed</v>
          </cell>
        </row>
        <row r="22349">
          <cell r="I22349" t="str">
            <v>N</v>
          </cell>
          <cell r="AG22349">
            <v>70</v>
          </cell>
          <cell r="AI22349">
            <v>8904</v>
          </cell>
          <cell r="AL22349">
            <v>85.37</v>
          </cell>
          <cell r="BM22349" t="str">
            <v>75+</v>
          </cell>
          <cell r="BP22349" t="str">
            <v>Open</v>
          </cell>
        </row>
        <row r="22350">
          <cell r="I22350" t="str">
            <v>N</v>
          </cell>
          <cell r="AG22350">
            <v>71</v>
          </cell>
          <cell r="AI22350">
            <v>8953</v>
          </cell>
          <cell r="AL22350">
            <v>85.37</v>
          </cell>
          <cell r="AQ22350">
            <v>5</v>
          </cell>
          <cell r="BM22350" t="str">
            <v>75+</v>
          </cell>
          <cell r="BP22350" t="str">
            <v>Closed</v>
          </cell>
        </row>
        <row r="22351">
          <cell r="I22351" t="str">
            <v>N</v>
          </cell>
          <cell r="AG22351">
            <v>84</v>
          </cell>
          <cell r="AI22351">
            <v>4331</v>
          </cell>
          <cell r="AL22351">
            <v>85.37</v>
          </cell>
          <cell r="AQ22351" t="str">
            <v>E</v>
          </cell>
          <cell r="BM22351" t="str">
            <v>75+</v>
          </cell>
          <cell r="BP22351" t="str">
            <v>Closed</v>
          </cell>
        </row>
        <row r="22352">
          <cell r="I22352" t="str">
            <v>N</v>
          </cell>
          <cell r="AG22352">
            <v>76</v>
          </cell>
          <cell r="AI22352">
            <v>6745</v>
          </cell>
          <cell r="AL22352">
            <v>85.37</v>
          </cell>
          <cell r="AQ22352" t="str">
            <v>X</v>
          </cell>
          <cell r="BM22352" t="str">
            <v>75+</v>
          </cell>
          <cell r="BP22352" t="str">
            <v>Closed</v>
          </cell>
        </row>
        <row r="22353">
          <cell r="I22353" t="str">
            <v>N</v>
          </cell>
          <cell r="AG22353">
            <v>83</v>
          </cell>
          <cell r="AI22353">
            <v>4644</v>
          </cell>
          <cell r="AL22353">
            <v>85.37</v>
          </cell>
          <cell r="AQ22353" t="str">
            <v>R</v>
          </cell>
          <cell r="BM22353" t="str">
            <v>75+</v>
          </cell>
          <cell r="BP22353" t="str">
            <v>Closed</v>
          </cell>
        </row>
        <row r="22354">
          <cell r="I22354" t="str">
            <v>N</v>
          </cell>
          <cell r="AG22354">
            <v>77</v>
          </cell>
          <cell r="AI22354">
            <v>6938</v>
          </cell>
          <cell r="AL22354">
            <v>85.37</v>
          </cell>
          <cell r="AQ22354" t="str">
            <v>R</v>
          </cell>
          <cell r="BM22354" t="str">
            <v>75+</v>
          </cell>
          <cell r="BP22354" t="str">
            <v>Closed</v>
          </cell>
        </row>
        <row r="22355">
          <cell r="I22355" t="str">
            <v>N</v>
          </cell>
          <cell r="AG22355">
            <v>74</v>
          </cell>
          <cell r="AI22355">
            <v>8021</v>
          </cell>
          <cell r="AL22355">
            <v>85.37</v>
          </cell>
          <cell r="AQ22355">
            <v>1</v>
          </cell>
          <cell r="BM22355" t="str">
            <v>75+</v>
          </cell>
          <cell r="BP22355" t="str">
            <v>Closed</v>
          </cell>
        </row>
        <row r="22356">
          <cell r="I22356" t="str">
            <v>N</v>
          </cell>
          <cell r="AG22356">
            <v>77</v>
          </cell>
          <cell r="AI22356">
            <v>6781</v>
          </cell>
          <cell r="AL22356">
            <v>85.37</v>
          </cell>
          <cell r="AQ22356" t="str">
            <v>D</v>
          </cell>
          <cell r="BM22356" t="str">
            <v>75+</v>
          </cell>
          <cell r="BP22356" t="str">
            <v>Closed</v>
          </cell>
        </row>
        <row r="22357">
          <cell r="I22357" t="str">
            <v>N</v>
          </cell>
          <cell r="AG22357">
            <v>79</v>
          </cell>
          <cell r="AI22357">
            <v>6087</v>
          </cell>
          <cell r="AL22357">
            <v>85.37</v>
          </cell>
          <cell r="AQ22357" t="str">
            <v>R</v>
          </cell>
          <cell r="BM22357" t="str">
            <v>75+</v>
          </cell>
          <cell r="BP22357" t="str">
            <v>Closed</v>
          </cell>
        </row>
        <row r="22358">
          <cell r="I22358" t="str">
            <v>Y</v>
          </cell>
          <cell r="AG22358">
            <v>84</v>
          </cell>
          <cell r="AI22358">
            <v>3438</v>
          </cell>
          <cell r="AL22358">
            <v>85.37</v>
          </cell>
          <cell r="AQ22358" t="str">
            <v>R</v>
          </cell>
          <cell r="BM22358" t="str">
            <v>75+</v>
          </cell>
          <cell r="BP22358" t="str">
            <v>Closed</v>
          </cell>
        </row>
        <row r="22359">
          <cell r="I22359" t="str">
            <v>N</v>
          </cell>
          <cell r="AG22359">
            <v>73</v>
          </cell>
          <cell r="AI22359">
            <v>7868</v>
          </cell>
          <cell r="AL22359">
            <v>85.37</v>
          </cell>
          <cell r="AQ22359">
            <v>1</v>
          </cell>
          <cell r="BM22359" t="str">
            <v>75+</v>
          </cell>
          <cell r="BP22359" t="str">
            <v>Closed</v>
          </cell>
        </row>
        <row r="22360">
          <cell r="I22360" t="str">
            <v>N</v>
          </cell>
          <cell r="AG22360">
            <v>83</v>
          </cell>
          <cell r="AI22360">
            <v>4955</v>
          </cell>
          <cell r="AL22360">
            <v>85.37</v>
          </cell>
          <cell r="AQ22360" t="str">
            <v>D</v>
          </cell>
          <cell r="BM22360" t="str">
            <v>75+</v>
          </cell>
          <cell r="BP22360" t="str">
            <v>Closed</v>
          </cell>
        </row>
        <row r="22361">
          <cell r="I22361" t="str">
            <v>N</v>
          </cell>
          <cell r="AG22361">
            <v>70</v>
          </cell>
          <cell r="AI22361">
            <v>9896</v>
          </cell>
          <cell r="AL22361">
            <v>85.37</v>
          </cell>
          <cell r="BM22361" t="str">
            <v>75+</v>
          </cell>
          <cell r="BP22361" t="str">
            <v>Open</v>
          </cell>
        </row>
        <row r="22362">
          <cell r="I22362" t="str">
            <v>N</v>
          </cell>
          <cell r="AG22362">
            <v>75</v>
          </cell>
          <cell r="AI22362">
            <v>8322</v>
          </cell>
          <cell r="AL22362">
            <v>85.37</v>
          </cell>
          <cell r="BM22362" t="str">
            <v>75+</v>
          </cell>
          <cell r="BP22362" t="str">
            <v>Open</v>
          </cell>
        </row>
        <row r="22363">
          <cell r="I22363" t="str">
            <v>N</v>
          </cell>
          <cell r="AG22363">
            <v>72</v>
          </cell>
          <cell r="AI22363">
            <v>8785</v>
          </cell>
          <cell r="AL22363">
            <v>85.37</v>
          </cell>
          <cell r="BM22363" t="str">
            <v>75+</v>
          </cell>
          <cell r="BP22363" t="str">
            <v>Open</v>
          </cell>
        </row>
        <row r="22364">
          <cell r="I22364" t="str">
            <v>N</v>
          </cell>
          <cell r="AG22364">
            <v>68</v>
          </cell>
          <cell r="AI22364">
            <v>9622</v>
          </cell>
          <cell r="AL22364">
            <v>85.37</v>
          </cell>
          <cell r="BM22364" t="str">
            <v>75+</v>
          </cell>
          <cell r="BP22364" t="str">
            <v>Open</v>
          </cell>
        </row>
        <row r="22365">
          <cell r="I22365" t="str">
            <v>N</v>
          </cell>
          <cell r="AG22365">
            <v>71</v>
          </cell>
          <cell r="AI22365">
            <v>9508</v>
          </cell>
          <cell r="AL22365">
            <v>85.37</v>
          </cell>
          <cell r="BM22365" t="str">
            <v>75+</v>
          </cell>
          <cell r="BP22365" t="str">
            <v>Open</v>
          </cell>
        </row>
        <row r="22366">
          <cell r="I22366" t="str">
            <v>N</v>
          </cell>
          <cell r="AG22366">
            <v>70</v>
          </cell>
          <cell r="AI22366">
            <v>9038</v>
          </cell>
          <cell r="AL22366">
            <v>85.38</v>
          </cell>
          <cell r="AQ22366" t="str">
            <v>R</v>
          </cell>
          <cell r="BM22366" t="str">
            <v>75+</v>
          </cell>
          <cell r="BP22366" t="str">
            <v>Closed</v>
          </cell>
        </row>
        <row r="22367">
          <cell r="I22367" t="str">
            <v>Y</v>
          </cell>
          <cell r="AG22367">
            <v>77</v>
          </cell>
          <cell r="AI22367">
            <v>6677</v>
          </cell>
          <cell r="AL22367">
            <v>85.38</v>
          </cell>
          <cell r="AQ22367" t="str">
            <v>D</v>
          </cell>
          <cell r="BM22367" t="str">
            <v>75+</v>
          </cell>
          <cell r="BP22367" t="str">
            <v>Closed</v>
          </cell>
        </row>
        <row r="22368">
          <cell r="I22368" t="str">
            <v>N</v>
          </cell>
          <cell r="AG22368">
            <v>72</v>
          </cell>
          <cell r="AI22368">
            <v>8842</v>
          </cell>
          <cell r="AL22368">
            <v>85.38</v>
          </cell>
          <cell r="AQ22368" t="str">
            <v>D</v>
          </cell>
          <cell r="BM22368" t="str">
            <v>75+</v>
          </cell>
          <cell r="BP22368" t="str">
            <v>Closed</v>
          </cell>
        </row>
        <row r="22369">
          <cell r="I22369" t="str">
            <v>Y</v>
          </cell>
          <cell r="AG22369">
            <v>75</v>
          </cell>
          <cell r="AI22369">
            <v>8255</v>
          </cell>
          <cell r="AL22369">
            <v>85.38</v>
          </cell>
          <cell r="AQ22369" t="str">
            <v>R</v>
          </cell>
          <cell r="BM22369" t="str">
            <v>75+</v>
          </cell>
          <cell r="BP22369" t="str">
            <v>Closed</v>
          </cell>
        </row>
        <row r="22370">
          <cell r="I22370" t="str">
            <v>N</v>
          </cell>
          <cell r="AG22370">
            <v>79</v>
          </cell>
          <cell r="AI22370">
            <v>6381</v>
          </cell>
          <cell r="AL22370">
            <v>85.38</v>
          </cell>
          <cell r="AQ22370" t="str">
            <v>D</v>
          </cell>
          <cell r="BM22370" t="str">
            <v>75+</v>
          </cell>
          <cell r="BP22370" t="str">
            <v>Closed</v>
          </cell>
        </row>
        <row r="22371">
          <cell r="I22371" t="str">
            <v>N</v>
          </cell>
          <cell r="AG22371">
            <v>82</v>
          </cell>
          <cell r="AI22371">
            <v>4575</v>
          </cell>
          <cell r="AL22371">
            <v>85.38</v>
          </cell>
          <cell r="AQ22371" t="str">
            <v>D</v>
          </cell>
          <cell r="BM22371" t="str">
            <v>75+</v>
          </cell>
          <cell r="BP22371" t="str">
            <v>Closed</v>
          </cell>
        </row>
        <row r="22372">
          <cell r="I22372" t="str">
            <v>N</v>
          </cell>
          <cell r="AG22372">
            <v>70</v>
          </cell>
          <cell r="AI22372">
            <v>9655</v>
          </cell>
          <cell r="AL22372">
            <v>85.38</v>
          </cell>
          <cell r="AQ22372" t="str">
            <v>D</v>
          </cell>
          <cell r="BM22372" t="str">
            <v>75+</v>
          </cell>
          <cell r="BP22372" t="str">
            <v>Closed</v>
          </cell>
        </row>
        <row r="22373">
          <cell r="I22373" t="str">
            <v>N</v>
          </cell>
          <cell r="AG22373">
            <v>76</v>
          </cell>
          <cell r="AI22373">
            <v>6874</v>
          </cell>
          <cell r="AL22373">
            <v>85.38</v>
          </cell>
          <cell r="AQ22373" t="str">
            <v>E</v>
          </cell>
          <cell r="BM22373" t="str">
            <v>75+</v>
          </cell>
          <cell r="BP22373" t="str">
            <v>Closed</v>
          </cell>
        </row>
        <row r="22374">
          <cell r="I22374" t="str">
            <v>N</v>
          </cell>
          <cell r="AG22374">
            <v>73</v>
          </cell>
          <cell r="AI22374">
            <v>8869</v>
          </cell>
          <cell r="AL22374">
            <v>85.38</v>
          </cell>
          <cell r="BM22374" t="str">
            <v>75+</v>
          </cell>
          <cell r="BP22374" t="str">
            <v>Open</v>
          </cell>
        </row>
        <row r="22375">
          <cell r="I22375" t="str">
            <v>N</v>
          </cell>
          <cell r="AG22375">
            <v>79</v>
          </cell>
          <cell r="AI22375">
            <v>6626</v>
          </cell>
          <cell r="AL22375">
            <v>85.38</v>
          </cell>
          <cell r="AQ22375">
            <v>1</v>
          </cell>
          <cell r="BM22375" t="str">
            <v>75+</v>
          </cell>
          <cell r="BP22375" t="str">
            <v>Closed</v>
          </cell>
        </row>
        <row r="22376">
          <cell r="I22376" t="str">
            <v>N</v>
          </cell>
          <cell r="AG22376">
            <v>77</v>
          </cell>
          <cell r="AI22376">
            <v>7567</v>
          </cell>
          <cell r="AL22376">
            <v>85.38</v>
          </cell>
          <cell r="AQ22376" t="str">
            <v>D</v>
          </cell>
          <cell r="BM22376" t="str">
            <v>75+</v>
          </cell>
          <cell r="BP22376" t="str">
            <v>Closed</v>
          </cell>
        </row>
        <row r="22377">
          <cell r="I22377" t="str">
            <v>N</v>
          </cell>
          <cell r="AG22377">
            <v>68</v>
          </cell>
          <cell r="AI22377">
            <v>9894</v>
          </cell>
          <cell r="AL22377">
            <v>85.38</v>
          </cell>
          <cell r="BM22377" t="str">
            <v>75+</v>
          </cell>
          <cell r="BP22377" t="str">
            <v>Open</v>
          </cell>
        </row>
        <row r="22378">
          <cell r="I22378" t="str">
            <v>Y</v>
          </cell>
          <cell r="AG22378">
            <v>76</v>
          </cell>
          <cell r="AI22378">
            <v>7468</v>
          </cell>
          <cell r="AL22378">
            <v>85.38</v>
          </cell>
          <cell r="AQ22378" t="str">
            <v>D</v>
          </cell>
          <cell r="BM22378" t="str">
            <v>75+</v>
          </cell>
          <cell r="BP22378" t="str">
            <v>Closed</v>
          </cell>
        </row>
        <row r="22379">
          <cell r="I22379" t="str">
            <v>N</v>
          </cell>
          <cell r="AG22379">
            <v>70</v>
          </cell>
          <cell r="AI22379">
            <v>9115</v>
          </cell>
          <cell r="AL22379">
            <v>85.38</v>
          </cell>
          <cell r="AQ22379" t="str">
            <v>D</v>
          </cell>
          <cell r="BM22379" t="str">
            <v>75+</v>
          </cell>
          <cell r="BP22379" t="str">
            <v>Closed</v>
          </cell>
        </row>
        <row r="22380">
          <cell r="I22380" t="str">
            <v>N</v>
          </cell>
          <cell r="AG22380">
            <v>73</v>
          </cell>
          <cell r="AI22380">
            <v>8857</v>
          </cell>
          <cell r="AL22380">
            <v>85.38</v>
          </cell>
          <cell r="AQ22380" t="str">
            <v>D</v>
          </cell>
          <cell r="BM22380" t="str">
            <v>75+</v>
          </cell>
          <cell r="BP22380" t="str">
            <v>Closed</v>
          </cell>
        </row>
        <row r="22381">
          <cell r="I22381" t="str">
            <v>N</v>
          </cell>
          <cell r="AG22381">
            <v>69</v>
          </cell>
          <cell r="AI22381">
            <v>9528</v>
          </cell>
          <cell r="AL22381">
            <v>85.38</v>
          </cell>
          <cell r="BM22381" t="str">
            <v>75+</v>
          </cell>
          <cell r="BP22381" t="str">
            <v>Open</v>
          </cell>
        </row>
        <row r="22382">
          <cell r="I22382" t="str">
            <v>N</v>
          </cell>
          <cell r="AG22382">
            <v>73</v>
          </cell>
          <cell r="AI22382">
            <v>8782</v>
          </cell>
          <cell r="AL22382">
            <v>85.38</v>
          </cell>
          <cell r="AQ22382" t="str">
            <v>D</v>
          </cell>
          <cell r="BM22382" t="str">
            <v>75+</v>
          </cell>
          <cell r="BP22382" t="str">
            <v>Closed</v>
          </cell>
        </row>
        <row r="22383">
          <cell r="I22383" t="str">
            <v>Y</v>
          </cell>
          <cell r="AG22383">
            <v>84</v>
          </cell>
          <cell r="AI22383">
            <v>6273</v>
          </cell>
          <cell r="AL22383">
            <v>85.38</v>
          </cell>
          <cell r="AQ22383" t="str">
            <v>R</v>
          </cell>
          <cell r="BM22383" t="str">
            <v>75+</v>
          </cell>
          <cell r="BP22383" t="str">
            <v>Closed</v>
          </cell>
        </row>
        <row r="22384">
          <cell r="I22384" t="str">
            <v>N</v>
          </cell>
          <cell r="AG22384">
            <v>80</v>
          </cell>
          <cell r="AI22384">
            <v>6562</v>
          </cell>
          <cell r="AL22384">
            <v>85.38</v>
          </cell>
          <cell r="AQ22384" t="str">
            <v>E</v>
          </cell>
          <cell r="BM22384" t="str">
            <v>75+</v>
          </cell>
          <cell r="BP22384" t="str">
            <v>Closed</v>
          </cell>
        </row>
        <row r="22385">
          <cell r="I22385" t="str">
            <v>N</v>
          </cell>
          <cell r="AG22385">
            <v>80</v>
          </cell>
          <cell r="AI22385">
            <v>5201</v>
          </cell>
          <cell r="AL22385">
            <v>85.38</v>
          </cell>
          <cell r="AQ22385" t="str">
            <v>E</v>
          </cell>
          <cell r="BM22385" t="str">
            <v>75+</v>
          </cell>
          <cell r="BP22385" t="str">
            <v>Closed</v>
          </cell>
        </row>
        <row r="22386">
          <cell r="I22386" t="str">
            <v>N</v>
          </cell>
          <cell r="AG22386">
            <v>76</v>
          </cell>
          <cell r="AI22386">
            <v>7771</v>
          </cell>
          <cell r="AL22386">
            <v>85.38</v>
          </cell>
          <cell r="AQ22386" t="str">
            <v>E</v>
          </cell>
          <cell r="BM22386" t="str">
            <v>75+</v>
          </cell>
          <cell r="BP22386" t="str">
            <v>Closed</v>
          </cell>
        </row>
        <row r="22387">
          <cell r="I22387" t="str">
            <v>N</v>
          </cell>
          <cell r="AG22387">
            <v>79</v>
          </cell>
          <cell r="AI22387">
            <v>6333</v>
          </cell>
          <cell r="AL22387">
            <v>85.38</v>
          </cell>
          <cell r="AQ22387" t="str">
            <v>D</v>
          </cell>
          <cell r="BM22387" t="str">
            <v>75+</v>
          </cell>
          <cell r="BP22387" t="str">
            <v>Closed</v>
          </cell>
        </row>
        <row r="22388">
          <cell r="I22388" t="str">
            <v>N</v>
          </cell>
          <cell r="AG22388">
            <v>69</v>
          </cell>
          <cell r="AI22388">
            <v>9333</v>
          </cell>
          <cell r="AL22388">
            <v>85.38</v>
          </cell>
          <cell r="BM22388" t="str">
            <v>75+</v>
          </cell>
          <cell r="BP22388" t="str">
            <v>Open</v>
          </cell>
        </row>
        <row r="22389">
          <cell r="I22389" t="str">
            <v>N</v>
          </cell>
          <cell r="AG22389">
            <v>75</v>
          </cell>
          <cell r="AI22389">
            <v>7628</v>
          </cell>
          <cell r="AL22389">
            <v>85.38</v>
          </cell>
          <cell r="AQ22389" t="str">
            <v>D</v>
          </cell>
          <cell r="BM22389" t="str">
            <v>75+</v>
          </cell>
          <cell r="BP22389" t="str">
            <v>Closed</v>
          </cell>
        </row>
        <row r="22390">
          <cell r="I22390" t="str">
            <v>N</v>
          </cell>
          <cell r="AG22390">
            <v>73</v>
          </cell>
          <cell r="AI22390">
            <v>8516</v>
          </cell>
          <cell r="AL22390">
            <v>85.39</v>
          </cell>
          <cell r="AQ22390" t="str">
            <v>R</v>
          </cell>
          <cell r="BM22390" t="str">
            <v>75+</v>
          </cell>
          <cell r="BP22390" t="str">
            <v>Closed</v>
          </cell>
        </row>
        <row r="22391">
          <cell r="I22391" t="str">
            <v>N</v>
          </cell>
          <cell r="AG22391">
            <v>72</v>
          </cell>
          <cell r="AI22391">
            <v>8790</v>
          </cell>
          <cell r="AL22391">
            <v>85.39</v>
          </cell>
          <cell r="BM22391" t="str">
            <v>75+</v>
          </cell>
          <cell r="BP22391" t="str">
            <v>Open</v>
          </cell>
        </row>
        <row r="22392">
          <cell r="I22392" t="str">
            <v>N</v>
          </cell>
          <cell r="AG22392">
            <v>74</v>
          </cell>
          <cell r="AI22392">
            <v>8561</v>
          </cell>
          <cell r="AL22392">
            <v>85.39</v>
          </cell>
          <cell r="AQ22392" t="str">
            <v>D</v>
          </cell>
          <cell r="BM22392" t="str">
            <v>75+</v>
          </cell>
          <cell r="BP22392" t="str">
            <v>Closed</v>
          </cell>
        </row>
        <row r="22393">
          <cell r="I22393" t="str">
            <v>N</v>
          </cell>
          <cell r="AG22393">
            <v>79</v>
          </cell>
          <cell r="AI22393">
            <v>5874</v>
          </cell>
          <cell r="AL22393">
            <v>85.39</v>
          </cell>
          <cell r="AQ22393" t="str">
            <v>R</v>
          </cell>
          <cell r="BM22393" t="str">
            <v>75+</v>
          </cell>
          <cell r="BP22393" t="str">
            <v>Closed</v>
          </cell>
        </row>
        <row r="22394">
          <cell r="I22394" t="str">
            <v>N</v>
          </cell>
          <cell r="AG22394">
            <v>77</v>
          </cell>
          <cell r="AI22394">
            <v>6966</v>
          </cell>
          <cell r="AL22394">
            <v>85.39</v>
          </cell>
          <cell r="AQ22394" t="str">
            <v>D</v>
          </cell>
          <cell r="BM22394" t="str">
            <v>75+</v>
          </cell>
          <cell r="BP22394" t="str">
            <v>Closed</v>
          </cell>
        </row>
        <row r="22395">
          <cell r="I22395" t="str">
            <v>N</v>
          </cell>
          <cell r="AG22395">
            <v>69</v>
          </cell>
          <cell r="AI22395">
            <v>9600</v>
          </cell>
          <cell r="AL22395">
            <v>85.39</v>
          </cell>
          <cell r="AQ22395" t="str">
            <v>D</v>
          </cell>
          <cell r="BM22395" t="str">
            <v>75+</v>
          </cell>
          <cell r="BP22395" t="str">
            <v>Closed</v>
          </cell>
        </row>
        <row r="22396">
          <cell r="I22396" t="str">
            <v>N</v>
          </cell>
          <cell r="AG22396">
            <v>72</v>
          </cell>
          <cell r="AI22396">
            <v>9211</v>
          </cell>
          <cell r="AL22396">
            <v>85.39</v>
          </cell>
          <cell r="AQ22396" t="str">
            <v>D</v>
          </cell>
          <cell r="BM22396" t="str">
            <v>75+</v>
          </cell>
          <cell r="BP22396" t="str">
            <v>Closed</v>
          </cell>
        </row>
        <row r="22397">
          <cell r="I22397" t="str">
            <v>N</v>
          </cell>
          <cell r="AG22397">
            <v>70</v>
          </cell>
          <cell r="AI22397">
            <v>9300</v>
          </cell>
          <cell r="AL22397">
            <v>85.39</v>
          </cell>
          <cell r="BM22397" t="str">
            <v>75+</v>
          </cell>
          <cell r="BP22397" t="str">
            <v>Open</v>
          </cell>
        </row>
        <row r="22398">
          <cell r="I22398" t="str">
            <v>N</v>
          </cell>
          <cell r="AG22398">
            <v>72</v>
          </cell>
          <cell r="AI22398">
            <v>8240</v>
          </cell>
          <cell r="AL22398">
            <v>85.39</v>
          </cell>
          <cell r="AQ22398" t="str">
            <v>D</v>
          </cell>
          <cell r="BM22398" t="str">
            <v>75+</v>
          </cell>
          <cell r="BP22398" t="str">
            <v>Closed</v>
          </cell>
        </row>
        <row r="22399">
          <cell r="I22399" t="str">
            <v>N</v>
          </cell>
          <cell r="AG22399">
            <v>72</v>
          </cell>
          <cell r="AI22399">
            <v>9466</v>
          </cell>
          <cell r="AL22399">
            <v>85.39</v>
          </cell>
          <cell r="BM22399" t="str">
            <v>75+</v>
          </cell>
          <cell r="BP22399" t="str">
            <v>Open</v>
          </cell>
        </row>
        <row r="22400">
          <cell r="I22400" t="str">
            <v>N</v>
          </cell>
          <cell r="AG22400">
            <v>73</v>
          </cell>
          <cell r="AI22400">
            <v>9054</v>
          </cell>
          <cell r="AL22400">
            <v>85.39</v>
          </cell>
          <cell r="BM22400" t="str">
            <v>75+</v>
          </cell>
          <cell r="BP22400" t="str">
            <v>Open</v>
          </cell>
        </row>
        <row r="22401">
          <cell r="I22401" t="str">
            <v>N</v>
          </cell>
          <cell r="AG22401">
            <v>78</v>
          </cell>
          <cell r="AI22401">
            <v>6032</v>
          </cell>
          <cell r="AL22401">
            <v>85.39</v>
          </cell>
          <cell r="AQ22401">
            <v>1</v>
          </cell>
          <cell r="BM22401" t="str">
            <v>75+</v>
          </cell>
          <cell r="BP22401" t="str">
            <v>Closed</v>
          </cell>
        </row>
        <row r="22402">
          <cell r="I22402" t="str">
            <v>N</v>
          </cell>
          <cell r="AG22402">
            <v>77</v>
          </cell>
          <cell r="AI22402">
            <v>7572</v>
          </cell>
          <cell r="AL22402">
            <v>85.39</v>
          </cell>
          <cell r="AQ22402" t="str">
            <v>D</v>
          </cell>
          <cell r="BM22402" t="str">
            <v>75+</v>
          </cell>
          <cell r="BP22402" t="str">
            <v>Closed</v>
          </cell>
        </row>
        <row r="22403">
          <cell r="I22403" t="str">
            <v>N</v>
          </cell>
          <cell r="AG22403">
            <v>73</v>
          </cell>
          <cell r="AI22403">
            <v>8545</v>
          </cell>
          <cell r="AL22403">
            <v>85.39</v>
          </cell>
          <cell r="BM22403" t="str">
            <v>75+</v>
          </cell>
          <cell r="BP22403" t="str">
            <v>Open</v>
          </cell>
        </row>
        <row r="22404">
          <cell r="I22404" t="str">
            <v>N</v>
          </cell>
          <cell r="AG22404">
            <v>73</v>
          </cell>
          <cell r="AI22404">
            <v>8702</v>
          </cell>
          <cell r="AL22404">
            <v>85.39</v>
          </cell>
          <cell r="BM22404" t="str">
            <v>75+</v>
          </cell>
          <cell r="BP22404" t="str">
            <v>Open</v>
          </cell>
        </row>
        <row r="22405">
          <cell r="I22405" t="str">
            <v>N</v>
          </cell>
          <cell r="AG22405">
            <v>74</v>
          </cell>
          <cell r="AI22405">
            <v>8221</v>
          </cell>
          <cell r="AL22405">
            <v>85.39</v>
          </cell>
          <cell r="AQ22405" t="str">
            <v>D</v>
          </cell>
          <cell r="BM22405" t="str">
            <v>75+</v>
          </cell>
          <cell r="BP22405" t="str">
            <v>Closed</v>
          </cell>
        </row>
        <row r="22406">
          <cell r="I22406" t="str">
            <v>N</v>
          </cell>
          <cell r="AG22406">
            <v>77</v>
          </cell>
          <cell r="AI22406">
            <v>7110</v>
          </cell>
          <cell r="AL22406">
            <v>85.39</v>
          </cell>
          <cell r="AQ22406" t="str">
            <v>D</v>
          </cell>
          <cell r="BM22406" t="str">
            <v>75+</v>
          </cell>
          <cell r="BP22406" t="str">
            <v>Closed</v>
          </cell>
        </row>
        <row r="22407">
          <cell r="I22407" t="str">
            <v>N</v>
          </cell>
          <cell r="AG22407">
            <v>70</v>
          </cell>
          <cell r="AI22407">
            <v>9304</v>
          </cell>
          <cell r="AL22407">
            <v>85.39</v>
          </cell>
          <cell r="BM22407" t="str">
            <v>75+</v>
          </cell>
          <cell r="BP22407" t="str">
            <v>Open</v>
          </cell>
        </row>
        <row r="22408">
          <cell r="I22408" t="str">
            <v>N</v>
          </cell>
          <cell r="AG22408">
            <v>70</v>
          </cell>
          <cell r="AI22408">
            <v>9400</v>
          </cell>
          <cell r="AL22408">
            <v>85.4</v>
          </cell>
          <cell r="BM22408" t="str">
            <v>75+</v>
          </cell>
          <cell r="BP22408" t="str">
            <v>Open</v>
          </cell>
        </row>
        <row r="22409">
          <cell r="I22409" t="str">
            <v>N</v>
          </cell>
          <cell r="AG22409">
            <v>73</v>
          </cell>
          <cell r="AI22409">
            <v>8414</v>
          </cell>
          <cell r="AL22409">
            <v>85.4</v>
          </cell>
          <cell r="AQ22409" t="str">
            <v>R</v>
          </cell>
          <cell r="BM22409" t="str">
            <v>75+</v>
          </cell>
          <cell r="BP22409" t="str">
            <v>Closed</v>
          </cell>
        </row>
        <row r="22410">
          <cell r="I22410" t="str">
            <v>N</v>
          </cell>
          <cell r="AG22410">
            <v>72</v>
          </cell>
          <cell r="AI22410">
            <v>7895</v>
          </cell>
          <cell r="AL22410">
            <v>85.4</v>
          </cell>
          <cell r="AQ22410" t="str">
            <v>D</v>
          </cell>
          <cell r="BM22410" t="str">
            <v>75+</v>
          </cell>
          <cell r="BP22410" t="str">
            <v>Closed</v>
          </cell>
        </row>
        <row r="22411">
          <cell r="I22411" t="str">
            <v>N</v>
          </cell>
          <cell r="AG22411">
            <v>73</v>
          </cell>
          <cell r="AI22411">
            <v>8127</v>
          </cell>
          <cell r="AL22411">
            <v>85.4</v>
          </cell>
          <cell r="AQ22411" t="str">
            <v>D</v>
          </cell>
          <cell r="BM22411" t="str">
            <v>75+</v>
          </cell>
          <cell r="BP22411" t="str">
            <v>Closed</v>
          </cell>
        </row>
        <row r="22412">
          <cell r="I22412" t="str">
            <v>N</v>
          </cell>
          <cell r="AG22412">
            <v>82</v>
          </cell>
          <cell r="AI22412">
            <v>5211</v>
          </cell>
          <cell r="AL22412">
            <v>85.4</v>
          </cell>
          <cell r="AQ22412" t="str">
            <v>D</v>
          </cell>
          <cell r="BM22412" t="str">
            <v>75+</v>
          </cell>
          <cell r="BP22412" t="str">
            <v>Closed</v>
          </cell>
        </row>
        <row r="22413">
          <cell r="I22413" t="str">
            <v>N</v>
          </cell>
          <cell r="AG22413">
            <v>84</v>
          </cell>
          <cell r="AI22413">
            <v>5127</v>
          </cell>
          <cell r="AL22413">
            <v>85.4</v>
          </cell>
          <cell r="AQ22413" t="str">
            <v>E</v>
          </cell>
          <cell r="BM22413" t="str">
            <v>75+</v>
          </cell>
          <cell r="BP22413" t="str">
            <v>Closed</v>
          </cell>
        </row>
        <row r="22414">
          <cell r="I22414" t="str">
            <v>N</v>
          </cell>
          <cell r="AG22414">
            <v>75</v>
          </cell>
          <cell r="AI22414">
            <v>7018</v>
          </cell>
          <cell r="AL22414">
            <v>85.4</v>
          </cell>
          <cell r="AQ22414" t="str">
            <v>D</v>
          </cell>
          <cell r="BM22414" t="str">
            <v>75+</v>
          </cell>
          <cell r="BP22414" t="str">
            <v>Closed</v>
          </cell>
        </row>
        <row r="22415">
          <cell r="I22415" t="str">
            <v>N</v>
          </cell>
          <cell r="AG22415">
            <v>71</v>
          </cell>
          <cell r="AI22415">
            <v>9446</v>
          </cell>
          <cell r="AL22415">
            <v>85.4</v>
          </cell>
          <cell r="BM22415" t="str">
            <v>75+</v>
          </cell>
          <cell r="BP22415" t="str">
            <v>Open</v>
          </cell>
        </row>
        <row r="22416">
          <cell r="I22416" t="str">
            <v>N</v>
          </cell>
          <cell r="AG22416">
            <v>71</v>
          </cell>
          <cell r="AI22416">
            <v>9655</v>
          </cell>
          <cell r="AL22416">
            <v>85.4</v>
          </cell>
          <cell r="AQ22416" t="str">
            <v>R</v>
          </cell>
          <cell r="BM22416" t="str">
            <v>75+</v>
          </cell>
          <cell r="BP22416" t="str">
            <v>Closed</v>
          </cell>
        </row>
        <row r="22417">
          <cell r="I22417" t="str">
            <v>N</v>
          </cell>
          <cell r="AG22417">
            <v>72</v>
          </cell>
          <cell r="AI22417">
            <v>9124</v>
          </cell>
          <cell r="AL22417">
            <v>85.4</v>
          </cell>
          <cell r="BM22417" t="str">
            <v>75+</v>
          </cell>
          <cell r="BP22417" t="str">
            <v>Open</v>
          </cell>
        </row>
        <row r="22418">
          <cell r="I22418" t="str">
            <v>N</v>
          </cell>
          <cell r="AG22418">
            <v>77</v>
          </cell>
          <cell r="AI22418">
            <v>6743</v>
          </cell>
          <cell r="AL22418">
            <v>85.4</v>
          </cell>
          <cell r="AQ22418" t="str">
            <v>R</v>
          </cell>
          <cell r="BM22418" t="str">
            <v>75+</v>
          </cell>
          <cell r="BP22418" t="str">
            <v>Closed</v>
          </cell>
        </row>
        <row r="22419">
          <cell r="I22419" t="str">
            <v>N</v>
          </cell>
          <cell r="AG22419">
            <v>76</v>
          </cell>
          <cell r="AI22419">
            <v>7709</v>
          </cell>
          <cell r="AL22419">
            <v>85.4</v>
          </cell>
          <cell r="AQ22419" t="str">
            <v>D</v>
          </cell>
          <cell r="BM22419" t="str">
            <v>75+</v>
          </cell>
          <cell r="BP22419" t="str">
            <v>Closed</v>
          </cell>
        </row>
        <row r="22420">
          <cell r="I22420" t="str">
            <v>N</v>
          </cell>
          <cell r="AG22420">
            <v>80</v>
          </cell>
          <cell r="AI22420">
            <v>6577</v>
          </cell>
          <cell r="AL22420">
            <v>85.4</v>
          </cell>
          <cell r="AQ22420" t="str">
            <v>R</v>
          </cell>
          <cell r="BM22420" t="str">
            <v>75+</v>
          </cell>
          <cell r="BP22420" t="str">
            <v>Closed</v>
          </cell>
        </row>
        <row r="22421">
          <cell r="I22421" t="str">
            <v>N</v>
          </cell>
          <cell r="AG22421">
            <v>77</v>
          </cell>
          <cell r="AI22421">
            <v>7718</v>
          </cell>
          <cell r="AL22421">
            <v>85.4</v>
          </cell>
          <cell r="AQ22421" t="str">
            <v>D</v>
          </cell>
          <cell r="BM22421" t="str">
            <v>75+</v>
          </cell>
          <cell r="BP22421" t="str">
            <v>Closed</v>
          </cell>
        </row>
        <row r="22422">
          <cell r="I22422" t="str">
            <v>Y</v>
          </cell>
          <cell r="AG22422">
            <v>73</v>
          </cell>
          <cell r="AI22422">
            <v>8198</v>
          </cell>
          <cell r="AL22422">
            <v>85.4</v>
          </cell>
          <cell r="AQ22422" t="str">
            <v>D</v>
          </cell>
          <cell r="BM22422" t="str">
            <v>75+</v>
          </cell>
          <cell r="BP22422" t="str">
            <v>Closed</v>
          </cell>
        </row>
        <row r="22423">
          <cell r="I22423" t="str">
            <v>N</v>
          </cell>
          <cell r="AG22423">
            <v>71</v>
          </cell>
          <cell r="AI22423">
            <v>8787</v>
          </cell>
          <cell r="AL22423">
            <v>85.4</v>
          </cell>
          <cell r="AQ22423" t="str">
            <v>D</v>
          </cell>
          <cell r="BM22423" t="str">
            <v>75+</v>
          </cell>
          <cell r="BP22423" t="str">
            <v>Closed</v>
          </cell>
        </row>
        <row r="22424">
          <cell r="I22424" t="str">
            <v>N</v>
          </cell>
          <cell r="AG22424">
            <v>76</v>
          </cell>
          <cell r="AI22424">
            <v>7331</v>
          </cell>
          <cell r="AL22424">
            <v>85.4</v>
          </cell>
          <cell r="AQ22424" t="str">
            <v>R</v>
          </cell>
          <cell r="BM22424" t="str">
            <v>75+</v>
          </cell>
          <cell r="BP22424" t="str">
            <v>Closed</v>
          </cell>
        </row>
        <row r="22425">
          <cell r="I22425" t="str">
            <v>Y</v>
          </cell>
          <cell r="AG22425">
            <v>83</v>
          </cell>
          <cell r="AI22425">
            <v>6762</v>
          </cell>
          <cell r="AL22425">
            <v>85.4</v>
          </cell>
          <cell r="AQ22425" t="str">
            <v>D</v>
          </cell>
          <cell r="BM22425" t="str">
            <v>75+</v>
          </cell>
          <cell r="BP22425" t="str">
            <v>Closed</v>
          </cell>
        </row>
        <row r="22426">
          <cell r="I22426" t="str">
            <v>N</v>
          </cell>
          <cell r="AG22426">
            <v>74</v>
          </cell>
          <cell r="AI22426">
            <v>8445</v>
          </cell>
          <cell r="AL22426">
            <v>85.4</v>
          </cell>
          <cell r="AQ22426" t="str">
            <v>D</v>
          </cell>
          <cell r="BM22426" t="str">
            <v>75+</v>
          </cell>
          <cell r="BP22426" t="str">
            <v>Closed</v>
          </cell>
        </row>
        <row r="22427">
          <cell r="I22427" t="str">
            <v>Y</v>
          </cell>
          <cell r="AG22427">
            <v>76</v>
          </cell>
          <cell r="AI22427">
            <v>6890</v>
          </cell>
          <cell r="AL22427">
            <v>85.4</v>
          </cell>
          <cell r="AQ22427" t="str">
            <v>D</v>
          </cell>
          <cell r="BM22427" t="str">
            <v>75+</v>
          </cell>
          <cell r="BP22427" t="str">
            <v>Closed</v>
          </cell>
        </row>
        <row r="22428">
          <cell r="I22428" t="str">
            <v>N</v>
          </cell>
          <cell r="AG22428">
            <v>73</v>
          </cell>
          <cell r="AI22428">
            <v>8255</v>
          </cell>
          <cell r="AL22428">
            <v>85.4</v>
          </cell>
          <cell r="AQ22428" t="str">
            <v>E</v>
          </cell>
          <cell r="BM22428" t="str">
            <v>75+</v>
          </cell>
          <cell r="BP22428" t="str">
            <v>Closed</v>
          </cell>
        </row>
        <row r="22429">
          <cell r="I22429" t="str">
            <v>N</v>
          </cell>
          <cell r="AG22429">
            <v>71</v>
          </cell>
          <cell r="AI22429">
            <v>8961</v>
          </cell>
          <cell r="AL22429">
            <v>85.4</v>
          </cell>
          <cell r="BM22429" t="str">
            <v>75+</v>
          </cell>
          <cell r="BP22429" t="str">
            <v>Open</v>
          </cell>
        </row>
        <row r="22430">
          <cell r="I22430" t="str">
            <v>N</v>
          </cell>
          <cell r="AG22430">
            <v>80</v>
          </cell>
          <cell r="AI22430">
            <v>6220</v>
          </cell>
          <cell r="AL22430">
            <v>85.4</v>
          </cell>
          <cell r="AQ22430" t="str">
            <v>D</v>
          </cell>
          <cell r="BM22430" t="str">
            <v>75+</v>
          </cell>
          <cell r="BP22430" t="str">
            <v>Closed</v>
          </cell>
        </row>
        <row r="22431">
          <cell r="I22431" t="str">
            <v>N</v>
          </cell>
          <cell r="AG22431">
            <v>75</v>
          </cell>
          <cell r="AI22431">
            <v>7464</v>
          </cell>
          <cell r="AL22431">
            <v>85.41</v>
          </cell>
          <cell r="AQ22431" t="str">
            <v>E</v>
          </cell>
          <cell r="BM22431" t="str">
            <v>75+</v>
          </cell>
          <cell r="BP22431" t="str">
            <v>Closed</v>
          </cell>
        </row>
        <row r="22432">
          <cell r="I22432" t="str">
            <v>N</v>
          </cell>
          <cell r="AG22432">
            <v>76</v>
          </cell>
          <cell r="AI22432">
            <v>7665</v>
          </cell>
          <cell r="AL22432">
            <v>85.41</v>
          </cell>
          <cell r="AQ22432" t="str">
            <v>E</v>
          </cell>
          <cell r="BM22432" t="str">
            <v>75+</v>
          </cell>
          <cell r="BP22432" t="str">
            <v>Closed</v>
          </cell>
        </row>
        <row r="22433">
          <cell r="I22433" t="str">
            <v>N</v>
          </cell>
          <cell r="AG22433">
            <v>72</v>
          </cell>
          <cell r="AI22433">
            <v>8173</v>
          </cell>
          <cell r="AL22433">
            <v>85.41</v>
          </cell>
          <cell r="AQ22433" t="str">
            <v>E</v>
          </cell>
          <cell r="BM22433" t="str">
            <v>75+</v>
          </cell>
          <cell r="BP22433" t="str">
            <v>Closed</v>
          </cell>
        </row>
        <row r="22434">
          <cell r="I22434" t="str">
            <v>N</v>
          </cell>
          <cell r="AG22434">
            <v>74</v>
          </cell>
          <cell r="AI22434">
            <v>8834</v>
          </cell>
          <cell r="AL22434">
            <v>85.41</v>
          </cell>
          <cell r="BM22434" t="str">
            <v>75+</v>
          </cell>
          <cell r="BP22434" t="str">
            <v>Open</v>
          </cell>
        </row>
        <row r="22435">
          <cell r="I22435" t="str">
            <v>N</v>
          </cell>
          <cell r="AG22435">
            <v>72</v>
          </cell>
          <cell r="AI22435">
            <v>9085</v>
          </cell>
          <cell r="AL22435">
            <v>85.41</v>
          </cell>
          <cell r="AQ22435" t="str">
            <v>D</v>
          </cell>
          <cell r="BM22435" t="str">
            <v>75+</v>
          </cell>
          <cell r="BP22435" t="str">
            <v>Closed</v>
          </cell>
        </row>
        <row r="22436">
          <cell r="I22436" t="str">
            <v>N</v>
          </cell>
          <cell r="AG22436">
            <v>80</v>
          </cell>
          <cell r="AI22436">
            <v>5420</v>
          </cell>
          <cell r="AL22436">
            <v>85.41</v>
          </cell>
          <cell r="AQ22436" t="str">
            <v>R</v>
          </cell>
          <cell r="BM22436" t="str">
            <v>75+</v>
          </cell>
          <cell r="BP22436" t="str">
            <v>Closed</v>
          </cell>
        </row>
        <row r="22437">
          <cell r="I22437" t="str">
            <v>N</v>
          </cell>
          <cell r="AG22437">
            <v>70</v>
          </cell>
          <cell r="AI22437">
            <v>10009</v>
          </cell>
          <cell r="AL22437">
            <v>85.41</v>
          </cell>
          <cell r="BM22437" t="str">
            <v>75+</v>
          </cell>
          <cell r="BP22437" t="str">
            <v>Open</v>
          </cell>
        </row>
        <row r="22438">
          <cell r="I22438" t="str">
            <v>N</v>
          </cell>
          <cell r="AG22438">
            <v>71</v>
          </cell>
          <cell r="AI22438">
            <v>9326</v>
          </cell>
          <cell r="AL22438">
            <v>85.41</v>
          </cell>
          <cell r="BM22438" t="str">
            <v>75+</v>
          </cell>
          <cell r="BP22438" t="str">
            <v>Open</v>
          </cell>
        </row>
        <row r="22439">
          <cell r="I22439" t="str">
            <v>Y</v>
          </cell>
          <cell r="AG22439">
            <v>74</v>
          </cell>
          <cell r="AI22439">
            <v>8632</v>
          </cell>
          <cell r="AL22439">
            <v>85.41</v>
          </cell>
          <cell r="AQ22439" t="str">
            <v>D</v>
          </cell>
          <cell r="BM22439" t="str">
            <v>75+</v>
          </cell>
          <cell r="BP22439" t="str">
            <v>Closed</v>
          </cell>
        </row>
        <row r="22440">
          <cell r="I22440" t="str">
            <v>N</v>
          </cell>
          <cell r="AG22440">
            <v>72</v>
          </cell>
          <cell r="AI22440">
            <v>9303</v>
          </cell>
          <cell r="AL22440">
            <v>85.41</v>
          </cell>
          <cell r="AQ22440" t="str">
            <v>D</v>
          </cell>
          <cell r="BM22440" t="str">
            <v>75+</v>
          </cell>
          <cell r="BP22440" t="str">
            <v>Closed</v>
          </cell>
        </row>
        <row r="22441">
          <cell r="I22441" t="str">
            <v>Y</v>
          </cell>
          <cell r="AG22441">
            <v>77</v>
          </cell>
          <cell r="AI22441">
            <v>7720</v>
          </cell>
          <cell r="AL22441">
            <v>85.41</v>
          </cell>
          <cell r="AQ22441" t="str">
            <v>D</v>
          </cell>
          <cell r="BM22441" t="str">
            <v>75+</v>
          </cell>
          <cell r="BP22441" t="str">
            <v>Closed</v>
          </cell>
        </row>
        <row r="22442">
          <cell r="I22442" t="str">
            <v>N</v>
          </cell>
          <cell r="AG22442">
            <v>74</v>
          </cell>
          <cell r="AI22442">
            <v>8415</v>
          </cell>
          <cell r="AL22442">
            <v>85.41</v>
          </cell>
          <cell r="AQ22442" t="str">
            <v>E</v>
          </cell>
          <cell r="BM22442" t="str">
            <v>75+</v>
          </cell>
          <cell r="BP22442" t="str">
            <v>Closed</v>
          </cell>
        </row>
        <row r="22443">
          <cell r="I22443" t="str">
            <v>N</v>
          </cell>
          <cell r="AG22443">
            <v>76</v>
          </cell>
          <cell r="AI22443">
            <v>7652</v>
          </cell>
          <cell r="AL22443">
            <v>85.41</v>
          </cell>
          <cell r="BM22443" t="str">
            <v>75+</v>
          </cell>
          <cell r="BP22443" t="str">
            <v>Open</v>
          </cell>
        </row>
        <row r="22444">
          <cell r="I22444" t="str">
            <v>N</v>
          </cell>
          <cell r="AG22444">
            <v>69</v>
          </cell>
          <cell r="AI22444">
            <v>9427</v>
          </cell>
          <cell r="AL22444">
            <v>85.41</v>
          </cell>
          <cell r="BM22444" t="str">
            <v>75+</v>
          </cell>
          <cell r="BP22444" t="str">
            <v>Open</v>
          </cell>
        </row>
        <row r="22445">
          <cell r="I22445" t="str">
            <v>N</v>
          </cell>
          <cell r="AG22445">
            <v>74</v>
          </cell>
          <cell r="AI22445">
            <v>7183</v>
          </cell>
          <cell r="AL22445">
            <v>85.41</v>
          </cell>
          <cell r="AQ22445" t="str">
            <v>D</v>
          </cell>
          <cell r="BM22445" t="str">
            <v>75+</v>
          </cell>
          <cell r="BP22445" t="str">
            <v>Closed</v>
          </cell>
        </row>
        <row r="22446">
          <cell r="I22446" t="str">
            <v>N</v>
          </cell>
          <cell r="AG22446">
            <v>70</v>
          </cell>
          <cell r="AI22446">
            <v>9088</v>
          </cell>
          <cell r="AL22446">
            <v>85.41</v>
          </cell>
          <cell r="BM22446" t="str">
            <v>75+</v>
          </cell>
          <cell r="BP22446" t="str">
            <v>Open</v>
          </cell>
        </row>
        <row r="22447">
          <cell r="I22447" t="str">
            <v>Y</v>
          </cell>
          <cell r="AG22447">
            <v>80</v>
          </cell>
          <cell r="AI22447">
            <v>5637</v>
          </cell>
          <cell r="AL22447">
            <v>85.42</v>
          </cell>
          <cell r="AQ22447" t="str">
            <v>D</v>
          </cell>
          <cell r="BM22447" t="str">
            <v>75+</v>
          </cell>
          <cell r="BP22447" t="str">
            <v>Closed</v>
          </cell>
        </row>
        <row r="22448">
          <cell r="I22448" t="str">
            <v>N</v>
          </cell>
          <cell r="AG22448">
            <v>71</v>
          </cell>
          <cell r="AI22448">
            <v>8817</v>
          </cell>
          <cell r="AL22448">
            <v>85.42</v>
          </cell>
          <cell r="BM22448" t="str">
            <v>75+</v>
          </cell>
          <cell r="BP22448" t="str">
            <v>Open</v>
          </cell>
        </row>
        <row r="22449">
          <cell r="I22449" t="str">
            <v>N</v>
          </cell>
          <cell r="AG22449">
            <v>73</v>
          </cell>
          <cell r="AI22449">
            <v>8766</v>
          </cell>
          <cell r="AL22449">
            <v>85.42</v>
          </cell>
          <cell r="BM22449" t="str">
            <v>75+</v>
          </cell>
          <cell r="BP22449" t="str">
            <v>Open</v>
          </cell>
        </row>
        <row r="22450">
          <cell r="I22450" t="str">
            <v>N</v>
          </cell>
          <cell r="AG22450">
            <v>73</v>
          </cell>
          <cell r="AI22450">
            <v>9276</v>
          </cell>
          <cell r="AL22450">
            <v>85.42</v>
          </cell>
          <cell r="AQ22450" t="str">
            <v>D</v>
          </cell>
          <cell r="BM22450" t="str">
            <v>75+</v>
          </cell>
          <cell r="BP22450" t="str">
            <v>Closed</v>
          </cell>
        </row>
        <row r="22451">
          <cell r="I22451" t="str">
            <v>N</v>
          </cell>
          <cell r="AG22451">
            <v>73</v>
          </cell>
          <cell r="AI22451">
            <v>8358</v>
          </cell>
          <cell r="AL22451">
            <v>85.42</v>
          </cell>
          <cell r="AQ22451" t="str">
            <v>D</v>
          </cell>
          <cell r="BM22451" t="str">
            <v>75+</v>
          </cell>
          <cell r="BP22451" t="str">
            <v>Closed</v>
          </cell>
        </row>
        <row r="22452">
          <cell r="I22452" t="str">
            <v>Y</v>
          </cell>
          <cell r="AG22452">
            <v>77</v>
          </cell>
          <cell r="AI22452">
            <v>6431</v>
          </cell>
          <cell r="AL22452">
            <v>85.42</v>
          </cell>
          <cell r="AQ22452" t="str">
            <v>D</v>
          </cell>
          <cell r="BM22452" t="str">
            <v>75+</v>
          </cell>
          <cell r="BP22452" t="str">
            <v>Closed</v>
          </cell>
        </row>
        <row r="22453">
          <cell r="I22453" t="str">
            <v>Y</v>
          </cell>
          <cell r="AG22453">
            <v>75</v>
          </cell>
          <cell r="AI22453">
            <v>8295</v>
          </cell>
          <cell r="AL22453">
            <v>85.42</v>
          </cell>
          <cell r="AQ22453" t="str">
            <v>R</v>
          </cell>
          <cell r="BM22453" t="str">
            <v>75+</v>
          </cell>
          <cell r="BP22453" t="str">
            <v>Closed</v>
          </cell>
        </row>
        <row r="22454">
          <cell r="I22454" t="str">
            <v>Y</v>
          </cell>
          <cell r="AG22454">
            <v>75</v>
          </cell>
          <cell r="AI22454">
            <v>7663</v>
          </cell>
          <cell r="AL22454">
            <v>85.42</v>
          </cell>
          <cell r="AQ22454" t="str">
            <v>E</v>
          </cell>
          <cell r="BM22454" t="str">
            <v>75+</v>
          </cell>
          <cell r="BP22454" t="str">
            <v>Closed</v>
          </cell>
        </row>
        <row r="22455">
          <cell r="I22455" t="str">
            <v>N</v>
          </cell>
          <cell r="AG22455">
            <v>72</v>
          </cell>
          <cell r="AI22455">
            <v>9523</v>
          </cell>
          <cell r="AL22455">
            <v>85.42</v>
          </cell>
          <cell r="BM22455" t="str">
            <v>75+</v>
          </cell>
          <cell r="BP22455" t="str">
            <v>Open</v>
          </cell>
        </row>
        <row r="22456">
          <cell r="I22456" t="str">
            <v>N</v>
          </cell>
          <cell r="AG22456">
            <v>80</v>
          </cell>
          <cell r="AI22456">
            <v>5147</v>
          </cell>
          <cell r="AL22456">
            <v>85.42</v>
          </cell>
          <cell r="AQ22456" t="str">
            <v>D</v>
          </cell>
          <cell r="BM22456" t="str">
            <v>75+</v>
          </cell>
          <cell r="BP22456" t="str">
            <v>Closed</v>
          </cell>
        </row>
        <row r="22457">
          <cell r="I22457" t="str">
            <v>N</v>
          </cell>
          <cell r="AG22457">
            <v>71</v>
          </cell>
          <cell r="AI22457">
            <v>9138</v>
          </cell>
          <cell r="AL22457">
            <v>85.42</v>
          </cell>
          <cell r="BM22457" t="str">
            <v>75+</v>
          </cell>
          <cell r="BP22457" t="str">
            <v>Open</v>
          </cell>
        </row>
        <row r="22458">
          <cell r="I22458" t="str">
            <v>N</v>
          </cell>
          <cell r="AG22458">
            <v>80</v>
          </cell>
          <cell r="AI22458">
            <v>5912</v>
          </cell>
          <cell r="AL22458">
            <v>85.42</v>
          </cell>
          <cell r="AQ22458" t="str">
            <v>E</v>
          </cell>
          <cell r="BM22458" t="str">
            <v>75+</v>
          </cell>
          <cell r="BP22458" t="str">
            <v>Closed</v>
          </cell>
        </row>
        <row r="22459">
          <cell r="I22459" t="str">
            <v>N</v>
          </cell>
          <cell r="AG22459">
            <v>70</v>
          </cell>
          <cell r="AI22459">
            <v>9567</v>
          </cell>
          <cell r="AL22459">
            <v>85.42</v>
          </cell>
          <cell r="BM22459" t="str">
            <v>75+</v>
          </cell>
          <cell r="BP22459" t="str">
            <v>Open</v>
          </cell>
        </row>
        <row r="22460">
          <cell r="I22460" t="str">
            <v>Y</v>
          </cell>
          <cell r="AG22460">
            <v>81</v>
          </cell>
          <cell r="AI22460">
            <v>7131</v>
          </cell>
          <cell r="AL22460">
            <v>85.42</v>
          </cell>
          <cell r="AQ22460" t="str">
            <v>D</v>
          </cell>
          <cell r="BM22460" t="str">
            <v>75+</v>
          </cell>
          <cell r="BP22460" t="str">
            <v>Closed</v>
          </cell>
        </row>
        <row r="22461">
          <cell r="I22461" t="str">
            <v>N</v>
          </cell>
          <cell r="AG22461">
            <v>71</v>
          </cell>
          <cell r="AI22461">
            <v>8765</v>
          </cell>
          <cell r="AL22461">
            <v>85.42</v>
          </cell>
          <cell r="AQ22461" t="str">
            <v>D</v>
          </cell>
          <cell r="BM22461" t="str">
            <v>75+</v>
          </cell>
          <cell r="BP22461" t="str">
            <v>Closed</v>
          </cell>
        </row>
        <row r="22462">
          <cell r="I22462" t="str">
            <v>N</v>
          </cell>
          <cell r="AG22462">
            <v>79</v>
          </cell>
          <cell r="AI22462">
            <v>6486</v>
          </cell>
          <cell r="AL22462">
            <v>85.42</v>
          </cell>
          <cell r="AQ22462" t="str">
            <v>R</v>
          </cell>
          <cell r="BM22462" t="str">
            <v>75+</v>
          </cell>
          <cell r="BP22462" t="str">
            <v>Closed</v>
          </cell>
        </row>
        <row r="22463">
          <cell r="I22463" t="str">
            <v>N</v>
          </cell>
          <cell r="AG22463">
            <v>80</v>
          </cell>
          <cell r="AI22463">
            <v>6427</v>
          </cell>
          <cell r="AL22463">
            <v>85.42</v>
          </cell>
          <cell r="AQ22463" t="str">
            <v>E</v>
          </cell>
          <cell r="BM22463" t="str">
            <v>75+</v>
          </cell>
          <cell r="BP22463" t="str">
            <v>Closed</v>
          </cell>
        </row>
        <row r="22464">
          <cell r="I22464" t="str">
            <v>N</v>
          </cell>
          <cell r="AG22464">
            <v>73</v>
          </cell>
          <cell r="AI22464">
            <v>8518</v>
          </cell>
          <cell r="AL22464">
            <v>85.42</v>
          </cell>
          <cell r="BM22464" t="str">
            <v>75+</v>
          </cell>
          <cell r="BP22464" t="str">
            <v>Open</v>
          </cell>
        </row>
        <row r="22465">
          <cell r="I22465" t="str">
            <v>N</v>
          </cell>
          <cell r="AG22465">
            <v>74</v>
          </cell>
          <cell r="AI22465">
            <v>8496</v>
          </cell>
          <cell r="AL22465">
            <v>85.43</v>
          </cell>
          <cell r="AQ22465" t="str">
            <v>D</v>
          </cell>
          <cell r="BM22465" t="str">
            <v>75+</v>
          </cell>
          <cell r="BP22465" t="str">
            <v>Closed</v>
          </cell>
        </row>
        <row r="22466">
          <cell r="I22466" t="str">
            <v>N</v>
          </cell>
          <cell r="AG22466">
            <v>78</v>
          </cell>
          <cell r="AI22466">
            <v>6713</v>
          </cell>
          <cell r="AL22466">
            <v>85.43</v>
          </cell>
          <cell r="AQ22466" t="str">
            <v>E</v>
          </cell>
          <cell r="BM22466" t="str">
            <v>75+</v>
          </cell>
          <cell r="BP22466" t="str">
            <v>Closed</v>
          </cell>
        </row>
        <row r="22467">
          <cell r="I22467" t="str">
            <v>N</v>
          </cell>
          <cell r="AG22467">
            <v>72</v>
          </cell>
          <cell r="AI22467">
            <v>9302</v>
          </cell>
          <cell r="AL22467">
            <v>85.43</v>
          </cell>
          <cell r="AQ22467" t="str">
            <v>D</v>
          </cell>
          <cell r="BM22467" t="str">
            <v>75+</v>
          </cell>
          <cell r="BP22467" t="str">
            <v>Closed</v>
          </cell>
        </row>
        <row r="22468">
          <cell r="I22468" t="str">
            <v>N</v>
          </cell>
          <cell r="AG22468">
            <v>81</v>
          </cell>
          <cell r="AI22468">
            <v>5954</v>
          </cell>
          <cell r="AL22468">
            <v>85.43</v>
          </cell>
          <cell r="AQ22468" t="str">
            <v>E</v>
          </cell>
          <cell r="BM22468" t="str">
            <v>75+</v>
          </cell>
          <cell r="BP22468" t="str">
            <v>Closed</v>
          </cell>
        </row>
        <row r="22469">
          <cell r="I22469" t="str">
            <v>N</v>
          </cell>
          <cell r="AG22469">
            <v>80</v>
          </cell>
          <cell r="AI22469">
            <v>5629</v>
          </cell>
          <cell r="AL22469">
            <v>85.43</v>
          </cell>
          <cell r="AQ22469" t="str">
            <v>D</v>
          </cell>
          <cell r="BM22469" t="str">
            <v>75+</v>
          </cell>
          <cell r="BP22469" t="str">
            <v>Closed</v>
          </cell>
        </row>
        <row r="22470">
          <cell r="I22470" t="str">
            <v>N</v>
          </cell>
          <cell r="AG22470">
            <v>73</v>
          </cell>
          <cell r="AI22470">
            <v>8786</v>
          </cell>
          <cell r="AL22470">
            <v>85.43</v>
          </cell>
          <cell r="AQ22470" t="str">
            <v>R</v>
          </cell>
          <cell r="BM22470" t="str">
            <v>75+</v>
          </cell>
          <cell r="BP22470" t="str">
            <v>Closed</v>
          </cell>
        </row>
        <row r="22471">
          <cell r="I22471" t="str">
            <v>N</v>
          </cell>
          <cell r="AG22471">
            <v>68</v>
          </cell>
          <cell r="AI22471">
            <v>9519</v>
          </cell>
          <cell r="AL22471">
            <v>85.43</v>
          </cell>
          <cell r="AQ22471" t="str">
            <v>R</v>
          </cell>
          <cell r="BM22471" t="str">
            <v>75+</v>
          </cell>
          <cell r="BP22471" t="str">
            <v>Closed</v>
          </cell>
        </row>
        <row r="22472">
          <cell r="I22472" t="str">
            <v>N</v>
          </cell>
          <cell r="AG22472">
            <v>70</v>
          </cell>
          <cell r="AI22472">
            <v>9874</v>
          </cell>
          <cell r="AL22472">
            <v>85.43</v>
          </cell>
          <cell r="BM22472" t="str">
            <v>75+</v>
          </cell>
          <cell r="BP22472" t="str">
            <v>Open</v>
          </cell>
        </row>
        <row r="22473">
          <cell r="I22473" t="str">
            <v>N</v>
          </cell>
          <cell r="AG22473">
            <v>69</v>
          </cell>
          <cell r="AI22473">
            <v>9377</v>
          </cell>
          <cell r="AL22473">
            <v>85.43</v>
          </cell>
          <cell r="BM22473" t="str">
            <v>75+</v>
          </cell>
          <cell r="BP22473" t="str">
            <v>Open</v>
          </cell>
        </row>
        <row r="22474">
          <cell r="I22474" t="str">
            <v>Y</v>
          </cell>
          <cell r="AG22474">
            <v>71</v>
          </cell>
          <cell r="AI22474">
            <v>9254</v>
          </cell>
          <cell r="AL22474">
            <v>85.43</v>
          </cell>
          <cell r="BM22474" t="str">
            <v>75+</v>
          </cell>
          <cell r="BP22474" t="str">
            <v>Open</v>
          </cell>
        </row>
        <row r="22475">
          <cell r="I22475" t="str">
            <v>N</v>
          </cell>
          <cell r="AG22475">
            <v>71</v>
          </cell>
          <cell r="AI22475">
            <v>9622</v>
          </cell>
          <cell r="AL22475">
            <v>85.43</v>
          </cell>
          <cell r="AQ22475" t="str">
            <v>D</v>
          </cell>
          <cell r="BM22475" t="str">
            <v>75+</v>
          </cell>
          <cell r="BP22475" t="str">
            <v>Closed</v>
          </cell>
        </row>
        <row r="22476">
          <cell r="I22476" t="str">
            <v>Y</v>
          </cell>
          <cell r="AG22476">
            <v>78</v>
          </cell>
          <cell r="AI22476">
            <v>6089</v>
          </cell>
          <cell r="AL22476">
            <v>85.43</v>
          </cell>
          <cell r="AQ22476" t="str">
            <v>E</v>
          </cell>
          <cell r="BM22476" t="str">
            <v>75+</v>
          </cell>
          <cell r="BP22476" t="str">
            <v>Closed</v>
          </cell>
        </row>
        <row r="22477">
          <cell r="I22477" t="str">
            <v>N</v>
          </cell>
          <cell r="AG22477">
            <v>71</v>
          </cell>
          <cell r="AI22477">
            <v>9962</v>
          </cell>
          <cell r="AL22477">
            <v>85.43</v>
          </cell>
          <cell r="BM22477" t="str">
            <v>75+</v>
          </cell>
          <cell r="BP22477" t="str">
            <v>Open</v>
          </cell>
        </row>
        <row r="22478">
          <cell r="I22478" t="str">
            <v>N</v>
          </cell>
          <cell r="AG22478">
            <v>78</v>
          </cell>
          <cell r="AI22478">
            <v>6652</v>
          </cell>
          <cell r="AL22478">
            <v>85.43</v>
          </cell>
          <cell r="AQ22478" t="str">
            <v>D</v>
          </cell>
          <cell r="BM22478" t="str">
            <v>75+</v>
          </cell>
          <cell r="BP22478" t="str">
            <v>Closed</v>
          </cell>
        </row>
        <row r="22479">
          <cell r="I22479" t="str">
            <v>N</v>
          </cell>
          <cell r="AG22479">
            <v>70</v>
          </cell>
          <cell r="AI22479">
            <v>9042</v>
          </cell>
          <cell r="AL22479">
            <v>85.43</v>
          </cell>
          <cell r="BM22479" t="str">
            <v>75+</v>
          </cell>
          <cell r="BP22479" t="str">
            <v>Open</v>
          </cell>
        </row>
        <row r="22480">
          <cell r="I22480" t="str">
            <v>N</v>
          </cell>
          <cell r="AG22480">
            <v>80</v>
          </cell>
          <cell r="AI22480">
            <v>6460</v>
          </cell>
          <cell r="AL22480">
            <v>85.43</v>
          </cell>
          <cell r="AQ22480" t="str">
            <v>R</v>
          </cell>
          <cell r="BM22480" t="str">
            <v>75+</v>
          </cell>
          <cell r="BP22480" t="str">
            <v>Closed</v>
          </cell>
        </row>
        <row r="22481">
          <cell r="I22481" t="str">
            <v>N</v>
          </cell>
          <cell r="AG22481">
            <v>84</v>
          </cell>
          <cell r="AI22481">
            <v>3443</v>
          </cell>
          <cell r="AL22481">
            <v>85.43</v>
          </cell>
          <cell r="AQ22481" t="str">
            <v>R</v>
          </cell>
          <cell r="BM22481" t="str">
            <v>75+</v>
          </cell>
          <cell r="BP22481" t="str">
            <v>Closed</v>
          </cell>
        </row>
        <row r="22482">
          <cell r="I22482" t="str">
            <v>N</v>
          </cell>
          <cell r="AG22482">
            <v>70</v>
          </cell>
          <cell r="AI22482">
            <v>9062</v>
          </cell>
          <cell r="AL22482">
            <v>85.43</v>
          </cell>
          <cell r="AQ22482" t="str">
            <v>D</v>
          </cell>
          <cell r="BM22482" t="str">
            <v>75+</v>
          </cell>
          <cell r="BP22482" t="str">
            <v>Closed</v>
          </cell>
        </row>
        <row r="22483">
          <cell r="I22483" t="str">
            <v>N</v>
          </cell>
          <cell r="AG22483">
            <v>70</v>
          </cell>
          <cell r="AI22483">
            <v>9243</v>
          </cell>
          <cell r="AL22483">
            <v>85.43</v>
          </cell>
          <cell r="BM22483" t="str">
            <v>75+</v>
          </cell>
          <cell r="BP22483" t="str">
            <v>Open</v>
          </cell>
        </row>
        <row r="22484">
          <cell r="I22484" t="str">
            <v>N</v>
          </cell>
          <cell r="AG22484">
            <v>73</v>
          </cell>
          <cell r="AI22484">
            <v>9156</v>
          </cell>
          <cell r="AL22484">
            <v>85.43</v>
          </cell>
          <cell r="AQ22484" t="str">
            <v>R</v>
          </cell>
          <cell r="BM22484" t="str">
            <v>75+</v>
          </cell>
          <cell r="BP22484" t="str">
            <v>Closed</v>
          </cell>
        </row>
        <row r="22485">
          <cell r="I22485" t="str">
            <v>N</v>
          </cell>
          <cell r="AG22485">
            <v>76</v>
          </cell>
          <cell r="AI22485">
            <v>8179</v>
          </cell>
          <cell r="AL22485">
            <v>85.43</v>
          </cell>
          <cell r="AQ22485" t="str">
            <v>E</v>
          </cell>
          <cell r="BM22485" t="str">
            <v>75+</v>
          </cell>
          <cell r="BP22485" t="str">
            <v>Closed</v>
          </cell>
        </row>
        <row r="22486">
          <cell r="I22486" t="str">
            <v>N</v>
          </cell>
          <cell r="AG22486">
            <v>73</v>
          </cell>
          <cell r="AI22486">
            <v>8967</v>
          </cell>
          <cell r="AL22486">
            <v>85.43</v>
          </cell>
          <cell r="AQ22486" t="str">
            <v>R</v>
          </cell>
          <cell r="BM22486" t="str">
            <v>75+</v>
          </cell>
          <cell r="BP22486" t="str">
            <v>Closed</v>
          </cell>
        </row>
        <row r="22487">
          <cell r="I22487" t="str">
            <v>N</v>
          </cell>
          <cell r="AG22487">
            <v>77</v>
          </cell>
          <cell r="AI22487">
            <v>6696</v>
          </cell>
          <cell r="AL22487">
            <v>85.43</v>
          </cell>
          <cell r="AQ22487" t="str">
            <v>D</v>
          </cell>
          <cell r="BM22487" t="str">
            <v>75+</v>
          </cell>
          <cell r="BP22487" t="str">
            <v>Closed</v>
          </cell>
        </row>
        <row r="22488">
          <cell r="I22488" t="str">
            <v>N</v>
          </cell>
          <cell r="AG22488">
            <v>76</v>
          </cell>
          <cell r="AI22488">
            <v>7816</v>
          </cell>
          <cell r="AL22488">
            <v>85.43</v>
          </cell>
          <cell r="BM22488" t="str">
            <v>75+</v>
          </cell>
          <cell r="BP22488" t="str">
            <v>Open</v>
          </cell>
        </row>
        <row r="22489">
          <cell r="I22489" t="str">
            <v>Y</v>
          </cell>
          <cell r="AG22489">
            <v>80</v>
          </cell>
          <cell r="AI22489">
            <v>7912</v>
          </cell>
          <cell r="AL22489">
            <v>85.43</v>
          </cell>
          <cell r="AQ22489" t="str">
            <v>E</v>
          </cell>
          <cell r="BM22489" t="str">
            <v>75+</v>
          </cell>
          <cell r="BP22489" t="str">
            <v>Closed</v>
          </cell>
        </row>
        <row r="22490">
          <cell r="I22490" t="str">
            <v>N</v>
          </cell>
          <cell r="AG22490">
            <v>69</v>
          </cell>
          <cell r="AI22490">
            <v>9330</v>
          </cell>
          <cell r="AL22490">
            <v>85.43</v>
          </cell>
          <cell r="BM22490" t="str">
            <v>75+</v>
          </cell>
          <cell r="BP22490" t="str">
            <v>Open</v>
          </cell>
        </row>
        <row r="22491">
          <cell r="I22491" t="str">
            <v>N</v>
          </cell>
          <cell r="AG22491">
            <v>73</v>
          </cell>
          <cell r="AI22491">
            <v>7874</v>
          </cell>
          <cell r="AL22491">
            <v>85.43</v>
          </cell>
          <cell r="AQ22491" t="str">
            <v>D</v>
          </cell>
          <cell r="BM22491" t="str">
            <v>75+</v>
          </cell>
          <cell r="BP22491" t="str">
            <v>Closed</v>
          </cell>
        </row>
        <row r="22492">
          <cell r="I22492" t="str">
            <v>N</v>
          </cell>
          <cell r="AG22492">
            <v>77</v>
          </cell>
          <cell r="AI22492">
            <v>7277</v>
          </cell>
          <cell r="AL22492">
            <v>85.44</v>
          </cell>
          <cell r="AQ22492" t="str">
            <v>E</v>
          </cell>
          <cell r="BM22492" t="str">
            <v>75+</v>
          </cell>
          <cell r="BP22492" t="str">
            <v>Closed</v>
          </cell>
        </row>
        <row r="22493">
          <cell r="I22493" t="str">
            <v>N</v>
          </cell>
          <cell r="AG22493">
            <v>71</v>
          </cell>
          <cell r="AI22493">
            <v>9576</v>
          </cell>
          <cell r="AL22493">
            <v>85.44</v>
          </cell>
          <cell r="BM22493" t="str">
            <v>75+</v>
          </cell>
          <cell r="BP22493" t="str">
            <v>Open</v>
          </cell>
        </row>
        <row r="22494">
          <cell r="I22494" t="str">
            <v>N</v>
          </cell>
          <cell r="AG22494">
            <v>76</v>
          </cell>
          <cell r="AI22494">
            <v>7787</v>
          </cell>
          <cell r="AL22494">
            <v>85.44</v>
          </cell>
          <cell r="AQ22494" t="str">
            <v>R</v>
          </cell>
          <cell r="BM22494" t="str">
            <v>75+</v>
          </cell>
          <cell r="BP22494" t="str">
            <v>Closed</v>
          </cell>
        </row>
        <row r="22495">
          <cell r="I22495" t="str">
            <v>N</v>
          </cell>
          <cell r="AG22495">
            <v>69</v>
          </cell>
          <cell r="AI22495">
            <v>9208</v>
          </cell>
          <cell r="AL22495">
            <v>85.44</v>
          </cell>
          <cell r="BM22495" t="str">
            <v>75+</v>
          </cell>
          <cell r="BP22495" t="str">
            <v>Open</v>
          </cell>
        </row>
        <row r="22496">
          <cell r="I22496" t="str">
            <v>N</v>
          </cell>
          <cell r="AG22496">
            <v>70</v>
          </cell>
          <cell r="AI22496">
            <v>9685</v>
          </cell>
          <cell r="AL22496">
            <v>85.44</v>
          </cell>
          <cell r="BM22496" t="str">
            <v>75+</v>
          </cell>
          <cell r="BP22496" t="str">
            <v>Open</v>
          </cell>
        </row>
        <row r="22497">
          <cell r="I22497" t="str">
            <v>N</v>
          </cell>
          <cell r="AG22497">
            <v>80</v>
          </cell>
          <cell r="AI22497">
            <v>5747</v>
          </cell>
          <cell r="AL22497">
            <v>85.44</v>
          </cell>
          <cell r="AQ22497" t="str">
            <v>D</v>
          </cell>
          <cell r="BM22497" t="str">
            <v>75+</v>
          </cell>
          <cell r="BP22497" t="str">
            <v>Closed</v>
          </cell>
        </row>
        <row r="22498">
          <cell r="I22498" t="str">
            <v>N</v>
          </cell>
          <cell r="AG22498">
            <v>70</v>
          </cell>
          <cell r="AI22498">
            <v>9091</v>
          </cell>
          <cell r="AL22498">
            <v>85.44</v>
          </cell>
          <cell r="AQ22498" t="str">
            <v>R</v>
          </cell>
          <cell r="BM22498" t="str">
            <v>75+</v>
          </cell>
          <cell r="BP22498" t="str">
            <v>Closed</v>
          </cell>
        </row>
        <row r="22499">
          <cell r="I22499" t="str">
            <v>N</v>
          </cell>
          <cell r="AG22499">
            <v>78</v>
          </cell>
          <cell r="AI22499">
            <v>6085</v>
          </cell>
          <cell r="AL22499">
            <v>85.44</v>
          </cell>
          <cell r="AQ22499" t="str">
            <v>D</v>
          </cell>
          <cell r="BM22499" t="str">
            <v>75+</v>
          </cell>
          <cell r="BP22499" t="str">
            <v>Closed</v>
          </cell>
        </row>
        <row r="22500">
          <cell r="I22500" t="str">
            <v>N</v>
          </cell>
          <cell r="AG22500">
            <v>78</v>
          </cell>
          <cell r="AI22500">
            <v>6127</v>
          </cell>
          <cell r="AL22500">
            <v>85.44</v>
          </cell>
          <cell r="AQ22500" t="str">
            <v>D</v>
          </cell>
          <cell r="BM22500" t="str">
            <v>75+</v>
          </cell>
          <cell r="BP22500" t="str">
            <v>Closed</v>
          </cell>
        </row>
        <row r="22501">
          <cell r="I22501" t="str">
            <v>N</v>
          </cell>
          <cell r="AG22501">
            <v>82</v>
          </cell>
          <cell r="AI22501">
            <v>5598</v>
          </cell>
          <cell r="AL22501">
            <v>85.44</v>
          </cell>
          <cell r="AQ22501" t="str">
            <v>E</v>
          </cell>
          <cell r="BM22501" t="str">
            <v>75+</v>
          </cell>
          <cell r="BP22501" t="str">
            <v>Closed</v>
          </cell>
        </row>
        <row r="22502">
          <cell r="I22502" t="str">
            <v>N</v>
          </cell>
          <cell r="AG22502">
            <v>70</v>
          </cell>
          <cell r="AI22502">
            <v>9939</v>
          </cell>
          <cell r="AL22502">
            <v>85.44</v>
          </cell>
          <cell r="BM22502" t="str">
            <v>75+</v>
          </cell>
          <cell r="BP22502" t="str">
            <v>Open</v>
          </cell>
        </row>
        <row r="22503">
          <cell r="I22503" t="str">
            <v>N</v>
          </cell>
          <cell r="AG22503">
            <v>81</v>
          </cell>
          <cell r="AI22503">
            <v>6037</v>
          </cell>
          <cell r="AL22503">
            <v>85.44</v>
          </cell>
          <cell r="AQ22503" t="str">
            <v>D</v>
          </cell>
          <cell r="BM22503" t="str">
            <v>75+</v>
          </cell>
          <cell r="BP22503" t="str">
            <v>Closed</v>
          </cell>
        </row>
        <row r="22504">
          <cell r="I22504" t="str">
            <v>N</v>
          </cell>
          <cell r="AG22504">
            <v>78</v>
          </cell>
          <cell r="AI22504">
            <v>6653</v>
          </cell>
          <cell r="AL22504">
            <v>85.44</v>
          </cell>
          <cell r="AQ22504" t="str">
            <v>D</v>
          </cell>
          <cell r="BM22504" t="str">
            <v>75+</v>
          </cell>
          <cell r="BP22504" t="str">
            <v>Closed</v>
          </cell>
        </row>
        <row r="22505">
          <cell r="I22505" t="str">
            <v>N</v>
          </cell>
          <cell r="AG22505">
            <v>71</v>
          </cell>
          <cell r="AI22505">
            <v>9131</v>
          </cell>
          <cell r="AL22505">
            <v>85.44</v>
          </cell>
          <cell r="AQ22505" t="str">
            <v>D</v>
          </cell>
          <cell r="BM22505" t="str">
            <v>75+</v>
          </cell>
          <cell r="BP22505" t="str">
            <v>Closed</v>
          </cell>
        </row>
        <row r="22506">
          <cell r="I22506" t="str">
            <v>N</v>
          </cell>
          <cell r="AG22506">
            <v>69</v>
          </cell>
          <cell r="AI22506">
            <v>9344</v>
          </cell>
          <cell r="AL22506">
            <v>85.44</v>
          </cell>
          <cell r="BM22506" t="str">
            <v>75+</v>
          </cell>
          <cell r="BP22506" t="str">
            <v>Open</v>
          </cell>
        </row>
        <row r="22507">
          <cell r="I22507" t="str">
            <v>N</v>
          </cell>
          <cell r="AG22507">
            <v>72</v>
          </cell>
          <cell r="AI22507">
            <v>8982</v>
          </cell>
          <cell r="AL22507">
            <v>85.44</v>
          </cell>
          <cell r="AQ22507" t="str">
            <v>R</v>
          </cell>
          <cell r="BM22507" t="str">
            <v>75+</v>
          </cell>
          <cell r="BP22507" t="str">
            <v>Closed</v>
          </cell>
        </row>
        <row r="22508">
          <cell r="I22508" t="str">
            <v>N</v>
          </cell>
          <cell r="AG22508">
            <v>75</v>
          </cell>
          <cell r="AI22508">
            <v>7974</v>
          </cell>
          <cell r="AL22508">
            <v>85.44</v>
          </cell>
          <cell r="AQ22508" t="str">
            <v>E</v>
          </cell>
          <cell r="BM22508" t="str">
            <v>75+</v>
          </cell>
          <cell r="BP22508" t="str">
            <v>Closed</v>
          </cell>
        </row>
        <row r="22509">
          <cell r="I22509" t="str">
            <v>N</v>
          </cell>
          <cell r="AG22509">
            <v>75</v>
          </cell>
          <cell r="AI22509">
            <v>7981</v>
          </cell>
          <cell r="AL22509">
            <v>85.44</v>
          </cell>
          <cell r="AQ22509" t="str">
            <v>E</v>
          </cell>
          <cell r="BM22509" t="str">
            <v>75+</v>
          </cell>
          <cell r="BP22509" t="str">
            <v>Closed</v>
          </cell>
        </row>
        <row r="22510">
          <cell r="I22510" t="str">
            <v>N</v>
          </cell>
          <cell r="AG22510">
            <v>83</v>
          </cell>
          <cell r="AI22510">
            <v>4407</v>
          </cell>
          <cell r="AL22510">
            <v>85.44</v>
          </cell>
          <cell r="AQ22510" t="str">
            <v>R</v>
          </cell>
          <cell r="BM22510" t="str">
            <v>75+</v>
          </cell>
          <cell r="BP22510" t="str">
            <v>Closed</v>
          </cell>
        </row>
        <row r="22511">
          <cell r="I22511" t="str">
            <v>N</v>
          </cell>
          <cell r="AG22511">
            <v>82</v>
          </cell>
          <cell r="AI22511">
            <v>5381</v>
          </cell>
          <cell r="AL22511">
            <v>85.45</v>
          </cell>
          <cell r="AQ22511" t="str">
            <v>D</v>
          </cell>
          <cell r="BM22511" t="str">
            <v>75+</v>
          </cell>
          <cell r="BP22511" t="str">
            <v>Closed</v>
          </cell>
        </row>
        <row r="22512">
          <cell r="I22512" t="str">
            <v>Y</v>
          </cell>
          <cell r="AG22512">
            <v>85</v>
          </cell>
          <cell r="AI22512">
            <v>5851</v>
          </cell>
          <cell r="AL22512">
            <v>85.45</v>
          </cell>
          <cell r="AQ22512" t="str">
            <v>E</v>
          </cell>
          <cell r="BM22512" t="str">
            <v>75+</v>
          </cell>
          <cell r="BP22512" t="str">
            <v>Closed</v>
          </cell>
        </row>
        <row r="22513">
          <cell r="I22513" t="str">
            <v>N</v>
          </cell>
          <cell r="AG22513">
            <v>80</v>
          </cell>
          <cell r="AI22513">
            <v>6100</v>
          </cell>
          <cell r="AL22513">
            <v>85.45</v>
          </cell>
          <cell r="AQ22513" t="str">
            <v>R</v>
          </cell>
          <cell r="BM22513" t="str">
            <v>75+</v>
          </cell>
          <cell r="BP22513" t="str">
            <v>Closed</v>
          </cell>
        </row>
        <row r="22514">
          <cell r="I22514" t="str">
            <v>N</v>
          </cell>
          <cell r="AG22514">
            <v>74</v>
          </cell>
          <cell r="AI22514">
            <v>7926</v>
          </cell>
          <cell r="AL22514">
            <v>85.45</v>
          </cell>
          <cell r="AQ22514" t="str">
            <v>R</v>
          </cell>
          <cell r="BM22514" t="str">
            <v>75+</v>
          </cell>
          <cell r="BP22514" t="str">
            <v>Closed</v>
          </cell>
        </row>
        <row r="22515">
          <cell r="I22515" t="str">
            <v>N</v>
          </cell>
          <cell r="AG22515">
            <v>79</v>
          </cell>
          <cell r="AI22515">
            <v>6825</v>
          </cell>
          <cell r="AL22515">
            <v>85.45</v>
          </cell>
          <cell r="AQ22515" t="str">
            <v>D</v>
          </cell>
          <cell r="BM22515" t="str">
            <v>75+</v>
          </cell>
          <cell r="BP22515" t="str">
            <v>Closed</v>
          </cell>
        </row>
        <row r="22516">
          <cell r="I22516" t="str">
            <v>N</v>
          </cell>
          <cell r="AG22516">
            <v>71</v>
          </cell>
          <cell r="AI22516">
            <v>8735</v>
          </cell>
          <cell r="AL22516">
            <v>85.45</v>
          </cell>
          <cell r="AQ22516">
            <v>1</v>
          </cell>
          <cell r="BM22516" t="str">
            <v>75+</v>
          </cell>
          <cell r="BP22516" t="str">
            <v>Closed</v>
          </cell>
        </row>
        <row r="22517">
          <cell r="I22517" t="str">
            <v>N</v>
          </cell>
          <cell r="AG22517">
            <v>77</v>
          </cell>
          <cell r="AI22517">
            <v>7162</v>
          </cell>
          <cell r="AL22517">
            <v>85.45</v>
          </cell>
          <cell r="AQ22517" t="str">
            <v>D</v>
          </cell>
          <cell r="BM22517" t="str">
            <v>75+</v>
          </cell>
          <cell r="BP22517" t="str">
            <v>Closed</v>
          </cell>
        </row>
        <row r="22518">
          <cell r="I22518" t="str">
            <v>N</v>
          </cell>
          <cell r="AG22518">
            <v>77</v>
          </cell>
          <cell r="AI22518">
            <v>7501</v>
          </cell>
          <cell r="AL22518">
            <v>85.45</v>
          </cell>
          <cell r="AQ22518" t="str">
            <v>D</v>
          </cell>
          <cell r="BM22518" t="str">
            <v>75+</v>
          </cell>
          <cell r="BP22518" t="str">
            <v>Closed</v>
          </cell>
        </row>
        <row r="22519">
          <cell r="I22519" t="str">
            <v>N</v>
          </cell>
          <cell r="AG22519">
            <v>78</v>
          </cell>
          <cell r="AI22519">
            <v>6626</v>
          </cell>
          <cell r="AL22519">
            <v>85.45</v>
          </cell>
          <cell r="AQ22519" t="str">
            <v>E</v>
          </cell>
          <cell r="BM22519" t="str">
            <v>75+</v>
          </cell>
          <cell r="BP22519" t="str">
            <v>Closed</v>
          </cell>
        </row>
        <row r="22520">
          <cell r="I22520" t="str">
            <v>N</v>
          </cell>
          <cell r="AG22520">
            <v>81</v>
          </cell>
          <cell r="AI22520">
            <v>5618</v>
          </cell>
          <cell r="AL22520">
            <v>85.45</v>
          </cell>
          <cell r="AQ22520" t="str">
            <v>D</v>
          </cell>
          <cell r="BM22520" t="str">
            <v>75+</v>
          </cell>
          <cell r="BP22520" t="str">
            <v>Closed</v>
          </cell>
        </row>
        <row r="22521">
          <cell r="I22521" t="str">
            <v>N</v>
          </cell>
          <cell r="AG22521">
            <v>73</v>
          </cell>
          <cell r="AI22521">
            <v>8477</v>
          </cell>
          <cell r="AL22521">
            <v>85.45</v>
          </cell>
          <cell r="BM22521" t="str">
            <v>75+</v>
          </cell>
          <cell r="BP22521" t="str">
            <v>Open</v>
          </cell>
        </row>
        <row r="22522">
          <cell r="I22522" t="str">
            <v>N</v>
          </cell>
          <cell r="AG22522">
            <v>78</v>
          </cell>
          <cell r="AI22522">
            <v>6403</v>
          </cell>
          <cell r="AL22522">
            <v>85.45</v>
          </cell>
          <cell r="AQ22522" t="str">
            <v>E</v>
          </cell>
          <cell r="BM22522" t="str">
            <v>75+</v>
          </cell>
          <cell r="BP22522" t="str">
            <v>Closed</v>
          </cell>
        </row>
        <row r="22523">
          <cell r="I22523" t="str">
            <v>N</v>
          </cell>
          <cell r="AG22523">
            <v>72</v>
          </cell>
          <cell r="AI22523">
            <v>8978</v>
          </cell>
          <cell r="AL22523">
            <v>85.45</v>
          </cell>
          <cell r="AQ22523" t="str">
            <v>R</v>
          </cell>
          <cell r="BM22523" t="str">
            <v>75+</v>
          </cell>
          <cell r="BP22523" t="str">
            <v>Closed</v>
          </cell>
        </row>
        <row r="22524">
          <cell r="I22524" t="str">
            <v>N</v>
          </cell>
          <cell r="AG22524">
            <v>76</v>
          </cell>
          <cell r="AI22524">
            <v>7339</v>
          </cell>
          <cell r="AL22524">
            <v>85.45</v>
          </cell>
          <cell r="AQ22524" t="str">
            <v>E</v>
          </cell>
          <cell r="BM22524" t="str">
            <v>75+</v>
          </cell>
          <cell r="BP22524" t="str">
            <v>Closed</v>
          </cell>
        </row>
        <row r="22525">
          <cell r="I22525" t="str">
            <v>N</v>
          </cell>
          <cell r="AG22525">
            <v>70</v>
          </cell>
          <cell r="AI22525">
            <v>9181</v>
          </cell>
          <cell r="AL22525">
            <v>85.45</v>
          </cell>
          <cell r="AQ22525" t="str">
            <v>D</v>
          </cell>
          <cell r="BM22525" t="str">
            <v>75+</v>
          </cell>
          <cell r="BP22525" t="str">
            <v>Closed</v>
          </cell>
        </row>
        <row r="22526">
          <cell r="I22526" t="str">
            <v>N</v>
          </cell>
          <cell r="AG22526">
            <v>75</v>
          </cell>
          <cell r="AI22526">
            <v>7755</v>
          </cell>
          <cell r="AL22526">
            <v>85.45</v>
          </cell>
          <cell r="AQ22526" t="str">
            <v>D</v>
          </cell>
          <cell r="BM22526" t="str">
            <v>75+</v>
          </cell>
          <cell r="BP22526" t="str">
            <v>Closed</v>
          </cell>
        </row>
        <row r="22527">
          <cell r="I22527" t="str">
            <v>N</v>
          </cell>
          <cell r="AG22527">
            <v>74</v>
          </cell>
          <cell r="AI22527">
            <v>7575</v>
          </cell>
          <cell r="AL22527">
            <v>85.45</v>
          </cell>
          <cell r="AQ22527" t="str">
            <v>D</v>
          </cell>
          <cell r="BM22527" t="str">
            <v>75+</v>
          </cell>
          <cell r="BP22527" t="str">
            <v>Closed</v>
          </cell>
        </row>
        <row r="22528">
          <cell r="I22528" t="str">
            <v>Y</v>
          </cell>
          <cell r="AG22528">
            <v>80</v>
          </cell>
          <cell r="AI22528">
            <v>6679</v>
          </cell>
          <cell r="AL22528">
            <v>85.45</v>
          </cell>
          <cell r="AQ22528" t="str">
            <v>R</v>
          </cell>
          <cell r="BM22528" t="str">
            <v>75+</v>
          </cell>
          <cell r="BP22528" t="str">
            <v>Closed</v>
          </cell>
        </row>
        <row r="22529">
          <cell r="I22529" t="str">
            <v>N</v>
          </cell>
          <cell r="AG22529">
            <v>79</v>
          </cell>
          <cell r="AI22529">
            <v>5976</v>
          </cell>
          <cell r="AL22529">
            <v>85.45</v>
          </cell>
          <cell r="AQ22529" t="str">
            <v>D</v>
          </cell>
          <cell r="BM22529" t="str">
            <v>75+</v>
          </cell>
          <cell r="BP22529" t="str">
            <v>Closed</v>
          </cell>
        </row>
        <row r="22530">
          <cell r="I22530" t="str">
            <v>N</v>
          </cell>
          <cell r="AG22530">
            <v>81</v>
          </cell>
          <cell r="AI22530">
            <v>6268</v>
          </cell>
          <cell r="AL22530">
            <v>85.45</v>
          </cell>
          <cell r="AQ22530" t="str">
            <v>D</v>
          </cell>
          <cell r="BM22530" t="str">
            <v>75+</v>
          </cell>
          <cell r="BP22530" t="str">
            <v>Closed</v>
          </cell>
        </row>
        <row r="22531">
          <cell r="I22531" t="str">
            <v>Y</v>
          </cell>
          <cell r="AG22531">
            <v>70</v>
          </cell>
          <cell r="AI22531">
            <v>9557</v>
          </cell>
          <cell r="AL22531">
            <v>85.45</v>
          </cell>
          <cell r="BM22531" t="str">
            <v>75+</v>
          </cell>
          <cell r="BP22531" t="str">
            <v>Open</v>
          </cell>
        </row>
        <row r="22532">
          <cell r="I22532" t="str">
            <v>N</v>
          </cell>
          <cell r="AG22532">
            <v>68</v>
          </cell>
          <cell r="AI22532">
            <v>9685</v>
          </cell>
          <cell r="AL22532">
            <v>85.45</v>
          </cell>
          <cell r="BM22532" t="str">
            <v>75+</v>
          </cell>
          <cell r="BP22532" t="str">
            <v>Open</v>
          </cell>
        </row>
        <row r="22533">
          <cell r="I22533" t="str">
            <v>N</v>
          </cell>
          <cell r="AG22533">
            <v>82</v>
          </cell>
          <cell r="AI22533">
            <v>4645</v>
          </cell>
          <cell r="AL22533">
            <v>85.46</v>
          </cell>
          <cell r="AQ22533" t="str">
            <v>E</v>
          </cell>
          <cell r="BM22533" t="str">
            <v>75+</v>
          </cell>
          <cell r="BP22533" t="str">
            <v>Closed</v>
          </cell>
        </row>
        <row r="22534">
          <cell r="I22534" t="str">
            <v>N</v>
          </cell>
          <cell r="AG22534">
            <v>77</v>
          </cell>
          <cell r="AI22534">
            <v>7399</v>
          </cell>
          <cell r="AL22534">
            <v>85.46</v>
          </cell>
          <cell r="AQ22534" t="str">
            <v>D</v>
          </cell>
          <cell r="BM22534" t="str">
            <v>75+</v>
          </cell>
          <cell r="BP22534" t="str">
            <v>Closed</v>
          </cell>
        </row>
        <row r="22535">
          <cell r="I22535" t="str">
            <v>N</v>
          </cell>
          <cell r="AG22535">
            <v>70</v>
          </cell>
          <cell r="AI22535">
            <v>9479</v>
          </cell>
          <cell r="AL22535">
            <v>85.46</v>
          </cell>
          <cell r="AQ22535" t="str">
            <v>D</v>
          </cell>
          <cell r="BM22535" t="str">
            <v>75+</v>
          </cell>
          <cell r="BP22535" t="str">
            <v>Closed</v>
          </cell>
        </row>
        <row r="22536">
          <cell r="I22536" t="str">
            <v>N</v>
          </cell>
          <cell r="AG22536">
            <v>75</v>
          </cell>
          <cell r="AI22536">
            <v>7793</v>
          </cell>
          <cell r="AL22536">
            <v>85.46</v>
          </cell>
          <cell r="AQ22536" t="str">
            <v>D</v>
          </cell>
          <cell r="BM22536" t="str">
            <v>75+</v>
          </cell>
          <cell r="BP22536" t="str">
            <v>Closed</v>
          </cell>
        </row>
        <row r="22537">
          <cell r="I22537" t="str">
            <v>N</v>
          </cell>
          <cell r="AG22537">
            <v>71</v>
          </cell>
          <cell r="AI22537">
            <v>8914</v>
          </cell>
          <cell r="AL22537">
            <v>85.46</v>
          </cell>
          <cell r="AQ22537" t="str">
            <v>D</v>
          </cell>
          <cell r="BM22537" t="str">
            <v>75+</v>
          </cell>
          <cell r="BP22537" t="str">
            <v>Closed</v>
          </cell>
        </row>
        <row r="22538">
          <cell r="I22538" t="str">
            <v>N</v>
          </cell>
          <cell r="AG22538">
            <v>72</v>
          </cell>
          <cell r="AI22538">
            <v>8627</v>
          </cell>
          <cell r="AL22538">
            <v>85.46</v>
          </cell>
          <cell r="AQ22538">
            <v>1</v>
          </cell>
          <cell r="BM22538" t="str">
            <v>75+</v>
          </cell>
          <cell r="BP22538" t="str">
            <v>Closed</v>
          </cell>
        </row>
        <row r="22539">
          <cell r="I22539" t="str">
            <v>N</v>
          </cell>
          <cell r="AG22539">
            <v>77</v>
          </cell>
          <cell r="AI22539">
            <v>7487</v>
          </cell>
          <cell r="AL22539">
            <v>85.46</v>
          </cell>
          <cell r="AQ22539" t="str">
            <v>D</v>
          </cell>
          <cell r="BM22539" t="str">
            <v>75+</v>
          </cell>
          <cell r="BP22539" t="str">
            <v>Closed</v>
          </cell>
        </row>
        <row r="22540">
          <cell r="I22540" t="str">
            <v>N</v>
          </cell>
          <cell r="AG22540">
            <v>73</v>
          </cell>
          <cell r="AI22540">
            <v>8322</v>
          </cell>
          <cell r="AL22540">
            <v>85.46</v>
          </cell>
          <cell r="AQ22540" t="str">
            <v>D</v>
          </cell>
          <cell r="BM22540" t="str">
            <v>75+</v>
          </cell>
          <cell r="BP22540" t="str">
            <v>Closed</v>
          </cell>
        </row>
        <row r="22541">
          <cell r="I22541" t="str">
            <v>N</v>
          </cell>
          <cell r="AG22541">
            <v>79</v>
          </cell>
          <cell r="AI22541">
            <v>6583</v>
          </cell>
          <cell r="AL22541">
            <v>85.46</v>
          </cell>
          <cell r="AQ22541" t="str">
            <v>E</v>
          </cell>
          <cell r="BM22541" t="str">
            <v>75+</v>
          </cell>
          <cell r="BP22541" t="str">
            <v>Closed</v>
          </cell>
        </row>
        <row r="22542">
          <cell r="I22542" t="str">
            <v>N</v>
          </cell>
          <cell r="AG22542">
            <v>72</v>
          </cell>
          <cell r="AI22542">
            <v>7847</v>
          </cell>
          <cell r="AL22542">
            <v>85.46</v>
          </cell>
          <cell r="AQ22542">
            <v>1</v>
          </cell>
          <cell r="BM22542" t="str">
            <v>75+</v>
          </cell>
          <cell r="BP22542" t="str">
            <v>Closed</v>
          </cell>
        </row>
        <row r="22543">
          <cell r="I22543" t="str">
            <v>N</v>
          </cell>
          <cell r="AG22543">
            <v>79</v>
          </cell>
          <cell r="AI22543">
            <v>5914</v>
          </cell>
          <cell r="AL22543">
            <v>85.46</v>
          </cell>
          <cell r="AQ22543" t="str">
            <v>E</v>
          </cell>
          <cell r="BM22543" t="str">
            <v>75+</v>
          </cell>
          <cell r="BP22543" t="str">
            <v>Closed</v>
          </cell>
        </row>
        <row r="22544">
          <cell r="I22544" t="str">
            <v>N</v>
          </cell>
          <cell r="AG22544">
            <v>78</v>
          </cell>
          <cell r="AI22544">
            <v>7037</v>
          </cell>
          <cell r="AL22544">
            <v>85.46</v>
          </cell>
          <cell r="AQ22544" t="str">
            <v>E</v>
          </cell>
          <cell r="BM22544" t="str">
            <v>75+</v>
          </cell>
          <cell r="BP22544" t="str">
            <v>Closed</v>
          </cell>
        </row>
        <row r="22545">
          <cell r="I22545" t="str">
            <v>N</v>
          </cell>
          <cell r="AG22545">
            <v>79</v>
          </cell>
          <cell r="AI22545">
            <v>6141</v>
          </cell>
          <cell r="AL22545">
            <v>85.46</v>
          </cell>
          <cell r="AQ22545" t="str">
            <v>D</v>
          </cell>
          <cell r="BM22545" t="str">
            <v>75+</v>
          </cell>
          <cell r="BP22545" t="str">
            <v>Closed</v>
          </cell>
        </row>
        <row r="22546">
          <cell r="I22546" t="str">
            <v>N</v>
          </cell>
          <cell r="AG22546">
            <v>71</v>
          </cell>
          <cell r="AI22546">
            <v>8883</v>
          </cell>
          <cell r="AL22546">
            <v>85.46</v>
          </cell>
          <cell r="AQ22546" t="str">
            <v>D</v>
          </cell>
          <cell r="BM22546" t="str">
            <v>75+</v>
          </cell>
          <cell r="BP22546" t="str">
            <v>Closed</v>
          </cell>
        </row>
        <row r="22547">
          <cell r="I22547" t="str">
            <v>N</v>
          </cell>
          <cell r="AG22547">
            <v>72</v>
          </cell>
          <cell r="AI22547">
            <v>8640</v>
          </cell>
          <cell r="AL22547">
            <v>85.46</v>
          </cell>
          <cell r="AQ22547" t="str">
            <v>D</v>
          </cell>
          <cell r="BM22547" t="str">
            <v>75+</v>
          </cell>
          <cell r="BP22547" t="str">
            <v>Closed</v>
          </cell>
        </row>
        <row r="22548">
          <cell r="I22548" t="str">
            <v>Y</v>
          </cell>
          <cell r="AG22548">
            <v>80</v>
          </cell>
          <cell r="AI22548">
            <v>6253</v>
          </cell>
          <cell r="AL22548">
            <v>85.46</v>
          </cell>
          <cell r="AQ22548" t="str">
            <v>D</v>
          </cell>
          <cell r="BM22548" t="str">
            <v>75+</v>
          </cell>
          <cell r="BP22548" t="str">
            <v>Closed</v>
          </cell>
        </row>
        <row r="22549">
          <cell r="I22549" t="str">
            <v>N</v>
          </cell>
          <cell r="AG22549">
            <v>70</v>
          </cell>
          <cell r="AI22549">
            <v>9071</v>
          </cell>
          <cell r="AL22549">
            <v>85.46</v>
          </cell>
          <cell r="BM22549" t="str">
            <v>75+</v>
          </cell>
          <cell r="BP22549" t="str">
            <v>Open</v>
          </cell>
        </row>
        <row r="22550">
          <cell r="I22550" t="str">
            <v>Y</v>
          </cell>
          <cell r="AG22550">
            <v>73</v>
          </cell>
          <cell r="AI22550">
            <v>8002</v>
          </cell>
          <cell r="AL22550">
            <v>85.46</v>
          </cell>
          <cell r="AQ22550" t="str">
            <v>D</v>
          </cell>
          <cell r="BM22550" t="str">
            <v>75+</v>
          </cell>
          <cell r="BP22550" t="str">
            <v>Closed</v>
          </cell>
        </row>
        <row r="22551">
          <cell r="I22551" t="str">
            <v>N</v>
          </cell>
          <cell r="AG22551">
            <v>77</v>
          </cell>
          <cell r="AI22551">
            <v>7227</v>
          </cell>
          <cell r="AL22551">
            <v>85.46</v>
          </cell>
          <cell r="AQ22551" t="str">
            <v>D</v>
          </cell>
          <cell r="BM22551" t="str">
            <v>75+</v>
          </cell>
          <cell r="BP22551" t="str">
            <v>Closed</v>
          </cell>
        </row>
        <row r="22552">
          <cell r="I22552" t="str">
            <v>N</v>
          </cell>
          <cell r="AG22552">
            <v>75</v>
          </cell>
          <cell r="AI22552">
            <v>8226</v>
          </cell>
          <cell r="AL22552">
            <v>85.46</v>
          </cell>
          <cell r="AQ22552" t="str">
            <v>E</v>
          </cell>
          <cell r="BM22552" t="str">
            <v>75+</v>
          </cell>
          <cell r="BP22552" t="str">
            <v>Closed</v>
          </cell>
        </row>
        <row r="22553">
          <cell r="I22553" t="str">
            <v>N</v>
          </cell>
          <cell r="AG22553">
            <v>73</v>
          </cell>
          <cell r="AI22553">
            <v>8345</v>
          </cell>
          <cell r="AL22553">
            <v>85.46</v>
          </cell>
          <cell r="AQ22553" t="str">
            <v>E</v>
          </cell>
          <cell r="BM22553" t="str">
            <v>75+</v>
          </cell>
          <cell r="BP22553" t="str">
            <v>Closed</v>
          </cell>
        </row>
        <row r="22554">
          <cell r="I22554" t="str">
            <v>N</v>
          </cell>
          <cell r="AG22554">
            <v>70</v>
          </cell>
          <cell r="AI22554">
            <v>8967</v>
          </cell>
          <cell r="AL22554">
            <v>85.47</v>
          </cell>
          <cell r="AQ22554" t="str">
            <v>D</v>
          </cell>
          <cell r="BM22554" t="str">
            <v>75+</v>
          </cell>
          <cell r="BP22554" t="str">
            <v>Closed</v>
          </cell>
        </row>
        <row r="22555">
          <cell r="I22555" t="str">
            <v>N</v>
          </cell>
          <cell r="AG22555">
            <v>80</v>
          </cell>
          <cell r="AI22555">
            <v>6366</v>
          </cell>
          <cell r="AL22555">
            <v>85.47</v>
          </cell>
          <cell r="AQ22555" t="str">
            <v>E</v>
          </cell>
          <cell r="BM22555" t="str">
            <v>75+</v>
          </cell>
          <cell r="BP22555" t="str">
            <v>Closed</v>
          </cell>
        </row>
        <row r="22556">
          <cell r="I22556" t="str">
            <v>N</v>
          </cell>
          <cell r="AG22556">
            <v>83</v>
          </cell>
          <cell r="AI22556">
            <v>5238</v>
          </cell>
          <cell r="AL22556">
            <v>85.47</v>
          </cell>
          <cell r="AQ22556" t="str">
            <v>D</v>
          </cell>
          <cell r="BM22556" t="str">
            <v>75+</v>
          </cell>
          <cell r="BP22556" t="str">
            <v>Closed</v>
          </cell>
        </row>
        <row r="22557">
          <cell r="I22557" t="str">
            <v>Y</v>
          </cell>
          <cell r="AG22557">
            <v>69</v>
          </cell>
          <cell r="AI22557">
            <v>9371</v>
          </cell>
          <cell r="AL22557">
            <v>85.47</v>
          </cell>
          <cell r="BM22557" t="str">
            <v>75+</v>
          </cell>
          <cell r="BP22557" t="str">
            <v>Open</v>
          </cell>
        </row>
        <row r="22558">
          <cell r="I22558" t="str">
            <v>N</v>
          </cell>
          <cell r="AG22558">
            <v>80</v>
          </cell>
          <cell r="AI22558">
            <v>5517</v>
          </cell>
          <cell r="AL22558">
            <v>85.47</v>
          </cell>
          <cell r="AQ22558" t="str">
            <v>R</v>
          </cell>
          <cell r="BM22558" t="str">
            <v>75+</v>
          </cell>
          <cell r="BP22558" t="str">
            <v>Closed</v>
          </cell>
        </row>
        <row r="22559">
          <cell r="I22559" t="str">
            <v>N</v>
          </cell>
          <cell r="AG22559">
            <v>80</v>
          </cell>
          <cell r="AI22559">
            <v>6598</v>
          </cell>
          <cell r="AL22559">
            <v>85.47</v>
          </cell>
          <cell r="AQ22559" t="str">
            <v>D</v>
          </cell>
          <cell r="BM22559" t="str">
            <v>75+</v>
          </cell>
          <cell r="BP22559" t="str">
            <v>Closed</v>
          </cell>
        </row>
        <row r="22560">
          <cell r="I22560" t="str">
            <v>N</v>
          </cell>
          <cell r="AG22560">
            <v>70</v>
          </cell>
          <cell r="AI22560">
            <v>9666</v>
          </cell>
          <cell r="AL22560">
            <v>85.47</v>
          </cell>
          <cell r="BM22560" t="str">
            <v>75+</v>
          </cell>
          <cell r="BP22560" t="str">
            <v>Open</v>
          </cell>
        </row>
        <row r="22561">
          <cell r="I22561" t="str">
            <v>N</v>
          </cell>
          <cell r="AG22561">
            <v>69</v>
          </cell>
          <cell r="AI22561">
            <v>9478</v>
          </cell>
          <cell r="AL22561">
            <v>85.47</v>
          </cell>
          <cell r="BM22561" t="str">
            <v>75+</v>
          </cell>
          <cell r="BP22561" t="str">
            <v>Open</v>
          </cell>
        </row>
        <row r="22562">
          <cell r="I22562" t="str">
            <v>N</v>
          </cell>
          <cell r="AG22562">
            <v>72</v>
          </cell>
          <cell r="AI22562">
            <v>9401</v>
          </cell>
          <cell r="AL22562">
            <v>85.47</v>
          </cell>
          <cell r="BM22562" t="str">
            <v>75+</v>
          </cell>
          <cell r="BP22562" t="str">
            <v>Open</v>
          </cell>
        </row>
        <row r="22563">
          <cell r="I22563" t="str">
            <v>N</v>
          </cell>
          <cell r="AG22563">
            <v>80</v>
          </cell>
          <cell r="AI22563">
            <v>5688</v>
          </cell>
          <cell r="AL22563">
            <v>85.47</v>
          </cell>
          <cell r="AQ22563" t="str">
            <v>E</v>
          </cell>
          <cell r="BM22563" t="str">
            <v>75+</v>
          </cell>
          <cell r="BP22563" t="str">
            <v>Closed</v>
          </cell>
        </row>
        <row r="22564">
          <cell r="I22564" t="str">
            <v>N</v>
          </cell>
          <cell r="AG22564">
            <v>71</v>
          </cell>
          <cell r="AI22564">
            <v>9649</v>
          </cell>
          <cell r="AL22564">
            <v>85.47</v>
          </cell>
          <cell r="BM22564" t="str">
            <v>75+</v>
          </cell>
          <cell r="BP22564" t="str">
            <v>Open</v>
          </cell>
        </row>
        <row r="22565">
          <cell r="I22565" t="str">
            <v>N</v>
          </cell>
          <cell r="AG22565">
            <v>80</v>
          </cell>
          <cell r="AI22565">
            <v>6251</v>
          </cell>
          <cell r="AL22565">
            <v>85.47</v>
          </cell>
          <cell r="AQ22565" t="str">
            <v>D</v>
          </cell>
          <cell r="BM22565" t="str">
            <v>75+</v>
          </cell>
          <cell r="BP22565" t="str">
            <v>Closed</v>
          </cell>
        </row>
        <row r="22566">
          <cell r="I22566" t="str">
            <v>N</v>
          </cell>
          <cell r="AG22566">
            <v>71</v>
          </cell>
          <cell r="AI22566">
            <v>8851</v>
          </cell>
          <cell r="AL22566">
            <v>85.48</v>
          </cell>
          <cell r="AQ22566" t="str">
            <v>D</v>
          </cell>
          <cell r="BM22566" t="str">
            <v>75+</v>
          </cell>
          <cell r="BP22566" t="str">
            <v>Closed</v>
          </cell>
        </row>
        <row r="22567">
          <cell r="I22567" t="str">
            <v>N</v>
          </cell>
          <cell r="AG22567">
            <v>72</v>
          </cell>
          <cell r="AI22567">
            <v>9522</v>
          </cell>
          <cell r="AL22567">
            <v>85.48</v>
          </cell>
          <cell r="BM22567" t="str">
            <v>75+</v>
          </cell>
          <cell r="BP22567" t="str">
            <v>Open</v>
          </cell>
        </row>
        <row r="22568">
          <cell r="I22568" t="str">
            <v>N</v>
          </cell>
          <cell r="AG22568">
            <v>77</v>
          </cell>
          <cell r="AI22568">
            <v>6981</v>
          </cell>
          <cell r="AL22568">
            <v>85.48</v>
          </cell>
          <cell r="AQ22568" t="str">
            <v>D</v>
          </cell>
          <cell r="BM22568" t="str">
            <v>75+</v>
          </cell>
          <cell r="BP22568" t="str">
            <v>Closed</v>
          </cell>
        </row>
        <row r="22569">
          <cell r="I22569" t="str">
            <v>N</v>
          </cell>
          <cell r="AG22569">
            <v>78</v>
          </cell>
          <cell r="AI22569">
            <v>6599</v>
          </cell>
          <cell r="AL22569">
            <v>85.48</v>
          </cell>
          <cell r="AQ22569" t="str">
            <v>R</v>
          </cell>
          <cell r="BM22569" t="str">
            <v>75+</v>
          </cell>
          <cell r="BP22569" t="str">
            <v>Closed</v>
          </cell>
        </row>
        <row r="22570">
          <cell r="I22570" t="str">
            <v>Y</v>
          </cell>
          <cell r="AG22570">
            <v>77</v>
          </cell>
          <cell r="AI22570">
            <v>8981</v>
          </cell>
          <cell r="AL22570">
            <v>85.48</v>
          </cell>
          <cell r="AQ22570" t="str">
            <v>D</v>
          </cell>
          <cell r="BM22570" t="str">
            <v>75+</v>
          </cell>
          <cell r="BP22570" t="str">
            <v>Closed</v>
          </cell>
        </row>
        <row r="22571">
          <cell r="I22571" t="str">
            <v>N</v>
          </cell>
          <cell r="AG22571">
            <v>78</v>
          </cell>
          <cell r="AI22571">
            <v>7485</v>
          </cell>
          <cell r="AL22571">
            <v>85.48</v>
          </cell>
          <cell r="AQ22571" t="str">
            <v>E</v>
          </cell>
          <cell r="BM22571" t="str">
            <v>75+</v>
          </cell>
          <cell r="BP22571" t="str">
            <v>Closed</v>
          </cell>
        </row>
        <row r="22572">
          <cell r="I22572" t="str">
            <v>N</v>
          </cell>
          <cell r="AG22572">
            <v>74</v>
          </cell>
          <cell r="AI22572">
            <v>8034</v>
          </cell>
          <cell r="AL22572">
            <v>85.48</v>
          </cell>
          <cell r="AQ22572" t="str">
            <v>D</v>
          </cell>
          <cell r="BM22572" t="str">
            <v>75+</v>
          </cell>
          <cell r="BP22572" t="str">
            <v>Closed</v>
          </cell>
        </row>
        <row r="22573">
          <cell r="I22573" t="str">
            <v>N</v>
          </cell>
          <cell r="AG22573">
            <v>80</v>
          </cell>
          <cell r="AI22573">
            <v>5981</v>
          </cell>
          <cell r="AL22573">
            <v>85.48</v>
          </cell>
          <cell r="AQ22573" t="str">
            <v>D</v>
          </cell>
          <cell r="BM22573" t="str">
            <v>75+</v>
          </cell>
          <cell r="BP22573" t="str">
            <v>Closed</v>
          </cell>
        </row>
        <row r="22574">
          <cell r="I22574" t="str">
            <v>Y</v>
          </cell>
          <cell r="AG22574">
            <v>77</v>
          </cell>
          <cell r="AI22574">
            <v>8361</v>
          </cell>
          <cell r="AL22574">
            <v>85.48</v>
          </cell>
          <cell r="AQ22574" t="str">
            <v>D</v>
          </cell>
          <cell r="BM22574" t="str">
            <v>75+</v>
          </cell>
          <cell r="BP22574" t="str">
            <v>Closed</v>
          </cell>
        </row>
        <row r="22575">
          <cell r="I22575" t="str">
            <v>N</v>
          </cell>
          <cell r="AG22575">
            <v>73</v>
          </cell>
          <cell r="AI22575">
            <v>8951</v>
          </cell>
          <cell r="AL22575">
            <v>85.48</v>
          </cell>
          <cell r="BM22575" t="str">
            <v>75+</v>
          </cell>
          <cell r="BP22575" t="str">
            <v>Open</v>
          </cell>
        </row>
        <row r="22576">
          <cell r="I22576" t="str">
            <v>N</v>
          </cell>
          <cell r="AG22576">
            <v>69</v>
          </cell>
          <cell r="AI22576">
            <v>9704</v>
          </cell>
          <cell r="AL22576">
            <v>85.48</v>
          </cell>
          <cell r="BM22576" t="str">
            <v>75+</v>
          </cell>
          <cell r="BP22576" t="str">
            <v>Open</v>
          </cell>
        </row>
        <row r="22577">
          <cell r="I22577" t="str">
            <v>Y</v>
          </cell>
          <cell r="AG22577">
            <v>84</v>
          </cell>
          <cell r="AI22577">
            <v>4029</v>
          </cell>
          <cell r="AL22577">
            <v>85.48</v>
          </cell>
          <cell r="AQ22577" t="str">
            <v>R</v>
          </cell>
          <cell r="BM22577" t="str">
            <v>75+</v>
          </cell>
          <cell r="BP22577" t="str">
            <v>Closed</v>
          </cell>
        </row>
        <row r="22578">
          <cell r="I22578" t="str">
            <v>N</v>
          </cell>
          <cell r="AG22578">
            <v>72</v>
          </cell>
          <cell r="AI22578">
            <v>9008</v>
          </cell>
          <cell r="AL22578">
            <v>85.48</v>
          </cell>
          <cell r="AQ22578" t="str">
            <v>D</v>
          </cell>
          <cell r="BM22578" t="str">
            <v>75+</v>
          </cell>
          <cell r="BP22578" t="str">
            <v>Closed</v>
          </cell>
        </row>
        <row r="22579">
          <cell r="I22579" t="str">
            <v>N</v>
          </cell>
          <cell r="AG22579">
            <v>80</v>
          </cell>
          <cell r="AI22579">
            <v>5760</v>
          </cell>
          <cell r="AL22579">
            <v>85.48</v>
          </cell>
          <cell r="AQ22579" t="str">
            <v>D</v>
          </cell>
          <cell r="BM22579" t="str">
            <v>75+</v>
          </cell>
          <cell r="BP22579" t="str">
            <v>Closed</v>
          </cell>
        </row>
        <row r="22580">
          <cell r="I22580" t="str">
            <v>N</v>
          </cell>
          <cell r="AG22580">
            <v>80</v>
          </cell>
          <cell r="AI22580">
            <v>5882</v>
          </cell>
          <cell r="AL22580">
            <v>85.48</v>
          </cell>
          <cell r="AQ22580" t="str">
            <v>R</v>
          </cell>
          <cell r="BM22580" t="str">
            <v>75+</v>
          </cell>
          <cell r="BP22580" t="str">
            <v>Closed</v>
          </cell>
        </row>
        <row r="22581">
          <cell r="I22581" t="str">
            <v>N</v>
          </cell>
          <cell r="AG22581">
            <v>73</v>
          </cell>
          <cell r="AI22581">
            <v>8984</v>
          </cell>
          <cell r="AL22581">
            <v>85.48</v>
          </cell>
          <cell r="AQ22581" t="str">
            <v>D</v>
          </cell>
          <cell r="BM22581" t="str">
            <v>75+</v>
          </cell>
          <cell r="BP22581" t="str">
            <v>Closed</v>
          </cell>
        </row>
        <row r="22582">
          <cell r="I22582" t="str">
            <v>N</v>
          </cell>
          <cell r="AG22582">
            <v>79</v>
          </cell>
          <cell r="AI22582">
            <v>5881</v>
          </cell>
          <cell r="AL22582">
            <v>85.48</v>
          </cell>
          <cell r="AQ22582" t="str">
            <v>R</v>
          </cell>
          <cell r="BM22582" t="str">
            <v>75+</v>
          </cell>
          <cell r="BP22582" t="str">
            <v>Closed</v>
          </cell>
        </row>
        <row r="22583">
          <cell r="I22583" t="str">
            <v>N</v>
          </cell>
          <cell r="AG22583">
            <v>80</v>
          </cell>
          <cell r="AI22583">
            <v>5425</v>
          </cell>
          <cell r="AL22583">
            <v>85.48</v>
          </cell>
          <cell r="AQ22583" t="str">
            <v>E</v>
          </cell>
          <cell r="BM22583" t="str">
            <v>75+</v>
          </cell>
          <cell r="BP22583" t="str">
            <v>Closed</v>
          </cell>
        </row>
        <row r="22584">
          <cell r="I22584" t="str">
            <v>N</v>
          </cell>
          <cell r="AG22584">
            <v>83</v>
          </cell>
          <cell r="AI22584">
            <v>4463</v>
          </cell>
          <cell r="AL22584">
            <v>85.48</v>
          </cell>
          <cell r="AQ22584" t="str">
            <v>R</v>
          </cell>
          <cell r="BM22584" t="str">
            <v>75+</v>
          </cell>
          <cell r="BP22584" t="str">
            <v>Closed</v>
          </cell>
        </row>
        <row r="22585">
          <cell r="I22585" t="str">
            <v>N</v>
          </cell>
          <cell r="AG22585">
            <v>70</v>
          </cell>
          <cell r="AI22585">
            <v>9461</v>
          </cell>
          <cell r="AL22585">
            <v>85.48</v>
          </cell>
          <cell r="BM22585" t="str">
            <v>75+</v>
          </cell>
          <cell r="BP22585" t="str">
            <v>Open</v>
          </cell>
        </row>
        <row r="22586">
          <cell r="I22586" t="str">
            <v>Y</v>
          </cell>
          <cell r="AG22586">
            <v>79</v>
          </cell>
          <cell r="AI22586">
            <v>5696</v>
          </cell>
          <cell r="AL22586">
            <v>85.48</v>
          </cell>
          <cell r="AQ22586" t="str">
            <v>R</v>
          </cell>
          <cell r="BM22586" t="str">
            <v>75+</v>
          </cell>
          <cell r="BP22586" t="str">
            <v>Closed</v>
          </cell>
        </row>
        <row r="22587">
          <cell r="I22587" t="str">
            <v>N</v>
          </cell>
          <cell r="AG22587">
            <v>75</v>
          </cell>
          <cell r="AI22587">
            <v>6970</v>
          </cell>
          <cell r="AL22587">
            <v>85.48</v>
          </cell>
          <cell r="AQ22587" t="str">
            <v>D</v>
          </cell>
          <cell r="BM22587" t="str">
            <v>75+</v>
          </cell>
          <cell r="BP22587" t="str">
            <v>Closed</v>
          </cell>
        </row>
        <row r="22588">
          <cell r="I22588" t="str">
            <v>N</v>
          </cell>
          <cell r="AG22588">
            <v>79</v>
          </cell>
          <cell r="AI22588">
            <v>6591</v>
          </cell>
          <cell r="AL22588">
            <v>85.48</v>
          </cell>
          <cell r="AQ22588" t="str">
            <v>E</v>
          </cell>
          <cell r="BM22588" t="str">
            <v>75+</v>
          </cell>
          <cell r="BP22588" t="str">
            <v>Closed</v>
          </cell>
        </row>
        <row r="22589">
          <cell r="I22589" t="str">
            <v>N</v>
          </cell>
          <cell r="AG22589">
            <v>72</v>
          </cell>
          <cell r="AI22589">
            <v>9175</v>
          </cell>
          <cell r="AL22589">
            <v>85.48</v>
          </cell>
          <cell r="BM22589" t="str">
            <v>75+</v>
          </cell>
          <cell r="BP22589" t="str">
            <v>Open</v>
          </cell>
        </row>
        <row r="22590">
          <cell r="I22590" t="str">
            <v>N</v>
          </cell>
          <cell r="AG22590">
            <v>72</v>
          </cell>
          <cell r="AI22590">
            <v>9368</v>
          </cell>
          <cell r="AL22590">
            <v>85.48</v>
          </cell>
          <cell r="AQ22590" t="str">
            <v>D</v>
          </cell>
          <cell r="BM22590" t="str">
            <v>75+</v>
          </cell>
          <cell r="BP22590" t="str">
            <v>Closed</v>
          </cell>
        </row>
        <row r="22591">
          <cell r="I22591" t="str">
            <v>N</v>
          </cell>
          <cell r="AG22591">
            <v>82</v>
          </cell>
          <cell r="AI22591">
            <v>5302</v>
          </cell>
          <cell r="AL22591">
            <v>85.48</v>
          </cell>
          <cell r="AQ22591" t="str">
            <v>D</v>
          </cell>
          <cell r="BM22591" t="str">
            <v>75+</v>
          </cell>
          <cell r="BP22591" t="str">
            <v>Closed</v>
          </cell>
        </row>
        <row r="22592">
          <cell r="I22592" t="str">
            <v>N</v>
          </cell>
          <cell r="AG22592">
            <v>70</v>
          </cell>
          <cell r="AI22592">
            <v>9716</v>
          </cell>
          <cell r="AL22592">
            <v>85.49</v>
          </cell>
          <cell r="BM22592" t="str">
            <v>75+</v>
          </cell>
          <cell r="BP22592" t="str">
            <v>Open</v>
          </cell>
        </row>
        <row r="22593">
          <cell r="I22593" t="str">
            <v>N</v>
          </cell>
          <cell r="AG22593">
            <v>72</v>
          </cell>
          <cell r="AI22593">
            <v>8423</v>
          </cell>
          <cell r="AL22593">
            <v>85.49</v>
          </cell>
          <cell r="AQ22593" t="str">
            <v>R</v>
          </cell>
          <cell r="BM22593" t="str">
            <v>75+</v>
          </cell>
          <cell r="BP22593" t="str">
            <v>Closed</v>
          </cell>
        </row>
        <row r="22594">
          <cell r="I22594" t="str">
            <v>N</v>
          </cell>
          <cell r="AG22594">
            <v>72</v>
          </cell>
          <cell r="AI22594">
            <v>9118</v>
          </cell>
          <cell r="AL22594">
            <v>85.49</v>
          </cell>
          <cell r="AQ22594" t="str">
            <v>D</v>
          </cell>
          <cell r="BM22594" t="str">
            <v>75+</v>
          </cell>
          <cell r="BP22594" t="str">
            <v>Closed</v>
          </cell>
        </row>
        <row r="22595">
          <cell r="I22595" t="str">
            <v>N</v>
          </cell>
          <cell r="AG22595">
            <v>72</v>
          </cell>
          <cell r="AI22595">
            <v>9204</v>
          </cell>
          <cell r="AL22595">
            <v>85.49</v>
          </cell>
          <cell r="AQ22595" t="str">
            <v>D</v>
          </cell>
          <cell r="BM22595" t="str">
            <v>75+</v>
          </cell>
          <cell r="BP22595" t="str">
            <v>Closed</v>
          </cell>
        </row>
        <row r="22596">
          <cell r="I22596" t="str">
            <v>N</v>
          </cell>
          <cell r="AG22596">
            <v>70</v>
          </cell>
          <cell r="AI22596">
            <v>9267</v>
          </cell>
          <cell r="AL22596">
            <v>85.49</v>
          </cell>
          <cell r="AQ22596" t="str">
            <v>D</v>
          </cell>
          <cell r="BM22596" t="str">
            <v>75+</v>
          </cell>
          <cell r="BP22596" t="str">
            <v>Closed</v>
          </cell>
        </row>
        <row r="22597">
          <cell r="I22597" t="str">
            <v>N</v>
          </cell>
          <cell r="AG22597">
            <v>70</v>
          </cell>
          <cell r="AI22597">
            <v>9531</v>
          </cell>
          <cell r="AL22597">
            <v>85.49</v>
          </cell>
          <cell r="AQ22597" t="str">
            <v>D</v>
          </cell>
          <cell r="BM22597" t="str">
            <v>75+</v>
          </cell>
          <cell r="BP22597" t="str">
            <v>Closed</v>
          </cell>
        </row>
        <row r="22598">
          <cell r="I22598" t="str">
            <v>Y</v>
          </cell>
          <cell r="AG22598">
            <v>82</v>
          </cell>
          <cell r="AI22598">
            <v>6993</v>
          </cell>
          <cell r="AL22598">
            <v>85.49</v>
          </cell>
          <cell r="AQ22598" t="str">
            <v>D</v>
          </cell>
          <cell r="BM22598" t="str">
            <v>75+</v>
          </cell>
          <cell r="BP22598" t="str">
            <v>Closed</v>
          </cell>
        </row>
        <row r="22599">
          <cell r="I22599" t="str">
            <v>N</v>
          </cell>
          <cell r="AG22599">
            <v>73</v>
          </cell>
          <cell r="AI22599">
            <v>8896</v>
          </cell>
          <cell r="AL22599">
            <v>85.49</v>
          </cell>
          <cell r="BM22599" t="str">
            <v>75+</v>
          </cell>
          <cell r="BP22599" t="str">
            <v>Open</v>
          </cell>
        </row>
        <row r="22600">
          <cell r="I22600" t="str">
            <v>N</v>
          </cell>
          <cell r="AG22600">
            <v>79</v>
          </cell>
          <cell r="AI22600">
            <v>5732</v>
          </cell>
          <cell r="AL22600">
            <v>85.49</v>
          </cell>
          <cell r="AQ22600" t="str">
            <v>D</v>
          </cell>
          <cell r="BM22600" t="str">
            <v>75+</v>
          </cell>
          <cell r="BP22600" t="str">
            <v>Closed</v>
          </cell>
        </row>
        <row r="22601">
          <cell r="I22601" t="str">
            <v>N</v>
          </cell>
          <cell r="AG22601">
            <v>70</v>
          </cell>
          <cell r="AI22601">
            <v>9696</v>
          </cell>
          <cell r="AL22601">
            <v>85.49</v>
          </cell>
          <cell r="BM22601" t="str">
            <v>75+</v>
          </cell>
          <cell r="BP22601" t="str">
            <v>Open</v>
          </cell>
        </row>
        <row r="22602">
          <cell r="I22602" t="str">
            <v>N</v>
          </cell>
          <cell r="AG22602">
            <v>71</v>
          </cell>
          <cell r="AI22602">
            <v>9370</v>
          </cell>
          <cell r="AL22602">
            <v>85.49</v>
          </cell>
          <cell r="BM22602" t="str">
            <v>75+</v>
          </cell>
          <cell r="BP22602" t="str">
            <v>Open</v>
          </cell>
        </row>
        <row r="22603">
          <cell r="I22603" t="str">
            <v>N</v>
          </cell>
          <cell r="AG22603">
            <v>77</v>
          </cell>
          <cell r="AI22603">
            <v>7251</v>
          </cell>
          <cell r="AL22603">
            <v>85.49</v>
          </cell>
          <cell r="AQ22603" t="str">
            <v>R</v>
          </cell>
          <cell r="BM22603" t="str">
            <v>75+</v>
          </cell>
          <cell r="BP22603" t="str">
            <v>Closed</v>
          </cell>
        </row>
        <row r="22604">
          <cell r="I22604" t="str">
            <v>N</v>
          </cell>
          <cell r="AG22604">
            <v>73</v>
          </cell>
          <cell r="AI22604">
            <v>8194</v>
          </cell>
          <cell r="AL22604">
            <v>85.49</v>
          </cell>
          <cell r="AQ22604" t="str">
            <v>E</v>
          </cell>
          <cell r="BM22604" t="str">
            <v>75+</v>
          </cell>
          <cell r="BP22604" t="str">
            <v>Closed</v>
          </cell>
        </row>
        <row r="22605">
          <cell r="I22605" t="str">
            <v>N</v>
          </cell>
          <cell r="AG22605">
            <v>74</v>
          </cell>
          <cell r="AI22605">
            <v>7887</v>
          </cell>
          <cell r="AL22605">
            <v>85.5</v>
          </cell>
          <cell r="AQ22605" t="str">
            <v>D</v>
          </cell>
          <cell r="BM22605" t="str">
            <v>75+</v>
          </cell>
          <cell r="BP22605" t="str">
            <v>Closed</v>
          </cell>
        </row>
        <row r="22606">
          <cell r="I22606" t="str">
            <v>N</v>
          </cell>
          <cell r="AG22606">
            <v>77</v>
          </cell>
          <cell r="AI22606">
            <v>6486</v>
          </cell>
          <cell r="AL22606">
            <v>85.5</v>
          </cell>
          <cell r="AQ22606" t="str">
            <v>R</v>
          </cell>
          <cell r="BM22606" t="str">
            <v>75+</v>
          </cell>
          <cell r="BP22606" t="str">
            <v>Closed</v>
          </cell>
        </row>
        <row r="22607">
          <cell r="I22607" t="str">
            <v>N</v>
          </cell>
          <cell r="AG22607">
            <v>76</v>
          </cell>
          <cell r="AI22607">
            <v>7590</v>
          </cell>
          <cell r="AL22607">
            <v>85.5</v>
          </cell>
          <cell r="AQ22607" t="str">
            <v>D</v>
          </cell>
          <cell r="BM22607" t="str">
            <v>75+</v>
          </cell>
          <cell r="BP22607" t="str">
            <v>Closed</v>
          </cell>
        </row>
        <row r="22608">
          <cell r="I22608" t="str">
            <v>N</v>
          </cell>
          <cell r="AG22608">
            <v>75</v>
          </cell>
          <cell r="AI22608">
            <v>7055</v>
          </cell>
          <cell r="AL22608">
            <v>85.5</v>
          </cell>
          <cell r="AQ22608" t="str">
            <v>D</v>
          </cell>
          <cell r="BM22608" t="str">
            <v>75+</v>
          </cell>
          <cell r="BP22608" t="str">
            <v>Closed</v>
          </cell>
        </row>
        <row r="22609">
          <cell r="I22609" t="str">
            <v>Y</v>
          </cell>
          <cell r="AG22609">
            <v>69</v>
          </cell>
          <cell r="AI22609">
            <v>9775</v>
          </cell>
          <cell r="AL22609">
            <v>85.5</v>
          </cell>
          <cell r="BM22609" t="str">
            <v>75+</v>
          </cell>
          <cell r="BP22609" t="str">
            <v>Open</v>
          </cell>
        </row>
        <row r="22610">
          <cell r="I22610" t="str">
            <v>N</v>
          </cell>
          <cell r="AG22610">
            <v>78</v>
          </cell>
          <cell r="AI22610">
            <v>5772</v>
          </cell>
          <cell r="AL22610">
            <v>85.5</v>
          </cell>
          <cell r="AQ22610" t="str">
            <v>R</v>
          </cell>
          <cell r="BM22610" t="str">
            <v>75+</v>
          </cell>
          <cell r="BP22610" t="str">
            <v>Closed</v>
          </cell>
        </row>
        <row r="22611">
          <cell r="I22611" t="str">
            <v>N</v>
          </cell>
          <cell r="AG22611">
            <v>83</v>
          </cell>
          <cell r="AI22611">
            <v>4170</v>
          </cell>
          <cell r="AL22611">
            <v>85.5</v>
          </cell>
          <cell r="AQ22611" t="str">
            <v>D</v>
          </cell>
          <cell r="BM22611" t="str">
            <v>75+</v>
          </cell>
          <cell r="BP22611" t="str">
            <v>Closed</v>
          </cell>
        </row>
        <row r="22612">
          <cell r="I22612" t="str">
            <v>N</v>
          </cell>
          <cell r="AG22612">
            <v>73</v>
          </cell>
          <cell r="AI22612">
            <v>8437</v>
          </cell>
          <cell r="AL22612">
            <v>85.5</v>
          </cell>
          <cell r="AQ22612" t="str">
            <v>D</v>
          </cell>
          <cell r="BM22612" t="str">
            <v>75+</v>
          </cell>
          <cell r="BP22612" t="str">
            <v>Closed</v>
          </cell>
        </row>
        <row r="22613">
          <cell r="I22613" t="str">
            <v>N</v>
          </cell>
          <cell r="AG22613">
            <v>73</v>
          </cell>
          <cell r="AI22613">
            <v>8677</v>
          </cell>
          <cell r="AL22613">
            <v>85.5</v>
          </cell>
          <cell r="AQ22613" t="str">
            <v>D</v>
          </cell>
          <cell r="BM22613" t="str">
            <v>75+</v>
          </cell>
          <cell r="BP22613" t="str">
            <v>Closed</v>
          </cell>
        </row>
        <row r="22614">
          <cell r="I22614" t="str">
            <v>N</v>
          </cell>
          <cell r="AG22614">
            <v>77</v>
          </cell>
          <cell r="AI22614">
            <v>7302</v>
          </cell>
          <cell r="AL22614">
            <v>85.5</v>
          </cell>
          <cell r="AQ22614" t="str">
            <v>E</v>
          </cell>
          <cell r="BM22614" t="str">
            <v>75+</v>
          </cell>
          <cell r="BP22614" t="str">
            <v>Closed</v>
          </cell>
        </row>
        <row r="22615">
          <cell r="I22615" t="str">
            <v>N</v>
          </cell>
          <cell r="AG22615">
            <v>80</v>
          </cell>
          <cell r="AI22615">
            <v>6061</v>
          </cell>
          <cell r="AL22615">
            <v>85.5</v>
          </cell>
          <cell r="AQ22615" t="str">
            <v>D</v>
          </cell>
          <cell r="BM22615" t="str">
            <v>75+</v>
          </cell>
          <cell r="BP22615" t="str">
            <v>Closed</v>
          </cell>
        </row>
        <row r="22616">
          <cell r="I22616" t="str">
            <v>N</v>
          </cell>
          <cell r="AG22616">
            <v>69</v>
          </cell>
          <cell r="AI22616">
            <v>9936</v>
          </cell>
          <cell r="AL22616">
            <v>85.5</v>
          </cell>
          <cell r="BM22616" t="str">
            <v>75+</v>
          </cell>
          <cell r="BP22616" t="str">
            <v>Open</v>
          </cell>
        </row>
        <row r="22617">
          <cell r="I22617" t="str">
            <v>Y</v>
          </cell>
          <cell r="AG22617">
            <v>73</v>
          </cell>
          <cell r="AI22617">
            <v>7984</v>
          </cell>
          <cell r="AL22617">
            <v>85.5</v>
          </cell>
          <cell r="AQ22617" t="str">
            <v>D</v>
          </cell>
          <cell r="BM22617" t="str">
            <v>75+</v>
          </cell>
          <cell r="BP22617" t="str">
            <v>Closed</v>
          </cell>
        </row>
        <row r="22618">
          <cell r="I22618" t="str">
            <v>N</v>
          </cell>
          <cell r="AG22618">
            <v>82</v>
          </cell>
          <cell r="AI22618">
            <v>4949</v>
          </cell>
          <cell r="AL22618">
            <v>85.5</v>
          </cell>
          <cell r="AQ22618" t="str">
            <v>R</v>
          </cell>
          <cell r="BM22618" t="str">
            <v>75+</v>
          </cell>
          <cell r="BP22618" t="str">
            <v>Closed</v>
          </cell>
        </row>
        <row r="22619">
          <cell r="I22619" t="str">
            <v>N</v>
          </cell>
          <cell r="AG22619">
            <v>74</v>
          </cell>
          <cell r="AI22619">
            <v>8281</v>
          </cell>
          <cell r="AL22619">
            <v>85.5</v>
          </cell>
          <cell r="AQ22619" t="str">
            <v>D</v>
          </cell>
          <cell r="BM22619" t="str">
            <v>75+</v>
          </cell>
          <cell r="BP22619" t="str">
            <v>Closed</v>
          </cell>
        </row>
        <row r="22620">
          <cell r="I22620" t="str">
            <v>N</v>
          </cell>
          <cell r="AG22620">
            <v>70</v>
          </cell>
          <cell r="AI22620">
            <v>9403</v>
          </cell>
          <cell r="AL22620">
            <v>85.5</v>
          </cell>
          <cell r="BM22620" t="str">
            <v>75+</v>
          </cell>
          <cell r="BP22620" t="str">
            <v>Open</v>
          </cell>
        </row>
        <row r="22621">
          <cell r="I22621" t="str">
            <v>N</v>
          </cell>
          <cell r="AG22621">
            <v>73</v>
          </cell>
          <cell r="AI22621">
            <v>8153</v>
          </cell>
          <cell r="AL22621">
            <v>85.5</v>
          </cell>
          <cell r="AQ22621" t="str">
            <v>D</v>
          </cell>
          <cell r="BM22621" t="str">
            <v>75+</v>
          </cell>
          <cell r="BP22621" t="str">
            <v>Closed</v>
          </cell>
        </row>
        <row r="22622">
          <cell r="I22622" t="str">
            <v>N</v>
          </cell>
          <cell r="AG22622">
            <v>73</v>
          </cell>
          <cell r="AI22622">
            <v>8477</v>
          </cell>
          <cell r="AL22622">
            <v>85.5</v>
          </cell>
          <cell r="AQ22622" t="str">
            <v>D</v>
          </cell>
          <cell r="BM22622" t="str">
            <v>75+</v>
          </cell>
          <cell r="BP22622" t="str">
            <v>Closed</v>
          </cell>
        </row>
        <row r="22623">
          <cell r="I22623" t="str">
            <v>N</v>
          </cell>
          <cell r="AG22623">
            <v>78</v>
          </cell>
          <cell r="AI22623">
            <v>6057</v>
          </cell>
          <cell r="AL22623">
            <v>85.51</v>
          </cell>
          <cell r="AQ22623" t="str">
            <v>D</v>
          </cell>
          <cell r="BM22623" t="str">
            <v>75+</v>
          </cell>
          <cell r="BP22623" t="str">
            <v>Closed</v>
          </cell>
        </row>
        <row r="22624">
          <cell r="I22624" t="str">
            <v>N</v>
          </cell>
          <cell r="AG22624">
            <v>69</v>
          </cell>
          <cell r="AI22624">
            <v>9325</v>
          </cell>
          <cell r="AL22624">
            <v>85.51</v>
          </cell>
          <cell r="BM22624" t="str">
            <v>75+</v>
          </cell>
          <cell r="BP22624" t="str">
            <v>Open</v>
          </cell>
        </row>
        <row r="22625">
          <cell r="I22625" t="str">
            <v>Y</v>
          </cell>
          <cell r="AG22625">
            <v>80</v>
          </cell>
          <cell r="AI22625">
            <v>5928</v>
          </cell>
          <cell r="AL22625">
            <v>85.51</v>
          </cell>
          <cell r="AQ22625" t="str">
            <v>D</v>
          </cell>
          <cell r="BM22625" t="str">
            <v>75+</v>
          </cell>
          <cell r="BP22625" t="str">
            <v>Closed</v>
          </cell>
        </row>
        <row r="22626">
          <cell r="I22626" t="str">
            <v>N</v>
          </cell>
          <cell r="AG22626">
            <v>73</v>
          </cell>
          <cell r="AI22626">
            <v>7973</v>
          </cell>
          <cell r="AL22626">
            <v>85.51</v>
          </cell>
          <cell r="AQ22626" t="str">
            <v>E</v>
          </cell>
          <cell r="BM22626" t="str">
            <v>75+</v>
          </cell>
          <cell r="BP22626" t="str">
            <v>Closed</v>
          </cell>
        </row>
        <row r="22627">
          <cell r="I22627" t="str">
            <v>N</v>
          </cell>
          <cell r="AG22627">
            <v>70</v>
          </cell>
          <cell r="AI22627">
            <v>9576</v>
          </cell>
          <cell r="AL22627">
            <v>85.51</v>
          </cell>
          <cell r="BM22627" t="str">
            <v>75+</v>
          </cell>
          <cell r="BP22627" t="str">
            <v>Open</v>
          </cell>
        </row>
        <row r="22628">
          <cell r="I22628" t="str">
            <v>N</v>
          </cell>
          <cell r="AG22628">
            <v>70</v>
          </cell>
          <cell r="AI22628">
            <v>9662</v>
          </cell>
          <cell r="AL22628">
            <v>85.51</v>
          </cell>
          <cell r="BM22628" t="str">
            <v>75+</v>
          </cell>
          <cell r="BP22628" t="str">
            <v>Open</v>
          </cell>
        </row>
        <row r="22629">
          <cell r="I22629" t="str">
            <v>N</v>
          </cell>
          <cell r="AG22629">
            <v>77</v>
          </cell>
          <cell r="AI22629">
            <v>6673</v>
          </cell>
          <cell r="AL22629">
            <v>85.51</v>
          </cell>
          <cell r="AQ22629" t="str">
            <v>E</v>
          </cell>
          <cell r="BM22629" t="str">
            <v>75+</v>
          </cell>
          <cell r="BP22629" t="str">
            <v>Closed</v>
          </cell>
        </row>
        <row r="22630">
          <cell r="I22630" t="str">
            <v>N</v>
          </cell>
          <cell r="AG22630">
            <v>76</v>
          </cell>
          <cell r="AI22630">
            <v>7056</v>
          </cell>
          <cell r="AL22630">
            <v>85.51</v>
          </cell>
          <cell r="AQ22630" t="str">
            <v>R</v>
          </cell>
          <cell r="BM22630" t="str">
            <v>75+</v>
          </cell>
          <cell r="BP22630" t="str">
            <v>Closed</v>
          </cell>
        </row>
        <row r="22631">
          <cell r="I22631" t="str">
            <v>N</v>
          </cell>
          <cell r="AG22631">
            <v>81</v>
          </cell>
          <cell r="AI22631">
            <v>5929</v>
          </cell>
          <cell r="AL22631">
            <v>85.51</v>
          </cell>
          <cell r="AQ22631" t="str">
            <v>R</v>
          </cell>
          <cell r="BM22631" t="str">
            <v>75+</v>
          </cell>
          <cell r="BP22631" t="str">
            <v>Closed</v>
          </cell>
        </row>
        <row r="22632">
          <cell r="I22632" t="str">
            <v>N</v>
          </cell>
          <cell r="AG22632">
            <v>83</v>
          </cell>
          <cell r="AI22632">
            <v>4291</v>
          </cell>
          <cell r="AL22632">
            <v>85.51</v>
          </cell>
          <cell r="AQ22632" t="str">
            <v>D</v>
          </cell>
          <cell r="BM22632" t="str">
            <v>75+</v>
          </cell>
          <cell r="BP22632" t="str">
            <v>Closed</v>
          </cell>
        </row>
        <row r="22633">
          <cell r="I22633" t="str">
            <v>N</v>
          </cell>
          <cell r="AG22633">
            <v>81</v>
          </cell>
          <cell r="AI22633">
            <v>5247</v>
          </cell>
          <cell r="AL22633">
            <v>85.51</v>
          </cell>
          <cell r="AQ22633" t="str">
            <v>R</v>
          </cell>
          <cell r="BM22633" t="str">
            <v>75+</v>
          </cell>
          <cell r="BP22633" t="str">
            <v>Closed</v>
          </cell>
        </row>
        <row r="22634">
          <cell r="I22634" t="str">
            <v>N</v>
          </cell>
          <cell r="AG22634">
            <v>75</v>
          </cell>
          <cell r="AI22634">
            <v>8060</v>
          </cell>
          <cell r="AL22634">
            <v>85.51</v>
          </cell>
          <cell r="AQ22634" t="str">
            <v>E</v>
          </cell>
          <cell r="BM22634" t="str">
            <v>75+</v>
          </cell>
          <cell r="BP22634" t="str">
            <v>Closed</v>
          </cell>
        </row>
        <row r="22635">
          <cell r="I22635" t="str">
            <v>N</v>
          </cell>
          <cell r="AG22635">
            <v>75</v>
          </cell>
          <cell r="AI22635">
            <v>7533</v>
          </cell>
          <cell r="AL22635">
            <v>85.51</v>
          </cell>
          <cell r="AQ22635" t="str">
            <v>E</v>
          </cell>
          <cell r="BM22635" t="str">
            <v>75+</v>
          </cell>
          <cell r="BP22635" t="str">
            <v>Closed</v>
          </cell>
        </row>
        <row r="22636">
          <cell r="I22636" t="str">
            <v>N</v>
          </cell>
          <cell r="AG22636">
            <v>71</v>
          </cell>
          <cell r="AI22636">
            <v>9402</v>
          </cell>
          <cell r="AL22636">
            <v>85.51</v>
          </cell>
          <cell r="AQ22636" t="str">
            <v>D</v>
          </cell>
          <cell r="BM22636" t="str">
            <v>75+</v>
          </cell>
          <cell r="BP22636" t="str">
            <v>Closed</v>
          </cell>
        </row>
        <row r="22637">
          <cell r="I22637" t="str">
            <v>N</v>
          </cell>
          <cell r="AG22637">
            <v>78</v>
          </cell>
          <cell r="AI22637">
            <v>7315</v>
          </cell>
          <cell r="AL22637">
            <v>85.51</v>
          </cell>
          <cell r="AQ22637" t="str">
            <v>D</v>
          </cell>
          <cell r="BM22637" t="str">
            <v>75+</v>
          </cell>
          <cell r="BP22637" t="str">
            <v>Closed</v>
          </cell>
        </row>
        <row r="22638">
          <cell r="I22638" t="str">
            <v>N</v>
          </cell>
          <cell r="AG22638">
            <v>73</v>
          </cell>
          <cell r="AI22638">
            <v>8058</v>
          </cell>
          <cell r="AL22638">
            <v>85.51</v>
          </cell>
          <cell r="AQ22638" t="str">
            <v>D</v>
          </cell>
          <cell r="BM22638" t="str">
            <v>75+</v>
          </cell>
          <cell r="BP22638" t="str">
            <v>Closed</v>
          </cell>
        </row>
        <row r="22639">
          <cell r="I22639" t="str">
            <v>N</v>
          </cell>
          <cell r="AG22639">
            <v>76</v>
          </cell>
          <cell r="AI22639">
            <v>7524</v>
          </cell>
          <cell r="AL22639">
            <v>85.52</v>
          </cell>
          <cell r="AQ22639" t="str">
            <v>R</v>
          </cell>
          <cell r="BM22639" t="str">
            <v>75+</v>
          </cell>
          <cell r="BP22639" t="str">
            <v>Closed</v>
          </cell>
        </row>
        <row r="22640">
          <cell r="I22640" t="str">
            <v>N</v>
          </cell>
          <cell r="AG22640">
            <v>72</v>
          </cell>
          <cell r="AI22640">
            <v>9099</v>
          </cell>
          <cell r="AL22640">
            <v>85.52</v>
          </cell>
          <cell r="AQ22640" t="str">
            <v>D</v>
          </cell>
          <cell r="BM22640" t="str">
            <v>75+</v>
          </cell>
          <cell r="BP22640" t="str">
            <v>Closed</v>
          </cell>
        </row>
        <row r="22641">
          <cell r="I22641" t="str">
            <v>N</v>
          </cell>
          <cell r="AG22641">
            <v>80</v>
          </cell>
          <cell r="AI22641">
            <v>5670</v>
          </cell>
          <cell r="AL22641">
            <v>85.52</v>
          </cell>
          <cell r="AQ22641" t="str">
            <v>E</v>
          </cell>
          <cell r="BM22641" t="str">
            <v>75+</v>
          </cell>
          <cell r="BP22641" t="str">
            <v>Closed</v>
          </cell>
        </row>
        <row r="22642">
          <cell r="I22642" t="str">
            <v>N</v>
          </cell>
          <cell r="AG22642">
            <v>77</v>
          </cell>
          <cell r="AI22642">
            <v>7319</v>
          </cell>
          <cell r="AL22642">
            <v>85.52</v>
          </cell>
          <cell r="AQ22642" t="str">
            <v>R</v>
          </cell>
          <cell r="BM22642" t="str">
            <v>75+</v>
          </cell>
          <cell r="BP22642" t="str">
            <v>Closed</v>
          </cell>
        </row>
        <row r="22643">
          <cell r="I22643" t="str">
            <v>N</v>
          </cell>
          <cell r="AG22643">
            <v>75</v>
          </cell>
          <cell r="AI22643">
            <v>7543</v>
          </cell>
          <cell r="AL22643">
            <v>85.52</v>
          </cell>
          <cell r="AQ22643" t="str">
            <v>R</v>
          </cell>
          <cell r="BM22643" t="str">
            <v>75+</v>
          </cell>
          <cell r="BP22643" t="str">
            <v>Closed</v>
          </cell>
        </row>
        <row r="22644">
          <cell r="I22644" t="str">
            <v>N</v>
          </cell>
          <cell r="AG22644">
            <v>77</v>
          </cell>
          <cell r="AI22644">
            <v>7812</v>
          </cell>
          <cell r="AL22644">
            <v>85.52</v>
          </cell>
          <cell r="AQ22644" t="str">
            <v>R</v>
          </cell>
          <cell r="BM22644" t="str">
            <v>75+</v>
          </cell>
          <cell r="BP22644" t="str">
            <v>Closed</v>
          </cell>
        </row>
        <row r="22645">
          <cell r="I22645" t="str">
            <v>N</v>
          </cell>
          <cell r="AG22645">
            <v>70</v>
          </cell>
          <cell r="AI22645">
            <v>9754</v>
          </cell>
          <cell r="AL22645">
            <v>85.52</v>
          </cell>
          <cell r="BM22645" t="str">
            <v>75+</v>
          </cell>
          <cell r="BP22645" t="str">
            <v>Open</v>
          </cell>
        </row>
        <row r="22646">
          <cell r="I22646" t="str">
            <v>N</v>
          </cell>
          <cell r="AG22646">
            <v>78</v>
          </cell>
          <cell r="AI22646">
            <v>6112</v>
          </cell>
          <cell r="AL22646">
            <v>85.52</v>
          </cell>
          <cell r="AQ22646" t="str">
            <v>D</v>
          </cell>
          <cell r="BM22646" t="str">
            <v>75+</v>
          </cell>
          <cell r="BP22646" t="str">
            <v>Closed</v>
          </cell>
        </row>
        <row r="22647">
          <cell r="I22647" t="str">
            <v>Y</v>
          </cell>
          <cell r="AG22647">
            <v>76</v>
          </cell>
          <cell r="AI22647">
            <v>7414</v>
          </cell>
          <cell r="AL22647">
            <v>85.52</v>
          </cell>
          <cell r="AQ22647" t="str">
            <v>R</v>
          </cell>
          <cell r="BM22647" t="str">
            <v>75+</v>
          </cell>
          <cell r="BP22647" t="str">
            <v>Closed</v>
          </cell>
        </row>
        <row r="22648">
          <cell r="I22648" t="str">
            <v>N</v>
          </cell>
          <cell r="AG22648">
            <v>76</v>
          </cell>
          <cell r="AI22648">
            <v>7763</v>
          </cell>
          <cell r="AL22648">
            <v>85.52</v>
          </cell>
          <cell r="AQ22648" t="str">
            <v>R</v>
          </cell>
          <cell r="BM22648" t="str">
            <v>75+</v>
          </cell>
          <cell r="BP22648" t="str">
            <v>Closed</v>
          </cell>
        </row>
        <row r="22649">
          <cell r="I22649" t="str">
            <v>N</v>
          </cell>
          <cell r="AG22649">
            <v>72</v>
          </cell>
          <cell r="AI22649">
            <v>9146</v>
          </cell>
          <cell r="AL22649">
            <v>85.52</v>
          </cell>
          <cell r="BM22649" t="str">
            <v>75+</v>
          </cell>
          <cell r="BP22649" t="str">
            <v>Open</v>
          </cell>
        </row>
        <row r="22650">
          <cell r="I22650" t="str">
            <v>N</v>
          </cell>
          <cell r="AG22650">
            <v>75</v>
          </cell>
          <cell r="AI22650">
            <v>7914</v>
          </cell>
          <cell r="AL22650">
            <v>85.52</v>
          </cell>
          <cell r="AQ22650" t="str">
            <v>E</v>
          </cell>
          <cell r="BM22650" t="str">
            <v>75+</v>
          </cell>
          <cell r="BP22650" t="str">
            <v>Closed</v>
          </cell>
        </row>
        <row r="22651">
          <cell r="I22651" t="str">
            <v>N</v>
          </cell>
          <cell r="AG22651">
            <v>77</v>
          </cell>
          <cell r="AI22651">
            <v>7507</v>
          </cell>
          <cell r="AL22651">
            <v>85.52</v>
          </cell>
          <cell r="AQ22651" t="str">
            <v>E</v>
          </cell>
          <cell r="BM22651" t="str">
            <v>75+</v>
          </cell>
          <cell r="BP22651" t="str">
            <v>Closed</v>
          </cell>
        </row>
        <row r="22652">
          <cell r="I22652" t="str">
            <v>Y</v>
          </cell>
          <cell r="AG22652">
            <v>78</v>
          </cell>
          <cell r="AI22652">
            <v>8481</v>
          </cell>
          <cell r="AL22652">
            <v>85.52</v>
          </cell>
          <cell r="AQ22652" t="str">
            <v>D</v>
          </cell>
          <cell r="BM22652" t="str">
            <v>75+</v>
          </cell>
          <cell r="BP22652" t="str">
            <v>Closed</v>
          </cell>
        </row>
        <row r="22653">
          <cell r="I22653" t="str">
            <v>Y</v>
          </cell>
          <cell r="AG22653">
            <v>82</v>
          </cell>
          <cell r="AI22653">
            <v>7092</v>
          </cell>
          <cell r="AL22653">
            <v>85.52</v>
          </cell>
          <cell r="AQ22653" t="str">
            <v>E</v>
          </cell>
          <cell r="BM22653" t="str">
            <v>75+</v>
          </cell>
          <cell r="BP22653" t="str">
            <v>Closed</v>
          </cell>
        </row>
        <row r="22654">
          <cell r="I22654" t="str">
            <v>N</v>
          </cell>
          <cell r="AG22654">
            <v>79</v>
          </cell>
          <cell r="AI22654">
            <v>6821</v>
          </cell>
          <cell r="AL22654">
            <v>85.52</v>
          </cell>
          <cell r="AQ22654" t="str">
            <v>E</v>
          </cell>
          <cell r="BM22654" t="str">
            <v>75+</v>
          </cell>
          <cell r="BP22654" t="str">
            <v>Closed</v>
          </cell>
        </row>
        <row r="22655">
          <cell r="I22655" t="str">
            <v>N</v>
          </cell>
          <cell r="AG22655">
            <v>82</v>
          </cell>
          <cell r="AI22655">
            <v>4478</v>
          </cell>
          <cell r="AL22655">
            <v>85.52</v>
          </cell>
          <cell r="AQ22655" t="str">
            <v>R</v>
          </cell>
          <cell r="BM22655" t="str">
            <v>75+</v>
          </cell>
          <cell r="BP22655" t="str">
            <v>Closed</v>
          </cell>
        </row>
        <row r="22656">
          <cell r="I22656" t="str">
            <v>N</v>
          </cell>
          <cell r="AG22656">
            <v>74</v>
          </cell>
          <cell r="AI22656">
            <v>8175</v>
          </cell>
          <cell r="AL22656">
            <v>85.53</v>
          </cell>
          <cell r="BM22656" t="str">
            <v>75+</v>
          </cell>
          <cell r="BP22656" t="str">
            <v>Closed</v>
          </cell>
        </row>
        <row r="22657">
          <cell r="I22657" t="str">
            <v>N</v>
          </cell>
          <cell r="AG22657">
            <v>73</v>
          </cell>
          <cell r="AI22657">
            <v>8024</v>
          </cell>
          <cell r="AL22657">
            <v>85.53</v>
          </cell>
          <cell r="AQ22657" t="str">
            <v>R</v>
          </cell>
          <cell r="BM22657" t="str">
            <v>75+</v>
          </cell>
          <cell r="BP22657" t="str">
            <v>Closed</v>
          </cell>
        </row>
        <row r="22658">
          <cell r="I22658" t="str">
            <v>N</v>
          </cell>
          <cell r="AG22658">
            <v>70</v>
          </cell>
          <cell r="AI22658">
            <v>9180</v>
          </cell>
          <cell r="AL22658">
            <v>85.53</v>
          </cell>
          <cell r="BM22658" t="str">
            <v>75+</v>
          </cell>
          <cell r="BP22658" t="str">
            <v>Open</v>
          </cell>
        </row>
        <row r="22659">
          <cell r="I22659" t="str">
            <v>N</v>
          </cell>
          <cell r="AG22659">
            <v>73</v>
          </cell>
          <cell r="AI22659">
            <v>7734</v>
          </cell>
          <cell r="AL22659">
            <v>85.53</v>
          </cell>
          <cell r="AQ22659" t="str">
            <v>D</v>
          </cell>
          <cell r="BM22659" t="str">
            <v>75+</v>
          </cell>
          <cell r="BP22659" t="str">
            <v>Closed</v>
          </cell>
        </row>
        <row r="22660">
          <cell r="I22660" t="str">
            <v>N</v>
          </cell>
          <cell r="AG22660">
            <v>74</v>
          </cell>
          <cell r="AI22660">
            <v>8475</v>
          </cell>
          <cell r="AL22660">
            <v>85.53</v>
          </cell>
          <cell r="AQ22660" t="str">
            <v>D</v>
          </cell>
          <cell r="BM22660" t="str">
            <v>75+</v>
          </cell>
          <cell r="BP22660" t="str">
            <v>Closed</v>
          </cell>
        </row>
        <row r="22661">
          <cell r="I22661" t="str">
            <v>N</v>
          </cell>
          <cell r="AG22661">
            <v>79</v>
          </cell>
          <cell r="AI22661">
            <v>6133</v>
          </cell>
          <cell r="AL22661">
            <v>85.53</v>
          </cell>
          <cell r="AQ22661">
            <v>1</v>
          </cell>
          <cell r="BM22661" t="str">
            <v>75+</v>
          </cell>
          <cell r="BP22661" t="str">
            <v>Closed</v>
          </cell>
        </row>
        <row r="22662">
          <cell r="I22662" t="str">
            <v>N</v>
          </cell>
          <cell r="AG22662">
            <v>69</v>
          </cell>
          <cell r="AI22662">
            <v>9538</v>
          </cell>
          <cell r="AL22662">
            <v>85.53</v>
          </cell>
          <cell r="BM22662" t="str">
            <v>75+</v>
          </cell>
          <cell r="BP22662" t="str">
            <v>Open</v>
          </cell>
        </row>
        <row r="22663">
          <cell r="I22663" t="str">
            <v>N</v>
          </cell>
          <cell r="AG22663">
            <v>70</v>
          </cell>
          <cell r="AI22663">
            <v>9775</v>
          </cell>
          <cell r="AL22663">
            <v>85.53</v>
          </cell>
          <cell r="BM22663" t="str">
            <v>75+</v>
          </cell>
          <cell r="BP22663" t="str">
            <v>Open</v>
          </cell>
        </row>
        <row r="22664">
          <cell r="I22664" t="str">
            <v>N</v>
          </cell>
          <cell r="AG22664">
            <v>74</v>
          </cell>
          <cell r="AI22664">
            <v>8554</v>
          </cell>
          <cell r="AL22664">
            <v>85.53</v>
          </cell>
          <cell r="BM22664" t="str">
            <v>75+</v>
          </cell>
          <cell r="BP22664" t="str">
            <v>Open</v>
          </cell>
        </row>
        <row r="22665">
          <cell r="I22665" t="str">
            <v>N</v>
          </cell>
          <cell r="AG22665">
            <v>71</v>
          </cell>
          <cell r="AI22665">
            <v>8638</v>
          </cell>
          <cell r="AL22665">
            <v>85.53</v>
          </cell>
          <cell r="AQ22665" t="str">
            <v>D</v>
          </cell>
          <cell r="BM22665" t="str">
            <v>75+</v>
          </cell>
          <cell r="BP22665" t="str">
            <v>Closed</v>
          </cell>
        </row>
        <row r="22666">
          <cell r="I22666" t="str">
            <v>N</v>
          </cell>
          <cell r="AG22666">
            <v>71</v>
          </cell>
          <cell r="AI22666">
            <v>8477</v>
          </cell>
          <cell r="AL22666">
            <v>85.53</v>
          </cell>
          <cell r="AQ22666" t="str">
            <v>D</v>
          </cell>
          <cell r="BM22666" t="str">
            <v>75+</v>
          </cell>
          <cell r="BP22666" t="str">
            <v>Closed</v>
          </cell>
        </row>
        <row r="22667">
          <cell r="I22667" t="str">
            <v>N</v>
          </cell>
          <cell r="AG22667">
            <v>73</v>
          </cell>
          <cell r="AI22667">
            <v>8454</v>
          </cell>
          <cell r="AL22667">
            <v>85.53</v>
          </cell>
          <cell r="AQ22667" t="str">
            <v>D</v>
          </cell>
          <cell r="BM22667" t="str">
            <v>75+</v>
          </cell>
          <cell r="BP22667" t="str">
            <v>Closed</v>
          </cell>
        </row>
        <row r="22668">
          <cell r="I22668" t="str">
            <v>N</v>
          </cell>
          <cell r="AG22668">
            <v>77</v>
          </cell>
          <cell r="AI22668">
            <v>7480</v>
          </cell>
          <cell r="AL22668">
            <v>85.53</v>
          </cell>
          <cell r="AQ22668" t="str">
            <v>D</v>
          </cell>
          <cell r="BM22668" t="str">
            <v>75+</v>
          </cell>
          <cell r="BP22668" t="str">
            <v>Closed</v>
          </cell>
        </row>
        <row r="22669">
          <cell r="I22669" t="str">
            <v>N</v>
          </cell>
          <cell r="AG22669">
            <v>74</v>
          </cell>
          <cell r="AI22669">
            <v>8085</v>
          </cell>
          <cell r="AL22669">
            <v>85.53</v>
          </cell>
          <cell r="AQ22669" t="str">
            <v>D</v>
          </cell>
          <cell r="BM22669" t="str">
            <v>75+</v>
          </cell>
          <cell r="BP22669" t="str">
            <v>Closed</v>
          </cell>
        </row>
        <row r="22670">
          <cell r="I22670" t="str">
            <v>N</v>
          </cell>
          <cell r="AG22670">
            <v>77</v>
          </cell>
          <cell r="AI22670">
            <v>6533</v>
          </cell>
          <cell r="AL22670">
            <v>85.53</v>
          </cell>
          <cell r="AQ22670" t="str">
            <v>E</v>
          </cell>
          <cell r="BM22670" t="str">
            <v>75+</v>
          </cell>
          <cell r="BP22670" t="str">
            <v>Closed</v>
          </cell>
        </row>
        <row r="22671">
          <cell r="I22671" t="str">
            <v>Y</v>
          </cell>
          <cell r="AG22671">
            <v>79</v>
          </cell>
          <cell r="AI22671">
            <v>8079</v>
          </cell>
          <cell r="AL22671">
            <v>85.53</v>
          </cell>
          <cell r="AQ22671" t="str">
            <v>D</v>
          </cell>
          <cell r="BM22671" t="str">
            <v>75+</v>
          </cell>
          <cell r="BP22671" t="str">
            <v>Closed</v>
          </cell>
        </row>
        <row r="22672">
          <cell r="I22672" t="str">
            <v>N</v>
          </cell>
          <cell r="AG22672">
            <v>79</v>
          </cell>
          <cell r="AI22672">
            <v>5925</v>
          </cell>
          <cell r="AL22672">
            <v>85.54</v>
          </cell>
          <cell r="AQ22672" t="str">
            <v>W</v>
          </cell>
          <cell r="BM22672" t="str">
            <v>75+</v>
          </cell>
          <cell r="BP22672" t="str">
            <v>Closed</v>
          </cell>
        </row>
        <row r="22673">
          <cell r="I22673" t="str">
            <v>N</v>
          </cell>
          <cell r="AG22673">
            <v>76</v>
          </cell>
          <cell r="AI22673">
            <v>7456</v>
          </cell>
          <cell r="AL22673">
            <v>85.54</v>
          </cell>
          <cell r="AQ22673" t="str">
            <v>D</v>
          </cell>
          <cell r="BM22673" t="str">
            <v>75+</v>
          </cell>
          <cell r="BP22673" t="str">
            <v>Closed</v>
          </cell>
        </row>
        <row r="22674">
          <cell r="I22674" t="str">
            <v>N</v>
          </cell>
          <cell r="AG22674">
            <v>72</v>
          </cell>
          <cell r="AI22674">
            <v>8806</v>
          </cell>
          <cell r="AL22674">
            <v>85.54</v>
          </cell>
          <cell r="AQ22674" t="str">
            <v>R</v>
          </cell>
          <cell r="BM22674" t="str">
            <v>75+</v>
          </cell>
          <cell r="BP22674" t="str">
            <v>Closed</v>
          </cell>
        </row>
        <row r="22675">
          <cell r="I22675" t="str">
            <v>N</v>
          </cell>
          <cell r="AG22675">
            <v>78</v>
          </cell>
          <cell r="AI22675">
            <v>6181</v>
          </cell>
          <cell r="AL22675">
            <v>85.54</v>
          </cell>
          <cell r="AQ22675" t="str">
            <v>R</v>
          </cell>
          <cell r="BM22675" t="str">
            <v>75+</v>
          </cell>
          <cell r="BP22675" t="str">
            <v>Closed</v>
          </cell>
        </row>
        <row r="22676">
          <cell r="I22676" t="str">
            <v>N</v>
          </cell>
          <cell r="AG22676">
            <v>76</v>
          </cell>
          <cell r="AI22676">
            <v>7017</v>
          </cell>
          <cell r="AL22676">
            <v>85.54</v>
          </cell>
          <cell r="AQ22676" t="str">
            <v>R</v>
          </cell>
          <cell r="BM22676" t="str">
            <v>75+</v>
          </cell>
          <cell r="BP22676" t="str">
            <v>Closed</v>
          </cell>
        </row>
        <row r="22677">
          <cell r="I22677" t="str">
            <v>N</v>
          </cell>
          <cell r="AG22677">
            <v>71</v>
          </cell>
          <cell r="AI22677">
            <v>9316</v>
          </cell>
          <cell r="AL22677">
            <v>85.54</v>
          </cell>
          <cell r="AQ22677" t="str">
            <v>D</v>
          </cell>
          <cell r="BM22677" t="str">
            <v>75+</v>
          </cell>
          <cell r="BP22677" t="str">
            <v>Closed</v>
          </cell>
        </row>
        <row r="22678">
          <cell r="I22678" t="str">
            <v>N</v>
          </cell>
          <cell r="AG22678">
            <v>75</v>
          </cell>
          <cell r="AI22678">
            <v>7659</v>
          </cell>
          <cell r="AL22678">
            <v>85.54</v>
          </cell>
          <cell r="AQ22678" t="str">
            <v>E</v>
          </cell>
          <cell r="BM22678" t="str">
            <v>75+</v>
          </cell>
          <cell r="BP22678" t="str">
            <v>Closed</v>
          </cell>
        </row>
        <row r="22679">
          <cell r="I22679" t="str">
            <v>N</v>
          </cell>
          <cell r="AG22679">
            <v>81</v>
          </cell>
          <cell r="AI22679">
            <v>4996</v>
          </cell>
          <cell r="AL22679">
            <v>85.54</v>
          </cell>
          <cell r="AQ22679" t="str">
            <v>D</v>
          </cell>
          <cell r="BM22679" t="str">
            <v>75+</v>
          </cell>
          <cell r="BP22679" t="str">
            <v>Closed</v>
          </cell>
        </row>
        <row r="22680">
          <cell r="I22680" t="str">
            <v>N</v>
          </cell>
          <cell r="AG22680">
            <v>74</v>
          </cell>
          <cell r="AI22680">
            <v>7606</v>
          </cell>
          <cell r="AL22680">
            <v>85.54</v>
          </cell>
          <cell r="AQ22680" t="str">
            <v>D</v>
          </cell>
          <cell r="BM22680" t="str">
            <v>75+</v>
          </cell>
          <cell r="BP22680" t="str">
            <v>Closed</v>
          </cell>
        </row>
        <row r="22681">
          <cell r="I22681" t="str">
            <v>N</v>
          </cell>
          <cell r="AG22681">
            <v>72</v>
          </cell>
          <cell r="AI22681">
            <v>8607</v>
          </cell>
          <cell r="AL22681">
            <v>85.54</v>
          </cell>
          <cell r="BM22681" t="str">
            <v>75+</v>
          </cell>
          <cell r="BP22681" t="str">
            <v>Open</v>
          </cell>
        </row>
        <row r="22682">
          <cell r="I22682" t="str">
            <v>N</v>
          </cell>
          <cell r="AG22682">
            <v>76</v>
          </cell>
          <cell r="AI22682">
            <v>7837</v>
          </cell>
          <cell r="AL22682">
            <v>85.54</v>
          </cell>
          <cell r="AQ22682" t="str">
            <v>R</v>
          </cell>
          <cell r="BM22682" t="str">
            <v>75+</v>
          </cell>
          <cell r="BP22682" t="str">
            <v>Closed</v>
          </cell>
        </row>
        <row r="22683">
          <cell r="I22683" t="str">
            <v>Y</v>
          </cell>
          <cell r="AG22683">
            <v>84</v>
          </cell>
          <cell r="AI22683">
            <v>4596</v>
          </cell>
          <cell r="AL22683">
            <v>85.54</v>
          </cell>
          <cell r="AQ22683" t="str">
            <v>D</v>
          </cell>
          <cell r="BM22683" t="str">
            <v>75+</v>
          </cell>
          <cell r="BP22683" t="str">
            <v>Closed</v>
          </cell>
        </row>
        <row r="22684">
          <cell r="I22684" t="str">
            <v>N</v>
          </cell>
          <cell r="AG22684">
            <v>78</v>
          </cell>
          <cell r="AI22684">
            <v>6230</v>
          </cell>
          <cell r="AL22684">
            <v>85.54</v>
          </cell>
          <cell r="AQ22684" t="str">
            <v>D</v>
          </cell>
          <cell r="BM22684" t="str">
            <v>75+</v>
          </cell>
          <cell r="BP22684" t="str">
            <v>Closed</v>
          </cell>
        </row>
        <row r="22685">
          <cell r="I22685" t="str">
            <v>N</v>
          </cell>
          <cell r="AG22685">
            <v>72</v>
          </cell>
          <cell r="AI22685">
            <v>9140</v>
          </cell>
          <cell r="AL22685">
            <v>85.54</v>
          </cell>
          <cell r="AQ22685" t="str">
            <v>D</v>
          </cell>
          <cell r="BM22685" t="str">
            <v>75+</v>
          </cell>
          <cell r="BP22685" t="str">
            <v>Closed</v>
          </cell>
        </row>
        <row r="22686">
          <cell r="I22686" t="str">
            <v>N</v>
          </cell>
          <cell r="AG22686">
            <v>82</v>
          </cell>
          <cell r="AI22686">
            <v>5927</v>
          </cell>
          <cell r="AL22686">
            <v>85.54</v>
          </cell>
          <cell r="AQ22686" t="str">
            <v>D</v>
          </cell>
          <cell r="BM22686" t="str">
            <v>75+</v>
          </cell>
          <cell r="BP22686" t="str">
            <v>Closed</v>
          </cell>
        </row>
        <row r="22687">
          <cell r="I22687" t="str">
            <v>N</v>
          </cell>
          <cell r="AG22687">
            <v>74</v>
          </cell>
          <cell r="AI22687">
            <v>7281</v>
          </cell>
          <cell r="AL22687">
            <v>85.55</v>
          </cell>
          <cell r="AQ22687" t="str">
            <v>R</v>
          </cell>
          <cell r="BM22687" t="str">
            <v>75+</v>
          </cell>
          <cell r="BP22687" t="str">
            <v>Closed</v>
          </cell>
        </row>
        <row r="22688">
          <cell r="I22688" t="str">
            <v>N</v>
          </cell>
          <cell r="AG22688">
            <v>72</v>
          </cell>
          <cell r="AI22688">
            <v>9311</v>
          </cell>
          <cell r="AL22688">
            <v>85.55</v>
          </cell>
          <cell r="BM22688" t="str">
            <v>75+</v>
          </cell>
          <cell r="BP22688" t="str">
            <v>Open</v>
          </cell>
        </row>
        <row r="22689">
          <cell r="I22689" t="str">
            <v>N</v>
          </cell>
          <cell r="AG22689">
            <v>81</v>
          </cell>
          <cell r="AI22689">
            <v>5743</v>
          </cell>
          <cell r="AL22689">
            <v>85.55</v>
          </cell>
          <cell r="AQ22689" t="str">
            <v>D</v>
          </cell>
          <cell r="BM22689" t="str">
            <v>75+</v>
          </cell>
          <cell r="BP22689" t="str">
            <v>Closed</v>
          </cell>
        </row>
        <row r="22690">
          <cell r="I22690" t="str">
            <v>N</v>
          </cell>
          <cell r="AG22690">
            <v>76</v>
          </cell>
          <cell r="AI22690">
            <v>7230</v>
          </cell>
          <cell r="AL22690">
            <v>85.55</v>
          </cell>
          <cell r="AQ22690" t="str">
            <v>R</v>
          </cell>
          <cell r="BM22690" t="str">
            <v>75+</v>
          </cell>
          <cell r="BP22690" t="str">
            <v>Closed</v>
          </cell>
        </row>
        <row r="22691">
          <cell r="I22691" t="str">
            <v>N</v>
          </cell>
          <cell r="AG22691">
            <v>71</v>
          </cell>
          <cell r="AI22691">
            <v>9539</v>
          </cell>
          <cell r="AL22691">
            <v>85.55</v>
          </cell>
          <cell r="AQ22691" t="str">
            <v>D</v>
          </cell>
          <cell r="BM22691" t="str">
            <v>75+</v>
          </cell>
          <cell r="BP22691" t="str">
            <v>Closed</v>
          </cell>
        </row>
        <row r="22692">
          <cell r="I22692" t="str">
            <v>N</v>
          </cell>
          <cell r="AG22692">
            <v>70</v>
          </cell>
          <cell r="AI22692">
            <v>9476</v>
          </cell>
          <cell r="AL22692">
            <v>85.55</v>
          </cell>
          <cell r="AQ22692" t="str">
            <v>D</v>
          </cell>
          <cell r="BM22692" t="str">
            <v>75+</v>
          </cell>
          <cell r="BP22692" t="str">
            <v>Closed</v>
          </cell>
        </row>
        <row r="22693">
          <cell r="I22693" t="str">
            <v>Y</v>
          </cell>
          <cell r="AG22693">
            <v>75</v>
          </cell>
          <cell r="AI22693">
            <v>8018</v>
          </cell>
          <cell r="AL22693">
            <v>85.55</v>
          </cell>
          <cell r="AQ22693" t="str">
            <v>D</v>
          </cell>
          <cell r="BM22693" t="str">
            <v>75+</v>
          </cell>
          <cell r="BP22693" t="str">
            <v>Closed</v>
          </cell>
        </row>
        <row r="22694">
          <cell r="I22694" t="str">
            <v>N</v>
          </cell>
          <cell r="AG22694">
            <v>78</v>
          </cell>
          <cell r="AI22694">
            <v>6697</v>
          </cell>
          <cell r="AL22694">
            <v>85.55</v>
          </cell>
          <cell r="AQ22694" t="str">
            <v>D</v>
          </cell>
          <cell r="BM22694" t="str">
            <v>75+</v>
          </cell>
          <cell r="BP22694" t="str">
            <v>Closed</v>
          </cell>
        </row>
        <row r="22695">
          <cell r="I22695" t="str">
            <v>Y</v>
          </cell>
          <cell r="AG22695">
            <v>75</v>
          </cell>
          <cell r="AI22695">
            <v>9683</v>
          </cell>
          <cell r="AL22695">
            <v>85.55</v>
          </cell>
          <cell r="AQ22695" t="str">
            <v>D</v>
          </cell>
          <cell r="BM22695" t="str">
            <v>75+</v>
          </cell>
          <cell r="BP22695" t="str">
            <v>Closed</v>
          </cell>
        </row>
        <row r="22696">
          <cell r="I22696" t="str">
            <v>N</v>
          </cell>
          <cell r="AG22696">
            <v>76</v>
          </cell>
          <cell r="AI22696">
            <v>7362</v>
          </cell>
          <cell r="AL22696">
            <v>85.55</v>
          </cell>
          <cell r="AQ22696" t="str">
            <v>D</v>
          </cell>
          <cell r="BM22696" t="str">
            <v>75+</v>
          </cell>
          <cell r="BP22696" t="str">
            <v>Closed</v>
          </cell>
        </row>
        <row r="22697">
          <cell r="I22697" t="str">
            <v>N</v>
          </cell>
          <cell r="AG22697">
            <v>76</v>
          </cell>
          <cell r="AI22697">
            <v>7446</v>
          </cell>
          <cell r="AL22697">
            <v>85.55</v>
          </cell>
          <cell r="AQ22697" t="str">
            <v>D</v>
          </cell>
          <cell r="BM22697" t="str">
            <v>75+</v>
          </cell>
          <cell r="BP22697" t="str">
            <v>Closed</v>
          </cell>
        </row>
        <row r="22698">
          <cell r="I22698" t="str">
            <v>N</v>
          </cell>
          <cell r="AG22698">
            <v>83</v>
          </cell>
          <cell r="AI22698">
            <v>4510</v>
          </cell>
          <cell r="AL22698">
            <v>85.55</v>
          </cell>
          <cell r="AQ22698" t="str">
            <v>D</v>
          </cell>
          <cell r="BM22698" t="str">
            <v>75+</v>
          </cell>
          <cell r="BP22698" t="str">
            <v>Closed</v>
          </cell>
        </row>
        <row r="22699">
          <cell r="I22699" t="str">
            <v>N</v>
          </cell>
          <cell r="AG22699">
            <v>72</v>
          </cell>
          <cell r="AI22699">
            <v>8377</v>
          </cell>
          <cell r="AL22699">
            <v>85.55</v>
          </cell>
          <cell r="AQ22699" t="str">
            <v>R</v>
          </cell>
          <cell r="BM22699" t="str">
            <v>75+</v>
          </cell>
          <cell r="BP22699" t="str">
            <v>Closed</v>
          </cell>
        </row>
        <row r="22700">
          <cell r="I22700" t="str">
            <v>Y</v>
          </cell>
          <cell r="AG22700">
            <v>71</v>
          </cell>
          <cell r="AI22700">
            <v>8562</v>
          </cell>
          <cell r="AL22700">
            <v>85.55</v>
          </cell>
          <cell r="AQ22700" t="str">
            <v>D</v>
          </cell>
          <cell r="BM22700" t="str">
            <v>75+</v>
          </cell>
          <cell r="BP22700" t="str">
            <v>Closed</v>
          </cell>
        </row>
        <row r="22701">
          <cell r="I22701" t="str">
            <v>Y</v>
          </cell>
          <cell r="AG22701">
            <v>75</v>
          </cell>
          <cell r="AI22701">
            <v>6814</v>
          </cell>
          <cell r="AL22701">
            <v>85.55</v>
          </cell>
          <cell r="AQ22701" t="str">
            <v>D</v>
          </cell>
          <cell r="BM22701" t="str">
            <v>75+</v>
          </cell>
          <cell r="BP22701" t="str">
            <v>Closed</v>
          </cell>
        </row>
        <row r="22702">
          <cell r="I22702" t="str">
            <v>N</v>
          </cell>
          <cell r="AG22702">
            <v>77</v>
          </cell>
          <cell r="AI22702">
            <v>7324</v>
          </cell>
          <cell r="AL22702">
            <v>85.55</v>
          </cell>
          <cell r="AQ22702" t="str">
            <v>D</v>
          </cell>
          <cell r="BM22702" t="str">
            <v>75+</v>
          </cell>
          <cell r="BP22702" t="str">
            <v>Closed</v>
          </cell>
        </row>
        <row r="22703">
          <cell r="I22703" t="str">
            <v>N</v>
          </cell>
          <cell r="AG22703">
            <v>77</v>
          </cell>
          <cell r="AI22703">
            <v>6279</v>
          </cell>
          <cell r="AL22703">
            <v>85.55</v>
          </cell>
          <cell r="AQ22703" t="str">
            <v>D</v>
          </cell>
          <cell r="BM22703" t="str">
            <v>75+</v>
          </cell>
          <cell r="BP22703" t="str">
            <v>Closed</v>
          </cell>
        </row>
        <row r="22704">
          <cell r="I22704" t="str">
            <v>Y</v>
          </cell>
          <cell r="AG22704">
            <v>79</v>
          </cell>
          <cell r="AI22704">
            <v>7765</v>
          </cell>
          <cell r="AL22704">
            <v>85.55</v>
          </cell>
          <cell r="AQ22704" t="str">
            <v>D</v>
          </cell>
          <cell r="BM22704" t="str">
            <v>75+</v>
          </cell>
          <cell r="BP22704" t="str">
            <v>Closed</v>
          </cell>
        </row>
        <row r="22705">
          <cell r="I22705" t="str">
            <v>N</v>
          </cell>
          <cell r="AG22705">
            <v>71</v>
          </cell>
          <cell r="AI22705">
            <v>9471</v>
          </cell>
          <cell r="AL22705">
            <v>85.55</v>
          </cell>
          <cell r="AQ22705" t="str">
            <v>D</v>
          </cell>
          <cell r="BM22705" t="str">
            <v>75+</v>
          </cell>
          <cell r="BP22705" t="str">
            <v>Closed</v>
          </cell>
        </row>
        <row r="22706">
          <cell r="I22706" t="str">
            <v>N</v>
          </cell>
          <cell r="AG22706">
            <v>76</v>
          </cell>
          <cell r="AI22706">
            <v>7466</v>
          </cell>
          <cell r="AL22706">
            <v>85.55</v>
          </cell>
          <cell r="AQ22706" t="str">
            <v>D</v>
          </cell>
          <cell r="BM22706" t="str">
            <v>75+</v>
          </cell>
          <cell r="BP22706" t="str">
            <v>Closed</v>
          </cell>
        </row>
        <row r="22707">
          <cell r="I22707" t="str">
            <v>N</v>
          </cell>
          <cell r="AG22707">
            <v>76</v>
          </cell>
          <cell r="AI22707">
            <v>7825</v>
          </cell>
          <cell r="AL22707">
            <v>85.56</v>
          </cell>
          <cell r="AQ22707" t="str">
            <v>E</v>
          </cell>
          <cell r="BM22707" t="str">
            <v>75+</v>
          </cell>
          <cell r="BP22707" t="str">
            <v>Closed</v>
          </cell>
        </row>
        <row r="22708">
          <cell r="I22708" t="str">
            <v>N</v>
          </cell>
          <cell r="AG22708">
            <v>81</v>
          </cell>
          <cell r="AI22708">
            <v>6299</v>
          </cell>
          <cell r="AL22708">
            <v>85.56</v>
          </cell>
          <cell r="AQ22708" t="str">
            <v>D</v>
          </cell>
          <cell r="BM22708" t="str">
            <v>75+</v>
          </cell>
          <cell r="BP22708" t="str">
            <v>Closed</v>
          </cell>
        </row>
        <row r="22709">
          <cell r="I22709" t="str">
            <v>N</v>
          </cell>
          <cell r="AG22709">
            <v>73</v>
          </cell>
          <cell r="AI22709">
            <v>7878</v>
          </cell>
          <cell r="AL22709">
            <v>85.56</v>
          </cell>
          <cell r="AQ22709" t="str">
            <v>D</v>
          </cell>
          <cell r="BM22709" t="str">
            <v>75+</v>
          </cell>
          <cell r="BP22709" t="str">
            <v>Closed</v>
          </cell>
        </row>
        <row r="22710">
          <cell r="I22710" t="str">
            <v>Y</v>
          </cell>
          <cell r="AG22710">
            <v>68</v>
          </cell>
          <cell r="AI22710">
            <v>9462</v>
          </cell>
          <cell r="AL22710">
            <v>85.56</v>
          </cell>
          <cell r="AQ22710" t="str">
            <v>R</v>
          </cell>
          <cell r="BM22710" t="str">
            <v>75+</v>
          </cell>
          <cell r="BP22710" t="str">
            <v>Closed</v>
          </cell>
        </row>
        <row r="22711">
          <cell r="I22711" t="str">
            <v>N</v>
          </cell>
          <cell r="AG22711">
            <v>75</v>
          </cell>
          <cell r="AI22711">
            <v>7923</v>
          </cell>
          <cell r="AL22711">
            <v>85.56</v>
          </cell>
          <cell r="AQ22711" t="str">
            <v>X</v>
          </cell>
          <cell r="BM22711" t="str">
            <v>75+</v>
          </cell>
          <cell r="BP22711" t="str">
            <v>Closed</v>
          </cell>
        </row>
        <row r="22712">
          <cell r="I22712" t="str">
            <v>N</v>
          </cell>
          <cell r="AG22712">
            <v>73</v>
          </cell>
          <cell r="AI22712">
            <v>7560</v>
          </cell>
          <cell r="AL22712">
            <v>85.56</v>
          </cell>
          <cell r="AQ22712" t="str">
            <v>R</v>
          </cell>
          <cell r="BM22712" t="str">
            <v>75+</v>
          </cell>
          <cell r="BP22712" t="str">
            <v>Closed</v>
          </cell>
        </row>
        <row r="22713">
          <cell r="I22713" t="str">
            <v>N</v>
          </cell>
          <cell r="AG22713">
            <v>71</v>
          </cell>
          <cell r="AI22713">
            <v>9394</v>
          </cell>
          <cell r="AL22713">
            <v>85.56</v>
          </cell>
          <cell r="BM22713" t="str">
            <v>75+</v>
          </cell>
          <cell r="BP22713" t="str">
            <v>Open</v>
          </cell>
        </row>
        <row r="22714">
          <cell r="I22714" t="str">
            <v>N</v>
          </cell>
          <cell r="AG22714">
            <v>77</v>
          </cell>
          <cell r="AI22714">
            <v>7074</v>
          </cell>
          <cell r="AL22714">
            <v>85.56</v>
          </cell>
          <cell r="AQ22714" t="str">
            <v>D</v>
          </cell>
          <cell r="BM22714" t="str">
            <v>75+</v>
          </cell>
          <cell r="BP22714" t="str">
            <v>Closed</v>
          </cell>
        </row>
        <row r="22715">
          <cell r="I22715" t="str">
            <v>N</v>
          </cell>
          <cell r="AG22715">
            <v>73</v>
          </cell>
          <cell r="AI22715">
            <v>9166</v>
          </cell>
          <cell r="AL22715">
            <v>85.56</v>
          </cell>
          <cell r="BM22715" t="str">
            <v>75+</v>
          </cell>
          <cell r="BP22715" t="str">
            <v>Open</v>
          </cell>
        </row>
        <row r="22716">
          <cell r="I22716" t="str">
            <v>N</v>
          </cell>
          <cell r="AG22716">
            <v>80</v>
          </cell>
          <cell r="AI22716">
            <v>6298</v>
          </cell>
          <cell r="AL22716">
            <v>85.56</v>
          </cell>
          <cell r="AQ22716" t="str">
            <v>D</v>
          </cell>
          <cell r="BM22716" t="str">
            <v>75+</v>
          </cell>
          <cell r="BP22716" t="str">
            <v>Closed</v>
          </cell>
        </row>
        <row r="22717">
          <cell r="I22717" t="str">
            <v>N</v>
          </cell>
          <cell r="AG22717">
            <v>77</v>
          </cell>
          <cell r="AI22717">
            <v>7904</v>
          </cell>
          <cell r="AL22717">
            <v>85.56</v>
          </cell>
          <cell r="AQ22717" t="str">
            <v>E</v>
          </cell>
          <cell r="BM22717" t="str">
            <v>75+</v>
          </cell>
          <cell r="BP22717" t="str">
            <v>Closed</v>
          </cell>
        </row>
        <row r="22718">
          <cell r="I22718" t="str">
            <v>N</v>
          </cell>
          <cell r="AG22718">
            <v>78</v>
          </cell>
          <cell r="AI22718">
            <v>6358</v>
          </cell>
          <cell r="AL22718">
            <v>85.56</v>
          </cell>
          <cell r="AQ22718" t="str">
            <v>E</v>
          </cell>
          <cell r="BM22718" t="str">
            <v>75+</v>
          </cell>
          <cell r="BP22718" t="str">
            <v>Closed</v>
          </cell>
        </row>
        <row r="22719">
          <cell r="I22719" t="str">
            <v>N</v>
          </cell>
          <cell r="AG22719">
            <v>76</v>
          </cell>
          <cell r="AI22719">
            <v>7855</v>
          </cell>
          <cell r="AL22719">
            <v>85.56</v>
          </cell>
          <cell r="AQ22719" t="str">
            <v>D</v>
          </cell>
          <cell r="BM22719" t="str">
            <v>75+</v>
          </cell>
          <cell r="BP22719" t="str">
            <v>Closed</v>
          </cell>
        </row>
        <row r="22720">
          <cell r="I22720" t="str">
            <v>N</v>
          </cell>
          <cell r="AG22720">
            <v>70</v>
          </cell>
          <cell r="AI22720">
            <v>9654</v>
          </cell>
          <cell r="AL22720">
            <v>85.56</v>
          </cell>
          <cell r="AQ22720" t="str">
            <v>R</v>
          </cell>
          <cell r="BM22720" t="str">
            <v>75+</v>
          </cell>
          <cell r="BP22720" t="str">
            <v>Closed</v>
          </cell>
        </row>
        <row r="22721">
          <cell r="I22721" t="str">
            <v>N</v>
          </cell>
          <cell r="AG22721">
            <v>80</v>
          </cell>
          <cell r="AI22721">
            <v>6408</v>
          </cell>
          <cell r="AL22721">
            <v>85.56</v>
          </cell>
          <cell r="AQ22721" t="str">
            <v>D</v>
          </cell>
          <cell r="BM22721" t="str">
            <v>75+</v>
          </cell>
          <cell r="BP22721" t="str">
            <v>Closed</v>
          </cell>
        </row>
        <row r="22722">
          <cell r="I22722" t="str">
            <v>N</v>
          </cell>
          <cell r="AG22722">
            <v>72</v>
          </cell>
          <cell r="AI22722">
            <v>9371</v>
          </cell>
          <cell r="AL22722">
            <v>85.56</v>
          </cell>
          <cell r="AQ22722" t="str">
            <v>R</v>
          </cell>
          <cell r="BM22722" t="str">
            <v>75+</v>
          </cell>
          <cell r="BP22722" t="str">
            <v>Closed</v>
          </cell>
        </row>
        <row r="22723">
          <cell r="I22723" t="str">
            <v>N</v>
          </cell>
          <cell r="AG22723">
            <v>74</v>
          </cell>
          <cell r="AI22723">
            <v>8008</v>
          </cell>
          <cell r="AL22723">
            <v>85.56</v>
          </cell>
          <cell r="AQ22723" t="str">
            <v>D</v>
          </cell>
          <cell r="BM22723" t="str">
            <v>75+</v>
          </cell>
          <cell r="BP22723" t="str">
            <v>Closed</v>
          </cell>
        </row>
        <row r="22724">
          <cell r="I22724" t="str">
            <v>N</v>
          </cell>
          <cell r="AG22724">
            <v>69</v>
          </cell>
          <cell r="AI22724">
            <v>9239</v>
          </cell>
          <cell r="AL22724">
            <v>85.56</v>
          </cell>
          <cell r="BM22724" t="str">
            <v>75+</v>
          </cell>
          <cell r="BP22724" t="str">
            <v>Open</v>
          </cell>
        </row>
        <row r="22725">
          <cell r="I22725" t="str">
            <v>N</v>
          </cell>
          <cell r="AG22725">
            <v>77</v>
          </cell>
          <cell r="AI22725">
            <v>7483</v>
          </cell>
          <cell r="AL22725">
            <v>85.56</v>
          </cell>
          <cell r="AQ22725" t="str">
            <v>E</v>
          </cell>
          <cell r="BM22725" t="str">
            <v>75+</v>
          </cell>
          <cell r="BP22725" t="str">
            <v>Closed</v>
          </cell>
        </row>
        <row r="22726">
          <cell r="I22726" t="str">
            <v>N</v>
          </cell>
          <cell r="AG22726">
            <v>74</v>
          </cell>
          <cell r="AI22726">
            <v>8791</v>
          </cell>
          <cell r="AL22726">
            <v>85.56</v>
          </cell>
          <cell r="BM22726" t="str">
            <v>75+</v>
          </cell>
          <cell r="BP22726" t="str">
            <v>Open</v>
          </cell>
        </row>
        <row r="22727">
          <cell r="I22727" t="str">
            <v>N</v>
          </cell>
          <cell r="AG22727">
            <v>73</v>
          </cell>
          <cell r="AI22727">
            <v>8784</v>
          </cell>
          <cell r="AL22727">
            <v>85.56</v>
          </cell>
          <cell r="AQ22727" t="str">
            <v>D</v>
          </cell>
          <cell r="BM22727" t="str">
            <v>75+</v>
          </cell>
          <cell r="BP22727" t="str">
            <v>Closed</v>
          </cell>
        </row>
        <row r="22728">
          <cell r="I22728" t="str">
            <v>N</v>
          </cell>
          <cell r="AG22728">
            <v>74</v>
          </cell>
          <cell r="AI22728">
            <v>8254</v>
          </cell>
          <cell r="AL22728">
            <v>85.56</v>
          </cell>
          <cell r="BM22728" t="str">
            <v>75+</v>
          </cell>
          <cell r="BP22728" t="str">
            <v>Open</v>
          </cell>
        </row>
        <row r="22729">
          <cell r="I22729" t="str">
            <v>N</v>
          </cell>
          <cell r="AG22729">
            <v>70</v>
          </cell>
          <cell r="AI22729">
            <v>9799</v>
          </cell>
          <cell r="AL22729">
            <v>85.56</v>
          </cell>
          <cell r="BM22729" t="str">
            <v>75+</v>
          </cell>
          <cell r="BP22729" t="str">
            <v>Open</v>
          </cell>
        </row>
        <row r="22730">
          <cell r="I22730" t="str">
            <v>N</v>
          </cell>
          <cell r="AG22730">
            <v>81</v>
          </cell>
          <cell r="AI22730">
            <v>6034</v>
          </cell>
          <cell r="AL22730">
            <v>85.56</v>
          </cell>
          <cell r="AQ22730" t="str">
            <v>E</v>
          </cell>
          <cell r="BM22730" t="str">
            <v>75+</v>
          </cell>
          <cell r="BP22730" t="str">
            <v>Closed</v>
          </cell>
        </row>
        <row r="22731">
          <cell r="I22731" t="str">
            <v>N</v>
          </cell>
          <cell r="AG22731">
            <v>75</v>
          </cell>
          <cell r="AI22731">
            <v>8440</v>
          </cell>
          <cell r="AL22731">
            <v>85.56</v>
          </cell>
          <cell r="BM22731" t="str">
            <v>75+</v>
          </cell>
          <cell r="BP22731" t="str">
            <v>Open</v>
          </cell>
        </row>
        <row r="22732">
          <cell r="I22732" t="str">
            <v>N</v>
          </cell>
          <cell r="AG22732">
            <v>78</v>
          </cell>
          <cell r="AI22732">
            <v>6758</v>
          </cell>
          <cell r="AL22732">
            <v>85.56</v>
          </cell>
          <cell r="AQ22732" t="str">
            <v>D</v>
          </cell>
          <cell r="BM22732" t="str">
            <v>75+</v>
          </cell>
          <cell r="BP22732" t="str">
            <v>Closed</v>
          </cell>
        </row>
        <row r="22733">
          <cell r="I22733" t="str">
            <v>N</v>
          </cell>
          <cell r="AG22733">
            <v>81</v>
          </cell>
          <cell r="AI22733">
            <v>6071</v>
          </cell>
          <cell r="AL22733">
            <v>85.56</v>
          </cell>
          <cell r="AQ22733" t="str">
            <v>R</v>
          </cell>
          <cell r="BM22733" t="str">
            <v>75+</v>
          </cell>
          <cell r="BP22733" t="str">
            <v>Closed</v>
          </cell>
        </row>
        <row r="22734">
          <cell r="I22734" t="str">
            <v>N</v>
          </cell>
          <cell r="AG22734">
            <v>77</v>
          </cell>
          <cell r="AI22734">
            <v>7497</v>
          </cell>
          <cell r="AL22734">
            <v>85.56</v>
          </cell>
          <cell r="AQ22734" t="str">
            <v>D</v>
          </cell>
          <cell r="BM22734" t="str">
            <v>75+</v>
          </cell>
          <cell r="BP22734" t="str">
            <v>Closed</v>
          </cell>
        </row>
        <row r="22735">
          <cell r="I22735" t="str">
            <v>Y</v>
          </cell>
          <cell r="AG22735">
            <v>74</v>
          </cell>
          <cell r="AI22735">
            <v>9427</v>
          </cell>
          <cell r="AL22735">
            <v>85.57</v>
          </cell>
          <cell r="AQ22735" t="str">
            <v>D</v>
          </cell>
          <cell r="BM22735" t="str">
            <v>75+</v>
          </cell>
          <cell r="BP22735" t="str">
            <v>Closed</v>
          </cell>
        </row>
        <row r="22736">
          <cell r="I22736" t="str">
            <v>Y</v>
          </cell>
          <cell r="AG22736">
            <v>72</v>
          </cell>
          <cell r="AI22736">
            <v>8301</v>
          </cell>
          <cell r="AL22736">
            <v>85.57</v>
          </cell>
          <cell r="BM22736" t="str">
            <v>75+</v>
          </cell>
          <cell r="BP22736" t="str">
            <v>Open</v>
          </cell>
        </row>
        <row r="22737">
          <cell r="I22737" t="str">
            <v>N</v>
          </cell>
          <cell r="AG22737">
            <v>72</v>
          </cell>
          <cell r="AI22737">
            <v>9469</v>
          </cell>
          <cell r="AL22737">
            <v>85.57</v>
          </cell>
          <cell r="BM22737" t="str">
            <v>75+</v>
          </cell>
          <cell r="BP22737" t="str">
            <v>Open</v>
          </cell>
        </row>
        <row r="22738">
          <cell r="I22738" t="str">
            <v>N</v>
          </cell>
          <cell r="AG22738">
            <v>71</v>
          </cell>
          <cell r="AI22738">
            <v>9247</v>
          </cell>
          <cell r="AL22738">
            <v>85.57</v>
          </cell>
          <cell r="AQ22738" t="str">
            <v>D</v>
          </cell>
          <cell r="BM22738" t="str">
            <v>75+</v>
          </cell>
          <cell r="BP22738" t="str">
            <v>Closed</v>
          </cell>
        </row>
        <row r="22739">
          <cell r="I22739" t="str">
            <v>N</v>
          </cell>
          <cell r="AG22739">
            <v>73</v>
          </cell>
          <cell r="AI22739">
            <v>8547</v>
          </cell>
          <cell r="AL22739">
            <v>85.57</v>
          </cell>
          <cell r="BM22739" t="str">
            <v>75+</v>
          </cell>
          <cell r="BP22739" t="str">
            <v>Open</v>
          </cell>
        </row>
        <row r="22740">
          <cell r="I22740" t="str">
            <v>N</v>
          </cell>
          <cell r="AG22740">
            <v>78</v>
          </cell>
          <cell r="AI22740">
            <v>6849</v>
          </cell>
          <cell r="AL22740">
            <v>85.57</v>
          </cell>
          <cell r="AQ22740" t="str">
            <v>E</v>
          </cell>
          <cell r="BM22740" t="str">
            <v>75+</v>
          </cell>
          <cell r="BP22740" t="str">
            <v>Closed</v>
          </cell>
        </row>
        <row r="22741">
          <cell r="I22741" t="str">
            <v>N</v>
          </cell>
          <cell r="AG22741">
            <v>77</v>
          </cell>
          <cell r="AI22741">
            <v>7223</v>
          </cell>
          <cell r="AL22741">
            <v>85.57</v>
          </cell>
          <cell r="AQ22741" t="str">
            <v>R</v>
          </cell>
          <cell r="BM22741" t="str">
            <v>75+</v>
          </cell>
          <cell r="BP22741" t="str">
            <v>Closed</v>
          </cell>
        </row>
        <row r="22742">
          <cell r="I22742" t="str">
            <v>N</v>
          </cell>
          <cell r="AG22742">
            <v>72</v>
          </cell>
          <cell r="AI22742">
            <v>8414</v>
          </cell>
          <cell r="AL22742">
            <v>85.57</v>
          </cell>
          <cell r="BM22742" t="str">
            <v>75+</v>
          </cell>
          <cell r="BP22742" t="str">
            <v>Open</v>
          </cell>
        </row>
        <row r="22743">
          <cell r="I22743" t="str">
            <v>N</v>
          </cell>
          <cell r="AG22743">
            <v>68</v>
          </cell>
          <cell r="AI22743">
            <v>9753</v>
          </cell>
          <cell r="AL22743">
            <v>85.57</v>
          </cell>
          <cell r="AQ22743" t="str">
            <v>R</v>
          </cell>
          <cell r="BM22743" t="str">
            <v>75+</v>
          </cell>
          <cell r="BP22743" t="str">
            <v>Closed</v>
          </cell>
        </row>
        <row r="22744">
          <cell r="I22744" t="str">
            <v>N</v>
          </cell>
          <cell r="AG22744">
            <v>74</v>
          </cell>
          <cell r="AI22744">
            <v>7928</v>
          </cell>
          <cell r="AL22744">
            <v>85.57</v>
          </cell>
          <cell r="AQ22744" t="str">
            <v>D</v>
          </cell>
          <cell r="BM22744" t="str">
            <v>75+</v>
          </cell>
          <cell r="BP22744" t="str">
            <v>Closed</v>
          </cell>
        </row>
        <row r="22745">
          <cell r="I22745" t="str">
            <v>N</v>
          </cell>
          <cell r="AG22745">
            <v>79</v>
          </cell>
          <cell r="AI22745">
            <v>6254</v>
          </cell>
          <cell r="AL22745">
            <v>85.57</v>
          </cell>
          <cell r="AQ22745" t="str">
            <v>D</v>
          </cell>
          <cell r="BM22745" t="str">
            <v>75+</v>
          </cell>
          <cell r="BP22745" t="str">
            <v>Closed</v>
          </cell>
        </row>
        <row r="22746">
          <cell r="I22746" t="str">
            <v>N</v>
          </cell>
          <cell r="AG22746">
            <v>74</v>
          </cell>
          <cell r="AI22746">
            <v>7568</v>
          </cell>
          <cell r="AL22746">
            <v>85.57</v>
          </cell>
          <cell r="AQ22746" t="str">
            <v>R</v>
          </cell>
          <cell r="BM22746" t="str">
            <v>75+</v>
          </cell>
          <cell r="BP22746" t="str">
            <v>Closed</v>
          </cell>
        </row>
        <row r="22747">
          <cell r="I22747" t="str">
            <v>N</v>
          </cell>
          <cell r="AG22747">
            <v>77</v>
          </cell>
          <cell r="AI22747">
            <v>7204</v>
          </cell>
          <cell r="AL22747">
            <v>85.57</v>
          </cell>
          <cell r="AQ22747" t="str">
            <v>D</v>
          </cell>
          <cell r="BM22747" t="str">
            <v>75+</v>
          </cell>
          <cell r="BP22747" t="str">
            <v>Closed</v>
          </cell>
        </row>
        <row r="22748">
          <cell r="I22748" t="str">
            <v>Y</v>
          </cell>
          <cell r="AG22748">
            <v>84</v>
          </cell>
          <cell r="AI22748">
            <v>5519</v>
          </cell>
          <cell r="AL22748">
            <v>85.57</v>
          </cell>
          <cell r="AQ22748" t="str">
            <v>R</v>
          </cell>
          <cell r="BM22748" t="str">
            <v>75+</v>
          </cell>
          <cell r="BP22748" t="str">
            <v>Closed</v>
          </cell>
        </row>
        <row r="22749">
          <cell r="I22749" t="str">
            <v>N</v>
          </cell>
          <cell r="AG22749">
            <v>72</v>
          </cell>
          <cell r="AI22749">
            <v>8783</v>
          </cell>
          <cell r="AL22749">
            <v>85.57</v>
          </cell>
          <cell r="AQ22749" t="str">
            <v>D</v>
          </cell>
          <cell r="BM22749" t="str">
            <v>75+</v>
          </cell>
          <cell r="BP22749" t="str">
            <v>Closed</v>
          </cell>
        </row>
        <row r="22750">
          <cell r="I22750" t="str">
            <v>N</v>
          </cell>
          <cell r="AG22750">
            <v>82</v>
          </cell>
          <cell r="AI22750">
            <v>5642</v>
          </cell>
          <cell r="AL22750">
            <v>85.57</v>
          </cell>
          <cell r="AQ22750" t="str">
            <v>D</v>
          </cell>
          <cell r="BM22750" t="str">
            <v>75+</v>
          </cell>
          <cell r="BP22750" t="str">
            <v>Closed</v>
          </cell>
        </row>
        <row r="22751">
          <cell r="I22751" t="str">
            <v>N</v>
          </cell>
          <cell r="AG22751">
            <v>71</v>
          </cell>
          <cell r="AI22751">
            <v>9505</v>
          </cell>
          <cell r="AL22751">
            <v>85.57</v>
          </cell>
          <cell r="BM22751" t="str">
            <v>75+</v>
          </cell>
          <cell r="BP22751" t="str">
            <v>Open</v>
          </cell>
        </row>
        <row r="22752">
          <cell r="I22752" t="str">
            <v>N</v>
          </cell>
          <cell r="AG22752">
            <v>76</v>
          </cell>
          <cell r="AI22752">
            <v>7519</v>
          </cell>
          <cell r="AL22752">
            <v>85.57</v>
          </cell>
          <cell r="AQ22752" t="str">
            <v>D</v>
          </cell>
          <cell r="BM22752" t="str">
            <v>75+</v>
          </cell>
          <cell r="BP22752" t="str">
            <v>Closed</v>
          </cell>
        </row>
        <row r="22753">
          <cell r="I22753" t="str">
            <v>N</v>
          </cell>
          <cell r="AG22753">
            <v>80</v>
          </cell>
          <cell r="AI22753">
            <v>5933</v>
          </cell>
          <cell r="AL22753">
            <v>85.57</v>
          </cell>
          <cell r="AQ22753" t="str">
            <v>R</v>
          </cell>
          <cell r="BM22753" t="str">
            <v>75+</v>
          </cell>
          <cell r="BP22753" t="str">
            <v>Closed</v>
          </cell>
        </row>
        <row r="22754">
          <cell r="I22754" t="str">
            <v>N</v>
          </cell>
          <cell r="AG22754">
            <v>73</v>
          </cell>
          <cell r="AI22754">
            <v>7891</v>
          </cell>
          <cell r="AL22754">
            <v>85.57</v>
          </cell>
          <cell r="AQ22754" t="str">
            <v>D</v>
          </cell>
          <cell r="BM22754" t="str">
            <v>75+</v>
          </cell>
          <cell r="BP22754" t="str">
            <v>Closed</v>
          </cell>
        </row>
        <row r="22755">
          <cell r="I22755" t="str">
            <v>N</v>
          </cell>
          <cell r="AG22755">
            <v>80</v>
          </cell>
          <cell r="AI22755">
            <v>6233</v>
          </cell>
          <cell r="AL22755">
            <v>85.57</v>
          </cell>
          <cell r="AQ22755" t="str">
            <v>D</v>
          </cell>
          <cell r="BM22755" t="str">
            <v>75+</v>
          </cell>
          <cell r="BP22755" t="str">
            <v>Closed</v>
          </cell>
        </row>
        <row r="22756">
          <cell r="I22756" t="str">
            <v>N</v>
          </cell>
          <cell r="AG22756">
            <v>84</v>
          </cell>
          <cell r="AI22756">
            <v>4968</v>
          </cell>
          <cell r="AL22756">
            <v>85.57</v>
          </cell>
          <cell r="AQ22756" t="str">
            <v>E</v>
          </cell>
          <cell r="BM22756" t="str">
            <v>75+</v>
          </cell>
          <cell r="BP22756" t="str">
            <v>Closed</v>
          </cell>
        </row>
        <row r="22757">
          <cell r="I22757" t="str">
            <v>N</v>
          </cell>
          <cell r="AG22757">
            <v>81</v>
          </cell>
          <cell r="AI22757">
            <v>6347</v>
          </cell>
          <cell r="AL22757">
            <v>85.58</v>
          </cell>
          <cell r="AQ22757" t="str">
            <v>D</v>
          </cell>
          <cell r="BM22757" t="str">
            <v>75+</v>
          </cell>
          <cell r="BP22757" t="str">
            <v>Closed</v>
          </cell>
        </row>
        <row r="22758">
          <cell r="I22758" t="str">
            <v>N</v>
          </cell>
          <cell r="AG22758">
            <v>71</v>
          </cell>
          <cell r="AI22758">
            <v>9162</v>
          </cell>
          <cell r="AL22758">
            <v>85.58</v>
          </cell>
          <cell r="AQ22758" t="str">
            <v>D</v>
          </cell>
          <cell r="BM22758" t="str">
            <v>75+</v>
          </cell>
          <cell r="BP22758" t="str">
            <v>Closed</v>
          </cell>
        </row>
        <row r="22759">
          <cell r="I22759" t="str">
            <v>N</v>
          </cell>
          <cell r="AG22759">
            <v>70</v>
          </cell>
          <cell r="AI22759">
            <v>9760</v>
          </cell>
          <cell r="AL22759">
            <v>85.58</v>
          </cell>
          <cell r="BM22759" t="str">
            <v>75+</v>
          </cell>
          <cell r="BP22759" t="str">
            <v>Open</v>
          </cell>
        </row>
        <row r="22760">
          <cell r="I22760" t="str">
            <v>N</v>
          </cell>
          <cell r="AG22760">
            <v>79</v>
          </cell>
          <cell r="AI22760">
            <v>6147</v>
          </cell>
          <cell r="AL22760">
            <v>85.58</v>
          </cell>
          <cell r="AQ22760" t="str">
            <v>R</v>
          </cell>
          <cell r="BM22760" t="str">
            <v>75+</v>
          </cell>
          <cell r="BP22760" t="str">
            <v>Closed</v>
          </cell>
        </row>
        <row r="22761">
          <cell r="I22761" t="str">
            <v>N</v>
          </cell>
          <cell r="AG22761">
            <v>81</v>
          </cell>
          <cell r="AI22761">
            <v>5426</v>
          </cell>
          <cell r="AL22761">
            <v>85.58</v>
          </cell>
          <cell r="AQ22761" t="str">
            <v>E</v>
          </cell>
          <cell r="BM22761" t="str">
            <v>75+</v>
          </cell>
          <cell r="BP22761" t="str">
            <v>Closed</v>
          </cell>
        </row>
        <row r="22762">
          <cell r="I22762" t="str">
            <v>N</v>
          </cell>
          <cell r="AG22762">
            <v>76</v>
          </cell>
          <cell r="AI22762">
            <v>7657</v>
          </cell>
          <cell r="AL22762">
            <v>85.58</v>
          </cell>
          <cell r="AQ22762" t="str">
            <v>D</v>
          </cell>
          <cell r="BM22762" t="str">
            <v>75+</v>
          </cell>
          <cell r="BP22762" t="str">
            <v>Closed</v>
          </cell>
        </row>
        <row r="22763">
          <cell r="I22763" t="str">
            <v>N</v>
          </cell>
          <cell r="AG22763">
            <v>70</v>
          </cell>
          <cell r="AI22763">
            <v>9427</v>
          </cell>
          <cell r="AL22763">
            <v>85.58</v>
          </cell>
          <cell r="BM22763" t="str">
            <v>75+</v>
          </cell>
          <cell r="BP22763" t="str">
            <v>Open</v>
          </cell>
        </row>
        <row r="22764">
          <cell r="I22764" t="str">
            <v>N</v>
          </cell>
          <cell r="AG22764">
            <v>69</v>
          </cell>
          <cell r="AI22764">
            <v>9433</v>
          </cell>
          <cell r="AL22764">
            <v>85.58</v>
          </cell>
          <cell r="AQ22764" t="str">
            <v>D</v>
          </cell>
          <cell r="BM22764" t="str">
            <v>75+</v>
          </cell>
          <cell r="BP22764" t="str">
            <v>Closed</v>
          </cell>
        </row>
        <row r="22765">
          <cell r="I22765" t="str">
            <v>N</v>
          </cell>
          <cell r="AG22765">
            <v>80</v>
          </cell>
          <cell r="AI22765">
            <v>5729</v>
          </cell>
          <cell r="AL22765">
            <v>85.58</v>
          </cell>
          <cell r="AQ22765" t="str">
            <v>D</v>
          </cell>
          <cell r="BM22765" t="str">
            <v>75+</v>
          </cell>
          <cell r="BP22765" t="str">
            <v>Closed</v>
          </cell>
        </row>
        <row r="22766">
          <cell r="I22766" t="str">
            <v>N</v>
          </cell>
          <cell r="AG22766">
            <v>79</v>
          </cell>
          <cell r="AI22766">
            <v>5689</v>
          </cell>
          <cell r="AL22766">
            <v>85.58</v>
          </cell>
          <cell r="AQ22766" t="str">
            <v>D</v>
          </cell>
          <cell r="BM22766" t="str">
            <v>75+</v>
          </cell>
          <cell r="BP22766" t="str">
            <v>Closed</v>
          </cell>
        </row>
        <row r="22767">
          <cell r="I22767" t="str">
            <v>N</v>
          </cell>
          <cell r="AG22767">
            <v>74</v>
          </cell>
          <cell r="AI22767">
            <v>8585</v>
          </cell>
          <cell r="AL22767">
            <v>85.58</v>
          </cell>
          <cell r="AQ22767" t="str">
            <v>D</v>
          </cell>
          <cell r="BM22767" t="str">
            <v>75+</v>
          </cell>
          <cell r="BP22767" t="str">
            <v>Closed</v>
          </cell>
        </row>
        <row r="22768">
          <cell r="I22768" t="str">
            <v>N</v>
          </cell>
          <cell r="AG22768">
            <v>84</v>
          </cell>
          <cell r="AI22768">
            <v>5130</v>
          </cell>
          <cell r="AL22768">
            <v>85.58</v>
          </cell>
          <cell r="AQ22768" t="str">
            <v>D</v>
          </cell>
          <cell r="BM22768" t="str">
            <v>75+</v>
          </cell>
          <cell r="BP22768" t="str">
            <v>Closed</v>
          </cell>
        </row>
        <row r="22769">
          <cell r="I22769" t="str">
            <v>N</v>
          </cell>
          <cell r="AG22769">
            <v>76</v>
          </cell>
          <cell r="AI22769">
            <v>7267</v>
          </cell>
          <cell r="AL22769">
            <v>85.58</v>
          </cell>
          <cell r="AQ22769" t="str">
            <v>D</v>
          </cell>
          <cell r="BM22769" t="str">
            <v>75+</v>
          </cell>
          <cell r="BP22769" t="str">
            <v>Closed</v>
          </cell>
        </row>
        <row r="22770">
          <cell r="I22770" t="str">
            <v>N</v>
          </cell>
          <cell r="AG22770">
            <v>70</v>
          </cell>
          <cell r="AI22770">
            <v>9625</v>
          </cell>
          <cell r="AL22770">
            <v>85.58</v>
          </cell>
          <cell r="AQ22770" t="str">
            <v>D</v>
          </cell>
          <cell r="BM22770" t="str">
            <v>75+</v>
          </cell>
          <cell r="BP22770" t="str">
            <v>Closed</v>
          </cell>
        </row>
        <row r="22771">
          <cell r="I22771" t="str">
            <v>N</v>
          </cell>
          <cell r="AG22771">
            <v>70</v>
          </cell>
          <cell r="AI22771">
            <v>9785</v>
          </cell>
          <cell r="AL22771">
            <v>85.58</v>
          </cell>
          <cell r="BM22771" t="str">
            <v>75+</v>
          </cell>
          <cell r="BP22771" t="str">
            <v>Open</v>
          </cell>
        </row>
        <row r="22772">
          <cell r="I22772" t="str">
            <v>N</v>
          </cell>
          <cell r="AG22772">
            <v>73</v>
          </cell>
          <cell r="AI22772">
            <v>8596</v>
          </cell>
          <cell r="AL22772">
            <v>85.58</v>
          </cell>
          <cell r="AQ22772" t="str">
            <v>D</v>
          </cell>
          <cell r="BM22772" t="str">
            <v>75+</v>
          </cell>
          <cell r="BP22772" t="str">
            <v>Closed</v>
          </cell>
        </row>
        <row r="22773">
          <cell r="I22773" t="str">
            <v>N</v>
          </cell>
          <cell r="AG22773">
            <v>79</v>
          </cell>
          <cell r="AI22773">
            <v>5396</v>
          </cell>
          <cell r="AL22773">
            <v>85.58</v>
          </cell>
          <cell r="AQ22773" t="str">
            <v>D</v>
          </cell>
          <cell r="BM22773" t="str">
            <v>75+</v>
          </cell>
          <cell r="BP22773" t="str">
            <v>Closed</v>
          </cell>
        </row>
        <row r="22774">
          <cell r="I22774" t="str">
            <v>N</v>
          </cell>
          <cell r="AG22774">
            <v>78</v>
          </cell>
          <cell r="AI22774">
            <v>6813</v>
          </cell>
          <cell r="AL22774">
            <v>85.58</v>
          </cell>
          <cell r="AQ22774" t="str">
            <v>R</v>
          </cell>
          <cell r="BM22774" t="str">
            <v>75+</v>
          </cell>
          <cell r="BP22774" t="str">
            <v>Closed</v>
          </cell>
        </row>
        <row r="22775">
          <cell r="I22775" t="str">
            <v>N</v>
          </cell>
          <cell r="AG22775">
            <v>79</v>
          </cell>
          <cell r="AI22775">
            <v>5738</v>
          </cell>
          <cell r="AL22775">
            <v>85.59</v>
          </cell>
          <cell r="AQ22775" t="str">
            <v>E</v>
          </cell>
          <cell r="BM22775" t="str">
            <v>75+</v>
          </cell>
          <cell r="BP22775" t="str">
            <v>Closed</v>
          </cell>
        </row>
        <row r="22776">
          <cell r="I22776" t="str">
            <v>N</v>
          </cell>
          <cell r="AG22776">
            <v>79</v>
          </cell>
          <cell r="AI22776">
            <v>6628</v>
          </cell>
          <cell r="AL22776">
            <v>85.59</v>
          </cell>
          <cell r="AQ22776" t="str">
            <v>D</v>
          </cell>
          <cell r="BM22776" t="str">
            <v>75+</v>
          </cell>
          <cell r="BP22776" t="str">
            <v>Closed</v>
          </cell>
        </row>
        <row r="22777">
          <cell r="I22777" t="str">
            <v>Y</v>
          </cell>
          <cell r="AG22777">
            <v>82</v>
          </cell>
          <cell r="AI22777">
            <v>6204</v>
          </cell>
          <cell r="AL22777">
            <v>85.59</v>
          </cell>
          <cell r="AQ22777" t="str">
            <v>D</v>
          </cell>
          <cell r="BM22777" t="str">
            <v>75+</v>
          </cell>
          <cell r="BP22777" t="str">
            <v>Closed</v>
          </cell>
        </row>
        <row r="22778">
          <cell r="I22778" t="str">
            <v>N</v>
          </cell>
          <cell r="AG22778">
            <v>79</v>
          </cell>
          <cell r="AI22778">
            <v>6609</v>
          </cell>
          <cell r="AL22778">
            <v>85.59</v>
          </cell>
          <cell r="AQ22778" t="str">
            <v>D</v>
          </cell>
          <cell r="BM22778" t="str">
            <v>75+</v>
          </cell>
          <cell r="BP22778" t="str">
            <v>Closed</v>
          </cell>
        </row>
        <row r="22779">
          <cell r="I22779" t="str">
            <v>N</v>
          </cell>
          <cell r="AG22779">
            <v>77</v>
          </cell>
          <cell r="AI22779">
            <v>6802</v>
          </cell>
          <cell r="AL22779">
            <v>85.59</v>
          </cell>
          <cell r="AQ22779" t="str">
            <v>D</v>
          </cell>
          <cell r="BM22779" t="str">
            <v>75+</v>
          </cell>
          <cell r="BP22779" t="str">
            <v>Closed</v>
          </cell>
        </row>
        <row r="22780">
          <cell r="I22780" t="str">
            <v>N</v>
          </cell>
          <cell r="AG22780">
            <v>83</v>
          </cell>
          <cell r="AI22780">
            <v>4986</v>
          </cell>
          <cell r="AL22780">
            <v>85.59</v>
          </cell>
          <cell r="AQ22780" t="str">
            <v>D</v>
          </cell>
          <cell r="BM22780" t="str">
            <v>75+</v>
          </cell>
          <cell r="BP22780" t="str">
            <v>Closed</v>
          </cell>
        </row>
        <row r="22781">
          <cell r="I22781" t="str">
            <v>N</v>
          </cell>
          <cell r="AG22781">
            <v>70</v>
          </cell>
          <cell r="AI22781">
            <v>9881</v>
          </cell>
          <cell r="AL22781">
            <v>85.59</v>
          </cell>
          <cell r="BM22781" t="str">
            <v>75+</v>
          </cell>
          <cell r="BP22781" t="str">
            <v>Open</v>
          </cell>
        </row>
        <row r="22782">
          <cell r="I22782" t="str">
            <v>N</v>
          </cell>
          <cell r="AG22782">
            <v>81</v>
          </cell>
          <cell r="AI22782">
            <v>5875</v>
          </cell>
          <cell r="AL22782">
            <v>85.59</v>
          </cell>
          <cell r="AQ22782" t="str">
            <v>R</v>
          </cell>
          <cell r="BM22782" t="str">
            <v>75+</v>
          </cell>
          <cell r="BP22782" t="str">
            <v>Closed</v>
          </cell>
        </row>
        <row r="22783">
          <cell r="I22783" t="str">
            <v>N</v>
          </cell>
          <cell r="AG22783">
            <v>71</v>
          </cell>
          <cell r="AI22783">
            <v>9337</v>
          </cell>
          <cell r="AL22783">
            <v>85.59</v>
          </cell>
          <cell r="AQ22783" t="str">
            <v>D</v>
          </cell>
          <cell r="BM22783" t="str">
            <v>75+</v>
          </cell>
          <cell r="BP22783" t="str">
            <v>Closed</v>
          </cell>
        </row>
        <row r="22784">
          <cell r="I22784" t="str">
            <v>N</v>
          </cell>
          <cell r="AG22784">
            <v>81</v>
          </cell>
          <cell r="AI22784">
            <v>5153</v>
          </cell>
          <cell r="AL22784">
            <v>85.59</v>
          </cell>
          <cell r="AQ22784" t="str">
            <v>D</v>
          </cell>
          <cell r="BM22784" t="str">
            <v>75+</v>
          </cell>
          <cell r="BP22784" t="str">
            <v>Closed</v>
          </cell>
        </row>
        <row r="22785">
          <cell r="I22785" t="str">
            <v>N</v>
          </cell>
          <cell r="AG22785">
            <v>72</v>
          </cell>
          <cell r="AI22785">
            <v>8297</v>
          </cell>
          <cell r="AL22785">
            <v>85.59</v>
          </cell>
          <cell r="AQ22785" t="str">
            <v>D</v>
          </cell>
          <cell r="BM22785" t="str">
            <v>75+</v>
          </cell>
          <cell r="BP22785" t="str">
            <v>Closed</v>
          </cell>
        </row>
        <row r="22786">
          <cell r="I22786" t="str">
            <v>N</v>
          </cell>
          <cell r="AG22786">
            <v>80</v>
          </cell>
          <cell r="AI22786">
            <v>5859</v>
          </cell>
          <cell r="AL22786">
            <v>85.59</v>
          </cell>
          <cell r="AQ22786" t="str">
            <v>R</v>
          </cell>
          <cell r="BM22786" t="str">
            <v>75+</v>
          </cell>
          <cell r="BP22786" t="str">
            <v>Closed</v>
          </cell>
        </row>
        <row r="22787">
          <cell r="I22787" t="str">
            <v>N</v>
          </cell>
          <cell r="AG22787">
            <v>79</v>
          </cell>
          <cell r="AI22787">
            <v>6157</v>
          </cell>
          <cell r="AL22787">
            <v>85.59</v>
          </cell>
          <cell r="AQ22787" t="str">
            <v>E</v>
          </cell>
          <cell r="BM22787" t="str">
            <v>75+</v>
          </cell>
          <cell r="BP22787" t="str">
            <v>Closed</v>
          </cell>
        </row>
        <row r="22788">
          <cell r="I22788" t="str">
            <v>N</v>
          </cell>
          <cell r="AG22788">
            <v>76</v>
          </cell>
          <cell r="AI22788">
            <v>7223</v>
          </cell>
          <cell r="AL22788">
            <v>85.59</v>
          </cell>
          <cell r="AQ22788" t="str">
            <v>D</v>
          </cell>
          <cell r="BM22788" t="str">
            <v>75+</v>
          </cell>
          <cell r="BP22788" t="str">
            <v>Closed</v>
          </cell>
        </row>
        <row r="22789">
          <cell r="I22789" t="str">
            <v>N</v>
          </cell>
          <cell r="AG22789">
            <v>74</v>
          </cell>
          <cell r="AI22789">
            <v>8176</v>
          </cell>
          <cell r="AL22789">
            <v>85.59</v>
          </cell>
          <cell r="AQ22789" t="str">
            <v>E</v>
          </cell>
          <cell r="BM22789" t="str">
            <v>75+</v>
          </cell>
          <cell r="BP22789" t="str">
            <v>Closed</v>
          </cell>
        </row>
        <row r="22790">
          <cell r="I22790" t="str">
            <v>N</v>
          </cell>
          <cell r="AG22790">
            <v>77</v>
          </cell>
          <cell r="AI22790">
            <v>7156</v>
          </cell>
          <cell r="AL22790">
            <v>85.59</v>
          </cell>
          <cell r="AQ22790" t="str">
            <v>R</v>
          </cell>
          <cell r="BM22790" t="str">
            <v>75+</v>
          </cell>
          <cell r="BP22790" t="str">
            <v>Closed</v>
          </cell>
        </row>
        <row r="22791">
          <cell r="I22791" t="str">
            <v>Y</v>
          </cell>
          <cell r="AG22791">
            <v>79</v>
          </cell>
          <cell r="AI22791">
            <v>8003</v>
          </cell>
          <cell r="AL22791">
            <v>85.59</v>
          </cell>
          <cell r="AQ22791" t="str">
            <v>D</v>
          </cell>
          <cell r="BM22791" t="str">
            <v>75+</v>
          </cell>
          <cell r="BP22791" t="str">
            <v>Closed</v>
          </cell>
        </row>
        <row r="22792">
          <cell r="I22792" t="str">
            <v>N</v>
          </cell>
          <cell r="AG22792">
            <v>82</v>
          </cell>
          <cell r="AI22792">
            <v>5475</v>
          </cell>
          <cell r="AL22792">
            <v>85.59</v>
          </cell>
          <cell r="AQ22792" t="str">
            <v>E</v>
          </cell>
          <cell r="BM22792" t="str">
            <v>75+</v>
          </cell>
          <cell r="BP22792" t="str">
            <v>Closed</v>
          </cell>
        </row>
        <row r="22793">
          <cell r="I22793" t="str">
            <v>N</v>
          </cell>
          <cell r="AG22793">
            <v>78</v>
          </cell>
          <cell r="AI22793">
            <v>6006</v>
          </cell>
          <cell r="AL22793">
            <v>85.59</v>
          </cell>
          <cell r="AQ22793" t="str">
            <v>D</v>
          </cell>
          <cell r="BM22793" t="str">
            <v>75+</v>
          </cell>
          <cell r="BP22793" t="str">
            <v>Closed</v>
          </cell>
        </row>
        <row r="22794">
          <cell r="I22794" t="str">
            <v>N</v>
          </cell>
          <cell r="AG22794">
            <v>75</v>
          </cell>
          <cell r="AI22794">
            <v>8207</v>
          </cell>
          <cell r="AL22794">
            <v>85.59</v>
          </cell>
          <cell r="BM22794" t="str">
            <v>75+</v>
          </cell>
          <cell r="BP22794" t="str">
            <v>Open</v>
          </cell>
        </row>
        <row r="22795">
          <cell r="I22795" t="str">
            <v>N</v>
          </cell>
          <cell r="AG22795">
            <v>79</v>
          </cell>
          <cell r="AI22795">
            <v>7053</v>
          </cell>
          <cell r="AL22795">
            <v>85.6</v>
          </cell>
          <cell r="AQ22795" t="str">
            <v>D</v>
          </cell>
          <cell r="BM22795" t="str">
            <v>75+</v>
          </cell>
          <cell r="BP22795" t="str">
            <v>Closed</v>
          </cell>
        </row>
        <row r="22796">
          <cell r="I22796" t="str">
            <v>N</v>
          </cell>
          <cell r="AG22796">
            <v>74</v>
          </cell>
          <cell r="AI22796">
            <v>8228</v>
          </cell>
          <cell r="AL22796">
            <v>85.6</v>
          </cell>
          <cell r="AQ22796" t="str">
            <v>E</v>
          </cell>
          <cell r="BM22796" t="str">
            <v>75+</v>
          </cell>
          <cell r="BP22796" t="str">
            <v>Closed</v>
          </cell>
        </row>
        <row r="22797">
          <cell r="I22797" t="str">
            <v>N</v>
          </cell>
          <cell r="AG22797">
            <v>74</v>
          </cell>
          <cell r="AI22797">
            <v>8499</v>
          </cell>
          <cell r="AL22797">
            <v>85.6</v>
          </cell>
          <cell r="AQ22797" t="str">
            <v>D</v>
          </cell>
          <cell r="BM22797" t="str">
            <v>75+</v>
          </cell>
          <cell r="BP22797" t="str">
            <v>Closed</v>
          </cell>
        </row>
        <row r="22798">
          <cell r="I22798" t="str">
            <v>N</v>
          </cell>
          <cell r="AG22798">
            <v>78</v>
          </cell>
          <cell r="AI22798">
            <v>7439</v>
          </cell>
          <cell r="AL22798">
            <v>85.6</v>
          </cell>
          <cell r="AQ22798" t="str">
            <v>E</v>
          </cell>
          <cell r="BM22798" t="str">
            <v>75+</v>
          </cell>
          <cell r="BP22798" t="str">
            <v>Closed</v>
          </cell>
        </row>
        <row r="22799">
          <cell r="I22799" t="str">
            <v>N</v>
          </cell>
          <cell r="AG22799">
            <v>72</v>
          </cell>
          <cell r="AI22799">
            <v>8098</v>
          </cell>
          <cell r="AL22799">
            <v>85.6</v>
          </cell>
          <cell r="BM22799" t="str">
            <v>75+</v>
          </cell>
          <cell r="BP22799" t="str">
            <v>Open</v>
          </cell>
        </row>
        <row r="22800">
          <cell r="I22800" t="str">
            <v>N</v>
          </cell>
          <cell r="AG22800">
            <v>68</v>
          </cell>
          <cell r="AI22800">
            <v>9946</v>
          </cell>
          <cell r="AL22800">
            <v>85.6</v>
          </cell>
          <cell r="BM22800" t="str">
            <v>75+</v>
          </cell>
          <cell r="BP22800" t="str">
            <v>Open</v>
          </cell>
        </row>
        <row r="22801">
          <cell r="I22801" t="str">
            <v>N</v>
          </cell>
          <cell r="AG22801">
            <v>84</v>
          </cell>
          <cell r="AI22801">
            <v>4913</v>
          </cell>
          <cell r="AL22801">
            <v>85.6</v>
          </cell>
          <cell r="AQ22801" t="str">
            <v>D</v>
          </cell>
          <cell r="BM22801" t="str">
            <v>75+</v>
          </cell>
          <cell r="BP22801" t="str">
            <v>Closed</v>
          </cell>
        </row>
        <row r="22802">
          <cell r="I22802" t="str">
            <v>N</v>
          </cell>
          <cell r="AG22802">
            <v>74</v>
          </cell>
          <cell r="AI22802">
            <v>7398</v>
          </cell>
          <cell r="AL22802">
            <v>85.6</v>
          </cell>
          <cell r="AQ22802" t="str">
            <v>E</v>
          </cell>
          <cell r="BM22802" t="str">
            <v>75+</v>
          </cell>
          <cell r="BP22802" t="str">
            <v>Closed</v>
          </cell>
        </row>
        <row r="22803">
          <cell r="I22803" t="str">
            <v>N</v>
          </cell>
          <cell r="AG22803">
            <v>76</v>
          </cell>
          <cell r="AI22803">
            <v>7616</v>
          </cell>
          <cell r="AL22803">
            <v>85.6</v>
          </cell>
          <cell r="AQ22803" t="str">
            <v>D</v>
          </cell>
          <cell r="BM22803" t="str">
            <v>75+</v>
          </cell>
          <cell r="BP22803" t="str">
            <v>Closed</v>
          </cell>
        </row>
        <row r="22804">
          <cell r="I22804" t="str">
            <v>N</v>
          </cell>
          <cell r="AG22804">
            <v>84</v>
          </cell>
          <cell r="AI22804">
            <v>5025</v>
          </cell>
          <cell r="AL22804">
            <v>85.6</v>
          </cell>
          <cell r="AQ22804" t="str">
            <v>E</v>
          </cell>
          <cell r="BM22804" t="str">
            <v>75+</v>
          </cell>
          <cell r="BP22804" t="str">
            <v>Closed</v>
          </cell>
        </row>
        <row r="22805">
          <cell r="I22805" t="str">
            <v>N</v>
          </cell>
          <cell r="AG22805">
            <v>78</v>
          </cell>
          <cell r="AI22805">
            <v>6295</v>
          </cell>
          <cell r="AL22805">
            <v>85.6</v>
          </cell>
          <cell r="AQ22805" t="str">
            <v>D</v>
          </cell>
          <cell r="BM22805" t="str">
            <v>75+</v>
          </cell>
          <cell r="BP22805" t="str">
            <v>Closed</v>
          </cell>
        </row>
        <row r="22806">
          <cell r="I22806" t="str">
            <v>N</v>
          </cell>
          <cell r="AG22806">
            <v>75</v>
          </cell>
          <cell r="AI22806">
            <v>8096</v>
          </cell>
          <cell r="AL22806">
            <v>85.6</v>
          </cell>
          <cell r="AQ22806" t="str">
            <v>D</v>
          </cell>
          <cell r="BM22806" t="str">
            <v>75+</v>
          </cell>
          <cell r="BP22806" t="str">
            <v>Closed</v>
          </cell>
        </row>
        <row r="22807">
          <cell r="I22807" t="str">
            <v>N</v>
          </cell>
          <cell r="AG22807">
            <v>81</v>
          </cell>
          <cell r="AI22807">
            <v>5868</v>
          </cell>
          <cell r="AL22807">
            <v>85.61</v>
          </cell>
          <cell r="AQ22807" t="str">
            <v>D</v>
          </cell>
          <cell r="BM22807" t="str">
            <v>75+</v>
          </cell>
          <cell r="BP22807" t="str">
            <v>Closed</v>
          </cell>
        </row>
        <row r="22808">
          <cell r="I22808" t="str">
            <v>N</v>
          </cell>
          <cell r="AG22808">
            <v>72</v>
          </cell>
          <cell r="AI22808">
            <v>8979</v>
          </cell>
          <cell r="AL22808">
            <v>85.61</v>
          </cell>
          <cell r="AQ22808" t="str">
            <v>D</v>
          </cell>
          <cell r="BM22808" t="str">
            <v>75+</v>
          </cell>
          <cell r="BP22808" t="str">
            <v>Closed</v>
          </cell>
        </row>
        <row r="22809">
          <cell r="I22809" t="str">
            <v>N</v>
          </cell>
          <cell r="AG22809">
            <v>81</v>
          </cell>
          <cell r="AI22809">
            <v>5135</v>
          </cell>
          <cell r="AL22809">
            <v>85.61</v>
          </cell>
          <cell r="AQ22809" t="str">
            <v>E</v>
          </cell>
          <cell r="BM22809" t="str">
            <v>75+</v>
          </cell>
          <cell r="BP22809" t="str">
            <v>Closed</v>
          </cell>
        </row>
        <row r="22810">
          <cell r="I22810" t="str">
            <v>N</v>
          </cell>
          <cell r="AG22810">
            <v>84</v>
          </cell>
          <cell r="AI22810">
            <v>5285</v>
          </cell>
          <cell r="AL22810">
            <v>85.61</v>
          </cell>
          <cell r="AQ22810" t="str">
            <v>D</v>
          </cell>
          <cell r="BM22810" t="str">
            <v>75+</v>
          </cell>
          <cell r="BP22810" t="str">
            <v>Closed</v>
          </cell>
        </row>
        <row r="22811">
          <cell r="I22811" t="str">
            <v>N</v>
          </cell>
          <cell r="AG22811">
            <v>76</v>
          </cell>
          <cell r="AI22811">
            <v>7122</v>
          </cell>
          <cell r="AL22811">
            <v>85.61</v>
          </cell>
          <cell r="AQ22811" t="str">
            <v>E</v>
          </cell>
          <cell r="BM22811" t="str">
            <v>75+</v>
          </cell>
          <cell r="BP22811" t="str">
            <v>Closed</v>
          </cell>
        </row>
        <row r="22812">
          <cell r="I22812" t="str">
            <v>N</v>
          </cell>
          <cell r="AG22812">
            <v>73</v>
          </cell>
          <cell r="AI22812">
            <v>8899</v>
          </cell>
          <cell r="AL22812">
            <v>85.61</v>
          </cell>
          <cell r="BM22812" t="str">
            <v>75+</v>
          </cell>
          <cell r="BP22812" t="str">
            <v>Open</v>
          </cell>
        </row>
        <row r="22813">
          <cell r="I22813" t="str">
            <v>N</v>
          </cell>
          <cell r="AG22813">
            <v>74</v>
          </cell>
          <cell r="AI22813">
            <v>8168</v>
          </cell>
          <cell r="AL22813">
            <v>85.61</v>
          </cell>
          <cell r="AQ22813" t="str">
            <v>D</v>
          </cell>
          <cell r="BM22813" t="str">
            <v>75+</v>
          </cell>
          <cell r="BP22813" t="str">
            <v>Closed</v>
          </cell>
        </row>
        <row r="22814">
          <cell r="I22814" t="str">
            <v>N</v>
          </cell>
          <cell r="AG22814">
            <v>74</v>
          </cell>
          <cell r="AI22814">
            <v>8543</v>
          </cell>
          <cell r="AL22814">
            <v>85.61</v>
          </cell>
          <cell r="AQ22814" t="str">
            <v>D</v>
          </cell>
          <cell r="BM22814" t="str">
            <v>75+</v>
          </cell>
          <cell r="BP22814" t="str">
            <v>Closed</v>
          </cell>
        </row>
        <row r="22815">
          <cell r="I22815" t="str">
            <v>N</v>
          </cell>
          <cell r="AG22815">
            <v>77</v>
          </cell>
          <cell r="AI22815">
            <v>7055</v>
          </cell>
          <cell r="AL22815">
            <v>85.61</v>
          </cell>
          <cell r="AQ22815" t="str">
            <v>D</v>
          </cell>
          <cell r="BM22815" t="str">
            <v>75+</v>
          </cell>
          <cell r="BP22815" t="str">
            <v>Closed</v>
          </cell>
        </row>
        <row r="22816">
          <cell r="I22816" t="str">
            <v>N</v>
          </cell>
          <cell r="AG22816">
            <v>80</v>
          </cell>
          <cell r="AI22816">
            <v>5427</v>
          </cell>
          <cell r="AL22816">
            <v>85.61</v>
          </cell>
          <cell r="AQ22816" t="str">
            <v>E</v>
          </cell>
          <cell r="BM22816" t="str">
            <v>75+</v>
          </cell>
          <cell r="BP22816" t="str">
            <v>Closed</v>
          </cell>
        </row>
        <row r="22817">
          <cell r="I22817" t="str">
            <v>N</v>
          </cell>
          <cell r="AG22817">
            <v>81</v>
          </cell>
          <cell r="AI22817">
            <v>5974</v>
          </cell>
          <cell r="AL22817">
            <v>85.61</v>
          </cell>
          <cell r="AQ22817" t="str">
            <v>R</v>
          </cell>
          <cell r="BM22817" t="str">
            <v>75+</v>
          </cell>
          <cell r="BP22817" t="str">
            <v>Closed</v>
          </cell>
        </row>
        <row r="22818">
          <cell r="I22818" t="str">
            <v>Y</v>
          </cell>
          <cell r="AG22818">
            <v>83</v>
          </cell>
          <cell r="AI22818">
            <v>6775</v>
          </cell>
          <cell r="AL22818">
            <v>85.61</v>
          </cell>
          <cell r="AQ22818" t="str">
            <v>D</v>
          </cell>
          <cell r="BM22818" t="str">
            <v>75+</v>
          </cell>
          <cell r="BP22818" t="str">
            <v>Closed</v>
          </cell>
        </row>
        <row r="22819">
          <cell r="I22819" t="str">
            <v>N</v>
          </cell>
          <cell r="AG22819">
            <v>71</v>
          </cell>
          <cell r="AI22819">
            <v>8835</v>
          </cell>
          <cell r="AL22819">
            <v>85.61</v>
          </cell>
          <cell r="BM22819" t="str">
            <v>75+</v>
          </cell>
          <cell r="BP22819" t="str">
            <v>Open</v>
          </cell>
        </row>
        <row r="22820">
          <cell r="I22820" t="str">
            <v>N</v>
          </cell>
          <cell r="AG22820">
            <v>70</v>
          </cell>
          <cell r="AI22820">
            <v>10023</v>
          </cell>
          <cell r="AL22820">
            <v>85.61</v>
          </cell>
          <cell r="BM22820" t="str">
            <v>75+</v>
          </cell>
          <cell r="BP22820" t="str">
            <v>Open</v>
          </cell>
        </row>
        <row r="22821">
          <cell r="I22821" t="str">
            <v>N</v>
          </cell>
          <cell r="AG22821">
            <v>79</v>
          </cell>
          <cell r="AI22821">
            <v>6713</v>
          </cell>
          <cell r="AL22821">
            <v>85.61</v>
          </cell>
          <cell r="AQ22821" t="str">
            <v>D</v>
          </cell>
          <cell r="BM22821" t="str">
            <v>75+</v>
          </cell>
          <cell r="BP22821" t="str">
            <v>Closed</v>
          </cell>
        </row>
        <row r="22822">
          <cell r="I22822" t="str">
            <v>N</v>
          </cell>
          <cell r="AG22822">
            <v>74</v>
          </cell>
          <cell r="AI22822">
            <v>7931</v>
          </cell>
          <cell r="AL22822">
            <v>85.61</v>
          </cell>
          <cell r="AQ22822" t="str">
            <v>E</v>
          </cell>
          <cell r="BM22822" t="str">
            <v>75+</v>
          </cell>
          <cell r="BP22822" t="str">
            <v>Closed</v>
          </cell>
        </row>
        <row r="22823">
          <cell r="I22823" t="str">
            <v>N</v>
          </cell>
          <cell r="AG22823">
            <v>69</v>
          </cell>
          <cell r="AI22823">
            <v>9588</v>
          </cell>
          <cell r="AL22823">
            <v>85.61</v>
          </cell>
          <cell r="BM22823" t="str">
            <v>75+</v>
          </cell>
          <cell r="BP22823" t="str">
            <v>Open</v>
          </cell>
        </row>
        <row r="22824">
          <cell r="I22824" t="str">
            <v>N</v>
          </cell>
          <cell r="AG22824">
            <v>73</v>
          </cell>
          <cell r="AI22824">
            <v>7783</v>
          </cell>
          <cell r="AL22824">
            <v>85.61</v>
          </cell>
          <cell r="AQ22824" t="str">
            <v>D</v>
          </cell>
          <cell r="BM22824" t="str">
            <v>75+</v>
          </cell>
          <cell r="BP22824" t="str">
            <v>Closed</v>
          </cell>
        </row>
        <row r="22825">
          <cell r="I22825" t="str">
            <v>N</v>
          </cell>
          <cell r="AG22825">
            <v>74</v>
          </cell>
          <cell r="AI22825">
            <v>8833</v>
          </cell>
          <cell r="AL22825">
            <v>85.61</v>
          </cell>
          <cell r="BM22825" t="str">
            <v>75+</v>
          </cell>
          <cell r="BP22825" t="str">
            <v>Open</v>
          </cell>
        </row>
        <row r="22826">
          <cell r="I22826" t="str">
            <v>N</v>
          </cell>
          <cell r="AG22826">
            <v>74</v>
          </cell>
          <cell r="AI22826">
            <v>7869</v>
          </cell>
          <cell r="AL22826">
            <v>85.61</v>
          </cell>
          <cell r="AQ22826" t="str">
            <v>D</v>
          </cell>
          <cell r="BM22826" t="str">
            <v>75+</v>
          </cell>
          <cell r="BP22826" t="str">
            <v>Closed</v>
          </cell>
        </row>
        <row r="22827">
          <cell r="I22827" t="str">
            <v>N</v>
          </cell>
          <cell r="AG22827">
            <v>75</v>
          </cell>
          <cell r="AI22827">
            <v>7480</v>
          </cell>
          <cell r="AL22827">
            <v>85.61</v>
          </cell>
          <cell r="AQ22827" t="str">
            <v>D</v>
          </cell>
          <cell r="BM22827" t="str">
            <v>75+</v>
          </cell>
          <cell r="BP22827" t="str">
            <v>Closed</v>
          </cell>
        </row>
        <row r="22828">
          <cell r="I22828" t="str">
            <v>N</v>
          </cell>
          <cell r="AG22828">
            <v>79</v>
          </cell>
          <cell r="AI22828">
            <v>6465</v>
          </cell>
          <cell r="AL22828">
            <v>85.61</v>
          </cell>
          <cell r="AQ22828" t="str">
            <v>R</v>
          </cell>
          <cell r="BM22828" t="str">
            <v>75+</v>
          </cell>
          <cell r="BP22828" t="str">
            <v>Closed</v>
          </cell>
        </row>
        <row r="22829">
          <cell r="I22829" t="str">
            <v>N</v>
          </cell>
          <cell r="AG22829">
            <v>75</v>
          </cell>
          <cell r="AI22829">
            <v>7985</v>
          </cell>
          <cell r="AL22829">
            <v>85.61</v>
          </cell>
          <cell r="AQ22829" t="str">
            <v>D</v>
          </cell>
          <cell r="BM22829" t="str">
            <v>75+</v>
          </cell>
          <cell r="BP22829" t="str">
            <v>Closed</v>
          </cell>
        </row>
        <row r="22830">
          <cell r="I22830" t="str">
            <v>N</v>
          </cell>
          <cell r="AG22830">
            <v>79</v>
          </cell>
          <cell r="AI22830">
            <v>6930</v>
          </cell>
          <cell r="AL22830">
            <v>85.62</v>
          </cell>
          <cell r="AQ22830" t="str">
            <v>E</v>
          </cell>
          <cell r="BM22830" t="str">
            <v>75+</v>
          </cell>
          <cell r="BP22830" t="str">
            <v>Closed</v>
          </cell>
        </row>
        <row r="22831">
          <cell r="I22831" t="str">
            <v>N</v>
          </cell>
          <cell r="AG22831">
            <v>81</v>
          </cell>
          <cell r="AI22831">
            <v>5682</v>
          </cell>
          <cell r="AL22831">
            <v>85.62</v>
          </cell>
          <cell r="AQ22831" t="str">
            <v>D</v>
          </cell>
          <cell r="BM22831" t="str">
            <v>75+</v>
          </cell>
          <cell r="BP22831" t="str">
            <v>Closed</v>
          </cell>
        </row>
        <row r="22832">
          <cell r="I22832" t="str">
            <v>N</v>
          </cell>
          <cell r="AG22832">
            <v>75</v>
          </cell>
          <cell r="AI22832">
            <v>7764</v>
          </cell>
          <cell r="AL22832">
            <v>85.62</v>
          </cell>
          <cell r="AQ22832" t="str">
            <v>D</v>
          </cell>
          <cell r="BM22832" t="str">
            <v>75+</v>
          </cell>
          <cell r="BP22832" t="str">
            <v>Closed</v>
          </cell>
        </row>
        <row r="22833">
          <cell r="I22833" t="str">
            <v>N</v>
          </cell>
          <cell r="AG22833">
            <v>70</v>
          </cell>
          <cell r="AI22833">
            <v>8867</v>
          </cell>
          <cell r="AL22833">
            <v>85.62</v>
          </cell>
          <cell r="BM22833" t="str">
            <v>75+</v>
          </cell>
          <cell r="BP22833" t="str">
            <v>Open</v>
          </cell>
        </row>
        <row r="22834">
          <cell r="I22834" t="str">
            <v>N</v>
          </cell>
          <cell r="AG22834">
            <v>80</v>
          </cell>
          <cell r="AI22834">
            <v>6440</v>
          </cell>
          <cell r="AL22834">
            <v>85.62</v>
          </cell>
          <cell r="AQ22834" t="str">
            <v>E</v>
          </cell>
          <cell r="BM22834" t="str">
            <v>75+</v>
          </cell>
          <cell r="BP22834" t="str">
            <v>Closed</v>
          </cell>
        </row>
        <row r="22835">
          <cell r="I22835" t="str">
            <v>N</v>
          </cell>
          <cell r="AG22835">
            <v>71</v>
          </cell>
          <cell r="AI22835">
            <v>8596</v>
          </cell>
          <cell r="AL22835">
            <v>85.62</v>
          </cell>
          <cell r="BM22835" t="str">
            <v>75+</v>
          </cell>
          <cell r="BP22835" t="str">
            <v>Open</v>
          </cell>
        </row>
        <row r="22836">
          <cell r="I22836" t="str">
            <v>N</v>
          </cell>
          <cell r="AG22836">
            <v>76</v>
          </cell>
          <cell r="AI22836">
            <v>7793</v>
          </cell>
          <cell r="AL22836">
            <v>85.62</v>
          </cell>
          <cell r="AQ22836" t="str">
            <v>R</v>
          </cell>
          <cell r="BM22836" t="str">
            <v>75+</v>
          </cell>
          <cell r="BP22836" t="str">
            <v>Closed</v>
          </cell>
        </row>
        <row r="22837">
          <cell r="I22837" t="str">
            <v>N</v>
          </cell>
          <cell r="AG22837">
            <v>77</v>
          </cell>
          <cell r="AI22837">
            <v>7280</v>
          </cell>
          <cell r="AL22837">
            <v>85.62</v>
          </cell>
          <cell r="AQ22837" t="str">
            <v>R</v>
          </cell>
          <cell r="BM22837" t="str">
            <v>75+</v>
          </cell>
          <cell r="BP22837" t="str">
            <v>Closed</v>
          </cell>
        </row>
        <row r="22838">
          <cell r="I22838" t="str">
            <v>N</v>
          </cell>
          <cell r="AG22838">
            <v>82</v>
          </cell>
          <cell r="AI22838">
            <v>4567</v>
          </cell>
          <cell r="AL22838">
            <v>85.62</v>
          </cell>
          <cell r="AQ22838" t="str">
            <v>D</v>
          </cell>
          <cell r="BM22838" t="str">
            <v>75+</v>
          </cell>
          <cell r="BP22838" t="str">
            <v>Closed</v>
          </cell>
        </row>
        <row r="22839">
          <cell r="I22839" t="str">
            <v>N</v>
          </cell>
          <cell r="AG22839">
            <v>72</v>
          </cell>
          <cell r="AI22839">
            <v>8938</v>
          </cell>
          <cell r="AL22839">
            <v>85.62</v>
          </cell>
          <cell r="AQ22839" t="str">
            <v>R</v>
          </cell>
          <cell r="BM22839" t="str">
            <v>75+</v>
          </cell>
          <cell r="BP22839" t="str">
            <v>Closed</v>
          </cell>
        </row>
        <row r="22840">
          <cell r="I22840" t="str">
            <v>N</v>
          </cell>
          <cell r="AG22840">
            <v>72</v>
          </cell>
          <cell r="AI22840">
            <v>8628</v>
          </cell>
          <cell r="AL22840">
            <v>85.62</v>
          </cell>
          <cell r="AQ22840" t="str">
            <v>E</v>
          </cell>
          <cell r="BM22840" t="str">
            <v>75+</v>
          </cell>
          <cell r="BP22840" t="str">
            <v>Closed</v>
          </cell>
        </row>
        <row r="22841">
          <cell r="I22841" t="str">
            <v>N</v>
          </cell>
          <cell r="AG22841">
            <v>80</v>
          </cell>
          <cell r="AI22841">
            <v>6384</v>
          </cell>
          <cell r="AL22841">
            <v>85.62</v>
          </cell>
          <cell r="AQ22841" t="str">
            <v>D</v>
          </cell>
          <cell r="BM22841" t="str">
            <v>75+</v>
          </cell>
          <cell r="BP22841" t="str">
            <v>Closed</v>
          </cell>
        </row>
        <row r="22842">
          <cell r="I22842" t="str">
            <v>N</v>
          </cell>
          <cell r="AG22842">
            <v>80</v>
          </cell>
          <cell r="AI22842">
            <v>6017</v>
          </cell>
          <cell r="AL22842">
            <v>85.62</v>
          </cell>
          <cell r="AQ22842" t="str">
            <v>R</v>
          </cell>
          <cell r="BM22842" t="str">
            <v>75+</v>
          </cell>
          <cell r="BP22842" t="str">
            <v>Closed</v>
          </cell>
        </row>
        <row r="22843">
          <cell r="I22843" t="str">
            <v>N</v>
          </cell>
          <cell r="AG22843">
            <v>77</v>
          </cell>
          <cell r="AI22843">
            <v>7325</v>
          </cell>
          <cell r="AL22843">
            <v>85.62</v>
          </cell>
          <cell r="AQ22843" t="str">
            <v>D</v>
          </cell>
          <cell r="BM22843" t="str">
            <v>75+</v>
          </cell>
          <cell r="BP22843" t="str">
            <v>Closed</v>
          </cell>
        </row>
        <row r="22844">
          <cell r="I22844" t="str">
            <v>N</v>
          </cell>
          <cell r="AG22844">
            <v>73</v>
          </cell>
          <cell r="AI22844">
            <v>9047</v>
          </cell>
          <cell r="AL22844">
            <v>85.62</v>
          </cell>
          <cell r="BM22844" t="str">
            <v>75+</v>
          </cell>
          <cell r="BP22844" t="str">
            <v>Open</v>
          </cell>
        </row>
        <row r="22845">
          <cell r="I22845" t="str">
            <v>N</v>
          </cell>
          <cell r="AG22845">
            <v>80</v>
          </cell>
          <cell r="AI22845">
            <v>6453</v>
          </cell>
          <cell r="AL22845">
            <v>85.62</v>
          </cell>
          <cell r="AQ22845" t="str">
            <v>D</v>
          </cell>
          <cell r="BM22845" t="str">
            <v>75+</v>
          </cell>
          <cell r="BP22845" t="str">
            <v>Closed</v>
          </cell>
        </row>
        <row r="22846">
          <cell r="I22846" t="str">
            <v>N</v>
          </cell>
          <cell r="AG22846">
            <v>69</v>
          </cell>
          <cell r="AI22846">
            <v>9369</v>
          </cell>
          <cell r="AL22846">
            <v>85.62</v>
          </cell>
          <cell r="BM22846" t="str">
            <v>75+</v>
          </cell>
          <cell r="BP22846" t="str">
            <v>Open</v>
          </cell>
        </row>
        <row r="22847">
          <cell r="I22847" t="str">
            <v>Y</v>
          </cell>
          <cell r="AG22847">
            <v>82</v>
          </cell>
          <cell r="AI22847">
            <v>6958</v>
          </cell>
          <cell r="AL22847">
            <v>85.62</v>
          </cell>
          <cell r="AQ22847" t="str">
            <v>D</v>
          </cell>
          <cell r="BM22847" t="str">
            <v>75+</v>
          </cell>
          <cell r="BP22847" t="str">
            <v>Closed</v>
          </cell>
        </row>
        <row r="22848">
          <cell r="I22848" t="str">
            <v>N</v>
          </cell>
          <cell r="AG22848">
            <v>73</v>
          </cell>
          <cell r="AI22848">
            <v>8238</v>
          </cell>
          <cell r="AL22848">
            <v>85.62</v>
          </cell>
          <cell r="AQ22848" t="str">
            <v>E</v>
          </cell>
          <cell r="BM22848" t="str">
            <v>75+</v>
          </cell>
          <cell r="BP22848" t="str">
            <v>Closed</v>
          </cell>
        </row>
        <row r="22849">
          <cell r="I22849" t="str">
            <v>N</v>
          </cell>
          <cell r="AG22849">
            <v>73</v>
          </cell>
          <cell r="AI22849">
            <v>8797</v>
          </cell>
          <cell r="AL22849">
            <v>85.62</v>
          </cell>
          <cell r="BM22849" t="str">
            <v>75+</v>
          </cell>
          <cell r="BP22849" t="str">
            <v>Open</v>
          </cell>
        </row>
        <row r="22850">
          <cell r="I22850" t="str">
            <v>N</v>
          </cell>
          <cell r="AG22850">
            <v>80</v>
          </cell>
          <cell r="AI22850">
            <v>6671</v>
          </cell>
          <cell r="AL22850">
            <v>85.62</v>
          </cell>
          <cell r="AQ22850" t="str">
            <v>R</v>
          </cell>
          <cell r="BM22850" t="str">
            <v>75+</v>
          </cell>
          <cell r="BP22850" t="str">
            <v>Closed</v>
          </cell>
        </row>
        <row r="22851">
          <cell r="I22851" t="str">
            <v>N</v>
          </cell>
          <cell r="AG22851">
            <v>77</v>
          </cell>
          <cell r="AI22851">
            <v>6756</v>
          </cell>
          <cell r="AL22851">
            <v>85.63</v>
          </cell>
          <cell r="AQ22851" t="str">
            <v>E</v>
          </cell>
          <cell r="BM22851" t="str">
            <v>75+</v>
          </cell>
          <cell r="BP22851" t="str">
            <v>Closed</v>
          </cell>
        </row>
        <row r="22852">
          <cell r="I22852" t="str">
            <v>N</v>
          </cell>
          <cell r="AG22852">
            <v>75</v>
          </cell>
          <cell r="AI22852">
            <v>7480</v>
          </cell>
          <cell r="AL22852">
            <v>85.63</v>
          </cell>
          <cell r="AQ22852" t="str">
            <v>D</v>
          </cell>
          <cell r="BM22852" t="str">
            <v>75+</v>
          </cell>
          <cell r="BP22852" t="str">
            <v>Closed</v>
          </cell>
        </row>
        <row r="22853">
          <cell r="I22853" t="str">
            <v>N</v>
          </cell>
          <cell r="AG22853">
            <v>83</v>
          </cell>
          <cell r="AI22853">
            <v>4630</v>
          </cell>
          <cell r="AL22853">
            <v>85.63</v>
          </cell>
          <cell r="AQ22853" t="str">
            <v>E</v>
          </cell>
          <cell r="BM22853" t="str">
            <v>75+</v>
          </cell>
          <cell r="BP22853" t="str">
            <v>Closed</v>
          </cell>
        </row>
        <row r="22854">
          <cell r="I22854" t="str">
            <v>N</v>
          </cell>
          <cell r="AG22854">
            <v>71</v>
          </cell>
          <cell r="AI22854">
            <v>9814</v>
          </cell>
          <cell r="AL22854">
            <v>85.63</v>
          </cell>
          <cell r="AQ22854" t="str">
            <v>D</v>
          </cell>
          <cell r="BM22854" t="str">
            <v>75+</v>
          </cell>
          <cell r="BP22854" t="str">
            <v>Closed</v>
          </cell>
        </row>
        <row r="22855">
          <cell r="I22855" t="str">
            <v>N</v>
          </cell>
          <cell r="AG22855">
            <v>80</v>
          </cell>
          <cell r="AI22855">
            <v>6068</v>
          </cell>
          <cell r="AL22855">
            <v>85.63</v>
          </cell>
          <cell r="AQ22855" t="str">
            <v>D</v>
          </cell>
          <cell r="BM22855" t="str">
            <v>75+</v>
          </cell>
          <cell r="BP22855" t="str">
            <v>Closed</v>
          </cell>
        </row>
        <row r="22856">
          <cell r="I22856" t="str">
            <v>N</v>
          </cell>
          <cell r="AG22856">
            <v>71</v>
          </cell>
          <cell r="AI22856">
            <v>9185</v>
          </cell>
          <cell r="AL22856">
            <v>85.63</v>
          </cell>
          <cell r="BM22856" t="str">
            <v>75+</v>
          </cell>
          <cell r="BP22856" t="str">
            <v>Open</v>
          </cell>
        </row>
        <row r="22857">
          <cell r="I22857" t="str">
            <v>N</v>
          </cell>
          <cell r="AG22857">
            <v>69</v>
          </cell>
          <cell r="AI22857">
            <v>9704</v>
          </cell>
          <cell r="AL22857">
            <v>85.63</v>
          </cell>
          <cell r="BM22857" t="str">
            <v>75+</v>
          </cell>
          <cell r="BP22857" t="str">
            <v>Open</v>
          </cell>
        </row>
        <row r="22858">
          <cell r="I22858" t="str">
            <v>N</v>
          </cell>
          <cell r="AG22858">
            <v>80</v>
          </cell>
          <cell r="AI22858">
            <v>5456</v>
          </cell>
          <cell r="AL22858">
            <v>85.63</v>
          </cell>
          <cell r="AQ22858" t="str">
            <v>E</v>
          </cell>
          <cell r="BM22858" t="str">
            <v>75+</v>
          </cell>
          <cell r="BP22858" t="str">
            <v>Closed</v>
          </cell>
        </row>
        <row r="22859">
          <cell r="I22859" t="str">
            <v>N</v>
          </cell>
          <cell r="AG22859">
            <v>78</v>
          </cell>
          <cell r="AI22859">
            <v>6754</v>
          </cell>
          <cell r="AL22859">
            <v>85.63</v>
          </cell>
          <cell r="AQ22859" t="str">
            <v>D</v>
          </cell>
          <cell r="BM22859" t="str">
            <v>75+</v>
          </cell>
          <cell r="BP22859" t="str">
            <v>Closed</v>
          </cell>
        </row>
        <row r="22860">
          <cell r="I22860" t="str">
            <v>N</v>
          </cell>
          <cell r="AG22860">
            <v>72</v>
          </cell>
          <cell r="AI22860">
            <v>9312</v>
          </cell>
          <cell r="AL22860">
            <v>85.63</v>
          </cell>
          <cell r="BM22860" t="str">
            <v>75+</v>
          </cell>
          <cell r="BP22860" t="str">
            <v>Open</v>
          </cell>
        </row>
        <row r="22861">
          <cell r="I22861" t="str">
            <v>N</v>
          </cell>
          <cell r="AG22861">
            <v>76</v>
          </cell>
          <cell r="AI22861">
            <v>7890</v>
          </cell>
          <cell r="AL22861">
            <v>85.63</v>
          </cell>
          <cell r="AQ22861" t="str">
            <v>R</v>
          </cell>
          <cell r="BM22861" t="str">
            <v>75+</v>
          </cell>
          <cell r="BP22861" t="str">
            <v>Closed</v>
          </cell>
        </row>
        <row r="22862">
          <cell r="I22862" t="str">
            <v>N</v>
          </cell>
          <cell r="AG22862">
            <v>73</v>
          </cell>
          <cell r="AI22862">
            <v>8937</v>
          </cell>
          <cell r="AL22862">
            <v>85.63</v>
          </cell>
          <cell r="AQ22862" t="str">
            <v>D</v>
          </cell>
          <cell r="BM22862" t="str">
            <v>75+</v>
          </cell>
          <cell r="BP22862" t="str">
            <v>Closed</v>
          </cell>
        </row>
        <row r="22863">
          <cell r="I22863" t="str">
            <v>N</v>
          </cell>
          <cell r="AG22863">
            <v>80</v>
          </cell>
          <cell r="AI22863">
            <v>5008</v>
          </cell>
          <cell r="AL22863">
            <v>85.63</v>
          </cell>
          <cell r="AQ22863" t="str">
            <v>D</v>
          </cell>
          <cell r="BM22863" t="str">
            <v>75+</v>
          </cell>
          <cell r="BP22863" t="str">
            <v>Closed</v>
          </cell>
        </row>
        <row r="22864">
          <cell r="I22864" t="str">
            <v>N</v>
          </cell>
          <cell r="AG22864">
            <v>80</v>
          </cell>
          <cell r="AI22864">
            <v>6192</v>
          </cell>
          <cell r="AL22864">
            <v>85.63</v>
          </cell>
          <cell r="AQ22864" t="str">
            <v>D</v>
          </cell>
          <cell r="BM22864" t="str">
            <v>75+</v>
          </cell>
          <cell r="BP22864" t="str">
            <v>Closed</v>
          </cell>
        </row>
        <row r="22865">
          <cell r="I22865" t="str">
            <v>N</v>
          </cell>
          <cell r="AG22865">
            <v>74</v>
          </cell>
          <cell r="AI22865">
            <v>7947</v>
          </cell>
          <cell r="AL22865">
            <v>85.63</v>
          </cell>
          <cell r="AQ22865" t="str">
            <v>E</v>
          </cell>
          <cell r="BM22865" t="str">
            <v>75+</v>
          </cell>
          <cell r="BP22865" t="str">
            <v>Closed</v>
          </cell>
        </row>
        <row r="22866">
          <cell r="I22866" t="str">
            <v>N</v>
          </cell>
          <cell r="AG22866">
            <v>72</v>
          </cell>
          <cell r="AI22866">
            <v>8986</v>
          </cell>
          <cell r="AL22866">
            <v>85.63</v>
          </cell>
          <cell r="BM22866" t="str">
            <v>75+</v>
          </cell>
          <cell r="BP22866" t="str">
            <v>Open</v>
          </cell>
        </row>
        <row r="22867">
          <cell r="I22867" t="str">
            <v>N</v>
          </cell>
          <cell r="AG22867">
            <v>76</v>
          </cell>
          <cell r="AI22867">
            <v>7512</v>
          </cell>
          <cell r="AL22867">
            <v>85.63</v>
          </cell>
          <cell r="BM22867" t="str">
            <v>75+</v>
          </cell>
          <cell r="BP22867" t="str">
            <v>Open</v>
          </cell>
        </row>
        <row r="22868">
          <cell r="I22868" t="str">
            <v>N</v>
          </cell>
          <cell r="AG22868">
            <v>81</v>
          </cell>
          <cell r="AI22868">
            <v>4961</v>
          </cell>
          <cell r="AL22868">
            <v>85.64</v>
          </cell>
          <cell r="AQ22868" t="str">
            <v>E</v>
          </cell>
          <cell r="BM22868" t="str">
            <v>75+</v>
          </cell>
          <cell r="BP22868" t="str">
            <v>Closed</v>
          </cell>
        </row>
        <row r="22869">
          <cell r="I22869" t="str">
            <v>N</v>
          </cell>
          <cell r="AG22869">
            <v>80</v>
          </cell>
          <cell r="AI22869">
            <v>5787</v>
          </cell>
          <cell r="AL22869">
            <v>85.64</v>
          </cell>
          <cell r="AQ22869" t="str">
            <v>R</v>
          </cell>
          <cell r="BM22869" t="str">
            <v>75+</v>
          </cell>
          <cell r="BP22869" t="str">
            <v>Closed</v>
          </cell>
        </row>
        <row r="22870">
          <cell r="I22870" t="str">
            <v>N</v>
          </cell>
          <cell r="AG22870">
            <v>69</v>
          </cell>
          <cell r="AI22870">
            <v>9319</v>
          </cell>
          <cell r="AL22870">
            <v>85.64</v>
          </cell>
          <cell r="BM22870" t="str">
            <v>75+</v>
          </cell>
          <cell r="BP22870" t="str">
            <v>Open</v>
          </cell>
        </row>
        <row r="22871">
          <cell r="I22871" t="str">
            <v>Y</v>
          </cell>
          <cell r="AG22871">
            <v>83</v>
          </cell>
          <cell r="AI22871">
            <v>4164</v>
          </cell>
          <cell r="AL22871">
            <v>85.64</v>
          </cell>
          <cell r="AQ22871" t="str">
            <v>R</v>
          </cell>
          <cell r="BM22871" t="str">
            <v>75+</v>
          </cell>
          <cell r="BP22871" t="str">
            <v>Closed</v>
          </cell>
        </row>
        <row r="22872">
          <cell r="I22872" t="str">
            <v>N</v>
          </cell>
          <cell r="AG22872">
            <v>79</v>
          </cell>
          <cell r="AI22872">
            <v>6336</v>
          </cell>
          <cell r="AL22872">
            <v>85.64</v>
          </cell>
          <cell r="AQ22872" t="str">
            <v>E</v>
          </cell>
          <cell r="BM22872" t="str">
            <v>75+</v>
          </cell>
          <cell r="BP22872" t="str">
            <v>Closed</v>
          </cell>
        </row>
        <row r="22873">
          <cell r="I22873" t="str">
            <v>N</v>
          </cell>
          <cell r="AG22873">
            <v>83</v>
          </cell>
          <cell r="AI22873">
            <v>5012</v>
          </cell>
          <cell r="AL22873">
            <v>85.64</v>
          </cell>
          <cell r="AQ22873" t="str">
            <v>D</v>
          </cell>
          <cell r="BM22873" t="str">
            <v>75+</v>
          </cell>
          <cell r="BP22873" t="str">
            <v>Closed</v>
          </cell>
        </row>
        <row r="22874">
          <cell r="I22874" t="str">
            <v>N</v>
          </cell>
          <cell r="AG22874">
            <v>70</v>
          </cell>
          <cell r="AI22874">
            <v>9658</v>
          </cell>
          <cell r="AL22874">
            <v>85.64</v>
          </cell>
          <cell r="BM22874" t="str">
            <v>75+</v>
          </cell>
          <cell r="BP22874" t="str">
            <v>Open</v>
          </cell>
        </row>
        <row r="22875">
          <cell r="I22875" t="str">
            <v>Y</v>
          </cell>
          <cell r="AG22875">
            <v>79</v>
          </cell>
          <cell r="AI22875">
            <v>7735</v>
          </cell>
          <cell r="AL22875">
            <v>85.64</v>
          </cell>
          <cell r="AQ22875" t="str">
            <v>D</v>
          </cell>
          <cell r="BM22875" t="str">
            <v>75+</v>
          </cell>
          <cell r="BP22875" t="str">
            <v>Closed</v>
          </cell>
        </row>
        <row r="22876">
          <cell r="I22876" t="str">
            <v>Y</v>
          </cell>
          <cell r="AG22876">
            <v>83</v>
          </cell>
          <cell r="AI22876">
            <v>3958</v>
          </cell>
          <cell r="AL22876">
            <v>85.64</v>
          </cell>
          <cell r="AQ22876" t="str">
            <v>E</v>
          </cell>
          <cell r="BM22876" t="str">
            <v>75+</v>
          </cell>
          <cell r="BP22876" t="str">
            <v>Closed</v>
          </cell>
        </row>
        <row r="22877">
          <cell r="I22877" t="str">
            <v>N</v>
          </cell>
          <cell r="AG22877">
            <v>78</v>
          </cell>
          <cell r="AI22877">
            <v>7516</v>
          </cell>
          <cell r="AL22877">
            <v>85.64</v>
          </cell>
          <cell r="AQ22877" t="str">
            <v>D</v>
          </cell>
          <cell r="BM22877" t="str">
            <v>75+</v>
          </cell>
          <cell r="BP22877" t="str">
            <v>Closed</v>
          </cell>
        </row>
        <row r="22878">
          <cell r="I22878" t="str">
            <v>N</v>
          </cell>
          <cell r="AG22878">
            <v>75</v>
          </cell>
          <cell r="AI22878">
            <v>7739</v>
          </cell>
          <cell r="AL22878">
            <v>85.64</v>
          </cell>
          <cell r="AQ22878" t="str">
            <v>D</v>
          </cell>
          <cell r="BM22878" t="str">
            <v>75+</v>
          </cell>
          <cell r="BP22878" t="str">
            <v>Closed</v>
          </cell>
        </row>
        <row r="22879">
          <cell r="I22879" t="str">
            <v>N</v>
          </cell>
          <cell r="AG22879">
            <v>75</v>
          </cell>
          <cell r="AI22879">
            <v>8108</v>
          </cell>
          <cell r="AL22879">
            <v>85.64</v>
          </cell>
          <cell r="AQ22879" t="str">
            <v>D</v>
          </cell>
          <cell r="BM22879" t="str">
            <v>75+</v>
          </cell>
          <cell r="BP22879" t="str">
            <v>Closed</v>
          </cell>
        </row>
        <row r="22880">
          <cell r="I22880" t="str">
            <v>N</v>
          </cell>
          <cell r="AG22880">
            <v>72</v>
          </cell>
          <cell r="AI22880">
            <v>7974</v>
          </cell>
          <cell r="AL22880">
            <v>85.64</v>
          </cell>
          <cell r="AQ22880" t="str">
            <v>D</v>
          </cell>
          <cell r="BM22880" t="str">
            <v>75+</v>
          </cell>
          <cell r="BP22880" t="str">
            <v>Closed</v>
          </cell>
        </row>
        <row r="22881">
          <cell r="I22881" t="str">
            <v>N</v>
          </cell>
          <cell r="AG22881">
            <v>78</v>
          </cell>
          <cell r="AI22881">
            <v>7022</v>
          </cell>
          <cell r="AL22881">
            <v>85.64</v>
          </cell>
          <cell r="AQ22881" t="str">
            <v>D</v>
          </cell>
          <cell r="BM22881" t="str">
            <v>75+</v>
          </cell>
          <cell r="BP22881" t="str">
            <v>Closed</v>
          </cell>
        </row>
        <row r="22882">
          <cell r="I22882" t="str">
            <v>N</v>
          </cell>
          <cell r="AG22882">
            <v>75</v>
          </cell>
          <cell r="AI22882">
            <v>7797</v>
          </cell>
          <cell r="AL22882">
            <v>85.64</v>
          </cell>
          <cell r="AQ22882" t="str">
            <v>D</v>
          </cell>
          <cell r="BM22882" t="str">
            <v>75+</v>
          </cell>
          <cell r="BP22882" t="str">
            <v>Closed</v>
          </cell>
        </row>
        <row r="22883">
          <cell r="I22883" t="str">
            <v>N</v>
          </cell>
          <cell r="AG22883">
            <v>83</v>
          </cell>
          <cell r="AI22883">
            <v>5131</v>
          </cell>
          <cell r="AL22883">
            <v>85.64</v>
          </cell>
          <cell r="AQ22883" t="str">
            <v>R</v>
          </cell>
          <cell r="BM22883" t="str">
            <v>75+</v>
          </cell>
          <cell r="BP22883" t="str">
            <v>Closed</v>
          </cell>
        </row>
        <row r="22884">
          <cell r="I22884" t="str">
            <v>N</v>
          </cell>
          <cell r="AG22884">
            <v>81</v>
          </cell>
          <cell r="AI22884">
            <v>5679</v>
          </cell>
          <cell r="AL22884">
            <v>85.64</v>
          </cell>
          <cell r="AQ22884" t="str">
            <v>E</v>
          </cell>
          <cell r="BM22884" t="str">
            <v>75+</v>
          </cell>
          <cell r="BP22884" t="str">
            <v>Closed</v>
          </cell>
        </row>
        <row r="22885">
          <cell r="I22885" t="str">
            <v>N</v>
          </cell>
          <cell r="AG22885">
            <v>73</v>
          </cell>
          <cell r="AI22885">
            <v>7970</v>
          </cell>
          <cell r="AL22885">
            <v>85.64</v>
          </cell>
          <cell r="BM22885" t="str">
            <v>75+</v>
          </cell>
          <cell r="BP22885" t="str">
            <v>Open</v>
          </cell>
        </row>
        <row r="22886">
          <cell r="I22886" t="str">
            <v>N</v>
          </cell>
          <cell r="AG22886">
            <v>73</v>
          </cell>
          <cell r="AI22886">
            <v>8773</v>
          </cell>
          <cell r="AL22886">
            <v>85.64</v>
          </cell>
          <cell r="BM22886" t="str">
            <v>75+</v>
          </cell>
          <cell r="BP22886" t="str">
            <v>Open</v>
          </cell>
        </row>
        <row r="22887">
          <cell r="I22887" t="str">
            <v>N</v>
          </cell>
          <cell r="AG22887">
            <v>72</v>
          </cell>
          <cell r="AI22887">
            <v>9206</v>
          </cell>
          <cell r="AL22887">
            <v>85.64</v>
          </cell>
          <cell r="BM22887" t="str">
            <v>75+</v>
          </cell>
          <cell r="BP22887" t="str">
            <v>Open</v>
          </cell>
        </row>
        <row r="22888">
          <cell r="I22888" t="str">
            <v>N</v>
          </cell>
          <cell r="AG22888">
            <v>74</v>
          </cell>
          <cell r="AI22888">
            <v>8513</v>
          </cell>
          <cell r="AL22888">
            <v>85.64</v>
          </cell>
          <cell r="AQ22888" t="str">
            <v>D</v>
          </cell>
          <cell r="BM22888" t="str">
            <v>75+</v>
          </cell>
          <cell r="BP22888" t="str">
            <v>Closed</v>
          </cell>
        </row>
        <row r="22889">
          <cell r="I22889" t="str">
            <v>N</v>
          </cell>
          <cell r="AG22889">
            <v>73</v>
          </cell>
          <cell r="AI22889">
            <v>8028</v>
          </cell>
          <cell r="AL22889">
            <v>85.65</v>
          </cell>
          <cell r="AQ22889" t="str">
            <v>E</v>
          </cell>
          <cell r="BM22889" t="str">
            <v>75+</v>
          </cell>
          <cell r="BP22889" t="str">
            <v>Closed</v>
          </cell>
        </row>
        <row r="22890">
          <cell r="I22890" t="str">
            <v>N</v>
          </cell>
          <cell r="AG22890">
            <v>75</v>
          </cell>
          <cell r="AI22890">
            <v>7396</v>
          </cell>
          <cell r="AL22890">
            <v>85.65</v>
          </cell>
          <cell r="AQ22890" t="str">
            <v>R</v>
          </cell>
          <cell r="BM22890" t="str">
            <v>75+</v>
          </cell>
          <cell r="BP22890" t="str">
            <v>Closed</v>
          </cell>
        </row>
        <row r="22891">
          <cell r="I22891" t="str">
            <v>N</v>
          </cell>
          <cell r="AG22891">
            <v>78</v>
          </cell>
          <cell r="AI22891">
            <v>6231</v>
          </cell>
          <cell r="AL22891">
            <v>85.65</v>
          </cell>
          <cell r="AQ22891" t="str">
            <v>D</v>
          </cell>
          <cell r="BM22891" t="str">
            <v>75+</v>
          </cell>
          <cell r="BP22891" t="str">
            <v>Closed</v>
          </cell>
        </row>
        <row r="22892">
          <cell r="I22892" t="str">
            <v>N</v>
          </cell>
          <cell r="AG22892">
            <v>72</v>
          </cell>
          <cell r="AI22892">
            <v>9467</v>
          </cell>
          <cell r="AL22892">
            <v>85.65</v>
          </cell>
          <cell r="BM22892" t="str">
            <v>75+</v>
          </cell>
          <cell r="BP22892" t="str">
            <v>Open</v>
          </cell>
        </row>
        <row r="22893">
          <cell r="I22893" t="str">
            <v>N</v>
          </cell>
          <cell r="AG22893">
            <v>83</v>
          </cell>
          <cell r="AI22893">
            <v>4610</v>
          </cell>
          <cell r="AL22893">
            <v>85.65</v>
          </cell>
          <cell r="AQ22893" t="str">
            <v>D</v>
          </cell>
          <cell r="BM22893" t="str">
            <v>75+</v>
          </cell>
          <cell r="BP22893" t="str">
            <v>Closed</v>
          </cell>
        </row>
        <row r="22894">
          <cell r="I22894" t="str">
            <v>N</v>
          </cell>
          <cell r="AG22894">
            <v>73</v>
          </cell>
          <cell r="AI22894">
            <v>8915</v>
          </cell>
          <cell r="AL22894">
            <v>85.65</v>
          </cell>
          <cell r="BM22894" t="str">
            <v>75+</v>
          </cell>
          <cell r="BP22894" t="str">
            <v>Open</v>
          </cell>
        </row>
        <row r="22895">
          <cell r="I22895" t="str">
            <v>N</v>
          </cell>
          <cell r="AG22895">
            <v>77</v>
          </cell>
          <cell r="AI22895">
            <v>7590</v>
          </cell>
          <cell r="AL22895">
            <v>85.65</v>
          </cell>
          <cell r="AQ22895" t="str">
            <v>D</v>
          </cell>
          <cell r="BM22895" t="str">
            <v>75+</v>
          </cell>
          <cell r="BP22895" t="str">
            <v>Closed</v>
          </cell>
        </row>
        <row r="22896">
          <cell r="I22896" t="str">
            <v>N</v>
          </cell>
          <cell r="AG22896">
            <v>73</v>
          </cell>
          <cell r="AI22896">
            <v>8812</v>
          </cell>
          <cell r="AL22896">
            <v>85.65</v>
          </cell>
          <cell r="BM22896" t="str">
            <v>75+</v>
          </cell>
          <cell r="BP22896" t="str">
            <v>Open</v>
          </cell>
        </row>
        <row r="22897">
          <cell r="I22897" t="str">
            <v>Y</v>
          </cell>
          <cell r="AG22897">
            <v>73</v>
          </cell>
          <cell r="AI22897">
            <v>8671</v>
          </cell>
          <cell r="AL22897">
            <v>85.65</v>
          </cell>
          <cell r="AQ22897" t="str">
            <v>D</v>
          </cell>
          <cell r="BM22897" t="str">
            <v>75+</v>
          </cell>
          <cell r="BP22897" t="str">
            <v>Closed</v>
          </cell>
        </row>
        <row r="22898">
          <cell r="I22898" t="str">
            <v>N</v>
          </cell>
          <cell r="AG22898">
            <v>73</v>
          </cell>
          <cell r="AI22898">
            <v>8234</v>
          </cell>
          <cell r="AL22898">
            <v>85.65</v>
          </cell>
          <cell r="AQ22898" t="str">
            <v>D</v>
          </cell>
          <cell r="BM22898" t="str">
            <v>75+</v>
          </cell>
          <cell r="BP22898" t="str">
            <v>Closed</v>
          </cell>
        </row>
        <row r="22899">
          <cell r="I22899" t="str">
            <v>N</v>
          </cell>
          <cell r="AG22899">
            <v>70</v>
          </cell>
          <cell r="AI22899">
            <v>8926</v>
          </cell>
          <cell r="AL22899">
            <v>85.65</v>
          </cell>
          <cell r="BM22899" t="str">
            <v>75+</v>
          </cell>
          <cell r="BP22899" t="str">
            <v>Open</v>
          </cell>
        </row>
        <row r="22900">
          <cell r="I22900" t="str">
            <v>N</v>
          </cell>
          <cell r="AG22900">
            <v>82</v>
          </cell>
          <cell r="AI22900">
            <v>5107</v>
          </cell>
          <cell r="AL22900">
            <v>85.66</v>
          </cell>
          <cell r="AQ22900" t="str">
            <v>E</v>
          </cell>
          <cell r="BM22900" t="str">
            <v>75+</v>
          </cell>
          <cell r="BP22900" t="str">
            <v>Closed</v>
          </cell>
        </row>
        <row r="22901">
          <cell r="I22901" t="str">
            <v>N</v>
          </cell>
          <cell r="AG22901">
            <v>75</v>
          </cell>
          <cell r="AI22901">
            <v>8264</v>
          </cell>
          <cell r="AL22901">
            <v>85.66</v>
          </cell>
          <cell r="AQ22901" t="str">
            <v>D</v>
          </cell>
          <cell r="BM22901" t="str">
            <v>75+</v>
          </cell>
          <cell r="BP22901" t="str">
            <v>Closed</v>
          </cell>
        </row>
        <row r="22902">
          <cell r="I22902" t="str">
            <v>N</v>
          </cell>
          <cell r="AG22902">
            <v>75</v>
          </cell>
          <cell r="AI22902">
            <v>8217</v>
          </cell>
          <cell r="AL22902">
            <v>85.66</v>
          </cell>
          <cell r="AQ22902" t="str">
            <v>D</v>
          </cell>
          <cell r="BM22902" t="str">
            <v>75+</v>
          </cell>
          <cell r="BP22902" t="str">
            <v>Closed</v>
          </cell>
        </row>
        <row r="22903">
          <cell r="I22903" t="str">
            <v>N</v>
          </cell>
          <cell r="AG22903">
            <v>72</v>
          </cell>
          <cell r="AI22903">
            <v>8597</v>
          </cell>
          <cell r="AL22903">
            <v>85.66</v>
          </cell>
          <cell r="AQ22903">
            <v>1</v>
          </cell>
          <cell r="BM22903" t="str">
            <v>75+</v>
          </cell>
          <cell r="BP22903" t="str">
            <v>Closed</v>
          </cell>
        </row>
        <row r="22904">
          <cell r="I22904" t="str">
            <v>N</v>
          </cell>
          <cell r="AG22904">
            <v>84</v>
          </cell>
          <cell r="AI22904">
            <v>4750</v>
          </cell>
          <cell r="AL22904">
            <v>85.66</v>
          </cell>
          <cell r="AQ22904" t="str">
            <v>E</v>
          </cell>
          <cell r="BM22904" t="str">
            <v>75+</v>
          </cell>
          <cell r="BP22904" t="str">
            <v>Closed</v>
          </cell>
        </row>
        <row r="22905">
          <cell r="I22905" t="str">
            <v>N</v>
          </cell>
          <cell r="AG22905">
            <v>78</v>
          </cell>
          <cell r="AI22905">
            <v>7174</v>
          </cell>
          <cell r="AL22905">
            <v>85.66</v>
          </cell>
          <cell r="AQ22905" t="str">
            <v>R</v>
          </cell>
          <cell r="BM22905" t="str">
            <v>75+</v>
          </cell>
          <cell r="BP22905" t="str">
            <v>Closed</v>
          </cell>
        </row>
        <row r="22906">
          <cell r="I22906" t="str">
            <v>N</v>
          </cell>
          <cell r="AG22906">
            <v>78</v>
          </cell>
          <cell r="AI22906">
            <v>7065</v>
          </cell>
          <cell r="AL22906">
            <v>85.66</v>
          </cell>
          <cell r="AQ22906" t="str">
            <v>R</v>
          </cell>
          <cell r="BM22906" t="str">
            <v>75+</v>
          </cell>
          <cell r="BP22906" t="str">
            <v>Closed</v>
          </cell>
        </row>
        <row r="22907">
          <cell r="I22907" t="str">
            <v>N</v>
          </cell>
          <cell r="AG22907">
            <v>72</v>
          </cell>
          <cell r="AI22907">
            <v>8934</v>
          </cell>
          <cell r="AL22907">
            <v>85.66</v>
          </cell>
          <cell r="AQ22907" t="str">
            <v>D</v>
          </cell>
          <cell r="BM22907" t="str">
            <v>75+</v>
          </cell>
          <cell r="BP22907" t="str">
            <v>Closed</v>
          </cell>
        </row>
        <row r="22908">
          <cell r="I22908" t="str">
            <v>N</v>
          </cell>
          <cell r="AG22908">
            <v>73</v>
          </cell>
          <cell r="AI22908">
            <v>8107</v>
          </cell>
          <cell r="AL22908">
            <v>85.66</v>
          </cell>
          <cell r="AQ22908" t="str">
            <v>D</v>
          </cell>
          <cell r="BM22908" t="str">
            <v>75+</v>
          </cell>
          <cell r="BP22908" t="str">
            <v>Closed</v>
          </cell>
        </row>
        <row r="22909">
          <cell r="I22909" t="str">
            <v>N</v>
          </cell>
          <cell r="AG22909">
            <v>80</v>
          </cell>
          <cell r="AI22909">
            <v>7349</v>
          </cell>
          <cell r="AL22909">
            <v>85.66</v>
          </cell>
          <cell r="AQ22909" t="str">
            <v>D</v>
          </cell>
          <cell r="BM22909" t="str">
            <v>75+</v>
          </cell>
          <cell r="BP22909" t="str">
            <v>Closed</v>
          </cell>
        </row>
        <row r="22910">
          <cell r="I22910" t="str">
            <v>N</v>
          </cell>
          <cell r="AG22910">
            <v>76</v>
          </cell>
          <cell r="AI22910">
            <v>7414</v>
          </cell>
          <cell r="AL22910">
            <v>85.66</v>
          </cell>
          <cell r="AQ22910" t="str">
            <v>D</v>
          </cell>
          <cell r="BM22910" t="str">
            <v>75+</v>
          </cell>
          <cell r="BP22910" t="str">
            <v>Closed</v>
          </cell>
        </row>
        <row r="22911">
          <cell r="I22911" t="str">
            <v>N</v>
          </cell>
          <cell r="AG22911">
            <v>72</v>
          </cell>
          <cell r="AI22911">
            <v>9028</v>
          </cell>
          <cell r="AL22911">
            <v>85.66</v>
          </cell>
          <cell r="BM22911" t="str">
            <v>75+</v>
          </cell>
          <cell r="BP22911" t="str">
            <v>Open</v>
          </cell>
        </row>
        <row r="22912">
          <cell r="I22912" t="str">
            <v>N</v>
          </cell>
          <cell r="AG22912">
            <v>76</v>
          </cell>
          <cell r="AI22912">
            <v>6975</v>
          </cell>
          <cell r="AL22912">
            <v>85.66</v>
          </cell>
          <cell r="AQ22912" t="str">
            <v>D</v>
          </cell>
          <cell r="BM22912" t="str">
            <v>75+</v>
          </cell>
          <cell r="BP22912" t="str">
            <v>Closed</v>
          </cell>
        </row>
        <row r="22913">
          <cell r="I22913" t="str">
            <v>Y</v>
          </cell>
          <cell r="AG22913">
            <v>84</v>
          </cell>
          <cell r="AI22913">
            <v>6198</v>
          </cell>
          <cell r="AL22913">
            <v>85.66</v>
          </cell>
          <cell r="AQ22913" t="str">
            <v>D</v>
          </cell>
          <cell r="BM22913" t="str">
            <v>75+</v>
          </cell>
          <cell r="BP22913" t="str">
            <v>Closed</v>
          </cell>
        </row>
        <row r="22914">
          <cell r="I22914" t="str">
            <v>N</v>
          </cell>
          <cell r="AG22914">
            <v>78</v>
          </cell>
          <cell r="AI22914">
            <v>5886</v>
          </cell>
          <cell r="AL22914">
            <v>85.66</v>
          </cell>
          <cell r="AQ22914" t="str">
            <v>D</v>
          </cell>
          <cell r="BM22914" t="str">
            <v>75+</v>
          </cell>
          <cell r="BP22914" t="str">
            <v>Closed</v>
          </cell>
        </row>
        <row r="22915">
          <cell r="I22915" t="str">
            <v>N</v>
          </cell>
          <cell r="AG22915">
            <v>84</v>
          </cell>
          <cell r="AI22915">
            <v>5271</v>
          </cell>
          <cell r="AL22915">
            <v>85.66</v>
          </cell>
          <cell r="AQ22915" t="str">
            <v>D</v>
          </cell>
          <cell r="BM22915" t="str">
            <v>75+</v>
          </cell>
          <cell r="BP22915" t="str">
            <v>Closed</v>
          </cell>
        </row>
        <row r="22916">
          <cell r="I22916" t="str">
            <v>N</v>
          </cell>
          <cell r="AG22916">
            <v>71</v>
          </cell>
          <cell r="AI22916">
            <v>8886</v>
          </cell>
          <cell r="AL22916">
            <v>85.66</v>
          </cell>
          <cell r="AQ22916" t="str">
            <v>D</v>
          </cell>
          <cell r="BM22916" t="str">
            <v>75+</v>
          </cell>
          <cell r="BP22916" t="str">
            <v>Closed</v>
          </cell>
        </row>
        <row r="22917">
          <cell r="I22917" t="str">
            <v>N</v>
          </cell>
          <cell r="AG22917">
            <v>77</v>
          </cell>
          <cell r="AI22917">
            <v>7408</v>
          </cell>
          <cell r="AL22917">
            <v>85.66</v>
          </cell>
          <cell r="AQ22917" t="str">
            <v>E</v>
          </cell>
          <cell r="BM22917" t="str">
            <v>75+</v>
          </cell>
          <cell r="BP22917" t="str">
            <v>Closed</v>
          </cell>
        </row>
        <row r="22918">
          <cell r="I22918" t="str">
            <v>N</v>
          </cell>
          <cell r="AG22918">
            <v>77</v>
          </cell>
          <cell r="AI22918">
            <v>7257</v>
          </cell>
          <cell r="AL22918">
            <v>85.66</v>
          </cell>
          <cell r="AQ22918" t="str">
            <v>D</v>
          </cell>
          <cell r="BM22918" t="str">
            <v>75+</v>
          </cell>
          <cell r="BP22918" t="str">
            <v>Closed</v>
          </cell>
        </row>
        <row r="22919">
          <cell r="I22919" t="str">
            <v>N</v>
          </cell>
          <cell r="AG22919">
            <v>77</v>
          </cell>
          <cell r="AI22919">
            <v>6536</v>
          </cell>
          <cell r="AL22919">
            <v>85.66</v>
          </cell>
          <cell r="AQ22919" t="str">
            <v>D</v>
          </cell>
          <cell r="BM22919" t="str">
            <v>75+</v>
          </cell>
          <cell r="BP22919" t="str">
            <v>Closed</v>
          </cell>
        </row>
        <row r="22920">
          <cell r="I22920" t="str">
            <v>N</v>
          </cell>
          <cell r="AG22920">
            <v>74</v>
          </cell>
          <cell r="AI22920">
            <v>7730</v>
          </cell>
          <cell r="AL22920">
            <v>85.66</v>
          </cell>
          <cell r="AQ22920" t="str">
            <v>D</v>
          </cell>
          <cell r="BM22920" t="str">
            <v>75+</v>
          </cell>
          <cell r="BP22920" t="str">
            <v>Closed</v>
          </cell>
        </row>
        <row r="22921">
          <cell r="I22921" t="str">
            <v>N</v>
          </cell>
          <cell r="AG22921">
            <v>76</v>
          </cell>
          <cell r="AI22921">
            <v>7566</v>
          </cell>
          <cell r="AL22921">
            <v>85.66</v>
          </cell>
          <cell r="AQ22921" t="str">
            <v>D</v>
          </cell>
          <cell r="BM22921" t="str">
            <v>75+</v>
          </cell>
          <cell r="BP22921" t="str">
            <v>Closed</v>
          </cell>
        </row>
        <row r="22922">
          <cell r="I22922" t="str">
            <v>N</v>
          </cell>
          <cell r="AG22922">
            <v>72</v>
          </cell>
          <cell r="AI22922">
            <v>8275</v>
          </cell>
          <cell r="AL22922">
            <v>85.66</v>
          </cell>
          <cell r="AQ22922" t="str">
            <v>D</v>
          </cell>
          <cell r="BM22922" t="str">
            <v>75+</v>
          </cell>
          <cell r="BP22922" t="str">
            <v>Closed</v>
          </cell>
        </row>
        <row r="22923">
          <cell r="I22923" t="str">
            <v>N</v>
          </cell>
          <cell r="AG22923">
            <v>77</v>
          </cell>
          <cell r="AI22923">
            <v>7407</v>
          </cell>
          <cell r="AL22923">
            <v>85.67</v>
          </cell>
          <cell r="AQ22923" t="str">
            <v>R</v>
          </cell>
          <cell r="BM22923" t="str">
            <v>75+</v>
          </cell>
          <cell r="BP22923" t="str">
            <v>Closed</v>
          </cell>
        </row>
        <row r="22924">
          <cell r="I22924" t="str">
            <v>N</v>
          </cell>
          <cell r="AG22924">
            <v>71</v>
          </cell>
          <cell r="AI22924">
            <v>9379</v>
          </cell>
          <cell r="AL22924">
            <v>85.67</v>
          </cell>
          <cell r="BM22924" t="str">
            <v>75+</v>
          </cell>
          <cell r="BP22924" t="str">
            <v>Open</v>
          </cell>
        </row>
        <row r="22925">
          <cell r="I22925" t="str">
            <v>N</v>
          </cell>
          <cell r="AG22925">
            <v>71</v>
          </cell>
          <cell r="AI22925">
            <v>9124</v>
          </cell>
          <cell r="AL22925">
            <v>85.67</v>
          </cell>
          <cell r="AQ22925" t="str">
            <v>D</v>
          </cell>
          <cell r="BM22925" t="str">
            <v>75+</v>
          </cell>
          <cell r="BP22925" t="str">
            <v>Closed</v>
          </cell>
        </row>
        <row r="22926">
          <cell r="I22926" t="str">
            <v>N</v>
          </cell>
          <cell r="AG22926">
            <v>73</v>
          </cell>
          <cell r="AI22926">
            <v>8483</v>
          </cell>
          <cell r="AL22926">
            <v>85.67</v>
          </cell>
          <cell r="BM22926" t="str">
            <v>75+</v>
          </cell>
          <cell r="BP22926" t="str">
            <v>Open</v>
          </cell>
        </row>
        <row r="22927">
          <cell r="I22927" t="str">
            <v>Y</v>
          </cell>
          <cell r="AG22927">
            <v>71</v>
          </cell>
          <cell r="AI22927">
            <v>9245</v>
          </cell>
          <cell r="AL22927">
            <v>85.67</v>
          </cell>
          <cell r="BM22927" t="str">
            <v>75+</v>
          </cell>
          <cell r="BP22927" t="str">
            <v>Open</v>
          </cell>
        </row>
        <row r="22928">
          <cell r="I22928" t="str">
            <v>N</v>
          </cell>
          <cell r="AG22928">
            <v>76</v>
          </cell>
          <cell r="AI22928">
            <v>7108</v>
          </cell>
          <cell r="AL22928">
            <v>85.67</v>
          </cell>
          <cell r="AQ22928" t="str">
            <v>D</v>
          </cell>
          <cell r="BM22928" t="str">
            <v>75+</v>
          </cell>
          <cell r="BP22928" t="str">
            <v>Closed</v>
          </cell>
        </row>
        <row r="22929">
          <cell r="I22929" t="str">
            <v>Y</v>
          </cell>
          <cell r="AG22929">
            <v>71</v>
          </cell>
          <cell r="AI22929">
            <v>9023</v>
          </cell>
          <cell r="AL22929">
            <v>85.67</v>
          </cell>
          <cell r="AQ22929" t="str">
            <v>D</v>
          </cell>
          <cell r="BM22929" t="str">
            <v>75+</v>
          </cell>
          <cell r="BP22929" t="str">
            <v>Closed</v>
          </cell>
        </row>
        <row r="22930">
          <cell r="I22930" t="str">
            <v>N</v>
          </cell>
          <cell r="AG22930">
            <v>70</v>
          </cell>
          <cell r="AI22930">
            <v>9194</v>
          </cell>
          <cell r="AL22930">
            <v>85.67</v>
          </cell>
          <cell r="BM22930" t="str">
            <v>75+</v>
          </cell>
          <cell r="BP22930" t="str">
            <v>Open</v>
          </cell>
        </row>
        <row r="22931">
          <cell r="I22931" t="str">
            <v>N</v>
          </cell>
          <cell r="AG22931">
            <v>73</v>
          </cell>
          <cell r="AI22931">
            <v>8714</v>
          </cell>
          <cell r="AL22931">
            <v>85.67</v>
          </cell>
          <cell r="AQ22931" t="str">
            <v>D</v>
          </cell>
          <cell r="BM22931" t="str">
            <v>75+</v>
          </cell>
          <cell r="BP22931" t="str">
            <v>Closed</v>
          </cell>
        </row>
        <row r="22932">
          <cell r="I22932" t="str">
            <v>N</v>
          </cell>
          <cell r="AG22932">
            <v>71</v>
          </cell>
          <cell r="AI22932">
            <v>9340</v>
          </cell>
          <cell r="AL22932">
            <v>85.67</v>
          </cell>
          <cell r="BM22932" t="str">
            <v>75+</v>
          </cell>
          <cell r="BP22932" t="str">
            <v>Open</v>
          </cell>
        </row>
        <row r="22933">
          <cell r="I22933" t="str">
            <v>N</v>
          </cell>
          <cell r="AG22933">
            <v>76</v>
          </cell>
          <cell r="AI22933">
            <v>6808</v>
          </cell>
          <cell r="AL22933">
            <v>85.67</v>
          </cell>
          <cell r="AQ22933" t="str">
            <v>D</v>
          </cell>
          <cell r="BM22933" t="str">
            <v>75+</v>
          </cell>
          <cell r="BP22933" t="str">
            <v>Closed</v>
          </cell>
        </row>
        <row r="22934">
          <cell r="I22934" t="str">
            <v>N</v>
          </cell>
          <cell r="AG22934">
            <v>70</v>
          </cell>
          <cell r="AI22934">
            <v>9506</v>
          </cell>
          <cell r="AL22934">
            <v>85.67</v>
          </cell>
          <cell r="BM22934" t="str">
            <v>75+</v>
          </cell>
          <cell r="BP22934" t="str">
            <v>Open</v>
          </cell>
        </row>
        <row r="22935">
          <cell r="I22935" t="str">
            <v>N</v>
          </cell>
          <cell r="AG22935">
            <v>77</v>
          </cell>
          <cell r="AI22935">
            <v>6848</v>
          </cell>
          <cell r="AL22935">
            <v>85.67</v>
          </cell>
          <cell r="AQ22935" t="str">
            <v>D</v>
          </cell>
          <cell r="BM22935" t="str">
            <v>75+</v>
          </cell>
          <cell r="BP22935" t="str">
            <v>Closed</v>
          </cell>
        </row>
        <row r="22936">
          <cell r="I22936" t="str">
            <v>N</v>
          </cell>
          <cell r="AG22936">
            <v>77</v>
          </cell>
          <cell r="AI22936">
            <v>6699</v>
          </cell>
          <cell r="AL22936">
            <v>85.67</v>
          </cell>
          <cell r="AQ22936" t="str">
            <v>E</v>
          </cell>
          <cell r="BM22936" t="str">
            <v>75+</v>
          </cell>
          <cell r="BP22936" t="str">
            <v>Closed</v>
          </cell>
        </row>
        <row r="22937">
          <cell r="I22937" t="str">
            <v>N</v>
          </cell>
          <cell r="AG22937">
            <v>72</v>
          </cell>
          <cell r="AI22937">
            <v>8854</v>
          </cell>
          <cell r="AL22937">
            <v>85.67</v>
          </cell>
          <cell r="BM22937" t="str">
            <v>75+</v>
          </cell>
          <cell r="BP22937" t="str">
            <v>Open</v>
          </cell>
        </row>
        <row r="22938">
          <cell r="I22938" t="str">
            <v>N</v>
          </cell>
          <cell r="AG22938">
            <v>75</v>
          </cell>
          <cell r="AI22938">
            <v>8318</v>
          </cell>
          <cell r="AL22938">
            <v>85.67</v>
          </cell>
          <cell r="AQ22938" t="str">
            <v>D</v>
          </cell>
          <cell r="BM22938" t="str">
            <v>75+</v>
          </cell>
          <cell r="BP22938" t="str">
            <v>Closed</v>
          </cell>
        </row>
        <row r="22939">
          <cell r="I22939" t="str">
            <v>N</v>
          </cell>
          <cell r="AG22939">
            <v>77</v>
          </cell>
          <cell r="AI22939">
            <v>7035</v>
          </cell>
          <cell r="AL22939">
            <v>85.67</v>
          </cell>
          <cell r="AQ22939" t="str">
            <v>D</v>
          </cell>
          <cell r="BM22939" t="str">
            <v>75+</v>
          </cell>
          <cell r="BP22939" t="str">
            <v>Closed</v>
          </cell>
        </row>
        <row r="22940">
          <cell r="I22940" t="str">
            <v>N</v>
          </cell>
          <cell r="AG22940">
            <v>73</v>
          </cell>
          <cell r="AI22940">
            <v>8462</v>
          </cell>
          <cell r="AL22940">
            <v>85.67</v>
          </cell>
          <cell r="AQ22940">
            <v>1</v>
          </cell>
          <cell r="BM22940" t="str">
            <v>75+</v>
          </cell>
          <cell r="BP22940" t="str">
            <v>Closed</v>
          </cell>
        </row>
        <row r="22941">
          <cell r="I22941" t="str">
            <v>N</v>
          </cell>
          <cell r="AG22941">
            <v>74</v>
          </cell>
          <cell r="AI22941">
            <v>7830</v>
          </cell>
          <cell r="AL22941">
            <v>85.67</v>
          </cell>
          <cell r="AQ22941" t="str">
            <v>D</v>
          </cell>
          <cell r="BM22941" t="str">
            <v>75+</v>
          </cell>
          <cell r="BP22941" t="str">
            <v>Closed</v>
          </cell>
        </row>
        <row r="22942">
          <cell r="I22942" t="str">
            <v>N</v>
          </cell>
          <cell r="AG22942">
            <v>73</v>
          </cell>
          <cell r="AI22942">
            <v>8880</v>
          </cell>
          <cell r="AL22942">
            <v>85.67</v>
          </cell>
          <cell r="AQ22942" t="str">
            <v>D</v>
          </cell>
          <cell r="BM22942" t="str">
            <v>75+</v>
          </cell>
          <cell r="BP22942" t="str">
            <v>Closed</v>
          </cell>
        </row>
        <row r="22943">
          <cell r="I22943" t="str">
            <v>N</v>
          </cell>
          <cell r="AG22943">
            <v>81</v>
          </cell>
          <cell r="AI22943">
            <v>6252</v>
          </cell>
          <cell r="AL22943">
            <v>85.67</v>
          </cell>
          <cell r="AQ22943" t="str">
            <v>D</v>
          </cell>
          <cell r="BM22943" t="str">
            <v>75+</v>
          </cell>
          <cell r="BP22943" t="str">
            <v>Closed</v>
          </cell>
        </row>
        <row r="22944">
          <cell r="I22944" t="str">
            <v>N</v>
          </cell>
          <cell r="AG22944">
            <v>78</v>
          </cell>
          <cell r="AI22944">
            <v>7157</v>
          </cell>
          <cell r="AL22944">
            <v>85.68</v>
          </cell>
          <cell r="AQ22944" t="str">
            <v>D</v>
          </cell>
          <cell r="BM22944" t="str">
            <v>75+</v>
          </cell>
          <cell r="BP22944" t="str">
            <v>Closed</v>
          </cell>
        </row>
        <row r="22945">
          <cell r="I22945" t="str">
            <v>N</v>
          </cell>
          <cell r="AG22945">
            <v>74</v>
          </cell>
          <cell r="AI22945">
            <v>7967</v>
          </cell>
          <cell r="AL22945">
            <v>85.68</v>
          </cell>
          <cell r="AQ22945">
            <v>1</v>
          </cell>
          <cell r="BM22945" t="str">
            <v>75+</v>
          </cell>
          <cell r="BP22945" t="str">
            <v>Closed</v>
          </cell>
        </row>
        <row r="22946">
          <cell r="I22946" t="str">
            <v>N</v>
          </cell>
          <cell r="AG22946">
            <v>71</v>
          </cell>
          <cell r="AI22946">
            <v>9606</v>
          </cell>
          <cell r="AL22946">
            <v>85.68</v>
          </cell>
          <cell r="AQ22946" t="str">
            <v>D</v>
          </cell>
          <cell r="BM22946" t="str">
            <v>75+</v>
          </cell>
          <cell r="BP22946" t="str">
            <v>Closed</v>
          </cell>
        </row>
        <row r="22947">
          <cell r="I22947" t="str">
            <v>N</v>
          </cell>
          <cell r="AG22947">
            <v>78</v>
          </cell>
          <cell r="AI22947">
            <v>6562</v>
          </cell>
          <cell r="AL22947">
            <v>85.68</v>
          </cell>
          <cell r="AQ22947" t="str">
            <v>D</v>
          </cell>
          <cell r="BM22947" t="str">
            <v>75+</v>
          </cell>
          <cell r="BP22947" t="str">
            <v>Closed</v>
          </cell>
        </row>
        <row r="22948">
          <cell r="I22948" t="str">
            <v>N</v>
          </cell>
          <cell r="AG22948">
            <v>79</v>
          </cell>
          <cell r="AI22948">
            <v>6595</v>
          </cell>
          <cell r="AL22948">
            <v>85.68</v>
          </cell>
          <cell r="AQ22948" t="str">
            <v>E</v>
          </cell>
          <cell r="BM22948" t="str">
            <v>75+</v>
          </cell>
          <cell r="BP22948" t="str">
            <v>Closed</v>
          </cell>
        </row>
        <row r="22949">
          <cell r="I22949" t="str">
            <v>Y</v>
          </cell>
          <cell r="AG22949">
            <v>75</v>
          </cell>
          <cell r="AI22949">
            <v>9564</v>
          </cell>
          <cell r="AL22949">
            <v>85.68</v>
          </cell>
          <cell r="BM22949" t="str">
            <v>75+</v>
          </cell>
          <cell r="BP22949" t="str">
            <v>Open</v>
          </cell>
        </row>
        <row r="22950">
          <cell r="I22950" t="str">
            <v>Y</v>
          </cell>
          <cell r="AG22950">
            <v>84</v>
          </cell>
          <cell r="AI22950">
            <v>6358</v>
          </cell>
          <cell r="AL22950">
            <v>85.68</v>
          </cell>
          <cell r="AQ22950" t="str">
            <v>D</v>
          </cell>
          <cell r="BM22950" t="str">
            <v>75+</v>
          </cell>
          <cell r="BP22950" t="str">
            <v>Closed</v>
          </cell>
        </row>
        <row r="22951">
          <cell r="I22951" t="str">
            <v>N</v>
          </cell>
          <cell r="AG22951">
            <v>79</v>
          </cell>
          <cell r="AI22951">
            <v>5535</v>
          </cell>
          <cell r="AL22951">
            <v>85.68</v>
          </cell>
          <cell r="AQ22951" t="str">
            <v>D</v>
          </cell>
          <cell r="BM22951" t="str">
            <v>75+</v>
          </cell>
          <cell r="BP22951" t="str">
            <v>Closed</v>
          </cell>
        </row>
        <row r="22952">
          <cell r="I22952" t="str">
            <v>N</v>
          </cell>
          <cell r="AG22952">
            <v>80</v>
          </cell>
          <cell r="AI22952">
            <v>5128</v>
          </cell>
          <cell r="AL22952">
            <v>85.68</v>
          </cell>
          <cell r="AQ22952" t="str">
            <v>D</v>
          </cell>
          <cell r="BM22952" t="str">
            <v>75+</v>
          </cell>
          <cell r="BP22952" t="str">
            <v>Closed</v>
          </cell>
        </row>
        <row r="22953">
          <cell r="I22953" t="str">
            <v>N</v>
          </cell>
          <cell r="AG22953">
            <v>78</v>
          </cell>
          <cell r="AI22953">
            <v>6434</v>
          </cell>
          <cell r="AL22953">
            <v>85.68</v>
          </cell>
          <cell r="AQ22953" t="str">
            <v>E</v>
          </cell>
          <cell r="BM22953" t="str">
            <v>75+</v>
          </cell>
          <cell r="BP22953" t="str">
            <v>Closed</v>
          </cell>
        </row>
        <row r="22954">
          <cell r="I22954" t="str">
            <v>N</v>
          </cell>
          <cell r="AG22954">
            <v>83</v>
          </cell>
          <cell r="AI22954">
            <v>4553</v>
          </cell>
          <cell r="AL22954">
            <v>85.68</v>
          </cell>
          <cell r="AQ22954" t="str">
            <v>R</v>
          </cell>
          <cell r="BM22954" t="str">
            <v>75+</v>
          </cell>
          <cell r="BP22954" t="str">
            <v>Closed</v>
          </cell>
        </row>
        <row r="22955">
          <cell r="I22955" t="str">
            <v>N</v>
          </cell>
          <cell r="AG22955">
            <v>69</v>
          </cell>
          <cell r="AI22955">
            <v>9932</v>
          </cell>
          <cell r="AL22955">
            <v>85.68</v>
          </cell>
          <cell r="BM22955" t="str">
            <v>75+</v>
          </cell>
          <cell r="BP22955" t="str">
            <v>Open</v>
          </cell>
        </row>
        <row r="22956">
          <cell r="I22956" t="str">
            <v>N</v>
          </cell>
          <cell r="AG22956">
            <v>82</v>
          </cell>
          <cell r="AI22956">
            <v>5587</v>
          </cell>
          <cell r="AL22956">
            <v>85.68</v>
          </cell>
          <cell r="AQ22956" t="str">
            <v>E</v>
          </cell>
          <cell r="BM22956" t="str">
            <v>75+</v>
          </cell>
          <cell r="BP22956" t="str">
            <v>Closed</v>
          </cell>
        </row>
        <row r="22957">
          <cell r="I22957" t="str">
            <v>N</v>
          </cell>
          <cell r="AG22957">
            <v>71</v>
          </cell>
          <cell r="AI22957">
            <v>9594</v>
          </cell>
          <cell r="AL22957">
            <v>85.68</v>
          </cell>
          <cell r="AQ22957" t="str">
            <v>D</v>
          </cell>
          <cell r="BM22957" t="str">
            <v>75+</v>
          </cell>
          <cell r="BP22957" t="str">
            <v>Closed</v>
          </cell>
        </row>
        <row r="22958">
          <cell r="I22958" t="str">
            <v>N</v>
          </cell>
          <cell r="AG22958">
            <v>84</v>
          </cell>
          <cell r="AI22958">
            <v>5271</v>
          </cell>
          <cell r="AL22958">
            <v>85.68</v>
          </cell>
          <cell r="AQ22958" t="str">
            <v>D</v>
          </cell>
          <cell r="BM22958" t="str">
            <v>75+</v>
          </cell>
          <cell r="BP22958" t="str">
            <v>Closed</v>
          </cell>
        </row>
        <row r="22959">
          <cell r="I22959" t="str">
            <v>N</v>
          </cell>
          <cell r="AG22959">
            <v>76</v>
          </cell>
          <cell r="AI22959">
            <v>6307</v>
          </cell>
          <cell r="AL22959">
            <v>85.68</v>
          </cell>
          <cell r="AQ22959" t="str">
            <v>D</v>
          </cell>
          <cell r="BM22959" t="str">
            <v>75+</v>
          </cell>
          <cell r="BP22959" t="str">
            <v>Closed</v>
          </cell>
        </row>
        <row r="22960">
          <cell r="I22960" t="str">
            <v>N</v>
          </cell>
          <cell r="AG22960">
            <v>83</v>
          </cell>
          <cell r="AI22960">
            <v>4510</v>
          </cell>
          <cell r="AL22960">
            <v>85.69</v>
          </cell>
          <cell r="AQ22960" t="str">
            <v>E</v>
          </cell>
          <cell r="BM22960" t="str">
            <v>75+</v>
          </cell>
          <cell r="BP22960" t="str">
            <v>Closed</v>
          </cell>
        </row>
        <row r="22961">
          <cell r="I22961" t="str">
            <v>N</v>
          </cell>
          <cell r="AG22961">
            <v>78</v>
          </cell>
          <cell r="AI22961">
            <v>6980</v>
          </cell>
          <cell r="AL22961">
            <v>85.69</v>
          </cell>
          <cell r="AQ22961" t="str">
            <v>D</v>
          </cell>
          <cell r="BM22961" t="str">
            <v>75+</v>
          </cell>
          <cell r="BP22961" t="str">
            <v>Closed</v>
          </cell>
        </row>
        <row r="22962">
          <cell r="I22962" t="str">
            <v>N</v>
          </cell>
          <cell r="AG22962">
            <v>75</v>
          </cell>
          <cell r="AI22962">
            <v>8511</v>
          </cell>
          <cell r="AL22962">
            <v>85.69</v>
          </cell>
          <cell r="AQ22962" t="str">
            <v>D</v>
          </cell>
          <cell r="BM22962" t="str">
            <v>75+</v>
          </cell>
          <cell r="BP22962" t="str">
            <v>Closed</v>
          </cell>
        </row>
        <row r="22963">
          <cell r="I22963" t="str">
            <v>N</v>
          </cell>
          <cell r="AG22963">
            <v>74</v>
          </cell>
          <cell r="AI22963">
            <v>8072</v>
          </cell>
          <cell r="AL22963">
            <v>85.69</v>
          </cell>
          <cell r="AQ22963" t="str">
            <v>D</v>
          </cell>
          <cell r="BM22963" t="str">
            <v>75+</v>
          </cell>
          <cell r="BP22963" t="str">
            <v>Closed</v>
          </cell>
        </row>
        <row r="22964">
          <cell r="I22964" t="str">
            <v>N</v>
          </cell>
          <cell r="AG22964">
            <v>76</v>
          </cell>
          <cell r="AI22964">
            <v>6527</v>
          </cell>
          <cell r="AL22964">
            <v>85.69</v>
          </cell>
          <cell r="AQ22964" t="str">
            <v>D</v>
          </cell>
          <cell r="BM22964" t="str">
            <v>75+</v>
          </cell>
          <cell r="BP22964" t="str">
            <v>Closed</v>
          </cell>
        </row>
        <row r="22965">
          <cell r="I22965" t="str">
            <v>N</v>
          </cell>
          <cell r="AG22965">
            <v>81</v>
          </cell>
          <cell r="AI22965">
            <v>5256</v>
          </cell>
          <cell r="AL22965">
            <v>85.69</v>
          </cell>
          <cell r="AQ22965" t="str">
            <v>D</v>
          </cell>
          <cell r="BM22965" t="str">
            <v>75+</v>
          </cell>
          <cell r="BP22965" t="str">
            <v>Closed</v>
          </cell>
        </row>
        <row r="22966">
          <cell r="I22966" t="str">
            <v>N</v>
          </cell>
          <cell r="AG22966">
            <v>80</v>
          </cell>
          <cell r="AI22966">
            <v>6301</v>
          </cell>
          <cell r="AL22966">
            <v>85.69</v>
          </cell>
          <cell r="AQ22966" t="str">
            <v>D</v>
          </cell>
          <cell r="BM22966" t="str">
            <v>75+</v>
          </cell>
          <cell r="BP22966" t="str">
            <v>Closed</v>
          </cell>
        </row>
        <row r="22967">
          <cell r="I22967" t="str">
            <v>N</v>
          </cell>
          <cell r="AG22967">
            <v>80</v>
          </cell>
          <cell r="AI22967">
            <v>5002</v>
          </cell>
          <cell r="AL22967">
            <v>85.69</v>
          </cell>
          <cell r="AQ22967" t="str">
            <v>D</v>
          </cell>
          <cell r="BM22967" t="str">
            <v>75+</v>
          </cell>
          <cell r="BP22967" t="str">
            <v>Closed</v>
          </cell>
        </row>
        <row r="22968">
          <cell r="I22968" t="str">
            <v>N</v>
          </cell>
          <cell r="AG22968">
            <v>79</v>
          </cell>
          <cell r="AI22968">
            <v>6541</v>
          </cell>
          <cell r="AL22968">
            <v>85.69</v>
          </cell>
          <cell r="AQ22968" t="str">
            <v>D</v>
          </cell>
          <cell r="BM22968" t="str">
            <v>75+</v>
          </cell>
          <cell r="BP22968" t="str">
            <v>Closed</v>
          </cell>
        </row>
        <row r="22969">
          <cell r="I22969" t="str">
            <v>N</v>
          </cell>
          <cell r="AG22969">
            <v>76</v>
          </cell>
          <cell r="AI22969">
            <v>6531</v>
          </cell>
          <cell r="AL22969">
            <v>85.69</v>
          </cell>
          <cell r="AQ22969" t="str">
            <v>D</v>
          </cell>
          <cell r="BM22969" t="str">
            <v>75+</v>
          </cell>
          <cell r="BP22969" t="str">
            <v>Closed</v>
          </cell>
        </row>
        <row r="22970">
          <cell r="I22970" t="str">
            <v>N</v>
          </cell>
          <cell r="AG22970">
            <v>70</v>
          </cell>
          <cell r="AI22970">
            <v>9260</v>
          </cell>
          <cell r="AL22970">
            <v>85.69</v>
          </cell>
          <cell r="BM22970" t="str">
            <v>75+</v>
          </cell>
          <cell r="BP22970" t="str">
            <v>Open</v>
          </cell>
        </row>
        <row r="22971">
          <cell r="I22971" t="str">
            <v>N</v>
          </cell>
          <cell r="AG22971">
            <v>83</v>
          </cell>
          <cell r="AI22971">
            <v>4564</v>
          </cell>
          <cell r="AL22971">
            <v>85.69</v>
          </cell>
          <cell r="AQ22971" t="str">
            <v>E</v>
          </cell>
          <cell r="BM22971" t="str">
            <v>75+</v>
          </cell>
          <cell r="BP22971" t="str">
            <v>Closed</v>
          </cell>
        </row>
        <row r="22972">
          <cell r="I22972" t="str">
            <v>Y</v>
          </cell>
          <cell r="AG22972">
            <v>77</v>
          </cell>
          <cell r="AI22972">
            <v>7153</v>
          </cell>
          <cell r="AL22972">
            <v>85.69</v>
          </cell>
          <cell r="AQ22972" t="str">
            <v>E</v>
          </cell>
          <cell r="BM22972" t="str">
            <v>75+</v>
          </cell>
          <cell r="BP22972" t="str">
            <v>Closed</v>
          </cell>
        </row>
        <row r="22973">
          <cell r="I22973" t="str">
            <v>N</v>
          </cell>
          <cell r="AG22973">
            <v>80</v>
          </cell>
          <cell r="AI22973">
            <v>6104</v>
          </cell>
          <cell r="AL22973">
            <v>85.69</v>
          </cell>
          <cell r="AQ22973" t="str">
            <v>D</v>
          </cell>
          <cell r="BM22973" t="str">
            <v>75+</v>
          </cell>
          <cell r="BP22973" t="str">
            <v>Closed</v>
          </cell>
        </row>
        <row r="22974">
          <cell r="I22974" t="str">
            <v>N</v>
          </cell>
          <cell r="AG22974">
            <v>78</v>
          </cell>
          <cell r="AI22974">
            <v>6761</v>
          </cell>
          <cell r="AL22974">
            <v>85.69</v>
          </cell>
          <cell r="AQ22974" t="str">
            <v>D</v>
          </cell>
          <cell r="BM22974" t="str">
            <v>75+</v>
          </cell>
          <cell r="BP22974" t="str">
            <v>Closed</v>
          </cell>
        </row>
        <row r="22975">
          <cell r="I22975" t="str">
            <v>N</v>
          </cell>
          <cell r="AG22975">
            <v>82</v>
          </cell>
          <cell r="AI22975">
            <v>5650</v>
          </cell>
          <cell r="AL22975">
            <v>85.7</v>
          </cell>
          <cell r="AQ22975" t="str">
            <v>D</v>
          </cell>
          <cell r="BM22975" t="str">
            <v>75+</v>
          </cell>
          <cell r="BP22975" t="str">
            <v>Closed</v>
          </cell>
        </row>
        <row r="22976">
          <cell r="I22976" t="str">
            <v>N</v>
          </cell>
          <cell r="AG22976">
            <v>83</v>
          </cell>
          <cell r="AI22976">
            <v>5136</v>
          </cell>
          <cell r="AL22976">
            <v>85.7</v>
          </cell>
          <cell r="AQ22976" t="str">
            <v>D</v>
          </cell>
          <cell r="BM22976" t="str">
            <v>75+</v>
          </cell>
          <cell r="BP22976" t="str">
            <v>Closed</v>
          </cell>
        </row>
        <row r="22977">
          <cell r="I22977" t="str">
            <v>N</v>
          </cell>
          <cell r="AG22977">
            <v>77</v>
          </cell>
          <cell r="AI22977">
            <v>6262</v>
          </cell>
          <cell r="AL22977">
            <v>85.7</v>
          </cell>
          <cell r="AQ22977" t="str">
            <v>E</v>
          </cell>
          <cell r="BM22977" t="str">
            <v>75+</v>
          </cell>
          <cell r="BP22977" t="str">
            <v>Closed</v>
          </cell>
        </row>
        <row r="22978">
          <cell r="I22978" t="str">
            <v>N</v>
          </cell>
          <cell r="AG22978">
            <v>68</v>
          </cell>
          <cell r="AI22978">
            <v>9690</v>
          </cell>
          <cell r="AL22978">
            <v>85.7</v>
          </cell>
          <cell r="AQ22978" t="str">
            <v>R</v>
          </cell>
          <cell r="BM22978" t="str">
            <v>75+</v>
          </cell>
          <cell r="BP22978" t="str">
            <v>Closed</v>
          </cell>
        </row>
        <row r="22979">
          <cell r="I22979" t="str">
            <v>N</v>
          </cell>
          <cell r="AG22979">
            <v>76</v>
          </cell>
          <cell r="AI22979">
            <v>7477</v>
          </cell>
          <cell r="AL22979">
            <v>85.7</v>
          </cell>
          <cell r="AQ22979" t="str">
            <v>D</v>
          </cell>
          <cell r="BM22979" t="str">
            <v>75+</v>
          </cell>
          <cell r="BP22979" t="str">
            <v>Closed</v>
          </cell>
        </row>
        <row r="22980">
          <cell r="I22980" t="str">
            <v>N</v>
          </cell>
          <cell r="AG22980">
            <v>77</v>
          </cell>
          <cell r="AI22980">
            <v>7006</v>
          </cell>
          <cell r="AL22980">
            <v>85.7</v>
          </cell>
          <cell r="AQ22980" t="str">
            <v>D</v>
          </cell>
          <cell r="BM22980" t="str">
            <v>75+</v>
          </cell>
          <cell r="BP22980" t="str">
            <v>Closed</v>
          </cell>
        </row>
        <row r="22981">
          <cell r="I22981" t="str">
            <v>N</v>
          </cell>
          <cell r="AG22981">
            <v>70</v>
          </cell>
          <cell r="AI22981">
            <v>9895</v>
          </cell>
          <cell r="AL22981">
            <v>85.7</v>
          </cell>
          <cell r="BM22981" t="str">
            <v>75+</v>
          </cell>
          <cell r="BP22981" t="str">
            <v>Open</v>
          </cell>
        </row>
        <row r="22982">
          <cell r="I22982" t="str">
            <v>N</v>
          </cell>
          <cell r="AG22982">
            <v>71</v>
          </cell>
          <cell r="AI22982">
            <v>8806</v>
          </cell>
          <cell r="AL22982">
            <v>85.7</v>
          </cell>
          <cell r="BM22982" t="str">
            <v>75+</v>
          </cell>
          <cell r="BP22982" t="str">
            <v>Open</v>
          </cell>
        </row>
        <row r="22983">
          <cell r="I22983" t="str">
            <v>N</v>
          </cell>
          <cell r="AG22983">
            <v>76</v>
          </cell>
          <cell r="AI22983">
            <v>7486</v>
          </cell>
          <cell r="AL22983">
            <v>85.7</v>
          </cell>
          <cell r="AQ22983" t="str">
            <v>D</v>
          </cell>
          <cell r="BM22983" t="str">
            <v>75+</v>
          </cell>
          <cell r="BP22983" t="str">
            <v>Closed</v>
          </cell>
        </row>
        <row r="22984">
          <cell r="I22984" t="str">
            <v>Y</v>
          </cell>
          <cell r="AG22984">
            <v>78</v>
          </cell>
          <cell r="AI22984">
            <v>8557</v>
          </cell>
          <cell r="AL22984">
            <v>85.7</v>
          </cell>
          <cell r="AQ22984" t="str">
            <v>D</v>
          </cell>
          <cell r="BM22984" t="str">
            <v>75+</v>
          </cell>
          <cell r="BP22984" t="str">
            <v>Closed</v>
          </cell>
        </row>
        <row r="22985">
          <cell r="I22985" t="str">
            <v>N</v>
          </cell>
          <cell r="AG22985">
            <v>71</v>
          </cell>
          <cell r="AI22985">
            <v>9590</v>
          </cell>
          <cell r="AL22985">
            <v>85.7</v>
          </cell>
          <cell r="BM22985" t="str">
            <v>75+</v>
          </cell>
          <cell r="BP22985" t="str">
            <v>Open</v>
          </cell>
        </row>
        <row r="22986">
          <cell r="I22986" t="str">
            <v>N</v>
          </cell>
          <cell r="AG22986">
            <v>77</v>
          </cell>
          <cell r="AI22986">
            <v>6721</v>
          </cell>
          <cell r="AL22986">
            <v>85.7</v>
          </cell>
          <cell r="AQ22986" t="str">
            <v>D</v>
          </cell>
          <cell r="BM22986" t="str">
            <v>75+</v>
          </cell>
          <cell r="BP22986" t="str">
            <v>Closed</v>
          </cell>
        </row>
        <row r="22987">
          <cell r="I22987" t="str">
            <v>N</v>
          </cell>
          <cell r="AG22987">
            <v>74</v>
          </cell>
          <cell r="AI22987">
            <v>8235</v>
          </cell>
          <cell r="AL22987">
            <v>85.7</v>
          </cell>
          <cell r="BM22987" t="str">
            <v>75+</v>
          </cell>
          <cell r="BP22987" t="str">
            <v>Open</v>
          </cell>
        </row>
        <row r="22988">
          <cell r="I22988" t="str">
            <v>N</v>
          </cell>
          <cell r="AG22988">
            <v>79</v>
          </cell>
          <cell r="AI22988">
            <v>5374</v>
          </cell>
          <cell r="AL22988">
            <v>85.7</v>
          </cell>
          <cell r="AQ22988" t="str">
            <v>D</v>
          </cell>
          <cell r="BM22988" t="str">
            <v>75+</v>
          </cell>
          <cell r="BP22988" t="str">
            <v>Closed</v>
          </cell>
        </row>
        <row r="22989">
          <cell r="I22989" t="str">
            <v>N</v>
          </cell>
          <cell r="AG22989">
            <v>84</v>
          </cell>
          <cell r="AI22989">
            <v>4785</v>
          </cell>
          <cell r="AL22989">
            <v>85.7</v>
          </cell>
          <cell r="AQ22989" t="str">
            <v>D</v>
          </cell>
          <cell r="BM22989" t="str">
            <v>75+</v>
          </cell>
          <cell r="BP22989" t="str">
            <v>Closed</v>
          </cell>
        </row>
        <row r="22990">
          <cell r="I22990" t="str">
            <v>N</v>
          </cell>
          <cell r="AG22990">
            <v>82</v>
          </cell>
          <cell r="AI22990">
            <v>5352</v>
          </cell>
          <cell r="AL22990">
            <v>85.7</v>
          </cell>
          <cell r="AQ22990" t="str">
            <v>D</v>
          </cell>
          <cell r="BM22990" t="str">
            <v>75+</v>
          </cell>
          <cell r="BP22990" t="str">
            <v>Closed</v>
          </cell>
        </row>
        <row r="22991">
          <cell r="I22991" t="str">
            <v>N</v>
          </cell>
          <cell r="AG22991">
            <v>69</v>
          </cell>
          <cell r="AI22991">
            <v>9273</v>
          </cell>
          <cell r="AL22991">
            <v>85.7</v>
          </cell>
          <cell r="BM22991" t="str">
            <v>75+</v>
          </cell>
          <cell r="BP22991" t="str">
            <v>Open</v>
          </cell>
        </row>
        <row r="22992">
          <cell r="I22992" t="str">
            <v>N</v>
          </cell>
          <cell r="AG22992">
            <v>74</v>
          </cell>
          <cell r="AI22992">
            <v>8202</v>
          </cell>
          <cell r="AL22992">
            <v>85.7</v>
          </cell>
          <cell r="AQ22992" t="str">
            <v>E</v>
          </cell>
          <cell r="BM22992" t="str">
            <v>75+</v>
          </cell>
          <cell r="BP22992" t="str">
            <v>Closed</v>
          </cell>
        </row>
        <row r="22993">
          <cell r="I22993" t="str">
            <v>N</v>
          </cell>
          <cell r="AG22993">
            <v>69</v>
          </cell>
          <cell r="AI22993">
            <v>8963</v>
          </cell>
          <cell r="AL22993">
            <v>85.7</v>
          </cell>
          <cell r="BM22993" t="str">
            <v>75+</v>
          </cell>
          <cell r="BP22993" t="str">
            <v>Open</v>
          </cell>
        </row>
        <row r="22994">
          <cell r="I22994" t="str">
            <v>N</v>
          </cell>
          <cell r="AG22994">
            <v>70</v>
          </cell>
          <cell r="AI22994">
            <v>9735</v>
          </cell>
          <cell r="AL22994">
            <v>85.7</v>
          </cell>
          <cell r="BM22994" t="str">
            <v>75+</v>
          </cell>
          <cell r="BP22994" t="str">
            <v>Open</v>
          </cell>
        </row>
        <row r="22995">
          <cell r="I22995" t="str">
            <v>N</v>
          </cell>
          <cell r="AG22995">
            <v>77</v>
          </cell>
          <cell r="AI22995">
            <v>7615</v>
          </cell>
          <cell r="AL22995">
            <v>85.7</v>
          </cell>
          <cell r="AQ22995" t="str">
            <v>D</v>
          </cell>
          <cell r="BM22995" t="str">
            <v>75+</v>
          </cell>
          <cell r="BP22995" t="str">
            <v>Closed</v>
          </cell>
        </row>
        <row r="22996">
          <cell r="I22996" t="str">
            <v>N</v>
          </cell>
          <cell r="AG22996">
            <v>74</v>
          </cell>
          <cell r="AI22996">
            <v>8268</v>
          </cell>
          <cell r="AL22996">
            <v>85.7</v>
          </cell>
          <cell r="AQ22996" t="str">
            <v>R</v>
          </cell>
          <cell r="BM22996" t="str">
            <v>75+</v>
          </cell>
          <cell r="BP22996" t="str">
            <v>Closed</v>
          </cell>
        </row>
        <row r="22997">
          <cell r="I22997" t="str">
            <v>N</v>
          </cell>
          <cell r="AG22997">
            <v>73</v>
          </cell>
          <cell r="AI22997">
            <v>8138</v>
          </cell>
          <cell r="AL22997">
            <v>85.7</v>
          </cell>
          <cell r="AQ22997" t="str">
            <v>R</v>
          </cell>
          <cell r="BM22997" t="str">
            <v>75+</v>
          </cell>
          <cell r="BP22997" t="str">
            <v>Closed</v>
          </cell>
        </row>
        <row r="22998">
          <cell r="I22998" t="str">
            <v>N</v>
          </cell>
          <cell r="AG22998">
            <v>80</v>
          </cell>
          <cell r="AI22998">
            <v>5592</v>
          </cell>
          <cell r="AL22998">
            <v>85.71</v>
          </cell>
          <cell r="AQ22998" t="str">
            <v>D</v>
          </cell>
          <cell r="BM22998" t="str">
            <v>75+</v>
          </cell>
          <cell r="BP22998" t="str">
            <v>Closed</v>
          </cell>
        </row>
        <row r="22999">
          <cell r="I22999" t="str">
            <v>N</v>
          </cell>
          <cell r="AG22999">
            <v>78</v>
          </cell>
          <cell r="AI22999">
            <v>6411</v>
          </cell>
          <cell r="AL22999">
            <v>85.71</v>
          </cell>
          <cell r="AQ22999" t="str">
            <v>E</v>
          </cell>
          <cell r="BM22999" t="str">
            <v>75+</v>
          </cell>
          <cell r="BP22999" t="str">
            <v>Closed</v>
          </cell>
        </row>
        <row r="23000">
          <cell r="I23000" t="str">
            <v>N</v>
          </cell>
          <cell r="AG23000">
            <v>73</v>
          </cell>
          <cell r="AI23000">
            <v>8029</v>
          </cell>
          <cell r="AL23000">
            <v>85.71</v>
          </cell>
          <cell r="AQ23000" t="str">
            <v>D</v>
          </cell>
          <cell r="BM23000" t="str">
            <v>75+</v>
          </cell>
          <cell r="BP23000" t="str">
            <v>Closed</v>
          </cell>
        </row>
        <row r="23001">
          <cell r="I23001" t="str">
            <v>N</v>
          </cell>
          <cell r="AG23001">
            <v>80</v>
          </cell>
          <cell r="AI23001">
            <v>5734</v>
          </cell>
          <cell r="AL23001">
            <v>85.71</v>
          </cell>
          <cell r="AQ23001" t="str">
            <v>D</v>
          </cell>
          <cell r="BM23001" t="str">
            <v>75+</v>
          </cell>
          <cell r="BP23001" t="str">
            <v>Closed</v>
          </cell>
        </row>
        <row r="23002">
          <cell r="I23002" t="str">
            <v>N</v>
          </cell>
          <cell r="AG23002">
            <v>82</v>
          </cell>
          <cell r="AI23002">
            <v>4356</v>
          </cell>
          <cell r="AL23002">
            <v>85.71</v>
          </cell>
          <cell r="AQ23002" t="str">
            <v>D</v>
          </cell>
          <cell r="BM23002" t="str">
            <v>75+</v>
          </cell>
          <cell r="BP23002" t="str">
            <v>Closed</v>
          </cell>
        </row>
        <row r="23003">
          <cell r="I23003" t="str">
            <v>N</v>
          </cell>
          <cell r="AG23003">
            <v>72</v>
          </cell>
          <cell r="AI23003">
            <v>8171</v>
          </cell>
          <cell r="AL23003">
            <v>85.71</v>
          </cell>
          <cell r="AQ23003" t="str">
            <v>D</v>
          </cell>
          <cell r="BM23003" t="str">
            <v>75+</v>
          </cell>
          <cell r="BP23003" t="str">
            <v>Closed</v>
          </cell>
        </row>
        <row r="23004">
          <cell r="I23004" t="str">
            <v>N</v>
          </cell>
          <cell r="AG23004">
            <v>73</v>
          </cell>
          <cell r="AI23004">
            <v>8279</v>
          </cell>
          <cell r="AL23004">
            <v>85.71</v>
          </cell>
          <cell r="AQ23004" t="str">
            <v>D</v>
          </cell>
          <cell r="BM23004" t="str">
            <v>75+</v>
          </cell>
          <cell r="BP23004" t="str">
            <v>Closed</v>
          </cell>
        </row>
        <row r="23005">
          <cell r="I23005" t="str">
            <v>Y</v>
          </cell>
          <cell r="AG23005">
            <v>78</v>
          </cell>
          <cell r="AI23005">
            <v>8421</v>
          </cell>
          <cell r="AL23005">
            <v>85.71</v>
          </cell>
          <cell r="AQ23005" t="str">
            <v>D</v>
          </cell>
          <cell r="BM23005" t="str">
            <v>75+</v>
          </cell>
          <cell r="BP23005" t="str">
            <v>Closed</v>
          </cell>
        </row>
        <row r="23006">
          <cell r="I23006" t="str">
            <v>N</v>
          </cell>
          <cell r="AG23006">
            <v>75</v>
          </cell>
          <cell r="AI23006">
            <v>8177</v>
          </cell>
          <cell r="AL23006">
            <v>85.71</v>
          </cell>
          <cell r="AQ23006" t="str">
            <v>R</v>
          </cell>
          <cell r="BM23006" t="str">
            <v>75+</v>
          </cell>
          <cell r="BP23006" t="str">
            <v>Closed</v>
          </cell>
        </row>
        <row r="23007">
          <cell r="I23007" t="str">
            <v>N</v>
          </cell>
          <cell r="AG23007">
            <v>72</v>
          </cell>
          <cell r="AI23007">
            <v>8647</v>
          </cell>
          <cell r="AL23007">
            <v>85.71</v>
          </cell>
          <cell r="AQ23007">
            <v>1</v>
          </cell>
          <cell r="BM23007" t="str">
            <v>75+</v>
          </cell>
          <cell r="BP23007" t="str">
            <v>Closed</v>
          </cell>
        </row>
        <row r="23008">
          <cell r="I23008" t="str">
            <v>N</v>
          </cell>
          <cell r="AG23008">
            <v>73</v>
          </cell>
          <cell r="AI23008">
            <v>9001</v>
          </cell>
          <cell r="AL23008">
            <v>85.71</v>
          </cell>
          <cell r="AQ23008" t="str">
            <v>R</v>
          </cell>
          <cell r="BM23008" t="str">
            <v>75+</v>
          </cell>
          <cell r="BP23008" t="str">
            <v>Closed</v>
          </cell>
        </row>
        <row r="23009">
          <cell r="I23009" t="str">
            <v>N</v>
          </cell>
          <cell r="AG23009">
            <v>81</v>
          </cell>
          <cell r="AI23009">
            <v>5760</v>
          </cell>
          <cell r="AL23009">
            <v>85.71</v>
          </cell>
          <cell r="AQ23009" t="str">
            <v>E</v>
          </cell>
          <cell r="BM23009" t="str">
            <v>75+</v>
          </cell>
          <cell r="BP23009" t="str">
            <v>Closed</v>
          </cell>
        </row>
        <row r="23010">
          <cell r="I23010" t="str">
            <v>Y</v>
          </cell>
          <cell r="AG23010">
            <v>69</v>
          </cell>
          <cell r="AI23010">
            <v>9053</v>
          </cell>
          <cell r="AL23010">
            <v>85.71</v>
          </cell>
          <cell r="BM23010" t="str">
            <v>75+</v>
          </cell>
          <cell r="BP23010" t="str">
            <v>Open</v>
          </cell>
        </row>
        <row r="23011">
          <cell r="I23011" t="str">
            <v>N</v>
          </cell>
          <cell r="AG23011">
            <v>81</v>
          </cell>
          <cell r="AI23011">
            <v>6106</v>
          </cell>
          <cell r="AL23011">
            <v>85.71</v>
          </cell>
          <cell r="AQ23011" t="str">
            <v>D</v>
          </cell>
          <cell r="BM23011" t="str">
            <v>75+</v>
          </cell>
          <cell r="BP23011" t="str">
            <v>Closed</v>
          </cell>
        </row>
        <row r="23012">
          <cell r="I23012" t="str">
            <v>N</v>
          </cell>
          <cell r="AG23012">
            <v>83</v>
          </cell>
          <cell r="AI23012">
            <v>5253</v>
          </cell>
          <cell r="AL23012">
            <v>85.71</v>
          </cell>
          <cell r="AQ23012" t="str">
            <v>R</v>
          </cell>
          <cell r="BM23012" t="str">
            <v>75+</v>
          </cell>
          <cell r="BP23012" t="str">
            <v>Closed</v>
          </cell>
        </row>
        <row r="23013">
          <cell r="I23013" t="str">
            <v>N</v>
          </cell>
          <cell r="AG23013">
            <v>72</v>
          </cell>
          <cell r="AI23013">
            <v>8627</v>
          </cell>
          <cell r="AL23013">
            <v>85.71</v>
          </cell>
          <cell r="AQ23013" t="str">
            <v>D</v>
          </cell>
          <cell r="BM23013" t="str">
            <v>75+</v>
          </cell>
          <cell r="BP23013" t="str">
            <v>Closed</v>
          </cell>
        </row>
        <row r="23014">
          <cell r="I23014" t="str">
            <v>N</v>
          </cell>
          <cell r="AG23014">
            <v>76</v>
          </cell>
          <cell r="AI23014">
            <v>6659</v>
          </cell>
          <cell r="AL23014">
            <v>85.71</v>
          </cell>
          <cell r="AQ23014" t="str">
            <v>D</v>
          </cell>
          <cell r="BM23014" t="str">
            <v>75+</v>
          </cell>
          <cell r="BP23014" t="str">
            <v>Closed</v>
          </cell>
        </row>
        <row r="23015">
          <cell r="I23015" t="str">
            <v>N</v>
          </cell>
          <cell r="AG23015">
            <v>76</v>
          </cell>
          <cell r="AI23015">
            <v>7218</v>
          </cell>
          <cell r="AL23015">
            <v>85.72</v>
          </cell>
          <cell r="AQ23015" t="str">
            <v>D</v>
          </cell>
          <cell r="BM23015" t="str">
            <v>75+</v>
          </cell>
          <cell r="BP23015" t="str">
            <v>Closed</v>
          </cell>
        </row>
        <row r="23016">
          <cell r="I23016" t="str">
            <v>N</v>
          </cell>
          <cell r="AG23016">
            <v>82</v>
          </cell>
          <cell r="AI23016">
            <v>5662</v>
          </cell>
          <cell r="AL23016">
            <v>85.72</v>
          </cell>
          <cell r="AQ23016" t="str">
            <v>D</v>
          </cell>
          <cell r="BM23016" t="str">
            <v>75+</v>
          </cell>
          <cell r="BP23016" t="str">
            <v>Closed</v>
          </cell>
        </row>
        <row r="23017">
          <cell r="I23017" t="str">
            <v>N</v>
          </cell>
          <cell r="AG23017">
            <v>75</v>
          </cell>
          <cell r="AI23017">
            <v>7889</v>
          </cell>
          <cell r="AL23017">
            <v>85.72</v>
          </cell>
          <cell r="AQ23017" t="str">
            <v>D</v>
          </cell>
          <cell r="BM23017" t="str">
            <v>75+</v>
          </cell>
          <cell r="BP23017" t="str">
            <v>Closed</v>
          </cell>
        </row>
        <row r="23018">
          <cell r="I23018" t="str">
            <v>N</v>
          </cell>
          <cell r="AG23018">
            <v>75</v>
          </cell>
          <cell r="AI23018">
            <v>8658</v>
          </cell>
          <cell r="AL23018">
            <v>85.72</v>
          </cell>
          <cell r="AQ23018" t="str">
            <v>D</v>
          </cell>
          <cell r="BM23018" t="str">
            <v>75+</v>
          </cell>
          <cell r="BP23018" t="str">
            <v>Closed</v>
          </cell>
        </row>
        <row r="23019">
          <cell r="I23019" t="str">
            <v>N</v>
          </cell>
          <cell r="AG23019">
            <v>71</v>
          </cell>
          <cell r="AI23019">
            <v>9335</v>
          </cell>
          <cell r="AL23019">
            <v>85.72</v>
          </cell>
          <cell r="BM23019" t="str">
            <v>75+</v>
          </cell>
          <cell r="BP23019" t="str">
            <v>Open</v>
          </cell>
        </row>
        <row r="23020">
          <cell r="I23020" t="str">
            <v>N</v>
          </cell>
          <cell r="AG23020">
            <v>72</v>
          </cell>
          <cell r="AI23020">
            <v>8802</v>
          </cell>
          <cell r="AL23020">
            <v>85.72</v>
          </cell>
          <cell r="BM23020" t="str">
            <v>75+</v>
          </cell>
          <cell r="BP23020" t="str">
            <v>Open</v>
          </cell>
        </row>
        <row r="23021">
          <cell r="I23021" t="str">
            <v>N</v>
          </cell>
          <cell r="AG23021">
            <v>72</v>
          </cell>
          <cell r="AI23021">
            <v>9267</v>
          </cell>
          <cell r="AL23021">
            <v>85.72</v>
          </cell>
          <cell r="BM23021" t="str">
            <v>75+</v>
          </cell>
          <cell r="BP23021" t="str">
            <v>Open</v>
          </cell>
        </row>
        <row r="23022">
          <cell r="I23022" t="str">
            <v>N</v>
          </cell>
          <cell r="AG23022">
            <v>77</v>
          </cell>
          <cell r="AI23022">
            <v>7685</v>
          </cell>
          <cell r="AL23022">
            <v>85.72</v>
          </cell>
          <cell r="AQ23022" t="str">
            <v>D</v>
          </cell>
          <cell r="BM23022" t="str">
            <v>75+</v>
          </cell>
          <cell r="BP23022" t="str">
            <v>Closed</v>
          </cell>
        </row>
        <row r="23023">
          <cell r="I23023" t="str">
            <v>N</v>
          </cell>
          <cell r="AG23023">
            <v>74</v>
          </cell>
          <cell r="AI23023">
            <v>8559</v>
          </cell>
          <cell r="AL23023">
            <v>85.72</v>
          </cell>
          <cell r="AQ23023" t="str">
            <v>D</v>
          </cell>
          <cell r="BM23023" t="str">
            <v>75+</v>
          </cell>
          <cell r="BP23023" t="str">
            <v>Closed</v>
          </cell>
        </row>
        <row r="23024">
          <cell r="I23024" t="str">
            <v>N</v>
          </cell>
          <cell r="AG23024">
            <v>79</v>
          </cell>
          <cell r="AI23024">
            <v>6779</v>
          </cell>
          <cell r="AL23024">
            <v>85.72</v>
          </cell>
          <cell r="AQ23024" t="str">
            <v>D</v>
          </cell>
          <cell r="BM23024" t="str">
            <v>75+</v>
          </cell>
          <cell r="BP23024" t="str">
            <v>Closed</v>
          </cell>
        </row>
        <row r="23025">
          <cell r="I23025" t="str">
            <v>N</v>
          </cell>
          <cell r="AG23025">
            <v>74</v>
          </cell>
          <cell r="AI23025">
            <v>8720</v>
          </cell>
          <cell r="AL23025">
            <v>85.72</v>
          </cell>
          <cell r="BM23025" t="str">
            <v>75+</v>
          </cell>
          <cell r="BP23025" t="str">
            <v>Open</v>
          </cell>
        </row>
        <row r="23026">
          <cell r="I23026" t="str">
            <v>N</v>
          </cell>
          <cell r="AG23026">
            <v>81</v>
          </cell>
          <cell r="AI23026">
            <v>5983</v>
          </cell>
          <cell r="AL23026">
            <v>85.72</v>
          </cell>
          <cell r="AQ23026" t="str">
            <v>D</v>
          </cell>
          <cell r="BM23026" t="str">
            <v>75+</v>
          </cell>
          <cell r="BP23026" t="str">
            <v>Closed</v>
          </cell>
        </row>
        <row r="23027">
          <cell r="I23027" t="str">
            <v>N</v>
          </cell>
          <cell r="AG23027">
            <v>67</v>
          </cell>
          <cell r="AI23027">
            <v>9696</v>
          </cell>
          <cell r="AL23027">
            <v>85.72</v>
          </cell>
          <cell r="BM23027" t="str">
            <v>75+</v>
          </cell>
          <cell r="BP23027" t="str">
            <v>Open</v>
          </cell>
        </row>
        <row r="23028">
          <cell r="I23028" t="str">
            <v>N</v>
          </cell>
          <cell r="AG23028">
            <v>70</v>
          </cell>
          <cell r="AI23028">
            <v>9241</v>
          </cell>
          <cell r="AL23028">
            <v>85.72</v>
          </cell>
          <cell r="BM23028" t="str">
            <v>75+</v>
          </cell>
          <cell r="BP23028" t="str">
            <v>Open</v>
          </cell>
        </row>
        <row r="23029">
          <cell r="I23029" t="str">
            <v>N</v>
          </cell>
          <cell r="AG23029">
            <v>80</v>
          </cell>
          <cell r="AI23029">
            <v>6282</v>
          </cell>
          <cell r="AL23029">
            <v>85.72</v>
          </cell>
          <cell r="AQ23029" t="str">
            <v>D</v>
          </cell>
          <cell r="BM23029" t="str">
            <v>75+</v>
          </cell>
          <cell r="BP23029" t="str">
            <v>Closed</v>
          </cell>
        </row>
        <row r="23030">
          <cell r="I23030" t="str">
            <v>N</v>
          </cell>
          <cell r="AG23030">
            <v>72</v>
          </cell>
          <cell r="AI23030">
            <v>9518</v>
          </cell>
          <cell r="AL23030">
            <v>85.72</v>
          </cell>
          <cell r="BM23030" t="str">
            <v>75+</v>
          </cell>
          <cell r="BP23030" t="str">
            <v>Open</v>
          </cell>
        </row>
        <row r="23031">
          <cell r="I23031" t="str">
            <v>Y</v>
          </cell>
          <cell r="AG23031">
            <v>75</v>
          </cell>
          <cell r="AI23031">
            <v>6939</v>
          </cell>
          <cell r="AL23031">
            <v>85.72</v>
          </cell>
          <cell r="AQ23031" t="str">
            <v>D</v>
          </cell>
          <cell r="BM23031" t="str">
            <v>75+</v>
          </cell>
          <cell r="BP23031" t="str">
            <v>Closed</v>
          </cell>
        </row>
        <row r="23032">
          <cell r="I23032" t="str">
            <v>Y</v>
          </cell>
          <cell r="AG23032">
            <v>78</v>
          </cell>
          <cell r="AI23032">
            <v>8111</v>
          </cell>
          <cell r="AL23032">
            <v>85.73</v>
          </cell>
          <cell r="AQ23032" t="str">
            <v>D</v>
          </cell>
          <cell r="BM23032" t="str">
            <v>75+</v>
          </cell>
          <cell r="BP23032" t="str">
            <v>Closed</v>
          </cell>
        </row>
        <row r="23033">
          <cell r="I23033" t="str">
            <v>N</v>
          </cell>
          <cell r="AG23033">
            <v>83</v>
          </cell>
          <cell r="AI23033">
            <v>4921</v>
          </cell>
          <cell r="AL23033">
            <v>85.73</v>
          </cell>
          <cell r="AQ23033" t="str">
            <v>R</v>
          </cell>
          <cell r="BM23033" t="str">
            <v>75+</v>
          </cell>
          <cell r="BP23033" t="str">
            <v>Closed</v>
          </cell>
        </row>
        <row r="23034">
          <cell r="I23034" t="str">
            <v>N</v>
          </cell>
          <cell r="AG23034">
            <v>71</v>
          </cell>
          <cell r="AI23034">
            <v>9227</v>
          </cell>
          <cell r="AL23034">
            <v>85.73</v>
          </cell>
          <cell r="BM23034" t="str">
            <v>75+</v>
          </cell>
          <cell r="BP23034" t="str">
            <v>Open</v>
          </cell>
        </row>
        <row r="23035">
          <cell r="I23035" t="str">
            <v>N</v>
          </cell>
          <cell r="AG23035">
            <v>73</v>
          </cell>
          <cell r="AI23035">
            <v>8361</v>
          </cell>
          <cell r="AL23035">
            <v>85.73</v>
          </cell>
          <cell r="BM23035" t="str">
            <v>75+</v>
          </cell>
          <cell r="BP23035" t="str">
            <v>Open</v>
          </cell>
        </row>
        <row r="23036">
          <cell r="I23036" t="str">
            <v>N</v>
          </cell>
          <cell r="AG23036">
            <v>72</v>
          </cell>
          <cell r="AI23036">
            <v>8653</v>
          </cell>
          <cell r="AL23036">
            <v>85.73</v>
          </cell>
          <cell r="AQ23036" t="str">
            <v>D</v>
          </cell>
          <cell r="BM23036" t="str">
            <v>75+</v>
          </cell>
          <cell r="BP23036" t="str">
            <v>Closed</v>
          </cell>
        </row>
        <row r="23037">
          <cell r="I23037" t="str">
            <v>N</v>
          </cell>
          <cell r="AG23037">
            <v>81</v>
          </cell>
          <cell r="AI23037">
            <v>5679</v>
          </cell>
          <cell r="AL23037">
            <v>85.73</v>
          </cell>
          <cell r="AQ23037" t="str">
            <v>D</v>
          </cell>
          <cell r="BM23037" t="str">
            <v>75+</v>
          </cell>
          <cell r="BP23037" t="str">
            <v>Closed</v>
          </cell>
        </row>
        <row r="23038">
          <cell r="I23038" t="str">
            <v>N</v>
          </cell>
          <cell r="AG23038">
            <v>84</v>
          </cell>
          <cell r="AI23038">
            <v>4061</v>
          </cell>
          <cell r="AL23038">
            <v>85.73</v>
          </cell>
          <cell r="AQ23038" t="str">
            <v>D</v>
          </cell>
          <cell r="BM23038" t="str">
            <v>75+</v>
          </cell>
          <cell r="BP23038" t="str">
            <v>Closed</v>
          </cell>
        </row>
        <row r="23039">
          <cell r="I23039" t="str">
            <v>N</v>
          </cell>
          <cell r="AG23039">
            <v>78</v>
          </cell>
          <cell r="AI23039">
            <v>6658</v>
          </cell>
          <cell r="AL23039">
            <v>85.73</v>
          </cell>
          <cell r="AQ23039" t="str">
            <v>E</v>
          </cell>
          <cell r="BM23039" t="str">
            <v>75+</v>
          </cell>
          <cell r="BP23039" t="str">
            <v>Closed</v>
          </cell>
        </row>
        <row r="23040">
          <cell r="I23040" t="str">
            <v>N</v>
          </cell>
          <cell r="AG23040">
            <v>74</v>
          </cell>
          <cell r="AI23040">
            <v>8374</v>
          </cell>
          <cell r="AL23040">
            <v>85.73</v>
          </cell>
          <cell r="BM23040" t="str">
            <v>75+</v>
          </cell>
          <cell r="BP23040" t="str">
            <v>Open</v>
          </cell>
        </row>
        <row r="23041">
          <cell r="I23041" t="str">
            <v>N</v>
          </cell>
          <cell r="AG23041">
            <v>80</v>
          </cell>
          <cell r="AI23041">
            <v>5309</v>
          </cell>
          <cell r="AL23041">
            <v>85.73</v>
          </cell>
          <cell r="AQ23041" t="str">
            <v>D</v>
          </cell>
          <cell r="BM23041" t="str">
            <v>75+</v>
          </cell>
          <cell r="BP23041" t="str">
            <v>Closed</v>
          </cell>
        </row>
        <row r="23042">
          <cell r="I23042" t="str">
            <v>N</v>
          </cell>
          <cell r="AG23042">
            <v>77</v>
          </cell>
          <cell r="AI23042">
            <v>6688</v>
          </cell>
          <cell r="AL23042">
            <v>85.73</v>
          </cell>
          <cell r="AQ23042" t="str">
            <v>D</v>
          </cell>
          <cell r="BM23042" t="str">
            <v>75+</v>
          </cell>
          <cell r="BP23042" t="str">
            <v>Closed</v>
          </cell>
        </row>
        <row r="23043">
          <cell r="I23043" t="str">
            <v>N</v>
          </cell>
          <cell r="AG23043">
            <v>76</v>
          </cell>
          <cell r="AI23043">
            <v>7742</v>
          </cell>
          <cell r="AL23043">
            <v>85.73</v>
          </cell>
          <cell r="AQ23043" t="str">
            <v>D</v>
          </cell>
          <cell r="BM23043" t="str">
            <v>75+</v>
          </cell>
          <cell r="BP23043" t="str">
            <v>Closed</v>
          </cell>
        </row>
        <row r="23044">
          <cell r="I23044" t="str">
            <v>N</v>
          </cell>
          <cell r="AG23044">
            <v>83</v>
          </cell>
          <cell r="AI23044">
            <v>3951</v>
          </cell>
          <cell r="AL23044">
            <v>85.73</v>
          </cell>
          <cell r="AQ23044" t="str">
            <v>R</v>
          </cell>
          <cell r="BM23044" t="str">
            <v>75+</v>
          </cell>
          <cell r="BP23044" t="str">
            <v>Closed</v>
          </cell>
        </row>
        <row r="23045">
          <cell r="I23045" t="str">
            <v>N</v>
          </cell>
          <cell r="AG23045">
            <v>69</v>
          </cell>
          <cell r="AI23045">
            <v>9507</v>
          </cell>
          <cell r="AL23045">
            <v>85.73</v>
          </cell>
          <cell r="BM23045" t="str">
            <v>75+</v>
          </cell>
          <cell r="BP23045" t="str">
            <v>Open</v>
          </cell>
        </row>
        <row r="23046">
          <cell r="I23046" t="str">
            <v>N</v>
          </cell>
          <cell r="AG23046">
            <v>73</v>
          </cell>
          <cell r="AI23046">
            <v>8863</v>
          </cell>
          <cell r="AL23046">
            <v>85.73</v>
          </cell>
          <cell r="BM23046" t="str">
            <v>75+</v>
          </cell>
          <cell r="BP23046" t="str">
            <v>Open</v>
          </cell>
        </row>
        <row r="23047">
          <cell r="I23047" t="str">
            <v>N</v>
          </cell>
          <cell r="AG23047">
            <v>81</v>
          </cell>
          <cell r="AI23047">
            <v>5673</v>
          </cell>
          <cell r="AL23047">
            <v>85.73</v>
          </cell>
          <cell r="AQ23047" t="str">
            <v>E</v>
          </cell>
          <cell r="BM23047" t="str">
            <v>75+</v>
          </cell>
          <cell r="BP23047" t="str">
            <v>Closed</v>
          </cell>
        </row>
        <row r="23048">
          <cell r="I23048" t="str">
            <v>N</v>
          </cell>
          <cell r="AG23048">
            <v>71</v>
          </cell>
          <cell r="AI23048">
            <v>9722</v>
          </cell>
          <cell r="AL23048">
            <v>85.73</v>
          </cell>
          <cell r="BM23048" t="str">
            <v>75+</v>
          </cell>
          <cell r="BP23048" t="str">
            <v>Open</v>
          </cell>
        </row>
        <row r="23049">
          <cell r="I23049" t="str">
            <v>N</v>
          </cell>
          <cell r="AG23049">
            <v>83</v>
          </cell>
          <cell r="AI23049">
            <v>4983</v>
          </cell>
          <cell r="AL23049">
            <v>85.73</v>
          </cell>
          <cell r="AQ23049" t="str">
            <v>E</v>
          </cell>
          <cell r="BM23049" t="str">
            <v>75+</v>
          </cell>
          <cell r="BP23049" t="str">
            <v>Closed</v>
          </cell>
        </row>
        <row r="23050">
          <cell r="I23050" t="str">
            <v>N</v>
          </cell>
          <cell r="AG23050">
            <v>78</v>
          </cell>
          <cell r="AI23050">
            <v>6590</v>
          </cell>
          <cell r="AL23050">
            <v>85.73</v>
          </cell>
          <cell r="AQ23050" t="str">
            <v>D</v>
          </cell>
          <cell r="BM23050" t="str">
            <v>75+</v>
          </cell>
          <cell r="BP23050" t="str">
            <v>Closed</v>
          </cell>
        </row>
        <row r="23051">
          <cell r="I23051" t="str">
            <v>N</v>
          </cell>
          <cell r="AG23051">
            <v>73</v>
          </cell>
          <cell r="AI23051">
            <v>8946</v>
          </cell>
          <cell r="AL23051">
            <v>85.74</v>
          </cell>
          <cell r="AQ23051" t="str">
            <v>D</v>
          </cell>
          <cell r="BM23051" t="str">
            <v>75+</v>
          </cell>
          <cell r="BP23051" t="str">
            <v>Closed</v>
          </cell>
        </row>
        <row r="23052">
          <cell r="I23052" t="str">
            <v>N</v>
          </cell>
          <cell r="AG23052">
            <v>82</v>
          </cell>
          <cell r="AI23052">
            <v>4433</v>
          </cell>
          <cell r="AL23052">
            <v>85.74</v>
          </cell>
          <cell r="AQ23052" t="str">
            <v>D</v>
          </cell>
          <cell r="BM23052" t="str">
            <v>75+</v>
          </cell>
          <cell r="BP23052" t="str">
            <v>Closed</v>
          </cell>
        </row>
        <row r="23053">
          <cell r="I23053" t="str">
            <v>Y</v>
          </cell>
          <cell r="AG23053">
            <v>76</v>
          </cell>
          <cell r="AI23053">
            <v>7430</v>
          </cell>
          <cell r="AL23053">
            <v>85.74</v>
          </cell>
          <cell r="AQ23053" t="str">
            <v>D</v>
          </cell>
          <cell r="BM23053" t="str">
            <v>75+</v>
          </cell>
          <cell r="BP23053" t="str">
            <v>Closed</v>
          </cell>
        </row>
        <row r="23054">
          <cell r="I23054" t="str">
            <v>N</v>
          </cell>
          <cell r="AG23054">
            <v>80</v>
          </cell>
          <cell r="AI23054">
            <v>6352</v>
          </cell>
          <cell r="AL23054">
            <v>85.74</v>
          </cell>
          <cell r="AQ23054" t="str">
            <v>R</v>
          </cell>
          <cell r="BM23054" t="str">
            <v>75+</v>
          </cell>
          <cell r="BP23054" t="str">
            <v>Closed</v>
          </cell>
        </row>
        <row r="23055">
          <cell r="I23055" t="str">
            <v>N</v>
          </cell>
          <cell r="AG23055">
            <v>69</v>
          </cell>
          <cell r="AI23055">
            <v>9114</v>
          </cell>
          <cell r="AL23055">
            <v>85.74</v>
          </cell>
          <cell r="AQ23055" t="str">
            <v>D</v>
          </cell>
          <cell r="BM23055" t="str">
            <v>75+</v>
          </cell>
          <cell r="BP23055" t="str">
            <v>Closed</v>
          </cell>
        </row>
        <row r="23056">
          <cell r="I23056" t="str">
            <v>N</v>
          </cell>
          <cell r="AG23056">
            <v>75</v>
          </cell>
          <cell r="AI23056">
            <v>7747</v>
          </cell>
          <cell r="AL23056">
            <v>85.74</v>
          </cell>
          <cell r="AQ23056" t="str">
            <v>D</v>
          </cell>
          <cell r="BM23056" t="str">
            <v>75+</v>
          </cell>
          <cell r="BP23056" t="str">
            <v>Closed</v>
          </cell>
        </row>
        <row r="23057">
          <cell r="I23057" t="str">
            <v>N</v>
          </cell>
          <cell r="AG23057">
            <v>71</v>
          </cell>
          <cell r="AI23057">
            <v>8991</v>
          </cell>
          <cell r="AL23057">
            <v>85.74</v>
          </cell>
          <cell r="BM23057" t="str">
            <v>75+</v>
          </cell>
          <cell r="BP23057" t="str">
            <v>Closed</v>
          </cell>
        </row>
        <row r="23058">
          <cell r="I23058" t="str">
            <v>N</v>
          </cell>
          <cell r="AG23058">
            <v>79</v>
          </cell>
          <cell r="AI23058">
            <v>5943</v>
          </cell>
          <cell r="AL23058">
            <v>85.74</v>
          </cell>
          <cell r="AQ23058" t="str">
            <v>D</v>
          </cell>
          <cell r="BM23058" t="str">
            <v>75+</v>
          </cell>
          <cell r="BP23058" t="str">
            <v>Closed</v>
          </cell>
        </row>
        <row r="23059">
          <cell r="I23059" t="str">
            <v>N</v>
          </cell>
          <cell r="AG23059">
            <v>71</v>
          </cell>
          <cell r="AI23059">
            <v>9445</v>
          </cell>
          <cell r="AL23059">
            <v>85.74</v>
          </cell>
          <cell r="BM23059" t="str">
            <v>75+</v>
          </cell>
          <cell r="BP23059" t="str">
            <v>Open</v>
          </cell>
        </row>
        <row r="23060">
          <cell r="I23060" t="str">
            <v>N</v>
          </cell>
          <cell r="AG23060">
            <v>75</v>
          </cell>
          <cell r="AI23060">
            <v>8121</v>
          </cell>
          <cell r="AL23060">
            <v>85.74</v>
          </cell>
          <cell r="AQ23060" t="str">
            <v>D</v>
          </cell>
          <cell r="BM23060" t="str">
            <v>75+</v>
          </cell>
          <cell r="BP23060" t="str">
            <v>Closed</v>
          </cell>
        </row>
        <row r="23061">
          <cell r="I23061" t="str">
            <v>N</v>
          </cell>
          <cell r="AG23061">
            <v>80</v>
          </cell>
          <cell r="AI23061">
            <v>6438</v>
          </cell>
          <cell r="AL23061">
            <v>85.74</v>
          </cell>
          <cell r="BM23061" t="str">
            <v>75+</v>
          </cell>
          <cell r="BP23061" t="str">
            <v>Open</v>
          </cell>
        </row>
        <row r="23062">
          <cell r="I23062" t="str">
            <v>N</v>
          </cell>
          <cell r="AG23062">
            <v>79</v>
          </cell>
          <cell r="AI23062">
            <v>6829</v>
          </cell>
          <cell r="AL23062">
            <v>85.74</v>
          </cell>
          <cell r="AQ23062" t="str">
            <v>D</v>
          </cell>
          <cell r="BM23062" t="str">
            <v>75+</v>
          </cell>
          <cell r="BP23062" t="str">
            <v>Closed</v>
          </cell>
        </row>
        <row r="23063">
          <cell r="I23063" t="str">
            <v>N</v>
          </cell>
          <cell r="AG23063">
            <v>73</v>
          </cell>
          <cell r="AI23063">
            <v>8129</v>
          </cell>
          <cell r="AL23063">
            <v>85.74</v>
          </cell>
          <cell r="AQ23063" t="str">
            <v>D</v>
          </cell>
          <cell r="BM23063" t="str">
            <v>75+</v>
          </cell>
          <cell r="BP23063" t="str">
            <v>Closed</v>
          </cell>
        </row>
        <row r="23064">
          <cell r="I23064" t="str">
            <v>N</v>
          </cell>
          <cell r="AG23064">
            <v>76</v>
          </cell>
          <cell r="AI23064">
            <v>7749</v>
          </cell>
          <cell r="AL23064">
            <v>85.74</v>
          </cell>
          <cell r="AQ23064" t="str">
            <v>E</v>
          </cell>
          <cell r="BM23064" t="str">
            <v>75+</v>
          </cell>
          <cell r="BP23064" t="str">
            <v>Closed</v>
          </cell>
        </row>
        <row r="23065">
          <cell r="I23065" t="str">
            <v>N</v>
          </cell>
          <cell r="AG23065">
            <v>70</v>
          </cell>
          <cell r="AI23065">
            <v>9688</v>
          </cell>
          <cell r="AL23065">
            <v>85.74</v>
          </cell>
          <cell r="BM23065" t="str">
            <v>75+</v>
          </cell>
          <cell r="BP23065" t="str">
            <v>Open</v>
          </cell>
        </row>
        <row r="23066">
          <cell r="I23066" t="str">
            <v>N</v>
          </cell>
          <cell r="AG23066">
            <v>73</v>
          </cell>
          <cell r="AI23066">
            <v>8473</v>
          </cell>
          <cell r="AL23066">
            <v>85.74</v>
          </cell>
          <cell r="AQ23066" t="str">
            <v>D</v>
          </cell>
          <cell r="BM23066" t="str">
            <v>75+</v>
          </cell>
          <cell r="BP23066" t="str">
            <v>Closed</v>
          </cell>
        </row>
        <row r="23067">
          <cell r="I23067" t="str">
            <v>N</v>
          </cell>
          <cell r="AG23067">
            <v>75</v>
          </cell>
          <cell r="AI23067">
            <v>7497</v>
          </cell>
          <cell r="AL23067">
            <v>85.74</v>
          </cell>
          <cell r="AQ23067" t="str">
            <v>D</v>
          </cell>
          <cell r="BM23067" t="str">
            <v>75+</v>
          </cell>
          <cell r="BP23067" t="str">
            <v>Closed</v>
          </cell>
        </row>
        <row r="23068">
          <cell r="I23068" t="str">
            <v>N</v>
          </cell>
          <cell r="AG23068">
            <v>70</v>
          </cell>
          <cell r="AI23068">
            <v>8995</v>
          </cell>
          <cell r="AL23068">
            <v>85.75</v>
          </cell>
          <cell r="BM23068" t="str">
            <v>75+</v>
          </cell>
          <cell r="BP23068" t="str">
            <v>Open</v>
          </cell>
        </row>
        <row r="23069">
          <cell r="I23069" t="str">
            <v>N</v>
          </cell>
          <cell r="AG23069">
            <v>70</v>
          </cell>
          <cell r="AI23069">
            <v>9781</v>
          </cell>
          <cell r="AL23069">
            <v>85.75</v>
          </cell>
          <cell r="BM23069" t="str">
            <v>75+</v>
          </cell>
          <cell r="BP23069" t="str">
            <v>Open</v>
          </cell>
        </row>
        <row r="23070">
          <cell r="I23070" t="str">
            <v>N</v>
          </cell>
          <cell r="AG23070">
            <v>72</v>
          </cell>
          <cell r="AI23070">
            <v>9200</v>
          </cell>
          <cell r="AL23070">
            <v>85.75</v>
          </cell>
          <cell r="BM23070" t="str">
            <v>75+</v>
          </cell>
          <cell r="BP23070" t="str">
            <v>Open</v>
          </cell>
        </row>
        <row r="23071">
          <cell r="I23071" t="str">
            <v>Y</v>
          </cell>
          <cell r="AG23071">
            <v>74</v>
          </cell>
          <cell r="AI23071">
            <v>8524</v>
          </cell>
          <cell r="AL23071">
            <v>85.75</v>
          </cell>
          <cell r="BM23071" t="str">
            <v>75+</v>
          </cell>
          <cell r="BP23071" t="str">
            <v>Open</v>
          </cell>
        </row>
        <row r="23072">
          <cell r="I23072" t="str">
            <v>N</v>
          </cell>
          <cell r="AG23072">
            <v>77</v>
          </cell>
          <cell r="AI23072">
            <v>6523</v>
          </cell>
          <cell r="AL23072">
            <v>85.75</v>
          </cell>
          <cell r="AQ23072" t="str">
            <v>E</v>
          </cell>
          <cell r="BM23072" t="str">
            <v>75+</v>
          </cell>
          <cell r="BP23072" t="str">
            <v>Closed</v>
          </cell>
        </row>
        <row r="23073">
          <cell r="I23073" t="str">
            <v>N</v>
          </cell>
          <cell r="AG23073">
            <v>74</v>
          </cell>
          <cell r="AI23073">
            <v>8338</v>
          </cell>
          <cell r="AL23073">
            <v>85.75</v>
          </cell>
          <cell r="AQ23073" t="str">
            <v>D</v>
          </cell>
          <cell r="BM23073" t="str">
            <v>75+</v>
          </cell>
          <cell r="BP23073" t="str">
            <v>Closed</v>
          </cell>
        </row>
        <row r="23074">
          <cell r="I23074" t="str">
            <v>N</v>
          </cell>
          <cell r="AG23074">
            <v>74</v>
          </cell>
          <cell r="AI23074">
            <v>8351</v>
          </cell>
          <cell r="AL23074">
            <v>85.75</v>
          </cell>
          <cell r="AQ23074" t="str">
            <v>D</v>
          </cell>
          <cell r="BM23074" t="str">
            <v>75+</v>
          </cell>
          <cell r="BP23074" t="str">
            <v>Closed</v>
          </cell>
        </row>
        <row r="23075">
          <cell r="I23075" t="str">
            <v>N</v>
          </cell>
          <cell r="AG23075">
            <v>72</v>
          </cell>
          <cell r="AI23075">
            <v>8425</v>
          </cell>
          <cell r="AL23075">
            <v>85.75</v>
          </cell>
          <cell r="AQ23075" t="str">
            <v>R</v>
          </cell>
          <cell r="BM23075" t="str">
            <v>75+</v>
          </cell>
          <cell r="BP23075" t="str">
            <v>Closed</v>
          </cell>
        </row>
        <row r="23076">
          <cell r="I23076" t="str">
            <v>N</v>
          </cell>
          <cell r="AG23076">
            <v>71</v>
          </cell>
          <cell r="AI23076">
            <v>9322</v>
          </cell>
          <cell r="AL23076">
            <v>85.75</v>
          </cell>
          <cell r="AQ23076" t="str">
            <v>D</v>
          </cell>
          <cell r="BM23076" t="str">
            <v>75+</v>
          </cell>
          <cell r="BP23076" t="str">
            <v>Closed</v>
          </cell>
        </row>
        <row r="23077">
          <cell r="I23077" t="str">
            <v>Y</v>
          </cell>
          <cell r="AG23077">
            <v>72</v>
          </cell>
          <cell r="AI23077">
            <v>9416</v>
          </cell>
          <cell r="AL23077">
            <v>85.75</v>
          </cell>
          <cell r="BM23077" t="str">
            <v>75+</v>
          </cell>
          <cell r="BP23077" t="str">
            <v>Open</v>
          </cell>
        </row>
        <row r="23078">
          <cell r="I23078" t="str">
            <v>N</v>
          </cell>
          <cell r="AG23078">
            <v>74</v>
          </cell>
          <cell r="AI23078">
            <v>7732</v>
          </cell>
          <cell r="AL23078">
            <v>85.75</v>
          </cell>
          <cell r="AQ23078" t="str">
            <v>R</v>
          </cell>
          <cell r="BM23078" t="str">
            <v>75+</v>
          </cell>
          <cell r="BP23078" t="str">
            <v>Closed</v>
          </cell>
        </row>
        <row r="23079">
          <cell r="I23079" t="str">
            <v>N</v>
          </cell>
          <cell r="AG23079">
            <v>81</v>
          </cell>
          <cell r="AI23079">
            <v>5851</v>
          </cell>
          <cell r="AL23079">
            <v>85.75</v>
          </cell>
          <cell r="AQ23079" t="str">
            <v>D</v>
          </cell>
          <cell r="BM23079" t="str">
            <v>75+</v>
          </cell>
          <cell r="BP23079" t="str">
            <v>Closed</v>
          </cell>
        </row>
        <row r="23080">
          <cell r="I23080" t="str">
            <v>Y</v>
          </cell>
          <cell r="AG23080">
            <v>71</v>
          </cell>
          <cell r="AI23080">
            <v>8753</v>
          </cell>
          <cell r="AL23080">
            <v>85.75</v>
          </cell>
          <cell r="BM23080" t="str">
            <v>75+</v>
          </cell>
          <cell r="BP23080" t="str">
            <v>Open</v>
          </cell>
        </row>
        <row r="23081">
          <cell r="I23081" t="str">
            <v>N</v>
          </cell>
          <cell r="AG23081">
            <v>73</v>
          </cell>
          <cell r="AI23081">
            <v>8569</v>
          </cell>
          <cell r="AL23081">
            <v>85.75</v>
          </cell>
          <cell r="BM23081" t="str">
            <v>75+</v>
          </cell>
          <cell r="BP23081" t="str">
            <v>Open</v>
          </cell>
        </row>
        <row r="23082">
          <cell r="I23082" t="str">
            <v>N</v>
          </cell>
          <cell r="AG23082">
            <v>74</v>
          </cell>
          <cell r="AI23082">
            <v>7694</v>
          </cell>
          <cell r="AL23082">
            <v>85.75</v>
          </cell>
          <cell r="AQ23082" t="str">
            <v>D</v>
          </cell>
          <cell r="BM23082" t="str">
            <v>75+</v>
          </cell>
          <cell r="BP23082" t="str">
            <v>Closed</v>
          </cell>
        </row>
        <row r="23083">
          <cell r="I23083" t="str">
            <v>N</v>
          </cell>
          <cell r="AG23083">
            <v>70</v>
          </cell>
          <cell r="AI23083">
            <v>9409</v>
          </cell>
          <cell r="AL23083">
            <v>85.75</v>
          </cell>
          <cell r="BM23083" t="str">
            <v>75+</v>
          </cell>
          <cell r="BP23083" t="str">
            <v>Open</v>
          </cell>
        </row>
        <row r="23084">
          <cell r="I23084" t="str">
            <v>Y</v>
          </cell>
          <cell r="AG23084">
            <v>72</v>
          </cell>
          <cell r="AI23084">
            <v>8493</v>
          </cell>
          <cell r="AL23084">
            <v>85.75</v>
          </cell>
          <cell r="AQ23084" t="str">
            <v>E</v>
          </cell>
          <cell r="BM23084" t="str">
            <v>75+</v>
          </cell>
          <cell r="BP23084" t="str">
            <v>Closed</v>
          </cell>
        </row>
        <row r="23085">
          <cell r="I23085" t="str">
            <v>N</v>
          </cell>
          <cell r="AG23085">
            <v>79</v>
          </cell>
          <cell r="AI23085">
            <v>5693</v>
          </cell>
          <cell r="AL23085">
            <v>85.75</v>
          </cell>
          <cell r="AQ23085" t="str">
            <v>R</v>
          </cell>
          <cell r="BM23085" t="str">
            <v>75+</v>
          </cell>
          <cell r="BP23085" t="str">
            <v>Closed</v>
          </cell>
        </row>
        <row r="23086">
          <cell r="I23086" t="str">
            <v>N</v>
          </cell>
          <cell r="AG23086">
            <v>76</v>
          </cell>
          <cell r="AI23086">
            <v>7290</v>
          </cell>
          <cell r="AL23086">
            <v>85.75</v>
          </cell>
          <cell r="BM23086" t="str">
            <v>75+</v>
          </cell>
          <cell r="BP23086" t="str">
            <v>Open</v>
          </cell>
        </row>
        <row r="23087">
          <cell r="I23087" t="str">
            <v>N</v>
          </cell>
          <cell r="AG23087">
            <v>74</v>
          </cell>
          <cell r="AI23087">
            <v>7479</v>
          </cell>
          <cell r="AL23087">
            <v>85.76</v>
          </cell>
          <cell r="AQ23087" t="str">
            <v>E</v>
          </cell>
          <cell r="BM23087" t="str">
            <v>75+</v>
          </cell>
          <cell r="BP23087" t="str">
            <v>Closed</v>
          </cell>
        </row>
        <row r="23088">
          <cell r="I23088" t="str">
            <v>N</v>
          </cell>
          <cell r="AG23088">
            <v>71</v>
          </cell>
          <cell r="AI23088">
            <v>9163</v>
          </cell>
          <cell r="AL23088">
            <v>85.76</v>
          </cell>
          <cell r="BM23088" t="str">
            <v>75+</v>
          </cell>
          <cell r="BP23088" t="str">
            <v>Open</v>
          </cell>
        </row>
        <row r="23089">
          <cell r="I23089" t="str">
            <v>N</v>
          </cell>
          <cell r="AG23089">
            <v>78</v>
          </cell>
          <cell r="AI23089">
            <v>6662</v>
          </cell>
          <cell r="AL23089">
            <v>85.76</v>
          </cell>
          <cell r="AQ23089" t="str">
            <v>D</v>
          </cell>
          <cell r="BM23089" t="str">
            <v>75+</v>
          </cell>
          <cell r="BP23089" t="str">
            <v>Closed</v>
          </cell>
        </row>
        <row r="23090">
          <cell r="I23090" t="str">
            <v>N</v>
          </cell>
          <cell r="AG23090">
            <v>78</v>
          </cell>
          <cell r="AI23090">
            <v>6801</v>
          </cell>
          <cell r="AL23090">
            <v>85.76</v>
          </cell>
          <cell r="AQ23090" t="str">
            <v>D</v>
          </cell>
          <cell r="BM23090" t="str">
            <v>75+</v>
          </cell>
          <cell r="BP23090" t="str">
            <v>Closed</v>
          </cell>
        </row>
        <row r="23091">
          <cell r="I23091" t="str">
            <v>N</v>
          </cell>
          <cell r="AG23091">
            <v>77</v>
          </cell>
          <cell r="AI23091">
            <v>7633</v>
          </cell>
          <cell r="AL23091">
            <v>85.76</v>
          </cell>
          <cell r="AQ23091" t="str">
            <v>R</v>
          </cell>
          <cell r="BM23091" t="str">
            <v>75+</v>
          </cell>
          <cell r="BP23091" t="str">
            <v>Closed</v>
          </cell>
        </row>
        <row r="23092">
          <cell r="I23092" t="str">
            <v>N</v>
          </cell>
          <cell r="AG23092">
            <v>77</v>
          </cell>
          <cell r="AI23092">
            <v>6175</v>
          </cell>
          <cell r="AL23092">
            <v>85.76</v>
          </cell>
          <cell r="AQ23092" t="str">
            <v>D</v>
          </cell>
          <cell r="BM23092" t="str">
            <v>75+</v>
          </cell>
          <cell r="BP23092" t="str">
            <v>Closed</v>
          </cell>
        </row>
        <row r="23093">
          <cell r="I23093" t="str">
            <v>N</v>
          </cell>
          <cell r="AG23093">
            <v>77</v>
          </cell>
          <cell r="AI23093">
            <v>6263</v>
          </cell>
          <cell r="AL23093">
            <v>85.76</v>
          </cell>
          <cell r="AQ23093" t="str">
            <v>D</v>
          </cell>
          <cell r="BM23093" t="str">
            <v>75+</v>
          </cell>
          <cell r="BP23093" t="str">
            <v>Closed</v>
          </cell>
        </row>
        <row r="23094">
          <cell r="I23094" t="str">
            <v>N</v>
          </cell>
          <cell r="AG23094">
            <v>77</v>
          </cell>
          <cell r="AI23094">
            <v>7009</v>
          </cell>
          <cell r="AL23094">
            <v>85.76</v>
          </cell>
          <cell r="AQ23094" t="str">
            <v>D</v>
          </cell>
          <cell r="BM23094" t="str">
            <v>75+</v>
          </cell>
          <cell r="BP23094" t="str">
            <v>Closed</v>
          </cell>
        </row>
        <row r="23095">
          <cell r="I23095" t="str">
            <v>N</v>
          </cell>
          <cell r="AG23095">
            <v>70</v>
          </cell>
          <cell r="AI23095">
            <v>9192</v>
          </cell>
          <cell r="AL23095">
            <v>85.76</v>
          </cell>
          <cell r="BM23095" t="str">
            <v>75+</v>
          </cell>
          <cell r="BP23095" t="str">
            <v>Open</v>
          </cell>
        </row>
        <row r="23096">
          <cell r="I23096" t="str">
            <v>N</v>
          </cell>
          <cell r="AG23096">
            <v>83</v>
          </cell>
          <cell r="AI23096">
            <v>4251</v>
          </cell>
          <cell r="AL23096">
            <v>85.76</v>
          </cell>
          <cell r="AQ23096" t="str">
            <v>E</v>
          </cell>
          <cell r="BM23096" t="str">
            <v>75+</v>
          </cell>
          <cell r="BP23096" t="str">
            <v>Closed</v>
          </cell>
        </row>
        <row r="23097">
          <cell r="I23097" t="str">
            <v>Y</v>
          </cell>
          <cell r="AG23097">
            <v>82</v>
          </cell>
          <cell r="AI23097">
            <v>6941</v>
          </cell>
          <cell r="AL23097">
            <v>85.76</v>
          </cell>
          <cell r="AQ23097" t="str">
            <v>D</v>
          </cell>
          <cell r="BM23097" t="str">
            <v>75+</v>
          </cell>
          <cell r="BP23097" t="str">
            <v>Closed</v>
          </cell>
        </row>
        <row r="23098">
          <cell r="I23098" t="str">
            <v>N</v>
          </cell>
          <cell r="AG23098">
            <v>82</v>
          </cell>
          <cell r="AI23098">
            <v>5075</v>
          </cell>
          <cell r="AL23098">
            <v>85.76</v>
          </cell>
          <cell r="AQ23098" t="str">
            <v>R</v>
          </cell>
          <cell r="BM23098" t="str">
            <v>75+</v>
          </cell>
          <cell r="BP23098" t="str">
            <v>Closed</v>
          </cell>
        </row>
        <row r="23099">
          <cell r="I23099" t="str">
            <v>N</v>
          </cell>
          <cell r="AG23099">
            <v>79</v>
          </cell>
          <cell r="AI23099">
            <v>6379</v>
          </cell>
          <cell r="AL23099">
            <v>85.76</v>
          </cell>
          <cell r="AQ23099" t="str">
            <v>D</v>
          </cell>
          <cell r="BM23099" t="str">
            <v>75+</v>
          </cell>
          <cell r="BP23099" t="str">
            <v>Closed</v>
          </cell>
        </row>
        <row r="23100">
          <cell r="I23100" t="str">
            <v>N</v>
          </cell>
          <cell r="AG23100">
            <v>72</v>
          </cell>
          <cell r="AI23100">
            <v>9364</v>
          </cell>
          <cell r="AL23100">
            <v>85.76</v>
          </cell>
          <cell r="AQ23100" t="str">
            <v>D</v>
          </cell>
          <cell r="BM23100" t="str">
            <v>75+</v>
          </cell>
          <cell r="BP23100" t="str">
            <v>Closed</v>
          </cell>
        </row>
        <row r="23101">
          <cell r="I23101" t="str">
            <v>N</v>
          </cell>
          <cell r="AG23101">
            <v>73</v>
          </cell>
          <cell r="AI23101">
            <v>7971</v>
          </cell>
          <cell r="AL23101">
            <v>85.76</v>
          </cell>
          <cell r="AQ23101" t="str">
            <v>E</v>
          </cell>
          <cell r="BM23101" t="str">
            <v>75+</v>
          </cell>
          <cell r="BP23101" t="str">
            <v>Closed</v>
          </cell>
        </row>
        <row r="23102">
          <cell r="I23102" t="str">
            <v>Y</v>
          </cell>
          <cell r="AG23102">
            <v>74</v>
          </cell>
          <cell r="AI23102">
            <v>7325</v>
          </cell>
          <cell r="AL23102">
            <v>85.76</v>
          </cell>
          <cell r="AQ23102" t="str">
            <v>D</v>
          </cell>
          <cell r="BM23102" t="str">
            <v>75+</v>
          </cell>
          <cell r="BP23102" t="str">
            <v>Closed</v>
          </cell>
        </row>
        <row r="23103">
          <cell r="I23103" t="str">
            <v>N</v>
          </cell>
          <cell r="AG23103">
            <v>72</v>
          </cell>
          <cell r="AI23103">
            <v>8818</v>
          </cell>
          <cell r="AL23103">
            <v>85.76</v>
          </cell>
          <cell r="BM23103" t="str">
            <v>75+</v>
          </cell>
          <cell r="BP23103" t="str">
            <v>Open</v>
          </cell>
        </row>
        <row r="23104">
          <cell r="I23104" t="str">
            <v>N</v>
          </cell>
          <cell r="AG23104">
            <v>71</v>
          </cell>
          <cell r="AI23104">
            <v>9469</v>
          </cell>
          <cell r="AL23104">
            <v>85.76</v>
          </cell>
          <cell r="BM23104" t="str">
            <v>75+</v>
          </cell>
          <cell r="BP23104" t="str">
            <v>Open</v>
          </cell>
        </row>
        <row r="23105">
          <cell r="I23105" t="str">
            <v>N</v>
          </cell>
          <cell r="AG23105">
            <v>78</v>
          </cell>
          <cell r="AI23105">
            <v>6286</v>
          </cell>
          <cell r="AL23105">
            <v>85.77</v>
          </cell>
          <cell r="AQ23105" t="str">
            <v>D</v>
          </cell>
          <cell r="BM23105" t="str">
            <v>75+</v>
          </cell>
          <cell r="BP23105" t="str">
            <v>Closed</v>
          </cell>
        </row>
        <row r="23106">
          <cell r="I23106" t="str">
            <v>N</v>
          </cell>
          <cell r="AG23106">
            <v>81</v>
          </cell>
          <cell r="AI23106">
            <v>6021</v>
          </cell>
          <cell r="AL23106">
            <v>85.77</v>
          </cell>
          <cell r="AQ23106" t="str">
            <v>D</v>
          </cell>
          <cell r="BM23106" t="str">
            <v>75+</v>
          </cell>
          <cell r="BP23106" t="str">
            <v>Closed</v>
          </cell>
        </row>
        <row r="23107">
          <cell r="I23107" t="str">
            <v>Y</v>
          </cell>
          <cell r="AG23107">
            <v>75</v>
          </cell>
          <cell r="AI23107">
            <v>9452</v>
          </cell>
          <cell r="AL23107">
            <v>85.77</v>
          </cell>
          <cell r="BM23107" t="str">
            <v>75+</v>
          </cell>
          <cell r="BP23107" t="str">
            <v>Open</v>
          </cell>
        </row>
        <row r="23108">
          <cell r="I23108" t="str">
            <v>N</v>
          </cell>
          <cell r="AG23108">
            <v>72</v>
          </cell>
          <cell r="AI23108">
            <v>9325</v>
          </cell>
          <cell r="AL23108">
            <v>85.77</v>
          </cell>
          <cell r="AQ23108" t="str">
            <v>D</v>
          </cell>
          <cell r="BM23108" t="str">
            <v>75+</v>
          </cell>
          <cell r="BP23108" t="str">
            <v>Closed</v>
          </cell>
        </row>
        <row r="23109">
          <cell r="I23109" t="str">
            <v>N</v>
          </cell>
          <cell r="AG23109">
            <v>79</v>
          </cell>
          <cell r="AI23109">
            <v>6638</v>
          </cell>
          <cell r="AL23109">
            <v>85.77</v>
          </cell>
          <cell r="AQ23109">
            <v>1</v>
          </cell>
          <cell r="BM23109" t="str">
            <v>75+</v>
          </cell>
          <cell r="BP23109" t="str">
            <v>Closed</v>
          </cell>
        </row>
        <row r="23110">
          <cell r="I23110" t="str">
            <v>N</v>
          </cell>
          <cell r="AG23110">
            <v>72</v>
          </cell>
          <cell r="AI23110">
            <v>8893</v>
          </cell>
          <cell r="AL23110">
            <v>85.77</v>
          </cell>
          <cell r="AQ23110" t="str">
            <v>R</v>
          </cell>
          <cell r="BM23110" t="str">
            <v>75+</v>
          </cell>
          <cell r="BP23110" t="str">
            <v>Closed</v>
          </cell>
        </row>
        <row r="23111">
          <cell r="I23111" t="str">
            <v>N</v>
          </cell>
          <cell r="AG23111">
            <v>72</v>
          </cell>
          <cell r="AI23111">
            <v>8314</v>
          </cell>
          <cell r="AL23111">
            <v>85.77</v>
          </cell>
          <cell r="AQ23111" t="str">
            <v>D</v>
          </cell>
          <cell r="BM23111" t="str">
            <v>75+</v>
          </cell>
          <cell r="BP23111" t="str">
            <v>Closed</v>
          </cell>
        </row>
        <row r="23112">
          <cell r="I23112" t="str">
            <v>N</v>
          </cell>
          <cell r="AG23112">
            <v>76</v>
          </cell>
          <cell r="AI23112">
            <v>7509</v>
          </cell>
          <cell r="AL23112">
            <v>85.77</v>
          </cell>
          <cell r="AQ23112" t="str">
            <v>D</v>
          </cell>
          <cell r="BM23112" t="str">
            <v>75+</v>
          </cell>
          <cell r="BP23112" t="str">
            <v>Closed</v>
          </cell>
        </row>
        <row r="23113">
          <cell r="I23113" t="str">
            <v>N</v>
          </cell>
          <cell r="AG23113">
            <v>80</v>
          </cell>
          <cell r="AI23113">
            <v>5351</v>
          </cell>
          <cell r="AL23113">
            <v>85.77</v>
          </cell>
          <cell r="AQ23113" t="str">
            <v>D</v>
          </cell>
          <cell r="BM23113" t="str">
            <v>75+</v>
          </cell>
          <cell r="BP23113" t="str">
            <v>Closed</v>
          </cell>
        </row>
        <row r="23114">
          <cell r="I23114" t="str">
            <v>N</v>
          </cell>
          <cell r="AG23114">
            <v>78</v>
          </cell>
          <cell r="AI23114">
            <v>6788</v>
          </cell>
          <cell r="AL23114">
            <v>85.77</v>
          </cell>
          <cell r="AQ23114" t="str">
            <v>D</v>
          </cell>
          <cell r="BM23114" t="str">
            <v>75+</v>
          </cell>
          <cell r="BP23114" t="str">
            <v>Closed</v>
          </cell>
        </row>
        <row r="23115">
          <cell r="I23115" t="str">
            <v>N</v>
          </cell>
          <cell r="AG23115">
            <v>76</v>
          </cell>
          <cell r="AI23115">
            <v>7766</v>
          </cell>
          <cell r="AL23115">
            <v>85.77</v>
          </cell>
          <cell r="AQ23115" t="str">
            <v>D</v>
          </cell>
          <cell r="BM23115" t="str">
            <v>75+</v>
          </cell>
          <cell r="BP23115" t="str">
            <v>Closed</v>
          </cell>
        </row>
        <row r="23116">
          <cell r="I23116" t="str">
            <v>N</v>
          </cell>
          <cell r="AG23116">
            <v>75</v>
          </cell>
          <cell r="AI23116">
            <v>8170</v>
          </cell>
          <cell r="AL23116">
            <v>85.77</v>
          </cell>
          <cell r="AQ23116" t="str">
            <v>E</v>
          </cell>
          <cell r="BM23116" t="str">
            <v>75+</v>
          </cell>
          <cell r="BP23116" t="str">
            <v>Closed</v>
          </cell>
        </row>
        <row r="23117">
          <cell r="I23117" t="str">
            <v>N</v>
          </cell>
          <cell r="AG23117">
            <v>78</v>
          </cell>
          <cell r="AI23117">
            <v>6712</v>
          </cell>
          <cell r="AL23117">
            <v>85.77</v>
          </cell>
          <cell r="AQ23117" t="str">
            <v>R</v>
          </cell>
          <cell r="BM23117" t="str">
            <v>75+</v>
          </cell>
          <cell r="BP23117" t="str">
            <v>Closed</v>
          </cell>
        </row>
        <row r="23118">
          <cell r="I23118" t="str">
            <v>N</v>
          </cell>
          <cell r="AG23118">
            <v>75</v>
          </cell>
          <cell r="AI23118">
            <v>7717</v>
          </cell>
          <cell r="AL23118">
            <v>85.77</v>
          </cell>
          <cell r="AQ23118" t="str">
            <v>D</v>
          </cell>
          <cell r="BM23118" t="str">
            <v>75+</v>
          </cell>
          <cell r="BP23118" t="str">
            <v>Closed</v>
          </cell>
        </row>
        <row r="23119">
          <cell r="I23119" t="str">
            <v>N</v>
          </cell>
          <cell r="AG23119">
            <v>70</v>
          </cell>
          <cell r="AI23119">
            <v>9089</v>
          </cell>
          <cell r="AL23119">
            <v>85.77</v>
          </cell>
          <cell r="BM23119" t="str">
            <v>75+</v>
          </cell>
          <cell r="BP23119" t="str">
            <v>Open</v>
          </cell>
        </row>
        <row r="23120">
          <cell r="I23120" t="str">
            <v>N</v>
          </cell>
          <cell r="AG23120">
            <v>74</v>
          </cell>
          <cell r="AI23120">
            <v>8799</v>
          </cell>
          <cell r="AL23120">
            <v>85.77</v>
          </cell>
          <cell r="BM23120" t="str">
            <v>75+</v>
          </cell>
          <cell r="BP23120" t="str">
            <v>Open</v>
          </cell>
        </row>
        <row r="23121">
          <cell r="I23121" t="str">
            <v>N</v>
          </cell>
          <cell r="AG23121">
            <v>76</v>
          </cell>
          <cell r="AI23121">
            <v>7574</v>
          </cell>
          <cell r="AL23121">
            <v>85.77</v>
          </cell>
          <cell r="AQ23121" t="str">
            <v>D</v>
          </cell>
          <cell r="BM23121" t="str">
            <v>75+</v>
          </cell>
          <cell r="BP23121" t="str">
            <v>Closed</v>
          </cell>
        </row>
        <row r="23122">
          <cell r="I23122" t="str">
            <v>N</v>
          </cell>
          <cell r="AG23122">
            <v>70</v>
          </cell>
          <cell r="AI23122">
            <v>9763</v>
          </cell>
          <cell r="AL23122">
            <v>85.77</v>
          </cell>
          <cell r="BM23122" t="str">
            <v>75+</v>
          </cell>
          <cell r="BP23122" t="str">
            <v>Open</v>
          </cell>
        </row>
        <row r="23123">
          <cell r="I23123" t="str">
            <v>Y</v>
          </cell>
          <cell r="AG23123">
            <v>80</v>
          </cell>
          <cell r="AI23123">
            <v>7849</v>
          </cell>
          <cell r="AL23123">
            <v>85.77</v>
          </cell>
          <cell r="AQ23123" t="str">
            <v>D</v>
          </cell>
          <cell r="BM23123" t="str">
            <v>75+</v>
          </cell>
          <cell r="BP23123" t="str">
            <v>Closed</v>
          </cell>
        </row>
        <row r="23124">
          <cell r="I23124" t="str">
            <v>N</v>
          </cell>
          <cell r="AG23124">
            <v>76</v>
          </cell>
          <cell r="AI23124">
            <v>7025</v>
          </cell>
          <cell r="AL23124">
            <v>85.77</v>
          </cell>
          <cell r="AQ23124" t="str">
            <v>D</v>
          </cell>
          <cell r="BM23124" t="str">
            <v>75+</v>
          </cell>
          <cell r="BP23124" t="str">
            <v>Closed</v>
          </cell>
        </row>
        <row r="23125">
          <cell r="I23125" t="str">
            <v>N</v>
          </cell>
          <cell r="AG23125">
            <v>71</v>
          </cell>
          <cell r="AI23125">
            <v>9055</v>
          </cell>
          <cell r="AL23125">
            <v>85.78</v>
          </cell>
          <cell r="BM23125" t="str">
            <v>75+</v>
          </cell>
          <cell r="BP23125" t="str">
            <v>Open</v>
          </cell>
        </row>
        <row r="23126">
          <cell r="I23126" t="str">
            <v>N</v>
          </cell>
          <cell r="AG23126">
            <v>82</v>
          </cell>
          <cell r="AI23126">
            <v>5291</v>
          </cell>
          <cell r="AL23126">
            <v>85.78</v>
          </cell>
          <cell r="AQ23126" t="str">
            <v>D</v>
          </cell>
          <cell r="BM23126" t="str">
            <v>75+</v>
          </cell>
          <cell r="BP23126" t="str">
            <v>Closed</v>
          </cell>
        </row>
        <row r="23127">
          <cell r="I23127" t="str">
            <v>N</v>
          </cell>
          <cell r="AG23127">
            <v>84</v>
          </cell>
          <cell r="AI23127">
            <v>4084</v>
          </cell>
          <cell r="AL23127">
            <v>85.78</v>
          </cell>
          <cell r="AQ23127" t="str">
            <v>E</v>
          </cell>
          <cell r="BM23127" t="str">
            <v>75+</v>
          </cell>
          <cell r="BP23127" t="str">
            <v>Closed</v>
          </cell>
        </row>
        <row r="23128">
          <cell r="I23128" t="str">
            <v>N</v>
          </cell>
          <cell r="AG23128">
            <v>76</v>
          </cell>
          <cell r="AI23128">
            <v>7634</v>
          </cell>
          <cell r="AL23128">
            <v>85.78</v>
          </cell>
          <cell r="AQ23128" t="str">
            <v>D</v>
          </cell>
          <cell r="BM23128" t="str">
            <v>75+</v>
          </cell>
          <cell r="BP23128" t="str">
            <v>Closed</v>
          </cell>
        </row>
        <row r="23129">
          <cell r="I23129" t="str">
            <v>N</v>
          </cell>
          <cell r="AG23129">
            <v>74</v>
          </cell>
          <cell r="AI23129">
            <v>8430</v>
          </cell>
          <cell r="AL23129">
            <v>85.78</v>
          </cell>
          <cell r="AQ23129" t="str">
            <v>D</v>
          </cell>
          <cell r="BM23129" t="str">
            <v>75+</v>
          </cell>
          <cell r="BP23129" t="str">
            <v>Closed</v>
          </cell>
        </row>
        <row r="23130">
          <cell r="I23130" t="str">
            <v>N</v>
          </cell>
          <cell r="AG23130">
            <v>83</v>
          </cell>
          <cell r="AI23130">
            <v>4402</v>
          </cell>
          <cell r="AL23130">
            <v>85.78</v>
          </cell>
          <cell r="AQ23130" t="str">
            <v>R</v>
          </cell>
          <cell r="BM23130" t="str">
            <v>75+</v>
          </cell>
          <cell r="BP23130" t="str">
            <v>Closed</v>
          </cell>
        </row>
        <row r="23131">
          <cell r="I23131" t="str">
            <v>N</v>
          </cell>
          <cell r="AG23131">
            <v>80</v>
          </cell>
          <cell r="AI23131">
            <v>5904</v>
          </cell>
          <cell r="AL23131">
            <v>85.78</v>
          </cell>
          <cell r="AQ23131" t="str">
            <v>E</v>
          </cell>
          <cell r="BM23131" t="str">
            <v>75+</v>
          </cell>
          <cell r="BP23131" t="str">
            <v>Closed</v>
          </cell>
        </row>
        <row r="23132">
          <cell r="I23132" t="str">
            <v>N</v>
          </cell>
          <cell r="AG23132">
            <v>71</v>
          </cell>
          <cell r="AI23132">
            <v>9239</v>
          </cell>
          <cell r="AL23132">
            <v>85.78</v>
          </cell>
          <cell r="BM23132" t="str">
            <v>75+</v>
          </cell>
          <cell r="BP23132" t="str">
            <v>Open</v>
          </cell>
        </row>
        <row r="23133">
          <cell r="I23133" t="str">
            <v>N</v>
          </cell>
          <cell r="AG23133">
            <v>75</v>
          </cell>
          <cell r="AI23133">
            <v>8301</v>
          </cell>
          <cell r="AL23133">
            <v>85.78</v>
          </cell>
          <cell r="AQ23133">
            <v>1</v>
          </cell>
          <cell r="BM23133" t="str">
            <v>75+</v>
          </cell>
          <cell r="BP23133" t="str">
            <v>Closed</v>
          </cell>
        </row>
        <row r="23134">
          <cell r="I23134" t="str">
            <v>Y</v>
          </cell>
          <cell r="AG23134">
            <v>79</v>
          </cell>
          <cell r="AI23134">
            <v>7946</v>
          </cell>
          <cell r="AL23134">
            <v>85.78</v>
          </cell>
          <cell r="AQ23134" t="str">
            <v>D</v>
          </cell>
          <cell r="BM23134" t="str">
            <v>75+</v>
          </cell>
          <cell r="BP23134" t="str">
            <v>Closed</v>
          </cell>
        </row>
        <row r="23135">
          <cell r="I23135" t="str">
            <v>N</v>
          </cell>
          <cell r="AG23135">
            <v>70</v>
          </cell>
          <cell r="AI23135">
            <v>9633</v>
          </cell>
          <cell r="AL23135">
            <v>85.78</v>
          </cell>
          <cell r="BM23135" t="str">
            <v>75+</v>
          </cell>
          <cell r="BP23135" t="str">
            <v>Open</v>
          </cell>
        </row>
        <row r="23136">
          <cell r="I23136" t="str">
            <v>N</v>
          </cell>
          <cell r="AG23136">
            <v>82</v>
          </cell>
          <cell r="AI23136">
            <v>5755</v>
          </cell>
          <cell r="AL23136">
            <v>85.78</v>
          </cell>
          <cell r="AQ23136" t="str">
            <v>R</v>
          </cell>
          <cell r="BM23136" t="str">
            <v>75+</v>
          </cell>
          <cell r="BP23136" t="str">
            <v>Closed</v>
          </cell>
        </row>
        <row r="23137">
          <cell r="I23137" t="str">
            <v>Y</v>
          </cell>
          <cell r="AG23137">
            <v>85</v>
          </cell>
          <cell r="AI23137">
            <v>6077</v>
          </cell>
          <cell r="AL23137">
            <v>85.78</v>
          </cell>
          <cell r="AQ23137" t="str">
            <v>R</v>
          </cell>
          <cell r="BM23137" t="str">
            <v>75+</v>
          </cell>
          <cell r="BP23137" t="str">
            <v>Closed</v>
          </cell>
        </row>
        <row r="23138">
          <cell r="I23138" t="str">
            <v>Y</v>
          </cell>
          <cell r="AG23138">
            <v>76</v>
          </cell>
          <cell r="AI23138">
            <v>9226</v>
          </cell>
          <cell r="AL23138">
            <v>85.78</v>
          </cell>
          <cell r="AQ23138" t="str">
            <v>D</v>
          </cell>
          <cell r="BM23138" t="str">
            <v>75+</v>
          </cell>
          <cell r="BP23138" t="str">
            <v>Closed</v>
          </cell>
        </row>
        <row r="23139">
          <cell r="I23139" t="str">
            <v>N</v>
          </cell>
          <cell r="AG23139">
            <v>73</v>
          </cell>
          <cell r="AI23139">
            <v>8285</v>
          </cell>
          <cell r="AL23139">
            <v>85.78</v>
          </cell>
          <cell r="BM23139" t="str">
            <v>75+</v>
          </cell>
          <cell r="BP23139" t="str">
            <v>Open</v>
          </cell>
        </row>
        <row r="23140">
          <cell r="I23140" t="str">
            <v>N</v>
          </cell>
          <cell r="AG23140">
            <v>76</v>
          </cell>
          <cell r="AI23140">
            <v>6804</v>
          </cell>
          <cell r="AL23140">
            <v>85.78</v>
          </cell>
          <cell r="AQ23140" t="str">
            <v>E</v>
          </cell>
          <cell r="BM23140" t="str">
            <v>75+</v>
          </cell>
          <cell r="BP23140" t="str">
            <v>Closed</v>
          </cell>
        </row>
        <row r="23141">
          <cell r="I23141" t="str">
            <v>N</v>
          </cell>
          <cell r="AG23141">
            <v>73</v>
          </cell>
          <cell r="AI23141">
            <v>8987</v>
          </cell>
          <cell r="AL23141">
            <v>85.78</v>
          </cell>
          <cell r="BM23141" t="str">
            <v>75+</v>
          </cell>
          <cell r="BP23141" t="str">
            <v>Open</v>
          </cell>
        </row>
        <row r="23142">
          <cell r="I23142" t="str">
            <v>N</v>
          </cell>
          <cell r="AG23142">
            <v>80</v>
          </cell>
          <cell r="AI23142">
            <v>5876</v>
          </cell>
          <cell r="AL23142">
            <v>85.79</v>
          </cell>
          <cell r="AQ23142" t="str">
            <v>R</v>
          </cell>
          <cell r="BM23142" t="str">
            <v>75+</v>
          </cell>
          <cell r="BP23142" t="str">
            <v>Closed</v>
          </cell>
        </row>
        <row r="23143">
          <cell r="I23143" t="str">
            <v>N</v>
          </cell>
          <cell r="AG23143">
            <v>81</v>
          </cell>
          <cell r="AI23143">
            <v>5598</v>
          </cell>
          <cell r="AL23143">
            <v>85.79</v>
          </cell>
          <cell r="AQ23143" t="str">
            <v>D</v>
          </cell>
          <cell r="BM23143" t="str">
            <v>75+</v>
          </cell>
          <cell r="BP23143" t="str">
            <v>Closed</v>
          </cell>
        </row>
        <row r="23144">
          <cell r="I23144" t="str">
            <v>N</v>
          </cell>
          <cell r="AG23144">
            <v>82</v>
          </cell>
          <cell r="AI23144">
            <v>4940</v>
          </cell>
          <cell r="AL23144">
            <v>85.79</v>
          </cell>
          <cell r="AQ23144" t="str">
            <v>E</v>
          </cell>
          <cell r="BM23144" t="str">
            <v>75+</v>
          </cell>
          <cell r="BP23144" t="str">
            <v>Closed</v>
          </cell>
        </row>
        <row r="23145">
          <cell r="I23145" t="str">
            <v>N</v>
          </cell>
          <cell r="AG23145">
            <v>70</v>
          </cell>
          <cell r="AI23145">
            <v>9652</v>
          </cell>
          <cell r="AL23145">
            <v>85.79</v>
          </cell>
          <cell r="BM23145" t="str">
            <v>75+</v>
          </cell>
          <cell r="BP23145" t="str">
            <v>Open</v>
          </cell>
        </row>
        <row r="23146">
          <cell r="I23146" t="str">
            <v>N</v>
          </cell>
          <cell r="AG23146">
            <v>73</v>
          </cell>
          <cell r="AI23146">
            <v>9101</v>
          </cell>
          <cell r="AL23146">
            <v>85.79</v>
          </cell>
          <cell r="AQ23146" t="str">
            <v>R</v>
          </cell>
          <cell r="BM23146" t="str">
            <v>75+</v>
          </cell>
          <cell r="BP23146" t="str">
            <v>Closed</v>
          </cell>
        </row>
        <row r="23147">
          <cell r="I23147" t="str">
            <v>Y</v>
          </cell>
          <cell r="AG23147">
            <v>85</v>
          </cell>
          <cell r="AI23147">
            <v>5874</v>
          </cell>
          <cell r="AL23147">
            <v>85.79</v>
          </cell>
          <cell r="AQ23147" t="str">
            <v>D</v>
          </cell>
          <cell r="BM23147" t="str">
            <v>75+</v>
          </cell>
          <cell r="BP23147" t="str">
            <v>Closed</v>
          </cell>
        </row>
        <row r="23148">
          <cell r="I23148" t="str">
            <v>N</v>
          </cell>
          <cell r="AG23148">
            <v>73</v>
          </cell>
          <cell r="AI23148">
            <v>8223</v>
          </cell>
          <cell r="AL23148">
            <v>85.79</v>
          </cell>
          <cell r="AQ23148" t="str">
            <v>D</v>
          </cell>
          <cell r="BM23148" t="str">
            <v>75+</v>
          </cell>
          <cell r="BP23148" t="str">
            <v>Closed</v>
          </cell>
        </row>
        <row r="23149">
          <cell r="I23149" t="str">
            <v>N</v>
          </cell>
          <cell r="AG23149">
            <v>73</v>
          </cell>
          <cell r="AI23149">
            <v>8045</v>
          </cell>
          <cell r="AL23149">
            <v>85.79</v>
          </cell>
          <cell r="AQ23149" t="str">
            <v>D</v>
          </cell>
          <cell r="BM23149" t="str">
            <v>75+</v>
          </cell>
          <cell r="BP23149" t="str">
            <v>Closed</v>
          </cell>
        </row>
        <row r="23150">
          <cell r="I23150" t="str">
            <v>N</v>
          </cell>
          <cell r="AG23150">
            <v>72</v>
          </cell>
          <cell r="AI23150">
            <v>9099</v>
          </cell>
          <cell r="AL23150">
            <v>85.79</v>
          </cell>
          <cell r="BM23150" t="str">
            <v>75+</v>
          </cell>
          <cell r="BP23150" t="str">
            <v>Open</v>
          </cell>
        </row>
        <row r="23151">
          <cell r="I23151" t="str">
            <v>N</v>
          </cell>
          <cell r="AG23151">
            <v>75</v>
          </cell>
          <cell r="AI23151">
            <v>7366</v>
          </cell>
          <cell r="AL23151">
            <v>85.79</v>
          </cell>
          <cell r="AQ23151" t="str">
            <v>D</v>
          </cell>
          <cell r="BM23151" t="str">
            <v>75+</v>
          </cell>
          <cell r="BP23151" t="str">
            <v>Closed</v>
          </cell>
        </row>
        <row r="23152">
          <cell r="I23152" t="str">
            <v>N</v>
          </cell>
          <cell r="AG23152">
            <v>75</v>
          </cell>
          <cell r="AI23152">
            <v>8336</v>
          </cell>
          <cell r="AL23152">
            <v>85.79</v>
          </cell>
          <cell r="AQ23152">
            <v>1</v>
          </cell>
          <cell r="BM23152" t="str">
            <v>75+</v>
          </cell>
          <cell r="BP23152" t="str">
            <v>Closed</v>
          </cell>
        </row>
        <row r="23153">
          <cell r="I23153" t="str">
            <v>Y</v>
          </cell>
          <cell r="AG23153">
            <v>80</v>
          </cell>
          <cell r="AI23153">
            <v>7015</v>
          </cell>
          <cell r="AL23153">
            <v>85.79</v>
          </cell>
          <cell r="AQ23153" t="str">
            <v>D</v>
          </cell>
          <cell r="BM23153" t="str">
            <v>75+</v>
          </cell>
          <cell r="BP23153" t="str">
            <v>Closed</v>
          </cell>
        </row>
        <row r="23154">
          <cell r="I23154" t="str">
            <v>N</v>
          </cell>
          <cell r="AG23154">
            <v>78</v>
          </cell>
          <cell r="AI23154">
            <v>6384</v>
          </cell>
          <cell r="AL23154">
            <v>85.79</v>
          </cell>
          <cell r="AQ23154" t="str">
            <v>E</v>
          </cell>
          <cell r="BM23154" t="str">
            <v>75+</v>
          </cell>
          <cell r="BP23154" t="str">
            <v>Closed</v>
          </cell>
        </row>
        <row r="23155">
          <cell r="I23155" t="str">
            <v>N</v>
          </cell>
          <cell r="AG23155">
            <v>81</v>
          </cell>
          <cell r="AI23155">
            <v>5970</v>
          </cell>
          <cell r="AL23155">
            <v>85.79</v>
          </cell>
          <cell r="AQ23155" t="str">
            <v>D</v>
          </cell>
          <cell r="BM23155" t="str">
            <v>75+</v>
          </cell>
          <cell r="BP23155" t="str">
            <v>Closed</v>
          </cell>
        </row>
        <row r="23156">
          <cell r="I23156" t="str">
            <v>N</v>
          </cell>
          <cell r="AG23156">
            <v>73</v>
          </cell>
          <cell r="AI23156">
            <v>9175</v>
          </cell>
          <cell r="AL23156">
            <v>85.79</v>
          </cell>
          <cell r="AQ23156" t="str">
            <v>D</v>
          </cell>
          <cell r="BM23156" t="str">
            <v>75+</v>
          </cell>
          <cell r="BP23156" t="str">
            <v>Closed</v>
          </cell>
        </row>
        <row r="23157">
          <cell r="I23157" t="str">
            <v>N</v>
          </cell>
          <cell r="AG23157">
            <v>73</v>
          </cell>
          <cell r="AI23157">
            <v>7957</v>
          </cell>
          <cell r="AL23157">
            <v>85.79</v>
          </cell>
          <cell r="AQ23157" t="str">
            <v>R</v>
          </cell>
          <cell r="BM23157" t="str">
            <v>75+</v>
          </cell>
          <cell r="BP23157" t="str">
            <v>Closed</v>
          </cell>
        </row>
        <row r="23158">
          <cell r="I23158" t="str">
            <v>N</v>
          </cell>
          <cell r="AG23158">
            <v>73</v>
          </cell>
          <cell r="AI23158">
            <v>8853</v>
          </cell>
          <cell r="AL23158">
            <v>85.8</v>
          </cell>
          <cell r="BM23158" t="str">
            <v>75+</v>
          </cell>
          <cell r="BP23158" t="str">
            <v>Open</v>
          </cell>
        </row>
        <row r="23159">
          <cell r="I23159" t="str">
            <v>N</v>
          </cell>
          <cell r="AG23159">
            <v>75</v>
          </cell>
          <cell r="AI23159">
            <v>8367</v>
          </cell>
          <cell r="AL23159">
            <v>85.8</v>
          </cell>
          <cell r="AQ23159" t="str">
            <v>D</v>
          </cell>
          <cell r="BM23159" t="str">
            <v>75+</v>
          </cell>
          <cell r="BP23159" t="str">
            <v>Closed</v>
          </cell>
        </row>
        <row r="23160">
          <cell r="I23160" t="str">
            <v>N</v>
          </cell>
          <cell r="AG23160">
            <v>69</v>
          </cell>
          <cell r="AI23160">
            <v>9863</v>
          </cell>
          <cell r="AL23160">
            <v>85.8</v>
          </cell>
          <cell r="BM23160" t="str">
            <v>75+</v>
          </cell>
          <cell r="BP23160" t="str">
            <v>Open</v>
          </cell>
        </row>
        <row r="23161">
          <cell r="I23161" t="str">
            <v>N</v>
          </cell>
          <cell r="AG23161">
            <v>79</v>
          </cell>
          <cell r="AI23161">
            <v>6660</v>
          </cell>
          <cell r="AL23161">
            <v>85.8</v>
          </cell>
          <cell r="AQ23161" t="str">
            <v>D</v>
          </cell>
          <cell r="BM23161" t="str">
            <v>75+</v>
          </cell>
          <cell r="BP23161" t="str">
            <v>Closed</v>
          </cell>
        </row>
        <row r="23162">
          <cell r="I23162" t="str">
            <v>N</v>
          </cell>
          <cell r="AG23162">
            <v>78</v>
          </cell>
          <cell r="AI23162">
            <v>7013</v>
          </cell>
          <cell r="AL23162">
            <v>85.8</v>
          </cell>
          <cell r="AQ23162" t="str">
            <v>E</v>
          </cell>
          <cell r="BM23162" t="str">
            <v>75+</v>
          </cell>
          <cell r="BP23162" t="str">
            <v>Closed</v>
          </cell>
        </row>
        <row r="23163">
          <cell r="I23163" t="str">
            <v>N</v>
          </cell>
          <cell r="AG23163">
            <v>80</v>
          </cell>
          <cell r="AI23163">
            <v>7259</v>
          </cell>
          <cell r="AL23163">
            <v>85.8</v>
          </cell>
          <cell r="BM23163" t="str">
            <v>75+</v>
          </cell>
          <cell r="BP23163" t="str">
            <v>Open</v>
          </cell>
        </row>
        <row r="23164">
          <cell r="I23164" t="str">
            <v>N</v>
          </cell>
          <cell r="AG23164">
            <v>69</v>
          </cell>
          <cell r="AI23164">
            <v>9518</v>
          </cell>
          <cell r="AL23164">
            <v>85.8</v>
          </cell>
          <cell r="AQ23164" t="str">
            <v>R</v>
          </cell>
          <cell r="BM23164" t="str">
            <v>75+</v>
          </cell>
          <cell r="BP23164" t="str">
            <v>Closed</v>
          </cell>
        </row>
        <row r="23165">
          <cell r="I23165" t="str">
            <v>N</v>
          </cell>
          <cell r="AG23165">
            <v>77</v>
          </cell>
          <cell r="AI23165">
            <v>6854</v>
          </cell>
          <cell r="AL23165">
            <v>85.8</v>
          </cell>
          <cell r="AQ23165" t="str">
            <v>D</v>
          </cell>
          <cell r="BM23165" t="str">
            <v>75+</v>
          </cell>
          <cell r="BP23165" t="str">
            <v>Closed</v>
          </cell>
        </row>
        <row r="23166">
          <cell r="I23166" t="str">
            <v>N</v>
          </cell>
          <cell r="AG23166">
            <v>72</v>
          </cell>
          <cell r="AI23166">
            <v>9086</v>
          </cell>
          <cell r="AL23166">
            <v>85.8</v>
          </cell>
          <cell r="BM23166" t="str">
            <v>75+</v>
          </cell>
          <cell r="BP23166" t="str">
            <v>Open</v>
          </cell>
        </row>
        <row r="23167">
          <cell r="I23167" t="str">
            <v>N</v>
          </cell>
          <cell r="AG23167">
            <v>72</v>
          </cell>
          <cell r="AI23167">
            <v>9372</v>
          </cell>
          <cell r="AL23167">
            <v>85.8</v>
          </cell>
          <cell r="AQ23167" t="str">
            <v>D</v>
          </cell>
          <cell r="BM23167" t="str">
            <v>75+</v>
          </cell>
          <cell r="BP23167" t="str">
            <v>Closed</v>
          </cell>
        </row>
        <row r="23168">
          <cell r="I23168" t="str">
            <v>N</v>
          </cell>
          <cell r="AG23168">
            <v>72</v>
          </cell>
          <cell r="AI23168">
            <v>9369</v>
          </cell>
          <cell r="AL23168">
            <v>85.8</v>
          </cell>
          <cell r="BM23168" t="str">
            <v>75+</v>
          </cell>
          <cell r="BP23168" t="str">
            <v>Open</v>
          </cell>
        </row>
        <row r="23169">
          <cell r="I23169" t="str">
            <v>N</v>
          </cell>
          <cell r="AG23169">
            <v>73</v>
          </cell>
          <cell r="AI23169">
            <v>8580</v>
          </cell>
          <cell r="AL23169">
            <v>85.8</v>
          </cell>
          <cell r="AQ23169" t="str">
            <v>D</v>
          </cell>
          <cell r="BM23169" t="str">
            <v>75+</v>
          </cell>
          <cell r="BP23169" t="str">
            <v>Closed</v>
          </cell>
        </row>
        <row r="23170">
          <cell r="I23170" t="str">
            <v>N</v>
          </cell>
          <cell r="AG23170">
            <v>72</v>
          </cell>
          <cell r="AI23170">
            <v>9022</v>
          </cell>
          <cell r="AL23170">
            <v>85.8</v>
          </cell>
          <cell r="AQ23170" t="str">
            <v>D</v>
          </cell>
          <cell r="BM23170" t="str">
            <v>75+</v>
          </cell>
          <cell r="BP23170" t="str">
            <v>Closed</v>
          </cell>
        </row>
        <row r="23171">
          <cell r="I23171" t="str">
            <v>N</v>
          </cell>
          <cell r="AG23171">
            <v>84</v>
          </cell>
          <cell r="AI23171">
            <v>4743</v>
          </cell>
          <cell r="AL23171">
            <v>85.8</v>
          </cell>
          <cell r="AQ23171" t="str">
            <v>D</v>
          </cell>
          <cell r="BM23171" t="str">
            <v>75+</v>
          </cell>
          <cell r="BP23171" t="str">
            <v>Closed</v>
          </cell>
        </row>
        <row r="23172">
          <cell r="I23172" t="str">
            <v>N</v>
          </cell>
          <cell r="AG23172">
            <v>72</v>
          </cell>
          <cell r="AI23172">
            <v>8317</v>
          </cell>
          <cell r="AL23172">
            <v>85.8</v>
          </cell>
          <cell r="BM23172" t="str">
            <v>75+</v>
          </cell>
          <cell r="BP23172" t="str">
            <v>Open</v>
          </cell>
        </row>
        <row r="23173">
          <cell r="I23173" t="str">
            <v>N</v>
          </cell>
          <cell r="AG23173">
            <v>78</v>
          </cell>
          <cell r="AI23173">
            <v>6651</v>
          </cell>
          <cell r="AL23173">
            <v>85.8</v>
          </cell>
          <cell r="AQ23173" t="str">
            <v>R</v>
          </cell>
          <cell r="BM23173" t="str">
            <v>75+</v>
          </cell>
          <cell r="BP23173" t="str">
            <v>Closed</v>
          </cell>
        </row>
        <row r="23174">
          <cell r="I23174" t="str">
            <v>N</v>
          </cell>
          <cell r="AG23174">
            <v>75</v>
          </cell>
          <cell r="AI23174">
            <v>7153</v>
          </cell>
          <cell r="AL23174">
            <v>85.8</v>
          </cell>
          <cell r="AQ23174" t="str">
            <v>D</v>
          </cell>
          <cell r="BM23174" t="str">
            <v>75+</v>
          </cell>
          <cell r="BP23174" t="str">
            <v>Closed</v>
          </cell>
        </row>
        <row r="23175">
          <cell r="I23175" t="str">
            <v>N</v>
          </cell>
          <cell r="AG23175">
            <v>71</v>
          </cell>
          <cell r="AI23175">
            <v>9168</v>
          </cell>
          <cell r="AL23175">
            <v>85.8</v>
          </cell>
          <cell r="AQ23175" t="str">
            <v>D</v>
          </cell>
          <cell r="BM23175" t="str">
            <v>75+</v>
          </cell>
          <cell r="BP23175" t="str">
            <v>Closed</v>
          </cell>
        </row>
        <row r="23176">
          <cell r="I23176" t="str">
            <v>N</v>
          </cell>
          <cell r="AG23176">
            <v>70</v>
          </cell>
          <cell r="AI23176">
            <v>9228</v>
          </cell>
          <cell r="AL23176">
            <v>85.81</v>
          </cell>
          <cell r="BM23176" t="str">
            <v>75+</v>
          </cell>
          <cell r="BP23176" t="str">
            <v>Open</v>
          </cell>
        </row>
        <row r="23177">
          <cell r="I23177" t="str">
            <v>N</v>
          </cell>
          <cell r="AG23177">
            <v>77</v>
          </cell>
          <cell r="AI23177">
            <v>7615</v>
          </cell>
          <cell r="AL23177">
            <v>85.81</v>
          </cell>
          <cell r="AQ23177" t="str">
            <v>E</v>
          </cell>
          <cell r="BM23177" t="str">
            <v>75+</v>
          </cell>
          <cell r="BP23177" t="str">
            <v>Closed</v>
          </cell>
        </row>
        <row r="23178">
          <cell r="I23178" t="str">
            <v>Y</v>
          </cell>
          <cell r="AG23178">
            <v>74</v>
          </cell>
          <cell r="AI23178">
            <v>8432</v>
          </cell>
          <cell r="AL23178">
            <v>85.81</v>
          </cell>
          <cell r="AQ23178" t="str">
            <v>D</v>
          </cell>
          <cell r="BM23178" t="str">
            <v>75+</v>
          </cell>
          <cell r="BP23178" t="str">
            <v>Closed</v>
          </cell>
        </row>
        <row r="23179">
          <cell r="I23179" t="str">
            <v>N</v>
          </cell>
          <cell r="AG23179">
            <v>79</v>
          </cell>
          <cell r="AI23179">
            <v>5394</v>
          </cell>
          <cell r="AL23179">
            <v>85.81</v>
          </cell>
          <cell r="AQ23179" t="str">
            <v>E</v>
          </cell>
          <cell r="BM23179" t="str">
            <v>75+</v>
          </cell>
          <cell r="BP23179" t="str">
            <v>Closed</v>
          </cell>
        </row>
        <row r="23180">
          <cell r="I23180" t="str">
            <v>N</v>
          </cell>
          <cell r="AG23180">
            <v>71</v>
          </cell>
          <cell r="AI23180">
            <v>9759</v>
          </cell>
          <cell r="AL23180">
            <v>85.81</v>
          </cell>
          <cell r="BM23180" t="str">
            <v>75+</v>
          </cell>
          <cell r="BP23180" t="str">
            <v>Open</v>
          </cell>
        </row>
        <row r="23181">
          <cell r="I23181" t="str">
            <v>N</v>
          </cell>
          <cell r="AG23181">
            <v>83</v>
          </cell>
          <cell r="AI23181">
            <v>4596</v>
          </cell>
          <cell r="AL23181">
            <v>85.81</v>
          </cell>
          <cell r="AQ23181" t="str">
            <v>D</v>
          </cell>
          <cell r="BM23181" t="str">
            <v>75+</v>
          </cell>
          <cell r="BP23181" t="str">
            <v>Closed</v>
          </cell>
        </row>
        <row r="23182">
          <cell r="I23182" t="str">
            <v>N</v>
          </cell>
          <cell r="AG23182">
            <v>79</v>
          </cell>
          <cell r="AI23182">
            <v>6199</v>
          </cell>
          <cell r="AL23182">
            <v>85.81</v>
          </cell>
          <cell r="AQ23182" t="str">
            <v>E</v>
          </cell>
          <cell r="BM23182" t="str">
            <v>75+</v>
          </cell>
          <cell r="BP23182" t="str">
            <v>Closed</v>
          </cell>
        </row>
        <row r="23183">
          <cell r="I23183" t="str">
            <v>N</v>
          </cell>
          <cell r="AG23183">
            <v>70</v>
          </cell>
          <cell r="AI23183">
            <v>9622</v>
          </cell>
          <cell r="AL23183">
            <v>85.81</v>
          </cell>
          <cell r="AQ23183" t="str">
            <v>D</v>
          </cell>
          <cell r="BM23183" t="str">
            <v>75+</v>
          </cell>
          <cell r="BP23183" t="str">
            <v>Closed</v>
          </cell>
        </row>
        <row r="23184">
          <cell r="I23184" t="str">
            <v>N</v>
          </cell>
          <cell r="AG23184">
            <v>79</v>
          </cell>
          <cell r="AI23184">
            <v>6980</v>
          </cell>
          <cell r="AL23184">
            <v>85.81</v>
          </cell>
          <cell r="AQ23184" t="str">
            <v>E</v>
          </cell>
          <cell r="BM23184" t="str">
            <v>75+</v>
          </cell>
          <cell r="BP23184" t="str">
            <v>Closed</v>
          </cell>
        </row>
        <row r="23185">
          <cell r="I23185" t="str">
            <v>Y</v>
          </cell>
          <cell r="AG23185">
            <v>73</v>
          </cell>
          <cell r="AI23185">
            <v>8782</v>
          </cell>
          <cell r="AL23185">
            <v>85.81</v>
          </cell>
          <cell r="BM23185" t="str">
            <v>75+</v>
          </cell>
          <cell r="BP23185" t="str">
            <v>Open</v>
          </cell>
        </row>
        <row r="23186">
          <cell r="I23186" t="str">
            <v>N</v>
          </cell>
          <cell r="AG23186">
            <v>80</v>
          </cell>
          <cell r="AI23186">
            <v>5649</v>
          </cell>
          <cell r="AL23186">
            <v>85.81</v>
          </cell>
          <cell r="AQ23186" t="str">
            <v>E</v>
          </cell>
          <cell r="BM23186" t="str">
            <v>75+</v>
          </cell>
          <cell r="BP23186" t="str">
            <v>Closed</v>
          </cell>
        </row>
        <row r="23187">
          <cell r="I23187" t="str">
            <v>N</v>
          </cell>
          <cell r="AG23187">
            <v>71</v>
          </cell>
          <cell r="AI23187">
            <v>9078</v>
          </cell>
          <cell r="AL23187">
            <v>85.81</v>
          </cell>
          <cell r="BM23187" t="str">
            <v>75+</v>
          </cell>
          <cell r="BP23187" t="str">
            <v>Open</v>
          </cell>
        </row>
        <row r="23188">
          <cell r="I23188" t="str">
            <v>Y</v>
          </cell>
          <cell r="AG23188">
            <v>74</v>
          </cell>
          <cell r="AI23188">
            <v>8078</v>
          </cell>
          <cell r="AL23188">
            <v>85.81</v>
          </cell>
          <cell r="AQ23188" t="str">
            <v>D</v>
          </cell>
          <cell r="BM23188" t="str">
            <v>75+</v>
          </cell>
          <cell r="BP23188" t="str">
            <v>Closed</v>
          </cell>
        </row>
        <row r="23189">
          <cell r="I23189" t="str">
            <v>N</v>
          </cell>
          <cell r="AG23189">
            <v>77</v>
          </cell>
          <cell r="AI23189">
            <v>6772</v>
          </cell>
          <cell r="AL23189">
            <v>85.81</v>
          </cell>
          <cell r="AQ23189" t="str">
            <v>D</v>
          </cell>
          <cell r="BM23189" t="str">
            <v>75+</v>
          </cell>
          <cell r="BP23189" t="str">
            <v>Closed</v>
          </cell>
        </row>
        <row r="23190">
          <cell r="I23190" t="str">
            <v>Y</v>
          </cell>
          <cell r="AG23190">
            <v>76</v>
          </cell>
          <cell r="AI23190">
            <v>8805</v>
          </cell>
          <cell r="AL23190">
            <v>85.81</v>
          </cell>
          <cell r="AQ23190" t="str">
            <v>D</v>
          </cell>
          <cell r="BM23190" t="str">
            <v>75+</v>
          </cell>
          <cell r="BP23190" t="str">
            <v>Closed</v>
          </cell>
        </row>
        <row r="23191">
          <cell r="I23191" t="str">
            <v>N</v>
          </cell>
          <cell r="AG23191">
            <v>84</v>
          </cell>
          <cell r="AI23191">
            <v>4327</v>
          </cell>
          <cell r="AL23191">
            <v>85.82</v>
          </cell>
          <cell r="AQ23191" t="str">
            <v>D</v>
          </cell>
          <cell r="BM23191" t="str">
            <v>75+</v>
          </cell>
          <cell r="BP23191" t="str">
            <v>Closed</v>
          </cell>
        </row>
        <row r="23192">
          <cell r="I23192" t="str">
            <v>N</v>
          </cell>
          <cell r="AG23192">
            <v>72</v>
          </cell>
          <cell r="AI23192">
            <v>8722</v>
          </cell>
          <cell r="AL23192">
            <v>85.82</v>
          </cell>
          <cell r="AQ23192" t="str">
            <v>D</v>
          </cell>
          <cell r="BM23192" t="str">
            <v>75+</v>
          </cell>
          <cell r="BP23192" t="str">
            <v>Closed</v>
          </cell>
        </row>
        <row r="23193">
          <cell r="I23193" t="str">
            <v>N</v>
          </cell>
          <cell r="AG23193">
            <v>83</v>
          </cell>
          <cell r="AI23193">
            <v>5224</v>
          </cell>
          <cell r="AL23193">
            <v>85.82</v>
          </cell>
          <cell r="AQ23193" t="str">
            <v>D</v>
          </cell>
          <cell r="BM23193" t="str">
            <v>75+</v>
          </cell>
          <cell r="BP23193" t="str">
            <v>Closed</v>
          </cell>
        </row>
        <row r="23194">
          <cell r="I23194" t="str">
            <v>N</v>
          </cell>
          <cell r="AG23194">
            <v>76</v>
          </cell>
          <cell r="AI23194">
            <v>7417</v>
          </cell>
          <cell r="AL23194">
            <v>85.82</v>
          </cell>
          <cell r="AQ23194" t="str">
            <v>D</v>
          </cell>
          <cell r="BM23194" t="str">
            <v>75+</v>
          </cell>
          <cell r="BP23194" t="str">
            <v>Closed</v>
          </cell>
        </row>
        <row r="23195">
          <cell r="I23195" t="str">
            <v>N</v>
          </cell>
          <cell r="AG23195">
            <v>78</v>
          </cell>
          <cell r="AI23195">
            <v>7032</v>
          </cell>
          <cell r="AL23195">
            <v>85.82</v>
          </cell>
          <cell r="AQ23195" t="str">
            <v>E</v>
          </cell>
          <cell r="BM23195" t="str">
            <v>75+</v>
          </cell>
          <cell r="BP23195" t="str">
            <v>Closed</v>
          </cell>
        </row>
        <row r="23196">
          <cell r="I23196" t="str">
            <v>Y</v>
          </cell>
          <cell r="AG23196">
            <v>83</v>
          </cell>
          <cell r="AI23196">
            <v>6710</v>
          </cell>
          <cell r="AL23196">
            <v>85.82</v>
          </cell>
          <cell r="AQ23196" t="str">
            <v>D</v>
          </cell>
          <cell r="BM23196" t="str">
            <v>75+</v>
          </cell>
          <cell r="BP23196" t="str">
            <v>Closed</v>
          </cell>
        </row>
        <row r="23197">
          <cell r="I23197" t="str">
            <v>N</v>
          </cell>
          <cell r="AG23197">
            <v>81</v>
          </cell>
          <cell r="AI23197">
            <v>5211</v>
          </cell>
          <cell r="AL23197">
            <v>85.82</v>
          </cell>
          <cell r="AQ23197" t="str">
            <v>R</v>
          </cell>
          <cell r="BM23197" t="str">
            <v>75+</v>
          </cell>
          <cell r="BP23197" t="str">
            <v>Closed</v>
          </cell>
        </row>
        <row r="23198">
          <cell r="I23198" t="str">
            <v>N</v>
          </cell>
          <cell r="AG23198">
            <v>76</v>
          </cell>
          <cell r="AI23198">
            <v>7562</v>
          </cell>
          <cell r="AL23198">
            <v>85.82</v>
          </cell>
          <cell r="AQ23198" t="str">
            <v>D</v>
          </cell>
          <cell r="BM23198" t="str">
            <v>75+</v>
          </cell>
          <cell r="BP23198" t="str">
            <v>Closed</v>
          </cell>
        </row>
        <row r="23199">
          <cell r="I23199" t="str">
            <v>N</v>
          </cell>
          <cell r="AG23199">
            <v>74</v>
          </cell>
          <cell r="AI23199">
            <v>7549</v>
          </cell>
          <cell r="AL23199">
            <v>85.82</v>
          </cell>
          <cell r="AQ23199" t="str">
            <v>E</v>
          </cell>
          <cell r="BM23199" t="str">
            <v>75+</v>
          </cell>
          <cell r="BP23199" t="str">
            <v>Closed</v>
          </cell>
        </row>
        <row r="23200">
          <cell r="I23200" t="str">
            <v>N</v>
          </cell>
          <cell r="AG23200">
            <v>72</v>
          </cell>
          <cell r="AI23200">
            <v>8663</v>
          </cell>
          <cell r="AL23200">
            <v>85.82</v>
          </cell>
          <cell r="AQ23200" t="str">
            <v>E</v>
          </cell>
          <cell r="BM23200" t="str">
            <v>75+</v>
          </cell>
          <cell r="BP23200" t="str">
            <v>Closed</v>
          </cell>
        </row>
        <row r="23201">
          <cell r="I23201" t="str">
            <v>N</v>
          </cell>
          <cell r="AG23201">
            <v>83</v>
          </cell>
          <cell r="AI23201">
            <v>5181</v>
          </cell>
          <cell r="AL23201">
            <v>85.82</v>
          </cell>
          <cell r="AQ23201" t="str">
            <v>D</v>
          </cell>
          <cell r="BM23201" t="str">
            <v>75+</v>
          </cell>
          <cell r="BP23201" t="str">
            <v>Closed</v>
          </cell>
        </row>
        <row r="23202">
          <cell r="I23202" t="str">
            <v>N</v>
          </cell>
          <cell r="AG23202">
            <v>71</v>
          </cell>
          <cell r="AI23202">
            <v>8666</v>
          </cell>
          <cell r="AL23202">
            <v>85.82</v>
          </cell>
          <cell r="AQ23202" t="str">
            <v>D</v>
          </cell>
          <cell r="BM23202" t="str">
            <v>75+</v>
          </cell>
          <cell r="BP23202" t="str">
            <v>Closed</v>
          </cell>
        </row>
        <row r="23203">
          <cell r="I23203" t="str">
            <v>N</v>
          </cell>
          <cell r="AG23203">
            <v>83</v>
          </cell>
          <cell r="AI23203">
            <v>4981</v>
          </cell>
          <cell r="AL23203">
            <v>85.82</v>
          </cell>
          <cell r="AQ23203" t="str">
            <v>D</v>
          </cell>
          <cell r="BM23203" t="str">
            <v>75+</v>
          </cell>
          <cell r="BP23203" t="str">
            <v>Closed</v>
          </cell>
        </row>
        <row r="23204">
          <cell r="I23204" t="str">
            <v>N</v>
          </cell>
          <cell r="AG23204">
            <v>70</v>
          </cell>
          <cell r="AI23204">
            <v>9233</v>
          </cell>
          <cell r="AL23204">
            <v>85.82</v>
          </cell>
          <cell r="AQ23204" t="str">
            <v>D</v>
          </cell>
          <cell r="BM23204" t="str">
            <v>75+</v>
          </cell>
          <cell r="BP23204" t="str">
            <v>Closed</v>
          </cell>
        </row>
        <row r="23205">
          <cell r="I23205" t="str">
            <v>N</v>
          </cell>
          <cell r="AG23205">
            <v>81</v>
          </cell>
          <cell r="AI23205">
            <v>4928</v>
          </cell>
          <cell r="AL23205">
            <v>85.82</v>
          </cell>
          <cell r="AQ23205" t="str">
            <v>D</v>
          </cell>
          <cell r="BM23205" t="str">
            <v>75+</v>
          </cell>
          <cell r="BP23205" t="str">
            <v>Closed</v>
          </cell>
        </row>
        <row r="23206">
          <cell r="I23206" t="str">
            <v>N</v>
          </cell>
          <cell r="AG23206">
            <v>71</v>
          </cell>
          <cell r="AI23206">
            <v>8720</v>
          </cell>
          <cell r="AL23206">
            <v>85.83</v>
          </cell>
          <cell r="AQ23206" t="str">
            <v>R</v>
          </cell>
          <cell r="BM23206" t="str">
            <v>75+</v>
          </cell>
          <cell r="BP23206" t="str">
            <v>Closed</v>
          </cell>
        </row>
        <row r="23207">
          <cell r="I23207" t="str">
            <v>N</v>
          </cell>
          <cell r="AG23207">
            <v>75</v>
          </cell>
          <cell r="AI23207">
            <v>7153</v>
          </cell>
          <cell r="AL23207">
            <v>85.83</v>
          </cell>
          <cell r="AQ23207" t="str">
            <v>D</v>
          </cell>
          <cell r="BM23207" t="str">
            <v>75+</v>
          </cell>
          <cell r="BP23207" t="str">
            <v>Closed</v>
          </cell>
        </row>
        <row r="23208">
          <cell r="I23208" t="str">
            <v>N</v>
          </cell>
          <cell r="AG23208">
            <v>76</v>
          </cell>
          <cell r="AI23208">
            <v>7499</v>
          </cell>
          <cell r="AL23208">
            <v>85.83</v>
          </cell>
          <cell r="AQ23208" t="str">
            <v>D</v>
          </cell>
          <cell r="BM23208" t="str">
            <v>75+</v>
          </cell>
          <cell r="BP23208" t="str">
            <v>Closed</v>
          </cell>
        </row>
        <row r="23209">
          <cell r="I23209" t="str">
            <v>N</v>
          </cell>
          <cell r="AG23209">
            <v>79</v>
          </cell>
          <cell r="AI23209">
            <v>6846</v>
          </cell>
          <cell r="AL23209">
            <v>85.83</v>
          </cell>
          <cell r="AQ23209" t="str">
            <v>E</v>
          </cell>
          <cell r="BM23209" t="str">
            <v>75+</v>
          </cell>
          <cell r="BP23209" t="str">
            <v>Closed</v>
          </cell>
        </row>
        <row r="23210">
          <cell r="I23210" t="str">
            <v>Y</v>
          </cell>
          <cell r="AG23210">
            <v>72</v>
          </cell>
          <cell r="AI23210">
            <v>8507</v>
          </cell>
          <cell r="AL23210">
            <v>85.83</v>
          </cell>
          <cell r="AQ23210" t="str">
            <v>D</v>
          </cell>
          <cell r="BM23210" t="str">
            <v>75+</v>
          </cell>
          <cell r="BP23210" t="str">
            <v>Closed</v>
          </cell>
        </row>
        <row r="23211">
          <cell r="I23211" t="str">
            <v>N</v>
          </cell>
          <cell r="AG23211">
            <v>80</v>
          </cell>
          <cell r="AI23211">
            <v>5946</v>
          </cell>
          <cell r="AL23211">
            <v>85.83</v>
          </cell>
          <cell r="AQ23211" t="str">
            <v>D</v>
          </cell>
          <cell r="BM23211" t="str">
            <v>75+</v>
          </cell>
          <cell r="BP23211" t="str">
            <v>Closed</v>
          </cell>
        </row>
        <row r="23212">
          <cell r="I23212" t="str">
            <v>N</v>
          </cell>
          <cell r="AG23212">
            <v>77</v>
          </cell>
          <cell r="AI23212">
            <v>6983</v>
          </cell>
          <cell r="AL23212">
            <v>85.83</v>
          </cell>
          <cell r="AQ23212" t="str">
            <v>E</v>
          </cell>
          <cell r="BM23212" t="str">
            <v>75+</v>
          </cell>
          <cell r="BP23212" t="str">
            <v>Closed</v>
          </cell>
        </row>
        <row r="23213">
          <cell r="I23213" t="str">
            <v>N</v>
          </cell>
          <cell r="AG23213">
            <v>76</v>
          </cell>
          <cell r="AI23213">
            <v>7648</v>
          </cell>
          <cell r="AL23213">
            <v>85.83</v>
          </cell>
          <cell r="AQ23213" t="str">
            <v>E</v>
          </cell>
          <cell r="BM23213" t="str">
            <v>75+</v>
          </cell>
          <cell r="BP23213" t="str">
            <v>Closed</v>
          </cell>
        </row>
        <row r="23214">
          <cell r="I23214" t="str">
            <v>N</v>
          </cell>
          <cell r="AG23214">
            <v>82</v>
          </cell>
          <cell r="AI23214">
            <v>5526</v>
          </cell>
          <cell r="AL23214">
            <v>85.83</v>
          </cell>
          <cell r="AQ23214" t="str">
            <v>D</v>
          </cell>
          <cell r="BM23214" t="str">
            <v>75+</v>
          </cell>
          <cell r="BP23214" t="str">
            <v>Closed</v>
          </cell>
        </row>
        <row r="23215">
          <cell r="I23215" t="str">
            <v>N</v>
          </cell>
          <cell r="AG23215">
            <v>75</v>
          </cell>
          <cell r="AI23215">
            <v>8256</v>
          </cell>
          <cell r="AL23215">
            <v>85.83</v>
          </cell>
          <cell r="AQ23215" t="str">
            <v>R</v>
          </cell>
          <cell r="BM23215" t="str">
            <v>75+</v>
          </cell>
          <cell r="BP23215" t="str">
            <v>Closed</v>
          </cell>
        </row>
        <row r="23216">
          <cell r="I23216" t="str">
            <v>N</v>
          </cell>
          <cell r="AG23216">
            <v>71</v>
          </cell>
          <cell r="AI23216">
            <v>9189</v>
          </cell>
          <cell r="AL23216">
            <v>85.83</v>
          </cell>
          <cell r="AQ23216" t="str">
            <v>D</v>
          </cell>
          <cell r="BM23216" t="str">
            <v>75+</v>
          </cell>
          <cell r="BP23216" t="str">
            <v>Closed</v>
          </cell>
        </row>
        <row r="23217">
          <cell r="I23217" t="str">
            <v>N</v>
          </cell>
          <cell r="AG23217">
            <v>72</v>
          </cell>
          <cell r="AI23217">
            <v>8913</v>
          </cell>
          <cell r="AL23217">
            <v>85.83</v>
          </cell>
          <cell r="AQ23217" t="str">
            <v>D</v>
          </cell>
          <cell r="BM23217" t="str">
            <v>75+</v>
          </cell>
          <cell r="BP23217" t="str">
            <v>Closed</v>
          </cell>
        </row>
        <row r="23218">
          <cell r="I23218" t="str">
            <v>N</v>
          </cell>
          <cell r="AG23218">
            <v>75</v>
          </cell>
          <cell r="AI23218">
            <v>7686</v>
          </cell>
          <cell r="AL23218">
            <v>85.83</v>
          </cell>
          <cell r="AQ23218" t="str">
            <v>D</v>
          </cell>
          <cell r="BM23218" t="str">
            <v>75+</v>
          </cell>
          <cell r="BP23218" t="str">
            <v>Closed</v>
          </cell>
        </row>
        <row r="23219">
          <cell r="I23219" t="str">
            <v>N</v>
          </cell>
          <cell r="AG23219">
            <v>81</v>
          </cell>
          <cell r="AI23219">
            <v>5816</v>
          </cell>
          <cell r="AL23219">
            <v>85.83</v>
          </cell>
          <cell r="AQ23219" t="str">
            <v>R</v>
          </cell>
          <cell r="BM23219" t="str">
            <v>75+</v>
          </cell>
          <cell r="BP23219" t="str">
            <v>Closed</v>
          </cell>
        </row>
        <row r="23220">
          <cell r="I23220" t="str">
            <v>N</v>
          </cell>
          <cell r="AG23220">
            <v>79</v>
          </cell>
          <cell r="AI23220">
            <v>6365</v>
          </cell>
          <cell r="AL23220">
            <v>85.83</v>
          </cell>
          <cell r="AQ23220" t="str">
            <v>D</v>
          </cell>
          <cell r="BM23220" t="str">
            <v>75+</v>
          </cell>
          <cell r="BP23220" t="str">
            <v>Closed</v>
          </cell>
        </row>
        <row r="23221">
          <cell r="I23221" t="str">
            <v>N</v>
          </cell>
          <cell r="AG23221">
            <v>76</v>
          </cell>
          <cell r="AI23221">
            <v>7811</v>
          </cell>
          <cell r="AL23221">
            <v>85.83</v>
          </cell>
          <cell r="AQ23221" t="str">
            <v>R</v>
          </cell>
          <cell r="BM23221" t="str">
            <v>75+</v>
          </cell>
          <cell r="BP23221" t="str">
            <v>Closed</v>
          </cell>
        </row>
        <row r="23222">
          <cell r="I23222" t="str">
            <v>N</v>
          </cell>
          <cell r="AG23222">
            <v>76</v>
          </cell>
          <cell r="AI23222">
            <v>7122</v>
          </cell>
          <cell r="AL23222">
            <v>85.83</v>
          </cell>
          <cell r="AQ23222" t="str">
            <v>R</v>
          </cell>
          <cell r="BM23222" t="str">
            <v>75+</v>
          </cell>
          <cell r="BP23222" t="str">
            <v>Closed</v>
          </cell>
        </row>
        <row r="23223">
          <cell r="I23223" t="str">
            <v>N</v>
          </cell>
          <cell r="AG23223">
            <v>75</v>
          </cell>
          <cell r="AI23223">
            <v>7814</v>
          </cell>
          <cell r="AL23223">
            <v>85.83</v>
          </cell>
          <cell r="AQ23223" t="str">
            <v>E</v>
          </cell>
          <cell r="BM23223" t="str">
            <v>75+</v>
          </cell>
          <cell r="BP23223" t="str">
            <v>Closed</v>
          </cell>
        </row>
        <row r="23224">
          <cell r="I23224" t="str">
            <v>N</v>
          </cell>
          <cell r="AG23224">
            <v>75</v>
          </cell>
          <cell r="AI23224">
            <v>7003</v>
          </cell>
          <cell r="AL23224">
            <v>85.83</v>
          </cell>
          <cell r="AQ23224" t="str">
            <v>E</v>
          </cell>
          <cell r="BM23224" t="str">
            <v>75+</v>
          </cell>
          <cell r="BP23224" t="str">
            <v>Closed</v>
          </cell>
        </row>
        <row r="23225">
          <cell r="I23225" t="str">
            <v>N</v>
          </cell>
          <cell r="AG23225">
            <v>80</v>
          </cell>
          <cell r="AI23225">
            <v>6168</v>
          </cell>
          <cell r="AL23225">
            <v>85.83</v>
          </cell>
          <cell r="AQ23225">
            <v>1</v>
          </cell>
          <cell r="BM23225" t="str">
            <v>75+</v>
          </cell>
          <cell r="BP23225" t="str">
            <v>Closed</v>
          </cell>
        </row>
        <row r="23226">
          <cell r="I23226" t="str">
            <v>Y</v>
          </cell>
          <cell r="AG23226">
            <v>82</v>
          </cell>
          <cell r="AI23226">
            <v>4796</v>
          </cell>
          <cell r="AL23226">
            <v>85.84</v>
          </cell>
          <cell r="AQ23226" t="str">
            <v>D</v>
          </cell>
          <cell r="BM23226" t="str">
            <v>75+</v>
          </cell>
          <cell r="BP23226" t="str">
            <v>Closed</v>
          </cell>
        </row>
        <row r="23227">
          <cell r="I23227" t="str">
            <v>N</v>
          </cell>
          <cell r="AG23227">
            <v>82</v>
          </cell>
          <cell r="AI23227">
            <v>5683</v>
          </cell>
          <cell r="AL23227">
            <v>85.84</v>
          </cell>
          <cell r="AQ23227" t="str">
            <v>E</v>
          </cell>
          <cell r="BM23227" t="str">
            <v>75+</v>
          </cell>
          <cell r="BP23227" t="str">
            <v>Closed</v>
          </cell>
        </row>
        <row r="23228">
          <cell r="I23228" t="str">
            <v>N</v>
          </cell>
          <cell r="AG23228">
            <v>69</v>
          </cell>
          <cell r="AI23228">
            <v>9180</v>
          </cell>
          <cell r="AL23228">
            <v>85.84</v>
          </cell>
          <cell r="AQ23228" t="str">
            <v>D</v>
          </cell>
          <cell r="BM23228" t="str">
            <v>75+</v>
          </cell>
          <cell r="BP23228" t="str">
            <v>Closed</v>
          </cell>
        </row>
        <row r="23229">
          <cell r="I23229" t="str">
            <v>N</v>
          </cell>
          <cell r="AG23229">
            <v>73</v>
          </cell>
          <cell r="AI23229">
            <v>8986</v>
          </cell>
          <cell r="AL23229">
            <v>85.84</v>
          </cell>
          <cell r="AQ23229" t="str">
            <v>D</v>
          </cell>
          <cell r="BM23229" t="str">
            <v>75+</v>
          </cell>
          <cell r="BP23229" t="str">
            <v>Closed</v>
          </cell>
        </row>
        <row r="23230">
          <cell r="I23230" t="str">
            <v>N</v>
          </cell>
          <cell r="AG23230">
            <v>79</v>
          </cell>
          <cell r="AI23230">
            <v>6938</v>
          </cell>
          <cell r="AL23230">
            <v>85.84</v>
          </cell>
          <cell r="AQ23230" t="str">
            <v>D</v>
          </cell>
          <cell r="BM23230" t="str">
            <v>75+</v>
          </cell>
          <cell r="BP23230" t="str">
            <v>Closed</v>
          </cell>
        </row>
        <row r="23231">
          <cell r="I23231" t="str">
            <v>N</v>
          </cell>
          <cell r="AG23231">
            <v>72</v>
          </cell>
          <cell r="AI23231">
            <v>8792</v>
          </cell>
          <cell r="AL23231">
            <v>85.84</v>
          </cell>
          <cell r="AQ23231" t="str">
            <v>R</v>
          </cell>
          <cell r="BM23231" t="str">
            <v>75+</v>
          </cell>
          <cell r="BP23231" t="str">
            <v>Closed</v>
          </cell>
        </row>
        <row r="23232">
          <cell r="I23232" t="str">
            <v>N</v>
          </cell>
          <cell r="AG23232">
            <v>79</v>
          </cell>
          <cell r="AI23232">
            <v>6183</v>
          </cell>
          <cell r="AL23232">
            <v>85.84</v>
          </cell>
          <cell r="AQ23232" t="str">
            <v>E</v>
          </cell>
          <cell r="BM23232" t="str">
            <v>75+</v>
          </cell>
          <cell r="BP23232" t="str">
            <v>Closed</v>
          </cell>
        </row>
        <row r="23233">
          <cell r="I23233" t="str">
            <v>N</v>
          </cell>
          <cell r="AG23233">
            <v>81</v>
          </cell>
          <cell r="AI23233">
            <v>4954</v>
          </cell>
          <cell r="AL23233">
            <v>85.84</v>
          </cell>
          <cell r="AQ23233" t="str">
            <v>D</v>
          </cell>
          <cell r="BM23233" t="str">
            <v>75+</v>
          </cell>
          <cell r="BP23233" t="str">
            <v>Closed</v>
          </cell>
        </row>
        <row r="23234">
          <cell r="I23234" t="str">
            <v>N</v>
          </cell>
          <cell r="AG23234">
            <v>79</v>
          </cell>
          <cell r="AI23234">
            <v>6589</v>
          </cell>
          <cell r="AL23234">
            <v>85.84</v>
          </cell>
          <cell r="AQ23234" t="str">
            <v>D</v>
          </cell>
          <cell r="BM23234" t="str">
            <v>75+</v>
          </cell>
          <cell r="BP23234" t="str">
            <v>Closed</v>
          </cell>
        </row>
        <row r="23235">
          <cell r="I23235" t="str">
            <v>N</v>
          </cell>
          <cell r="AG23235">
            <v>75</v>
          </cell>
          <cell r="AI23235">
            <v>7841</v>
          </cell>
          <cell r="AL23235">
            <v>85.84</v>
          </cell>
          <cell r="AQ23235" t="str">
            <v>E</v>
          </cell>
          <cell r="BM23235" t="str">
            <v>75+</v>
          </cell>
          <cell r="BP23235" t="str">
            <v>Closed</v>
          </cell>
        </row>
        <row r="23236">
          <cell r="I23236" t="str">
            <v>N</v>
          </cell>
          <cell r="AG23236">
            <v>81</v>
          </cell>
          <cell r="AI23236">
            <v>5530</v>
          </cell>
          <cell r="AL23236">
            <v>85.84</v>
          </cell>
          <cell r="AQ23236" t="str">
            <v>E</v>
          </cell>
          <cell r="BM23236" t="str">
            <v>75+</v>
          </cell>
          <cell r="BP23236" t="str">
            <v>Closed</v>
          </cell>
        </row>
        <row r="23237">
          <cell r="I23237" t="str">
            <v>N</v>
          </cell>
          <cell r="AG23237">
            <v>75</v>
          </cell>
          <cell r="AI23237">
            <v>7867</v>
          </cell>
          <cell r="AL23237">
            <v>85.84</v>
          </cell>
          <cell r="BM23237" t="str">
            <v>75+</v>
          </cell>
          <cell r="BP23237" t="str">
            <v>Open</v>
          </cell>
        </row>
        <row r="23238">
          <cell r="I23238" t="str">
            <v>Y</v>
          </cell>
          <cell r="AG23238">
            <v>80</v>
          </cell>
          <cell r="AI23238">
            <v>5275</v>
          </cell>
          <cell r="AL23238">
            <v>85.84</v>
          </cell>
          <cell r="AQ23238" t="str">
            <v>D</v>
          </cell>
          <cell r="BM23238" t="str">
            <v>75+</v>
          </cell>
          <cell r="BP23238" t="str">
            <v>Closed</v>
          </cell>
        </row>
        <row r="23239">
          <cell r="I23239" t="str">
            <v>N</v>
          </cell>
          <cell r="AG23239">
            <v>76</v>
          </cell>
          <cell r="AI23239">
            <v>7974</v>
          </cell>
          <cell r="AL23239">
            <v>85.85</v>
          </cell>
          <cell r="AQ23239" t="str">
            <v>D</v>
          </cell>
          <cell r="BM23239" t="str">
            <v>75+</v>
          </cell>
          <cell r="BP23239" t="str">
            <v>Closed</v>
          </cell>
        </row>
        <row r="23240">
          <cell r="I23240" t="str">
            <v>Y</v>
          </cell>
          <cell r="AG23240">
            <v>77</v>
          </cell>
          <cell r="AI23240">
            <v>8914</v>
          </cell>
          <cell r="AL23240">
            <v>85.85</v>
          </cell>
          <cell r="AQ23240" t="str">
            <v>D</v>
          </cell>
          <cell r="BM23240" t="str">
            <v>75+</v>
          </cell>
          <cell r="BP23240" t="str">
            <v>Closed</v>
          </cell>
        </row>
        <row r="23241">
          <cell r="I23241" t="str">
            <v>N</v>
          </cell>
          <cell r="AG23241">
            <v>73</v>
          </cell>
          <cell r="AI23241">
            <v>8839</v>
          </cell>
          <cell r="AL23241">
            <v>85.85</v>
          </cell>
          <cell r="BM23241" t="str">
            <v>75+</v>
          </cell>
          <cell r="BP23241" t="str">
            <v>Open</v>
          </cell>
        </row>
        <row r="23242">
          <cell r="I23242" t="str">
            <v>N</v>
          </cell>
          <cell r="AG23242">
            <v>71</v>
          </cell>
          <cell r="AI23242">
            <v>9125</v>
          </cell>
          <cell r="AL23242">
            <v>85.85</v>
          </cell>
          <cell r="BM23242" t="str">
            <v>75+</v>
          </cell>
          <cell r="BP23242" t="str">
            <v>Open</v>
          </cell>
        </row>
        <row r="23243">
          <cell r="I23243" t="str">
            <v>N</v>
          </cell>
          <cell r="AG23243">
            <v>82</v>
          </cell>
          <cell r="AI23243">
            <v>4507</v>
          </cell>
          <cell r="AL23243">
            <v>85.85</v>
          </cell>
          <cell r="AQ23243" t="str">
            <v>E</v>
          </cell>
          <cell r="BM23243" t="str">
            <v>75+</v>
          </cell>
          <cell r="BP23243" t="str">
            <v>Closed</v>
          </cell>
        </row>
        <row r="23244">
          <cell r="I23244" t="str">
            <v>N</v>
          </cell>
          <cell r="AG23244">
            <v>77</v>
          </cell>
          <cell r="AI23244">
            <v>7750</v>
          </cell>
          <cell r="AL23244">
            <v>85.85</v>
          </cell>
          <cell r="AQ23244" t="str">
            <v>R</v>
          </cell>
          <cell r="BM23244" t="str">
            <v>75+</v>
          </cell>
          <cell r="BP23244" t="str">
            <v>Closed</v>
          </cell>
        </row>
        <row r="23245">
          <cell r="I23245" t="str">
            <v>N</v>
          </cell>
          <cell r="AG23245">
            <v>83</v>
          </cell>
          <cell r="AI23245">
            <v>5716</v>
          </cell>
          <cell r="AL23245">
            <v>85.85</v>
          </cell>
          <cell r="AQ23245" t="str">
            <v>E</v>
          </cell>
          <cell r="BM23245" t="str">
            <v>75+</v>
          </cell>
          <cell r="BP23245" t="str">
            <v>Closed</v>
          </cell>
        </row>
        <row r="23246">
          <cell r="I23246" t="str">
            <v>N</v>
          </cell>
          <cell r="AG23246">
            <v>82</v>
          </cell>
          <cell r="AI23246">
            <v>5267</v>
          </cell>
          <cell r="AL23246">
            <v>85.85</v>
          </cell>
          <cell r="AQ23246" t="str">
            <v>E</v>
          </cell>
          <cell r="BM23246" t="str">
            <v>75+</v>
          </cell>
          <cell r="BP23246" t="str">
            <v>Closed</v>
          </cell>
        </row>
        <row r="23247">
          <cell r="I23247" t="str">
            <v>N</v>
          </cell>
          <cell r="AG23247">
            <v>73</v>
          </cell>
          <cell r="AI23247">
            <v>8472</v>
          </cell>
          <cell r="AL23247">
            <v>85.85</v>
          </cell>
          <cell r="AQ23247" t="str">
            <v>D</v>
          </cell>
          <cell r="BM23247" t="str">
            <v>75+</v>
          </cell>
          <cell r="BP23247" t="str">
            <v>Closed</v>
          </cell>
        </row>
        <row r="23248">
          <cell r="I23248" t="str">
            <v>N</v>
          </cell>
          <cell r="AG23248">
            <v>83</v>
          </cell>
          <cell r="AI23248">
            <v>4747</v>
          </cell>
          <cell r="AL23248">
            <v>85.85</v>
          </cell>
          <cell r="AQ23248" t="str">
            <v>E</v>
          </cell>
          <cell r="BM23248" t="str">
            <v>75+</v>
          </cell>
          <cell r="BP23248" t="str">
            <v>Closed</v>
          </cell>
        </row>
        <row r="23249">
          <cell r="I23249" t="str">
            <v>N</v>
          </cell>
          <cell r="AG23249">
            <v>76</v>
          </cell>
          <cell r="AI23249">
            <v>7808</v>
          </cell>
          <cell r="AL23249">
            <v>85.85</v>
          </cell>
          <cell r="AQ23249" t="str">
            <v>R</v>
          </cell>
          <cell r="BM23249" t="str">
            <v>75+</v>
          </cell>
          <cell r="BP23249" t="str">
            <v>Closed</v>
          </cell>
        </row>
        <row r="23250">
          <cell r="I23250" t="str">
            <v>N</v>
          </cell>
          <cell r="AG23250">
            <v>71</v>
          </cell>
          <cell r="AI23250">
            <v>8942</v>
          </cell>
          <cell r="AL23250">
            <v>85.85</v>
          </cell>
          <cell r="AQ23250" t="str">
            <v>D</v>
          </cell>
          <cell r="BM23250" t="str">
            <v>75+</v>
          </cell>
          <cell r="BP23250" t="str">
            <v>Closed</v>
          </cell>
        </row>
        <row r="23251">
          <cell r="I23251" t="str">
            <v>N</v>
          </cell>
          <cell r="AG23251">
            <v>70</v>
          </cell>
          <cell r="AI23251">
            <v>9089</v>
          </cell>
          <cell r="AL23251">
            <v>85.85</v>
          </cell>
          <cell r="AQ23251" t="str">
            <v>E</v>
          </cell>
          <cell r="BM23251" t="str">
            <v>75+</v>
          </cell>
          <cell r="BP23251" t="str">
            <v>Closed</v>
          </cell>
        </row>
        <row r="23252">
          <cell r="I23252" t="str">
            <v>N</v>
          </cell>
          <cell r="AG23252">
            <v>69</v>
          </cell>
          <cell r="AI23252">
            <v>9447</v>
          </cell>
          <cell r="AL23252">
            <v>85.85</v>
          </cell>
          <cell r="BM23252" t="str">
            <v>75+</v>
          </cell>
          <cell r="BP23252" t="str">
            <v>Open</v>
          </cell>
        </row>
        <row r="23253">
          <cell r="I23253" t="str">
            <v>N</v>
          </cell>
          <cell r="AG23253">
            <v>75</v>
          </cell>
          <cell r="AI23253">
            <v>7881</v>
          </cell>
          <cell r="AL23253">
            <v>85.85</v>
          </cell>
          <cell r="BM23253" t="str">
            <v>75+</v>
          </cell>
          <cell r="BP23253" t="str">
            <v>Open</v>
          </cell>
        </row>
        <row r="23254">
          <cell r="I23254" t="str">
            <v>N</v>
          </cell>
          <cell r="AG23254">
            <v>79</v>
          </cell>
          <cell r="AI23254">
            <v>6861</v>
          </cell>
          <cell r="AL23254">
            <v>85.85</v>
          </cell>
          <cell r="AQ23254" t="str">
            <v>D</v>
          </cell>
          <cell r="BM23254" t="str">
            <v>75+</v>
          </cell>
          <cell r="BP23254" t="str">
            <v>Closed</v>
          </cell>
        </row>
        <row r="23255">
          <cell r="I23255" t="str">
            <v>N</v>
          </cell>
          <cell r="AG23255">
            <v>78</v>
          </cell>
          <cell r="AI23255">
            <v>6515</v>
          </cell>
          <cell r="AL23255">
            <v>85.85</v>
          </cell>
          <cell r="AQ23255" t="str">
            <v>R</v>
          </cell>
          <cell r="BM23255" t="str">
            <v>75+</v>
          </cell>
          <cell r="BP23255" t="str">
            <v>Closed</v>
          </cell>
        </row>
        <row r="23256">
          <cell r="I23256" t="str">
            <v>N</v>
          </cell>
          <cell r="AG23256">
            <v>72</v>
          </cell>
          <cell r="AI23256">
            <v>8320</v>
          </cell>
          <cell r="AL23256">
            <v>85.85</v>
          </cell>
          <cell r="BM23256" t="str">
            <v>75+</v>
          </cell>
          <cell r="BP23256" t="str">
            <v>Open</v>
          </cell>
        </row>
        <row r="23257">
          <cell r="I23257" t="str">
            <v>N</v>
          </cell>
          <cell r="AG23257">
            <v>81</v>
          </cell>
          <cell r="AI23257">
            <v>5110</v>
          </cell>
          <cell r="AL23257">
            <v>85.85</v>
          </cell>
          <cell r="AQ23257" t="str">
            <v>E</v>
          </cell>
          <cell r="BM23257" t="str">
            <v>75+</v>
          </cell>
          <cell r="BP23257" t="str">
            <v>Closed</v>
          </cell>
        </row>
        <row r="23258">
          <cell r="I23258" t="str">
            <v>N</v>
          </cell>
          <cell r="AG23258">
            <v>76</v>
          </cell>
          <cell r="AI23258">
            <v>7661</v>
          </cell>
          <cell r="AL23258">
            <v>85.85</v>
          </cell>
          <cell r="AQ23258" t="str">
            <v>E</v>
          </cell>
          <cell r="BM23258" t="str">
            <v>75+</v>
          </cell>
          <cell r="BP23258" t="str">
            <v>Closed</v>
          </cell>
        </row>
        <row r="23259">
          <cell r="I23259" t="str">
            <v>N</v>
          </cell>
          <cell r="AG23259">
            <v>83</v>
          </cell>
          <cell r="AI23259">
            <v>5418</v>
          </cell>
          <cell r="AL23259">
            <v>85.85</v>
          </cell>
          <cell r="AQ23259" t="str">
            <v>D</v>
          </cell>
          <cell r="BM23259" t="str">
            <v>75+</v>
          </cell>
          <cell r="BP23259" t="str">
            <v>Closed</v>
          </cell>
        </row>
        <row r="23260">
          <cell r="I23260" t="str">
            <v>N</v>
          </cell>
          <cell r="AG23260">
            <v>77</v>
          </cell>
          <cell r="AI23260">
            <v>6630</v>
          </cell>
          <cell r="AL23260">
            <v>85.86</v>
          </cell>
          <cell r="AQ23260" t="str">
            <v>R</v>
          </cell>
          <cell r="BM23260" t="str">
            <v>75+</v>
          </cell>
          <cell r="BP23260" t="str">
            <v>Closed</v>
          </cell>
        </row>
        <row r="23261">
          <cell r="I23261" t="str">
            <v>N</v>
          </cell>
          <cell r="AG23261">
            <v>77</v>
          </cell>
          <cell r="AI23261">
            <v>7550</v>
          </cell>
          <cell r="AL23261">
            <v>85.86</v>
          </cell>
          <cell r="AQ23261" t="str">
            <v>E</v>
          </cell>
          <cell r="BM23261" t="str">
            <v>75+</v>
          </cell>
          <cell r="BP23261" t="str">
            <v>Closed</v>
          </cell>
        </row>
        <row r="23262">
          <cell r="I23262" t="str">
            <v>Y</v>
          </cell>
          <cell r="AG23262">
            <v>78</v>
          </cell>
          <cell r="AI23262">
            <v>7398</v>
          </cell>
          <cell r="AL23262">
            <v>85.86</v>
          </cell>
          <cell r="AQ23262" t="str">
            <v>D</v>
          </cell>
          <cell r="BM23262" t="str">
            <v>75+</v>
          </cell>
          <cell r="BP23262" t="str">
            <v>Closed</v>
          </cell>
        </row>
        <row r="23263">
          <cell r="I23263" t="str">
            <v>N</v>
          </cell>
          <cell r="AG23263">
            <v>77</v>
          </cell>
          <cell r="AI23263">
            <v>7724</v>
          </cell>
          <cell r="AL23263">
            <v>85.86</v>
          </cell>
          <cell r="AQ23263" t="str">
            <v>R</v>
          </cell>
          <cell r="BM23263" t="str">
            <v>75+</v>
          </cell>
          <cell r="BP23263" t="str">
            <v>Closed</v>
          </cell>
        </row>
        <row r="23264">
          <cell r="I23264" t="str">
            <v>N</v>
          </cell>
          <cell r="AG23264">
            <v>76</v>
          </cell>
          <cell r="AI23264">
            <v>7938</v>
          </cell>
          <cell r="AL23264">
            <v>85.86</v>
          </cell>
          <cell r="AQ23264" t="str">
            <v>D</v>
          </cell>
          <cell r="BM23264" t="str">
            <v>75+</v>
          </cell>
          <cell r="BP23264" t="str">
            <v>Closed</v>
          </cell>
        </row>
        <row r="23265">
          <cell r="I23265" t="str">
            <v>N</v>
          </cell>
          <cell r="AG23265">
            <v>73</v>
          </cell>
          <cell r="AI23265">
            <v>9561</v>
          </cell>
          <cell r="AL23265">
            <v>85.86</v>
          </cell>
          <cell r="AQ23265" t="str">
            <v>D</v>
          </cell>
          <cell r="BM23265" t="str">
            <v>75+</v>
          </cell>
          <cell r="BP23265" t="str">
            <v>Closed</v>
          </cell>
        </row>
        <row r="23266">
          <cell r="I23266" t="str">
            <v>N</v>
          </cell>
          <cell r="AG23266">
            <v>80</v>
          </cell>
          <cell r="AI23266">
            <v>6220</v>
          </cell>
          <cell r="AL23266">
            <v>85.86</v>
          </cell>
          <cell r="AQ23266" t="str">
            <v>E</v>
          </cell>
          <cell r="BM23266" t="str">
            <v>75+</v>
          </cell>
          <cell r="BP23266" t="str">
            <v>Closed</v>
          </cell>
        </row>
        <row r="23267">
          <cell r="I23267" t="str">
            <v>N</v>
          </cell>
          <cell r="AG23267">
            <v>72</v>
          </cell>
          <cell r="AI23267">
            <v>8807</v>
          </cell>
          <cell r="AL23267">
            <v>85.86</v>
          </cell>
          <cell r="AQ23267">
            <v>1</v>
          </cell>
          <cell r="BM23267" t="str">
            <v>75+</v>
          </cell>
          <cell r="BP23267" t="str">
            <v>Closed</v>
          </cell>
        </row>
        <row r="23268">
          <cell r="I23268" t="str">
            <v>N</v>
          </cell>
          <cell r="AG23268">
            <v>70</v>
          </cell>
          <cell r="AI23268">
            <v>9045</v>
          </cell>
          <cell r="AL23268">
            <v>85.86</v>
          </cell>
          <cell r="AQ23268">
            <v>5</v>
          </cell>
          <cell r="BM23268" t="str">
            <v>75+</v>
          </cell>
          <cell r="BP23268" t="str">
            <v>Closed</v>
          </cell>
        </row>
        <row r="23269">
          <cell r="I23269" t="str">
            <v>N</v>
          </cell>
          <cell r="AG23269">
            <v>72</v>
          </cell>
          <cell r="AI23269">
            <v>8654</v>
          </cell>
          <cell r="AL23269">
            <v>85.86</v>
          </cell>
          <cell r="AQ23269" t="str">
            <v>E</v>
          </cell>
          <cell r="BM23269" t="str">
            <v>75+</v>
          </cell>
          <cell r="BP23269" t="str">
            <v>Closed</v>
          </cell>
        </row>
        <row r="23270">
          <cell r="I23270" t="str">
            <v>N</v>
          </cell>
          <cell r="AG23270">
            <v>70</v>
          </cell>
          <cell r="AI23270">
            <v>9601</v>
          </cell>
          <cell r="AL23270">
            <v>85.86</v>
          </cell>
          <cell r="BM23270" t="str">
            <v>75+</v>
          </cell>
          <cell r="BP23270" t="str">
            <v>Open</v>
          </cell>
        </row>
        <row r="23271">
          <cell r="I23271" t="str">
            <v>N</v>
          </cell>
          <cell r="AG23271">
            <v>75</v>
          </cell>
          <cell r="AI23271">
            <v>7585</v>
          </cell>
          <cell r="AL23271">
            <v>85.86</v>
          </cell>
          <cell r="AQ23271" t="str">
            <v>D</v>
          </cell>
          <cell r="BM23271" t="str">
            <v>75+</v>
          </cell>
          <cell r="BP23271" t="str">
            <v>Closed</v>
          </cell>
        </row>
        <row r="23272">
          <cell r="I23272" t="str">
            <v>Y</v>
          </cell>
          <cell r="AG23272">
            <v>76</v>
          </cell>
          <cell r="AI23272">
            <v>6514</v>
          </cell>
          <cell r="AL23272">
            <v>85.86</v>
          </cell>
          <cell r="AQ23272">
            <v>1</v>
          </cell>
          <cell r="BM23272" t="str">
            <v>75+</v>
          </cell>
          <cell r="BP23272" t="str">
            <v>Closed</v>
          </cell>
        </row>
        <row r="23273">
          <cell r="I23273" t="str">
            <v>N</v>
          </cell>
          <cell r="AG23273">
            <v>69</v>
          </cell>
          <cell r="AI23273">
            <v>9272</v>
          </cell>
          <cell r="AL23273">
            <v>85.86</v>
          </cell>
          <cell r="BM23273" t="str">
            <v>75+</v>
          </cell>
          <cell r="BP23273" t="str">
            <v>Open</v>
          </cell>
        </row>
        <row r="23274">
          <cell r="I23274" t="str">
            <v>N</v>
          </cell>
          <cell r="AG23274">
            <v>76</v>
          </cell>
          <cell r="AI23274">
            <v>6997</v>
          </cell>
          <cell r="AL23274">
            <v>85.86</v>
          </cell>
          <cell r="AQ23274" t="str">
            <v>D</v>
          </cell>
          <cell r="BM23274" t="str">
            <v>75+</v>
          </cell>
          <cell r="BP23274" t="str">
            <v>Closed</v>
          </cell>
        </row>
        <row r="23275">
          <cell r="I23275" t="str">
            <v>N</v>
          </cell>
          <cell r="AG23275">
            <v>78</v>
          </cell>
          <cell r="AI23275">
            <v>6953</v>
          </cell>
          <cell r="AL23275">
            <v>85.86</v>
          </cell>
          <cell r="AQ23275" t="str">
            <v>E</v>
          </cell>
          <cell r="BM23275" t="str">
            <v>75+</v>
          </cell>
          <cell r="BP23275" t="str">
            <v>Closed</v>
          </cell>
        </row>
        <row r="23276">
          <cell r="I23276" t="str">
            <v>N</v>
          </cell>
          <cell r="AG23276">
            <v>75</v>
          </cell>
          <cell r="AI23276">
            <v>7783</v>
          </cell>
          <cell r="AL23276">
            <v>85.86</v>
          </cell>
          <cell r="AQ23276" t="str">
            <v>E</v>
          </cell>
          <cell r="BM23276" t="str">
            <v>75+</v>
          </cell>
          <cell r="BP23276" t="str">
            <v>Closed</v>
          </cell>
        </row>
        <row r="23277">
          <cell r="I23277" t="str">
            <v>N</v>
          </cell>
          <cell r="AG23277">
            <v>69</v>
          </cell>
          <cell r="AI23277">
            <v>9081</v>
          </cell>
          <cell r="AL23277">
            <v>85.86</v>
          </cell>
          <cell r="AQ23277" t="str">
            <v>D</v>
          </cell>
          <cell r="BM23277" t="str">
            <v>75+</v>
          </cell>
          <cell r="BP23277" t="str">
            <v>Closed</v>
          </cell>
        </row>
        <row r="23278">
          <cell r="I23278" t="str">
            <v>N</v>
          </cell>
          <cell r="AG23278">
            <v>71</v>
          </cell>
          <cell r="AI23278">
            <v>8983</v>
          </cell>
          <cell r="AL23278">
            <v>85.86</v>
          </cell>
          <cell r="AQ23278" t="str">
            <v>D</v>
          </cell>
          <cell r="BM23278" t="str">
            <v>75+</v>
          </cell>
          <cell r="BP23278" t="str">
            <v>Closed</v>
          </cell>
        </row>
        <row r="23279">
          <cell r="I23279" t="str">
            <v>N</v>
          </cell>
          <cell r="AG23279">
            <v>74</v>
          </cell>
          <cell r="AI23279">
            <v>8341</v>
          </cell>
          <cell r="AL23279">
            <v>85.86</v>
          </cell>
          <cell r="AQ23279" t="str">
            <v>R</v>
          </cell>
          <cell r="BM23279" t="str">
            <v>75+</v>
          </cell>
          <cell r="BP23279" t="str">
            <v>Closed</v>
          </cell>
        </row>
        <row r="23280">
          <cell r="I23280" t="str">
            <v>N</v>
          </cell>
          <cell r="AG23280">
            <v>73</v>
          </cell>
          <cell r="AI23280">
            <v>8644</v>
          </cell>
          <cell r="AL23280">
            <v>85.86</v>
          </cell>
          <cell r="BM23280" t="str">
            <v>75+</v>
          </cell>
          <cell r="BP23280" t="str">
            <v>Open</v>
          </cell>
        </row>
        <row r="23281">
          <cell r="I23281" t="str">
            <v>Y</v>
          </cell>
          <cell r="AG23281">
            <v>69</v>
          </cell>
          <cell r="AI23281">
            <v>9528</v>
          </cell>
          <cell r="AL23281">
            <v>85.86</v>
          </cell>
          <cell r="BM23281" t="str">
            <v>75+</v>
          </cell>
          <cell r="BP23281" t="str">
            <v>Open</v>
          </cell>
        </row>
        <row r="23282">
          <cell r="I23282" t="str">
            <v>N</v>
          </cell>
          <cell r="AG23282">
            <v>74</v>
          </cell>
          <cell r="AI23282">
            <v>8120</v>
          </cell>
          <cell r="AL23282">
            <v>85.86</v>
          </cell>
          <cell r="AQ23282" t="str">
            <v>E</v>
          </cell>
          <cell r="BM23282" t="str">
            <v>75+</v>
          </cell>
          <cell r="BP23282" t="str">
            <v>Closed</v>
          </cell>
        </row>
        <row r="23283">
          <cell r="I23283" t="str">
            <v>N</v>
          </cell>
          <cell r="AG23283">
            <v>83</v>
          </cell>
          <cell r="AI23283">
            <v>4910</v>
          </cell>
          <cell r="AL23283">
            <v>85.86</v>
          </cell>
          <cell r="AQ23283" t="str">
            <v>E</v>
          </cell>
          <cell r="BM23283" t="str">
            <v>75+</v>
          </cell>
          <cell r="BP23283" t="str">
            <v>Closed</v>
          </cell>
        </row>
        <row r="23284">
          <cell r="I23284" t="str">
            <v>Y</v>
          </cell>
          <cell r="AG23284">
            <v>76</v>
          </cell>
          <cell r="AI23284">
            <v>6645</v>
          </cell>
          <cell r="AL23284">
            <v>85.86</v>
          </cell>
          <cell r="AQ23284" t="str">
            <v>D</v>
          </cell>
          <cell r="BM23284" t="str">
            <v>75+</v>
          </cell>
          <cell r="BP23284" t="str">
            <v>Closed</v>
          </cell>
        </row>
        <row r="23285">
          <cell r="I23285" t="str">
            <v>N</v>
          </cell>
          <cell r="AG23285">
            <v>73</v>
          </cell>
          <cell r="AI23285">
            <v>8935</v>
          </cell>
          <cell r="AL23285">
            <v>85.86</v>
          </cell>
          <cell r="BM23285" t="str">
            <v>75+</v>
          </cell>
          <cell r="BP23285" t="str">
            <v>Open</v>
          </cell>
        </row>
        <row r="23286">
          <cell r="I23286" t="str">
            <v>N</v>
          </cell>
          <cell r="AG23286">
            <v>81</v>
          </cell>
          <cell r="AI23286">
            <v>5342</v>
          </cell>
          <cell r="AL23286">
            <v>85.87</v>
          </cell>
          <cell r="AQ23286" t="str">
            <v>D</v>
          </cell>
          <cell r="BM23286" t="str">
            <v>75+</v>
          </cell>
          <cell r="BP23286" t="str">
            <v>Closed</v>
          </cell>
        </row>
        <row r="23287">
          <cell r="I23287" t="str">
            <v>N</v>
          </cell>
          <cell r="AG23287">
            <v>69</v>
          </cell>
          <cell r="AI23287">
            <v>9619</v>
          </cell>
          <cell r="AL23287">
            <v>85.87</v>
          </cell>
          <cell r="AQ23287" t="str">
            <v>R</v>
          </cell>
          <cell r="BM23287" t="str">
            <v>75+</v>
          </cell>
          <cell r="BP23287" t="str">
            <v>Closed</v>
          </cell>
        </row>
        <row r="23288">
          <cell r="I23288" t="str">
            <v>N</v>
          </cell>
          <cell r="AG23288">
            <v>81</v>
          </cell>
          <cell r="AI23288">
            <v>6160</v>
          </cell>
          <cell r="AL23288">
            <v>85.87</v>
          </cell>
          <cell r="AQ23288" t="str">
            <v>D</v>
          </cell>
          <cell r="BM23288" t="str">
            <v>75+</v>
          </cell>
          <cell r="BP23288" t="str">
            <v>Closed</v>
          </cell>
        </row>
        <row r="23289">
          <cell r="I23289" t="str">
            <v>N</v>
          </cell>
          <cell r="AG23289">
            <v>74</v>
          </cell>
          <cell r="AI23289">
            <v>8181</v>
          </cell>
          <cell r="AL23289">
            <v>85.87</v>
          </cell>
          <cell r="AQ23289" t="str">
            <v>D</v>
          </cell>
          <cell r="BM23289" t="str">
            <v>75+</v>
          </cell>
          <cell r="BP23289" t="str">
            <v>Closed</v>
          </cell>
        </row>
        <row r="23290">
          <cell r="I23290" t="str">
            <v>N</v>
          </cell>
          <cell r="AG23290">
            <v>78</v>
          </cell>
          <cell r="AI23290">
            <v>6483</v>
          </cell>
          <cell r="AL23290">
            <v>85.87</v>
          </cell>
          <cell r="AQ23290" t="str">
            <v>D</v>
          </cell>
          <cell r="BM23290" t="str">
            <v>75+</v>
          </cell>
          <cell r="BP23290" t="str">
            <v>Closed</v>
          </cell>
        </row>
        <row r="23291">
          <cell r="I23291" t="str">
            <v>N</v>
          </cell>
          <cell r="AG23291">
            <v>71</v>
          </cell>
          <cell r="AI23291">
            <v>9794</v>
          </cell>
          <cell r="AL23291">
            <v>85.87</v>
          </cell>
          <cell r="BM23291" t="str">
            <v>75+</v>
          </cell>
          <cell r="BP23291" t="str">
            <v>Open</v>
          </cell>
        </row>
        <row r="23292">
          <cell r="I23292" t="str">
            <v>N</v>
          </cell>
          <cell r="AG23292">
            <v>74</v>
          </cell>
          <cell r="AI23292">
            <v>8325</v>
          </cell>
          <cell r="AL23292">
            <v>85.87</v>
          </cell>
          <cell r="AQ23292" t="str">
            <v>D</v>
          </cell>
          <cell r="BM23292" t="str">
            <v>75+</v>
          </cell>
          <cell r="BP23292" t="str">
            <v>Closed</v>
          </cell>
        </row>
        <row r="23293">
          <cell r="I23293" t="str">
            <v>N</v>
          </cell>
          <cell r="AG23293">
            <v>77</v>
          </cell>
          <cell r="AI23293">
            <v>6358</v>
          </cell>
          <cell r="AL23293">
            <v>85.87</v>
          </cell>
          <cell r="AQ23293" t="str">
            <v>D</v>
          </cell>
          <cell r="BM23293" t="str">
            <v>75+</v>
          </cell>
          <cell r="BP23293" t="str">
            <v>Closed</v>
          </cell>
        </row>
        <row r="23294">
          <cell r="I23294" t="str">
            <v>Y</v>
          </cell>
          <cell r="AG23294">
            <v>69</v>
          </cell>
          <cell r="AI23294">
            <v>9137</v>
          </cell>
          <cell r="AL23294">
            <v>85.87</v>
          </cell>
          <cell r="BM23294" t="str">
            <v>75+</v>
          </cell>
          <cell r="BP23294" t="str">
            <v>Open</v>
          </cell>
        </row>
        <row r="23295">
          <cell r="I23295" t="str">
            <v>N</v>
          </cell>
          <cell r="AG23295">
            <v>73</v>
          </cell>
          <cell r="AI23295">
            <v>8579</v>
          </cell>
          <cell r="AL23295">
            <v>85.87</v>
          </cell>
          <cell r="AQ23295" t="str">
            <v>D</v>
          </cell>
          <cell r="BM23295" t="str">
            <v>75+</v>
          </cell>
          <cell r="BP23295" t="str">
            <v>Closed</v>
          </cell>
        </row>
        <row r="23296">
          <cell r="I23296" t="str">
            <v>Y</v>
          </cell>
          <cell r="AG23296">
            <v>80</v>
          </cell>
          <cell r="AI23296">
            <v>5387</v>
          </cell>
          <cell r="AL23296">
            <v>85.87</v>
          </cell>
          <cell r="AQ23296" t="str">
            <v>D</v>
          </cell>
          <cell r="BM23296" t="str">
            <v>75+</v>
          </cell>
          <cell r="BP23296" t="str">
            <v>Closed</v>
          </cell>
        </row>
        <row r="23297">
          <cell r="I23297" t="str">
            <v>N</v>
          </cell>
          <cell r="AG23297">
            <v>77</v>
          </cell>
          <cell r="AI23297">
            <v>7268</v>
          </cell>
          <cell r="AL23297">
            <v>85.87</v>
          </cell>
          <cell r="AQ23297" t="str">
            <v>D</v>
          </cell>
          <cell r="BM23297" t="str">
            <v>75+</v>
          </cell>
          <cell r="BP23297" t="str">
            <v>Closed</v>
          </cell>
        </row>
        <row r="23298">
          <cell r="I23298" t="str">
            <v>N</v>
          </cell>
          <cell r="AG23298">
            <v>74</v>
          </cell>
          <cell r="AI23298">
            <v>8484</v>
          </cell>
          <cell r="AL23298">
            <v>85.87</v>
          </cell>
          <cell r="AQ23298">
            <v>1</v>
          </cell>
          <cell r="BM23298" t="str">
            <v>75+</v>
          </cell>
          <cell r="BP23298" t="str">
            <v>Closed</v>
          </cell>
        </row>
        <row r="23299">
          <cell r="I23299" t="str">
            <v>N</v>
          </cell>
          <cell r="AG23299">
            <v>78</v>
          </cell>
          <cell r="AI23299">
            <v>6007</v>
          </cell>
          <cell r="AL23299">
            <v>85.87</v>
          </cell>
          <cell r="AQ23299" t="str">
            <v>E</v>
          </cell>
          <cell r="BM23299" t="str">
            <v>75+</v>
          </cell>
          <cell r="BP23299" t="str">
            <v>Closed</v>
          </cell>
        </row>
        <row r="23300">
          <cell r="I23300" t="str">
            <v>N</v>
          </cell>
          <cell r="AG23300">
            <v>71</v>
          </cell>
          <cell r="AI23300">
            <v>9446</v>
          </cell>
          <cell r="AL23300">
            <v>85.87</v>
          </cell>
          <cell r="BM23300" t="str">
            <v>75+</v>
          </cell>
          <cell r="BP23300" t="str">
            <v>Open</v>
          </cell>
        </row>
        <row r="23301">
          <cell r="I23301" t="str">
            <v>N</v>
          </cell>
          <cell r="AG23301">
            <v>70</v>
          </cell>
          <cell r="AI23301">
            <v>9160</v>
          </cell>
          <cell r="AL23301">
            <v>85.87</v>
          </cell>
          <cell r="BM23301" t="str">
            <v>75+</v>
          </cell>
          <cell r="BP23301" t="str">
            <v>Open</v>
          </cell>
        </row>
        <row r="23302">
          <cell r="I23302" t="str">
            <v>N</v>
          </cell>
          <cell r="AG23302">
            <v>77</v>
          </cell>
          <cell r="AI23302">
            <v>7110</v>
          </cell>
          <cell r="AL23302">
            <v>85.87</v>
          </cell>
          <cell r="AQ23302" t="str">
            <v>R</v>
          </cell>
          <cell r="BM23302" t="str">
            <v>75+</v>
          </cell>
          <cell r="BP23302" t="str">
            <v>Closed</v>
          </cell>
        </row>
        <row r="23303">
          <cell r="I23303" t="str">
            <v>N</v>
          </cell>
          <cell r="AG23303">
            <v>78</v>
          </cell>
          <cell r="AI23303">
            <v>5913</v>
          </cell>
          <cell r="AL23303">
            <v>85.87</v>
          </cell>
          <cell r="AQ23303" t="str">
            <v>R</v>
          </cell>
          <cell r="BM23303" t="str">
            <v>75+</v>
          </cell>
          <cell r="BP23303" t="str">
            <v>Closed</v>
          </cell>
        </row>
        <row r="23304">
          <cell r="I23304" t="str">
            <v>N</v>
          </cell>
          <cell r="AG23304">
            <v>72</v>
          </cell>
          <cell r="AI23304">
            <v>9245</v>
          </cell>
          <cell r="AL23304">
            <v>85.87</v>
          </cell>
          <cell r="BM23304" t="str">
            <v>75+</v>
          </cell>
          <cell r="BP23304" t="str">
            <v>Open</v>
          </cell>
        </row>
        <row r="23305">
          <cell r="I23305" t="str">
            <v>N</v>
          </cell>
          <cell r="AG23305">
            <v>71</v>
          </cell>
          <cell r="AI23305">
            <v>9395</v>
          </cell>
          <cell r="AL23305">
            <v>85.87</v>
          </cell>
          <cell r="BM23305" t="str">
            <v>75+</v>
          </cell>
          <cell r="BP23305" t="str">
            <v>Open</v>
          </cell>
        </row>
        <row r="23306">
          <cell r="I23306" t="str">
            <v>N</v>
          </cell>
          <cell r="AG23306">
            <v>76</v>
          </cell>
          <cell r="AI23306">
            <v>7789</v>
          </cell>
          <cell r="AL23306">
            <v>85.88</v>
          </cell>
          <cell r="AQ23306" t="str">
            <v>D</v>
          </cell>
          <cell r="BM23306" t="str">
            <v>75+</v>
          </cell>
          <cell r="BP23306" t="str">
            <v>Closed</v>
          </cell>
        </row>
        <row r="23307">
          <cell r="I23307" t="str">
            <v>N</v>
          </cell>
          <cell r="AG23307">
            <v>83</v>
          </cell>
          <cell r="AI23307">
            <v>4934</v>
          </cell>
          <cell r="AL23307">
            <v>85.88</v>
          </cell>
          <cell r="AQ23307" t="str">
            <v>D</v>
          </cell>
          <cell r="BM23307" t="str">
            <v>75+</v>
          </cell>
          <cell r="BP23307" t="str">
            <v>Closed</v>
          </cell>
        </row>
        <row r="23308">
          <cell r="I23308" t="str">
            <v>N</v>
          </cell>
          <cell r="AG23308">
            <v>73</v>
          </cell>
          <cell r="AI23308">
            <v>8139</v>
          </cell>
          <cell r="AL23308">
            <v>85.88</v>
          </cell>
          <cell r="AQ23308" t="str">
            <v>E</v>
          </cell>
          <cell r="BM23308" t="str">
            <v>75+</v>
          </cell>
          <cell r="BP23308" t="str">
            <v>Closed</v>
          </cell>
        </row>
        <row r="23309">
          <cell r="I23309" t="str">
            <v>N</v>
          </cell>
          <cell r="AG23309">
            <v>80</v>
          </cell>
          <cell r="AI23309">
            <v>5910</v>
          </cell>
          <cell r="AL23309">
            <v>85.88</v>
          </cell>
          <cell r="AQ23309" t="str">
            <v>E</v>
          </cell>
          <cell r="BM23309" t="str">
            <v>75+</v>
          </cell>
          <cell r="BP23309" t="str">
            <v>Closed</v>
          </cell>
        </row>
        <row r="23310">
          <cell r="I23310" t="str">
            <v>N</v>
          </cell>
          <cell r="AG23310">
            <v>74</v>
          </cell>
          <cell r="AI23310">
            <v>7331</v>
          </cell>
          <cell r="AL23310">
            <v>85.88</v>
          </cell>
          <cell r="AQ23310" t="str">
            <v>D</v>
          </cell>
          <cell r="BM23310" t="str">
            <v>75+</v>
          </cell>
          <cell r="BP23310" t="str">
            <v>Closed</v>
          </cell>
        </row>
        <row r="23311">
          <cell r="I23311" t="str">
            <v>N</v>
          </cell>
          <cell r="AG23311">
            <v>80</v>
          </cell>
          <cell r="AI23311">
            <v>5387</v>
          </cell>
          <cell r="AL23311">
            <v>85.88</v>
          </cell>
          <cell r="AQ23311" t="str">
            <v>R</v>
          </cell>
          <cell r="BM23311" t="str">
            <v>75+</v>
          </cell>
          <cell r="BP23311" t="str">
            <v>Closed</v>
          </cell>
        </row>
        <row r="23312">
          <cell r="I23312" t="str">
            <v>N</v>
          </cell>
          <cell r="AG23312">
            <v>81</v>
          </cell>
          <cell r="AI23312">
            <v>5810</v>
          </cell>
          <cell r="AL23312">
            <v>85.88</v>
          </cell>
          <cell r="AQ23312" t="str">
            <v>D</v>
          </cell>
          <cell r="BM23312" t="str">
            <v>75+</v>
          </cell>
          <cell r="BP23312" t="str">
            <v>Closed</v>
          </cell>
        </row>
        <row r="23313">
          <cell r="I23313" t="str">
            <v>N</v>
          </cell>
          <cell r="AG23313">
            <v>84</v>
          </cell>
          <cell r="AI23313">
            <v>5089</v>
          </cell>
          <cell r="AL23313">
            <v>85.88</v>
          </cell>
          <cell r="AQ23313" t="str">
            <v>E</v>
          </cell>
          <cell r="BM23313" t="str">
            <v>75+</v>
          </cell>
          <cell r="BP23313" t="str">
            <v>Closed</v>
          </cell>
        </row>
        <row r="23314">
          <cell r="I23314" t="str">
            <v>N</v>
          </cell>
          <cell r="AG23314">
            <v>75</v>
          </cell>
          <cell r="AI23314">
            <v>7267</v>
          </cell>
          <cell r="AL23314">
            <v>85.88</v>
          </cell>
          <cell r="AQ23314" t="str">
            <v>E</v>
          </cell>
          <cell r="BM23314" t="str">
            <v>75+</v>
          </cell>
          <cell r="BP23314" t="str">
            <v>Closed</v>
          </cell>
        </row>
        <row r="23315">
          <cell r="I23315" t="str">
            <v>N</v>
          </cell>
          <cell r="AG23315">
            <v>79</v>
          </cell>
          <cell r="AI23315">
            <v>6338</v>
          </cell>
          <cell r="AL23315">
            <v>85.88</v>
          </cell>
          <cell r="BM23315" t="str">
            <v>75+</v>
          </cell>
          <cell r="BP23315" t="str">
            <v>Open</v>
          </cell>
        </row>
        <row r="23316">
          <cell r="I23316" t="str">
            <v>N</v>
          </cell>
          <cell r="AG23316">
            <v>78</v>
          </cell>
          <cell r="AI23316">
            <v>6907</v>
          </cell>
          <cell r="AL23316">
            <v>85.88</v>
          </cell>
          <cell r="AQ23316" t="str">
            <v>R</v>
          </cell>
          <cell r="BM23316" t="str">
            <v>75+</v>
          </cell>
          <cell r="BP23316" t="str">
            <v>Closed</v>
          </cell>
        </row>
        <row r="23317">
          <cell r="I23317" t="str">
            <v>N</v>
          </cell>
          <cell r="AG23317">
            <v>83</v>
          </cell>
          <cell r="AI23317">
            <v>4058</v>
          </cell>
          <cell r="AL23317">
            <v>85.88</v>
          </cell>
          <cell r="AQ23317" t="str">
            <v>D</v>
          </cell>
          <cell r="BM23317" t="str">
            <v>75+</v>
          </cell>
          <cell r="BP23317" t="str">
            <v>Closed</v>
          </cell>
        </row>
        <row r="23318">
          <cell r="I23318" t="str">
            <v>N</v>
          </cell>
          <cell r="AG23318">
            <v>77</v>
          </cell>
          <cell r="AI23318">
            <v>6865</v>
          </cell>
          <cell r="AL23318">
            <v>85.89</v>
          </cell>
          <cell r="AQ23318" t="str">
            <v>D</v>
          </cell>
          <cell r="BM23318" t="str">
            <v>75+</v>
          </cell>
          <cell r="BP23318" t="str">
            <v>Closed</v>
          </cell>
        </row>
        <row r="23319">
          <cell r="I23319" t="str">
            <v>N</v>
          </cell>
          <cell r="AG23319">
            <v>80</v>
          </cell>
          <cell r="AI23319">
            <v>6661</v>
          </cell>
          <cell r="AL23319">
            <v>85.89</v>
          </cell>
          <cell r="AQ23319" t="str">
            <v>E</v>
          </cell>
          <cell r="BM23319" t="str">
            <v>75+</v>
          </cell>
          <cell r="BP23319" t="str">
            <v>Closed</v>
          </cell>
        </row>
        <row r="23320">
          <cell r="I23320" t="str">
            <v>N</v>
          </cell>
          <cell r="AG23320">
            <v>79</v>
          </cell>
          <cell r="AI23320">
            <v>6830</v>
          </cell>
          <cell r="AL23320">
            <v>85.89</v>
          </cell>
          <cell r="AQ23320" t="str">
            <v>E</v>
          </cell>
          <cell r="BM23320" t="str">
            <v>75+</v>
          </cell>
          <cell r="BP23320" t="str">
            <v>Closed</v>
          </cell>
        </row>
        <row r="23321">
          <cell r="I23321" t="str">
            <v>N</v>
          </cell>
          <cell r="AG23321">
            <v>80</v>
          </cell>
          <cell r="AI23321">
            <v>5886</v>
          </cell>
          <cell r="AL23321">
            <v>85.89</v>
          </cell>
          <cell r="AQ23321" t="str">
            <v>D</v>
          </cell>
          <cell r="BM23321" t="str">
            <v>75+</v>
          </cell>
          <cell r="BP23321" t="str">
            <v>Closed</v>
          </cell>
        </row>
        <row r="23322">
          <cell r="I23322" t="str">
            <v>N</v>
          </cell>
          <cell r="AG23322">
            <v>78</v>
          </cell>
          <cell r="AI23322">
            <v>6862</v>
          </cell>
          <cell r="AL23322">
            <v>85.89</v>
          </cell>
          <cell r="AQ23322" t="str">
            <v>R</v>
          </cell>
          <cell r="BM23322" t="str">
            <v>75+</v>
          </cell>
          <cell r="BP23322" t="str">
            <v>Closed</v>
          </cell>
        </row>
        <row r="23323">
          <cell r="I23323" t="str">
            <v>Y</v>
          </cell>
          <cell r="AG23323">
            <v>84</v>
          </cell>
          <cell r="AI23323">
            <v>4662</v>
          </cell>
          <cell r="AL23323">
            <v>85.89</v>
          </cell>
          <cell r="AQ23323" t="str">
            <v>R</v>
          </cell>
          <cell r="BM23323" t="str">
            <v>75+</v>
          </cell>
          <cell r="BP23323" t="str">
            <v>Closed</v>
          </cell>
        </row>
        <row r="23324">
          <cell r="I23324" t="str">
            <v>N</v>
          </cell>
          <cell r="AG23324">
            <v>80</v>
          </cell>
          <cell r="AI23324">
            <v>6210</v>
          </cell>
          <cell r="AL23324">
            <v>85.89</v>
          </cell>
          <cell r="AQ23324" t="str">
            <v>D</v>
          </cell>
          <cell r="BM23324" t="str">
            <v>75+</v>
          </cell>
          <cell r="BP23324" t="str">
            <v>Closed</v>
          </cell>
        </row>
        <row r="23325">
          <cell r="I23325" t="str">
            <v>N</v>
          </cell>
          <cell r="AG23325">
            <v>74</v>
          </cell>
          <cell r="AI23325">
            <v>8315</v>
          </cell>
          <cell r="AL23325">
            <v>85.89</v>
          </cell>
          <cell r="AQ23325" t="str">
            <v>E</v>
          </cell>
          <cell r="BM23325" t="str">
            <v>75+</v>
          </cell>
          <cell r="BP23325" t="str">
            <v>Closed</v>
          </cell>
        </row>
        <row r="23326">
          <cell r="I23326" t="str">
            <v>Y</v>
          </cell>
          <cell r="AG23326">
            <v>75</v>
          </cell>
          <cell r="AI23326">
            <v>7022</v>
          </cell>
          <cell r="AL23326">
            <v>85.89</v>
          </cell>
          <cell r="AQ23326" t="str">
            <v>D</v>
          </cell>
          <cell r="BM23326" t="str">
            <v>75+</v>
          </cell>
          <cell r="BP23326" t="str">
            <v>Closed</v>
          </cell>
        </row>
        <row r="23327">
          <cell r="I23327" t="str">
            <v>N</v>
          </cell>
          <cell r="AG23327">
            <v>71</v>
          </cell>
          <cell r="AI23327">
            <v>9118</v>
          </cell>
          <cell r="AL23327">
            <v>85.89</v>
          </cell>
          <cell r="BM23327" t="str">
            <v>75+</v>
          </cell>
          <cell r="BP23327" t="str">
            <v>Open</v>
          </cell>
        </row>
        <row r="23328">
          <cell r="I23328" t="str">
            <v>N</v>
          </cell>
          <cell r="AG23328">
            <v>72</v>
          </cell>
          <cell r="AI23328">
            <v>8483</v>
          </cell>
          <cell r="AL23328">
            <v>85.89</v>
          </cell>
          <cell r="AQ23328" t="str">
            <v>D</v>
          </cell>
          <cell r="BM23328" t="str">
            <v>75+</v>
          </cell>
          <cell r="BP23328" t="str">
            <v>Closed</v>
          </cell>
        </row>
        <row r="23329">
          <cell r="I23329" t="str">
            <v>N</v>
          </cell>
          <cell r="AG23329">
            <v>70</v>
          </cell>
          <cell r="AI23329">
            <v>9050</v>
          </cell>
          <cell r="AL23329">
            <v>85.89</v>
          </cell>
          <cell r="AQ23329" t="str">
            <v>R</v>
          </cell>
          <cell r="BM23329" t="str">
            <v>75+</v>
          </cell>
          <cell r="BP23329" t="str">
            <v>Closed</v>
          </cell>
        </row>
        <row r="23330">
          <cell r="I23330" t="str">
            <v>N</v>
          </cell>
          <cell r="AG23330">
            <v>69</v>
          </cell>
          <cell r="AI23330">
            <v>9578</v>
          </cell>
          <cell r="AL23330">
            <v>85.89</v>
          </cell>
          <cell r="BM23330" t="str">
            <v>75+</v>
          </cell>
          <cell r="BP23330" t="str">
            <v>Open</v>
          </cell>
        </row>
        <row r="23331">
          <cell r="I23331" t="str">
            <v>N</v>
          </cell>
          <cell r="AG23331">
            <v>83</v>
          </cell>
          <cell r="AI23331">
            <v>4934</v>
          </cell>
          <cell r="AL23331">
            <v>85.89</v>
          </cell>
          <cell r="AQ23331" t="str">
            <v>D</v>
          </cell>
          <cell r="BM23331" t="str">
            <v>75+</v>
          </cell>
          <cell r="BP23331" t="str">
            <v>Closed</v>
          </cell>
        </row>
        <row r="23332">
          <cell r="I23332" t="str">
            <v>N</v>
          </cell>
          <cell r="AG23332">
            <v>79</v>
          </cell>
          <cell r="AI23332">
            <v>5981</v>
          </cell>
          <cell r="AL23332">
            <v>85.89</v>
          </cell>
          <cell r="AQ23332" t="str">
            <v>D</v>
          </cell>
          <cell r="BM23332" t="str">
            <v>75+</v>
          </cell>
          <cell r="BP23332" t="str">
            <v>Closed</v>
          </cell>
        </row>
        <row r="23333">
          <cell r="I23333" t="str">
            <v>N</v>
          </cell>
          <cell r="AG23333">
            <v>73</v>
          </cell>
          <cell r="AI23333">
            <v>8847</v>
          </cell>
          <cell r="AL23333">
            <v>85.89</v>
          </cell>
          <cell r="AQ23333" t="str">
            <v>D</v>
          </cell>
          <cell r="BM23333" t="str">
            <v>75+</v>
          </cell>
          <cell r="BP23333" t="str">
            <v>Closed</v>
          </cell>
        </row>
        <row r="23334">
          <cell r="I23334" t="str">
            <v>N</v>
          </cell>
          <cell r="AG23334">
            <v>75</v>
          </cell>
          <cell r="AI23334">
            <v>8002</v>
          </cell>
          <cell r="AL23334">
            <v>85.89</v>
          </cell>
          <cell r="AQ23334" t="str">
            <v>D</v>
          </cell>
          <cell r="BM23334" t="str">
            <v>75+</v>
          </cell>
          <cell r="BP23334" t="str">
            <v>Closed</v>
          </cell>
        </row>
        <row r="23335">
          <cell r="I23335" t="str">
            <v>N</v>
          </cell>
          <cell r="AG23335">
            <v>77</v>
          </cell>
          <cell r="AI23335">
            <v>6829</v>
          </cell>
          <cell r="AL23335">
            <v>85.89</v>
          </cell>
          <cell r="AQ23335" t="str">
            <v>D</v>
          </cell>
          <cell r="BM23335" t="str">
            <v>75+</v>
          </cell>
          <cell r="BP23335" t="str">
            <v>Closed</v>
          </cell>
        </row>
        <row r="23336">
          <cell r="I23336" t="str">
            <v>N</v>
          </cell>
          <cell r="AG23336">
            <v>83</v>
          </cell>
          <cell r="AI23336">
            <v>5136</v>
          </cell>
          <cell r="AL23336">
            <v>85.9</v>
          </cell>
          <cell r="AQ23336" t="str">
            <v>R</v>
          </cell>
          <cell r="BM23336" t="str">
            <v>75+</v>
          </cell>
          <cell r="BP23336" t="str">
            <v>Closed</v>
          </cell>
        </row>
        <row r="23337">
          <cell r="I23337" t="str">
            <v>N</v>
          </cell>
          <cell r="AG23337">
            <v>73</v>
          </cell>
          <cell r="AI23337">
            <v>8741</v>
          </cell>
          <cell r="AL23337">
            <v>85.9</v>
          </cell>
          <cell r="BM23337" t="str">
            <v>75+</v>
          </cell>
          <cell r="BP23337" t="str">
            <v>Open</v>
          </cell>
        </row>
        <row r="23338">
          <cell r="I23338" t="str">
            <v>N</v>
          </cell>
          <cell r="AG23338">
            <v>74</v>
          </cell>
          <cell r="AI23338">
            <v>7361</v>
          </cell>
          <cell r="AL23338">
            <v>85.9</v>
          </cell>
          <cell r="AQ23338" t="str">
            <v>D</v>
          </cell>
          <cell r="BM23338" t="str">
            <v>75+</v>
          </cell>
          <cell r="BP23338" t="str">
            <v>Closed</v>
          </cell>
        </row>
        <row r="23339">
          <cell r="I23339" t="str">
            <v>N</v>
          </cell>
          <cell r="AG23339">
            <v>77</v>
          </cell>
          <cell r="AI23339">
            <v>6686</v>
          </cell>
          <cell r="AL23339">
            <v>85.9</v>
          </cell>
          <cell r="AQ23339" t="str">
            <v>D</v>
          </cell>
          <cell r="BM23339" t="str">
            <v>75+</v>
          </cell>
          <cell r="BP23339" t="str">
            <v>Closed</v>
          </cell>
        </row>
        <row r="23340">
          <cell r="I23340" t="str">
            <v>N</v>
          </cell>
          <cell r="AG23340">
            <v>79</v>
          </cell>
          <cell r="AI23340">
            <v>6581</v>
          </cell>
          <cell r="AL23340">
            <v>85.9</v>
          </cell>
          <cell r="AQ23340" t="str">
            <v>D</v>
          </cell>
          <cell r="BM23340" t="str">
            <v>75+</v>
          </cell>
          <cell r="BP23340" t="str">
            <v>Closed</v>
          </cell>
        </row>
        <row r="23341">
          <cell r="I23341" t="str">
            <v>N</v>
          </cell>
          <cell r="AG23341">
            <v>70</v>
          </cell>
          <cell r="AI23341">
            <v>9301</v>
          </cell>
          <cell r="AL23341">
            <v>85.9</v>
          </cell>
          <cell r="AQ23341" t="str">
            <v>R</v>
          </cell>
          <cell r="BM23341" t="str">
            <v>75+</v>
          </cell>
          <cell r="BP23341" t="str">
            <v>Closed</v>
          </cell>
        </row>
        <row r="23342">
          <cell r="I23342" t="str">
            <v>N</v>
          </cell>
          <cell r="AG23342">
            <v>79</v>
          </cell>
          <cell r="AI23342">
            <v>6568</v>
          </cell>
          <cell r="AL23342">
            <v>85.9</v>
          </cell>
          <cell r="AQ23342" t="str">
            <v>R</v>
          </cell>
          <cell r="BM23342" t="str">
            <v>75+</v>
          </cell>
          <cell r="BP23342" t="str">
            <v>Closed</v>
          </cell>
        </row>
        <row r="23343">
          <cell r="I23343" t="str">
            <v>N</v>
          </cell>
          <cell r="AG23343">
            <v>74</v>
          </cell>
          <cell r="AI23343">
            <v>7487</v>
          </cell>
          <cell r="AL23343">
            <v>85.9</v>
          </cell>
          <cell r="AQ23343" t="str">
            <v>D</v>
          </cell>
          <cell r="BM23343" t="str">
            <v>75+</v>
          </cell>
          <cell r="BP23343" t="str">
            <v>Closed</v>
          </cell>
        </row>
        <row r="23344">
          <cell r="I23344" t="str">
            <v>N</v>
          </cell>
          <cell r="AG23344">
            <v>81</v>
          </cell>
          <cell r="AI23344">
            <v>5589</v>
          </cell>
          <cell r="AL23344">
            <v>85.9</v>
          </cell>
          <cell r="AQ23344" t="str">
            <v>D</v>
          </cell>
          <cell r="BM23344" t="str">
            <v>75+</v>
          </cell>
          <cell r="BP23344" t="str">
            <v>Closed</v>
          </cell>
        </row>
        <row r="23345">
          <cell r="I23345" t="str">
            <v>N</v>
          </cell>
          <cell r="AG23345">
            <v>73</v>
          </cell>
          <cell r="AI23345">
            <v>9131</v>
          </cell>
          <cell r="AL23345">
            <v>85.9</v>
          </cell>
          <cell r="AQ23345" t="str">
            <v>D</v>
          </cell>
          <cell r="BM23345" t="str">
            <v>75+</v>
          </cell>
          <cell r="BP23345" t="str">
            <v>Closed</v>
          </cell>
        </row>
        <row r="23346">
          <cell r="I23346" t="str">
            <v>N</v>
          </cell>
          <cell r="AG23346">
            <v>71</v>
          </cell>
          <cell r="AI23346">
            <v>8463</v>
          </cell>
          <cell r="AL23346">
            <v>85.9</v>
          </cell>
          <cell r="BM23346" t="str">
            <v>75+</v>
          </cell>
          <cell r="BP23346" t="str">
            <v>Open</v>
          </cell>
        </row>
        <row r="23347">
          <cell r="I23347" t="str">
            <v>N</v>
          </cell>
          <cell r="AG23347">
            <v>78</v>
          </cell>
          <cell r="AI23347">
            <v>6137</v>
          </cell>
          <cell r="AL23347">
            <v>85.9</v>
          </cell>
          <cell r="AQ23347" t="str">
            <v>D</v>
          </cell>
          <cell r="BM23347" t="str">
            <v>75+</v>
          </cell>
          <cell r="BP23347" t="str">
            <v>Closed</v>
          </cell>
        </row>
        <row r="23348">
          <cell r="I23348" t="str">
            <v>N</v>
          </cell>
          <cell r="AG23348">
            <v>74</v>
          </cell>
          <cell r="AI23348">
            <v>8510</v>
          </cell>
          <cell r="AL23348">
            <v>85.9</v>
          </cell>
          <cell r="AQ23348" t="str">
            <v>D</v>
          </cell>
          <cell r="BM23348" t="str">
            <v>75+</v>
          </cell>
          <cell r="BP23348" t="str">
            <v>Closed</v>
          </cell>
        </row>
        <row r="23349">
          <cell r="I23349" t="str">
            <v>N</v>
          </cell>
          <cell r="AG23349">
            <v>80</v>
          </cell>
          <cell r="AI23349">
            <v>5418</v>
          </cell>
          <cell r="AL23349">
            <v>85.9</v>
          </cell>
          <cell r="AQ23349" t="str">
            <v>E</v>
          </cell>
          <cell r="BM23349" t="str">
            <v>75+</v>
          </cell>
          <cell r="BP23349" t="str">
            <v>Closed</v>
          </cell>
        </row>
        <row r="23350">
          <cell r="I23350" t="str">
            <v>N</v>
          </cell>
          <cell r="AG23350">
            <v>79</v>
          </cell>
          <cell r="AI23350">
            <v>5604</v>
          </cell>
          <cell r="AL23350">
            <v>85.9</v>
          </cell>
          <cell r="AQ23350" t="str">
            <v>D</v>
          </cell>
          <cell r="BM23350" t="str">
            <v>75+</v>
          </cell>
          <cell r="BP23350" t="str">
            <v>Closed</v>
          </cell>
        </row>
        <row r="23351">
          <cell r="I23351" t="str">
            <v>N</v>
          </cell>
          <cell r="AG23351">
            <v>71</v>
          </cell>
          <cell r="AI23351">
            <v>9362</v>
          </cell>
          <cell r="AL23351">
            <v>85.9</v>
          </cell>
          <cell r="BM23351" t="str">
            <v>75+</v>
          </cell>
          <cell r="BP23351" t="str">
            <v>Open</v>
          </cell>
        </row>
        <row r="23352">
          <cell r="I23352" t="str">
            <v>N</v>
          </cell>
          <cell r="AG23352">
            <v>79</v>
          </cell>
          <cell r="AI23352">
            <v>6701</v>
          </cell>
          <cell r="AL23352">
            <v>85.9</v>
          </cell>
          <cell r="AQ23352" t="str">
            <v>D</v>
          </cell>
          <cell r="BM23352" t="str">
            <v>75+</v>
          </cell>
          <cell r="BP23352" t="str">
            <v>Closed</v>
          </cell>
        </row>
        <row r="23353">
          <cell r="I23353" t="str">
            <v>N</v>
          </cell>
          <cell r="AG23353">
            <v>71</v>
          </cell>
          <cell r="AI23353">
            <v>8503</v>
          </cell>
          <cell r="AL23353">
            <v>85.9</v>
          </cell>
          <cell r="BM23353" t="str">
            <v>75+</v>
          </cell>
          <cell r="BP23353" t="str">
            <v>Open</v>
          </cell>
        </row>
        <row r="23354">
          <cell r="I23354" t="str">
            <v>N</v>
          </cell>
          <cell r="AG23354">
            <v>74</v>
          </cell>
          <cell r="AI23354">
            <v>7400</v>
          </cell>
          <cell r="AL23354">
            <v>85.9</v>
          </cell>
          <cell r="AQ23354" t="str">
            <v>D</v>
          </cell>
          <cell r="BM23354" t="str">
            <v>75+</v>
          </cell>
          <cell r="BP23354" t="str">
            <v>Closed</v>
          </cell>
        </row>
        <row r="23355">
          <cell r="I23355" t="str">
            <v>Y</v>
          </cell>
          <cell r="AG23355">
            <v>78</v>
          </cell>
          <cell r="AI23355">
            <v>8438</v>
          </cell>
          <cell r="AL23355">
            <v>85.9</v>
          </cell>
          <cell r="AQ23355" t="str">
            <v>R</v>
          </cell>
          <cell r="BM23355" t="str">
            <v>75+</v>
          </cell>
          <cell r="BP23355" t="str">
            <v>Closed</v>
          </cell>
        </row>
        <row r="23356">
          <cell r="I23356" t="str">
            <v>Y</v>
          </cell>
          <cell r="AG23356">
            <v>80</v>
          </cell>
          <cell r="AI23356">
            <v>7877</v>
          </cell>
          <cell r="AL23356">
            <v>85.9</v>
          </cell>
          <cell r="AQ23356" t="str">
            <v>D</v>
          </cell>
          <cell r="BM23356" t="str">
            <v>75+</v>
          </cell>
          <cell r="BP23356" t="str">
            <v>Closed</v>
          </cell>
        </row>
        <row r="23357">
          <cell r="I23357" t="str">
            <v>N</v>
          </cell>
          <cell r="AG23357">
            <v>69</v>
          </cell>
          <cell r="AI23357">
            <v>9411</v>
          </cell>
          <cell r="AL23357">
            <v>85.91</v>
          </cell>
          <cell r="BM23357" t="str">
            <v>75+</v>
          </cell>
          <cell r="BP23357" t="str">
            <v>Open</v>
          </cell>
        </row>
        <row r="23358">
          <cell r="I23358" t="str">
            <v>N</v>
          </cell>
          <cell r="AG23358">
            <v>80</v>
          </cell>
          <cell r="AI23358">
            <v>6565</v>
          </cell>
          <cell r="AL23358">
            <v>85.91</v>
          </cell>
          <cell r="AQ23358" t="str">
            <v>D</v>
          </cell>
          <cell r="BM23358" t="str">
            <v>75+</v>
          </cell>
          <cell r="BP23358" t="str">
            <v>Closed</v>
          </cell>
        </row>
        <row r="23359">
          <cell r="I23359" t="str">
            <v>N</v>
          </cell>
          <cell r="AG23359">
            <v>78</v>
          </cell>
          <cell r="AI23359">
            <v>6909</v>
          </cell>
          <cell r="AL23359">
            <v>85.91</v>
          </cell>
          <cell r="AQ23359" t="str">
            <v>D</v>
          </cell>
          <cell r="BM23359" t="str">
            <v>75+</v>
          </cell>
          <cell r="BP23359" t="str">
            <v>Closed</v>
          </cell>
        </row>
        <row r="23360">
          <cell r="I23360" t="str">
            <v>N</v>
          </cell>
          <cell r="AG23360">
            <v>76</v>
          </cell>
          <cell r="AI23360">
            <v>7611</v>
          </cell>
          <cell r="AL23360">
            <v>85.91</v>
          </cell>
          <cell r="AQ23360" t="str">
            <v>E</v>
          </cell>
          <cell r="BM23360" t="str">
            <v>75+</v>
          </cell>
          <cell r="BP23360" t="str">
            <v>Closed</v>
          </cell>
        </row>
        <row r="23361">
          <cell r="I23361" t="str">
            <v>N</v>
          </cell>
          <cell r="AG23361">
            <v>81</v>
          </cell>
          <cell r="AI23361">
            <v>6086</v>
          </cell>
          <cell r="AL23361">
            <v>85.91</v>
          </cell>
          <cell r="AQ23361" t="str">
            <v>D</v>
          </cell>
          <cell r="BM23361" t="str">
            <v>75+</v>
          </cell>
          <cell r="BP23361" t="str">
            <v>Closed</v>
          </cell>
        </row>
        <row r="23362">
          <cell r="I23362" t="str">
            <v>N</v>
          </cell>
          <cell r="AG23362">
            <v>76</v>
          </cell>
          <cell r="AI23362">
            <v>7012</v>
          </cell>
          <cell r="AL23362">
            <v>85.91</v>
          </cell>
          <cell r="AQ23362" t="str">
            <v>D</v>
          </cell>
          <cell r="BM23362" t="str">
            <v>75+</v>
          </cell>
          <cell r="BP23362" t="str">
            <v>Closed</v>
          </cell>
        </row>
        <row r="23363">
          <cell r="I23363" t="str">
            <v>N</v>
          </cell>
          <cell r="AG23363">
            <v>71</v>
          </cell>
          <cell r="AI23363">
            <v>9096</v>
          </cell>
          <cell r="AL23363">
            <v>85.91</v>
          </cell>
          <cell r="BM23363" t="str">
            <v>75+</v>
          </cell>
          <cell r="BP23363" t="str">
            <v>Open</v>
          </cell>
        </row>
        <row r="23364">
          <cell r="I23364" t="str">
            <v>N</v>
          </cell>
          <cell r="AG23364">
            <v>81</v>
          </cell>
          <cell r="AI23364">
            <v>5752</v>
          </cell>
          <cell r="AL23364">
            <v>85.91</v>
          </cell>
          <cell r="AQ23364" t="str">
            <v>D</v>
          </cell>
          <cell r="BM23364" t="str">
            <v>75+</v>
          </cell>
          <cell r="BP23364" t="str">
            <v>Closed</v>
          </cell>
        </row>
        <row r="23365">
          <cell r="I23365" t="str">
            <v>N</v>
          </cell>
          <cell r="AG23365">
            <v>69</v>
          </cell>
          <cell r="AI23365">
            <v>9505</v>
          </cell>
          <cell r="AL23365">
            <v>85.91</v>
          </cell>
          <cell r="BM23365" t="str">
            <v>75+</v>
          </cell>
          <cell r="BP23365" t="str">
            <v>Open</v>
          </cell>
        </row>
        <row r="23366">
          <cell r="I23366" t="str">
            <v>N</v>
          </cell>
          <cell r="AG23366">
            <v>72</v>
          </cell>
          <cell r="AI23366">
            <v>9119</v>
          </cell>
          <cell r="AL23366">
            <v>85.91</v>
          </cell>
          <cell r="AQ23366" t="str">
            <v>D</v>
          </cell>
          <cell r="BM23366" t="str">
            <v>75+</v>
          </cell>
          <cell r="BP23366" t="str">
            <v>Closed</v>
          </cell>
        </row>
        <row r="23367">
          <cell r="I23367" t="str">
            <v>N</v>
          </cell>
          <cell r="AG23367">
            <v>72</v>
          </cell>
          <cell r="AI23367">
            <v>8784</v>
          </cell>
          <cell r="AL23367">
            <v>85.91</v>
          </cell>
          <cell r="AQ23367" t="str">
            <v>R</v>
          </cell>
          <cell r="BM23367" t="str">
            <v>75+</v>
          </cell>
          <cell r="BP23367" t="str">
            <v>Closed</v>
          </cell>
        </row>
        <row r="23368">
          <cell r="I23368" t="str">
            <v>N</v>
          </cell>
          <cell r="AG23368">
            <v>83</v>
          </cell>
          <cell r="AI23368">
            <v>4652</v>
          </cell>
          <cell r="AL23368">
            <v>85.91</v>
          </cell>
          <cell r="AQ23368" t="str">
            <v>R</v>
          </cell>
          <cell r="BM23368" t="str">
            <v>75+</v>
          </cell>
          <cell r="BP23368" t="str">
            <v>Closed</v>
          </cell>
        </row>
        <row r="23369">
          <cell r="I23369" t="str">
            <v>N</v>
          </cell>
          <cell r="AG23369">
            <v>76</v>
          </cell>
          <cell r="AI23369">
            <v>7248</v>
          </cell>
          <cell r="AL23369">
            <v>85.91</v>
          </cell>
          <cell r="AQ23369" t="str">
            <v>E</v>
          </cell>
          <cell r="BM23369" t="str">
            <v>75+</v>
          </cell>
          <cell r="BP23369" t="str">
            <v>Closed</v>
          </cell>
        </row>
        <row r="23370">
          <cell r="I23370" t="str">
            <v>N</v>
          </cell>
          <cell r="AG23370">
            <v>74</v>
          </cell>
          <cell r="AI23370">
            <v>7688</v>
          </cell>
          <cell r="AL23370">
            <v>85.92</v>
          </cell>
          <cell r="AQ23370" t="str">
            <v>D</v>
          </cell>
          <cell r="BM23370" t="str">
            <v>75+</v>
          </cell>
          <cell r="BP23370" t="str">
            <v>Closed</v>
          </cell>
        </row>
        <row r="23371">
          <cell r="I23371" t="str">
            <v>N</v>
          </cell>
          <cell r="AG23371">
            <v>84</v>
          </cell>
          <cell r="AI23371">
            <v>5103</v>
          </cell>
          <cell r="AL23371">
            <v>85.92</v>
          </cell>
          <cell r="AQ23371" t="str">
            <v>D</v>
          </cell>
          <cell r="BM23371" t="str">
            <v>75+</v>
          </cell>
          <cell r="BP23371" t="str">
            <v>Closed</v>
          </cell>
        </row>
        <row r="23372">
          <cell r="I23372" t="str">
            <v>N</v>
          </cell>
          <cell r="AG23372">
            <v>74</v>
          </cell>
          <cell r="AI23372">
            <v>8156</v>
          </cell>
          <cell r="AL23372">
            <v>85.92</v>
          </cell>
          <cell r="BM23372" t="str">
            <v>75+</v>
          </cell>
          <cell r="BP23372" t="str">
            <v>Open</v>
          </cell>
        </row>
        <row r="23373">
          <cell r="I23373" t="str">
            <v>N</v>
          </cell>
          <cell r="AG23373">
            <v>84</v>
          </cell>
          <cell r="AI23373">
            <v>4893</v>
          </cell>
          <cell r="AL23373">
            <v>85.92</v>
          </cell>
          <cell r="AQ23373" t="str">
            <v>D</v>
          </cell>
          <cell r="BM23373" t="str">
            <v>75+</v>
          </cell>
          <cell r="BP23373" t="str">
            <v>Closed</v>
          </cell>
        </row>
        <row r="23374">
          <cell r="I23374" t="str">
            <v>N</v>
          </cell>
          <cell r="AG23374">
            <v>70</v>
          </cell>
          <cell r="AI23374">
            <v>9277</v>
          </cell>
          <cell r="AL23374">
            <v>85.92</v>
          </cell>
          <cell r="AQ23374" t="str">
            <v>R</v>
          </cell>
          <cell r="BM23374" t="str">
            <v>75+</v>
          </cell>
          <cell r="BP23374" t="str">
            <v>Closed</v>
          </cell>
        </row>
        <row r="23375">
          <cell r="I23375" t="str">
            <v>N</v>
          </cell>
          <cell r="AG23375">
            <v>73</v>
          </cell>
          <cell r="AI23375">
            <v>8483</v>
          </cell>
          <cell r="AL23375">
            <v>85.92</v>
          </cell>
          <cell r="AQ23375" t="str">
            <v>E</v>
          </cell>
          <cell r="BM23375" t="str">
            <v>75+</v>
          </cell>
          <cell r="BP23375" t="str">
            <v>Closed</v>
          </cell>
        </row>
        <row r="23376">
          <cell r="I23376" t="str">
            <v>N</v>
          </cell>
          <cell r="AG23376">
            <v>79</v>
          </cell>
          <cell r="AI23376">
            <v>5878</v>
          </cell>
          <cell r="AL23376">
            <v>85.92</v>
          </cell>
          <cell r="AQ23376" t="str">
            <v>R</v>
          </cell>
          <cell r="BM23376" t="str">
            <v>75+</v>
          </cell>
          <cell r="BP23376" t="str">
            <v>Closed</v>
          </cell>
        </row>
        <row r="23377">
          <cell r="I23377" t="str">
            <v>N</v>
          </cell>
          <cell r="AG23377">
            <v>79</v>
          </cell>
          <cell r="AI23377">
            <v>6946</v>
          </cell>
          <cell r="AL23377">
            <v>85.92</v>
          </cell>
          <cell r="AQ23377" t="str">
            <v>E</v>
          </cell>
          <cell r="BM23377" t="str">
            <v>75+</v>
          </cell>
          <cell r="BP23377" t="str">
            <v>Closed</v>
          </cell>
        </row>
        <row r="23378">
          <cell r="I23378" t="str">
            <v>N</v>
          </cell>
          <cell r="AG23378">
            <v>80</v>
          </cell>
          <cell r="AI23378">
            <v>6048</v>
          </cell>
          <cell r="AL23378">
            <v>85.92</v>
          </cell>
          <cell r="AQ23378" t="str">
            <v>D</v>
          </cell>
          <cell r="BM23378" t="str">
            <v>75+</v>
          </cell>
          <cell r="BP23378" t="str">
            <v>Closed</v>
          </cell>
        </row>
        <row r="23379">
          <cell r="I23379" t="str">
            <v>N</v>
          </cell>
          <cell r="AG23379">
            <v>78</v>
          </cell>
          <cell r="AI23379">
            <v>5929</v>
          </cell>
          <cell r="AL23379">
            <v>85.92</v>
          </cell>
          <cell r="AQ23379" t="str">
            <v>D</v>
          </cell>
          <cell r="BM23379" t="str">
            <v>75+</v>
          </cell>
          <cell r="BP23379" t="str">
            <v>Closed</v>
          </cell>
        </row>
        <row r="23380">
          <cell r="I23380" t="str">
            <v>N</v>
          </cell>
          <cell r="AG23380">
            <v>79</v>
          </cell>
          <cell r="AI23380">
            <v>5801</v>
          </cell>
          <cell r="AL23380">
            <v>85.92</v>
          </cell>
          <cell r="AQ23380" t="str">
            <v>D</v>
          </cell>
          <cell r="BM23380" t="str">
            <v>75+</v>
          </cell>
          <cell r="BP23380" t="str">
            <v>Closed</v>
          </cell>
        </row>
        <row r="23381">
          <cell r="I23381" t="str">
            <v>N</v>
          </cell>
          <cell r="AG23381">
            <v>77</v>
          </cell>
          <cell r="AI23381">
            <v>6417</v>
          </cell>
          <cell r="AL23381">
            <v>85.92</v>
          </cell>
          <cell r="AQ23381" t="str">
            <v>D</v>
          </cell>
          <cell r="BM23381" t="str">
            <v>75+</v>
          </cell>
          <cell r="BP23381" t="str">
            <v>Closed</v>
          </cell>
        </row>
        <row r="23382">
          <cell r="I23382" t="str">
            <v>N</v>
          </cell>
          <cell r="AG23382">
            <v>81</v>
          </cell>
          <cell r="AI23382">
            <v>4737</v>
          </cell>
          <cell r="AL23382">
            <v>85.93</v>
          </cell>
          <cell r="AQ23382" t="str">
            <v>D</v>
          </cell>
          <cell r="BM23382" t="str">
            <v>75+</v>
          </cell>
          <cell r="BP23382" t="str">
            <v>Closed</v>
          </cell>
        </row>
        <row r="23383">
          <cell r="I23383" t="str">
            <v>N</v>
          </cell>
          <cell r="AG23383">
            <v>78</v>
          </cell>
          <cell r="AI23383">
            <v>6901</v>
          </cell>
          <cell r="AL23383">
            <v>85.93</v>
          </cell>
          <cell r="AQ23383" t="str">
            <v>D</v>
          </cell>
          <cell r="BM23383" t="str">
            <v>75+</v>
          </cell>
          <cell r="BP23383" t="str">
            <v>Closed</v>
          </cell>
        </row>
        <row r="23384">
          <cell r="I23384" t="str">
            <v>N</v>
          </cell>
          <cell r="AG23384">
            <v>73</v>
          </cell>
          <cell r="AI23384">
            <v>8356</v>
          </cell>
          <cell r="AL23384">
            <v>85.93</v>
          </cell>
          <cell r="BM23384" t="str">
            <v>75+</v>
          </cell>
          <cell r="BP23384" t="str">
            <v>Open</v>
          </cell>
        </row>
        <row r="23385">
          <cell r="I23385" t="str">
            <v>N</v>
          </cell>
          <cell r="AG23385">
            <v>77</v>
          </cell>
          <cell r="AI23385">
            <v>7477</v>
          </cell>
          <cell r="AL23385">
            <v>85.93</v>
          </cell>
          <cell r="AQ23385" t="str">
            <v>D</v>
          </cell>
          <cell r="BM23385" t="str">
            <v>75+</v>
          </cell>
          <cell r="BP23385" t="str">
            <v>Closed</v>
          </cell>
        </row>
        <row r="23386">
          <cell r="I23386" t="str">
            <v>N</v>
          </cell>
          <cell r="AG23386">
            <v>75</v>
          </cell>
          <cell r="AI23386">
            <v>8014</v>
          </cell>
          <cell r="AL23386">
            <v>85.93</v>
          </cell>
          <cell r="AQ23386" t="str">
            <v>R</v>
          </cell>
          <cell r="BM23386" t="str">
            <v>75+</v>
          </cell>
          <cell r="BP23386" t="str">
            <v>Closed</v>
          </cell>
        </row>
        <row r="23387">
          <cell r="I23387" t="str">
            <v>N</v>
          </cell>
          <cell r="AG23387">
            <v>75</v>
          </cell>
          <cell r="AI23387">
            <v>8246</v>
          </cell>
          <cell r="AL23387">
            <v>85.93</v>
          </cell>
          <cell r="AQ23387" t="str">
            <v>D</v>
          </cell>
          <cell r="BM23387" t="str">
            <v>75+</v>
          </cell>
          <cell r="BP23387" t="str">
            <v>Closed</v>
          </cell>
        </row>
        <row r="23388">
          <cell r="I23388" t="str">
            <v>N</v>
          </cell>
          <cell r="AG23388">
            <v>72</v>
          </cell>
          <cell r="AI23388">
            <v>8322</v>
          </cell>
          <cell r="AL23388">
            <v>85.93</v>
          </cell>
          <cell r="AQ23388" t="str">
            <v>D</v>
          </cell>
          <cell r="BM23388" t="str">
            <v>75+</v>
          </cell>
          <cell r="BP23388" t="str">
            <v>Closed</v>
          </cell>
        </row>
        <row r="23389">
          <cell r="I23389" t="str">
            <v>N</v>
          </cell>
          <cell r="AG23389">
            <v>75</v>
          </cell>
          <cell r="AI23389">
            <v>7622</v>
          </cell>
          <cell r="AL23389">
            <v>85.93</v>
          </cell>
          <cell r="AQ23389" t="str">
            <v>D</v>
          </cell>
          <cell r="BM23389" t="str">
            <v>75+</v>
          </cell>
          <cell r="BP23389" t="str">
            <v>Closed</v>
          </cell>
        </row>
        <row r="23390">
          <cell r="I23390" t="str">
            <v>N</v>
          </cell>
          <cell r="AG23390">
            <v>79</v>
          </cell>
          <cell r="AI23390">
            <v>6555</v>
          </cell>
          <cell r="AL23390">
            <v>85.93</v>
          </cell>
          <cell r="AQ23390" t="str">
            <v>D</v>
          </cell>
          <cell r="BM23390" t="str">
            <v>75+</v>
          </cell>
          <cell r="BP23390" t="str">
            <v>Closed</v>
          </cell>
        </row>
        <row r="23391">
          <cell r="I23391" t="str">
            <v>N</v>
          </cell>
          <cell r="AG23391">
            <v>73</v>
          </cell>
          <cell r="AI23391">
            <v>8601</v>
          </cell>
          <cell r="AL23391">
            <v>85.93</v>
          </cell>
          <cell r="AQ23391" t="str">
            <v>R</v>
          </cell>
          <cell r="BM23391" t="str">
            <v>75+</v>
          </cell>
          <cell r="BP23391" t="str">
            <v>Closed</v>
          </cell>
        </row>
        <row r="23392">
          <cell r="I23392" t="str">
            <v>N</v>
          </cell>
          <cell r="AG23392">
            <v>72</v>
          </cell>
          <cell r="AI23392">
            <v>9377</v>
          </cell>
          <cell r="AL23392">
            <v>85.93</v>
          </cell>
          <cell r="BM23392" t="str">
            <v>75+</v>
          </cell>
          <cell r="BP23392" t="str">
            <v>Open</v>
          </cell>
        </row>
        <row r="23393">
          <cell r="I23393" t="str">
            <v>N</v>
          </cell>
          <cell r="AG23393">
            <v>75</v>
          </cell>
          <cell r="AI23393">
            <v>8107</v>
          </cell>
          <cell r="AL23393">
            <v>85.93</v>
          </cell>
          <cell r="AQ23393" t="str">
            <v>E</v>
          </cell>
          <cell r="BM23393" t="str">
            <v>75+</v>
          </cell>
          <cell r="BP23393" t="str">
            <v>Closed</v>
          </cell>
        </row>
        <row r="23394">
          <cell r="I23394" t="str">
            <v>Y</v>
          </cell>
          <cell r="AG23394">
            <v>84</v>
          </cell>
          <cell r="AI23394">
            <v>4382</v>
          </cell>
          <cell r="AL23394">
            <v>85.93</v>
          </cell>
          <cell r="AQ23394" t="str">
            <v>D</v>
          </cell>
          <cell r="BM23394" t="str">
            <v>75+</v>
          </cell>
          <cell r="BP23394" t="str">
            <v>Closed</v>
          </cell>
        </row>
        <row r="23395">
          <cell r="I23395" t="str">
            <v>N</v>
          </cell>
          <cell r="AG23395">
            <v>75</v>
          </cell>
          <cell r="AI23395">
            <v>7425</v>
          </cell>
          <cell r="AL23395">
            <v>85.93</v>
          </cell>
          <cell r="AQ23395" t="str">
            <v>D</v>
          </cell>
          <cell r="BM23395" t="str">
            <v>75+</v>
          </cell>
          <cell r="BP23395" t="str">
            <v>Closed</v>
          </cell>
        </row>
        <row r="23396">
          <cell r="I23396" t="str">
            <v>N</v>
          </cell>
          <cell r="AG23396">
            <v>81</v>
          </cell>
          <cell r="AI23396">
            <v>5315</v>
          </cell>
          <cell r="AL23396">
            <v>85.93</v>
          </cell>
          <cell r="AQ23396" t="str">
            <v>D</v>
          </cell>
          <cell r="BM23396" t="str">
            <v>75+</v>
          </cell>
          <cell r="BP23396" t="str">
            <v>Closed</v>
          </cell>
        </row>
        <row r="23397">
          <cell r="I23397" t="str">
            <v>N</v>
          </cell>
          <cell r="AG23397">
            <v>73</v>
          </cell>
          <cell r="AI23397">
            <v>8715</v>
          </cell>
          <cell r="AL23397">
            <v>85.93</v>
          </cell>
          <cell r="AQ23397" t="str">
            <v>D</v>
          </cell>
          <cell r="BM23397" t="str">
            <v>75+</v>
          </cell>
          <cell r="BP23397" t="str">
            <v>Closed</v>
          </cell>
        </row>
        <row r="23398">
          <cell r="I23398" t="str">
            <v>N</v>
          </cell>
          <cell r="AG23398">
            <v>76</v>
          </cell>
          <cell r="AI23398">
            <v>7833</v>
          </cell>
          <cell r="AL23398">
            <v>85.93</v>
          </cell>
          <cell r="AQ23398" t="str">
            <v>D</v>
          </cell>
          <cell r="BM23398" t="str">
            <v>75+</v>
          </cell>
          <cell r="BP23398" t="str">
            <v>Closed</v>
          </cell>
        </row>
        <row r="23399">
          <cell r="I23399" t="str">
            <v>N</v>
          </cell>
          <cell r="AG23399">
            <v>72</v>
          </cell>
          <cell r="AI23399">
            <v>8741</v>
          </cell>
          <cell r="AL23399">
            <v>85.93</v>
          </cell>
          <cell r="AQ23399" t="str">
            <v>D</v>
          </cell>
          <cell r="BM23399" t="str">
            <v>75+</v>
          </cell>
          <cell r="BP23399" t="str">
            <v>Closed</v>
          </cell>
        </row>
        <row r="23400">
          <cell r="I23400" t="str">
            <v>Y</v>
          </cell>
          <cell r="AG23400">
            <v>71</v>
          </cell>
          <cell r="AI23400">
            <v>8600</v>
          </cell>
          <cell r="AL23400">
            <v>85.93</v>
          </cell>
          <cell r="BM23400" t="str">
            <v>75+</v>
          </cell>
          <cell r="BP23400" t="str">
            <v>Open</v>
          </cell>
        </row>
        <row r="23401">
          <cell r="I23401" t="str">
            <v>N</v>
          </cell>
          <cell r="AG23401">
            <v>74</v>
          </cell>
          <cell r="AI23401">
            <v>8281</v>
          </cell>
          <cell r="AL23401">
            <v>85.93</v>
          </cell>
          <cell r="BM23401" t="str">
            <v>75+</v>
          </cell>
          <cell r="BP23401" t="str">
            <v>Open</v>
          </cell>
        </row>
        <row r="23402">
          <cell r="I23402" t="str">
            <v>N</v>
          </cell>
          <cell r="AG23402">
            <v>77</v>
          </cell>
          <cell r="AI23402">
            <v>7210</v>
          </cell>
          <cell r="AL23402">
            <v>85.93</v>
          </cell>
          <cell r="AQ23402" t="str">
            <v>E</v>
          </cell>
          <cell r="BM23402" t="str">
            <v>75+</v>
          </cell>
          <cell r="BP23402" t="str">
            <v>Closed</v>
          </cell>
        </row>
        <row r="23403">
          <cell r="I23403" t="str">
            <v>N</v>
          </cell>
          <cell r="AG23403">
            <v>71</v>
          </cell>
          <cell r="AI23403">
            <v>9201</v>
          </cell>
          <cell r="AL23403">
            <v>85.93</v>
          </cell>
          <cell r="BM23403" t="str">
            <v>75+</v>
          </cell>
          <cell r="BP23403" t="str">
            <v>Open</v>
          </cell>
        </row>
        <row r="23404">
          <cell r="I23404" t="str">
            <v>Y</v>
          </cell>
          <cell r="AG23404">
            <v>77</v>
          </cell>
          <cell r="AI23404">
            <v>8934</v>
          </cell>
          <cell r="AL23404">
            <v>85.93</v>
          </cell>
          <cell r="AQ23404" t="str">
            <v>D</v>
          </cell>
          <cell r="BM23404" t="str">
            <v>75+</v>
          </cell>
          <cell r="BP23404" t="str">
            <v>Closed</v>
          </cell>
        </row>
        <row r="23405">
          <cell r="I23405" t="str">
            <v>N</v>
          </cell>
          <cell r="AG23405">
            <v>77</v>
          </cell>
          <cell r="AI23405">
            <v>6801</v>
          </cell>
          <cell r="AL23405">
            <v>85.93</v>
          </cell>
          <cell r="AQ23405" t="str">
            <v>D</v>
          </cell>
          <cell r="BM23405" t="str">
            <v>75+</v>
          </cell>
          <cell r="BP23405" t="str">
            <v>Closed</v>
          </cell>
        </row>
        <row r="23406">
          <cell r="I23406" t="str">
            <v>N</v>
          </cell>
          <cell r="AG23406">
            <v>77</v>
          </cell>
          <cell r="AI23406">
            <v>6817</v>
          </cell>
          <cell r="AL23406">
            <v>85.93</v>
          </cell>
          <cell r="AQ23406" t="str">
            <v>D</v>
          </cell>
          <cell r="BM23406" t="str">
            <v>75+</v>
          </cell>
          <cell r="BP23406" t="str">
            <v>Closed</v>
          </cell>
        </row>
        <row r="23407">
          <cell r="I23407" t="str">
            <v>N</v>
          </cell>
          <cell r="AG23407">
            <v>72</v>
          </cell>
          <cell r="AI23407">
            <v>9269</v>
          </cell>
          <cell r="AL23407">
            <v>85.94</v>
          </cell>
          <cell r="BM23407" t="str">
            <v>75+</v>
          </cell>
          <cell r="BP23407" t="str">
            <v>Open</v>
          </cell>
        </row>
        <row r="23408">
          <cell r="I23408" t="str">
            <v>N</v>
          </cell>
          <cell r="AG23408">
            <v>68</v>
          </cell>
          <cell r="AI23408">
            <v>9602</v>
          </cell>
          <cell r="AL23408">
            <v>85.94</v>
          </cell>
          <cell r="AQ23408" t="str">
            <v>D</v>
          </cell>
          <cell r="BM23408" t="str">
            <v>75+</v>
          </cell>
          <cell r="BP23408" t="str">
            <v>Closed</v>
          </cell>
        </row>
        <row r="23409">
          <cell r="I23409" t="str">
            <v>N</v>
          </cell>
          <cell r="AG23409">
            <v>73</v>
          </cell>
          <cell r="AI23409">
            <v>8551</v>
          </cell>
          <cell r="AL23409">
            <v>85.94</v>
          </cell>
          <cell r="AQ23409" t="str">
            <v>R</v>
          </cell>
          <cell r="BM23409" t="str">
            <v>75+</v>
          </cell>
          <cell r="BP23409" t="str">
            <v>Closed</v>
          </cell>
        </row>
        <row r="23410">
          <cell r="I23410" t="str">
            <v>N</v>
          </cell>
          <cell r="AG23410">
            <v>70</v>
          </cell>
          <cell r="AI23410">
            <v>9335</v>
          </cell>
          <cell r="AL23410">
            <v>85.94</v>
          </cell>
          <cell r="BM23410" t="str">
            <v>75+</v>
          </cell>
          <cell r="BP23410" t="str">
            <v>Open</v>
          </cell>
        </row>
        <row r="23411">
          <cell r="I23411" t="str">
            <v>N</v>
          </cell>
          <cell r="AG23411">
            <v>77</v>
          </cell>
          <cell r="AI23411">
            <v>7334</v>
          </cell>
          <cell r="AL23411">
            <v>85.94</v>
          </cell>
          <cell r="AQ23411" t="str">
            <v>D</v>
          </cell>
          <cell r="BM23411" t="str">
            <v>75+</v>
          </cell>
          <cell r="BP23411" t="str">
            <v>Closed</v>
          </cell>
        </row>
        <row r="23412">
          <cell r="I23412" t="str">
            <v>N</v>
          </cell>
          <cell r="AG23412">
            <v>76</v>
          </cell>
          <cell r="AI23412">
            <v>7300</v>
          </cell>
          <cell r="AL23412">
            <v>85.94</v>
          </cell>
          <cell r="AQ23412" t="str">
            <v>R</v>
          </cell>
          <cell r="BM23412" t="str">
            <v>75+</v>
          </cell>
          <cell r="BP23412" t="str">
            <v>Closed</v>
          </cell>
        </row>
        <row r="23413">
          <cell r="I23413" t="str">
            <v>N</v>
          </cell>
          <cell r="AG23413">
            <v>73</v>
          </cell>
          <cell r="AI23413">
            <v>8645</v>
          </cell>
          <cell r="AL23413">
            <v>85.94</v>
          </cell>
          <cell r="AQ23413" t="str">
            <v>D</v>
          </cell>
          <cell r="BM23413" t="str">
            <v>75+</v>
          </cell>
          <cell r="BP23413" t="str">
            <v>Closed</v>
          </cell>
        </row>
        <row r="23414">
          <cell r="I23414" t="str">
            <v>N</v>
          </cell>
          <cell r="AG23414">
            <v>82</v>
          </cell>
          <cell r="AI23414">
            <v>5523</v>
          </cell>
          <cell r="AL23414">
            <v>85.94</v>
          </cell>
          <cell r="AQ23414" t="str">
            <v>R</v>
          </cell>
          <cell r="BM23414" t="str">
            <v>75+</v>
          </cell>
          <cell r="BP23414" t="str">
            <v>Closed</v>
          </cell>
        </row>
        <row r="23415">
          <cell r="I23415" t="str">
            <v>N</v>
          </cell>
          <cell r="AG23415">
            <v>70</v>
          </cell>
          <cell r="AI23415">
            <v>9455</v>
          </cell>
          <cell r="AL23415">
            <v>85.94</v>
          </cell>
          <cell r="BM23415" t="str">
            <v>75+</v>
          </cell>
          <cell r="BP23415" t="str">
            <v>Open</v>
          </cell>
        </row>
        <row r="23416">
          <cell r="I23416" t="str">
            <v>N</v>
          </cell>
          <cell r="AG23416">
            <v>80</v>
          </cell>
          <cell r="AI23416">
            <v>6147</v>
          </cell>
          <cell r="AL23416">
            <v>85.94</v>
          </cell>
          <cell r="AQ23416" t="str">
            <v>E</v>
          </cell>
          <cell r="BM23416" t="str">
            <v>75+</v>
          </cell>
          <cell r="BP23416" t="str">
            <v>Closed</v>
          </cell>
        </row>
        <row r="23417">
          <cell r="I23417" t="str">
            <v>N</v>
          </cell>
          <cell r="AG23417">
            <v>82</v>
          </cell>
          <cell r="AI23417">
            <v>4611</v>
          </cell>
          <cell r="AL23417">
            <v>85.94</v>
          </cell>
          <cell r="AQ23417" t="str">
            <v>R</v>
          </cell>
          <cell r="BM23417" t="str">
            <v>75+</v>
          </cell>
          <cell r="BP23417" t="str">
            <v>Closed</v>
          </cell>
        </row>
        <row r="23418">
          <cell r="I23418" t="str">
            <v>N</v>
          </cell>
          <cell r="AG23418">
            <v>78</v>
          </cell>
          <cell r="AI23418">
            <v>6544</v>
          </cell>
          <cell r="AL23418">
            <v>85.94</v>
          </cell>
          <cell r="AQ23418" t="str">
            <v>D</v>
          </cell>
          <cell r="BM23418" t="str">
            <v>75+</v>
          </cell>
          <cell r="BP23418" t="str">
            <v>Closed</v>
          </cell>
        </row>
        <row r="23419">
          <cell r="I23419" t="str">
            <v>N</v>
          </cell>
          <cell r="AG23419">
            <v>72</v>
          </cell>
          <cell r="AI23419">
            <v>9284</v>
          </cell>
          <cell r="AL23419">
            <v>85.94</v>
          </cell>
          <cell r="BM23419" t="str">
            <v>75+</v>
          </cell>
          <cell r="BP23419" t="str">
            <v>Open</v>
          </cell>
        </row>
        <row r="23420">
          <cell r="I23420" t="str">
            <v>Y</v>
          </cell>
          <cell r="AG23420">
            <v>75</v>
          </cell>
          <cell r="AI23420">
            <v>9728</v>
          </cell>
          <cell r="AL23420">
            <v>85.94</v>
          </cell>
          <cell r="AQ23420" t="str">
            <v>D</v>
          </cell>
          <cell r="BM23420" t="str">
            <v>75+</v>
          </cell>
          <cell r="BP23420" t="str">
            <v>Closed</v>
          </cell>
        </row>
        <row r="23421">
          <cell r="I23421" t="str">
            <v>N</v>
          </cell>
          <cell r="AG23421">
            <v>70</v>
          </cell>
          <cell r="AI23421">
            <v>9451</v>
          </cell>
          <cell r="AL23421">
            <v>85.94</v>
          </cell>
          <cell r="BM23421" t="str">
            <v>75+</v>
          </cell>
          <cell r="BP23421" t="str">
            <v>Open</v>
          </cell>
        </row>
        <row r="23422">
          <cell r="I23422" t="str">
            <v>N</v>
          </cell>
          <cell r="AG23422">
            <v>75</v>
          </cell>
          <cell r="AI23422">
            <v>7348</v>
          </cell>
          <cell r="AL23422">
            <v>85.94</v>
          </cell>
          <cell r="AQ23422" t="str">
            <v>D</v>
          </cell>
          <cell r="BM23422" t="str">
            <v>75+</v>
          </cell>
          <cell r="BP23422" t="str">
            <v>Closed</v>
          </cell>
        </row>
        <row r="23423">
          <cell r="I23423" t="str">
            <v>N</v>
          </cell>
          <cell r="AG23423">
            <v>75</v>
          </cell>
          <cell r="AI23423">
            <v>8246</v>
          </cell>
          <cell r="AL23423">
            <v>85.94</v>
          </cell>
          <cell r="AQ23423" t="str">
            <v>E</v>
          </cell>
          <cell r="BM23423" t="str">
            <v>75+</v>
          </cell>
          <cell r="BP23423" t="str">
            <v>Closed</v>
          </cell>
        </row>
        <row r="23424">
          <cell r="I23424" t="str">
            <v>N</v>
          </cell>
          <cell r="AG23424">
            <v>71</v>
          </cell>
          <cell r="AI23424">
            <v>9024</v>
          </cell>
          <cell r="AL23424">
            <v>85.94</v>
          </cell>
          <cell r="AQ23424" t="str">
            <v>D</v>
          </cell>
          <cell r="BM23424" t="str">
            <v>75+</v>
          </cell>
          <cell r="BP23424" t="str">
            <v>Closed</v>
          </cell>
        </row>
        <row r="23425">
          <cell r="I23425" t="str">
            <v>N</v>
          </cell>
          <cell r="AG23425">
            <v>71</v>
          </cell>
          <cell r="AI23425">
            <v>9042</v>
          </cell>
          <cell r="AL23425">
            <v>85.95</v>
          </cell>
          <cell r="BM23425" t="str">
            <v>75+</v>
          </cell>
          <cell r="BP23425" t="str">
            <v>Open</v>
          </cell>
        </row>
        <row r="23426">
          <cell r="I23426" t="str">
            <v>N</v>
          </cell>
          <cell r="AG23426">
            <v>80</v>
          </cell>
          <cell r="AI23426">
            <v>6081</v>
          </cell>
          <cell r="AL23426">
            <v>85.95</v>
          </cell>
          <cell r="AQ23426" t="str">
            <v>R</v>
          </cell>
          <cell r="BM23426" t="str">
            <v>75+</v>
          </cell>
          <cell r="BP23426" t="str">
            <v>Closed</v>
          </cell>
        </row>
        <row r="23427">
          <cell r="I23427" t="str">
            <v>N</v>
          </cell>
          <cell r="AG23427">
            <v>72</v>
          </cell>
          <cell r="AI23427">
            <v>9010</v>
          </cell>
          <cell r="AL23427">
            <v>85.95</v>
          </cell>
          <cell r="AQ23427" t="str">
            <v>R</v>
          </cell>
          <cell r="BM23427" t="str">
            <v>75+</v>
          </cell>
          <cell r="BP23427" t="str">
            <v>Closed</v>
          </cell>
        </row>
        <row r="23428">
          <cell r="I23428" t="str">
            <v>N</v>
          </cell>
          <cell r="AG23428">
            <v>73</v>
          </cell>
          <cell r="AI23428">
            <v>8087</v>
          </cell>
          <cell r="AL23428">
            <v>85.95</v>
          </cell>
          <cell r="AQ23428" t="str">
            <v>D</v>
          </cell>
          <cell r="BM23428" t="str">
            <v>75+</v>
          </cell>
          <cell r="BP23428" t="str">
            <v>Closed</v>
          </cell>
        </row>
        <row r="23429">
          <cell r="I23429" t="str">
            <v>N</v>
          </cell>
          <cell r="AG23429">
            <v>70</v>
          </cell>
          <cell r="AI23429">
            <v>9314</v>
          </cell>
          <cell r="AL23429">
            <v>85.95</v>
          </cell>
          <cell r="AQ23429" t="str">
            <v>D</v>
          </cell>
          <cell r="BM23429" t="str">
            <v>75+</v>
          </cell>
          <cell r="BP23429" t="str">
            <v>Closed</v>
          </cell>
        </row>
        <row r="23430">
          <cell r="I23430" t="str">
            <v>N</v>
          </cell>
          <cell r="AG23430">
            <v>71</v>
          </cell>
          <cell r="AI23430">
            <v>9357</v>
          </cell>
          <cell r="AL23430">
            <v>85.95</v>
          </cell>
          <cell r="BM23430" t="str">
            <v>75+</v>
          </cell>
          <cell r="BP23430" t="str">
            <v>Open</v>
          </cell>
        </row>
        <row r="23431">
          <cell r="I23431" t="str">
            <v>N</v>
          </cell>
          <cell r="AG23431">
            <v>72</v>
          </cell>
          <cell r="AI23431">
            <v>8616</v>
          </cell>
          <cell r="AL23431">
            <v>85.95</v>
          </cell>
          <cell r="AQ23431" t="str">
            <v>D</v>
          </cell>
          <cell r="BM23431" t="str">
            <v>75+</v>
          </cell>
          <cell r="BP23431" t="str">
            <v>Closed</v>
          </cell>
        </row>
        <row r="23432">
          <cell r="I23432" t="str">
            <v>N</v>
          </cell>
          <cell r="AG23432">
            <v>71</v>
          </cell>
          <cell r="AI23432">
            <v>8661</v>
          </cell>
          <cell r="AL23432">
            <v>85.95</v>
          </cell>
          <cell r="AQ23432" t="str">
            <v>D</v>
          </cell>
          <cell r="BM23432" t="str">
            <v>75+</v>
          </cell>
          <cell r="BP23432" t="str">
            <v>Closed</v>
          </cell>
        </row>
        <row r="23433">
          <cell r="I23433" t="str">
            <v>N</v>
          </cell>
          <cell r="AG23433">
            <v>73</v>
          </cell>
          <cell r="AI23433">
            <v>7973</v>
          </cell>
          <cell r="AL23433">
            <v>85.95</v>
          </cell>
          <cell r="AQ23433" t="str">
            <v>D</v>
          </cell>
          <cell r="BM23433" t="str">
            <v>75+</v>
          </cell>
          <cell r="BP23433" t="str">
            <v>Closed</v>
          </cell>
        </row>
        <row r="23434">
          <cell r="I23434" t="str">
            <v>N</v>
          </cell>
          <cell r="AG23434">
            <v>81</v>
          </cell>
          <cell r="AI23434">
            <v>4681</v>
          </cell>
          <cell r="AL23434">
            <v>85.95</v>
          </cell>
          <cell r="AQ23434" t="str">
            <v>R</v>
          </cell>
          <cell r="BM23434" t="str">
            <v>75+</v>
          </cell>
          <cell r="BP23434" t="str">
            <v>Closed</v>
          </cell>
        </row>
        <row r="23435">
          <cell r="I23435" t="str">
            <v>N</v>
          </cell>
          <cell r="AG23435">
            <v>70</v>
          </cell>
          <cell r="AI23435">
            <v>9437</v>
          </cell>
          <cell r="AL23435">
            <v>85.95</v>
          </cell>
          <cell r="AQ23435" t="str">
            <v>R</v>
          </cell>
          <cell r="BM23435" t="str">
            <v>75+</v>
          </cell>
          <cell r="BP23435" t="str">
            <v>Closed</v>
          </cell>
        </row>
        <row r="23436">
          <cell r="I23436" t="str">
            <v>N</v>
          </cell>
          <cell r="AG23436">
            <v>76</v>
          </cell>
          <cell r="AI23436">
            <v>7808</v>
          </cell>
          <cell r="AL23436">
            <v>85.95</v>
          </cell>
          <cell r="AQ23436" t="str">
            <v>D</v>
          </cell>
          <cell r="BM23436" t="str">
            <v>75+</v>
          </cell>
          <cell r="BP23436" t="str">
            <v>Closed</v>
          </cell>
        </row>
        <row r="23437">
          <cell r="I23437" t="str">
            <v>N</v>
          </cell>
          <cell r="AG23437">
            <v>70</v>
          </cell>
          <cell r="AI23437">
            <v>9253</v>
          </cell>
          <cell r="AL23437">
            <v>85.95</v>
          </cell>
          <cell r="AQ23437" t="str">
            <v>D</v>
          </cell>
          <cell r="BM23437" t="str">
            <v>75+</v>
          </cell>
          <cell r="BP23437" t="str">
            <v>Closed</v>
          </cell>
        </row>
        <row r="23438">
          <cell r="I23438" t="str">
            <v>N</v>
          </cell>
          <cell r="AG23438">
            <v>72</v>
          </cell>
          <cell r="AI23438">
            <v>8619</v>
          </cell>
          <cell r="AL23438">
            <v>85.95</v>
          </cell>
          <cell r="AQ23438" t="str">
            <v>D</v>
          </cell>
          <cell r="BM23438" t="str">
            <v>75+</v>
          </cell>
          <cell r="BP23438" t="str">
            <v>Closed</v>
          </cell>
        </row>
        <row r="23439">
          <cell r="I23439" t="str">
            <v>N</v>
          </cell>
          <cell r="AG23439">
            <v>71</v>
          </cell>
          <cell r="AI23439">
            <v>9464</v>
          </cell>
          <cell r="AL23439">
            <v>85.95</v>
          </cell>
          <cell r="BM23439" t="str">
            <v>75+</v>
          </cell>
          <cell r="BP23439" t="str">
            <v>Open</v>
          </cell>
        </row>
        <row r="23440">
          <cell r="I23440" t="str">
            <v>N</v>
          </cell>
          <cell r="AG23440">
            <v>78</v>
          </cell>
          <cell r="AI23440">
            <v>5824</v>
          </cell>
          <cell r="AL23440">
            <v>85.95</v>
          </cell>
          <cell r="AQ23440" t="str">
            <v>D</v>
          </cell>
          <cell r="BM23440" t="str">
            <v>75+</v>
          </cell>
          <cell r="BP23440" t="str">
            <v>Closed</v>
          </cell>
        </row>
        <row r="23441">
          <cell r="I23441" t="str">
            <v>N</v>
          </cell>
          <cell r="AG23441">
            <v>83</v>
          </cell>
          <cell r="AI23441">
            <v>4830</v>
          </cell>
          <cell r="AL23441">
            <v>85.95</v>
          </cell>
          <cell r="AQ23441" t="str">
            <v>E</v>
          </cell>
          <cell r="BM23441" t="str">
            <v>75+</v>
          </cell>
          <cell r="BP23441" t="str">
            <v>Closed</v>
          </cell>
        </row>
        <row r="23442">
          <cell r="I23442" t="str">
            <v>N</v>
          </cell>
          <cell r="AG23442">
            <v>74</v>
          </cell>
          <cell r="AI23442">
            <v>7876</v>
          </cell>
          <cell r="AL23442">
            <v>85.96</v>
          </cell>
          <cell r="AQ23442" t="str">
            <v>D</v>
          </cell>
          <cell r="BM23442" t="str">
            <v>75+</v>
          </cell>
          <cell r="BP23442" t="str">
            <v>Closed</v>
          </cell>
        </row>
        <row r="23443">
          <cell r="I23443" t="str">
            <v>N</v>
          </cell>
          <cell r="AG23443">
            <v>78</v>
          </cell>
          <cell r="AI23443">
            <v>6528</v>
          </cell>
          <cell r="AL23443">
            <v>85.96</v>
          </cell>
          <cell r="AQ23443" t="str">
            <v>D</v>
          </cell>
          <cell r="BM23443" t="str">
            <v>75+</v>
          </cell>
          <cell r="BP23443" t="str">
            <v>Closed</v>
          </cell>
        </row>
        <row r="23444">
          <cell r="I23444" t="str">
            <v>N</v>
          </cell>
          <cell r="AG23444">
            <v>75</v>
          </cell>
          <cell r="AI23444">
            <v>8095</v>
          </cell>
          <cell r="AL23444">
            <v>85.96</v>
          </cell>
          <cell r="AQ23444" t="str">
            <v>D</v>
          </cell>
          <cell r="BM23444" t="str">
            <v>75+</v>
          </cell>
          <cell r="BP23444" t="str">
            <v>Closed</v>
          </cell>
        </row>
        <row r="23445">
          <cell r="I23445" t="str">
            <v>N</v>
          </cell>
          <cell r="AG23445">
            <v>70</v>
          </cell>
          <cell r="AI23445">
            <v>9455</v>
          </cell>
          <cell r="AL23445">
            <v>85.96</v>
          </cell>
          <cell r="AQ23445" t="str">
            <v>D</v>
          </cell>
          <cell r="BM23445" t="str">
            <v>75+</v>
          </cell>
          <cell r="BP23445" t="str">
            <v>Closed</v>
          </cell>
        </row>
        <row r="23446">
          <cell r="I23446" t="str">
            <v>N</v>
          </cell>
          <cell r="AG23446">
            <v>71</v>
          </cell>
          <cell r="AI23446">
            <v>9377</v>
          </cell>
          <cell r="AL23446">
            <v>85.96</v>
          </cell>
          <cell r="AQ23446" t="str">
            <v>R</v>
          </cell>
          <cell r="BM23446" t="str">
            <v>75+</v>
          </cell>
          <cell r="BP23446" t="str">
            <v>Closed</v>
          </cell>
        </row>
        <row r="23447">
          <cell r="I23447" t="str">
            <v>N</v>
          </cell>
          <cell r="AG23447">
            <v>82</v>
          </cell>
          <cell r="AI23447">
            <v>5693</v>
          </cell>
          <cell r="AL23447">
            <v>85.96</v>
          </cell>
          <cell r="AQ23447" t="str">
            <v>D</v>
          </cell>
          <cell r="BM23447" t="str">
            <v>75+</v>
          </cell>
          <cell r="BP23447" t="str">
            <v>Closed</v>
          </cell>
        </row>
        <row r="23448">
          <cell r="I23448" t="str">
            <v>N</v>
          </cell>
          <cell r="AG23448">
            <v>74</v>
          </cell>
          <cell r="AI23448">
            <v>8494</v>
          </cell>
          <cell r="AL23448">
            <v>85.96</v>
          </cell>
          <cell r="AQ23448" t="str">
            <v>D</v>
          </cell>
          <cell r="BM23448" t="str">
            <v>75+</v>
          </cell>
          <cell r="BP23448" t="str">
            <v>Closed</v>
          </cell>
        </row>
        <row r="23449">
          <cell r="I23449" t="str">
            <v>Y</v>
          </cell>
          <cell r="AG23449">
            <v>70</v>
          </cell>
          <cell r="AI23449">
            <v>9553</v>
          </cell>
          <cell r="AL23449">
            <v>85.96</v>
          </cell>
          <cell r="BM23449" t="str">
            <v>75+</v>
          </cell>
          <cell r="BP23449" t="str">
            <v>Open</v>
          </cell>
        </row>
        <row r="23450">
          <cell r="I23450" t="str">
            <v>N</v>
          </cell>
          <cell r="AG23450">
            <v>82</v>
          </cell>
          <cell r="AI23450">
            <v>5974</v>
          </cell>
          <cell r="AL23450">
            <v>85.96</v>
          </cell>
          <cell r="AQ23450" t="str">
            <v>D</v>
          </cell>
          <cell r="BM23450" t="str">
            <v>75+</v>
          </cell>
          <cell r="BP23450" t="str">
            <v>Closed</v>
          </cell>
        </row>
        <row r="23451">
          <cell r="I23451" t="str">
            <v>N</v>
          </cell>
          <cell r="AG23451">
            <v>72</v>
          </cell>
          <cell r="AI23451">
            <v>8216</v>
          </cell>
          <cell r="AL23451">
            <v>85.96</v>
          </cell>
          <cell r="AQ23451" t="str">
            <v>D</v>
          </cell>
          <cell r="BM23451" t="str">
            <v>75+</v>
          </cell>
          <cell r="BP23451" t="str">
            <v>Closed</v>
          </cell>
        </row>
        <row r="23452">
          <cell r="I23452" t="str">
            <v>N</v>
          </cell>
          <cell r="AG23452">
            <v>77</v>
          </cell>
          <cell r="AI23452">
            <v>6993</v>
          </cell>
          <cell r="AL23452">
            <v>85.96</v>
          </cell>
          <cell r="AQ23452" t="str">
            <v>E</v>
          </cell>
          <cell r="BM23452" t="str">
            <v>75+</v>
          </cell>
          <cell r="BP23452" t="str">
            <v>Closed</v>
          </cell>
        </row>
        <row r="23453">
          <cell r="I23453" t="str">
            <v>N</v>
          </cell>
          <cell r="AG23453">
            <v>71</v>
          </cell>
          <cell r="AI23453">
            <v>8666</v>
          </cell>
          <cell r="AL23453">
            <v>85.96</v>
          </cell>
          <cell r="AQ23453" t="str">
            <v>D</v>
          </cell>
          <cell r="BM23453" t="str">
            <v>75+</v>
          </cell>
          <cell r="BP23453" t="str">
            <v>Closed</v>
          </cell>
        </row>
        <row r="23454">
          <cell r="I23454" t="str">
            <v>N</v>
          </cell>
          <cell r="AG23454">
            <v>80</v>
          </cell>
          <cell r="AI23454">
            <v>5821</v>
          </cell>
          <cell r="AL23454">
            <v>85.97</v>
          </cell>
          <cell r="AQ23454" t="str">
            <v>E</v>
          </cell>
          <cell r="BM23454" t="str">
            <v>75+</v>
          </cell>
          <cell r="BP23454" t="str">
            <v>Closed</v>
          </cell>
        </row>
        <row r="23455">
          <cell r="I23455" t="str">
            <v>Y</v>
          </cell>
          <cell r="AG23455">
            <v>74</v>
          </cell>
          <cell r="AI23455">
            <v>8607</v>
          </cell>
          <cell r="AL23455">
            <v>85.97</v>
          </cell>
          <cell r="AQ23455" t="str">
            <v>D</v>
          </cell>
          <cell r="BM23455" t="str">
            <v>75+</v>
          </cell>
          <cell r="BP23455" t="str">
            <v>Closed</v>
          </cell>
        </row>
        <row r="23456">
          <cell r="I23456" t="str">
            <v>N</v>
          </cell>
          <cell r="AG23456">
            <v>79</v>
          </cell>
          <cell r="AI23456">
            <v>6358</v>
          </cell>
          <cell r="AL23456">
            <v>85.97</v>
          </cell>
          <cell r="AQ23456" t="str">
            <v>E</v>
          </cell>
          <cell r="BM23456" t="str">
            <v>75+</v>
          </cell>
          <cell r="BP23456" t="str">
            <v>Closed</v>
          </cell>
        </row>
        <row r="23457">
          <cell r="I23457" t="str">
            <v>N</v>
          </cell>
          <cell r="AG23457">
            <v>77</v>
          </cell>
          <cell r="AI23457">
            <v>7845</v>
          </cell>
          <cell r="AL23457">
            <v>85.97</v>
          </cell>
          <cell r="AQ23457" t="str">
            <v>E</v>
          </cell>
          <cell r="BM23457" t="str">
            <v>75+</v>
          </cell>
          <cell r="BP23457" t="str">
            <v>Closed</v>
          </cell>
        </row>
        <row r="23458">
          <cell r="I23458" t="str">
            <v>N</v>
          </cell>
          <cell r="AG23458">
            <v>75</v>
          </cell>
          <cell r="AI23458">
            <v>7108</v>
          </cell>
          <cell r="AL23458">
            <v>85.97</v>
          </cell>
          <cell r="AQ23458" t="str">
            <v>E</v>
          </cell>
          <cell r="BM23458" t="str">
            <v>75+</v>
          </cell>
          <cell r="BP23458" t="str">
            <v>Closed</v>
          </cell>
        </row>
        <row r="23459">
          <cell r="I23459" t="str">
            <v>N</v>
          </cell>
          <cell r="AG23459">
            <v>81</v>
          </cell>
          <cell r="AI23459">
            <v>5733</v>
          </cell>
          <cell r="AL23459">
            <v>85.97</v>
          </cell>
          <cell r="AQ23459" t="str">
            <v>D</v>
          </cell>
          <cell r="BM23459" t="str">
            <v>75+</v>
          </cell>
          <cell r="BP23459" t="str">
            <v>Closed</v>
          </cell>
        </row>
        <row r="23460">
          <cell r="I23460" t="str">
            <v>Y</v>
          </cell>
          <cell r="AG23460">
            <v>72</v>
          </cell>
          <cell r="AI23460">
            <v>8443</v>
          </cell>
          <cell r="AL23460">
            <v>85.97</v>
          </cell>
          <cell r="AQ23460" t="str">
            <v>D</v>
          </cell>
          <cell r="BM23460" t="str">
            <v>75+</v>
          </cell>
          <cell r="BP23460" t="str">
            <v>Closed</v>
          </cell>
        </row>
        <row r="23461">
          <cell r="I23461" t="str">
            <v>N</v>
          </cell>
          <cell r="AG23461">
            <v>68</v>
          </cell>
          <cell r="AI23461">
            <v>9543</v>
          </cell>
          <cell r="AL23461">
            <v>85.97</v>
          </cell>
          <cell r="AQ23461" t="str">
            <v>D</v>
          </cell>
          <cell r="BM23461" t="str">
            <v>75+</v>
          </cell>
          <cell r="BP23461" t="str">
            <v>Closed</v>
          </cell>
        </row>
        <row r="23462">
          <cell r="I23462" t="str">
            <v>N</v>
          </cell>
          <cell r="AG23462">
            <v>77</v>
          </cell>
          <cell r="AI23462">
            <v>7040</v>
          </cell>
          <cell r="AL23462">
            <v>85.97</v>
          </cell>
          <cell r="AQ23462" t="str">
            <v>D</v>
          </cell>
          <cell r="BM23462" t="str">
            <v>75+</v>
          </cell>
          <cell r="BP23462" t="str">
            <v>Closed</v>
          </cell>
        </row>
        <row r="23463">
          <cell r="I23463" t="str">
            <v>N</v>
          </cell>
          <cell r="AG23463">
            <v>77</v>
          </cell>
          <cell r="AI23463">
            <v>6868</v>
          </cell>
          <cell r="AL23463">
            <v>85.97</v>
          </cell>
          <cell r="AQ23463" t="str">
            <v>D</v>
          </cell>
          <cell r="BM23463" t="str">
            <v>75+</v>
          </cell>
          <cell r="BP23463" t="str">
            <v>Closed</v>
          </cell>
        </row>
        <row r="23464">
          <cell r="I23464" t="str">
            <v>N</v>
          </cell>
          <cell r="AG23464">
            <v>81</v>
          </cell>
          <cell r="AI23464">
            <v>5779</v>
          </cell>
          <cell r="AL23464">
            <v>85.97</v>
          </cell>
          <cell r="AQ23464" t="str">
            <v>D</v>
          </cell>
          <cell r="BM23464" t="str">
            <v>75+</v>
          </cell>
          <cell r="BP23464" t="str">
            <v>Closed</v>
          </cell>
        </row>
        <row r="23465">
          <cell r="I23465" t="str">
            <v>Y</v>
          </cell>
          <cell r="AG23465">
            <v>75</v>
          </cell>
          <cell r="AI23465">
            <v>7006</v>
          </cell>
          <cell r="AL23465">
            <v>85.97</v>
          </cell>
          <cell r="AQ23465" t="str">
            <v>D</v>
          </cell>
          <cell r="BM23465" t="str">
            <v>75+</v>
          </cell>
          <cell r="BP23465" t="str">
            <v>Closed</v>
          </cell>
        </row>
        <row r="23466">
          <cell r="I23466" t="str">
            <v>N</v>
          </cell>
          <cell r="AG23466">
            <v>74</v>
          </cell>
          <cell r="AI23466">
            <v>7240</v>
          </cell>
          <cell r="AL23466">
            <v>85.97</v>
          </cell>
          <cell r="AQ23466" t="str">
            <v>E</v>
          </cell>
          <cell r="BM23466" t="str">
            <v>75+</v>
          </cell>
          <cell r="BP23466" t="str">
            <v>Closed</v>
          </cell>
        </row>
        <row r="23467">
          <cell r="I23467" t="str">
            <v>N</v>
          </cell>
          <cell r="AG23467">
            <v>70</v>
          </cell>
          <cell r="AI23467">
            <v>9461</v>
          </cell>
          <cell r="AL23467">
            <v>85.97</v>
          </cell>
          <cell r="BM23467" t="str">
            <v>75+</v>
          </cell>
          <cell r="BP23467" t="str">
            <v>Open</v>
          </cell>
        </row>
        <row r="23468">
          <cell r="I23468" t="str">
            <v>N</v>
          </cell>
          <cell r="AG23468">
            <v>69</v>
          </cell>
          <cell r="AI23468">
            <v>9074</v>
          </cell>
          <cell r="AL23468">
            <v>85.97</v>
          </cell>
          <cell r="BM23468" t="str">
            <v>75+</v>
          </cell>
          <cell r="BP23468" t="str">
            <v>Open</v>
          </cell>
        </row>
        <row r="23469">
          <cell r="I23469" t="str">
            <v>N</v>
          </cell>
          <cell r="AG23469">
            <v>82</v>
          </cell>
          <cell r="AI23469">
            <v>5119</v>
          </cell>
          <cell r="AL23469">
            <v>85.97</v>
          </cell>
          <cell r="AQ23469" t="str">
            <v>D</v>
          </cell>
          <cell r="BM23469" t="str">
            <v>75+</v>
          </cell>
          <cell r="BP23469" t="str">
            <v>Closed</v>
          </cell>
        </row>
        <row r="23470">
          <cell r="I23470" t="str">
            <v>Y</v>
          </cell>
          <cell r="AG23470">
            <v>80</v>
          </cell>
          <cell r="AI23470">
            <v>5091</v>
          </cell>
          <cell r="AL23470">
            <v>85.97</v>
          </cell>
          <cell r="AQ23470" t="str">
            <v>D</v>
          </cell>
          <cell r="BM23470" t="str">
            <v>75+</v>
          </cell>
          <cell r="BP23470" t="str">
            <v>Closed</v>
          </cell>
        </row>
        <row r="23471">
          <cell r="I23471" t="str">
            <v>Y</v>
          </cell>
          <cell r="AG23471">
            <v>71</v>
          </cell>
          <cell r="AI23471">
            <v>8739</v>
          </cell>
          <cell r="AL23471">
            <v>85.97</v>
          </cell>
          <cell r="AQ23471" t="str">
            <v>R</v>
          </cell>
          <cell r="BM23471" t="str">
            <v>75+</v>
          </cell>
          <cell r="BP23471" t="str">
            <v>Closed</v>
          </cell>
        </row>
        <row r="23472">
          <cell r="I23472" t="str">
            <v>N</v>
          </cell>
          <cell r="AG23472">
            <v>75</v>
          </cell>
          <cell r="AI23472">
            <v>8085</v>
          </cell>
          <cell r="AL23472">
            <v>85.97</v>
          </cell>
          <cell r="AQ23472" t="str">
            <v>D</v>
          </cell>
          <cell r="BM23472" t="str">
            <v>75+</v>
          </cell>
          <cell r="BP23472" t="str">
            <v>Closed</v>
          </cell>
        </row>
        <row r="23473">
          <cell r="I23473" t="str">
            <v>Y</v>
          </cell>
          <cell r="AG23473">
            <v>74</v>
          </cell>
          <cell r="AI23473">
            <v>8167</v>
          </cell>
          <cell r="AL23473">
            <v>85.97</v>
          </cell>
          <cell r="BM23473" t="str">
            <v>75+</v>
          </cell>
          <cell r="BP23473" t="str">
            <v>Open</v>
          </cell>
        </row>
        <row r="23474">
          <cell r="I23474" t="str">
            <v>N</v>
          </cell>
          <cell r="AG23474">
            <v>74</v>
          </cell>
          <cell r="AI23474">
            <v>8214</v>
          </cell>
          <cell r="AL23474">
            <v>85.98</v>
          </cell>
          <cell r="BM23474" t="str">
            <v>75+</v>
          </cell>
          <cell r="BP23474" t="str">
            <v>Open</v>
          </cell>
        </row>
        <row r="23475">
          <cell r="I23475" t="str">
            <v>Y</v>
          </cell>
          <cell r="AG23475">
            <v>75</v>
          </cell>
          <cell r="AI23475">
            <v>7316</v>
          </cell>
          <cell r="AL23475">
            <v>85.98</v>
          </cell>
          <cell r="AQ23475" t="str">
            <v>D</v>
          </cell>
          <cell r="BM23475" t="str">
            <v>75+</v>
          </cell>
          <cell r="BP23475" t="str">
            <v>Closed</v>
          </cell>
        </row>
        <row r="23476">
          <cell r="I23476" t="str">
            <v>N</v>
          </cell>
          <cell r="AG23476">
            <v>76</v>
          </cell>
          <cell r="AI23476">
            <v>7467</v>
          </cell>
          <cell r="AL23476">
            <v>85.98</v>
          </cell>
          <cell r="AQ23476" t="str">
            <v>R</v>
          </cell>
          <cell r="BM23476" t="str">
            <v>75+</v>
          </cell>
          <cell r="BP23476" t="str">
            <v>Closed</v>
          </cell>
        </row>
        <row r="23477">
          <cell r="I23477" t="str">
            <v>N</v>
          </cell>
          <cell r="AG23477">
            <v>79</v>
          </cell>
          <cell r="AI23477">
            <v>6503</v>
          </cell>
          <cell r="AL23477">
            <v>85.98</v>
          </cell>
          <cell r="AQ23477" t="str">
            <v>D</v>
          </cell>
          <cell r="BM23477" t="str">
            <v>75+</v>
          </cell>
          <cell r="BP23477" t="str">
            <v>Closed</v>
          </cell>
        </row>
        <row r="23478">
          <cell r="I23478" t="str">
            <v>N</v>
          </cell>
          <cell r="AG23478">
            <v>73</v>
          </cell>
          <cell r="AI23478">
            <v>9399</v>
          </cell>
          <cell r="AL23478">
            <v>85.98</v>
          </cell>
          <cell r="BM23478" t="str">
            <v>75+</v>
          </cell>
          <cell r="BP23478" t="str">
            <v>Open</v>
          </cell>
        </row>
        <row r="23479">
          <cell r="I23479" t="str">
            <v>N</v>
          </cell>
          <cell r="AG23479">
            <v>82</v>
          </cell>
          <cell r="AI23479">
            <v>4855</v>
          </cell>
          <cell r="AL23479">
            <v>85.98</v>
          </cell>
          <cell r="AQ23479" t="str">
            <v>E</v>
          </cell>
          <cell r="BM23479" t="str">
            <v>75+</v>
          </cell>
          <cell r="BP23479" t="str">
            <v>Closed</v>
          </cell>
        </row>
        <row r="23480">
          <cell r="I23480" t="str">
            <v>N</v>
          </cell>
          <cell r="AG23480">
            <v>72</v>
          </cell>
          <cell r="AI23480">
            <v>8500</v>
          </cell>
          <cell r="AL23480">
            <v>85.98</v>
          </cell>
          <cell r="BM23480" t="str">
            <v>75+</v>
          </cell>
          <cell r="BP23480" t="str">
            <v>Open</v>
          </cell>
        </row>
        <row r="23481">
          <cell r="I23481" t="str">
            <v>N</v>
          </cell>
          <cell r="AG23481">
            <v>83</v>
          </cell>
          <cell r="AI23481">
            <v>4974</v>
          </cell>
          <cell r="AL23481">
            <v>85.98</v>
          </cell>
          <cell r="AQ23481" t="str">
            <v>D</v>
          </cell>
          <cell r="BM23481" t="str">
            <v>75+</v>
          </cell>
          <cell r="BP23481" t="str">
            <v>Closed</v>
          </cell>
        </row>
        <row r="23482">
          <cell r="I23482" t="str">
            <v>N</v>
          </cell>
          <cell r="AG23482">
            <v>74</v>
          </cell>
          <cell r="AI23482">
            <v>8377</v>
          </cell>
          <cell r="AL23482">
            <v>85.98</v>
          </cell>
          <cell r="AQ23482" t="str">
            <v>D</v>
          </cell>
          <cell r="BM23482" t="str">
            <v>75+</v>
          </cell>
          <cell r="BP23482" t="str">
            <v>Closed</v>
          </cell>
        </row>
        <row r="23483">
          <cell r="I23483" t="str">
            <v>N</v>
          </cell>
          <cell r="AG23483">
            <v>84</v>
          </cell>
          <cell r="AI23483">
            <v>4154</v>
          </cell>
          <cell r="AL23483">
            <v>85.98</v>
          </cell>
          <cell r="AQ23483" t="str">
            <v>D</v>
          </cell>
          <cell r="BM23483" t="str">
            <v>75+</v>
          </cell>
          <cell r="BP23483" t="str">
            <v>Closed</v>
          </cell>
        </row>
        <row r="23484">
          <cell r="I23484" t="str">
            <v>N</v>
          </cell>
          <cell r="AG23484">
            <v>71</v>
          </cell>
          <cell r="AI23484">
            <v>9204</v>
          </cell>
          <cell r="AL23484">
            <v>85.98</v>
          </cell>
          <cell r="AQ23484" t="str">
            <v>R</v>
          </cell>
          <cell r="BM23484" t="str">
            <v>75+</v>
          </cell>
          <cell r="BP23484" t="str">
            <v>Closed</v>
          </cell>
        </row>
        <row r="23485">
          <cell r="I23485" t="str">
            <v>N</v>
          </cell>
          <cell r="AG23485">
            <v>74</v>
          </cell>
          <cell r="AI23485">
            <v>7906</v>
          </cell>
          <cell r="AL23485">
            <v>85.98</v>
          </cell>
          <cell r="AQ23485" t="str">
            <v>D</v>
          </cell>
          <cell r="BM23485" t="str">
            <v>75+</v>
          </cell>
          <cell r="BP23485" t="str">
            <v>Closed</v>
          </cell>
        </row>
        <row r="23486">
          <cell r="I23486" t="str">
            <v>N</v>
          </cell>
          <cell r="AG23486">
            <v>74</v>
          </cell>
          <cell r="AI23486">
            <v>8609</v>
          </cell>
          <cell r="AL23486">
            <v>85.98</v>
          </cell>
          <cell r="AQ23486" t="str">
            <v>D</v>
          </cell>
          <cell r="BM23486" t="str">
            <v>75+</v>
          </cell>
          <cell r="BP23486" t="str">
            <v>Closed</v>
          </cell>
        </row>
        <row r="23487">
          <cell r="I23487" t="str">
            <v>N</v>
          </cell>
          <cell r="AG23487">
            <v>75</v>
          </cell>
          <cell r="AI23487">
            <v>7763</v>
          </cell>
          <cell r="AL23487">
            <v>85.98</v>
          </cell>
          <cell r="AQ23487" t="str">
            <v>R</v>
          </cell>
          <cell r="BM23487" t="str">
            <v>75+</v>
          </cell>
          <cell r="BP23487" t="str">
            <v>Closed</v>
          </cell>
        </row>
        <row r="23488">
          <cell r="I23488" t="str">
            <v>Y</v>
          </cell>
          <cell r="AG23488">
            <v>81</v>
          </cell>
          <cell r="AI23488">
            <v>7265</v>
          </cell>
          <cell r="AL23488">
            <v>85.98</v>
          </cell>
          <cell r="AQ23488" t="str">
            <v>D</v>
          </cell>
          <cell r="BM23488" t="str">
            <v>75+</v>
          </cell>
          <cell r="BP23488" t="str">
            <v>Closed</v>
          </cell>
        </row>
        <row r="23489">
          <cell r="I23489" t="str">
            <v>N</v>
          </cell>
          <cell r="AG23489">
            <v>73</v>
          </cell>
          <cell r="AI23489">
            <v>8652</v>
          </cell>
          <cell r="AL23489">
            <v>85.98</v>
          </cell>
          <cell r="AQ23489" t="str">
            <v>D</v>
          </cell>
          <cell r="BM23489" t="str">
            <v>75+</v>
          </cell>
          <cell r="BP23489" t="str">
            <v>Closed</v>
          </cell>
        </row>
        <row r="23490">
          <cell r="I23490" t="str">
            <v>N</v>
          </cell>
          <cell r="AG23490">
            <v>72</v>
          </cell>
          <cell r="AI23490">
            <v>9410</v>
          </cell>
          <cell r="AL23490">
            <v>85.98</v>
          </cell>
          <cell r="AQ23490" t="str">
            <v>D</v>
          </cell>
          <cell r="BM23490" t="str">
            <v>75+</v>
          </cell>
          <cell r="BP23490" t="str">
            <v>Closed</v>
          </cell>
        </row>
        <row r="23491">
          <cell r="I23491" t="str">
            <v>N</v>
          </cell>
          <cell r="AG23491">
            <v>71</v>
          </cell>
          <cell r="AI23491">
            <v>8873</v>
          </cell>
          <cell r="AL23491">
            <v>85.98</v>
          </cell>
          <cell r="AQ23491" t="str">
            <v>D</v>
          </cell>
          <cell r="BM23491" t="str">
            <v>75+</v>
          </cell>
          <cell r="BP23491" t="str">
            <v>Closed</v>
          </cell>
        </row>
        <row r="23492">
          <cell r="I23492" t="str">
            <v>N</v>
          </cell>
          <cell r="AG23492">
            <v>75</v>
          </cell>
          <cell r="AI23492">
            <v>6982</v>
          </cell>
          <cell r="AL23492">
            <v>85.98</v>
          </cell>
          <cell r="AQ23492" t="str">
            <v>E</v>
          </cell>
          <cell r="BM23492" t="str">
            <v>75+</v>
          </cell>
          <cell r="BP23492" t="str">
            <v>Closed</v>
          </cell>
        </row>
        <row r="23493">
          <cell r="I23493" t="str">
            <v>N</v>
          </cell>
          <cell r="AG23493">
            <v>77</v>
          </cell>
          <cell r="AI23493">
            <v>7747</v>
          </cell>
          <cell r="AL23493">
            <v>85.98</v>
          </cell>
          <cell r="AQ23493" t="str">
            <v>D</v>
          </cell>
          <cell r="BM23493" t="str">
            <v>75+</v>
          </cell>
          <cell r="BP23493" t="str">
            <v>Closed</v>
          </cell>
        </row>
        <row r="23494">
          <cell r="I23494" t="str">
            <v>N</v>
          </cell>
          <cell r="AG23494">
            <v>72</v>
          </cell>
          <cell r="AI23494">
            <v>8207</v>
          </cell>
          <cell r="AL23494">
            <v>85.98</v>
          </cell>
          <cell r="AQ23494" t="str">
            <v>D</v>
          </cell>
          <cell r="BM23494" t="str">
            <v>75+</v>
          </cell>
          <cell r="BP23494" t="str">
            <v>Closed</v>
          </cell>
        </row>
        <row r="23495">
          <cell r="I23495" t="str">
            <v>N</v>
          </cell>
          <cell r="AG23495">
            <v>74</v>
          </cell>
          <cell r="AI23495">
            <v>8669</v>
          </cell>
          <cell r="AL23495">
            <v>85.98</v>
          </cell>
          <cell r="BM23495" t="str">
            <v>75+</v>
          </cell>
          <cell r="BP23495" t="str">
            <v>Open</v>
          </cell>
        </row>
        <row r="23496">
          <cell r="I23496" t="str">
            <v>N</v>
          </cell>
          <cell r="AG23496">
            <v>73</v>
          </cell>
          <cell r="AI23496">
            <v>8479</v>
          </cell>
          <cell r="AL23496">
            <v>85.99</v>
          </cell>
          <cell r="BM23496" t="str">
            <v>75+</v>
          </cell>
          <cell r="BP23496" t="str">
            <v>Open</v>
          </cell>
        </row>
        <row r="23497">
          <cell r="I23497" t="str">
            <v>N</v>
          </cell>
          <cell r="AG23497">
            <v>70</v>
          </cell>
          <cell r="AI23497">
            <v>9025</v>
          </cell>
          <cell r="AL23497">
            <v>85.99</v>
          </cell>
          <cell r="AQ23497" t="str">
            <v>R</v>
          </cell>
          <cell r="BM23497" t="str">
            <v>75+</v>
          </cell>
          <cell r="BP23497" t="str">
            <v>Closed</v>
          </cell>
        </row>
        <row r="23498">
          <cell r="I23498" t="str">
            <v>N</v>
          </cell>
          <cell r="AG23498">
            <v>81</v>
          </cell>
          <cell r="AI23498">
            <v>5751</v>
          </cell>
          <cell r="AL23498">
            <v>85.99</v>
          </cell>
          <cell r="AQ23498" t="str">
            <v>E</v>
          </cell>
          <cell r="BM23498" t="str">
            <v>75+</v>
          </cell>
          <cell r="BP23498" t="str">
            <v>Closed</v>
          </cell>
        </row>
        <row r="23499">
          <cell r="I23499" t="str">
            <v>N</v>
          </cell>
          <cell r="AG23499">
            <v>76</v>
          </cell>
          <cell r="AI23499">
            <v>8237</v>
          </cell>
          <cell r="AL23499">
            <v>85.99</v>
          </cell>
          <cell r="AQ23499" t="str">
            <v>D</v>
          </cell>
          <cell r="BM23499" t="str">
            <v>75+</v>
          </cell>
          <cell r="BP23499" t="str">
            <v>Closed</v>
          </cell>
        </row>
        <row r="23500">
          <cell r="I23500" t="str">
            <v>N</v>
          </cell>
          <cell r="AG23500">
            <v>82</v>
          </cell>
          <cell r="AI23500">
            <v>5441</v>
          </cell>
          <cell r="AL23500">
            <v>85.99</v>
          </cell>
          <cell r="AQ23500" t="str">
            <v>E</v>
          </cell>
          <cell r="BM23500" t="str">
            <v>75+</v>
          </cell>
          <cell r="BP23500" t="str">
            <v>Closed</v>
          </cell>
        </row>
        <row r="23501">
          <cell r="I23501" t="str">
            <v>N</v>
          </cell>
          <cell r="AG23501">
            <v>71</v>
          </cell>
          <cell r="AI23501">
            <v>8637</v>
          </cell>
          <cell r="AL23501">
            <v>85.99</v>
          </cell>
          <cell r="BM23501" t="str">
            <v>75+</v>
          </cell>
          <cell r="BP23501" t="str">
            <v>Open</v>
          </cell>
        </row>
        <row r="23502">
          <cell r="I23502" t="str">
            <v>N</v>
          </cell>
          <cell r="AG23502">
            <v>69</v>
          </cell>
          <cell r="AI23502">
            <v>9480</v>
          </cell>
          <cell r="AL23502">
            <v>85.99</v>
          </cell>
          <cell r="BM23502" t="str">
            <v>75+</v>
          </cell>
          <cell r="BP23502" t="str">
            <v>Open</v>
          </cell>
        </row>
        <row r="23503">
          <cell r="I23503" t="str">
            <v>N</v>
          </cell>
          <cell r="AG23503">
            <v>74</v>
          </cell>
          <cell r="AI23503">
            <v>7918</v>
          </cell>
          <cell r="AL23503">
            <v>85.99</v>
          </cell>
          <cell r="AQ23503" t="str">
            <v>D</v>
          </cell>
          <cell r="BM23503" t="str">
            <v>75+</v>
          </cell>
          <cell r="BP23503" t="str">
            <v>Closed</v>
          </cell>
        </row>
        <row r="23504">
          <cell r="I23504" t="str">
            <v>N</v>
          </cell>
          <cell r="AG23504">
            <v>73</v>
          </cell>
          <cell r="AI23504">
            <v>8913</v>
          </cell>
          <cell r="AL23504">
            <v>85.99</v>
          </cell>
          <cell r="AQ23504" t="str">
            <v>D</v>
          </cell>
          <cell r="BM23504" t="str">
            <v>75+</v>
          </cell>
          <cell r="BP23504" t="str">
            <v>Closed</v>
          </cell>
        </row>
        <row r="23505">
          <cell r="I23505" t="str">
            <v>N</v>
          </cell>
          <cell r="AG23505">
            <v>74</v>
          </cell>
          <cell r="AI23505">
            <v>9002</v>
          </cell>
          <cell r="AL23505">
            <v>85.99</v>
          </cell>
          <cell r="BM23505" t="str">
            <v>75+</v>
          </cell>
          <cell r="BP23505" t="str">
            <v>Open</v>
          </cell>
        </row>
        <row r="23506">
          <cell r="I23506" t="str">
            <v>N</v>
          </cell>
          <cell r="AG23506">
            <v>82</v>
          </cell>
          <cell r="AI23506">
            <v>5138</v>
          </cell>
          <cell r="AL23506">
            <v>85.99</v>
          </cell>
          <cell r="AQ23506" t="str">
            <v>E</v>
          </cell>
          <cell r="BM23506" t="str">
            <v>75+</v>
          </cell>
          <cell r="BP23506" t="str">
            <v>Closed</v>
          </cell>
        </row>
        <row r="23507">
          <cell r="I23507" t="str">
            <v>N</v>
          </cell>
          <cell r="AG23507">
            <v>79</v>
          </cell>
          <cell r="AI23507">
            <v>6596</v>
          </cell>
          <cell r="AL23507">
            <v>85.99</v>
          </cell>
          <cell r="AQ23507" t="str">
            <v>D</v>
          </cell>
          <cell r="BM23507" t="str">
            <v>75+</v>
          </cell>
          <cell r="BP23507" t="str">
            <v>Closed</v>
          </cell>
        </row>
        <row r="23508">
          <cell r="I23508" t="str">
            <v>N</v>
          </cell>
          <cell r="AG23508">
            <v>75</v>
          </cell>
          <cell r="AI23508">
            <v>8409</v>
          </cell>
          <cell r="AL23508">
            <v>85.99</v>
          </cell>
          <cell r="BM23508" t="str">
            <v>75+</v>
          </cell>
          <cell r="BP23508" t="str">
            <v>Open</v>
          </cell>
        </row>
        <row r="23509">
          <cell r="I23509" t="str">
            <v>N</v>
          </cell>
          <cell r="AG23509">
            <v>76</v>
          </cell>
          <cell r="AI23509">
            <v>6824</v>
          </cell>
          <cell r="AL23509">
            <v>85.99</v>
          </cell>
          <cell r="AQ23509" t="str">
            <v>R</v>
          </cell>
          <cell r="BM23509" t="str">
            <v>75+</v>
          </cell>
          <cell r="BP23509" t="str">
            <v>Closed</v>
          </cell>
        </row>
        <row r="23510">
          <cell r="I23510" t="str">
            <v>N</v>
          </cell>
          <cell r="AG23510">
            <v>78</v>
          </cell>
          <cell r="AI23510">
            <v>6381</v>
          </cell>
          <cell r="AL23510">
            <v>85.99</v>
          </cell>
          <cell r="AQ23510" t="str">
            <v>E</v>
          </cell>
          <cell r="BM23510" t="str">
            <v>75+</v>
          </cell>
          <cell r="BP23510" t="str">
            <v>Closed</v>
          </cell>
        </row>
        <row r="23511">
          <cell r="I23511" t="str">
            <v>N</v>
          </cell>
          <cell r="AG23511">
            <v>75</v>
          </cell>
          <cell r="AI23511">
            <v>8012</v>
          </cell>
          <cell r="AL23511">
            <v>85.99</v>
          </cell>
          <cell r="AQ23511" t="str">
            <v>D</v>
          </cell>
          <cell r="BM23511" t="str">
            <v>75+</v>
          </cell>
          <cell r="BP23511" t="str">
            <v>Closed</v>
          </cell>
        </row>
        <row r="23512">
          <cell r="I23512" t="str">
            <v>N</v>
          </cell>
          <cell r="AG23512">
            <v>78</v>
          </cell>
          <cell r="AI23512">
            <v>7000</v>
          </cell>
          <cell r="AL23512">
            <v>85.99</v>
          </cell>
          <cell r="AQ23512" t="str">
            <v>E</v>
          </cell>
          <cell r="BM23512" t="str">
            <v>75+</v>
          </cell>
          <cell r="BP23512" t="str">
            <v>Closed</v>
          </cell>
        </row>
        <row r="23513">
          <cell r="I23513" t="str">
            <v>N</v>
          </cell>
          <cell r="AG23513">
            <v>77</v>
          </cell>
          <cell r="AI23513">
            <v>7556</v>
          </cell>
          <cell r="AL23513">
            <v>85.99</v>
          </cell>
          <cell r="AQ23513" t="str">
            <v>D</v>
          </cell>
          <cell r="BM23513" t="str">
            <v>75+</v>
          </cell>
          <cell r="BP23513" t="str">
            <v>Closed</v>
          </cell>
        </row>
        <row r="23514">
          <cell r="I23514" t="str">
            <v>Y</v>
          </cell>
          <cell r="AG23514">
            <v>80</v>
          </cell>
          <cell r="AI23514">
            <v>7631</v>
          </cell>
          <cell r="AL23514">
            <v>85.99</v>
          </cell>
          <cell r="AQ23514" t="str">
            <v>D</v>
          </cell>
          <cell r="BM23514" t="str">
            <v>75+</v>
          </cell>
          <cell r="BP23514" t="str">
            <v>Closed</v>
          </cell>
        </row>
        <row r="23515">
          <cell r="I23515" t="str">
            <v>N</v>
          </cell>
          <cell r="AG23515">
            <v>74</v>
          </cell>
          <cell r="AI23515">
            <v>7880</v>
          </cell>
          <cell r="AL23515">
            <v>85.99</v>
          </cell>
          <cell r="AQ23515" t="str">
            <v>R</v>
          </cell>
          <cell r="BM23515" t="str">
            <v>75+</v>
          </cell>
          <cell r="BP23515" t="str">
            <v>Closed</v>
          </cell>
        </row>
        <row r="23516">
          <cell r="I23516" t="str">
            <v>N</v>
          </cell>
          <cell r="AG23516">
            <v>77</v>
          </cell>
          <cell r="AI23516">
            <v>7444</v>
          </cell>
          <cell r="AL23516">
            <v>85.99</v>
          </cell>
          <cell r="AQ23516" t="str">
            <v>D</v>
          </cell>
          <cell r="BM23516" t="str">
            <v>75+</v>
          </cell>
          <cell r="BP23516" t="str">
            <v>Closed</v>
          </cell>
        </row>
        <row r="23517">
          <cell r="I23517" t="str">
            <v>Y</v>
          </cell>
          <cell r="AG23517">
            <v>78</v>
          </cell>
          <cell r="AI23517">
            <v>8548</v>
          </cell>
          <cell r="AL23517">
            <v>85.99</v>
          </cell>
          <cell r="AQ23517" t="str">
            <v>D</v>
          </cell>
          <cell r="BM23517" t="str">
            <v>75+</v>
          </cell>
          <cell r="BP23517" t="str">
            <v>Closed</v>
          </cell>
        </row>
        <row r="23518">
          <cell r="I23518" t="str">
            <v>N</v>
          </cell>
          <cell r="AG23518">
            <v>78</v>
          </cell>
          <cell r="AI23518">
            <v>6767</v>
          </cell>
          <cell r="AL23518">
            <v>85.99</v>
          </cell>
          <cell r="AQ23518" t="str">
            <v>E</v>
          </cell>
          <cell r="BM23518" t="str">
            <v>75+</v>
          </cell>
          <cell r="BP23518" t="str">
            <v>Closed</v>
          </cell>
        </row>
        <row r="23519">
          <cell r="I23519" t="str">
            <v>N</v>
          </cell>
          <cell r="AG23519">
            <v>69</v>
          </cell>
          <cell r="AI23519">
            <v>9292</v>
          </cell>
          <cell r="AL23519">
            <v>85.99</v>
          </cell>
          <cell r="BM23519" t="str">
            <v>75+</v>
          </cell>
          <cell r="BP23519" t="str">
            <v>Open</v>
          </cell>
        </row>
        <row r="23520">
          <cell r="I23520" t="str">
            <v>N</v>
          </cell>
          <cell r="AG23520">
            <v>70</v>
          </cell>
          <cell r="AI23520">
            <v>9110</v>
          </cell>
          <cell r="AL23520">
            <v>86</v>
          </cell>
          <cell r="AQ23520" t="str">
            <v>D</v>
          </cell>
          <cell r="BM23520" t="str">
            <v>75+</v>
          </cell>
          <cell r="BP23520" t="str">
            <v>Closed</v>
          </cell>
        </row>
        <row r="23521">
          <cell r="I23521" t="str">
            <v>N</v>
          </cell>
          <cell r="AG23521">
            <v>71</v>
          </cell>
          <cell r="AI23521">
            <v>9432</v>
          </cell>
          <cell r="AL23521">
            <v>86</v>
          </cell>
          <cell r="AQ23521" t="str">
            <v>D</v>
          </cell>
          <cell r="BM23521" t="str">
            <v>75+</v>
          </cell>
          <cell r="BP23521" t="str">
            <v>Closed</v>
          </cell>
        </row>
        <row r="23522">
          <cell r="I23522" t="str">
            <v>Y</v>
          </cell>
          <cell r="AG23522">
            <v>86</v>
          </cell>
          <cell r="AI23522">
            <v>5716</v>
          </cell>
          <cell r="AL23522">
            <v>86</v>
          </cell>
          <cell r="AQ23522" t="str">
            <v>D</v>
          </cell>
          <cell r="BM23522" t="str">
            <v>75+</v>
          </cell>
          <cell r="BP23522" t="str">
            <v>Closed</v>
          </cell>
        </row>
        <row r="23523">
          <cell r="I23523" t="str">
            <v>N</v>
          </cell>
          <cell r="AG23523">
            <v>76</v>
          </cell>
          <cell r="AI23523">
            <v>7790</v>
          </cell>
          <cell r="AL23523">
            <v>86</v>
          </cell>
          <cell r="AQ23523" t="str">
            <v>D</v>
          </cell>
          <cell r="BM23523" t="str">
            <v>75+</v>
          </cell>
          <cell r="BP23523" t="str">
            <v>Closed</v>
          </cell>
        </row>
        <row r="23524">
          <cell r="I23524" t="str">
            <v>N</v>
          </cell>
          <cell r="AG23524">
            <v>73</v>
          </cell>
          <cell r="AI23524">
            <v>8814</v>
          </cell>
          <cell r="AL23524">
            <v>86</v>
          </cell>
          <cell r="AQ23524" t="str">
            <v>D</v>
          </cell>
          <cell r="BM23524" t="str">
            <v>75+</v>
          </cell>
          <cell r="BP23524" t="str">
            <v>Closed</v>
          </cell>
        </row>
        <row r="23525">
          <cell r="I23525" t="str">
            <v>N</v>
          </cell>
          <cell r="AG23525">
            <v>73</v>
          </cell>
          <cell r="AI23525">
            <v>8646</v>
          </cell>
          <cell r="AL23525">
            <v>86</v>
          </cell>
          <cell r="AQ23525" t="str">
            <v>R</v>
          </cell>
          <cell r="BM23525" t="str">
            <v>75+</v>
          </cell>
          <cell r="BP23525" t="str">
            <v>Closed</v>
          </cell>
        </row>
        <row r="23526">
          <cell r="I23526" t="str">
            <v>N</v>
          </cell>
          <cell r="AG23526">
            <v>79</v>
          </cell>
          <cell r="AI23526">
            <v>5954</v>
          </cell>
          <cell r="AL23526">
            <v>86</v>
          </cell>
          <cell r="AQ23526" t="str">
            <v>E</v>
          </cell>
          <cell r="BM23526" t="str">
            <v>75+</v>
          </cell>
          <cell r="BP23526" t="str">
            <v>Closed</v>
          </cell>
        </row>
        <row r="23527">
          <cell r="I23527" t="str">
            <v>N</v>
          </cell>
          <cell r="AG23527">
            <v>76</v>
          </cell>
          <cell r="AI23527">
            <v>6813</v>
          </cell>
          <cell r="AL23527">
            <v>86</v>
          </cell>
          <cell r="AQ23527" t="str">
            <v>D</v>
          </cell>
          <cell r="BM23527" t="str">
            <v>75+</v>
          </cell>
          <cell r="BP23527" t="str">
            <v>Closed</v>
          </cell>
        </row>
        <row r="23528">
          <cell r="I23528" t="str">
            <v>N</v>
          </cell>
          <cell r="AG23528">
            <v>72</v>
          </cell>
          <cell r="AI23528">
            <v>8398</v>
          </cell>
          <cell r="AL23528">
            <v>86</v>
          </cell>
          <cell r="AQ23528" t="str">
            <v>D</v>
          </cell>
          <cell r="BM23528" t="str">
            <v>75+</v>
          </cell>
          <cell r="BP23528" t="str">
            <v>Closed</v>
          </cell>
        </row>
        <row r="23529">
          <cell r="I23529" t="str">
            <v>N</v>
          </cell>
          <cell r="AG23529">
            <v>78</v>
          </cell>
          <cell r="AI23529">
            <v>6496</v>
          </cell>
          <cell r="AL23529">
            <v>86</v>
          </cell>
          <cell r="AQ23529" t="str">
            <v>D</v>
          </cell>
          <cell r="BM23529" t="str">
            <v>75+</v>
          </cell>
          <cell r="BP23529" t="str">
            <v>Closed</v>
          </cell>
        </row>
        <row r="23530">
          <cell r="I23530" t="str">
            <v>N</v>
          </cell>
          <cell r="AG23530">
            <v>77</v>
          </cell>
          <cell r="AI23530">
            <v>7141</v>
          </cell>
          <cell r="AL23530">
            <v>86</v>
          </cell>
          <cell r="AQ23530" t="str">
            <v>D</v>
          </cell>
          <cell r="BM23530" t="str">
            <v>75+</v>
          </cell>
          <cell r="BP23530" t="str">
            <v>Closed</v>
          </cell>
        </row>
        <row r="23531">
          <cell r="I23531" t="str">
            <v>N</v>
          </cell>
          <cell r="AG23531">
            <v>71</v>
          </cell>
          <cell r="AI23531">
            <v>9729</v>
          </cell>
          <cell r="AL23531">
            <v>86</v>
          </cell>
          <cell r="BM23531" t="str">
            <v>75+</v>
          </cell>
          <cell r="BP23531" t="str">
            <v>Open</v>
          </cell>
        </row>
        <row r="23532">
          <cell r="I23532" t="str">
            <v>N</v>
          </cell>
          <cell r="AG23532">
            <v>78</v>
          </cell>
          <cell r="AI23532">
            <v>6069</v>
          </cell>
          <cell r="AL23532">
            <v>86</v>
          </cell>
          <cell r="AQ23532" t="str">
            <v>R</v>
          </cell>
          <cell r="BM23532" t="str">
            <v>75+</v>
          </cell>
          <cell r="BP23532" t="str">
            <v>Closed</v>
          </cell>
        </row>
        <row r="23533">
          <cell r="I23533" t="str">
            <v>N</v>
          </cell>
          <cell r="AG23533">
            <v>75</v>
          </cell>
          <cell r="AI23533">
            <v>8354</v>
          </cell>
          <cell r="AL23533">
            <v>86</v>
          </cell>
          <cell r="AQ23533" t="str">
            <v>D</v>
          </cell>
          <cell r="BM23533" t="str">
            <v>75+</v>
          </cell>
          <cell r="BP23533" t="str">
            <v>Closed</v>
          </cell>
        </row>
        <row r="23534">
          <cell r="I23534" t="str">
            <v>N</v>
          </cell>
          <cell r="AG23534">
            <v>84</v>
          </cell>
          <cell r="AI23534">
            <v>4441</v>
          </cell>
          <cell r="AL23534">
            <v>86</v>
          </cell>
          <cell r="AQ23534" t="str">
            <v>E</v>
          </cell>
          <cell r="BM23534" t="str">
            <v>75+</v>
          </cell>
          <cell r="BP23534" t="str">
            <v>Closed</v>
          </cell>
        </row>
        <row r="23535">
          <cell r="I23535" t="str">
            <v>N</v>
          </cell>
          <cell r="AG23535">
            <v>74</v>
          </cell>
          <cell r="AI23535">
            <v>7303</v>
          </cell>
          <cell r="AL23535">
            <v>86</v>
          </cell>
          <cell r="AQ23535" t="str">
            <v>R</v>
          </cell>
          <cell r="BM23535" t="str">
            <v>75+</v>
          </cell>
          <cell r="BP23535" t="str">
            <v>Closed</v>
          </cell>
        </row>
        <row r="23536">
          <cell r="I23536" t="str">
            <v>N</v>
          </cell>
          <cell r="AG23536">
            <v>75</v>
          </cell>
          <cell r="AI23536">
            <v>8462</v>
          </cell>
          <cell r="AL23536">
            <v>86</v>
          </cell>
          <cell r="AQ23536" t="str">
            <v>D</v>
          </cell>
          <cell r="BM23536" t="str">
            <v>75+</v>
          </cell>
          <cell r="BP23536" t="str">
            <v>Closed</v>
          </cell>
        </row>
        <row r="23537">
          <cell r="I23537" t="str">
            <v>Y</v>
          </cell>
          <cell r="AG23537">
            <v>70</v>
          </cell>
          <cell r="AI23537">
            <v>9700</v>
          </cell>
          <cell r="AL23537">
            <v>86</v>
          </cell>
          <cell r="BM23537" t="str">
            <v>75+</v>
          </cell>
          <cell r="BP23537" t="str">
            <v>Open</v>
          </cell>
        </row>
        <row r="23538">
          <cell r="I23538" t="str">
            <v>N</v>
          </cell>
          <cell r="AG23538">
            <v>75</v>
          </cell>
          <cell r="AI23538">
            <v>7569</v>
          </cell>
          <cell r="AL23538">
            <v>86.01</v>
          </cell>
          <cell r="AQ23538" t="str">
            <v>D</v>
          </cell>
          <cell r="BM23538" t="str">
            <v>75+</v>
          </cell>
          <cell r="BP23538" t="str">
            <v>Closed</v>
          </cell>
        </row>
        <row r="23539">
          <cell r="I23539" t="str">
            <v>N</v>
          </cell>
          <cell r="AG23539">
            <v>72</v>
          </cell>
          <cell r="AI23539">
            <v>9559</v>
          </cell>
          <cell r="AL23539">
            <v>86.01</v>
          </cell>
          <cell r="BM23539" t="str">
            <v>75+</v>
          </cell>
          <cell r="BP23539" t="str">
            <v>Open</v>
          </cell>
        </row>
        <row r="23540">
          <cell r="I23540" t="str">
            <v>N</v>
          </cell>
          <cell r="AG23540">
            <v>80</v>
          </cell>
          <cell r="AI23540">
            <v>5692</v>
          </cell>
          <cell r="AL23540">
            <v>86.01</v>
          </cell>
          <cell r="AQ23540" t="str">
            <v>E</v>
          </cell>
          <cell r="BM23540" t="str">
            <v>75+</v>
          </cell>
          <cell r="BP23540" t="str">
            <v>Closed</v>
          </cell>
        </row>
        <row r="23541">
          <cell r="I23541" t="str">
            <v>N</v>
          </cell>
          <cell r="AG23541">
            <v>70</v>
          </cell>
          <cell r="AI23541">
            <v>9797</v>
          </cell>
          <cell r="AL23541">
            <v>86.01</v>
          </cell>
          <cell r="BM23541" t="str">
            <v>75+</v>
          </cell>
          <cell r="BP23541" t="str">
            <v>Open</v>
          </cell>
        </row>
        <row r="23542">
          <cell r="I23542" t="str">
            <v>N</v>
          </cell>
          <cell r="AG23542">
            <v>81</v>
          </cell>
          <cell r="AI23542">
            <v>5636</v>
          </cell>
          <cell r="AL23542">
            <v>86.01</v>
          </cell>
          <cell r="AQ23542" t="str">
            <v>E</v>
          </cell>
          <cell r="BM23542" t="str">
            <v>75+</v>
          </cell>
          <cell r="BP23542" t="str">
            <v>Closed</v>
          </cell>
        </row>
        <row r="23543">
          <cell r="I23543" t="str">
            <v>N</v>
          </cell>
          <cell r="AG23543">
            <v>80</v>
          </cell>
          <cell r="AI23543">
            <v>5669</v>
          </cell>
          <cell r="AL23543">
            <v>86.01</v>
          </cell>
          <cell r="AQ23543" t="str">
            <v>E</v>
          </cell>
          <cell r="BM23543" t="str">
            <v>75+</v>
          </cell>
          <cell r="BP23543" t="str">
            <v>Closed</v>
          </cell>
        </row>
        <row r="23544">
          <cell r="I23544" t="str">
            <v>Y</v>
          </cell>
          <cell r="AG23544">
            <v>81</v>
          </cell>
          <cell r="AI23544">
            <v>4484</v>
          </cell>
          <cell r="AL23544">
            <v>86.01</v>
          </cell>
          <cell r="AQ23544" t="str">
            <v>D</v>
          </cell>
          <cell r="BM23544" t="str">
            <v>75+</v>
          </cell>
          <cell r="BP23544" t="str">
            <v>Closed</v>
          </cell>
        </row>
        <row r="23545">
          <cell r="I23545" t="str">
            <v>N</v>
          </cell>
          <cell r="AG23545">
            <v>79</v>
          </cell>
          <cell r="AI23545">
            <v>6760</v>
          </cell>
          <cell r="AL23545">
            <v>86.01</v>
          </cell>
          <cell r="AQ23545" t="str">
            <v>D</v>
          </cell>
          <cell r="BM23545" t="str">
            <v>75+</v>
          </cell>
          <cell r="BP23545" t="str">
            <v>Closed</v>
          </cell>
        </row>
        <row r="23546">
          <cell r="I23546" t="str">
            <v>N</v>
          </cell>
          <cell r="AG23546">
            <v>79</v>
          </cell>
          <cell r="AI23546">
            <v>5801</v>
          </cell>
          <cell r="AL23546">
            <v>86.01</v>
          </cell>
          <cell r="AQ23546" t="str">
            <v>R</v>
          </cell>
          <cell r="BM23546" t="str">
            <v>75+</v>
          </cell>
          <cell r="BP23546" t="str">
            <v>Closed</v>
          </cell>
        </row>
        <row r="23547">
          <cell r="I23547" t="str">
            <v>N</v>
          </cell>
          <cell r="AG23547">
            <v>81</v>
          </cell>
          <cell r="AI23547">
            <v>5827</v>
          </cell>
          <cell r="AL23547">
            <v>86.01</v>
          </cell>
          <cell r="AQ23547" t="str">
            <v>R</v>
          </cell>
          <cell r="BM23547" t="str">
            <v>75+</v>
          </cell>
          <cell r="BP23547" t="str">
            <v>Closed</v>
          </cell>
        </row>
        <row r="23548">
          <cell r="I23548" t="str">
            <v>Y</v>
          </cell>
          <cell r="AG23548">
            <v>78</v>
          </cell>
          <cell r="AI23548">
            <v>6337</v>
          </cell>
          <cell r="AL23548">
            <v>86.01</v>
          </cell>
          <cell r="AQ23548" t="str">
            <v>E</v>
          </cell>
          <cell r="BM23548" t="str">
            <v>75+</v>
          </cell>
          <cell r="BP23548" t="str">
            <v>Closed</v>
          </cell>
        </row>
        <row r="23549">
          <cell r="I23549" t="str">
            <v>N</v>
          </cell>
          <cell r="AG23549">
            <v>72</v>
          </cell>
          <cell r="AI23549">
            <v>8925</v>
          </cell>
          <cell r="AL23549">
            <v>86.01</v>
          </cell>
          <cell r="BM23549" t="str">
            <v>75+</v>
          </cell>
          <cell r="BP23549" t="str">
            <v>Open</v>
          </cell>
        </row>
        <row r="23550">
          <cell r="I23550" t="str">
            <v>N</v>
          </cell>
          <cell r="AG23550">
            <v>81</v>
          </cell>
          <cell r="AI23550">
            <v>5968</v>
          </cell>
          <cell r="AL23550">
            <v>86.01</v>
          </cell>
          <cell r="AQ23550" t="str">
            <v>E</v>
          </cell>
          <cell r="BM23550" t="str">
            <v>75+</v>
          </cell>
          <cell r="BP23550" t="str">
            <v>Closed</v>
          </cell>
        </row>
        <row r="23551">
          <cell r="I23551" t="str">
            <v>Y</v>
          </cell>
          <cell r="AG23551">
            <v>78</v>
          </cell>
          <cell r="AI23551">
            <v>8466</v>
          </cell>
          <cell r="AL23551">
            <v>86.01</v>
          </cell>
          <cell r="BM23551" t="str">
            <v>75+</v>
          </cell>
          <cell r="BP23551" t="str">
            <v>Open</v>
          </cell>
        </row>
        <row r="23552">
          <cell r="I23552" t="str">
            <v>N</v>
          </cell>
          <cell r="AG23552">
            <v>77</v>
          </cell>
          <cell r="AI23552">
            <v>6621</v>
          </cell>
          <cell r="AL23552">
            <v>86.01</v>
          </cell>
          <cell r="AQ23552" t="str">
            <v>D</v>
          </cell>
          <cell r="BM23552" t="str">
            <v>75+</v>
          </cell>
          <cell r="BP23552" t="str">
            <v>Closed</v>
          </cell>
        </row>
        <row r="23553">
          <cell r="I23553" t="str">
            <v>N</v>
          </cell>
          <cell r="AG23553">
            <v>73</v>
          </cell>
          <cell r="AI23553">
            <v>8318</v>
          </cell>
          <cell r="AL23553">
            <v>86.01</v>
          </cell>
          <cell r="BM23553" t="str">
            <v>75+</v>
          </cell>
          <cell r="BP23553" t="str">
            <v>Open</v>
          </cell>
        </row>
        <row r="23554">
          <cell r="I23554" t="str">
            <v>N</v>
          </cell>
          <cell r="AG23554">
            <v>79</v>
          </cell>
          <cell r="AI23554">
            <v>6236</v>
          </cell>
          <cell r="AL23554">
            <v>86.01</v>
          </cell>
          <cell r="AQ23554" t="str">
            <v>D</v>
          </cell>
          <cell r="BM23554" t="str">
            <v>75+</v>
          </cell>
          <cell r="BP23554" t="str">
            <v>Closed</v>
          </cell>
        </row>
        <row r="23555">
          <cell r="I23555" t="str">
            <v>N</v>
          </cell>
          <cell r="AG23555">
            <v>83</v>
          </cell>
          <cell r="AI23555">
            <v>4889</v>
          </cell>
          <cell r="AL23555">
            <v>86.01</v>
          </cell>
          <cell r="AQ23555" t="str">
            <v>E</v>
          </cell>
          <cell r="BM23555" t="str">
            <v>75+</v>
          </cell>
          <cell r="BP23555" t="str">
            <v>Closed</v>
          </cell>
        </row>
        <row r="23556">
          <cell r="I23556" t="str">
            <v>N</v>
          </cell>
          <cell r="AG23556">
            <v>84</v>
          </cell>
          <cell r="AI23556">
            <v>4624</v>
          </cell>
          <cell r="AL23556">
            <v>86.01</v>
          </cell>
          <cell r="AQ23556" t="str">
            <v>R</v>
          </cell>
          <cell r="BM23556" t="str">
            <v>75+</v>
          </cell>
          <cell r="BP23556" t="str">
            <v>Closed</v>
          </cell>
        </row>
        <row r="23557">
          <cell r="I23557" t="str">
            <v>N</v>
          </cell>
          <cell r="AG23557">
            <v>72</v>
          </cell>
          <cell r="AI23557">
            <v>8520</v>
          </cell>
          <cell r="AL23557">
            <v>86.01</v>
          </cell>
          <cell r="BM23557" t="str">
            <v>75+</v>
          </cell>
          <cell r="BP23557" t="str">
            <v>Open</v>
          </cell>
        </row>
        <row r="23558">
          <cell r="I23558" t="str">
            <v>N</v>
          </cell>
          <cell r="AG23558">
            <v>75</v>
          </cell>
          <cell r="AI23558">
            <v>8339</v>
          </cell>
          <cell r="AL23558">
            <v>86.02</v>
          </cell>
          <cell r="AQ23558" t="str">
            <v>D</v>
          </cell>
          <cell r="BM23558" t="str">
            <v>75+</v>
          </cell>
          <cell r="BP23558" t="str">
            <v>Closed</v>
          </cell>
        </row>
        <row r="23559">
          <cell r="I23559" t="str">
            <v>N</v>
          </cell>
          <cell r="AG23559">
            <v>76</v>
          </cell>
          <cell r="AI23559">
            <v>7923</v>
          </cell>
          <cell r="AL23559">
            <v>86.02</v>
          </cell>
          <cell r="AQ23559" t="str">
            <v>D</v>
          </cell>
          <cell r="BM23559" t="str">
            <v>75+</v>
          </cell>
          <cell r="BP23559" t="str">
            <v>Closed</v>
          </cell>
        </row>
        <row r="23560">
          <cell r="I23560" t="str">
            <v>N</v>
          </cell>
          <cell r="AG23560">
            <v>79</v>
          </cell>
          <cell r="AI23560">
            <v>5763</v>
          </cell>
          <cell r="AL23560">
            <v>86.02</v>
          </cell>
          <cell r="AQ23560" t="str">
            <v>D</v>
          </cell>
          <cell r="BM23560" t="str">
            <v>75+</v>
          </cell>
          <cell r="BP23560" t="str">
            <v>Closed</v>
          </cell>
        </row>
        <row r="23561">
          <cell r="I23561" t="str">
            <v>N</v>
          </cell>
          <cell r="AG23561">
            <v>74</v>
          </cell>
          <cell r="AI23561">
            <v>8445</v>
          </cell>
          <cell r="AL23561">
            <v>86.02</v>
          </cell>
          <cell r="AQ23561" t="str">
            <v>D</v>
          </cell>
          <cell r="BM23561" t="str">
            <v>75+</v>
          </cell>
          <cell r="BP23561" t="str">
            <v>Closed</v>
          </cell>
        </row>
        <row r="23562">
          <cell r="I23562" t="str">
            <v>N</v>
          </cell>
          <cell r="AG23562">
            <v>77</v>
          </cell>
          <cell r="AI23562">
            <v>6887</v>
          </cell>
          <cell r="AL23562">
            <v>86.02</v>
          </cell>
          <cell r="AQ23562" t="str">
            <v>E</v>
          </cell>
          <cell r="BM23562" t="str">
            <v>75+</v>
          </cell>
          <cell r="BP23562" t="str">
            <v>Closed</v>
          </cell>
        </row>
        <row r="23563">
          <cell r="I23563" t="str">
            <v>N</v>
          </cell>
          <cell r="AG23563">
            <v>76</v>
          </cell>
          <cell r="AI23563">
            <v>7596</v>
          </cell>
          <cell r="AL23563">
            <v>86.02</v>
          </cell>
          <cell r="AQ23563" t="str">
            <v>D</v>
          </cell>
          <cell r="BM23563" t="str">
            <v>75+</v>
          </cell>
          <cell r="BP23563" t="str">
            <v>Closed</v>
          </cell>
        </row>
        <row r="23564">
          <cell r="I23564" t="str">
            <v>N</v>
          </cell>
          <cell r="AG23564">
            <v>80</v>
          </cell>
          <cell r="AI23564">
            <v>6182</v>
          </cell>
          <cell r="AL23564">
            <v>86.02</v>
          </cell>
          <cell r="AQ23564" t="str">
            <v>R</v>
          </cell>
          <cell r="BM23564" t="str">
            <v>75+</v>
          </cell>
          <cell r="BP23564" t="str">
            <v>Closed</v>
          </cell>
        </row>
        <row r="23565">
          <cell r="I23565" t="str">
            <v>N</v>
          </cell>
          <cell r="AG23565">
            <v>77</v>
          </cell>
          <cell r="AI23565">
            <v>7436</v>
          </cell>
          <cell r="AL23565">
            <v>86.02</v>
          </cell>
          <cell r="AQ23565" t="str">
            <v>D</v>
          </cell>
          <cell r="BM23565" t="str">
            <v>75+</v>
          </cell>
          <cell r="BP23565" t="str">
            <v>Closed</v>
          </cell>
        </row>
        <row r="23566">
          <cell r="I23566" t="str">
            <v>N</v>
          </cell>
          <cell r="AG23566">
            <v>73</v>
          </cell>
          <cell r="AI23566">
            <v>8457</v>
          </cell>
          <cell r="AL23566">
            <v>86.02</v>
          </cell>
          <cell r="BM23566" t="str">
            <v>75+</v>
          </cell>
          <cell r="BP23566" t="str">
            <v>Open</v>
          </cell>
        </row>
        <row r="23567">
          <cell r="I23567" t="str">
            <v>N</v>
          </cell>
          <cell r="AG23567">
            <v>76</v>
          </cell>
          <cell r="AI23567">
            <v>7355</v>
          </cell>
          <cell r="AL23567">
            <v>86.02</v>
          </cell>
          <cell r="AQ23567" t="str">
            <v>R</v>
          </cell>
          <cell r="BM23567" t="str">
            <v>75+</v>
          </cell>
          <cell r="BP23567" t="str">
            <v>Closed</v>
          </cell>
        </row>
        <row r="23568">
          <cell r="I23568" t="str">
            <v>N</v>
          </cell>
          <cell r="AG23568">
            <v>70</v>
          </cell>
          <cell r="AI23568">
            <v>9019</v>
          </cell>
          <cell r="AL23568">
            <v>86.02</v>
          </cell>
          <cell r="BM23568" t="str">
            <v>75+</v>
          </cell>
          <cell r="BP23568" t="str">
            <v>Open</v>
          </cell>
        </row>
        <row r="23569">
          <cell r="I23569" t="str">
            <v>N</v>
          </cell>
          <cell r="AG23569">
            <v>74</v>
          </cell>
          <cell r="AI23569">
            <v>8002</v>
          </cell>
          <cell r="AL23569">
            <v>86.02</v>
          </cell>
          <cell r="AQ23569" t="str">
            <v>D</v>
          </cell>
          <cell r="BM23569" t="str">
            <v>75+</v>
          </cell>
          <cell r="BP23569" t="str">
            <v>Closed</v>
          </cell>
        </row>
        <row r="23570">
          <cell r="I23570" t="str">
            <v>N</v>
          </cell>
          <cell r="AG23570">
            <v>74</v>
          </cell>
          <cell r="AI23570">
            <v>7574</v>
          </cell>
          <cell r="AL23570">
            <v>86.02</v>
          </cell>
          <cell r="AQ23570" t="str">
            <v>D</v>
          </cell>
          <cell r="BM23570" t="str">
            <v>75+</v>
          </cell>
          <cell r="BP23570" t="str">
            <v>Closed</v>
          </cell>
        </row>
        <row r="23571">
          <cell r="I23571" t="str">
            <v>N</v>
          </cell>
          <cell r="AG23571">
            <v>70</v>
          </cell>
          <cell r="AI23571">
            <v>9591</v>
          </cell>
          <cell r="AL23571">
            <v>86.02</v>
          </cell>
          <cell r="BM23571" t="str">
            <v>75+</v>
          </cell>
          <cell r="BP23571" t="str">
            <v>Open</v>
          </cell>
        </row>
        <row r="23572">
          <cell r="I23572" t="str">
            <v>N</v>
          </cell>
          <cell r="AG23572">
            <v>70</v>
          </cell>
          <cell r="AI23572">
            <v>8778</v>
          </cell>
          <cell r="AL23572">
            <v>86.02</v>
          </cell>
          <cell r="AQ23572" t="str">
            <v>R</v>
          </cell>
          <cell r="BM23572" t="str">
            <v>75+</v>
          </cell>
          <cell r="BP23572" t="str">
            <v>Closed</v>
          </cell>
        </row>
        <row r="23573">
          <cell r="I23573" t="str">
            <v>N</v>
          </cell>
          <cell r="AG23573">
            <v>76</v>
          </cell>
          <cell r="AI23573">
            <v>7891</v>
          </cell>
          <cell r="AL23573">
            <v>86.02</v>
          </cell>
          <cell r="AQ23573" t="str">
            <v>E</v>
          </cell>
          <cell r="BM23573" t="str">
            <v>75+</v>
          </cell>
          <cell r="BP23573" t="str">
            <v>Closed</v>
          </cell>
        </row>
        <row r="23574">
          <cell r="I23574" t="str">
            <v>N</v>
          </cell>
          <cell r="AG23574">
            <v>75</v>
          </cell>
          <cell r="AI23574">
            <v>8283</v>
          </cell>
          <cell r="AL23574">
            <v>86.03</v>
          </cell>
          <cell r="BM23574" t="str">
            <v>75+</v>
          </cell>
          <cell r="BP23574" t="str">
            <v>Open</v>
          </cell>
        </row>
        <row r="23575">
          <cell r="I23575" t="str">
            <v>N</v>
          </cell>
          <cell r="AG23575">
            <v>74</v>
          </cell>
          <cell r="AI23575">
            <v>7723</v>
          </cell>
          <cell r="AL23575">
            <v>86.03</v>
          </cell>
          <cell r="AQ23575" t="str">
            <v>D</v>
          </cell>
          <cell r="BM23575" t="str">
            <v>75+</v>
          </cell>
          <cell r="BP23575" t="str">
            <v>Closed</v>
          </cell>
        </row>
        <row r="23576">
          <cell r="I23576" t="str">
            <v>N</v>
          </cell>
          <cell r="AG23576">
            <v>71</v>
          </cell>
          <cell r="AI23576">
            <v>9381</v>
          </cell>
          <cell r="AL23576">
            <v>86.03</v>
          </cell>
          <cell r="BM23576" t="str">
            <v>75+</v>
          </cell>
          <cell r="BP23576" t="str">
            <v>Open</v>
          </cell>
        </row>
        <row r="23577">
          <cell r="I23577" t="str">
            <v>N</v>
          </cell>
          <cell r="AG23577">
            <v>73</v>
          </cell>
          <cell r="AI23577">
            <v>8705</v>
          </cell>
          <cell r="AL23577">
            <v>86.03</v>
          </cell>
          <cell r="AQ23577" t="str">
            <v>D</v>
          </cell>
          <cell r="BM23577" t="str">
            <v>75+</v>
          </cell>
          <cell r="BP23577" t="str">
            <v>Closed</v>
          </cell>
        </row>
        <row r="23578">
          <cell r="I23578" t="str">
            <v>N</v>
          </cell>
          <cell r="AG23578">
            <v>79</v>
          </cell>
          <cell r="AI23578">
            <v>6444</v>
          </cell>
          <cell r="AL23578">
            <v>86.03</v>
          </cell>
          <cell r="AQ23578" t="str">
            <v>D</v>
          </cell>
          <cell r="BM23578" t="str">
            <v>75+</v>
          </cell>
          <cell r="BP23578" t="str">
            <v>Closed</v>
          </cell>
        </row>
        <row r="23579">
          <cell r="I23579" t="str">
            <v>N</v>
          </cell>
          <cell r="AG23579">
            <v>71</v>
          </cell>
          <cell r="AI23579">
            <v>8938</v>
          </cell>
          <cell r="AL23579">
            <v>86.03</v>
          </cell>
          <cell r="AQ23579" t="str">
            <v>D</v>
          </cell>
          <cell r="BM23579" t="str">
            <v>75+</v>
          </cell>
          <cell r="BP23579" t="str">
            <v>Closed</v>
          </cell>
        </row>
        <row r="23580">
          <cell r="I23580" t="str">
            <v>N</v>
          </cell>
          <cell r="AG23580">
            <v>71</v>
          </cell>
          <cell r="AI23580">
            <v>9341</v>
          </cell>
          <cell r="AL23580">
            <v>86.03</v>
          </cell>
          <cell r="BM23580" t="str">
            <v>75+</v>
          </cell>
          <cell r="BP23580" t="str">
            <v>Open</v>
          </cell>
        </row>
        <row r="23581">
          <cell r="I23581" t="str">
            <v>Y</v>
          </cell>
          <cell r="AG23581">
            <v>78</v>
          </cell>
          <cell r="AI23581">
            <v>6209</v>
          </cell>
          <cell r="AL23581">
            <v>86.03</v>
          </cell>
          <cell r="AQ23581" t="str">
            <v>D</v>
          </cell>
          <cell r="BM23581" t="str">
            <v>75+</v>
          </cell>
          <cell r="BP23581" t="str">
            <v>Closed</v>
          </cell>
        </row>
        <row r="23582">
          <cell r="I23582" t="str">
            <v>N</v>
          </cell>
          <cell r="AG23582">
            <v>82</v>
          </cell>
          <cell r="AI23582">
            <v>4880</v>
          </cell>
          <cell r="AL23582">
            <v>86.03</v>
          </cell>
          <cell r="AQ23582" t="str">
            <v>R</v>
          </cell>
          <cell r="BM23582" t="str">
            <v>75+</v>
          </cell>
          <cell r="BP23582" t="str">
            <v>Closed</v>
          </cell>
        </row>
        <row r="23583">
          <cell r="I23583" t="str">
            <v>N</v>
          </cell>
          <cell r="AG23583">
            <v>70</v>
          </cell>
          <cell r="AI23583">
            <v>8835</v>
          </cell>
          <cell r="AL23583">
            <v>86.03</v>
          </cell>
          <cell r="BM23583" t="str">
            <v>75+</v>
          </cell>
          <cell r="BP23583" t="str">
            <v>Open</v>
          </cell>
        </row>
        <row r="23584">
          <cell r="I23584" t="str">
            <v>N</v>
          </cell>
          <cell r="AG23584">
            <v>78</v>
          </cell>
          <cell r="AI23584">
            <v>6654</v>
          </cell>
          <cell r="AL23584">
            <v>86.03</v>
          </cell>
          <cell r="AQ23584" t="str">
            <v>D</v>
          </cell>
          <cell r="BM23584" t="str">
            <v>75+</v>
          </cell>
          <cell r="BP23584" t="str">
            <v>Closed</v>
          </cell>
        </row>
        <row r="23585">
          <cell r="I23585" t="str">
            <v>N</v>
          </cell>
          <cell r="AG23585">
            <v>73</v>
          </cell>
          <cell r="AI23585">
            <v>8903</v>
          </cell>
          <cell r="AL23585">
            <v>86.03</v>
          </cell>
          <cell r="BM23585" t="str">
            <v>75+</v>
          </cell>
          <cell r="BP23585" t="str">
            <v>Open</v>
          </cell>
        </row>
        <row r="23586">
          <cell r="I23586" t="str">
            <v>Y</v>
          </cell>
          <cell r="AG23586">
            <v>85</v>
          </cell>
          <cell r="AI23586">
            <v>5748</v>
          </cell>
          <cell r="AL23586">
            <v>86.03</v>
          </cell>
          <cell r="AQ23586" t="str">
            <v>R</v>
          </cell>
          <cell r="BM23586" t="str">
            <v>75+</v>
          </cell>
          <cell r="BP23586" t="str">
            <v>Closed</v>
          </cell>
        </row>
        <row r="23587">
          <cell r="I23587" t="str">
            <v>N</v>
          </cell>
          <cell r="AG23587">
            <v>80</v>
          </cell>
          <cell r="AI23587">
            <v>5422</v>
          </cell>
          <cell r="AL23587">
            <v>86.03</v>
          </cell>
          <cell r="AQ23587" t="str">
            <v>D</v>
          </cell>
          <cell r="BM23587" t="str">
            <v>75+</v>
          </cell>
          <cell r="BP23587" t="str">
            <v>Closed</v>
          </cell>
        </row>
        <row r="23588">
          <cell r="I23588" t="str">
            <v>Y</v>
          </cell>
          <cell r="AG23588">
            <v>79</v>
          </cell>
          <cell r="AI23588">
            <v>5629</v>
          </cell>
          <cell r="AL23588">
            <v>86.03</v>
          </cell>
          <cell r="AQ23588" t="str">
            <v>D</v>
          </cell>
          <cell r="BM23588" t="str">
            <v>75+</v>
          </cell>
          <cell r="BP23588" t="str">
            <v>Closed</v>
          </cell>
        </row>
        <row r="23589">
          <cell r="I23589" t="str">
            <v>Y</v>
          </cell>
          <cell r="AG23589">
            <v>81</v>
          </cell>
          <cell r="AI23589">
            <v>5297</v>
          </cell>
          <cell r="AL23589">
            <v>86.03</v>
          </cell>
          <cell r="AQ23589" t="str">
            <v>D</v>
          </cell>
          <cell r="BM23589" t="str">
            <v>75+</v>
          </cell>
          <cell r="BP23589" t="str">
            <v>Closed</v>
          </cell>
        </row>
        <row r="23590">
          <cell r="I23590" t="str">
            <v>N</v>
          </cell>
          <cell r="AG23590">
            <v>76</v>
          </cell>
          <cell r="AI23590">
            <v>7715</v>
          </cell>
          <cell r="AL23590">
            <v>86.03</v>
          </cell>
          <cell r="AQ23590" t="str">
            <v>D</v>
          </cell>
          <cell r="BM23590" t="str">
            <v>75+</v>
          </cell>
          <cell r="BP23590" t="str">
            <v>Closed</v>
          </cell>
        </row>
        <row r="23591">
          <cell r="I23591" t="str">
            <v>N</v>
          </cell>
          <cell r="AG23591">
            <v>72</v>
          </cell>
          <cell r="AI23591">
            <v>9116</v>
          </cell>
          <cell r="AL23591">
            <v>86.03</v>
          </cell>
          <cell r="BM23591" t="str">
            <v>75+</v>
          </cell>
          <cell r="BP23591" t="str">
            <v>Open</v>
          </cell>
        </row>
        <row r="23592">
          <cell r="I23592" t="str">
            <v>N</v>
          </cell>
          <cell r="AG23592">
            <v>70</v>
          </cell>
          <cell r="AI23592">
            <v>9430</v>
          </cell>
          <cell r="AL23592">
            <v>86.03</v>
          </cell>
          <cell r="BM23592" t="str">
            <v>75+</v>
          </cell>
          <cell r="BP23592" t="str">
            <v>Open</v>
          </cell>
        </row>
        <row r="23593">
          <cell r="I23593" t="str">
            <v>N</v>
          </cell>
          <cell r="AG23593">
            <v>82</v>
          </cell>
          <cell r="AI23593">
            <v>5321</v>
          </cell>
          <cell r="AL23593">
            <v>86.03</v>
          </cell>
          <cell r="AQ23593" t="str">
            <v>D</v>
          </cell>
          <cell r="BM23593" t="str">
            <v>75+</v>
          </cell>
          <cell r="BP23593" t="str">
            <v>Closed</v>
          </cell>
        </row>
        <row r="23594">
          <cell r="I23594" t="str">
            <v>N</v>
          </cell>
          <cell r="AG23594">
            <v>73</v>
          </cell>
          <cell r="AI23594">
            <v>8524</v>
          </cell>
          <cell r="AL23594">
            <v>86.03</v>
          </cell>
          <cell r="AQ23594" t="str">
            <v>D</v>
          </cell>
          <cell r="BM23594" t="str">
            <v>75+</v>
          </cell>
          <cell r="BP23594" t="str">
            <v>Closed</v>
          </cell>
        </row>
        <row r="23595">
          <cell r="I23595" t="str">
            <v>N</v>
          </cell>
          <cell r="AG23595">
            <v>73</v>
          </cell>
          <cell r="AI23595">
            <v>7761</v>
          </cell>
          <cell r="AL23595">
            <v>86.03</v>
          </cell>
          <cell r="AQ23595" t="str">
            <v>E</v>
          </cell>
          <cell r="BM23595" t="str">
            <v>75+</v>
          </cell>
          <cell r="BP23595" t="str">
            <v>Closed</v>
          </cell>
        </row>
        <row r="23596">
          <cell r="I23596" t="str">
            <v>N</v>
          </cell>
          <cell r="AG23596">
            <v>73</v>
          </cell>
          <cell r="AI23596">
            <v>8654</v>
          </cell>
          <cell r="AL23596">
            <v>86.03</v>
          </cell>
          <cell r="BM23596" t="str">
            <v>75+</v>
          </cell>
          <cell r="BP23596" t="str">
            <v>Open</v>
          </cell>
        </row>
        <row r="23597">
          <cell r="I23597" t="str">
            <v>N</v>
          </cell>
          <cell r="AG23597">
            <v>79</v>
          </cell>
          <cell r="AI23597">
            <v>6331</v>
          </cell>
          <cell r="AL23597">
            <v>86.03</v>
          </cell>
          <cell r="AQ23597" t="str">
            <v>R</v>
          </cell>
          <cell r="BM23597" t="str">
            <v>75+</v>
          </cell>
          <cell r="BP23597" t="str">
            <v>Closed</v>
          </cell>
        </row>
        <row r="23598">
          <cell r="I23598" t="str">
            <v>Y</v>
          </cell>
          <cell r="AG23598">
            <v>79</v>
          </cell>
          <cell r="AI23598">
            <v>5673</v>
          </cell>
          <cell r="AL23598">
            <v>86.03</v>
          </cell>
          <cell r="AQ23598" t="str">
            <v>E</v>
          </cell>
          <cell r="BM23598" t="str">
            <v>75+</v>
          </cell>
          <cell r="BP23598" t="str">
            <v>Closed</v>
          </cell>
        </row>
        <row r="23599">
          <cell r="I23599" t="str">
            <v>N</v>
          </cell>
          <cell r="AG23599">
            <v>74</v>
          </cell>
          <cell r="AI23599">
            <v>8153</v>
          </cell>
          <cell r="AL23599">
            <v>86.04</v>
          </cell>
          <cell r="AQ23599" t="str">
            <v>D</v>
          </cell>
          <cell r="BM23599" t="str">
            <v>75+</v>
          </cell>
          <cell r="BP23599" t="str">
            <v>Closed</v>
          </cell>
        </row>
        <row r="23600">
          <cell r="I23600" t="str">
            <v>N</v>
          </cell>
          <cell r="AG23600">
            <v>76</v>
          </cell>
          <cell r="AI23600">
            <v>7491</v>
          </cell>
          <cell r="AL23600">
            <v>86.04</v>
          </cell>
          <cell r="AQ23600" t="str">
            <v>D</v>
          </cell>
          <cell r="BM23600" t="str">
            <v>75+</v>
          </cell>
          <cell r="BP23600" t="str">
            <v>Closed</v>
          </cell>
        </row>
        <row r="23601">
          <cell r="I23601" t="str">
            <v>N</v>
          </cell>
          <cell r="AG23601">
            <v>78</v>
          </cell>
          <cell r="AI23601">
            <v>8524</v>
          </cell>
          <cell r="AL23601">
            <v>86.04</v>
          </cell>
          <cell r="AQ23601" t="str">
            <v>D</v>
          </cell>
          <cell r="BM23601" t="str">
            <v>75+</v>
          </cell>
          <cell r="BP23601" t="str">
            <v>Closed</v>
          </cell>
        </row>
        <row r="23602">
          <cell r="I23602" t="str">
            <v>N</v>
          </cell>
          <cell r="AG23602">
            <v>75</v>
          </cell>
          <cell r="AI23602">
            <v>8196</v>
          </cell>
          <cell r="AL23602">
            <v>86.04</v>
          </cell>
          <cell r="BM23602" t="str">
            <v>75+</v>
          </cell>
          <cell r="BP23602" t="str">
            <v>Open</v>
          </cell>
        </row>
        <row r="23603">
          <cell r="I23603" t="str">
            <v>Y</v>
          </cell>
          <cell r="AG23603">
            <v>70</v>
          </cell>
          <cell r="AI23603">
            <v>8564</v>
          </cell>
          <cell r="AL23603">
            <v>86.04</v>
          </cell>
          <cell r="AQ23603" t="str">
            <v>R</v>
          </cell>
          <cell r="BM23603" t="str">
            <v>75+</v>
          </cell>
          <cell r="BP23603" t="str">
            <v>Closed</v>
          </cell>
        </row>
        <row r="23604">
          <cell r="I23604" t="str">
            <v>N</v>
          </cell>
          <cell r="AG23604">
            <v>73</v>
          </cell>
          <cell r="AI23604">
            <v>8526</v>
          </cell>
          <cell r="AL23604">
            <v>86.04</v>
          </cell>
          <cell r="AQ23604" t="str">
            <v>D</v>
          </cell>
          <cell r="BM23604" t="str">
            <v>75+</v>
          </cell>
          <cell r="BP23604" t="str">
            <v>Closed</v>
          </cell>
        </row>
        <row r="23605">
          <cell r="I23605" t="str">
            <v>N</v>
          </cell>
          <cell r="AG23605">
            <v>71</v>
          </cell>
          <cell r="AI23605">
            <v>8641</v>
          </cell>
          <cell r="AL23605">
            <v>86.04</v>
          </cell>
          <cell r="BM23605" t="str">
            <v>75+</v>
          </cell>
          <cell r="BP23605" t="str">
            <v>Open</v>
          </cell>
        </row>
        <row r="23606">
          <cell r="I23606" t="str">
            <v>N</v>
          </cell>
          <cell r="AG23606">
            <v>83</v>
          </cell>
          <cell r="AI23606">
            <v>5383</v>
          </cell>
          <cell r="AL23606">
            <v>86.04</v>
          </cell>
          <cell r="AQ23606" t="str">
            <v>D</v>
          </cell>
          <cell r="BM23606" t="str">
            <v>75+</v>
          </cell>
          <cell r="BP23606" t="str">
            <v>Closed</v>
          </cell>
        </row>
        <row r="23607">
          <cell r="I23607" t="str">
            <v>N</v>
          </cell>
          <cell r="AG23607">
            <v>71</v>
          </cell>
          <cell r="AI23607">
            <v>9520</v>
          </cell>
          <cell r="AL23607">
            <v>86.04</v>
          </cell>
          <cell r="BM23607" t="str">
            <v>75+</v>
          </cell>
          <cell r="BP23607" t="str">
            <v>Open</v>
          </cell>
        </row>
        <row r="23608">
          <cell r="I23608" t="str">
            <v>N</v>
          </cell>
          <cell r="AG23608">
            <v>76</v>
          </cell>
          <cell r="AI23608">
            <v>7755</v>
          </cell>
          <cell r="AL23608">
            <v>86.04</v>
          </cell>
          <cell r="BM23608" t="str">
            <v>75+</v>
          </cell>
          <cell r="BP23608" t="str">
            <v>Open</v>
          </cell>
        </row>
        <row r="23609">
          <cell r="I23609" t="str">
            <v>Y</v>
          </cell>
          <cell r="AG23609">
            <v>79</v>
          </cell>
          <cell r="AI23609">
            <v>8218</v>
          </cell>
          <cell r="AL23609">
            <v>86.04</v>
          </cell>
          <cell r="AQ23609" t="str">
            <v>D</v>
          </cell>
          <cell r="BM23609" t="str">
            <v>75+</v>
          </cell>
          <cell r="BP23609" t="str">
            <v>Closed</v>
          </cell>
        </row>
        <row r="23610">
          <cell r="I23610" t="str">
            <v>N</v>
          </cell>
          <cell r="AG23610">
            <v>76</v>
          </cell>
          <cell r="AI23610">
            <v>6923</v>
          </cell>
          <cell r="AL23610">
            <v>86.04</v>
          </cell>
          <cell r="AQ23610" t="str">
            <v>D</v>
          </cell>
          <cell r="BM23610" t="str">
            <v>75+</v>
          </cell>
          <cell r="BP23610" t="str">
            <v>Closed</v>
          </cell>
        </row>
        <row r="23611">
          <cell r="I23611" t="str">
            <v>N</v>
          </cell>
          <cell r="AG23611">
            <v>79</v>
          </cell>
          <cell r="AI23611">
            <v>6770</v>
          </cell>
          <cell r="AL23611">
            <v>86.04</v>
          </cell>
          <cell r="AQ23611" t="str">
            <v>E</v>
          </cell>
          <cell r="BM23611" t="str">
            <v>75+</v>
          </cell>
          <cell r="BP23611" t="str">
            <v>Closed</v>
          </cell>
        </row>
        <row r="23612">
          <cell r="I23612" t="str">
            <v>N</v>
          </cell>
          <cell r="AG23612">
            <v>74</v>
          </cell>
          <cell r="AI23612">
            <v>8929</v>
          </cell>
          <cell r="AL23612">
            <v>86.04</v>
          </cell>
          <cell r="AQ23612" t="str">
            <v>D</v>
          </cell>
          <cell r="BM23612" t="str">
            <v>75+</v>
          </cell>
          <cell r="BP23612" t="str">
            <v>Closed</v>
          </cell>
        </row>
        <row r="23613">
          <cell r="I23613" t="str">
            <v>N</v>
          </cell>
          <cell r="AG23613">
            <v>77</v>
          </cell>
          <cell r="AI23613">
            <v>6116</v>
          </cell>
          <cell r="AL23613">
            <v>86.05</v>
          </cell>
          <cell r="AQ23613" t="str">
            <v>D</v>
          </cell>
          <cell r="BM23613" t="str">
            <v>75+</v>
          </cell>
          <cell r="BP23613" t="str">
            <v>Closed</v>
          </cell>
        </row>
        <row r="23614">
          <cell r="I23614" t="str">
            <v>N</v>
          </cell>
          <cell r="AG23614">
            <v>78</v>
          </cell>
          <cell r="AI23614">
            <v>7341</v>
          </cell>
          <cell r="AL23614">
            <v>86.05</v>
          </cell>
          <cell r="AQ23614" t="str">
            <v>D</v>
          </cell>
          <cell r="BM23614" t="str">
            <v>75+</v>
          </cell>
          <cell r="BP23614" t="str">
            <v>Closed</v>
          </cell>
        </row>
        <row r="23615">
          <cell r="I23615" t="str">
            <v>Y</v>
          </cell>
          <cell r="AG23615">
            <v>76</v>
          </cell>
          <cell r="AI23615">
            <v>7249</v>
          </cell>
          <cell r="AL23615">
            <v>86.05</v>
          </cell>
          <cell r="AQ23615" t="str">
            <v>D</v>
          </cell>
          <cell r="BM23615" t="str">
            <v>75+</v>
          </cell>
          <cell r="BP23615" t="str">
            <v>Closed</v>
          </cell>
        </row>
        <row r="23616">
          <cell r="I23616" t="str">
            <v>N</v>
          </cell>
          <cell r="AG23616">
            <v>71</v>
          </cell>
          <cell r="AI23616">
            <v>9403</v>
          </cell>
          <cell r="AL23616">
            <v>86.05</v>
          </cell>
          <cell r="BM23616" t="str">
            <v>75+</v>
          </cell>
          <cell r="BP23616" t="str">
            <v>Open</v>
          </cell>
        </row>
        <row r="23617">
          <cell r="I23617" t="str">
            <v>Y</v>
          </cell>
          <cell r="AG23617">
            <v>78</v>
          </cell>
          <cell r="AI23617">
            <v>8257</v>
          </cell>
          <cell r="AL23617">
            <v>86.05</v>
          </cell>
          <cell r="AQ23617" t="str">
            <v>D</v>
          </cell>
          <cell r="BM23617" t="str">
            <v>75+</v>
          </cell>
          <cell r="BP23617" t="str">
            <v>Closed</v>
          </cell>
        </row>
        <row r="23618">
          <cell r="I23618" t="str">
            <v>N</v>
          </cell>
          <cell r="AG23618">
            <v>79</v>
          </cell>
          <cell r="AI23618">
            <v>6212</v>
          </cell>
          <cell r="AL23618">
            <v>86.05</v>
          </cell>
          <cell r="AQ23618" t="str">
            <v>E</v>
          </cell>
          <cell r="BM23618" t="str">
            <v>75+</v>
          </cell>
          <cell r="BP23618" t="str">
            <v>Closed</v>
          </cell>
        </row>
        <row r="23619">
          <cell r="I23619" t="str">
            <v>N</v>
          </cell>
          <cell r="AG23619">
            <v>74</v>
          </cell>
          <cell r="AI23619">
            <v>8674</v>
          </cell>
          <cell r="AL23619">
            <v>86.05</v>
          </cell>
          <cell r="AQ23619" t="str">
            <v>D</v>
          </cell>
          <cell r="BM23619" t="str">
            <v>75+</v>
          </cell>
          <cell r="BP23619" t="str">
            <v>Closed</v>
          </cell>
        </row>
        <row r="23620">
          <cell r="I23620" t="str">
            <v>N</v>
          </cell>
          <cell r="AG23620">
            <v>84</v>
          </cell>
          <cell r="AI23620">
            <v>4624</v>
          </cell>
          <cell r="AL23620">
            <v>86.05</v>
          </cell>
          <cell r="AQ23620" t="str">
            <v>D</v>
          </cell>
          <cell r="BM23620" t="str">
            <v>75+</v>
          </cell>
          <cell r="BP23620" t="str">
            <v>Closed</v>
          </cell>
        </row>
        <row r="23621">
          <cell r="I23621" t="str">
            <v>N</v>
          </cell>
          <cell r="AG23621">
            <v>78</v>
          </cell>
          <cell r="AI23621">
            <v>6409</v>
          </cell>
          <cell r="AL23621">
            <v>86.05</v>
          </cell>
          <cell r="AQ23621" t="str">
            <v>D</v>
          </cell>
          <cell r="BM23621" t="str">
            <v>75+</v>
          </cell>
          <cell r="BP23621" t="str">
            <v>Closed</v>
          </cell>
        </row>
        <row r="23622">
          <cell r="I23622" t="str">
            <v>Y</v>
          </cell>
          <cell r="AG23622">
            <v>76</v>
          </cell>
          <cell r="AI23622">
            <v>9029</v>
          </cell>
          <cell r="AL23622">
            <v>86.05</v>
          </cell>
          <cell r="AQ23622" t="str">
            <v>D</v>
          </cell>
          <cell r="BM23622" t="str">
            <v>75+</v>
          </cell>
          <cell r="BP23622" t="str">
            <v>Closed</v>
          </cell>
        </row>
        <row r="23623">
          <cell r="I23623" t="str">
            <v>N</v>
          </cell>
          <cell r="AG23623">
            <v>74</v>
          </cell>
          <cell r="AI23623">
            <v>8318</v>
          </cell>
          <cell r="AL23623">
            <v>86.05</v>
          </cell>
          <cell r="AQ23623" t="str">
            <v>D</v>
          </cell>
          <cell r="BM23623" t="str">
            <v>75+</v>
          </cell>
          <cell r="BP23623" t="str">
            <v>Closed</v>
          </cell>
        </row>
        <row r="23624">
          <cell r="I23624" t="str">
            <v>N</v>
          </cell>
          <cell r="AG23624">
            <v>79</v>
          </cell>
          <cell r="AI23624">
            <v>5370</v>
          </cell>
          <cell r="AL23624">
            <v>86.05</v>
          </cell>
          <cell r="AQ23624" t="str">
            <v>D</v>
          </cell>
          <cell r="BM23624" t="str">
            <v>75+</v>
          </cell>
          <cell r="BP23624" t="str">
            <v>Closed</v>
          </cell>
        </row>
        <row r="23625">
          <cell r="I23625" t="str">
            <v>N</v>
          </cell>
          <cell r="AG23625">
            <v>74</v>
          </cell>
          <cell r="AI23625">
            <v>8183</v>
          </cell>
          <cell r="AL23625">
            <v>86.05</v>
          </cell>
          <cell r="BM23625" t="str">
            <v>75+</v>
          </cell>
          <cell r="BP23625" t="str">
            <v>Open</v>
          </cell>
        </row>
        <row r="23626">
          <cell r="I23626" t="str">
            <v>N</v>
          </cell>
          <cell r="AG23626">
            <v>70</v>
          </cell>
          <cell r="AI23626">
            <v>8991</v>
          </cell>
          <cell r="AL23626">
            <v>86.05</v>
          </cell>
          <cell r="AQ23626" t="str">
            <v>D</v>
          </cell>
          <cell r="BM23626" t="str">
            <v>75+</v>
          </cell>
          <cell r="BP23626" t="str">
            <v>Closed</v>
          </cell>
        </row>
        <row r="23627">
          <cell r="I23627" t="str">
            <v>N</v>
          </cell>
          <cell r="AG23627">
            <v>73</v>
          </cell>
          <cell r="AI23627">
            <v>7811</v>
          </cell>
          <cell r="AL23627">
            <v>86.05</v>
          </cell>
          <cell r="AQ23627" t="str">
            <v>D</v>
          </cell>
          <cell r="BM23627" t="str">
            <v>75+</v>
          </cell>
          <cell r="BP23627" t="str">
            <v>Closed</v>
          </cell>
        </row>
        <row r="23628">
          <cell r="I23628" t="str">
            <v>Y</v>
          </cell>
          <cell r="AG23628">
            <v>78</v>
          </cell>
          <cell r="AI23628">
            <v>5840</v>
          </cell>
          <cell r="AL23628">
            <v>86.05</v>
          </cell>
          <cell r="AQ23628" t="str">
            <v>E</v>
          </cell>
          <cell r="BM23628" t="str">
            <v>75+</v>
          </cell>
          <cell r="BP23628" t="str">
            <v>Closed</v>
          </cell>
        </row>
        <row r="23629">
          <cell r="I23629" t="str">
            <v>N</v>
          </cell>
          <cell r="AG23629">
            <v>79</v>
          </cell>
          <cell r="AI23629">
            <v>6103</v>
          </cell>
          <cell r="AL23629">
            <v>86.05</v>
          </cell>
          <cell r="AQ23629" t="str">
            <v>R</v>
          </cell>
          <cell r="BM23629" t="str">
            <v>75+</v>
          </cell>
          <cell r="BP23629" t="str">
            <v>Closed</v>
          </cell>
        </row>
        <row r="23630">
          <cell r="I23630" t="str">
            <v>N</v>
          </cell>
          <cell r="AG23630">
            <v>83</v>
          </cell>
          <cell r="AI23630">
            <v>4076</v>
          </cell>
          <cell r="AL23630">
            <v>86.05</v>
          </cell>
          <cell r="AQ23630" t="str">
            <v>R</v>
          </cell>
          <cell r="BM23630" t="str">
            <v>75+</v>
          </cell>
          <cell r="BP23630" t="str">
            <v>Closed</v>
          </cell>
        </row>
        <row r="23631">
          <cell r="I23631" t="str">
            <v>N</v>
          </cell>
          <cell r="AG23631">
            <v>73</v>
          </cell>
          <cell r="AI23631">
            <v>8603</v>
          </cell>
          <cell r="AL23631">
            <v>86.05</v>
          </cell>
          <cell r="AQ23631" t="str">
            <v>D</v>
          </cell>
          <cell r="BM23631" t="str">
            <v>75+</v>
          </cell>
          <cell r="BP23631" t="str">
            <v>Closed</v>
          </cell>
        </row>
        <row r="23632">
          <cell r="I23632" t="str">
            <v>N</v>
          </cell>
          <cell r="AG23632">
            <v>70</v>
          </cell>
          <cell r="AI23632">
            <v>9212</v>
          </cell>
          <cell r="AL23632">
            <v>86.05</v>
          </cell>
          <cell r="BM23632" t="str">
            <v>75+</v>
          </cell>
          <cell r="BP23632" t="str">
            <v>Open</v>
          </cell>
        </row>
        <row r="23633">
          <cell r="I23633" t="str">
            <v>N</v>
          </cell>
          <cell r="AG23633">
            <v>74</v>
          </cell>
          <cell r="AI23633">
            <v>8529</v>
          </cell>
          <cell r="AL23633">
            <v>86.05</v>
          </cell>
          <cell r="AQ23633" t="str">
            <v>D</v>
          </cell>
          <cell r="BM23633" t="str">
            <v>75+</v>
          </cell>
          <cell r="BP23633" t="str">
            <v>Closed</v>
          </cell>
        </row>
        <row r="23634">
          <cell r="I23634" t="str">
            <v>N</v>
          </cell>
          <cell r="AG23634">
            <v>72</v>
          </cell>
          <cell r="AI23634">
            <v>8642</v>
          </cell>
          <cell r="AL23634">
            <v>86.05</v>
          </cell>
          <cell r="BM23634" t="str">
            <v>75+</v>
          </cell>
          <cell r="BP23634" t="str">
            <v>Open</v>
          </cell>
        </row>
        <row r="23635">
          <cell r="I23635" t="str">
            <v>N</v>
          </cell>
          <cell r="AG23635">
            <v>69</v>
          </cell>
          <cell r="AI23635">
            <v>9721</v>
          </cell>
          <cell r="AL23635">
            <v>86.05</v>
          </cell>
          <cell r="BM23635" t="str">
            <v>75+</v>
          </cell>
          <cell r="BP23635" t="str">
            <v>Open</v>
          </cell>
        </row>
        <row r="23636">
          <cell r="I23636" t="str">
            <v>N</v>
          </cell>
          <cell r="AG23636">
            <v>77</v>
          </cell>
          <cell r="AI23636">
            <v>7624</v>
          </cell>
          <cell r="AL23636">
            <v>86.06</v>
          </cell>
          <cell r="AQ23636" t="str">
            <v>E</v>
          </cell>
          <cell r="BM23636" t="str">
            <v>75+</v>
          </cell>
          <cell r="BP23636" t="str">
            <v>Closed</v>
          </cell>
        </row>
        <row r="23637">
          <cell r="I23637" t="str">
            <v>N</v>
          </cell>
          <cell r="AG23637">
            <v>81</v>
          </cell>
          <cell r="AI23637">
            <v>6020</v>
          </cell>
          <cell r="AL23637">
            <v>86.06</v>
          </cell>
          <cell r="AQ23637" t="str">
            <v>D</v>
          </cell>
          <cell r="BM23637" t="str">
            <v>75+</v>
          </cell>
          <cell r="BP23637" t="str">
            <v>Closed</v>
          </cell>
        </row>
        <row r="23638">
          <cell r="I23638" t="str">
            <v>N</v>
          </cell>
          <cell r="AG23638">
            <v>77</v>
          </cell>
          <cell r="AI23638">
            <v>7660</v>
          </cell>
          <cell r="AL23638">
            <v>86.06</v>
          </cell>
          <cell r="AQ23638" t="str">
            <v>E</v>
          </cell>
          <cell r="BM23638" t="str">
            <v>75+</v>
          </cell>
          <cell r="BP23638" t="str">
            <v>Closed</v>
          </cell>
        </row>
        <row r="23639">
          <cell r="I23639" t="str">
            <v>N</v>
          </cell>
          <cell r="AG23639">
            <v>78</v>
          </cell>
          <cell r="AI23639">
            <v>6565</v>
          </cell>
          <cell r="AL23639">
            <v>86.06</v>
          </cell>
          <cell r="AQ23639" t="str">
            <v>D</v>
          </cell>
          <cell r="BM23639" t="str">
            <v>75+</v>
          </cell>
          <cell r="BP23639" t="str">
            <v>Closed</v>
          </cell>
        </row>
        <row r="23640">
          <cell r="I23640" t="str">
            <v>N</v>
          </cell>
          <cell r="AG23640">
            <v>72</v>
          </cell>
          <cell r="AI23640">
            <v>9366</v>
          </cell>
          <cell r="AL23640">
            <v>86.06</v>
          </cell>
          <cell r="BM23640" t="str">
            <v>75+</v>
          </cell>
          <cell r="BP23640" t="str">
            <v>Open</v>
          </cell>
        </row>
        <row r="23641">
          <cell r="I23641" t="str">
            <v>N</v>
          </cell>
          <cell r="AG23641">
            <v>74</v>
          </cell>
          <cell r="AI23641">
            <v>7656</v>
          </cell>
          <cell r="AL23641">
            <v>86.06</v>
          </cell>
          <cell r="AQ23641" t="str">
            <v>R</v>
          </cell>
          <cell r="BM23641" t="str">
            <v>75+</v>
          </cell>
          <cell r="BP23641" t="str">
            <v>Closed</v>
          </cell>
        </row>
        <row r="23642">
          <cell r="I23642" t="str">
            <v>N</v>
          </cell>
          <cell r="AG23642">
            <v>76</v>
          </cell>
          <cell r="AI23642">
            <v>7304</v>
          </cell>
          <cell r="AL23642">
            <v>86.06</v>
          </cell>
          <cell r="AQ23642" t="str">
            <v>E</v>
          </cell>
          <cell r="BM23642" t="str">
            <v>75+</v>
          </cell>
          <cell r="BP23642" t="str">
            <v>Closed</v>
          </cell>
        </row>
        <row r="23643">
          <cell r="I23643" t="str">
            <v>N</v>
          </cell>
          <cell r="AG23643">
            <v>70</v>
          </cell>
          <cell r="AI23643">
            <v>9407</v>
          </cell>
          <cell r="AL23643">
            <v>86.06</v>
          </cell>
          <cell r="AQ23643">
            <v>1</v>
          </cell>
          <cell r="BM23643" t="str">
            <v>75+</v>
          </cell>
          <cell r="BP23643" t="str">
            <v>Closed</v>
          </cell>
        </row>
        <row r="23644">
          <cell r="I23644" t="str">
            <v>N</v>
          </cell>
          <cell r="AG23644">
            <v>73</v>
          </cell>
          <cell r="AI23644">
            <v>8941</v>
          </cell>
          <cell r="AL23644">
            <v>86.06</v>
          </cell>
          <cell r="AQ23644" t="str">
            <v>R</v>
          </cell>
          <cell r="BM23644" t="str">
            <v>75+</v>
          </cell>
          <cell r="BP23644" t="str">
            <v>Closed</v>
          </cell>
        </row>
        <row r="23645">
          <cell r="I23645" t="str">
            <v>N</v>
          </cell>
          <cell r="AG23645">
            <v>75</v>
          </cell>
          <cell r="AI23645">
            <v>7993</v>
          </cell>
          <cell r="AL23645">
            <v>86.06</v>
          </cell>
          <cell r="BM23645" t="str">
            <v>75+</v>
          </cell>
          <cell r="BP23645" t="str">
            <v>Open</v>
          </cell>
        </row>
        <row r="23646">
          <cell r="I23646" t="str">
            <v>N</v>
          </cell>
          <cell r="AG23646">
            <v>80</v>
          </cell>
          <cell r="AI23646">
            <v>5163</v>
          </cell>
          <cell r="AL23646">
            <v>86.06</v>
          </cell>
          <cell r="AQ23646" t="str">
            <v>E</v>
          </cell>
          <cell r="BM23646" t="str">
            <v>75+</v>
          </cell>
          <cell r="BP23646" t="str">
            <v>Closed</v>
          </cell>
        </row>
        <row r="23647">
          <cell r="I23647" t="str">
            <v>N</v>
          </cell>
          <cell r="AG23647">
            <v>73</v>
          </cell>
          <cell r="AI23647">
            <v>8950</v>
          </cell>
          <cell r="AL23647">
            <v>86.06</v>
          </cell>
          <cell r="AQ23647" t="str">
            <v>D</v>
          </cell>
          <cell r="BM23647" t="str">
            <v>75+</v>
          </cell>
          <cell r="BP23647" t="str">
            <v>Closed</v>
          </cell>
        </row>
        <row r="23648">
          <cell r="I23648" t="str">
            <v>N</v>
          </cell>
          <cell r="AG23648">
            <v>72</v>
          </cell>
          <cell r="AI23648">
            <v>9158</v>
          </cell>
          <cell r="AL23648">
            <v>86.06</v>
          </cell>
          <cell r="AQ23648" t="str">
            <v>D</v>
          </cell>
          <cell r="BM23648" t="str">
            <v>75+</v>
          </cell>
          <cell r="BP23648" t="str">
            <v>Closed</v>
          </cell>
        </row>
        <row r="23649">
          <cell r="I23649" t="str">
            <v>Y</v>
          </cell>
          <cell r="AG23649">
            <v>71</v>
          </cell>
          <cell r="AI23649">
            <v>8442</v>
          </cell>
          <cell r="AL23649">
            <v>86.06</v>
          </cell>
          <cell r="AQ23649" t="str">
            <v>E</v>
          </cell>
          <cell r="BM23649" t="str">
            <v>75+</v>
          </cell>
          <cell r="BP23649" t="str">
            <v>Closed</v>
          </cell>
        </row>
        <row r="23650">
          <cell r="I23650" t="str">
            <v>N</v>
          </cell>
          <cell r="AG23650">
            <v>71</v>
          </cell>
          <cell r="AI23650">
            <v>9081</v>
          </cell>
          <cell r="AL23650">
            <v>86.06</v>
          </cell>
          <cell r="AQ23650" t="str">
            <v>D</v>
          </cell>
          <cell r="BM23650" t="str">
            <v>75+</v>
          </cell>
          <cell r="BP23650" t="str">
            <v>Closed</v>
          </cell>
        </row>
        <row r="23651">
          <cell r="I23651" t="str">
            <v>N</v>
          </cell>
          <cell r="AG23651">
            <v>75</v>
          </cell>
          <cell r="AI23651">
            <v>7814</v>
          </cell>
          <cell r="AL23651">
            <v>86.07</v>
          </cell>
          <cell r="AQ23651" t="str">
            <v>D</v>
          </cell>
          <cell r="BM23651" t="str">
            <v>75+</v>
          </cell>
          <cell r="BP23651" t="str">
            <v>Closed</v>
          </cell>
        </row>
        <row r="23652">
          <cell r="I23652" t="str">
            <v>Y</v>
          </cell>
          <cell r="AG23652">
            <v>77</v>
          </cell>
          <cell r="AI23652">
            <v>6062</v>
          </cell>
          <cell r="AL23652">
            <v>86.07</v>
          </cell>
          <cell r="AQ23652" t="str">
            <v>E</v>
          </cell>
          <cell r="BM23652" t="str">
            <v>75+</v>
          </cell>
          <cell r="BP23652" t="str">
            <v>Closed</v>
          </cell>
        </row>
        <row r="23653">
          <cell r="I23653" t="str">
            <v>N</v>
          </cell>
          <cell r="AG23653">
            <v>71</v>
          </cell>
          <cell r="AI23653">
            <v>8419</v>
          </cell>
          <cell r="AL23653">
            <v>86.07</v>
          </cell>
          <cell r="BM23653" t="str">
            <v>75+</v>
          </cell>
          <cell r="BP23653" t="str">
            <v>Open</v>
          </cell>
        </row>
        <row r="23654">
          <cell r="I23654" t="str">
            <v>N</v>
          </cell>
          <cell r="AG23654">
            <v>73</v>
          </cell>
          <cell r="AI23654">
            <v>7922</v>
          </cell>
          <cell r="AL23654">
            <v>86.07</v>
          </cell>
          <cell r="BM23654" t="str">
            <v>75+</v>
          </cell>
          <cell r="BP23654" t="str">
            <v>Closed</v>
          </cell>
        </row>
        <row r="23655">
          <cell r="I23655" t="str">
            <v>N</v>
          </cell>
          <cell r="AG23655">
            <v>71</v>
          </cell>
          <cell r="AI23655">
            <v>9311</v>
          </cell>
          <cell r="AL23655">
            <v>86.07</v>
          </cell>
          <cell r="BM23655" t="str">
            <v>75+</v>
          </cell>
          <cell r="BP23655" t="str">
            <v>Open</v>
          </cell>
        </row>
        <row r="23656">
          <cell r="I23656" t="str">
            <v>N</v>
          </cell>
          <cell r="AG23656">
            <v>76</v>
          </cell>
          <cell r="AI23656">
            <v>7440</v>
          </cell>
          <cell r="AL23656">
            <v>86.07</v>
          </cell>
          <cell r="AQ23656" t="str">
            <v>E</v>
          </cell>
          <cell r="BM23656" t="str">
            <v>75+</v>
          </cell>
          <cell r="BP23656" t="str">
            <v>Closed</v>
          </cell>
        </row>
        <row r="23657">
          <cell r="I23657" t="str">
            <v>N</v>
          </cell>
          <cell r="AG23657">
            <v>81</v>
          </cell>
          <cell r="AI23657">
            <v>6038</v>
          </cell>
          <cell r="AL23657">
            <v>86.07</v>
          </cell>
          <cell r="AQ23657" t="str">
            <v>R</v>
          </cell>
          <cell r="BM23657" t="str">
            <v>75+</v>
          </cell>
          <cell r="BP23657" t="str">
            <v>Closed</v>
          </cell>
        </row>
        <row r="23658">
          <cell r="I23658" t="str">
            <v>N</v>
          </cell>
          <cell r="AG23658">
            <v>75</v>
          </cell>
          <cell r="AI23658">
            <v>8378</v>
          </cell>
          <cell r="AL23658">
            <v>86.07</v>
          </cell>
          <cell r="BM23658" t="str">
            <v>75+</v>
          </cell>
          <cell r="BP23658" t="str">
            <v>Open</v>
          </cell>
        </row>
        <row r="23659">
          <cell r="I23659" t="str">
            <v>N</v>
          </cell>
          <cell r="AG23659">
            <v>73</v>
          </cell>
          <cell r="AI23659">
            <v>7832</v>
          </cell>
          <cell r="AL23659">
            <v>86.07</v>
          </cell>
          <cell r="AQ23659" t="str">
            <v>R</v>
          </cell>
          <cell r="BM23659" t="str">
            <v>75+</v>
          </cell>
          <cell r="BP23659" t="str">
            <v>Closed</v>
          </cell>
        </row>
        <row r="23660">
          <cell r="I23660" t="str">
            <v>N</v>
          </cell>
          <cell r="AG23660">
            <v>70</v>
          </cell>
          <cell r="AI23660">
            <v>8840</v>
          </cell>
          <cell r="AL23660">
            <v>86.07</v>
          </cell>
          <cell r="BM23660" t="str">
            <v>75+</v>
          </cell>
          <cell r="BP23660" t="str">
            <v>Open</v>
          </cell>
        </row>
        <row r="23661">
          <cell r="I23661" t="str">
            <v>N</v>
          </cell>
          <cell r="AG23661">
            <v>71</v>
          </cell>
          <cell r="AI23661">
            <v>8419</v>
          </cell>
          <cell r="AL23661">
            <v>86.07</v>
          </cell>
          <cell r="AQ23661" t="str">
            <v>D</v>
          </cell>
          <cell r="BM23661" t="str">
            <v>75+</v>
          </cell>
          <cell r="BP23661" t="str">
            <v>Closed</v>
          </cell>
        </row>
        <row r="23662">
          <cell r="I23662" t="str">
            <v>N</v>
          </cell>
          <cell r="AG23662">
            <v>76</v>
          </cell>
          <cell r="AI23662">
            <v>7417</v>
          </cell>
          <cell r="AL23662">
            <v>86.07</v>
          </cell>
          <cell r="AQ23662" t="str">
            <v>E</v>
          </cell>
          <cell r="BM23662" t="str">
            <v>75+</v>
          </cell>
          <cell r="BP23662" t="str">
            <v>Closed</v>
          </cell>
        </row>
        <row r="23663">
          <cell r="I23663" t="str">
            <v>N</v>
          </cell>
          <cell r="AG23663">
            <v>71</v>
          </cell>
          <cell r="AI23663">
            <v>8521</v>
          </cell>
          <cell r="AL23663">
            <v>86.07</v>
          </cell>
          <cell r="AQ23663" t="str">
            <v>D</v>
          </cell>
          <cell r="BM23663" t="str">
            <v>75+</v>
          </cell>
          <cell r="BP23663" t="str">
            <v>Closed</v>
          </cell>
        </row>
        <row r="23664">
          <cell r="I23664" t="str">
            <v>N</v>
          </cell>
          <cell r="AG23664">
            <v>82</v>
          </cell>
          <cell r="AI23664">
            <v>5584</v>
          </cell>
          <cell r="AL23664">
            <v>86.07</v>
          </cell>
          <cell r="AQ23664" t="str">
            <v>D</v>
          </cell>
          <cell r="BM23664" t="str">
            <v>75+</v>
          </cell>
          <cell r="BP23664" t="str">
            <v>Closed</v>
          </cell>
        </row>
        <row r="23665">
          <cell r="I23665" t="str">
            <v>N</v>
          </cell>
          <cell r="AG23665">
            <v>72</v>
          </cell>
          <cell r="AI23665">
            <v>8535</v>
          </cell>
          <cell r="AL23665">
            <v>86.07</v>
          </cell>
          <cell r="AQ23665" t="str">
            <v>D</v>
          </cell>
          <cell r="BM23665" t="str">
            <v>75+</v>
          </cell>
          <cell r="BP23665" t="str">
            <v>Closed</v>
          </cell>
        </row>
        <row r="23666">
          <cell r="I23666" t="str">
            <v>Y</v>
          </cell>
          <cell r="AG23666">
            <v>73</v>
          </cell>
          <cell r="AI23666">
            <v>8596</v>
          </cell>
          <cell r="AL23666">
            <v>86.07</v>
          </cell>
          <cell r="AQ23666" t="str">
            <v>D</v>
          </cell>
          <cell r="BM23666" t="str">
            <v>75+</v>
          </cell>
          <cell r="BP23666" t="str">
            <v>Closed</v>
          </cell>
        </row>
        <row r="23667">
          <cell r="I23667" t="str">
            <v>N</v>
          </cell>
          <cell r="AG23667">
            <v>78</v>
          </cell>
          <cell r="AI23667">
            <v>6247</v>
          </cell>
          <cell r="AL23667">
            <v>86.07</v>
          </cell>
          <cell r="AQ23667" t="str">
            <v>D</v>
          </cell>
          <cell r="BM23667" t="str">
            <v>75+</v>
          </cell>
          <cell r="BP23667" t="str">
            <v>Closed</v>
          </cell>
        </row>
        <row r="23668">
          <cell r="I23668" t="str">
            <v>N</v>
          </cell>
          <cell r="AG23668">
            <v>81</v>
          </cell>
          <cell r="AI23668">
            <v>4896</v>
          </cell>
          <cell r="AL23668">
            <v>86.07</v>
          </cell>
          <cell r="AQ23668" t="str">
            <v>E</v>
          </cell>
          <cell r="BM23668" t="str">
            <v>75+</v>
          </cell>
          <cell r="BP23668" t="str">
            <v>Closed</v>
          </cell>
        </row>
        <row r="23669">
          <cell r="I23669" t="str">
            <v>N</v>
          </cell>
          <cell r="AG23669">
            <v>73</v>
          </cell>
          <cell r="AI23669">
            <v>8095</v>
          </cell>
          <cell r="AL23669">
            <v>86.07</v>
          </cell>
          <cell r="BM23669" t="str">
            <v>75+</v>
          </cell>
          <cell r="BP23669" t="str">
            <v>Open</v>
          </cell>
        </row>
        <row r="23670">
          <cell r="I23670" t="str">
            <v>N</v>
          </cell>
          <cell r="AG23670">
            <v>79</v>
          </cell>
          <cell r="AI23670">
            <v>6313</v>
          </cell>
          <cell r="AL23670">
            <v>86.07</v>
          </cell>
          <cell r="AQ23670" t="str">
            <v>D</v>
          </cell>
          <cell r="BM23670" t="str">
            <v>75+</v>
          </cell>
          <cell r="BP23670" t="str">
            <v>Closed</v>
          </cell>
        </row>
        <row r="23671">
          <cell r="I23671" t="str">
            <v>N</v>
          </cell>
          <cell r="AG23671">
            <v>72</v>
          </cell>
          <cell r="AI23671">
            <v>8761</v>
          </cell>
          <cell r="AL23671">
            <v>86.07</v>
          </cell>
          <cell r="AQ23671" t="str">
            <v>D</v>
          </cell>
          <cell r="BM23671" t="str">
            <v>75+</v>
          </cell>
          <cell r="BP23671" t="str">
            <v>Closed</v>
          </cell>
        </row>
        <row r="23672">
          <cell r="I23672" t="str">
            <v>N</v>
          </cell>
          <cell r="AG23672">
            <v>72</v>
          </cell>
          <cell r="AI23672">
            <v>8720</v>
          </cell>
          <cell r="AL23672">
            <v>86.07</v>
          </cell>
          <cell r="BM23672" t="str">
            <v>75+</v>
          </cell>
          <cell r="BP23672" t="str">
            <v>Open</v>
          </cell>
        </row>
        <row r="23673">
          <cell r="I23673" t="str">
            <v>N</v>
          </cell>
          <cell r="AG23673">
            <v>81</v>
          </cell>
          <cell r="AI23673">
            <v>5437</v>
          </cell>
          <cell r="AL23673">
            <v>86.07</v>
          </cell>
          <cell r="AQ23673" t="str">
            <v>D</v>
          </cell>
          <cell r="BM23673" t="str">
            <v>75+</v>
          </cell>
          <cell r="BP23673" t="str">
            <v>Closed</v>
          </cell>
        </row>
        <row r="23674">
          <cell r="I23674" t="str">
            <v>N</v>
          </cell>
          <cell r="AG23674">
            <v>74</v>
          </cell>
          <cell r="AI23674">
            <v>7589</v>
          </cell>
          <cell r="AL23674">
            <v>86.07</v>
          </cell>
          <cell r="AQ23674" t="str">
            <v>D</v>
          </cell>
          <cell r="BM23674" t="str">
            <v>75+</v>
          </cell>
          <cell r="BP23674" t="str">
            <v>Closed</v>
          </cell>
        </row>
        <row r="23675">
          <cell r="I23675" t="str">
            <v>N</v>
          </cell>
          <cell r="AG23675">
            <v>78</v>
          </cell>
          <cell r="AI23675">
            <v>5954</v>
          </cell>
          <cell r="AL23675">
            <v>86.07</v>
          </cell>
          <cell r="AQ23675" t="str">
            <v>D</v>
          </cell>
          <cell r="BM23675" t="str">
            <v>75+</v>
          </cell>
          <cell r="BP23675" t="str">
            <v>Closed</v>
          </cell>
        </row>
        <row r="23676">
          <cell r="I23676" t="str">
            <v>N</v>
          </cell>
          <cell r="AG23676">
            <v>70</v>
          </cell>
          <cell r="AI23676">
            <v>9521</v>
          </cell>
          <cell r="AL23676">
            <v>86.07</v>
          </cell>
          <cell r="AQ23676" t="str">
            <v>R</v>
          </cell>
          <cell r="BM23676" t="str">
            <v>75+</v>
          </cell>
          <cell r="BP23676" t="str">
            <v>Closed</v>
          </cell>
        </row>
        <row r="23677">
          <cell r="I23677" t="str">
            <v>N</v>
          </cell>
          <cell r="AG23677">
            <v>73</v>
          </cell>
          <cell r="AI23677">
            <v>9088</v>
          </cell>
          <cell r="AL23677">
            <v>86.07</v>
          </cell>
          <cell r="AQ23677" t="str">
            <v>D</v>
          </cell>
          <cell r="BM23677" t="str">
            <v>75+</v>
          </cell>
          <cell r="BP23677" t="str">
            <v>Closed</v>
          </cell>
        </row>
        <row r="23678">
          <cell r="I23678" t="str">
            <v>N</v>
          </cell>
          <cell r="AG23678">
            <v>71</v>
          </cell>
          <cell r="AI23678">
            <v>8977</v>
          </cell>
          <cell r="AL23678">
            <v>86.07</v>
          </cell>
          <cell r="AQ23678" t="str">
            <v>D</v>
          </cell>
          <cell r="BM23678" t="str">
            <v>75+</v>
          </cell>
          <cell r="BP23678" t="str">
            <v>Closed</v>
          </cell>
        </row>
        <row r="23679">
          <cell r="I23679" t="str">
            <v>N</v>
          </cell>
          <cell r="AG23679">
            <v>75</v>
          </cell>
          <cell r="AI23679">
            <v>7569</v>
          </cell>
          <cell r="AL23679">
            <v>86.07</v>
          </cell>
          <cell r="AQ23679" t="str">
            <v>D</v>
          </cell>
          <cell r="BM23679" t="str">
            <v>75+</v>
          </cell>
          <cell r="BP23679" t="str">
            <v>Closed</v>
          </cell>
        </row>
        <row r="23680">
          <cell r="I23680" t="str">
            <v>N</v>
          </cell>
          <cell r="AG23680">
            <v>74</v>
          </cell>
          <cell r="AI23680">
            <v>8723</v>
          </cell>
          <cell r="AL23680">
            <v>86.07</v>
          </cell>
          <cell r="AQ23680" t="str">
            <v>R</v>
          </cell>
          <cell r="BM23680" t="str">
            <v>75+</v>
          </cell>
          <cell r="BP23680" t="str">
            <v>Closed</v>
          </cell>
        </row>
        <row r="23681">
          <cell r="I23681" t="str">
            <v>N</v>
          </cell>
          <cell r="AG23681">
            <v>71</v>
          </cell>
          <cell r="AI23681">
            <v>8886</v>
          </cell>
          <cell r="AL23681">
            <v>86.07</v>
          </cell>
          <cell r="AQ23681" t="str">
            <v>D</v>
          </cell>
          <cell r="BM23681" t="str">
            <v>75+</v>
          </cell>
          <cell r="BP23681" t="str">
            <v>Closed</v>
          </cell>
        </row>
        <row r="23682">
          <cell r="I23682" t="str">
            <v>N</v>
          </cell>
          <cell r="AG23682">
            <v>72</v>
          </cell>
          <cell r="AI23682">
            <v>8735</v>
          </cell>
          <cell r="AL23682">
            <v>86.08</v>
          </cell>
          <cell r="BM23682" t="str">
            <v>75+</v>
          </cell>
          <cell r="BP23682" t="str">
            <v>Open</v>
          </cell>
        </row>
        <row r="23683">
          <cell r="I23683" t="str">
            <v>N</v>
          </cell>
          <cell r="AG23683">
            <v>75</v>
          </cell>
          <cell r="AI23683">
            <v>7568</v>
          </cell>
          <cell r="AL23683">
            <v>86.08</v>
          </cell>
          <cell r="AQ23683" t="str">
            <v>D</v>
          </cell>
          <cell r="BM23683" t="str">
            <v>75+</v>
          </cell>
          <cell r="BP23683" t="str">
            <v>Closed</v>
          </cell>
        </row>
        <row r="23684">
          <cell r="I23684" t="str">
            <v>N</v>
          </cell>
          <cell r="AG23684">
            <v>69</v>
          </cell>
          <cell r="AI23684">
            <v>9819</v>
          </cell>
          <cell r="AL23684">
            <v>86.08</v>
          </cell>
          <cell r="BM23684" t="str">
            <v>75+</v>
          </cell>
          <cell r="BP23684" t="str">
            <v>Open</v>
          </cell>
        </row>
        <row r="23685">
          <cell r="I23685" t="str">
            <v>N</v>
          </cell>
          <cell r="AG23685">
            <v>78</v>
          </cell>
          <cell r="AI23685">
            <v>6656</v>
          </cell>
          <cell r="AL23685">
            <v>86.08</v>
          </cell>
          <cell r="AQ23685" t="str">
            <v>E</v>
          </cell>
          <cell r="BM23685" t="str">
            <v>75+</v>
          </cell>
          <cell r="BP23685" t="str">
            <v>Closed</v>
          </cell>
        </row>
        <row r="23686">
          <cell r="I23686" t="str">
            <v>N</v>
          </cell>
          <cell r="AG23686">
            <v>78</v>
          </cell>
          <cell r="AI23686">
            <v>7313</v>
          </cell>
          <cell r="AL23686">
            <v>86.08</v>
          </cell>
          <cell r="AQ23686" t="str">
            <v>D</v>
          </cell>
          <cell r="BM23686" t="str">
            <v>75+</v>
          </cell>
          <cell r="BP23686" t="str">
            <v>Closed</v>
          </cell>
        </row>
        <row r="23687">
          <cell r="I23687" t="str">
            <v>N</v>
          </cell>
          <cell r="AG23687">
            <v>78</v>
          </cell>
          <cell r="AI23687">
            <v>6927</v>
          </cell>
          <cell r="AL23687">
            <v>86.08</v>
          </cell>
          <cell r="AQ23687" t="str">
            <v>E</v>
          </cell>
          <cell r="BM23687" t="str">
            <v>75+</v>
          </cell>
          <cell r="BP23687" t="str">
            <v>Closed</v>
          </cell>
        </row>
        <row r="23688">
          <cell r="I23688" t="str">
            <v>N</v>
          </cell>
          <cell r="AG23688">
            <v>79</v>
          </cell>
          <cell r="AI23688">
            <v>6224</v>
          </cell>
          <cell r="AL23688">
            <v>86.08</v>
          </cell>
          <cell r="AQ23688" t="str">
            <v>R</v>
          </cell>
          <cell r="BM23688" t="str">
            <v>75+</v>
          </cell>
          <cell r="BP23688" t="str">
            <v>Closed</v>
          </cell>
        </row>
        <row r="23689">
          <cell r="I23689" t="str">
            <v>N</v>
          </cell>
          <cell r="AG23689">
            <v>69</v>
          </cell>
          <cell r="AI23689">
            <v>9309</v>
          </cell>
          <cell r="AL23689">
            <v>86.08</v>
          </cell>
          <cell r="BM23689" t="str">
            <v>75+</v>
          </cell>
          <cell r="BP23689" t="str">
            <v>Open</v>
          </cell>
        </row>
        <row r="23690">
          <cell r="I23690" t="str">
            <v>N</v>
          </cell>
          <cell r="AG23690">
            <v>69</v>
          </cell>
          <cell r="AI23690">
            <v>9454</v>
          </cell>
          <cell r="AL23690">
            <v>86.08</v>
          </cell>
          <cell r="BM23690" t="str">
            <v>75+</v>
          </cell>
          <cell r="BP23690" t="str">
            <v>Open</v>
          </cell>
        </row>
        <row r="23691">
          <cell r="I23691" t="str">
            <v>N</v>
          </cell>
          <cell r="AG23691">
            <v>70</v>
          </cell>
          <cell r="AI23691">
            <v>9236</v>
          </cell>
          <cell r="AL23691">
            <v>86.08</v>
          </cell>
          <cell r="BM23691" t="str">
            <v>75+</v>
          </cell>
          <cell r="BP23691" t="str">
            <v>Open</v>
          </cell>
        </row>
        <row r="23692">
          <cell r="I23692" t="str">
            <v>N</v>
          </cell>
          <cell r="AG23692">
            <v>70</v>
          </cell>
          <cell r="AI23692">
            <v>9327</v>
          </cell>
          <cell r="AL23692">
            <v>86.08</v>
          </cell>
          <cell r="BM23692" t="str">
            <v>75+</v>
          </cell>
          <cell r="BP23692" t="str">
            <v>Open</v>
          </cell>
        </row>
        <row r="23693">
          <cell r="I23693" t="str">
            <v>N</v>
          </cell>
          <cell r="AG23693">
            <v>71</v>
          </cell>
          <cell r="AI23693">
            <v>9689</v>
          </cell>
          <cell r="AL23693">
            <v>86.08</v>
          </cell>
          <cell r="BM23693" t="str">
            <v>75+</v>
          </cell>
          <cell r="BP23693" t="str">
            <v>Open</v>
          </cell>
        </row>
        <row r="23694">
          <cell r="I23694" t="str">
            <v>N</v>
          </cell>
          <cell r="AG23694">
            <v>76</v>
          </cell>
          <cell r="AI23694">
            <v>7853</v>
          </cell>
          <cell r="AL23694">
            <v>86.08</v>
          </cell>
          <cell r="AQ23694" t="str">
            <v>R</v>
          </cell>
          <cell r="BM23694" t="str">
            <v>75+</v>
          </cell>
          <cell r="BP23694" t="str">
            <v>Closed</v>
          </cell>
        </row>
        <row r="23695">
          <cell r="I23695" t="str">
            <v>N</v>
          </cell>
          <cell r="AG23695">
            <v>81</v>
          </cell>
          <cell r="AI23695">
            <v>5512</v>
          </cell>
          <cell r="AL23695">
            <v>86.08</v>
          </cell>
          <cell r="AQ23695" t="str">
            <v>E</v>
          </cell>
          <cell r="BM23695" t="str">
            <v>75+</v>
          </cell>
          <cell r="BP23695" t="str">
            <v>Closed</v>
          </cell>
        </row>
        <row r="23696">
          <cell r="I23696" t="str">
            <v>N</v>
          </cell>
          <cell r="AG23696">
            <v>69</v>
          </cell>
          <cell r="AI23696">
            <v>9344</v>
          </cell>
          <cell r="AL23696">
            <v>86.08</v>
          </cell>
          <cell r="AQ23696" t="str">
            <v>D</v>
          </cell>
          <cell r="BM23696" t="str">
            <v>75+</v>
          </cell>
          <cell r="BP23696" t="str">
            <v>Closed</v>
          </cell>
        </row>
        <row r="23697">
          <cell r="I23697" t="str">
            <v>N</v>
          </cell>
          <cell r="AG23697">
            <v>78</v>
          </cell>
          <cell r="AI23697">
            <v>6229</v>
          </cell>
          <cell r="AL23697">
            <v>86.08</v>
          </cell>
          <cell r="AQ23697" t="str">
            <v>D</v>
          </cell>
          <cell r="BM23697" t="str">
            <v>75+</v>
          </cell>
          <cell r="BP23697" t="str">
            <v>Closed</v>
          </cell>
        </row>
        <row r="23698">
          <cell r="I23698" t="str">
            <v>N</v>
          </cell>
          <cell r="AG23698">
            <v>75</v>
          </cell>
          <cell r="AI23698">
            <v>8304</v>
          </cell>
          <cell r="AL23698">
            <v>86.08</v>
          </cell>
          <cell r="AQ23698">
            <v>1</v>
          </cell>
          <cell r="BM23698" t="str">
            <v>75+</v>
          </cell>
          <cell r="BP23698" t="str">
            <v>Closed</v>
          </cell>
        </row>
        <row r="23699">
          <cell r="I23699" t="str">
            <v>N</v>
          </cell>
          <cell r="AG23699">
            <v>75</v>
          </cell>
          <cell r="AI23699">
            <v>7981</v>
          </cell>
          <cell r="AL23699">
            <v>86.08</v>
          </cell>
          <cell r="AQ23699" t="str">
            <v>D</v>
          </cell>
          <cell r="BM23699" t="str">
            <v>75+</v>
          </cell>
          <cell r="BP23699" t="str">
            <v>Closed</v>
          </cell>
        </row>
        <row r="23700">
          <cell r="I23700" t="str">
            <v>Y</v>
          </cell>
          <cell r="AG23700">
            <v>82</v>
          </cell>
          <cell r="AI23700">
            <v>6616</v>
          </cell>
          <cell r="AL23700">
            <v>86.08</v>
          </cell>
          <cell r="BM23700" t="str">
            <v>75+</v>
          </cell>
          <cell r="BP23700" t="str">
            <v>Open</v>
          </cell>
        </row>
        <row r="23701">
          <cell r="I23701" t="str">
            <v>N</v>
          </cell>
          <cell r="AG23701">
            <v>76</v>
          </cell>
          <cell r="AI23701">
            <v>7644</v>
          </cell>
          <cell r="AL23701">
            <v>86.08</v>
          </cell>
          <cell r="AQ23701" t="str">
            <v>D</v>
          </cell>
          <cell r="BM23701" t="str">
            <v>75+</v>
          </cell>
          <cell r="BP23701" t="str">
            <v>Closed</v>
          </cell>
        </row>
        <row r="23702">
          <cell r="I23702" t="str">
            <v>Y</v>
          </cell>
          <cell r="AG23702">
            <v>83</v>
          </cell>
          <cell r="AI23702">
            <v>4285</v>
          </cell>
          <cell r="AL23702">
            <v>86.08</v>
          </cell>
          <cell r="AQ23702" t="str">
            <v>E</v>
          </cell>
          <cell r="BM23702" t="str">
            <v>75+</v>
          </cell>
          <cell r="BP23702" t="str">
            <v>Closed</v>
          </cell>
        </row>
        <row r="23703">
          <cell r="I23703" t="str">
            <v>N</v>
          </cell>
          <cell r="AG23703">
            <v>72</v>
          </cell>
          <cell r="AI23703">
            <v>8425</v>
          </cell>
          <cell r="AL23703">
            <v>86.09</v>
          </cell>
          <cell r="AQ23703" t="str">
            <v>R</v>
          </cell>
          <cell r="BM23703" t="str">
            <v>75+</v>
          </cell>
          <cell r="BP23703" t="str">
            <v>Closed</v>
          </cell>
        </row>
        <row r="23704">
          <cell r="I23704" t="str">
            <v>N</v>
          </cell>
          <cell r="AG23704">
            <v>75</v>
          </cell>
          <cell r="AI23704">
            <v>7901</v>
          </cell>
          <cell r="AL23704">
            <v>86.09</v>
          </cell>
          <cell r="AQ23704" t="str">
            <v>D</v>
          </cell>
          <cell r="BM23704" t="str">
            <v>75+</v>
          </cell>
          <cell r="BP23704" t="str">
            <v>Closed</v>
          </cell>
        </row>
        <row r="23705">
          <cell r="I23705" t="str">
            <v>N</v>
          </cell>
          <cell r="AG23705">
            <v>72</v>
          </cell>
          <cell r="AI23705">
            <v>8563</v>
          </cell>
          <cell r="AL23705">
            <v>86.09</v>
          </cell>
          <cell r="AQ23705" t="str">
            <v>D</v>
          </cell>
          <cell r="BM23705" t="str">
            <v>75+</v>
          </cell>
          <cell r="BP23705" t="str">
            <v>Closed</v>
          </cell>
        </row>
        <row r="23706">
          <cell r="I23706" t="str">
            <v>N</v>
          </cell>
          <cell r="AG23706">
            <v>75</v>
          </cell>
          <cell r="AI23706">
            <v>8175</v>
          </cell>
          <cell r="AL23706">
            <v>86.09</v>
          </cell>
          <cell r="AQ23706" t="str">
            <v>D</v>
          </cell>
          <cell r="BM23706" t="str">
            <v>75+</v>
          </cell>
          <cell r="BP23706" t="str">
            <v>Closed</v>
          </cell>
        </row>
        <row r="23707">
          <cell r="I23707" t="str">
            <v>N</v>
          </cell>
          <cell r="AG23707">
            <v>74</v>
          </cell>
          <cell r="AI23707">
            <v>8164</v>
          </cell>
          <cell r="AL23707">
            <v>86.09</v>
          </cell>
          <cell r="AQ23707" t="str">
            <v>R</v>
          </cell>
          <cell r="BM23707" t="str">
            <v>75+</v>
          </cell>
          <cell r="BP23707" t="str">
            <v>Closed</v>
          </cell>
        </row>
        <row r="23708">
          <cell r="I23708" t="str">
            <v>N</v>
          </cell>
          <cell r="AG23708">
            <v>80</v>
          </cell>
          <cell r="AI23708">
            <v>6324</v>
          </cell>
          <cell r="AL23708">
            <v>86.09</v>
          </cell>
          <cell r="AQ23708" t="str">
            <v>D</v>
          </cell>
          <cell r="BM23708" t="str">
            <v>75+</v>
          </cell>
          <cell r="BP23708" t="str">
            <v>Closed</v>
          </cell>
        </row>
        <row r="23709">
          <cell r="I23709" t="str">
            <v>N</v>
          </cell>
          <cell r="AG23709">
            <v>75</v>
          </cell>
          <cell r="AI23709">
            <v>6921</v>
          </cell>
          <cell r="AL23709">
            <v>86.09</v>
          </cell>
          <cell r="AQ23709" t="str">
            <v>E</v>
          </cell>
          <cell r="BM23709" t="str">
            <v>75+</v>
          </cell>
          <cell r="BP23709" t="str">
            <v>Closed</v>
          </cell>
        </row>
        <row r="23710">
          <cell r="I23710" t="str">
            <v>Y</v>
          </cell>
          <cell r="AG23710">
            <v>79</v>
          </cell>
          <cell r="AI23710">
            <v>5637</v>
          </cell>
          <cell r="AL23710">
            <v>86.09</v>
          </cell>
          <cell r="AQ23710" t="str">
            <v>D</v>
          </cell>
          <cell r="BM23710" t="str">
            <v>75+</v>
          </cell>
          <cell r="BP23710" t="str">
            <v>Closed</v>
          </cell>
        </row>
        <row r="23711">
          <cell r="I23711" t="str">
            <v>N</v>
          </cell>
          <cell r="AG23711">
            <v>73</v>
          </cell>
          <cell r="AI23711">
            <v>7776</v>
          </cell>
          <cell r="AL23711">
            <v>86.09</v>
          </cell>
          <cell r="AQ23711" t="str">
            <v>D</v>
          </cell>
          <cell r="BM23711" t="str">
            <v>75+</v>
          </cell>
          <cell r="BP23711" t="str">
            <v>Closed</v>
          </cell>
        </row>
        <row r="23712">
          <cell r="I23712" t="str">
            <v>N</v>
          </cell>
          <cell r="AG23712">
            <v>80</v>
          </cell>
          <cell r="AI23712">
            <v>5610</v>
          </cell>
          <cell r="AL23712">
            <v>86.09</v>
          </cell>
          <cell r="AQ23712" t="str">
            <v>D</v>
          </cell>
          <cell r="BM23712" t="str">
            <v>75+</v>
          </cell>
          <cell r="BP23712" t="str">
            <v>Closed</v>
          </cell>
        </row>
        <row r="23713">
          <cell r="I23713" t="str">
            <v>N</v>
          </cell>
          <cell r="AG23713">
            <v>83</v>
          </cell>
          <cell r="AI23713">
            <v>4879</v>
          </cell>
          <cell r="AL23713">
            <v>86.09</v>
          </cell>
          <cell r="AQ23713" t="str">
            <v>E</v>
          </cell>
          <cell r="BM23713" t="str">
            <v>75+</v>
          </cell>
          <cell r="BP23713" t="str">
            <v>Closed</v>
          </cell>
        </row>
        <row r="23714">
          <cell r="I23714" t="str">
            <v>N</v>
          </cell>
          <cell r="AG23714">
            <v>73</v>
          </cell>
          <cell r="AI23714">
            <v>7748</v>
          </cell>
          <cell r="AL23714">
            <v>86.09</v>
          </cell>
          <cell r="BM23714" t="str">
            <v>75+</v>
          </cell>
          <cell r="BP23714" t="str">
            <v>Open</v>
          </cell>
        </row>
        <row r="23715">
          <cell r="I23715" t="str">
            <v>N</v>
          </cell>
          <cell r="AG23715">
            <v>71</v>
          </cell>
          <cell r="AI23715">
            <v>9524</v>
          </cell>
          <cell r="AL23715">
            <v>86.09</v>
          </cell>
          <cell r="BM23715" t="str">
            <v>75+</v>
          </cell>
          <cell r="BP23715" t="str">
            <v>Open</v>
          </cell>
        </row>
        <row r="23716">
          <cell r="I23716" t="str">
            <v>N</v>
          </cell>
          <cell r="AG23716">
            <v>79</v>
          </cell>
          <cell r="AI23716">
            <v>5838</v>
          </cell>
          <cell r="AL23716">
            <v>86.09</v>
          </cell>
          <cell r="AQ23716" t="str">
            <v>E</v>
          </cell>
          <cell r="BM23716" t="str">
            <v>75+</v>
          </cell>
          <cell r="BP23716" t="str">
            <v>Closed</v>
          </cell>
        </row>
        <row r="23717">
          <cell r="I23717" t="str">
            <v>N</v>
          </cell>
          <cell r="AG23717">
            <v>74</v>
          </cell>
          <cell r="AI23717">
            <v>8564</v>
          </cell>
          <cell r="AL23717">
            <v>86.09</v>
          </cell>
          <cell r="AQ23717" t="str">
            <v>D</v>
          </cell>
          <cell r="BM23717" t="str">
            <v>75+</v>
          </cell>
          <cell r="BP23717" t="str">
            <v>Closed</v>
          </cell>
        </row>
        <row r="23718">
          <cell r="I23718" t="str">
            <v>N</v>
          </cell>
          <cell r="AG23718">
            <v>72</v>
          </cell>
          <cell r="AI23718">
            <v>8075</v>
          </cell>
          <cell r="AL23718">
            <v>86.09</v>
          </cell>
          <cell r="AQ23718" t="str">
            <v>E</v>
          </cell>
          <cell r="BM23718" t="str">
            <v>75+</v>
          </cell>
          <cell r="BP23718" t="str">
            <v>Closed</v>
          </cell>
        </row>
        <row r="23719">
          <cell r="I23719" t="str">
            <v>N</v>
          </cell>
          <cell r="AG23719">
            <v>71</v>
          </cell>
          <cell r="AI23719">
            <v>9249</v>
          </cell>
          <cell r="AL23719">
            <v>86.09</v>
          </cell>
          <cell r="AQ23719" t="str">
            <v>R</v>
          </cell>
          <cell r="BM23719" t="str">
            <v>75+</v>
          </cell>
          <cell r="BP23719" t="str">
            <v>Closed</v>
          </cell>
        </row>
        <row r="23720">
          <cell r="I23720" t="str">
            <v>N</v>
          </cell>
          <cell r="AG23720">
            <v>75</v>
          </cell>
          <cell r="AI23720">
            <v>8282</v>
          </cell>
          <cell r="AL23720">
            <v>86.09</v>
          </cell>
          <cell r="AQ23720" t="str">
            <v>D</v>
          </cell>
          <cell r="BM23720" t="str">
            <v>75+</v>
          </cell>
          <cell r="BP23720" t="str">
            <v>Closed</v>
          </cell>
        </row>
        <row r="23721">
          <cell r="I23721" t="str">
            <v>N</v>
          </cell>
          <cell r="AG23721">
            <v>83</v>
          </cell>
          <cell r="AI23721">
            <v>5139</v>
          </cell>
          <cell r="AL23721">
            <v>86.09</v>
          </cell>
          <cell r="AQ23721" t="str">
            <v>R</v>
          </cell>
          <cell r="BM23721" t="str">
            <v>75+</v>
          </cell>
          <cell r="BP23721" t="str">
            <v>Closed</v>
          </cell>
        </row>
        <row r="23722">
          <cell r="I23722" t="str">
            <v>N</v>
          </cell>
          <cell r="AG23722">
            <v>76</v>
          </cell>
          <cell r="AI23722">
            <v>7068</v>
          </cell>
          <cell r="AL23722">
            <v>86.09</v>
          </cell>
          <cell r="AQ23722" t="str">
            <v>D</v>
          </cell>
          <cell r="BM23722" t="str">
            <v>75+</v>
          </cell>
          <cell r="BP23722" t="str">
            <v>Closed</v>
          </cell>
        </row>
        <row r="23723">
          <cell r="I23723" t="str">
            <v>N</v>
          </cell>
          <cell r="AG23723">
            <v>74</v>
          </cell>
          <cell r="AI23723">
            <v>7412</v>
          </cell>
          <cell r="AL23723">
            <v>86.1</v>
          </cell>
          <cell r="BM23723" t="str">
            <v>75+</v>
          </cell>
          <cell r="BP23723" t="str">
            <v>Open</v>
          </cell>
        </row>
        <row r="23724">
          <cell r="I23724" t="str">
            <v>N</v>
          </cell>
          <cell r="AG23724">
            <v>74</v>
          </cell>
          <cell r="AI23724">
            <v>7529</v>
          </cell>
          <cell r="AL23724">
            <v>86.1</v>
          </cell>
          <cell r="AQ23724" t="str">
            <v>D</v>
          </cell>
          <cell r="BM23724" t="str">
            <v>75+</v>
          </cell>
          <cell r="BP23724" t="str">
            <v>Closed</v>
          </cell>
        </row>
        <row r="23725">
          <cell r="I23725" t="str">
            <v>N</v>
          </cell>
          <cell r="AG23725">
            <v>70</v>
          </cell>
          <cell r="AI23725">
            <v>8988</v>
          </cell>
          <cell r="AL23725">
            <v>86.1</v>
          </cell>
          <cell r="AQ23725" t="str">
            <v>D</v>
          </cell>
          <cell r="BM23725" t="str">
            <v>75+</v>
          </cell>
          <cell r="BP23725" t="str">
            <v>Closed</v>
          </cell>
        </row>
        <row r="23726">
          <cell r="I23726" t="str">
            <v>N</v>
          </cell>
          <cell r="AG23726">
            <v>74</v>
          </cell>
          <cell r="AI23726">
            <v>8791</v>
          </cell>
          <cell r="AL23726">
            <v>86.1</v>
          </cell>
          <cell r="AQ23726" t="str">
            <v>D</v>
          </cell>
          <cell r="BM23726" t="str">
            <v>75+</v>
          </cell>
          <cell r="BP23726" t="str">
            <v>Closed</v>
          </cell>
        </row>
        <row r="23727">
          <cell r="I23727" t="str">
            <v>N</v>
          </cell>
          <cell r="AG23727">
            <v>71</v>
          </cell>
          <cell r="AI23727">
            <v>9146</v>
          </cell>
          <cell r="AL23727">
            <v>86.1</v>
          </cell>
          <cell r="BM23727" t="str">
            <v>75+</v>
          </cell>
          <cell r="BP23727" t="str">
            <v>Open</v>
          </cell>
        </row>
        <row r="23728">
          <cell r="I23728" t="str">
            <v>N</v>
          </cell>
          <cell r="AG23728">
            <v>74</v>
          </cell>
          <cell r="AI23728">
            <v>8482</v>
          </cell>
          <cell r="AL23728">
            <v>86.1</v>
          </cell>
          <cell r="AQ23728" t="str">
            <v>D</v>
          </cell>
          <cell r="BM23728" t="str">
            <v>75+</v>
          </cell>
          <cell r="BP23728" t="str">
            <v>Closed</v>
          </cell>
        </row>
        <row r="23729">
          <cell r="I23729" t="str">
            <v>N</v>
          </cell>
          <cell r="AG23729">
            <v>81</v>
          </cell>
          <cell r="AI23729">
            <v>4981</v>
          </cell>
          <cell r="AL23729">
            <v>86.1</v>
          </cell>
          <cell r="AQ23729" t="str">
            <v>E</v>
          </cell>
          <cell r="BM23729" t="str">
            <v>75+</v>
          </cell>
          <cell r="BP23729" t="str">
            <v>Closed</v>
          </cell>
        </row>
        <row r="23730">
          <cell r="I23730" t="str">
            <v>N</v>
          </cell>
          <cell r="AG23730">
            <v>71</v>
          </cell>
          <cell r="AI23730">
            <v>9456</v>
          </cell>
          <cell r="AL23730">
            <v>86.1</v>
          </cell>
          <cell r="BM23730" t="str">
            <v>75+</v>
          </cell>
          <cell r="BP23730" t="str">
            <v>Open</v>
          </cell>
        </row>
        <row r="23731">
          <cell r="I23731" t="str">
            <v>N</v>
          </cell>
          <cell r="AG23731">
            <v>71</v>
          </cell>
          <cell r="AI23731">
            <v>9534</v>
          </cell>
          <cell r="AL23731">
            <v>86.1</v>
          </cell>
          <cell r="BM23731" t="str">
            <v>75+</v>
          </cell>
          <cell r="BP23731" t="str">
            <v>Open</v>
          </cell>
        </row>
        <row r="23732">
          <cell r="I23732" t="str">
            <v>Y</v>
          </cell>
          <cell r="AG23732">
            <v>76</v>
          </cell>
          <cell r="AI23732">
            <v>9297</v>
          </cell>
          <cell r="AL23732">
            <v>86.1</v>
          </cell>
          <cell r="AQ23732" t="str">
            <v>D</v>
          </cell>
          <cell r="BM23732" t="str">
            <v>75+</v>
          </cell>
          <cell r="BP23732" t="str">
            <v>Closed</v>
          </cell>
        </row>
        <row r="23733">
          <cell r="I23733" t="str">
            <v>Y</v>
          </cell>
          <cell r="AG23733">
            <v>74</v>
          </cell>
          <cell r="AI23733">
            <v>7824</v>
          </cell>
          <cell r="AL23733">
            <v>86.1</v>
          </cell>
          <cell r="AQ23733" t="str">
            <v>D</v>
          </cell>
          <cell r="BM23733" t="str">
            <v>75+</v>
          </cell>
          <cell r="BP23733" t="str">
            <v>Closed</v>
          </cell>
        </row>
        <row r="23734">
          <cell r="I23734" t="str">
            <v>N</v>
          </cell>
          <cell r="AG23734">
            <v>69</v>
          </cell>
          <cell r="AI23734">
            <v>9715</v>
          </cell>
          <cell r="AL23734">
            <v>86.1</v>
          </cell>
          <cell r="BM23734" t="str">
            <v>75+</v>
          </cell>
          <cell r="BP23734" t="str">
            <v>Open</v>
          </cell>
        </row>
        <row r="23735">
          <cell r="I23735" t="str">
            <v>N</v>
          </cell>
          <cell r="AG23735">
            <v>78</v>
          </cell>
          <cell r="AI23735">
            <v>7121</v>
          </cell>
          <cell r="AL23735">
            <v>86.1</v>
          </cell>
          <cell r="AQ23735" t="str">
            <v>D</v>
          </cell>
          <cell r="BM23735" t="str">
            <v>75+</v>
          </cell>
          <cell r="BP23735" t="str">
            <v>Closed</v>
          </cell>
        </row>
        <row r="23736">
          <cell r="I23736" t="str">
            <v>N</v>
          </cell>
          <cell r="AG23736">
            <v>71</v>
          </cell>
          <cell r="AI23736">
            <v>9383</v>
          </cell>
          <cell r="AL23736">
            <v>86.11</v>
          </cell>
          <cell r="AQ23736" t="str">
            <v>D</v>
          </cell>
          <cell r="BM23736" t="str">
            <v>75+</v>
          </cell>
          <cell r="BP23736" t="str">
            <v>Closed</v>
          </cell>
        </row>
        <row r="23737">
          <cell r="I23737" t="str">
            <v>N</v>
          </cell>
          <cell r="AG23737">
            <v>70</v>
          </cell>
          <cell r="AI23737">
            <v>9611</v>
          </cell>
          <cell r="AL23737">
            <v>86.11</v>
          </cell>
          <cell r="AQ23737" t="str">
            <v>R</v>
          </cell>
          <cell r="BM23737" t="str">
            <v>75+</v>
          </cell>
          <cell r="BP23737" t="str">
            <v>Closed</v>
          </cell>
        </row>
        <row r="23738">
          <cell r="I23738" t="str">
            <v>N</v>
          </cell>
          <cell r="AG23738">
            <v>75</v>
          </cell>
          <cell r="AI23738">
            <v>7562</v>
          </cell>
          <cell r="AL23738">
            <v>86.11</v>
          </cell>
          <cell r="AQ23738" t="str">
            <v>D</v>
          </cell>
          <cell r="BM23738" t="str">
            <v>75+</v>
          </cell>
          <cell r="BP23738" t="str">
            <v>Closed</v>
          </cell>
        </row>
        <row r="23739">
          <cell r="I23739" t="str">
            <v>Y</v>
          </cell>
          <cell r="AG23739">
            <v>78</v>
          </cell>
          <cell r="AI23739">
            <v>7978</v>
          </cell>
          <cell r="AL23739">
            <v>86.11</v>
          </cell>
          <cell r="AQ23739" t="str">
            <v>D</v>
          </cell>
          <cell r="BM23739" t="str">
            <v>75+</v>
          </cell>
          <cell r="BP23739" t="str">
            <v>Closed</v>
          </cell>
        </row>
        <row r="23740">
          <cell r="I23740" t="str">
            <v>N</v>
          </cell>
          <cell r="AG23740">
            <v>77</v>
          </cell>
          <cell r="AI23740">
            <v>7507</v>
          </cell>
          <cell r="AL23740">
            <v>86.11</v>
          </cell>
          <cell r="AQ23740" t="str">
            <v>R</v>
          </cell>
          <cell r="BM23740" t="str">
            <v>75+</v>
          </cell>
          <cell r="BP23740" t="str">
            <v>Closed</v>
          </cell>
        </row>
        <row r="23741">
          <cell r="I23741" t="str">
            <v>Y</v>
          </cell>
          <cell r="AG23741">
            <v>81</v>
          </cell>
          <cell r="AI23741">
            <v>6486</v>
          </cell>
          <cell r="AL23741">
            <v>86.11</v>
          </cell>
          <cell r="AQ23741">
            <v>7</v>
          </cell>
          <cell r="BM23741" t="str">
            <v>75+</v>
          </cell>
          <cell r="BP23741" t="str">
            <v>Closed</v>
          </cell>
        </row>
        <row r="23742">
          <cell r="I23742" t="str">
            <v>N</v>
          </cell>
          <cell r="AG23742">
            <v>79</v>
          </cell>
          <cell r="AI23742">
            <v>6088</v>
          </cell>
          <cell r="AL23742">
            <v>86.11</v>
          </cell>
          <cell r="AQ23742" t="str">
            <v>D</v>
          </cell>
          <cell r="BM23742" t="str">
            <v>75+</v>
          </cell>
          <cell r="BP23742" t="str">
            <v>Closed</v>
          </cell>
        </row>
        <row r="23743">
          <cell r="I23743" t="str">
            <v>N</v>
          </cell>
          <cell r="AG23743">
            <v>73</v>
          </cell>
          <cell r="AI23743">
            <v>8703</v>
          </cell>
          <cell r="AL23743">
            <v>86.11</v>
          </cell>
          <cell r="BM23743" t="str">
            <v>75+</v>
          </cell>
          <cell r="BP23743" t="str">
            <v>Open</v>
          </cell>
        </row>
        <row r="23744">
          <cell r="I23744" t="str">
            <v>Y</v>
          </cell>
          <cell r="AG23744">
            <v>77</v>
          </cell>
          <cell r="AI23744">
            <v>7078</v>
          </cell>
          <cell r="AL23744">
            <v>86.11</v>
          </cell>
          <cell r="AQ23744" t="str">
            <v>E</v>
          </cell>
          <cell r="BM23744" t="str">
            <v>75+</v>
          </cell>
          <cell r="BP23744" t="str">
            <v>Closed</v>
          </cell>
        </row>
        <row r="23745">
          <cell r="I23745" t="str">
            <v>N</v>
          </cell>
          <cell r="AG23745">
            <v>80</v>
          </cell>
          <cell r="AI23745">
            <v>5413</v>
          </cell>
          <cell r="AL23745">
            <v>86.11</v>
          </cell>
          <cell r="AQ23745" t="str">
            <v>R</v>
          </cell>
          <cell r="BM23745" t="str">
            <v>75+</v>
          </cell>
          <cell r="BP23745" t="str">
            <v>Closed</v>
          </cell>
        </row>
        <row r="23746">
          <cell r="I23746" t="str">
            <v>N</v>
          </cell>
          <cell r="AG23746">
            <v>82</v>
          </cell>
          <cell r="AI23746">
            <v>4433</v>
          </cell>
          <cell r="AL23746">
            <v>86.11</v>
          </cell>
          <cell r="AQ23746" t="str">
            <v>E</v>
          </cell>
          <cell r="BM23746" t="str">
            <v>75+</v>
          </cell>
          <cell r="BP23746" t="str">
            <v>Closed</v>
          </cell>
        </row>
        <row r="23747">
          <cell r="I23747" t="str">
            <v>Y</v>
          </cell>
          <cell r="AG23747">
            <v>77</v>
          </cell>
          <cell r="AI23747">
            <v>8994</v>
          </cell>
          <cell r="AL23747">
            <v>86.11</v>
          </cell>
          <cell r="AQ23747" t="str">
            <v>D</v>
          </cell>
          <cell r="BM23747" t="str">
            <v>75+</v>
          </cell>
          <cell r="BP23747" t="str">
            <v>Closed</v>
          </cell>
        </row>
        <row r="23748">
          <cell r="I23748" t="str">
            <v>N</v>
          </cell>
          <cell r="AG23748">
            <v>74</v>
          </cell>
          <cell r="AI23748">
            <v>7973</v>
          </cell>
          <cell r="AL23748">
            <v>86.11</v>
          </cell>
          <cell r="AQ23748" t="str">
            <v>D</v>
          </cell>
          <cell r="BM23748" t="str">
            <v>75+</v>
          </cell>
          <cell r="BP23748" t="str">
            <v>Closed</v>
          </cell>
        </row>
        <row r="23749">
          <cell r="I23749" t="str">
            <v>N</v>
          </cell>
          <cell r="AG23749">
            <v>74</v>
          </cell>
          <cell r="AI23749">
            <v>7645</v>
          </cell>
          <cell r="AL23749">
            <v>86.11</v>
          </cell>
          <cell r="AQ23749" t="str">
            <v>D</v>
          </cell>
          <cell r="BM23749" t="str">
            <v>75+</v>
          </cell>
          <cell r="BP23749" t="str">
            <v>Closed</v>
          </cell>
        </row>
        <row r="23750">
          <cell r="I23750" t="str">
            <v>Y</v>
          </cell>
          <cell r="AG23750">
            <v>84</v>
          </cell>
          <cell r="AI23750">
            <v>5816</v>
          </cell>
          <cell r="AL23750">
            <v>86.11</v>
          </cell>
          <cell r="AQ23750" t="str">
            <v>D</v>
          </cell>
          <cell r="BM23750" t="str">
            <v>75+</v>
          </cell>
          <cell r="BP23750" t="str">
            <v>Closed</v>
          </cell>
        </row>
        <row r="23751">
          <cell r="I23751" t="str">
            <v>N</v>
          </cell>
          <cell r="AG23751">
            <v>74</v>
          </cell>
          <cell r="AI23751">
            <v>7394</v>
          </cell>
          <cell r="AL23751">
            <v>86.11</v>
          </cell>
          <cell r="AQ23751" t="str">
            <v>D</v>
          </cell>
          <cell r="BM23751" t="str">
            <v>75+</v>
          </cell>
          <cell r="BP23751" t="str">
            <v>Closed</v>
          </cell>
        </row>
        <row r="23752">
          <cell r="I23752" t="str">
            <v>N</v>
          </cell>
          <cell r="AG23752">
            <v>73</v>
          </cell>
          <cell r="AI23752">
            <v>8430</v>
          </cell>
          <cell r="AL23752">
            <v>86.11</v>
          </cell>
          <cell r="BM23752" t="str">
            <v>75+</v>
          </cell>
          <cell r="BP23752" t="str">
            <v>Closed</v>
          </cell>
        </row>
        <row r="23753">
          <cell r="I23753" t="str">
            <v>N</v>
          </cell>
          <cell r="AG23753">
            <v>72</v>
          </cell>
          <cell r="AI23753">
            <v>8898</v>
          </cell>
          <cell r="AL23753">
            <v>86.11</v>
          </cell>
          <cell r="AQ23753" t="str">
            <v>D</v>
          </cell>
          <cell r="BM23753" t="str">
            <v>75+</v>
          </cell>
          <cell r="BP23753" t="str">
            <v>Closed</v>
          </cell>
        </row>
        <row r="23754">
          <cell r="I23754" t="str">
            <v>N</v>
          </cell>
          <cell r="AG23754">
            <v>73</v>
          </cell>
          <cell r="AI23754">
            <v>9526</v>
          </cell>
          <cell r="AL23754">
            <v>86.11</v>
          </cell>
          <cell r="BM23754" t="str">
            <v>75+</v>
          </cell>
          <cell r="BP23754" t="str">
            <v>Open</v>
          </cell>
        </row>
        <row r="23755">
          <cell r="I23755" t="str">
            <v>N</v>
          </cell>
          <cell r="AG23755">
            <v>74</v>
          </cell>
          <cell r="AI23755">
            <v>8280</v>
          </cell>
          <cell r="AL23755">
            <v>86.11</v>
          </cell>
          <cell r="BM23755" t="str">
            <v>75+</v>
          </cell>
          <cell r="BP23755" t="str">
            <v>Open</v>
          </cell>
        </row>
        <row r="23756">
          <cell r="I23756" t="str">
            <v>N</v>
          </cell>
          <cell r="AG23756">
            <v>73</v>
          </cell>
          <cell r="AI23756">
            <v>9130</v>
          </cell>
          <cell r="AL23756">
            <v>86.11</v>
          </cell>
          <cell r="AQ23756" t="str">
            <v>D</v>
          </cell>
          <cell r="BM23756" t="str">
            <v>75+</v>
          </cell>
          <cell r="BP23756" t="str">
            <v>Closed</v>
          </cell>
        </row>
        <row r="23757">
          <cell r="I23757" t="str">
            <v>N</v>
          </cell>
          <cell r="AG23757">
            <v>79</v>
          </cell>
          <cell r="AI23757">
            <v>6527</v>
          </cell>
          <cell r="AL23757">
            <v>86.12</v>
          </cell>
          <cell r="AQ23757" t="str">
            <v>D</v>
          </cell>
          <cell r="BM23757" t="str">
            <v>75+</v>
          </cell>
          <cell r="BP23757" t="str">
            <v>Closed</v>
          </cell>
        </row>
        <row r="23758">
          <cell r="I23758" t="str">
            <v>N</v>
          </cell>
          <cell r="AG23758">
            <v>72</v>
          </cell>
          <cell r="AI23758">
            <v>8275</v>
          </cell>
          <cell r="AL23758">
            <v>86.12</v>
          </cell>
          <cell r="AQ23758" t="str">
            <v>D</v>
          </cell>
          <cell r="BM23758" t="str">
            <v>75+</v>
          </cell>
          <cell r="BP23758" t="str">
            <v>Closed</v>
          </cell>
        </row>
        <row r="23759">
          <cell r="I23759" t="str">
            <v>N</v>
          </cell>
          <cell r="AG23759">
            <v>82</v>
          </cell>
          <cell r="AI23759">
            <v>5412</v>
          </cell>
          <cell r="AL23759">
            <v>86.12</v>
          </cell>
          <cell r="AQ23759" t="str">
            <v>D</v>
          </cell>
          <cell r="BM23759" t="str">
            <v>75+</v>
          </cell>
          <cell r="BP23759" t="str">
            <v>Closed</v>
          </cell>
        </row>
        <row r="23760">
          <cell r="I23760" t="str">
            <v>N</v>
          </cell>
          <cell r="AG23760">
            <v>70</v>
          </cell>
          <cell r="AI23760">
            <v>9473</v>
          </cell>
          <cell r="AL23760">
            <v>86.12</v>
          </cell>
          <cell r="BM23760" t="str">
            <v>75+</v>
          </cell>
          <cell r="BP23760" t="str">
            <v>Open</v>
          </cell>
        </row>
        <row r="23761">
          <cell r="I23761" t="str">
            <v>N</v>
          </cell>
          <cell r="AG23761">
            <v>78</v>
          </cell>
          <cell r="AI23761">
            <v>6809</v>
          </cell>
          <cell r="AL23761">
            <v>86.12</v>
          </cell>
          <cell r="AQ23761" t="str">
            <v>E</v>
          </cell>
          <cell r="BM23761" t="str">
            <v>75+</v>
          </cell>
          <cell r="BP23761" t="str">
            <v>Closed</v>
          </cell>
        </row>
        <row r="23762">
          <cell r="I23762" t="str">
            <v>N</v>
          </cell>
          <cell r="AG23762">
            <v>74</v>
          </cell>
          <cell r="AI23762">
            <v>8341</v>
          </cell>
          <cell r="AL23762">
            <v>86.12</v>
          </cell>
          <cell r="AQ23762" t="str">
            <v>D</v>
          </cell>
          <cell r="BM23762" t="str">
            <v>75+</v>
          </cell>
          <cell r="BP23762" t="str">
            <v>Closed</v>
          </cell>
        </row>
        <row r="23763">
          <cell r="I23763" t="str">
            <v>Y</v>
          </cell>
          <cell r="AG23763">
            <v>75</v>
          </cell>
          <cell r="AI23763">
            <v>6957</v>
          </cell>
          <cell r="AL23763">
            <v>86.12</v>
          </cell>
          <cell r="AQ23763" t="str">
            <v>E</v>
          </cell>
          <cell r="BM23763" t="str">
            <v>75+</v>
          </cell>
          <cell r="BP23763" t="str">
            <v>Closed</v>
          </cell>
        </row>
        <row r="23764">
          <cell r="I23764" t="str">
            <v>N</v>
          </cell>
          <cell r="AG23764">
            <v>78</v>
          </cell>
          <cell r="AI23764">
            <v>6373</v>
          </cell>
          <cell r="AL23764">
            <v>86.12</v>
          </cell>
          <cell r="AQ23764" t="str">
            <v>E</v>
          </cell>
          <cell r="BM23764" t="str">
            <v>75+</v>
          </cell>
          <cell r="BP23764" t="str">
            <v>Closed</v>
          </cell>
        </row>
        <row r="23765">
          <cell r="I23765" t="str">
            <v>N</v>
          </cell>
          <cell r="AG23765">
            <v>69</v>
          </cell>
          <cell r="AI23765">
            <v>9439</v>
          </cell>
          <cell r="AL23765">
            <v>86.12</v>
          </cell>
          <cell r="BM23765" t="str">
            <v>75+</v>
          </cell>
          <cell r="BP23765" t="str">
            <v>Open</v>
          </cell>
        </row>
        <row r="23766">
          <cell r="I23766" t="str">
            <v>N</v>
          </cell>
          <cell r="AG23766">
            <v>78</v>
          </cell>
          <cell r="AI23766">
            <v>6717</v>
          </cell>
          <cell r="AL23766">
            <v>86.12</v>
          </cell>
          <cell r="AQ23766" t="str">
            <v>E</v>
          </cell>
          <cell r="BM23766" t="str">
            <v>75+</v>
          </cell>
          <cell r="BP23766" t="str">
            <v>Closed</v>
          </cell>
        </row>
        <row r="23767">
          <cell r="I23767" t="str">
            <v>N</v>
          </cell>
          <cell r="AG23767">
            <v>75</v>
          </cell>
          <cell r="AI23767">
            <v>7617</v>
          </cell>
          <cell r="AL23767">
            <v>86.12</v>
          </cell>
          <cell r="AQ23767" t="str">
            <v>D</v>
          </cell>
          <cell r="BM23767" t="str">
            <v>75+</v>
          </cell>
          <cell r="BP23767" t="str">
            <v>Closed</v>
          </cell>
        </row>
        <row r="23768">
          <cell r="I23768" t="str">
            <v>N</v>
          </cell>
          <cell r="AG23768">
            <v>79</v>
          </cell>
          <cell r="AI23768">
            <v>6809</v>
          </cell>
          <cell r="AL23768">
            <v>86.12</v>
          </cell>
          <cell r="AQ23768" t="str">
            <v>E</v>
          </cell>
          <cell r="BM23768" t="str">
            <v>75+</v>
          </cell>
          <cell r="BP23768" t="str">
            <v>Closed</v>
          </cell>
        </row>
        <row r="23769">
          <cell r="I23769" t="str">
            <v>N</v>
          </cell>
          <cell r="AG23769">
            <v>77</v>
          </cell>
          <cell r="AI23769">
            <v>6847</v>
          </cell>
          <cell r="AL23769">
            <v>86.12</v>
          </cell>
          <cell r="AQ23769" t="str">
            <v>R</v>
          </cell>
          <cell r="BM23769" t="str">
            <v>75+</v>
          </cell>
          <cell r="BP23769" t="str">
            <v>Closed</v>
          </cell>
        </row>
        <row r="23770">
          <cell r="I23770" t="str">
            <v>N</v>
          </cell>
          <cell r="AG23770">
            <v>76</v>
          </cell>
          <cell r="AI23770">
            <v>7769</v>
          </cell>
          <cell r="AL23770">
            <v>86.12</v>
          </cell>
          <cell r="AQ23770" t="str">
            <v>R</v>
          </cell>
          <cell r="BM23770" t="str">
            <v>75+</v>
          </cell>
          <cell r="BP23770" t="str">
            <v>Closed</v>
          </cell>
        </row>
        <row r="23771">
          <cell r="I23771" t="str">
            <v>N</v>
          </cell>
          <cell r="AG23771">
            <v>74</v>
          </cell>
          <cell r="AI23771">
            <v>8246</v>
          </cell>
          <cell r="AL23771">
            <v>86.12</v>
          </cell>
          <cell r="AQ23771" t="str">
            <v>E</v>
          </cell>
          <cell r="BM23771" t="str">
            <v>75+</v>
          </cell>
          <cell r="BP23771" t="str">
            <v>Closed</v>
          </cell>
        </row>
        <row r="23772">
          <cell r="I23772" t="str">
            <v>N</v>
          </cell>
          <cell r="AG23772">
            <v>84</v>
          </cell>
          <cell r="AI23772">
            <v>4007</v>
          </cell>
          <cell r="AL23772">
            <v>86.12</v>
          </cell>
          <cell r="AQ23772" t="str">
            <v>E</v>
          </cell>
          <cell r="BM23772" t="str">
            <v>75+</v>
          </cell>
          <cell r="BP23772" t="str">
            <v>Closed</v>
          </cell>
        </row>
        <row r="23773">
          <cell r="I23773" t="str">
            <v>Y</v>
          </cell>
          <cell r="AG23773">
            <v>86</v>
          </cell>
          <cell r="AI23773">
            <v>5307</v>
          </cell>
          <cell r="AL23773">
            <v>86.12</v>
          </cell>
          <cell r="AQ23773" t="str">
            <v>D</v>
          </cell>
          <cell r="BM23773" t="str">
            <v>75+</v>
          </cell>
          <cell r="BP23773" t="str">
            <v>Closed</v>
          </cell>
        </row>
        <row r="23774">
          <cell r="I23774" t="str">
            <v>Y</v>
          </cell>
          <cell r="AG23774">
            <v>79</v>
          </cell>
          <cell r="AI23774">
            <v>7764</v>
          </cell>
          <cell r="AL23774">
            <v>86.12</v>
          </cell>
          <cell r="AQ23774" t="str">
            <v>D</v>
          </cell>
          <cell r="BM23774" t="str">
            <v>75+</v>
          </cell>
          <cell r="BP23774" t="str">
            <v>Closed</v>
          </cell>
        </row>
        <row r="23775">
          <cell r="I23775" t="str">
            <v>N</v>
          </cell>
          <cell r="AG23775">
            <v>82</v>
          </cell>
          <cell r="AI23775">
            <v>4775</v>
          </cell>
          <cell r="AL23775">
            <v>86.12</v>
          </cell>
          <cell r="AQ23775" t="str">
            <v>E</v>
          </cell>
          <cell r="BM23775" t="str">
            <v>75+</v>
          </cell>
          <cell r="BP23775" t="str">
            <v>Closed</v>
          </cell>
        </row>
        <row r="23776">
          <cell r="I23776" t="str">
            <v>N</v>
          </cell>
          <cell r="AG23776">
            <v>82</v>
          </cell>
          <cell r="AI23776">
            <v>5670</v>
          </cell>
          <cell r="AL23776">
            <v>86.12</v>
          </cell>
          <cell r="AQ23776" t="str">
            <v>E</v>
          </cell>
          <cell r="BM23776" t="str">
            <v>75+</v>
          </cell>
          <cell r="BP23776" t="str">
            <v>Closed</v>
          </cell>
        </row>
        <row r="23777">
          <cell r="I23777" t="str">
            <v>N</v>
          </cell>
          <cell r="AG23777">
            <v>74</v>
          </cell>
          <cell r="AI23777">
            <v>8368</v>
          </cell>
          <cell r="AL23777">
            <v>86.12</v>
          </cell>
          <cell r="AQ23777" t="str">
            <v>D</v>
          </cell>
          <cell r="BM23777" t="str">
            <v>75+</v>
          </cell>
          <cell r="BP23777" t="str">
            <v>Closed</v>
          </cell>
        </row>
        <row r="23778">
          <cell r="I23778" t="str">
            <v>N</v>
          </cell>
          <cell r="AG23778">
            <v>80</v>
          </cell>
          <cell r="AI23778">
            <v>5272</v>
          </cell>
          <cell r="AL23778">
            <v>86.12</v>
          </cell>
          <cell r="AQ23778" t="str">
            <v>E</v>
          </cell>
          <cell r="BM23778" t="str">
            <v>75+</v>
          </cell>
          <cell r="BP23778" t="str">
            <v>Closed</v>
          </cell>
        </row>
        <row r="23779">
          <cell r="I23779" t="str">
            <v>Y</v>
          </cell>
          <cell r="AG23779">
            <v>84</v>
          </cell>
          <cell r="AI23779">
            <v>3026</v>
          </cell>
          <cell r="AL23779">
            <v>86.12</v>
          </cell>
          <cell r="AQ23779" t="str">
            <v>D</v>
          </cell>
          <cell r="BM23779" t="str">
            <v>75+</v>
          </cell>
          <cell r="BP23779" t="str">
            <v>Closed</v>
          </cell>
        </row>
        <row r="23780">
          <cell r="I23780" t="str">
            <v>N</v>
          </cell>
          <cell r="AG23780">
            <v>77</v>
          </cell>
          <cell r="AI23780">
            <v>7058</v>
          </cell>
          <cell r="AL23780">
            <v>86.13</v>
          </cell>
          <cell r="AQ23780" t="str">
            <v>E</v>
          </cell>
          <cell r="BM23780" t="str">
            <v>75+</v>
          </cell>
          <cell r="BP23780" t="str">
            <v>Closed</v>
          </cell>
        </row>
        <row r="23781">
          <cell r="I23781" t="str">
            <v>N</v>
          </cell>
          <cell r="AG23781">
            <v>79</v>
          </cell>
          <cell r="AI23781">
            <v>5667</v>
          </cell>
          <cell r="AL23781">
            <v>86.13</v>
          </cell>
          <cell r="AQ23781" t="str">
            <v>D</v>
          </cell>
          <cell r="BM23781" t="str">
            <v>75+</v>
          </cell>
          <cell r="BP23781" t="str">
            <v>Closed</v>
          </cell>
        </row>
        <row r="23782">
          <cell r="I23782" t="str">
            <v>N</v>
          </cell>
          <cell r="AG23782">
            <v>74</v>
          </cell>
          <cell r="AI23782">
            <v>7420</v>
          </cell>
          <cell r="AL23782">
            <v>86.13</v>
          </cell>
          <cell r="AQ23782" t="str">
            <v>D</v>
          </cell>
          <cell r="BM23782" t="str">
            <v>75+</v>
          </cell>
          <cell r="BP23782" t="str">
            <v>Closed</v>
          </cell>
        </row>
        <row r="23783">
          <cell r="I23783" t="str">
            <v>N</v>
          </cell>
          <cell r="AG23783">
            <v>82</v>
          </cell>
          <cell r="AI23783">
            <v>4556</v>
          </cell>
          <cell r="AL23783">
            <v>86.13</v>
          </cell>
          <cell r="AQ23783" t="str">
            <v>D</v>
          </cell>
          <cell r="BM23783" t="str">
            <v>75+</v>
          </cell>
          <cell r="BP23783" t="str">
            <v>Closed</v>
          </cell>
        </row>
        <row r="23784">
          <cell r="I23784" t="str">
            <v>N</v>
          </cell>
          <cell r="AG23784">
            <v>76</v>
          </cell>
          <cell r="AI23784">
            <v>7874</v>
          </cell>
          <cell r="AL23784">
            <v>86.13</v>
          </cell>
          <cell r="AQ23784" t="str">
            <v>E</v>
          </cell>
          <cell r="BM23784" t="str">
            <v>75+</v>
          </cell>
          <cell r="BP23784" t="str">
            <v>Closed</v>
          </cell>
        </row>
        <row r="23785">
          <cell r="I23785" t="str">
            <v>N</v>
          </cell>
          <cell r="AG23785">
            <v>73</v>
          </cell>
          <cell r="AI23785">
            <v>8690</v>
          </cell>
          <cell r="AL23785">
            <v>86.13</v>
          </cell>
          <cell r="BM23785" t="str">
            <v>75+</v>
          </cell>
          <cell r="BP23785" t="str">
            <v>Open</v>
          </cell>
        </row>
        <row r="23786">
          <cell r="I23786" t="str">
            <v>N</v>
          </cell>
          <cell r="AG23786">
            <v>74</v>
          </cell>
          <cell r="AI23786">
            <v>7713</v>
          </cell>
          <cell r="AL23786">
            <v>86.13</v>
          </cell>
          <cell r="AQ23786" t="str">
            <v>D</v>
          </cell>
          <cell r="BM23786" t="str">
            <v>75+</v>
          </cell>
          <cell r="BP23786" t="str">
            <v>Closed</v>
          </cell>
        </row>
        <row r="23787">
          <cell r="I23787" t="str">
            <v>N</v>
          </cell>
          <cell r="AG23787">
            <v>82</v>
          </cell>
          <cell r="AI23787">
            <v>5800</v>
          </cell>
          <cell r="AL23787">
            <v>86.13</v>
          </cell>
          <cell r="AQ23787" t="str">
            <v>W</v>
          </cell>
          <cell r="BM23787" t="str">
            <v>75+</v>
          </cell>
          <cell r="BP23787" t="str">
            <v>Closed</v>
          </cell>
        </row>
        <row r="23788">
          <cell r="I23788" t="str">
            <v>N</v>
          </cell>
          <cell r="AG23788">
            <v>79</v>
          </cell>
          <cell r="AI23788">
            <v>6370</v>
          </cell>
          <cell r="AL23788">
            <v>86.13</v>
          </cell>
          <cell r="AQ23788" t="str">
            <v>D</v>
          </cell>
          <cell r="BM23788" t="str">
            <v>75+</v>
          </cell>
          <cell r="BP23788" t="str">
            <v>Closed</v>
          </cell>
        </row>
        <row r="23789">
          <cell r="I23789" t="str">
            <v>Y</v>
          </cell>
          <cell r="AG23789">
            <v>82</v>
          </cell>
          <cell r="AI23789">
            <v>4500</v>
          </cell>
          <cell r="AL23789">
            <v>86.13</v>
          </cell>
          <cell r="AQ23789" t="str">
            <v>D</v>
          </cell>
          <cell r="BM23789" t="str">
            <v>75+</v>
          </cell>
          <cell r="BP23789" t="str">
            <v>Closed</v>
          </cell>
        </row>
        <row r="23790">
          <cell r="I23790" t="str">
            <v>N</v>
          </cell>
          <cell r="AG23790">
            <v>75</v>
          </cell>
          <cell r="AI23790">
            <v>7538</v>
          </cell>
          <cell r="AL23790">
            <v>86.13</v>
          </cell>
          <cell r="AQ23790" t="str">
            <v>R</v>
          </cell>
          <cell r="BM23790" t="str">
            <v>75+</v>
          </cell>
          <cell r="BP23790" t="str">
            <v>Closed</v>
          </cell>
        </row>
        <row r="23791">
          <cell r="I23791" t="str">
            <v>N</v>
          </cell>
          <cell r="AG23791">
            <v>80</v>
          </cell>
          <cell r="AI23791">
            <v>6323</v>
          </cell>
          <cell r="AL23791">
            <v>86.13</v>
          </cell>
          <cell r="AQ23791" t="str">
            <v>D</v>
          </cell>
          <cell r="BM23791" t="str">
            <v>75+</v>
          </cell>
          <cell r="BP23791" t="str">
            <v>Closed</v>
          </cell>
        </row>
        <row r="23792">
          <cell r="I23792" t="str">
            <v>N</v>
          </cell>
          <cell r="AG23792">
            <v>76</v>
          </cell>
          <cell r="AI23792">
            <v>6735</v>
          </cell>
          <cell r="AL23792">
            <v>86.13</v>
          </cell>
          <cell r="AQ23792" t="str">
            <v>D</v>
          </cell>
          <cell r="BM23792" t="str">
            <v>75+</v>
          </cell>
          <cell r="BP23792" t="str">
            <v>Closed</v>
          </cell>
        </row>
        <row r="23793">
          <cell r="I23793" t="str">
            <v>N</v>
          </cell>
          <cell r="AG23793">
            <v>78</v>
          </cell>
          <cell r="AI23793">
            <v>6808</v>
          </cell>
          <cell r="AL23793">
            <v>86.13</v>
          </cell>
          <cell r="AQ23793" t="str">
            <v>D</v>
          </cell>
          <cell r="BM23793" t="str">
            <v>75+</v>
          </cell>
          <cell r="BP23793" t="str">
            <v>Closed</v>
          </cell>
        </row>
        <row r="23794">
          <cell r="I23794" t="str">
            <v>N</v>
          </cell>
          <cell r="AG23794">
            <v>76</v>
          </cell>
          <cell r="AI23794">
            <v>6950</v>
          </cell>
          <cell r="AL23794">
            <v>86.13</v>
          </cell>
          <cell r="AQ23794" t="str">
            <v>E</v>
          </cell>
          <cell r="BM23794" t="str">
            <v>75+</v>
          </cell>
          <cell r="BP23794" t="str">
            <v>Closed</v>
          </cell>
        </row>
        <row r="23795">
          <cell r="I23795" t="str">
            <v>N</v>
          </cell>
          <cell r="AG23795">
            <v>71</v>
          </cell>
          <cell r="AI23795">
            <v>8248</v>
          </cell>
          <cell r="AL23795">
            <v>86.13</v>
          </cell>
          <cell r="BM23795" t="str">
            <v>75+</v>
          </cell>
          <cell r="BP23795" t="str">
            <v>Open</v>
          </cell>
        </row>
        <row r="23796">
          <cell r="I23796" t="str">
            <v>N</v>
          </cell>
          <cell r="AG23796">
            <v>73</v>
          </cell>
          <cell r="AI23796">
            <v>9227</v>
          </cell>
          <cell r="AL23796">
            <v>86.13</v>
          </cell>
          <cell r="BM23796" t="str">
            <v>75+</v>
          </cell>
          <cell r="BP23796" t="str">
            <v>Open</v>
          </cell>
        </row>
        <row r="23797">
          <cell r="I23797" t="str">
            <v>N</v>
          </cell>
          <cell r="AG23797">
            <v>72</v>
          </cell>
          <cell r="AI23797">
            <v>8879</v>
          </cell>
          <cell r="AL23797">
            <v>86.13</v>
          </cell>
          <cell r="AQ23797" t="str">
            <v>D</v>
          </cell>
          <cell r="BM23797" t="str">
            <v>75+</v>
          </cell>
          <cell r="BP23797" t="str">
            <v>Closed</v>
          </cell>
        </row>
        <row r="23798">
          <cell r="I23798" t="str">
            <v>N</v>
          </cell>
          <cell r="AG23798">
            <v>71</v>
          </cell>
          <cell r="AI23798">
            <v>8671</v>
          </cell>
          <cell r="AL23798">
            <v>86.13</v>
          </cell>
          <cell r="AQ23798" t="str">
            <v>D</v>
          </cell>
          <cell r="BM23798" t="str">
            <v>75+</v>
          </cell>
          <cell r="BP23798" t="str">
            <v>Closed</v>
          </cell>
        </row>
        <row r="23799">
          <cell r="I23799" t="str">
            <v>Y</v>
          </cell>
          <cell r="AG23799">
            <v>75</v>
          </cell>
          <cell r="AI23799">
            <v>8157</v>
          </cell>
          <cell r="AL23799">
            <v>86.13</v>
          </cell>
          <cell r="AQ23799" t="str">
            <v>R</v>
          </cell>
          <cell r="BM23799" t="str">
            <v>75+</v>
          </cell>
          <cell r="BP23799" t="str">
            <v>Closed</v>
          </cell>
        </row>
        <row r="23800">
          <cell r="I23800" t="str">
            <v>N</v>
          </cell>
          <cell r="AG23800">
            <v>76</v>
          </cell>
          <cell r="AI23800">
            <v>7649</v>
          </cell>
          <cell r="AL23800">
            <v>86.14</v>
          </cell>
          <cell r="AQ23800" t="str">
            <v>D</v>
          </cell>
          <cell r="BM23800" t="str">
            <v>75+</v>
          </cell>
          <cell r="BP23800" t="str">
            <v>Closed</v>
          </cell>
        </row>
        <row r="23801">
          <cell r="I23801" t="str">
            <v>Y</v>
          </cell>
          <cell r="AG23801">
            <v>77</v>
          </cell>
          <cell r="AI23801">
            <v>8889</v>
          </cell>
          <cell r="AL23801">
            <v>86.14</v>
          </cell>
          <cell r="BM23801" t="str">
            <v>75+</v>
          </cell>
          <cell r="BP23801" t="str">
            <v>Open</v>
          </cell>
        </row>
        <row r="23802">
          <cell r="I23802" t="str">
            <v>N</v>
          </cell>
          <cell r="AG23802">
            <v>73</v>
          </cell>
          <cell r="AI23802">
            <v>8544</v>
          </cell>
          <cell r="AL23802">
            <v>86.14</v>
          </cell>
          <cell r="BM23802" t="str">
            <v>75+</v>
          </cell>
          <cell r="BP23802" t="str">
            <v>Open</v>
          </cell>
        </row>
        <row r="23803">
          <cell r="I23803" t="str">
            <v>Y</v>
          </cell>
          <cell r="AG23803">
            <v>70</v>
          </cell>
          <cell r="AI23803">
            <v>8876</v>
          </cell>
          <cell r="AL23803">
            <v>86.14</v>
          </cell>
          <cell r="BM23803" t="str">
            <v>75+</v>
          </cell>
          <cell r="BP23803" t="str">
            <v>Open</v>
          </cell>
        </row>
        <row r="23804">
          <cell r="I23804" t="str">
            <v>N</v>
          </cell>
          <cell r="AG23804">
            <v>76</v>
          </cell>
          <cell r="AI23804">
            <v>7094</v>
          </cell>
          <cell r="AL23804">
            <v>86.14</v>
          </cell>
          <cell r="AQ23804" t="str">
            <v>D</v>
          </cell>
          <cell r="BM23804" t="str">
            <v>75+</v>
          </cell>
          <cell r="BP23804" t="str">
            <v>Closed</v>
          </cell>
        </row>
        <row r="23805">
          <cell r="I23805" t="str">
            <v>N</v>
          </cell>
          <cell r="AG23805">
            <v>72</v>
          </cell>
          <cell r="AI23805">
            <v>8871</v>
          </cell>
          <cell r="AL23805">
            <v>86.14</v>
          </cell>
          <cell r="AQ23805" t="str">
            <v>D</v>
          </cell>
          <cell r="BM23805" t="str">
            <v>75+</v>
          </cell>
          <cell r="BP23805" t="str">
            <v>Closed</v>
          </cell>
        </row>
        <row r="23806">
          <cell r="I23806" t="str">
            <v>N</v>
          </cell>
          <cell r="AG23806">
            <v>73</v>
          </cell>
          <cell r="AI23806">
            <v>8817</v>
          </cell>
          <cell r="AL23806">
            <v>86.14</v>
          </cell>
          <cell r="AQ23806" t="str">
            <v>R</v>
          </cell>
          <cell r="BM23806" t="str">
            <v>75+</v>
          </cell>
          <cell r="BP23806" t="str">
            <v>Closed</v>
          </cell>
        </row>
        <row r="23807">
          <cell r="I23807" t="str">
            <v>N</v>
          </cell>
          <cell r="AG23807">
            <v>76</v>
          </cell>
          <cell r="AI23807">
            <v>7864</v>
          </cell>
          <cell r="AL23807">
            <v>86.14</v>
          </cell>
          <cell r="AQ23807" t="str">
            <v>D</v>
          </cell>
          <cell r="BM23807" t="str">
            <v>75+</v>
          </cell>
          <cell r="BP23807" t="str">
            <v>Closed</v>
          </cell>
        </row>
        <row r="23808">
          <cell r="I23808" t="str">
            <v>N</v>
          </cell>
          <cell r="AG23808">
            <v>79</v>
          </cell>
          <cell r="AI23808">
            <v>5968</v>
          </cell>
          <cell r="AL23808">
            <v>86.14</v>
          </cell>
          <cell r="AQ23808">
            <v>1</v>
          </cell>
          <cell r="BM23808" t="str">
            <v>75+</v>
          </cell>
          <cell r="BP23808" t="str">
            <v>Closed</v>
          </cell>
        </row>
        <row r="23809">
          <cell r="I23809" t="str">
            <v>N</v>
          </cell>
          <cell r="AG23809">
            <v>71</v>
          </cell>
          <cell r="AI23809">
            <v>8654</v>
          </cell>
          <cell r="AL23809">
            <v>86.14</v>
          </cell>
          <cell r="BM23809" t="str">
            <v>75+</v>
          </cell>
          <cell r="BP23809" t="str">
            <v>Open</v>
          </cell>
        </row>
        <row r="23810">
          <cell r="I23810" t="str">
            <v>N</v>
          </cell>
          <cell r="AG23810">
            <v>77</v>
          </cell>
          <cell r="AI23810">
            <v>7198</v>
          </cell>
          <cell r="AL23810">
            <v>86.14</v>
          </cell>
          <cell r="AQ23810" t="str">
            <v>E</v>
          </cell>
          <cell r="BM23810" t="str">
            <v>75+</v>
          </cell>
          <cell r="BP23810" t="str">
            <v>Closed</v>
          </cell>
        </row>
        <row r="23811">
          <cell r="I23811" t="str">
            <v>N</v>
          </cell>
          <cell r="AG23811">
            <v>72</v>
          </cell>
          <cell r="AI23811">
            <v>8204</v>
          </cell>
          <cell r="AL23811">
            <v>86.14</v>
          </cell>
          <cell r="AQ23811" t="str">
            <v>E</v>
          </cell>
          <cell r="BM23811" t="str">
            <v>75+</v>
          </cell>
          <cell r="BP23811" t="str">
            <v>Closed</v>
          </cell>
        </row>
        <row r="23812">
          <cell r="I23812" t="str">
            <v>N</v>
          </cell>
          <cell r="AG23812">
            <v>74</v>
          </cell>
          <cell r="AI23812">
            <v>8221</v>
          </cell>
          <cell r="AL23812">
            <v>86.14</v>
          </cell>
          <cell r="BM23812" t="str">
            <v>75+</v>
          </cell>
          <cell r="BP23812" t="str">
            <v>Open</v>
          </cell>
        </row>
        <row r="23813">
          <cell r="I23813" t="str">
            <v>N</v>
          </cell>
          <cell r="AG23813">
            <v>76</v>
          </cell>
          <cell r="AI23813">
            <v>7426</v>
          </cell>
          <cell r="AL23813">
            <v>86.14</v>
          </cell>
          <cell r="AQ23813" t="str">
            <v>E</v>
          </cell>
          <cell r="BM23813" t="str">
            <v>75+</v>
          </cell>
          <cell r="BP23813" t="str">
            <v>Closed</v>
          </cell>
        </row>
        <row r="23814">
          <cell r="I23814" t="str">
            <v>N</v>
          </cell>
          <cell r="AG23814">
            <v>72</v>
          </cell>
          <cell r="AI23814">
            <v>8650</v>
          </cell>
          <cell r="AL23814">
            <v>86.14</v>
          </cell>
          <cell r="AQ23814" t="str">
            <v>D</v>
          </cell>
          <cell r="BM23814" t="str">
            <v>75+</v>
          </cell>
          <cell r="BP23814" t="str">
            <v>Closed</v>
          </cell>
        </row>
        <row r="23815">
          <cell r="I23815" t="str">
            <v>N</v>
          </cell>
          <cell r="AG23815">
            <v>77</v>
          </cell>
          <cell r="AI23815">
            <v>7264</v>
          </cell>
          <cell r="AL23815">
            <v>86.14</v>
          </cell>
          <cell r="AQ23815" t="str">
            <v>D</v>
          </cell>
          <cell r="BM23815" t="str">
            <v>75+</v>
          </cell>
          <cell r="BP23815" t="str">
            <v>Closed</v>
          </cell>
        </row>
        <row r="23816">
          <cell r="I23816" t="str">
            <v>N</v>
          </cell>
          <cell r="AG23816">
            <v>81</v>
          </cell>
          <cell r="AI23816">
            <v>5412</v>
          </cell>
          <cell r="AL23816">
            <v>86.15</v>
          </cell>
          <cell r="AQ23816" t="str">
            <v>R</v>
          </cell>
          <cell r="BM23816" t="str">
            <v>75+</v>
          </cell>
          <cell r="BP23816" t="str">
            <v>Closed</v>
          </cell>
        </row>
        <row r="23817">
          <cell r="I23817" t="str">
            <v>N</v>
          </cell>
          <cell r="AG23817">
            <v>70</v>
          </cell>
          <cell r="AI23817">
            <v>9693</v>
          </cell>
          <cell r="AL23817">
            <v>86.15</v>
          </cell>
          <cell r="BM23817" t="str">
            <v>75+</v>
          </cell>
          <cell r="BP23817" t="str">
            <v>Open</v>
          </cell>
        </row>
        <row r="23818">
          <cell r="I23818" t="str">
            <v>N</v>
          </cell>
          <cell r="AG23818">
            <v>78</v>
          </cell>
          <cell r="AI23818">
            <v>7114</v>
          </cell>
          <cell r="AL23818">
            <v>86.15</v>
          </cell>
          <cell r="AQ23818" t="str">
            <v>D</v>
          </cell>
          <cell r="BM23818" t="str">
            <v>75+</v>
          </cell>
          <cell r="BP23818" t="str">
            <v>Closed</v>
          </cell>
        </row>
        <row r="23819">
          <cell r="I23819" t="str">
            <v>N</v>
          </cell>
          <cell r="AG23819">
            <v>78</v>
          </cell>
          <cell r="AI23819">
            <v>6930</v>
          </cell>
          <cell r="AL23819">
            <v>86.15</v>
          </cell>
          <cell r="AQ23819" t="str">
            <v>E</v>
          </cell>
          <cell r="BM23819" t="str">
            <v>75+</v>
          </cell>
          <cell r="BP23819" t="str">
            <v>Closed</v>
          </cell>
        </row>
        <row r="23820">
          <cell r="I23820" t="str">
            <v>N</v>
          </cell>
          <cell r="AG23820">
            <v>79</v>
          </cell>
          <cell r="AI23820">
            <v>6237</v>
          </cell>
          <cell r="AL23820">
            <v>86.15</v>
          </cell>
          <cell r="AQ23820" t="str">
            <v>R</v>
          </cell>
          <cell r="BM23820" t="str">
            <v>75+</v>
          </cell>
          <cell r="BP23820" t="str">
            <v>Closed</v>
          </cell>
        </row>
        <row r="23821">
          <cell r="I23821" t="str">
            <v>N</v>
          </cell>
          <cell r="AG23821">
            <v>83</v>
          </cell>
          <cell r="AI23821">
            <v>4248</v>
          </cell>
          <cell r="AL23821">
            <v>86.15</v>
          </cell>
          <cell r="AQ23821" t="str">
            <v>E</v>
          </cell>
          <cell r="BM23821" t="str">
            <v>75+</v>
          </cell>
          <cell r="BP23821" t="str">
            <v>Closed</v>
          </cell>
        </row>
        <row r="23822">
          <cell r="I23822" t="str">
            <v>N</v>
          </cell>
          <cell r="AG23822">
            <v>78</v>
          </cell>
          <cell r="AI23822">
            <v>6218</v>
          </cell>
          <cell r="AL23822">
            <v>86.15</v>
          </cell>
          <cell r="AQ23822" t="str">
            <v>D</v>
          </cell>
          <cell r="BM23822" t="str">
            <v>75+</v>
          </cell>
          <cell r="BP23822" t="str">
            <v>Closed</v>
          </cell>
        </row>
        <row r="23823">
          <cell r="I23823" t="str">
            <v>N</v>
          </cell>
          <cell r="AG23823">
            <v>80</v>
          </cell>
          <cell r="AI23823">
            <v>6353</v>
          </cell>
          <cell r="AL23823">
            <v>86.15</v>
          </cell>
          <cell r="AQ23823" t="str">
            <v>E</v>
          </cell>
          <cell r="BM23823" t="str">
            <v>75+</v>
          </cell>
          <cell r="BP23823" t="str">
            <v>Closed</v>
          </cell>
        </row>
        <row r="23824">
          <cell r="I23824" t="str">
            <v>N</v>
          </cell>
          <cell r="AG23824">
            <v>73</v>
          </cell>
          <cell r="AI23824">
            <v>8983</v>
          </cell>
          <cell r="AL23824">
            <v>86.15</v>
          </cell>
          <cell r="AQ23824" t="str">
            <v>D</v>
          </cell>
          <cell r="BM23824" t="str">
            <v>75+</v>
          </cell>
          <cell r="BP23824" t="str">
            <v>Closed</v>
          </cell>
        </row>
        <row r="23825">
          <cell r="I23825" t="str">
            <v>N</v>
          </cell>
          <cell r="AG23825">
            <v>73</v>
          </cell>
          <cell r="AI23825">
            <v>8814</v>
          </cell>
          <cell r="AL23825">
            <v>86.15</v>
          </cell>
          <cell r="AQ23825" t="str">
            <v>D</v>
          </cell>
          <cell r="BM23825" t="str">
            <v>75+</v>
          </cell>
          <cell r="BP23825" t="str">
            <v>Closed</v>
          </cell>
        </row>
        <row r="23826">
          <cell r="I23826" t="str">
            <v>N</v>
          </cell>
          <cell r="AG23826">
            <v>78</v>
          </cell>
          <cell r="AI23826">
            <v>7216</v>
          </cell>
          <cell r="AL23826">
            <v>86.15</v>
          </cell>
          <cell r="AQ23826" t="str">
            <v>D</v>
          </cell>
          <cell r="BM23826" t="str">
            <v>75+</v>
          </cell>
          <cell r="BP23826" t="str">
            <v>Closed</v>
          </cell>
        </row>
        <row r="23827">
          <cell r="I23827" t="str">
            <v>N</v>
          </cell>
          <cell r="AG23827">
            <v>83</v>
          </cell>
          <cell r="AI23827">
            <v>4576</v>
          </cell>
          <cell r="AL23827">
            <v>86.15</v>
          </cell>
          <cell r="AQ23827" t="str">
            <v>E</v>
          </cell>
          <cell r="BM23827" t="str">
            <v>75+</v>
          </cell>
          <cell r="BP23827" t="str">
            <v>Closed</v>
          </cell>
        </row>
        <row r="23828">
          <cell r="I23828" t="str">
            <v>N</v>
          </cell>
          <cell r="AG23828">
            <v>79</v>
          </cell>
          <cell r="AI23828">
            <v>6051</v>
          </cell>
          <cell r="AL23828">
            <v>86.15</v>
          </cell>
          <cell r="AQ23828" t="str">
            <v>E</v>
          </cell>
          <cell r="BM23828" t="str">
            <v>75+</v>
          </cell>
          <cell r="BP23828" t="str">
            <v>Closed</v>
          </cell>
        </row>
        <row r="23829">
          <cell r="I23829" t="str">
            <v>Y</v>
          </cell>
          <cell r="AG23829">
            <v>80</v>
          </cell>
          <cell r="AI23829">
            <v>5841</v>
          </cell>
          <cell r="AL23829">
            <v>86.15</v>
          </cell>
          <cell r="AQ23829" t="str">
            <v>D</v>
          </cell>
          <cell r="BM23829" t="str">
            <v>75+</v>
          </cell>
          <cell r="BP23829" t="str">
            <v>Closed</v>
          </cell>
        </row>
        <row r="23830">
          <cell r="I23830" t="str">
            <v>N</v>
          </cell>
          <cell r="AG23830">
            <v>84</v>
          </cell>
          <cell r="AI23830">
            <v>4520</v>
          </cell>
          <cell r="AL23830">
            <v>86.15</v>
          </cell>
          <cell r="AQ23830" t="str">
            <v>D</v>
          </cell>
          <cell r="BM23830" t="str">
            <v>75+</v>
          </cell>
          <cell r="BP23830" t="str">
            <v>Closed</v>
          </cell>
        </row>
        <row r="23831">
          <cell r="I23831" t="str">
            <v>N</v>
          </cell>
          <cell r="AG23831">
            <v>70</v>
          </cell>
          <cell r="AI23831">
            <v>9126</v>
          </cell>
          <cell r="AL23831">
            <v>86.15</v>
          </cell>
          <cell r="BM23831" t="str">
            <v>75+</v>
          </cell>
          <cell r="BP23831" t="str">
            <v>Open</v>
          </cell>
        </row>
        <row r="23832">
          <cell r="I23832" t="str">
            <v>N</v>
          </cell>
          <cell r="AG23832">
            <v>79</v>
          </cell>
          <cell r="AI23832">
            <v>6087</v>
          </cell>
          <cell r="AL23832">
            <v>86.15</v>
          </cell>
          <cell r="AQ23832" t="str">
            <v>R</v>
          </cell>
          <cell r="BM23832" t="str">
            <v>75+</v>
          </cell>
          <cell r="BP23832" t="str">
            <v>Closed</v>
          </cell>
        </row>
        <row r="23833">
          <cell r="I23833" t="str">
            <v>N</v>
          </cell>
          <cell r="AG23833">
            <v>80</v>
          </cell>
          <cell r="AI23833">
            <v>6219</v>
          </cell>
          <cell r="AL23833">
            <v>86.15</v>
          </cell>
          <cell r="AQ23833" t="str">
            <v>D</v>
          </cell>
          <cell r="BM23833" t="str">
            <v>75+</v>
          </cell>
          <cell r="BP23833" t="str">
            <v>Closed</v>
          </cell>
        </row>
        <row r="23834">
          <cell r="I23834" t="str">
            <v>Y</v>
          </cell>
          <cell r="AG23834">
            <v>82</v>
          </cell>
          <cell r="AI23834">
            <v>6885</v>
          </cell>
          <cell r="AL23834">
            <v>86.15</v>
          </cell>
          <cell r="AQ23834">
            <v>1</v>
          </cell>
          <cell r="BM23834" t="str">
            <v>75+</v>
          </cell>
          <cell r="BP23834" t="str">
            <v>Closed</v>
          </cell>
        </row>
        <row r="23835">
          <cell r="I23835" t="str">
            <v>N</v>
          </cell>
          <cell r="AG23835">
            <v>76</v>
          </cell>
          <cell r="AI23835">
            <v>7365</v>
          </cell>
          <cell r="AL23835">
            <v>86.15</v>
          </cell>
          <cell r="AQ23835" t="str">
            <v>R</v>
          </cell>
          <cell r="BM23835" t="str">
            <v>75+</v>
          </cell>
          <cell r="BP23835" t="str">
            <v>Closed</v>
          </cell>
        </row>
        <row r="23836">
          <cell r="I23836" t="str">
            <v>N</v>
          </cell>
          <cell r="AG23836">
            <v>74</v>
          </cell>
          <cell r="AI23836">
            <v>8670</v>
          </cell>
          <cell r="AL23836">
            <v>86.15</v>
          </cell>
          <cell r="AQ23836" t="str">
            <v>D</v>
          </cell>
          <cell r="BM23836" t="str">
            <v>75+</v>
          </cell>
          <cell r="BP23836" t="str">
            <v>Closed</v>
          </cell>
        </row>
        <row r="23837">
          <cell r="I23837" t="str">
            <v>N</v>
          </cell>
          <cell r="AG23837">
            <v>76</v>
          </cell>
          <cell r="AI23837">
            <v>7787</v>
          </cell>
          <cell r="AL23837">
            <v>86.15</v>
          </cell>
          <cell r="AQ23837" t="str">
            <v>E</v>
          </cell>
          <cell r="BM23837" t="str">
            <v>75+</v>
          </cell>
          <cell r="BP23837" t="str">
            <v>Closed</v>
          </cell>
        </row>
        <row r="23838">
          <cell r="I23838" t="str">
            <v>N</v>
          </cell>
          <cell r="AG23838">
            <v>72</v>
          </cell>
          <cell r="AI23838">
            <v>8530</v>
          </cell>
          <cell r="AL23838">
            <v>86.15</v>
          </cell>
          <cell r="BM23838" t="str">
            <v>75+</v>
          </cell>
          <cell r="BP23838" t="str">
            <v>Open</v>
          </cell>
        </row>
        <row r="23839">
          <cell r="I23839" t="str">
            <v>Y</v>
          </cell>
          <cell r="AG23839">
            <v>79</v>
          </cell>
          <cell r="AI23839">
            <v>8100</v>
          </cell>
          <cell r="AL23839">
            <v>86.15</v>
          </cell>
          <cell r="BM23839" t="str">
            <v>75+</v>
          </cell>
          <cell r="BP23839" t="str">
            <v>Open</v>
          </cell>
        </row>
        <row r="23840">
          <cell r="I23840" t="str">
            <v>Y</v>
          </cell>
          <cell r="AG23840">
            <v>76</v>
          </cell>
          <cell r="AI23840">
            <v>8402</v>
          </cell>
          <cell r="AL23840">
            <v>86.15</v>
          </cell>
          <cell r="BM23840" t="str">
            <v>75+</v>
          </cell>
          <cell r="BP23840" t="str">
            <v>Open</v>
          </cell>
        </row>
        <row r="23841">
          <cell r="I23841" t="str">
            <v>N</v>
          </cell>
          <cell r="AG23841">
            <v>71</v>
          </cell>
          <cell r="AI23841">
            <v>8459</v>
          </cell>
          <cell r="AL23841">
            <v>86.15</v>
          </cell>
          <cell r="AQ23841" t="str">
            <v>D</v>
          </cell>
          <cell r="BM23841" t="str">
            <v>75+</v>
          </cell>
          <cell r="BP23841" t="str">
            <v>Closed</v>
          </cell>
        </row>
        <row r="23842">
          <cell r="I23842" t="str">
            <v>N</v>
          </cell>
          <cell r="AG23842">
            <v>74</v>
          </cell>
          <cell r="AI23842">
            <v>7735</v>
          </cell>
          <cell r="AL23842">
            <v>86.16</v>
          </cell>
          <cell r="AQ23842" t="str">
            <v>D</v>
          </cell>
          <cell r="BM23842" t="str">
            <v>75+</v>
          </cell>
          <cell r="BP23842" t="str">
            <v>Closed</v>
          </cell>
        </row>
        <row r="23843">
          <cell r="I23843" t="str">
            <v>N</v>
          </cell>
          <cell r="AG23843">
            <v>82</v>
          </cell>
          <cell r="AI23843">
            <v>4983</v>
          </cell>
          <cell r="AL23843">
            <v>86.16</v>
          </cell>
          <cell r="AQ23843" t="str">
            <v>D</v>
          </cell>
          <cell r="BM23843" t="str">
            <v>75+</v>
          </cell>
          <cell r="BP23843" t="str">
            <v>Closed</v>
          </cell>
        </row>
        <row r="23844">
          <cell r="I23844" t="str">
            <v>N</v>
          </cell>
          <cell r="AG23844">
            <v>76</v>
          </cell>
          <cell r="AI23844">
            <v>7959</v>
          </cell>
          <cell r="AL23844">
            <v>86.16</v>
          </cell>
          <cell r="AQ23844" t="str">
            <v>D</v>
          </cell>
          <cell r="BM23844" t="str">
            <v>75+</v>
          </cell>
          <cell r="BP23844" t="str">
            <v>Closed</v>
          </cell>
        </row>
        <row r="23845">
          <cell r="I23845" t="str">
            <v>N</v>
          </cell>
          <cell r="AG23845">
            <v>72</v>
          </cell>
          <cell r="AI23845">
            <v>8932</v>
          </cell>
          <cell r="AL23845">
            <v>86.16</v>
          </cell>
          <cell r="BM23845" t="str">
            <v>75+</v>
          </cell>
          <cell r="BP23845" t="str">
            <v>Open</v>
          </cell>
        </row>
        <row r="23846">
          <cell r="I23846" t="str">
            <v>N</v>
          </cell>
          <cell r="AG23846">
            <v>77</v>
          </cell>
          <cell r="AI23846">
            <v>7039</v>
          </cell>
          <cell r="AL23846">
            <v>86.16</v>
          </cell>
          <cell r="AQ23846" t="str">
            <v>D</v>
          </cell>
          <cell r="BM23846" t="str">
            <v>75+</v>
          </cell>
          <cell r="BP23846" t="str">
            <v>Closed</v>
          </cell>
        </row>
        <row r="23847">
          <cell r="I23847" t="str">
            <v>N</v>
          </cell>
          <cell r="AG23847">
            <v>71</v>
          </cell>
          <cell r="AI23847">
            <v>9535</v>
          </cell>
          <cell r="AL23847">
            <v>86.16</v>
          </cell>
          <cell r="BM23847" t="str">
            <v>75+</v>
          </cell>
          <cell r="BP23847" t="str">
            <v>Open</v>
          </cell>
        </row>
        <row r="23848">
          <cell r="I23848" t="str">
            <v>N</v>
          </cell>
          <cell r="AG23848">
            <v>75</v>
          </cell>
          <cell r="AI23848">
            <v>7928</v>
          </cell>
          <cell r="AL23848">
            <v>86.16</v>
          </cell>
          <cell r="AQ23848" t="str">
            <v>D</v>
          </cell>
          <cell r="BM23848" t="str">
            <v>75+</v>
          </cell>
          <cell r="BP23848" t="str">
            <v>Closed</v>
          </cell>
        </row>
        <row r="23849">
          <cell r="I23849" t="str">
            <v>N</v>
          </cell>
          <cell r="AG23849">
            <v>74</v>
          </cell>
          <cell r="AI23849">
            <v>7737</v>
          </cell>
          <cell r="AL23849">
            <v>86.16</v>
          </cell>
          <cell r="AQ23849" t="str">
            <v>D</v>
          </cell>
          <cell r="BM23849" t="str">
            <v>75+</v>
          </cell>
          <cell r="BP23849" t="str">
            <v>Closed</v>
          </cell>
        </row>
        <row r="23850">
          <cell r="I23850" t="str">
            <v>N</v>
          </cell>
          <cell r="AG23850">
            <v>75</v>
          </cell>
          <cell r="AI23850">
            <v>8068</v>
          </cell>
          <cell r="AL23850">
            <v>86.16</v>
          </cell>
          <cell r="AQ23850" t="str">
            <v>D</v>
          </cell>
          <cell r="BM23850" t="str">
            <v>75+</v>
          </cell>
          <cell r="BP23850" t="str">
            <v>Closed</v>
          </cell>
        </row>
        <row r="23851">
          <cell r="I23851" t="str">
            <v>Y</v>
          </cell>
          <cell r="AG23851">
            <v>81</v>
          </cell>
          <cell r="AI23851">
            <v>5516</v>
          </cell>
          <cell r="AL23851">
            <v>86.16</v>
          </cell>
          <cell r="AQ23851" t="str">
            <v>D</v>
          </cell>
          <cell r="BM23851" t="str">
            <v>75+</v>
          </cell>
          <cell r="BP23851" t="str">
            <v>Closed</v>
          </cell>
        </row>
        <row r="23852">
          <cell r="I23852" t="str">
            <v>N</v>
          </cell>
          <cell r="AG23852">
            <v>81</v>
          </cell>
          <cell r="AI23852">
            <v>5607</v>
          </cell>
          <cell r="AL23852">
            <v>86.16</v>
          </cell>
          <cell r="AQ23852" t="str">
            <v>D</v>
          </cell>
          <cell r="BM23852" t="str">
            <v>75+</v>
          </cell>
          <cell r="BP23852" t="str">
            <v>Closed</v>
          </cell>
        </row>
        <row r="23853">
          <cell r="I23853" t="str">
            <v>N</v>
          </cell>
          <cell r="AG23853">
            <v>78</v>
          </cell>
          <cell r="AI23853">
            <v>6676</v>
          </cell>
          <cell r="AL23853">
            <v>86.16</v>
          </cell>
          <cell r="AQ23853" t="str">
            <v>D</v>
          </cell>
          <cell r="BM23853" t="str">
            <v>75+</v>
          </cell>
          <cell r="BP23853" t="str">
            <v>Closed</v>
          </cell>
        </row>
        <row r="23854">
          <cell r="I23854" t="str">
            <v>N</v>
          </cell>
          <cell r="AG23854">
            <v>77</v>
          </cell>
          <cell r="AI23854">
            <v>7774</v>
          </cell>
          <cell r="AL23854">
            <v>86.16</v>
          </cell>
          <cell r="AQ23854" t="str">
            <v>E</v>
          </cell>
          <cell r="BM23854" t="str">
            <v>75+</v>
          </cell>
          <cell r="BP23854" t="str">
            <v>Closed</v>
          </cell>
        </row>
        <row r="23855">
          <cell r="I23855" t="str">
            <v>N</v>
          </cell>
          <cell r="AG23855">
            <v>78</v>
          </cell>
          <cell r="AI23855">
            <v>6420</v>
          </cell>
          <cell r="AL23855">
            <v>86.16</v>
          </cell>
          <cell r="AQ23855" t="str">
            <v>D</v>
          </cell>
          <cell r="BM23855" t="str">
            <v>75+</v>
          </cell>
          <cell r="BP23855" t="str">
            <v>Closed</v>
          </cell>
        </row>
        <row r="23856">
          <cell r="I23856" t="str">
            <v>N</v>
          </cell>
          <cell r="AG23856">
            <v>70</v>
          </cell>
          <cell r="AI23856">
            <v>9478</v>
          </cell>
          <cell r="AL23856">
            <v>86.16</v>
          </cell>
          <cell r="BM23856" t="str">
            <v>75+</v>
          </cell>
          <cell r="BP23856" t="str">
            <v>Open</v>
          </cell>
        </row>
        <row r="23857">
          <cell r="I23857" t="str">
            <v>N</v>
          </cell>
          <cell r="AG23857">
            <v>75</v>
          </cell>
          <cell r="AI23857">
            <v>7692</v>
          </cell>
          <cell r="AL23857">
            <v>86.17</v>
          </cell>
          <cell r="AQ23857" t="str">
            <v>E</v>
          </cell>
          <cell r="BM23857" t="str">
            <v>75+</v>
          </cell>
          <cell r="BP23857" t="str">
            <v>Closed</v>
          </cell>
        </row>
        <row r="23858">
          <cell r="I23858" t="str">
            <v>N</v>
          </cell>
          <cell r="AG23858">
            <v>74</v>
          </cell>
          <cell r="AI23858">
            <v>8691</v>
          </cell>
          <cell r="AL23858">
            <v>86.17</v>
          </cell>
          <cell r="AQ23858" t="str">
            <v>D</v>
          </cell>
          <cell r="BM23858" t="str">
            <v>75+</v>
          </cell>
          <cell r="BP23858" t="str">
            <v>Closed</v>
          </cell>
        </row>
        <row r="23859">
          <cell r="I23859" t="str">
            <v>N</v>
          </cell>
          <cell r="AG23859">
            <v>70</v>
          </cell>
          <cell r="AI23859">
            <v>9258</v>
          </cell>
          <cell r="AL23859">
            <v>86.17</v>
          </cell>
          <cell r="BM23859" t="str">
            <v>75+</v>
          </cell>
          <cell r="BP23859" t="str">
            <v>Open</v>
          </cell>
        </row>
        <row r="23860">
          <cell r="I23860" t="str">
            <v>Y</v>
          </cell>
          <cell r="AG23860">
            <v>77</v>
          </cell>
          <cell r="AI23860">
            <v>6471</v>
          </cell>
          <cell r="AL23860">
            <v>86.17</v>
          </cell>
          <cell r="AQ23860" t="str">
            <v>R</v>
          </cell>
          <cell r="BM23860" t="str">
            <v>75+</v>
          </cell>
          <cell r="BP23860" t="str">
            <v>Closed</v>
          </cell>
        </row>
        <row r="23861">
          <cell r="I23861" t="str">
            <v>Y</v>
          </cell>
          <cell r="AG23861">
            <v>83</v>
          </cell>
          <cell r="AI23861">
            <v>4237</v>
          </cell>
          <cell r="AL23861">
            <v>86.17</v>
          </cell>
          <cell r="AQ23861" t="str">
            <v>D</v>
          </cell>
          <cell r="BM23861" t="str">
            <v>75+</v>
          </cell>
          <cell r="BP23861" t="str">
            <v>Closed</v>
          </cell>
        </row>
        <row r="23862">
          <cell r="I23862" t="str">
            <v>N</v>
          </cell>
          <cell r="AG23862">
            <v>74</v>
          </cell>
          <cell r="AI23862">
            <v>8417</v>
          </cell>
          <cell r="AL23862">
            <v>86.17</v>
          </cell>
          <cell r="AQ23862" t="str">
            <v>R</v>
          </cell>
          <cell r="BM23862" t="str">
            <v>75+</v>
          </cell>
          <cell r="BP23862" t="str">
            <v>Closed</v>
          </cell>
        </row>
        <row r="23863">
          <cell r="I23863" t="str">
            <v>N</v>
          </cell>
          <cell r="AG23863">
            <v>77</v>
          </cell>
          <cell r="AI23863">
            <v>6535</v>
          </cell>
          <cell r="AL23863">
            <v>86.17</v>
          </cell>
          <cell r="AQ23863" t="str">
            <v>E</v>
          </cell>
          <cell r="BM23863" t="str">
            <v>75+</v>
          </cell>
          <cell r="BP23863" t="str">
            <v>Closed</v>
          </cell>
        </row>
        <row r="23864">
          <cell r="I23864" t="str">
            <v>N</v>
          </cell>
          <cell r="AG23864">
            <v>69</v>
          </cell>
          <cell r="AI23864">
            <v>9393</v>
          </cell>
          <cell r="AL23864">
            <v>86.17</v>
          </cell>
          <cell r="AQ23864" t="str">
            <v>D</v>
          </cell>
          <cell r="BM23864" t="str">
            <v>75+</v>
          </cell>
          <cell r="BP23864" t="str">
            <v>Closed</v>
          </cell>
        </row>
        <row r="23865">
          <cell r="I23865" t="str">
            <v>N</v>
          </cell>
          <cell r="AG23865">
            <v>72</v>
          </cell>
          <cell r="AI23865">
            <v>9267</v>
          </cell>
          <cell r="AL23865">
            <v>86.17</v>
          </cell>
          <cell r="AQ23865" t="str">
            <v>R</v>
          </cell>
          <cell r="BM23865" t="str">
            <v>75+</v>
          </cell>
          <cell r="BP23865" t="str">
            <v>Closed</v>
          </cell>
        </row>
        <row r="23866">
          <cell r="I23866" t="str">
            <v>N</v>
          </cell>
          <cell r="AG23866">
            <v>78</v>
          </cell>
          <cell r="AI23866">
            <v>5934</v>
          </cell>
          <cell r="AL23866">
            <v>86.17</v>
          </cell>
          <cell r="AQ23866" t="str">
            <v>D</v>
          </cell>
          <cell r="BM23866" t="str">
            <v>75+</v>
          </cell>
          <cell r="BP23866" t="str">
            <v>Closed</v>
          </cell>
        </row>
        <row r="23867">
          <cell r="I23867" t="str">
            <v>N</v>
          </cell>
          <cell r="AG23867">
            <v>79</v>
          </cell>
          <cell r="AI23867">
            <v>6416</v>
          </cell>
          <cell r="AL23867">
            <v>86.17</v>
          </cell>
          <cell r="AQ23867" t="str">
            <v>D</v>
          </cell>
          <cell r="BM23867" t="str">
            <v>75+</v>
          </cell>
          <cell r="BP23867" t="str">
            <v>Closed</v>
          </cell>
        </row>
        <row r="23868">
          <cell r="I23868" t="str">
            <v>N</v>
          </cell>
          <cell r="AG23868">
            <v>76</v>
          </cell>
          <cell r="AI23868">
            <v>7039</v>
          </cell>
          <cell r="AL23868">
            <v>86.17</v>
          </cell>
          <cell r="AQ23868" t="str">
            <v>R</v>
          </cell>
          <cell r="BM23868" t="str">
            <v>75+</v>
          </cell>
          <cell r="BP23868" t="str">
            <v>Closed</v>
          </cell>
        </row>
        <row r="23869">
          <cell r="I23869" t="str">
            <v>N</v>
          </cell>
          <cell r="AG23869">
            <v>77</v>
          </cell>
          <cell r="AI23869">
            <v>7187</v>
          </cell>
          <cell r="AL23869">
            <v>86.17</v>
          </cell>
          <cell r="BM23869" t="str">
            <v>75+</v>
          </cell>
          <cell r="BP23869" t="str">
            <v>Open</v>
          </cell>
        </row>
        <row r="23870">
          <cell r="I23870" t="str">
            <v>N</v>
          </cell>
          <cell r="AG23870">
            <v>72</v>
          </cell>
          <cell r="AI23870">
            <v>8453</v>
          </cell>
          <cell r="AL23870">
            <v>86.18</v>
          </cell>
          <cell r="AQ23870" t="str">
            <v>D</v>
          </cell>
          <cell r="BM23870" t="str">
            <v>75+</v>
          </cell>
          <cell r="BP23870" t="str">
            <v>Closed</v>
          </cell>
        </row>
        <row r="23871">
          <cell r="I23871" t="str">
            <v>N</v>
          </cell>
          <cell r="AG23871">
            <v>78</v>
          </cell>
          <cell r="AI23871">
            <v>6947</v>
          </cell>
          <cell r="AL23871">
            <v>86.18</v>
          </cell>
          <cell r="AQ23871" t="str">
            <v>D</v>
          </cell>
          <cell r="BM23871" t="str">
            <v>75+</v>
          </cell>
          <cell r="BP23871" t="str">
            <v>Closed</v>
          </cell>
        </row>
        <row r="23872">
          <cell r="I23872" t="str">
            <v>N</v>
          </cell>
          <cell r="AG23872">
            <v>70</v>
          </cell>
          <cell r="AI23872">
            <v>9238</v>
          </cell>
          <cell r="AL23872">
            <v>86.18</v>
          </cell>
          <cell r="AQ23872" t="str">
            <v>D</v>
          </cell>
          <cell r="BM23872" t="str">
            <v>75+</v>
          </cell>
          <cell r="BP23872" t="str">
            <v>Closed</v>
          </cell>
        </row>
        <row r="23873">
          <cell r="I23873" t="str">
            <v>N</v>
          </cell>
          <cell r="AG23873">
            <v>78</v>
          </cell>
          <cell r="AI23873">
            <v>6985</v>
          </cell>
          <cell r="AL23873">
            <v>86.18</v>
          </cell>
          <cell r="AQ23873" t="str">
            <v>E</v>
          </cell>
          <cell r="BM23873" t="str">
            <v>75+</v>
          </cell>
          <cell r="BP23873" t="str">
            <v>Closed</v>
          </cell>
        </row>
        <row r="23874">
          <cell r="I23874" t="str">
            <v>N</v>
          </cell>
          <cell r="AG23874">
            <v>71</v>
          </cell>
          <cell r="AI23874">
            <v>9197</v>
          </cell>
          <cell r="AL23874">
            <v>86.18</v>
          </cell>
          <cell r="AQ23874" t="str">
            <v>D</v>
          </cell>
          <cell r="BM23874" t="str">
            <v>75+</v>
          </cell>
          <cell r="BP23874" t="str">
            <v>Closed</v>
          </cell>
        </row>
        <row r="23875">
          <cell r="I23875" t="str">
            <v>N</v>
          </cell>
          <cell r="AG23875">
            <v>79</v>
          </cell>
          <cell r="AI23875">
            <v>6193</v>
          </cell>
          <cell r="AL23875">
            <v>86.18</v>
          </cell>
          <cell r="AQ23875" t="str">
            <v>E</v>
          </cell>
          <cell r="BM23875" t="str">
            <v>75+</v>
          </cell>
          <cell r="BP23875" t="str">
            <v>Closed</v>
          </cell>
        </row>
        <row r="23876">
          <cell r="I23876" t="str">
            <v>N</v>
          </cell>
          <cell r="AG23876">
            <v>74</v>
          </cell>
          <cell r="AI23876">
            <v>7592</v>
          </cell>
          <cell r="AL23876">
            <v>86.18</v>
          </cell>
          <cell r="AQ23876" t="str">
            <v>D</v>
          </cell>
          <cell r="BM23876" t="str">
            <v>75+</v>
          </cell>
          <cell r="BP23876" t="str">
            <v>Closed</v>
          </cell>
        </row>
        <row r="23877">
          <cell r="I23877" t="str">
            <v>N</v>
          </cell>
          <cell r="AG23877">
            <v>79</v>
          </cell>
          <cell r="AI23877">
            <v>6617</v>
          </cell>
          <cell r="AL23877">
            <v>86.18</v>
          </cell>
          <cell r="AQ23877" t="str">
            <v>R</v>
          </cell>
          <cell r="BM23877" t="str">
            <v>75+</v>
          </cell>
          <cell r="BP23877" t="str">
            <v>Closed</v>
          </cell>
        </row>
        <row r="23878">
          <cell r="I23878" t="str">
            <v>N</v>
          </cell>
          <cell r="AG23878">
            <v>75</v>
          </cell>
          <cell r="AI23878">
            <v>8617</v>
          </cell>
          <cell r="AL23878">
            <v>86.19</v>
          </cell>
          <cell r="BM23878" t="str">
            <v>75+</v>
          </cell>
          <cell r="BP23878" t="str">
            <v>Open</v>
          </cell>
        </row>
        <row r="23879">
          <cell r="I23879" t="str">
            <v>N</v>
          </cell>
          <cell r="AG23879">
            <v>70</v>
          </cell>
          <cell r="AI23879">
            <v>8836</v>
          </cell>
          <cell r="AL23879">
            <v>86.19</v>
          </cell>
          <cell r="AQ23879" t="str">
            <v>D</v>
          </cell>
          <cell r="BM23879" t="str">
            <v>75+</v>
          </cell>
          <cell r="BP23879" t="str">
            <v>Closed</v>
          </cell>
        </row>
        <row r="23880">
          <cell r="I23880" t="str">
            <v>Y</v>
          </cell>
          <cell r="AG23880">
            <v>77</v>
          </cell>
          <cell r="AI23880">
            <v>8829</v>
          </cell>
          <cell r="AL23880">
            <v>86.19</v>
          </cell>
          <cell r="AQ23880" t="str">
            <v>D</v>
          </cell>
          <cell r="BM23880" t="str">
            <v>75+</v>
          </cell>
          <cell r="BP23880" t="str">
            <v>Closed</v>
          </cell>
        </row>
        <row r="23881">
          <cell r="I23881" t="str">
            <v>N</v>
          </cell>
          <cell r="AG23881">
            <v>74</v>
          </cell>
          <cell r="AI23881">
            <v>8037</v>
          </cell>
          <cell r="AL23881">
            <v>86.19</v>
          </cell>
          <cell r="AQ23881" t="str">
            <v>D</v>
          </cell>
          <cell r="BM23881" t="str">
            <v>75+</v>
          </cell>
          <cell r="BP23881" t="str">
            <v>Closed</v>
          </cell>
        </row>
        <row r="23882">
          <cell r="I23882" t="str">
            <v>N</v>
          </cell>
          <cell r="AG23882">
            <v>73</v>
          </cell>
          <cell r="AI23882">
            <v>8100</v>
          </cell>
          <cell r="AL23882">
            <v>86.19</v>
          </cell>
          <cell r="AQ23882" t="str">
            <v>D</v>
          </cell>
          <cell r="BM23882" t="str">
            <v>75+</v>
          </cell>
          <cell r="BP23882" t="str">
            <v>Closed</v>
          </cell>
        </row>
        <row r="23883">
          <cell r="I23883" t="str">
            <v>N</v>
          </cell>
          <cell r="AG23883">
            <v>80</v>
          </cell>
          <cell r="AI23883">
            <v>6295</v>
          </cell>
          <cell r="AL23883">
            <v>86.19</v>
          </cell>
          <cell r="AQ23883" t="str">
            <v>E</v>
          </cell>
          <cell r="BM23883" t="str">
            <v>75+</v>
          </cell>
          <cell r="BP23883" t="str">
            <v>Closed</v>
          </cell>
        </row>
        <row r="23884">
          <cell r="I23884" t="str">
            <v>N</v>
          </cell>
          <cell r="AG23884">
            <v>74</v>
          </cell>
          <cell r="AI23884">
            <v>8106</v>
          </cell>
          <cell r="AL23884">
            <v>86.19</v>
          </cell>
          <cell r="AQ23884" t="str">
            <v>D</v>
          </cell>
          <cell r="BM23884" t="str">
            <v>75+</v>
          </cell>
          <cell r="BP23884" t="str">
            <v>Closed</v>
          </cell>
        </row>
        <row r="23885">
          <cell r="I23885" t="str">
            <v>Y</v>
          </cell>
          <cell r="AG23885">
            <v>85</v>
          </cell>
          <cell r="AI23885">
            <v>6077</v>
          </cell>
          <cell r="AL23885">
            <v>86.19</v>
          </cell>
          <cell r="AQ23885" t="str">
            <v>R</v>
          </cell>
          <cell r="BM23885" t="str">
            <v>75+</v>
          </cell>
          <cell r="BP23885" t="str">
            <v>Closed</v>
          </cell>
        </row>
        <row r="23886">
          <cell r="I23886" t="str">
            <v>N</v>
          </cell>
          <cell r="AG23886">
            <v>72</v>
          </cell>
          <cell r="AI23886">
            <v>9117</v>
          </cell>
          <cell r="AL23886">
            <v>86.19</v>
          </cell>
          <cell r="BM23886" t="str">
            <v>75+</v>
          </cell>
          <cell r="BP23886" t="str">
            <v>Open</v>
          </cell>
        </row>
        <row r="23887">
          <cell r="I23887" t="str">
            <v>N</v>
          </cell>
          <cell r="AG23887">
            <v>84</v>
          </cell>
          <cell r="AI23887">
            <v>4923</v>
          </cell>
          <cell r="AL23887">
            <v>86.19</v>
          </cell>
          <cell r="AQ23887" t="str">
            <v>D</v>
          </cell>
          <cell r="BM23887" t="str">
            <v>75+</v>
          </cell>
          <cell r="BP23887" t="str">
            <v>Closed</v>
          </cell>
        </row>
        <row r="23888">
          <cell r="I23888" t="str">
            <v>N</v>
          </cell>
          <cell r="AG23888">
            <v>73</v>
          </cell>
          <cell r="AI23888">
            <v>8793</v>
          </cell>
          <cell r="AL23888">
            <v>86.19</v>
          </cell>
          <cell r="AQ23888" t="str">
            <v>R</v>
          </cell>
          <cell r="BM23888" t="str">
            <v>75+</v>
          </cell>
          <cell r="BP23888" t="str">
            <v>Closed</v>
          </cell>
        </row>
        <row r="23889">
          <cell r="I23889" t="str">
            <v>N</v>
          </cell>
          <cell r="AG23889">
            <v>68</v>
          </cell>
          <cell r="AI23889">
            <v>9313</v>
          </cell>
          <cell r="AL23889">
            <v>86.19</v>
          </cell>
          <cell r="BM23889" t="str">
            <v>75+</v>
          </cell>
          <cell r="BP23889" t="str">
            <v>Open</v>
          </cell>
        </row>
        <row r="23890">
          <cell r="I23890" t="str">
            <v>N</v>
          </cell>
          <cell r="AG23890">
            <v>70</v>
          </cell>
          <cell r="AI23890">
            <v>8872</v>
          </cell>
          <cell r="AL23890">
            <v>86.19</v>
          </cell>
          <cell r="BM23890" t="str">
            <v>75+</v>
          </cell>
          <cell r="BP23890" t="str">
            <v>Open</v>
          </cell>
        </row>
        <row r="23891">
          <cell r="I23891" t="str">
            <v>N</v>
          </cell>
          <cell r="AG23891">
            <v>79</v>
          </cell>
          <cell r="AI23891">
            <v>7010</v>
          </cell>
          <cell r="AL23891">
            <v>86.19</v>
          </cell>
          <cell r="AQ23891" t="str">
            <v>D</v>
          </cell>
          <cell r="BM23891" t="str">
            <v>75+</v>
          </cell>
          <cell r="BP23891" t="str">
            <v>Closed</v>
          </cell>
        </row>
        <row r="23892">
          <cell r="I23892" t="str">
            <v>N</v>
          </cell>
          <cell r="AG23892">
            <v>74</v>
          </cell>
          <cell r="AI23892">
            <v>8298</v>
          </cell>
          <cell r="AL23892">
            <v>86.19</v>
          </cell>
          <cell r="AQ23892" t="str">
            <v>E</v>
          </cell>
          <cell r="BM23892" t="str">
            <v>75+</v>
          </cell>
          <cell r="BP23892" t="str">
            <v>Closed</v>
          </cell>
        </row>
        <row r="23893">
          <cell r="I23893" t="str">
            <v>N</v>
          </cell>
          <cell r="AG23893">
            <v>74</v>
          </cell>
          <cell r="AI23893">
            <v>8676</v>
          </cell>
          <cell r="AL23893">
            <v>86.19</v>
          </cell>
          <cell r="AQ23893" t="str">
            <v>D</v>
          </cell>
          <cell r="BM23893" t="str">
            <v>75+</v>
          </cell>
          <cell r="BP23893" t="str">
            <v>Closed</v>
          </cell>
        </row>
        <row r="23894">
          <cell r="I23894" t="str">
            <v>N</v>
          </cell>
          <cell r="AG23894">
            <v>73</v>
          </cell>
          <cell r="AI23894">
            <v>8867</v>
          </cell>
          <cell r="AL23894">
            <v>86.19</v>
          </cell>
          <cell r="BM23894" t="str">
            <v>75+</v>
          </cell>
          <cell r="BP23894" t="str">
            <v>Open</v>
          </cell>
        </row>
        <row r="23895">
          <cell r="I23895" t="str">
            <v>N</v>
          </cell>
          <cell r="AG23895">
            <v>75</v>
          </cell>
          <cell r="AI23895">
            <v>7500</v>
          </cell>
          <cell r="AL23895">
            <v>86.19</v>
          </cell>
          <cell r="AQ23895" t="str">
            <v>D</v>
          </cell>
          <cell r="BM23895" t="str">
            <v>75+</v>
          </cell>
          <cell r="BP23895" t="str">
            <v>Closed</v>
          </cell>
        </row>
        <row r="23896">
          <cell r="I23896" t="str">
            <v>N</v>
          </cell>
          <cell r="AG23896">
            <v>82</v>
          </cell>
          <cell r="AI23896">
            <v>5172</v>
          </cell>
          <cell r="AL23896">
            <v>86.19</v>
          </cell>
          <cell r="AQ23896" t="str">
            <v>D</v>
          </cell>
          <cell r="BM23896" t="str">
            <v>75+</v>
          </cell>
          <cell r="BP23896" t="str">
            <v>Closed</v>
          </cell>
        </row>
        <row r="23897">
          <cell r="I23897" t="str">
            <v>N</v>
          </cell>
          <cell r="AG23897">
            <v>74</v>
          </cell>
          <cell r="AI23897">
            <v>8521</v>
          </cell>
          <cell r="AL23897">
            <v>86.19</v>
          </cell>
          <cell r="AQ23897" t="str">
            <v>D</v>
          </cell>
          <cell r="BM23897" t="str">
            <v>75+</v>
          </cell>
          <cell r="BP23897" t="str">
            <v>Closed</v>
          </cell>
        </row>
        <row r="23898">
          <cell r="I23898" t="str">
            <v>N</v>
          </cell>
          <cell r="AG23898">
            <v>74</v>
          </cell>
          <cell r="AI23898">
            <v>7918</v>
          </cell>
          <cell r="AL23898">
            <v>86.19</v>
          </cell>
          <cell r="AQ23898" t="str">
            <v>D</v>
          </cell>
          <cell r="BM23898" t="str">
            <v>75+</v>
          </cell>
          <cell r="BP23898" t="str">
            <v>Closed</v>
          </cell>
        </row>
        <row r="23899">
          <cell r="I23899" t="str">
            <v>N</v>
          </cell>
          <cell r="AG23899">
            <v>79</v>
          </cell>
          <cell r="AI23899">
            <v>5809</v>
          </cell>
          <cell r="AL23899">
            <v>86.19</v>
          </cell>
          <cell r="AQ23899" t="str">
            <v>E</v>
          </cell>
          <cell r="BM23899" t="str">
            <v>75+</v>
          </cell>
          <cell r="BP23899" t="str">
            <v>Closed</v>
          </cell>
        </row>
        <row r="23900">
          <cell r="I23900" t="str">
            <v>N</v>
          </cell>
          <cell r="AG23900">
            <v>79</v>
          </cell>
          <cell r="AI23900">
            <v>5981</v>
          </cell>
          <cell r="AL23900">
            <v>86.2</v>
          </cell>
          <cell r="AQ23900" t="str">
            <v>E</v>
          </cell>
          <cell r="BM23900" t="str">
            <v>75+</v>
          </cell>
          <cell r="BP23900" t="str">
            <v>Closed</v>
          </cell>
        </row>
        <row r="23901">
          <cell r="I23901" t="str">
            <v>N</v>
          </cell>
          <cell r="AG23901">
            <v>82</v>
          </cell>
          <cell r="AI23901">
            <v>4686</v>
          </cell>
          <cell r="AL23901">
            <v>86.2</v>
          </cell>
          <cell r="AQ23901" t="str">
            <v>D</v>
          </cell>
          <cell r="BM23901" t="str">
            <v>75+</v>
          </cell>
          <cell r="BP23901" t="str">
            <v>Closed</v>
          </cell>
        </row>
        <row r="23902">
          <cell r="I23902" t="str">
            <v>N</v>
          </cell>
          <cell r="AG23902">
            <v>73</v>
          </cell>
          <cell r="AI23902">
            <v>8985</v>
          </cell>
          <cell r="AL23902">
            <v>86.2</v>
          </cell>
          <cell r="BM23902" t="str">
            <v>75+</v>
          </cell>
          <cell r="BP23902" t="str">
            <v>Open</v>
          </cell>
        </row>
        <row r="23903">
          <cell r="I23903" t="str">
            <v>N</v>
          </cell>
          <cell r="AG23903">
            <v>75</v>
          </cell>
          <cell r="AI23903">
            <v>7577</v>
          </cell>
          <cell r="AL23903">
            <v>86.2</v>
          </cell>
          <cell r="AQ23903" t="str">
            <v>D</v>
          </cell>
          <cell r="BM23903" t="str">
            <v>75+</v>
          </cell>
          <cell r="BP23903" t="str">
            <v>Closed</v>
          </cell>
        </row>
        <row r="23904">
          <cell r="I23904" t="str">
            <v>N</v>
          </cell>
          <cell r="AG23904">
            <v>72</v>
          </cell>
          <cell r="AI23904">
            <v>8691</v>
          </cell>
          <cell r="AL23904">
            <v>86.2</v>
          </cell>
          <cell r="BM23904" t="str">
            <v>75+</v>
          </cell>
          <cell r="BP23904" t="str">
            <v>Open</v>
          </cell>
        </row>
        <row r="23905">
          <cell r="I23905" t="str">
            <v>N</v>
          </cell>
          <cell r="AG23905">
            <v>70</v>
          </cell>
          <cell r="AI23905">
            <v>9511</v>
          </cell>
          <cell r="AL23905">
            <v>86.2</v>
          </cell>
          <cell r="BM23905" t="str">
            <v>75+</v>
          </cell>
          <cell r="BP23905" t="str">
            <v>Open</v>
          </cell>
        </row>
        <row r="23906">
          <cell r="I23906" t="str">
            <v>N</v>
          </cell>
          <cell r="AG23906">
            <v>75</v>
          </cell>
          <cell r="AI23906">
            <v>7586</v>
          </cell>
          <cell r="AL23906">
            <v>86.2</v>
          </cell>
          <cell r="AQ23906" t="str">
            <v>R</v>
          </cell>
          <cell r="BM23906" t="str">
            <v>75+</v>
          </cell>
          <cell r="BP23906" t="str">
            <v>Closed</v>
          </cell>
        </row>
        <row r="23907">
          <cell r="I23907" t="str">
            <v>Y</v>
          </cell>
          <cell r="AG23907">
            <v>77</v>
          </cell>
          <cell r="AI23907">
            <v>7474</v>
          </cell>
          <cell r="AL23907">
            <v>86.2</v>
          </cell>
          <cell r="AQ23907" t="str">
            <v>D</v>
          </cell>
          <cell r="BM23907" t="str">
            <v>75+</v>
          </cell>
          <cell r="BP23907" t="str">
            <v>Closed</v>
          </cell>
        </row>
        <row r="23908">
          <cell r="I23908" t="str">
            <v>N</v>
          </cell>
          <cell r="AG23908">
            <v>76</v>
          </cell>
          <cell r="AI23908">
            <v>7562</v>
          </cell>
          <cell r="AL23908">
            <v>86.2</v>
          </cell>
          <cell r="AQ23908" t="str">
            <v>D</v>
          </cell>
          <cell r="BM23908" t="str">
            <v>75+</v>
          </cell>
          <cell r="BP23908" t="str">
            <v>Closed</v>
          </cell>
        </row>
        <row r="23909">
          <cell r="I23909" t="str">
            <v>Y</v>
          </cell>
          <cell r="AG23909">
            <v>75</v>
          </cell>
          <cell r="AI23909">
            <v>9544</v>
          </cell>
          <cell r="AL23909">
            <v>86.2</v>
          </cell>
          <cell r="BM23909" t="str">
            <v>75+</v>
          </cell>
          <cell r="BP23909" t="str">
            <v>Open</v>
          </cell>
        </row>
        <row r="23910">
          <cell r="I23910" t="str">
            <v>N</v>
          </cell>
          <cell r="AG23910">
            <v>75</v>
          </cell>
          <cell r="AI23910">
            <v>7496</v>
          </cell>
          <cell r="AL23910">
            <v>86.2</v>
          </cell>
          <cell r="AQ23910" t="str">
            <v>E</v>
          </cell>
          <cell r="BM23910" t="str">
            <v>75+</v>
          </cell>
          <cell r="BP23910" t="str">
            <v>Closed</v>
          </cell>
        </row>
        <row r="23911">
          <cell r="I23911" t="str">
            <v>N</v>
          </cell>
          <cell r="AG23911">
            <v>78</v>
          </cell>
          <cell r="AI23911">
            <v>6616</v>
          </cell>
          <cell r="AL23911">
            <v>86.2</v>
          </cell>
          <cell r="AQ23911" t="str">
            <v>D</v>
          </cell>
          <cell r="BM23911" t="str">
            <v>75+</v>
          </cell>
          <cell r="BP23911" t="str">
            <v>Closed</v>
          </cell>
        </row>
        <row r="23912">
          <cell r="I23912" t="str">
            <v>N</v>
          </cell>
          <cell r="AG23912">
            <v>74</v>
          </cell>
          <cell r="AI23912">
            <v>8152</v>
          </cell>
          <cell r="AL23912">
            <v>86.2</v>
          </cell>
          <cell r="AQ23912" t="str">
            <v>D</v>
          </cell>
          <cell r="BM23912" t="str">
            <v>75+</v>
          </cell>
          <cell r="BP23912" t="str">
            <v>Closed</v>
          </cell>
        </row>
        <row r="23913">
          <cell r="I23913" t="str">
            <v>N</v>
          </cell>
          <cell r="AG23913">
            <v>74</v>
          </cell>
          <cell r="AI23913">
            <v>7754</v>
          </cell>
          <cell r="AL23913">
            <v>86.2</v>
          </cell>
          <cell r="AQ23913" t="str">
            <v>D</v>
          </cell>
          <cell r="BM23913" t="str">
            <v>75+</v>
          </cell>
          <cell r="BP23913" t="str">
            <v>Closed</v>
          </cell>
        </row>
        <row r="23914">
          <cell r="I23914" t="str">
            <v>N</v>
          </cell>
          <cell r="AG23914">
            <v>72</v>
          </cell>
          <cell r="AI23914">
            <v>8304</v>
          </cell>
          <cell r="AL23914">
            <v>86.2</v>
          </cell>
          <cell r="AQ23914" t="str">
            <v>D</v>
          </cell>
          <cell r="BM23914" t="str">
            <v>75+</v>
          </cell>
          <cell r="BP23914" t="str">
            <v>Closed</v>
          </cell>
        </row>
        <row r="23915">
          <cell r="I23915" t="str">
            <v>N</v>
          </cell>
          <cell r="AG23915">
            <v>72</v>
          </cell>
          <cell r="AI23915">
            <v>9159</v>
          </cell>
          <cell r="AL23915">
            <v>86.2</v>
          </cell>
          <cell r="BM23915" t="str">
            <v>75+</v>
          </cell>
          <cell r="BP23915" t="str">
            <v>Open</v>
          </cell>
        </row>
        <row r="23916">
          <cell r="I23916" t="str">
            <v>N</v>
          </cell>
          <cell r="AG23916">
            <v>78</v>
          </cell>
          <cell r="AI23916">
            <v>6822</v>
          </cell>
          <cell r="AL23916">
            <v>86.2</v>
          </cell>
          <cell r="AQ23916" t="str">
            <v>D</v>
          </cell>
          <cell r="BM23916" t="str">
            <v>75+</v>
          </cell>
          <cell r="BP23916" t="str">
            <v>Closed</v>
          </cell>
        </row>
        <row r="23917">
          <cell r="I23917" t="str">
            <v>Y</v>
          </cell>
          <cell r="AG23917">
            <v>82</v>
          </cell>
          <cell r="AI23917">
            <v>4473</v>
          </cell>
          <cell r="AL23917">
            <v>86.2</v>
          </cell>
          <cell r="AQ23917" t="str">
            <v>E</v>
          </cell>
          <cell r="BM23917" t="str">
            <v>75+</v>
          </cell>
          <cell r="BP23917" t="str">
            <v>Closed</v>
          </cell>
        </row>
        <row r="23918">
          <cell r="I23918" t="str">
            <v>N</v>
          </cell>
          <cell r="AG23918">
            <v>73</v>
          </cell>
          <cell r="AI23918">
            <v>9029</v>
          </cell>
          <cell r="AL23918">
            <v>86.2</v>
          </cell>
          <cell r="BM23918" t="str">
            <v>75+</v>
          </cell>
          <cell r="BP23918" t="str">
            <v>Open</v>
          </cell>
        </row>
        <row r="23919">
          <cell r="I23919" t="str">
            <v>N</v>
          </cell>
          <cell r="AG23919">
            <v>75</v>
          </cell>
          <cell r="AI23919">
            <v>7439</v>
          </cell>
          <cell r="AL23919">
            <v>86.2</v>
          </cell>
          <cell r="AQ23919" t="str">
            <v>R</v>
          </cell>
          <cell r="BM23919" t="str">
            <v>75+</v>
          </cell>
          <cell r="BP23919" t="str">
            <v>Closed</v>
          </cell>
        </row>
        <row r="23920">
          <cell r="I23920" t="str">
            <v>N</v>
          </cell>
          <cell r="AG23920">
            <v>83</v>
          </cell>
          <cell r="AI23920">
            <v>4600</v>
          </cell>
          <cell r="AL23920">
            <v>86.2</v>
          </cell>
          <cell r="AQ23920" t="str">
            <v>D</v>
          </cell>
          <cell r="BM23920" t="str">
            <v>75+</v>
          </cell>
          <cell r="BP23920" t="str">
            <v>Closed</v>
          </cell>
        </row>
        <row r="23921">
          <cell r="I23921" t="str">
            <v>N</v>
          </cell>
          <cell r="AG23921">
            <v>80</v>
          </cell>
          <cell r="AI23921">
            <v>6111</v>
          </cell>
          <cell r="AL23921">
            <v>86.2</v>
          </cell>
          <cell r="AQ23921" t="str">
            <v>D</v>
          </cell>
          <cell r="BM23921" t="str">
            <v>75+</v>
          </cell>
          <cell r="BP23921" t="str">
            <v>Closed</v>
          </cell>
        </row>
        <row r="23922">
          <cell r="I23922" t="str">
            <v>N</v>
          </cell>
          <cell r="AG23922">
            <v>73</v>
          </cell>
          <cell r="AI23922">
            <v>8368</v>
          </cell>
          <cell r="AL23922">
            <v>86.2</v>
          </cell>
          <cell r="AQ23922" t="str">
            <v>D</v>
          </cell>
          <cell r="BM23922" t="str">
            <v>75+</v>
          </cell>
          <cell r="BP23922" t="str">
            <v>Closed</v>
          </cell>
        </row>
        <row r="23923">
          <cell r="I23923" t="str">
            <v>N</v>
          </cell>
          <cell r="AG23923">
            <v>82</v>
          </cell>
          <cell r="AI23923">
            <v>4972</v>
          </cell>
          <cell r="AL23923">
            <v>86.21</v>
          </cell>
          <cell r="AQ23923" t="str">
            <v>R</v>
          </cell>
          <cell r="BM23923" t="str">
            <v>75+</v>
          </cell>
          <cell r="BP23923" t="str">
            <v>Closed</v>
          </cell>
        </row>
        <row r="23924">
          <cell r="I23924" t="str">
            <v>N</v>
          </cell>
          <cell r="AG23924">
            <v>78</v>
          </cell>
          <cell r="AI23924">
            <v>7379</v>
          </cell>
          <cell r="AL23924">
            <v>86.21</v>
          </cell>
          <cell r="AQ23924" t="str">
            <v>E</v>
          </cell>
          <cell r="BM23924" t="str">
            <v>75+</v>
          </cell>
          <cell r="BP23924" t="str">
            <v>Closed</v>
          </cell>
        </row>
        <row r="23925">
          <cell r="I23925" t="str">
            <v>N</v>
          </cell>
          <cell r="AG23925">
            <v>77</v>
          </cell>
          <cell r="AI23925">
            <v>7744</v>
          </cell>
          <cell r="AL23925">
            <v>86.21</v>
          </cell>
          <cell r="AQ23925" t="str">
            <v>D</v>
          </cell>
          <cell r="BM23925" t="str">
            <v>75+</v>
          </cell>
          <cell r="BP23925" t="str">
            <v>Closed</v>
          </cell>
        </row>
        <row r="23926">
          <cell r="I23926" t="str">
            <v>N</v>
          </cell>
          <cell r="AG23926">
            <v>72</v>
          </cell>
          <cell r="AI23926">
            <v>8905</v>
          </cell>
          <cell r="AL23926">
            <v>86.21</v>
          </cell>
          <cell r="AQ23926" t="str">
            <v>D</v>
          </cell>
          <cell r="BM23926" t="str">
            <v>75+</v>
          </cell>
          <cell r="BP23926" t="str">
            <v>Closed</v>
          </cell>
        </row>
        <row r="23927">
          <cell r="I23927" t="str">
            <v>N</v>
          </cell>
          <cell r="AG23927">
            <v>83</v>
          </cell>
          <cell r="AI23927">
            <v>5116</v>
          </cell>
          <cell r="AL23927">
            <v>86.21</v>
          </cell>
          <cell r="AQ23927" t="str">
            <v>E</v>
          </cell>
          <cell r="BM23927" t="str">
            <v>75+</v>
          </cell>
          <cell r="BP23927" t="str">
            <v>Closed</v>
          </cell>
        </row>
        <row r="23928">
          <cell r="I23928" t="str">
            <v>N</v>
          </cell>
          <cell r="AG23928">
            <v>83</v>
          </cell>
          <cell r="AI23928">
            <v>5028</v>
          </cell>
          <cell r="AL23928">
            <v>86.21</v>
          </cell>
          <cell r="AQ23928" t="str">
            <v>E</v>
          </cell>
          <cell r="BM23928" t="str">
            <v>75+</v>
          </cell>
          <cell r="BP23928" t="str">
            <v>Closed</v>
          </cell>
        </row>
        <row r="23929">
          <cell r="I23929" t="str">
            <v>N</v>
          </cell>
          <cell r="AG23929">
            <v>74</v>
          </cell>
          <cell r="AI23929">
            <v>7926</v>
          </cell>
          <cell r="AL23929">
            <v>86.21</v>
          </cell>
          <cell r="AQ23929" t="str">
            <v>D</v>
          </cell>
          <cell r="BM23929" t="str">
            <v>75+</v>
          </cell>
          <cell r="BP23929" t="str">
            <v>Closed</v>
          </cell>
        </row>
        <row r="23930">
          <cell r="I23930" t="str">
            <v>N</v>
          </cell>
          <cell r="AG23930">
            <v>81</v>
          </cell>
          <cell r="AI23930">
            <v>5957</v>
          </cell>
          <cell r="AL23930">
            <v>86.21</v>
          </cell>
          <cell r="AQ23930" t="str">
            <v>E</v>
          </cell>
          <cell r="BM23930" t="str">
            <v>75+</v>
          </cell>
          <cell r="BP23930" t="str">
            <v>Closed</v>
          </cell>
        </row>
        <row r="23931">
          <cell r="I23931" t="str">
            <v>Y</v>
          </cell>
          <cell r="AG23931">
            <v>70</v>
          </cell>
          <cell r="AI23931">
            <v>9224</v>
          </cell>
          <cell r="AL23931">
            <v>86.21</v>
          </cell>
          <cell r="BM23931" t="str">
            <v>75+</v>
          </cell>
          <cell r="BP23931" t="str">
            <v>Open</v>
          </cell>
        </row>
        <row r="23932">
          <cell r="I23932" t="str">
            <v>N</v>
          </cell>
          <cell r="AG23932">
            <v>73</v>
          </cell>
          <cell r="AI23932">
            <v>8766</v>
          </cell>
          <cell r="AL23932">
            <v>86.21</v>
          </cell>
          <cell r="AQ23932" t="str">
            <v>D</v>
          </cell>
          <cell r="BM23932" t="str">
            <v>75+</v>
          </cell>
          <cell r="BP23932" t="str">
            <v>Closed</v>
          </cell>
        </row>
        <row r="23933">
          <cell r="I23933" t="str">
            <v>N</v>
          </cell>
          <cell r="AG23933">
            <v>73</v>
          </cell>
          <cell r="AI23933">
            <v>8537</v>
          </cell>
          <cell r="AL23933">
            <v>86.21</v>
          </cell>
          <cell r="BM23933" t="str">
            <v>75+</v>
          </cell>
          <cell r="BP23933" t="str">
            <v>Open</v>
          </cell>
        </row>
        <row r="23934">
          <cell r="I23934" t="str">
            <v>N</v>
          </cell>
          <cell r="AG23934">
            <v>72</v>
          </cell>
          <cell r="AI23934">
            <v>8290</v>
          </cell>
          <cell r="AL23934">
            <v>86.21</v>
          </cell>
          <cell r="AQ23934" t="str">
            <v>D</v>
          </cell>
          <cell r="BM23934" t="str">
            <v>75+</v>
          </cell>
          <cell r="BP23934" t="str">
            <v>Closed</v>
          </cell>
        </row>
        <row r="23935">
          <cell r="I23935" t="str">
            <v>N</v>
          </cell>
          <cell r="AG23935">
            <v>74</v>
          </cell>
          <cell r="AI23935">
            <v>7889</v>
          </cell>
          <cell r="AL23935">
            <v>86.21</v>
          </cell>
          <cell r="AQ23935" t="str">
            <v>D</v>
          </cell>
          <cell r="BM23935" t="str">
            <v>75+</v>
          </cell>
          <cell r="BP23935" t="str">
            <v>Closed</v>
          </cell>
        </row>
        <row r="23936">
          <cell r="I23936" t="str">
            <v>Y</v>
          </cell>
          <cell r="AG23936">
            <v>84</v>
          </cell>
          <cell r="AI23936">
            <v>5906</v>
          </cell>
          <cell r="AL23936">
            <v>86.21</v>
          </cell>
          <cell r="AQ23936" t="str">
            <v>D</v>
          </cell>
          <cell r="BM23936" t="str">
            <v>75+</v>
          </cell>
          <cell r="BP23936" t="str">
            <v>Closed</v>
          </cell>
        </row>
        <row r="23937">
          <cell r="I23937" t="str">
            <v>N</v>
          </cell>
          <cell r="AG23937">
            <v>76</v>
          </cell>
          <cell r="AI23937">
            <v>7907</v>
          </cell>
          <cell r="AL23937">
            <v>86.21</v>
          </cell>
          <cell r="AQ23937" t="str">
            <v>D</v>
          </cell>
          <cell r="BM23937" t="str">
            <v>75+</v>
          </cell>
          <cell r="BP23937" t="str">
            <v>Closed</v>
          </cell>
        </row>
        <row r="23938">
          <cell r="I23938" t="str">
            <v>Y</v>
          </cell>
          <cell r="AG23938">
            <v>73</v>
          </cell>
          <cell r="AI23938">
            <v>7844</v>
          </cell>
          <cell r="AL23938">
            <v>86.21</v>
          </cell>
          <cell r="AQ23938" t="str">
            <v>D</v>
          </cell>
          <cell r="BM23938" t="str">
            <v>75+</v>
          </cell>
          <cell r="BP23938" t="str">
            <v>Closed</v>
          </cell>
        </row>
        <row r="23939">
          <cell r="I23939" t="str">
            <v>N</v>
          </cell>
          <cell r="AG23939">
            <v>77</v>
          </cell>
          <cell r="AI23939">
            <v>6743</v>
          </cell>
          <cell r="AL23939">
            <v>86.21</v>
          </cell>
          <cell r="AQ23939" t="str">
            <v>D</v>
          </cell>
          <cell r="BM23939" t="str">
            <v>75+</v>
          </cell>
          <cell r="BP23939" t="str">
            <v>Closed</v>
          </cell>
        </row>
        <row r="23940">
          <cell r="I23940" t="str">
            <v>N</v>
          </cell>
          <cell r="AG23940">
            <v>79</v>
          </cell>
          <cell r="AI23940">
            <v>6910</v>
          </cell>
          <cell r="AL23940">
            <v>86.21</v>
          </cell>
          <cell r="AQ23940" t="str">
            <v>D</v>
          </cell>
          <cell r="BM23940" t="str">
            <v>75+</v>
          </cell>
          <cell r="BP23940" t="str">
            <v>Closed</v>
          </cell>
        </row>
        <row r="23941">
          <cell r="I23941" t="str">
            <v>N</v>
          </cell>
          <cell r="AG23941">
            <v>79</v>
          </cell>
          <cell r="AI23941">
            <v>6610</v>
          </cell>
          <cell r="AL23941">
            <v>86.21</v>
          </cell>
          <cell r="AQ23941" t="str">
            <v>D</v>
          </cell>
          <cell r="BM23941" t="str">
            <v>75+</v>
          </cell>
          <cell r="BP23941" t="str">
            <v>Closed</v>
          </cell>
        </row>
        <row r="23942">
          <cell r="I23942" t="str">
            <v>N</v>
          </cell>
          <cell r="AG23942">
            <v>75</v>
          </cell>
          <cell r="AI23942">
            <v>8161</v>
          </cell>
          <cell r="AL23942">
            <v>86.21</v>
          </cell>
          <cell r="AQ23942" t="str">
            <v>E</v>
          </cell>
          <cell r="BM23942" t="str">
            <v>75+</v>
          </cell>
          <cell r="BP23942" t="str">
            <v>Closed</v>
          </cell>
        </row>
        <row r="23943">
          <cell r="I23943" t="str">
            <v>N</v>
          </cell>
          <cell r="AG23943">
            <v>78</v>
          </cell>
          <cell r="AI23943">
            <v>6671</v>
          </cell>
          <cell r="AL23943">
            <v>86.21</v>
          </cell>
          <cell r="AQ23943" t="str">
            <v>R</v>
          </cell>
          <cell r="BM23943" t="str">
            <v>75+</v>
          </cell>
          <cell r="BP23943" t="str">
            <v>Closed</v>
          </cell>
        </row>
        <row r="23944">
          <cell r="I23944" t="str">
            <v>N</v>
          </cell>
          <cell r="AG23944">
            <v>71</v>
          </cell>
          <cell r="AI23944">
            <v>8832</v>
          </cell>
          <cell r="AL23944">
            <v>86.21</v>
          </cell>
          <cell r="AQ23944" t="str">
            <v>D</v>
          </cell>
          <cell r="BM23944" t="str">
            <v>75+</v>
          </cell>
          <cell r="BP23944" t="str">
            <v>Closed</v>
          </cell>
        </row>
        <row r="23945">
          <cell r="I23945" t="str">
            <v>N</v>
          </cell>
          <cell r="AG23945">
            <v>83</v>
          </cell>
          <cell r="AI23945">
            <v>4598</v>
          </cell>
          <cell r="AL23945">
            <v>86.22</v>
          </cell>
          <cell r="AQ23945" t="str">
            <v>E</v>
          </cell>
          <cell r="BM23945" t="str">
            <v>75+</v>
          </cell>
          <cell r="BP23945" t="str">
            <v>Closed</v>
          </cell>
        </row>
        <row r="23946">
          <cell r="I23946" t="str">
            <v>N</v>
          </cell>
          <cell r="AG23946">
            <v>75</v>
          </cell>
          <cell r="AI23946">
            <v>8131</v>
          </cell>
          <cell r="AL23946">
            <v>86.22</v>
          </cell>
          <cell r="AQ23946" t="str">
            <v>R</v>
          </cell>
          <cell r="BM23946" t="str">
            <v>75+</v>
          </cell>
          <cell r="BP23946" t="str">
            <v>Closed</v>
          </cell>
        </row>
        <row r="23947">
          <cell r="I23947" t="str">
            <v>N</v>
          </cell>
          <cell r="AG23947">
            <v>79</v>
          </cell>
          <cell r="AI23947">
            <v>5370</v>
          </cell>
          <cell r="AL23947">
            <v>86.22</v>
          </cell>
          <cell r="AQ23947" t="str">
            <v>D</v>
          </cell>
          <cell r="BM23947" t="str">
            <v>75+</v>
          </cell>
          <cell r="BP23947" t="str">
            <v>Closed</v>
          </cell>
        </row>
        <row r="23948">
          <cell r="I23948" t="str">
            <v>N</v>
          </cell>
          <cell r="AG23948">
            <v>81</v>
          </cell>
          <cell r="AI23948">
            <v>5879</v>
          </cell>
          <cell r="AL23948">
            <v>86.22</v>
          </cell>
          <cell r="AQ23948" t="str">
            <v>D</v>
          </cell>
          <cell r="BM23948" t="str">
            <v>75+</v>
          </cell>
          <cell r="BP23948" t="str">
            <v>Closed</v>
          </cell>
        </row>
        <row r="23949">
          <cell r="I23949" t="str">
            <v>N</v>
          </cell>
          <cell r="AG23949">
            <v>73</v>
          </cell>
          <cell r="AI23949">
            <v>8576</v>
          </cell>
          <cell r="AL23949">
            <v>86.22</v>
          </cell>
          <cell r="AQ23949" t="str">
            <v>R</v>
          </cell>
          <cell r="BM23949" t="str">
            <v>75+</v>
          </cell>
          <cell r="BP23949" t="str">
            <v>Closed</v>
          </cell>
        </row>
        <row r="23950">
          <cell r="I23950" t="str">
            <v>N</v>
          </cell>
          <cell r="AG23950">
            <v>77</v>
          </cell>
          <cell r="AI23950">
            <v>7423</v>
          </cell>
          <cell r="AL23950">
            <v>86.22</v>
          </cell>
          <cell r="AQ23950" t="str">
            <v>E</v>
          </cell>
          <cell r="BM23950" t="str">
            <v>75+</v>
          </cell>
          <cell r="BP23950" t="str">
            <v>Closed</v>
          </cell>
        </row>
        <row r="23951">
          <cell r="I23951" t="str">
            <v>N</v>
          </cell>
          <cell r="AG23951">
            <v>71</v>
          </cell>
          <cell r="AI23951">
            <v>8549</v>
          </cell>
          <cell r="AL23951">
            <v>86.22</v>
          </cell>
          <cell r="AQ23951" t="str">
            <v>D</v>
          </cell>
          <cell r="BM23951" t="str">
            <v>75+</v>
          </cell>
          <cell r="BP23951" t="str">
            <v>Closed</v>
          </cell>
        </row>
        <row r="23952">
          <cell r="I23952" t="str">
            <v>N</v>
          </cell>
          <cell r="AG23952">
            <v>71</v>
          </cell>
          <cell r="AI23952">
            <v>9228</v>
          </cell>
          <cell r="AL23952">
            <v>86.22</v>
          </cell>
          <cell r="BM23952" t="str">
            <v>75+</v>
          </cell>
          <cell r="BP23952" t="str">
            <v>Open</v>
          </cell>
        </row>
        <row r="23953">
          <cell r="I23953" t="str">
            <v>N</v>
          </cell>
          <cell r="AG23953">
            <v>72</v>
          </cell>
          <cell r="AI23953">
            <v>9202</v>
          </cell>
          <cell r="AL23953">
            <v>86.22</v>
          </cell>
          <cell r="AQ23953" t="str">
            <v>D</v>
          </cell>
          <cell r="BM23953" t="str">
            <v>75+</v>
          </cell>
          <cell r="BP23953" t="str">
            <v>Closed</v>
          </cell>
        </row>
        <row r="23954">
          <cell r="I23954" t="str">
            <v>N</v>
          </cell>
          <cell r="AG23954">
            <v>70</v>
          </cell>
          <cell r="AI23954">
            <v>9068</v>
          </cell>
          <cell r="AL23954">
            <v>86.22</v>
          </cell>
          <cell r="BM23954" t="str">
            <v>75+</v>
          </cell>
          <cell r="BP23954" t="str">
            <v>Open</v>
          </cell>
        </row>
        <row r="23955">
          <cell r="I23955" t="str">
            <v>N</v>
          </cell>
          <cell r="AG23955">
            <v>76</v>
          </cell>
          <cell r="AI23955">
            <v>7822</v>
          </cell>
          <cell r="AL23955">
            <v>86.22</v>
          </cell>
          <cell r="BM23955" t="str">
            <v>75+</v>
          </cell>
          <cell r="BP23955" t="str">
            <v>Open</v>
          </cell>
        </row>
        <row r="23956">
          <cell r="I23956" t="str">
            <v>N</v>
          </cell>
          <cell r="AG23956">
            <v>78</v>
          </cell>
          <cell r="AI23956">
            <v>6972</v>
          </cell>
          <cell r="AL23956">
            <v>86.22</v>
          </cell>
          <cell r="AQ23956" t="str">
            <v>E</v>
          </cell>
          <cell r="BM23956" t="str">
            <v>75+</v>
          </cell>
          <cell r="BP23956" t="str">
            <v>Closed</v>
          </cell>
        </row>
        <row r="23957">
          <cell r="I23957" t="str">
            <v>N</v>
          </cell>
          <cell r="AG23957">
            <v>83</v>
          </cell>
          <cell r="AI23957">
            <v>4540</v>
          </cell>
          <cell r="AL23957">
            <v>86.22</v>
          </cell>
          <cell r="AQ23957" t="str">
            <v>E</v>
          </cell>
          <cell r="BM23957" t="str">
            <v>75+</v>
          </cell>
          <cell r="BP23957" t="str">
            <v>Closed</v>
          </cell>
        </row>
        <row r="23958">
          <cell r="I23958" t="str">
            <v>Y</v>
          </cell>
          <cell r="AG23958">
            <v>75</v>
          </cell>
          <cell r="AI23958">
            <v>7473</v>
          </cell>
          <cell r="AL23958">
            <v>86.22</v>
          </cell>
          <cell r="AQ23958" t="str">
            <v>D</v>
          </cell>
          <cell r="BM23958" t="str">
            <v>75+</v>
          </cell>
          <cell r="BP23958" t="str">
            <v>Closed</v>
          </cell>
        </row>
        <row r="23959">
          <cell r="I23959" t="str">
            <v>N</v>
          </cell>
          <cell r="AG23959">
            <v>83</v>
          </cell>
          <cell r="AI23959">
            <v>4301</v>
          </cell>
          <cell r="AL23959">
            <v>86.22</v>
          </cell>
          <cell r="AQ23959" t="str">
            <v>D</v>
          </cell>
          <cell r="BM23959" t="str">
            <v>75+</v>
          </cell>
          <cell r="BP23959" t="str">
            <v>Closed</v>
          </cell>
        </row>
        <row r="23960">
          <cell r="I23960" t="str">
            <v>N</v>
          </cell>
          <cell r="AG23960">
            <v>75</v>
          </cell>
          <cell r="AI23960">
            <v>7723</v>
          </cell>
          <cell r="AL23960">
            <v>86.22</v>
          </cell>
          <cell r="AQ23960" t="str">
            <v>D</v>
          </cell>
          <cell r="BM23960" t="str">
            <v>75+</v>
          </cell>
          <cell r="BP23960" t="str">
            <v>Closed</v>
          </cell>
        </row>
        <row r="23961">
          <cell r="I23961" t="str">
            <v>N</v>
          </cell>
          <cell r="AG23961">
            <v>71</v>
          </cell>
          <cell r="AI23961">
            <v>9421</v>
          </cell>
          <cell r="AL23961">
            <v>86.22</v>
          </cell>
          <cell r="BM23961" t="str">
            <v>75+</v>
          </cell>
          <cell r="BP23961" t="str">
            <v>Open</v>
          </cell>
        </row>
        <row r="23962">
          <cell r="I23962" t="str">
            <v>N</v>
          </cell>
          <cell r="AG23962">
            <v>75</v>
          </cell>
          <cell r="AI23962">
            <v>7687</v>
          </cell>
          <cell r="AL23962">
            <v>86.23</v>
          </cell>
          <cell r="AQ23962" t="str">
            <v>D</v>
          </cell>
          <cell r="BM23962" t="str">
            <v>75+</v>
          </cell>
          <cell r="BP23962" t="str">
            <v>Closed</v>
          </cell>
        </row>
        <row r="23963">
          <cell r="I23963" t="str">
            <v>N</v>
          </cell>
          <cell r="AG23963">
            <v>72</v>
          </cell>
          <cell r="AI23963">
            <v>9351</v>
          </cell>
          <cell r="AL23963">
            <v>86.23</v>
          </cell>
          <cell r="BM23963" t="str">
            <v>75+</v>
          </cell>
          <cell r="BP23963" t="str">
            <v>Open</v>
          </cell>
        </row>
        <row r="23964">
          <cell r="I23964" t="str">
            <v>Y</v>
          </cell>
          <cell r="AG23964">
            <v>79</v>
          </cell>
          <cell r="AI23964">
            <v>7308</v>
          </cell>
          <cell r="AL23964">
            <v>86.23</v>
          </cell>
          <cell r="AQ23964" t="str">
            <v>D</v>
          </cell>
          <cell r="BM23964" t="str">
            <v>75+</v>
          </cell>
          <cell r="BP23964" t="str">
            <v>Closed</v>
          </cell>
        </row>
        <row r="23965">
          <cell r="I23965" t="str">
            <v>N</v>
          </cell>
          <cell r="AG23965">
            <v>75</v>
          </cell>
          <cell r="AI23965">
            <v>8311</v>
          </cell>
          <cell r="AL23965">
            <v>86.23</v>
          </cell>
          <cell r="AQ23965" t="str">
            <v>D</v>
          </cell>
          <cell r="BM23965" t="str">
            <v>75+</v>
          </cell>
          <cell r="BP23965" t="str">
            <v>Closed</v>
          </cell>
        </row>
        <row r="23966">
          <cell r="I23966" t="str">
            <v>Y</v>
          </cell>
          <cell r="AG23966">
            <v>72</v>
          </cell>
          <cell r="AI23966">
            <v>8077</v>
          </cell>
          <cell r="AL23966">
            <v>86.23</v>
          </cell>
          <cell r="AQ23966" t="str">
            <v>D</v>
          </cell>
          <cell r="BM23966" t="str">
            <v>75+</v>
          </cell>
          <cell r="BP23966" t="str">
            <v>Closed</v>
          </cell>
        </row>
        <row r="23967">
          <cell r="I23967" t="str">
            <v>N</v>
          </cell>
          <cell r="AG23967">
            <v>76</v>
          </cell>
          <cell r="AI23967">
            <v>6819</v>
          </cell>
          <cell r="AL23967">
            <v>86.23</v>
          </cell>
          <cell r="AQ23967" t="str">
            <v>D</v>
          </cell>
          <cell r="BM23967" t="str">
            <v>75+</v>
          </cell>
          <cell r="BP23967" t="str">
            <v>Closed</v>
          </cell>
        </row>
        <row r="23968">
          <cell r="I23968" t="str">
            <v>N</v>
          </cell>
          <cell r="AG23968">
            <v>73</v>
          </cell>
          <cell r="AI23968">
            <v>8745</v>
          </cell>
          <cell r="AL23968">
            <v>86.23</v>
          </cell>
          <cell r="BM23968" t="str">
            <v>75+</v>
          </cell>
          <cell r="BP23968" t="str">
            <v>Open</v>
          </cell>
        </row>
        <row r="23969">
          <cell r="I23969" t="str">
            <v>N</v>
          </cell>
          <cell r="AG23969">
            <v>83</v>
          </cell>
          <cell r="AI23969">
            <v>5233</v>
          </cell>
          <cell r="AL23969">
            <v>86.23</v>
          </cell>
          <cell r="AQ23969" t="str">
            <v>D</v>
          </cell>
          <cell r="BM23969" t="str">
            <v>75+</v>
          </cell>
          <cell r="BP23969" t="str">
            <v>Closed</v>
          </cell>
        </row>
        <row r="23970">
          <cell r="I23970" t="str">
            <v>N</v>
          </cell>
          <cell r="AG23970">
            <v>70</v>
          </cell>
          <cell r="AI23970">
            <v>9399</v>
          </cell>
          <cell r="AL23970">
            <v>86.23</v>
          </cell>
          <cell r="BM23970" t="str">
            <v>75+</v>
          </cell>
          <cell r="BP23970" t="str">
            <v>Open</v>
          </cell>
        </row>
        <row r="23971">
          <cell r="I23971" t="str">
            <v>N</v>
          </cell>
          <cell r="AG23971">
            <v>73</v>
          </cell>
          <cell r="AI23971">
            <v>9092</v>
          </cell>
          <cell r="AL23971">
            <v>86.23</v>
          </cell>
          <cell r="BM23971" t="str">
            <v>75+</v>
          </cell>
          <cell r="BP23971" t="str">
            <v>Open</v>
          </cell>
        </row>
        <row r="23972">
          <cell r="I23972" t="str">
            <v>N</v>
          </cell>
          <cell r="AG23972">
            <v>79</v>
          </cell>
          <cell r="AI23972">
            <v>5874</v>
          </cell>
          <cell r="AL23972">
            <v>86.23</v>
          </cell>
          <cell r="AQ23972" t="str">
            <v>R</v>
          </cell>
          <cell r="BM23972" t="str">
            <v>75+</v>
          </cell>
          <cell r="BP23972" t="str">
            <v>Closed</v>
          </cell>
        </row>
        <row r="23973">
          <cell r="I23973" t="str">
            <v>N</v>
          </cell>
          <cell r="AG23973">
            <v>75</v>
          </cell>
          <cell r="AI23973">
            <v>8236</v>
          </cell>
          <cell r="AL23973">
            <v>86.23</v>
          </cell>
          <cell r="AQ23973" t="str">
            <v>R</v>
          </cell>
          <cell r="BM23973" t="str">
            <v>75+</v>
          </cell>
          <cell r="BP23973" t="str">
            <v>Closed</v>
          </cell>
        </row>
        <row r="23974">
          <cell r="I23974" t="str">
            <v>N</v>
          </cell>
          <cell r="AG23974">
            <v>80</v>
          </cell>
          <cell r="AI23974">
            <v>5398</v>
          </cell>
          <cell r="AL23974">
            <v>86.23</v>
          </cell>
          <cell r="AQ23974" t="str">
            <v>D</v>
          </cell>
          <cell r="BM23974" t="str">
            <v>75+</v>
          </cell>
          <cell r="BP23974" t="str">
            <v>Closed</v>
          </cell>
        </row>
        <row r="23975">
          <cell r="I23975" t="str">
            <v>N</v>
          </cell>
          <cell r="AG23975">
            <v>80</v>
          </cell>
          <cell r="AI23975">
            <v>5783</v>
          </cell>
          <cell r="AL23975">
            <v>86.23</v>
          </cell>
          <cell r="AQ23975" t="str">
            <v>E</v>
          </cell>
          <cell r="BM23975" t="str">
            <v>75+</v>
          </cell>
          <cell r="BP23975" t="str">
            <v>Closed</v>
          </cell>
        </row>
        <row r="23976">
          <cell r="I23976" t="str">
            <v>N</v>
          </cell>
          <cell r="AG23976">
            <v>73</v>
          </cell>
          <cell r="AI23976">
            <v>8781</v>
          </cell>
          <cell r="AL23976">
            <v>86.24</v>
          </cell>
          <cell r="AQ23976" t="str">
            <v>D</v>
          </cell>
          <cell r="BM23976" t="str">
            <v>75+</v>
          </cell>
          <cell r="BP23976" t="str">
            <v>Closed</v>
          </cell>
        </row>
        <row r="23977">
          <cell r="I23977" t="str">
            <v>N</v>
          </cell>
          <cell r="AG23977">
            <v>73</v>
          </cell>
          <cell r="AI23977">
            <v>9221</v>
          </cell>
          <cell r="AL23977">
            <v>86.24</v>
          </cell>
          <cell r="BM23977" t="str">
            <v>75+</v>
          </cell>
          <cell r="BP23977" t="str">
            <v>Open</v>
          </cell>
        </row>
        <row r="23978">
          <cell r="I23978" t="str">
            <v>N</v>
          </cell>
          <cell r="AG23978">
            <v>74</v>
          </cell>
          <cell r="AI23978">
            <v>7511</v>
          </cell>
          <cell r="AL23978">
            <v>86.24</v>
          </cell>
          <cell r="AQ23978" t="str">
            <v>D</v>
          </cell>
          <cell r="BM23978" t="str">
            <v>75+</v>
          </cell>
          <cell r="BP23978" t="str">
            <v>Closed</v>
          </cell>
        </row>
        <row r="23979">
          <cell r="I23979" t="str">
            <v>N</v>
          </cell>
          <cell r="AG23979">
            <v>70</v>
          </cell>
          <cell r="AI23979">
            <v>9368</v>
          </cell>
          <cell r="AL23979">
            <v>86.24</v>
          </cell>
          <cell r="BM23979" t="str">
            <v>75+</v>
          </cell>
          <cell r="BP23979" t="str">
            <v>Open</v>
          </cell>
        </row>
        <row r="23980">
          <cell r="I23980" t="str">
            <v>N</v>
          </cell>
          <cell r="AG23980">
            <v>77</v>
          </cell>
          <cell r="AI23980">
            <v>6749</v>
          </cell>
          <cell r="AL23980">
            <v>86.24</v>
          </cell>
          <cell r="AQ23980" t="str">
            <v>D</v>
          </cell>
          <cell r="BM23980" t="str">
            <v>75+</v>
          </cell>
          <cell r="BP23980" t="str">
            <v>Closed</v>
          </cell>
        </row>
        <row r="23981">
          <cell r="I23981" t="str">
            <v>N</v>
          </cell>
          <cell r="AG23981">
            <v>71</v>
          </cell>
          <cell r="AI23981">
            <v>9729</v>
          </cell>
          <cell r="AL23981">
            <v>86.24</v>
          </cell>
          <cell r="BM23981" t="str">
            <v>75+</v>
          </cell>
          <cell r="BP23981" t="str">
            <v>Open</v>
          </cell>
        </row>
        <row r="23982">
          <cell r="I23982" t="str">
            <v>Y</v>
          </cell>
          <cell r="AG23982">
            <v>75</v>
          </cell>
          <cell r="AI23982">
            <v>6828</v>
          </cell>
          <cell r="AL23982">
            <v>86.24</v>
          </cell>
          <cell r="AQ23982" t="str">
            <v>D</v>
          </cell>
          <cell r="BM23982" t="str">
            <v>75+</v>
          </cell>
          <cell r="BP23982" t="str">
            <v>Closed</v>
          </cell>
        </row>
        <row r="23983">
          <cell r="I23983" t="str">
            <v>N</v>
          </cell>
          <cell r="AG23983">
            <v>73</v>
          </cell>
          <cell r="AI23983">
            <v>9156</v>
          </cell>
          <cell r="AL23983">
            <v>86.25</v>
          </cell>
          <cell r="BM23983" t="str">
            <v>75+</v>
          </cell>
          <cell r="BP23983" t="str">
            <v>Open</v>
          </cell>
        </row>
        <row r="23984">
          <cell r="I23984" t="str">
            <v>N</v>
          </cell>
          <cell r="AG23984">
            <v>76</v>
          </cell>
          <cell r="AI23984">
            <v>6568</v>
          </cell>
          <cell r="AL23984">
            <v>86.25</v>
          </cell>
          <cell r="AQ23984" t="str">
            <v>R</v>
          </cell>
          <cell r="BM23984" t="str">
            <v>75+</v>
          </cell>
          <cell r="BP23984" t="str">
            <v>Closed</v>
          </cell>
        </row>
        <row r="23985">
          <cell r="I23985" t="str">
            <v>N</v>
          </cell>
          <cell r="AG23985">
            <v>81</v>
          </cell>
          <cell r="AI23985">
            <v>4940</v>
          </cell>
          <cell r="AL23985">
            <v>86.25</v>
          </cell>
          <cell r="AQ23985" t="str">
            <v>W</v>
          </cell>
          <cell r="BM23985" t="str">
            <v>75+</v>
          </cell>
          <cell r="BP23985" t="str">
            <v>Closed</v>
          </cell>
        </row>
        <row r="23986">
          <cell r="I23986" t="str">
            <v>N</v>
          </cell>
          <cell r="AG23986">
            <v>74</v>
          </cell>
          <cell r="AI23986">
            <v>7937</v>
          </cell>
          <cell r="AL23986">
            <v>86.25</v>
          </cell>
          <cell r="AQ23986" t="str">
            <v>D</v>
          </cell>
          <cell r="BM23986" t="str">
            <v>75+</v>
          </cell>
          <cell r="BP23986" t="str">
            <v>Closed</v>
          </cell>
        </row>
        <row r="23987">
          <cell r="I23987" t="str">
            <v>N</v>
          </cell>
          <cell r="AG23987">
            <v>75</v>
          </cell>
          <cell r="AI23987">
            <v>8421</v>
          </cell>
          <cell r="AL23987">
            <v>86.25</v>
          </cell>
          <cell r="BM23987" t="str">
            <v>75+</v>
          </cell>
          <cell r="BP23987" t="str">
            <v>Closed</v>
          </cell>
        </row>
        <row r="23988">
          <cell r="I23988" t="str">
            <v>N</v>
          </cell>
          <cell r="AG23988">
            <v>80</v>
          </cell>
          <cell r="AI23988">
            <v>5790</v>
          </cell>
          <cell r="AL23988">
            <v>86.25</v>
          </cell>
          <cell r="AQ23988" t="str">
            <v>D</v>
          </cell>
          <cell r="BM23988" t="str">
            <v>75+</v>
          </cell>
          <cell r="BP23988" t="str">
            <v>Closed</v>
          </cell>
        </row>
        <row r="23989">
          <cell r="I23989" t="str">
            <v>N</v>
          </cell>
          <cell r="AG23989">
            <v>82</v>
          </cell>
          <cell r="AI23989">
            <v>5113</v>
          </cell>
          <cell r="AL23989">
            <v>86.25</v>
          </cell>
          <cell r="AQ23989" t="str">
            <v>D</v>
          </cell>
          <cell r="BM23989" t="str">
            <v>75+</v>
          </cell>
          <cell r="BP23989" t="str">
            <v>Closed</v>
          </cell>
        </row>
        <row r="23990">
          <cell r="I23990" t="str">
            <v>N</v>
          </cell>
          <cell r="AG23990">
            <v>73</v>
          </cell>
          <cell r="AI23990">
            <v>9236</v>
          </cell>
          <cell r="AL23990">
            <v>86.25</v>
          </cell>
          <cell r="BM23990" t="str">
            <v>75+</v>
          </cell>
          <cell r="BP23990" t="str">
            <v>Open</v>
          </cell>
        </row>
        <row r="23991">
          <cell r="I23991" t="str">
            <v>N</v>
          </cell>
          <cell r="AG23991">
            <v>72</v>
          </cell>
          <cell r="AI23991">
            <v>8613</v>
          </cell>
          <cell r="AL23991">
            <v>86.25</v>
          </cell>
          <cell r="AQ23991" t="str">
            <v>D</v>
          </cell>
          <cell r="BM23991" t="str">
            <v>75+</v>
          </cell>
          <cell r="BP23991" t="str">
            <v>Closed</v>
          </cell>
        </row>
        <row r="23992">
          <cell r="I23992" t="str">
            <v>N</v>
          </cell>
          <cell r="AG23992">
            <v>82</v>
          </cell>
          <cell r="AI23992">
            <v>5533</v>
          </cell>
          <cell r="AL23992">
            <v>86.25</v>
          </cell>
          <cell r="AQ23992" t="str">
            <v>E</v>
          </cell>
          <cell r="BM23992" t="str">
            <v>75+</v>
          </cell>
          <cell r="BP23992" t="str">
            <v>Closed</v>
          </cell>
        </row>
        <row r="23993">
          <cell r="I23993" t="str">
            <v>N</v>
          </cell>
          <cell r="AG23993">
            <v>80</v>
          </cell>
          <cell r="AI23993">
            <v>5238</v>
          </cell>
          <cell r="AL23993">
            <v>86.25</v>
          </cell>
          <cell r="AQ23993" t="str">
            <v>D</v>
          </cell>
          <cell r="BM23993" t="str">
            <v>75+</v>
          </cell>
          <cell r="BP23993" t="str">
            <v>Closed</v>
          </cell>
        </row>
        <row r="23994">
          <cell r="I23994" t="str">
            <v>Y</v>
          </cell>
          <cell r="AG23994">
            <v>75</v>
          </cell>
          <cell r="AI23994">
            <v>9562</v>
          </cell>
          <cell r="AL23994">
            <v>86.25</v>
          </cell>
          <cell r="BM23994" t="str">
            <v>75+</v>
          </cell>
          <cell r="BP23994" t="str">
            <v>Open</v>
          </cell>
        </row>
        <row r="23995">
          <cell r="I23995" t="str">
            <v>N</v>
          </cell>
          <cell r="AG23995">
            <v>72</v>
          </cell>
          <cell r="AI23995">
            <v>8490</v>
          </cell>
          <cell r="AL23995">
            <v>86.25</v>
          </cell>
          <cell r="BM23995" t="str">
            <v>75+</v>
          </cell>
          <cell r="BP23995" t="str">
            <v>Open</v>
          </cell>
        </row>
        <row r="23996">
          <cell r="I23996" t="str">
            <v>N</v>
          </cell>
          <cell r="AG23996">
            <v>71</v>
          </cell>
          <cell r="AI23996">
            <v>8173</v>
          </cell>
          <cell r="AL23996">
            <v>86.25</v>
          </cell>
          <cell r="AQ23996" t="str">
            <v>D</v>
          </cell>
          <cell r="BM23996" t="str">
            <v>75+</v>
          </cell>
          <cell r="BP23996" t="str">
            <v>Closed</v>
          </cell>
        </row>
        <row r="23997">
          <cell r="I23997" t="str">
            <v>N</v>
          </cell>
          <cell r="AG23997">
            <v>72</v>
          </cell>
          <cell r="AI23997">
            <v>9590</v>
          </cell>
          <cell r="AL23997">
            <v>86.25</v>
          </cell>
          <cell r="BM23997" t="str">
            <v>75+</v>
          </cell>
          <cell r="BP23997" t="str">
            <v>Open</v>
          </cell>
        </row>
        <row r="23998">
          <cell r="I23998" t="str">
            <v>Y</v>
          </cell>
          <cell r="AG23998">
            <v>73</v>
          </cell>
          <cell r="AI23998">
            <v>7607</v>
          </cell>
          <cell r="AL23998">
            <v>86.25</v>
          </cell>
          <cell r="AQ23998" t="str">
            <v>D</v>
          </cell>
          <cell r="BM23998" t="str">
            <v>75+</v>
          </cell>
          <cell r="BP23998" t="str">
            <v>Closed</v>
          </cell>
        </row>
        <row r="23999">
          <cell r="I23999" t="str">
            <v>N</v>
          </cell>
          <cell r="AG23999">
            <v>76</v>
          </cell>
          <cell r="AI23999">
            <v>7421</v>
          </cell>
          <cell r="AL23999">
            <v>86.25</v>
          </cell>
          <cell r="AQ23999" t="str">
            <v>R</v>
          </cell>
          <cell r="BM23999" t="str">
            <v>75+</v>
          </cell>
          <cell r="BP23999" t="str">
            <v>Closed</v>
          </cell>
        </row>
        <row r="24000">
          <cell r="I24000" t="str">
            <v>N</v>
          </cell>
          <cell r="AG24000">
            <v>83</v>
          </cell>
          <cell r="AI24000">
            <v>4187</v>
          </cell>
          <cell r="AL24000">
            <v>86.25</v>
          </cell>
          <cell r="AQ24000" t="str">
            <v>E</v>
          </cell>
          <cell r="BM24000" t="str">
            <v>75+</v>
          </cell>
          <cell r="BP24000" t="str">
            <v>Closed</v>
          </cell>
        </row>
        <row r="24001">
          <cell r="I24001" t="str">
            <v>N</v>
          </cell>
          <cell r="AG24001">
            <v>80</v>
          </cell>
          <cell r="AI24001">
            <v>5810</v>
          </cell>
          <cell r="AL24001">
            <v>86.25</v>
          </cell>
          <cell r="AQ24001" t="str">
            <v>D</v>
          </cell>
          <cell r="BM24001" t="str">
            <v>75+</v>
          </cell>
          <cell r="BP24001" t="str">
            <v>Closed</v>
          </cell>
        </row>
        <row r="24002">
          <cell r="I24002" t="str">
            <v>N</v>
          </cell>
          <cell r="AG24002">
            <v>75</v>
          </cell>
          <cell r="AI24002">
            <v>7878</v>
          </cell>
          <cell r="AL24002">
            <v>86.25</v>
          </cell>
          <cell r="AQ24002" t="str">
            <v>D</v>
          </cell>
          <cell r="BM24002" t="str">
            <v>75+</v>
          </cell>
          <cell r="BP24002" t="str">
            <v>Closed</v>
          </cell>
        </row>
        <row r="24003">
          <cell r="I24003" t="str">
            <v>N</v>
          </cell>
          <cell r="AG24003">
            <v>69</v>
          </cell>
          <cell r="AI24003">
            <v>9313</v>
          </cell>
          <cell r="AL24003">
            <v>86.25</v>
          </cell>
          <cell r="BM24003" t="str">
            <v>75+</v>
          </cell>
          <cell r="BP24003" t="str">
            <v>Open</v>
          </cell>
        </row>
        <row r="24004">
          <cell r="I24004" t="str">
            <v>N</v>
          </cell>
          <cell r="AG24004">
            <v>75</v>
          </cell>
          <cell r="AI24004">
            <v>8253</v>
          </cell>
          <cell r="AL24004">
            <v>86.25</v>
          </cell>
          <cell r="BM24004" t="str">
            <v>75+</v>
          </cell>
          <cell r="BP24004" t="str">
            <v>Open</v>
          </cell>
        </row>
        <row r="24005">
          <cell r="I24005" t="str">
            <v>N</v>
          </cell>
          <cell r="AG24005">
            <v>70</v>
          </cell>
          <cell r="AI24005">
            <v>8887</v>
          </cell>
          <cell r="AL24005">
            <v>86.25</v>
          </cell>
          <cell r="AQ24005" t="str">
            <v>R</v>
          </cell>
          <cell r="BM24005" t="str">
            <v>75+</v>
          </cell>
          <cell r="BP24005" t="str">
            <v>Closed</v>
          </cell>
        </row>
        <row r="24006">
          <cell r="I24006" t="str">
            <v>N</v>
          </cell>
          <cell r="AG24006">
            <v>76</v>
          </cell>
          <cell r="AI24006">
            <v>7795</v>
          </cell>
          <cell r="AL24006">
            <v>86.25</v>
          </cell>
          <cell r="AQ24006" t="str">
            <v>D</v>
          </cell>
          <cell r="BM24006" t="str">
            <v>75+</v>
          </cell>
          <cell r="BP24006" t="str">
            <v>Closed</v>
          </cell>
        </row>
        <row r="24007">
          <cell r="I24007" t="str">
            <v>N</v>
          </cell>
          <cell r="AG24007">
            <v>78</v>
          </cell>
          <cell r="AI24007">
            <v>7035</v>
          </cell>
          <cell r="AL24007">
            <v>86.25</v>
          </cell>
          <cell r="AQ24007" t="str">
            <v>D</v>
          </cell>
          <cell r="BM24007" t="str">
            <v>75+</v>
          </cell>
          <cell r="BP24007" t="str">
            <v>Closed</v>
          </cell>
        </row>
        <row r="24008">
          <cell r="I24008" t="str">
            <v>N</v>
          </cell>
          <cell r="AG24008">
            <v>76</v>
          </cell>
          <cell r="AI24008">
            <v>7453</v>
          </cell>
          <cell r="AL24008">
            <v>86.25</v>
          </cell>
          <cell r="AQ24008" t="str">
            <v>D</v>
          </cell>
          <cell r="BM24008" t="str">
            <v>75+</v>
          </cell>
          <cell r="BP24008" t="str">
            <v>Closed</v>
          </cell>
        </row>
        <row r="24009">
          <cell r="I24009" t="str">
            <v>N</v>
          </cell>
          <cell r="AG24009">
            <v>76</v>
          </cell>
          <cell r="AI24009">
            <v>7744</v>
          </cell>
          <cell r="AL24009">
            <v>86.26</v>
          </cell>
          <cell r="AQ24009" t="str">
            <v>D</v>
          </cell>
          <cell r="BM24009" t="str">
            <v>75+</v>
          </cell>
          <cell r="BP24009" t="str">
            <v>Closed</v>
          </cell>
        </row>
        <row r="24010">
          <cell r="I24010" t="str">
            <v>N</v>
          </cell>
          <cell r="AG24010">
            <v>79</v>
          </cell>
          <cell r="AI24010">
            <v>6836</v>
          </cell>
          <cell r="AL24010">
            <v>86.26</v>
          </cell>
          <cell r="AQ24010" t="str">
            <v>D</v>
          </cell>
          <cell r="BM24010" t="str">
            <v>75+</v>
          </cell>
          <cell r="BP24010" t="str">
            <v>Closed</v>
          </cell>
        </row>
        <row r="24011">
          <cell r="I24011" t="str">
            <v>N</v>
          </cell>
          <cell r="AG24011">
            <v>73</v>
          </cell>
          <cell r="AI24011">
            <v>8599</v>
          </cell>
          <cell r="AL24011">
            <v>86.26</v>
          </cell>
          <cell r="BM24011" t="str">
            <v>75+</v>
          </cell>
          <cell r="BP24011" t="str">
            <v>Open</v>
          </cell>
        </row>
        <row r="24012">
          <cell r="I24012" t="str">
            <v>N</v>
          </cell>
          <cell r="AG24012">
            <v>77</v>
          </cell>
          <cell r="AI24012">
            <v>6511</v>
          </cell>
          <cell r="AL24012">
            <v>86.26</v>
          </cell>
          <cell r="AQ24012" t="str">
            <v>D</v>
          </cell>
          <cell r="BM24012" t="str">
            <v>75+</v>
          </cell>
          <cell r="BP24012" t="str">
            <v>Closed</v>
          </cell>
        </row>
        <row r="24013">
          <cell r="I24013" t="str">
            <v>N</v>
          </cell>
          <cell r="AG24013">
            <v>72</v>
          </cell>
          <cell r="AI24013">
            <v>9056</v>
          </cell>
          <cell r="AL24013">
            <v>86.26</v>
          </cell>
          <cell r="BM24013" t="str">
            <v>75+</v>
          </cell>
          <cell r="BP24013" t="str">
            <v>Open</v>
          </cell>
        </row>
        <row r="24014">
          <cell r="I24014" t="str">
            <v>N</v>
          </cell>
          <cell r="AG24014">
            <v>72</v>
          </cell>
          <cell r="AI24014">
            <v>9114</v>
          </cell>
          <cell r="AL24014">
            <v>86.26</v>
          </cell>
          <cell r="BM24014" t="str">
            <v>75+</v>
          </cell>
          <cell r="BP24014" t="str">
            <v>Open</v>
          </cell>
        </row>
        <row r="24015">
          <cell r="I24015" t="str">
            <v>N</v>
          </cell>
          <cell r="AG24015">
            <v>80</v>
          </cell>
          <cell r="AI24015">
            <v>6162</v>
          </cell>
          <cell r="AL24015">
            <v>86.26</v>
          </cell>
          <cell r="AQ24015" t="str">
            <v>D</v>
          </cell>
          <cell r="BM24015" t="str">
            <v>75+</v>
          </cell>
          <cell r="BP24015" t="str">
            <v>Closed</v>
          </cell>
        </row>
        <row r="24016">
          <cell r="I24016" t="str">
            <v>N</v>
          </cell>
          <cell r="AG24016">
            <v>72</v>
          </cell>
          <cell r="AI24016">
            <v>9115</v>
          </cell>
          <cell r="AL24016">
            <v>86.26</v>
          </cell>
          <cell r="AQ24016" t="str">
            <v>D</v>
          </cell>
          <cell r="BM24016" t="str">
            <v>75+</v>
          </cell>
          <cell r="BP24016" t="str">
            <v>Closed</v>
          </cell>
        </row>
        <row r="24017">
          <cell r="I24017" t="str">
            <v>N</v>
          </cell>
          <cell r="AG24017">
            <v>76</v>
          </cell>
          <cell r="AI24017">
            <v>7400</v>
          </cell>
          <cell r="AL24017">
            <v>86.26</v>
          </cell>
          <cell r="AQ24017" t="str">
            <v>R</v>
          </cell>
          <cell r="BM24017" t="str">
            <v>75+</v>
          </cell>
          <cell r="BP24017" t="str">
            <v>Closed</v>
          </cell>
        </row>
        <row r="24018">
          <cell r="I24018" t="str">
            <v>N</v>
          </cell>
          <cell r="AG24018">
            <v>76</v>
          </cell>
          <cell r="AI24018">
            <v>6793</v>
          </cell>
          <cell r="AL24018">
            <v>86.26</v>
          </cell>
          <cell r="AQ24018" t="str">
            <v>R</v>
          </cell>
          <cell r="BM24018" t="str">
            <v>75+</v>
          </cell>
          <cell r="BP24018" t="str">
            <v>Closed</v>
          </cell>
        </row>
        <row r="24019">
          <cell r="I24019" t="str">
            <v>N</v>
          </cell>
          <cell r="AG24019">
            <v>75</v>
          </cell>
          <cell r="AI24019">
            <v>7993</v>
          </cell>
          <cell r="AL24019">
            <v>86.26</v>
          </cell>
          <cell r="AQ24019" t="str">
            <v>R</v>
          </cell>
          <cell r="BM24019" t="str">
            <v>75+</v>
          </cell>
          <cell r="BP24019" t="str">
            <v>Closed</v>
          </cell>
        </row>
        <row r="24020">
          <cell r="I24020" t="str">
            <v>N</v>
          </cell>
          <cell r="AG24020">
            <v>77</v>
          </cell>
          <cell r="AI24020">
            <v>7437</v>
          </cell>
          <cell r="AL24020">
            <v>86.26</v>
          </cell>
          <cell r="AQ24020" t="str">
            <v>R</v>
          </cell>
          <cell r="BM24020" t="str">
            <v>75+</v>
          </cell>
          <cell r="BP24020" t="str">
            <v>Closed</v>
          </cell>
        </row>
        <row r="24021">
          <cell r="I24021" t="str">
            <v>N</v>
          </cell>
          <cell r="AG24021">
            <v>76</v>
          </cell>
          <cell r="AI24021">
            <v>7714</v>
          </cell>
          <cell r="AL24021">
            <v>86.26</v>
          </cell>
          <cell r="AQ24021" t="str">
            <v>D</v>
          </cell>
          <cell r="BM24021" t="str">
            <v>75+</v>
          </cell>
          <cell r="BP24021" t="str">
            <v>Closed</v>
          </cell>
        </row>
        <row r="24022">
          <cell r="I24022" t="str">
            <v>N</v>
          </cell>
          <cell r="AG24022">
            <v>83</v>
          </cell>
          <cell r="AI24022">
            <v>5324</v>
          </cell>
          <cell r="AL24022">
            <v>86.26</v>
          </cell>
          <cell r="AQ24022" t="str">
            <v>R</v>
          </cell>
          <cell r="BM24022" t="str">
            <v>75+</v>
          </cell>
          <cell r="BP24022" t="str">
            <v>Closed</v>
          </cell>
        </row>
        <row r="24023">
          <cell r="I24023" t="str">
            <v>N</v>
          </cell>
          <cell r="AG24023">
            <v>70</v>
          </cell>
          <cell r="AI24023">
            <v>8997</v>
          </cell>
          <cell r="AL24023">
            <v>86.26</v>
          </cell>
          <cell r="AQ24023" t="str">
            <v>D</v>
          </cell>
          <cell r="BM24023" t="str">
            <v>75+</v>
          </cell>
          <cell r="BP24023" t="str">
            <v>Closed</v>
          </cell>
        </row>
        <row r="24024">
          <cell r="I24024" t="str">
            <v>N</v>
          </cell>
          <cell r="AG24024">
            <v>82</v>
          </cell>
          <cell r="AI24024">
            <v>5418</v>
          </cell>
          <cell r="AL24024">
            <v>86.26</v>
          </cell>
          <cell r="AQ24024" t="str">
            <v>E</v>
          </cell>
          <cell r="BM24024" t="str">
            <v>75+</v>
          </cell>
          <cell r="BP24024" t="str">
            <v>Closed</v>
          </cell>
        </row>
        <row r="24025">
          <cell r="I24025" t="str">
            <v>N</v>
          </cell>
          <cell r="AG24025">
            <v>77</v>
          </cell>
          <cell r="AI24025">
            <v>7271</v>
          </cell>
          <cell r="AL24025">
            <v>86.26</v>
          </cell>
          <cell r="AQ24025" t="str">
            <v>D</v>
          </cell>
          <cell r="BM24025" t="str">
            <v>75+</v>
          </cell>
          <cell r="BP24025" t="str">
            <v>Closed</v>
          </cell>
        </row>
        <row r="24026">
          <cell r="I24026" t="str">
            <v>Y</v>
          </cell>
          <cell r="AG24026">
            <v>76</v>
          </cell>
          <cell r="AI24026">
            <v>9347</v>
          </cell>
          <cell r="AL24026">
            <v>86.26</v>
          </cell>
          <cell r="AQ24026" t="str">
            <v>D</v>
          </cell>
          <cell r="BM24026" t="str">
            <v>75+</v>
          </cell>
          <cell r="BP24026" t="str">
            <v>Closed</v>
          </cell>
        </row>
        <row r="24027">
          <cell r="I24027" t="str">
            <v>N</v>
          </cell>
          <cell r="AG24027">
            <v>78</v>
          </cell>
          <cell r="AI24027">
            <v>6631</v>
          </cell>
          <cell r="AL24027">
            <v>86.27</v>
          </cell>
          <cell r="AQ24027" t="str">
            <v>D</v>
          </cell>
          <cell r="BM24027" t="str">
            <v>75+</v>
          </cell>
          <cell r="BP24027" t="str">
            <v>Closed</v>
          </cell>
        </row>
        <row r="24028">
          <cell r="I24028" t="str">
            <v>N</v>
          </cell>
          <cell r="AG24028">
            <v>70</v>
          </cell>
          <cell r="AI24028">
            <v>9272</v>
          </cell>
          <cell r="AL24028">
            <v>86.27</v>
          </cell>
          <cell r="AQ24028" t="str">
            <v>D</v>
          </cell>
          <cell r="BM24028" t="str">
            <v>75+</v>
          </cell>
          <cell r="BP24028" t="str">
            <v>Closed</v>
          </cell>
        </row>
        <row r="24029">
          <cell r="I24029" t="str">
            <v>N</v>
          </cell>
          <cell r="AG24029">
            <v>70</v>
          </cell>
          <cell r="AI24029">
            <v>9436</v>
          </cell>
          <cell r="AL24029">
            <v>86.27</v>
          </cell>
          <cell r="BM24029" t="str">
            <v>75+</v>
          </cell>
          <cell r="BP24029" t="str">
            <v>Open</v>
          </cell>
        </row>
        <row r="24030">
          <cell r="I24030" t="str">
            <v>N</v>
          </cell>
          <cell r="AG24030">
            <v>77</v>
          </cell>
          <cell r="AI24030">
            <v>7638</v>
          </cell>
          <cell r="AL24030">
            <v>86.27</v>
          </cell>
          <cell r="AQ24030" t="str">
            <v>R</v>
          </cell>
          <cell r="BM24030" t="str">
            <v>75+</v>
          </cell>
          <cell r="BP24030" t="str">
            <v>Closed</v>
          </cell>
        </row>
        <row r="24031">
          <cell r="I24031" t="str">
            <v>N</v>
          </cell>
          <cell r="AG24031">
            <v>80</v>
          </cell>
          <cell r="AI24031">
            <v>5258</v>
          </cell>
          <cell r="AL24031">
            <v>86.27</v>
          </cell>
          <cell r="AQ24031" t="str">
            <v>D</v>
          </cell>
          <cell r="BM24031" t="str">
            <v>75+</v>
          </cell>
          <cell r="BP24031" t="str">
            <v>Closed</v>
          </cell>
        </row>
        <row r="24032">
          <cell r="I24032" t="str">
            <v>N</v>
          </cell>
          <cell r="AG24032">
            <v>82</v>
          </cell>
          <cell r="AI24032">
            <v>5338</v>
          </cell>
          <cell r="AL24032">
            <v>86.27</v>
          </cell>
          <cell r="AQ24032" t="str">
            <v>E</v>
          </cell>
          <cell r="BM24032" t="str">
            <v>75+</v>
          </cell>
          <cell r="BP24032" t="str">
            <v>Closed</v>
          </cell>
        </row>
        <row r="24033">
          <cell r="I24033" t="str">
            <v>N</v>
          </cell>
          <cell r="AG24033">
            <v>82</v>
          </cell>
          <cell r="AI24033">
            <v>5704</v>
          </cell>
          <cell r="AL24033">
            <v>86.27</v>
          </cell>
          <cell r="AQ24033" t="str">
            <v>R</v>
          </cell>
          <cell r="BM24033" t="str">
            <v>75+</v>
          </cell>
          <cell r="BP24033" t="str">
            <v>Closed</v>
          </cell>
        </row>
        <row r="24034">
          <cell r="I24034" t="str">
            <v>N</v>
          </cell>
          <cell r="AG24034">
            <v>80</v>
          </cell>
          <cell r="AI24034">
            <v>5864</v>
          </cell>
          <cell r="AL24034">
            <v>86.27</v>
          </cell>
          <cell r="AQ24034" t="str">
            <v>E</v>
          </cell>
          <cell r="BM24034" t="str">
            <v>75+</v>
          </cell>
          <cell r="BP24034" t="str">
            <v>Closed</v>
          </cell>
        </row>
        <row r="24035">
          <cell r="I24035" t="str">
            <v>N</v>
          </cell>
          <cell r="AG24035">
            <v>74</v>
          </cell>
          <cell r="AI24035">
            <v>8292</v>
          </cell>
          <cell r="AL24035">
            <v>86.27</v>
          </cell>
          <cell r="AQ24035" t="str">
            <v>D</v>
          </cell>
          <cell r="BM24035" t="str">
            <v>75+</v>
          </cell>
          <cell r="BP24035" t="str">
            <v>Closed</v>
          </cell>
        </row>
        <row r="24036">
          <cell r="I24036" t="str">
            <v>Y</v>
          </cell>
          <cell r="AG24036">
            <v>78</v>
          </cell>
          <cell r="AI24036">
            <v>6271</v>
          </cell>
          <cell r="AL24036">
            <v>86.27</v>
          </cell>
          <cell r="AQ24036" t="str">
            <v>E</v>
          </cell>
          <cell r="BM24036" t="str">
            <v>75+</v>
          </cell>
          <cell r="BP24036" t="str">
            <v>Closed</v>
          </cell>
        </row>
        <row r="24037">
          <cell r="I24037" t="str">
            <v>N</v>
          </cell>
          <cell r="AG24037">
            <v>74</v>
          </cell>
          <cell r="AI24037">
            <v>8121</v>
          </cell>
          <cell r="AL24037">
            <v>86.27</v>
          </cell>
          <cell r="BM24037" t="str">
            <v>75+</v>
          </cell>
          <cell r="BP24037" t="str">
            <v>Open</v>
          </cell>
        </row>
        <row r="24038">
          <cell r="I24038" t="str">
            <v>N</v>
          </cell>
          <cell r="AG24038">
            <v>69</v>
          </cell>
          <cell r="AI24038">
            <v>9637</v>
          </cell>
          <cell r="AL24038">
            <v>86.27</v>
          </cell>
          <cell r="BM24038" t="str">
            <v>75+</v>
          </cell>
          <cell r="BP24038" t="str">
            <v>Open</v>
          </cell>
        </row>
        <row r="24039">
          <cell r="I24039" t="str">
            <v>Y</v>
          </cell>
          <cell r="AG24039">
            <v>76</v>
          </cell>
          <cell r="AI24039">
            <v>9223</v>
          </cell>
          <cell r="AL24039">
            <v>86.27</v>
          </cell>
          <cell r="BM24039" t="str">
            <v>75+</v>
          </cell>
          <cell r="BP24039" t="str">
            <v>Open</v>
          </cell>
        </row>
        <row r="24040">
          <cell r="I24040" t="str">
            <v>N</v>
          </cell>
          <cell r="AG24040">
            <v>74</v>
          </cell>
          <cell r="AI24040">
            <v>7907</v>
          </cell>
          <cell r="AL24040">
            <v>86.27</v>
          </cell>
          <cell r="AQ24040" t="str">
            <v>D</v>
          </cell>
          <cell r="BM24040" t="str">
            <v>75+</v>
          </cell>
          <cell r="BP24040" t="str">
            <v>Closed</v>
          </cell>
        </row>
        <row r="24041">
          <cell r="I24041" t="str">
            <v>Y</v>
          </cell>
          <cell r="AG24041">
            <v>76</v>
          </cell>
          <cell r="AI24041">
            <v>7191</v>
          </cell>
          <cell r="AL24041">
            <v>86.27</v>
          </cell>
          <cell r="AQ24041" t="str">
            <v>D</v>
          </cell>
          <cell r="BM24041" t="str">
            <v>75+</v>
          </cell>
          <cell r="BP24041" t="str">
            <v>Closed</v>
          </cell>
        </row>
        <row r="24042">
          <cell r="I24042" t="str">
            <v>N</v>
          </cell>
          <cell r="AG24042">
            <v>71</v>
          </cell>
          <cell r="AI24042">
            <v>9403</v>
          </cell>
          <cell r="AL24042">
            <v>86.27</v>
          </cell>
          <cell r="AQ24042" t="str">
            <v>D</v>
          </cell>
          <cell r="BM24042" t="str">
            <v>75+</v>
          </cell>
          <cell r="BP24042" t="str">
            <v>Closed</v>
          </cell>
        </row>
        <row r="24043">
          <cell r="I24043" t="str">
            <v>N</v>
          </cell>
          <cell r="AG24043">
            <v>79</v>
          </cell>
          <cell r="AI24043">
            <v>5558</v>
          </cell>
          <cell r="AL24043">
            <v>86.27</v>
          </cell>
          <cell r="AQ24043" t="str">
            <v>R</v>
          </cell>
          <cell r="BM24043" t="str">
            <v>75+</v>
          </cell>
          <cell r="BP24043" t="str">
            <v>Closed</v>
          </cell>
        </row>
        <row r="24044">
          <cell r="I24044" t="str">
            <v>N</v>
          </cell>
          <cell r="AG24044">
            <v>79</v>
          </cell>
          <cell r="AI24044">
            <v>6520</v>
          </cell>
          <cell r="AL24044">
            <v>86.27</v>
          </cell>
          <cell r="AQ24044" t="str">
            <v>D</v>
          </cell>
          <cell r="BM24044" t="str">
            <v>75+</v>
          </cell>
          <cell r="BP24044" t="str">
            <v>Closed</v>
          </cell>
        </row>
        <row r="24045">
          <cell r="I24045" t="str">
            <v>N</v>
          </cell>
          <cell r="AG24045">
            <v>78</v>
          </cell>
          <cell r="AI24045">
            <v>6697</v>
          </cell>
          <cell r="AL24045">
            <v>86.27</v>
          </cell>
          <cell r="AQ24045" t="str">
            <v>E</v>
          </cell>
          <cell r="BM24045" t="str">
            <v>75+</v>
          </cell>
          <cell r="BP24045" t="str">
            <v>Closed</v>
          </cell>
        </row>
        <row r="24046">
          <cell r="I24046" t="str">
            <v>N</v>
          </cell>
          <cell r="AG24046">
            <v>73</v>
          </cell>
          <cell r="AI24046">
            <v>8901</v>
          </cell>
          <cell r="AL24046">
            <v>86.27</v>
          </cell>
          <cell r="BM24046" t="str">
            <v>75+</v>
          </cell>
          <cell r="BP24046" t="str">
            <v>Open</v>
          </cell>
        </row>
        <row r="24047">
          <cell r="I24047" t="str">
            <v>N</v>
          </cell>
          <cell r="AG24047">
            <v>79</v>
          </cell>
          <cell r="AI24047">
            <v>5844</v>
          </cell>
          <cell r="AL24047">
            <v>86.27</v>
          </cell>
          <cell r="AQ24047" t="str">
            <v>D</v>
          </cell>
          <cell r="BM24047" t="str">
            <v>75+</v>
          </cell>
          <cell r="BP24047" t="str">
            <v>Closed</v>
          </cell>
        </row>
        <row r="24048">
          <cell r="I24048" t="str">
            <v>N</v>
          </cell>
          <cell r="AG24048">
            <v>79</v>
          </cell>
          <cell r="AI24048">
            <v>5856</v>
          </cell>
          <cell r="AL24048">
            <v>86.27</v>
          </cell>
          <cell r="AQ24048" t="str">
            <v>D</v>
          </cell>
          <cell r="BM24048" t="str">
            <v>75+</v>
          </cell>
          <cell r="BP24048" t="str">
            <v>Closed</v>
          </cell>
        </row>
        <row r="24049">
          <cell r="I24049" t="str">
            <v>N</v>
          </cell>
          <cell r="AG24049">
            <v>72</v>
          </cell>
          <cell r="AI24049">
            <v>8994</v>
          </cell>
          <cell r="AL24049">
            <v>86.28</v>
          </cell>
          <cell r="BM24049" t="str">
            <v>75+</v>
          </cell>
          <cell r="BP24049" t="str">
            <v>Open</v>
          </cell>
        </row>
        <row r="24050">
          <cell r="I24050" t="str">
            <v>N</v>
          </cell>
          <cell r="AG24050">
            <v>71</v>
          </cell>
          <cell r="AI24050">
            <v>8327</v>
          </cell>
          <cell r="AL24050">
            <v>86.28</v>
          </cell>
          <cell r="AQ24050" t="str">
            <v>R</v>
          </cell>
          <cell r="BM24050" t="str">
            <v>75+</v>
          </cell>
          <cell r="BP24050" t="str">
            <v>Closed</v>
          </cell>
        </row>
        <row r="24051">
          <cell r="I24051" t="str">
            <v>N</v>
          </cell>
          <cell r="AG24051">
            <v>80</v>
          </cell>
          <cell r="AI24051">
            <v>6212</v>
          </cell>
          <cell r="AL24051">
            <v>86.28</v>
          </cell>
          <cell r="AQ24051" t="str">
            <v>D</v>
          </cell>
          <cell r="BM24051" t="str">
            <v>75+</v>
          </cell>
          <cell r="BP24051" t="str">
            <v>Closed</v>
          </cell>
        </row>
        <row r="24052">
          <cell r="I24052" t="str">
            <v>N</v>
          </cell>
          <cell r="AG24052">
            <v>72</v>
          </cell>
          <cell r="AI24052">
            <v>9084</v>
          </cell>
          <cell r="AL24052">
            <v>86.28</v>
          </cell>
          <cell r="AQ24052" t="str">
            <v>D</v>
          </cell>
          <cell r="BM24052" t="str">
            <v>75+</v>
          </cell>
          <cell r="BP24052" t="str">
            <v>Closed</v>
          </cell>
        </row>
        <row r="24053">
          <cell r="I24053" t="str">
            <v>N</v>
          </cell>
          <cell r="AG24053">
            <v>78</v>
          </cell>
          <cell r="AI24053">
            <v>6776</v>
          </cell>
          <cell r="AL24053">
            <v>86.28</v>
          </cell>
          <cell r="AQ24053" t="str">
            <v>D</v>
          </cell>
          <cell r="BM24053" t="str">
            <v>75+</v>
          </cell>
          <cell r="BP24053" t="str">
            <v>Closed</v>
          </cell>
        </row>
        <row r="24054">
          <cell r="I24054" t="str">
            <v>N</v>
          </cell>
          <cell r="AG24054">
            <v>76</v>
          </cell>
          <cell r="AI24054">
            <v>6909</v>
          </cell>
          <cell r="AL24054">
            <v>86.28</v>
          </cell>
          <cell r="AQ24054" t="str">
            <v>E</v>
          </cell>
          <cell r="BM24054" t="str">
            <v>75+</v>
          </cell>
          <cell r="BP24054" t="str">
            <v>Closed</v>
          </cell>
        </row>
        <row r="24055">
          <cell r="I24055" t="str">
            <v>N</v>
          </cell>
          <cell r="AG24055">
            <v>74</v>
          </cell>
          <cell r="AI24055">
            <v>8283</v>
          </cell>
          <cell r="AL24055">
            <v>86.28</v>
          </cell>
          <cell r="BM24055" t="str">
            <v>75+</v>
          </cell>
          <cell r="BP24055" t="str">
            <v>Open</v>
          </cell>
        </row>
        <row r="24056">
          <cell r="I24056" t="str">
            <v>N</v>
          </cell>
          <cell r="AG24056">
            <v>72</v>
          </cell>
          <cell r="AI24056">
            <v>8838</v>
          </cell>
          <cell r="AL24056">
            <v>86.28</v>
          </cell>
          <cell r="AQ24056" t="str">
            <v>D</v>
          </cell>
          <cell r="BM24056" t="str">
            <v>75+</v>
          </cell>
          <cell r="BP24056" t="str">
            <v>Closed</v>
          </cell>
        </row>
        <row r="24057">
          <cell r="I24057" t="str">
            <v>N</v>
          </cell>
          <cell r="AG24057">
            <v>76</v>
          </cell>
          <cell r="AI24057">
            <v>7791</v>
          </cell>
          <cell r="AL24057">
            <v>86.28</v>
          </cell>
          <cell r="AQ24057" t="str">
            <v>E</v>
          </cell>
          <cell r="BM24057" t="str">
            <v>75+</v>
          </cell>
          <cell r="BP24057" t="str">
            <v>Closed</v>
          </cell>
        </row>
        <row r="24058">
          <cell r="I24058" t="str">
            <v>N</v>
          </cell>
          <cell r="AG24058">
            <v>75</v>
          </cell>
          <cell r="AI24058">
            <v>7418</v>
          </cell>
          <cell r="AL24058">
            <v>86.28</v>
          </cell>
          <cell r="AQ24058" t="str">
            <v>D</v>
          </cell>
          <cell r="BM24058" t="str">
            <v>75+</v>
          </cell>
          <cell r="BP24058" t="str">
            <v>Closed</v>
          </cell>
        </row>
        <row r="24059">
          <cell r="I24059" t="str">
            <v>N</v>
          </cell>
          <cell r="AG24059">
            <v>73</v>
          </cell>
          <cell r="AI24059">
            <v>8486</v>
          </cell>
          <cell r="AL24059">
            <v>86.28</v>
          </cell>
          <cell r="BM24059" t="str">
            <v>75+</v>
          </cell>
          <cell r="BP24059" t="str">
            <v>Open</v>
          </cell>
        </row>
        <row r="24060">
          <cell r="I24060" t="str">
            <v>N</v>
          </cell>
          <cell r="AG24060">
            <v>71</v>
          </cell>
          <cell r="AI24060">
            <v>8753</v>
          </cell>
          <cell r="AL24060">
            <v>86.28</v>
          </cell>
          <cell r="AQ24060" t="str">
            <v>R</v>
          </cell>
          <cell r="BM24060" t="str">
            <v>75+</v>
          </cell>
          <cell r="BP24060" t="str">
            <v>Closed</v>
          </cell>
        </row>
        <row r="24061">
          <cell r="I24061" t="str">
            <v>N</v>
          </cell>
          <cell r="AG24061">
            <v>77</v>
          </cell>
          <cell r="AI24061">
            <v>7403</v>
          </cell>
          <cell r="AL24061">
            <v>86.28</v>
          </cell>
          <cell r="AQ24061" t="str">
            <v>D</v>
          </cell>
          <cell r="BM24061" t="str">
            <v>75+</v>
          </cell>
          <cell r="BP24061" t="str">
            <v>Closed</v>
          </cell>
        </row>
        <row r="24062">
          <cell r="I24062" t="str">
            <v>N</v>
          </cell>
          <cell r="AG24062">
            <v>82</v>
          </cell>
          <cell r="AI24062">
            <v>4867</v>
          </cell>
          <cell r="AL24062">
            <v>86.28</v>
          </cell>
          <cell r="AQ24062" t="str">
            <v>D</v>
          </cell>
          <cell r="BM24062" t="str">
            <v>75+</v>
          </cell>
          <cell r="BP24062" t="str">
            <v>Closed</v>
          </cell>
        </row>
        <row r="24063">
          <cell r="I24063" t="str">
            <v>N</v>
          </cell>
          <cell r="AG24063">
            <v>72</v>
          </cell>
          <cell r="AI24063">
            <v>9291</v>
          </cell>
          <cell r="AL24063">
            <v>86.28</v>
          </cell>
          <cell r="AQ24063" t="str">
            <v>D</v>
          </cell>
          <cell r="BM24063" t="str">
            <v>75+</v>
          </cell>
          <cell r="BP24063" t="str">
            <v>Closed</v>
          </cell>
        </row>
        <row r="24064">
          <cell r="I24064" t="str">
            <v>N</v>
          </cell>
          <cell r="AG24064">
            <v>75</v>
          </cell>
          <cell r="AI24064">
            <v>7183</v>
          </cell>
          <cell r="AL24064">
            <v>86.28</v>
          </cell>
          <cell r="AQ24064" t="str">
            <v>D</v>
          </cell>
          <cell r="BM24064" t="str">
            <v>75+</v>
          </cell>
          <cell r="BP24064" t="str">
            <v>Closed</v>
          </cell>
        </row>
        <row r="24065">
          <cell r="I24065" t="str">
            <v>N</v>
          </cell>
          <cell r="AG24065">
            <v>74</v>
          </cell>
          <cell r="AI24065">
            <v>8542</v>
          </cell>
          <cell r="AL24065">
            <v>86.28</v>
          </cell>
          <cell r="BM24065" t="str">
            <v>75+</v>
          </cell>
          <cell r="BP24065" t="str">
            <v>Open</v>
          </cell>
        </row>
        <row r="24066">
          <cell r="I24066" t="str">
            <v>N</v>
          </cell>
          <cell r="AG24066">
            <v>74</v>
          </cell>
          <cell r="AI24066">
            <v>7601</v>
          </cell>
          <cell r="AL24066">
            <v>86.28</v>
          </cell>
          <cell r="AQ24066" t="str">
            <v>D</v>
          </cell>
          <cell r="BM24066" t="str">
            <v>75+</v>
          </cell>
          <cell r="BP24066" t="str">
            <v>Closed</v>
          </cell>
        </row>
        <row r="24067">
          <cell r="I24067" t="str">
            <v>N</v>
          </cell>
          <cell r="AG24067">
            <v>77</v>
          </cell>
          <cell r="AI24067">
            <v>7571</v>
          </cell>
          <cell r="AL24067">
            <v>86.29</v>
          </cell>
          <cell r="AQ24067" t="str">
            <v>R</v>
          </cell>
          <cell r="BM24067" t="str">
            <v>75+</v>
          </cell>
          <cell r="BP24067" t="str">
            <v>Closed</v>
          </cell>
        </row>
        <row r="24068">
          <cell r="I24068" t="str">
            <v>N</v>
          </cell>
          <cell r="AG24068">
            <v>76</v>
          </cell>
          <cell r="AI24068">
            <v>8183</v>
          </cell>
          <cell r="AL24068">
            <v>86.29</v>
          </cell>
          <cell r="AQ24068" t="str">
            <v>E</v>
          </cell>
          <cell r="BM24068" t="str">
            <v>75+</v>
          </cell>
          <cell r="BP24068" t="str">
            <v>Closed</v>
          </cell>
        </row>
        <row r="24069">
          <cell r="I24069" t="str">
            <v>N</v>
          </cell>
          <cell r="AG24069">
            <v>73</v>
          </cell>
          <cell r="AI24069">
            <v>9167</v>
          </cell>
          <cell r="AL24069">
            <v>86.29</v>
          </cell>
          <cell r="BM24069" t="str">
            <v>75+</v>
          </cell>
          <cell r="BP24069" t="str">
            <v>Open</v>
          </cell>
        </row>
        <row r="24070">
          <cell r="I24070" t="str">
            <v>N</v>
          </cell>
          <cell r="AG24070">
            <v>73</v>
          </cell>
          <cell r="AI24070">
            <v>8904</v>
          </cell>
          <cell r="AL24070">
            <v>86.29</v>
          </cell>
          <cell r="BM24070" t="str">
            <v>75+</v>
          </cell>
          <cell r="BP24070" t="str">
            <v>Open</v>
          </cell>
        </row>
        <row r="24071">
          <cell r="I24071" t="str">
            <v>N</v>
          </cell>
          <cell r="AG24071">
            <v>81</v>
          </cell>
          <cell r="AI24071">
            <v>5391</v>
          </cell>
          <cell r="AL24071">
            <v>86.29</v>
          </cell>
          <cell r="AQ24071" t="str">
            <v>D</v>
          </cell>
          <cell r="BM24071" t="str">
            <v>75+</v>
          </cell>
          <cell r="BP24071" t="str">
            <v>Closed</v>
          </cell>
        </row>
        <row r="24072">
          <cell r="I24072" t="str">
            <v>N</v>
          </cell>
          <cell r="AG24072">
            <v>71</v>
          </cell>
          <cell r="AI24072">
            <v>8910</v>
          </cell>
          <cell r="AL24072">
            <v>86.29</v>
          </cell>
          <cell r="BM24072" t="str">
            <v>75+</v>
          </cell>
          <cell r="BP24072" t="str">
            <v>Open</v>
          </cell>
        </row>
        <row r="24073">
          <cell r="I24073" t="str">
            <v>Y</v>
          </cell>
          <cell r="AG24073">
            <v>77</v>
          </cell>
          <cell r="AI24073">
            <v>6083</v>
          </cell>
          <cell r="AL24073">
            <v>86.29</v>
          </cell>
          <cell r="AQ24073" t="str">
            <v>D</v>
          </cell>
          <cell r="BM24073" t="str">
            <v>75+</v>
          </cell>
          <cell r="BP24073" t="str">
            <v>Closed</v>
          </cell>
        </row>
        <row r="24074">
          <cell r="I24074" t="str">
            <v>N</v>
          </cell>
          <cell r="AG24074">
            <v>72</v>
          </cell>
          <cell r="AI24074">
            <v>9166</v>
          </cell>
          <cell r="AL24074">
            <v>86.29</v>
          </cell>
          <cell r="BM24074" t="str">
            <v>75+</v>
          </cell>
          <cell r="BP24074" t="str">
            <v>Open</v>
          </cell>
        </row>
        <row r="24075">
          <cell r="I24075" t="str">
            <v>N</v>
          </cell>
          <cell r="AG24075">
            <v>71</v>
          </cell>
          <cell r="AI24075">
            <v>9396</v>
          </cell>
          <cell r="AL24075">
            <v>86.29</v>
          </cell>
          <cell r="BM24075" t="str">
            <v>75+</v>
          </cell>
          <cell r="BP24075" t="str">
            <v>Open</v>
          </cell>
        </row>
        <row r="24076">
          <cell r="I24076" t="str">
            <v>N</v>
          </cell>
          <cell r="AG24076">
            <v>82</v>
          </cell>
          <cell r="AI24076">
            <v>5213</v>
          </cell>
          <cell r="AL24076">
            <v>86.29</v>
          </cell>
          <cell r="AQ24076" t="str">
            <v>E</v>
          </cell>
          <cell r="BM24076" t="str">
            <v>75+</v>
          </cell>
          <cell r="BP24076" t="str">
            <v>Closed</v>
          </cell>
        </row>
        <row r="24077">
          <cell r="I24077" t="str">
            <v>N</v>
          </cell>
          <cell r="AG24077">
            <v>71</v>
          </cell>
          <cell r="AI24077">
            <v>9142</v>
          </cell>
          <cell r="AL24077">
            <v>86.29</v>
          </cell>
          <cell r="AQ24077" t="str">
            <v>D</v>
          </cell>
          <cell r="BM24077" t="str">
            <v>75+</v>
          </cell>
          <cell r="BP24077" t="str">
            <v>Closed</v>
          </cell>
        </row>
        <row r="24078">
          <cell r="I24078" t="str">
            <v>N</v>
          </cell>
          <cell r="AG24078">
            <v>72</v>
          </cell>
          <cell r="AI24078">
            <v>8806</v>
          </cell>
          <cell r="AL24078">
            <v>86.29</v>
          </cell>
          <cell r="AQ24078" t="str">
            <v>D</v>
          </cell>
          <cell r="BM24078" t="str">
            <v>75+</v>
          </cell>
          <cell r="BP24078" t="str">
            <v>Closed</v>
          </cell>
        </row>
        <row r="24079">
          <cell r="I24079" t="str">
            <v>N</v>
          </cell>
          <cell r="AG24079">
            <v>73</v>
          </cell>
          <cell r="AI24079">
            <v>8249</v>
          </cell>
          <cell r="AL24079">
            <v>86.29</v>
          </cell>
          <cell r="AQ24079" t="str">
            <v>D</v>
          </cell>
          <cell r="BM24079" t="str">
            <v>75+</v>
          </cell>
          <cell r="BP24079" t="str">
            <v>Closed</v>
          </cell>
        </row>
        <row r="24080">
          <cell r="I24080" t="str">
            <v>N</v>
          </cell>
          <cell r="AG24080">
            <v>71</v>
          </cell>
          <cell r="AI24080">
            <v>8723</v>
          </cell>
          <cell r="AL24080">
            <v>86.29</v>
          </cell>
          <cell r="BM24080" t="str">
            <v>75+</v>
          </cell>
          <cell r="BP24080" t="str">
            <v>Open</v>
          </cell>
        </row>
        <row r="24081">
          <cell r="I24081" t="str">
            <v>N</v>
          </cell>
          <cell r="AG24081">
            <v>74</v>
          </cell>
          <cell r="AI24081">
            <v>7951</v>
          </cell>
          <cell r="AL24081">
            <v>86.29</v>
          </cell>
          <cell r="BM24081" t="str">
            <v>75+</v>
          </cell>
          <cell r="BP24081" t="str">
            <v>Open</v>
          </cell>
        </row>
        <row r="24082">
          <cell r="I24082" t="str">
            <v>N</v>
          </cell>
          <cell r="AG24082">
            <v>76</v>
          </cell>
          <cell r="AI24082">
            <v>6738</v>
          </cell>
          <cell r="AL24082">
            <v>86.29</v>
          </cell>
          <cell r="AQ24082" t="str">
            <v>R</v>
          </cell>
          <cell r="BM24082" t="str">
            <v>75+</v>
          </cell>
          <cell r="BP24082" t="str">
            <v>Closed</v>
          </cell>
        </row>
        <row r="24083">
          <cell r="I24083" t="str">
            <v>N</v>
          </cell>
          <cell r="AG24083">
            <v>77</v>
          </cell>
          <cell r="AI24083">
            <v>5991</v>
          </cell>
          <cell r="AL24083">
            <v>86.29</v>
          </cell>
          <cell r="AQ24083" t="str">
            <v>D</v>
          </cell>
          <cell r="BM24083" t="str">
            <v>75+</v>
          </cell>
          <cell r="BP24083" t="str">
            <v>Closed</v>
          </cell>
        </row>
        <row r="24084">
          <cell r="I24084" t="str">
            <v>N</v>
          </cell>
          <cell r="AG24084">
            <v>76</v>
          </cell>
          <cell r="AI24084">
            <v>7788</v>
          </cell>
          <cell r="AL24084">
            <v>86.29</v>
          </cell>
          <cell r="AQ24084" t="str">
            <v>D</v>
          </cell>
          <cell r="BM24084" t="str">
            <v>75+</v>
          </cell>
          <cell r="BP24084" t="str">
            <v>Closed</v>
          </cell>
        </row>
        <row r="24085">
          <cell r="I24085" t="str">
            <v>N</v>
          </cell>
          <cell r="AG24085">
            <v>72</v>
          </cell>
          <cell r="AI24085">
            <v>8405</v>
          </cell>
          <cell r="AL24085">
            <v>86.3</v>
          </cell>
          <cell r="AQ24085" t="str">
            <v>D</v>
          </cell>
          <cell r="BM24085" t="str">
            <v>75+</v>
          </cell>
          <cell r="BP24085" t="str">
            <v>Closed</v>
          </cell>
        </row>
        <row r="24086">
          <cell r="I24086" t="str">
            <v>N</v>
          </cell>
          <cell r="AG24086">
            <v>72</v>
          </cell>
          <cell r="AI24086">
            <v>9327</v>
          </cell>
          <cell r="AL24086">
            <v>86.3</v>
          </cell>
          <cell r="BM24086" t="str">
            <v>75+</v>
          </cell>
          <cell r="BP24086" t="str">
            <v>Open</v>
          </cell>
        </row>
        <row r="24087">
          <cell r="I24087" t="str">
            <v>N</v>
          </cell>
          <cell r="AG24087">
            <v>71</v>
          </cell>
          <cell r="AI24087">
            <v>9157</v>
          </cell>
          <cell r="AL24087">
            <v>86.3</v>
          </cell>
          <cell r="AQ24087" t="str">
            <v>D</v>
          </cell>
          <cell r="BM24087" t="str">
            <v>75+</v>
          </cell>
          <cell r="BP24087" t="str">
            <v>Closed</v>
          </cell>
        </row>
        <row r="24088">
          <cell r="I24088" t="str">
            <v>N</v>
          </cell>
          <cell r="AG24088">
            <v>73</v>
          </cell>
          <cell r="AI24088">
            <v>8901</v>
          </cell>
          <cell r="AL24088">
            <v>86.3</v>
          </cell>
          <cell r="BM24088" t="str">
            <v>75+</v>
          </cell>
          <cell r="BP24088" t="str">
            <v>Open</v>
          </cell>
        </row>
        <row r="24089">
          <cell r="I24089" t="str">
            <v>Y</v>
          </cell>
          <cell r="AG24089">
            <v>80</v>
          </cell>
          <cell r="AI24089">
            <v>5665</v>
          </cell>
          <cell r="AL24089">
            <v>86.3</v>
          </cell>
          <cell r="AQ24089" t="str">
            <v>D</v>
          </cell>
          <cell r="BM24089" t="str">
            <v>75+</v>
          </cell>
          <cell r="BP24089" t="str">
            <v>Closed</v>
          </cell>
        </row>
        <row r="24090">
          <cell r="I24090" t="str">
            <v>N</v>
          </cell>
          <cell r="AG24090">
            <v>82</v>
          </cell>
          <cell r="AI24090">
            <v>5460</v>
          </cell>
          <cell r="AL24090">
            <v>86.3</v>
          </cell>
          <cell r="AQ24090" t="str">
            <v>D</v>
          </cell>
          <cell r="BM24090" t="str">
            <v>75+</v>
          </cell>
          <cell r="BP24090" t="str">
            <v>Closed</v>
          </cell>
        </row>
        <row r="24091">
          <cell r="I24091" t="str">
            <v>N</v>
          </cell>
          <cell r="AG24091">
            <v>78</v>
          </cell>
          <cell r="AI24091">
            <v>6606</v>
          </cell>
          <cell r="AL24091">
            <v>86.3</v>
          </cell>
          <cell r="AQ24091" t="str">
            <v>D</v>
          </cell>
          <cell r="BM24091" t="str">
            <v>75+</v>
          </cell>
          <cell r="BP24091" t="str">
            <v>Closed</v>
          </cell>
        </row>
        <row r="24092">
          <cell r="I24092" t="str">
            <v>N</v>
          </cell>
          <cell r="AG24092">
            <v>73</v>
          </cell>
          <cell r="AI24092">
            <v>8299</v>
          </cell>
          <cell r="AL24092">
            <v>86.3</v>
          </cell>
          <cell r="BM24092" t="str">
            <v>75+</v>
          </cell>
          <cell r="BP24092" t="str">
            <v>Open</v>
          </cell>
        </row>
        <row r="24093">
          <cell r="I24093" t="str">
            <v>N</v>
          </cell>
          <cell r="AG24093">
            <v>73</v>
          </cell>
          <cell r="AI24093">
            <v>8019</v>
          </cell>
          <cell r="AL24093">
            <v>86.3</v>
          </cell>
          <cell r="AQ24093" t="str">
            <v>E</v>
          </cell>
          <cell r="BM24093" t="str">
            <v>75+</v>
          </cell>
          <cell r="BP24093" t="str">
            <v>Closed</v>
          </cell>
        </row>
        <row r="24094">
          <cell r="I24094" t="str">
            <v>N</v>
          </cell>
          <cell r="AG24094">
            <v>80</v>
          </cell>
          <cell r="AI24094">
            <v>6638</v>
          </cell>
          <cell r="AL24094">
            <v>86.3</v>
          </cell>
          <cell r="AQ24094" t="str">
            <v>R</v>
          </cell>
          <cell r="BM24094" t="str">
            <v>75+</v>
          </cell>
          <cell r="BP24094" t="str">
            <v>Closed</v>
          </cell>
        </row>
        <row r="24095">
          <cell r="I24095" t="str">
            <v>Y</v>
          </cell>
          <cell r="AG24095">
            <v>83</v>
          </cell>
          <cell r="AI24095">
            <v>4956</v>
          </cell>
          <cell r="AL24095">
            <v>86.3</v>
          </cell>
          <cell r="AQ24095" t="str">
            <v>D</v>
          </cell>
          <cell r="BM24095" t="str">
            <v>75+</v>
          </cell>
          <cell r="BP24095" t="str">
            <v>Closed</v>
          </cell>
        </row>
        <row r="24096">
          <cell r="I24096" t="str">
            <v>N</v>
          </cell>
          <cell r="AG24096">
            <v>71</v>
          </cell>
          <cell r="AI24096">
            <v>8501</v>
          </cell>
          <cell r="AL24096">
            <v>86.3</v>
          </cell>
          <cell r="BM24096" t="str">
            <v>75+</v>
          </cell>
          <cell r="BP24096" t="str">
            <v>Open</v>
          </cell>
        </row>
        <row r="24097">
          <cell r="I24097" t="str">
            <v>N</v>
          </cell>
          <cell r="AG24097">
            <v>76</v>
          </cell>
          <cell r="AI24097">
            <v>7687</v>
          </cell>
          <cell r="AL24097">
            <v>86.3</v>
          </cell>
          <cell r="AQ24097" t="str">
            <v>E</v>
          </cell>
          <cell r="BM24097" t="str">
            <v>75+</v>
          </cell>
          <cell r="BP24097" t="str">
            <v>Closed</v>
          </cell>
        </row>
        <row r="24098">
          <cell r="I24098" t="str">
            <v>Y</v>
          </cell>
          <cell r="AG24098">
            <v>76</v>
          </cell>
          <cell r="AI24098">
            <v>7212</v>
          </cell>
          <cell r="AL24098">
            <v>86.3</v>
          </cell>
          <cell r="AQ24098" t="str">
            <v>E</v>
          </cell>
          <cell r="BM24098" t="str">
            <v>75+</v>
          </cell>
          <cell r="BP24098" t="str">
            <v>Closed</v>
          </cell>
        </row>
        <row r="24099">
          <cell r="I24099" t="str">
            <v>N</v>
          </cell>
          <cell r="AG24099">
            <v>72</v>
          </cell>
          <cell r="AI24099">
            <v>9404</v>
          </cell>
          <cell r="AL24099">
            <v>86.3</v>
          </cell>
          <cell r="BM24099" t="str">
            <v>75+</v>
          </cell>
          <cell r="BP24099" t="str">
            <v>Open</v>
          </cell>
        </row>
        <row r="24100">
          <cell r="I24100" t="str">
            <v>N</v>
          </cell>
          <cell r="AG24100">
            <v>78</v>
          </cell>
          <cell r="AI24100">
            <v>7059</v>
          </cell>
          <cell r="AL24100">
            <v>86.3</v>
          </cell>
          <cell r="AQ24100" t="str">
            <v>E</v>
          </cell>
          <cell r="BM24100" t="str">
            <v>75+</v>
          </cell>
          <cell r="BP24100" t="str">
            <v>Closed</v>
          </cell>
        </row>
        <row r="24101">
          <cell r="I24101" t="str">
            <v>N</v>
          </cell>
          <cell r="AG24101">
            <v>82</v>
          </cell>
          <cell r="AI24101">
            <v>5749</v>
          </cell>
          <cell r="AL24101">
            <v>86.3</v>
          </cell>
          <cell r="AQ24101" t="str">
            <v>D</v>
          </cell>
          <cell r="BM24101" t="str">
            <v>75+</v>
          </cell>
          <cell r="BP24101" t="str">
            <v>Closed</v>
          </cell>
        </row>
        <row r="24102">
          <cell r="I24102" t="str">
            <v>Y</v>
          </cell>
          <cell r="AG24102">
            <v>73</v>
          </cell>
          <cell r="AI24102">
            <v>8635</v>
          </cell>
          <cell r="AL24102">
            <v>86.3</v>
          </cell>
          <cell r="AQ24102" t="str">
            <v>D</v>
          </cell>
          <cell r="BM24102" t="str">
            <v>75+</v>
          </cell>
          <cell r="BP24102" t="str">
            <v>Closed</v>
          </cell>
        </row>
        <row r="24103">
          <cell r="I24103" t="str">
            <v>N</v>
          </cell>
          <cell r="AG24103">
            <v>79</v>
          </cell>
          <cell r="AI24103">
            <v>6354</v>
          </cell>
          <cell r="AL24103">
            <v>86.3</v>
          </cell>
          <cell r="AQ24103" t="str">
            <v>D</v>
          </cell>
          <cell r="BM24103" t="str">
            <v>75+</v>
          </cell>
          <cell r="BP24103" t="str">
            <v>Closed</v>
          </cell>
        </row>
        <row r="24104">
          <cell r="I24104" t="str">
            <v>N</v>
          </cell>
          <cell r="AG24104">
            <v>76</v>
          </cell>
          <cell r="AI24104">
            <v>7829</v>
          </cell>
          <cell r="AL24104">
            <v>86.31</v>
          </cell>
          <cell r="AQ24104" t="str">
            <v>D</v>
          </cell>
          <cell r="BM24104" t="str">
            <v>75+</v>
          </cell>
          <cell r="BP24104" t="str">
            <v>Closed</v>
          </cell>
        </row>
        <row r="24105">
          <cell r="I24105" t="str">
            <v>N</v>
          </cell>
          <cell r="AG24105">
            <v>76</v>
          </cell>
          <cell r="AI24105">
            <v>7562</v>
          </cell>
          <cell r="AL24105">
            <v>86.31</v>
          </cell>
          <cell r="AQ24105" t="str">
            <v>E</v>
          </cell>
          <cell r="BM24105" t="str">
            <v>75+</v>
          </cell>
          <cell r="BP24105" t="str">
            <v>Closed</v>
          </cell>
        </row>
        <row r="24106">
          <cell r="I24106" t="str">
            <v>N</v>
          </cell>
          <cell r="AG24106">
            <v>81</v>
          </cell>
          <cell r="AI24106">
            <v>5644</v>
          </cell>
          <cell r="AL24106">
            <v>86.31</v>
          </cell>
          <cell r="AQ24106" t="str">
            <v>D</v>
          </cell>
          <cell r="BM24106" t="str">
            <v>75+</v>
          </cell>
          <cell r="BP24106" t="str">
            <v>Closed</v>
          </cell>
        </row>
        <row r="24107">
          <cell r="I24107" t="str">
            <v>N</v>
          </cell>
          <cell r="AG24107">
            <v>75</v>
          </cell>
          <cell r="AI24107">
            <v>7190</v>
          </cell>
          <cell r="AL24107">
            <v>86.31</v>
          </cell>
          <cell r="AQ24107" t="str">
            <v>E</v>
          </cell>
          <cell r="BM24107" t="str">
            <v>75+</v>
          </cell>
          <cell r="BP24107" t="str">
            <v>Closed</v>
          </cell>
        </row>
        <row r="24108">
          <cell r="I24108" t="str">
            <v>N</v>
          </cell>
          <cell r="AG24108">
            <v>79</v>
          </cell>
          <cell r="AI24108">
            <v>6589</v>
          </cell>
          <cell r="AL24108">
            <v>86.31</v>
          </cell>
          <cell r="AQ24108" t="str">
            <v>D</v>
          </cell>
          <cell r="BM24108" t="str">
            <v>75+</v>
          </cell>
          <cell r="BP24108" t="str">
            <v>Closed</v>
          </cell>
        </row>
        <row r="24109">
          <cell r="I24109" t="str">
            <v>N</v>
          </cell>
          <cell r="AG24109">
            <v>83</v>
          </cell>
          <cell r="AI24109">
            <v>5312</v>
          </cell>
          <cell r="AL24109">
            <v>86.31</v>
          </cell>
          <cell r="AQ24109" t="str">
            <v>D</v>
          </cell>
          <cell r="BM24109" t="str">
            <v>75+</v>
          </cell>
          <cell r="BP24109" t="str">
            <v>Closed</v>
          </cell>
        </row>
        <row r="24110">
          <cell r="I24110" t="str">
            <v>N</v>
          </cell>
          <cell r="AG24110">
            <v>82</v>
          </cell>
          <cell r="AI24110">
            <v>5720</v>
          </cell>
          <cell r="AL24110">
            <v>86.31</v>
          </cell>
          <cell r="AQ24110" t="str">
            <v>D</v>
          </cell>
          <cell r="BM24110" t="str">
            <v>75+</v>
          </cell>
          <cell r="BP24110" t="str">
            <v>Closed</v>
          </cell>
        </row>
        <row r="24111">
          <cell r="I24111" t="str">
            <v>N</v>
          </cell>
          <cell r="AG24111">
            <v>73</v>
          </cell>
          <cell r="AI24111">
            <v>8331</v>
          </cell>
          <cell r="AL24111">
            <v>86.31</v>
          </cell>
          <cell r="BM24111" t="str">
            <v>75+</v>
          </cell>
          <cell r="BP24111" t="str">
            <v>Open</v>
          </cell>
        </row>
        <row r="24112">
          <cell r="I24112" t="str">
            <v>N</v>
          </cell>
          <cell r="AG24112">
            <v>73</v>
          </cell>
          <cell r="AI24112">
            <v>8786</v>
          </cell>
          <cell r="AL24112">
            <v>86.31</v>
          </cell>
          <cell r="BM24112" t="str">
            <v>75+</v>
          </cell>
          <cell r="BP24112" t="str">
            <v>Open</v>
          </cell>
        </row>
        <row r="24113">
          <cell r="I24113" t="str">
            <v>N</v>
          </cell>
          <cell r="AG24113">
            <v>70</v>
          </cell>
          <cell r="AI24113">
            <v>9703</v>
          </cell>
          <cell r="AL24113">
            <v>86.31</v>
          </cell>
          <cell r="BM24113" t="str">
            <v>75+</v>
          </cell>
          <cell r="BP24113" t="str">
            <v>Open</v>
          </cell>
        </row>
        <row r="24114">
          <cell r="I24114" t="str">
            <v>N</v>
          </cell>
          <cell r="AG24114">
            <v>75</v>
          </cell>
          <cell r="AI24114">
            <v>8349</v>
          </cell>
          <cell r="AL24114">
            <v>86.31</v>
          </cell>
          <cell r="AQ24114" t="str">
            <v>D</v>
          </cell>
          <cell r="BM24114" t="str">
            <v>75+</v>
          </cell>
          <cell r="BP24114" t="str">
            <v>Closed</v>
          </cell>
        </row>
        <row r="24115">
          <cell r="I24115" t="str">
            <v>N</v>
          </cell>
          <cell r="AG24115">
            <v>82</v>
          </cell>
          <cell r="AI24115">
            <v>5530</v>
          </cell>
          <cell r="AL24115">
            <v>86.31</v>
          </cell>
          <cell r="AQ24115" t="str">
            <v>R</v>
          </cell>
          <cell r="BM24115" t="str">
            <v>75+</v>
          </cell>
          <cell r="BP24115" t="str">
            <v>Closed</v>
          </cell>
        </row>
        <row r="24116">
          <cell r="I24116" t="str">
            <v>N</v>
          </cell>
          <cell r="AG24116">
            <v>75</v>
          </cell>
          <cell r="AI24116">
            <v>7990</v>
          </cell>
          <cell r="AL24116">
            <v>86.31</v>
          </cell>
          <cell r="AQ24116" t="str">
            <v>E</v>
          </cell>
          <cell r="BM24116" t="str">
            <v>75+</v>
          </cell>
          <cell r="BP24116" t="str">
            <v>Closed</v>
          </cell>
        </row>
        <row r="24117">
          <cell r="I24117" t="str">
            <v>N</v>
          </cell>
          <cell r="AG24117">
            <v>75</v>
          </cell>
          <cell r="AI24117">
            <v>7429</v>
          </cell>
          <cell r="AL24117">
            <v>86.31</v>
          </cell>
          <cell r="AQ24117" t="str">
            <v>E</v>
          </cell>
          <cell r="BM24117" t="str">
            <v>75+</v>
          </cell>
          <cell r="BP24117" t="str">
            <v>Closed</v>
          </cell>
        </row>
        <row r="24118">
          <cell r="I24118" t="str">
            <v>Y</v>
          </cell>
          <cell r="AG24118">
            <v>76</v>
          </cell>
          <cell r="AI24118">
            <v>6719</v>
          </cell>
          <cell r="AL24118">
            <v>86.31</v>
          </cell>
          <cell r="AQ24118" t="str">
            <v>D</v>
          </cell>
          <cell r="BM24118" t="str">
            <v>75+</v>
          </cell>
          <cell r="BP24118" t="str">
            <v>Closed</v>
          </cell>
        </row>
        <row r="24119">
          <cell r="I24119" t="str">
            <v>N</v>
          </cell>
          <cell r="AG24119">
            <v>78</v>
          </cell>
          <cell r="AI24119">
            <v>6086</v>
          </cell>
          <cell r="AL24119">
            <v>86.32</v>
          </cell>
          <cell r="AQ24119" t="str">
            <v>D</v>
          </cell>
          <cell r="BM24119" t="str">
            <v>75+</v>
          </cell>
          <cell r="BP24119" t="str">
            <v>Closed</v>
          </cell>
        </row>
        <row r="24120">
          <cell r="I24120" t="str">
            <v>N</v>
          </cell>
          <cell r="AG24120">
            <v>78</v>
          </cell>
          <cell r="AI24120">
            <v>7250</v>
          </cell>
          <cell r="AL24120">
            <v>86.32</v>
          </cell>
          <cell r="AQ24120" t="str">
            <v>D</v>
          </cell>
          <cell r="BM24120" t="str">
            <v>75+</v>
          </cell>
          <cell r="BP24120" t="str">
            <v>Closed</v>
          </cell>
        </row>
        <row r="24121">
          <cell r="I24121" t="str">
            <v>N</v>
          </cell>
          <cell r="AG24121">
            <v>72</v>
          </cell>
          <cell r="AI24121">
            <v>9011</v>
          </cell>
          <cell r="AL24121">
            <v>86.32</v>
          </cell>
          <cell r="BM24121" t="str">
            <v>75+</v>
          </cell>
          <cell r="BP24121" t="str">
            <v>Open</v>
          </cell>
        </row>
        <row r="24122">
          <cell r="I24122" t="str">
            <v>N</v>
          </cell>
          <cell r="AG24122">
            <v>73</v>
          </cell>
          <cell r="AI24122">
            <v>8565</v>
          </cell>
          <cell r="AL24122">
            <v>86.32</v>
          </cell>
          <cell r="AQ24122" t="str">
            <v>D</v>
          </cell>
          <cell r="BM24122" t="str">
            <v>75+</v>
          </cell>
          <cell r="BP24122" t="str">
            <v>Closed</v>
          </cell>
        </row>
        <row r="24123">
          <cell r="I24123" t="str">
            <v>N</v>
          </cell>
          <cell r="AG24123">
            <v>81</v>
          </cell>
          <cell r="AI24123">
            <v>5924</v>
          </cell>
          <cell r="AL24123">
            <v>86.32</v>
          </cell>
          <cell r="AQ24123" t="str">
            <v>E</v>
          </cell>
          <cell r="BM24123" t="str">
            <v>75+</v>
          </cell>
          <cell r="BP24123" t="str">
            <v>Closed</v>
          </cell>
        </row>
        <row r="24124">
          <cell r="I24124" t="str">
            <v>N</v>
          </cell>
          <cell r="AG24124">
            <v>76</v>
          </cell>
          <cell r="AI24124">
            <v>7436</v>
          </cell>
          <cell r="AL24124">
            <v>86.32</v>
          </cell>
          <cell r="AQ24124" t="str">
            <v>D</v>
          </cell>
          <cell r="BM24124" t="str">
            <v>75+</v>
          </cell>
          <cell r="BP24124" t="str">
            <v>Closed</v>
          </cell>
        </row>
        <row r="24125">
          <cell r="I24125" t="str">
            <v>N</v>
          </cell>
          <cell r="AG24125">
            <v>73</v>
          </cell>
          <cell r="AI24125">
            <v>8639</v>
          </cell>
          <cell r="AL24125">
            <v>86.32</v>
          </cell>
          <cell r="AQ24125" t="str">
            <v>D</v>
          </cell>
          <cell r="BM24125" t="str">
            <v>75+</v>
          </cell>
          <cell r="BP24125" t="str">
            <v>Closed</v>
          </cell>
        </row>
        <row r="24126">
          <cell r="I24126" t="str">
            <v>N</v>
          </cell>
          <cell r="AG24126">
            <v>73</v>
          </cell>
          <cell r="AI24126">
            <v>7792</v>
          </cell>
          <cell r="AL24126">
            <v>86.32</v>
          </cell>
          <cell r="AQ24126" t="str">
            <v>D</v>
          </cell>
          <cell r="BM24126" t="str">
            <v>75+</v>
          </cell>
          <cell r="BP24126" t="str">
            <v>Closed</v>
          </cell>
        </row>
        <row r="24127">
          <cell r="I24127" t="str">
            <v>N</v>
          </cell>
          <cell r="AG24127">
            <v>76</v>
          </cell>
          <cell r="AI24127">
            <v>7600</v>
          </cell>
          <cell r="AL24127">
            <v>86.32</v>
          </cell>
          <cell r="AQ24127" t="str">
            <v>D</v>
          </cell>
          <cell r="BM24127" t="str">
            <v>75+</v>
          </cell>
          <cell r="BP24127" t="str">
            <v>Closed</v>
          </cell>
        </row>
        <row r="24128">
          <cell r="I24128" t="str">
            <v>N</v>
          </cell>
          <cell r="AG24128">
            <v>77</v>
          </cell>
          <cell r="AI24128">
            <v>6278</v>
          </cell>
          <cell r="AL24128">
            <v>86.32</v>
          </cell>
          <cell r="AQ24128" t="str">
            <v>D</v>
          </cell>
          <cell r="BM24128" t="str">
            <v>75+</v>
          </cell>
          <cell r="BP24128" t="str">
            <v>Closed</v>
          </cell>
        </row>
        <row r="24129">
          <cell r="I24129" t="str">
            <v>Y</v>
          </cell>
          <cell r="AG24129">
            <v>72</v>
          </cell>
          <cell r="AI24129">
            <v>8477</v>
          </cell>
          <cell r="AL24129">
            <v>86.32</v>
          </cell>
          <cell r="AQ24129" t="str">
            <v>D</v>
          </cell>
          <cell r="BM24129" t="str">
            <v>75+</v>
          </cell>
          <cell r="BP24129" t="str">
            <v>Closed</v>
          </cell>
        </row>
        <row r="24130">
          <cell r="I24130" t="str">
            <v>Y</v>
          </cell>
          <cell r="AG24130">
            <v>80</v>
          </cell>
          <cell r="AI24130">
            <v>7698</v>
          </cell>
          <cell r="AL24130">
            <v>86.32</v>
          </cell>
          <cell r="AQ24130" t="str">
            <v>D</v>
          </cell>
          <cell r="BM24130" t="str">
            <v>75+</v>
          </cell>
          <cell r="BP24130" t="str">
            <v>Closed</v>
          </cell>
        </row>
        <row r="24131">
          <cell r="I24131" t="str">
            <v>N</v>
          </cell>
          <cell r="AG24131">
            <v>71</v>
          </cell>
          <cell r="AI24131">
            <v>8904</v>
          </cell>
          <cell r="AL24131">
            <v>86.32</v>
          </cell>
          <cell r="BM24131" t="str">
            <v>75+</v>
          </cell>
          <cell r="BP24131" t="str">
            <v>Open</v>
          </cell>
        </row>
        <row r="24132">
          <cell r="I24132" t="str">
            <v>N</v>
          </cell>
          <cell r="AG24132">
            <v>74</v>
          </cell>
          <cell r="AI24132">
            <v>8375</v>
          </cell>
          <cell r="AL24132">
            <v>86.32</v>
          </cell>
          <cell r="AQ24132" t="str">
            <v>R</v>
          </cell>
          <cell r="BM24132" t="str">
            <v>75+</v>
          </cell>
          <cell r="BP24132" t="str">
            <v>Closed</v>
          </cell>
        </row>
        <row r="24133">
          <cell r="I24133" t="str">
            <v>N</v>
          </cell>
          <cell r="AG24133">
            <v>74</v>
          </cell>
          <cell r="AI24133">
            <v>8185</v>
          </cell>
          <cell r="AL24133">
            <v>86.32</v>
          </cell>
          <cell r="AQ24133" t="str">
            <v>D</v>
          </cell>
          <cell r="BM24133" t="str">
            <v>75+</v>
          </cell>
          <cell r="BP24133" t="str">
            <v>Closed</v>
          </cell>
        </row>
        <row r="24134">
          <cell r="I24134" t="str">
            <v>N</v>
          </cell>
          <cell r="AG24134">
            <v>74</v>
          </cell>
          <cell r="AI24134">
            <v>7478</v>
          </cell>
          <cell r="AL24134">
            <v>86.32</v>
          </cell>
          <cell r="AQ24134" t="str">
            <v>D</v>
          </cell>
          <cell r="BM24134" t="str">
            <v>75+</v>
          </cell>
          <cell r="BP24134" t="str">
            <v>Closed</v>
          </cell>
        </row>
        <row r="24135">
          <cell r="I24135" t="str">
            <v>N</v>
          </cell>
          <cell r="AG24135">
            <v>70</v>
          </cell>
          <cell r="AI24135">
            <v>9333</v>
          </cell>
          <cell r="AL24135">
            <v>86.32</v>
          </cell>
          <cell r="BM24135" t="str">
            <v>75+</v>
          </cell>
          <cell r="BP24135" t="str">
            <v>Open</v>
          </cell>
        </row>
        <row r="24136">
          <cell r="I24136" t="str">
            <v>N</v>
          </cell>
          <cell r="AG24136">
            <v>79</v>
          </cell>
          <cell r="AI24136">
            <v>7146</v>
          </cell>
          <cell r="AL24136">
            <v>86.32</v>
          </cell>
          <cell r="AQ24136" t="str">
            <v>X</v>
          </cell>
          <cell r="BM24136" t="str">
            <v>75+</v>
          </cell>
          <cell r="BP24136" t="str">
            <v>Closed</v>
          </cell>
        </row>
        <row r="24137">
          <cell r="I24137" t="str">
            <v>N</v>
          </cell>
          <cell r="AG24137">
            <v>84</v>
          </cell>
          <cell r="AI24137">
            <v>4598</v>
          </cell>
          <cell r="AL24137">
            <v>86.33</v>
          </cell>
          <cell r="AQ24137" t="str">
            <v>D</v>
          </cell>
          <cell r="BM24137" t="str">
            <v>75+</v>
          </cell>
          <cell r="BP24137" t="str">
            <v>Closed</v>
          </cell>
        </row>
        <row r="24138">
          <cell r="I24138" t="str">
            <v>N</v>
          </cell>
          <cell r="AG24138">
            <v>78</v>
          </cell>
          <cell r="AI24138">
            <v>6214</v>
          </cell>
          <cell r="AL24138">
            <v>86.33</v>
          </cell>
          <cell r="AQ24138" t="str">
            <v>E</v>
          </cell>
          <cell r="BM24138" t="str">
            <v>75+</v>
          </cell>
          <cell r="BP24138" t="str">
            <v>Closed</v>
          </cell>
        </row>
        <row r="24139">
          <cell r="I24139" t="str">
            <v>N</v>
          </cell>
          <cell r="AG24139">
            <v>71</v>
          </cell>
          <cell r="AI24139">
            <v>9103</v>
          </cell>
          <cell r="AL24139">
            <v>86.33</v>
          </cell>
          <cell r="BM24139" t="str">
            <v>75+</v>
          </cell>
          <cell r="BP24139" t="str">
            <v>Open</v>
          </cell>
        </row>
        <row r="24140">
          <cell r="I24140" t="str">
            <v>N</v>
          </cell>
          <cell r="AG24140">
            <v>72</v>
          </cell>
          <cell r="AI24140">
            <v>8677</v>
          </cell>
          <cell r="AL24140">
            <v>86.33</v>
          </cell>
          <cell r="AQ24140" t="str">
            <v>D</v>
          </cell>
          <cell r="BM24140" t="str">
            <v>75+</v>
          </cell>
          <cell r="BP24140" t="str">
            <v>Closed</v>
          </cell>
        </row>
        <row r="24141">
          <cell r="I24141" t="str">
            <v>N</v>
          </cell>
          <cell r="AG24141">
            <v>77</v>
          </cell>
          <cell r="AI24141">
            <v>7562</v>
          </cell>
          <cell r="AL24141">
            <v>86.33</v>
          </cell>
          <cell r="AQ24141" t="str">
            <v>D</v>
          </cell>
          <cell r="BM24141" t="str">
            <v>75+</v>
          </cell>
          <cell r="BP24141" t="str">
            <v>Closed</v>
          </cell>
        </row>
        <row r="24142">
          <cell r="I24142" t="str">
            <v>N</v>
          </cell>
          <cell r="AG24142">
            <v>71</v>
          </cell>
          <cell r="AI24142">
            <v>8761</v>
          </cell>
          <cell r="AL24142">
            <v>86.33</v>
          </cell>
          <cell r="AQ24142" t="str">
            <v>D</v>
          </cell>
          <cell r="BM24142" t="str">
            <v>75+</v>
          </cell>
          <cell r="BP24142" t="str">
            <v>Closed</v>
          </cell>
        </row>
        <row r="24143">
          <cell r="I24143" t="str">
            <v>N</v>
          </cell>
          <cell r="AG24143">
            <v>84</v>
          </cell>
          <cell r="AI24143">
            <v>5430</v>
          </cell>
          <cell r="AL24143">
            <v>86.33</v>
          </cell>
          <cell r="AQ24143" t="str">
            <v>E</v>
          </cell>
          <cell r="BM24143" t="str">
            <v>75+</v>
          </cell>
          <cell r="BP24143" t="str">
            <v>Closed</v>
          </cell>
        </row>
        <row r="24144">
          <cell r="I24144" t="str">
            <v>Y</v>
          </cell>
          <cell r="AG24144">
            <v>83</v>
          </cell>
          <cell r="AI24144">
            <v>4980</v>
          </cell>
          <cell r="AL24144">
            <v>86.33</v>
          </cell>
          <cell r="AQ24144" t="str">
            <v>D</v>
          </cell>
          <cell r="BM24144" t="str">
            <v>75+</v>
          </cell>
          <cell r="BP24144" t="str">
            <v>Closed</v>
          </cell>
        </row>
        <row r="24145">
          <cell r="I24145" t="str">
            <v>N</v>
          </cell>
          <cell r="AG24145">
            <v>81</v>
          </cell>
          <cell r="AI24145">
            <v>5562</v>
          </cell>
          <cell r="AL24145">
            <v>86.33</v>
          </cell>
          <cell r="AQ24145" t="str">
            <v>E</v>
          </cell>
          <cell r="BM24145" t="str">
            <v>75+</v>
          </cell>
          <cell r="BP24145" t="str">
            <v>Closed</v>
          </cell>
        </row>
        <row r="24146">
          <cell r="I24146" t="str">
            <v>Y</v>
          </cell>
          <cell r="AG24146">
            <v>79</v>
          </cell>
          <cell r="AI24146">
            <v>8178</v>
          </cell>
          <cell r="AL24146">
            <v>86.33</v>
          </cell>
          <cell r="AQ24146" t="str">
            <v>R</v>
          </cell>
          <cell r="BM24146" t="str">
            <v>75+</v>
          </cell>
          <cell r="BP24146" t="str">
            <v>Closed</v>
          </cell>
        </row>
        <row r="24147">
          <cell r="I24147" t="str">
            <v>N</v>
          </cell>
          <cell r="AG24147">
            <v>69</v>
          </cell>
          <cell r="AI24147">
            <v>9490</v>
          </cell>
          <cell r="AL24147">
            <v>86.33</v>
          </cell>
          <cell r="BM24147" t="str">
            <v>75+</v>
          </cell>
          <cell r="BP24147" t="str">
            <v>Open</v>
          </cell>
        </row>
        <row r="24148">
          <cell r="I24148" t="str">
            <v>N</v>
          </cell>
          <cell r="AG24148">
            <v>77</v>
          </cell>
          <cell r="AI24148">
            <v>7539</v>
          </cell>
          <cell r="AL24148">
            <v>86.33</v>
          </cell>
          <cell r="AQ24148" t="str">
            <v>E</v>
          </cell>
          <cell r="BM24148" t="str">
            <v>75+</v>
          </cell>
          <cell r="BP24148" t="str">
            <v>Closed</v>
          </cell>
        </row>
        <row r="24149">
          <cell r="I24149" t="str">
            <v>N</v>
          </cell>
          <cell r="AG24149">
            <v>73</v>
          </cell>
          <cell r="AI24149">
            <v>9043</v>
          </cell>
          <cell r="AL24149">
            <v>86.33</v>
          </cell>
          <cell r="BM24149" t="str">
            <v>75+</v>
          </cell>
          <cell r="BP24149" t="str">
            <v>Open</v>
          </cell>
        </row>
        <row r="24150">
          <cell r="I24150" t="str">
            <v>N</v>
          </cell>
          <cell r="AG24150">
            <v>77</v>
          </cell>
          <cell r="AI24150">
            <v>7392</v>
          </cell>
          <cell r="AL24150">
            <v>86.33</v>
          </cell>
          <cell r="AQ24150" t="str">
            <v>D</v>
          </cell>
          <cell r="BM24150" t="str">
            <v>75+</v>
          </cell>
          <cell r="BP24150" t="str">
            <v>Closed</v>
          </cell>
        </row>
        <row r="24151">
          <cell r="I24151" t="str">
            <v>N</v>
          </cell>
          <cell r="AG24151">
            <v>79</v>
          </cell>
          <cell r="AI24151">
            <v>6106</v>
          </cell>
          <cell r="AL24151">
            <v>86.33</v>
          </cell>
          <cell r="AQ24151" t="str">
            <v>D</v>
          </cell>
          <cell r="BM24151" t="str">
            <v>75+</v>
          </cell>
          <cell r="BP24151" t="str">
            <v>Closed</v>
          </cell>
        </row>
        <row r="24152">
          <cell r="I24152" t="str">
            <v>N</v>
          </cell>
          <cell r="AG24152">
            <v>72</v>
          </cell>
          <cell r="AI24152">
            <v>9181</v>
          </cell>
          <cell r="AL24152">
            <v>86.33</v>
          </cell>
          <cell r="BM24152" t="str">
            <v>75+</v>
          </cell>
          <cell r="BP24152" t="str">
            <v>Open</v>
          </cell>
        </row>
        <row r="24153">
          <cell r="I24153" t="str">
            <v>N</v>
          </cell>
          <cell r="AG24153">
            <v>76</v>
          </cell>
          <cell r="AI24153">
            <v>7343</v>
          </cell>
          <cell r="AL24153">
            <v>86.33</v>
          </cell>
          <cell r="BM24153" t="str">
            <v>75+</v>
          </cell>
          <cell r="BP24153" t="str">
            <v>Open</v>
          </cell>
        </row>
        <row r="24154">
          <cell r="I24154" t="str">
            <v>N</v>
          </cell>
          <cell r="AG24154">
            <v>73</v>
          </cell>
          <cell r="AI24154">
            <v>8944</v>
          </cell>
          <cell r="AL24154">
            <v>86.33</v>
          </cell>
          <cell r="BM24154" t="str">
            <v>75+</v>
          </cell>
          <cell r="BP24154" t="str">
            <v>Open</v>
          </cell>
        </row>
        <row r="24155">
          <cell r="I24155" t="str">
            <v>N</v>
          </cell>
          <cell r="AG24155">
            <v>79</v>
          </cell>
          <cell r="AI24155">
            <v>7034</v>
          </cell>
          <cell r="AL24155">
            <v>86.33</v>
          </cell>
          <cell r="AQ24155" t="str">
            <v>D</v>
          </cell>
          <cell r="BM24155" t="str">
            <v>75+</v>
          </cell>
          <cell r="BP24155" t="str">
            <v>Closed</v>
          </cell>
        </row>
        <row r="24156">
          <cell r="I24156" t="str">
            <v>N</v>
          </cell>
          <cell r="AG24156">
            <v>78</v>
          </cell>
          <cell r="AI24156">
            <v>5976</v>
          </cell>
          <cell r="AL24156">
            <v>86.33</v>
          </cell>
          <cell r="AQ24156" t="str">
            <v>D</v>
          </cell>
          <cell r="BM24156" t="str">
            <v>75+</v>
          </cell>
          <cell r="BP24156" t="str">
            <v>Closed</v>
          </cell>
        </row>
        <row r="24157">
          <cell r="I24157" t="str">
            <v>N</v>
          </cell>
          <cell r="AG24157">
            <v>81</v>
          </cell>
          <cell r="AI24157">
            <v>5619</v>
          </cell>
          <cell r="AL24157">
            <v>86.33</v>
          </cell>
          <cell r="AQ24157" t="str">
            <v>D</v>
          </cell>
          <cell r="BM24157" t="str">
            <v>75+</v>
          </cell>
          <cell r="BP24157" t="str">
            <v>Closed</v>
          </cell>
        </row>
        <row r="24158">
          <cell r="I24158" t="str">
            <v>N</v>
          </cell>
          <cell r="AG24158">
            <v>70</v>
          </cell>
          <cell r="AI24158">
            <v>9191</v>
          </cell>
          <cell r="AL24158">
            <v>86.34</v>
          </cell>
          <cell r="BM24158" t="str">
            <v>75+</v>
          </cell>
          <cell r="BP24158" t="str">
            <v>Open</v>
          </cell>
        </row>
        <row r="24159">
          <cell r="I24159" t="str">
            <v>N</v>
          </cell>
          <cell r="AG24159">
            <v>77</v>
          </cell>
          <cell r="AI24159">
            <v>6580</v>
          </cell>
          <cell r="AL24159">
            <v>86.34</v>
          </cell>
          <cell r="AQ24159" t="str">
            <v>D</v>
          </cell>
          <cell r="BM24159" t="str">
            <v>75+</v>
          </cell>
          <cell r="BP24159" t="str">
            <v>Closed</v>
          </cell>
        </row>
        <row r="24160">
          <cell r="I24160" t="str">
            <v>N</v>
          </cell>
          <cell r="AG24160">
            <v>71</v>
          </cell>
          <cell r="AI24160">
            <v>9412</v>
          </cell>
          <cell r="AL24160">
            <v>86.34</v>
          </cell>
          <cell r="BM24160" t="str">
            <v>75+</v>
          </cell>
          <cell r="BP24160" t="str">
            <v>Open</v>
          </cell>
        </row>
        <row r="24161">
          <cell r="I24161" t="str">
            <v>N</v>
          </cell>
          <cell r="AG24161">
            <v>77</v>
          </cell>
          <cell r="AI24161">
            <v>6960</v>
          </cell>
          <cell r="AL24161">
            <v>86.34</v>
          </cell>
          <cell r="AQ24161" t="str">
            <v>D</v>
          </cell>
          <cell r="BM24161" t="str">
            <v>75+</v>
          </cell>
          <cell r="BP24161" t="str">
            <v>Closed</v>
          </cell>
        </row>
        <row r="24162">
          <cell r="I24162" t="str">
            <v>N</v>
          </cell>
          <cell r="AG24162">
            <v>70</v>
          </cell>
          <cell r="AI24162">
            <v>8776</v>
          </cell>
          <cell r="AL24162">
            <v>86.34</v>
          </cell>
          <cell r="BM24162" t="str">
            <v>75+</v>
          </cell>
          <cell r="BP24162" t="str">
            <v>Open</v>
          </cell>
        </row>
        <row r="24163">
          <cell r="I24163" t="str">
            <v>N</v>
          </cell>
          <cell r="AG24163">
            <v>70</v>
          </cell>
          <cell r="AI24163">
            <v>9000</v>
          </cell>
          <cell r="AL24163">
            <v>86.34</v>
          </cell>
          <cell r="BM24163" t="str">
            <v>75+</v>
          </cell>
          <cell r="BP24163" t="str">
            <v>Open</v>
          </cell>
        </row>
        <row r="24164">
          <cell r="I24164" t="str">
            <v>N</v>
          </cell>
          <cell r="AG24164">
            <v>74</v>
          </cell>
          <cell r="AI24164">
            <v>8622</v>
          </cell>
          <cell r="AL24164">
            <v>86.34</v>
          </cell>
          <cell r="BM24164" t="str">
            <v>75+</v>
          </cell>
          <cell r="BP24164" t="str">
            <v>Open</v>
          </cell>
        </row>
        <row r="24165">
          <cell r="I24165" t="str">
            <v>Y</v>
          </cell>
          <cell r="AG24165">
            <v>84</v>
          </cell>
          <cell r="AI24165">
            <v>3577</v>
          </cell>
          <cell r="AL24165">
            <v>86.34</v>
          </cell>
          <cell r="AQ24165" t="str">
            <v>R</v>
          </cell>
          <cell r="BM24165" t="str">
            <v>75+</v>
          </cell>
          <cell r="BP24165" t="str">
            <v>Closed</v>
          </cell>
        </row>
        <row r="24166">
          <cell r="I24166" t="str">
            <v>N</v>
          </cell>
          <cell r="AG24166">
            <v>77</v>
          </cell>
          <cell r="AI24166">
            <v>6342</v>
          </cell>
          <cell r="AL24166">
            <v>86.34</v>
          </cell>
          <cell r="AQ24166" t="str">
            <v>R</v>
          </cell>
          <cell r="BM24166" t="str">
            <v>75+</v>
          </cell>
          <cell r="BP24166" t="str">
            <v>Closed</v>
          </cell>
        </row>
        <row r="24167">
          <cell r="I24167" t="str">
            <v>N</v>
          </cell>
          <cell r="AG24167">
            <v>74</v>
          </cell>
          <cell r="AI24167">
            <v>8716</v>
          </cell>
          <cell r="AL24167">
            <v>86.34</v>
          </cell>
          <cell r="BM24167" t="str">
            <v>75+</v>
          </cell>
          <cell r="BP24167" t="str">
            <v>Open</v>
          </cell>
        </row>
        <row r="24168">
          <cell r="I24168" t="str">
            <v>N</v>
          </cell>
          <cell r="AG24168">
            <v>74</v>
          </cell>
          <cell r="AI24168">
            <v>8461</v>
          </cell>
          <cell r="AL24168">
            <v>86.34</v>
          </cell>
          <cell r="AQ24168" t="str">
            <v>D</v>
          </cell>
          <cell r="BM24168" t="str">
            <v>75+</v>
          </cell>
          <cell r="BP24168" t="str">
            <v>Closed</v>
          </cell>
        </row>
        <row r="24169">
          <cell r="I24169" t="str">
            <v>N</v>
          </cell>
          <cell r="AG24169">
            <v>80</v>
          </cell>
          <cell r="AI24169">
            <v>5949</v>
          </cell>
          <cell r="AL24169">
            <v>86.34</v>
          </cell>
          <cell r="AQ24169" t="str">
            <v>E</v>
          </cell>
          <cell r="BM24169" t="str">
            <v>75+</v>
          </cell>
          <cell r="BP24169" t="str">
            <v>Closed</v>
          </cell>
        </row>
        <row r="24170">
          <cell r="I24170" t="str">
            <v>N</v>
          </cell>
          <cell r="AG24170">
            <v>75</v>
          </cell>
          <cell r="AI24170">
            <v>8164</v>
          </cell>
          <cell r="AL24170">
            <v>86.34</v>
          </cell>
          <cell r="AQ24170" t="str">
            <v>D</v>
          </cell>
          <cell r="BM24170" t="str">
            <v>75+</v>
          </cell>
          <cell r="BP24170" t="str">
            <v>Closed</v>
          </cell>
        </row>
        <row r="24171">
          <cell r="I24171" t="str">
            <v>N</v>
          </cell>
          <cell r="AG24171">
            <v>84</v>
          </cell>
          <cell r="AI24171">
            <v>4231</v>
          </cell>
          <cell r="AL24171">
            <v>86.34</v>
          </cell>
          <cell r="AQ24171" t="str">
            <v>E</v>
          </cell>
          <cell r="BM24171" t="str">
            <v>75+</v>
          </cell>
          <cell r="BP24171" t="str">
            <v>Closed</v>
          </cell>
        </row>
        <row r="24172">
          <cell r="I24172" t="str">
            <v>N</v>
          </cell>
          <cell r="AG24172">
            <v>73</v>
          </cell>
          <cell r="AI24172">
            <v>8622</v>
          </cell>
          <cell r="AL24172">
            <v>86.34</v>
          </cell>
          <cell r="AQ24172" t="str">
            <v>R</v>
          </cell>
          <cell r="BM24172" t="str">
            <v>75+</v>
          </cell>
          <cell r="BP24172" t="str">
            <v>Closed</v>
          </cell>
        </row>
        <row r="24173">
          <cell r="I24173" t="str">
            <v>N</v>
          </cell>
          <cell r="AG24173">
            <v>74</v>
          </cell>
          <cell r="AI24173">
            <v>7485</v>
          </cell>
          <cell r="AL24173">
            <v>86.34</v>
          </cell>
          <cell r="AQ24173" t="str">
            <v>D</v>
          </cell>
          <cell r="BM24173" t="str">
            <v>75+</v>
          </cell>
          <cell r="BP24173" t="str">
            <v>Closed</v>
          </cell>
        </row>
        <row r="24174">
          <cell r="I24174" t="str">
            <v>N</v>
          </cell>
          <cell r="AG24174">
            <v>72</v>
          </cell>
          <cell r="AI24174">
            <v>8821</v>
          </cell>
          <cell r="AL24174">
            <v>86.35</v>
          </cell>
          <cell r="BM24174" t="str">
            <v>75+</v>
          </cell>
          <cell r="BP24174" t="str">
            <v>Open</v>
          </cell>
        </row>
        <row r="24175">
          <cell r="I24175" t="str">
            <v>N</v>
          </cell>
          <cell r="AG24175">
            <v>71</v>
          </cell>
          <cell r="AI24175">
            <v>8950</v>
          </cell>
          <cell r="AL24175">
            <v>86.35</v>
          </cell>
          <cell r="AQ24175" t="str">
            <v>D</v>
          </cell>
          <cell r="BM24175" t="str">
            <v>75+</v>
          </cell>
          <cell r="BP24175" t="str">
            <v>Closed</v>
          </cell>
        </row>
        <row r="24176">
          <cell r="I24176" t="str">
            <v>N</v>
          </cell>
          <cell r="AG24176">
            <v>70</v>
          </cell>
          <cell r="AI24176">
            <v>9027</v>
          </cell>
          <cell r="AL24176">
            <v>86.35</v>
          </cell>
          <cell r="AQ24176" t="str">
            <v>D</v>
          </cell>
          <cell r="BM24176" t="str">
            <v>75+</v>
          </cell>
          <cell r="BP24176" t="str">
            <v>Closed</v>
          </cell>
        </row>
        <row r="24177">
          <cell r="I24177" t="str">
            <v>N</v>
          </cell>
          <cell r="AG24177">
            <v>71</v>
          </cell>
          <cell r="AI24177">
            <v>8581</v>
          </cell>
          <cell r="AL24177">
            <v>86.35</v>
          </cell>
          <cell r="AQ24177" t="str">
            <v>D</v>
          </cell>
          <cell r="BM24177" t="str">
            <v>75+</v>
          </cell>
          <cell r="BP24177" t="str">
            <v>Closed</v>
          </cell>
        </row>
        <row r="24178">
          <cell r="I24178" t="str">
            <v>N</v>
          </cell>
          <cell r="AG24178">
            <v>80</v>
          </cell>
          <cell r="AI24178">
            <v>6286</v>
          </cell>
          <cell r="AL24178">
            <v>86.35</v>
          </cell>
          <cell r="AQ24178" t="str">
            <v>E</v>
          </cell>
          <cell r="BM24178" t="str">
            <v>75+</v>
          </cell>
          <cell r="BP24178" t="str">
            <v>Closed</v>
          </cell>
        </row>
        <row r="24179">
          <cell r="I24179" t="str">
            <v>N</v>
          </cell>
          <cell r="AG24179">
            <v>76</v>
          </cell>
          <cell r="AI24179">
            <v>7934</v>
          </cell>
          <cell r="AL24179">
            <v>86.35</v>
          </cell>
          <cell r="AQ24179" t="str">
            <v>D</v>
          </cell>
          <cell r="BM24179" t="str">
            <v>75+</v>
          </cell>
          <cell r="BP24179" t="str">
            <v>Closed</v>
          </cell>
        </row>
        <row r="24180">
          <cell r="I24180" t="str">
            <v>N</v>
          </cell>
          <cell r="AG24180">
            <v>84</v>
          </cell>
          <cell r="AI24180">
            <v>4028</v>
          </cell>
          <cell r="AL24180">
            <v>86.35</v>
          </cell>
          <cell r="AQ24180" t="str">
            <v>D</v>
          </cell>
          <cell r="BM24180" t="str">
            <v>75+</v>
          </cell>
          <cell r="BP24180" t="str">
            <v>Closed</v>
          </cell>
        </row>
        <row r="24181">
          <cell r="I24181" t="str">
            <v>N</v>
          </cell>
          <cell r="AG24181">
            <v>75</v>
          </cell>
          <cell r="AI24181">
            <v>8088</v>
          </cell>
          <cell r="AL24181">
            <v>86.35</v>
          </cell>
          <cell r="AQ24181" t="str">
            <v>D</v>
          </cell>
          <cell r="BM24181" t="str">
            <v>75+</v>
          </cell>
          <cell r="BP24181" t="str">
            <v>Closed</v>
          </cell>
        </row>
        <row r="24182">
          <cell r="I24182" t="str">
            <v>N</v>
          </cell>
          <cell r="AG24182">
            <v>78</v>
          </cell>
          <cell r="AI24182">
            <v>6786</v>
          </cell>
          <cell r="AL24182">
            <v>86.35</v>
          </cell>
          <cell r="AQ24182" t="str">
            <v>D</v>
          </cell>
          <cell r="BM24182" t="str">
            <v>75+</v>
          </cell>
          <cell r="BP24182" t="str">
            <v>Closed</v>
          </cell>
        </row>
        <row r="24183">
          <cell r="I24183" t="str">
            <v>N</v>
          </cell>
          <cell r="AG24183">
            <v>70</v>
          </cell>
          <cell r="AI24183">
            <v>9465</v>
          </cell>
          <cell r="AL24183">
            <v>86.35</v>
          </cell>
          <cell r="BM24183" t="str">
            <v>75+</v>
          </cell>
          <cell r="BP24183" t="str">
            <v>Open</v>
          </cell>
        </row>
        <row r="24184">
          <cell r="I24184" t="str">
            <v>N</v>
          </cell>
          <cell r="AG24184">
            <v>83</v>
          </cell>
          <cell r="AI24184">
            <v>4293</v>
          </cell>
          <cell r="AL24184">
            <v>86.35</v>
          </cell>
          <cell r="AQ24184" t="str">
            <v>E</v>
          </cell>
          <cell r="BM24184" t="str">
            <v>75+</v>
          </cell>
          <cell r="BP24184" t="str">
            <v>Closed</v>
          </cell>
        </row>
        <row r="24185">
          <cell r="I24185" t="str">
            <v>Y</v>
          </cell>
          <cell r="AG24185">
            <v>80</v>
          </cell>
          <cell r="AI24185">
            <v>5268</v>
          </cell>
          <cell r="AL24185">
            <v>86.35</v>
          </cell>
          <cell r="AQ24185" t="str">
            <v>D</v>
          </cell>
          <cell r="BM24185" t="str">
            <v>75+</v>
          </cell>
          <cell r="BP24185" t="str">
            <v>Closed</v>
          </cell>
        </row>
        <row r="24186">
          <cell r="I24186" t="str">
            <v>N</v>
          </cell>
          <cell r="AG24186">
            <v>71</v>
          </cell>
          <cell r="AI24186">
            <v>9319</v>
          </cell>
          <cell r="AL24186">
            <v>86.35</v>
          </cell>
          <cell r="AQ24186" t="str">
            <v>D</v>
          </cell>
          <cell r="BM24186" t="str">
            <v>75+</v>
          </cell>
          <cell r="BP24186" t="str">
            <v>Closed</v>
          </cell>
        </row>
        <row r="24187">
          <cell r="I24187" t="str">
            <v>N</v>
          </cell>
          <cell r="AG24187">
            <v>80</v>
          </cell>
          <cell r="AI24187">
            <v>5536</v>
          </cell>
          <cell r="AL24187">
            <v>86.35</v>
          </cell>
          <cell r="AQ24187" t="str">
            <v>E</v>
          </cell>
          <cell r="BM24187" t="str">
            <v>75+</v>
          </cell>
          <cell r="BP24187" t="str">
            <v>Closed</v>
          </cell>
        </row>
        <row r="24188">
          <cell r="I24188" t="str">
            <v>N</v>
          </cell>
          <cell r="AG24188">
            <v>70</v>
          </cell>
          <cell r="AI24188">
            <v>9045</v>
          </cell>
          <cell r="AL24188">
            <v>86.35</v>
          </cell>
          <cell r="BM24188" t="str">
            <v>75+</v>
          </cell>
          <cell r="BP24188" t="str">
            <v>Open</v>
          </cell>
        </row>
        <row r="24189">
          <cell r="I24189" t="str">
            <v>Y</v>
          </cell>
          <cell r="AG24189">
            <v>77</v>
          </cell>
          <cell r="AI24189">
            <v>8797</v>
          </cell>
          <cell r="AL24189">
            <v>86.36</v>
          </cell>
          <cell r="BM24189" t="str">
            <v>75+</v>
          </cell>
          <cell r="BP24189" t="str">
            <v>Open</v>
          </cell>
        </row>
        <row r="24190">
          <cell r="I24190" t="str">
            <v>N</v>
          </cell>
          <cell r="AG24190">
            <v>78</v>
          </cell>
          <cell r="AI24190">
            <v>7162</v>
          </cell>
          <cell r="AL24190">
            <v>86.36</v>
          </cell>
          <cell r="AQ24190" t="str">
            <v>D</v>
          </cell>
          <cell r="BM24190" t="str">
            <v>75+</v>
          </cell>
          <cell r="BP24190" t="str">
            <v>Closed</v>
          </cell>
        </row>
        <row r="24191">
          <cell r="I24191" t="str">
            <v>Y</v>
          </cell>
          <cell r="AG24191">
            <v>74</v>
          </cell>
          <cell r="AI24191">
            <v>8265</v>
          </cell>
          <cell r="AL24191">
            <v>86.36</v>
          </cell>
          <cell r="AQ24191" t="str">
            <v>D</v>
          </cell>
          <cell r="BM24191" t="str">
            <v>75+</v>
          </cell>
          <cell r="BP24191" t="str">
            <v>Closed</v>
          </cell>
        </row>
        <row r="24192">
          <cell r="I24192" t="str">
            <v>N</v>
          </cell>
          <cell r="AG24192">
            <v>82</v>
          </cell>
          <cell r="AI24192">
            <v>5721</v>
          </cell>
          <cell r="AL24192">
            <v>86.36</v>
          </cell>
          <cell r="AQ24192" t="str">
            <v>E</v>
          </cell>
          <cell r="BM24192" t="str">
            <v>75+</v>
          </cell>
          <cell r="BP24192" t="str">
            <v>Closed</v>
          </cell>
        </row>
        <row r="24193">
          <cell r="I24193" t="str">
            <v>N</v>
          </cell>
          <cell r="AG24193">
            <v>77</v>
          </cell>
          <cell r="AI24193">
            <v>7006</v>
          </cell>
          <cell r="AL24193">
            <v>86.36</v>
          </cell>
          <cell r="AQ24193" t="str">
            <v>E</v>
          </cell>
          <cell r="BM24193" t="str">
            <v>75+</v>
          </cell>
          <cell r="BP24193" t="str">
            <v>Closed</v>
          </cell>
        </row>
        <row r="24194">
          <cell r="I24194" t="str">
            <v>N</v>
          </cell>
          <cell r="AG24194">
            <v>70</v>
          </cell>
          <cell r="AI24194">
            <v>9439</v>
          </cell>
          <cell r="AL24194">
            <v>86.36</v>
          </cell>
          <cell r="BM24194" t="str">
            <v>75+</v>
          </cell>
          <cell r="BP24194" t="str">
            <v>Open</v>
          </cell>
        </row>
        <row r="24195">
          <cell r="I24195" t="str">
            <v>N</v>
          </cell>
          <cell r="AG24195">
            <v>73</v>
          </cell>
          <cell r="AI24195">
            <v>9140</v>
          </cell>
          <cell r="AL24195">
            <v>86.36</v>
          </cell>
          <cell r="BM24195" t="str">
            <v>75+</v>
          </cell>
          <cell r="BP24195" t="str">
            <v>Open</v>
          </cell>
        </row>
        <row r="24196">
          <cell r="I24196" t="str">
            <v>N</v>
          </cell>
          <cell r="AG24196">
            <v>83</v>
          </cell>
          <cell r="AI24196">
            <v>4644</v>
          </cell>
          <cell r="AL24196">
            <v>86.36</v>
          </cell>
          <cell r="AQ24196" t="str">
            <v>D</v>
          </cell>
          <cell r="BM24196" t="str">
            <v>75+</v>
          </cell>
          <cell r="BP24196" t="str">
            <v>Closed</v>
          </cell>
        </row>
        <row r="24197">
          <cell r="I24197" t="str">
            <v>N</v>
          </cell>
          <cell r="AG24197">
            <v>78</v>
          </cell>
          <cell r="AI24197">
            <v>7339</v>
          </cell>
          <cell r="AL24197">
            <v>86.37</v>
          </cell>
          <cell r="AQ24197" t="str">
            <v>R</v>
          </cell>
          <cell r="BM24197" t="str">
            <v>75+</v>
          </cell>
          <cell r="BP24197" t="str">
            <v>Closed</v>
          </cell>
        </row>
        <row r="24198">
          <cell r="I24198" t="str">
            <v>N</v>
          </cell>
          <cell r="AG24198">
            <v>75</v>
          </cell>
          <cell r="AI24198">
            <v>7631</v>
          </cell>
          <cell r="AL24198">
            <v>86.37</v>
          </cell>
          <cell r="AQ24198" t="str">
            <v>D</v>
          </cell>
          <cell r="BM24198" t="str">
            <v>75+</v>
          </cell>
          <cell r="BP24198" t="str">
            <v>Closed</v>
          </cell>
        </row>
        <row r="24199">
          <cell r="I24199" t="str">
            <v>N</v>
          </cell>
          <cell r="AG24199">
            <v>77</v>
          </cell>
          <cell r="AI24199">
            <v>7471</v>
          </cell>
          <cell r="AL24199">
            <v>86.37</v>
          </cell>
          <cell r="AQ24199" t="str">
            <v>R</v>
          </cell>
          <cell r="BM24199" t="str">
            <v>75+</v>
          </cell>
          <cell r="BP24199" t="str">
            <v>Closed</v>
          </cell>
        </row>
        <row r="24200">
          <cell r="I24200" t="str">
            <v>N</v>
          </cell>
          <cell r="AG24200">
            <v>73</v>
          </cell>
          <cell r="AI24200">
            <v>9029</v>
          </cell>
          <cell r="AL24200">
            <v>86.37</v>
          </cell>
          <cell r="AQ24200" t="str">
            <v>D</v>
          </cell>
          <cell r="BM24200" t="str">
            <v>75+</v>
          </cell>
          <cell r="BP24200" t="str">
            <v>Closed</v>
          </cell>
        </row>
        <row r="24201">
          <cell r="I24201" t="str">
            <v>N</v>
          </cell>
          <cell r="AG24201">
            <v>68</v>
          </cell>
          <cell r="AI24201">
            <v>9739</v>
          </cell>
          <cell r="AL24201">
            <v>86.37</v>
          </cell>
          <cell r="BM24201" t="str">
            <v>75+</v>
          </cell>
          <cell r="BP24201" t="str">
            <v>Open</v>
          </cell>
        </row>
        <row r="24202">
          <cell r="I24202" t="str">
            <v>N</v>
          </cell>
          <cell r="AG24202">
            <v>76</v>
          </cell>
          <cell r="AI24202">
            <v>7921</v>
          </cell>
          <cell r="AL24202">
            <v>86.37</v>
          </cell>
          <cell r="AQ24202" t="str">
            <v>D</v>
          </cell>
          <cell r="BM24202" t="str">
            <v>75+</v>
          </cell>
          <cell r="BP24202" t="str">
            <v>Closed</v>
          </cell>
        </row>
        <row r="24203">
          <cell r="I24203" t="str">
            <v>N</v>
          </cell>
          <cell r="AG24203">
            <v>73</v>
          </cell>
          <cell r="AI24203">
            <v>8380</v>
          </cell>
          <cell r="AL24203">
            <v>86.37</v>
          </cell>
          <cell r="AQ24203" t="str">
            <v>D</v>
          </cell>
          <cell r="BM24203" t="str">
            <v>75+</v>
          </cell>
          <cell r="BP24203" t="str">
            <v>Closed</v>
          </cell>
        </row>
        <row r="24204">
          <cell r="I24204" t="str">
            <v>N</v>
          </cell>
          <cell r="AG24204">
            <v>80</v>
          </cell>
          <cell r="AI24204">
            <v>6262</v>
          </cell>
          <cell r="AL24204">
            <v>86.37</v>
          </cell>
          <cell r="AQ24204" t="str">
            <v>D</v>
          </cell>
          <cell r="BM24204" t="str">
            <v>75+</v>
          </cell>
          <cell r="BP24204" t="str">
            <v>Closed</v>
          </cell>
        </row>
        <row r="24205">
          <cell r="I24205" t="str">
            <v>N</v>
          </cell>
          <cell r="AG24205">
            <v>75</v>
          </cell>
          <cell r="AI24205">
            <v>8125</v>
          </cell>
          <cell r="AL24205">
            <v>86.37</v>
          </cell>
          <cell r="AQ24205" t="str">
            <v>E</v>
          </cell>
          <cell r="BM24205" t="str">
            <v>75+</v>
          </cell>
          <cell r="BP24205" t="str">
            <v>Closed</v>
          </cell>
        </row>
        <row r="24206">
          <cell r="I24206" t="str">
            <v>N</v>
          </cell>
          <cell r="AG24206">
            <v>72</v>
          </cell>
          <cell r="AI24206">
            <v>8324</v>
          </cell>
          <cell r="AL24206">
            <v>86.37</v>
          </cell>
          <cell r="AQ24206" t="str">
            <v>D</v>
          </cell>
          <cell r="BM24206" t="str">
            <v>75+</v>
          </cell>
          <cell r="BP24206" t="str">
            <v>Closed</v>
          </cell>
        </row>
        <row r="24207">
          <cell r="I24207" t="str">
            <v>N</v>
          </cell>
          <cell r="AG24207">
            <v>74</v>
          </cell>
          <cell r="AI24207">
            <v>7478</v>
          </cell>
          <cell r="AL24207">
            <v>86.37</v>
          </cell>
          <cell r="AQ24207" t="str">
            <v>D</v>
          </cell>
          <cell r="BM24207" t="str">
            <v>75+</v>
          </cell>
          <cell r="BP24207" t="str">
            <v>Closed</v>
          </cell>
        </row>
        <row r="24208">
          <cell r="I24208" t="str">
            <v>N</v>
          </cell>
          <cell r="AG24208">
            <v>72</v>
          </cell>
          <cell r="AI24208">
            <v>9362</v>
          </cell>
          <cell r="AL24208">
            <v>86.37</v>
          </cell>
          <cell r="AQ24208" t="str">
            <v>R</v>
          </cell>
          <cell r="BM24208" t="str">
            <v>75+</v>
          </cell>
          <cell r="BP24208" t="str">
            <v>Closed</v>
          </cell>
        </row>
        <row r="24209">
          <cell r="I24209" t="str">
            <v>Y</v>
          </cell>
          <cell r="AG24209">
            <v>83</v>
          </cell>
          <cell r="AI24209">
            <v>6656</v>
          </cell>
          <cell r="AL24209">
            <v>86.37</v>
          </cell>
          <cell r="AQ24209" t="str">
            <v>D</v>
          </cell>
          <cell r="BM24209" t="str">
            <v>75+</v>
          </cell>
          <cell r="BP24209" t="str">
            <v>Closed</v>
          </cell>
        </row>
        <row r="24210">
          <cell r="I24210" t="str">
            <v>N</v>
          </cell>
          <cell r="AG24210">
            <v>80</v>
          </cell>
          <cell r="AI24210">
            <v>5899</v>
          </cell>
          <cell r="AL24210">
            <v>86.37</v>
          </cell>
          <cell r="AQ24210" t="str">
            <v>E</v>
          </cell>
          <cell r="BM24210" t="str">
            <v>75+</v>
          </cell>
          <cell r="BP24210" t="str">
            <v>Closed</v>
          </cell>
        </row>
        <row r="24211">
          <cell r="I24211" t="str">
            <v>N</v>
          </cell>
          <cell r="AG24211">
            <v>76</v>
          </cell>
          <cell r="AI24211">
            <v>7462</v>
          </cell>
          <cell r="AL24211">
            <v>86.37</v>
          </cell>
          <cell r="AQ24211" t="str">
            <v>D</v>
          </cell>
          <cell r="BM24211" t="str">
            <v>75+</v>
          </cell>
          <cell r="BP24211" t="str">
            <v>Closed</v>
          </cell>
        </row>
        <row r="24212">
          <cell r="I24212" t="str">
            <v>N</v>
          </cell>
          <cell r="AG24212">
            <v>81</v>
          </cell>
          <cell r="AI24212">
            <v>4709</v>
          </cell>
          <cell r="AL24212">
            <v>86.37</v>
          </cell>
          <cell r="AQ24212" t="str">
            <v>R</v>
          </cell>
          <cell r="BM24212" t="str">
            <v>75+</v>
          </cell>
          <cell r="BP24212" t="str">
            <v>Closed</v>
          </cell>
        </row>
        <row r="24213">
          <cell r="I24213" t="str">
            <v>N</v>
          </cell>
          <cell r="AG24213">
            <v>79</v>
          </cell>
          <cell r="AI24213">
            <v>6903</v>
          </cell>
          <cell r="AL24213">
            <v>86.37</v>
          </cell>
          <cell r="AQ24213" t="str">
            <v>D</v>
          </cell>
          <cell r="BM24213" t="str">
            <v>75+</v>
          </cell>
          <cell r="BP24213" t="str">
            <v>Closed</v>
          </cell>
        </row>
        <row r="24214">
          <cell r="I24214" t="str">
            <v>Y</v>
          </cell>
          <cell r="AG24214">
            <v>82</v>
          </cell>
          <cell r="AI24214">
            <v>6813</v>
          </cell>
          <cell r="AL24214">
            <v>86.37</v>
          </cell>
          <cell r="AQ24214" t="str">
            <v>E</v>
          </cell>
          <cell r="BM24214" t="str">
            <v>75+</v>
          </cell>
          <cell r="BP24214" t="str">
            <v>Closed</v>
          </cell>
        </row>
        <row r="24215">
          <cell r="I24215" t="str">
            <v>N</v>
          </cell>
          <cell r="AG24215">
            <v>72</v>
          </cell>
          <cell r="AI24215">
            <v>8184</v>
          </cell>
          <cell r="AL24215">
            <v>86.37</v>
          </cell>
          <cell r="AQ24215" t="str">
            <v>E</v>
          </cell>
          <cell r="BM24215" t="str">
            <v>75+</v>
          </cell>
          <cell r="BP24215" t="str">
            <v>Closed</v>
          </cell>
        </row>
        <row r="24216">
          <cell r="I24216" t="str">
            <v>N</v>
          </cell>
          <cell r="AG24216">
            <v>73</v>
          </cell>
          <cell r="AI24216">
            <v>8427</v>
          </cell>
          <cell r="AL24216">
            <v>86.37</v>
          </cell>
          <cell r="BM24216" t="str">
            <v>75+</v>
          </cell>
          <cell r="BP24216" t="str">
            <v>Open</v>
          </cell>
        </row>
        <row r="24217">
          <cell r="I24217" t="str">
            <v>N</v>
          </cell>
          <cell r="AG24217">
            <v>74</v>
          </cell>
          <cell r="AI24217">
            <v>8264</v>
          </cell>
          <cell r="AL24217">
            <v>86.37</v>
          </cell>
          <cell r="AQ24217" t="str">
            <v>D</v>
          </cell>
          <cell r="BM24217" t="str">
            <v>75+</v>
          </cell>
          <cell r="BP24217" t="str">
            <v>Closed</v>
          </cell>
        </row>
        <row r="24218">
          <cell r="I24218" t="str">
            <v>N</v>
          </cell>
          <cell r="AG24218">
            <v>84</v>
          </cell>
          <cell r="AI24218">
            <v>5089</v>
          </cell>
          <cell r="AL24218">
            <v>86.38</v>
          </cell>
          <cell r="AQ24218" t="str">
            <v>D</v>
          </cell>
          <cell r="BM24218" t="str">
            <v>75+</v>
          </cell>
          <cell r="BP24218" t="str">
            <v>Closed</v>
          </cell>
        </row>
        <row r="24219">
          <cell r="I24219" t="str">
            <v>N</v>
          </cell>
          <cell r="AG24219">
            <v>75</v>
          </cell>
          <cell r="AI24219">
            <v>6789</v>
          </cell>
          <cell r="AL24219">
            <v>86.38</v>
          </cell>
          <cell r="AQ24219" t="str">
            <v>E</v>
          </cell>
          <cell r="BM24219" t="str">
            <v>75+</v>
          </cell>
          <cell r="BP24219" t="str">
            <v>Closed</v>
          </cell>
        </row>
        <row r="24220">
          <cell r="I24220" t="str">
            <v>N</v>
          </cell>
          <cell r="AG24220">
            <v>71</v>
          </cell>
          <cell r="AI24220">
            <v>8854</v>
          </cell>
          <cell r="AL24220">
            <v>86.38</v>
          </cell>
          <cell r="AQ24220" t="str">
            <v>D</v>
          </cell>
          <cell r="BM24220" t="str">
            <v>75+</v>
          </cell>
          <cell r="BP24220" t="str">
            <v>Closed</v>
          </cell>
        </row>
        <row r="24221">
          <cell r="I24221" t="str">
            <v>N</v>
          </cell>
          <cell r="AG24221">
            <v>76</v>
          </cell>
          <cell r="AI24221">
            <v>7594</v>
          </cell>
          <cell r="AL24221">
            <v>86.38</v>
          </cell>
          <cell r="AQ24221" t="str">
            <v>E</v>
          </cell>
          <cell r="BM24221" t="str">
            <v>75+</v>
          </cell>
          <cell r="BP24221" t="str">
            <v>Closed</v>
          </cell>
        </row>
        <row r="24222">
          <cell r="I24222" t="str">
            <v>N</v>
          </cell>
          <cell r="AG24222">
            <v>70</v>
          </cell>
          <cell r="AI24222">
            <v>9533</v>
          </cell>
          <cell r="AL24222">
            <v>86.38</v>
          </cell>
          <cell r="AQ24222" t="str">
            <v>D</v>
          </cell>
          <cell r="BM24222" t="str">
            <v>75+</v>
          </cell>
          <cell r="BP24222" t="str">
            <v>Closed</v>
          </cell>
        </row>
        <row r="24223">
          <cell r="I24223" t="str">
            <v>N</v>
          </cell>
          <cell r="AG24223">
            <v>71</v>
          </cell>
          <cell r="AI24223">
            <v>9180</v>
          </cell>
          <cell r="AL24223">
            <v>86.38</v>
          </cell>
          <cell r="AQ24223" t="str">
            <v>D</v>
          </cell>
          <cell r="BM24223" t="str">
            <v>75+</v>
          </cell>
          <cell r="BP24223" t="str">
            <v>Closed</v>
          </cell>
        </row>
        <row r="24224">
          <cell r="I24224" t="str">
            <v>N</v>
          </cell>
          <cell r="AG24224">
            <v>75</v>
          </cell>
          <cell r="AI24224">
            <v>8109</v>
          </cell>
          <cell r="AL24224">
            <v>86.38</v>
          </cell>
          <cell r="AQ24224" t="str">
            <v>D</v>
          </cell>
          <cell r="BM24224" t="str">
            <v>75+</v>
          </cell>
          <cell r="BP24224" t="str">
            <v>Closed</v>
          </cell>
        </row>
        <row r="24225">
          <cell r="I24225" t="str">
            <v>N</v>
          </cell>
          <cell r="AG24225">
            <v>75</v>
          </cell>
          <cell r="AI24225">
            <v>8092</v>
          </cell>
          <cell r="AL24225">
            <v>86.38</v>
          </cell>
          <cell r="AQ24225" t="str">
            <v>D</v>
          </cell>
          <cell r="BM24225" t="str">
            <v>75+</v>
          </cell>
          <cell r="BP24225" t="str">
            <v>Closed</v>
          </cell>
        </row>
        <row r="24226">
          <cell r="I24226" t="str">
            <v>N</v>
          </cell>
          <cell r="AG24226">
            <v>78</v>
          </cell>
          <cell r="AI24226">
            <v>7443</v>
          </cell>
          <cell r="AL24226">
            <v>86.39</v>
          </cell>
          <cell r="AQ24226" t="str">
            <v>E</v>
          </cell>
          <cell r="BM24226" t="str">
            <v>75+</v>
          </cell>
          <cell r="BP24226" t="str">
            <v>Closed</v>
          </cell>
        </row>
        <row r="24227">
          <cell r="I24227" t="str">
            <v>N</v>
          </cell>
          <cell r="AG24227">
            <v>75</v>
          </cell>
          <cell r="AI24227">
            <v>7958</v>
          </cell>
          <cell r="AL24227">
            <v>86.39</v>
          </cell>
          <cell r="AQ24227" t="str">
            <v>E</v>
          </cell>
          <cell r="BM24227" t="str">
            <v>75+</v>
          </cell>
          <cell r="BP24227" t="str">
            <v>Closed</v>
          </cell>
        </row>
        <row r="24228">
          <cell r="I24228" t="str">
            <v>N</v>
          </cell>
          <cell r="AG24228">
            <v>78</v>
          </cell>
          <cell r="AI24228">
            <v>7081</v>
          </cell>
          <cell r="AL24228">
            <v>86.39</v>
          </cell>
          <cell r="AQ24228" t="str">
            <v>E</v>
          </cell>
          <cell r="BM24228" t="str">
            <v>75+</v>
          </cell>
          <cell r="BP24228" t="str">
            <v>Closed</v>
          </cell>
        </row>
        <row r="24229">
          <cell r="I24229" t="str">
            <v>N</v>
          </cell>
          <cell r="AG24229">
            <v>79</v>
          </cell>
          <cell r="AI24229">
            <v>6108</v>
          </cell>
          <cell r="AL24229">
            <v>86.39</v>
          </cell>
          <cell r="AQ24229" t="str">
            <v>E</v>
          </cell>
          <cell r="BM24229" t="str">
            <v>75+</v>
          </cell>
          <cell r="BP24229" t="str">
            <v>Closed</v>
          </cell>
        </row>
        <row r="24230">
          <cell r="I24230" t="str">
            <v>N</v>
          </cell>
          <cell r="AG24230">
            <v>74</v>
          </cell>
          <cell r="AI24230">
            <v>8071</v>
          </cell>
          <cell r="AL24230">
            <v>86.39</v>
          </cell>
          <cell r="AQ24230" t="str">
            <v>D</v>
          </cell>
          <cell r="BM24230" t="str">
            <v>75+</v>
          </cell>
          <cell r="BP24230" t="str">
            <v>Closed</v>
          </cell>
        </row>
        <row r="24231">
          <cell r="I24231" t="str">
            <v>N</v>
          </cell>
          <cell r="AG24231">
            <v>79</v>
          </cell>
          <cell r="AI24231">
            <v>6197</v>
          </cell>
          <cell r="AL24231">
            <v>86.39</v>
          </cell>
          <cell r="AQ24231" t="str">
            <v>D</v>
          </cell>
          <cell r="BM24231" t="str">
            <v>75+</v>
          </cell>
          <cell r="BP24231" t="str">
            <v>Closed</v>
          </cell>
        </row>
        <row r="24232">
          <cell r="I24232" t="str">
            <v>Y</v>
          </cell>
          <cell r="AG24232">
            <v>71</v>
          </cell>
          <cell r="AI24232">
            <v>8951</v>
          </cell>
          <cell r="AL24232">
            <v>86.39</v>
          </cell>
          <cell r="BM24232" t="str">
            <v>75+</v>
          </cell>
          <cell r="BP24232" t="str">
            <v>Open</v>
          </cell>
        </row>
        <row r="24233">
          <cell r="I24233" t="str">
            <v>Y</v>
          </cell>
          <cell r="AG24233">
            <v>77</v>
          </cell>
          <cell r="AI24233">
            <v>8574</v>
          </cell>
          <cell r="AL24233">
            <v>86.39</v>
          </cell>
          <cell r="AQ24233" t="str">
            <v>D</v>
          </cell>
          <cell r="BM24233" t="str">
            <v>75+</v>
          </cell>
          <cell r="BP24233" t="str">
            <v>Closed</v>
          </cell>
        </row>
        <row r="24234">
          <cell r="I24234" t="str">
            <v>Y</v>
          </cell>
          <cell r="AG24234">
            <v>74</v>
          </cell>
          <cell r="AI24234">
            <v>8028</v>
          </cell>
          <cell r="AL24234">
            <v>86.39</v>
          </cell>
          <cell r="AQ24234" t="str">
            <v>D</v>
          </cell>
          <cell r="BM24234" t="str">
            <v>75+</v>
          </cell>
          <cell r="BP24234" t="str">
            <v>Closed</v>
          </cell>
        </row>
        <row r="24235">
          <cell r="I24235" t="str">
            <v>N</v>
          </cell>
          <cell r="AG24235">
            <v>69</v>
          </cell>
          <cell r="AI24235">
            <v>9191</v>
          </cell>
          <cell r="AL24235">
            <v>86.39</v>
          </cell>
          <cell r="BM24235" t="str">
            <v>75+</v>
          </cell>
          <cell r="BP24235" t="str">
            <v>Open</v>
          </cell>
        </row>
        <row r="24236">
          <cell r="I24236" t="str">
            <v>N</v>
          </cell>
          <cell r="AG24236">
            <v>81</v>
          </cell>
          <cell r="AI24236">
            <v>5198</v>
          </cell>
          <cell r="AL24236">
            <v>86.39</v>
          </cell>
          <cell r="AQ24236" t="str">
            <v>D</v>
          </cell>
          <cell r="BM24236" t="str">
            <v>75+</v>
          </cell>
          <cell r="BP24236" t="str">
            <v>Closed</v>
          </cell>
        </row>
        <row r="24237">
          <cell r="I24237" t="str">
            <v>N</v>
          </cell>
          <cell r="AG24237">
            <v>78</v>
          </cell>
          <cell r="AI24237">
            <v>7122</v>
          </cell>
          <cell r="AL24237">
            <v>86.39</v>
          </cell>
          <cell r="AQ24237" t="str">
            <v>D</v>
          </cell>
          <cell r="BM24237" t="str">
            <v>75+</v>
          </cell>
          <cell r="BP24237" t="str">
            <v>Closed</v>
          </cell>
        </row>
        <row r="24238">
          <cell r="I24238" t="str">
            <v>N</v>
          </cell>
          <cell r="AG24238">
            <v>77</v>
          </cell>
          <cell r="AI24238">
            <v>6760</v>
          </cell>
          <cell r="AL24238">
            <v>86.39</v>
          </cell>
          <cell r="AQ24238" t="str">
            <v>E</v>
          </cell>
          <cell r="BM24238" t="str">
            <v>75+</v>
          </cell>
          <cell r="BP24238" t="str">
            <v>Closed</v>
          </cell>
        </row>
        <row r="24239">
          <cell r="I24239" t="str">
            <v>N</v>
          </cell>
          <cell r="AG24239">
            <v>76</v>
          </cell>
          <cell r="AI24239">
            <v>7323</v>
          </cell>
          <cell r="AL24239">
            <v>86.39</v>
          </cell>
          <cell r="AQ24239" t="str">
            <v>D</v>
          </cell>
          <cell r="BM24239" t="str">
            <v>75+</v>
          </cell>
          <cell r="BP24239" t="str">
            <v>Closed</v>
          </cell>
        </row>
        <row r="24240">
          <cell r="I24240" t="str">
            <v>N</v>
          </cell>
          <cell r="AG24240">
            <v>72</v>
          </cell>
          <cell r="AI24240">
            <v>8481</v>
          </cell>
          <cell r="AL24240">
            <v>86.39</v>
          </cell>
          <cell r="AQ24240" t="str">
            <v>D</v>
          </cell>
          <cell r="BM24240" t="str">
            <v>75+</v>
          </cell>
          <cell r="BP24240" t="str">
            <v>Closed</v>
          </cell>
        </row>
        <row r="24241">
          <cell r="I24241" t="str">
            <v>N</v>
          </cell>
          <cell r="AG24241">
            <v>72</v>
          </cell>
          <cell r="AI24241">
            <v>9104</v>
          </cell>
          <cell r="AL24241">
            <v>86.39</v>
          </cell>
          <cell r="AQ24241" t="str">
            <v>D</v>
          </cell>
          <cell r="BM24241" t="str">
            <v>75+</v>
          </cell>
          <cell r="BP24241" t="str">
            <v>Closed</v>
          </cell>
        </row>
        <row r="24242">
          <cell r="I24242" t="str">
            <v>N</v>
          </cell>
          <cell r="AG24242">
            <v>72</v>
          </cell>
          <cell r="AI24242">
            <v>9438</v>
          </cell>
          <cell r="AL24242">
            <v>86.39</v>
          </cell>
          <cell r="BM24242" t="str">
            <v>75+</v>
          </cell>
          <cell r="BP24242" t="str">
            <v>Open</v>
          </cell>
        </row>
        <row r="24243">
          <cell r="I24243" t="str">
            <v>Y</v>
          </cell>
          <cell r="AG24243">
            <v>80</v>
          </cell>
          <cell r="AI24243">
            <v>6575</v>
          </cell>
          <cell r="AL24243">
            <v>86.4</v>
          </cell>
          <cell r="AQ24243" t="str">
            <v>D</v>
          </cell>
          <cell r="BM24243" t="str">
            <v>75+</v>
          </cell>
          <cell r="BP24243" t="str">
            <v>Closed</v>
          </cell>
        </row>
        <row r="24244">
          <cell r="I24244" t="str">
            <v>Y</v>
          </cell>
          <cell r="AG24244">
            <v>75</v>
          </cell>
          <cell r="AI24244">
            <v>8206</v>
          </cell>
          <cell r="AL24244">
            <v>86.4</v>
          </cell>
          <cell r="AQ24244" t="str">
            <v>D</v>
          </cell>
          <cell r="BM24244" t="str">
            <v>75+</v>
          </cell>
          <cell r="BP24244" t="str">
            <v>Closed</v>
          </cell>
        </row>
        <row r="24245">
          <cell r="I24245" t="str">
            <v>Y</v>
          </cell>
          <cell r="AG24245">
            <v>83</v>
          </cell>
          <cell r="AI24245">
            <v>4798</v>
          </cell>
          <cell r="AL24245">
            <v>86.4</v>
          </cell>
          <cell r="AQ24245" t="str">
            <v>E</v>
          </cell>
          <cell r="BM24245" t="str">
            <v>75+</v>
          </cell>
          <cell r="BP24245" t="str">
            <v>Closed</v>
          </cell>
        </row>
        <row r="24246">
          <cell r="I24246" t="str">
            <v>N</v>
          </cell>
          <cell r="AG24246">
            <v>74</v>
          </cell>
          <cell r="AI24246">
            <v>8266</v>
          </cell>
          <cell r="AL24246">
            <v>86.4</v>
          </cell>
          <cell r="AQ24246" t="str">
            <v>E</v>
          </cell>
          <cell r="BM24246" t="str">
            <v>75+</v>
          </cell>
          <cell r="BP24246" t="str">
            <v>Closed</v>
          </cell>
        </row>
        <row r="24247">
          <cell r="I24247" t="str">
            <v>N</v>
          </cell>
          <cell r="AG24247">
            <v>72</v>
          </cell>
          <cell r="AI24247">
            <v>9082</v>
          </cell>
          <cell r="AL24247">
            <v>86.4</v>
          </cell>
          <cell r="BM24247" t="str">
            <v>75+</v>
          </cell>
          <cell r="BP24247" t="str">
            <v>Open</v>
          </cell>
        </row>
        <row r="24248">
          <cell r="I24248" t="str">
            <v>N</v>
          </cell>
          <cell r="AG24248">
            <v>72</v>
          </cell>
          <cell r="AI24248">
            <v>9472</v>
          </cell>
          <cell r="AL24248">
            <v>86.4</v>
          </cell>
          <cell r="BM24248" t="str">
            <v>75+</v>
          </cell>
          <cell r="BP24248" t="str">
            <v>Open</v>
          </cell>
        </row>
        <row r="24249">
          <cell r="I24249" t="str">
            <v>N</v>
          </cell>
          <cell r="AG24249">
            <v>71</v>
          </cell>
          <cell r="AI24249">
            <v>9075</v>
          </cell>
          <cell r="AL24249">
            <v>86.4</v>
          </cell>
          <cell r="BM24249" t="str">
            <v>75+</v>
          </cell>
          <cell r="BP24249" t="str">
            <v>Open</v>
          </cell>
        </row>
        <row r="24250">
          <cell r="I24250" t="str">
            <v>N</v>
          </cell>
          <cell r="AG24250">
            <v>75</v>
          </cell>
          <cell r="AI24250">
            <v>7391</v>
          </cell>
          <cell r="AL24250">
            <v>86.4</v>
          </cell>
          <cell r="AQ24250" t="str">
            <v>R</v>
          </cell>
          <cell r="BM24250" t="str">
            <v>75+</v>
          </cell>
          <cell r="BP24250" t="str">
            <v>Closed</v>
          </cell>
        </row>
        <row r="24251">
          <cell r="I24251" t="str">
            <v>N</v>
          </cell>
          <cell r="AG24251">
            <v>80</v>
          </cell>
          <cell r="AI24251">
            <v>6509</v>
          </cell>
          <cell r="AL24251">
            <v>86.4</v>
          </cell>
          <cell r="AQ24251" t="str">
            <v>D</v>
          </cell>
          <cell r="BM24251" t="str">
            <v>75+</v>
          </cell>
          <cell r="BP24251" t="str">
            <v>Closed</v>
          </cell>
        </row>
        <row r="24252">
          <cell r="I24252" t="str">
            <v>N</v>
          </cell>
          <cell r="AG24252">
            <v>80</v>
          </cell>
          <cell r="AI24252">
            <v>5146</v>
          </cell>
          <cell r="AL24252">
            <v>86.4</v>
          </cell>
          <cell r="AQ24252" t="str">
            <v>D</v>
          </cell>
          <cell r="BM24252" t="str">
            <v>75+</v>
          </cell>
          <cell r="BP24252" t="str">
            <v>Closed</v>
          </cell>
        </row>
        <row r="24253">
          <cell r="I24253" t="str">
            <v>N</v>
          </cell>
          <cell r="AG24253">
            <v>78</v>
          </cell>
          <cell r="AI24253">
            <v>6913</v>
          </cell>
          <cell r="AL24253">
            <v>86.4</v>
          </cell>
          <cell r="AQ24253" t="str">
            <v>D</v>
          </cell>
          <cell r="BM24253" t="str">
            <v>75+</v>
          </cell>
          <cell r="BP24253" t="str">
            <v>Closed</v>
          </cell>
        </row>
        <row r="24254">
          <cell r="I24254" t="str">
            <v>N</v>
          </cell>
          <cell r="AG24254">
            <v>72</v>
          </cell>
          <cell r="AI24254">
            <v>8815</v>
          </cell>
          <cell r="AL24254">
            <v>86.4</v>
          </cell>
          <cell r="BM24254" t="str">
            <v>75+</v>
          </cell>
          <cell r="BP24254" t="str">
            <v>Open</v>
          </cell>
        </row>
        <row r="24255">
          <cell r="I24255" t="str">
            <v>N</v>
          </cell>
          <cell r="AG24255">
            <v>78</v>
          </cell>
          <cell r="AI24255">
            <v>8456</v>
          </cell>
          <cell r="AL24255">
            <v>86.4</v>
          </cell>
          <cell r="AQ24255" t="str">
            <v>D</v>
          </cell>
          <cell r="BM24255" t="str">
            <v>75+</v>
          </cell>
          <cell r="BP24255" t="str">
            <v>Closed</v>
          </cell>
        </row>
        <row r="24256">
          <cell r="I24256" t="str">
            <v>N</v>
          </cell>
          <cell r="AG24256">
            <v>70</v>
          </cell>
          <cell r="AI24256">
            <v>9167</v>
          </cell>
          <cell r="AL24256">
            <v>86.4</v>
          </cell>
          <cell r="AQ24256" t="str">
            <v>D</v>
          </cell>
          <cell r="BM24256" t="str">
            <v>75+</v>
          </cell>
          <cell r="BP24256" t="str">
            <v>Closed</v>
          </cell>
        </row>
        <row r="24257">
          <cell r="I24257" t="str">
            <v>N</v>
          </cell>
          <cell r="AG24257">
            <v>75</v>
          </cell>
          <cell r="AI24257">
            <v>8444</v>
          </cell>
          <cell r="AL24257">
            <v>86.4</v>
          </cell>
          <cell r="AQ24257" t="str">
            <v>D</v>
          </cell>
          <cell r="BM24257" t="str">
            <v>75+</v>
          </cell>
          <cell r="BP24257" t="str">
            <v>Closed</v>
          </cell>
        </row>
        <row r="24258">
          <cell r="I24258" t="str">
            <v>N</v>
          </cell>
          <cell r="AG24258">
            <v>72</v>
          </cell>
          <cell r="AI24258">
            <v>9504</v>
          </cell>
          <cell r="AL24258">
            <v>86.4</v>
          </cell>
          <cell r="BM24258" t="str">
            <v>75+</v>
          </cell>
          <cell r="BP24258" t="str">
            <v>Open</v>
          </cell>
        </row>
        <row r="24259">
          <cell r="I24259" t="str">
            <v>Y</v>
          </cell>
          <cell r="AG24259">
            <v>76</v>
          </cell>
          <cell r="AI24259">
            <v>9124</v>
          </cell>
          <cell r="AL24259">
            <v>86.41</v>
          </cell>
          <cell r="AQ24259" t="str">
            <v>D</v>
          </cell>
          <cell r="BM24259" t="str">
            <v>75+</v>
          </cell>
          <cell r="BP24259" t="str">
            <v>Closed</v>
          </cell>
        </row>
        <row r="24260">
          <cell r="I24260" t="str">
            <v>N</v>
          </cell>
          <cell r="AG24260">
            <v>75</v>
          </cell>
          <cell r="AI24260">
            <v>7251</v>
          </cell>
          <cell r="AL24260">
            <v>86.41</v>
          </cell>
          <cell r="AQ24260" t="str">
            <v>D</v>
          </cell>
          <cell r="BM24260" t="str">
            <v>75+</v>
          </cell>
          <cell r="BP24260" t="str">
            <v>Closed</v>
          </cell>
        </row>
        <row r="24261">
          <cell r="I24261" t="str">
            <v>N</v>
          </cell>
          <cell r="AG24261">
            <v>72</v>
          </cell>
          <cell r="AI24261">
            <v>9142</v>
          </cell>
          <cell r="AL24261">
            <v>86.41</v>
          </cell>
          <cell r="BM24261" t="str">
            <v>75+</v>
          </cell>
          <cell r="BP24261" t="str">
            <v>Open</v>
          </cell>
        </row>
        <row r="24262">
          <cell r="I24262" t="str">
            <v>N</v>
          </cell>
          <cell r="AG24262">
            <v>74</v>
          </cell>
          <cell r="AI24262">
            <v>8456</v>
          </cell>
          <cell r="AL24262">
            <v>86.41</v>
          </cell>
          <cell r="AQ24262" t="str">
            <v>D</v>
          </cell>
          <cell r="BM24262" t="str">
            <v>75+</v>
          </cell>
          <cell r="BP24262" t="str">
            <v>Closed</v>
          </cell>
        </row>
        <row r="24263">
          <cell r="I24263" t="str">
            <v>N</v>
          </cell>
          <cell r="AG24263">
            <v>73</v>
          </cell>
          <cell r="AI24263">
            <v>8819</v>
          </cell>
          <cell r="AL24263">
            <v>86.41</v>
          </cell>
          <cell r="AQ24263" t="str">
            <v>D</v>
          </cell>
          <cell r="BM24263" t="str">
            <v>75+</v>
          </cell>
          <cell r="BP24263" t="str">
            <v>Closed</v>
          </cell>
        </row>
        <row r="24264">
          <cell r="I24264" t="str">
            <v>N</v>
          </cell>
          <cell r="AG24264">
            <v>74</v>
          </cell>
          <cell r="AI24264">
            <v>7828</v>
          </cell>
          <cell r="AL24264">
            <v>86.41</v>
          </cell>
          <cell r="AQ24264" t="str">
            <v>D</v>
          </cell>
          <cell r="BM24264" t="str">
            <v>75+</v>
          </cell>
          <cell r="BP24264" t="str">
            <v>Closed</v>
          </cell>
        </row>
        <row r="24265">
          <cell r="I24265" t="str">
            <v>N</v>
          </cell>
          <cell r="AG24265">
            <v>79</v>
          </cell>
          <cell r="AI24265">
            <v>6268</v>
          </cell>
          <cell r="AL24265">
            <v>86.41</v>
          </cell>
          <cell r="AQ24265" t="str">
            <v>D</v>
          </cell>
          <cell r="BM24265" t="str">
            <v>75+</v>
          </cell>
          <cell r="BP24265" t="str">
            <v>Closed</v>
          </cell>
        </row>
        <row r="24266">
          <cell r="I24266" t="str">
            <v>Y</v>
          </cell>
          <cell r="AG24266">
            <v>70</v>
          </cell>
          <cell r="AI24266">
            <v>9699</v>
          </cell>
          <cell r="AL24266">
            <v>86.41</v>
          </cell>
          <cell r="BM24266" t="str">
            <v>75+</v>
          </cell>
          <cell r="BP24266" t="str">
            <v>Open</v>
          </cell>
        </row>
        <row r="24267">
          <cell r="I24267" t="str">
            <v>N</v>
          </cell>
          <cell r="AG24267">
            <v>72</v>
          </cell>
          <cell r="AI24267">
            <v>8294</v>
          </cell>
          <cell r="AL24267">
            <v>86.41</v>
          </cell>
          <cell r="BM24267" t="str">
            <v>75+</v>
          </cell>
          <cell r="BP24267" t="str">
            <v>Open</v>
          </cell>
        </row>
        <row r="24268">
          <cell r="I24268" t="str">
            <v>N</v>
          </cell>
          <cell r="AG24268">
            <v>74</v>
          </cell>
          <cell r="AI24268">
            <v>7517</v>
          </cell>
          <cell r="AL24268">
            <v>86.41</v>
          </cell>
          <cell r="AQ24268" t="str">
            <v>D</v>
          </cell>
          <cell r="BM24268" t="str">
            <v>75+</v>
          </cell>
          <cell r="BP24268" t="str">
            <v>Closed</v>
          </cell>
        </row>
        <row r="24269">
          <cell r="I24269" t="str">
            <v>Y</v>
          </cell>
          <cell r="AG24269">
            <v>73</v>
          </cell>
          <cell r="AI24269">
            <v>8600</v>
          </cell>
          <cell r="AL24269">
            <v>86.41</v>
          </cell>
          <cell r="AQ24269" t="str">
            <v>D</v>
          </cell>
          <cell r="BM24269" t="str">
            <v>75+</v>
          </cell>
          <cell r="BP24269" t="str">
            <v>Closed</v>
          </cell>
        </row>
        <row r="24270">
          <cell r="I24270" t="str">
            <v>Y</v>
          </cell>
          <cell r="AG24270">
            <v>72</v>
          </cell>
          <cell r="AI24270">
            <v>8169</v>
          </cell>
          <cell r="AL24270">
            <v>86.41</v>
          </cell>
          <cell r="BM24270" t="str">
            <v>75+</v>
          </cell>
          <cell r="BP24270" t="str">
            <v>Open</v>
          </cell>
        </row>
        <row r="24271">
          <cell r="I24271" t="str">
            <v>N</v>
          </cell>
          <cell r="AG24271">
            <v>83</v>
          </cell>
          <cell r="AI24271">
            <v>5390</v>
          </cell>
          <cell r="AL24271">
            <v>86.41</v>
          </cell>
          <cell r="AQ24271" t="str">
            <v>D</v>
          </cell>
          <cell r="BM24271" t="str">
            <v>75+</v>
          </cell>
          <cell r="BP24271" t="str">
            <v>Closed</v>
          </cell>
        </row>
        <row r="24272">
          <cell r="I24272" t="str">
            <v>N</v>
          </cell>
          <cell r="AG24272">
            <v>79</v>
          </cell>
          <cell r="AI24272">
            <v>5673</v>
          </cell>
          <cell r="AL24272">
            <v>86.41</v>
          </cell>
          <cell r="AQ24272" t="str">
            <v>R</v>
          </cell>
          <cell r="BM24272" t="str">
            <v>75+</v>
          </cell>
          <cell r="BP24272" t="str">
            <v>Closed</v>
          </cell>
        </row>
        <row r="24273">
          <cell r="I24273" t="str">
            <v>N</v>
          </cell>
          <cell r="AG24273">
            <v>76</v>
          </cell>
          <cell r="AI24273">
            <v>7268</v>
          </cell>
          <cell r="AL24273">
            <v>86.41</v>
          </cell>
          <cell r="AQ24273" t="str">
            <v>E</v>
          </cell>
          <cell r="BM24273" t="str">
            <v>75+</v>
          </cell>
          <cell r="BP24273" t="str">
            <v>Closed</v>
          </cell>
        </row>
        <row r="24274">
          <cell r="I24274" t="str">
            <v>N</v>
          </cell>
          <cell r="AG24274">
            <v>69</v>
          </cell>
          <cell r="AI24274">
            <v>9352</v>
          </cell>
          <cell r="AL24274">
            <v>86.41</v>
          </cell>
          <cell r="BM24274" t="str">
            <v>75+</v>
          </cell>
          <cell r="BP24274" t="str">
            <v>Open</v>
          </cell>
        </row>
        <row r="24275">
          <cell r="I24275" t="str">
            <v>N</v>
          </cell>
          <cell r="AG24275">
            <v>77</v>
          </cell>
          <cell r="AI24275">
            <v>7546</v>
          </cell>
          <cell r="AL24275">
            <v>86.41</v>
          </cell>
          <cell r="AQ24275" t="str">
            <v>R</v>
          </cell>
          <cell r="BM24275" t="str">
            <v>75+</v>
          </cell>
          <cell r="BP24275" t="str">
            <v>Closed</v>
          </cell>
        </row>
        <row r="24276">
          <cell r="I24276" t="str">
            <v>N</v>
          </cell>
          <cell r="AG24276">
            <v>76</v>
          </cell>
          <cell r="AI24276">
            <v>7061</v>
          </cell>
          <cell r="AL24276">
            <v>86.41</v>
          </cell>
          <cell r="AQ24276" t="str">
            <v>D</v>
          </cell>
          <cell r="BM24276" t="str">
            <v>75+</v>
          </cell>
          <cell r="BP24276" t="str">
            <v>Closed</v>
          </cell>
        </row>
        <row r="24277">
          <cell r="I24277" t="str">
            <v>N</v>
          </cell>
          <cell r="AG24277">
            <v>70</v>
          </cell>
          <cell r="AI24277">
            <v>9308</v>
          </cell>
          <cell r="AL24277">
            <v>86.41</v>
          </cell>
          <cell r="BM24277" t="str">
            <v>75+</v>
          </cell>
          <cell r="BP24277" t="str">
            <v>Open</v>
          </cell>
        </row>
        <row r="24278">
          <cell r="I24278" t="str">
            <v>N</v>
          </cell>
          <cell r="AG24278">
            <v>73</v>
          </cell>
          <cell r="AI24278">
            <v>7794</v>
          </cell>
          <cell r="AL24278">
            <v>86.41</v>
          </cell>
          <cell r="AQ24278" t="str">
            <v>E</v>
          </cell>
          <cell r="BM24278" t="str">
            <v>75+</v>
          </cell>
          <cell r="BP24278" t="str">
            <v>Closed</v>
          </cell>
        </row>
        <row r="24279">
          <cell r="I24279" t="str">
            <v>Y</v>
          </cell>
          <cell r="AG24279">
            <v>72</v>
          </cell>
          <cell r="AI24279">
            <v>8955</v>
          </cell>
          <cell r="AL24279">
            <v>86.41</v>
          </cell>
          <cell r="AQ24279" t="str">
            <v>R</v>
          </cell>
          <cell r="BM24279" t="str">
            <v>75+</v>
          </cell>
          <cell r="BP24279" t="str">
            <v>Closed</v>
          </cell>
        </row>
        <row r="24280">
          <cell r="I24280" t="str">
            <v>N</v>
          </cell>
          <cell r="AG24280">
            <v>70</v>
          </cell>
          <cell r="AI24280">
            <v>8811</v>
          </cell>
          <cell r="AL24280">
            <v>86.41</v>
          </cell>
          <cell r="AQ24280" t="str">
            <v>R</v>
          </cell>
          <cell r="BM24280" t="str">
            <v>75+</v>
          </cell>
          <cell r="BP24280" t="str">
            <v>Closed</v>
          </cell>
        </row>
        <row r="24281">
          <cell r="I24281" t="str">
            <v>N</v>
          </cell>
          <cell r="AG24281">
            <v>79</v>
          </cell>
          <cell r="AI24281">
            <v>5379</v>
          </cell>
          <cell r="AL24281">
            <v>86.41</v>
          </cell>
          <cell r="AQ24281" t="str">
            <v>D</v>
          </cell>
          <cell r="BM24281" t="str">
            <v>75+</v>
          </cell>
          <cell r="BP24281" t="str">
            <v>Closed</v>
          </cell>
        </row>
        <row r="24282">
          <cell r="I24282" t="str">
            <v>N</v>
          </cell>
          <cell r="AG24282">
            <v>73</v>
          </cell>
          <cell r="AI24282">
            <v>8249</v>
          </cell>
          <cell r="AL24282">
            <v>86.41</v>
          </cell>
          <cell r="AQ24282" t="str">
            <v>D</v>
          </cell>
          <cell r="BM24282" t="str">
            <v>75+</v>
          </cell>
          <cell r="BP24282" t="str">
            <v>Closed</v>
          </cell>
        </row>
        <row r="24283">
          <cell r="I24283" t="str">
            <v>N</v>
          </cell>
          <cell r="AG24283">
            <v>75</v>
          </cell>
          <cell r="AI24283">
            <v>8508</v>
          </cell>
          <cell r="AL24283">
            <v>86.41</v>
          </cell>
          <cell r="BM24283" t="str">
            <v>75+</v>
          </cell>
          <cell r="BP24283" t="str">
            <v>Open</v>
          </cell>
        </row>
        <row r="24284">
          <cell r="I24284" t="str">
            <v>Y</v>
          </cell>
          <cell r="AG24284">
            <v>73</v>
          </cell>
          <cell r="AI24284">
            <v>7616</v>
          </cell>
          <cell r="AL24284">
            <v>86.41</v>
          </cell>
          <cell r="AQ24284" t="str">
            <v>D</v>
          </cell>
          <cell r="BM24284" t="str">
            <v>75+</v>
          </cell>
          <cell r="BP24284" t="str">
            <v>Closed</v>
          </cell>
        </row>
        <row r="24285">
          <cell r="I24285" t="str">
            <v>N</v>
          </cell>
          <cell r="AG24285">
            <v>75</v>
          </cell>
          <cell r="AI24285">
            <v>7931</v>
          </cell>
          <cell r="AL24285">
            <v>86.42</v>
          </cell>
          <cell r="BM24285" t="str">
            <v>75+</v>
          </cell>
          <cell r="BP24285" t="str">
            <v>Open</v>
          </cell>
        </row>
        <row r="24286">
          <cell r="I24286" t="str">
            <v>N</v>
          </cell>
          <cell r="AG24286">
            <v>75</v>
          </cell>
          <cell r="AI24286">
            <v>8330</v>
          </cell>
          <cell r="AL24286">
            <v>86.42</v>
          </cell>
          <cell r="AQ24286" t="str">
            <v>E</v>
          </cell>
          <cell r="BM24286" t="str">
            <v>75+</v>
          </cell>
          <cell r="BP24286" t="str">
            <v>Closed</v>
          </cell>
        </row>
        <row r="24287">
          <cell r="I24287" t="str">
            <v>N</v>
          </cell>
          <cell r="AG24287">
            <v>74</v>
          </cell>
          <cell r="AI24287">
            <v>7784</v>
          </cell>
          <cell r="AL24287">
            <v>86.42</v>
          </cell>
          <cell r="AQ24287" t="str">
            <v>D</v>
          </cell>
          <cell r="BM24287" t="str">
            <v>75+</v>
          </cell>
          <cell r="BP24287" t="str">
            <v>Closed</v>
          </cell>
        </row>
        <row r="24288">
          <cell r="I24288" t="str">
            <v>N</v>
          </cell>
          <cell r="AG24288">
            <v>70</v>
          </cell>
          <cell r="AI24288">
            <v>9124</v>
          </cell>
          <cell r="AL24288">
            <v>86.42</v>
          </cell>
          <cell r="AQ24288" t="str">
            <v>D</v>
          </cell>
          <cell r="BM24288" t="str">
            <v>75+</v>
          </cell>
          <cell r="BP24288" t="str">
            <v>Closed</v>
          </cell>
        </row>
        <row r="24289">
          <cell r="I24289" t="str">
            <v>N</v>
          </cell>
          <cell r="AG24289">
            <v>81</v>
          </cell>
          <cell r="AI24289">
            <v>6179</v>
          </cell>
          <cell r="AL24289">
            <v>86.42</v>
          </cell>
          <cell r="AQ24289" t="str">
            <v>D</v>
          </cell>
          <cell r="BM24289" t="str">
            <v>75+</v>
          </cell>
          <cell r="BP24289" t="str">
            <v>Closed</v>
          </cell>
        </row>
        <row r="24290">
          <cell r="I24290" t="str">
            <v>N</v>
          </cell>
          <cell r="AG24290">
            <v>75</v>
          </cell>
          <cell r="AI24290">
            <v>8621</v>
          </cell>
          <cell r="AL24290">
            <v>86.42</v>
          </cell>
          <cell r="BM24290" t="str">
            <v>75+</v>
          </cell>
          <cell r="BP24290" t="str">
            <v>Open</v>
          </cell>
        </row>
        <row r="24291">
          <cell r="I24291" t="str">
            <v>N</v>
          </cell>
          <cell r="AG24291">
            <v>83</v>
          </cell>
          <cell r="AI24291">
            <v>4947</v>
          </cell>
          <cell r="AL24291">
            <v>86.42</v>
          </cell>
          <cell r="AQ24291" t="str">
            <v>E</v>
          </cell>
          <cell r="BM24291" t="str">
            <v>75+</v>
          </cell>
          <cell r="BP24291" t="str">
            <v>Closed</v>
          </cell>
        </row>
        <row r="24292">
          <cell r="I24292" t="str">
            <v>N</v>
          </cell>
          <cell r="AG24292">
            <v>71</v>
          </cell>
          <cell r="AI24292">
            <v>9511</v>
          </cell>
          <cell r="AL24292">
            <v>86.42</v>
          </cell>
          <cell r="BM24292" t="str">
            <v>75+</v>
          </cell>
          <cell r="BP24292" t="str">
            <v>Open</v>
          </cell>
        </row>
        <row r="24293">
          <cell r="I24293" t="str">
            <v>N</v>
          </cell>
          <cell r="AG24293">
            <v>70</v>
          </cell>
          <cell r="AI24293">
            <v>9144</v>
          </cell>
          <cell r="AL24293">
            <v>86.42</v>
          </cell>
          <cell r="AQ24293" t="str">
            <v>D</v>
          </cell>
          <cell r="BM24293" t="str">
            <v>75+</v>
          </cell>
          <cell r="BP24293" t="str">
            <v>Closed</v>
          </cell>
        </row>
        <row r="24294">
          <cell r="I24294" t="str">
            <v>Y</v>
          </cell>
          <cell r="AG24294">
            <v>72</v>
          </cell>
          <cell r="AI24294">
            <v>8250</v>
          </cell>
          <cell r="AL24294">
            <v>86.42</v>
          </cell>
          <cell r="BM24294" t="str">
            <v>75+</v>
          </cell>
          <cell r="BP24294" t="str">
            <v>Open</v>
          </cell>
        </row>
        <row r="24295">
          <cell r="I24295" t="str">
            <v>N</v>
          </cell>
          <cell r="AG24295">
            <v>73</v>
          </cell>
          <cell r="AI24295">
            <v>8284</v>
          </cell>
          <cell r="AL24295">
            <v>86.42</v>
          </cell>
          <cell r="AQ24295" t="str">
            <v>D</v>
          </cell>
          <cell r="BM24295" t="str">
            <v>75+</v>
          </cell>
          <cell r="BP24295" t="str">
            <v>Closed</v>
          </cell>
        </row>
        <row r="24296">
          <cell r="I24296" t="str">
            <v>N</v>
          </cell>
          <cell r="AG24296">
            <v>75</v>
          </cell>
          <cell r="AI24296">
            <v>7545</v>
          </cell>
          <cell r="AL24296">
            <v>86.42</v>
          </cell>
          <cell r="AQ24296">
            <v>7</v>
          </cell>
          <cell r="BM24296" t="str">
            <v>75+</v>
          </cell>
          <cell r="BP24296" t="str">
            <v>Closed</v>
          </cell>
        </row>
        <row r="24297">
          <cell r="I24297" t="str">
            <v>N</v>
          </cell>
          <cell r="AG24297">
            <v>70</v>
          </cell>
          <cell r="AI24297">
            <v>9079</v>
          </cell>
          <cell r="AL24297">
            <v>86.42</v>
          </cell>
          <cell r="BM24297" t="str">
            <v>75+</v>
          </cell>
          <cell r="BP24297" t="str">
            <v>Open</v>
          </cell>
        </row>
        <row r="24298">
          <cell r="I24298" t="str">
            <v>N</v>
          </cell>
          <cell r="AG24298">
            <v>75</v>
          </cell>
          <cell r="AI24298">
            <v>8061</v>
          </cell>
          <cell r="AL24298">
            <v>86.42</v>
          </cell>
          <cell r="AQ24298" t="str">
            <v>D</v>
          </cell>
          <cell r="BM24298" t="str">
            <v>75+</v>
          </cell>
          <cell r="BP24298" t="str">
            <v>Closed</v>
          </cell>
        </row>
        <row r="24299">
          <cell r="I24299" t="str">
            <v>N</v>
          </cell>
          <cell r="AG24299">
            <v>84</v>
          </cell>
          <cell r="AI24299">
            <v>5320</v>
          </cell>
          <cell r="AL24299">
            <v>86.42</v>
          </cell>
          <cell r="AQ24299" t="str">
            <v>D</v>
          </cell>
          <cell r="BM24299" t="str">
            <v>75+</v>
          </cell>
          <cell r="BP24299" t="str">
            <v>Closed</v>
          </cell>
        </row>
        <row r="24300">
          <cell r="I24300" t="str">
            <v>N</v>
          </cell>
          <cell r="AG24300">
            <v>73</v>
          </cell>
          <cell r="AI24300">
            <v>8526</v>
          </cell>
          <cell r="AL24300">
            <v>86.42</v>
          </cell>
          <cell r="AQ24300" t="str">
            <v>D</v>
          </cell>
          <cell r="BM24300" t="str">
            <v>75+</v>
          </cell>
          <cell r="BP24300" t="str">
            <v>Closed</v>
          </cell>
        </row>
        <row r="24301">
          <cell r="I24301" t="str">
            <v>N</v>
          </cell>
          <cell r="AG24301">
            <v>75</v>
          </cell>
          <cell r="AI24301">
            <v>7329</v>
          </cell>
          <cell r="AL24301">
            <v>86.42</v>
          </cell>
          <cell r="AQ24301" t="str">
            <v>D</v>
          </cell>
          <cell r="BM24301" t="str">
            <v>75+</v>
          </cell>
          <cell r="BP24301" t="str">
            <v>Closed</v>
          </cell>
        </row>
        <row r="24302">
          <cell r="I24302" t="str">
            <v>N</v>
          </cell>
          <cell r="AG24302">
            <v>81</v>
          </cell>
          <cell r="AI24302">
            <v>5682</v>
          </cell>
          <cell r="AL24302">
            <v>86.42</v>
          </cell>
          <cell r="AQ24302" t="str">
            <v>D</v>
          </cell>
          <cell r="BM24302" t="str">
            <v>75+</v>
          </cell>
          <cell r="BP24302" t="str">
            <v>Closed</v>
          </cell>
        </row>
        <row r="24303">
          <cell r="I24303" t="str">
            <v>N</v>
          </cell>
          <cell r="AG24303">
            <v>74</v>
          </cell>
          <cell r="AI24303">
            <v>8821</v>
          </cell>
          <cell r="AL24303">
            <v>86.42</v>
          </cell>
          <cell r="BM24303" t="str">
            <v>75+</v>
          </cell>
          <cell r="BP24303" t="str">
            <v>Open</v>
          </cell>
        </row>
        <row r="24304">
          <cell r="I24304" t="str">
            <v>N</v>
          </cell>
          <cell r="AG24304">
            <v>82</v>
          </cell>
          <cell r="AI24304">
            <v>5043</v>
          </cell>
          <cell r="AL24304">
            <v>86.42</v>
          </cell>
          <cell r="AQ24304" t="str">
            <v>D</v>
          </cell>
          <cell r="BM24304" t="str">
            <v>75+</v>
          </cell>
          <cell r="BP24304" t="str">
            <v>Closed</v>
          </cell>
        </row>
        <row r="24305">
          <cell r="I24305" t="str">
            <v>Y</v>
          </cell>
          <cell r="AG24305">
            <v>72</v>
          </cell>
          <cell r="AI24305">
            <v>8152</v>
          </cell>
          <cell r="AL24305">
            <v>86.43</v>
          </cell>
          <cell r="AQ24305" t="str">
            <v>R</v>
          </cell>
          <cell r="BM24305" t="str">
            <v>75+</v>
          </cell>
          <cell r="BP24305" t="str">
            <v>Closed</v>
          </cell>
        </row>
        <row r="24306">
          <cell r="I24306" t="str">
            <v>N</v>
          </cell>
          <cell r="AG24306">
            <v>72</v>
          </cell>
          <cell r="AI24306">
            <v>9037</v>
          </cell>
          <cell r="AL24306">
            <v>86.43</v>
          </cell>
          <cell r="BM24306" t="str">
            <v>75+</v>
          </cell>
          <cell r="BP24306" t="str">
            <v>Open</v>
          </cell>
        </row>
        <row r="24307">
          <cell r="I24307" t="str">
            <v>N</v>
          </cell>
          <cell r="AG24307">
            <v>77</v>
          </cell>
          <cell r="AI24307">
            <v>6490</v>
          </cell>
          <cell r="AL24307">
            <v>86.43</v>
          </cell>
          <cell r="AQ24307" t="str">
            <v>D</v>
          </cell>
          <cell r="BM24307" t="str">
            <v>75+</v>
          </cell>
          <cell r="BP24307" t="str">
            <v>Closed</v>
          </cell>
        </row>
        <row r="24308">
          <cell r="I24308" t="str">
            <v>N</v>
          </cell>
          <cell r="AG24308">
            <v>73</v>
          </cell>
          <cell r="AI24308">
            <v>8869</v>
          </cell>
          <cell r="AL24308">
            <v>86.43</v>
          </cell>
          <cell r="AQ24308" t="str">
            <v>R</v>
          </cell>
          <cell r="BM24308" t="str">
            <v>75+</v>
          </cell>
          <cell r="BP24308" t="str">
            <v>Closed</v>
          </cell>
        </row>
        <row r="24309">
          <cell r="I24309" t="str">
            <v>N</v>
          </cell>
          <cell r="AG24309">
            <v>76</v>
          </cell>
          <cell r="AI24309">
            <v>7763</v>
          </cell>
          <cell r="AL24309">
            <v>86.43</v>
          </cell>
          <cell r="AQ24309" t="str">
            <v>D</v>
          </cell>
          <cell r="BM24309" t="str">
            <v>75+</v>
          </cell>
          <cell r="BP24309" t="str">
            <v>Closed</v>
          </cell>
        </row>
        <row r="24310">
          <cell r="I24310" t="str">
            <v>N</v>
          </cell>
          <cell r="AG24310">
            <v>71</v>
          </cell>
          <cell r="AI24310">
            <v>9284</v>
          </cell>
          <cell r="AL24310">
            <v>86.43</v>
          </cell>
          <cell r="AQ24310" t="str">
            <v>R</v>
          </cell>
          <cell r="BM24310" t="str">
            <v>75+</v>
          </cell>
          <cell r="BP24310" t="str">
            <v>Closed</v>
          </cell>
        </row>
        <row r="24311">
          <cell r="I24311" t="str">
            <v>N</v>
          </cell>
          <cell r="AG24311">
            <v>76</v>
          </cell>
          <cell r="AI24311">
            <v>7645</v>
          </cell>
          <cell r="AL24311">
            <v>86.43</v>
          </cell>
          <cell r="AQ24311" t="str">
            <v>R</v>
          </cell>
          <cell r="BM24311" t="str">
            <v>75+</v>
          </cell>
          <cell r="BP24311" t="str">
            <v>Closed</v>
          </cell>
        </row>
        <row r="24312">
          <cell r="I24312" t="str">
            <v>N</v>
          </cell>
          <cell r="AG24312">
            <v>82</v>
          </cell>
          <cell r="AI24312">
            <v>5065</v>
          </cell>
          <cell r="AL24312">
            <v>86.43</v>
          </cell>
          <cell r="AQ24312" t="str">
            <v>E</v>
          </cell>
          <cell r="BM24312" t="str">
            <v>75+</v>
          </cell>
          <cell r="BP24312" t="str">
            <v>Closed</v>
          </cell>
        </row>
        <row r="24313">
          <cell r="I24313" t="str">
            <v>N</v>
          </cell>
          <cell r="AG24313">
            <v>79</v>
          </cell>
          <cell r="AI24313">
            <v>5870</v>
          </cell>
          <cell r="AL24313">
            <v>86.43</v>
          </cell>
          <cell r="AQ24313" t="str">
            <v>D</v>
          </cell>
          <cell r="BM24313" t="str">
            <v>75+</v>
          </cell>
          <cell r="BP24313" t="str">
            <v>Closed</v>
          </cell>
        </row>
        <row r="24314">
          <cell r="I24314" t="str">
            <v>N</v>
          </cell>
          <cell r="AG24314">
            <v>78</v>
          </cell>
          <cell r="AI24314">
            <v>7193</v>
          </cell>
          <cell r="AL24314">
            <v>86.43</v>
          </cell>
          <cell r="AQ24314" t="str">
            <v>R</v>
          </cell>
          <cell r="BM24314" t="str">
            <v>75+</v>
          </cell>
          <cell r="BP24314" t="str">
            <v>Closed</v>
          </cell>
        </row>
        <row r="24315">
          <cell r="I24315" t="str">
            <v>N</v>
          </cell>
          <cell r="AG24315">
            <v>79</v>
          </cell>
          <cell r="AI24315">
            <v>5857</v>
          </cell>
          <cell r="AL24315">
            <v>86.43</v>
          </cell>
          <cell r="AQ24315" t="str">
            <v>R</v>
          </cell>
          <cell r="BM24315" t="str">
            <v>75+</v>
          </cell>
          <cell r="BP24315" t="str">
            <v>Closed</v>
          </cell>
        </row>
        <row r="24316">
          <cell r="I24316" t="str">
            <v>N</v>
          </cell>
          <cell r="AG24316">
            <v>72</v>
          </cell>
          <cell r="AI24316">
            <v>8526</v>
          </cell>
          <cell r="AL24316">
            <v>86.43</v>
          </cell>
          <cell r="BM24316" t="str">
            <v>75+</v>
          </cell>
          <cell r="BP24316" t="str">
            <v>Open</v>
          </cell>
        </row>
        <row r="24317">
          <cell r="I24317" t="str">
            <v>Y</v>
          </cell>
          <cell r="AG24317">
            <v>71</v>
          </cell>
          <cell r="AI24317">
            <v>9073</v>
          </cell>
          <cell r="AL24317">
            <v>86.43</v>
          </cell>
          <cell r="BM24317" t="str">
            <v>75+</v>
          </cell>
          <cell r="BP24317" t="str">
            <v>Open</v>
          </cell>
        </row>
        <row r="24318">
          <cell r="I24318" t="str">
            <v>N</v>
          </cell>
          <cell r="AG24318">
            <v>71</v>
          </cell>
          <cell r="AI24318">
            <v>9127</v>
          </cell>
          <cell r="AL24318">
            <v>86.44</v>
          </cell>
          <cell r="BM24318" t="str">
            <v>75+</v>
          </cell>
          <cell r="BP24318" t="str">
            <v>Open</v>
          </cell>
        </row>
        <row r="24319">
          <cell r="I24319" t="str">
            <v>N</v>
          </cell>
          <cell r="AG24319">
            <v>76</v>
          </cell>
          <cell r="AI24319">
            <v>7798</v>
          </cell>
          <cell r="AL24319">
            <v>86.44</v>
          </cell>
          <cell r="AQ24319" t="str">
            <v>D</v>
          </cell>
          <cell r="BM24319" t="str">
            <v>75+</v>
          </cell>
          <cell r="BP24319" t="str">
            <v>Closed</v>
          </cell>
        </row>
        <row r="24320">
          <cell r="I24320" t="str">
            <v>N</v>
          </cell>
          <cell r="AG24320">
            <v>79</v>
          </cell>
          <cell r="AI24320">
            <v>5912</v>
          </cell>
          <cell r="AL24320">
            <v>86.44</v>
          </cell>
          <cell r="AQ24320" t="str">
            <v>D</v>
          </cell>
          <cell r="BM24320" t="str">
            <v>75+</v>
          </cell>
          <cell r="BP24320" t="str">
            <v>Closed</v>
          </cell>
        </row>
        <row r="24321">
          <cell r="I24321" t="str">
            <v>N</v>
          </cell>
          <cell r="AG24321">
            <v>75</v>
          </cell>
          <cell r="AI24321">
            <v>8071</v>
          </cell>
          <cell r="AL24321">
            <v>86.44</v>
          </cell>
          <cell r="AQ24321" t="str">
            <v>D</v>
          </cell>
          <cell r="BM24321" t="str">
            <v>75+</v>
          </cell>
          <cell r="BP24321" t="str">
            <v>Closed</v>
          </cell>
        </row>
        <row r="24322">
          <cell r="I24322" t="str">
            <v>Y</v>
          </cell>
          <cell r="AG24322">
            <v>75</v>
          </cell>
          <cell r="AI24322">
            <v>9321</v>
          </cell>
          <cell r="AL24322">
            <v>86.44</v>
          </cell>
          <cell r="BM24322" t="str">
            <v>75+</v>
          </cell>
          <cell r="BP24322" t="str">
            <v>Open</v>
          </cell>
        </row>
        <row r="24323">
          <cell r="I24323" t="str">
            <v>N</v>
          </cell>
          <cell r="AG24323">
            <v>75</v>
          </cell>
          <cell r="AI24323">
            <v>7809</v>
          </cell>
          <cell r="AL24323">
            <v>86.44</v>
          </cell>
          <cell r="AQ24323" t="str">
            <v>D</v>
          </cell>
          <cell r="BM24323" t="str">
            <v>75+</v>
          </cell>
          <cell r="BP24323" t="str">
            <v>Closed</v>
          </cell>
        </row>
        <row r="24324">
          <cell r="I24324" t="str">
            <v>Y</v>
          </cell>
          <cell r="AG24324">
            <v>84</v>
          </cell>
          <cell r="AI24324">
            <v>6010</v>
          </cell>
          <cell r="AL24324">
            <v>86.44</v>
          </cell>
          <cell r="AQ24324" t="str">
            <v>D</v>
          </cell>
          <cell r="BM24324" t="str">
            <v>75+</v>
          </cell>
          <cell r="BP24324" t="str">
            <v>Closed</v>
          </cell>
        </row>
        <row r="24325">
          <cell r="I24325" t="str">
            <v>N</v>
          </cell>
          <cell r="AG24325">
            <v>70</v>
          </cell>
          <cell r="AI24325">
            <v>9024</v>
          </cell>
          <cell r="AL24325">
            <v>86.44</v>
          </cell>
          <cell r="AQ24325" t="str">
            <v>R</v>
          </cell>
          <cell r="BM24325" t="str">
            <v>75+</v>
          </cell>
          <cell r="BP24325" t="str">
            <v>Closed</v>
          </cell>
        </row>
        <row r="24326">
          <cell r="I24326" t="str">
            <v>N</v>
          </cell>
          <cell r="AG24326">
            <v>74</v>
          </cell>
          <cell r="AI24326">
            <v>7597</v>
          </cell>
          <cell r="AL24326">
            <v>86.44</v>
          </cell>
          <cell r="AQ24326" t="str">
            <v>D</v>
          </cell>
          <cell r="BM24326" t="str">
            <v>75+</v>
          </cell>
          <cell r="BP24326" t="str">
            <v>Closed</v>
          </cell>
        </row>
        <row r="24327">
          <cell r="I24327" t="str">
            <v>N</v>
          </cell>
          <cell r="AG24327">
            <v>81</v>
          </cell>
          <cell r="AI24327">
            <v>5037</v>
          </cell>
          <cell r="AL24327">
            <v>86.44</v>
          </cell>
          <cell r="AQ24327" t="str">
            <v>D</v>
          </cell>
          <cell r="BM24327" t="str">
            <v>75+</v>
          </cell>
          <cell r="BP24327" t="str">
            <v>Closed</v>
          </cell>
        </row>
        <row r="24328">
          <cell r="I24328" t="str">
            <v>N</v>
          </cell>
          <cell r="AG24328">
            <v>74</v>
          </cell>
          <cell r="AI24328">
            <v>8296</v>
          </cell>
          <cell r="AL24328">
            <v>86.44</v>
          </cell>
          <cell r="AQ24328" t="str">
            <v>R</v>
          </cell>
          <cell r="BM24328" t="str">
            <v>75+</v>
          </cell>
          <cell r="BP24328" t="str">
            <v>Closed</v>
          </cell>
        </row>
        <row r="24329">
          <cell r="I24329" t="str">
            <v>N</v>
          </cell>
          <cell r="AG24329">
            <v>80</v>
          </cell>
          <cell r="AI24329">
            <v>4936</v>
          </cell>
          <cell r="AL24329">
            <v>86.44</v>
          </cell>
          <cell r="AQ24329" t="str">
            <v>D</v>
          </cell>
          <cell r="BM24329" t="str">
            <v>75+</v>
          </cell>
          <cell r="BP24329" t="str">
            <v>Closed</v>
          </cell>
        </row>
        <row r="24330">
          <cell r="I24330" t="str">
            <v>N</v>
          </cell>
          <cell r="AG24330">
            <v>74</v>
          </cell>
          <cell r="AI24330">
            <v>8199</v>
          </cell>
          <cell r="AL24330">
            <v>86.44</v>
          </cell>
          <cell r="BM24330" t="str">
            <v>75+</v>
          </cell>
          <cell r="BP24330" t="str">
            <v>Open</v>
          </cell>
        </row>
        <row r="24331">
          <cell r="I24331" t="str">
            <v>N</v>
          </cell>
          <cell r="AG24331">
            <v>80</v>
          </cell>
          <cell r="AI24331">
            <v>6552</v>
          </cell>
          <cell r="AL24331">
            <v>86.44</v>
          </cell>
          <cell r="AQ24331" t="str">
            <v>D</v>
          </cell>
          <cell r="BM24331" t="str">
            <v>75+</v>
          </cell>
          <cell r="BP24331" t="str">
            <v>Closed</v>
          </cell>
        </row>
        <row r="24332">
          <cell r="I24332" t="str">
            <v>Y</v>
          </cell>
          <cell r="AG24332">
            <v>76</v>
          </cell>
          <cell r="AI24332">
            <v>9030</v>
          </cell>
          <cell r="AL24332">
            <v>86.44</v>
          </cell>
          <cell r="BM24332" t="str">
            <v>75+</v>
          </cell>
          <cell r="BP24332" t="str">
            <v>Open</v>
          </cell>
        </row>
        <row r="24333">
          <cell r="I24333" t="str">
            <v>N</v>
          </cell>
          <cell r="AG24333">
            <v>76</v>
          </cell>
          <cell r="AI24333">
            <v>7937</v>
          </cell>
          <cell r="AL24333">
            <v>86.44</v>
          </cell>
          <cell r="AQ24333" t="str">
            <v>D</v>
          </cell>
          <cell r="BM24333" t="str">
            <v>75+</v>
          </cell>
          <cell r="BP24333" t="str">
            <v>Closed</v>
          </cell>
        </row>
        <row r="24334">
          <cell r="I24334" t="str">
            <v>N</v>
          </cell>
          <cell r="AG24334">
            <v>70</v>
          </cell>
          <cell r="AI24334">
            <v>8890</v>
          </cell>
          <cell r="AL24334">
            <v>86.45</v>
          </cell>
          <cell r="BM24334" t="str">
            <v>75+</v>
          </cell>
          <cell r="BP24334" t="str">
            <v>Open</v>
          </cell>
        </row>
        <row r="24335">
          <cell r="I24335" t="str">
            <v>N</v>
          </cell>
          <cell r="AG24335">
            <v>78</v>
          </cell>
          <cell r="AI24335">
            <v>6278</v>
          </cell>
          <cell r="AL24335">
            <v>86.45</v>
          </cell>
          <cell r="AQ24335" t="str">
            <v>E</v>
          </cell>
          <cell r="BM24335" t="str">
            <v>75+</v>
          </cell>
          <cell r="BP24335" t="str">
            <v>Closed</v>
          </cell>
        </row>
        <row r="24336">
          <cell r="I24336" t="str">
            <v>N</v>
          </cell>
          <cell r="AG24336">
            <v>81</v>
          </cell>
          <cell r="AI24336">
            <v>5885</v>
          </cell>
          <cell r="AL24336">
            <v>86.45</v>
          </cell>
          <cell r="AQ24336">
            <v>1</v>
          </cell>
          <cell r="BM24336" t="str">
            <v>75+</v>
          </cell>
          <cell r="BP24336" t="str">
            <v>Closed</v>
          </cell>
        </row>
        <row r="24337">
          <cell r="I24337" t="str">
            <v>N</v>
          </cell>
          <cell r="AG24337">
            <v>77</v>
          </cell>
          <cell r="AI24337">
            <v>6169</v>
          </cell>
          <cell r="AL24337">
            <v>86.45</v>
          </cell>
          <cell r="AQ24337" t="str">
            <v>E</v>
          </cell>
          <cell r="BM24337" t="str">
            <v>75+</v>
          </cell>
          <cell r="BP24337" t="str">
            <v>Closed</v>
          </cell>
        </row>
        <row r="24338">
          <cell r="I24338" t="str">
            <v>N</v>
          </cell>
          <cell r="AG24338">
            <v>74</v>
          </cell>
          <cell r="AI24338">
            <v>8308</v>
          </cell>
          <cell r="AL24338">
            <v>86.45</v>
          </cell>
          <cell r="AQ24338" t="str">
            <v>D</v>
          </cell>
          <cell r="BM24338" t="str">
            <v>75+</v>
          </cell>
          <cell r="BP24338" t="str">
            <v>Closed</v>
          </cell>
        </row>
        <row r="24339">
          <cell r="I24339" t="str">
            <v>N</v>
          </cell>
          <cell r="AG24339">
            <v>80</v>
          </cell>
          <cell r="AI24339">
            <v>5508</v>
          </cell>
          <cell r="AL24339">
            <v>86.45</v>
          </cell>
          <cell r="AQ24339" t="str">
            <v>E</v>
          </cell>
          <cell r="BM24339" t="str">
            <v>75+</v>
          </cell>
          <cell r="BP24339" t="str">
            <v>Closed</v>
          </cell>
        </row>
        <row r="24340">
          <cell r="I24340" t="str">
            <v>N</v>
          </cell>
          <cell r="AG24340">
            <v>70</v>
          </cell>
          <cell r="AI24340">
            <v>9179</v>
          </cell>
          <cell r="AL24340">
            <v>86.45</v>
          </cell>
          <cell r="BM24340" t="str">
            <v>75+</v>
          </cell>
          <cell r="BP24340" t="str">
            <v>Open</v>
          </cell>
        </row>
        <row r="24341">
          <cell r="I24341" t="str">
            <v>N</v>
          </cell>
          <cell r="AG24341">
            <v>72</v>
          </cell>
          <cell r="AI24341">
            <v>9515</v>
          </cell>
          <cell r="AL24341">
            <v>86.45</v>
          </cell>
          <cell r="BM24341" t="str">
            <v>75+</v>
          </cell>
          <cell r="BP24341" t="str">
            <v>Open</v>
          </cell>
        </row>
        <row r="24342">
          <cell r="I24342" t="str">
            <v>N</v>
          </cell>
          <cell r="AG24342">
            <v>78</v>
          </cell>
          <cell r="AI24342">
            <v>7152</v>
          </cell>
          <cell r="AL24342">
            <v>86.45</v>
          </cell>
          <cell r="AQ24342" t="str">
            <v>D</v>
          </cell>
          <cell r="BM24342" t="str">
            <v>75+</v>
          </cell>
          <cell r="BP24342" t="str">
            <v>Closed</v>
          </cell>
        </row>
        <row r="24343">
          <cell r="I24343" t="str">
            <v>N</v>
          </cell>
          <cell r="AG24343">
            <v>73</v>
          </cell>
          <cell r="AI24343">
            <v>8110</v>
          </cell>
          <cell r="AL24343">
            <v>86.45</v>
          </cell>
          <cell r="AQ24343" t="str">
            <v>D</v>
          </cell>
          <cell r="BM24343" t="str">
            <v>75+</v>
          </cell>
          <cell r="BP24343" t="str">
            <v>Closed</v>
          </cell>
        </row>
        <row r="24344">
          <cell r="I24344" t="str">
            <v>N</v>
          </cell>
          <cell r="AG24344">
            <v>78</v>
          </cell>
          <cell r="AI24344">
            <v>5974</v>
          </cell>
          <cell r="AL24344">
            <v>86.45</v>
          </cell>
          <cell r="AQ24344" t="str">
            <v>R</v>
          </cell>
          <cell r="BM24344" t="str">
            <v>75+</v>
          </cell>
          <cell r="BP24344" t="str">
            <v>Closed</v>
          </cell>
        </row>
        <row r="24345">
          <cell r="I24345" t="str">
            <v>N</v>
          </cell>
          <cell r="AG24345">
            <v>78</v>
          </cell>
          <cell r="AI24345">
            <v>6073</v>
          </cell>
          <cell r="AL24345">
            <v>86.45</v>
          </cell>
          <cell r="AQ24345" t="str">
            <v>D</v>
          </cell>
          <cell r="BM24345" t="str">
            <v>75+</v>
          </cell>
          <cell r="BP24345" t="str">
            <v>Closed</v>
          </cell>
        </row>
        <row r="24346">
          <cell r="I24346" t="str">
            <v>N</v>
          </cell>
          <cell r="AG24346">
            <v>72</v>
          </cell>
          <cell r="AI24346">
            <v>7847</v>
          </cell>
          <cell r="AL24346">
            <v>86.45</v>
          </cell>
          <cell r="AQ24346" t="str">
            <v>D</v>
          </cell>
          <cell r="BM24346" t="str">
            <v>75+</v>
          </cell>
          <cell r="BP24346" t="str">
            <v>Closed</v>
          </cell>
        </row>
        <row r="24347">
          <cell r="I24347" t="str">
            <v>N</v>
          </cell>
          <cell r="AG24347">
            <v>69</v>
          </cell>
          <cell r="AI24347">
            <v>9618</v>
          </cell>
          <cell r="AL24347">
            <v>86.45</v>
          </cell>
          <cell r="AQ24347" t="str">
            <v>D</v>
          </cell>
          <cell r="BM24347" t="str">
            <v>75+</v>
          </cell>
          <cell r="BP24347" t="str">
            <v>Closed</v>
          </cell>
        </row>
        <row r="24348">
          <cell r="I24348" t="str">
            <v>N</v>
          </cell>
          <cell r="AG24348">
            <v>73</v>
          </cell>
          <cell r="AI24348">
            <v>8998</v>
          </cell>
          <cell r="AL24348">
            <v>86.45</v>
          </cell>
          <cell r="AQ24348" t="str">
            <v>D</v>
          </cell>
          <cell r="BM24348" t="str">
            <v>75+</v>
          </cell>
          <cell r="BP24348" t="str">
            <v>Closed</v>
          </cell>
        </row>
        <row r="24349">
          <cell r="I24349" t="str">
            <v>N</v>
          </cell>
          <cell r="AG24349">
            <v>83</v>
          </cell>
          <cell r="AI24349">
            <v>4691</v>
          </cell>
          <cell r="AL24349">
            <v>86.45</v>
          </cell>
          <cell r="AQ24349" t="str">
            <v>D</v>
          </cell>
          <cell r="BM24349" t="str">
            <v>75+</v>
          </cell>
          <cell r="BP24349" t="str">
            <v>Closed</v>
          </cell>
        </row>
        <row r="24350">
          <cell r="I24350" t="str">
            <v>Y</v>
          </cell>
          <cell r="AG24350">
            <v>73</v>
          </cell>
          <cell r="AI24350">
            <v>7455</v>
          </cell>
          <cell r="AL24350">
            <v>86.45</v>
          </cell>
          <cell r="AQ24350" t="str">
            <v>D</v>
          </cell>
          <cell r="BM24350" t="str">
            <v>75+</v>
          </cell>
          <cell r="BP24350" t="str">
            <v>Closed</v>
          </cell>
        </row>
        <row r="24351">
          <cell r="I24351" t="str">
            <v>N</v>
          </cell>
          <cell r="AG24351">
            <v>73</v>
          </cell>
          <cell r="AI24351">
            <v>8342</v>
          </cell>
          <cell r="AL24351">
            <v>86.46</v>
          </cell>
          <cell r="AQ24351" t="str">
            <v>D</v>
          </cell>
          <cell r="BM24351" t="str">
            <v>75+</v>
          </cell>
          <cell r="BP24351" t="str">
            <v>Closed</v>
          </cell>
        </row>
        <row r="24352">
          <cell r="I24352" t="str">
            <v>N</v>
          </cell>
          <cell r="AG24352">
            <v>76</v>
          </cell>
          <cell r="AI24352">
            <v>7828</v>
          </cell>
          <cell r="AL24352">
            <v>86.46</v>
          </cell>
          <cell r="AQ24352" t="str">
            <v>D</v>
          </cell>
          <cell r="BM24352" t="str">
            <v>75+</v>
          </cell>
          <cell r="BP24352" t="str">
            <v>Closed</v>
          </cell>
        </row>
        <row r="24353">
          <cell r="I24353" t="str">
            <v>N</v>
          </cell>
          <cell r="AG24353">
            <v>78</v>
          </cell>
          <cell r="AI24353">
            <v>6727</v>
          </cell>
          <cell r="AL24353">
            <v>86.46</v>
          </cell>
          <cell r="AQ24353" t="str">
            <v>D</v>
          </cell>
          <cell r="BM24353" t="str">
            <v>75+</v>
          </cell>
          <cell r="BP24353" t="str">
            <v>Closed</v>
          </cell>
        </row>
        <row r="24354">
          <cell r="I24354" t="str">
            <v>N</v>
          </cell>
          <cell r="AG24354">
            <v>70</v>
          </cell>
          <cell r="AI24354">
            <v>8944</v>
          </cell>
          <cell r="AL24354">
            <v>86.46</v>
          </cell>
          <cell r="AQ24354" t="str">
            <v>D</v>
          </cell>
          <cell r="BM24354" t="str">
            <v>75+</v>
          </cell>
          <cell r="BP24354" t="str">
            <v>Closed</v>
          </cell>
        </row>
        <row r="24355">
          <cell r="I24355" t="str">
            <v>N</v>
          </cell>
          <cell r="AG24355">
            <v>81</v>
          </cell>
          <cell r="AI24355">
            <v>6876</v>
          </cell>
          <cell r="AL24355">
            <v>86.46</v>
          </cell>
          <cell r="AQ24355" t="str">
            <v>D</v>
          </cell>
          <cell r="BM24355" t="str">
            <v>75+</v>
          </cell>
          <cell r="BP24355" t="str">
            <v>Closed</v>
          </cell>
        </row>
        <row r="24356">
          <cell r="I24356" t="str">
            <v>N</v>
          </cell>
          <cell r="AG24356">
            <v>77</v>
          </cell>
          <cell r="AI24356">
            <v>6207</v>
          </cell>
          <cell r="AL24356">
            <v>86.46</v>
          </cell>
          <cell r="AQ24356" t="str">
            <v>D</v>
          </cell>
          <cell r="BM24356" t="str">
            <v>75+</v>
          </cell>
          <cell r="BP24356" t="str">
            <v>Closed</v>
          </cell>
        </row>
        <row r="24357">
          <cell r="I24357" t="str">
            <v>N</v>
          </cell>
          <cell r="AG24357">
            <v>72</v>
          </cell>
          <cell r="AI24357">
            <v>9203</v>
          </cell>
          <cell r="AL24357">
            <v>86.46</v>
          </cell>
          <cell r="AQ24357" t="str">
            <v>D</v>
          </cell>
          <cell r="BM24357" t="str">
            <v>75+</v>
          </cell>
          <cell r="BP24357" t="str">
            <v>Closed</v>
          </cell>
        </row>
        <row r="24358">
          <cell r="I24358" t="str">
            <v>N</v>
          </cell>
          <cell r="AG24358">
            <v>79</v>
          </cell>
          <cell r="AI24358">
            <v>5606</v>
          </cell>
          <cell r="AL24358">
            <v>86.46</v>
          </cell>
          <cell r="AQ24358" t="str">
            <v>D</v>
          </cell>
          <cell r="BM24358" t="str">
            <v>75+</v>
          </cell>
          <cell r="BP24358" t="str">
            <v>Closed</v>
          </cell>
        </row>
        <row r="24359">
          <cell r="I24359" t="str">
            <v>N</v>
          </cell>
          <cell r="AG24359">
            <v>75</v>
          </cell>
          <cell r="AI24359">
            <v>7534</v>
          </cell>
          <cell r="AL24359">
            <v>86.46</v>
          </cell>
          <cell r="AQ24359" t="str">
            <v>D</v>
          </cell>
          <cell r="BM24359" t="str">
            <v>75+</v>
          </cell>
          <cell r="BP24359" t="str">
            <v>Closed</v>
          </cell>
        </row>
        <row r="24360">
          <cell r="I24360" t="str">
            <v>N</v>
          </cell>
          <cell r="AG24360">
            <v>72</v>
          </cell>
          <cell r="AI24360">
            <v>8635</v>
          </cell>
          <cell r="AL24360">
            <v>86.46</v>
          </cell>
          <cell r="BM24360" t="str">
            <v>75+</v>
          </cell>
          <cell r="BP24360" t="str">
            <v>Open</v>
          </cell>
        </row>
        <row r="24361">
          <cell r="I24361" t="str">
            <v>N</v>
          </cell>
          <cell r="AG24361">
            <v>71</v>
          </cell>
          <cell r="AI24361">
            <v>9159</v>
          </cell>
          <cell r="AL24361">
            <v>86.46</v>
          </cell>
          <cell r="BM24361" t="str">
            <v>75+</v>
          </cell>
          <cell r="BP24361" t="str">
            <v>Open</v>
          </cell>
        </row>
        <row r="24362">
          <cell r="I24362" t="str">
            <v>N</v>
          </cell>
          <cell r="AG24362">
            <v>80</v>
          </cell>
          <cell r="AI24362">
            <v>5935</v>
          </cell>
          <cell r="AL24362">
            <v>86.46</v>
          </cell>
          <cell r="AQ24362" t="str">
            <v>D</v>
          </cell>
          <cell r="BM24362" t="str">
            <v>75+</v>
          </cell>
          <cell r="BP24362" t="str">
            <v>Closed</v>
          </cell>
        </row>
        <row r="24363">
          <cell r="I24363" t="str">
            <v>N</v>
          </cell>
          <cell r="AG24363">
            <v>81</v>
          </cell>
          <cell r="AI24363">
            <v>5378</v>
          </cell>
          <cell r="AL24363">
            <v>86.46</v>
          </cell>
          <cell r="AQ24363" t="str">
            <v>E</v>
          </cell>
          <cell r="BM24363" t="str">
            <v>75+</v>
          </cell>
          <cell r="BP24363" t="str">
            <v>Closed</v>
          </cell>
        </row>
        <row r="24364">
          <cell r="I24364" t="str">
            <v>N</v>
          </cell>
          <cell r="AG24364">
            <v>79</v>
          </cell>
          <cell r="AI24364">
            <v>6219</v>
          </cell>
          <cell r="AL24364">
            <v>86.46</v>
          </cell>
          <cell r="AQ24364" t="str">
            <v>D</v>
          </cell>
          <cell r="BM24364" t="str">
            <v>75+</v>
          </cell>
          <cell r="BP24364" t="str">
            <v>Closed</v>
          </cell>
        </row>
        <row r="24365">
          <cell r="I24365" t="str">
            <v>N</v>
          </cell>
          <cell r="AG24365">
            <v>75</v>
          </cell>
          <cell r="AI24365">
            <v>7871</v>
          </cell>
          <cell r="AL24365">
            <v>86.46</v>
          </cell>
          <cell r="AQ24365" t="str">
            <v>D</v>
          </cell>
          <cell r="BM24365" t="str">
            <v>75+</v>
          </cell>
          <cell r="BP24365" t="str">
            <v>Closed</v>
          </cell>
        </row>
        <row r="24366">
          <cell r="I24366" t="str">
            <v>Y</v>
          </cell>
          <cell r="AG24366">
            <v>83</v>
          </cell>
          <cell r="AI24366">
            <v>4553</v>
          </cell>
          <cell r="AL24366">
            <v>86.47</v>
          </cell>
          <cell r="AQ24366" t="str">
            <v>D</v>
          </cell>
          <cell r="BM24366" t="str">
            <v>75+</v>
          </cell>
          <cell r="BP24366" t="str">
            <v>Closed</v>
          </cell>
        </row>
        <row r="24367">
          <cell r="I24367" t="str">
            <v>N</v>
          </cell>
          <cell r="AG24367">
            <v>83</v>
          </cell>
          <cell r="AI24367">
            <v>4664</v>
          </cell>
          <cell r="AL24367">
            <v>86.47</v>
          </cell>
          <cell r="AQ24367" t="str">
            <v>R</v>
          </cell>
          <cell r="BM24367" t="str">
            <v>75+</v>
          </cell>
          <cell r="BP24367" t="str">
            <v>Closed</v>
          </cell>
        </row>
        <row r="24368">
          <cell r="I24368" t="str">
            <v>N</v>
          </cell>
          <cell r="AG24368">
            <v>77</v>
          </cell>
          <cell r="AI24368">
            <v>7722</v>
          </cell>
          <cell r="AL24368">
            <v>86.47</v>
          </cell>
          <cell r="AQ24368" t="str">
            <v>D</v>
          </cell>
          <cell r="BM24368" t="str">
            <v>75+</v>
          </cell>
          <cell r="BP24368" t="str">
            <v>Closed</v>
          </cell>
        </row>
        <row r="24369">
          <cell r="I24369" t="str">
            <v>N</v>
          </cell>
          <cell r="AG24369">
            <v>72</v>
          </cell>
          <cell r="AI24369">
            <v>9436</v>
          </cell>
          <cell r="AL24369">
            <v>86.47</v>
          </cell>
          <cell r="AQ24369" t="str">
            <v>D</v>
          </cell>
          <cell r="BM24369" t="str">
            <v>75+</v>
          </cell>
          <cell r="BP24369" t="str">
            <v>Closed</v>
          </cell>
        </row>
        <row r="24370">
          <cell r="I24370" t="str">
            <v>N</v>
          </cell>
          <cell r="AG24370">
            <v>73</v>
          </cell>
          <cell r="AI24370">
            <v>8586</v>
          </cell>
          <cell r="AL24370">
            <v>86.47</v>
          </cell>
          <cell r="BM24370" t="str">
            <v>75+</v>
          </cell>
          <cell r="BP24370" t="str">
            <v>Open</v>
          </cell>
        </row>
        <row r="24371">
          <cell r="I24371" t="str">
            <v>N</v>
          </cell>
          <cell r="AG24371">
            <v>78</v>
          </cell>
          <cell r="AI24371">
            <v>6499</v>
          </cell>
          <cell r="AL24371">
            <v>86.47</v>
          </cell>
          <cell r="AQ24371" t="str">
            <v>E</v>
          </cell>
          <cell r="BM24371" t="str">
            <v>75+</v>
          </cell>
          <cell r="BP24371" t="str">
            <v>Closed</v>
          </cell>
        </row>
        <row r="24372">
          <cell r="I24372" t="str">
            <v>N</v>
          </cell>
          <cell r="AG24372">
            <v>75</v>
          </cell>
          <cell r="AI24372">
            <v>7048</v>
          </cell>
          <cell r="AL24372">
            <v>86.47</v>
          </cell>
          <cell r="AQ24372" t="str">
            <v>D</v>
          </cell>
          <cell r="BM24372" t="str">
            <v>75+</v>
          </cell>
          <cell r="BP24372" t="str">
            <v>Closed</v>
          </cell>
        </row>
        <row r="24373">
          <cell r="I24373" t="str">
            <v>N</v>
          </cell>
          <cell r="AG24373">
            <v>79</v>
          </cell>
          <cell r="AI24373">
            <v>5750</v>
          </cell>
          <cell r="AL24373">
            <v>86.47</v>
          </cell>
          <cell r="AQ24373" t="str">
            <v>D</v>
          </cell>
          <cell r="BM24373" t="str">
            <v>75+</v>
          </cell>
          <cell r="BP24373" t="str">
            <v>Closed</v>
          </cell>
        </row>
        <row r="24374">
          <cell r="I24374" t="str">
            <v>N</v>
          </cell>
          <cell r="AG24374">
            <v>83</v>
          </cell>
          <cell r="AI24374">
            <v>5080</v>
          </cell>
          <cell r="AL24374">
            <v>86.47</v>
          </cell>
          <cell r="AQ24374" t="str">
            <v>D</v>
          </cell>
          <cell r="BM24374" t="str">
            <v>75+</v>
          </cell>
          <cell r="BP24374" t="str">
            <v>Closed</v>
          </cell>
        </row>
        <row r="24375">
          <cell r="I24375" t="str">
            <v>N</v>
          </cell>
          <cell r="AG24375">
            <v>73</v>
          </cell>
          <cell r="AI24375">
            <v>8658</v>
          </cell>
          <cell r="AL24375">
            <v>86.47</v>
          </cell>
          <cell r="BM24375" t="str">
            <v>75+</v>
          </cell>
          <cell r="BP24375" t="str">
            <v>Open</v>
          </cell>
        </row>
        <row r="24376">
          <cell r="I24376" t="str">
            <v>N</v>
          </cell>
          <cell r="AG24376">
            <v>72</v>
          </cell>
          <cell r="AI24376">
            <v>9138</v>
          </cell>
          <cell r="AL24376">
            <v>86.47</v>
          </cell>
          <cell r="AQ24376" t="str">
            <v>R</v>
          </cell>
          <cell r="BM24376" t="str">
            <v>75+</v>
          </cell>
          <cell r="BP24376" t="str">
            <v>Closed</v>
          </cell>
        </row>
        <row r="24377">
          <cell r="I24377" t="str">
            <v>Y</v>
          </cell>
          <cell r="AG24377">
            <v>75</v>
          </cell>
          <cell r="AI24377">
            <v>7615</v>
          </cell>
          <cell r="AL24377">
            <v>86.47</v>
          </cell>
          <cell r="BM24377" t="str">
            <v>75+</v>
          </cell>
          <cell r="BP24377" t="str">
            <v>Open</v>
          </cell>
        </row>
        <row r="24378">
          <cell r="I24378" t="str">
            <v>Y</v>
          </cell>
          <cell r="AG24378">
            <v>75</v>
          </cell>
          <cell r="AI24378">
            <v>7671</v>
          </cell>
          <cell r="AL24378">
            <v>86.47</v>
          </cell>
          <cell r="AQ24378" t="str">
            <v>D</v>
          </cell>
          <cell r="BM24378" t="str">
            <v>75+</v>
          </cell>
          <cell r="BP24378" t="str">
            <v>Closed</v>
          </cell>
        </row>
        <row r="24379">
          <cell r="I24379" t="str">
            <v>N</v>
          </cell>
          <cell r="AG24379">
            <v>71</v>
          </cell>
          <cell r="AI24379">
            <v>8685</v>
          </cell>
          <cell r="AL24379">
            <v>86.47</v>
          </cell>
          <cell r="AQ24379" t="str">
            <v>D</v>
          </cell>
          <cell r="BM24379" t="str">
            <v>75+</v>
          </cell>
          <cell r="BP24379" t="str">
            <v>Closed</v>
          </cell>
        </row>
        <row r="24380">
          <cell r="I24380" t="str">
            <v>N</v>
          </cell>
          <cell r="AG24380">
            <v>71</v>
          </cell>
          <cell r="AI24380">
            <v>8267</v>
          </cell>
          <cell r="AL24380">
            <v>86.47</v>
          </cell>
          <cell r="BM24380" t="str">
            <v>75+</v>
          </cell>
          <cell r="BP24380" t="str">
            <v>Open</v>
          </cell>
        </row>
        <row r="24381">
          <cell r="I24381" t="str">
            <v>N</v>
          </cell>
          <cell r="AG24381">
            <v>73</v>
          </cell>
          <cell r="AI24381">
            <v>8393</v>
          </cell>
          <cell r="AL24381">
            <v>86.47</v>
          </cell>
          <cell r="BM24381" t="str">
            <v>75+</v>
          </cell>
          <cell r="BP24381" t="str">
            <v>Open</v>
          </cell>
        </row>
        <row r="24382">
          <cell r="I24382" t="str">
            <v>N</v>
          </cell>
          <cell r="AG24382">
            <v>79</v>
          </cell>
          <cell r="AI24382">
            <v>6505</v>
          </cell>
          <cell r="AL24382">
            <v>86.47</v>
          </cell>
          <cell r="AQ24382" t="str">
            <v>E</v>
          </cell>
          <cell r="BM24382" t="str">
            <v>75+</v>
          </cell>
          <cell r="BP24382" t="str">
            <v>Closed</v>
          </cell>
        </row>
        <row r="24383">
          <cell r="I24383" t="str">
            <v>N</v>
          </cell>
          <cell r="AG24383">
            <v>76</v>
          </cell>
          <cell r="AI24383">
            <v>7625</v>
          </cell>
          <cell r="AL24383">
            <v>86.47</v>
          </cell>
          <cell r="AQ24383" t="str">
            <v>D</v>
          </cell>
          <cell r="BM24383" t="str">
            <v>75+</v>
          </cell>
          <cell r="BP24383" t="str">
            <v>Closed</v>
          </cell>
        </row>
        <row r="24384">
          <cell r="I24384" t="str">
            <v>N</v>
          </cell>
          <cell r="AG24384">
            <v>73</v>
          </cell>
          <cell r="AI24384">
            <v>8856</v>
          </cell>
          <cell r="AL24384">
            <v>86.48</v>
          </cell>
          <cell r="BM24384" t="str">
            <v>75+</v>
          </cell>
          <cell r="BP24384" t="str">
            <v>Open</v>
          </cell>
        </row>
        <row r="24385">
          <cell r="I24385" t="str">
            <v>Y</v>
          </cell>
          <cell r="AG24385">
            <v>75</v>
          </cell>
          <cell r="AI24385">
            <v>9132</v>
          </cell>
          <cell r="AL24385">
            <v>86.48</v>
          </cell>
          <cell r="BM24385" t="str">
            <v>75+</v>
          </cell>
          <cell r="BP24385" t="str">
            <v>Open</v>
          </cell>
        </row>
        <row r="24386">
          <cell r="I24386" t="str">
            <v>N</v>
          </cell>
          <cell r="AG24386">
            <v>81</v>
          </cell>
          <cell r="AI24386">
            <v>5700</v>
          </cell>
          <cell r="AL24386">
            <v>86.48</v>
          </cell>
          <cell r="AQ24386" t="str">
            <v>E</v>
          </cell>
          <cell r="BM24386" t="str">
            <v>75+</v>
          </cell>
          <cell r="BP24386" t="str">
            <v>Closed</v>
          </cell>
        </row>
        <row r="24387">
          <cell r="I24387" t="str">
            <v>N</v>
          </cell>
          <cell r="AG24387">
            <v>80</v>
          </cell>
          <cell r="AI24387">
            <v>6177</v>
          </cell>
          <cell r="AL24387">
            <v>86.48</v>
          </cell>
          <cell r="AQ24387" t="str">
            <v>E</v>
          </cell>
          <cell r="BM24387" t="str">
            <v>75+</v>
          </cell>
          <cell r="BP24387" t="str">
            <v>Closed</v>
          </cell>
        </row>
        <row r="24388">
          <cell r="I24388" t="str">
            <v>N</v>
          </cell>
          <cell r="AG24388">
            <v>71</v>
          </cell>
          <cell r="AI24388">
            <v>8732</v>
          </cell>
          <cell r="AL24388">
            <v>86.48</v>
          </cell>
          <cell r="AQ24388" t="str">
            <v>D</v>
          </cell>
          <cell r="BM24388" t="str">
            <v>75+</v>
          </cell>
          <cell r="BP24388" t="str">
            <v>Closed</v>
          </cell>
        </row>
        <row r="24389">
          <cell r="I24389" t="str">
            <v>N</v>
          </cell>
          <cell r="AG24389">
            <v>72</v>
          </cell>
          <cell r="AI24389">
            <v>8292</v>
          </cell>
          <cell r="AL24389">
            <v>86.48</v>
          </cell>
          <cell r="AQ24389" t="str">
            <v>D</v>
          </cell>
          <cell r="BM24389" t="str">
            <v>75+</v>
          </cell>
          <cell r="BP24389" t="str">
            <v>Closed</v>
          </cell>
        </row>
        <row r="24390">
          <cell r="I24390" t="str">
            <v>N</v>
          </cell>
          <cell r="AG24390">
            <v>77</v>
          </cell>
          <cell r="AI24390">
            <v>7251</v>
          </cell>
          <cell r="AL24390">
            <v>86.48</v>
          </cell>
          <cell r="AQ24390" t="str">
            <v>D</v>
          </cell>
          <cell r="BM24390" t="str">
            <v>75+</v>
          </cell>
          <cell r="BP24390" t="str">
            <v>Closed</v>
          </cell>
        </row>
        <row r="24391">
          <cell r="I24391" t="str">
            <v>N</v>
          </cell>
          <cell r="AG24391">
            <v>73</v>
          </cell>
          <cell r="AI24391">
            <v>8770</v>
          </cell>
          <cell r="AL24391">
            <v>86.48</v>
          </cell>
          <cell r="BM24391" t="str">
            <v>75+</v>
          </cell>
          <cell r="BP24391" t="str">
            <v>Open</v>
          </cell>
        </row>
        <row r="24392">
          <cell r="I24392" t="str">
            <v>N</v>
          </cell>
          <cell r="AG24392">
            <v>82</v>
          </cell>
          <cell r="AI24392">
            <v>5804</v>
          </cell>
          <cell r="AL24392">
            <v>86.48</v>
          </cell>
          <cell r="AQ24392" t="str">
            <v>R</v>
          </cell>
          <cell r="BM24392" t="str">
            <v>75+</v>
          </cell>
          <cell r="BP24392" t="str">
            <v>Closed</v>
          </cell>
        </row>
        <row r="24393">
          <cell r="I24393" t="str">
            <v>N</v>
          </cell>
          <cell r="AG24393">
            <v>78</v>
          </cell>
          <cell r="AI24393">
            <v>6958</v>
          </cell>
          <cell r="AL24393">
            <v>86.48</v>
          </cell>
          <cell r="AQ24393" t="str">
            <v>R</v>
          </cell>
          <cell r="BM24393" t="str">
            <v>75+</v>
          </cell>
          <cell r="BP24393" t="str">
            <v>Closed</v>
          </cell>
        </row>
        <row r="24394">
          <cell r="I24394" t="str">
            <v>N</v>
          </cell>
          <cell r="AG24394">
            <v>72</v>
          </cell>
          <cell r="AI24394">
            <v>8743</v>
          </cell>
          <cell r="AL24394">
            <v>86.48</v>
          </cell>
          <cell r="BM24394" t="str">
            <v>75+</v>
          </cell>
          <cell r="BP24394" t="str">
            <v>Open</v>
          </cell>
        </row>
        <row r="24395">
          <cell r="I24395" t="str">
            <v>N</v>
          </cell>
          <cell r="AG24395">
            <v>75</v>
          </cell>
          <cell r="AI24395">
            <v>7443</v>
          </cell>
          <cell r="AL24395">
            <v>86.48</v>
          </cell>
          <cell r="AQ24395" t="str">
            <v>E</v>
          </cell>
          <cell r="BM24395" t="str">
            <v>75+</v>
          </cell>
          <cell r="BP24395" t="str">
            <v>Closed</v>
          </cell>
        </row>
        <row r="24396">
          <cell r="I24396" t="str">
            <v>N</v>
          </cell>
          <cell r="AG24396">
            <v>82</v>
          </cell>
          <cell r="AI24396">
            <v>5220</v>
          </cell>
          <cell r="AL24396">
            <v>86.48</v>
          </cell>
          <cell r="AQ24396" t="str">
            <v>E</v>
          </cell>
          <cell r="BM24396" t="str">
            <v>75+</v>
          </cell>
          <cell r="BP24396" t="str">
            <v>Closed</v>
          </cell>
        </row>
        <row r="24397">
          <cell r="I24397" t="str">
            <v>N</v>
          </cell>
          <cell r="AG24397">
            <v>83</v>
          </cell>
          <cell r="AI24397">
            <v>5065</v>
          </cell>
          <cell r="AL24397">
            <v>86.48</v>
          </cell>
          <cell r="AQ24397" t="str">
            <v>E</v>
          </cell>
          <cell r="BM24397" t="str">
            <v>75+</v>
          </cell>
          <cell r="BP24397" t="str">
            <v>Closed</v>
          </cell>
        </row>
        <row r="24398">
          <cell r="I24398" t="str">
            <v>N</v>
          </cell>
          <cell r="AG24398">
            <v>73</v>
          </cell>
          <cell r="AI24398">
            <v>8315</v>
          </cell>
          <cell r="AL24398">
            <v>86.48</v>
          </cell>
          <cell r="AQ24398" t="str">
            <v>E</v>
          </cell>
          <cell r="BM24398" t="str">
            <v>75+</v>
          </cell>
          <cell r="BP24398" t="str">
            <v>Closed</v>
          </cell>
        </row>
        <row r="24399">
          <cell r="I24399" t="str">
            <v>N</v>
          </cell>
          <cell r="AG24399">
            <v>81</v>
          </cell>
          <cell r="AI24399">
            <v>5826</v>
          </cell>
          <cell r="AL24399">
            <v>86.48</v>
          </cell>
          <cell r="AQ24399" t="str">
            <v>E</v>
          </cell>
          <cell r="BM24399" t="str">
            <v>75+</v>
          </cell>
          <cell r="BP24399" t="str">
            <v>Closed</v>
          </cell>
        </row>
        <row r="24400">
          <cell r="I24400" t="str">
            <v>N</v>
          </cell>
          <cell r="AG24400">
            <v>72</v>
          </cell>
          <cell r="AI24400">
            <v>8756</v>
          </cell>
          <cell r="AL24400">
            <v>86.48</v>
          </cell>
          <cell r="BM24400" t="str">
            <v>75+</v>
          </cell>
          <cell r="BP24400" t="str">
            <v>Open</v>
          </cell>
        </row>
        <row r="24401">
          <cell r="I24401" t="str">
            <v>N</v>
          </cell>
          <cell r="AG24401">
            <v>78</v>
          </cell>
          <cell r="AI24401">
            <v>6685</v>
          </cell>
          <cell r="AL24401">
            <v>86.49</v>
          </cell>
          <cell r="AQ24401" t="str">
            <v>E</v>
          </cell>
          <cell r="BM24401" t="str">
            <v>75+</v>
          </cell>
          <cell r="BP24401" t="str">
            <v>Closed</v>
          </cell>
        </row>
        <row r="24402">
          <cell r="I24402" t="str">
            <v>N</v>
          </cell>
          <cell r="AG24402">
            <v>73</v>
          </cell>
          <cell r="AI24402">
            <v>7967</v>
          </cell>
          <cell r="AL24402">
            <v>86.49</v>
          </cell>
          <cell r="AQ24402" t="str">
            <v>D</v>
          </cell>
          <cell r="BM24402" t="str">
            <v>75+</v>
          </cell>
          <cell r="BP24402" t="str">
            <v>Closed</v>
          </cell>
        </row>
        <row r="24403">
          <cell r="I24403" t="str">
            <v>N</v>
          </cell>
          <cell r="AG24403">
            <v>80</v>
          </cell>
          <cell r="AI24403">
            <v>6446</v>
          </cell>
          <cell r="AL24403">
            <v>86.49</v>
          </cell>
          <cell r="AQ24403" t="str">
            <v>R</v>
          </cell>
          <cell r="BM24403" t="str">
            <v>75+</v>
          </cell>
          <cell r="BP24403" t="str">
            <v>Closed</v>
          </cell>
        </row>
        <row r="24404">
          <cell r="I24404" t="str">
            <v>N</v>
          </cell>
          <cell r="AG24404">
            <v>73</v>
          </cell>
          <cell r="AI24404">
            <v>8606</v>
          </cell>
          <cell r="AL24404">
            <v>86.49</v>
          </cell>
          <cell r="BM24404" t="str">
            <v>75+</v>
          </cell>
          <cell r="BP24404" t="str">
            <v>Open</v>
          </cell>
        </row>
        <row r="24405">
          <cell r="I24405" t="str">
            <v>N</v>
          </cell>
          <cell r="AG24405">
            <v>77</v>
          </cell>
          <cell r="AI24405">
            <v>7312</v>
          </cell>
          <cell r="AL24405">
            <v>86.49</v>
          </cell>
          <cell r="AQ24405" t="str">
            <v>D</v>
          </cell>
          <cell r="BM24405" t="str">
            <v>75+</v>
          </cell>
          <cell r="BP24405" t="str">
            <v>Closed</v>
          </cell>
        </row>
        <row r="24406">
          <cell r="I24406" t="str">
            <v>N</v>
          </cell>
          <cell r="AG24406">
            <v>71</v>
          </cell>
          <cell r="AI24406">
            <v>8592</v>
          </cell>
          <cell r="AL24406">
            <v>86.49</v>
          </cell>
          <cell r="BM24406" t="str">
            <v>75+</v>
          </cell>
          <cell r="BP24406" t="str">
            <v>Open</v>
          </cell>
        </row>
        <row r="24407">
          <cell r="I24407" t="str">
            <v>N</v>
          </cell>
          <cell r="AG24407">
            <v>73</v>
          </cell>
          <cell r="AI24407">
            <v>8572</v>
          </cell>
          <cell r="AL24407">
            <v>86.49</v>
          </cell>
          <cell r="AQ24407" t="str">
            <v>D</v>
          </cell>
          <cell r="BM24407" t="str">
            <v>75+</v>
          </cell>
          <cell r="BP24407" t="str">
            <v>Closed</v>
          </cell>
        </row>
        <row r="24408">
          <cell r="I24408" t="str">
            <v>N</v>
          </cell>
          <cell r="AG24408">
            <v>72</v>
          </cell>
          <cell r="AI24408">
            <v>8441</v>
          </cell>
          <cell r="AL24408">
            <v>86.49</v>
          </cell>
          <cell r="BM24408" t="str">
            <v>75+</v>
          </cell>
          <cell r="BP24408" t="str">
            <v>Open</v>
          </cell>
        </row>
        <row r="24409">
          <cell r="I24409" t="str">
            <v>N</v>
          </cell>
          <cell r="AG24409">
            <v>74</v>
          </cell>
          <cell r="AI24409">
            <v>8040</v>
          </cell>
          <cell r="AL24409">
            <v>86.49</v>
          </cell>
          <cell r="AQ24409" t="str">
            <v>D</v>
          </cell>
          <cell r="BM24409" t="str">
            <v>75+</v>
          </cell>
          <cell r="BP24409" t="str">
            <v>Closed</v>
          </cell>
        </row>
        <row r="24410">
          <cell r="I24410" t="str">
            <v>N</v>
          </cell>
          <cell r="AG24410">
            <v>83</v>
          </cell>
          <cell r="AI24410">
            <v>4733</v>
          </cell>
          <cell r="AL24410">
            <v>86.49</v>
          </cell>
          <cell r="AQ24410" t="str">
            <v>D</v>
          </cell>
          <cell r="BM24410" t="str">
            <v>75+</v>
          </cell>
          <cell r="BP24410" t="str">
            <v>Closed</v>
          </cell>
        </row>
        <row r="24411">
          <cell r="I24411" t="str">
            <v>N</v>
          </cell>
          <cell r="AG24411">
            <v>78</v>
          </cell>
          <cell r="AI24411">
            <v>6537</v>
          </cell>
          <cell r="AL24411">
            <v>86.49</v>
          </cell>
          <cell r="AQ24411" t="str">
            <v>D</v>
          </cell>
          <cell r="BM24411" t="str">
            <v>75+</v>
          </cell>
          <cell r="BP24411" t="str">
            <v>Closed</v>
          </cell>
        </row>
        <row r="24412">
          <cell r="I24412" t="str">
            <v>N</v>
          </cell>
          <cell r="AG24412">
            <v>72</v>
          </cell>
          <cell r="AI24412">
            <v>8497</v>
          </cell>
          <cell r="AL24412">
            <v>86.49</v>
          </cell>
          <cell r="BM24412" t="str">
            <v>75+</v>
          </cell>
          <cell r="BP24412" t="str">
            <v>Open</v>
          </cell>
        </row>
        <row r="24413">
          <cell r="I24413" t="str">
            <v>N</v>
          </cell>
          <cell r="AG24413">
            <v>83</v>
          </cell>
          <cell r="AI24413">
            <v>4653</v>
          </cell>
          <cell r="AL24413">
            <v>86.49</v>
          </cell>
          <cell r="AQ24413" t="str">
            <v>E</v>
          </cell>
          <cell r="BM24413" t="str">
            <v>75+</v>
          </cell>
          <cell r="BP24413" t="str">
            <v>Closed</v>
          </cell>
        </row>
        <row r="24414">
          <cell r="I24414" t="str">
            <v>N</v>
          </cell>
          <cell r="AG24414">
            <v>75</v>
          </cell>
          <cell r="AI24414">
            <v>8291</v>
          </cell>
          <cell r="AL24414">
            <v>86.49</v>
          </cell>
          <cell r="AQ24414" t="str">
            <v>D</v>
          </cell>
          <cell r="BM24414" t="str">
            <v>75+</v>
          </cell>
          <cell r="BP24414" t="str">
            <v>Closed</v>
          </cell>
        </row>
        <row r="24415">
          <cell r="I24415" t="str">
            <v>N</v>
          </cell>
          <cell r="AG24415">
            <v>83</v>
          </cell>
          <cell r="AI24415">
            <v>5523</v>
          </cell>
          <cell r="AL24415">
            <v>86.49</v>
          </cell>
          <cell r="AQ24415" t="str">
            <v>D</v>
          </cell>
          <cell r="BM24415" t="str">
            <v>75+</v>
          </cell>
          <cell r="BP24415" t="str">
            <v>Closed</v>
          </cell>
        </row>
        <row r="24416">
          <cell r="I24416" t="str">
            <v>N</v>
          </cell>
          <cell r="AG24416">
            <v>71</v>
          </cell>
          <cell r="AI24416">
            <v>9182</v>
          </cell>
          <cell r="AL24416">
            <v>86.49</v>
          </cell>
          <cell r="BM24416" t="str">
            <v>75+</v>
          </cell>
          <cell r="BP24416" t="str">
            <v>Open</v>
          </cell>
        </row>
        <row r="24417">
          <cell r="I24417" t="str">
            <v>N</v>
          </cell>
          <cell r="AG24417">
            <v>82</v>
          </cell>
          <cell r="AI24417">
            <v>4409</v>
          </cell>
          <cell r="AL24417">
            <v>86.49</v>
          </cell>
          <cell r="AQ24417" t="str">
            <v>D</v>
          </cell>
          <cell r="BM24417" t="str">
            <v>75+</v>
          </cell>
          <cell r="BP24417" t="str">
            <v>Closed</v>
          </cell>
        </row>
        <row r="24418">
          <cell r="I24418" t="str">
            <v>Y</v>
          </cell>
          <cell r="AG24418">
            <v>76</v>
          </cell>
          <cell r="AI24418">
            <v>9251</v>
          </cell>
          <cell r="AL24418">
            <v>86.49</v>
          </cell>
          <cell r="BM24418" t="str">
            <v>75+</v>
          </cell>
          <cell r="BP24418" t="str">
            <v>Open</v>
          </cell>
        </row>
        <row r="24419">
          <cell r="I24419" t="str">
            <v>N</v>
          </cell>
          <cell r="AG24419">
            <v>76</v>
          </cell>
          <cell r="AI24419">
            <v>8051</v>
          </cell>
          <cell r="AL24419">
            <v>86.5</v>
          </cell>
          <cell r="AQ24419" t="str">
            <v>D</v>
          </cell>
          <cell r="BM24419" t="str">
            <v>75+</v>
          </cell>
          <cell r="BP24419" t="str">
            <v>Closed</v>
          </cell>
        </row>
        <row r="24420">
          <cell r="I24420" t="str">
            <v>N</v>
          </cell>
          <cell r="AG24420">
            <v>73</v>
          </cell>
          <cell r="AI24420">
            <v>9270</v>
          </cell>
          <cell r="AL24420">
            <v>86.5</v>
          </cell>
          <cell r="BM24420" t="str">
            <v>75+</v>
          </cell>
          <cell r="BP24420" t="str">
            <v>Open</v>
          </cell>
        </row>
        <row r="24421">
          <cell r="I24421" t="str">
            <v>N</v>
          </cell>
          <cell r="AG24421">
            <v>80</v>
          </cell>
          <cell r="AI24421">
            <v>5022</v>
          </cell>
          <cell r="AL24421">
            <v>86.5</v>
          </cell>
          <cell r="AQ24421" t="str">
            <v>D</v>
          </cell>
          <cell r="BM24421" t="str">
            <v>75+</v>
          </cell>
          <cell r="BP24421" t="str">
            <v>Closed</v>
          </cell>
        </row>
        <row r="24422">
          <cell r="I24422" t="str">
            <v>N</v>
          </cell>
          <cell r="AG24422">
            <v>74</v>
          </cell>
          <cell r="AI24422">
            <v>7700</v>
          </cell>
          <cell r="AL24422">
            <v>86.5</v>
          </cell>
          <cell r="AQ24422" t="str">
            <v>D</v>
          </cell>
          <cell r="BM24422" t="str">
            <v>75+</v>
          </cell>
          <cell r="BP24422" t="str">
            <v>Closed</v>
          </cell>
        </row>
        <row r="24423">
          <cell r="I24423" t="str">
            <v>Y</v>
          </cell>
          <cell r="AG24423">
            <v>83</v>
          </cell>
          <cell r="AI24423">
            <v>6397</v>
          </cell>
          <cell r="AL24423">
            <v>86.5</v>
          </cell>
          <cell r="AQ24423" t="str">
            <v>D</v>
          </cell>
          <cell r="BM24423" t="str">
            <v>75+</v>
          </cell>
          <cell r="BP24423" t="str">
            <v>Closed</v>
          </cell>
        </row>
        <row r="24424">
          <cell r="I24424" t="str">
            <v>N</v>
          </cell>
          <cell r="AG24424">
            <v>76</v>
          </cell>
          <cell r="AI24424">
            <v>7930</v>
          </cell>
          <cell r="AL24424">
            <v>86.5</v>
          </cell>
          <cell r="AQ24424" t="str">
            <v>D</v>
          </cell>
          <cell r="BM24424" t="str">
            <v>75+</v>
          </cell>
          <cell r="BP24424" t="str">
            <v>Closed</v>
          </cell>
        </row>
        <row r="24425">
          <cell r="I24425" t="str">
            <v>N</v>
          </cell>
          <cell r="AG24425">
            <v>79</v>
          </cell>
          <cell r="AI24425">
            <v>6497</v>
          </cell>
          <cell r="AL24425">
            <v>86.5</v>
          </cell>
          <cell r="AQ24425" t="str">
            <v>D</v>
          </cell>
          <cell r="BM24425" t="str">
            <v>75+</v>
          </cell>
          <cell r="BP24425" t="str">
            <v>Closed</v>
          </cell>
        </row>
        <row r="24426">
          <cell r="I24426" t="str">
            <v>N</v>
          </cell>
          <cell r="AG24426">
            <v>71</v>
          </cell>
          <cell r="AI24426">
            <v>8824</v>
          </cell>
          <cell r="AL24426">
            <v>86.5</v>
          </cell>
          <cell r="BM24426" t="str">
            <v>75+</v>
          </cell>
          <cell r="BP24426" t="str">
            <v>Open</v>
          </cell>
        </row>
        <row r="24427">
          <cell r="I24427" t="str">
            <v>N</v>
          </cell>
          <cell r="AG24427">
            <v>75</v>
          </cell>
          <cell r="AI24427">
            <v>7799</v>
          </cell>
          <cell r="AL24427">
            <v>86.5</v>
          </cell>
          <cell r="AQ24427" t="str">
            <v>E</v>
          </cell>
          <cell r="BM24427" t="str">
            <v>75+</v>
          </cell>
          <cell r="BP24427" t="str">
            <v>Closed</v>
          </cell>
        </row>
        <row r="24428">
          <cell r="I24428" t="str">
            <v>N</v>
          </cell>
          <cell r="AG24428">
            <v>81</v>
          </cell>
          <cell r="AI24428">
            <v>5758</v>
          </cell>
          <cell r="AL24428">
            <v>86.5</v>
          </cell>
          <cell r="AQ24428" t="str">
            <v>E</v>
          </cell>
          <cell r="BM24428" t="str">
            <v>75+</v>
          </cell>
          <cell r="BP24428" t="str">
            <v>Closed</v>
          </cell>
        </row>
        <row r="24429">
          <cell r="I24429" t="str">
            <v>N</v>
          </cell>
          <cell r="AG24429">
            <v>73</v>
          </cell>
          <cell r="AI24429">
            <v>8956</v>
          </cell>
          <cell r="AL24429">
            <v>86.5</v>
          </cell>
          <cell r="AQ24429" t="str">
            <v>R</v>
          </cell>
          <cell r="BM24429" t="str">
            <v>75+</v>
          </cell>
          <cell r="BP24429" t="str">
            <v>Closed</v>
          </cell>
        </row>
        <row r="24430">
          <cell r="I24430" t="str">
            <v>N</v>
          </cell>
          <cell r="AG24430">
            <v>74</v>
          </cell>
          <cell r="AI24430">
            <v>8060</v>
          </cell>
          <cell r="AL24430">
            <v>86.5</v>
          </cell>
          <cell r="AQ24430" t="str">
            <v>E</v>
          </cell>
          <cell r="BM24430" t="str">
            <v>75+</v>
          </cell>
          <cell r="BP24430" t="str">
            <v>Closed</v>
          </cell>
        </row>
        <row r="24431">
          <cell r="I24431" t="str">
            <v>N</v>
          </cell>
          <cell r="AG24431">
            <v>72</v>
          </cell>
          <cell r="AI24431">
            <v>9174</v>
          </cell>
          <cell r="AL24431">
            <v>86.5</v>
          </cell>
          <cell r="AQ24431" t="str">
            <v>D</v>
          </cell>
          <cell r="BM24431" t="str">
            <v>75+</v>
          </cell>
          <cell r="BP24431" t="str">
            <v>Closed</v>
          </cell>
        </row>
        <row r="24432">
          <cell r="I24432" t="str">
            <v>N</v>
          </cell>
          <cell r="AG24432">
            <v>72</v>
          </cell>
          <cell r="AI24432">
            <v>9115</v>
          </cell>
          <cell r="AL24432">
            <v>86.5</v>
          </cell>
          <cell r="BM24432" t="str">
            <v>75+</v>
          </cell>
          <cell r="BP24432" t="str">
            <v>Open</v>
          </cell>
        </row>
        <row r="24433">
          <cell r="I24433" t="str">
            <v>N</v>
          </cell>
          <cell r="AG24433">
            <v>77</v>
          </cell>
          <cell r="AI24433">
            <v>6471</v>
          </cell>
          <cell r="AL24433">
            <v>86.5</v>
          </cell>
          <cell r="AQ24433" t="str">
            <v>R</v>
          </cell>
          <cell r="BM24433" t="str">
            <v>75+</v>
          </cell>
          <cell r="BP24433" t="str">
            <v>Closed</v>
          </cell>
        </row>
        <row r="24434">
          <cell r="I24434" t="str">
            <v>N</v>
          </cell>
          <cell r="AG24434">
            <v>72</v>
          </cell>
          <cell r="AI24434">
            <v>8452</v>
          </cell>
          <cell r="AL24434">
            <v>86.5</v>
          </cell>
          <cell r="BM24434" t="str">
            <v>75+</v>
          </cell>
          <cell r="BP24434" t="str">
            <v>Open</v>
          </cell>
        </row>
        <row r="24435">
          <cell r="I24435" t="str">
            <v>N</v>
          </cell>
          <cell r="AG24435">
            <v>74</v>
          </cell>
          <cell r="AI24435">
            <v>8760</v>
          </cell>
          <cell r="AL24435">
            <v>86.5</v>
          </cell>
          <cell r="BM24435" t="str">
            <v>75+</v>
          </cell>
          <cell r="BP24435" t="str">
            <v>Open</v>
          </cell>
        </row>
        <row r="24436">
          <cell r="I24436" t="str">
            <v>N</v>
          </cell>
          <cell r="AG24436">
            <v>76</v>
          </cell>
          <cell r="AI24436">
            <v>7350</v>
          </cell>
          <cell r="AL24436">
            <v>86.5</v>
          </cell>
          <cell r="AQ24436" t="str">
            <v>D</v>
          </cell>
          <cell r="BM24436" t="str">
            <v>75+</v>
          </cell>
          <cell r="BP24436" t="str">
            <v>Closed</v>
          </cell>
        </row>
        <row r="24437">
          <cell r="I24437" t="str">
            <v>N</v>
          </cell>
          <cell r="AG24437">
            <v>73</v>
          </cell>
          <cell r="AI24437">
            <v>9204</v>
          </cell>
          <cell r="AL24437">
            <v>86.5</v>
          </cell>
          <cell r="BM24437" t="str">
            <v>75+</v>
          </cell>
          <cell r="BP24437" t="str">
            <v>Open</v>
          </cell>
        </row>
        <row r="24438">
          <cell r="I24438" t="str">
            <v>N</v>
          </cell>
          <cell r="AG24438">
            <v>74</v>
          </cell>
          <cell r="AI24438">
            <v>8076</v>
          </cell>
          <cell r="AL24438">
            <v>86.51</v>
          </cell>
          <cell r="AQ24438" t="str">
            <v>D</v>
          </cell>
          <cell r="BM24438" t="str">
            <v>75+</v>
          </cell>
          <cell r="BP24438" t="str">
            <v>Closed</v>
          </cell>
        </row>
        <row r="24439">
          <cell r="I24439" t="str">
            <v>N</v>
          </cell>
          <cell r="AG24439">
            <v>73</v>
          </cell>
          <cell r="AI24439">
            <v>9035</v>
          </cell>
          <cell r="AL24439">
            <v>86.51</v>
          </cell>
          <cell r="BM24439" t="str">
            <v>75+</v>
          </cell>
          <cell r="BP24439" t="str">
            <v>Open</v>
          </cell>
        </row>
        <row r="24440">
          <cell r="I24440" t="str">
            <v>N</v>
          </cell>
          <cell r="AG24440">
            <v>69</v>
          </cell>
          <cell r="AI24440">
            <v>9212</v>
          </cell>
          <cell r="AL24440">
            <v>86.51</v>
          </cell>
          <cell r="BM24440" t="str">
            <v>75+</v>
          </cell>
          <cell r="BP24440" t="str">
            <v>Open</v>
          </cell>
        </row>
        <row r="24441">
          <cell r="I24441" t="str">
            <v>N</v>
          </cell>
          <cell r="AG24441">
            <v>72</v>
          </cell>
          <cell r="AI24441">
            <v>9050</v>
          </cell>
          <cell r="AL24441">
            <v>86.51</v>
          </cell>
          <cell r="AQ24441" t="str">
            <v>R</v>
          </cell>
          <cell r="BM24441" t="str">
            <v>75+</v>
          </cell>
          <cell r="BP24441" t="str">
            <v>Closed</v>
          </cell>
        </row>
        <row r="24442">
          <cell r="I24442" t="str">
            <v>N</v>
          </cell>
          <cell r="AG24442">
            <v>81</v>
          </cell>
          <cell r="AI24442">
            <v>5816</v>
          </cell>
          <cell r="AL24442">
            <v>86.51</v>
          </cell>
          <cell r="AQ24442" t="str">
            <v>E</v>
          </cell>
          <cell r="BM24442" t="str">
            <v>75+</v>
          </cell>
          <cell r="BP24442" t="str">
            <v>Closed</v>
          </cell>
        </row>
        <row r="24443">
          <cell r="I24443" t="str">
            <v>N</v>
          </cell>
          <cell r="AG24443">
            <v>74</v>
          </cell>
          <cell r="AI24443">
            <v>8684</v>
          </cell>
          <cell r="AL24443">
            <v>86.51</v>
          </cell>
          <cell r="AQ24443" t="str">
            <v>R</v>
          </cell>
          <cell r="BM24443" t="str">
            <v>75+</v>
          </cell>
          <cell r="BP24443" t="str">
            <v>Closed</v>
          </cell>
        </row>
        <row r="24444">
          <cell r="I24444" t="str">
            <v>Y</v>
          </cell>
          <cell r="AG24444">
            <v>77</v>
          </cell>
          <cell r="AI24444">
            <v>8727</v>
          </cell>
          <cell r="AL24444">
            <v>86.51</v>
          </cell>
          <cell r="BM24444" t="str">
            <v>75+</v>
          </cell>
          <cell r="BP24444" t="str">
            <v>Open</v>
          </cell>
        </row>
        <row r="24445">
          <cell r="I24445" t="str">
            <v>N</v>
          </cell>
          <cell r="AG24445">
            <v>73</v>
          </cell>
          <cell r="AI24445">
            <v>8776</v>
          </cell>
          <cell r="AL24445">
            <v>86.51</v>
          </cell>
          <cell r="BM24445" t="str">
            <v>75+</v>
          </cell>
          <cell r="BP24445" t="str">
            <v>Open</v>
          </cell>
        </row>
        <row r="24446">
          <cell r="I24446" t="str">
            <v>N</v>
          </cell>
          <cell r="AG24446">
            <v>73</v>
          </cell>
          <cell r="AI24446">
            <v>9106</v>
          </cell>
          <cell r="AL24446">
            <v>86.51</v>
          </cell>
          <cell r="AQ24446" t="str">
            <v>D</v>
          </cell>
          <cell r="BM24446" t="str">
            <v>75+</v>
          </cell>
          <cell r="BP24446" t="str">
            <v>Closed</v>
          </cell>
        </row>
        <row r="24447">
          <cell r="I24447" t="str">
            <v>N</v>
          </cell>
          <cell r="AG24447">
            <v>76</v>
          </cell>
          <cell r="AI24447">
            <v>7364</v>
          </cell>
          <cell r="AL24447">
            <v>86.51</v>
          </cell>
          <cell r="AQ24447" t="str">
            <v>D</v>
          </cell>
          <cell r="BM24447" t="str">
            <v>75+</v>
          </cell>
          <cell r="BP24447" t="str">
            <v>Closed</v>
          </cell>
        </row>
        <row r="24448">
          <cell r="I24448" t="str">
            <v>N</v>
          </cell>
          <cell r="AG24448">
            <v>77</v>
          </cell>
          <cell r="AI24448">
            <v>7060</v>
          </cell>
          <cell r="AL24448">
            <v>86.51</v>
          </cell>
          <cell r="AQ24448" t="str">
            <v>D</v>
          </cell>
          <cell r="BM24448" t="str">
            <v>75+</v>
          </cell>
          <cell r="BP24448" t="str">
            <v>Closed</v>
          </cell>
        </row>
        <row r="24449">
          <cell r="I24449" t="str">
            <v>N</v>
          </cell>
          <cell r="AG24449">
            <v>79</v>
          </cell>
          <cell r="AI24449">
            <v>6124</v>
          </cell>
          <cell r="AL24449">
            <v>86.51</v>
          </cell>
          <cell r="AQ24449" t="str">
            <v>E</v>
          </cell>
          <cell r="BM24449" t="str">
            <v>75+</v>
          </cell>
          <cell r="BP24449" t="str">
            <v>Closed</v>
          </cell>
        </row>
        <row r="24450">
          <cell r="I24450" t="str">
            <v>N</v>
          </cell>
          <cell r="AG24450">
            <v>76</v>
          </cell>
          <cell r="AI24450">
            <v>6970</v>
          </cell>
          <cell r="AL24450">
            <v>86.51</v>
          </cell>
          <cell r="AQ24450" t="str">
            <v>D</v>
          </cell>
          <cell r="BM24450" t="str">
            <v>75+</v>
          </cell>
          <cell r="BP24450" t="str">
            <v>Closed</v>
          </cell>
        </row>
        <row r="24451">
          <cell r="I24451" t="str">
            <v>Y</v>
          </cell>
          <cell r="AG24451">
            <v>75</v>
          </cell>
          <cell r="AI24451">
            <v>8726</v>
          </cell>
          <cell r="AL24451">
            <v>86.51</v>
          </cell>
          <cell r="BM24451" t="str">
            <v>75+</v>
          </cell>
          <cell r="BP24451" t="str">
            <v>Open</v>
          </cell>
        </row>
        <row r="24452">
          <cell r="I24452" t="str">
            <v>N</v>
          </cell>
          <cell r="AG24452">
            <v>76</v>
          </cell>
          <cell r="AI24452">
            <v>7829</v>
          </cell>
          <cell r="AL24452">
            <v>86.51</v>
          </cell>
          <cell r="BM24452" t="str">
            <v>75+</v>
          </cell>
          <cell r="BP24452" t="str">
            <v>Open</v>
          </cell>
        </row>
        <row r="24453">
          <cell r="I24453" t="str">
            <v>N</v>
          </cell>
          <cell r="AG24453">
            <v>82</v>
          </cell>
          <cell r="AI24453">
            <v>4880</v>
          </cell>
          <cell r="AL24453">
            <v>86.51</v>
          </cell>
          <cell r="AQ24453" t="str">
            <v>R</v>
          </cell>
          <cell r="BM24453" t="str">
            <v>75+</v>
          </cell>
          <cell r="BP24453" t="str">
            <v>Closed</v>
          </cell>
        </row>
        <row r="24454">
          <cell r="I24454" t="str">
            <v>N</v>
          </cell>
          <cell r="AG24454">
            <v>72</v>
          </cell>
          <cell r="AI24454">
            <v>8508</v>
          </cell>
          <cell r="AL24454">
            <v>86.51</v>
          </cell>
          <cell r="BM24454" t="str">
            <v>75+</v>
          </cell>
          <cell r="BP24454" t="str">
            <v>Open</v>
          </cell>
        </row>
        <row r="24455">
          <cell r="I24455" t="str">
            <v>N</v>
          </cell>
          <cell r="AG24455">
            <v>76</v>
          </cell>
          <cell r="AI24455">
            <v>7909</v>
          </cell>
          <cell r="AL24455">
            <v>86.51</v>
          </cell>
          <cell r="AQ24455" t="str">
            <v>D</v>
          </cell>
          <cell r="BM24455" t="str">
            <v>75+</v>
          </cell>
          <cell r="BP24455" t="str">
            <v>Closed</v>
          </cell>
        </row>
        <row r="24456">
          <cell r="I24456" t="str">
            <v>Y</v>
          </cell>
          <cell r="AG24456">
            <v>82</v>
          </cell>
          <cell r="AI24456">
            <v>5695</v>
          </cell>
          <cell r="AL24456">
            <v>86.51</v>
          </cell>
          <cell r="AQ24456" t="str">
            <v>E</v>
          </cell>
          <cell r="BM24456" t="str">
            <v>75+</v>
          </cell>
          <cell r="BP24456" t="str">
            <v>Closed</v>
          </cell>
        </row>
        <row r="24457">
          <cell r="I24457" t="str">
            <v>N</v>
          </cell>
          <cell r="AG24457">
            <v>76</v>
          </cell>
          <cell r="AI24457">
            <v>8106</v>
          </cell>
          <cell r="AL24457">
            <v>86.51</v>
          </cell>
          <cell r="AQ24457" t="str">
            <v>D</v>
          </cell>
          <cell r="BM24457" t="str">
            <v>75+</v>
          </cell>
          <cell r="BP24457" t="str">
            <v>Closed</v>
          </cell>
        </row>
        <row r="24458">
          <cell r="I24458" t="str">
            <v>N</v>
          </cell>
          <cell r="AG24458">
            <v>75</v>
          </cell>
          <cell r="AI24458">
            <v>7072</v>
          </cell>
          <cell r="AL24458">
            <v>86.51</v>
          </cell>
          <cell r="AQ24458" t="str">
            <v>D</v>
          </cell>
          <cell r="BM24458" t="str">
            <v>75+</v>
          </cell>
          <cell r="BP24458" t="str">
            <v>Closed</v>
          </cell>
        </row>
        <row r="24459">
          <cell r="I24459" t="str">
            <v>N</v>
          </cell>
          <cell r="AG24459">
            <v>77</v>
          </cell>
          <cell r="AI24459">
            <v>6570</v>
          </cell>
          <cell r="AL24459">
            <v>86.51</v>
          </cell>
          <cell r="AQ24459" t="str">
            <v>R</v>
          </cell>
          <cell r="BM24459" t="str">
            <v>75+</v>
          </cell>
          <cell r="BP24459" t="str">
            <v>Closed</v>
          </cell>
        </row>
        <row r="24460">
          <cell r="I24460" t="str">
            <v>N</v>
          </cell>
          <cell r="AG24460">
            <v>78</v>
          </cell>
          <cell r="AI24460">
            <v>7363</v>
          </cell>
          <cell r="AL24460">
            <v>86.51</v>
          </cell>
          <cell r="AQ24460" t="str">
            <v>D</v>
          </cell>
          <cell r="BM24460" t="str">
            <v>75+</v>
          </cell>
          <cell r="BP24460" t="str">
            <v>Closed</v>
          </cell>
        </row>
        <row r="24461">
          <cell r="I24461" t="str">
            <v>Y</v>
          </cell>
          <cell r="AG24461">
            <v>82</v>
          </cell>
          <cell r="AI24461">
            <v>5238</v>
          </cell>
          <cell r="AL24461">
            <v>86.52</v>
          </cell>
          <cell r="AQ24461" t="str">
            <v>E</v>
          </cell>
          <cell r="BM24461" t="str">
            <v>75+</v>
          </cell>
          <cell r="BP24461" t="str">
            <v>Closed</v>
          </cell>
        </row>
        <row r="24462">
          <cell r="I24462" t="str">
            <v>N</v>
          </cell>
          <cell r="AG24462">
            <v>82</v>
          </cell>
          <cell r="AI24462">
            <v>6505</v>
          </cell>
          <cell r="AL24462">
            <v>86.52</v>
          </cell>
          <cell r="AQ24462" t="str">
            <v>D</v>
          </cell>
          <cell r="BM24462" t="str">
            <v>75+</v>
          </cell>
          <cell r="BP24462" t="str">
            <v>Closed</v>
          </cell>
        </row>
        <row r="24463">
          <cell r="I24463" t="str">
            <v>N</v>
          </cell>
          <cell r="AG24463">
            <v>70</v>
          </cell>
          <cell r="AI24463">
            <v>8811</v>
          </cell>
          <cell r="AL24463">
            <v>86.52</v>
          </cell>
          <cell r="AQ24463" t="str">
            <v>D</v>
          </cell>
          <cell r="BM24463" t="str">
            <v>75+</v>
          </cell>
          <cell r="BP24463" t="str">
            <v>Closed</v>
          </cell>
        </row>
        <row r="24464">
          <cell r="I24464" t="str">
            <v>Y</v>
          </cell>
          <cell r="AG24464">
            <v>83</v>
          </cell>
          <cell r="AI24464">
            <v>4270</v>
          </cell>
          <cell r="AL24464">
            <v>86.52</v>
          </cell>
          <cell r="AQ24464" t="str">
            <v>R</v>
          </cell>
          <cell r="BM24464" t="str">
            <v>75+</v>
          </cell>
          <cell r="BP24464" t="str">
            <v>Closed</v>
          </cell>
        </row>
        <row r="24465">
          <cell r="I24465" t="str">
            <v>N</v>
          </cell>
          <cell r="AG24465">
            <v>74</v>
          </cell>
          <cell r="AI24465">
            <v>8865</v>
          </cell>
          <cell r="AL24465">
            <v>86.52</v>
          </cell>
          <cell r="BM24465" t="str">
            <v>75+</v>
          </cell>
          <cell r="BP24465" t="str">
            <v>Open</v>
          </cell>
        </row>
        <row r="24466">
          <cell r="I24466" t="str">
            <v>N</v>
          </cell>
          <cell r="AG24466">
            <v>77</v>
          </cell>
          <cell r="AI24466">
            <v>7561</v>
          </cell>
          <cell r="AL24466">
            <v>86.52</v>
          </cell>
          <cell r="AQ24466" t="str">
            <v>D</v>
          </cell>
          <cell r="BM24466" t="str">
            <v>75+</v>
          </cell>
          <cell r="BP24466" t="str">
            <v>Closed</v>
          </cell>
        </row>
        <row r="24467">
          <cell r="I24467" t="str">
            <v>N</v>
          </cell>
          <cell r="AG24467">
            <v>73</v>
          </cell>
          <cell r="AI24467">
            <v>8220</v>
          </cell>
          <cell r="AL24467">
            <v>86.52</v>
          </cell>
          <cell r="AQ24467" t="str">
            <v>D</v>
          </cell>
          <cell r="BM24467" t="str">
            <v>75+</v>
          </cell>
          <cell r="BP24467" t="str">
            <v>Closed</v>
          </cell>
        </row>
        <row r="24468">
          <cell r="I24468" t="str">
            <v>N</v>
          </cell>
          <cell r="AG24468">
            <v>72</v>
          </cell>
          <cell r="AI24468">
            <v>8230</v>
          </cell>
          <cell r="AL24468">
            <v>86.52</v>
          </cell>
          <cell r="AQ24468" t="str">
            <v>E</v>
          </cell>
          <cell r="BM24468" t="str">
            <v>75+</v>
          </cell>
          <cell r="BP24468" t="str">
            <v>Closed</v>
          </cell>
        </row>
        <row r="24469">
          <cell r="I24469" t="str">
            <v>N</v>
          </cell>
          <cell r="AG24469">
            <v>74</v>
          </cell>
          <cell r="AI24469">
            <v>7944</v>
          </cell>
          <cell r="AL24469">
            <v>86.52</v>
          </cell>
          <cell r="AQ24469" t="str">
            <v>D</v>
          </cell>
          <cell r="BM24469" t="str">
            <v>75+</v>
          </cell>
          <cell r="BP24469" t="str">
            <v>Closed</v>
          </cell>
        </row>
        <row r="24470">
          <cell r="I24470" t="str">
            <v>N</v>
          </cell>
          <cell r="AG24470">
            <v>72</v>
          </cell>
          <cell r="AI24470">
            <v>8375</v>
          </cell>
          <cell r="AL24470">
            <v>86.52</v>
          </cell>
          <cell r="BM24470" t="str">
            <v>75+</v>
          </cell>
          <cell r="BP24470" t="str">
            <v>Open</v>
          </cell>
        </row>
        <row r="24471">
          <cell r="I24471" t="str">
            <v>N</v>
          </cell>
          <cell r="AG24471">
            <v>73</v>
          </cell>
          <cell r="AI24471">
            <v>7752</v>
          </cell>
          <cell r="AL24471">
            <v>86.52</v>
          </cell>
          <cell r="BM24471" t="str">
            <v>75+</v>
          </cell>
          <cell r="BP24471" t="str">
            <v>Closed</v>
          </cell>
        </row>
        <row r="24472">
          <cell r="I24472" t="str">
            <v>Y</v>
          </cell>
          <cell r="AG24472">
            <v>73</v>
          </cell>
          <cell r="AI24472">
            <v>7580</v>
          </cell>
          <cell r="AL24472">
            <v>86.52</v>
          </cell>
          <cell r="AQ24472" t="str">
            <v>D</v>
          </cell>
          <cell r="BM24472" t="str">
            <v>75+</v>
          </cell>
          <cell r="BP24472" t="str">
            <v>Closed</v>
          </cell>
        </row>
        <row r="24473">
          <cell r="I24473" t="str">
            <v>N</v>
          </cell>
          <cell r="AG24473">
            <v>81</v>
          </cell>
          <cell r="AI24473">
            <v>6279</v>
          </cell>
          <cell r="AL24473">
            <v>86.52</v>
          </cell>
          <cell r="AQ24473" t="str">
            <v>E</v>
          </cell>
          <cell r="BM24473" t="str">
            <v>75+</v>
          </cell>
          <cell r="BP24473" t="str">
            <v>Closed</v>
          </cell>
        </row>
        <row r="24474">
          <cell r="I24474" t="str">
            <v>N</v>
          </cell>
          <cell r="AG24474">
            <v>79</v>
          </cell>
          <cell r="AI24474">
            <v>6933</v>
          </cell>
          <cell r="AL24474">
            <v>86.52</v>
          </cell>
          <cell r="AQ24474" t="str">
            <v>D</v>
          </cell>
          <cell r="BM24474" t="str">
            <v>75+</v>
          </cell>
          <cell r="BP24474" t="str">
            <v>Closed</v>
          </cell>
        </row>
        <row r="24475">
          <cell r="I24475" t="str">
            <v>N</v>
          </cell>
          <cell r="AG24475">
            <v>76</v>
          </cell>
          <cell r="AI24475">
            <v>7580</v>
          </cell>
          <cell r="AL24475">
            <v>86.52</v>
          </cell>
          <cell r="AQ24475" t="str">
            <v>D</v>
          </cell>
          <cell r="BM24475" t="str">
            <v>75+</v>
          </cell>
          <cell r="BP24475" t="str">
            <v>Closed</v>
          </cell>
        </row>
        <row r="24476">
          <cell r="I24476" t="str">
            <v>N</v>
          </cell>
          <cell r="AG24476">
            <v>74</v>
          </cell>
          <cell r="AI24476">
            <v>7812</v>
          </cell>
          <cell r="AL24476">
            <v>86.52</v>
          </cell>
          <cell r="AQ24476" t="str">
            <v>E</v>
          </cell>
          <cell r="BM24476" t="str">
            <v>75+</v>
          </cell>
          <cell r="BP24476" t="str">
            <v>Closed</v>
          </cell>
        </row>
        <row r="24477">
          <cell r="I24477" t="str">
            <v>Y</v>
          </cell>
          <cell r="AG24477">
            <v>77</v>
          </cell>
          <cell r="AI24477">
            <v>7179</v>
          </cell>
          <cell r="AL24477">
            <v>86.52</v>
          </cell>
          <cell r="BM24477" t="str">
            <v>75+</v>
          </cell>
          <cell r="BP24477" t="str">
            <v>Open</v>
          </cell>
        </row>
        <row r="24478">
          <cell r="I24478" t="str">
            <v>N</v>
          </cell>
          <cell r="AG24478">
            <v>74</v>
          </cell>
          <cell r="AI24478">
            <v>7735</v>
          </cell>
          <cell r="AL24478">
            <v>86.52</v>
          </cell>
          <cell r="AQ24478" t="str">
            <v>E</v>
          </cell>
          <cell r="BM24478" t="str">
            <v>75+</v>
          </cell>
          <cell r="BP24478" t="str">
            <v>Closed</v>
          </cell>
        </row>
        <row r="24479">
          <cell r="I24479" t="str">
            <v>N</v>
          </cell>
          <cell r="AG24479">
            <v>69</v>
          </cell>
          <cell r="AI24479">
            <v>9217</v>
          </cell>
          <cell r="AL24479">
            <v>86.52</v>
          </cell>
          <cell r="BM24479" t="str">
            <v>75+</v>
          </cell>
          <cell r="BP24479" t="str">
            <v>Open</v>
          </cell>
        </row>
        <row r="24480">
          <cell r="I24480" t="str">
            <v>N</v>
          </cell>
          <cell r="AG24480">
            <v>75</v>
          </cell>
          <cell r="AI24480">
            <v>7762</v>
          </cell>
          <cell r="AL24480">
            <v>86.52</v>
          </cell>
          <cell r="AQ24480" t="str">
            <v>D</v>
          </cell>
          <cell r="BM24480" t="str">
            <v>75+</v>
          </cell>
          <cell r="BP24480" t="str">
            <v>Closed</v>
          </cell>
        </row>
        <row r="24481">
          <cell r="I24481" t="str">
            <v>N</v>
          </cell>
          <cell r="AG24481">
            <v>77</v>
          </cell>
          <cell r="AI24481">
            <v>7635</v>
          </cell>
          <cell r="AL24481">
            <v>86.52</v>
          </cell>
          <cell r="AQ24481" t="str">
            <v>D</v>
          </cell>
          <cell r="BM24481" t="str">
            <v>75+</v>
          </cell>
          <cell r="BP24481" t="str">
            <v>Closed</v>
          </cell>
        </row>
        <row r="24482">
          <cell r="I24482" t="str">
            <v>Y</v>
          </cell>
          <cell r="AG24482">
            <v>78</v>
          </cell>
          <cell r="AI24482">
            <v>8475</v>
          </cell>
          <cell r="AL24482">
            <v>86.53</v>
          </cell>
          <cell r="BM24482" t="str">
            <v>75+</v>
          </cell>
          <cell r="BP24482" t="str">
            <v>Closed</v>
          </cell>
        </row>
        <row r="24483">
          <cell r="I24483" t="str">
            <v>N</v>
          </cell>
          <cell r="AG24483">
            <v>81</v>
          </cell>
          <cell r="AI24483">
            <v>4651</v>
          </cell>
          <cell r="AL24483">
            <v>86.53</v>
          </cell>
          <cell r="AQ24483" t="str">
            <v>R</v>
          </cell>
          <cell r="BM24483" t="str">
            <v>75+</v>
          </cell>
          <cell r="BP24483" t="str">
            <v>Closed</v>
          </cell>
        </row>
        <row r="24484">
          <cell r="I24484" t="str">
            <v>N</v>
          </cell>
          <cell r="AG24484">
            <v>76</v>
          </cell>
          <cell r="AI24484">
            <v>7917</v>
          </cell>
          <cell r="AL24484">
            <v>86.53</v>
          </cell>
          <cell r="AQ24484" t="str">
            <v>E</v>
          </cell>
          <cell r="BM24484" t="str">
            <v>75+</v>
          </cell>
          <cell r="BP24484" t="str">
            <v>Closed</v>
          </cell>
        </row>
        <row r="24485">
          <cell r="I24485" t="str">
            <v>N</v>
          </cell>
          <cell r="AG24485">
            <v>78</v>
          </cell>
          <cell r="AI24485">
            <v>6712</v>
          </cell>
          <cell r="AL24485">
            <v>86.53</v>
          </cell>
          <cell r="AQ24485" t="str">
            <v>D</v>
          </cell>
          <cell r="BM24485" t="str">
            <v>75+</v>
          </cell>
          <cell r="BP24485" t="str">
            <v>Closed</v>
          </cell>
        </row>
        <row r="24486">
          <cell r="I24486" t="str">
            <v>N</v>
          </cell>
          <cell r="AG24486">
            <v>75</v>
          </cell>
          <cell r="AI24486">
            <v>7182</v>
          </cell>
          <cell r="AL24486">
            <v>86.53</v>
          </cell>
          <cell r="AQ24486" t="str">
            <v>D</v>
          </cell>
          <cell r="BM24486" t="str">
            <v>75+</v>
          </cell>
          <cell r="BP24486" t="str">
            <v>Closed</v>
          </cell>
        </row>
        <row r="24487">
          <cell r="I24487" t="str">
            <v>N</v>
          </cell>
          <cell r="AG24487">
            <v>82</v>
          </cell>
          <cell r="AI24487">
            <v>5659</v>
          </cell>
          <cell r="AL24487">
            <v>86.53</v>
          </cell>
          <cell r="AQ24487" t="str">
            <v>E</v>
          </cell>
          <cell r="BM24487" t="str">
            <v>75+</v>
          </cell>
          <cell r="BP24487" t="str">
            <v>Closed</v>
          </cell>
        </row>
        <row r="24488">
          <cell r="I24488" t="str">
            <v>N</v>
          </cell>
          <cell r="AG24488">
            <v>75</v>
          </cell>
          <cell r="AI24488">
            <v>7820</v>
          </cell>
          <cell r="AL24488">
            <v>86.53</v>
          </cell>
          <cell r="AQ24488" t="str">
            <v>D</v>
          </cell>
          <cell r="BM24488" t="str">
            <v>75+</v>
          </cell>
          <cell r="BP24488" t="str">
            <v>Closed</v>
          </cell>
        </row>
        <row r="24489">
          <cell r="I24489" t="str">
            <v>N</v>
          </cell>
          <cell r="AG24489">
            <v>72</v>
          </cell>
          <cell r="AI24489">
            <v>8780</v>
          </cell>
          <cell r="AL24489">
            <v>86.53</v>
          </cell>
          <cell r="BM24489" t="str">
            <v>75+</v>
          </cell>
          <cell r="BP24489" t="str">
            <v>Open</v>
          </cell>
        </row>
        <row r="24490">
          <cell r="I24490" t="str">
            <v>N</v>
          </cell>
          <cell r="AG24490">
            <v>80</v>
          </cell>
          <cell r="AI24490">
            <v>5812</v>
          </cell>
          <cell r="AL24490">
            <v>86.53</v>
          </cell>
          <cell r="AQ24490" t="str">
            <v>D</v>
          </cell>
          <cell r="BM24490" t="str">
            <v>75+</v>
          </cell>
          <cell r="BP24490" t="str">
            <v>Closed</v>
          </cell>
        </row>
        <row r="24491">
          <cell r="I24491" t="str">
            <v>N</v>
          </cell>
          <cell r="AG24491">
            <v>72</v>
          </cell>
          <cell r="AI24491">
            <v>9374</v>
          </cell>
          <cell r="AL24491">
            <v>86.53</v>
          </cell>
          <cell r="BM24491" t="str">
            <v>75+</v>
          </cell>
          <cell r="BP24491" t="str">
            <v>Open</v>
          </cell>
        </row>
        <row r="24492">
          <cell r="I24492" t="str">
            <v>N</v>
          </cell>
          <cell r="AG24492">
            <v>73</v>
          </cell>
          <cell r="AI24492">
            <v>8836</v>
          </cell>
          <cell r="AL24492">
            <v>86.53</v>
          </cell>
          <cell r="BM24492" t="str">
            <v>75+</v>
          </cell>
          <cell r="BP24492" t="str">
            <v>Open</v>
          </cell>
        </row>
        <row r="24493">
          <cell r="I24493" t="str">
            <v>N</v>
          </cell>
          <cell r="AG24493">
            <v>80</v>
          </cell>
          <cell r="AI24493">
            <v>6493</v>
          </cell>
          <cell r="AL24493">
            <v>86.53</v>
          </cell>
          <cell r="AQ24493" t="str">
            <v>E</v>
          </cell>
          <cell r="BM24493" t="str">
            <v>75+</v>
          </cell>
          <cell r="BP24493" t="str">
            <v>Closed</v>
          </cell>
        </row>
        <row r="24494">
          <cell r="I24494" t="str">
            <v>N</v>
          </cell>
          <cell r="AG24494">
            <v>74</v>
          </cell>
          <cell r="AI24494">
            <v>7561</v>
          </cell>
          <cell r="AL24494">
            <v>86.53</v>
          </cell>
          <cell r="AQ24494" t="str">
            <v>D</v>
          </cell>
          <cell r="BM24494" t="str">
            <v>75+</v>
          </cell>
          <cell r="BP24494" t="str">
            <v>Closed</v>
          </cell>
        </row>
        <row r="24495">
          <cell r="I24495" t="str">
            <v>N</v>
          </cell>
          <cell r="AG24495">
            <v>77</v>
          </cell>
          <cell r="AI24495">
            <v>7662</v>
          </cell>
          <cell r="AL24495">
            <v>86.54</v>
          </cell>
          <cell r="AQ24495" t="str">
            <v>D</v>
          </cell>
          <cell r="BM24495" t="str">
            <v>75+</v>
          </cell>
          <cell r="BP24495" t="str">
            <v>Closed</v>
          </cell>
        </row>
        <row r="24496">
          <cell r="I24496" t="str">
            <v>N</v>
          </cell>
          <cell r="AG24496">
            <v>84</v>
          </cell>
          <cell r="AI24496">
            <v>4285</v>
          </cell>
          <cell r="AL24496">
            <v>86.54</v>
          </cell>
          <cell r="AQ24496" t="str">
            <v>E</v>
          </cell>
          <cell r="BM24496" t="str">
            <v>75+</v>
          </cell>
          <cell r="BP24496" t="str">
            <v>Closed</v>
          </cell>
        </row>
        <row r="24497">
          <cell r="I24497" t="str">
            <v>N</v>
          </cell>
          <cell r="AG24497">
            <v>71</v>
          </cell>
          <cell r="AI24497">
            <v>8882</v>
          </cell>
          <cell r="AL24497">
            <v>86.54</v>
          </cell>
          <cell r="BM24497" t="str">
            <v>75+</v>
          </cell>
          <cell r="BP24497" t="str">
            <v>Open</v>
          </cell>
        </row>
        <row r="24498">
          <cell r="I24498" t="str">
            <v>N</v>
          </cell>
          <cell r="AG24498">
            <v>80</v>
          </cell>
          <cell r="AI24498">
            <v>5448</v>
          </cell>
          <cell r="AL24498">
            <v>86.54</v>
          </cell>
          <cell r="AQ24498" t="str">
            <v>E</v>
          </cell>
          <cell r="BM24498" t="str">
            <v>75+</v>
          </cell>
          <cell r="BP24498" t="str">
            <v>Closed</v>
          </cell>
        </row>
        <row r="24499">
          <cell r="I24499" t="str">
            <v>Y</v>
          </cell>
          <cell r="AG24499">
            <v>79</v>
          </cell>
          <cell r="AI24499">
            <v>5598</v>
          </cell>
          <cell r="AL24499">
            <v>86.54</v>
          </cell>
          <cell r="AQ24499" t="str">
            <v>D</v>
          </cell>
          <cell r="BM24499" t="str">
            <v>75+</v>
          </cell>
          <cell r="BP24499" t="str">
            <v>Closed</v>
          </cell>
        </row>
        <row r="24500">
          <cell r="I24500" t="str">
            <v>N</v>
          </cell>
          <cell r="AG24500">
            <v>71</v>
          </cell>
          <cell r="AI24500">
            <v>9459</v>
          </cell>
          <cell r="AL24500">
            <v>86.54</v>
          </cell>
          <cell r="AQ24500" t="str">
            <v>D</v>
          </cell>
          <cell r="BM24500" t="str">
            <v>75+</v>
          </cell>
          <cell r="BP24500" t="str">
            <v>Closed</v>
          </cell>
        </row>
        <row r="24501">
          <cell r="I24501" t="str">
            <v>N</v>
          </cell>
          <cell r="AG24501">
            <v>72</v>
          </cell>
          <cell r="AI24501">
            <v>8970</v>
          </cell>
          <cell r="AL24501">
            <v>86.54</v>
          </cell>
          <cell r="AQ24501" t="str">
            <v>D</v>
          </cell>
          <cell r="BM24501" t="str">
            <v>75+</v>
          </cell>
          <cell r="BP24501" t="str">
            <v>Closed</v>
          </cell>
        </row>
        <row r="24502">
          <cell r="I24502" t="str">
            <v>N</v>
          </cell>
          <cell r="AG24502">
            <v>70</v>
          </cell>
          <cell r="AI24502">
            <v>8935</v>
          </cell>
          <cell r="AL24502">
            <v>86.54</v>
          </cell>
          <cell r="AQ24502" t="str">
            <v>D</v>
          </cell>
          <cell r="BM24502" t="str">
            <v>75+</v>
          </cell>
          <cell r="BP24502" t="str">
            <v>Closed</v>
          </cell>
        </row>
        <row r="24503">
          <cell r="I24503" t="str">
            <v>N</v>
          </cell>
          <cell r="AG24503">
            <v>80</v>
          </cell>
          <cell r="AI24503">
            <v>5435</v>
          </cell>
          <cell r="AL24503">
            <v>86.54</v>
          </cell>
          <cell r="AQ24503" t="str">
            <v>E</v>
          </cell>
          <cell r="BM24503" t="str">
            <v>75+</v>
          </cell>
          <cell r="BP24503" t="str">
            <v>Closed</v>
          </cell>
        </row>
        <row r="24504">
          <cell r="I24504" t="str">
            <v>N</v>
          </cell>
          <cell r="AG24504">
            <v>74</v>
          </cell>
          <cell r="AI24504">
            <v>7726</v>
          </cell>
          <cell r="AL24504">
            <v>86.54</v>
          </cell>
          <cell r="AQ24504" t="str">
            <v>D</v>
          </cell>
          <cell r="BM24504" t="str">
            <v>75+</v>
          </cell>
          <cell r="BP24504" t="str">
            <v>Closed</v>
          </cell>
        </row>
        <row r="24505">
          <cell r="I24505" t="str">
            <v>N</v>
          </cell>
          <cell r="AG24505">
            <v>79</v>
          </cell>
          <cell r="AI24505">
            <v>6762</v>
          </cell>
          <cell r="AL24505">
            <v>86.54</v>
          </cell>
          <cell r="AQ24505" t="str">
            <v>E</v>
          </cell>
          <cell r="BM24505" t="str">
            <v>75+</v>
          </cell>
          <cell r="BP24505" t="str">
            <v>Closed</v>
          </cell>
        </row>
        <row r="24506">
          <cell r="I24506" t="str">
            <v>N</v>
          </cell>
          <cell r="AG24506">
            <v>82</v>
          </cell>
          <cell r="AI24506">
            <v>5419</v>
          </cell>
          <cell r="AL24506">
            <v>86.54</v>
          </cell>
          <cell r="AQ24506" t="str">
            <v>D</v>
          </cell>
          <cell r="BM24506" t="str">
            <v>75+</v>
          </cell>
          <cell r="BP24506" t="str">
            <v>Closed</v>
          </cell>
        </row>
        <row r="24507">
          <cell r="I24507" t="str">
            <v>N</v>
          </cell>
          <cell r="AG24507">
            <v>74</v>
          </cell>
          <cell r="AI24507">
            <v>7476</v>
          </cell>
          <cell r="AL24507">
            <v>86.54</v>
          </cell>
          <cell r="AQ24507" t="str">
            <v>D</v>
          </cell>
          <cell r="BM24507" t="str">
            <v>75+</v>
          </cell>
          <cell r="BP24507" t="str">
            <v>Closed</v>
          </cell>
        </row>
        <row r="24508">
          <cell r="I24508" t="str">
            <v>N</v>
          </cell>
          <cell r="AG24508">
            <v>76</v>
          </cell>
          <cell r="AI24508">
            <v>6701</v>
          </cell>
          <cell r="AL24508">
            <v>86.55</v>
          </cell>
          <cell r="AQ24508" t="str">
            <v>D</v>
          </cell>
          <cell r="BM24508" t="str">
            <v>75+</v>
          </cell>
          <cell r="BP24508" t="str">
            <v>Closed</v>
          </cell>
        </row>
        <row r="24509">
          <cell r="I24509" t="str">
            <v>Y</v>
          </cell>
          <cell r="AG24509">
            <v>80</v>
          </cell>
          <cell r="AI24509">
            <v>6065</v>
          </cell>
          <cell r="AL24509">
            <v>86.55</v>
          </cell>
          <cell r="AQ24509" t="str">
            <v>E</v>
          </cell>
          <cell r="BM24509" t="str">
            <v>75+</v>
          </cell>
          <cell r="BP24509" t="str">
            <v>Closed</v>
          </cell>
        </row>
        <row r="24510">
          <cell r="I24510" t="str">
            <v>N</v>
          </cell>
          <cell r="AG24510">
            <v>70</v>
          </cell>
          <cell r="AI24510">
            <v>9554</v>
          </cell>
          <cell r="AL24510">
            <v>86.55</v>
          </cell>
          <cell r="BM24510" t="str">
            <v>75+</v>
          </cell>
          <cell r="BP24510" t="str">
            <v>Open</v>
          </cell>
        </row>
        <row r="24511">
          <cell r="I24511" t="str">
            <v>N</v>
          </cell>
          <cell r="AG24511">
            <v>75</v>
          </cell>
          <cell r="AI24511">
            <v>7545</v>
          </cell>
          <cell r="AL24511">
            <v>86.55</v>
          </cell>
          <cell r="AQ24511" t="str">
            <v>E</v>
          </cell>
          <cell r="BM24511" t="str">
            <v>75+</v>
          </cell>
          <cell r="BP24511" t="str">
            <v>Closed</v>
          </cell>
        </row>
        <row r="24512">
          <cell r="I24512" t="str">
            <v>N</v>
          </cell>
          <cell r="AG24512">
            <v>75</v>
          </cell>
          <cell r="AI24512">
            <v>7777</v>
          </cell>
          <cell r="AL24512">
            <v>86.55</v>
          </cell>
          <cell r="AQ24512" t="str">
            <v>D</v>
          </cell>
          <cell r="BM24512" t="str">
            <v>75+</v>
          </cell>
          <cell r="BP24512" t="str">
            <v>Closed</v>
          </cell>
        </row>
        <row r="24513">
          <cell r="I24513" t="str">
            <v>Y</v>
          </cell>
          <cell r="AG24513">
            <v>71</v>
          </cell>
          <cell r="AI24513">
            <v>8475</v>
          </cell>
          <cell r="AL24513">
            <v>86.55</v>
          </cell>
          <cell r="AQ24513" t="str">
            <v>R</v>
          </cell>
          <cell r="BM24513" t="str">
            <v>75+</v>
          </cell>
          <cell r="BP24513" t="str">
            <v>Closed</v>
          </cell>
        </row>
        <row r="24514">
          <cell r="I24514" t="str">
            <v>N</v>
          </cell>
          <cell r="AG24514">
            <v>79</v>
          </cell>
          <cell r="AI24514">
            <v>5654</v>
          </cell>
          <cell r="AL24514">
            <v>86.55</v>
          </cell>
          <cell r="AQ24514" t="str">
            <v>D</v>
          </cell>
          <cell r="BM24514" t="str">
            <v>75+</v>
          </cell>
          <cell r="BP24514" t="str">
            <v>Closed</v>
          </cell>
        </row>
        <row r="24515">
          <cell r="I24515" t="str">
            <v>N</v>
          </cell>
          <cell r="AG24515">
            <v>80</v>
          </cell>
          <cell r="AI24515">
            <v>6357</v>
          </cell>
          <cell r="AL24515">
            <v>86.55</v>
          </cell>
          <cell r="AQ24515" t="str">
            <v>D</v>
          </cell>
          <cell r="BM24515" t="str">
            <v>75+</v>
          </cell>
          <cell r="BP24515" t="str">
            <v>Closed</v>
          </cell>
        </row>
        <row r="24516">
          <cell r="I24516" t="str">
            <v>N</v>
          </cell>
          <cell r="AG24516">
            <v>71</v>
          </cell>
          <cell r="AI24516">
            <v>9439</v>
          </cell>
          <cell r="AL24516">
            <v>86.55</v>
          </cell>
          <cell r="AQ24516">
            <v>1</v>
          </cell>
          <cell r="BM24516" t="str">
            <v>75+</v>
          </cell>
          <cell r="BP24516" t="str">
            <v>Closed</v>
          </cell>
        </row>
        <row r="24517">
          <cell r="I24517" t="str">
            <v>N</v>
          </cell>
          <cell r="AG24517">
            <v>79</v>
          </cell>
          <cell r="AI24517">
            <v>6073</v>
          </cell>
          <cell r="AL24517">
            <v>86.55</v>
          </cell>
          <cell r="AQ24517" t="str">
            <v>R</v>
          </cell>
          <cell r="BM24517" t="str">
            <v>75+</v>
          </cell>
          <cell r="BP24517" t="str">
            <v>Closed</v>
          </cell>
        </row>
        <row r="24518">
          <cell r="I24518" t="str">
            <v>Y</v>
          </cell>
          <cell r="AG24518">
            <v>70</v>
          </cell>
          <cell r="AI24518">
            <v>8886</v>
          </cell>
          <cell r="AL24518">
            <v>86.55</v>
          </cell>
          <cell r="AQ24518">
            <v>1</v>
          </cell>
          <cell r="BM24518" t="str">
            <v>75+</v>
          </cell>
          <cell r="BP24518" t="str">
            <v>Closed</v>
          </cell>
        </row>
        <row r="24519">
          <cell r="I24519" t="str">
            <v>N</v>
          </cell>
          <cell r="AG24519">
            <v>75</v>
          </cell>
          <cell r="AI24519">
            <v>7571</v>
          </cell>
          <cell r="AL24519">
            <v>86.55</v>
          </cell>
          <cell r="AQ24519" t="str">
            <v>D</v>
          </cell>
          <cell r="BM24519" t="str">
            <v>75+</v>
          </cell>
          <cell r="BP24519" t="str">
            <v>Closed</v>
          </cell>
        </row>
        <row r="24520">
          <cell r="I24520" t="str">
            <v>N</v>
          </cell>
          <cell r="AG24520">
            <v>72</v>
          </cell>
          <cell r="AI24520">
            <v>8926</v>
          </cell>
          <cell r="AL24520">
            <v>86.55</v>
          </cell>
          <cell r="AQ24520" t="str">
            <v>D</v>
          </cell>
          <cell r="BM24520" t="str">
            <v>75+</v>
          </cell>
          <cell r="BP24520" t="str">
            <v>Closed</v>
          </cell>
        </row>
        <row r="24521">
          <cell r="I24521" t="str">
            <v>N</v>
          </cell>
          <cell r="AG24521">
            <v>77</v>
          </cell>
          <cell r="AI24521">
            <v>7587</v>
          </cell>
          <cell r="AL24521">
            <v>86.55</v>
          </cell>
          <cell r="AQ24521" t="str">
            <v>E</v>
          </cell>
          <cell r="BM24521" t="str">
            <v>75+</v>
          </cell>
          <cell r="BP24521" t="str">
            <v>Closed</v>
          </cell>
        </row>
        <row r="24522">
          <cell r="I24522" t="str">
            <v>N</v>
          </cell>
          <cell r="AG24522">
            <v>75</v>
          </cell>
          <cell r="AI24522">
            <v>7600</v>
          </cell>
          <cell r="AL24522">
            <v>86.55</v>
          </cell>
          <cell r="AQ24522" t="str">
            <v>D</v>
          </cell>
          <cell r="BM24522" t="str">
            <v>75+</v>
          </cell>
          <cell r="BP24522" t="str">
            <v>Closed</v>
          </cell>
        </row>
        <row r="24523">
          <cell r="I24523" t="str">
            <v>N</v>
          </cell>
          <cell r="AG24523">
            <v>74</v>
          </cell>
          <cell r="AI24523">
            <v>8296</v>
          </cell>
          <cell r="AL24523">
            <v>86.55</v>
          </cell>
          <cell r="AQ24523" t="str">
            <v>D</v>
          </cell>
          <cell r="BM24523" t="str">
            <v>75+</v>
          </cell>
          <cell r="BP24523" t="str">
            <v>Closed</v>
          </cell>
        </row>
        <row r="24524">
          <cell r="I24524" t="str">
            <v>N</v>
          </cell>
          <cell r="AG24524">
            <v>77</v>
          </cell>
          <cell r="AI24524">
            <v>6481</v>
          </cell>
          <cell r="AL24524">
            <v>86.55</v>
          </cell>
          <cell r="AQ24524" t="str">
            <v>D</v>
          </cell>
          <cell r="BM24524" t="str">
            <v>75+</v>
          </cell>
          <cell r="BP24524" t="str">
            <v>Closed</v>
          </cell>
        </row>
        <row r="24525">
          <cell r="I24525" t="str">
            <v>N</v>
          </cell>
          <cell r="AG24525">
            <v>82</v>
          </cell>
          <cell r="AI24525">
            <v>5390</v>
          </cell>
          <cell r="AL24525">
            <v>86.55</v>
          </cell>
          <cell r="AQ24525" t="str">
            <v>E</v>
          </cell>
          <cell r="BM24525" t="str">
            <v>75+</v>
          </cell>
          <cell r="BP24525" t="str">
            <v>Closed</v>
          </cell>
        </row>
        <row r="24526">
          <cell r="I24526" t="str">
            <v>N</v>
          </cell>
          <cell r="AG24526">
            <v>73</v>
          </cell>
          <cell r="AI24526">
            <v>8703</v>
          </cell>
          <cell r="AL24526">
            <v>86.55</v>
          </cell>
          <cell r="AQ24526" t="str">
            <v>R</v>
          </cell>
          <cell r="BM24526" t="str">
            <v>75+</v>
          </cell>
          <cell r="BP24526" t="str">
            <v>Closed</v>
          </cell>
        </row>
        <row r="24527">
          <cell r="I24527" t="str">
            <v>N</v>
          </cell>
          <cell r="AG24527">
            <v>77</v>
          </cell>
          <cell r="AI24527">
            <v>6359</v>
          </cell>
          <cell r="AL24527">
            <v>86.56</v>
          </cell>
          <cell r="AQ24527" t="str">
            <v>D</v>
          </cell>
          <cell r="BM24527" t="str">
            <v>75+</v>
          </cell>
          <cell r="BP24527" t="str">
            <v>Closed</v>
          </cell>
        </row>
        <row r="24528">
          <cell r="I24528" t="str">
            <v>Y</v>
          </cell>
          <cell r="AG24528">
            <v>81</v>
          </cell>
          <cell r="AI24528">
            <v>7393</v>
          </cell>
          <cell r="AL24528">
            <v>86.56</v>
          </cell>
          <cell r="AQ24528" t="str">
            <v>D</v>
          </cell>
          <cell r="BM24528" t="str">
            <v>75+</v>
          </cell>
          <cell r="BP24528" t="str">
            <v>Closed</v>
          </cell>
        </row>
        <row r="24529">
          <cell r="I24529" t="str">
            <v>N</v>
          </cell>
          <cell r="AG24529">
            <v>77</v>
          </cell>
          <cell r="AI24529">
            <v>6988</v>
          </cell>
          <cell r="AL24529">
            <v>86.56</v>
          </cell>
          <cell r="BM24529" t="str">
            <v>75+</v>
          </cell>
          <cell r="BP24529" t="str">
            <v>Open</v>
          </cell>
        </row>
        <row r="24530">
          <cell r="I24530" t="str">
            <v>N</v>
          </cell>
          <cell r="AG24530">
            <v>75</v>
          </cell>
          <cell r="AI24530">
            <v>8038</v>
          </cell>
          <cell r="AL24530">
            <v>86.56</v>
          </cell>
          <cell r="AQ24530" t="str">
            <v>D</v>
          </cell>
          <cell r="BM24530" t="str">
            <v>75+</v>
          </cell>
          <cell r="BP24530" t="str">
            <v>Closed</v>
          </cell>
        </row>
        <row r="24531">
          <cell r="I24531" t="str">
            <v>Y</v>
          </cell>
          <cell r="AG24531">
            <v>72</v>
          </cell>
          <cell r="AI24531">
            <v>8738</v>
          </cell>
          <cell r="AL24531">
            <v>86.56</v>
          </cell>
          <cell r="BM24531" t="str">
            <v>75+</v>
          </cell>
          <cell r="BP24531" t="str">
            <v>Open</v>
          </cell>
        </row>
        <row r="24532">
          <cell r="I24532" t="str">
            <v>Y</v>
          </cell>
          <cell r="AG24532">
            <v>83</v>
          </cell>
          <cell r="AI24532">
            <v>6739</v>
          </cell>
          <cell r="AL24532">
            <v>86.56</v>
          </cell>
          <cell r="AQ24532">
            <v>1</v>
          </cell>
          <cell r="BM24532" t="str">
            <v>75+</v>
          </cell>
          <cell r="BP24532" t="str">
            <v>Closed</v>
          </cell>
        </row>
        <row r="24533">
          <cell r="I24533" t="str">
            <v>N</v>
          </cell>
          <cell r="AG24533">
            <v>70</v>
          </cell>
          <cell r="AI24533">
            <v>8970</v>
          </cell>
          <cell r="AL24533">
            <v>86.56</v>
          </cell>
          <cell r="AQ24533" t="str">
            <v>R</v>
          </cell>
          <cell r="BM24533" t="str">
            <v>75+</v>
          </cell>
          <cell r="BP24533" t="str">
            <v>Closed</v>
          </cell>
        </row>
        <row r="24534">
          <cell r="I24534" t="str">
            <v>N</v>
          </cell>
          <cell r="AG24534">
            <v>72</v>
          </cell>
          <cell r="AI24534">
            <v>9045</v>
          </cell>
          <cell r="AL24534">
            <v>86.56</v>
          </cell>
          <cell r="BM24534" t="str">
            <v>75+</v>
          </cell>
          <cell r="BP24534" t="str">
            <v>Open</v>
          </cell>
        </row>
        <row r="24535">
          <cell r="I24535" t="str">
            <v>N</v>
          </cell>
          <cell r="AG24535">
            <v>72</v>
          </cell>
          <cell r="AI24535">
            <v>8259</v>
          </cell>
          <cell r="AL24535">
            <v>86.57</v>
          </cell>
          <cell r="AQ24535">
            <v>1</v>
          </cell>
          <cell r="BM24535" t="str">
            <v>75+</v>
          </cell>
          <cell r="BP24535" t="str">
            <v>Closed</v>
          </cell>
        </row>
        <row r="24536">
          <cell r="I24536" t="str">
            <v>N</v>
          </cell>
          <cell r="AG24536">
            <v>81</v>
          </cell>
          <cell r="AI24536">
            <v>5760</v>
          </cell>
          <cell r="AL24536">
            <v>86.57</v>
          </cell>
          <cell r="AQ24536" t="str">
            <v>D</v>
          </cell>
          <cell r="BM24536" t="str">
            <v>75+</v>
          </cell>
          <cell r="BP24536" t="str">
            <v>Closed</v>
          </cell>
        </row>
        <row r="24537">
          <cell r="I24537" t="str">
            <v>N</v>
          </cell>
          <cell r="AG24537">
            <v>82</v>
          </cell>
          <cell r="AI24537">
            <v>4930</v>
          </cell>
          <cell r="AL24537">
            <v>86.57</v>
          </cell>
          <cell r="AQ24537" t="str">
            <v>E</v>
          </cell>
          <cell r="BM24537" t="str">
            <v>75+</v>
          </cell>
          <cell r="BP24537" t="str">
            <v>Closed</v>
          </cell>
        </row>
        <row r="24538">
          <cell r="I24538" t="str">
            <v>N</v>
          </cell>
          <cell r="AG24538">
            <v>77</v>
          </cell>
          <cell r="AI24538">
            <v>6757</v>
          </cell>
          <cell r="AL24538">
            <v>86.57</v>
          </cell>
          <cell r="AQ24538" t="str">
            <v>R</v>
          </cell>
          <cell r="BM24538" t="str">
            <v>75+</v>
          </cell>
          <cell r="BP24538" t="str">
            <v>Closed</v>
          </cell>
        </row>
        <row r="24539">
          <cell r="I24539" t="str">
            <v>N</v>
          </cell>
          <cell r="AG24539">
            <v>82</v>
          </cell>
          <cell r="AI24539">
            <v>5815</v>
          </cell>
          <cell r="AL24539">
            <v>86.57</v>
          </cell>
          <cell r="AQ24539" t="str">
            <v>R</v>
          </cell>
          <cell r="BM24539" t="str">
            <v>75+</v>
          </cell>
          <cell r="BP24539" t="str">
            <v>Closed</v>
          </cell>
        </row>
        <row r="24540">
          <cell r="I24540" t="str">
            <v>N</v>
          </cell>
          <cell r="AG24540">
            <v>81</v>
          </cell>
          <cell r="AI24540">
            <v>5657</v>
          </cell>
          <cell r="AL24540">
            <v>86.57</v>
          </cell>
          <cell r="AQ24540" t="str">
            <v>E</v>
          </cell>
          <cell r="BM24540" t="str">
            <v>75+</v>
          </cell>
          <cell r="BP24540" t="str">
            <v>Closed</v>
          </cell>
        </row>
        <row r="24541">
          <cell r="I24541" t="str">
            <v>N</v>
          </cell>
          <cell r="AG24541">
            <v>81</v>
          </cell>
          <cell r="AI24541">
            <v>5769</v>
          </cell>
          <cell r="AL24541">
            <v>86.57</v>
          </cell>
          <cell r="AQ24541" t="str">
            <v>D</v>
          </cell>
          <cell r="BM24541" t="str">
            <v>75+</v>
          </cell>
          <cell r="BP24541" t="str">
            <v>Closed</v>
          </cell>
        </row>
        <row r="24542">
          <cell r="I24542" t="str">
            <v>N</v>
          </cell>
          <cell r="AG24542">
            <v>76</v>
          </cell>
          <cell r="AI24542">
            <v>7212</v>
          </cell>
          <cell r="AL24542">
            <v>86.57</v>
          </cell>
          <cell r="AQ24542" t="str">
            <v>D</v>
          </cell>
          <cell r="BM24542" t="str">
            <v>75+</v>
          </cell>
          <cell r="BP24542" t="str">
            <v>Closed</v>
          </cell>
        </row>
        <row r="24543">
          <cell r="I24543" t="str">
            <v>N</v>
          </cell>
          <cell r="AG24543">
            <v>75</v>
          </cell>
          <cell r="AI24543">
            <v>7743</v>
          </cell>
          <cell r="AL24543">
            <v>86.57</v>
          </cell>
          <cell r="AQ24543" t="str">
            <v>D</v>
          </cell>
          <cell r="BM24543" t="str">
            <v>75+</v>
          </cell>
          <cell r="BP24543" t="str">
            <v>Closed</v>
          </cell>
        </row>
        <row r="24544">
          <cell r="I24544" t="str">
            <v>N</v>
          </cell>
          <cell r="AG24544">
            <v>75</v>
          </cell>
          <cell r="AI24544">
            <v>7496</v>
          </cell>
          <cell r="AL24544">
            <v>86.57</v>
          </cell>
          <cell r="AQ24544" t="str">
            <v>E</v>
          </cell>
          <cell r="BM24544" t="str">
            <v>75+</v>
          </cell>
          <cell r="BP24544" t="str">
            <v>Closed</v>
          </cell>
        </row>
        <row r="24545">
          <cell r="I24545" t="str">
            <v>N</v>
          </cell>
          <cell r="AG24545">
            <v>72</v>
          </cell>
          <cell r="AI24545">
            <v>8317</v>
          </cell>
          <cell r="AL24545">
            <v>86.57</v>
          </cell>
          <cell r="AQ24545" t="str">
            <v>D</v>
          </cell>
          <cell r="BM24545" t="str">
            <v>75+</v>
          </cell>
          <cell r="BP24545" t="str">
            <v>Closed</v>
          </cell>
        </row>
        <row r="24546">
          <cell r="I24546" t="str">
            <v>N</v>
          </cell>
          <cell r="AG24546">
            <v>69</v>
          </cell>
          <cell r="AI24546">
            <v>9286</v>
          </cell>
          <cell r="AL24546">
            <v>86.57</v>
          </cell>
          <cell r="BM24546" t="str">
            <v>75+</v>
          </cell>
          <cell r="BP24546" t="str">
            <v>Open</v>
          </cell>
        </row>
        <row r="24547">
          <cell r="I24547" t="str">
            <v>N</v>
          </cell>
          <cell r="AG24547">
            <v>81</v>
          </cell>
          <cell r="AI24547">
            <v>4968</v>
          </cell>
          <cell r="AL24547">
            <v>86.57</v>
          </cell>
          <cell r="AQ24547" t="str">
            <v>E</v>
          </cell>
          <cell r="BM24547" t="str">
            <v>75+</v>
          </cell>
          <cell r="BP24547" t="str">
            <v>Closed</v>
          </cell>
        </row>
        <row r="24548">
          <cell r="I24548" t="str">
            <v>N</v>
          </cell>
          <cell r="AG24548">
            <v>84</v>
          </cell>
          <cell r="AI24548">
            <v>5057</v>
          </cell>
          <cell r="AL24548">
            <v>86.57</v>
          </cell>
          <cell r="AQ24548" t="str">
            <v>R</v>
          </cell>
          <cell r="BM24548" t="str">
            <v>75+</v>
          </cell>
          <cell r="BP24548" t="str">
            <v>Closed</v>
          </cell>
        </row>
        <row r="24549">
          <cell r="I24549" t="str">
            <v>N</v>
          </cell>
          <cell r="AG24549">
            <v>73</v>
          </cell>
          <cell r="AI24549">
            <v>8374</v>
          </cell>
          <cell r="AL24549">
            <v>86.57</v>
          </cell>
          <cell r="AQ24549" t="str">
            <v>D</v>
          </cell>
          <cell r="BM24549" t="str">
            <v>75+</v>
          </cell>
          <cell r="BP24549" t="str">
            <v>Closed</v>
          </cell>
        </row>
        <row r="24550">
          <cell r="I24550" t="str">
            <v>N</v>
          </cell>
          <cell r="AG24550">
            <v>84</v>
          </cell>
          <cell r="AI24550">
            <v>3443</v>
          </cell>
          <cell r="AL24550">
            <v>86.57</v>
          </cell>
          <cell r="AQ24550" t="str">
            <v>R</v>
          </cell>
          <cell r="BM24550" t="str">
            <v>75+</v>
          </cell>
          <cell r="BP24550" t="str">
            <v>Closed</v>
          </cell>
        </row>
        <row r="24551">
          <cell r="I24551" t="str">
            <v>N</v>
          </cell>
          <cell r="AG24551">
            <v>75</v>
          </cell>
          <cell r="AI24551">
            <v>8093</v>
          </cell>
          <cell r="AL24551">
            <v>86.57</v>
          </cell>
          <cell r="AQ24551" t="str">
            <v>D</v>
          </cell>
          <cell r="BM24551" t="str">
            <v>75+</v>
          </cell>
          <cell r="BP24551" t="str">
            <v>Closed</v>
          </cell>
        </row>
        <row r="24552">
          <cell r="I24552" t="str">
            <v>N</v>
          </cell>
          <cell r="AG24552">
            <v>80</v>
          </cell>
          <cell r="AI24552">
            <v>5746</v>
          </cell>
          <cell r="AL24552">
            <v>86.57</v>
          </cell>
          <cell r="AQ24552" t="str">
            <v>R</v>
          </cell>
          <cell r="BM24552" t="str">
            <v>75+</v>
          </cell>
          <cell r="BP24552" t="str">
            <v>Closed</v>
          </cell>
        </row>
        <row r="24553">
          <cell r="I24553" t="str">
            <v>Y</v>
          </cell>
          <cell r="AG24553">
            <v>71</v>
          </cell>
          <cell r="AI24553">
            <v>8455</v>
          </cell>
          <cell r="AL24553">
            <v>86.57</v>
          </cell>
          <cell r="BM24553" t="str">
            <v>75+</v>
          </cell>
          <cell r="BP24553" t="str">
            <v>Open</v>
          </cell>
        </row>
        <row r="24554">
          <cell r="I24554" t="str">
            <v>N</v>
          </cell>
          <cell r="AG24554">
            <v>80</v>
          </cell>
          <cell r="AI24554">
            <v>5536</v>
          </cell>
          <cell r="AL24554">
            <v>86.57</v>
          </cell>
          <cell r="AQ24554" t="str">
            <v>D</v>
          </cell>
          <cell r="BM24554" t="str">
            <v>75+</v>
          </cell>
          <cell r="BP24554" t="str">
            <v>Closed</v>
          </cell>
        </row>
        <row r="24555">
          <cell r="I24555" t="str">
            <v>N</v>
          </cell>
          <cell r="AG24555">
            <v>82</v>
          </cell>
          <cell r="AI24555">
            <v>5613</v>
          </cell>
          <cell r="AL24555">
            <v>86.57</v>
          </cell>
          <cell r="AQ24555" t="str">
            <v>D</v>
          </cell>
          <cell r="BM24555" t="str">
            <v>75+</v>
          </cell>
          <cell r="BP24555" t="str">
            <v>Closed</v>
          </cell>
        </row>
        <row r="24556">
          <cell r="I24556" t="str">
            <v>N</v>
          </cell>
          <cell r="AG24556">
            <v>73</v>
          </cell>
          <cell r="AI24556">
            <v>8046</v>
          </cell>
          <cell r="AL24556">
            <v>86.57</v>
          </cell>
          <cell r="AQ24556" t="str">
            <v>D</v>
          </cell>
          <cell r="BM24556" t="str">
            <v>75+</v>
          </cell>
          <cell r="BP24556" t="str">
            <v>Closed</v>
          </cell>
        </row>
        <row r="24557">
          <cell r="I24557" t="str">
            <v>N</v>
          </cell>
          <cell r="AG24557">
            <v>81</v>
          </cell>
          <cell r="AI24557">
            <v>6048</v>
          </cell>
          <cell r="AL24557">
            <v>86.57</v>
          </cell>
          <cell r="AQ24557" t="str">
            <v>D</v>
          </cell>
          <cell r="BM24557" t="str">
            <v>75+</v>
          </cell>
          <cell r="BP24557" t="str">
            <v>Closed</v>
          </cell>
        </row>
        <row r="24558">
          <cell r="I24558" t="str">
            <v>N</v>
          </cell>
          <cell r="AG24558">
            <v>78</v>
          </cell>
          <cell r="AI24558">
            <v>7018</v>
          </cell>
          <cell r="AL24558">
            <v>86.57</v>
          </cell>
          <cell r="AQ24558" t="str">
            <v>D</v>
          </cell>
          <cell r="BM24558" t="str">
            <v>75+</v>
          </cell>
          <cell r="BP24558" t="str">
            <v>Closed</v>
          </cell>
        </row>
        <row r="24559">
          <cell r="I24559" t="str">
            <v>N</v>
          </cell>
          <cell r="AG24559">
            <v>80</v>
          </cell>
          <cell r="AI24559">
            <v>5727</v>
          </cell>
          <cell r="AL24559">
            <v>86.57</v>
          </cell>
          <cell r="AQ24559" t="str">
            <v>E</v>
          </cell>
          <cell r="BM24559" t="str">
            <v>75+</v>
          </cell>
          <cell r="BP24559" t="str">
            <v>Closed</v>
          </cell>
        </row>
        <row r="24560">
          <cell r="I24560" t="str">
            <v>N</v>
          </cell>
          <cell r="AG24560">
            <v>75</v>
          </cell>
          <cell r="AI24560">
            <v>7332</v>
          </cell>
          <cell r="AL24560">
            <v>86.58</v>
          </cell>
          <cell r="AQ24560" t="str">
            <v>D</v>
          </cell>
          <cell r="BM24560" t="str">
            <v>75+</v>
          </cell>
          <cell r="BP24560" t="str">
            <v>Closed</v>
          </cell>
        </row>
        <row r="24561">
          <cell r="I24561" t="str">
            <v>N</v>
          </cell>
          <cell r="AG24561">
            <v>79</v>
          </cell>
          <cell r="AI24561">
            <v>6231</v>
          </cell>
          <cell r="AL24561">
            <v>86.58</v>
          </cell>
          <cell r="AQ24561" t="str">
            <v>R</v>
          </cell>
          <cell r="BM24561" t="str">
            <v>75+</v>
          </cell>
          <cell r="BP24561" t="str">
            <v>Closed</v>
          </cell>
        </row>
        <row r="24562">
          <cell r="I24562" t="str">
            <v>N</v>
          </cell>
          <cell r="AG24562">
            <v>74</v>
          </cell>
          <cell r="AI24562">
            <v>7235</v>
          </cell>
          <cell r="AL24562">
            <v>86.58</v>
          </cell>
          <cell r="AQ24562" t="str">
            <v>E</v>
          </cell>
          <cell r="BM24562" t="str">
            <v>75+</v>
          </cell>
          <cell r="BP24562" t="str">
            <v>Closed</v>
          </cell>
        </row>
        <row r="24563">
          <cell r="I24563" t="str">
            <v>N</v>
          </cell>
          <cell r="AG24563">
            <v>76</v>
          </cell>
          <cell r="AI24563">
            <v>7551</v>
          </cell>
          <cell r="AL24563">
            <v>86.58</v>
          </cell>
          <cell r="AQ24563" t="str">
            <v>D</v>
          </cell>
          <cell r="BM24563" t="str">
            <v>75+</v>
          </cell>
          <cell r="BP24563" t="str">
            <v>Closed</v>
          </cell>
        </row>
        <row r="24564">
          <cell r="I24564" t="str">
            <v>N</v>
          </cell>
          <cell r="AG24564">
            <v>77</v>
          </cell>
          <cell r="AI24564">
            <v>6442</v>
          </cell>
          <cell r="AL24564">
            <v>86.58</v>
          </cell>
          <cell r="AQ24564" t="str">
            <v>R</v>
          </cell>
          <cell r="BM24564" t="str">
            <v>75+</v>
          </cell>
          <cell r="BP24564" t="str">
            <v>Closed</v>
          </cell>
        </row>
        <row r="24565">
          <cell r="I24565" t="str">
            <v>N</v>
          </cell>
          <cell r="AG24565">
            <v>71</v>
          </cell>
          <cell r="AI24565">
            <v>8816</v>
          </cell>
          <cell r="AL24565">
            <v>86.58</v>
          </cell>
          <cell r="BM24565" t="str">
            <v>75+</v>
          </cell>
          <cell r="BP24565" t="str">
            <v>Open</v>
          </cell>
        </row>
        <row r="24566">
          <cell r="I24566" t="str">
            <v>N</v>
          </cell>
          <cell r="AG24566">
            <v>77</v>
          </cell>
          <cell r="AI24566">
            <v>7364</v>
          </cell>
          <cell r="AL24566">
            <v>86.58</v>
          </cell>
          <cell r="AQ24566" t="str">
            <v>D</v>
          </cell>
          <cell r="BM24566" t="str">
            <v>75+</v>
          </cell>
          <cell r="BP24566" t="str">
            <v>Closed</v>
          </cell>
        </row>
        <row r="24567">
          <cell r="I24567" t="str">
            <v>Y</v>
          </cell>
          <cell r="AG24567">
            <v>75</v>
          </cell>
          <cell r="AI24567">
            <v>9115</v>
          </cell>
          <cell r="AL24567">
            <v>86.58</v>
          </cell>
          <cell r="AQ24567" t="str">
            <v>D</v>
          </cell>
          <cell r="BM24567" t="str">
            <v>75+</v>
          </cell>
          <cell r="BP24567" t="str">
            <v>Closed</v>
          </cell>
        </row>
        <row r="24568">
          <cell r="I24568" t="str">
            <v>N</v>
          </cell>
          <cell r="AG24568">
            <v>78</v>
          </cell>
          <cell r="AI24568">
            <v>6579</v>
          </cell>
          <cell r="AL24568">
            <v>86.58</v>
          </cell>
          <cell r="AQ24568" t="str">
            <v>D</v>
          </cell>
          <cell r="BM24568" t="str">
            <v>75+</v>
          </cell>
          <cell r="BP24568" t="str">
            <v>Closed</v>
          </cell>
        </row>
        <row r="24569">
          <cell r="I24569" t="str">
            <v>N</v>
          </cell>
          <cell r="AG24569">
            <v>76</v>
          </cell>
          <cell r="AI24569">
            <v>7806</v>
          </cell>
          <cell r="AL24569">
            <v>86.58</v>
          </cell>
          <cell r="AQ24569" t="str">
            <v>R</v>
          </cell>
          <cell r="BM24569" t="str">
            <v>75+</v>
          </cell>
          <cell r="BP24569" t="str">
            <v>Closed</v>
          </cell>
        </row>
        <row r="24570">
          <cell r="I24570" t="str">
            <v>N</v>
          </cell>
          <cell r="AG24570">
            <v>77</v>
          </cell>
          <cell r="AI24570">
            <v>6938</v>
          </cell>
          <cell r="AL24570">
            <v>86.58</v>
          </cell>
          <cell r="AQ24570" t="str">
            <v>D</v>
          </cell>
          <cell r="BM24570" t="str">
            <v>75+</v>
          </cell>
          <cell r="BP24570" t="str">
            <v>Closed</v>
          </cell>
        </row>
        <row r="24571">
          <cell r="I24571" t="str">
            <v>N</v>
          </cell>
          <cell r="AG24571">
            <v>70</v>
          </cell>
          <cell r="AI24571">
            <v>9002</v>
          </cell>
          <cell r="AL24571">
            <v>86.58</v>
          </cell>
          <cell r="BM24571" t="str">
            <v>75+</v>
          </cell>
          <cell r="BP24571" t="str">
            <v>Open</v>
          </cell>
        </row>
        <row r="24572">
          <cell r="I24572" t="str">
            <v>N</v>
          </cell>
          <cell r="AG24572">
            <v>71</v>
          </cell>
          <cell r="AI24572">
            <v>8774</v>
          </cell>
          <cell r="AL24572">
            <v>86.58</v>
          </cell>
          <cell r="AQ24572" t="str">
            <v>R</v>
          </cell>
          <cell r="BM24572" t="str">
            <v>75+</v>
          </cell>
          <cell r="BP24572" t="str">
            <v>Closed</v>
          </cell>
        </row>
        <row r="24573">
          <cell r="I24573" t="str">
            <v>N</v>
          </cell>
          <cell r="AG24573">
            <v>74</v>
          </cell>
          <cell r="AI24573">
            <v>7647</v>
          </cell>
          <cell r="AL24573">
            <v>86.58</v>
          </cell>
          <cell r="AQ24573" t="str">
            <v>D</v>
          </cell>
          <cell r="BM24573" t="str">
            <v>75+</v>
          </cell>
          <cell r="BP24573" t="str">
            <v>Closed</v>
          </cell>
        </row>
        <row r="24574">
          <cell r="I24574" t="str">
            <v>N</v>
          </cell>
          <cell r="AG24574">
            <v>74</v>
          </cell>
          <cell r="AI24574">
            <v>8008</v>
          </cell>
          <cell r="AL24574">
            <v>86.58</v>
          </cell>
          <cell r="AQ24574" t="str">
            <v>R</v>
          </cell>
          <cell r="BM24574" t="str">
            <v>75+</v>
          </cell>
          <cell r="BP24574" t="str">
            <v>Closed</v>
          </cell>
        </row>
        <row r="24575">
          <cell r="I24575" t="str">
            <v>N</v>
          </cell>
          <cell r="AG24575">
            <v>77</v>
          </cell>
          <cell r="AI24575">
            <v>7297</v>
          </cell>
          <cell r="AL24575">
            <v>86.58</v>
          </cell>
          <cell r="AQ24575" t="str">
            <v>E</v>
          </cell>
          <cell r="BM24575" t="str">
            <v>75+</v>
          </cell>
          <cell r="BP24575" t="str">
            <v>Closed</v>
          </cell>
        </row>
        <row r="24576">
          <cell r="I24576" t="str">
            <v>N</v>
          </cell>
          <cell r="AG24576">
            <v>74</v>
          </cell>
          <cell r="AI24576">
            <v>7692</v>
          </cell>
          <cell r="AL24576">
            <v>86.58</v>
          </cell>
          <cell r="BM24576" t="str">
            <v>75+</v>
          </cell>
          <cell r="BP24576" t="str">
            <v>Open</v>
          </cell>
        </row>
        <row r="24577">
          <cell r="I24577" t="str">
            <v>N</v>
          </cell>
          <cell r="AG24577">
            <v>71</v>
          </cell>
          <cell r="AI24577">
            <v>9356</v>
          </cell>
          <cell r="AL24577">
            <v>86.58</v>
          </cell>
          <cell r="BM24577" t="str">
            <v>75+</v>
          </cell>
          <cell r="BP24577" t="str">
            <v>Open</v>
          </cell>
        </row>
        <row r="24578">
          <cell r="I24578" t="str">
            <v>N</v>
          </cell>
          <cell r="AG24578">
            <v>70</v>
          </cell>
          <cell r="AI24578">
            <v>9000</v>
          </cell>
          <cell r="AL24578">
            <v>86.59</v>
          </cell>
          <cell r="BM24578" t="str">
            <v>75+</v>
          </cell>
          <cell r="BP24578" t="str">
            <v>Open</v>
          </cell>
        </row>
        <row r="24579">
          <cell r="I24579" t="str">
            <v>N</v>
          </cell>
          <cell r="AG24579">
            <v>70</v>
          </cell>
          <cell r="AI24579">
            <v>9128</v>
          </cell>
          <cell r="AL24579">
            <v>86.59</v>
          </cell>
          <cell r="BM24579" t="str">
            <v>75+</v>
          </cell>
          <cell r="BP24579" t="str">
            <v>Open</v>
          </cell>
        </row>
        <row r="24580">
          <cell r="I24580" t="str">
            <v>N</v>
          </cell>
          <cell r="AG24580">
            <v>82</v>
          </cell>
          <cell r="AI24580">
            <v>5660</v>
          </cell>
          <cell r="AL24580">
            <v>86.59</v>
          </cell>
          <cell r="AQ24580" t="str">
            <v>D</v>
          </cell>
          <cell r="BM24580" t="str">
            <v>75+</v>
          </cell>
          <cell r="BP24580" t="str">
            <v>Closed</v>
          </cell>
        </row>
        <row r="24581">
          <cell r="I24581" t="str">
            <v>N</v>
          </cell>
          <cell r="AG24581">
            <v>75</v>
          </cell>
          <cell r="AI24581">
            <v>7836</v>
          </cell>
          <cell r="AL24581">
            <v>86.59</v>
          </cell>
          <cell r="AQ24581" t="str">
            <v>D</v>
          </cell>
          <cell r="BM24581" t="str">
            <v>75+</v>
          </cell>
          <cell r="BP24581" t="str">
            <v>Closed</v>
          </cell>
        </row>
        <row r="24582">
          <cell r="I24582" t="str">
            <v>N</v>
          </cell>
          <cell r="AG24582">
            <v>72</v>
          </cell>
          <cell r="AI24582">
            <v>8604</v>
          </cell>
          <cell r="AL24582">
            <v>86.59</v>
          </cell>
          <cell r="AQ24582" t="str">
            <v>R</v>
          </cell>
          <cell r="BM24582" t="str">
            <v>75+</v>
          </cell>
          <cell r="BP24582" t="str">
            <v>Closed</v>
          </cell>
        </row>
        <row r="24583">
          <cell r="I24583" t="str">
            <v>N</v>
          </cell>
          <cell r="AG24583">
            <v>80</v>
          </cell>
          <cell r="AI24583">
            <v>5430</v>
          </cell>
          <cell r="AL24583">
            <v>86.59</v>
          </cell>
          <cell r="AQ24583" t="str">
            <v>E</v>
          </cell>
          <cell r="BM24583" t="str">
            <v>75+</v>
          </cell>
          <cell r="BP24583" t="str">
            <v>Closed</v>
          </cell>
        </row>
        <row r="24584">
          <cell r="I24584" t="str">
            <v>N</v>
          </cell>
          <cell r="AG24584">
            <v>74</v>
          </cell>
          <cell r="AI24584">
            <v>7389</v>
          </cell>
          <cell r="AL24584">
            <v>86.59</v>
          </cell>
          <cell r="AQ24584" t="str">
            <v>D</v>
          </cell>
          <cell r="BM24584" t="str">
            <v>75+</v>
          </cell>
          <cell r="BP24584" t="str">
            <v>Closed</v>
          </cell>
        </row>
        <row r="24585">
          <cell r="I24585" t="str">
            <v>Y</v>
          </cell>
          <cell r="AG24585">
            <v>77</v>
          </cell>
          <cell r="AI24585">
            <v>8913</v>
          </cell>
          <cell r="AL24585">
            <v>86.59</v>
          </cell>
          <cell r="AQ24585" t="str">
            <v>D</v>
          </cell>
          <cell r="BM24585" t="str">
            <v>75+</v>
          </cell>
          <cell r="BP24585" t="str">
            <v>Closed</v>
          </cell>
        </row>
        <row r="24586">
          <cell r="I24586" t="str">
            <v>N</v>
          </cell>
          <cell r="AG24586">
            <v>76</v>
          </cell>
          <cell r="AI24586">
            <v>6740</v>
          </cell>
          <cell r="AL24586">
            <v>86.59</v>
          </cell>
          <cell r="AQ24586" t="str">
            <v>D</v>
          </cell>
          <cell r="BM24586" t="str">
            <v>75+</v>
          </cell>
          <cell r="BP24586" t="str">
            <v>Closed</v>
          </cell>
        </row>
        <row r="24587">
          <cell r="I24587" t="str">
            <v>N</v>
          </cell>
          <cell r="AG24587">
            <v>70</v>
          </cell>
          <cell r="AI24587">
            <v>9550</v>
          </cell>
          <cell r="AL24587">
            <v>86.59</v>
          </cell>
          <cell r="BM24587" t="str">
            <v>75+</v>
          </cell>
          <cell r="BP24587" t="str">
            <v>Open</v>
          </cell>
        </row>
        <row r="24588">
          <cell r="I24588" t="str">
            <v>N</v>
          </cell>
          <cell r="AG24588">
            <v>76</v>
          </cell>
          <cell r="AI24588">
            <v>6953</v>
          </cell>
          <cell r="AL24588">
            <v>86.59</v>
          </cell>
          <cell r="AQ24588" t="str">
            <v>D</v>
          </cell>
          <cell r="BM24588" t="str">
            <v>75+</v>
          </cell>
          <cell r="BP24588" t="str">
            <v>Closed</v>
          </cell>
        </row>
        <row r="24589">
          <cell r="I24589" t="str">
            <v>N</v>
          </cell>
          <cell r="AG24589">
            <v>82</v>
          </cell>
          <cell r="AI24589">
            <v>5852</v>
          </cell>
          <cell r="AL24589">
            <v>86.59</v>
          </cell>
          <cell r="AQ24589" t="str">
            <v>D</v>
          </cell>
          <cell r="BM24589" t="str">
            <v>75+</v>
          </cell>
          <cell r="BP24589" t="str">
            <v>Closed</v>
          </cell>
        </row>
        <row r="24590">
          <cell r="I24590" t="str">
            <v>N</v>
          </cell>
          <cell r="AG24590">
            <v>73</v>
          </cell>
          <cell r="AI24590">
            <v>8840</v>
          </cell>
          <cell r="AL24590">
            <v>86.59</v>
          </cell>
          <cell r="BM24590" t="str">
            <v>75+</v>
          </cell>
          <cell r="BP24590" t="str">
            <v>Open</v>
          </cell>
        </row>
        <row r="24591">
          <cell r="I24591" t="str">
            <v>N</v>
          </cell>
          <cell r="AG24591">
            <v>71</v>
          </cell>
          <cell r="AI24591">
            <v>8836</v>
          </cell>
          <cell r="AL24591">
            <v>86.59</v>
          </cell>
          <cell r="AQ24591" t="str">
            <v>D</v>
          </cell>
          <cell r="BM24591" t="str">
            <v>75+</v>
          </cell>
          <cell r="BP24591" t="str">
            <v>Closed</v>
          </cell>
        </row>
        <row r="24592">
          <cell r="I24592" t="str">
            <v>N</v>
          </cell>
          <cell r="AG24592">
            <v>73</v>
          </cell>
          <cell r="AI24592">
            <v>8236</v>
          </cell>
          <cell r="AL24592">
            <v>86.59</v>
          </cell>
          <cell r="AQ24592" t="str">
            <v>D</v>
          </cell>
          <cell r="BM24592" t="str">
            <v>75+</v>
          </cell>
          <cell r="BP24592" t="str">
            <v>Closed</v>
          </cell>
        </row>
        <row r="24593">
          <cell r="I24593" t="str">
            <v>N</v>
          </cell>
          <cell r="AG24593">
            <v>73</v>
          </cell>
          <cell r="AI24593">
            <v>9327</v>
          </cell>
          <cell r="AL24593">
            <v>86.59</v>
          </cell>
          <cell r="BM24593" t="str">
            <v>75+</v>
          </cell>
          <cell r="BP24593" t="str">
            <v>Open</v>
          </cell>
        </row>
        <row r="24594">
          <cell r="I24594" t="str">
            <v>N</v>
          </cell>
          <cell r="AG24594">
            <v>75</v>
          </cell>
          <cell r="AI24594">
            <v>7671</v>
          </cell>
          <cell r="AL24594">
            <v>86.59</v>
          </cell>
          <cell r="BM24594" t="str">
            <v>75+</v>
          </cell>
          <cell r="BP24594" t="str">
            <v>Open</v>
          </cell>
        </row>
        <row r="24595">
          <cell r="I24595" t="str">
            <v>N</v>
          </cell>
          <cell r="AG24595">
            <v>76</v>
          </cell>
          <cell r="AI24595">
            <v>7766</v>
          </cell>
          <cell r="AL24595">
            <v>86.59</v>
          </cell>
          <cell r="AQ24595" t="str">
            <v>D</v>
          </cell>
          <cell r="BM24595" t="str">
            <v>75+</v>
          </cell>
          <cell r="BP24595" t="str">
            <v>Closed</v>
          </cell>
        </row>
        <row r="24596">
          <cell r="I24596" t="str">
            <v>N</v>
          </cell>
          <cell r="AG24596">
            <v>75</v>
          </cell>
          <cell r="AI24596">
            <v>8263</v>
          </cell>
          <cell r="AL24596">
            <v>86.59</v>
          </cell>
          <cell r="AQ24596" t="str">
            <v>D</v>
          </cell>
          <cell r="BM24596" t="str">
            <v>75+</v>
          </cell>
          <cell r="BP24596" t="str">
            <v>Closed</v>
          </cell>
        </row>
        <row r="24597">
          <cell r="I24597" t="str">
            <v>N</v>
          </cell>
          <cell r="AG24597">
            <v>81</v>
          </cell>
          <cell r="AI24597">
            <v>5832</v>
          </cell>
          <cell r="AL24597">
            <v>86.6</v>
          </cell>
          <cell r="AQ24597" t="str">
            <v>E</v>
          </cell>
          <cell r="BM24597" t="str">
            <v>75+</v>
          </cell>
          <cell r="BP24597" t="str">
            <v>Closed</v>
          </cell>
        </row>
        <row r="24598">
          <cell r="I24598" t="str">
            <v>N</v>
          </cell>
          <cell r="AG24598">
            <v>74</v>
          </cell>
          <cell r="AI24598">
            <v>8256</v>
          </cell>
          <cell r="AL24598">
            <v>86.6</v>
          </cell>
          <cell r="AQ24598" t="str">
            <v>D</v>
          </cell>
          <cell r="BM24598" t="str">
            <v>75+</v>
          </cell>
          <cell r="BP24598" t="str">
            <v>Closed</v>
          </cell>
        </row>
        <row r="24599">
          <cell r="I24599" t="str">
            <v>N</v>
          </cell>
          <cell r="AG24599">
            <v>76</v>
          </cell>
          <cell r="AI24599">
            <v>7515</v>
          </cell>
          <cell r="AL24599">
            <v>86.6</v>
          </cell>
          <cell r="AQ24599" t="str">
            <v>D</v>
          </cell>
          <cell r="BM24599" t="str">
            <v>75+</v>
          </cell>
          <cell r="BP24599" t="str">
            <v>Closed</v>
          </cell>
        </row>
        <row r="24600">
          <cell r="I24600" t="str">
            <v>N</v>
          </cell>
          <cell r="AG24600">
            <v>84</v>
          </cell>
          <cell r="AI24600">
            <v>4144</v>
          </cell>
          <cell r="AL24600">
            <v>86.6</v>
          </cell>
          <cell r="AQ24600" t="str">
            <v>R</v>
          </cell>
          <cell r="BM24600" t="str">
            <v>75+</v>
          </cell>
          <cell r="BP24600" t="str">
            <v>Closed</v>
          </cell>
        </row>
        <row r="24601">
          <cell r="I24601" t="str">
            <v>Y</v>
          </cell>
          <cell r="AG24601">
            <v>77</v>
          </cell>
          <cell r="AI24601">
            <v>6644</v>
          </cell>
          <cell r="AL24601">
            <v>86.6</v>
          </cell>
          <cell r="AQ24601" t="str">
            <v>E</v>
          </cell>
          <cell r="BM24601" t="str">
            <v>75+</v>
          </cell>
          <cell r="BP24601" t="str">
            <v>Closed</v>
          </cell>
        </row>
        <row r="24602">
          <cell r="I24602" t="str">
            <v>N</v>
          </cell>
          <cell r="AG24602">
            <v>76</v>
          </cell>
          <cell r="AI24602">
            <v>8116</v>
          </cell>
          <cell r="AL24602">
            <v>86.6</v>
          </cell>
          <cell r="AQ24602" t="str">
            <v>D</v>
          </cell>
          <cell r="BM24602" t="str">
            <v>75+</v>
          </cell>
          <cell r="BP24602" t="str">
            <v>Closed</v>
          </cell>
        </row>
        <row r="24603">
          <cell r="I24603" t="str">
            <v>N</v>
          </cell>
          <cell r="AG24603">
            <v>75</v>
          </cell>
          <cell r="AI24603">
            <v>7316</v>
          </cell>
          <cell r="AL24603">
            <v>86.6</v>
          </cell>
          <cell r="AQ24603" t="str">
            <v>E</v>
          </cell>
          <cell r="BM24603" t="str">
            <v>75+</v>
          </cell>
          <cell r="BP24603" t="str">
            <v>Closed</v>
          </cell>
        </row>
        <row r="24604">
          <cell r="I24604" t="str">
            <v>N</v>
          </cell>
          <cell r="AG24604">
            <v>73</v>
          </cell>
          <cell r="AI24604">
            <v>7873</v>
          </cell>
          <cell r="AL24604">
            <v>86.6</v>
          </cell>
          <cell r="BM24604" t="str">
            <v>75+</v>
          </cell>
          <cell r="BP24604" t="str">
            <v>Open</v>
          </cell>
        </row>
        <row r="24605">
          <cell r="I24605" t="str">
            <v>N</v>
          </cell>
          <cell r="AG24605">
            <v>82</v>
          </cell>
          <cell r="AI24605">
            <v>5844</v>
          </cell>
          <cell r="AL24605">
            <v>86.6</v>
          </cell>
          <cell r="AQ24605" t="str">
            <v>E</v>
          </cell>
          <cell r="BM24605" t="str">
            <v>75+</v>
          </cell>
          <cell r="BP24605" t="str">
            <v>Closed</v>
          </cell>
        </row>
        <row r="24606">
          <cell r="I24606" t="str">
            <v>N</v>
          </cell>
          <cell r="AG24606">
            <v>75</v>
          </cell>
          <cell r="AI24606">
            <v>7448</v>
          </cell>
          <cell r="AL24606">
            <v>86.6</v>
          </cell>
          <cell r="BM24606" t="str">
            <v>75+</v>
          </cell>
          <cell r="BP24606" t="str">
            <v>Open</v>
          </cell>
        </row>
        <row r="24607">
          <cell r="I24607" t="str">
            <v>N</v>
          </cell>
          <cell r="AG24607">
            <v>77</v>
          </cell>
          <cell r="AI24607">
            <v>7488</v>
          </cell>
          <cell r="AL24607">
            <v>86.6</v>
          </cell>
          <cell r="BM24607" t="str">
            <v>75+</v>
          </cell>
          <cell r="BP24607" t="str">
            <v>Open</v>
          </cell>
        </row>
        <row r="24608">
          <cell r="I24608" t="str">
            <v>N</v>
          </cell>
          <cell r="AG24608">
            <v>75</v>
          </cell>
          <cell r="AI24608">
            <v>8201</v>
          </cell>
          <cell r="AL24608">
            <v>86.6</v>
          </cell>
          <cell r="AQ24608" t="str">
            <v>D</v>
          </cell>
          <cell r="BM24608" t="str">
            <v>75+</v>
          </cell>
          <cell r="BP24608" t="str">
            <v>Closed</v>
          </cell>
        </row>
        <row r="24609">
          <cell r="I24609" t="str">
            <v>N</v>
          </cell>
          <cell r="AG24609">
            <v>76</v>
          </cell>
          <cell r="AI24609">
            <v>7047</v>
          </cell>
          <cell r="AL24609">
            <v>86.61</v>
          </cell>
          <cell r="AQ24609" t="str">
            <v>R</v>
          </cell>
          <cell r="BM24609" t="str">
            <v>75+</v>
          </cell>
          <cell r="BP24609" t="str">
            <v>Closed</v>
          </cell>
        </row>
        <row r="24610">
          <cell r="I24610" t="str">
            <v>N</v>
          </cell>
          <cell r="AG24610">
            <v>72</v>
          </cell>
          <cell r="AI24610">
            <v>7891</v>
          </cell>
          <cell r="AL24610">
            <v>86.61</v>
          </cell>
          <cell r="AQ24610" t="str">
            <v>D</v>
          </cell>
          <cell r="BM24610" t="str">
            <v>75+</v>
          </cell>
          <cell r="BP24610" t="str">
            <v>Closed</v>
          </cell>
        </row>
        <row r="24611">
          <cell r="I24611" t="str">
            <v>N</v>
          </cell>
          <cell r="AG24611">
            <v>79</v>
          </cell>
          <cell r="AI24611">
            <v>6067</v>
          </cell>
          <cell r="AL24611">
            <v>86.61</v>
          </cell>
          <cell r="AQ24611" t="str">
            <v>D</v>
          </cell>
          <cell r="BM24611" t="str">
            <v>75+</v>
          </cell>
          <cell r="BP24611" t="str">
            <v>Closed</v>
          </cell>
        </row>
        <row r="24612">
          <cell r="I24612" t="str">
            <v>Y</v>
          </cell>
          <cell r="AG24612">
            <v>79</v>
          </cell>
          <cell r="AI24612">
            <v>6474</v>
          </cell>
          <cell r="AL24612">
            <v>86.61</v>
          </cell>
          <cell r="AQ24612" t="str">
            <v>E</v>
          </cell>
          <cell r="BM24612" t="str">
            <v>75+</v>
          </cell>
          <cell r="BP24612" t="str">
            <v>Closed</v>
          </cell>
        </row>
        <row r="24613">
          <cell r="I24613" t="str">
            <v>N</v>
          </cell>
          <cell r="AG24613">
            <v>80</v>
          </cell>
          <cell r="AI24613">
            <v>5928</v>
          </cell>
          <cell r="AL24613">
            <v>86.61</v>
          </cell>
          <cell r="AQ24613" t="str">
            <v>D</v>
          </cell>
          <cell r="BM24613" t="str">
            <v>75+</v>
          </cell>
          <cell r="BP24613" t="str">
            <v>Closed</v>
          </cell>
        </row>
        <row r="24614">
          <cell r="I24614" t="str">
            <v>N</v>
          </cell>
          <cell r="AG24614">
            <v>83</v>
          </cell>
          <cell r="AI24614">
            <v>4893</v>
          </cell>
          <cell r="AL24614">
            <v>86.61</v>
          </cell>
          <cell r="AQ24614" t="str">
            <v>E</v>
          </cell>
          <cell r="BM24614" t="str">
            <v>75+</v>
          </cell>
          <cell r="BP24614" t="str">
            <v>Closed</v>
          </cell>
        </row>
        <row r="24615">
          <cell r="I24615" t="str">
            <v>N</v>
          </cell>
          <cell r="AG24615">
            <v>73</v>
          </cell>
          <cell r="AI24615">
            <v>8682</v>
          </cell>
          <cell r="AL24615">
            <v>86.61</v>
          </cell>
          <cell r="BM24615" t="str">
            <v>75+</v>
          </cell>
          <cell r="BP24615" t="str">
            <v>Open</v>
          </cell>
        </row>
        <row r="24616">
          <cell r="I24616" t="str">
            <v>N</v>
          </cell>
          <cell r="AG24616">
            <v>82</v>
          </cell>
          <cell r="AI24616">
            <v>5710</v>
          </cell>
          <cell r="AL24616">
            <v>86.61</v>
          </cell>
          <cell r="AQ24616" t="str">
            <v>E</v>
          </cell>
          <cell r="BM24616" t="str">
            <v>75+</v>
          </cell>
          <cell r="BP24616" t="str">
            <v>Closed</v>
          </cell>
        </row>
        <row r="24617">
          <cell r="I24617" t="str">
            <v>N</v>
          </cell>
          <cell r="AG24617">
            <v>75</v>
          </cell>
          <cell r="AI24617">
            <v>8505</v>
          </cell>
          <cell r="AL24617">
            <v>86.61</v>
          </cell>
          <cell r="BM24617" t="str">
            <v>75+</v>
          </cell>
          <cell r="BP24617" t="str">
            <v>Open</v>
          </cell>
        </row>
        <row r="24618">
          <cell r="I24618" t="str">
            <v>N</v>
          </cell>
          <cell r="AG24618">
            <v>78</v>
          </cell>
          <cell r="AI24618">
            <v>6295</v>
          </cell>
          <cell r="AL24618">
            <v>86.61</v>
          </cell>
          <cell r="AQ24618" t="str">
            <v>D</v>
          </cell>
          <cell r="BM24618" t="str">
            <v>75+</v>
          </cell>
          <cell r="BP24618" t="str">
            <v>Closed</v>
          </cell>
        </row>
        <row r="24619">
          <cell r="I24619" t="str">
            <v>N</v>
          </cell>
          <cell r="AG24619">
            <v>80</v>
          </cell>
          <cell r="AI24619">
            <v>6546</v>
          </cell>
          <cell r="AL24619">
            <v>86.61</v>
          </cell>
          <cell r="AQ24619" t="str">
            <v>E</v>
          </cell>
          <cell r="BM24619" t="str">
            <v>75+</v>
          </cell>
          <cell r="BP24619" t="str">
            <v>Closed</v>
          </cell>
        </row>
        <row r="24620">
          <cell r="I24620" t="str">
            <v>N</v>
          </cell>
          <cell r="AG24620">
            <v>77</v>
          </cell>
          <cell r="AI24620">
            <v>7388</v>
          </cell>
          <cell r="AL24620">
            <v>86.61</v>
          </cell>
          <cell r="AQ24620" t="str">
            <v>D</v>
          </cell>
          <cell r="BM24620" t="str">
            <v>75+</v>
          </cell>
          <cell r="BP24620" t="str">
            <v>Closed</v>
          </cell>
        </row>
        <row r="24621">
          <cell r="I24621" t="str">
            <v>N</v>
          </cell>
          <cell r="AG24621">
            <v>73</v>
          </cell>
          <cell r="AI24621">
            <v>8595</v>
          </cell>
          <cell r="AL24621">
            <v>86.62</v>
          </cell>
          <cell r="AQ24621" t="str">
            <v>D</v>
          </cell>
          <cell r="BM24621" t="str">
            <v>75+</v>
          </cell>
          <cell r="BP24621" t="str">
            <v>Closed</v>
          </cell>
        </row>
        <row r="24622">
          <cell r="I24622" t="str">
            <v>N</v>
          </cell>
          <cell r="AG24622">
            <v>71</v>
          </cell>
          <cell r="AI24622">
            <v>8492</v>
          </cell>
          <cell r="AL24622">
            <v>86.62</v>
          </cell>
          <cell r="BM24622" t="str">
            <v>75+</v>
          </cell>
          <cell r="BP24622" t="str">
            <v>Open</v>
          </cell>
        </row>
        <row r="24623">
          <cell r="I24623" t="str">
            <v>N</v>
          </cell>
          <cell r="AG24623">
            <v>82</v>
          </cell>
          <cell r="AI24623">
            <v>4899</v>
          </cell>
          <cell r="AL24623">
            <v>86.62</v>
          </cell>
          <cell r="AQ24623" t="str">
            <v>E</v>
          </cell>
          <cell r="BM24623" t="str">
            <v>75+</v>
          </cell>
          <cell r="BP24623" t="str">
            <v>Closed</v>
          </cell>
        </row>
        <row r="24624">
          <cell r="I24624" t="str">
            <v>N</v>
          </cell>
          <cell r="AG24624">
            <v>79</v>
          </cell>
          <cell r="AI24624">
            <v>6683</v>
          </cell>
          <cell r="AL24624">
            <v>86.62</v>
          </cell>
          <cell r="AQ24624" t="str">
            <v>D</v>
          </cell>
          <cell r="BM24624" t="str">
            <v>75+</v>
          </cell>
          <cell r="BP24624" t="str">
            <v>Closed</v>
          </cell>
        </row>
        <row r="24625">
          <cell r="I24625" t="str">
            <v>N</v>
          </cell>
          <cell r="AG24625">
            <v>81</v>
          </cell>
          <cell r="AI24625">
            <v>5222</v>
          </cell>
          <cell r="AL24625">
            <v>86.62</v>
          </cell>
          <cell r="AQ24625" t="str">
            <v>E</v>
          </cell>
          <cell r="BM24625" t="str">
            <v>75+</v>
          </cell>
          <cell r="BP24625" t="str">
            <v>Closed</v>
          </cell>
        </row>
        <row r="24626">
          <cell r="I24626" t="str">
            <v>N</v>
          </cell>
          <cell r="AG24626">
            <v>74</v>
          </cell>
          <cell r="AI24626">
            <v>7831</v>
          </cell>
          <cell r="AL24626">
            <v>86.62</v>
          </cell>
          <cell r="AQ24626" t="str">
            <v>D</v>
          </cell>
          <cell r="BM24626" t="str">
            <v>75+</v>
          </cell>
          <cell r="BP24626" t="str">
            <v>Closed</v>
          </cell>
        </row>
        <row r="24627">
          <cell r="I24627" t="str">
            <v>N</v>
          </cell>
          <cell r="AG24627">
            <v>82</v>
          </cell>
          <cell r="AI24627">
            <v>4680</v>
          </cell>
          <cell r="AL24627">
            <v>86.62</v>
          </cell>
          <cell r="AQ24627" t="str">
            <v>R</v>
          </cell>
          <cell r="BM24627" t="str">
            <v>75+</v>
          </cell>
          <cell r="BP24627" t="str">
            <v>Closed</v>
          </cell>
        </row>
        <row r="24628">
          <cell r="I24628" t="str">
            <v>N</v>
          </cell>
          <cell r="AG24628">
            <v>77</v>
          </cell>
          <cell r="AI24628">
            <v>6618</v>
          </cell>
          <cell r="AL24628">
            <v>86.62</v>
          </cell>
          <cell r="AQ24628" t="str">
            <v>E</v>
          </cell>
          <cell r="BM24628" t="str">
            <v>75+</v>
          </cell>
          <cell r="BP24628" t="str">
            <v>Closed</v>
          </cell>
        </row>
        <row r="24629">
          <cell r="I24629" t="str">
            <v>N</v>
          </cell>
          <cell r="AG24629">
            <v>73</v>
          </cell>
          <cell r="AI24629">
            <v>8440</v>
          </cell>
          <cell r="AL24629">
            <v>86.62</v>
          </cell>
          <cell r="AQ24629" t="str">
            <v>D</v>
          </cell>
          <cell r="BM24629" t="str">
            <v>75+</v>
          </cell>
          <cell r="BP24629" t="str">
            <v>Closed</v>
          </cell>
        </row>
        <row r="24630">
          <cell r="I24630" t="str">
            <v>N</v>
          </cell>
          <cell r="AG24630">
            <v>72</v>
          </cell>
          <cell r="AI24630">
            <v>8954</v>
          </cell>
          <cell r="AL24630">
            <v>86.62</v>
          </cell>
          <cell r="AQ24630" t="str">
            <v>R</v>
          </cell>
          <cell r="BM24630" t="str">
            <v>75+</v>
          </cell>
          <cell r="BP24630" t="str">
            <v>Closed</v>
          </cell>
        </row>
        <row r="24631">
          <cell r="I24631" t="str">
            <v>Y</v>
          </cell>
          <cell r="AG24631">
            <v>76</v>
          </cell>
          <cell r="AI24631">
            <v>9106</v>
          </cell>
          <cell r="AL24631">
            <v>86.62</v>
          </cell>
          <cell r="BM24631" t="str">
            <v>75+</v>
          </cell>
          <cell r="BP24631" t="str">
            <v>Open</v>
          </cell>
        </row>
        <row r="24632">
          <cell r="I24632" t="str">
            <v>N</v>
          </cell>
          <cell r="AG24632">
            <v>78</v>
          </cell>
          <cell r="AI24632">
            <v>6527</v>
          </cell>
          <cell r="AL24632">
            <v>86.62</v>
          </cell>
          <cell r="AQ24632" t="str">
            <v>D</v>
          </cell>
          <cell r="BM24632" t="str">
            <v>75+</v>
          </cell>
          <cell r="BP24632" t="str">
            <v>Closed</v>
          </cell>
        </row>
        <row r="24633">
          <cell r="I24633" t="str">
            <v>N</v>
          </cell>
          <cell r="AG24633">
            <v>75</v>
          </cell>
          <cell r="AI24633">
            <v>8397</v>
          </cell>
          <cell r="AL24633">
            <v>86.63</v>
          </cell>
          <cell r="AQ24633" t="str">
            <v>D</v>
          </cell>
          <cell r="BM24633" t="str">
            <v>75+</v>
          </cell>
          <cell r="BP24633" t="str">
            <v>Closed</v>
          </cell>
        </row>
        <row r="24634">
          <cell r="I24634" t="str">
            <v>N</v>
          </cell>
          <cell r="AG24634">
            <v>81</v>
          </cell>
          <cell r="AI24634">
            <v>5588</v>
          </cell>
          <cell r="AL24634">
            <v>86.63</v>
          </cell>
          <cell r="AQ24634" t="str">
            <v>D</v>
          </cell>
          <cell r="BM24634" t="str">
            <v>75+</v>
          </cell>
          <cell r="BP24634" t="str">
            <v>Closed</v>
          </cell>
        </row>
        <row r="24635">
          <cell r="I24635" t="str">
            <v>N</v>
          </cell>
          <cell r="AG24635">
            <v>77</v>
          </cell>
          <cell r="AI24635">
            <v>7341</v>
          </cell>
          <cell r="AL24635">
            <v>86.63</v>
          </cell>
          <cell r="AQ24635" t="str">
            <v>E</v>
          </cell>
          <cell r="BM24635" t="str">
            <v>75+</v>
          </cell>
          <cell r="BP24635" t="str">
            <v>Closed</v>
          </cell>
        </row>
        <row r="24636">
          <cell r="I24636" t="str">
            <v>N</v>
          </cell>
          <cell r="AG24636">
            <v>75</v>
          </cell>
          <cell r="AI24636">
            <v>7934</v>
          </cell>
          <cell r="AL24636">
            <v>86.63</v>
          </cell>
          <cell r="AQ24636" t="str">
            <v>D</v>
          </cell>
          <cell r="BM24636" t="str">
            <v>75+</v>
          </cell>
          <cell r="BP24636" t="str">
            <v>Closed</v>
          </cell>
        </row>
        <row r="24637">
          <cell r="I24637" t="str">
            <v>N</v>
          </cell>
          <cell r="AG24637">
            <v>84</v>
          </cell>
          <cell r="AI24637">
            <v>4624</v>
          </cell>
          <cell r="AL24637">
            <v>86.63</v>
          </cell>
          <cell r="AQ24637" t="str">
            <v>R</v>
          </cell>
          <cell r="BM24637" t="str">
            <v>75+</v>
          </cell>
          <cell r="BP24637" t="str">
            <v>Closed</v>
          </cell>
        </row>
        <row r="24638">
          <cell r="I24638" t="str">
            <v>N</v>
          </cell>
          <cell r="AG24638">
            <v>76</v>
          </cell>
          <cell r="AI24638">
            <v>6512</v>
          </cell>
          <cell r="AL24638">
            <v>86.63</v>
          </cell>
          <cell r="AQ24638" t="str">
            <v>D</v>
          </cell>
          <cell r="BM24638" t="str">
            <v>75+</v>
          </cell>
          <cell r="BP24638" t="str">
            <v>Closed</v>
          </cell>
        </row>
        <row r="24639">
          <cell r="I24639" t="str">
            <v>N</v>
          </cell>
          <cell r="AG24639">
            <v>74</v>
          </cell>
          <cell r="AI24639">
            <v>7718</v>
          </cell>
          <cell r="AL24639">
            <v>86.63</v>
          </cell>
          <cell r="AQ24639" t="str">
            <v>R</v>
          </cell>
          <cell r="BM24639" t="str">
            <v>75+</v>
          </cell>
          <cell r="BP24639" t="str">
            <v>Closed</v>
          </cell>
        </row>
        <row r="24640">
          <cell r="I24640" t="str">
            <v>N</v>
          </cell>
          <cell r="AG24640">
            <v>72</v>
          </cell>
          <cell r="AI24640">
            <v>9238</v>
          </cell>
          <cell r="AL24640">
            <v>86.63</v>
          </cell>
          <cell r="BM24640" t="str">
            <v>75+</v>
          </cell>
          <cell r="BP24640" t="str">
            <v>Open</v>
          </cell>
        </row>
        <row r="24641">
          <cell r="I24641" t="str">
            <v>N</v>
          </cell>
          <cell r="AG24641">
            <v>74</v>
          </cell>
          <cell r="AI24641">
            <v>8183</v>
          </cell>
          <cell r="AL24641">
            <v>86.63</v>
          </cell>
          <cell r="AQ24641" t="str">
            <v>D</v>
          </cell>
          <cell r="BM24641" t="str">
            <v>75+</v>
          </cell>
          <cell r="BP24641" t="str">
            <v>Closed</v>
          </cell>
        </row>
        <row r="24642">
          <cell r="I24642" t="str">
            <v>N</v>
          </cell>
          <cell r="AG24642">
            <v>84</v>
          </cell>
          <cell r="AI24642">
            <v>4247</v>
          </cell>
          <cell r="AL24642">
            <v>86.63</v>
          </cell>
          <cell r="AQ24642" t="str">
            <v>D</v>
          </cell>
          <cell r="BM24642" t="str">
            <v>75+</v>
          </cell>
          <cell r="BP24642" t="str">
            <v>Closed</v>
          </cell>
        </row>
        <row r="24643">
          <cell r="I24643" t="str">
            <v>Y</v>
          </cell>
          <cell r="AG24643">
            <v>78</v>
          </cell>
          <cell r="AI24643">
            <v>8362</v>
          </cell>
          <cell r="AL24643">
            <v>86.63</v>
          </cell>
          <cell r="AQ24643" t="str">
            <v>D</v>
          </cell>
          <cell r="BM24643" t="str">
            <v>75+</v>
          </cell>
          <cell r="BP24643" t="str">
            <v>Closed</v>
          </cell>
        </row>
        <row r="24644">
          <cell r="I24644" t="str">
            <v>N</v>
          </cell>
          <cell r="AG24644">
            <v>80</v>
          </cell>
          <cell r="AI24644">
            <v>6667</v>
          </cell>
          <cell r="AL24644">
            <v>86.63</v>
          </cell>
          <cell r="AQ24644" t="str">
            <v>D</v>
          </cell>
          <cell r="BM24644" t="str">
            <v>75+</v>
          </cell>
          <cell r="BP24644" t="str">
            <v>Closed</v>
          </cell>
        </row>
        <row r="24645">
          <cell r="I24645" t="str">
            <v>N</v>
          </cell>
          <cell r="AG24645">
            <v>73</v>
          </cell>
          <cell r="AI24645">
            <v>8291</v>
          </cell>
          <cell r="AL24645">
            <v>86.63</v>
          </cell>
          <cell r="AQ24645" t="str">
            <v>D</v>
          </cell>
          <cell r="BM24645" t="str">
            <v>75+</v>
          </cell>
          <cell r="BP24645" t="str">
            <v>Closed</v>
          </cell>
        </row>
        <row r="24646">
          <cell r="I24646" t="str">
            <v>N</v>
          </cell>
          <cell r="AG24646">
            <v>75</v>
          </cell>
          <cell r="AI24646">
            <v>7400</v>
          </cell>
          <cell r="AL24646">
            <v>86.64</v>
          </cell>
          <cell r="BM24646" t="str">
            <v>75+</v>
          </cell>
          <cell r="BP24646" t="str">
            <v>Open</v>
          </cell>
        </row>
        <row r="24647">
          <cell r="I24647" t="str">
            <v>Y</v>
          </cell>
          <cell r="AG24647">
            <v>82</v>
          </cell>
          <cell r="AI24647">
            <v>5629</v>
          </cell>
          <cell r="AL24647">
            <v>86.64</v>
          </cell>
          <cell r="AQ24647" t="str">
            <v>R</v>
          </cell>
          <cell r="BM24647" t="str">
            <v>75+</v>
          </cell>
          <cell r="BP24647" t="str">
            <v>Closed</v>
          </cell>
        </row>
        <row r="24648">
          <cell r="I24648" t="str">
            <v>Y</v>
          </cell>
          <cell r="AG24648">
            <v>73</v>
          </cell>
          <cell r="AI24648">
            <v>8528</v>
          </cell>
          <cell r="AL24648">
            <v>86.64</v>
          </cell>
          <cell r="BM24648" t="str">
            <v>75+</v>
          </cell>
          <cell r="BP24648" t="str">
            <v>Open</v>
          </cell>
        </row>
        <row r="24649">
          <cell r="I24649" t="str">
            <v>N</v>
          </cell>
          <cell r="AG24649">
            <v>75</v>
          </cell>
          <cell r="AI24649">
            <v>7351</v>
          </cell>
          <cell r="AL24649">
            <v>86.64</v>
          </cell>
          <cell r="AQ24649" t="str">
            <v>D</v>
          </cell>
          <cell r="BM24649" t="str">
            <v>75+</v>
          </cell>
          <cell r="BP24649" t="str">
            <v>Closed</v>
          </cell>
        </row>
        <row r="24650">
          <cell r="I24650" t="str">
            <v>N</v>
          </cell>
          <cell r="AG24650">
            <v>75</v>
          </cell>
          <cell r="AI24650">
            <v>7126</v>
          </cell>
          <cell r="AL24650">
            <v>86.64</v>
          </cell>
          <cell r="AQ24650" t="str">
            <v>D</v>
          </cell>
          <cell r="BM24650" t="str">
            <v>75+</v>
          </cell>
          <cell r="BP24650" t="str">
            <v>Closed</v>
          </cell>
        </row>
        <row r="24651">
          <cell r="I24651" t="str">
            <v>N</v>
          </cell>
          <cell r="AG24651">
            <v>79</v>
          </cell>
          <cell r="AI24651">
            <v>6159</v>
          </cell>
          <cell r="AL24651">
            <v>86.64</v>
          </cell>
          <cell r="AQ24651" t="str">
            <v>E</v>
          </cell>
          <cell r="BM24651" t="str">
            <v>75+</v>
          </cell>
          <cell r="BP24651" t="str">
            <v>Closed</v>
          </cell>
        </row>
        <row r="24652">
          <cell r="I24652" t="str">
            <v>N</v>
          </cell>
          <cell r="AG24652">
            <v>74</v>
          </cell>
          <cell r="AI24652">
            <v>8640</v>
          </cell>
          <cell r="AL24652">
            <v>86.64</v>
          </cell>
          <cell r="BM24652" t="str">
            <v>75+</v>
          </cell>
          <cell r="BP24652" t="str">
            <v>Open</v>
          </cell>
        </row>
        <row r="24653">
          <cell r="I24653" t="str">
            <v>N</v>
          </cell>
          <cell r="AG24653">
            <v>82</v>
          </cell>
          <cell r="AI24653">
            <v>5672</v>
          </cell>
          <cell r="AL24653">
            <v>86.64</v>
          </cell>
          <cell r="AQ24653" t="str">
            <v>D</v>
          </cell>
          <cell r="BM24653" t="str">
            <v>75+</v>
          </cell>
          <cell r="BP24653" t="str">
            <v>Closed</v>
          </cell>
        </row>
        <row r="24654">
          <cell r="I24654" t="str">
            <v>N</v>
          </cell>
          <cell r="AG24654">
            <v>75</v>
          </cell>
          <cell r="AI24654">
            <v>7982</v>
          </cell>
          <cell r="AL24654">
            <v>86.64</v>
          </cell>
          <cell r="AQ24654" t="str">
            <v>R</v>
          </cell>
          <cell r="BM24654" t="str">
            <v>75+</v>
          </cell>
          <cell r="BP24654" t="str">
            <v>Closed</v>
          </cell>
        </row>
        <row r="24655">
          <cell r="I24655" t="str">
            <v>N</v>
          </cell>
          <cell r="AG24655">
            <v>77</v>
          </cell>
          <cell r="AI24655">
            <v>7180</v>
          </cell>
          <cell r="AL24655">
            <v>86.64</v>
          </cell>
          <cell r="AQ24655" t="str">
            <v>E</v>
          </cell>
          <cell r="BM24655" t="str">
            <v>75+</v>
          </cell>
          <cell r="BP24655" t="str">
            <v>Closed</v>
          </cell>
        </row>
        <row r="24656">
          <cell r="I24656" t="str">
            <v>N</v>
          </cell>
          <cell r="AG24656">
            <v>77</v>
          </cell>
          <cell r="AI24656">
            <v>6429</v>
          </cell>
          <cell r="AL24656">
            <v>86.64</v>
          </cell>
          <cell r="AQ24656" t="str">
            <v>D</v>
          </cell>
          <cell r="BM24656" t="str">
            <v>75+</v>
          </cell>
          <cell r="BP24656" t="str">
            <v>Closed</v>
          </cell>
        </row>
        <row r="24657">
          <cell r="I24657" t="str">
            <v>Y</v>
          </cell>
          <cell r="AG24657">
            <v>79</v>
          </cell>
          <cell r="AI24657">
            <v>6936</v>
          </cell>
          <cell r="AL24657">
            <v>86.64</v>
          </cell>
          <cell r="AQ24657" t="str">
            <v>E</v>
          </cell>
          <cell r="BM24657" t="str">
            <v>75+</v>
          </cell>
          <cell r="BP24657" t="str">
            <v>Closed</v>
          </cell>
        </row>
        <row r="24658">
          <cell r="I24658" t="str">
            <v>N</v>
          </cell>
          <cell r="AG24658">
            <v>77</v>
          </cell>
          <cell r="AI24658">
            <v>6781</v>
          </cell>
          <cell r="AL24658">
            <v>86.64</v>
          </cell>
          <cell r="AQ24658" t="str">
            <v>R</v>
          </cell>
          <cell r="BM24658" t="str">
            <v>75+</v>
          </cell>
          <cell r="BP24658" t="str">
            <v>Closed</v>
          </cell>
        </row>
        <row r="24659">
          <cell r="I24659" t="str">
            <v>N</v>
          </cell>
          <cell r="AG24659">
            <v>80</v>
          </cell>
          <cell r="AI24659">
            <v>5700</v>
          </cell>
          <cell r="AL24659">
            <v>86.64</v>
          </cell>
          <cell r="AQ24659" t="str">
            <v>R</v>
          </cell>
          <cell r="BM24659" t="str">
            <v>75+</v>
          </cell>
          <cell r="BP24659" t="str">
            <v>Closed</v>
          </cell>
        </row>
        <row r="24660">
          <cell r="I24660" t="str">
            <v>N</v>
          </cell>
          <cell r="AG24660">
            <v>77</v>
          </cell>
          <cell r="AI24660">
            <v>6610</v>
          </cell>
          <cell r="AL24660">
            <v>86.64</v>
          </cell>
          <cell r="AQ24660" t="str">
            <v>E</v>
          </cell>
          <cell r="BM24660" t="str">
            <v>75+</v>
          </cell>
          <cell r="BP24660" t="str">
            <v>Closed</v>
          </cell>
        </row>
        <row r="24661">
          <cell r="I24661" t="str">
            <v>N</v>
          </cell>
          <cell r="AG24661">
            <v>84</v>
          </cell>
          <cell r="AI24661">
            <v>3756</v>
          </cell>
          <cell r="AL24661">
            <v>86.64</v>
          </cell>
          <cell r="AQ24661" t="str">
            <v>R</v>
          </cell>
          <cell r="BM24661" t="str">
            <v>75+</v>
          </cell>
          <cell r="BP24661" t="str">
            <v>Closed</v>
          </cell>
        </row>
        <row r="24662">
          <cell r="I24662" t="str">
            <v>N</v>
          </cell>
          <cell r="AG24662">
            <v>73</v>
          </cell>
          <cell r="AI24662">
            <v>9193</v>
          </cell>
          <cell r="AL24662">
            <v>86.64</v>
          </cell>
          <cell r="BM24662" t="str">
            <v>75+</v>
          </cell>
          <cell r="BP24662" t="str">
            <v>Open</v>
          </cell>
        </row>
        <row r="24663">
          <cell r="I24663" t="str">
            <v>N</v>
          </cell>
          <cell r="AG24663">
            <v>73</v>
          </cell>
          <cell r="AI24663">
            <v>8051</v>
          </cell>
          <cell r="AL24663">
            <v>86.64</v>
          </cell>
          <cell r="BM24663" t="str">
            <v>75+</v>
          </cell>
          <cell r="BP24663" t="str">
            <v>Open</v>
          </cell>
        </row>
        <row r="24664">
          <cell r="I24664" t="str">
            <v>N</v>
          </cell>
          <cell r="AG24664">
            <v>74</v>
          </cell>
          <cell r="AI24664">
            <v>8363</v>
          </cell>
          <cell r="AL24664">
            <v>86.64</v>
          </cell>
          <cell r="BM24664" t="str">
            <v>75+</v>
          </cell>
          <cell r="BP24664" t="str">
            <v>Open</v>
          </cell>
        </row>
        <row r="24665">
          <cell r="I24665" t="str">
            <v>N</v>
          </cell>
          <cell r="AG24665">
            <v>80</v>
          </cell>
          <cell r="AI24665">
            <v>6414</v>
          </cell>
          <cell r="AL24665">
            <v>86.64</v>
          </cell>
          <cell r="AQ24665" t="str">
            <v>D</v>
          </cell>
          <cell r="BM24665" t="str">
            <v>75+</v>
          </cell>
          <cell r="BP24665" t="str">
            <v>Closed</v>
          </cell>
        </row>
        <row r="24666">
          <cell r="I24666" t="str">
            <v>N</v>
          </cell>
          <cell r="AG24666">
            <v>76</v>
          </cell>
          <cell r="AI24666">
            <v>7606</v>
          </cell>
          <cell r="AL24666">
            <v>86.64</v>
          </cell>
          <cell r="BM24666" t="str">
            <v>75+</v>
          </cell>
          <cell r="BP24666" t="str">
            <v>Open</v>
          </cell>
        </row>
        <row r="24667">
          <cell r="I24667" t="str">
            <v>N</v>
          </cell>
          <cell r="AG24667">
            <v>76</v>
          </cell>
          <cell r="AI24667">
            <v>7169</v>
          </cell>
          <cell r="AL24667">
            <v>86.64</v>
          </cell>
          <cell r="AQ24667" t="str">
            <v>D</v>
          </cell>
          <cell r="BM24667" t="str">
            <v>75+</v>
          </cell>
          <cell r="BP24667" t="str">
            <v>Closed</v>
          </cell>
        </row>
        <row r="24668">
          <cell r="I24668" t="str">
            <v>N</v>
          </cell>
          <cell r="AG24668">
            <v>74</v>
          </cell>
          <cell r="AI24668">
            <v>8594</v>
          </cell>
          <cell r="AL24668">
            <v>86.64</v>
          </cell>
          <cell r="BM24668" t="str">
            <v>75+</v>
          </cell>
          <cell r="BP24668" t="str">
            <v>Open</v>
          </cell>
        </row>
        <row r="24669">
          <cell r="I24669" t="str">
            <v>N</v>
          </cell>
          <cell r="AG24669">
            <v>76</v>
          </cell>
          <cell r="AI24669">
            <v>8109</v>
          </cell>
          <cell r="AL24669">
            <v>86.64</v>
          </cell>
          <cell r="AQ24669" t="str">
            <v>D</v>
          </cell>
          <cell r="BM24669" t="str">
            <v>75+</v>
          </cell>
          <cell r="BP24669" t="str">
            <v>Closed</v>
          </cell>
        </row>
        <row r="24670">
          <cell r="I24670" t="str">
            <v>N</v>
          </cell>
          <cell r="AG24670">
            <v>79</v>
          </cell>
          <cell r="AI24670">
            <v>6205</v>
          </cell>
          <cell r="AL24670">
            <v>86.64</v>
          </cell>
          <cell r="AQ24670" t="str">
            <v>D</v>
          </cell>
          <cell r="BM24670" t="str">
            <v>75+</v>
          </cell>
          <cell r="BP24670" t="str">
            <v>Closed</v>
          </cell>
        </row>
        <row r="24671">
          <cell r="I24671" t="str">
            <v>N</v>
          </cell>
          <cell r="AG24671">
            <v>77</v>
          </cell>
          <cell r="AI24671">
            <v>7804</v>
          </cell>
          <cell r="AL24671">
            <v>86.65</v>
          </cell>
          <cell r="AQ24671" t="str">
            <v>R</v>
          </cell>
          <cell r="BM24671" t="str">
            <v>75+</v>
          </cell>
          <cell r="BP24671" t="str">
            <v>Closed</v>
          </cell>
        </row>
        <row r="24672">
          <cell r="I24672" t="str">
            <v>N</v>
          </cell>
          <cell r="AG24672">
            <v>74</v>
          </cell>
          <cell r="AI24672">
            <v>7558</v>
          </cell>
          <cell r="AL24672">
            <v>86.65</v>
          </cell>
          <cell r="AQ24672" t="str">
            <v>E</v>
          </cell>
          <cell r="BM24672" t="str">
            <v>75+</v>
          </cell>
          <cell r="BP24672" t="str">
            <v>Closed</v>
          </cell>
        </row>
        <row r="24673">
          <cell r="I24673" t="str">
            <v>N</v>
          </cell>
          <cell r="AG24673">
            <v>79</v>
          </cell>
          <cell r="AI24673">
            <v>6443</v>
          </cell>
          <cell r="AL24673">
            <v>86.65</v>
          </cell>
          <cell r="AQ24673" t="str">
            <v>D</v>
          </cell>
          <cell r="BM24673" t="str">
            <v>75+</v>
          </cell>
          <cell r="BP24673" t="str">
            <v>Closed</v>
          </cell>
        </row>
        <row r="24674">
          <cell r="I24674" t="str">
            <v>N</v>
          </cell>
          <cell r="AG24674">
            <v>70</v>
          </cell>
          <cell r="AI24674">
            <v>9212</v>
          </cell>
          <cell r="AL24674">
            <v>86.65</v>
          </cell>
          <cell r="BM24674" t="str">
            <v>75+</v>
          </cell>
          <cell r="BP24674" t="str">
            <v>Open</v>
          </cell>
        </row>
        <row r="24675">
          <cell r="I24675" t="str">
            <v>N</v>
          </cell>
          <cell r="AG24675">
            <v>73</v>
          </cell>
          <cell r="AI24675">
            <v>8725</v>
          </cell>
          <cell r="AL24675">
            <v>86.65</v>
          </cell>
          <cell r="AQ24675" t="str">
            <v>D</v>
          </cell>
          <cell r="BM24675" t="str">
            <v>75+</v>
          </cell>
          <cell r="BP24675" t="str">
            <v>Closed</v>
          </cell>
        </row>
        <row r="24676">
          <cell r="I24676" t="str">
            <v>N</v>
          </cell>
          <cell r="AG24676">
            <v>80</v>
          </cell>
          <cell r="AI24676">
            <v>6462</v>
          </cell>
          <cell r="AL24676">
            <v>86.65</v>
          </cell>
          <cell r="AQ24676" t="str">
            <v>R</v>
          </cell>
          <cell r="BM24676" t="str">
            <v>75+</v>
          </cell>
          <cell r="BP24676" t="str">
            <v>Closed</v>
          </cell>
        </row>
        <row r="24677">
          <cell r="I24677" t="str">
            <v>N</v>
          </cell>
          <cell r="AG24677">
            <v>76</v>
          </cell>
          <cell r="AI24677">
            <v>7046</v>
          </cell>
          <cell r="AL24677">
            <v>86.65</v>
          </cell>
          <cell r="AQ24677" t="str">
            <v>E</v>
          </cell>
          <cell r="BM24677" t="str">
            <v>75+</v>
          </cell>
          <cell r="BP24677" t="str">
            <v>Closed</v>
          </cell>
        </row>
        <row r="24678">
          <cell r="I24678" t="str">
            <v>N</v>
          </cell>
          <cell r="AG24678">
            <v>75</v>
          </cell>
          <cell r="AI24678">
            <v>7280</v>
          </cell>
          <cell r="AL24678">
            <v>86.65</v>
          </cell>
          <cell r="AQ24678" t="str">
            <v>E</v>
          </cell>
          <cell r="BM24678" t="str">
            <v>75+</v>
          </cell>
          <cell r="BP24678" t="str">
            <v>Closed</v>
          </cell>
        </row>
        <row r="24679">
          <cell r="I24679" t="str">
            <v>Y</v>
          </cell>
          <cell r="AG24679">
            <v>78</v>
          </cell>
          <cell r="AI24679">
            <v>6700</v>
          </cell>
          <cell r="AL24679">
            <v>86.65</v>
          </cell>
          <cell r="AQ24679" t="str">
            <v>R</v>
          </cell>
          <cell r="BM24679" t="str">
            <v>75+</v>
          </cell>
          <cell r="BP24679" t="str">
            <v>Closed</v>
          </cell>
        </row>
        <row r="24680">
          <cell r="I24680" t="str">
            <v>Y</v>
          </cell>
          <cell r="AG24680">
            <v>81</v>
          </cell>
          <cell r="AI24680">
            <v>7328</v>
          </cell>
          <cell r="AL24680">
            <v>86.65</v>
          </cell>
          <cell r="AQ24680" t="str">
            <v>D</v>
          </cell>
          <cell r="BM24680" t="str">
            <v>75+</v>
          </cell>
          <cell r="BP24680" t="str">
            <v>Closed</v>
          </cell>
        </row>
        <row r="24681">
          <cell r="I24681" t="str">
            <v>N</v>
          </cell>
          <cell r="AG24681">
            <v>77</v>
          </cell>
          <cell r="AI24681">
            <v>6855</v>
          </cell>
          <cell r="AL24681">
            <v>86.65</v>
          </cell>
          <cell r="AQ24681" t="str">
            <v>R</v>
          </cell>
          <cell r="BM24681" t="str">
            <v>75+</v>
          </cell>
          <cell r="BP24681" t="str">
            <v>Closed</v>
          </cell>
        </row>
        <row r="24682">
          <cell r="I24682" t="str">
            <v>Y</v>
          </cell>
          <cell r="AG24682">
            <v>76</v>
          </cell>
          <cell r="AI24682">
            <v>8697</v>
          </cell>
          <cell r="AL24682">
            <v>86.65</v>
          </cell>
          <cell r="AQ24682" t="str">
            <v>R</v>
          </cell>
          <cell r="BM24682" t="str">
            <v>75+</v>
          </cell>
          <cell r="BP24682" t="str">
            <v>Closed</v>
          </cell>
        </row>
        <row r="24683">
          <cell r="I24683" t="str">
            <v>N</v>
          </cell>
          <cell r="AG24683">
            <v>72</v>
          </cell>
          <cell r="AI24683">
            <v>8631</v>
          </cell>
          <cell r="AL24683">
            <v>86.65</v>
          </cell>
          <cell r="AQ24683" t="str">
            <v>E</v>
          </cell>
          <cell r="BM24683" t="str">
            <v>75+</v>
          </cell>
          <cell r="BP24683" t="str">
            <v>Closed</v>
          </cell>
        </row>
        <row r="24684">
          <cell r="I24684" t="str">
            <v>N</v>
          </cell>
          <cell r="AG24684">
            <v>73</v>
          </cell>
          <cell r="AI24684">
            <v>7616</v>
          </cell>
          <cell r="AL24684">
            <v>86.65</v>
          </cell>
          <cell r="AQ24684" t="str">
            <v>D</v>
          </cell>
          <cell r="BM24684" t="str">
            <v>75+</v>
          </cell>
          <cell r="BP24684" t="str">
            <v>Closed</v>
          </cell>
        </row>
        <row r="24685">
          <cell r="I24685" t="str">
            <v>N</v>
          </cell>
          <cell r="AG24685">
            <v>74</v>
          </cell>
          <cell r="AI24685">
            <v>7954</v>
          </cell>
          <cell r="AL24685">
            <v>86.65</v>
          </cell>
          <cell r="AQ24685" t="str">
            <v>D</v>
          </cell>
          <cell r="BM24685" t="str">
            <v>75+</v>
          </cell>
          <cell r="BP24685" t="str">
            <v>Closed</v>
          </cell>
        </row>
        <row r="24686">
          <cell r="I24686" t="str">
            <v>N</v>
          </cell>
          <cell r="AG24686">
            <v>70</v>
          </cell>
          <cell r="AI24686">
            <v>8650</v>
          </cell>
          <cell r="AL24686">
            <v>86.65</v>
          </cell>
          <cell r="AQ24686" t="str">
            <v>D</v>
          </cell>
          <cell r="BM24686" t="str">
            <v>75+</v>
          </cell>
          <cell r="BP24686" t="str">
            <v>Closed</v>
          </cell>
        </row>
        <row r="24687">
          <cell r="I24687" t="str">
            <v>N</v>
          </cell>
          <cell r="AG24687">
            <v>75</v>
          </cell>
          <cell r="AI24687">
            <v>7706</v>
          </cell>
          <cell r="AL24687">
            <v>86.65</v>
          </cell>
          <cell r="AQ24687" t="str">
            <v>D</v>
          </cell>
          <cell r="BM24687" t="str">
            <v>75+</v>
          </cell>
          <cell r="BP24687" t="str">
            <v>Closed</v>
          </cell>
        </row>
        <row r="24688">
          <cell r="I24688" t="str">
            <v>Y</v>
          </cell>
          <cell r="AG24688">
            <v>73</v>
          </cell>
          <cell r="AI24688">
            <v>8160</v>
          </cell>
          <cell r="AL24688">
            <v>86.65</v>
          </cell>
          <cell r="BM24688" t="str">
            <v>75+</v>
          </cell>
          <cell r="BP24688" t="str">
            <v>Open</v>
          </cell>
        </row>
        <row r="24689">
          <cell r="I24689" t="str">
            <v>N</v>
          </cell>
          <cell r="AG24689">
            <v>81</v>
          </cell>
          <cell r="AI24689">
            <v>5009</v>
          </cell>
          <cell r="AL24689">
            <v>86.65</v>
          </cell>
          <cell r="AQ24689" t="str">
            <v>D</v>
          </cell>
          <cell r="BM24689" t="str">
            <v>75+</v>
          </cell>
          <cell r="BP24689" t="str">
            <v>Closed</v>
          </cell>
        </row>
        <row r="24690">
          <cell r="I24690" t="str">
            <v>Y</v>
          </cell>
          <cell r="AG24690">
            <v>78</v>
          </cell>
          <cell r="AI24690">
            <v>8569</v>
          </cell>
          <cell r="AL24690">
            <v>86.65</v>
          </cell>
          <cell r="AQ24690" t="str">
            <v>D</v>
          </cell>
          <cell r="BM24690" t="str">
            <v>75+</v>
          </cell>
          <cell r="BP24690" t="str">
            <v>Closed</v>
          </cell>
        </row>
        <row r="24691">
          <cell r="I24691" t="str">
            <v>N</v>
          </cell>
          <cell r="AG24691">
            <v>73</v>
          </cell>
          <cell r="AI24691">
            <v>8621</v>
          </cell>
          <cell r="AL24691">
            <v>86.65</v>
          </cell>
          <cell r="AQ24691" t="str">
            <v>R</v>
          </cell>
          <cell r="BM24691" t="str">
            <v>75+</v>
          </cell>
          <cell r="BP24691" t="str">
            <v>Closed</v>
          </cell>
        </row>
        <row r="24692">
          <cell r="I24692" t="str">
            <v>N</v>
          </cell>
          <cell r="AG24692">
            <v>77</v>
          </cell>
          <cell r="AI24692">
            <v>6870</v>
          </cell>
          <cell r="AL24692">
            <v>86.66</v>
          </cell>
          <cell r="AQ24692" t="str">
            <v>D</v>
          </cell>
          <cell r="BM24692" t="str">
            <v>75+</v>
          </cell>
          <cell r="BP24692" t="str">
            <v>Closed</v>
          </cell>
        </row>
        <row r="24693">
          <cell r="I24693" t="str">
            <v>N</v>
          </cell>
          <cell r="AG24693">
            <v>77</v>
          </cell>
          <cell r="AI24693">
            <v>7047</v>
          </cell>
          <cell r="AL24693">
            <v>86.66</v>
          </cell>
          <cell r="AQ24693" t="str">
            <v>D</v>
          </cell>
          <cell r="BM24693" t="str">
            <v>75+</v>
          </cell>
          <cell r="BP24693" t="str">
            <v>Closed</v>
          </cell>
        </row>
        <row r="24694">
          <cell r="I24694" t="str">
            <v>N</v>
          </cell>
          <cell r="AG24694">
            <v>74</v>
          </cell>
          <cell r="AI24694">
            <v>8734</v>
          </cell>
          <cell r="AL24694">
            <v>86.66</v>
          </cell>
          <cell r="AQ24694" t="str">
            <v>D</v>
          </cell>
          <cell r="BM24694" t="str">
            <v>75+</v>
          </cell>
          <cell r="BP24694" t="str">
            <v>Closed</v>
          </cell>
        </row>
        <row r="24695">
          <cell r="I24695" t="str">
            <v>N</v>
          </cell>
          <cell r="AG24695">
            <v>79</v>
          </cell>
          <cell r="AI24695">
            <v>6643</v>
          </cell>
          <cell r="AL24695">
            <v>86.66</v>
          </cell>
          <cell r="AQ24695" t="str">
            <v>R</v>
          </cell>
          <cell r="BM24695" t="str">
            <v>75+</v>
          </cell>
          <cell r="BP24695" t="str">
            <v>Closed</v>
          </cell>
        </row>
        <row r="24696">
          <cell r="I24696" t="str">
            <v>N</v>
          </cell>
          <cell r="AG24696">
            <v>81</v>
          </cell>
          <cell r="AI24696">
            <v>5749</v>
          </cell>
          <cell r="AL24696">
            <v>86.66</v>
          </cell>
          <cell r="AQ24696" t="str">
            <v>D</v>
          </cell>
          <cell r="BM24696" t="str">
            <v>75+</v>
          </cell>
          <cell r="BP24696" t="str">
            <v>Closed</v>
          </cell>
        </row>
        <row r="24697">
          <cell r="I24697" t="str">
            <v>N</v>
          </cell>
          <cell r="AG24697">
            <v>80</v>
          </cell>
          <cell r="AI24697">
            <v>5706</v>
          </cell>
          <cell r="AL24697">
            <v>86.66</v>
          </cell>
          <cell r="AQ24697" t="str">
            <v>R</v>
          </cell>
          <cell r="BM24697" t="str">
            <v>75+</v>
          </cell>
          <cell r="BP24697" t="str">
            <v>Closed</v>
          </cell>
        </row>
        <row r="24698">
          <cell r="I24698" t="str">
            <v>N</v>
          </cell>
          <cell r="AG24698">
            <v>81</v>
          </cell>
          <cell r="AI24698">
            <v>5308</v>
          </cell>
          <cell r="AL24698">
            <v>86.66</v>
          </cell>
          <cell r="AQ24698" t="str">
            <v>D</v>
          </cell>
          <cell r="BM24698" t="str">
            <v>75+</v>
          </cell>
          <cell r="BP24698" t="str">
            <v>Closed</v>
          </cell>
        </row>
        <row r="24699">
          <cell r="I24699" t="str">
            <v>N</v>
          </cell>
          <cell r="AG24699">
            <v>76</v>
          </cell>
          <cell r="AI24699">
            <v>7364</v>
          </cell>
          <cell r="AL24699">
            <v>86.66</v>
          </cell>
          <cell r="AQ24699" t="str">
            <v>D</v>
          </cell>
          <cell r="BM24699" t="str">
            <v>75+</v>
          </cell>
          <cell r="BP24699" t="str">
            <v>Closed</v>
          </cell>
        </row>
        <row r="24700">
          <cell r="I24700" t="str">
            <v>N</v>
          </cell>
          <cell r="AG24700">
            <v>72</v>
          </cell>
          <cell r="AI24700">
            <v>8411</v>
          </cell>
          <cell r="AL24700">
            <v>86.66</v>
          </cell>
          <cell r="AQ24700" t="str">
            <v>D</v>
          </cell>
          <cell r="BM24700" t="str">
            <v>75+</v>
          </cell>
          <cell r="BP24700" t="str">
            <v>Closed</v>
          </cell>
        </row>
        <row r="24701">
          <cell r="I24701" t="str">
            <v>N</v>
          </cell>
          <cell r="AG24701">
            <v>80</v>
          </cell>
          <cell r="AI24701">
            <v>5605</v>
          </cell>
          <cell r="AL24701">
            <v>86.66</v>
          </cell>
          <cell r="AQ24701" t="str">
            <v>D</v>
          </cell>
          <cell r="BM24701" t="str">
            <v>75+</v>
          </cell>
          <cell r="BP24701" t="str">
            <v>Closed</v>
          </cell>
        </row>
        <row r="24702">
          <cell r="I24702" t="str">
            <v>N</v>
          </cell>
          <cell r="AG24702">
            <v>82</v>
          </cell>
          <cell r="AI24702">
            <v>5281</v>
          </cell>
          <cell r="AL24702">
            <v>86.66</v>
          </cell>
          <cell r="AQ24702" t="str">
            <v>D</v>
          </cell>
          <cell r="BM24702" t="str">
            <v>75+</v>
          </cell>
          <cell r="BP24702" t="str">
            <v>Closed</v>
          </cell>
        </row>
        <row r="24703">
          <cell r="I24703" t="str">
            <v>N</v>
          </cell>
          <cell r="AG24703">
            <v>72</v>
          </cell>
          <cell r="AI24703">
            <v>8874</v>
          </cell>
          <cell r="AL24703">
            <v>86.66</v>
          </cell>
          <cell r="AQ24703" t="str">
            <v>D</v>
          </cell>
          <cell r="BM24703" t="str">
            <v>75+</v>
          </cell>
          <cell r="BP24703" t="str">
            <v>Closed</v>
          </cell>
        </row>
        <row r="24704">
          <cell r="I24704" t="str">
            <v>N</v>
          </cell>
          <cell r="AG24704">
            <v>77</v>
          </cell>
          <cell r="AI24704">
            <v>7323</v>
          </cell>
          <cell r="AL24704">
            <v>86.66</v>
          </cell>
          <cell r="AQ24704" t="str">
            <v>D</v>
          </cell>
          <cell r="BM24704" t="str">
            <v>75+</v>
          </cell>
          <cell r="BP24704" t="str">
            <v>Closed</v>
          </cell>
        </row>
        <row r="24705">
          <cell r="I24705" t="str">
            <v>Y</v>
          </cell>
          <cell r="AG24705">
            <v>73</v>
          </cell>
          <cell r="AI24705">
            <v>8277</v>
          </cell>
          <cell r="AL24705">
            <v>86.66</v>
          </cell>
          <cell r="AQ24705" t="str">
            <v>D</v>
          </cell>
          <cell r="BM24705" t="str">
            <v>75+</v>
          </cell>
          <cell r="BP24705" t="str">
            <v>Closed</v>
          </cell>
        </row>
        <row r="24706">
          <cell r="I24706" t="str">
            <v>N</v>
          </cell>
          <cell r="AG24706">
            <v>81</v>
          </cell>
          <cell r="AI24706">
            <v>5631</v>
          </cell>
          <cell r="AL24706">
            <v>86.66</v>
          </cell>
          <cell r="AQ24706" t="str">
            <v>D</v>
          </cell>
          <cell r="BM24706" t="str">
            <v>75+</v>
          </cell>
          <cell r="BP24706" t="str">
            <v>Closed</v>
          </cell>
        </row>
        <row r="24707">
          <cell r="I24707" t="str">
            <v>N</v>
          </cell>
          <cell r="AG24707">
            <v>71</v>
          </cell>
          <cell r="AI24707">
            <v>9581</v>
          </cell>
          <cell r="AL24707">
            <v>86.67</v>
          </cell>
          <cell r="AQ24707" t="str">
            <v>D</v>
          </cell>
          <cell r="BM24707" t="str">
            <v>75+</v>
          </cell>
          <cell r="BP24707" t="str">
            <v>Closed</v>
          </cell>
        </row>
        <row r="24708">
          <cell r="I24708" t="str">
            <v>N</v>
          </cell>
          <cell r="AG24708">
            <v>70</v>
          </cell>
          <cell r="AI24708">
            <v>9482</v>
          </cell>
          <cell r="AL24708">
            <v>86.67</v>
          </cell>
          <cell r="AQ24708" t="str">
            <v>D</v>
          </cell>
          <cell r="BM24708" t="str">
            <v>75+</v>
          </cell>
          <cell r="BP24708" t="str">
            <v>Closed</v>
          </cell>
        </row>
        <row r="24709">
          <cell r="I24709" t="str">
            <v>N</v>
          </cell>
          <cell r="AG24709">
            <v>79</v>
          </cell>
          <cell r="AI24709">
            <v>7015</v>
          </cell>
          <cell r="AL24709">
            <v>86.67</v>
          </cell>
          <cell r="AQ24709" t="str">
            <v>R</v>
          </cell>
          <cell r="BM24709" t="str">
            <v>75+</v>
          </cell>
          <cell r="BP24709" t="str">
            <v>Closed</v>
          </cell>
        </row>
        <row r="24710">
          <cell r="I24710" t="str">
            <v>N</v>
          </cell>
          <cell r="AG24710">
            <v>80</v>
          </cell>
          <cell r="AI24710">
            <v>5533</v>
          </cell>
          <cell r="AL24710">
            <v>86.67</v>
          </cell>
          <cell r="AQ24710" t="str">
            <v>D</v>
          </cell>
          <cell r="BM24710" t="str">
            <v>75+</v>
          </cell>
          <cell r="BP24710" t="str">
            <v>Closed</v>
          </cell>
        </row>
        <row r="24711">
          <cell r="I24711" t="str">
            <v>Y</v>
          </cell>
          <cell r="AG24711">
            <v>80</v>
          </cell>
          <cell r="AI24711">
            <v>7831</v>
          </cell>
          <cell r="AL24711">
            <v>86.67</v>
          </cell>
          <cell r="AQ24711" t="str">
            <v>D</v>
          </cell>
          <cell r="BM24711" t="str">
            <v>75+</v>
          </cell>
          <cell r="BP24711" t="str">
            <v>Closed</v>
          </cell>
        </row>
        <row r="24712">
          <cell r="I24712" t="str">
            <v>N</v>
          </cell>
          <cell r="AG24712">
            <v>80</v>
          </cell>
          <cell r="AI24712">
            <v>5913</v>
          </cell>
          <cell r="AL24712">
            <v>86.67</v>
          </cell>
          <cell r="AQ24712" t="str">
            <v>E</v>
          </cell>
          <cell r="BM24712" t="str">
            <v>75+</v>
          </cell>
          <cell r="BP24712" t="str">
            <v>Closed</v>
          </cell>
        </row>
        <row r="24713">
          <cell r="I24713" t="str">
            <v>N</v>
          </cell>
          <cell r="AG24713">
            <v>76</v>
          </cell>
          <cell r="AI24713">
            <v>7778</v>
          </cell>
          <cell r="AL24713">
            <v>86.67</v>
          </cell>
          <cell r="AQ24713" t="str">
            <v>D</v>
          </cell>
          <cell r="BM24713" t="str">
            <v>75+</v>
          </cell>
          <cell r="BP24713" t="str">
            <v>Closed</v>
          </cell>
        </row>
        <row r="24714">
          <cell r="I24714" t="str">
            <v>N</v>
          </cell>
          <cell r="AG24714">
            <v>83</v>
          </cell>
          <cell r="AI24714">
            <v>4153</v>
          </cell>
          <cell r="AL24714">
            <v>86.67</v>
          </cell>
          <cell r="AQ24714" t="str">
            <v>R</v>
          </cell>
          <cell r="BM24714" t="str">
            <v>75+</v>
          </cell>
          <cell r="BP24714" t="str">
            <v>Closed</v>
          </cell>
        </row>
        <row r="24715">
          <cell r="I24715" t="str">
            <v>Y</v>
          </cell>
          <cell r="AG24715">
            <v>71</v>
          </cell>
          <cell r="AI24715">
            <v>9028</v>
          </cell>
          <cell r="AL24715">
            <v>86.67</v>
          </cell>
          <cell r="BM24715" t="str">
            <v>75+</v>
          </cell>
          <cell r="BP24715" t="str">
            <v>Open</v>
          </cell>
        </row>
        <row r="24716">
          <cell r="I24716" t="str">
            <v>N</v>
          </cell>
          <cell r="AG24716">
            <v>76</v>
          </cell>
          <cell r="AI24716">
            <v>7882</v>
          </cell>
          <cell r="AL24716">
            <v>86.67</v>
          </cell>
          <cell r="AQ24716" t="str">
            <v>D</v>
          </cell>
          <cell r="BM24716" t="str">
            <v>75+</v>
          </cell>
          <cell r="BP24716" t="str">
            <v>Closed</v>
          </cell>
        </row>
        <row r="24717">
          <cell r="I24717" t="str">
            <v>N</v>
          </cell>
          <cell r="AG24717">
            <v>81</v>
          </cell>
          <cell r="AI24717">
            <v>5933</v>
          </cell>
          <cell r="AL24717">
            <v>86.67</v>
          </cell>
          <cell r="AQ24717" t="str">
            <v>D</v>
          </cell>
          <cell r="BM24717" t="str">
            <v>75+</v>
          </cell>
          <cell r="BP24717" t="str">
            <v>Closed</v>
          </cell>
        </row>
        <row r="24718">
          <cell r="I24718" t="str">
            <v>N</v>
          </cell>
          <cell r="AG24718">
            <v>80</v>
          </cell>
          <cell r="AI24718">
            <v>5913</v>
          </cell>
          <cell r="AL24718">
            <v>86.67</v>
          </cell>
          <cell r="AQ24718" t="str">
            <v>D</v>
          </cell>
          <cell r="BM24718" t="str">
            <v>75+</v>
          </cell>
          <cell r="BP24718" t="str">
            <v>Closed</v>
          </cell>
        </row>
        <row r="24719">
          <cell r="I24719" t="str">
            <v>N</v>
          </cell>
          <cell r="AG24719">
            <v>76</v>
          </cell>
          <cell r="AI24719">
            <v>7778</v>
          </cell>
          <cell r="AL24719">
            <v>86.67</v>
          </cell>
          <cell r="AQ24719" t="str">
            <v>D</v>
          </cell>
          <cell r="BM24719" t="str">
            <v>75+</v>
          </cell>
          <cell r="BP24719" t="str">
            <v>Closed</v>
          </cell>
        </row>
        <row r="24720">
          <cell r="I24720" t="str">
            <v>N</v>
          </cell>
          <cell r="AG24720">
            <v>70</v>
          </cell>
          <cell r="AI24720">
            <v>9404</v>
          </cell>
          <cell r="AL24720">
            <v>86.68</v>
          </cell>
          <cell r="BM24720" t="str">
            <v>75+</v>
          </cell>
          <cell r="BP24720" t="str">
            <v>Open</v>
          </cell>
        </row>
        <row r="24721">
          <cell r="I24721" t="str">
            <v>N</v>
          </cell>
          <cell r="AG24721">
            <v>73</v>
          </cell>
          <cell r="AI24721">
            <v>8074</v>
          </cell>
          <cell r="AL24721">
            <v>86.68</v>
          </cell>
          <cell r="AQ24721" t="str">
            <v>D</v>
          </cell>
          <cell r="BM24721" t="str">
            <v>75+</v>
          </cell>
          <cell r="BP24721" t="str">
            <v>Closed</v>
          </cell>
        </row>
        <row r="24722">
          <cell r="I24722" t="str">
            <v>N</v>
          </cell>
          <cell r="AG24722">
            <v>74</v>
          </cell>
          <cell r="AI24722">
            <v>7899</v>
          </cell>
          <cell r="AL24722">
            <v>86.68</v>
          </cell>
          <cell r="AQ24722" t="str">
            <v>D</v>
          </cell>
          <cell r="BM24722" t="str">
            <v>75+</v>
          </cell>
          <cell r="BP24722" t="str">
            <v>Closed</v>
          </cell>
        </row>
        <row r="24723">
          <cell r="I24723" t="str">
            <v>N</v>
          </cell>
          <cell r="AG24723">
            <v>73</v>
          </cell>
          <cell r="AI24723">
            <v>9144</v>
          </cell>
          <cell r="AL24723">
            <v>86.68</v>
          </cell>
          <cell r="BM24723" t="str">
            <v>75+</v>
          </cell>
          <cell r="BP24723" t="str">
            <v>Open</v>
          </cell>
        </row>
        <row r="24724">
          <cell r="I24724" t="str">
            <v>N</v>
          </cell>
          <cell r="AG24724">
            <v>76</v>
          </cell>
          <cell r="AI24724">
            <v>7707</v>
          </cell>
          <cell r="AL24724">
            <v>86.68</v>
          </cell>
          <cell r="AQ24724" t="str">
            <v>R</v>
          </cell>
          <cell r="BM24724" t="str">
            <v>75+</v>
          </cell>
          <cell r="BP24724" t="str">
            <v>Closed</v>
          </cell>
        </row>
        <row r="24725">
          <cell r="I24725" t="str">
            <v>Y</v>
          </cell>
          <cell r="AG24725">
            <v>78</v>
          </cell>
          <cell r="AI24725">
            <v>6466</v>
          </cell>
          <cell r="AL24725">
            <v>86.68</v>
          </cell>
          <cell r="AQ24725" t="str">
            <v>E</v>
          </cell>
          <cell r="BM24725" t="str">
            <v>75+</v>
          </cell>
          <cell r="BP24725" t="str">
            <v>Closed</v>
          </cell>
        </row>
        <row r="24726">
          <cell r="I24726" t="str">
            <v>N</v>
          </cell>
          <cell r="AG24726">
            <v>70</v>
          </cell>
          <cell r="AI24726">
            <v>9178</v>
          </cell>
          <cell r="AL24726">
            <v>86.68</v>
          </cell>
          <cell r="AQ24726">
            <v>1</v>
          </cell>
          <cell r="BM24726" t="str">
            <v>75+</v>
          </cell>
          <cell r="BP24726" t="str">
            <v>Closed</v>
          </cell>
        </row>
        <row r="24727">
          <cell r="I24727" t="str">
            <v>N</v>
          </cell>
          <cell r="AG24727">
            <v>77</v>
          </cell>
          <cell r="AI24727">
            <v>7529</v>
          </cell>
          <cell r="AL24727">
            <v>86.68</v>
          </cell>
          <cell r="AQ24727" t="str">
            <v>R</v>
          </cell>
          <cell r="BM24727" t="str">
            <v>75+</v>
          </cell>
          <cell r="BP24727" t="str">
            <v>Closed</v>
          </cell>
        </row>
        <row r="24728">
          <cell r="I24728" t="str">
            <v>N</v>
          </cell>
          <cell r="AG24728">
            <v>71</v>
          </cell>
          <cell r="AI24728">
            <v>9101</v>
          </cell>
          <cell r="AL24728">
            <v>86.68</v>
          </cell>
          <cell r="BM24728" t="str">
            <v>75+</v>
          </cell>
          <cell r="BP24728" t="str">
            <v>Open</v>
          </cell>
        </row>
        <row r="24729">
          <cell r="I24729" t="str">
            <v>N</v>
          </cell>
          <cell r="AG24729">
            <v>73</v>
          </cell>
          <cell r="AI24729">
            <v>7779</v>
          </cell>
          <cell r="AL24729">
            <v>86.68</v>
          </cell>
          <cell r="AQ24729" t="str">
            <v>D</v>
          </cell>
          <cell r="BM24729" t="str">
            <v>75+</v>
          </cell>
          <cell r="BP24729" t="str">
            <v>Closed</v>
          </cell>
        </row>
        <row r="24730">
          <cell r="I24730" t="str">
            <v>Y</v>
          </cell>
          <cell r="AG24730">
            <v>81</v>
          </cell>
          <cell r="AI24730">
            <v>7429</v>
          </cell>
          <cell r="AL24730">
            <v>86.68</v>
          </cell>
          <cell r="BM24730" t="str">
            <v>75+</v>
          </cell>
          <cell r="BP24730" t="str">
            <v>Open</v>
          </cell>
        </row>
        <row r="24731">
          <cell r="I24731" t="str">
            <v>N</v>
          </cell>
          <cell r="AG24731">
            <v>72</v>
          </cell>
          <cell r="AI24731">
            <v>8611</v>
          </cell>
          <cell r="AL24731">
            <v>86.68</v>
          </cell>
          <cell r="AQ24731" t="str">
            <v>R</v>
          </cell>
          <cell r="BM24731" t="str">
            <v>75+</v>
          </cell>
          <cell r="BP24731" t="str">
            <v>Closed</v>
          </cell>
        </row>
        <row r="24732">
          <cell r="I24732" t="str">
            <v>N</v>
          </cell>
          <cell r="AG24732">
            <v>83</v>
          </cell>
          <cell r="AI24732">
            <v>4792</v>
          </cell>
          <cell r="AL24732">
            <v>86.68</v>
          </cell>
          <cell r="AQ24732" t="str">
            <v>D</v>
          </cell>
          <cell r="BM24732" t="str">
            <v>75+</v>
          </cell>
          <cell r="BP24732" t="str">
            <v>Closed</v>
          </cell>
        </row>
        <row r="24733">
          <cell r="I24733" t="str">
            <v>N</v>
          </cell>
          <cell r="AG24733">
            <v>74</v>
          </cell>
          <cell r="AI24733">
            <v>7793</v>
          </cell>
          <cell r="AL24733">
            <v>86.68</v>
          </cell>
          <cell r="BM24733" t="str">
            <v>75+</v>
          </cell>
          <cell r="BP24733" t="str">
            <v>Open</v>
          </cell>
        </row>
        <row r="24734">
          <cell r="I24734" t="str">
            <v>N</v>
          </cell>
          <cell r="AG24734">
            <v>80</v>
          </cell>
          <cell r="AI24734">
            <v>5615</v>
          </cell>
          <cell r="AL24734">
            <v>86.68</v>
          </cell>
          <cell r="AQ24734" t="str">
            <v>D</v>
          </cell>
          <cell r="BM24734" t="str">
            <v>75+</v>
          </cell>
          <cell r="BP24734" t="str">
            <v>Closed</v>
          </cell>
        </row>
        <row r="24735">
          <cell r="I24735" t="str">
            <v>N</v>
          </cell>
          <cell r="AG24735">
            <v>77</v>
          </cell>
          <cell r="AI24735">
            <v>7205</v>
          </cell>
          <cell r="AL24735">
            <v>86.68</v>
          </cell>
          <cell r="BM24735" t="str">
            <v>75+</v>
          </cell>
          <cell r="BP24735" t="str">
            <v>Open</v>
          </cell>
        </row>
        <row r="24736">
          <cell r="I24736" t="str">
            <v>N</v>
          </cell>
          <cell r="AG24736">
            <v>79</v>
          </cell>
          <cell r="AI24736">
            <v>6857</v>
          </cell>
          <cell r="AL24736">
            <v>86.68</v>
          </cell>
          <cell r="AQ24736" t="str">
            <v>D</v>
          </cell>
          <cell r="BM24736" t="str">
            <v>75+</v>
          </cell>
          <cell r="BP24736" t="str">
            <v>Closed</v>
          </cell>
        </row>
        <row r="24737">
          <cell r="I24737" t="str">
            <v>N</v>
          </cell>
          <cell r="AG24737">
            <v>78</v>
          </cell>
          <cell r="AI24737">
            <v>6493</v>
          </cell>
          <cell r="AL24737">
            <v>86.69</v>
          </cell>
          <cell r="AQ24737" t="str">
            <v>D</v>
          </cell>
          <cell r="BM24737" t="str">
            <v>75+</v>
          </cell>
          <cell r="BP24737" t="str">
            <v>Closed</v>
          </cell>
        </row>
        <row r="24738">
          <cell r="I24738" t="str">
            <v>N</v>
          </cell>
          <cell r="AG24738">
            <v>83</v>
          </cell>
          <cell r="AI24738">
            <v>3951</v>
          </cell>
          <cell r="AL24738">
            <v>86.69</v>
          </cell>
          <cell r="AQ24738" t="str">
            <v>D</v>
          </cell>
          <cell r="BM24738" t="str">
            <v>75+</v>
          </cell>
          <cell r="BP24738" t="str">
            <v>Closed</v>
          </cell>
        </row>
        <row r="24739">
          <cell r="I24739" t="str">
            <v>N</v>
          </cell>
          <cell r="AG24739">
            <v>83</v>
          </cell>
          <cell r="AI24739">
            <v>5159</v>
          </cell>
          <cell r="AL24739">
            <v>86.69</v>
          </cell>
          <cell r="AQ24739" t="str">
            <v>R</v>
          </cell>
          <cell r="BM24739" t="str">
            <v>75+</v>
          </cell>
          <cell r="BP24739" t="str">
            <v>Closed</v>
          </cell>
        </row>
        <row r="24740">
          <cell r="I24740" t="str">
            <v>N</v>
          </cell>
          <cell r="AG24740">
            <v>79</v>
          </cell>
          <cell r="AI24740">
            <v>5988</v>
          </cell>
          <cell r="AL24740">
            <v>86.69</v>
          </cell>
          <cell r="AQ24740" t="str">
            <v>R</v>
          </cell>
          <cell r="BM24740" t="str">
            <v>75+</v>
          </cell>
          <cell r="BP24740" t="str">
            <v>Closed</v>
          </cell>
        </row>
        <row r="24741">
          <cell r="I24741" t="str">
            <v>N</v>
          </cell>
          <cell r="AG24741">
            <v>73</v>
          </cell>
          <cell r="AI24741">
            <v>8988</v>
          </cell>
          <cell r="AL24741">
            <v>86.69</v>
          </cell>
          <cell r="AQ24741" t="str">
            <v>R</v>
          </cell>
          <cell r="BM24741" t="str">
            <v>75+</v>
          </cell>
          <cell r="BP24741" t="str">
            <v>Closed</v>
          </cell>
        </row>
        <row r="24742">
          <cell r="I24742" t="str">
            <v>N</v>
          </cell>
          <cell r="AG24742">
            <v>76</v>
          </cell>
          <cell r="AI24742">
            <v>7983</v>
          </cell>
          <cell r="AL24742">
            <v>86.69</v>
          </cell>
          <cell r="AQ24742" t="str">
            <v>D</v>
          </cell>
          <cell r="BM24742" t="str">
            <v>75+</v>
          </cell>
          <cell r="BP24742" t="str">
            <v>Closed</v>
          </cell>
        </row>
        <row r="24743">
          <cell r="I24743" t="str">
            <v>N</v>
          </cell>
          <cell r="AG24743">
            <v>78</v>
          </cell>
          <cell r="AI24743">
            <v>7388</v>
          </cell>
          <cell r="AL24743">
            <v>86.69</v>
          </cell>
          <cell r="AQ24743" t="str">
            <v>R</v>
          </cell>
          <cell r="BM24743" t="str">
            <v>75+</v>
          </cell>
          <cell r="BP24743" t="str">
            <v>Closed</v>
          </cell>
        </row>
        <row r="24744">
          <cell r="I24744" t="str">
            <v>N</v>
          </cell>
          <cell r="AG24744">
            <v>77</v>
          </cell>
          <cell r="AI24744">
            <v>6926</v>
          </cell>
          <cell r="AL24744">
            <v>86.69</v>
          </cell>
          <cell r="AQ24744" t="str">
            <v>E</v>
          </cell>
          <cell r="BM24744" t="str">
            <v>75+</v>
          </cell>
          <cell r="BP24744" t="str">
            <v>Closed</v>
          </cell>
        </row>
        <row r="24745">
          <cell r="I24745" t="str">
            <v>N</v>
          </cell>
          <cell r="AG24745">
            <v>73</v>
          </cell>
          <cell r="AI24745">
            <v>9242</v>
          </cell>
          <cell r="AL24745">
            <v>86.69</v>
          </cell>
          <cell r="AQ24745" t="str">
            <v>R</v>
          </cell>
          <cell r="BM24745" t="str">
            <v>75+</v>
          </cell>
          <cell r="BP24745" t="str">
            <v>Closed</v>
          </cell>
        </row>
        <row r="24746">
          <cell r="I24746" t="str">
            <v>N</v>
          </cell>
          <cell r="AG24746">
            <v>79</v>
          </cell>
          <cell r="AI24746">
            <v>5874</v>
          </cell>
          <cell r="AL24746">
            <v>86.69</v>
          </cell>
          <cell r="AQ24746" t="str">
            <v>R</v>
          </cell>
          <cell r="BM24746" t="str">
            <v>75+</v>
          </cell>
          <cell r="BP24746" t="str">
            <v>Closed</v>
          </cell>
        </row>
        <row r="24747">
          <cell r="I24747" t="str">
            <v>N</v>
          </cell>
          <cell r="AG24747">
            <v>77</v>
          </cell>
          <cell r="AI24747">
            <v>6618</v>
          </cell>
          <cell r="AL24747">
            <v>86.69</v>
          </cell>
          <cell r="AQ24747">
            <v>1</v>
          </cell>
          <cell r="BM24747" t="str">
            <v>75+</v>
          </cell>
          <cell r="BP24747" t="str">
            <v>Closed</v>
          </cell>
        </row>
        <row r="24748">
          <cell r="I24748" t="str">
            <v>N</v>
          </cell>
          <cell r="AG24748">
            <v>78</v>
          </cell>
          <cell r="AI24748">
            <v>6605</v>
          </cell>
          <cell r="AL24748">
            <v>86.69</v>
          </cell>
          <cell r="AQ24748" t="str">
            <v>D</v>
          </cell>
          <cell r="BM24748" t="str">
            <v>75+</v>
          </cell>
          <cell r="BP24748" t="str">
            <v>Closed</v>
          </cell>
        </row>
        <row r="24749">
          <cell r="I24749" t="str">
            <v>N</v>
          </cell>
          <cell r="AG24749">
            <v>75</v>
          </cell>
          <cell r="AI24749">
            <v>8542</v>
          </cell>
          <cell r="AL24749">
            <v>86.69</v>
          </cell>
          <cell r="AQ24749" t="str">
            <v>E</v>
          </cell>
          <cell r="BM24749" t="str">
            <v>75+</v>
          </cell>
          <cell r="BP24749" t="str">
            <v>Closed</v>
          </cell>
        </row>
        <row r="24750">
          <cell r="I24750" t="str">
            <v>N</v>
          </cell>
          <cell r="AG24750">
            <v>74</v>
          </cell>
          <cell r="AI24750">
            <v>8753</v>
          </cell>
          <cell r="AL24750">
            <v>86.7</v>
          </cell>
          <cell r="BM24750" t="str">
            <v>75+</v>
          </cell>
          <cell r="BP24750" t="str">
            <v>Open</v>
          </cell>
        </row>
        <row r="24751">
          <cell r="I24751" t="str">
            <v>N</v>
          </cell>
          <cell r="AG24751">
            <v>81</v>
          </cell>
          <cell r="AI24751">
            <v>5788</v>
          </cell>
          <cell r="AL24751">
            <v>86.7</v>
          </cell>
          <cell r="AQ24751" t="str">
            <v>E</v>
          </cell>
          <cell r="BM24751" t="str">
            <v>75+</v>
          </cell>
          <cell r="BP24751" t="str">
            <v>Closed</v>
          </cell>
        </row>
        <row r="24752">
          <cell r="I24752" t="str">
            <v>N</v>
          </cell>
          <cell r="AG24752">
            <v>76</v>
          </cell>
          <cell r="AI24752">
            <v>7166</v>
          </cell>
          <cell r="AL24752">
            <v>86.7</v>
          </cell>
          <cell r="AQ24752" t="str">
            <v>D</v>
          </cell>
          <cell r="BM24752" t="str">
            <v>75+</v>
          </cell>
          <cell r="BP24752" t="str">
            <v>Closed</v>
          </cell>
        </row>
        <row r="24753">
          <cell r="I24753" t="str">
            <v>N</v>
          </cell>
          <cell r="AG24753">
            <v>82</v>
          </cell>
          <cell r="AI24753">
            <v>5589</v>
          </cell>
          <cell r="AL24753">
            <v>86.7</v>
          </cell>
          <cell r="AQ24753" t="str">
            <v>R</v>
          </cell>
          <cell r="BM24753" t="str">
            <v>75+</v>
          </cell>
          <cell r="BP24753" t="str">
            <v>Closed</v>
          </cell>
        </row>
        <row r="24754">
          <cell r="I24754" t="str">
            <v>N</v>
          </cell>
          <cell r="AG24754">
            <v>79</v>
          </cell>
          <cell r="AI24754">
            <v>6064</v>
          </cell>
          <cell r="AL24754">
            <v>86.7</v>
          </cell>
          <cell r="AQ24754">
            <v>1</v>
          </cell>
          <cell r="BM24754" t="str">
            <v>75+</v>
          </cell>
          <cell r="BP24754" t="str">
            <v>Closed</v>
          </cell>
        </row>
        <row r="24755">
          <cell r="I24755" t="str">
            <v>N</v>
          </cell>
          <cell r="AG24755">
            <v>72</v>
          </cell>
          <cell r="AI24755">
            <v>8453</v>
          </cell>
          <cell r="AL24755">
            <v>86.7</v>
          </cell>
          <cell r="AQ24755" t="str">
            <v>D</v>
          </cell>
          <cell r="BM24755" t="str">
            <v>75+</v>
          </cell>
          <cell r="BP24755" t="str">
            <v>Closed</v>
          </cell>
        </row>
        <row r="24756">
          <cell r="I24756" t="str">
            <v>N</v>
          </cell>
          <cell r="AG24756">
            <v>81</v>
          </cell>
          <cell r="AI24756">
            <v>5781</v>
          </cell>
          <cell r="AL24756">
            <v>86.7</v>
          </cell>
          <cell r="AQ24756" t="str">
            <v>D</v>
          </cell>
          <cell r="BM24756" t="str">
            <v>75+</v>
          </cell>
          <cell r="BP24756" t="str">
            <v>Closed</v>
          </cell>
        </row>
        <row r="24757">
          <cell r="I24757" t="str">
            <v>N</v>
          </cell>
          <cell r="AG24757">
            <v>72</v>
          </cell>
          <cell r="AI24757">
            <v>8471</v>
          </cell>
          <cell r="AL24757">
            <v>86.7</v>
          </cell>
          <cell r="AQ24757" t="str">
            <v>D</v>
          </cell>
          <cell r="BM24757" t="str">
            <v>75+</v>
          </cell>
          <cell r="BP24757" t="str">
            <v>Closed</v>
          </cell>
        </row>
        <row r="24758">
          <cell r="I24758" t="str">
            <v>N</v>
          </cell>
          <cell r="AG24758">
            <v>73</v>
          </cell>
          <cell r="AI24758">
            <v>8780</v>
          </cell>
          <cell r="AL24758">
            <v>86.7</v>
          </cell>
          <cell r="BM24758" t="str">
            <v>75+</v>
          </cell>
          <cell r="BP24758" t="str">
            <v>Open</v>
          </cell>
        </row>
        <row r="24759">
          <cell r="I24759" t="str">
            <v>N</v>
          </cell>
          <cell r="AG24759">
            <v>70</v>
          </cell>
          <cell r="AI24759">
            <v>8784</v>
          </cell>
          <cell r="AL24759">
            <v>86.7</v>
          </cell>
          <cell r="BM24759" t="str">
            <v>75+</v>
          </cell>
          <cell r="BP24759" t="str">
            <v>Open</v>
          </cell>
        </row>
        <row r="24760">
          <cell r="I24760" t="str">
            <v>N</v>
          </cell>
          <cell r="AG24760">
            <v>71</v>
          </cell>
          <cell r="AI24760">
            <v>9011</v>
          </cell>
          <cell r="AL24760">
            <v>86.7</v>
          </cell>
          <cell r="AQ24760" t="str">
            <v>D</v>
          </cell>
          <cell r="BM24760" t="str">
            <v>75+</v>
          </cell>
          <cell r="BP24760" t="str">
            <v>Closed</v>
          </cell>
        </row>
        <row r="24761">
          <cell r="I24761" t="str">
            <v>Y</v>
          </cell>
          <cell r="AG24761">
            <v>84</v>
          </cell>
          <cell r="AI24761">
            <v>4777</v>
          </cell>
          <cell r="AL24761">
            <v>86.7</v>
          </cell>
          <cell r="AQ24761" t="str">
            <v>R</v>
          </cell>
          <cell r="BM24761" t="str">
            <v>75+</v>
          </cell>
          <cell r="BP24761" t="str">
            <v>Closed</v>
          </cell>
        </row>
        <row r="24762">
          <cell r="I24762" t="str">
            <v>N</v>
          </cell>
          <cell r="AG24762">
            <v>79</v>
          </cell>
          <cell r="AI24762">
            <v>6282</v>
          </cell>
          <cell r="AL24762">
            <v>86.7</v>
          </cell>
          <cell r="AQ24762" t="str">
            <v>E</v>
          </cell>
          <cell r="BM24762" t="str">
            <v>75+</v>
          </cell>
          <cell r="BP24762" t="str">
            <v>Closed</v>
          </cell>
        </row>
        <row r="24763">
          <cell r="I24763" t="str">
            <v>N</v>
          </cell>
          <cell r="AG24763">
            <v>78</v>
          </cell>
          <cell r="AI24763">
            <v>6840</v>
          </cell>
          <cell r="AL24763">
            <v>86.7</v>
          </cell>
          <cell r="AQ24763">
            <v>1</v>
          </cell>
          <cell r="BM24763" t="str">
            <v>75+</v>
          </cell>
          <cell r="BP24763" t="str">
            <v>Closed</v>
          </cell>
        </row>
        <row r="24764">
          <cell r="I24764" t="str">
            <v>N</v>
          </cell>
          <cell r="AG24764">
            <v>72</v>
          </cell>
          <cell r="AI24764">
            <v>9223</v>
          </cell>
          <cell r="AL24764">
            <v>86.7</v>
          </cell>
          <cell r="BM24764" t="str">
            <v>75+</v>
          </cell>
          <cell r="BP24764" t="str">
            <v>Open</v>
          </cell>
        </row>
        <row r="24765">
          <cell r="I24765" t="str">
            <v>N</v>
          </cell>
          <cell r="AG24765">
            <v>72</v>
          </cell>
          <cell r="AI24765">
            <v>8566</v>
          </cell>
          <cell r="AL24765">
            <v>86.7</v>
          </cell>
          <cell r="AQ24765" t="str">
            <v>D</v>
          </cell>
          <cell r="BM24765" t="str">
            <v>75+</v>
          </cell>
          <cell r="BP24765" t="str">
            <v>Closed</v>
          </cell>
        </row>
        <row r="24766">
          <cell r="I24766" t="str">
            <v>Y</v>
          </cell>
          <cell r="AG24766">
            <v>78</v>
          </cell>
          <cell r="AI24766">
            <v>6168</v>
          </cell>
          <cell r="AL24766">
            <v>86.7</v>
          </cell>
          <cell r="AQ24766" t="str">
            <v>R</v>
          </cell>
          <cell r="BM24766" t="str">
            <v>75+</v>
          </cell>
          <cell r="BP24766" t="str">
            <v>Closed</v>
          </cell>
        </row>
        <row r="24767">
          <cell r="I24767" t="str">
            <v>N</v>
          </cell>
          <cell r="AG24767">
            <v>73</v>
          </cell>
          <cell r="AI24767">
            <v>8795</v>
          </cell>
          <cell r="AL24767">
            <v>86.71</v>
          </cell>
          <cell r="BM24767" t="str">
            <v>75+</v>
          </cell>
          <cell r="BP24767" t="str">
            <v>Open</v>
          </cell>
        </row>
        <row r="24768">
          <cell r="I24768" t="str">
            <v>N</v>
          </cell>
          <cell r="AG24768">
            <v>72</v>
          </cell>
          <cell r="AI24768">
            <v>8667</v>
          </cell>
          <cell r="AL24768">
            <v>86.71</v>
          </cell>
          <cell r="BM24768" t="str">
            <v>75+</v>
          </cell>
          <cell r="BP24768" t="str">
            <v>Open</v>
          </cell>
        </row>
        <row r="24769">
          <cell r="I24769" t="str">
            <v>N</v>
          </cell>
          <cell r="AG24769">
            <v>72</v>
          </cell>
          <cell r="AI24769">
            <v>9391</v>
          </cell>
          <cell r="AL24769">
            <v>86.71</v>
          </cell>
          <cell r="BM24769" t="str">
            <v>75+</v>
          </cell>
          <cell r="BP24769" t="str">
            <v>Open</v>
          </cell>
        </row>
        <row r="24770">
          <cell r="I24770" t="str">
            <v>N</v>
          </cell>
          <cell r="AG24770">
            <v>82</v>
          </cell>
          <cell r="AI24770">
            <v>5014</v>
          </cell>
          <cell r="AL24770">
            <v>86.71</v>
          </cell>
          <cell r="AQ24770" t="str">
            <v>D</v>
          </cell>
          <cell r="BM24770" t="str">
            <v>75+</v>
          </cell>
          <cell r="BP24770" t="str">
            <v>Closed</v>
          </cell>
        </row>
        <row r="24771">
          <cell r="I24771" t="str">
            <v>N</v>
          </cell>
          <cell r="AG24771">
            <v>76</v>
          </cell>
          <cell r="AI24771">
            <v>7962</v>
          </cell>
          <cell r="AL24771">
            <v>86.71</v>
          </cell>
          <cell r="AQ24771" t="str">
            <v>D</v>
          </cell>
          <cell r="BM24771" t="str">
            <v>75+</v>
          </cell>
          <cell r="BP24771" t="str">
            <v>Closed</v>
          </cell>
        </row>
        <row r="24772">
          <cell r="I24772" t="str">
            <v>N</v>
          </cell>
          <cell r="AG24772">
            <v>80</v>
          </cell>
          <cell r="AI24772">
            <v>5165</v>
          </cell>
          <cell r="AL24772">
            <v>86.71</v>
          </cell>
          <cell r="AQ24772" t="str">
            <v>R</v>
          </cell>
          <cell r="BM24772" t="str">
            <v>75+</v>
          </cell>
          <cell r="BP24772" t="str">
            <v>Closed</v>
          </cell>
        </row>
        <row r="24773">
          <cell r="I24773" t="str">
            <v>N</v>
          </cell>
          <cell r="AG24773">
            <v>73</v>
          </cell>
          <cell r="AI24773">
            <v>8608</v>
          </cell>
          <cell r="AL24773">
            <v>86.71</v>
          </cell>
          <cell r="AQ24773" t="str">
            <v>D</v>
          </cell>
          <cell r="BM24773" t="str">
            <v>75+</v>
          </cell>
          <cell r="BP24773" t="str">
            <v>Closed</v>
          </cell>
        </row>
        <row r="24774">
          <cell r="I24774" t="str">
            <v>N</v>
          </cell>
          <cell r="AG24774">
            <v>70</v>
          </cell>
          <cell r="AI24774">
            <v>9301</v>
          </cell>
          <cell r="AL24774">
            <v>86.71</v>
          </cell>
          <cell r="AQ24774" t="str">
            <v>D</v>
          </cell>
          <cell r="BM24774" t="str">
            <v>75+</v>
          </cell>
          <cell r="BP24774" t="str">
            <v>Closed</v>
          </cell>
        </row>
        <row r="24775">
          <cell r="I24775" t="str">
            <v>N</v>
          </cell>
          <cell r="AG24775">
            <v>79</v>
          </cell>
          <cell r="AI24775">
            <v>5923</v>
          </cell>
          <cell r="AL24775">
            <v>86.71</v>
          </cell>
          <cell r="AQ24775" t="str">
            <v>D</v>
          </cell>
          <cell r="BM24775" t="str">
            <v>75+</v>
          </cell>
          <cell r="BP24775" t="str">
            <v>Closed</v>
          </cell>
        </row>
        <row r="24776">
          <cell r="I24776" t="str">
            <v>N</v>
          </cell>
          <cell r="AG24776">
            <v>74</v>
          </cell>
          <cell r="AI24776">
            <v>7478</v>
          </cell>
          <cell r="AL24776">
            <v>86.71</v>
          </cell>
          <cell r="AQ24776" t="str">
            <v>D</v>
          </cell>
          <cell r="BM24776" t="str">
            <v>75+</v>
          </cell>
          <cell r="BP24776" t="str">
            <v>Closed</v>
          </cell>
        </row>
        <row r="24777">
          <cell r="I24777" t="str">
            <v>N</v>
          </cell>
          <cell r="AG24777">
            <v>73</v>
          </cell>
          <cell r="AI24777">
            <v>9080</v>
          </cell>
          <cell r="AL24777">
            <v>86.71</v>
          </cell>
          <cell r="AQ24777" t="str">
            <v>D</v>
          </cell>
          <cell r="BM24777" t="str">
            <v>75+</v>
          </cell>
          <cell r="BP24777" t="str">
            <v>Closed</v>
          </cell>
        </row>
        <row r="24778">
          <cell r="I24778" t="str">
            <v>Y</v>
          </cell>
          <cell r="AG24778">
            <v>77</v>
          </cell>
          <cell r="AI24778">
            <v>6737</v>
          </cell>
          <cell r="AL24778">
            <v>86.71</v>
          </cell>
          <cell r="AQ24778" t="str">
            <v>E</v>
          </cell>
          <cell r="BM24778" t="str">
            <v>75+</v>
          </cell>
          <cell r="BP24778" t="str">
            <v>Closed</v>
          </cell>
        </row>
        <row r="24779">
          <cell r="I24779" t="str">
            <v>N</v>
          </cell>
          <cell r="AG24779">
            <v>72</v>
          </cell>
          <cell r="AI24779">
            <v>8141</v>
          </cell>
          <cell r="AL24779">
            <v>86.71</v>
          </cell>
          <cell r="AQ24779" t="str">
            <v>E</v>
          </cell>
          <cell r="BM24779" t="str">
            <v>75+</v>
          </cell>
          <cell r="BP24779" t="str">
            <v>Closed</v>
          </cell>
        </row>
        <row r="24780">
          <cell r="I24780" t="str">
            <v>N</v>
          </cell>
          <cell r="AG24780">
            <v>78</v>
          </cell>
          <cell r="AI24780">
            <v>6864</v>
          </cell>
          <cell r="AL24780">
            <v>86.71</v>
          </cell>
          <cell r="AQ24780" t="str">
            <v>D</v>
          </cell>
          <cell r="BM24780" t="str">
            <v>75+</v>
          </cell>
          <cell r="BP24780" t="str">
            <v>Closed</v>
          </cell>
        </row>
        <row r="24781">
          <cell r="I24781" t="str">
            <v>N</v>
          </cell>
          <cell r="AG24781">
            <v>75</v>
          </cell>
          <cell r="AI24781">
            <v>7389</v>
          </cell>
          <cell r="AL24781">
            <v>86.71</v>
          </cell>
          <cell r="AQ24781" t="str">
            <v>E</v>
          </cell>
          <cell r="BM24781" t="str">
            <v>75+</v>
          </cell>
          <cell r="BP24781" t="str">
            <v>Closed</v>
          </cell>
        </row>
        <row r="24782">
          <cell r="I24782" t="str">
            <v>N</v>
          </cell>
          <cell r="AG24782">
            <v>81</v>
          </cell>
          <cell r="AI24782">
            <v>5942</v>
          </cell>
          <cell r="AL24782">
            <v>86.71</v>
          </cell>
          <cell r="AQ24782" t="str">
            <v>E</v>
          </cell>
          <cell r="BM24782" t="str">
            <v>75+</v>
          </cell>
          <cell r="BP24782" t="str">
            <v>Closed</v>
          </cell>
        </row>
        <row r="24783">
          <cell r="I24783" t="str">
            <v>N</v>
          </cell>
          <cell r="AG24783">
            <v>73</v>
          </cell>
          <cell r="AI24783">
            <v>8409</v>
          </cell>
          <cell r="AL24783">
            <v>86.71</v>
          </cell>
          <cell r="AQ24783" t="str">
            <v>E</v>
          </cell>
          <cell r="BM24783" t="str">
            <v>75+</v>
          </cell>
          <cell r="BP24783" t="str">
            <v>Closed</v>
          </cell>
        </row>
        <row r="24784">
          <cell r="I24784" t="str">
            <v>N</v>
          </cell>
          <cell r="AG24784">
            <v>72</v>
          </cell>
          <cell r="AI24784">
            <v>8650</v>
          </cell>
          <cell r="AL24784">
            <v>86.71</v>
          </cell>
          <cell r="AQ24784" t="str">
            <v>D</v>
          </cell>
          <cell r="BM24784" t="str">
            <v>75+</v>
          </cell>
          <cell r="BP24784" t="str">
            <v>Closed</v>
          </cell>
        </row>
        <row r="24785">
          <cell r="I24785" t="str">
            <v>N</v>
          </cell>
          <cell r="AG24785">
            <v>81</v>
          </cell>
          <cell r="AI24785">
            <v>5854</v>
          </cell>
          <cell r="AL24785">
            <v>86.71</v>
          </cell>
          <cell r="AQ24785" t="str">
            <v>D</v>
          </cell>
          <cell r="BM24785" t="str">
            <v>75+</v>
          </cell>
          <cell r="BP24785" t="str">
            <v>Closed</v>
          </cell>
        </row>
        <row r="24786">
          <cell r="I24786" t="str">
            <v>N</v>
          </cell>
          <cell r="AG24786">
            <v>71</v>
          </cell>
          <cell r="AI24786">
            <v>9121</v>
          </cell>
          <cell r="AL24786">
            <v>86.71</v>
          </cell>
          <cell r="AQ24786" t="str">
            <v>D</v>
          </cell>
          <cell r="BM24786" t="str">
            <v>75+</v>
          </cell>
          <cell r="BP24786" t="str">
            <v>Closed</v>
          </cell>
        </row>
        <row r="24787">
          <cell r="I24787" t="str">
            <v>N</v>
          </cell>
          <cell r="AG24787">
            <v>74</v>
          </cell>
          <cell r="AI24787">
            <v>8497</v>
          </cell>
          <cell r="AL24787">
            <v>86.71</v>
          </cell>
          <cell r="AQ24787" t="str">
            <v>D</v>
          </cell>
          <cell r="BM24787" t="str">
            <v>75+</v>
          </cell>
          <cell r="BP24787" t="str">
            <v>Closed</v>
          </cell>
        </row>
        <row r="24788">
          <cell r="I24788" t="str">
            <v>N</v>
          </cell>
          <cell r="AG24788">
            <v>73</v>
          </cell>
          <cell r="AI24788">
            <v>8502</v>
          </cell>
          <cell r="AL24788">
            <v>86.71</v>
          </cell>
          <cell r="AQ24788" t="str">
            <v>D</v>
          </cell>
          <cell r="BM24788" t="str">
            <v>75+</v>
          </cell>
          <cell r="BP24788" t="str">
            <v>Closed</v>
          </cell>
        </row>
        <row r="24789">
          <cell r="I24789" t="str">
            <v>N</v>
          </cell>
          <cell r="AG24789">
            <v>73</v>
          </cell>
          <cell r="AI24789">
            <v>8158</v>
          </cell>
          <cell r="AL24789">
            <v>86.72</v>
          </cell>
          <cell r="BM24789" t="str">
            <v>75+</v>
          </cell>
          <cell r="BP24789" t="str">
            <v>Open</v>
          </cell>
        </row>
        <row r="24790">
          <cell r="I24790" t="str">
            <v>Y</v>
          </cell>
          <cell r="AG24790">
            <v>71</v>
          </cell>
          <cell r="AI24790">
            <v>8193</v>
          </cell>
          <cell r="AL24790">
            <v>86.72</v>
          </cell>
          <cell r="AQ24790" t="str">
            <v>D</v>
          </cell>
          <cell r="BM24790" t="str">
            <v>75+</v>
          </cell>
          <cell r="BP24790" t="str">
            <v>Closed</v>
          </cell>
        </row>
        <row r="24791">
          <cell r="I24791" t="str">
            <v>N</v>
          </cell>
          <cell r="AG24791">
            <v>76</v>
          </cell>
          <cell r="AI24791">
            <v>6720</v>
          </cell>
          <cell r="AL24791">
            <v>86.72</v>
          </cell>
          <cell r="AQ24791" t="str">
            <v>D</v>
          </cell>
          <cell r="BM24791" t="str">
            <v>75+</v>
          </cell>
          <cell r="BP24791" t="str">
            <v>Closed</v>
          </cell>
        </row>
        <row r="24792">
          <cell r="I24792" t="str">
            <v>N</v>
          </cell>
          <cell r="AG24792">
            <v>76</v>
          </cell>
          <cell r="AI24792">
            <v>7508</v>
          </cell>
          <cell r="AL24792">
            <v>86.72</v>
          </cell>
          <cell r="AQ24792" t="str">
            <v>E</v>
          </cell>
          <cell r="BM24792" t="str">
            <v>75+</v>
          </cell>
          <cell r="BP24792" t="str">
            <v>Closed</v>
          </cell>
        </row>
        <row r="24793">
          <cell r="I24793" t="str">
            <v>Y</v>
          </cell>
          <cell r="AG24793">
            <v>76</v>
          </cell>
          <cell r="AI24793">
            <v>6799</v>
          </cell>
          <cell r="AL24793">
            <v>86.72</v>
          </cell>
          <cell r="AQ24793" t="str">
            <v>D</v>
          </cell>
          <cell r="BM24793" t="str">
            <v>75+</v>
          </cell>
          <cell r="BP24793" t="str">
            <v>Closed</v>
          </cell>
        </row>
        <row r="24794">
          <cell r="I24794" t="str">
            <v>N</v>
          </cell>
          <cell r="AG24794">
            <v>70</v>
          </cell>
          <cell r="AI24794">
            <v>8962</v>
          </cell>
          <cell r="AL24794">
            <v>86.72</v>
          </cell>
          <cell r="BM24794" t="str">
            <v>75+</v>
          </cell>
          <cell r="BP24794" t="str">
            <v>Open</v>
          </cell>
        </row>
        <row r="24795">
          <cell r="I24795" t="str">
            <v>N</v>
          </cell>
          <cell r="AG24795">
            <v>71</v>
          </cell>
          <cell r="AI24795">
            <v>9139</v>
          </cell>
          <cell r="AL24795">
            <v>86.72</v>
          </cell>
          <cell r="AQ24795" t="str">
            <v>D</v>
          </cell>
          <cell r="BM24795" t="str">
            <v>75+</v>
          </cell>
          <cell r="BP24795" t="str">
            <v>Closed</v>
          </cell>
        </row>
        <row r="24796">
          <cell r="I24796" t="str">
            <v>N</v>
          </cell>
          <cell r="AG24796">
            <v>75</v>
          </cell>
          <cell r="AI24796">
            <v>8019</v>
          </cell>
          <cell r="AL24796">
            <v>86.72</v>
          </cell>
          <cell r="AQ24796" t="str">
            <v>D</v>
          </cell>
          <cell r="BM24796" t="str">
            <v>75+</v>
          </cell>
          <cell r="BP24796" t="str">
            <v>Closed</v>
          </cell>
        </row>
        <row r="24797">
          <cell r="I24797" t="str">
            <v>N</v>
          </cell>
          <cell r="AG24797">
            <v>81</v>
          </cell>
          <cell r="AI24797">
            <v>4674</v>
          </cell>
          <cell r="AL24797">
            <v>86.72</v>
          </cell>
          <cell r="AQ24797" t="str">
            <v>D</v>
          </cell>
          <cell r="BM24797" t="str">
            <v>75+</v>
          </cell>
          <cell r="BP24797" t="str">
            <v>Closed</v>
          </cell>
        </row>
        <row r="24798">
          <cell r="I24798" t="str">
            <v>N</v>
          </cell>
          <cell r="AG24798">
            <v>73</v>
          </cell>
          <cell r="AI24798">
            <v>8015</v>
          </cell>
          <cell r="AL24798">
            <v>86.72</v>
          </cell>
          <cell r="AQ24798" t="str">
            <v>D</v>
          </cell>
          <cell r="BM24798" t="str">
            <v>75+</v>
          </cell>
          <cell r="BP24798" t="str">
            <v>Closed</v>
          </cell>
        </row>
        <row r="24799">
          <cell r="I24799" t="str">
            <v>N</v>
          </cell>
          <cell r="AG24799">
            <v>76</v>
          </cell>
          <cell r="AI24799">
            <v>7474</v>
          </cell>
          <cell r="AL24799">
            <v>86.72</v>
          </cell>
          <cell r="AQ24799" t="str">
            <v>D</v>
          </cell>
          <cell r="BM24799" t="str">
            <v>75+</v>
          </cell>
          <cell r="BP24799" t="str">
            <v>Closed</v>
          </cell>
        </row>
        <row r="24800">
          <cell r="I24800" t="str">
            <v>N</v>
          </cell>
          <cell r="AG24800">
            <v>76</v>
          </cell>
          <cell r="AI24800">
            <v>7311</v>
          </cell>
          <cell r="AL24800">
            <v>86.72</v>
          </cell>
          <cell r="AQ24800" t="str">
            <v>E</v>
          </cell>
          <cell r="BM24800" t="str">
            <v>75+</v>
          </cell>
          <cell r="BP24800" t="str">
            <v>Closed</v>
          </cell>
        </row>
        <row r="24801">
          <cell r="I24801" t="str">
            <v>N</v>
          </cell>
          <cell r="AG24801">
            <v>77</v>
          </cell>
          <cell r="AI24801">
            <v>6741</v>
          </cell>
          <cell r="AL24801">
            <v>86.72</v>
          </cell>
          <cell r="AQ24801" t="str">
            <v>E</v>
          </cell>
          <cell r="BM24801" t="str">
            <v>75+</v>
          </cell>
          <cell r="BP24801" t="str">
            <v>Closed</v>
          </cell>
        </row>
        <row r="24802">
          <cell r="I24802" t="str">
            <v>N</v>
          </cell>
          <cell r="AG24802">
            <v>73</v>
          </cell>
          <cell r="AI24802">
            <v>9008</v>
          </cell>
          <cell r="AL24802">
            <v>86.72</v>
          </cell>
          <cell r="BM24802" t="str">
            <v>75+</v>
          </cell>
          <cell r="BP24802" t="str">
            <v>Open</v>
          </cell>
        </row>
        <row r="24803">
          <cell r="I24803" t="str">
            <v>N</v>
          </cell>
          <cell r="AG24803">
            <v>80</v>
          </cell>
          <cell r="AI24803">
            <v>6171</v>
          </cell>
          <cell r="AL24803">
            <v>86.72</v>
          </cell>
          <cell r="AQ24803" t="str">
            <v>D</v>
          </cell>
          <cell r="BM24803" t="str">
            <v>75+</v>
          </cell>
          <cell r="BP24803" t="str">
            <v>Closed</v>
          </cell>
        </row>
        <row r="24804">
          <cell r="I24804" t="str">
            <v>N</v>
          </cell>
          <cell r="AG24804">
            <v>73</v>
          </cell>
          <cell r="AI24804">
            <v>8292</v>
          </cell>
          <cell r="AL24804">
            <v>86.72</v>
          </cell>
          <cell r="BM24804" t="str">
            <v>75+</v>
          </cell>
          <cell r="BP24804" t="str">
            <v>Open</v>
          </cell>
        </row>
        <row r="24805">
          <cell r="I24805" t="str">
            <v>N</v>
          </cell>
          <cell r="AG24805">
            <v>74</v>
          </cell>
          <cell r="AI24805">
            <v>7772</v>
          </cell>
          <cell r="AL24805">
            <v>86.72</v>
          </cell>
          <cell r="AQ24805" t="str">
            <v>D</v>
          </cell>
          <cell r="BM24805" t="str">
            <v>75+</v>
          </cell>
          <cell r="BP24805" t="str">
            <v>Closed</v>
          </cell>
        </row>
        <row r="24806">
          <cell r="I24806" t="str">
            <v>Y</v>
          </cell>
          <cell r="AG24806">
            <v>79</v>
          </cell>
          <cell r="AI24806">
            <v>6628</v>
          </cell>
          <cell r="AL24806">
            <v>86.72</v>
          </cell>
          <cell r="AQ24806" t="str">
            <v>R</v>
          </cell>
          <cell r="BM24806" t="str">
            <v>75+</v>
          </cell>
          <cell r="BP24806" t="str">
            <v>Closed</v>
          </cell>
        </row>
        <row r="24807">
          <cell r="I24807" t="str">
            <v>N</v>
          </cell>
          <cell r="AG24807">
            <v>79</v>
          </cell>
          <cell r="AI24807">
            <v>5460</v>
          </cell>
          <cell r="AL24807">
            <v>86.73</v>
          </cell>
          <cell r="AQ24807" t="str">
            <v>D</v>
          </cell>
          <cell r="BM24807" t="str">
            <v>75+</v>
          </cell>
          <cell r="BP24807" t="str">
            <v>Closed</v>
          </cell>
        </row>
        <row r="24808">
          <cell r="I24808" t="str">
            <v>N</v>
          </cell>
          <cell r="AG24808">
            <v>72</v>
          </cell>
          <cell r="AI24808">
            <v>8448</v>
          </cell>
          <cell r="AL24808">
            <v>86.73</v>
          </cell>
          <cell r="BM24808" t="str">
            <v>75+</v>
          </cell>
          <cell r="BP24808" t="str">
            <v>Open</v>
          </cell>
        </row>
        <row r="24809">
          <cell r="I24809" t="str">
            <v>N</v>
          </cell>
          <cell r="AG24809">
            <v>81</v>
          </cell>
          <cell r="AI24809">
            <v>5839</v>
          </cell>
          <cell r="AL24809">
            <v>86.73</v>
          </cell>
          <cell r="AQ24809" t="str">
            <v>D</v>
          </cell>
          <cell r="BM24809" t="str">
            <v>75+</v>
          </cell>
          <cell r="BP24809" t="str">
            <v>Closed</v>
          </cell>
        </row>
        <row r="24810">
          <cell r="I24810" t="str">
            <v>Y</v>
          </cell>
          <cell r="AG24810">
            <v>82</v>
          </cell>
          <cell r="AI24810">
            <v>6659</v>
          </cell>
          <cell r="AL24810">
            <v>86.73</v>
          </cell>
          <cell r="AQ24810" t="str">
            <v>D</v>
          </cell>
          <cell r="BM24810" t="str">
            <v>75+</v>
          </cell>
          <cell r="BP24810" t="str">
            <v>Closed</v>
          </cell>
        </row>
        <row r="24811">
          <cell r="I24811" t="str">
            <v>N</v>
          </cell>
          <cell r="AG24811">
            <v>76</v>
          </cell>
          <cell r="AI24811">
            <v>7428</v>
          </cell>
          <cell r="AL24811">
            <v>86.73</v>
          </cell>
          <cell r="AQ24811" t="str">
            <v>R</v>
          </cell>
          <cell r="BM24811" t="str">
            <v>75+</v>
          </cell>
          <cell r="BP24811" t="str">
            <v>Closed</v>
          </cell>
        </row>
        <row r="24812">
          <cell r="I24812" t="str">
            <v>N</v>
          </cell>
          <cell r="AG24812">
            <v>75</v>
          </cell>
          <cell r="AI24812">
            <v>7460</v>
          </cell>
          <cell r="AL24812">
            <v>86.73</v>
          </cell>
          <cell r="AQ24812" t="str">
            <v>D</v>
          </cell>
          <cell r="BM24812" t="str">
            <v>75+</v>
          </cell>
          <cell r="BP24812" t="str">
            <v>Closed</v>
          </cell>
        </row>
        <row r="24813">
          <cell r="I24813" t="str">
            <v>Y</v>
          </cell>
          <cell r="AG24813">
            <v>81</v>
          </cell>
          <cell r="AI24813">
            <v>4686</v>
          </cell>
          <cell r="AL24813">
            <v>86.73</v>
          </cell>
          <cell r="AQ24813" t="str">
            <v>R</v>
          </cell>
          <cell r="BM24813" t="str">
            <v>75+</v>
          </cell>
          <cell r="BP24813" t="str">
            <v>Closed</v>
          </cell>
        </row>
        <row r="24814">
          <cell r="I24814" t="str">
            <v>N</v>
          </cell>
          <cell r="AG24814">
            <v>71</v>
          </cell>
          <cell r="AI24814">
            <v>8792</v>
          </cell>
          <cell r="AL24814">
            <v>86.73</v>
          </cell>
          <cell r="BM24814" t="str">
            <v>75+</v>
          </cell>
          <cell r="BP24814" t="str">
            <v>Open</v>
          </cell>
        </row>
        <row r="24815">
          <cell r="I24815" t="str">
            <v>N</v>
          </cell>
          <cell r="AG24815">
            <v>70</v>
          </cell>
          <cell r="AI24815">
            <v>9573</v>
          </cell>
          <cell r="AL24815">
            <v>86.73</v>
          </cell>
          <cell r="BM24815" t="str">
            <v>75+</v>
          </cell>
          <cell r="BP24815" t="str">
            <v>Open</v>
          </cell>
        </row>
        <row r="24816">
          <cell r="I24816" t="str">
            <v>N</v>
          </cell>
          <cell r="AG24816">
            <v>72</v>
          </cell>
          <cell r="AI24816">
            <v>8882</v>
          </cell>
          <cell r="AL24816">
            <v>86.73</v>
          </cell>
          <cell r="AQ24816" t="str">
            <v>D</v>
          </cell>
          <cell r="BM24816" t="str">
            <v>75+</v>
          </cell>
          <cell r="BP24816" t="str">
            <v>Closed</v>
          </cell>
        </row>
        <row r="24817">
          <cell r="I24817" t="str">
            <v>N</v>
          </cell>
          <cell r="AG24817">
            <v>77</v>
          </cell>
          <cell r="AI24817">
            <v>6876</v>
          </cell>
          <cell r="AL24817">
            <v>86.73</v>
          </cell>
          <cell r="AQ24817" t="str">
            <v>D</v>
          </cell>
          <cell r="BM24817" t="str">
            <v>75+</v>
          </cell>
          <cell r="BP24817" t="str">
            <v>Closed</v>
          </cell>
        </row>
        <row r="24818">
          <cell r="I24818" t="str">
            <v>N</v>
          </cell>
          <cell r="AG24818">
            <v>83</v>
          </cell>
          <cell r="AI24818">
            <v>4825</v>
          </cell>
          <cell r="AL24818">
            <v>86.73</v>
          </cell>
          <cell r="AQ24818" t="str">
            <v>D</v>
          </cell>
          <cell r="BM24818" t="str">
            <v>75+</v>
          </cell>
          <cell r="BP24818" t="str">
            <v>Closed</v>
          </cell>
        </row>
        <row r="24819">
          <cell r="I24819" t="str">
            <v>N</v>
          </cell>
          <cell r="AG24819">
            <v>75</v>
          </cell>
          <cell r="AI24819">
            <v>7582</v>
          </cell>
          <cell r="AL24819">
            <v>86.73</v>
          </cell>
          <cell r="BM24819" t="str">
            <v>75+</v>
          </cell>
          <cell r="BP24819" t="str">
            <v>Open</v>
          </cell>
        </row>
        <row r="24820">
          <cell r="I24820" t="str">
            <v>Y</v>
          </cell>
          <cell r="AG24820">
            <v>70</v>
          </cell>
          <cell r="AI24820">
            <v>8720</v>
          </cell>
          <cell r="AL24820">
            <v>86.74</v>
          </cell>
          <cell r="BM24820" t="str">
            <v>75+</v>
          </cell>
          <cell r="BP24820" t="str">
            <v>Open</v>
          </cell>
        </row>
        <row r="24821">
          <cell r="I24821" t="str">
            <v>N</v>
          </cell>
          <cell r="AG24821">
            <v>83</v>
          </cell>
          <cell r="AI24821">
            <v>5347</v>
          </cell>
          <cell r="AL24821">
            <v>86.74</v>
          </cell>
          <cell r="AQ24821" t="str">
            <v>D</v>
          </cell>
          <cell r="BM24821" t="str">
            <v>75+</v>
          </cell>
          <cell r="BP24821" t="str">
            <v>Closed</v>
          </cell>
        </row>
        <row r="24822">
          <cell r="I24822" t="str">
            <v>N</v>
          </cell>
          <cell r="AG24822">
            <v>72</v>
          </cell>
          <cell r="AI24822">
            <v>8814</v>
          </cell>
          <cell r="AL24822">
            <v>86.74</v>
          </cell>
          <cell r="AQ24822" t="str">
            <v>D</v>
          </cell>
          <cell r="BM24822" t="str">
            <v>75+</v>
          </cell>
          <cell r="BP24822" t="str">
            <v>Closed</v>
          </cell>
        </row>
        <row r="24823">
          <cell r="I24823" t="str">
            <v>N</v>
          </cell>
          <cell r="AG24823">
            <v>72</v>
          </cell>
          <cell r="AI24823">
            <v>8814</v>
          </cell>
          <cell r="AL24823">
            <v>86.74</v>
          </cell>
          <cell r="AQ24823" t="str">
            <v>D</v>
          </cell>
          <cell r="BM24823" t="str">
            <v>75+</v>
          </cell>
          <cell r="BP24823" t="str">
            <v>Closed</v>
          </cell>
        </row>
        <row r="24824">
          <cell r="I24824" t="str">
            <v>N</v>
          </cell>
          <cell r="AG24824">
            <v>76</v>
          </cell>
          <cell r="AI24824">
            <v>8061</v>
          </cell>
          <cell r="AL24824">
            <v>86.74</v>
          </cell>
          <cell r="AQ24824" t="str">
            <v>D</v>
          </cell>
          <cell r="BM24824" t="str">
            <v>75+</v>
          </cell>
          <cell r="BP24824" t="str">
            <v>Closed</v>
          </cell>
        </row>
        <row r="24825">
          <cell r="I24825" t="str">
            <v>N</v>
          </cell>
          <cell r="AG24825">
            <v>72</v>
          </cell>
          <cell r="AI24825">
            <v>8599</v>
          </cell>
          <cell r="AL24825">
            <v>86.74</v>
          </cell>
          <cell r="AQ24825" t="str">
            <v>D</v>
          </cell>
          <cell r="BM24825" t="str">
            <v>75+</v>
          </cell>
          <cell r="BP24825" t="str">
            <v>Closed</v>
          </cell>
        </row>
        <row r="24826">
          <cell r="I24826" t="str">
            <v>N</v>
          </cell>
          <cell r="AG24826">
            <v>78</v>
          </cell>
          <cell r="AI24826">
            <v>6178</v>
          </cell>
          <cell r="AL24826">
            <v>86.74</v>
          </cell>
          <cell r="AQ24826" t="str">
            <v>D</v>
          </cell>
          <cell r="BM24826" t="str">
            <v>75+</v>
          </cell>
          <cell r="BP24826" t="str">
            <v>Closed</v>
          </cell>
        </row>
        <row r="24827">
          <cell r="I24827" t="str">
            <v>N</v>
          </cell>
          <cell r="AG24827">
            <v>83</v>
          </cell>
          <cell r="AI24827">
            <v>4921</v>
          </cell>
          <cell r="AL24827">
            <v>86.74</v>
          </cell>
          <cell r="AQ24827" t="str">
            <v>D</v>
          </cell>
          <cell r="BM24827" t="str">
            <v>75+</v>
          </cell>
          <cell r="BP24827" t="str">
            <v>Closed</v>
          </cell>
        </row>
        <row r="24828">
          <cell r="I24828" t="str">
            <v>Y</v>
          </cell>
          <cell r="AG24828">
            <v>83</v>
          </cell>
          <cell r="AI24828">
            <v>5104</v>
          </cell>
          <cell r="AL24828">
            <v>86.74</v>
          </cell>
          <cell r="AQ24828" t="str">
            <v>D</v>
          </cell>
          <cell r="BM24828" t="str">
            <v>75+</v>
          </cell>
          <cell r="BP24828" t="str">
            <v>Closed</v>
          </cell>
        </row>
        <row r="24829">
          <cell r="I24829" t="str">
            <v>N</v>
          </cell>
          <cell r="AG24829">
            <v>69</v>
          </cell>
          <cell r="AI24829">
            <v>9275</v>
          </cell>
          <cell r="AL24829">
            <v>86.74</v>
          </cell>
          <cell r="BM24829" t="str">
            <v>75+</v>
          </cell>
          <cell r="BP24829" t="str">
            <v>Open</v>
          </cell>
        </row>
        <row r="24830">
          <cell r="I24830" t="str">
            <v>N</v>
          </cell>
          <cell r="AG24830">
            <v>70</v>
          </cell>
          <cell r="AI24830">
            <v>8991</v>
          </cell>
          <cell r="AL24830">
            <v>86.74</v>
          </cell>
          <cell r="AQ24830" t="str">
            <v>D</v>
          </cell>
          <cell r="BM24830" t="str">
            <v>75+</v>
          </cell>
          <cell r="BP24830" t="str">
            <v>Closed</v>
          </cell>
        </row>
        <row r="24831">
          <cell r="I24831" t="str">
            <v>N</v>
          </cell>
          <cell r="AG24831">
            <v>79</v>
          </cell>
          <cell r="AI24831">
            <v>5881</v>
          </cell>
          <cell r="AL24831">
            <v>86.74</v>
          </cell>
          <cell r="AQ24831" t="str">
            <v>R</v>
          </cell>
          <cell r="BM24831" t="str">
            <v>75+</v>
          </cell>
          <cell r="BP24831" t="str">
            <v>Closed</v>
          </cell>
        </row>
        <row r="24832">
          <cell r="I24832" t="str">
            <v>N</v>
          </cell>
          <cell r="AG24832">
            <v>79</v>
          </cell>
          <cell r="AI24832">
            <v>5784</v>
          </cell>
          <cell r="AL24832">
            <v>86.74</v>
          </cell>
          <cell r="AQ24832" t="str">
            <v>D</v>
          </cell>
          <cell r="BM24832" t="str">
            <v>75+</v>
          </cell>
          <cell r="BP24832" t="str">
            <v>Closed</v>
          </cell>
        </row>
        <row r="24833">
          <cell r="I24833" t="str">
            <v>N</v>
          </cell>
          <cell r="AG24833">
            <v>82</v>
          </cell>
          <cell r="AI24833">
            <v>4874</v>
          </cell>
          <cell r="AL24833">
            <v>86.74</v>
          </cell>
          <cell r="AQ24833" t="str">
            <v>D</v>
          </cell>
          <cell r="BM24833" t="str">
            <v>75+</v>
          </cell>
          <cell r="BP24833" t="str">
            <v>Closed</v>
          </cell>
        </row>
        <row r="24834">
          <cell r="I24834" t="str">
            <v>N</v>
          </cell>
          <cell r="AG24834">
            <v>70</v>
          </cell>
          <cell r="AI24834">
            <v>8986</v>
          </cell>
          <cell r="AL24834">
            <v>86.74</v>
          </cell>
          <cell r="AQ24834" t="str">
            <v>D</v>
          </cell>
          <cell r="BM24834" t="str">
            <v>75+</v>
          </cell>
          <cell r="BP24834" t="str">
            <v>Closed</v>
          </cell>
        </row>
        <row r="24835">
          <cell r="I24835" t="str">
            <v>N</v>
          </cell>
          <cell r="AG24835">
            <v>72</v>
          </cell>
          <cell r="AI24835">
            <v>9024</v>
          </cell>
          <cell r="AL24835">
            <v>86.74</v>
          </cell>
          <cell r="BM24835" t="str">
            <v>75+</v>
          </cell>
          <cell r="BP24835" t="str">
            <v>Open</v>
          </cell>
        </row>
        <row r="24836">
          <cell r="I24836" t="str">
            <v>N</v>
          </cell>
          <cell r="AG24836">
            <v>76</v>
          </cell>
          <cell r="AI24836">
            <v>6604</v>
          </cell>
          <cell r="AL24836">
            <v>86.74</v>
          </cell>
          <cell r="AQ24836" t="str">
            <v>D</v>
          </cell>
          <cell r="BM24836" t="str">
            <v>75+</v>
          </cell>
          <cell r="BP24836" t="str">
            <v>Closed</v>
          </cell>
        </row>
        <row r="24837">
          <cell r="I24837" t="str">
            <v>N</v>
          </cell>
          <cell r="AG24837">
            <v>79</v>
          </cell>
          <cell r="AI24837">
            <v>6253</v>
          </cell>
          <cell r="AL24837">
            <v>86.74</v>
          </cell>
          <cell r="AQ24837" t="str">
            <v>D</v>
          </cell>
          <cell r="BM24837" t="str">
            <v>75+</v>
          </cell>
          <cell r="BP24837" t="str">
            <v>Closed</v>
          </cell>
        </row>
        <row r="24838">
          <cell r="I24838" t="str">
            <v>N</v>
          </cell>
          <cell r="AG24838">
            <v>84</v>
          </cell>
          <cell r="AI24838">
            <v>4046</v>
          </cell>
          <cell r="AL24838">
            <v>86.75</v>
          </cell>
          <cell r="AQ24838" t="str">
            <v>D</v>
          </cell>
          <cell r="BM24838" t="str">
            <v>75+</v>
          </cell>
          <cell r="BP24838" t="str">
            <v>Closed</v>
          </cell>
        </row>
        <row r="24839">
          <cell r="I24839" t="str">
            <v>N</v>
          </cell>
          <cell r="AG24839">
            <v>69</v>
          </cell>
          <cell r="AI24839">
            <v>9046</v>
          </cell>
          <cell r="AL24839">
            <v>86.75</v>
          </cell>
          <cell r="BM24839" t="str">
            <v>75+</v>
          </cell>
          <cell r="BP24839" t="str">
            <v>Open</v>
          </cell>
        </row>
        <row r="24840">
          <cell r="I24840" t="str">
            <v>N</v>
          </cell>
          <cell r="AG24840">
            <v>74</v>
          </cell>
          <cell r="AI24840">
            <v>8642</v>
          </cell>
          <cell r="AL24840">
            <v>86.75</v>
          </cell>
          <cell r="AQ24840" t="str">
            <v>R</v>
          </cell>
          <cell r="BM24840" t="str">
            <v>75+</v>
          </cell>
          <cell r="BP24840" t="str">
            <v>Closed</v>
          </cell>
        </row>
        <row r="24841">
          <cell r="I24841" t="str">
            <v>N</v>
          </cell>
          <cell r="AG24841">
            <v>78</v>
          </cell>
          <cell r="AI24841">
            <v>6178</v>
          </cell>
          <cell r="AL24841">
            <v>86.75</v>
          </cell>
          <cell r="AQ24841" t="str">
            <v>D</v>
          </cell>
          <cell r="BM24841" t="str">
            <v>75+</v>
          </cell>
          <cell r="BP24841" t="str">
            <v>Closed</v>
          </cell>
        </row>
        <row r="24842">
          <cell r="I24842" t="str">
            <v>N</v>
          </cell>
          <cell r="AG24842">
            <v>76</v>
          </cell>
          <cell r="AI24842">
            <v>8026</v>
          </cell>
          <cell r="AL24842">
            <v>86.75</v>
          </cell>
          <cell r="AQ24842" t="str">
            <v>D</v>
          </cell>
          <cell r="BM24842" t="str">
            <v>75+</v>
          </cell>
          <cell r="BP24842" t="str">
            <v>Closed</v>
          </cell>
        </row>
        <row r="24843">
          <cell r="I24843" t="str">
            <v>N</v>
          </cell>
          <cell r="AG24843">
            <v>80</v>
          </cell>
          <cell r="AI24843">
            <v>5224</v>
          </cell>
          <cell r="AL24843">
            <v>86.75</v>
          </cell>
          <cell r="AQ24843" t="str">
            <v>E</v>
          </cell>
          <cell r="BM24843" t="str">
            <v>75+</v>
          </cell>
          <cell r="BP24843" t="str">
            <v>Closed</v>
          </cell>
        </row>
        <row r="24844">
          <cell r="I24844" t="str">
            <v>N</v>
          </cell>
          <cell r="AG24844">
            <v>72</v>
          </cell>
          <cell r="AI24844">
            <v>8291</v>
          </cell>
          <cell r="AL24844">
            <v>86.75</v>
          </cell>
          <cell r="AQ24844" t="str">
            <v>D</v>
          </cell>
          <cell r="BM24844" t="str">
            <v>75+</v>
          </cell>
          <cell r="BP24844" t="str">
            <v>Closed</v>
          </cell>
        </row>
        <row r="24845">
          <cell r="I24845" t="str">
            <v>N</v>
          </cell>
          <cell r="AG24845">
            <v>81</v>
          </cell>
          <cell r="AI24845">
            <v>5597</v>
          </cell>
          <cell r="AL24845">
            <v>86.75</v>
          </cell>
          <cell r="AQ24845" t="str">
            <v>D</v>
          </cell>
          <cell r="BM24845" t="str">
            <v>75+</v>
          </cell>
          <cell r="BP24845" t="str">
            <v>Closed</v>
          </cell>
        </row>
        <row r="24846">
          <cell r="I24846" t="str">
            <v>N</v>
          </cell>
          <cell r="AG24846">
            <v>73</v>
          </cell>
          <cell r="AI24846">
            <v>7815</v>
          </cell>
          <cell r="AL24846">
            <v>86.75</v>
          </cell>
          <cell r="AQ24846" t="str">
            <v>D</v>
          </cell>
          <cell r="BM24846" t="str">
            <v>75+</v>
          </cell>
          <cell r="BP24846" t="str">
            <v>Closed</v>
          </cell>
        </row>
        <row r="24847">
          <cell r="I24847" t="str">
            <v>N</v>
          </cell>
          <cell r="AG24847">
            <v>70</v>
          </cell>
          <cell r="AI24847">
            <v>9328</v>
          </cell>
          <cell r="AL24847">
            <v>86.75</v>
          </cell>
          <cell r="BM24847" t="str">
            <v>75+</v>
          </cell>
          <cell r="BP24847" t="str">
            <v>Open</v>
          </cell>
        </row>
        <row r="24848">
          <cell r="I24848" t="str">
            <v>N</v>
          </cell>
          <cell r="AG24848">
            <v>77</v>
          </cell>
          <cell r="AI24848">
            <v>6532</v>
          </cell>
          <cell r="AL24848">
            <v>86.75</v>
          </cell>
          <cell r="AQ24848" t="str">
            <v>D</v>
          </cell>
          <cell r="BM24848" t="str">
            <v>75+</v>
          </cell>
          <cell r="BP24848" t="str">
            <v>Closed</v>
          </cell>
        </row>
        <row r="24849">
          <cell r="I24849" t="str">
            <v>N</v>
          </cell>
          <cell r="AG24849">
            <v>80</v>
          </cell>
          <cell r="AI24849">
            <v>6437</v>
          </cell>
          <cell r="AL24849">
            <v>86.75</v>
          </cell>
          <cell r="AQ24849" t="str">
            <v>D</v>
          </cell>
          <cell r="BM24849" t="str">
            <v>75+</v>
          </cell>
          <cell r="BP24849" t="str">
            <v>Closed</v>
          </cell>
        </row>
        <row r="24850">
          <cell r="I24850" t="str">
            <v>N</v>
          </cell>
          <cell r="AG24850">
            <v>72</v>
          </cell>
          <cell r="AI24850">
            <v>8603</v>
          </cell>
          <cell r="AL24850">
            <v>86.75</v>
          </cell>
          <cell r="AQ24850" t="str">
            <v>D</v>
          </cell>
          <cell r="BM24850" t="str">
            <v>75+</v>
          </cell>
          <cell r="BP24850" t="str">
            <v>Closed</v>
          </cell>
        </row>
        <row r="24851">
          <cell r="I24851" t="str">
            <v>N</v>
          </cell>
          <cell r="AG24851">
            <v>80</v>
          </cell>
          <cell r="AI24851">
            <v>6050</v>
          </cell>
          <cell r="AL24851">
            <v>86.75</v>
          </cell>
          <cell r="AQ24851" t="str">
            <v>R</v>
          </cell>
          <cell r="BM24851" t="str">
            <v>75+</v>
          </cell>
          <cell r="BP24851" t="str">
            <v>Closed</v>
          </cell>
        </row>
        <row r="24852">
          <cell r="I24852" t="str">
            <v>N</v>
          </cell>
          <cell r="AG24852">
            <v>73</v>
          </cell>
          <cell r="AI24852">
            <v>8549</v>
          </cell>
          <cell r="AL24852">
            <v>86.75</v>
          </cell>
          <cell r="BM24852" t="str">
            <v>75+</v>
          </cell>
          <cell r="BP24852" t="str">
            <v>Open</v>
          </cell>
        </row>
        <row r="24853">
          <cell r="I24853" t="str">
            <v>N</v>
          </cell>
          <cell r="AG24853">
            <v>79</v>
          </cell>
          <cell r="AI24853">
            <v>6929</v>
          </cell>
          <cell r="AL24853">
            <v>86.76</v>
          </cell>
          <cell r="AQ24853" t="str">
            <v>D</v>
          </cell>
          <cell r="BM24853" t="str">
            <v>75+</v>
          </cell>
          <cell r="BP24853" t="str">
            <v>Closed</v>
          </cell>
        </row>
        <row r="24854">
          <cell r="I24854" t="str">
            <v>N</v>
          </cell>
          <cell r="AG24854">
            <v>75</v>
          </cell>
          <cell r="AI24854">
            <v>7989</v>
          </cell>
          <cell r="AL24854">
            <v>86.76</v>
          </cell>
          <cell r="AQ24854" t="str">
            <v>R</v>
          </cell>
          <cell r="BM24854" t="str">
            <v>75+</v>
          </cell>
          <cell r="BP24854" t="str">
            <v>Closed</v>
          </cell>
        </row>
        <row r="24855">
          <cell r="I24855" t="str">
            <v>N</v>
          </cell>
          <cell r="AG24855">
            <v>71</v>
          </cell>
          <cell r="AI24855">
            <v>9021</v>
          </cell>
          <cell r="AL24855">
            <v>86.76</v>
          </cell>
          <cell r="BM24855" t="str">
            <v>75+</v>
          </cell>
          <cell r="BP24855" t="str">
            <v>Open</v>
          </cell>
        </row>
        <row r="24856">
          <cell r="I24856" t="str">
            <v>N</v>
          </cell>
          <cell r="AG24856">
            <v>75</v>
          </cell>
          <cell r="AI24856">
            <v>7728</v>
          </cell>
          <cell r="AL24856">
            <v>86.76</v>
          </cell>
          <cell r="BM24856" t="str">
            <v>75+</v>
          </cell>
          <cell r="BP24856" t="str">
            <v>Open</v>
          </cell>
        </row>
        <row r="24857">
          <cell r="I24857" t="str">
            <v>N</v>
          </cell>
          <cell r="AG24857">
            <v>76</v>
          </cell>
          <cell r="AI24857">
            <v>7559</v>
          </cell>
          <cell r="AL24857">
            <v>86.76</v>
          </cell>
          <cell r="AQ24857" t="str">
            <v>D</v>
          </cell>
          <cell r="BM24857" t="str">
            <v>75+</v>
          </cell>
          <cell r="BP24857" t="str">
            <v>Closed</v>
          </cell>
        </row>
        <row r="24858">
          <cell r="I24858" t="str">
            <v>N</v>
          </cell>
          <cell r="AG24858">
            <v>78</v>
          </cell>
          <cell r="AI24858">
            <v>6754</v>
          </cell>
          <cell r="AL24858">
            <v>86.76</v>
          </cell>
          <cell r="AQ24858" t="str">
            <v>E</v>
          </cell>
          <cell r="BM24858" t="str">
            <v>75+</v>
          </cell>
          <cell r="BP24858" t="str">
            <v>Closed</v>
          </cell>
        </row>
        <row r="24859">
          <cell r="I24859" t="str">
            <v>Y</v>
          </cell>
          <cell r="AG24859">
            <v>70</v>
          </cell>
          <cell r="AI24859">
            <v>8741</v>
          </cell>
          <cell r="AL24859">
            <v>86.76</v>
          </cell>
          <cell r="AQ24859" t="str">
            <v>D</v>
          </cell>
          <cell r="BM24859" t="str">
            <v>75+</v>
          </cell>
          <cell r="BP24859" t="str">
            <v>Closed</v>
          </cell>
        </row>
        <row r="24860">
          <cell r="I24860" t="str">
            <v>N</v>
          </cell>
          <cell r="AG24860">
            <v>76</v>
          </cell>
          <cell r="AI24860">
            <v>7254</v>
          </cell>
          <cell r="AL24860">
            <v>86.76</v>
          </cell>
          <cell r="AQ24860" t="str">
            <v>E</v>
          </cell>
          <cell r="BM24860" t="str">
            <v>75+</v>
          </cell>
          <cell r="BP24860" t="str">
            <v>Closed</v>
          </cell>
        </row>
        <row r="24861">
          <cell r="I24861" t="str">
            <v>N</v>
          </cell>
          <cell r="AG24861">
            <v>78</v>
          </cell>
          <cell r="AI24861">
            <v>7169</v>
          </cell>
          <cell r="AL24861">
            <v>86.76</v>
          </cell>
          <cell r="AQ24861" t="str">
            <v>R</v>
          </cell>
          <cell r="BM24861" t="str">
            <v>75+</v>
          </cell>
          <cell r="BP24861" t="str">
            <v>Closed</v>
          </cell>
        </row>
        <row r="24862">
          <cell r="I24862" t="str">
            <v>N</v>
          </cell>
          <cell r="AG24862">
            <v>71</v>
          </cell>
          <cell r="AI24862">
            <v>8541</v>
          </cell>
          <cell r="AL24862">
            <v>86.76</v>
          </cell>
          <cell r="AQ24862" t="str">
            <v>D</v>
          </cell>
          <cell r="BM24862" t="str">
            <v>75+</v>
          </cell>
          <cell r="BP24862" t="str">
            <v>Closed</v>
          </cell>
        </row>
        <row r="24863">
          <cell r="I24863" t="str">
            <v>N</v>
          </cell>
          <cell r="AG24863">
            <v>73</v>
          </cell>
          <cell r="AI24863">
            <v>8400</v>
          </cell>
          <cell r="AL24863">
            <v>86.77</v>
          </cell>
          <cell r="BM24863" t="str">
            <v>75+</v>
          </cell>
          <cell r="BP24863" t="str">
            <v>Open</v>
          </cell>
        </row>
        <row r="24864">
          <cell r="I24864" t="str">
            <v>Y</v>
          </cell>
          <cell r="AG24864">
            <v>73</v>
          </cell>
          <cell r="AI24864">
            <v>8185</v>
          </cell>
          <cell r="AL24864">
            <v>86.77</v>
          </cell>
          <cell r="AQ24864" t="str">
            <v>D</v>
          </cell>
          <cell r="BM24864" t="str">
            <v>75+</v>
          </cell>
          <cell r="BP24864" t="str">
            <v>Closed</v>
          </cell>
        </row>
        <row r="24865">
          <cell r="I24865" t="str">
            <v>Y</v>
          </cell>
          <cell r="AG24865">
            <v>78</v>
          </cell>
          <cell r="AI24865">
            <v>8643</v>
          </cell>
          <cell r="AL24865">
            <v>86.77</v>
          </cell>
          <cell r="AQ24865" t="str">
            <v>D</v>
          </cell>
          <cell r="BM24865" t="str">
            <v>75+</v>
          </cell>
          <cell r="BP24865" t="str">
            <v>Closed</v>
          </cell>
        </row>
        <row r="24866">
          <cell r="I24866" t="str">
            <v>Y</v>
          </cell>
          <cell r="AG24866">
            <v>78</v>
          </cell>
          <cell r="AI24866">
            <v>6223</v>
          </cell>
          <cell r="AL24866">
            <v>86.77</v>
          </cell>
          <cell r="AQ24866" t="str">
            <v>R</v>
          </cell>
          <cell r="BM24866" t="str">
            <v>75+</v>
          </cell>
          <cell r="BP24866" t="str">
            <v>Closed</v>
          </cell>
        </row>
        <row r="24867">
          <cell r="I24867" t="str">
            <v>N</v>
          </cell>
          <cell r="AG24867">
            <v>75</v>
          </cell>
          <cell r="AI24867">
            <v>7265</v>
          </cell>
          <cell r="AL24867">
            <v>86.77</v>
          </cell>
          <cell r="AQ24867" t="str">
            <v>D</v>
          </cell>
          <cell r="BM24867" t="str">
            <v>75+</v>
          </cell>
          <cell r="BP24867" t="str">
            <v>Closed</v>
          </cell>
        </row>
        <row r="24868">
          <cell r="I24868" t="str">
            <v>Y</v>
          </cell>
          <cell r="AG24868">
            <v>80</v>
          </cell>
          <cell r="AI24868">
            <v>7575</v>
          </cell>
          <cell r="AL24868">
            <v>86.77</v>
          </cell>
          <cell r="AQ24868" t="str">
            <v>D</v>
          </cell>
          <cell r="BM24868" t="str">
            <v>75+</v>
          </cell>
          <cell r="BP24868" t="str">
            <v>Closed</v>
          </cell>
        </row>
        <row r="24869">
          <cell r="I24869" t="str">
            <v>N</v>
          </cell>
          <cell r="AG24869">
            <v>78</v>
          </cell>
          <cell r="AI24869">
            <v>7112</v>
          </cell>
          <cell r="AL24869">
            <v>86.77</v>
          </cell>
          <cell r="AQ24869" t="str">
            <v>D</v>
          </cell>
          <cell r="BM24869" t="str">
            <v>75+</v>
          </cell>
          <cell r="BP24869" t="str">
            <v>Closed</v>
          </cell>
        </row>
        <row r="24870">
          <cell r="I24870" t="str">
            <v>Y</v>
          </cell>
          <cell r="AG24870">
            <v>73</v>
          </cell>
          <cell r="AI24870">
            <v>8979</v>
          </cell>
          <cell r="AL24870">
            <v>86.77</v>
          </cell>
          <cell r="BM24870" t="str">
            <v>75+</v>
          </cell>
          <cell r="BP24870" t="str">
            <v>Open</v>
          </cell>
        </row>
        <row r="24871">
          <cell r="I24871" t="str">
            <v>Y</v>
          </cell>
          <cell r="AG24871">
            <v>78</v>
          </cell>
          <cell r="AI24871">
            <v>8438</v>
          </cell>
          <cell r="AL24871">
            <v>86.77</v>
          </cell>
          <cell r="BM24871" t="str">
            <v>75+</v>
          </cell>
          <cell r="BP24871" t="str">
            <v>Open</v>
          </cell>
        </row>
        <row r="24872">
          <cell r="I24872" t="str">
            <v>N</v>
          </cell>
          <cell r="AG24872">
            <v>71</v>
          </cell>
          <cell r="AI24872">
            <v>8960</v>
          </cell>
          <cell r="AL24872">
            <v>86.77</v>
          </cell>
          <cell r="BM24872" t="str">
            <v>75+</v>
          </cell>
          <cell r="BP24872" t="str">
            <v>Open</v>
          </cell>
        </row>
        <row r="24873">
          <cell r="I24873" t="str">
            <v>N</v>
          </cell>
          <cell r="AG24873">
            <v>79</v>
          </cell>
          <cell r="AI24873">
            <v>6463</v>
          </cell>
          <cell r="AL24873">
            <v>86.77</v>
          </cell>
          <cell r="AQ24873" t="str">
            <v>D</v>
          </cell>
          <cell r="BM24873" t="str">
            <v>75+</v>
          </cell>
          <cell r="BP24873" t="str">
            <v>Closed</v>
          </cell>
        </row>
        <row r="24874">
          <cell r="I24874" t="str">
            <v>N</v>
          </cell>
          <cell r="AG24874">
            <v>70</v>
          </cell>
          <cell r="AI24874">
            <v>8615</v>
          </cell>
          <cell r="AL24874">
            <v>86.77</v>
          </cell>
          <cell r="BM24874" t="str">
            <v>75+</v>
          </cell>
          <cell r="BP24874" t="str">
            <v>Open</v>
          </cell>
        </row>
        <row r="24875">
          <cell r="I24875" t="str">
            <v>N</v>
          </cell>
          <cell r="AG24875">
            <v>75</v>
          </cell>
          <cell r="AI24875">
            <v>7796</v>
          </cell>
          <cell r="AL24875">
            <v>86.77</v>
          </cell>
          <cell r="AQ24875" t="str">
            <v>D</v>
          </cell>
          <cell r="BM24875" t="str">
            <v>75+</v>
          </cell>
          <cell r="BP24875" t="str">
            <v>Closed</v>
          </cell>
        </row>
        <row r="24876">
          <cell r="I24876" t="str">
            <v>N</v>
          </cell>
          <cell r="AG24876">
            <v>77</v>
          </cell>
          <cell r="AI24876">
            <v>7464</v>
          </cell>
          <cell r="AL24876">
            <v>86.77</v>
          </cell>
          <cell r="AQ24876" t="str">
            <v>D</v>
          </cell>
          <cell r="BM24876" t="str">
            <v>75+</v>
          </cell>
          <cell r="BP24876" t="str">
            <v>Closed</v>
          </cell>
        </row>
        <row r="24877">
          <cell r="I24877" t="str">
            <v>N</v>
          </cell>
          <cell r="AG24877">
            <v>79</v>
          </cell>
          <cell r="AI24877">
            <v>6237</v>
          </cell>
          <cell r="AL24877">
            <v>86.77</v>
          </cell>
          <cell r="AQ24877" t="str">
            <v>R</v>
          </cell>
          <cell r="BM24877" t="str">
            <v>75+</v>
          </cell>
          <cell r="BP24877" t="str">
            <v>Closed</v>
          </cell>
        </row>
        <row r="24878">
          <cell r="I24878" t="str">
            <v>N</v>
          </cell>
          <cell r="AG24878">
            <v>79</v>
          </cell>
          <cell r="AI24878">
            <v>6747</v>
          </cell>
          <cell r="AL24878">
            <v>86.77</v>
          </cell>
          <cell r="AQ24878" t="str">
            <v>D</v>
          </cell>
          <cell r="BM24878" t="str">
            <v>75+</v>
          </cell>
          <cell r="BP24878" t="str">
            <v>Closed</v>
          </cell>
        </row>
        <row r="24879">
          <cell r="I24879" t="str">
            <v>N</v>
          </cell>
          <cell r="AG24879">
            <v>80</v>
          </cell>
          <cell r="AI24879">
            <v>5871</v>
          </cell>
          <cell r="AL24879">
            <v>86.77</v>
          </cell>
          <cell r="AQ24879" t="str">
            <v>D</v>
          </cell>
          <cell r="BM24879" t="str">
            <v>75+</v>
          </cell>
          <cell r="BP24879" t="str">
            <v>Closed</v>
          </cell>
        </row>
        <row r="24880">
          <cell r="I24880" t="str">
            <v>N</v>
          </cell>
          <cell r="AG24880">
            <v>73</v>
          </cell>
          <cell r="AI24880">
            <v>8514</v>
          </cell>
          <cell r="AL24880">
            <v>86.78</v>
          </cell>
          <cell r="AQ24880" t="str">
            <v>R</v>
          </cell>
          <cell r="BM24880" t="str">
            <v>75+</v>
          </cell>
          <cell r="BP24880" t="str">
            <v>Closed</v>
          </cell>
        </row>
        <row r="24881">
          <cell r="I24881" t="str">
            <v>N</v>
          </cell>
          <cell r="AG24881">
            <v>82</v>
          </cell>
          <cell r="AI24881">
            <v>5919</v>
          </cell>
          <cell r="AL24881">
            <v>86.78</v>
          </cell>
          <cell r="AQ24881" t="str">
            <v>D</v>
          </cell>
          <cell r="BM24881" t="str">
            <v>75+</v>
          </cell>
          <cell r="BP24881" t="str">
            <v>Closed</v>
          </cell>
        </row>
        <row r="24882">
          <cell r="I24882" t="str">
            <v>N</v>
          </cell>
          <cell r="AG24882">
            <v>79</v>
          </cell>
          <cell r="AI24882">
            <v>7046</v>
          </cell>
          <cell r="AL24882">
            <v>86.78</v>
          </cell>
          <cell r="AQ24882" t="str">
            <v>D</v>
          </cell>
          <cell r="BM24882" t="str">
            <v>75+</v>
          </cell>
          <cell r="BP24882" t="str">
            <v>Closed</v>
          </cell>
        </row>
        <row r="24883">
          <cell r="I24883" t="str">
            <v>N</v>
          </cell>
          <cell r="AG24883">
            <v>75</v>
          </cell>
          <cell r="AI24883">
            <v>8127</v>
          </cell>
          <cell r="AL24883">
            <v>86.78</v>
          </cell>
          <cell r="BM24883" t="str">
            <v>75+</v>
          </cell>
          <cell r="BP24883" t="str">
            <v>Open</v>
          </cell>
        </row>
        <row r="24884">
          <cell r="I24884" t="str">
            <v>Y</v>
          </cell>
          <cell r="AG24884">
            <v>83</v>
          </cell>
          <cell r="AI24884">
            <v>5307</v>
          </cell>
          <cell r="AL24884">
            <v>86.78</v>
          </cell>
          <cell r="AQ24884" t="str">
            <v>D</v>
          </cell>
          <cell r="BM24884" t="str">
            <v>75+</v>
          </cell>
          <cell r="BP24884" t="str">
            <v>Closed</v>
          </cell>
        </row>
        <row r="24885">
          <cell r="I24885" t="str">
            <v>N</v>
          </cell>
          <cell r="AG24885">
            <v>79</v>
          </cell>
          <cell r="AI24885">
            <v>6211</v>
          </cell>
          <cell r="AL24885">
            <v>86.78</v>
          </cell>
          <cell r="AQ24885" t="str">
            <v>D</v>
          </cell>
          <cell r="BM24885" t="str">
            <v>75+</v>
          </cell>
          <cell r="BP24885" t="str">
            <v>Closed</v>
          </cell>
        </row>
        <row r="24886">
          <cell r="I24886" t="str">
            <v>N</v>
          </cell>
          <cell r="AG24886">
            <v>75</v>
          </cell>
          <cell r="AI24886">
            <v>7946</v>
          </cell>
          <cell r="AL24886">
            <v>86.78</v>
          </cell>
          <cell r="AQ24886" t="str">
            <v>D</v>
          </cell>
          <cell r="BM24886" t="str">
            <v>75+</v>
          </cell>
          <cell r="BP24886" t="str">
            <v>Closed</v>
          </cell>
        </row>
        <row r="24887">
          <cell r="I24887" t="str">
            <v>N</v>
          </cell>
          <cell r="AG24887">
            <v>80</v>
          </cell>
          <cell r="AI24887">
            <v>5507</v>
          </cell>
          <cell r="AL24887">
            <v>86.78</v>
          </cell>
          <cell r="AQ24887" t="str">
            <v>D</v>
          </cell>
          <cell r="BM24887" t="str">
            <v>75+</v>
          </cell>
          <cell r="BP24887" t="str">
            <v>Closed</v>
          </cell>
        </row>
        <row r="24888">
          <cell r="I24888" t="str">
            <v>N</v>
          </cell>
          <cell r="AG24888">
            <v>71</v>
          </cell>
          <cell r="AI24888">
            <v>9437</v>
          </cell>
          <cell r="AL24888">
            <v>86.78</v>
          </cell>
          <cell r="BM24888" t="str">
            <v>75+</v>
          </cell>
          <cell r="BP24888" t="str">
            <v>Open</v>
          </cell>
        </row>
        <row r="24889">
          <cell r="I24889" t="str">
            <v>N</v>
          </cell>
          <cell r="AG24889">
            <v>81</v>
          </cell>
          <cell r="AI24889">
            <v>6161</v>
          </cell>
          <cell r="AL24889">
            <v>86.78</v>
          </cell>
          <cell r="BM24889" t="str">
            <v>75+</v>
          </cell>
          <cell r="BP24889" t="str">
            <v>Open</v>
          </cell>
        </row>
        <row r="24890">
          <cell r="I24890" t="str">
            <v>N</v>
          </cell>
          <cell r="AG24890">
            <v>72</v>
          </cell>
          <cell r="AI24890">
            <v>8904</v>
          </cell>
          <cell r="AL24890">
            <v>86.78</v>
          </cell>
          <cell r="BM24890" t="str">
            <v>75+</v>
          </cell>
          <cell r="BP24890" t="str">
            <v>Open</v>
          </cell>
        </row>
        <row r="24891">
          <cell r="I24891" t="str">
            <v>Y</v>
          </cell>
          <cell r="AG24891">
            <v>76</v>
          </cell>
          <cell r="AI24891">
            <v>6368</v>
          </cell>
          <cell r="AL24891">
            <v>86.78</v>
          </cell>
          <cell r="AQ24891" t="str">
            <v>E</v>
          </cell>
          <cell r="BM24891" t="str">
            <v>75+</v>
          </cell>
          <cell r="BP24891" t="str">
            <v>Closed</v>
          </cell>
        </row>
        <row r="24892">
          <cell r="I24892" t="str">
            <v>N</v>
          </cell>
          <cell r="AG24892">
            <v>73</v>
          </cell>
          <cell r="AI24892">
            <v>8328</v>
          </cell>
          <cell r="AL24892">
            <v>86.78</v>
          </cell>
          <cell r="BM24892" t="str">
            <v>75+</v>
          </cell>
          <cell r="BP24892" t="str">
            <v>Open</v>
          </cell>
        </row>
        <row r="24893">
          <cell r="I24893" t="str">
            <v>N</v>
          </cell>
          <cell r="AG24893">
            <v>79</v>
          </cell>
          <cell r="AI24893">
            <v>7042</v>
          </cell>
          <cell r="AL24893">
            <v>86.78</v>
          </cell>
          <cell r="AQ24893" t="str">
            <v>D</v>
          </cell>
          <cell r="BM24893" t="str">
            <v>75+</v>
          </cell>
          <cell r="BP24893" t="str">
            <v>Closed</v>
          </cell>
        </row>
        <row r="24894">
          <cell r="I24894" t="str">
            <v>N</v>
          </cell>
          <cell r="AG24894">
            <v>72</v>
          </cell>
          <cell r="AI24894">
            <v>8089</v>
          </cell>
          <cell r="AL24894">
            <v>86.79</v>
          </cell>
          <cell r="AQ24894" t="str">
            <v>D</v>
          </cell>
          <cell r="BM24894" t="str">
            <v>75+</v>
          </cell>
          <cell r="BP24894" t="str">
            <v>Closed</v>
          </cell>
        </row>
        <row r="24895">
          <cell r="I24895" t="str">
            <v>N</v>
          </cell>
          <cell r="AG24895">
            <v>81</v>
          </cell>
          <cell r="AI24895">
            <v>5133</v>
          </cell>
          <cell r="AL24895">
            <v>86.79</v>
          </cell>
          <cell r="AQ24895" t="str">
            <v>E</v>
          </cell>
          <cell r="BM24895" t="str">
            <v>75+</v>
          </cell>
          <cell r="BP24895" t="str">
            <v>Closed</v>
          </cell>
        </row>
        <row r="24896">
          <cell r="I24896" t="str">
            <v>N</v>
          </cell>
          <cell r="AG24896">
            <v>78</v>
          </cell>
          <cell r="AI24896">
            <v>6862</v>
          </cell>
          <cell r="AL24896">
            <v>86.79</v>
          </cell>
          <cell r="AQ24896" t="str">
            <v>D</v>
          </cell>
          <cell r="BM24896" t="str">
            <v>75+</v>
          </cell>
          <cell r="BP24896" t="str">
            <v>Closed</v>
          </cell>
        </row>
        <row r="24897">
          <cell r="I24897" t="str">
            <v>N</v>
          </cell>
          <cell r="AG24897">
            <v>83</v>
          </cell>
          <cell r="AI24897">
            <v>4158</v>
          </cell>
          <cell r="AL24897">
            <v>86.79</v>
          </cell>
          <cell r="AQ24897" t="str">
            <v>D</v>
          </cell>
          <cell r="BM24897" t="str">
            <v>75+</v>
          </cell>
          <cell r="BP24897" t="str">
            <v>Closed</v>
          </cell>
        </row>
        <row r="24898">
          <cell r="I24898" t="str">
            <v>N</v>
          </cell>
          <cell r="AG24898">
            <v>78</v>
          </cell>
          <cell r="AI24898">
            <v>6898</v>
          </cell>
          <cell r="AL24898">
            <v>86.79</v>
          </cell>
          <cell r="AQ24898" t="str">
            <v>D</v>
          </cell>
          <cell r="BM24898" t="str">
            <v>75+</v>
          </cell>
          <cell r="BP24898" t="str">
            <v>Closed</v>
          </cell>
        </row>
        <row r="24899">
          <cell r="I24899" t="str">
            <v>Y</v>
          </cell>
          <cell r="AG24899">
            <v>77</v>
          </cell>
          <cell r="AI24899">
            <v>9170</v>
          </cell>
          <cell r="AL24899">
            <v>86.79</v>
          </cell>
          <cell r="AQ24899" t="str">
            <v>R</v>
          </cell>
          <cell r="BM24899" t="str">
            <v>75+</v>
          </cell>
          <cell r="BP24899" t="str">
            <v>Closed</v>
          </cell>
        </row>
        <row r="24900">
          <cell r="I24900" t="str">
            <v>N</v>
          </cell>
          <cell r="AG24900">
            <v>78</v>
          </cell>
          <cell r="AI24900">
            <v>6800</v>
          </cell>
          <cell r="AL24900">
            <v>86.79</v>
          </cell>
          <cell r="AQ24900" t="str">
            <v>D</v>
          </cell>
          <cell r="BM24900" t="str">
            <v>75+</v>
          </cell>
          <cell r="BP24900" t="str">
            <v>Closed</v>
          </cell>
        </row>
        <row r="24901">
          <cell r="I24901" t="str">
            <v>N</v>
          </cell>
          <cell r="AG24901">
            <v>75</v>
          </cell>
          <cell r="AI24901">
            <v>8037</v>
          </cell>
          <cell r="AL24901">
            <v>86.79</v>
          </cell>
          <cell r="AQ24901" t="str">
            <v>E</v>
          </cell>
          <cell r="BM24901" t="str">
            <v>75+</v>
          </cell>
          <cell r="BP24901" t="str">
            <v>Closed</v>
          </cell>
        </row>
        <row r="24902">
          <cell r="I24902" t="str">
            <v>N</v>
          </cell>
          <cell r="AG24902">
            <v>76</v>
          </cell>
          <cell r="AI24902">
            <v>7661</v>
          </cell>
          <cell r="AL24902">
            <v>86.79</v>
          </cell>
          <cell r="AQ24902" t="str">
            <v>D</v>
          </cell>
          <cell r="BM24902" t="str">
            <v>75+</v>
          </cell>
          <cell r="BP24902" t="str">
            <v>Closed</v>
          </cell>
        </row>
        <row r="24903">
          <cell r="I24903" t="str">
            <v>N</v>
          </cell>
          <cell r="AG24903">
            <v>83</v>
          </cell>
          <cell r="AI24903">
            <v>4267</v>
          </cell>
          <cell r="AL24903">
            <v>86.79</v>
          </cell>
          <cell r="AQ24903" t="str">
            <v>R</v>
          </cell>
          <cell r="BM24903" t="str">
            <v>75+</v>
          </cell>
          <cell r="BP24903" t="str">
            <v>Closed</v>
          </cell>
        </row>
        <row r="24904">
          <cell r="I24904" t="str">
            <v>N</v>
          </cell>
          <cell r="AG24904">
            <v>79</v>
          </cell>
          <cell r="AI24904">
            <v>6486</v>
          </cell>
          <cell r="AL24904">
            <v>86.79</v>
          </cell>
          <cell r="AQ24904" t="str">
            <v>E</v>
          </cell>
          <cell r="BM24904" t="str">
            <v>75+</v>
          </cell>
          <cell r="BP24904" t="str">
            <v>Closed</v>
          </cell>
        </row>
        <row r="24905">
          <cell r="I24905" t="str">
            <v>N</v>
          </cell>
          <cell r="AG24905">
            <v>76</v>
          </cell>
          <cell r="AI24905">
            <v>7925</v>
          </cell>
          <cell r="AL24905">
            <v>86.79</v>
          </cell>
          <cell r="AQ24905" t="str">
            <v>E</v>
          </cell>
          <cell r="BM24905" t="str">
            <v>75+</v>
          </cell>
          <cell r="BP24905" t="str">
            <v>Closed</v>
          </cell>
        </row>
        <row r="24906">
          <cell r="I24906" t="str">
            <v>N</v>
          </cell>
          <cell r="AG24906">
            <v>83</v>
          </cell>
          <cell r="AI24906">
            <v>5136</v>
          </cell>
          <cell r="AL24906">
            <v>86.79</v>
          </cell>
          <cell r="AQ24906" t="str">
            <v>D</v>
          </cell>
          <cell r="BM24906" t="str">
            <v>75+</v>
          </cell>
          <cell r="BP24906" t="str">
            <v>Closed</v>
          </cell>
        </row>
        <row r="24907">
          <cell r="I24907" t="str">
            <v>Y</v>
          </cell>
          <cell r="AG24907">
            <v>83</v>
          </cell>
          <cell r="AI24907">
            <v>6531</v>
          </cell>
          <cell r="AL24907">
            <v>86.79</v>
          </cell>
          <cell r="AQ24907" t="str">
            <v>D</v>
          </cell>
          <cell r="BM24907" t="str">
            <v>75+</v>
          </cell>
          <cell r="BP24907" t="str">
            <v>Closed</v>
          </cell>
        </row>
        <row r="24908">
          <cell r="I24908" t="str">
            <v>N</v>
          </cell>
          <cell r="AG24908">
            <v>81</v>
          </cell>
          <cell r="AI24908">
            <v>5877</v>
          </cell>
          <cell r="AL24908">
            <v>86.8</v>
          </cell>
          <cell r="AQ24908" t="str">
            <v>D</v>
          </cell>
          <cell r="BM24908" t="str">
            <v>75+</v>
          </cell>
          <cell r="BP24908" t="str">
            <v>Closed</v>
          </cell>
        </row>
        <row r="24909">
          <cell r="I24909" t="str">
            <v>N</v>
          </cell>
          <cell r="AG24909">
            <v>83</v>
          </cell>
          <cell r="AI24909">
            <v>4977</v>
          </cell>
          <cell r="AL24909">
            <v>86.8</v>
          </cell>
          <cell r="AQ24909" t="str">
            <v>E</v>
          </cell>
          <cell r="BM24909" t="str">
            <v>75+</v>
          </cell>
          <cell r="BP24909" t="str">
            <v>Closed</v>
          </cell>
        </row>
        <row r="24910">
          <cell r="I24910" t="str">
            <v>N</v>
          </cell>
          <cell r="AG24910">
            <v>75</v>
          </cell>
          <cell r="AI24910">
            <v>7684</v>
          </cell>
          <cell r="AL24910">
            <v>86.8</v>
          </cell>
          <cell r="AQ24910" t="str">
            <v>D</v>
          </cell>
          <cell r="BM24910" t="str">
            <v>75+</v>
          </cell>
          <cell r="BP24910" t="str">
            <v>Closed</v>
          </cell>
        </row>
        <row r="24911">
          <cell r="I24911" t="str">
            <v>N</v>
          </cell>
          <cell r="AG24911">
            <v>73</v>
          </cell>
          <cell r="AI24911">
            <v>9353</v>
          </cell>
          <cell r="AL24911">
            <v>86.8</v>
          </cell>
          <cell r="BM24911" t="str">
            <v>75+</v>
          </cell>
          <cell r="BP24911" t="str">
            <v>Open</v>
          </cell>
        </row>
        <row r="24912">
          <cell r="I24912" t="str">
            <v>Y</v>
          </cell>
          <cell r="AG24912">
            <v>73</v>
          </cell>
          <cell r="AI24912">
            <v>8483</v>
          </cell>
          <cell r="AL24912">
            <v>86.8</v>
          </cell>
          <cell r="BM24912" t="str">
            <v>75+</v>
          </cell>
          <cell r="BP24912" t="str">
            <v>Open</v>
          </cell>
        </row>
        <row r="24913">
          <cell r="I24913" t="str">
            <v>N</v>
          </cell>
          <cell r="AG24913">
            <v>72</v>
          </cell>
          <cell r="AI24913">
            <v>8964</v>
          </cell>
          <cell r="AL24913">
            <v>86.8</v>
          </cell>
          <cell r="BM24913" t="str">
            <v>75+</v>
          </cell>
          <cell r="BP24913" t="str">
            <v>Open</v>
          </cell>
        </row>
        <row r="24914">
          <cell r="I24914" t="str">
            <v>N</v>
          </cell>
          <cell r="AG24914">
            <v>71</v>
          </cell>
          <cell r="AI24914">
            <v>8839</v>
          </cell>
          <cell r="AL24914">
            <v>86.8</v>
          </cell>
          <cell r="AQ24914" t="str">
            <v>D</v>
          </cell>
          <cell r="BM24914" t="str">
            <v>75+</v>
          </cell>
          <cell r="BP24914" t="str">
            <v>Closed</v>
          </cell>
        </row>
        <row r="24915">
          <cell r="I24915" t="str">
            <v>N</v>
          </cell>
          <cell r="AG24915">
            <v>80</v>
          </cell>
          <cell r="AI24915">
            <v>6249</v>
          </cell>
          <cell r="AL24915">
            <v>86.8</v>
          </cell>
          <cell r="AQ24915" t="str">
            <v>E</v>
          </cell>
          <cell r="BM24915" t="str">
            <v>75+</v>
          </cell>
          <cell r="BP24915" t="str">
            <v>Closed</v>
          </cell>
        </row>
        <row r="24916">
          <cell r="I24916" t="str">
            <v>Y</v>
          </cell>
          <cell r="AG24916">
            <v>84</v>
          </cell>
          <cell r="AI24916">
            <v>6302</v>
          </cell>
          <cell r="AL24916">
            <v>86.8</v>
          </cell>
          <cell r="AQ24916" t="str">
            <v>D</v>
          </cell>
          <cell r="BM24916" t="str">
            <v>75+</v>
          </cell>
          <cell r="BP24916" t="str">
            <v>Closed</v>
          </cell>
        </row>
        <row r="24917">
          <cell r="I24917" t="str">
            <v>N</v>
          </cell>
          <cell r="AG24917">
            <v>73</v>
          </cell>
          <cell r="AI24917">
            <v>8941</v>
          </cell>
          <cell r="AL24917">
            <v>86.8</v>
          </cell>
          <cell r="BM24917" t="str">
            <v>75+</v>
          </cell>
          <cell r="BP24917" t="str">
            <v>Open</v>
          </cell>
        </row>
        <row r="24918">
          <cell r="I24918" t="str">
            <v>N</v>
          </cell>
          <cell r="AG24918">
            <v>77</v>
          </cell>
          <cell r="AI24918">
            <v>6736</v>
          </cell>
          <cell r="AL24918">
            <v>86.8</v>
          </cell>
          <cell r="AQ24918" t="str">
            <v>D</v>
          </cell>
          <cell r="BM24918" t="str">
            <v>75+</v>
          </cell>
          <cell r="BP24918" t="str">
            <v>Closed</v>
          </cell>
        </row>
        <row r="24919">
          <cell r="I24919" t="str">
            <v>N</v>
          </cell>
          <cell r="AG24919">
            <v>77</v>
          </cell>
          <cell r="AI24919">
            <v>7187</v>
          </cell>
          <cell r="AL24919">
            <v>86.8</v>
          </cell>
          <cell r="AQ24919" t="str">
            <v>E</v>
          </cell>
          <cell r="BM24919" t="str">
            <v>75+</v>
          </cell>
          <cell r="BP24919" t="str">
            <v>Closed</v>
          </cell>
        </row>
        <row r="24920">
          <cell r="I24920" t="str">
            <v>N</v>
          </cell>
          <cell r="AG24920">
            <v>78</v>
          </cell>
          <cell r="AI24920">
            <v>6553</v>
          </cell>
          <cell r="AL24920">
            <v>86.8</v>
          </cell>
          <cell r="AQ24920" t="str">
            <v>E</v>
          </cell>
          <cell r="BM24920" t="str">
            <v>75+</v>
          </cell>
          <cell r="BP24920" t="str">
            <v>Closed</v>
          </cell>
        </row>
        <row r="24921">
          <cell r="I24921" t="str">
            <v>N</v>
          </cell>
          <cell r="AG24921">
            <v>78</v>
          </cell>
          <cell r="AI24921">
            <v>5728</v>
          </cell>
          <cell r="AL24921">
            <v>86.8</v>
          </cell>
          <cell r="AQ24921" t="str">
            <v>D</v>
          </cell>
          <cell r="BM24921" t="str">
            <v>75+</v>
          </cell>
          <cell r="BP24921" t="str">
            <v>Closed</v>
          </cell>
        </row>
        <row r="24922">
          <cell r="I24922" t="str">
            <v>N</v>
          </cell>
          <cell r="AG24922">
            <v>74</v>
          </cell>
          <cell r="AI24922">
            <v>8009</v>
          </cell>
          <cell r="AL24922">
            <v>86.8</v>
          </cell>
          <cell r="AQ24922" t="str">
            <v>D</v>
          </cell>
          <cell r="BM24922" t="str">
            <v>75+</v>
          </cell>
          <cell r="BP24922" t="str">
            <v>Closed</v>
          </cell>
        </row>
        <row r="24923">
          <cell r="I24923" t="str">
            <v>N</v>
          </cell>
          <cell r="AG24923">
            <v>72</v>
          </cell>
          <cell r="AI24923">
            <v>8195</v>
          </cell>
          <cell r="AL24923">
            <v>86.8</v>
          </cell>
          <cell r="BM24923" t="str">
            <v>75+</v>
          </cell>
          <cell r="BP24923" t="str">
            <v>Open</v>
          </cell>
        </row>
        <row r="24924">
          <cell r="I24924" t="str">
            <v>N</v>
          </cell>
          <cell r="AG24924">
            <v>72</v>
          </cell>
          <cell r="AI24924">
            <v>8653</v>
          </cell>
          <cell r="AL24924">
            <v>86.8</v>
          </cell>
          <cell r="BM24924" t="str">
            <v>75+</v>
          </cell>
          <cell r="BP24924" t="str">
            <v>Open</v>
          </cell>
        </row>
        <row r="24925">
          <cell r="I24925" t="str">
            <v>N</v>
          </cell>
          <cell r="AG24925">
            <v>79</v>
          </cell>
          <cell r="AI24925">
            <v>6510</v>
          </cell>
          <cell r="AL24925">
            <v>86.81</v>
          </cell>
          <cell r="AQ24925" t="str">
            <v>D</v>
          </cell>
          <cell r="BM24925" t="str">
            <v>75+</v>
          </cell>
          <cell r="BP24925" t="str">
            <v>Closed</v>
          </cell>
        </row>
        <row r="24926">
          <cell r="I24926" t="str">
            <v>N</v>
          </cell>
          <cell r="AG24926">
            <v>73</v>
          </cell>
          <cell r="AI24926">
            <v>8570</v>
          </cell>
          <cell r="AL24926">
            <v>86.81</v>
          </cell>
          <cell r="BM24926" t="str">
            <v>75+</v>
          </cell>
          <cell r="BP24926" t="str">
            <v>Open</v>
          </cell>
        </row>
        <row r="24927">
          <cell r="I24927" t="str">
            <v>N</v>
          </cell>
          <cell r="AG24927">
            <v>81</v>
          </cell>
          <cell r="AI24927">
            <v>6193</v>
          </cell>
          <cell r="AL24927">
            <v>86.81</v>
          </cell>
          <cell r="AQ24927" t="str">
            <v>E</v>
          </cell>
          <cell r="BM24927" t="str">
            <v>75+</v>
          </cell>
          <cell r="BP24927" t="str">
            <v>Closed</v>
          </cell>
        </row>
        <row r="24928">
          <cell r="I24928" t="str">
            <v>N</v>
          </cell>
          <cell r="AG24928">
            <v>77</v>
          </cell>
          <cell r="AI24928">
            <v>6841</v>
          </cell>
          <cell r="AL24928">
            <v>86.81</v>
          </cell>
          <cell r="AQ24928" t="str">
            <v>D</v>
          </cell>
          <cell r="BM24928" t="str">
            <v>75+</v>
          </cell>
          <cell r="BP24928" t="str">
            <v>Closed</v>
          </cell>
        </row>
        <row r="24929">
          <cell r="I24929" t="str">
            <v>N</v>
          </cell>
          <cell r="AG24929">
            <v>69</v>
          </cell>
          <cell r="AI24929">
            <v>9548</v>
          </cell>
          <cell r="AL24929">
            <v>86.81</v>
          </cell>
          <cell r="BM24929" t="str">
            <v>75+</v>
          </cell>
          <cell r="BP24929" t="str">
            <v>Open</v>
          </cell>
        </row>
        <row r="24930">
          <cell r="I24930" t="str">
            <v>N</v>
          </cell>
          <cell r="AG24930">
            <v>76</v>
          </cell>
          <cell r="AI24930">
            <v>6687</v>
          </cell>
          <cell r="AL24930">
            <v>86.81</v>
          </cell>
          <cell r="AQ24930" t="str">
            <v>D</v>
          </cell>
          <cell r="BM24930" t="str">
            <v>75+</v>
          </cell>
          <cell r="BP24930" t="str">
            <v>Closed</v>
          </cell>
        </row>
        <row r="24931">
          <cell r="I24931" t="str">
            <v>N</v>
          </cell>
          <cell r="AG24931">
            <v>73</v>
          </cell>
          <cell r="AI24931">
            <v>8809</v>
          </cell>
          <cell r="AL24931">
            <v>86.81</v>
          </cell>
          <cell r="BM24931" t="str">
            <v>75+</v>
          </cell>
          <cell r="BP24931" t="str">
            <v>Open</v>
          </cell>
        </row>
        <row r="24932">
          <cell r="I24932" t="str">
            <v>N</v>
          </cell>
          <cell r="AG24932">
            <v>78</v>
          </cell>
          <cell r="AI24932">
            <v>7090</v>
          </cell>
          <cell r="AL24932">
            <v>86.81</v>
          </cell>
          <cell r="AQ24932" t="str">
            <v>D</v>
          </cell>
          <cell r="BM24932" t="str">
            <v>75+</v>
          </cell>
          <cell r="BP24932" t="str">
            <v>Closed</v>
          </cell>
        </row>
        <row r="24933">
          <cell r="I24933" t="str">
            <v>N</v>
          </cell>
          <cell r="AG24933">
            <v>73</v>
          </cell>
          <cell r="AI24933">
            <v>7672</v>
          </cell>
          <cell r="AL24933">
            <v>86.81</v>
          </cell>
          <cell r="AQ24933" t="str">
            <v>D</v>
          </cell>
          <cell r="BM24933" t="str">
            <v>75+</v>
          </cell>
          <cell r="BP24933" t="str">
            <v>Closed</v>
          </cell>
        </row>
        <row r="24934">
          <cell r="I24934" t="str">
            <v>N</v>
          </cell>
          <cell r="AG24934">
            <v>72</v>
          </cell>
          <cell r="AI24934">
            <v>8708</v>
          </cell>
          <cell r="AL24934">
            <v>86.81</v>
          </cell>
          <cell r="BM24934" t="str">
            <v>75+</v>
          </cell>
          <cell r="BP24934" t="str">
            <v>Open</v>
          </cell>
        </row>
        <row r="24935">
          <cell r="I24935" t="str">
            <v>N</v>
          </cell>
          <cell r="AG24935">
            <v>78</v>
          </cell>
          <cell r="AI24935">
            <v>6799</v>
          </cell>
          <cell r="AL24935">
            <v>86.82</v>
          </cell>
          <cell r="AQ24935" t="str">
            <v>D</v>
          </cell>
          <cell r="BM24935" t="str">
            <v>75+</v>
          </cell>
          <cell r="BP24935" t="str">
            <v>Closed</v>
          </cell>
        </row>
        <row r="24936">
          <cell r="I24936" t="str">
            <v>N</v>
          </cell>
          <cell r="AG24936">
            <v>83</v>
          </cell>
          <cell r="AI24936">
            <v>5783</v>
          </cell>
          <cell r="AL24936">
            <v>86.82</v>
          </cell>
          <cell r="AQ24936" t="str">
            <v>E</v>
          </cell>
          <cell r="BM24936" t="str">
            <v>75+</v>
          </cell>
          <cell r="BP24936" t="str">
            <v>Closed</v>
          </cell>
        </row>
        <row r="24937">
          <cell r="I24937" t="str">
            <v>N</v>
          </cell>
          <cell r="AG24937">
            <v>71</v>
          </cell>
          <cell r="AI24937">
            <v>9009</v>
          </cell>
          <cell r="AL24937">
            <v>86.82</v>
          </cell>
          <cell r="BM24937" t="str">
            <v>75+</v>
          </cell>
          <cell r="BP24937" t="str">
            <v>Open</v>
          </cell>
        </row>
        <row r="24938">
          <cell r="I24938" t="str">
            <v>N</v>
          </cell>
          <cell r="AG24938">
            <v>73</v>
          </cell>
          <cell r="AI24938">
            <v>8482</v>
          </cell>
          <cell r="AL24938">
            <v>86.82</v>
          </cell>
          <cell r="BM24938" t="str">
            <v>75+</v>
          </cell>
          <cell r="BP24938" t="str">
            <v>Open</v>
          </cell>
        </row>
        <row r="24939">
          <cell r="I24939" t="str">
            <v>N</v>
          </cell>
          <cell r="AG24939">
            <v>70</v>
          </cell>
          <cell r="AI24939">
            <v>9091</v>
          </cell>
          <cell r="AL24939">
            <v>86.82</v>
          </cell>
          <cell r="BM24939" t="str">
            <v>75+</v>
          </cell>
          <cell r="BP24939" t="str">
            <v>Open</v>
          </cell>
        </row>
        <row r="24940">
          <cell r="I24940" t="str">
            <v>N</v>
          </cell>
          <cell r="AG24940">
            <v>78</v>
          </cell>
          <cell r="AI24940">
            <v>6514</v>
          </cell>
          <cell r="AL24940">
            <v>86.82</v>
          </cell>
          <cell r="AQ24940" t="str">
            <v>D</v>
          </cell>
          <cell r="BM24940" t="str">
            <v>75+</v>
          </cell>
          <cell r="BP24940" t="str">
            <v>Closed</v>
          </cell>
        </row>
        <row r="24941">
          <cell r="I24941" t="str">
            <v>N</v>
          </cell>
          <cell r="AG24941">
            <v>72</v>
          </cell>
          <cell r="AI24941">
            <v>9232</v>
          </cell>
          <cell r="AL24941">
            <v>86.82</v>
          </cell>
          <cell r="BM24941" t="str">
            <v>75+</v>
          </cell>
          <cell r="BP24941" t="str">
            <v>Open</v>
          </cell>
        </row>
        <row r="24942">
          <cell r="I24942" t="str">
            <v>N</v>
          </cell>
          <cell r="AG24942">
            <v>84</v>
          </cell>
          <cell r="AI24942">
            <v>4233</v>
          </cell>
          <cell r="AL24942">
            <v>86.82</v>
          </cell>
          <cell r="AQ24942" t="str">
            <v>D</v>
          </cell>
          <cell r="BM24942" t="str">
            <v>75+</v>
          </cell>
          <cell r="BP24942" t="str">
            <v>Closed</v>
          </cell>
        </row>
        <row r="24943">
          <cell r="I24943" t="str">
            <v>N</v>
          </cell>
          <cell r="AG24943">
            <v>73</v>
          </cell>
          <cell r="AI24943">
            <v>8762</v>
          </cell>
          <cell r="AL24943">
            <v>86.82</v>
          </cell>
          <cell r="AQ24943" t="str">
            <v>D</v>
          </cell>
          <cell r="BM24943" t="str">
            <v>75+</v>
          </cell>
          <cell r="BP24943" t="str">
            <v>Closed</v>
          </cell>
        </row>
        <row r="24944">
          <cell r="I24944" t="str">
            <v>N</v>
          </cell>
          <cell r="AG24944">
            <v>72</v>
          </cell>
          <cell r="AI24944">
            <v>8754</v>
          </cell>
          <cell r="AL24944">
            <v>86.82</v>
          </cell>
          <cell r="BM24944" t="str">
            <v>75+</v>
          </cell>
          <cell r="BP24944" t="str">
            <v>Open</v>
          </cell>
        </row>
        <row r="24945">
          <cell r="I24945" t="str">
            <v>Y</v>
          </cell>
          <cell r="AG24945">
            <v>75</v>
          </cell>
          <cell r="AI24945">
            <v>7861</v>
          </cell>
          <cell r="AL24945">
            <v>86.82</v>
          </cell>
          <cell r="AQ24945" t="str">
            <v>D</v>
          </cell>
          <cell r="BM24945" t="str">
            <v>75+</v>
          </cell>
          <cell r="BP24945" t="str">
            <v>Closed</v>
          </cell>
        </row>
        <row r="24946">
          <cell r="I24946" t="str">
            <v>N</v>
          </cell>
          <cell r="AG24946">
            <v>74</v>
          </cell>
          <cell r="AI24946">
            <v>7498</v>
          </cell>
          <cell r="AL24946">
            <v>86.82</v>
          </cell>
          <cell r="AQ24946" t="str">
            <v>R</v>
          </cell>
          <cell r="BM24946" t="str">
            <v>75+</v>
          </cell>
          <cell r="BP24946" t="str">
            <v>Closed</v>
          </cell>
        </row>
        <row r="24947">
          <cell r="I24947" t="str">
            <v>N</v>
          </cell>
          <cell r="AG24947">
            <v>77</v>
          </cell>
          <cell r="AI24947">
            <v>6825</v>
          </cell>
          <cell r="AL24947">
            <v>86.82</v>
          </cell>
          <cell r="AQ24947" t="str">
            <v>D</v>
          </cell>
          <cell r="BM24947" t="str">
            <v>75+</v>
          </cell>
          <cell r="BP24947" t="str">
            <v>Closed</v>
          </cell>
        </row>
        <row r="24948">
          <cell r="I24948" t="str">
            <v>N</v>
          </cell>
          <cell r="AG24948">
            <v>80</v>
          </cell>
          <cell r="AI24948">
            <v>5883</v>
          </cell>
          <cell r="AL24948">
            <v>86.82</v>
          </cell>
          <cell r="AQ24948" t="str">
            <v>D</v>
          </cell>
          <cell r="BM24948" t="str">
            <v>75+</v>
          </cell>
          <cell r="BP24948" t="str">
            <v>Closed</v>
          </cell>
        </row>
        <row r="24949">
          <cell r="I24949" t="str">
            <v>N</v>
          </cell>
          <cell r="AG24949">
            <v>72</v>
          </cell>
          <cell r="AI24949">
            <v>7796</v>
          </cell>
          <cell r="AL24949">
            <v>86.82</v>
          </cell>
          <cell r="AQ24949" t="str">
            <v>D</v>
          </cell>
          <cell r="BM24949" t="str">
            <v>75+</v>
          </cell>
          <cell r="BP24949" t="str">
            <v>Closed</v>
          </cell>
        </row>
        <row r="24950">
          <cell r="I24950" t="str">
            <v>N</v>
          </cell>
          <cell r="AG24950">
            <v>83</v>
          </cell>
          <cell r="AI24950">
            <v>5677</v>
          </cell>
          <cell r="AL24950">
            <v>86.82</v>
          </cell>
          <cell r="AQ24950" t="str">
            <v>E</v>
          </cell>
          <cell r="BM24950" t="str">
            <v>75+</v>
          </cell>
          <cell r="BP24950" t="str">
            <v>Closed</v>
          </cell>
        </row>
        <row r="24951">
          <cell r="I24951" t="str">
            <v>Y</v>
          </cell>
          <cell r="AG24951">
            <v>71</v>
          </cell>
          <cell r="AI24951">
            <v>8761</v>
          </cell>
          <cell r="AL24951">
            <v>86.82</v>
          </cell>
          <cell r="BM24951" t="str">
            <v>75+</v>
          </cell>
          <cell r="BP24951" t="str">
            <v>Open</v>
          </cell>
        </row>
        <row r="24952">
          <cell r="I24952" t="str">
            <v>N</v>
          </cell>
          <cell r="AG24952">
            <v>81</v>
          </cell>
          <cell r="AI24952">
            <v>5816</v>
          </cell>
          <cell r="AL24952">
            <v>86.82</v>
          </cell>
          <cell r="AQ24952" t="str">
            <v>E</v>
          </cell>
          <cell r="BM24952" t="str">
            <v>75+</v>
          </cell>
          <cell r="BP24952" t="str">
            <v>Closed</v>
          </cell>
        </row>
        <row r="24953">
          <cell r="I24953" t="str">
            <v>N</v>
          </cell>
          <cell r="AG24953">
            <v>74</v>
          </cell>
          <cell r="AI24953">
            <v>7441</v>
          </cell>
          <cell r="AL24953">
            <v>86.82</v>
          </cell>
          <cell r="AQ24953" t="str">
            <v>D</v>
          </cell>
          <cell r="BM24953" t="str">
            <v>75+</v>
          </cell>
          <cell r="BP24953" t="str">
            <v>Closed</v>
          </cell>
        </row>
        <row r="24954">
          <cell r="I24954" t="str">
            <v>N</v>
          </cell>
          <cell r="AG24954">
            <v>79</v>
          </cell>
          <cell r="AI24954">
            <v>6766</v>
          </cell>
          <cell r="AL24954">
            <v>86.82</v>
          </cell>
          <cell r="AQ24954" t="str">
            <v>D</v>
          </cell>
          <cell r="BM24954" t="str">
            <v>75+</v>
          </cell>
          <cell r="BP24954" t="str">
            <v>Closed</v>
          </cell>
        </row>
        <row r="24955">
          <cell r="I24955" t="str">
            <v>N</v>
          </cell>
          <cell r="AG24955">
            <v>70</v>
          </cell>
          <cell r="AI24955">
            <v>8802</v>
          </cell>
          <cell r="AL24955">
            <v>86.83</v>
          </cell>
          <cell r="AQ24955" t="str">
            <v>D</v>
          </cell>
          <cell r="BM24955" t="str">
            <v>75+</v>
          </cell>
          <cell r="BP24955" t="str">
            <v>Closed</v>
          </cell>
        </row>
        <row r="24956">
          <cell r="I24956" t="str">
            <v>N</v>
          </cell>
          <cell r="AG24956">
            <v>80</v>
          </cell>
          <cell r="AI24956">
            <v>6220</v>
          </cell>
          <cell r="AL24956">
            <v>86.83</v>
          </cell>
          <cell r="AQ24956" t="str">
            <v>E</v>
          </cell>
          <cell r="BM24956" t="str">
            <v>75+</v>
          </cell>
          <cell r="BP24956" t="str">
            <v>Closed</v>
          </cell>
        </row>
        <row r="24957">
          <cell r="I24957" t="str">
            <v>N</v>
          </cell>
          <cell r="AG24957">
            <v>76</v>
          </cell>
          <cell r="AI24957">
            <v>7642</v>
          </cell>
          <cell r="AL24957">
            <v>86.83</v>
          </cell>
          <cell r="AQ24957" t="str">
            <v>D</v>
          </cell>
          <cell r="BM24957" t="str">
            <v>75+</v>
          </cell>
          <cell r="BP24957" t="str">
            <v>Closed</v>
          </cell>
        </row>
        <row r="24958">
          <cell r="I24958" t="str">
            <v>N</v>
          </cell>
          <cell r="AG24958">
            <v>82</v>
          </cell>
          <cell r="AI24958">
            <v>4894</v>
          </cell>
          <cell r="AL24958">
            <v>86.83</v>
          </cell>
          <cell r="AQ24958" t="str">
            <v>R</v>
          </cell>
          <cell r="BM24958" t="str">
            <v>75+</v>
          </cell>
          <cell r="BP24958" t="str">
            <v>Closed</v>
          </cell>
        </row>
        <row r="24959">
          <cell r="I24959" t="str">
            <v>N</v>
          </cell>
          <cell r="AG24959">
            <v>76</v>
          </cell>
          <cell r="AI24959">
            <v>7529</v>
          </cell>
          <cell r="AL24959">
            <v>86.83</v>
          </cell>
          <cell r="AQ24959" t="str">
            <v>D</v>
          </cell>
          <cell r="BM24959" t="str">
            <v>75+</v>
          </cell>
          <cell r="BP24959" t="str">
            <v>Closed</v>
          </cell>
        </row>
        <row r="24960">
          <cell r="I24960" t="str">
            <v>N</v>
          </cell>
          <cell r="AG24960">
            <v>79</v>
          </cell>
          <cell r="AI24960">
            <v>6039</v>
          </cell>
          <cell r="AL24960">
            <v>86.83</v>
          </cell>
          <cell r="AQ24960" t="str">
            <v>D</v>
          </cell>
          <cell r="BM24960" t="str">
            <v>75+</v>
          </cell>
          <cell r="BP24960" t="str">
            <v>Closed</v>
          </cell>
        </row>
        <row r="24961">
          <cell r="I24961" t="str">
            <v>N</v>
          </cell>
          <cell r="AG24961">
            <v>76</v>
          </cell>
          <cell r="AI24961">
            <v>7415</v>
          </cell>
          <cell r="AL24961">
            <v>86.83</v>
          </cell>
          <cell r="AQ24961" t="str">
            <v>R</v>
          </cell>
          <cell r="BM24961" t="str">
            <v>75+</v>
          </cell>
          <cell r="BP24961" t="str">
            <v>Closed</v>
          </cell>
        </row>
        <row r="24962">
          <cell r="I24962" t="str">
            <v>N</v>
          </cell>
          <cell r="AG24962">
            <v>82</v>
          </cell>
          <cell r="AI24962">
            <v>4843</v>
          </cell>
          <cell r="AL24962">
            <v>86.83</v>
          </cell>
          <cell r="AQ24962" t="str">
            <v>E</v>
          </cell>
          <cell r="BM24962" t="str">
            <v>75+</v>
          </cell>
          <cell r="BP24962" t="str">
            <v>Closed</v>
          </cell>
        </row>
        <row r="24963">
          <cell r="I24963" t="str">
            <v>N</v>
          </cell>
          <cell r="AG24963">
            <v>77</v>
          </cell>
          <cell r="AI24963">
            <v>7362</v>
          </cell>
          <cell r="AL24963">
            <v>86.83</v>
          </cell>
          <cell r="AQ24963" t="str">
            <v>D</v>
          </cell>
          <cell r="BM24963" t="str">
            <v>75+</v>
          </cell>
          <cell r="BP24963" t="str">
            <v>Closed</v>
          </cell>
        </row>
        <row r="24964">
          <cell r="I24964" t="str">
            <v>N</v>
          </cell>
          <cell r="AG24964">
            <v>81</v>
          </cell>
          <cell r="AI24964">
            <v>4876</v>
          </cell>
          <cell r="AL24964">
            <v>86.83</v>
          </cell>
          <cell r="AQ24964" t="str">
            <v>R</v>
          </cell>
          <cell r="BM24964" t="str">
            <v>75+</v>
          </cell>
          <cell r="BP24964" t="str">
            <v>Closed</v>
          </cell>
        </row>
        <row r="24965">
          <cell r="I24965" t="str">
            <v>N</v>
          </cell>
          <cell r="AG24965">
            <v>78</v>
          </cell>
          <cell r="AI24965">
            <v>6069</v>
          </cell>
          <cell r="AL24965">
            <v>86.83</v>
          </cell>
          <cell r="AQ24965" t="str">
            <v>E</v>
          </cell>
          <cell r="BM24965" t="str">
            <v>75+</v>
          </cell>
          <cell r="BP24965" t="str">
            <v>Closed</v>
          </cell>
        </row>
        <row r="24966">
          <cell r="I24966" t="str">
            <v>N</v>
          </cell>
          <cell r="AG24966">
            <v>73</v>
          </cell>
          <cell r="AI24966">
            <v>9074</v>
          </cell>
          <cell r="AL24966">
            <v>86.83</v>
          </cell>
          <cell r="BM24966" t="str">
            <v>75+</v>
          </cell>
          <cell r="BP24966" t="str">
            <v>Open</v>
          </cell>
        </row>
        <row r="24967">
          <cell r="I24967" t="str">
            <v>N</v>
          </cell>
          <cell r="AG24967">
            <v>74</v>
          </cell>
          <cell r="AI24967">
            <v>8461</v>
          </cell>
          <cell r="AL24967">
            <v>86.83</v>
          </cell>
          <cell r="AQ24967" t="str">
            <v>D</v>
          </cell>
          <cell r="BM24967" t="str">
            <v>75+</v>
          </cell>
          <cell r="BP24967" t="str">
            <v>Closed</v>
          </cell>
        </row>
        <row r="24968">
          <cell r="I24968" t="str">
            <v>N</v>
          </cell>
          <cell r="AG24968">
            <v>76</v>
          </cell>
          <cell r="AI24968">
            <v>6854</v>
          </cell>
          <cell r="AL24968">
            <v>86.83</v>
          </cell>
          <cell r="AQ24968" t="str">
            <v>E</v>
          </cell>
          <cell r="BM24968" t="str">
            <v>75+</v>
          </cell>
          <cell r="BP24968" t="str">
            <v>Closed</v>
          </cell>
        </row>
        <row r="24969">
          <cell r="I24969" t="str">
            <v>N</v>
          </cell>
          <cell r="AG24969">
            <v>75</v>
          </cell>
          <cell r="AI24969">
            <v>8120</v>
          </cell>
          <cell r="AL24969">
            <v>86.83</v>
          </cell>
          <cell r="AQ24969" t="str">
            <v>D</v>
          </cell>
          <cell r="BM24969" t="str">
            <v>75+</v>
          </cell>
          <cell r="BP24969" t="str">
            <v>Closed</v>
          </cell>
        </row>
        <row r="24970">
          <cell r="I24970" t="str">
            <v>N</v>
          </cell>
          <cell r="AG24970">
            <v>77</v>
          </cell>
          <cell r="AI24970">
            <v>7536</v>
          </cell>
          <cell r="AL24970">
            <v>86.83</v>
          </cell>
          <cell r="AQ24970" t="str">
            <v>D</v>
          </cell>
          <cell r="BM24970" t="str">
            <v>75+</v>
          </cell>
          <cell r="BP24970" t="str">
            <v>Closed</v>
          </cell>
        </row>
        <row r="24971">
          <cell r="I24971" t="str">
            <v>N</v>
          </cell>
          <cell r="AG24971">
            <v>76</v>
          </cell>
          <cell r="AI24971">
            <v>6944</v>
          </cell>
          <cell r="AL24971">
            <v>86.84</v>
          </cell>
          <cell r="AQ24971" t="str">
            <v>R</v>
          </cell>
          <cell r="BM24971" t="str">
            <v>75+</v>
          </cell>
          <cell r="BP24971" t="str">
            <v>Closed</v>
          </cell>
        </row>
        <row r="24972">
          <cell r="I24972" t="str">
            <v>N</v>
          </cell>
          <cell r="AG24972">
            <v>83</v>
          </cell>
          <cell r="AI24972">
            <v>5523</v>
          </cell>
          <cell r="AL24972">
            <v>86.84</v>
          </cell>
          <cell r="AQ24972" t="str">
            <v>D</v>
          </cell>
          <cell r="BM24972" t="str">
            <v>75+</v>
          </cell>
          <cell r="BP24972" t="str">
            <v>Closed</v>
          </cell>
        </row>
        <row r="24973">
          <cell r="I24973" t="str">
            <v>N</v>
          </cell>
          <cell r="AG24973">
            <v>75</v>
          </cell>
          <cell r="AI24973">
            <v>8111</v>
          </cell>
          <cell r="AL24973">
            <v>86.84</v>
          </cell>
          <cell r="AQ24973" t="str">
            <v>E</v>
          </cell>
          <cell r="BM24973" t="str">
            <v>75+</v>
          </cell>
          <cell r="BP24973" t="str">
            <v>Closed</v>
          </cell>
        </row>
        <row r="24974">
          <cell r="I24974" t="str">
            <v>N</v>
          </cell>
          <cell r="AG24974">
            <v>69</v>
          </cell>
          <cell r="AI24974">
            <v>9050</v>
          </cell>
          <cell r="AL24974">
            <v>86.84</v>
          </cell>
          <cell r="BM24974" t="str">
            <v>75+</v>
          </cell>
          <cell r="BP24974" t="str">
            <v>Open</v>
          </cell>
        </row>
        <row r="24975">
          <cell r="I24975" t="str">
            <v>N</v>
          </cell>
          <cell r="AG24975">
            <v>74</v>
          </cell>
          <cell r="AI24975">
            <v>8458</v>
          </cell>
          <cell r="AL24975">
            <v>86.84</v>
          </cell>
          <cell r="AQ24975" t="str">
            <v>D</v>
          </cell>
          <cell r="BM24975" t="str">
            <v>75+</v>
          </cell>
          <cell r="BP24975" t="str">
            <v>Closed</v>
          </cell>
        </row>
        <row r="24976">
          <cell r="I24976" t="str">
            <v>N</v>
          </cell>
          <cell r="AG24976">
            <v>82</v>
          </cell>
          <cell r="AI24976">
            <v>5381</v>
          </cell>
          <cell r="AL24976">
            <v>86.84</v>
          </cell>
          <cell r="AQ24976" t="str">
            <v>E</v>
          </cell>
          <cell r="BM24976" t="str">
            <v>75+</v>
          </cell>
          <cell r="BP24976" t="str">
            <v>Closed</v>
          </cell>
        </row>
        <row r="24977">
          <cell r="I24977" t="str">
            <v>N</v>
          </cell>
          <cell r="AG24977">
            <v>73</v>
          </cell>
          <cell r="AI24977">
            <v>8082</v>
          </cell>
          <cell r="AL24977">
            <v>86.84</v>
          </cell>
          <cell r="AQ24977" t="str">
            <v>D</v>
          </cell>
          <cell r="BM24977" t="str">
            <v>75+</v>
          </cell>
          <cell r="BP24977" t="str">
            <v>Closed</v>
          </cell>
        </row>
        <row r="24978">
          <cell r="I24978" t="str">
            <v>N</v>
          </cell>
          <cell r="AG24978">
            <v>81</v>
          </cell>
          <cell r="AI24978">
            <v>5533</v>
          </cell>
          <cell r="AL24978">
            <v>86.84</v>
          </cell>
          <cell r="AQ24978" t="str">
            <v>E</v>
          </cell>
          <cell r="BM24978" t="str">
            <v>75+</v>
          </cell>
          <cell r="BP24978" t="str">
            <v>Closed</v>
          </cell>
        </row>
        <row r="24979">
          <cell r="I24979" t="str">
            <v>N</v>
          </cell>
          <cell r="AG24979">
            <v>71</v>
          </cell>
          <cell r="AI24979">
            <v>9183</v>
          </cell>
          <cell r="AL24979">
            <v>86.84</v>
          </cell>
          <cell r="BM24979" t="str">
            <v>75+</v>
          </cell>
          <cell r="BP24979" t="str">
            <v>Open</v>
          </cell>
        </row>
        <row r="24980">
          <cell r="I24980" t="str">
            <v>N</v>
          </cell>
          <cell r="AG24980">
            <v>74</v>
          </cell>
          <cell r="AI24980">
            <v>8087</v>
          </cell>
          <cell r="AL24980">
            <v>86.84</v>
          </cell>
          <cell r="AQ24980" t="str">
            <v>D</v>
          </cell>
          <cell r="BM24980" t="str">
            <v>75+</v>
          </cell>
          <cell r="BP24980" t="str">
            <v>Closed</v>
          </cell>
        </row>
        <row r="24981">
          <cell r="I24981" t="str">
            <v>N</v>
          </cell>
          <cell r="AG24981">
            <v>73</v>
          </cell>
          <cell r="AI24981">
            <v>8874</v>
          </cell>
          <cell r="AL24981">
            <v>86.84</v>
          </cell>
          <cell r="BM24981" t="str">
            <v>75+</v>
          </cell>
          <cell r="BP24981" t="str">
            <v>Open</v>
          </cell>
        </row>
        <row r="24982">
          <cell r="I24982" t="str">
            <v>N</v>
          </cell>
          <cell r="AG24982">
            <v>84</v>
          </cell>
          <cell r="AI24982">
            <v>4516</v>
          </cell>
          <cell r="AL24982">
            <v>86.84</v>
          </cell>
          <cell r="AQ24982" t="str">
            <v>R</v>
          </cell>
          <cell r="BM24982" t="str">
            <v>75+</v>
          </cell>
          <cell r="BP24982" t="str">
            <v>Closed</v>
          </cell>
        </row>
        <row r="24983">
          <cell r="I24983" t="str">
            <v>N</v>
          </cell>
          <cell r="AG24983">
            <v>75</v>
          </cell>
          <cell r="AI24983">
            <v>7014</v>
          </cell>
          <cell r="AL24983">
            <v>86.84</v>
          </cell>
          <cell r="AQ24983" t="str">
            <v>R</v>
          </cell>
          <cell r="BM24983" t="str">
            <v>75+</v>
          </cell>
          <cell r="BP24983" t="str">
            <v>Closed</v>
          </cell>
        </row>
        <row r="24984">
          <cell r="I24984" t="str">
            <v>N</v>
          </cell>
          <cell r="AG24984">
            <v>82</v>
          </cell>
          <cell r="AI24984">
            <v>5159</v>
          </cell>
          <cell r="AL24984">
            <v>86.84</v>
          </cell>
          <cell r="AQ24984" t="str">
            <v>D</v>
          </cell>
          <cell r="BM24984" t="str">
            <v>75+</v>
          </cell>
          <cell r="BP24984" t="str">
            <v>Closed</v>
          </cell>
        </row>
        <row r="24985">
          <cell r="I24985" t="str">
            <v>N</v>
          </cell>
          <cell r="AG24985">
            <v>74</v>
          </cell>
          <cell r="AI24985">
            <v>7859</v>
          </cell>
          <cell r="AL24985">
            <v>86.84</v>
          </cell>
          <cell r="BM24985" t="str">
            <v>75+</v>
          </cell>
          <cell r="BP24985" t="str">
            <v>Open</v>
          </cell>
        </row>
        <row r="24986">
          <cell r="I24986" t="str">
            <v>N</v>
          </cell>
          <cell r="AG24986">
            <v>75</v>
          </cell>
          <cell r="AI24986">
            <v>7869</v>
          </cell>
          <cell r="AL24986">
            <v>86.84</v>
          </cell>
          <cell r="AQ24986" t="str">
            <v>R</v>
          </cell>
          <cell r="BM24986" t="str">
            <v>75+</v>
          </cell>
          <cell r="BP24986" t="str">
            <v>Closed</v>
          </cell>
        </row>
        <row r="24987">
          <cell r="I24987" t="str">
            <v>N</v>
          </cell>
          <cell r="AG24987">
            <v>75</v>
          </cell>
          <cell r="AI24987">
            <v>7994</v>
          </cell>
          <cell r="AL24987">
            <v>86.84</v>
          </cell>
          <cell r="BM24987" t="str">
            <v>75+</v>
          </cell>
          <cell r="BP24987" t="str">
            <v>Open</v>
          </cell>
        </row>
        <row r="24988">
          <cell r="I24988" t="str">
            <v>N</v>
          </cell>
          <cell r="AG24988">
            <v>72</v>
          </cell>
          <cell r="AI24988">
            <v>8805</v>
          </cell>
          <cell r="AL24988">
            <v>86.84</v>
          </cell>
          <cell r="BM24988" t="str">
            <v>75+</v>
          </cell>
          <cell r="BP24988" t="str">
            <v>Open</v>
          </cell>
        </row>
        <row r="24989">
          <cell r="I24989" t="str">
            <v>N</v>
          </cell>
          <cell r="AG24989">
            <v>76</v>
          </cell>
          <cell r="AI24989">
            <v>7191</v>
          </cell>
          <cell r="AL24989">
            <v>86.84</v>
          </cell>
          <cell r="AQ24989" t="str">
            <v>D</v>
          </cell>
          <cell r="BM24989" t="str">
            <v>75+</v>
          </cell>
          <cell r="BP24989" t="str">
            <v>Closed</v>
          </cell>
        </row>
        <row r="24990">
          <cell r="I24990" t="str">
            <v>N</v>
          </cell>
          <cell r="AG24990">
            <v>71</v>
          </cell>
          <cell r="AI24990">
            <v>8821</v>
          </cell>
          <cell r="AL24990">
            <v>86.84</v>
          </cell>
          <cell r="BM24990" t="str">
            <v>75+</v>
          </cell>
          <cell r="BP24990" t="str">
            <v>Open</v>
          </cell>
        </row>
        <row r="24991">
          <cell r="I24991" t="str">
            <v>N</v>
          </cell>
          <cell r="AG24991">
            <v>81</v>
          </cell>
          <cell r="AI24991">
            <v>5635</v>
          </cell>
          <cell r="AL24991">
            <v>86.85</v>
          </cell>
          <cell r="AQ24991" t="str">
            <v>D</v>
          </cell>
          <cell r="BM24991" t="str">
            <v>75+</v>
          </cell>
          <cell r="BP24991" t="str">
            <v>Closed</v>
          </cell>
        </row>
        <row r="24992">
          <cell r="I24992" t="str">
            <v>N</v>
          </cell>
          <cell r="AG24992">
            <v>71</v>
          </cell>
          <cell r="AI24992">
            <v>8985</v>
          </cell>
          <cell r="AL24992">
            <v>86.85</v>
          </cell>
          <cell r="AQ24992" t="str">
            <v>D</v>
          </cell>
          <cell r="BM24992" t="str">
            <v>75+</v>
          </cell>
          <cell r="BP24992" t="str">
            <v>Closed</v>
          </cell>
        </row>
        <row r="24993">
          <cell r="I24993" t="str">
            <v>N</v>
          </cell>
          <cell r="AG24993">
            <v>75</v>
          </cell>
          <cell r="AI24993">
            <v>7883</v>
          </cell>
          <cell r="AL24993">
            <v>86.85</v>
          </cell>
          <cell r="AQ24993" t="str">
            <v>R</v>
          </cell>
          <cell r="BM24993" t="str">
            <v>75+</v>
          </cell>
          <cell r="BP24993" t="str">
            <v>Closed</v>
          </cell>
        </row>
        <row r="24994">
          <cell r="I24994" t="str">
            <v>N</v>
          </cell>
          <cell r="AG24994">
            <v>74</v>
          </cell>
          <cell r="AI24994">
            <v>8442</v>
          </cell>
          <cell r="AL24994">
            <v>86.85</v>
          </cell>
          <cell r="AQ24994" t="str">
            <v>E</v>
          </cell>
          <cell r="BM24994" t="str">
            <v>75+</v>
          </cell>
          <cell r="BP24994" t="str">
            <v>Closed</v>
          </cell>
        </row>
        <row r="24995">
          <cell r="I24995" t="str">
            <v>Y</v>
          </cell>
          <cell r="AG24995">
            <v>72</v>
          </cell>
          <cell r="AI24995">
            <v>7935</v>
          </cell>
          <cell r="AL24995">
            <v>86.85</v>
          </cell>
          <cell r="AQ24995" t="str">
            <v>R</v>
          </cell>
          <cell r="BM24995" t="str">
            <v>75+</v>
          </cell>
          <cell r="BP24995" t="str">
            <v>Closed</v>
          </cell>
        </row>
        <row r="24996">
          <cell r="I24996" t="str">
            <v>Y</v>
          </cell>
          <cell r="AG24996">
            <v>82</v>
          </cell>
          <cell r="AI24996">
            <v>6245</v>
          </cell>
          <cell r="AL24996">
            <v>86.85</v>
          </cell>
          <cell r="AQ24996" t="str">
            <v>D</v>
          </cell>
          <cell r="BM24996" t="str">
            <v>75+</v>
          </cell>
          <cell r="BP24996" t="str">
            <v>Closed</v>
          </cell>
        </row>
        <row r="24997">
          <cell r="I24997" t="str">
            <v>N</v>
          </cell>
          <cell r="AG24997">
            <v>74</v>
          </cell>
          <cell r="AI24997">
            <v>7791</v>
          </cell>
          <cell r="AL24997">
            <v>86.85</v>
          </cell>
          <cell r="BM24997" t="str">
            <v>75+</v>
          </cell>
          <cell r="BP24997" t="str">
            <v>Open</v>
          </cell>
        </row>
        <row r="24998">
          <cell r="I24998" t="str">
            <v>N</v>
          </cell>
          <cell r="AG24998">
            <v>82</v>
          </cell>
          <cell r="AI24998">
            <v>4498</v>
          </cell>
          <cell r="AL24998">
            <v>86.85</v>
          </cell>
          <cell r="AQ24998" t="str">
            <v>R</v>
          </cell>
          <cell r="BM24998" t="str">
            <v>75+</v>
          </cell>
          <cell r="BP24998" t="str">
            <v>Closed</v>
          </cell>
        </row>
        <row r="24999">
          <cell r="I24999" t="str">
            <v>N</v>
          </cell>
          <cell r="AG24999">
            <v>70</v>
          </cell>
          <cell r="AI24999">
            <v>8985</v>
          </cell>
          <cell r="AL24999">
            <v>86.85</v>
          </cell>
          <cell r="BM24999" t="str">
            <v>75+</v>
          </cell>
          <cell r="BP24999" t="str">
            <v>Open</v>
          </cell>
        </row>
        <row r="25000">
          <cell r="I25000" t="str">
            <v>Y</v>
          </cell>
          <cell r="AG25000">
            <v>86</v>
          </cell>
          <cell r="AI25000">
            <v>4831</v>
          </cell>
          <cell r="AL25000">
            <v>86.85</v>
          </cell>
          <cell r="AQ25000" t="str">
            <v>D</v>
          </cell>
          <cell r="BM25000" t="str">
            <v>75+</v>
          </cell>
          <cell r="BP25000" t="str">
            <v>Closed</v>
          </cell>
        </row>
        <row r="25001">
          <cell r="I25001" t="str">
            <v>N</v>
          </cell>
          <cell r="AG25001">
            <v>74</v>
          </cell>
          <cell r="AI25001">
            <v>8785</v>
          </cell>
          <cell r="AL25001">
            <v>86.85</v>
          </cell>
          <cell r="AQ25001" t="str">
            <v>R</v>
          </cell>
          <cell r="BM25001" t="str">
            <v>75+</v>
          </cell>
          <cell r="BP25001" t="str">
            <v>Closed</v>
          </cell>
        </row>
        <row r="25002">
          <cell r="I25002" t="str">
            <v>N</v>
          </cell>
          <cell r="AG25002">
            <v>76</v>
          </cell>
          <cell r="AI25002">
            <v>6733</v>
          </cell>
          <cell r="AL25002">
            <v>86.85</v>
          </cell>
          <cell r="AQ25002" t="str">
            <v>R</v>
          </cell>
          <cell r="BM25002" t="str">
            <v>75+</v>
          </cell>
          <cell r="BP25002" t="str">
            <v>Closed</v>
          </cell>
        </row>
        <row r="25003">
          <cell r="I25003" t="str">
            <v>N</v>
          </cell>
          <cell r="AG25003">
            <v>78</v>
          </cell>
          <cell r="AI25003">
            <v>7054</v>
          </cell>
          <cell r="AL25003">
            <v>86.85</v>
          </cell>
          <cell r="AQ25003" t="str">
            <v>E</v>
          </cell>
          <cell r="BM25003" t="str">
            <v>75+</v>
          </cell>
          <cell r="BP25003" t="str">
            <v>Closed</v>
          </cell>
        </row>
        <row r="25004">
          <cell r="I25004" t="str">
            <v>Y</v>
          </cell>
          <cell r="AG25004">
            <v>73</v>
          </cell>
          <cell r="AI25004">
            <v>8517</v>
          </cell>
          <cell r="AL25004">
            <v>86.85</v>
          </cell>
          <cell r="AQ25004" t="str">
            <v>D</v>
          </cell>
          <cell r="BM25004" t="str">
            <v>75+</v>
          </cell>
          <cell r="BP25004" t="str">
            <v>Closed</v>
          </cell>
        </row>
        <row r="25005">
          <cell r="I25005" t="str">
            <v>Y</v>
          </cell>
          <cell r="AG25005">
            <v>70</v>
          </cell>
          <cell r="AI25005">
            <v>8544</v>
          </cell>
          <cell r="AL25005">
            <v>86.85</v>
          </cell>
          <cell r="BM25005" t="str">
            <v>75+</v>
          </cell>
          <cell r="BP25005" t="str">
            <v>Open</v>
          </cell>
        </row>
        <row r="25006">
          <cell r="I25006" t="str">
            <v>N</v>
          </cell>
          <cell r="AG25006">
            <v>82</v>
          </cell>
          <cell r="AI25006">
            <v>4909</v>
          </cell>
          <cell r="AL25006">
            <v>86.85</v>
          </cell>
          <cell r="AQ25006" t="str">
            <v>D</v>
          </cell>
          <cell r="BM25006" t="str">
            <v>75+</v>
          </cell>
          <cell r="BP25006" t="str">
            <v>Closed</v>
          </cell>
        </row>
        <row r="25007">
          <cell r="I25007" t="str">
            <v>N</v>
          </cell>
          <cell r="AG25007">
            <v>69</v>
          </cell>
          <cell r="AI25007">
            <v>9412</v>
          </cell>
          <cell r="AL25007">
            <v>86.86</v>
          </cell>
          <cell r="AQ25007" t="str">
            <v>R</v>
          </cell>
          <cell r="BM25007" t="str">
            <v>75+</v>
          </cell>
          <cell r="BP25007" t="str">
            <v>Closed</v>
          </cell>
        </row>
        <row r="25008">
          <cell r="I25008" t="str">
            <v>N</v>
          </cell>
          <cell r="AG25008">
            <v>73</v>
          </cell>
          <cell r="AI25008">
            <v>8970</v>
          </cell>
          <cell r="AL25008">
            <v>86.86</v>
          </cell>
          <cell r="BM25008" t="str">
            <v>75+</v>
          </cell>
          <cell r="BP25008" t="str">
            <v>Open</v>
          </cell>
        </row>
        <row r="25009">
          <cell r="I25009" t="str">
            <v>N</v>
          </cell>
          <cell r="AG25009">
            <v>79</v>
          </cell>
          <cell r="AI25009">
            <v>6345</v>
          </cell>
          <cell r="AL25009">
            <v>86.86</v>
          </cell>
          <cell r="AQ25009" t="str">
            <v>E</v>
          </cell>
          <cell r="BM25009" t="str">
            <v>75+</v>
          </cell>
          <cell r="BP25009" t="str">
            <v>Closed</v>
          </cell>
        </row>
        <row r="25010">
          <cell r="I25010" t="str">
            <v>N</v>
          </cell>
          <cell r="AG25010">
            <v>74</v>
          </cell>
          <cell r="AI25010">
            <v>8258</v>
          </cell>
          <cell r="AL25010">
            <v>86.86</v>
          </cell>
          <cell r="AQ25010" t="str">
            <v>E</v>
          </cell>
          <cell r="BM25010" t="str">
            <v>75+</v>
          </cell>
          <cell r="BP25010" t="str">
            <v>Closed</v>
          </cell>
        </row>
        <row r="25011">
          <cell r="I25011" t="str">
            <v>N</v>
          </cell>
          <cell r="AG25011">
            <v>82</v>
          </cell>
          <cell r="AI25011">
            <v>4970</v>
          </cell>
          <cell r="AL25011">
            <v>86.86</v>
          </cell>
          <cell r="AQ25011" t="str">
            <v>R</v>
          </cell>
          <cell r="BM25011" t="str">
            <v>75+</v>
          </cell>
          <cell r="BP25011" t="str">
            <v>Closed</v>
          </cell>
        </row>
        <row r="25012">
          <cell r="I25012" t="str">
            <v>N</v>
          </cell>
          <cell r="AG25012">
            <v>75</v>
          </cell>
          <cell r="AI25012">
            <v>8270</v>
          </cell>
          <cell r="AL25012">
            <v>86.86</v>
          </cell>
          <cell r="AQ25012" t="str">
            <v>D</v>
          </cell>
          <cell r="BM25012" t="str">
            <v>75+</v>
          </cell>
          <cell r="BP25012" t="str">
            <v>Closed</v>
          </cell>
        </row>
        <row r="25013">
          <cell r="I25013" t="str">
            <v>N</v>
          </cell>
          <cell r="AG25013">
            <v>77</v>
          </cell>
          <cell r="AI25013">
            <v>7456</v>
          </cell>
          <cell r="AL25013">
            <v>86.86</v>
          </cell>
          <cell r="AQ25013" t="str">
            <v>E</v>
          </cell>
          <cell r="BM25013" t="str">
            <v>75+</v>
          </cell>
          <cell r="BP25013" t="str">
            <v>Closed</v>
          </cell>
        </row>
        <row r="25014">
          <cell r="I25014" t="str">
            <v>N</v>
          </cell>
          <cell r="AG25014">
            <v>75</v>
          </cell>
          <cell r="AI25014">
            <v>7701</v>
          </cell>
          <cell r="AL25014">
            <v>86.86</v>
          </cell>
          <cell r="AQ25014" t="str">
            <v>D</v>
          </cell>
          <cell r="BM25014" t="str">
            <v>75+</v>
          </cell>
          <cell r="BP25014" t="str">
            <v>Closed</v>
          </cell>
        </row>
        <row r="25015">
          <cell r="I25015" t="str">
            <v>N</v>
          </cell>
          <cell r="AG25015">
            <v>75</v>
          </cell>
          <cell r="AI25015">
            <v>7974</v>
          </cell>
          <cell r="AL25015">
            <v>86.86</v>
          </cell>
          <cell r="BM25015" t="str">
            <v>75+</v>
          </cell>
          <cell r="BP25015" t="str">
            <v>Open</v>
          </cell>
        </row>
        <row r="25016">
          <cell r="I25016" t="str">
            <v>N</v>
          </cell>
          <cell r="AG25016">
            <v>81</v>
          </cell>
          <cell r="AI25016">
            <v>5013</v>
          </cell>
          <cell r="AL25016">
            <v>86.86</v>
          </cell>
          <cell r="AQ25016" t="str">
            <v>R</v>
          </cell>
          <cell r="BM25016" t="str">
            <v>75+</v>
          </cell>
          <cell r="BP25016" t="str">
            <v>Closed</v>
          </cell>
        </row>
        <row r="25017">
          <cell r="I25017" t="str">
            <v>N</v>
          </cell>
          <cell r="AG25017">
            <v>78</v>
          </cell>
          <cell r="AI25017">
            <v>6160</v>
          </cell>
          <cell r="AL25017">
            <v>86.86</v>
          </cell>
          <cell r="AQ25017" t="str">
            <v>D</v>
          </cell>
          <cell r="BM25017" t="str">
            <v>75+</v>
          </cell>
          <cell r="BP25017" t="str">
            <v>Closed</v>
          </cell>
        </row>
        <row r="25018">
          <cell r="I25018" t="str">
            <v>N</v>
          </cell>
          <cell r="AG25018">
            <v>74</v>
          </cell>
          <cell r="AI25018">
            <v>8471</v>
          </cell>
          <cell r="AL25018">
            <v>86.86</v>
          </cell>
          <cell r="AQ25018" t="str">
            <v>D</v>
          </cell>
          <cell r="BM25018" t="str">
            <v>75+</v>
          </cell>
          <cell r="BP25018" t="str">
            <v>Closed</v>
          </cell>
        </row>
        <row r="25019">
          <cell r="I25019" t="str">
            <v>N</v>
          </cell>
          <cell r="AG25019">
            <v>73</v>
          </cell>
          <cell r="AI25019">
            <v>8522</v>
          </cell>
          <cell r="AL25019">
            <v>86.86</v>
          </cell>
          <cell r="BM25019" t="str">
            <v>75+</v>
          </cell>
          <cell r="BP25019" t="str">
            <v>Open</v>
          </cell>
        </row>
        <row r="25020">
          <cell r="I25020" t="str">
            <v>N</v>
          </cell>
          <cell r="AG25020">
            <v>77</v>
          </cell>
          <cell r="AI25020">
            <v>7486</v>
          </cell>
          <cell r="AL25020">
            <v>86.86</v>
          </cell>
          <cell r="AQ25020" t="str">
            <v>D</v>
          </cell>
          <cell r="BM25020" t="str">
            <v>75+</v>
          </cell>
          <cell r="BP25020" t="str">
            <v>Closed</v>
          </cell>
        </row>
        <row r="25021">
          <cell r="I25021" t="str">
            <v>N</v>
          </cell>
          <cell r="AG25021">
            <v>77</v>
          </cell>
          <cell r="AI25021">
            <v>7031</v>
          </cell>
          <cell r="AL25021">
            <v>86.86</v>
          </cell>
          <cell r="AQ25021" t="str">
            <v>E</v>
          </cell>
          <cell r="BM25021" t="str">
            <v>75+</v>
          </cell>
          <cell r="BP25021" t="str">
            <v>Closed</v>
          </cell>
        </row>
        <row r="25022">
          <cell r="I25022" t="str">
            <v>N</v>
          </cell>
          <cell r="AG25022">
            <v>81</v>
          </cell>
          <cell r="AI25022">
            <v>6040</v>
          </cell>
          <cell r="AL25022">
            <v>86.86</v>
          </cell>
          <cell r="AQ25022" t="str">
            <v>D</v>
          </cell>
          <cell r="BM25022" t="str">
            <v>75+</v>
          </cell>
          <cell r="BP25022" t="str">
            <v>Closed</v>
          </cell>
        </row>
        <row r="25023">
          <cell r="I25023" t="str">
            <v>N</v>
          </cell>
          <cell r="AG25023">
            <v>74</v>
          </cell>
          <cell r="AI25023">
            <v>7281</v>
          </cell>
          <cell r="AL25023">
            <v>86.86</v>
          </cell>
          <cell r="AQ25023" t="str">
            <v>E</v>
          </cell>
          <cell r="BM25023" t="str">
            <v>75+</v>
          </cell>
          <cell r="BP25023" t="str">
            <v>Closed</v>
          </cell>
        </row>
        <row r="25024">
          <cell r="I25024" t="str">
            <v>N</v>
          </cell>
          <cell r="AG25024">
            <v>80</v>
          </cell>
          <cell r="AI25024">
            <v>6440</v>
          </cell>
          <cell r="AL25024">
            <v>86.86</v>
          </cell>
          <cell r="AQ25024" t="str">
            <v>D</v>
          </cell>
          <cell r="BM25024" t="str">
            <v>75+</v>
          </cell>
          <cell r="BP25024" t="str">
            <v>Closed</v>
          </cell>
        </row>
        <row r="25025">
          <cell r="I25025" t="str">
            <v>N</v>
          </cell>
          <cell r="AG25025">
            <v>79</v>
          </cell>
          <cell r="AI25025">
            <v>6825</v>
          </cell>
          <cell r="AL25025">
            <v>86.87</v>
          </cell>
          <cell r="AQ25025" t="str">
            <v>D</v>
          </cell>
          <cell r="BM25025" t="str">
            <v>75+</v>
          </cell>
          <cell r="BP25025" t="str">
            <v>Closed</v>
          </cell>
        </row>
        <row r="25026">
          <cell r="I25026" t="str">
            <v>N</v>
          </cell>
          <cell r="AG25026">
            <v>74</v>
          </cell>
          <cell r="AI25026">
            <v>7549</v>
          </cell>
          <cell r="AL25026">
            <v>86.87</v>
          </cell>
          <cell r="AQ25026" t="str">
            <v>D</v>
          </cell>
          <cell r="BM25026" t="str">
            <v>75+</v>
          </cell>
          <cell r="BP25026" t="str">
            <v>Closed</v>
          </cell>
        </row>
        <row r="25027">
          <cell r="I25027" t="str">
            <v>N</v>
          </cell>
          <cell r="AG25027">
            <v>83</v>
          </cell>
          <cell r="AI25027">
            <v>4489</v>
          </cell>
          <cell r="AL25027">
            <v>86.87</v>
          </cell>
          <cell r="AQ25027" t="str">
            <v>D</v>
          </cell>
          <cell r="BM25027" t="str">
            <v>75+</v>
          </cell>
          <cell r="BP25027" t="str">
            <v>Closed</v>
          </cell>
        </row>
        <row r="25028">
          <cell r="I25028" t="str">
            <v>N</v>
          </cell>
          <cell r="AG25028">
            <v>72</v>
          </cell>
          <cell r="AI25028">
            <v>9293</v>
          </cell>
          <cell r="AL25028">
            <v>86.87</v>
          </cell>
          <cell r="AQ25028" t="str">
            <v>R</v>
          </cell>
          <cell r="BM25028" t="str">
            <v>75+</v>
          </cell>
          <cell r="BP25028" t="str">
            <v>Closed</v>
          </cell>
        </row>
        <row r="25029">
          <cell r="I25029" t="str">
            <v>N</v>
          </cell>
          <cell r="AG25029">
            <v>78</v>
          </cell>
          <cell r="AI25029">
            <v>6523</v>
          </cell>
          <cell r="AL25029">
            <v>86.87</v>
          </cell>
          <cell r="AQ25029" t="str">
            <v>E</v>
          </cell>
          <cell r="BM25029" t="str">
            <v>75+</v>
          </cell>
          <cell r="BP25029" t="str">
            <v>Closed</v>
          </cell>
        </row>
        <row r="25030">
          <cell r="I25030" t="str">
            <v>N</v>
          </cell>
          <cell r="AG25030">
            <v>80</v>
          </cell>
          <cell r="AI25030">
            <v>6290</v>
          </cell>
          <cell r="AL25030">
            <v>86.87</v>
          </cell>
          <cell r="AQ25030" t="str">
            <v>E</v>
          </cell>
          <cell r="BM25030" t="str">
            <v>75+</v>
          </cell>
          <cell r="BP25030" t="str">
            <v>Closed</v>
          </cell>
        </row>
        <row r="25031">
          <cell r="I25031" t="str">
            <v>Y</v>
          </cell>
          <cell r="AG25031">
            <v>74</v>
          </cell>
          <cell r="AI25031">
            <v>7793</v>
          </cell>
          <cell r="AL25031">
            <v>86.87</v>
          </cell>
          <cell r="AQ25031" t="str">
            <v>R</v>
          </cell>
          <cell r="BM25031" t="str">
            <v>75+</v>
          </cell>
          <cell r="BP25031" t="str">
            <v>Closed</v>
          </cell>
        </row>
        <row r="25032">
          <cell r="I25032" t="str">
            <v>N</v>
          </cell>
          <cell r="AG25032">
            <v>80</v>
          </cell>
          <cell r="AI25032">
            <v>5138</v>
          </cell>
          <cell r="AL25032">
            <v>86.87</v>
          </cell>
          <cell r="AQ25032" t="str">
            <v>D</v>
          </cell>
          <cell r="BM25032" t="str">
            <v>75+</v>
          </cell>
          <cell r="BP25032" t="str">
            <v>Closed</v>
          </cell>
        </row>
        <row r="25033">
          <cell r="I25033" t="str">
            <v>Y</v>
          </cell>
          <cell r="AG25033">
            <v>73</v>
          </cell>
          <cell r="AI25033">
            <v>7845</v>
          </cell>
          <cell r="AL25033">
            <v>86.87</v>
          </cell>
          <cell r="AQ25033" t="str">
            <v>D</v>
          </cell>
          <cell r="BM25033" t="str">
            <v>75+</v>
          </cell>
          <cell r="BP25033" t="str">
            <v>Closed</v>
          </cell>
        </row>
        <row r="25034">
          <cell r="I25034" t="str">
            <v>N</v>
          </cell>
          <cell r="AG25034">
            <v>74</v>
          </cell>
          <cell r="AI25034">
            <v>7783</v>
          </cell>
          <cell r="AL25034">
            <v>86.87</v>
          </cell>
          <cell r="AQ25034" t="str">
            <v>D</v>
          </cell>
          <cell r="BM25034" t="str">
            <v>75+</v>
          </cell>
          <cell r="BP25034" t="str">
            <v>Closed</v>
          </cell>
        </row>
        <row r="25035">
          <cell r="I25035" t="str">
            <v>N</v>
          </cell>
          <cell r="AG25035">
            <v>83</v>
          </cell>
          <cell r="AI25035">
            <v>4428</v>
          </cell>
          <cell r="AL25035">
            <v>86.87</v>
          </cell>
          <cell r="AQ25035" t="str">
            <v>D</v>
          </cell>
          <cell r="BM25035" t="str">
            <v>75+</v>
          </cell>
          <cell r="BP25035" t="str">
            <v>Closed</v>
          </cell>
        </row>
        <row r="25036">
          <cell r="I25036" t="str">
            <v>N</v>
          </cell>
          <cell r="AG25036">
            <v>74</v>
          </cell>
          <cell r="AI25036">
            <v>7977</v>
          </cell>
          <cell r="AL25036">
            <v>86.87</v>
          </cell>
          <cell r="AQ25036" t="str">
            <v>E</v>
          </cell>
          <cell r="BM25036" t="str">
            <v>75+</v>
          </cell>
          <cell r="BP25036" t="str">
            <v>Closed</v>
          </cell>
        </row>
        <row r="25037">
          <cell r="I25037" t="str">
            <v>N</v>
          </cell>
          <cell r="AG25037">
            <v>78</v>
          </cell>
          <cell r="AI25037">
            <v>6720</v>
          </cell>
          <cell r="AL25037">
            <v>86.87</v>
          </cell>
          <cell r="AQ25037" t="str">
            <v>D</v>
          </cell>
          <cell r="BM25037" t="str">
            <v>75+</v>
          </cell>
          <cell r="BP25037" t="str">
            <v>Closed</v>
          </cell>
        </row>
        <row r="25038">
          <cell r="I25038" t="str">
            <v>N</v>
          </cell>
          <cell r="AG25038">
            <v>74</v>
          </cell>
          <cell r="AI25038">
            <v>7385</v>
          </cell>
          <cell r="AL25038">
            <v>86.87</v>
          </cell>
          <cell r="AQ25038" t="str">
            <v>D</v>
          </cell>
          <cell r="BM25038" t="str">
            <v>75+</v>
          </cell>
          <cell r="BP25038" t="str">
            <v>Closed</v>
          </cell>
        </row>
        <row r="25039">
          <cell r="I25039" t="str">
            <v>N</v>
          </cell>
          <cell r="AG25039">
            <v>81</v>
          </cell>
          <cell r="AI25039">
            <v>4842</v>
          </cell>
          <cell r="AL25039">
            <v>86.88</v>
          </cell>
          <cell r="AQ25039" t="str">
            <v>R</v>
          </cell>
          <cell r="BM25039" t="str">
            <v>75+</v>
          </cell>
          <cell r="BP25039" t="str">
            <v>Closed</v>
          </cell>
        </row>
        <row r="25040">
          <cell r="I25040" t="str">
            <v>Y</v>
          </cell>
          <cell r="AG25040">
            <v>77</v>
          </cell>
          <cell r="AI25040">
            <v>8916</v>
          </cell>
          <cell r="AL25040">
            <v>86.88</v>
          </cell>
          <cell r="BM25040" t="str">
            <v>75+</v>
          </cell>
          <cell r="BP25040" t="str">
            <v>Open</v>
          </cell>
        </row>
        <row r="25041">
          <cell r="I25041" t="str">
            <v>Y</v>
          </cell>
          <cell r="AG25041">
            <v>77</v>
          </cell>
          <cell r="AI25041">
            <v>6894</v>
          </cell>
          <cell r="AL25041">
            <v>86.88</v>
          </cell>
          <cell r="AQ25041" t="str">
            <v>D</v>
          </cell>
          <cell r="BM25041" t="str">
            <v>75+</v>
          </cell>
          <cell r="BP25041" t="str">
            <v>Closed</v>
          </cell>
        </row>
        <row r="25042">
          <cell r="I25042" t="str">
            <v>N</v>
          </cell>
          <cell r="AG25042">
            <v>82</v>
          </cell>
          <cell r="AI25042">
            <v>5678</v>
          </cell>
          <cell r="AL25042">
            <v>86.88</v>
          </cell>
          <cell r="AQ25042" t="str">
            <v>D</v>
          </cell>
          <cell r="BM25042" t="str">
            <v>75+</v>
          </cell>
          <cell r="BP25042" t="str">
            <v>Closed</v>
          </cell>
        </row>
        <row r="25043">
          <cell r="I25043" t="str">
            <v>Y</v>
          </cell>
          <cell r="AG25043">
            <v>80</v>
          </cell>
          <cell r="AI25043">
            <v>7793</v>
          </cell>
          <cell r="AL25043">
            <v>86.88</v>
          </cell>
          <cell r="AQ25043" t="str">
            <v>D</v>
          </cell>
          <cell r="BM25043" t="str">
            <v>75+</v>
          </cell>
          <cell r="BP25043" t="str">
            <v>Closed</v>
          </cell>
        </row>
        <row r="25044">
          <cell r="I25044" t="str">
            <v>N</v>
          </cell>
          <cell r="AG25044">
            <v>74</v>
          </cell>
          <cell r="AI25044">
            <v>8788</v>
          </cell>
          <cell r="AL25044">
            <v>86.88</v>
          </cell>
          <cell r="BM25044" t="str">
            <v>75+</v>
          </cell>
          <cell r="BP25044" t="str">
            <v>Open</v>
          </cell>
        </row>
        <row r="25045">
          <cell r="I25045" t="str">
            <v>N</v>
          </cell>
          <cell r="AG25045">
            <v>78</v>
          </cell>
          <cell r="AI25045">
            <v>6945</v>
          </cell>
          <cell r="AL25045">
            <v>86.88</v>
          </cell>
          <cell r="AQ25045" t="str">
            <v>D</v>
          </cell>
          <cell r="BM25045" t="str">
            <v>75+</v>
          </cell>
          <cell r="BP25045" t="str">
            <v>Closed</v>
          </cell>
        </row>
        <row r="25046">
          <cell r="I25046" t="str">
            <v>N</v>
          </cell>
          <cell r="AG25046">
            <v>76</v>
          </cell>
          <cell r="AI25046">
            <v>7360</v>
          </cell>
          <cell r="AL25046">
            <v>86.88</v>
          </cell>
          <cell r="AQ25046" t="str">
            <v>D</v>
          </cell>
          <cell r="BM25046" t="str">
            <v>75+</v>
          </cell>
          <cell r="BP25046" t="str">
            <v>Closed</v>
          </cell>
        </row>
        <row r="25047">
          <cell r="I25047" t="str">
            <v>N</v>
          </cell>
          <cell r="AG25047">
            <v>72</v>
          </cell>
          <cell r="AI25047">
            <v>9245</v>
          </cell>
          <cell r="AL25047">
            <v>86.88</v>
          </cell>
          <cell r="BM25047" t="str">
            <v>75+</v>
          </cell>
          <cell r="BP25047" t="str">
            <v>Open</v>
          </cell>
        </row>
        <row r="25048">
          <cell r="I25048" t="str">
            <v>Y</v>
          </cell>
          <cell r="AG25048">
            <v>76</v>
          </cell>
          <cell r="AI25048">
            <v>9167</v>
          </cell>
          <cell r="AL25048">
            <v>86.88</v>
          </cell>
          <cell r="BM25048" t="str">
            <v>75+</v>
          </cell>
          <cell r="BP25048" t="str">
            <v>Open</v>
          </cell>
        </row>
        <row r="25049">
          <cell r="I25049" t="str">
            <v>N</v>
          </cell>
          <cell r="AG25049">
            <v>84</v>
          </cell>
          <cell r="AI25049">
            <v>4147</v>
          </cell>
          <cell r="AL25049">
            <v>86.88</v>
          </cell>
          <cell r="AQ25049" t="str">
            <v>D</v>
          </cell>
          <cell r="BM25049" t="str">
            <v>75+</v>
          </cell>
          <cell r="BP25049" t="str">
            <v>Closed</v>
          </cell>
        </row>
        <row r="25050">
          <cell r="I25050" t="str">
            <v>N</v>
          </cell>
          <cell r="AG25050">
            <v>73</v>
          </cell>
          <cell r="AI25050">
            <v>8521</v>
          </cell>
          <cell r="AL25050">
            <v>86.88</v>
          </cell>
          <cell r="AQ25050" t="str">
            <v>D</v>
          </cell>
          <cell r="BM25050" t="str">
            <v>75+</v>
          </cell>
          <cell r="BP25050" t="str">
            <v>Closed</v>
          </cell>
        </row>
        <row r="25051">
          <cell r="I25051" t="str">
            <v>N</v>
          </cell>
          <cell r="AG25051">
            <v>73</v>
          </cell>
          <cell r="AI25051">
            <v>7959</v>
          </cell>
          <cell r="AL25051">
            <v>86.88</v>
          </cell>
          <cell r="AQ25051" t="str">
            <v>D</v>
          </cell>
          <cell r="BM25051" t="str">
            <v>75+</v>
          </cell>
          <cell r="BP25051" t="str">
            <v>Closed</v>
          </cell>
        </row>
        <row r="25052">
          <cell r="I25052" t="str">
            <v>N</v>
          </cell>
          <cell r="AG25052">
            <v>75</v>
          </cell>
          <cell r="AI25052">
            <v>7119</v>
          </cell>
          <cell r="AL25052">
            <v>86.88</v>
          </cell>
          <cell r="AQ25052" t="str">
            <v>D</v>
          </cell>
          <cell r="BM25052" t="str">
            <v>75+</v>
          </cell>
          <cell r="BP25052" t="str">
            <v>Closed</v>
          </cell>
        </row>
        <row r="25053">
          <cell r="I25053" t="str">
            <v>N</v>
          </cell>
          <cell r="AG25053">
            <v>77</v>
          </cell>
          <cell r="AI25053">
            <v>7414</v>
          </cell>
          <cell r="AL25053">
            <v>86.88</v>
          </cell>
          <cell r="AQ25053" t="str">
            <v>D</v>
          </cell>
          <cell r="BM25053" t="str">
            <v>75+</v>
          </cell>
          <cell r="BP25053" t="str">
            <v>Closed</v>
          </cell>
        </row>
        <row r="25054">
          <cell r="I25054" t="str">
            <v>N</v>
          </cell>
          <cell r="AG25054">
            <v>75</v>
          </cell>
          <cell r="AI25054">
            <v>7987</v>
          </cell>
          <cell r="AL25054">
            <v>86.88</v>
          </cell>
          <cell r="AQ25054" t="str">
            <v>D</v>
          </cell>
          <cell r="BM25054" t="str">
            <v>75+</v>
          </cell>
          <cell r="BP25054" t="str">
            <v>Closed</v>
          </cell>
        </row>
        <row r="25055">
          <cell r="I25055" t="str">
            <v>N</v>
          </cell>
          <cell r="AG25055">
            <v>82</v>
          </cell>
          <cell r="AI25055">
            <v>4250</v>
          </cell>
          <cell r="AL25055">
            <v>86.88</v>
          </cell>
          <cell r="AQ25055" t="str">
            <v>D</v>
          </cell>
          <cell r="BM25055" t="str">
            <v>75+</v>
          </cell>
          <cell r="BP25055" t="str">
            <v>Closed</v>
          </cell>
        </row>
        <row r="25056">
          <cell r="I25056" t="str">
            <v>N</v>
          </cell>
          <cell r="AG25056">
            <v>84</v>
          </cell>
          <cell r="AI25056">
            <v>5020</v>
          </cell>
          <cell r="AL25056">
            <v>86.88</v>
          </cell>
          <cell r="AQ25056" t="str">
            <v>D</v>
          </cell>
          <cell r="BM25056" t="str">
            <v>75+</v>
          </cell>
          <cell r="BP25056" t="str">
            <v>Closed</v>
          </cell>
        </row>
        <row r="25057">
          <cell r="I25057" t="str">
            <v>Y</v>
          </cell>
          <cell r="AG25057">
            <v>79</v>
          </cell>
          <cell r="AI25057">
            <v>6825</v>
          </cell>
          <cell r="AL25057">
            <v>86.88</v>
          </cell>
          <cell r="AQ25057" t="str">
            <v>D</v>
          </cell>
          <cell r="BM25057" t="str">
            <v>75+</v>
          </cell>
          <cell r="BP25057" t="str">
            <v>Closed</v>
          </cell>
        </row>
        <row r="25058">
          <cell r="I25058" t="str">
            <v>Y</v>
          </cell>
          <cell r="AG25058">
            <v>84</v>
          </cell>
          <cell r="AI25058">
            <v>6144</v>
          </cell>
          <cell r="AL25058">
            <v>86.88</v>
          </cell>
          <cell r="AQ25058" t="str">
            <v>R</v>
          </cell>
          <cell r="BM25058" t="str">
            <v>75+</v>
          </cell>
          <cell r="BP25058" t="str">
            <v>Closed</v>
          </cell>
        </row>
        <row r="25059">
          <cell r="I25059" t="str">
            <v>N</v>
          </cell>
          <cell r="AG25059">
            <v>76</v>
          </cell>
          <cell r="AI25059">
            <v>6777</v>
          </cell>
          <cell r="AL25059">
            <v>86.89</v>
          </cell>
          <cell r="AQ25059">
            <v>1</v>
          </cell>
          <cell r="BM25059" t="str">
            <v>75+</v>
          </cell>
          <cell r="BP25059" t="str">
            <v>Closed</v>
          </cell>
        </row>
        <row r="25060">
          <cell r="I25060" t="str">
            <v>N</v>
          </cell>
          <cell r="AG25060">
            <v>71</v>
          </cell>
          <cell r="AI25060">
            <v>8446</v>
          </cell>
          <cell r="AL25060">
            <v>86.89</v>
          </cell>
          <cell r="AQ25060" t="str">
            <v>D</v>
          </cell>
          <cell r="BM25060" t="str">
            <v>75+</v>
          </cell>
          <cell r="BP25060" t="str">
            <v>Closed</v>
          </cell>
        </row>
        <row r="25061">
          <cell r="I25061" t="str">
            <v>N</v>
          </cell>
          <cell r="AG25061">
            <v>72</v>
          </cell>
          <cell r="AI25061">
            <v>9029</v>
          </cell>
          <cell r="AL25061">
            <v>86.89</v>
          </cell>
          <cell r="BM25061" t="str">
            <v>75+</v>
          </cell>
          <cell r="BP25061" t="str">
            <v>Open</v>
          </cell>
        </row>
        <row r="25062">
          <cell r="I25062" t="str">
            <v>N</v>
          </cell>
          <cell r="AG25062">
            <v>77</v>
          </cell>
          <cell r="AI25062">
            <v>6683</v>
          </cell>
          <cell r="AL25062">
            <v>86.89</v>
          </cell>
          <cell r="AQ25062" t="str">
            <v>D</v>
          </cell>
          <cell r="BM25062" t="str">
            <v>75+</v>
          </cell>
          <cell r="BP25062" t="str">
            <v>Closed</v>
          </cell>
        </row>
        <row r="25063">
          <cell r="I25063" t="str">
            <v>N</v>
          </cell>
          <cell r="AG25063">
            <v>74</v>
          </cell>
          <cell r="AI25063">
            <v>7652</v>
          </cell>
          <cell r="AL25063">
            <v>86.89</v>
          </cell>
          <cell r="AQ25063" t="str">
            <v>D</v>
          </cell>
          <cell r="BM25063" t="str">
            <v>75+</v>
          </cell>
          <cell r="BP25063" t="str">
            <v>Closed</v>
          </cell>
        </row>
        <row r="25064">
          <cell r="I25064" t="str">
            <v>N</v>
          </cell>
          <cell r="AG25064">
            <v>79</v>
          </cell>
          <cell r="AI25064">
            <v>6485</v>
          </cell>
          <cell r="AL25064">
            <v>86.89</v>
          </cell>
          <cell r="AQ25064" t="str">
            <v>E</v>
          </cell>
          <cell r="BM25064" t="str">
            <v>75+</v>
          </cell>
          <cell r="BP25064" t="str">
            <v>Closed</v>
          </cell>
        </row>
        <row r="25065">
          <cell r="I25065" t="str">
            <v>N</v>
          </cell>
          <cell r="AG25065">
            <v>76</v>
          </cell>
          <cell r="AI25065">
            <v>7856</v>
          </cell>
          <cell r="AL25065">
            <v>86.89</v>
          </cell>
          <cell r="AQ25065" t="str">
            <v>D</v>
          </cell>
          <cell r="BM25065" t="str">
            <v>75+</v>
          </cell>
          <cell r="BP25065" t="str">
            <v>Closed</v>
          </cell>
        </row>
        <row r="25066">
          <cell r="I25066" t="str">
            <v>N</v>
          </cell>
          <cell r="AG25066">
            <v>72</v>
          </cell>
          <cell r="AI25066">
            <v>9356</v>
          </cell>
          <cell r="AL25066">
            <v>86.89</v>
          </cell>
          <cell r="BM25066" t="str">
            <v>75+</v>
          </cell>
          <cell r="BP25066" t="str">
            <v>Open</v>
          </cell>
        </row>
        <row r="25067">
          <cell r="I25067" t="str">
            <v>N</v>
          </cell>
          <cell r="AG25067">
            <v>78</v>
          </cell>
          <cell r="AI25067">
            <v>6796</v>
          </cell>
          <cell r="AL25067">
            <v>86.89</v>
          </cell>
          <cell r="AQ25067" t="str">
            <v>D</v>
          </cell>
          <cell r="BM25067" t="str">
            <v>75+</v>
          </cell>
          <cell r="BP25067" t="str">
            <v>Closed</v>
          </cell>
        </row>
        <row r="25068">
          <cell r="I25068" t="str">
            <v>N</v>
          </cell>
          <cell r="AG25068">
            <v>80</v>
          </cell>
          <cell r="AI25068">
            <v>5687</v>
          </cell>
          <cell r="AL25068">
            <v>86.89</v>
          </cell>
          <cell r="AQ25068" t="str">
            <v>D</v>
          </cell>
          <cell r="BM25068" t="str">
            <v>75+</v>
          </cell>
          <cell r="BP25068" t="str">
            <v>Closed</v>
          </cell>
        </row>
        <row r="25069">
          <cell r="I25069" t="str">
            <v>N</v>
          </cell>
          <cell r="AG25069">
            <v>76</v>
          </cell>
          <cell r="AI25069">
            <v>7694</v>
          </cell>
          <cell r="AL25069">
            <v>86.89</v>
          </cell>
          <cell r="AQ25069" t="str">
            <v>D</v>
          </cell>
          <cell r="BM25069" t="str">
            <v>75+</v>
          </cell>
          <cell r="BP25069" t="str">
            <v>Closed</v>
          </cell>
        </row>
        <row r="25070">
          <cell r="I25070" t="str">
            <v>N</v>
          </cell>
          <cell r="AG25070">
            <v>72</v>
          </cell>
          <cell r="AI25070">
            <v>9324</v>
          </cell>
          <cell r="AL25070">
            <v>86.89</v>
          </cell>
          <cell r="BM25070" t="str">
            <v>75+</v>
          </cell>
          <cell r="BP25070" t="str">
            <v>Open</v>
          </cell>
        </row>
        <row r="25071">
          <cell r="I25071" t="str">
            <v>N</v>
          </cell>
          <cell r="AG25071">
            <v>75</v>
          </cell>
          <cell r="AI25071">
            <v>7472</v>
          </cell>
          <cell r="AL25071">
            <v>86.89</v>
          </cell>
          <cell r="AQ25071" t="str">
            <v>E</v>
          </cell>
          <cell r="BM25071" t="str">
            <v>75+</v>
          </cell>
          <cell r="BP25071" t="str">
            <v>Closed</v>
          </cell>
        </row>
        <row r="25072">
          <cell r="I25072" t="str">
            <v>N</v>
          </cell>
          <cell r="AG25072">
            <v>71</v>
          </cell>
          <cell r="AI25072">
            <v>8619</v>
          </cell>
          <cell r="AL25072">
            <v>86.89</v>
          </cell>
          <cell r="AQ25072" t="str">
            <v>D</v>
          </cell>
          <cell r="BM25072" t="str">
            <v>75+</v>
          </cell>
          <cell r="BP25072" t="str">
            <v>Closed</v>
          </cell>
        </row>
        <row r="25073">
          <cell r="I25073" t="str">
            <v>N</v>
          </cell>
          <cell r="AG25073">
            <v>82</v>
          </cell>
          <cell r="AI25073">
            <v>5159</v>
          </cell>
          <cell r="AL25073">
            <v>86.89</v>
          </cell>
          <cell r="AQ25073" t="str">
            <v>E</v>
          </cell>
          <cell r="BM25073" t="str">
            <v>75+</v>
          </cell>
          <cell r="BP25073" t="str">
            <v>Closed</v>
          </cell>
        </row>
        <row r="25074">
          <cell r="I25074" t="str">
            <v>N</v>
          </cell>
          <cell r="AG25074">
            <v>69</v>
          </cell>
          <cell r="AI25074">
            <v>9461</v>
          </cell>
          <cell r="AL25074">
            <v>86.89</v>
          </cell>
          <cell r="BM25074" t="str">
            <v>75+</v>
          </cell>
          <cell r="BP25074" t="str">
            <v>Open</v>
          </cell>
        </row>
        <row r="25075">
          <cell r="I25075" t="str">
            <v>N</v>
          </cell>
          <cell r="AG25075">
            <v>77</v>
          </cell>
          <cell r="AI25075">
            <v>7102</v>
          </cell>
          <cell r="AL25075">
            <v>86.89</v>
          </cell>
          <cell r="AQ25075" t="str">
            <v>R</v>
          </cell>
          <cell r="BM25075" t="str">
            <v>75+</v>
          </cell>
          <cell r="BP25075" t="str">
            <v>Closed</v>
          </cell>
        </row>
        <row r="25076">
          <cell r="I25076" t="str">
            <v>N</v>
          </cell>
          <cell r="AG25076">
            <v>83</v>
          </cell>
          <cell r="AI25076">
            <v>5070</v>
          </cell>
          <cell r="AL25076">
            <v>86.89</v>
          </cell>
          <cell r="AQ25076" t="str">
            <v>D</v>
          </cell>
          <cell r="BM25076" t="str">
            <v>75+</v>
          </cell>
          <cell r="BP25076" t="str">
            <v>Closed</v>
          </cell>
        </row>
        <row r="25077">
          <cell r="I25077" t="str">
            <v>N</v>
          </cell>
          <cell r="AG25077">
            <v>75</v>
          </cell>
          <cell r="AI25077">
            <v>7022</v>
          </cell>
          <cell r="AL25077">
            <v>86.89</v>
          </cell>
          <cell r="AQ25077" t="str">
            <v>D</v>
          </cell>
          <cell r="BM25077" t="str">
            <v>75+</v>
          </cell>
          <cell r="BP25077" t="str">
            <v>Closed</v>
          </cell>
        </row>
        <row r="25078">
          <cell r="I25078" t="str">
            <v>N</v>
          </cell>
          <cell r="AG25078">
            <v>79</v>
          </cell>
          <cell r="AI25078">
            <v>6631</v>
          </cell>
          <cell r="AL25078">
            <v>86.89</v>
          </cell>
          <cell r="AQ25078" t="str">
            <v>D</v>
          </cell>
          <cell r="BM25078" t="str">
            <v>75+</v>
          </cell>
          <cell r="BP25078" t="str">
            <v>Closed</v>
          </cell>
        </row>
        <row r="25079">
          <cell r="I25079" t="str">
            <v>Y</v>
          </cell>
          <cell r="AG25079">
            <v>80</v>
          </cell>
          <cell r="AI25079">
            <v>7852</v>
          </cell>
          <cell r="AL25079">
            <v>86.89</v>
          </cell>
          <cell r="AQ25079" t="str">
            <v>D</v>
          </cell>
          <cell r="BM25079" t="str">
            <v>75+</v>
          </cell>
          <cell r="BP25079" t="str">
            <v>Closed</v>
          </cell>
        </row>
        <row r="25080">
          <cell r="I25080" t="str">
            <v>N</v>
          </cell>
          <cell r="AG25080">
            <v>69</v>
          </cell>
          <cell r="AI25080">
            <v>9352</v>
          </cell>
          <cell r="AL25080">
            <v>86.9</v>
          </cell>
          <cell r="BM25080" t="str">
            <v>75+</v>
          </cell>
          <cell r="BP25080" t="str">
            <v>Open</v>
          </cell>
        </row>
        <row r="25081">
          <cell r="I25081" t="str">
            <v>N</v>
          </cell>
          <cell r="AG25081">
            <v>78</v>
          </cell>
          <cell r="AI25081">
            <v>6903</v>
          </cell>
          <cell r="AL25081">
            <v>86.9</v>
          </cell>
          <cell r="AQ25081" t="str">
            <v>R</v>
          </cell>
          <cell r="BM25081" t="str">
            <v>75+</v>
          </cell>
          <cell r="BP25081" t="str">
            <v>Closed</v>
          </cell>
        </row>
        <row r="25082">
          <cell r="I25082" t="str">
            <v>Y</v>
          </cell>
          <cell r="AG25082">
            <v>75</v>
          </cell>
          <cell r="AI25082">
            <v>8255</v>
          </cell>
          <cell r="AL25082">
            <v>86.9</v>
          </cell>
          <cell r="AQ25082" t="str">
            <v>R</v>
          </cell>
          <cell r="BM25082" t="str">
            <v>75+</v>
          </cell>
          <cell r="BP25082" t="str">
            <v>Closed</v>
          </cell>
        </row>
        <row r="25083">
          <cell r="I25083" t="str">
            <v>N</v>
          </cell>
          <cell r="AG25083">
            <v>75</v>
          </cell>
          <cell r="AI25083">
            <v>8286</v>
          </cell>
          <cell r="AL25083">
            <v>86.9</v>
          </cell>
          <cell r="AQ25083" t="str">
            <v>D</v>
          </cell>
          <cell r="BM25083" t="str">
            <v>75+</v>
          </cell>
          <cell r="BP25083" t="str">
            <v>Closed</v>
          </cell>
        </row>
        <row r="25084">
          <cell r="I25084" t="str">
            <v>N</v>
          </cell>
          <cell r="AG25084">
            <v>80</v>
          </cell>
          <cell r="AI25084">
            <v>6020</v>
          </cell>
          <cell r="AL25084">
            <v>86.9</v>
          </cell>
          <cell r="AQ25084" t="str">
            <v>R</v>
          </cell>
          <cell r="BM25084" t="str">
            <v>75+</v>
          </cell>
          <cell r="BP25084" t="str">
            <v>Closed</v>
          </cell>
        </row>
        <row r="25085">
          <cell r="I25085" t="str">
            <v>N</v>
          </cell>
          <cell r="AG25085">
            <v>80</v>
          </cell>
          <cell r="AI25085">
            <v>5560</v>
          </cell>
          <cell r="AL25085">
            <v>86.9</v>
          </cell>
          <cell r="AQ25085" t="str">
            <v>D</v>
          </cell>
          <cell r="BM25085" t="str">
            <v>75+</v>
          </cell>
          <cell r="BP25085" t="str">
            <v>Closed</v>
          </cell>
        </row>
        <row r="25086">
          <cell r="I25086" t="str">
            <v>N</v>
          </cell>
          <cell r="AG25086">
            <v>79</v>
          </cell>
          <cell r="AI25086">
            <v>6728</v>
          </cell>
          <cell r="AL25086">
            <v>86.9</v>
          </cell>
          <cell r="AQ25086" t="str">
            <v>R</v>
          </cell>
          <cell r="BM25086" t="str">
            <v>75+</v>
          </cell>
          <cell r="BP25086" t="str">
            <v>Closed</v>
          </cell>
        </row>
        <row r="25087">
          <cell r="I25087" t="str">
            <v>N</v>
          </cell>
          <cell r="AG25087">
            <v>83</v>
          </cell>
          <cell r="AI25087">
            <v>4985</v>
          </cell>
          <cell r="AL25087">
            <v>86.9</v>
          </cell>
          <cell r="AQ25087" t="str">
            <v>E</v>
          </cell>
          <cell r="BM25087" t="str">
            <v>75+</v>
          </cell>
          <cell r="BP25087" t="str">
            <v>Closed</v>
          </cell>
        </row>
        <row r="25088">
          <cell r="I25088" t="str">
            <v>N</v>
          </cell>
          <cell r="AG25088">
            <v>78</v>
          </cell>
          <cell r="AI25088">
            <v>7406</v>
          </cell>
          <cell r="AL25088">
            <v>86.9</v>
          </cell>
          <cell r="AQ25088" t="str">
            <v>D</v>
          </cell>
          <cell r="BM25088" t="str">
            <v>75+</v>
          </cell>
          <cell r="BP25088" t="str">
            <v>Closed</v>
          </cell>
        </row>
        <row r="25089">
          <cell r="I25089" t="str">
            <v>N</v>
          </cell>
          <cell r="AG25089">
            <v>69</v>
          </cell>
          <cell r="AI25089">
            <v>9095</v>
          </cell>
          <cell r="AL25089">
            <v>86.9</v>
          </cell>
          <cell r="BM25089" t="str">
            <v>75+</v>
          </cell>
          <cell r="BP25089" t="str">
            <v>Open</v>
          </cell>
        </row>
        <row r="25090">
          <cell r="I25090" t="str">
            <v>N</v>
          </cell>
          <cell r="AG25090">
            <v>76</v>
          </cell>
          <cell r="AI25090">
            <v>8060</v>
          </cell>
          <cell r="AL25090">
            <v>86.9</v>
          </cell>
          <cell r="AQ25090" t="str">
            <v>D</v>
          </cell>
          <cell r="BM25090" t="str">
            <v>75+</v>
          </cell>
          <cell r="BP25090" t="str">
            <v>Closed</v>
          </cell>
        </row>
        <row r="25091">
          <cell r="I25091" t="str">
            <v>N</v>
          </cell>
          <cell r="AG25091">
            <v>78</v>
          </cell>
          <cell r="AI25091">
            <v>6595</v>
          </cell>
          <cell r="AL25091">
            <v>86.9</v>
          </cell>
          <cell r="AQ25091" t="str">
            <v>D</v>
          </cell>
          <cell r="BM25091" t="str">
            <v>75+</v>
          </cell>
          <cell r="BP25091" t="str">
            <v>Closed</v>
          </cell>
        </row>
        <row r="25092">
          <cell r="I25092" t="str">
            <v>N</v>
          </cell>
          <cell r="AG25092">
            <v>75</v>
          </cell>
          <cell r="AI25092">
            <v>7762</v>
          </cell>
          <cell r="AL25092">
            <v>86.9</v>
          </cell>
          <cell r="AQ25092" t="str">
            <v>D</v>
          </cell>
          <cell r="BM25092" t="str">
            <v>75+</v>
          </cell>
          <cell r="BP25092" t="str">
            <v>Closed</v>
          </cell>
        </row>
        <row r="25093">
          <cell r="I25093" t="str">
            <v>N</v>
          </cell>
          <cell r="AG25093">
            <v>82</v>
          </cell>
          <cell r="AI25093">
            <v>5758</v>
          </cell>
          <cell r="AL25093">
            <v>86.9</v>
          </cell>
          <cell r="AQ25093" t="str">
            <v>E</v>
          </cell>
          <cell r="BM25093" t="str">
            <v>75+</v>
          </cell>
          <cell r="BP25093" t="str">
            <v>Closed</v>
          </cell>
        </row>
        <row r="25094">
          <cell r="I25094" t="str">
            <v>N</v>
          </cell>
          <cell r="AG25094">
            <v>76</v>
          </cell>
          <cell r="AI25094">
            <v>7627</v>
          </cell>
          <cell r="AL25094">
            <v>86.9</v>
          </cell>
          <cell r="AQ25094" t="str">
            <v>D</v>
          </cell>
          <cell r="BM25094" t="str">
            <v>75+</v>
          </cell>
          <cell r="BP25094" t="str">
            <v>Closed</v>
          </cell>
        </row>
        <row r="25095">
          <cell r="I25095" t="str">
            <v>N</v>
          </cell>
          <cell r="AG25095">
            <v>72</v>
          </cell>
          <cell r="AI25095">
            <v>8931</v>
          </cell>
          <cell r="AL25095">
            <v>86.9</v>
          </cell>
          <cell r="BM25095" t="str">
            <v>75+</v>
          </cell>
          <cell r="BP25095" t="str">
            <v>Open</v>
          </cell>
        </row>
        <row r="25096">
          <cell r="I25096" t="str">
            <v>N</v>
          </cell>
          <cell r="AG25096">
            <v>80</v>
          </cell>
          <cell r="AI25096">
            <v>5752</v>
          </cell>
          <cell r="AL25096">
            <v>86.9</v>
          </cell>
          <cell r="AQ25096" t="str">
            <v>D</v>
          </cell>
          <cell r="BM25096" t="str">
            <v>75+</v>
          </cell>
          <cell r="BP25096" t="str">
            <v>Closed</v>
          </cell>
        </row>
        <row r="25097">
          <cell r="I25097" t="str">
            <v>N</v>
          </cell>
          <cell r="AG25097">
            <v>76</v>
          </cell>
          <cell r="AI25097">
            <v>7835</v>
          </cell>
          <cell r="AL25097">
            <v>86.9</v>
          </cell>
          <cell r="AQ25097" t="str">
            <v>D</v>
          </cell>
          <cell r="BM25097" t="str">
            <v>75+</v>
          </cell>
          <cell r="BP25097" t="str">
            <v>Closed</v>
          </cell>
        </row>
        <row r="25098">
          <cell r="I25098" t="str">
            <v>N</v>
          </cell>
          <cell r="AG25098">
            <v>74</v>
          </cell>
          <cell r="AI25098">
            <v>8247</v>
          </cell>
          <cell r="AL25098">
            <v>86.9</v>
          </cell>
          <cell r="AQ25098" t="str">
            <v>R</v>
          </cell>
          <cell r="BM25098" t="str">
            <v>75+</v>
          </cell>
          <cell r="BP25098" t="str">
            <v>Closed</v>
          </cell>
        </row>
        <row r="25099">
          <cell r="I25099" t="str">
            <v>N</v>
          </cell>
          <cell r="AG25099">
            <v>72</v>
          </cell>
          <cell r="AI25099">
            <v>8313</v>
          </cell>
          <cell r="AL25099">
            <v>86.9</v>
          </cell>
          <cell r="AQ25099" t="str">
            <v>D</v>
          </cell>
          <cell r="BM25099" t="str">
            <v>75+</v>
          </cell>
          <cell r="BP25099" t="str">
            <v>Closed</v>
          </cell>
        </row>
        <row r="25100">
          <cell r="I25100" t="str">
            <v>N</v>
          </cell>
          <cell r="AG25100">
            <v>77</v>
          </cell>
          <cell r="AI25100">
            <v>6450</v>
          </cell>
          <cell r="AL25100">
            <v>86.9</v>
          </cell>
          <cell r="AQ25100" t="str">
            <v>E</v>
          </cell>
          <cell r="BM25100" t="str">
            <v>75+</v>
          </cell>
          <cell r="BP25100" t="str">
            <v>Closed</v>
          </cell>
        </row>
        <row r="25101">
          <cell r="I25101" t="str">
            <v>N</v>
          </cell>
          <cell r="AG25101">
            <v>77</v>
          </cell>
          <cell r="AI25101">
            <v>6857</v>
          </cell>
          <cell r="AL25101">
            <v>86.9</v>
          </cell>
          <cell r="AQ25101" t="str">
            <v>D</v>
          </cell>
          <cell r="BM25101" t="str">
            <v>75+</v>
          </cell>
          <cell r="BP25101" t="str">
            <v>Closed</v>
          </cell>
        </row>
        <row r="25102">
          <cell r="I25102" t="str">
            <v>N</v>
          </cell>
          <cell r="AG25102">
            <v>73</v>
          </cell>
          <cell r="AI25102">
            <v>8927</v>
          </cell>
          <cell r="AL25102">
            <v>86.91</v>
          </cell>
          <cell r="AQ25102" t="str">
            <v>R</v>
          </cell>
          <cell r="BM25102" t="str">
            <v>75+</v>
          </cell>
          <cell r="BP25102" t="str">
            <v>Closed</v>
          </cell>
        </row>
        <row r="25103">
          <cell r="I25103" t="str">
            <v>Y</v>
          </cell>
          <cell r="AG25103">
            <v>77</v>
          </cell>
          <cell r="AI25103">
            <v>8966</v>
          </cell>
          <cell r="AL25103">
            <v>86.91</v>
          </cell>
          <cell r="BM25103" t="str">
            <v>75+</v>
          </cell>
          <cell r="BP25103" t="str">
            <v>Open</v>
          </cell>
        </row>
        <row r="25104">
          <cell r="I25104" t="str">
            <v>N</v>
          </cell>
          <cell r="AG25104">
            <v>78</v>
          </cell>
          <cell r="AI25104">
            <v>7361</v>
          </cell>
          <cell r="AL25104">
            <v>86.91</v>
          </cell>
          <cell r="AQ25104" t="str">
            <v>D</v>
          </cell>
          <cell r="BM25104" t="str">
            <v>75+</v>
          </cell>
          <cell r="BP25104" t="str">
            <v>Closed</v>
          </cell>
        </row>
        <row r="25105">
          <cell r="I25105" t="str">
            <v>N</v>
          </cell>
          <cell r="AG25105">
            <v>77</v>
          </cell>
          <cell r="AI25105">
            <v>7442</v>
          </cell>
          <cell r="AL25105">
            <v>86.91</v>
          </cell>
          <cell r="AQ25105" t="str">
            <v>R</v>
          </cell>
          <cell r="BM25105" t="str">
            <v>75+</v>
          </cell>
          <cell r="BP25105" t="str">
            <v>Closed</v>
          </cell>
        </row>
        <row r="25106">
          <cell r="I25106" t="str">
            <v>N</v>
          </cell>
          <cell r="AG25106">
            <v>75</v>
          </cell>
          <cell r="AI25106">
            <v>7896</v>
          </cell>
          <cell r="AL25106">
            <v>86.91</v>
          </cell>
          <cell r="AQ25106" t="str">
            <v>E</v>
          </cell>
          <cell r="BM25106" t="str">
            <v>75+</v>
          </cell>
          <cell r="BP25106" t="str">
            <v>Closed</v>
          </cell>
        </row>
        <row r="25107">
          <cell r="I25107" t="str">
            <v>Y</v>
          </cell>
          <cell r="AG25107">
            <v>74</v>
          </cell>
          <cell r="AI25107">
            <v>7728</v>
          </cell>
          <cell r="AL25107">
            <v>86.91</v>
          </cell>
          <cell r="AQ25107" t="str">
            <v>D</v>
          </cell>
          <cell r="BM25107" t="str">
            <v>75+</v>
          </cell>
          <cell r="BP25107" t="str">
            <v>Closed</v>
          </cell>
        </row>
        <row r="25108">
          <cell r="I25108" t="str">
            <v>N</v>
          </cell>
          <cell r="AG25108">
            <v>72</v>
          </cell>
          <cell r="AI25108">
            <v>9310</v>
          </cell>
          <cell r="AL25108">
            <v>86.91</v>
          </cell>
          <cell r="BM25108" t="str">
            <v>75+</v>
          </cell>
          <cell r="BP25108" t="str">
            <v>Open</v>
          </cell>
        </row>
        <row r="25109">
          <cell r="I25109" t="str">
            <v>N</v>
          </cell>
          <cell r="AG25109">
            <v>77</v>
          </cell>
          <cell r="AI25109">
            <v>6764</v>
          </cell>
          <cell r="AL25109">
            <v>86.91</v>
          </cell>
          <cell r="AQ25109" t="str">
            <v>E</v>
          </cell>
          <cell r="BM25109" t="str">
            <v>75+</v>
          </cell>
          <cell r="BP25109" t="str">
            <v>Closed</v>
          </cell>
        </row>
        <row r="25110">
          <cell r="I25110" t="str">
            <v>N</v>
          </cell>
          <cell r="AG25110">
            <v>76</v>
          </cell>
          <cell r="AI25110">
            <v>8152</v>
          </cell>
          <cell r="AL25110">
            <v>86.91</v>
          </cell>
          <cell r="AQ25110" t="str">
            <v>D</v>
          </cell>
          <cell r="BM25110" t="str">
            <v>75+</v>
          </cell>
          <cell r="BP25110" t="str">
            <v>Closed</v>
          </cell>
        </row>
        <row r="25111">
          <cell r="I25111" t="str">
            <v>N</v>
          </cell>
          <cell r="AG25111">
            <v>76</v>
          </cell>
          <cell r="AI25111">
            <v>6753</v>
          </cell>
          <cell r="AL25111">
            <v>86.91</v>
          </cell>
          <cell r="AQ25111" t="str">
            <v>E</v>
          </cell>
          <cell r="BM25111" t="str">
            <v>75+</v>
          </cell>
          <cell r="BP25111" t="str">
            <v>Closed</v>
          </cell>
        </row>
        <row r="25112">
          <cell r="I25112" t="str">
            <v>Y</v>
          </cell>
          <cell r="AG25112">
            <v>79</v>
          </cell>
          <cell r="AI25112">
            <v>6269</v>
          </cell>
          <cell r="AL25112">
            <v>86.91</v>
          </cell>
          <cell r="AQ25112" t="str">
            <v>R</v>
          </cell>
          <cell r="BM25112" t="str">
            <v>75+</v>
          </cell>
          <cell r="BP25112" t="str">
            <v>Closed</v>
          </cell>
        </row>
        <row r="25113">
          <cell r="I25113" t="str">
            <v>N</v>
          </cell>
          <cell r="AG25113">
            <v>71</v>
          </cell>
          <cell r="AI25113">
            <v>9080</v>
          </cell>
          <cell r="AL25113">
            <v>86.92</v>
          </cell>
          <cell r="AQ25113" t="str">
            <v>D</v>
          </cell>
          <cell r="BM25113" t="str">
            <v>75+</v>
          </cell>
          <cell r="BP25113" t="str">
            <v>Closed</v>
          </cell>
        </row>
        <row r="25114">
          <cell r="I25114" t="str">
            <v>N</v>
          </cell>
          <cell r="AG25114">
            <v>80</v>
          </cell>
          <cell r="AI25114">
            <v>5562</v>
          </cell>
          <cell r="AL25114">
            <v>86.92</v>
          </cell>
          <cell r="AQ25114" t="str">
            <v>D</v>
          </cell>
          <cell r="BM25114" t="str">
            <v>75+</v>
          </cell>
          <cell r="BP25114" t="str">
            <v>Closed</v>
          </cell>
        </row>
        <row r="25115">
          <cell r="I25115" t="str">
            <v>N</v>
          </cell>
          <cell r="AG25115">
            <v>77</v>
          </cell>
          <cell r="AI25115">
            <v>7135</v>
          </cell>
          <cell r="AL25115">
            <v>86.92</v>
          </cell>
          <cell r="AQ25115" t="str">
            <v>D</v>
          </cell>
          <cell r="BM25115" t="str">
            <v>75+</v>
          </cell>
          <cell r="BP25115" t="str">
            <v>Closed</v>
          </cell>
        </row>
        <row r="25116">
          <cell r="I25116" t="str">
            <v>N</v>
          </cell>
          <cell r="AG25116">
            <v>80</v>
          </cell>
          <cell r="AI25116">
            <v>5270</v>
          </cell>
          <cell r="AL25116">
            <v>86.92</v>
          </cell>
          <cell r="AQ25116" t="str">
            <v>D</v>
          </cell>
          <cell r="BM25116" t="str">
            <v>75+</v>
          </cell>
          <cell r="BP25116" t="str">
            <v>Closed</v>
          </cell>
        </row>
        <row r="25117">
          <cell r="I25117" t="str">
            <v>N</v>
          </cell>
          <cell r="AG25117">
            <v>71</v>
          </cell>
          <cell r="AI25117">
            <v>8749</v>
          </cell>
          <cell r="AL25117">
            <v>86.92</v>
          </cell>
          <cell r="BM25117" t="str">
            <v>75+</v>
          </cell>
          <cell r="BP25117" t="str">
            <v>Open</v>
          </cell>
        </row>
        <row r="25118">
          <cell r="I25118" t="str">
            <v>N</v>
          </cell>
          <cell r="AG25118">
            <v>73</v>
          </cell>
          <cell r="AI25118">
            <v>8739</v>
          </cell>
          <cell r="AL25118">
            <v>86.92</v>
          </cell>
          <cell r="BM25118" t="str">
            <v>75+</v>
          </cell>
          <cell r="BP25118" t="str">
            <v>Open</v>
          </cell>
        </row>
        <row r="25119">
          <cell r="I25119" t="str">
            <v>N</v>
          </cell>
          <cell r="AG25119">
            <v>76</v>
          </cell>
          <cell r="AI25119">
            <v>7806</v>
          </cell>
          <cell r="AL25119">
            <v>86.92</v>
          </cell>
          <cell r="AQ25119" t="str">
            <v>D</v>
          </cell>
          <cell r="BM25119" t="str">
            <v>75+</v>
          </cell>
          <cell r="BP25119" t="str">
            <v>Closed</v>
          </cell>
        </row>
        <row r="25120">
          <cell r="I25120" t="str">
            <v>N</v>
          </cell>
          <cell r="AG25120">
            <v>76</v>
          </cell>
          <cell r="AI25120">
            <v>7823</v>
          </cell>
          <cell r="AL25120">
            <v>86.92</v>
          </cell>
          <cell r="AQ25120" t="str">
            <v>D</v>
          </cell>
          <cell r="BM25120" t="str">
            <v>75+</v>
          </cell>
          <cell r="BP25120" t="str">
            <v>Closed</v>
          </cell>
        </row>
        <row r="25121">
          <cell r="I25121" t="str">
            <v>N</v>
          </cell>
          <cell r="AG25121">
            <v>81</v>
          </cell>
          <cell r="AI25121">
            <v>5751</v>
          </cell>
          <cell r="AL25121">
            <v>86.92</v>
          </cell>
          <cell r="AQ25121" t="str">
            <v>E</v>
          </cell>
          <cell r="BM25121" t="str">
            <v>75+</v>
          </cell>
          <cell r="BP25121" t="str">
            <v>Closed</v>
          </cell>
        </row>
        <row r="25122">
          <cell r="I25122" t="str">
            <v>N</v>
          </cell>
          <cell r="AG25122">
            <v>79</v>
          </cell>
          <cell r="AI25122">
            <v>6457</v>
          </cell>
          <cell r="AL25122">
            <v>86.92</v>
          </cell>
          <cell r="AQ25122" t="str">
            <v>D</v>
          </cell>
          <cell r="BM25122" t="str">
            <v>75+</v>
          </cell>
          <cell r="BP25122" t="str">
            <v>Closed</v>
          </cell>
        </row>
        <row r="25123">
          <cell r="I25123" t="str">
            <v>N</v>
          </cell>
          <cell r="AG25123">
            <v>75</v>
          </cell>
          <cell r="AI25123">
            <v>7813</v>
          </cell>
          <cell r="AL25123">
            <v>86.92</v>
          </cell>
          <cell r="AQ25123" t="str">
            <v>D</v>
          </cell>
          <cell r="BM25123" t="str">
            <v>75+</v>
          </cell>
          <cell r="BP25123" t="str">
            <v>Closed</v>
          </cell>
        </row>
        <row r="25124">
          <cell r="I25124" t="str">
            <v>N</v>
          </cell>
          <cell r="AG25124">
            <v>72</v>
          </cell>
          <cell r="AI25124">
            <v>9092</v>
          </cell>
          <cell r="AL25124">
            <v>86.92</v>
          </cell>
          <cell r="BM25124" t="str">
            <v>75+</v>
          </cell>
          <cell r="BP25124" t="str">
            <v>Open</v>
          </cell>
        </row>
        <row r="25125">
          <cell r="I25125" t="str">
            <v>N</v>
          </cell>
          <cell r="AG25125">
            <v>73</v>
          </cell>
          <cell r="AI25125">
            <v>8392</v>
          </cell>
          <cell r="AL25125">
            <v>86.92</v>
          </cell>
          <cell r="BM25125" t="str">
            <v>75+</v>
          </cell>
          <cell r="BP25125" t="str">
            <v>Open</v>
          </cell>
        </row>
        <row r="25126">
          <cell r="I25126" t="str">
            <v>N</v>
          </cell>
          <cell r="AG25126">
            <v>81</v>
          </cell>
          <cell r="AI25126">
            <v>6062</v>
          </cell>
          <cell r="AL25126">
            <v>86.92</v>
          </cell>
          <cell r="AQ25126" t="str">
            <v>D</v>
          </cell>
          <cell r="BM25126" t="str">
            <v>75+</v>
          </cell>
          <cell r="BP25126" t="str">
            <v>Closed</v>
          </cell>
        </row>
        <row r="25127">
          <cell r="I25127" t="str">
            <v>N</v>
          </cell>
          <cell r="AG25127">
            <v>84</v>
          </cell>
          <cell r="AI25127">
            <v>3734</v>
          </cell>
          <cell r="AL25127">
            <v>86.92</v>
          </cell>
          <cell r="AQ25127" t="str">
            <v>D</v>
          </cell>
          <cell r="BM25127" t="str">
            <v>75+</v>
          </cell>
          <cell r="BP25127" t="str">
            <v>Closed</v>
          </cell>
        </row>
        <row r="25128">
          <cell r="I25128" t="str">
            <v>Y</v>
          </cell>
          <cell r="AG25128">
            <v>77</v>
          </cell>
          <cell r="AI25128">
            <v>6242</v>
          </cell>
          <cell r="AL25128">
            <v>86.92</v>
          </cell>
          <cell r="AQ25128" t="str">
            <v>E</v>
          </cell>
          <cell r="BM25128" t="str">
            <v>75+</v>
          </cell>
          <cell r="BP25128" t="str">
            <v>Closed</v>
          </cell>
        </row>
        <row r="25129">
          <cell r="I25129" t="str">
            <v>N</v>
          </cell>
          <cell r="AG25129">
            <v>77</v>
          </cell>
          <cell r="AI25129">
            <v>7345</v>
          </cell>
          <cell r="AL25129">
            <v>86.92</v>
          </cell>
          <cell r="AQ25129" t="str">
            <v>D</v>
          </cell>
          <cell r="BM25129" t="str">
            <v>75+</v>
          </cell>
          <cell r="BP25129" t="str">
            <v>Closed</v>
          </cell>
        </row>
        <row r="25130">
          <cell r="I25130" t="str">
            <v>N</v>
          </cell>
          <cell r="AG25130">
            <v>71</v>
          </cell>
          <cell r="AI25130">
            <v>9103</v>
          </cell>
          <cell r="AL25130">
            <v>86.93</v>
          </cell>
          <cell r="AQ25130" t="str">
            <v>R</v>
          </cell>
          <cell r="BM25130" t="str">
            <v>75+</v>
          </cell>
          <cell r="BP25130" t="str">
            <v>Closed</v>
          </cell>
        </row>
        <row r="25131">
          <cell r="I25131" t="str">
            <v>N</v>
          </cell>
          <cell r="AG25131">
            <v>78</v>
          </cell>
          <cell r="AI25131">
            <v>6468</v>
          </cell>
          <cell r="AL25131">
            <v>86.93</v>
          </cell>
          <cell r="AQ25131" t="str">
            <v>D</v>
          </cell>
          <cell r="BM25131" t="str">
            <v>75+</v>
          </cell>
          <cell r="BP25131" t="str">
            <v>Closed</v>
          </cell>
        </row>
        <row r="25132">
          <cell r="I25132" t="str">
            <v>N</v>
          </cell>
          <cell r="AG25132">
            <v>79</v>
          </cell>
          <cell r="AI25132">
            <v>6327</v>
          </cell>
          <cell r="AL25132">
            <v>86.93</v>
          </cell>
          <cell r="AQ25132" t="str">
            <v>D</v>
          </cell>
          <cell r="BM25132" t="str">
            <v>75+</v>
          </cell>
          <cell r="BP25132" t="str">
            <v>Closed</v>
          </cell>
        </row>
        <row r="25133">
          <cell r="I25133" t="str">
            <v>Y</v>
          </cell>
          <cell r="AG25133">
            <v>83</v>
          </cell>
          <cell r="AI25133">
            <v>6654</v>
          </cell>
          <cell r="AL25133">
            <v>86.93</v>
          </cell>
          <cell r="AQ25133" t="str">
            <v>D</v>
          </cell>
          <cell r="BM25133" t="str">
            <v>75+</v>
          </cell>
          <cell r="BP25133" t="str">
            <v>Closed</v>
          </cell>
        </row>
        <row r="25134">
          <cell r="I25134" t="str">
            <v>N</v>
          </cell>
          <cell r="AG25134">
            <v>76</v>
          </cell>
          <cell r="AI25134">
            <v>7943</v>
          </cell>
          <cell r="AL25134">
            <v>86.93</v>
          </cell>
          <cell r="BM25134" t="str">
            <v>75+</v>
          </cell>
          <cell r="BP25134" t="str">
            <v>Open</v>
          </cell>
        </row>
        <row r="25135">
          <cell r="I25135" t="str">
            <v>Y</v>
          </cell>
          <cell r="AG25135">
            <v>72</v>
          </cell>
          <cell r="AI25135">
            <v>8939</v>
          </cell>
          <cell r="AL25135">
            <v>86.93</v>
          </cell>
          <cell r="BM25135" t="str">
            <v>75+</v>
          </cell>
          <cell r="BP25135" t="str">
            <v>Closed</v>
          </cell>
        </row>
        <row r="25136">
          <cell r="I25136" t="str">
            <v>N</v>
          </cell>
          <cell r="AG25136">
            <v>71</v>
          </cell>
          <cell r="AI25136">
            <v>9158</v>
          </cell>
          <cell r="AL25136">
            <v>86.93</v>
          </cell>
          <cell r="BM25136" t="str">
            <v>75+</v>
          </cell>
          <cell r="BP25136" t="str">
            <v>Open</v>
          </cell>
        </row>
        <row r="25137">
          <cell r="I25137" t="str">
            <v>N</v>
          </cell>
          <cell r="AG25137">
            <v>78</v>
          </cell>
          <cell r="AI25137">
            <v>6396</v>
          </cell>
          <cell r="AL25137">
            <v>86.93</v>
          </cell>
          <cell r="AQ25137" t="str">
            <v>D</v>
          </cell>
          <cell r="BM25137" t="str">
            <v>75+</v>
          </cell>
          <cell r="BP25137" t="str">
            <v>Closed</v>
          </cell>
        </row>
        <row r="25138">
          <cell r="I25138" t="str">
            <v>N</v>
          </cell>
          <cell r="AG25138">
            <v>72</v>
          </cell>
          <cell r="AI25138">
            <v>8874</v>
          </cell>
          <cell r="AL25138">
            <v>86.93</v>
          </cell>
          <cell r="AQ25138" t="str">
            <v>D</v>
          </cell>
          <cell r="BM25138" t="str">
            <v>75+</v>
          </cell>
          <cell r="BP25138" t="str">
            <v>Closed</v>
          </cell>
        </row>
        <row r="25139">
          <cell r="I25139" t="str">
            <v>N</v>
          </cell>
          <cell r="AG25139">
            <v>75</v>
          </cell>
          <cell r="AI25139">
            <v>7517</v>
          </cell>
          <cell r="AL25139">
            <v>86.93</v>
          </cell>
          <cell r="AQ25139" t="str">
            <v>D</v>
          </cell>
          <cell r="BM25139" t="str">
            <v>75+</v>
          </cell>
          <cell r="BP25139" t="str">
            <v>Closed</v>
          </cell>
        </row>
        <row r="25140">
          <cell r="I25140" t="str">
            <v>Y</v>
          </cell>
          <cell r="AG25140">
            <v>84</v>
          </cell>
          <cell r="AI25140">
            <v>4777</v>
          </cell>
          <cell r="AL25140">
            <v>86.93</v>
          </cell>
          <cell r="AQ25140">
            <v>1</v>
          </cell>
          <cell r="BM25140" t="str">
            <v>75+</v>
          </cell>
          <cell r="BP25140" t="str">
            <v>Closed</v>
          </cell>
        </row>
        <row r="25141">
          <cell r="I25141" t="str">
            <v>N</v>
          </cell>
          <cell r="AG25141">
            <v>72</v>
          </cell>
          <cell r="AI25141">
            <v>9055</v>
          </cell>
          <cell r="AL25141">
            <v>86.93</v>
          </cell>
          <cell r="AQ25141" t="str">
            <v>D</v>
          </cell>
          <cell r="BM25141" t="str">
            <v>75+</v>
          </cell>
          <cell r="BP25141" t="str">
            <v>Closed</v>
          </cell>
        </row>
        <row r="25142">
          <cell r="I25142" t="str">
            <v>N</v>
          </cell>
          <cell r="AG25142">
            <v>75</v>
          </cell>
          <cell r="AI25142">
            <v>8096</v>
          </cell>
          <cell r="AL25142">
            <v>86.93</v>
          </cell>
          <cell r="AQ25142" t="str">
            <v>R</v>
          </cell>
          <cell r="BM25142" t="str">
            <v>75+</v>
          </cell>
          <cell r="BP25142" t="str">
            <v>Closed</v>
          </cell>
        </row>
        <row r="25143">
          <cell r="I25143" t="str">
            <v>Y</v>
          </cell>
          <cell r="AG25143">
            <v>79</v>
          </cell>
          <cell r="AI25143">
            <v>8097</v>
          </cell>
          <cell r="AL25143">
            <v>86.93</v>
          </cell>
          <cell r="BM25143" t="str">
            <v>75+</v>
          </cell>
          <cell r="BP25143" t="str">
            <v>Open</v>
          </cell>
        </row>
        <row r="25144">
          <cell r="I25144" t="str">
            <v>N</v>
          </cell>
          <cell r="AG25144">
            <v>77</v>
          </cell>
          <cell r="AI25144">
            <v>7892</v>
          </cell>
          <cell r="AL25144">
            <v>86.93</v>
          </cell>
          <cell r="AQ25144" t="str">
            <v>D</v>
          </cell>
          <cell r="BM25144" t="str">
            <v>75+</v>
          </cell>
          <cell r="BP25144" t="str">
            <v>Closed</v>
          </cell>
        </row>
        <row r="25145">
          <cell r="I25145" t="str">
            <v>N</v>
          </cell>
          <cell r="AG25145">
            <v>78</v>
          </cell>
          <cell r="AI25145">
            <v>6461</v>
          </cell>
          <cell r="AL25145">
            <v>86.93</v>
          </cell>
          <cell r="AQ25145" t="str">
            <v>R</v>
          </cell>
          <cell r="BM25145" t="str">
            <v>75+</v>
          </cell>
          <cell r="BP25145" t="str">
            <v>Closed</v>
          </cell>
        </row>
        <row r="25146">
          <cell r="I25146" t="str">
            <v>N</v>
          </cell>
          <cell r="AG25146">
            <v>82</v>
          </cell>
          <cell r="AI25146">
            <v>4790</v>
          </cell>
          <cell r="AL25146">
            <v>86.93</v>
          </cell>
          <cell r="AQ25146" t="str">
            <v>D</v>
          </cell>
          <cell r="BM25146" t="str">
            <v>75+</v>
          </cell>
          <cell r="BP25146" t="str">
            <v>Closed</v>
          </cell>
        </row>
        <row r="25147">
          <cell r="I25147" t="str">
            <v>N</v>
          </cell>
          <cell r="AG25147">
            <v>73</v>
          </cell>
          <cell r="AI25147">
            <v>8606</v>
          </cell>
          <cell r="AL25147">
            <v>86.93</v>
          </cell>
          <cell r="BM25147" t="str">
            <v>75+</v>
          </cell>
          <cell r="BP25147" t="str">
            <v>Open</v>
          </cell>
        </row>
        <row r="25148">
          <cell r="I25148" t="str">
            <v>N</v>
          </cell>
          <cell r="AG25148">
            <v>78</v>
          </cell>
          <cell r="AI25148">
            <v>6876</v>
          </cell>
          <cell r="AL25148">
            <v>86.93</v>
          </cell>
          <cell r="AQ25148" t="str">
            <v>D</v>
          </cell>
          <cell r="BM25148" t="str">
            <v>75+</v>
          </cell>
          <cell r="BP25148" t="str">
            <v>Closed</v>
          </cell>
        </row>
        <row r="25149">
          <cell r="I25149" t="str">
            <v>N</v>
          </cell>
          <cell r="AG25149">
            <v>75</v>
          </cell>
          <cell r="AI25149">
            <v>7899</v>
          </cell>
          <cell r="AL25149">
            <v>86.93</v>
          </cell>
          <cell r="AQ25149" t="str">
            <v>D</v>
          </cell>
          <cell r="BM25149" t="str">
            <v>75+</v>
          </cell>
          <cell r="BP25149" t="str">
            <v>Closed</v>
          </cell>
        </row>
        <row r="25150">
          <cell r="I25150" t="str">
            <v>Y</v>
          </cell>
          <cell r="AG25150">
            <v>72</v>
          </cell>
          <cell r="AI25150">
            <v>8207</v>
          </cell>
          <cell r="AL25150">
            <v>86.93</v>
          </cell>
          <cell r="AQ25150" t="str">
            <v>D</v>
          </cell>
          <cell r="BM25150" t="str">
            <v>75+</v>
          </cell>
          <cell r="BP25150" t="str">
            <v>Closed</v>
          </cell>
        </row>
        <row r="25151">
          <cell r="I25151" t="str">
            <v>N</v>
          </cell>
          <cell r="AG25151">
            <v>81</v>
          </cell>
          <cell r="AI25151">
            <v>4969</v>
          </cell>
          <cell r="AL25151">
            <v>86.93</v>
          </cell>
          <cell r="AQ25151" t="str">
            <v>D</v>
          </cell>
          <cell r="BM25151" t="str">
            <v>75+</v>
          </cell>
          <cell r="BP25151" t="str">
            <v>Closed</v>
          </cell>
        </row>
        <row r="25152">
          <cell r="I25152" t="str">
            <v>N</v>
          </cell>
          <cell r="AG25152">
            <v>80</v>
          </cell>
          <cell r="AI25152">
            <v>5402</v>
          </cell>
          <cell r="AL25152">
            <v>86.93</v>
          </cell>
          <cell r="AQ25152" t="str">
            <v>D</v>
          </cell>
          <cell r="BM25152" t="str">
            <v>75+</v>
          </cell>
          <cell r="BP25152" t="str">
            <v>Closed</v>
          </cell>
        </row>
        <row r="25153">
          <cell r="I25153" t="str">
            <v>N</v>
          </cell>
          <cell r="AG25153">
            <v>75</v>
          </cell>
          <cell r="AI25153">
            <v>7774</v>
          </cell>
          <cell r="AL25153">
            <v>86.93</v>
          </cell>
          <cell r="AQ25153" t="str">
            <v>D</v>
          </cell>
          <cell r="BM25153" t="str">
            <v>75+</v>
          </cell>
          <cell r="BP25153" t="str">
            <v>Closed</v>
          </cell>
        </row>
        <row r="25154">
          <cell r="I25154" t="str">
            <v>N</v>
          </cell>
          <cell r="AG25154">
            <v>80</v>
          </cell>
          <cell r="AI25154">
            <v>5421</v>
          </cell>
          <cell r="AL25154">
            <v>86.93</v>
          </cell>
          <cell r="AQ25154" t="str">
            <v>E</v>
          </cell>
          <cell r="BM25154" t="str">
            <v>75+</v>
          </cell>
          <cell r="BP25154" t="str">
            <v>Closed</v>
          </cell>
        </row>
        <row r="25155">
          <cell r="I25155" t="str">
            <v>N</v>
          </cell>
          <cell r="AG25155">
            <v>76</v>
          </cell>
          <cell r="AI25155">
            <v>7214</v>
          </cell>
          <cell r="AL25155">
            <v>86.93</v>
          </cell>
          <cell r="BM25155" t="str">
            <v>75+</v>
          </cell>
          <cell r="BP25155" t="str">
            <v>Open</v>
          </cell>
        </row>
        <row r="25156">
          <cell r="I25156" t="str">
            <v>N</v>
          </cell>
          <cell r="AG25156">
            <v>76</v>
          </cell>
          <cell r="AI25156">
            <v>7391</v>
          </cell>
          <cell r="AL25156">
            <v>86.93</v>
          </cell>
          <cell r="AQ25156" t="str">
            <v>D</v>
          </cell>
          <cell r="BM25156" t="str">
            <v>75+</v>
          </cell>
          <cell r="BP25156" t="str">
            <v>Closed</v>
          </cell>
        </row>
        <row r="25157">
          <cell r="I25157" t="str">
            <v>N</v>
          </cell>
          <cell r="AG25157">
            <v>77</v>
          </cell>
          <cell r="AI25157">
            <v>6341</v>
          </cell>
          <cell r="AL25157">
            <v>86.93</v>
          </cell>
          <cell r="AQ25157" t="str">
            <v>D</v>
          </cell>
          <cell r="BM25157" t="str">
            <v>75+</v>
          </cell>
          <cell r="BP25157" t="str">
            <v>Closed</v>
          </cell>
        </row>
        <row r="25158">
          <cell r="I25158" t="str">
            <v>N</v>
          </cell>
          <cell r="AG25158">
            <v>72</v>
          </cell>
          <cell r="AI25158">
            <v>8729</v>
          </cell>
          <cell r="AL25158">
            <v>86.94</v>
          </cell>
          <cell r="BM25158" t="str">
            <v>75+</v>
          </cell>
          <cell r="BP25158" t="str">
            <v>Open</v>
          </cell>
        </row>
        <row r="25159">
          <cell r="I25159" t="str">
            <v>N</v>
          </cell>
          <cell r="AG25159">
            <v>83</v>
          </cell>
          <cell r="AI25159">
            <v>5513</v>
          </cell>
          <cell r="AL25159">
            <v>86.94</v>
          </cell>
          <cell r="AQ25159" t="str">
            <v>D</v>
          </cell>
          <cell r="BM25159" t="str">
            <v>75+</v>
          </cell>
          <cell r="BP25159" t="str">
            <v>Closed</v>
          </cell>
        </row>
        <row r="25160">
          <cell r="I25160" t="str">
            <v>N</v>
          </cell>
          <cell r="AG25160">
            <v>73</v>
          </cell>
          <cell r="AI25160">
            <v>8654</v>
          </cell>
          <cell r="AL25160">
            <v>86.94</v>
          </cell>
          <cell r="AQ25160" t="str">
            <v>D</v>
          </cell>
          <cell r="BM25160" t="str">
            <v>75+</v>
          </cell>
          <cell r="BP25160" t="str">
            <v>Closed</v>
          </cell>
        </row>
        <row r="25161">
          <cell r="I25161" t="str">
            <v>N</v>
          </cell>
          <cell r="AG25161">
            <v>72</v>
          </cell>
          <cell r="AI25161">
            <v>8955</v>
          </cell>
          <cell r="AL25161">
            <v>86.94</v>
          </cell>
          <cell r="BM25161" t="str">
            <v>75+</v>
          </cell>
          <cell r="BP25161" t="str">
            <v>Open</v>
          </cell>
        </row>
        <row r="25162">
          <cell r="I25162" t="str">
            <v>N</v>
          </cell>
          <cell r="AG25162">
            <v>82</v>
          </cell>
          <cell r="AI25162">
            <v>5545</v>
          </cell>
          <cell r="AL25162">
            <v>86.94</v>
          </cell>
          <cell r="AQ25162" t="str">
            <v>R</v>
          </cell>
          <cell r="BM25162" t="str">
            <v>75+</v>
          </cell>
          <cell r="BP25162" t="str">
            <v>Closed</v>
          </cell>
        </row>
        <row r="25163">
          <cell r="I25163" t="str">
            <v>N</v>
          </cell>
          <cell r="AG25163">
            <v>76</v>
          </cell>
          <cell r="AI25163">
            <v>7592</v>
          </cell>
          <cell r="AL25163">
            <v>86.94</v>
          </cell>
          <cell r="AQ25163" t="str">
            <v>D</v>
          </cell>
          <cell r="BM25163" t="str">
            <v>75+</v>
          </cell>
          <cell r="BP25163" t="str">
            <v>Closed</v>
          </cell>
        </row>
        <row r="25164">
          <cell r="I25164" t="str">
            <v>N</v>
          </cell>
          <cell r="AG25164">
            <v>71</v>
          </cell>
          <cell r="AI25164">
            <v>9031</v>
          </cell>
          <cell r="AL25164">
            <v>86.94</v>
          </cell>
          <cell r="BM25164" t="str">
            <v>75+</v>
          </cell>
          <cell r="BP25164" t="str">
            <v>Open</v>
          </cell>
        </row>
        <row r="25165">
          <cell r="I25165" t="str">
            <v>N</v>
          </cell>
          <cell r="AG25165">
            <v>74</v>
          </cell>
          <cell r="AI25165">
            <v>7823</v>
          </cell>
          <cell r="AL25165">
            <v>86.94</v>
          </cell>
          <cell r="BM25165" t="str">
            <v>75+</v>
          </cell>
          <cell r="BP25165" t="str">
            <v>Open</v>
          </cell>
        </row>
        <row r="25166">
          <cell r="I25166" t="str">
            <v>Y</v>
          </cell>
          <cell r="AG25166">
            <v>71</v>
          </cell>
          <cell r="AI25166">
            <v>8564</v>
          </cell>
          <cell r="AL25166">
            <v>86.94</v>
          </cell>
          <cell r="BM25166" t="str">
            <v>75+</v>
          </cell>
          <cell r="BP25166" t="str">
            <v>Open</v>
          </cell>
        </row>
        <row r="25167">
          <cell r="I25167" t="str">
            <v>N</v>
          </cell>
          <cell r="AG25167">
            <v>72</v>
          </cell>
          <cell r="AI25167">
            <v>9211</v>
          </cell>
          <cell r="AL25167">
            <v>86.94</v>
          </cell>
          <cell r="BM25167" t="str">
            <v>75+</v>
          </cell>
          <cell r="BP25167" t="str">
            <v>Open</v>
          </cell>
        </row>
        <row r="25168">
          <cell r="I25168" t="str">
            <v>N</v>
          </cell>
          <cell r="AG25168">
            <v>77</v>
          </cell>
          <cell r="AI25168">
            <v>7211</v>
          </cell>
          <cell r="AL25168">
            <v>86.94</v>
          </cell>
          <cell r="AQ25168" t="str">
            <v>D</v>
          </cell>
          <cell r="BM25168" t="str">
            <v>75+</v>
          </cell>
          <cell r="BP25168" t="str">
            <v>Closed</v>
          </cell>
        </row>
        <row r="25169">
          <cell r="I25169" t="str">
            <v>N</v>
          </cell>
          <cell r="AG25169">
            <v>73</v>
          </cell>
          <cell r="AI25169">
            <v>7880</v>
          </cell>
          <cell r="AL25169">
            <v>86.94</v>
          </cell>
          <cell r="AQ25169" t="str">
            <v>E</v>
          </cell>
          <cell r="BM25169" t="str">
            <v>75+</v>
          </cell>
          <cell r="BP25169" t="str">
            <v>Closed</v>
          </cell>
        </row>
        <row r="25170">
          <cell r="I25170" t="str">
            <v>N</v>
          </cell>
          <cell r="AG25170">
            <v>79</v>
          </cell>
          <cell r="AI25170">
            <v>6040</v>
          </cell>
          <cell r="AL25170">
            <v>86.94</v>
          </cell>
          <cell r="AQ25170" t="str">
            <v>D</v>
          </cell>
          <cell r="BM25170" t="str">
            <v>75+</v>
          </cell>
          <cell r="BP25170" t="str">
            <v>Closed</v>
          </cell>
        </row>
        <row r="25171">
          <cell r="I25171" t="str">
            <v>N</v>
          </cell>
          <cell r="AG25171">
            <v>79</v>
          </cell>
          <cell r="AI25171">
            <v>6963</v>
          </cell>
          <cell r="AL25171">
            <v>86.94</v>
          </cell>
          <cell r="AQ25171" t="str">
            <v>D</v>
          </cell>
          <cell r="BM25171" t="str">
            <v>75+</v>
          </cell>
          <cell r="BP25171" t="str">
            <v>Closed</v>
          </cell>
        </row>
        <row r="25172">
          <cell r="I25172" t="str">
            <v>Y</v>
          </cell>
          <cell r="AG25172">
            <v>74</v>
          </cell>
          <cell r="AI25172">
            <v>8246</v>
          </cell>
          <cell r="AL25172">
            <v>86.94</v>
          </cell>
          <cell r="BM25172" t="str">
            <v>75+</v>
          </cell>
          <cell r="BP25172" t="str">
            <v>Open</v>
          </cell>
        </row>
        <row r="25173">
          <cell r="I25173" t="str">
            <v>N</v>
          </cell>
          <cell r="AG25173">
            <v>73</v>
          </cell>
          <cell r="AI25173">
            <v>8681</v>
          </cell>
          <cell r="AL25173">
            <v>86.94</v>
          </cell>
          <cell r="AQ25173" t="str">
            <v>D</v>
          </cell>
          <cell r="BM25173" t="str">
            <v>75+</v>
          </cell>
          <cell r="BP25173" t="str">
            <v>Closed</v>
          </cell>
        </row>
        <row r="25174">
          <cell r="I25174" t="str">
            <v>N</v>
          </cell>
          <cell r="AG25174">
            <v>83</v>
          </cell>
          <cell r="AI25174">
            <v>4327</v>
          </cell>
          <cell r="AL25174">
            <v>86.94</v>
          </cell>
          <cell r="AQ25174" t="str">
            <v>E</v>
          </cell>
          <cell r="BM25174" t="str">
            <v>75+</v>
          </cell>
          <cell r="BP25174" t="str">
            <v>Closed</v>
          </cell>
        </row>
        <row r="25175">
          <cell r="I25175" t="str">
            <v>N</v>
          </cell>
          <cell r="AG25175">
            <v>73</v>
          </cell>
          <cell r="AI25175">
            <v>8715</v>
          </cell>
          <cell r="AL25175">
            <v>86.94</v>
          </cell>
          <cell r="BM25175" t="str">
            <v>75+</v>
          </cell>
          <cell r="BP25175" t="str">
            <v>Open</v>
          </cell>
        </row>
        <row r="25176">
          <cell r="I25176" t="str">
            <v>N</v>
          </cell>
          <cell r="AG25176">
            <v>76</v>
          </cell>
          <cell r="AI25176">
            <v>7035</v>
          </cell>
          <cell r="AL25176">
            <v>86.94</v>
          </cell>
          <cell r="AQ25176" t="str">
            <v>R</v>
          </cell>
          <cell r="BM25176" t="str">
            <v>75+</v>
          </cell>
          <cell r="BP25176" t="str">
            <v>Closed</v>
          </cell>
        </row>
        <row r="25177">
          <cell r="I25177" t="str">
            <v>N</v>
          </cell>
          <cell r="AG25177">
            <v>82</v>
          </cell>
          <cell r="AI25177">
            <v>5520</v>
          </cell>
          <cell r="AL25177">
            <v>86.94</v>
          </cell>
          <cell r="AQ25177" t="str">
            <v>E</v>
          </cell>
          <cell r="BM25177" t="str">
            <v>75+</v>
          </cell>
          <cell r="BP25177" t="str">
            <v>Closed</v>
          </cell>
        </row>
        <row r="25178">
          <cell r="I25178" t="str">
            <v>N</v>
          </cell>
          <cell r="AG25178">
            <v>79</v>
          </cell>
          <cell r="AI25178">
            <v>6777</v>
          </cell>
          <cell r="AL25178">
            <v>86.94</v>
          </cell>
          <cell r="AQ25178" t="str">
            <v>R</v>
          </cell>
          <cell r="BM25178" t="str">
            <v>75+</v>
          </cell>
          <cell r="BP25178" t="str">
            <v>Closed</v>
          </cell>
        </row>
        <row r="25179">
          <cell r="I25179" t="str">
            <v>N</v>
          </cell>
          <cell r="AG25179">
            <v>80</v>
          </cell>
          <cell r="AI25179">
            <v>5678</v>
          </cell>
          <cell r="AL25179">
            <v>86.94</v>
          </cell>
          <cell r="AQ25179" t="str">
            <v>D</v>
          </cell>
          <cell r="BM25179" t="str">
            <v>75+</v>
          </cell>
          <cell r="BP25179" t="str">
            <v>Closed</v>
          </cell>
        </row>
        <row r="25180">
          <cell r="I25180" t="str">
            <v>N</v>
          </cell>
          <cell r="AG25180">
            <v>75</v>
          </cell>
          <cell r="AI25180">
            <v>7010</v>
          </cell>
          <cell r="AL25180">
            <v>86.94</v>
          </cell>
          <cell r="AQ25180" t="str">
            <v>D</v>
          </cell>
          <cell r="BM25180" t="str">
            <v>75+</v>
          </cell>
          <cell r="BP25180" t="str">
            <v>Closed</v>
          </cell>
        </row>
        <row r="25181">
          <cell r="I25181" t="str">
            <v>N</v>
          </cell>
          <cell r="AG25181">
            <v>81</v>
          </cell>
          <cell r="AI25181">
            <v>5822</v>
          </cell>
          <cell r="AL25181">
            <v>86.94</v>
          </cell>
          <cell r="AQ25181" t="str">
            <v>E</v>
          </cell>
          <cell r="BM25181" t="str">
            <v>75+</v>
          </cell>
          <cell r="BP25181" t="str">
            <v>Closed</v>
          </cell>
        </row>
        <row r="25182">
          <cell r="I25182" t="str">
            <v>N</v>
          </cell>
          <cell r="AG25182">
            <v>74</v>
          </cell>
          <cell r="AI25182">
            <v>8161</v>
          </cell>
          <cell r="AL25182">
            <v>86.94</v>
          </cell>
          <cell r="AQ25182" t="str">
            <v>D</v>
          </cell>
          <cell r="BM25182" t="str">
            <v>75+</v>
          </cell>
          <cell r="BP25182" t="str">
            <v>Closed</v>
          </cell>
        </row>
        <row r="25183">
          <cell r="I25183" t="str">
            <v>N</v>
          </cell>
          <cell r="AG25183">
            <v>80</v>
          </cell>
          <cell r="AI25183">
            <v>6683</v>
          </cell>
          <cell r="AL25183">
            <v>86.95</v>
          </cell>
          <cell r="AQ25183" t="str">
            <v>E</v>
          </cell>
          <cell r="BM25183" t="str">
            <v>75+</v>
          </cell>
          <cell r="BP25183" t="str">
            <v>Closed</v>
          </cell>
        </row>
        <row r="25184">
          <cell r="I25184" t="str">
            <v>N</v>
          </cell>
          <cell r="AG25184">
            <v>79</v>
          </cell>
          <cell r="AI25184">
            <v>6236</v>
          </cell>
          <cell r="AL25184">
            <v>86.95</v>
          </cell>
          <cell r="AQ25184" t="str">
            <v>R</v>
          </cell>
          <cell r="BM25184" t="str">
            <v>75+</v>
          </cell>
          <cell r="BP25184" t="str">
            <v>Closed</v>
          </cell>
        </row>
        <row r="25185">
          <cell r="I25185" t="str">
            <v>N</v>
          </cell>
          <cell r="AG25185">
            <v>77</v>
          </cell>
          <cell r="AI25185">
            <v>7194</v>
          </cell>
          <cell r="AL25185">
            <v>86.95</v>
          </cell>
          <cell r="AQ25185" t="str">
            <v>D</v>
          </cell>
          <cell r="BM25185" t="str">
            <v>75+</v>
          </cell>
          <cell r="BP25185" t="str">
            <v>Closed</v>
          </cell>
        </row>
        <row r="25186">
          <cell r="I25186" t="str">
            <v>N</v>
          </cell>
          <cell r="AG25186">
            <v>80</v>
          </cell>
          <cell r="AI25186">
            <v>6366</v>
          </cell>
          <cell r="AL25186">
            <v>86.95</v>
          </cell>
          <cell r="AQ25186" t="str">
            <v>D</v>
          </cell>
          <cell r="BM25186" t="str">
            <v>75+</v>
          </cell>
          <cell r="BP25186" t="str">
            <v>Closed</v>
          </cell>
        </row>
        <row r="25187">
          <cell r="I25187" t="str">
            <v>N</v>
          </cell>
          <cell r="AG25187">
            <v>83</v>
          </cell>
          <cell r="AI25187">
            <v>5144</v>
          </cell>
          <cell r="AL25187">
            <v>86.95</v>
          </cell>
          <cell r="AQ25187" t="str">
            <v>E</v>
          </cell>
          <cell r="BM25187" t="str">
            <v>75+</v>
          </cell>
          <cell r="BP25187" t="str">
            <v>Closed</v>
          </cell>
        </row>
        <row r="25188">
          <cell r="I25188" t="str">
            <v>N</v>
          </cell>
          <cell r="AG25188">
            <v>75</v>
          </cell>
          <cell r="AI25188">
            <v>7818</v>
          </cell>
          <cell r="AL25188">
            <v>86.95</v>
          </cell>
          <cell r="BM25188" t="str">
            <v>75+</v>
          </cell>
          <cell r="BP25188" t="str">
            <v>Open</v>
          </cell>
        </row>
        <row r="25189">
          <cell r="I25189" t="str">
            <v>N</v>
          </cell>
          <cell r="AG25189">
            <v>72</v>
          </cell>
          <cell r="AI25189">
            <v>8958</v>
          </cell>
          <cell r="AL25189">
            <v>86.95</v>
          </cell>
          <cell r="BM25189" t="str">
            <v>75+</v>
          </cell>
          <cell r="BP25189" t="str">
            <v>Open</v>
          </cell>
        </row>
        <row r="25190">
          <cell r="I25190" t="str">
            <v>N</v>
          </cell>
          <cell r="AG25190">
            <v>70</v>
          </cell>
          <cell r="AI25190">
            <v>9399</v>
          </cell>
          <cell r="AL25190">
            <v>86.95</v>
          </cell>
          <cell r="BM25190" t="str">
            <v>75+</v>
          </cell>
          <cell r="BP25190" t="str">
            <v>Open</v>
          </cell>
        </row>
        <row r="25191">
          <cell r="I25191" t="str">
            <v>N</v>
          </cell>
          <cell r="AG25191">
            <v>83</v>
          </cell>
          <cell r="AI25191">
            <v>5262</v>
          </cell>
          <cell r="AL25191">
            <v>86.95</v>
          </cell>
          <cell r="AQ25191" t="str">
            <v>D</v>
          </cell>
          <cell r="BM25191" t="str">
            <v>75+</v>
          </cell>
          <cell r="BP25191" t="str">
            <v>Closed</v>
          </cell>
        </row>
        <row r="25192">
          <cell r="I25192" t="str">
            <v>N</v>
          </cell>
          <cell r="AG25192">
            <v>78</v>
          </cell>
          <cell r="AI25192">
            <v>6630</v>
          </cell>
          <cell r="AL25192">
            <v>86.95</v>
          </cell>
          <cell r="AQ25192" t="str">
            <v>E</v>
          </cell>
          <cell r="BM25192" t="str">
            <v>75+</v>
          </cell>
          <cell r="BP25192" t="str">
            <v>Closed</v>
          </cell>
        </row>
        <row r="25193">
          <cell r="I25193" t="str">
            <v>N</v>
          </cell>
          <cell r="AG25193">
            <v>73</v>
          </cell>
          <cell r="AI25193">
            <v>8908</v>
          </cell>
          <cell r="AL25193">
            <v>86.95</v>
          </cell>
          <cell r="BM25193" t="str">
            <v>75+</v>
          </cell>
          <cell r="BP25193" t="str">
            <v>Open</v>
          </cell>
        </row>
        <row r="25194">
          <cell r="I25194" t="str">
            <v>N</v>
          </cell>
          <cell r="AG25194">
            <v>77</v>
          </cell>
          <cell r="AI25194">
            <v>6114</v>
          </cell>
          <cell r="AL25194">
            <v>86.95</v>
          </cell>
          <cell r="AQ25194" t="str">
            <v>D</v>
          </cell>
          <cell r="BM25194" t="str">
            <v>75+</v>
          </cell>
          <cell r="BP25194" t="str">
            <v>Closed</v>
          </cell>
        </row>
        <row r="25195">
          <cell r="I25195" t="str">
            <v>N</v>
          </cell>
          <cell r="AG25195">
            <v>79</v>
          </cell>
          <cell r="AI25195">
            <v>6657</v>
          </cell>
          <cell r="AL25195">
            <v>86.95</v>
          </cell>
          <cell r="AQ25195" t="str">
            <v>D</v>
          </cell>
          <cell r="BM25195" t="str">
            <v>75+</v>
          </cell>
          <cell r="BP25195" t="str">
            <v>Closed</v>
          </cell>
        </row>
        <row r="25196">
          <cell r="I25196" t="str">
            <v>N</v>
          </cell>
          <cell r="AG25196">
            <v>79</v>
          </cell>
          <cell r="AI25196">
            <v>6211</v>
          </cell>
          <cell r="AL25196">
            <v>86.95</v>
          </cell>
          <cell r="AQ25196" t="str">
            <v>D</v>
          </cell>
          <cell r="BM25196" t="str">
            <v>75+</v>
          </cell>
          <cell r="BP25196" t="str">
            <v>Closed</v>
          </cell>
        </row>
        <row r="25197">
          <cell r="I25197" t="str">
            <v>N</v>
          </cell>
          <cell r="AG25197">
            <v>69</v>
          </cell>
          <cell r="AI25197">
            <v>9016</v>
          </cell>
          <cell r="AL25197">
            <v>86.96</v>
          </cell>
          <cell r="BM25197" t="str">
            <v>75+</v>
          </cell>
          <cell r="BP25197" t="str">
            <v>Open</v>
          </cell>
        </row>
        <row r="25198">
          <cell r="I25198" t="str">
            <v>N</v>
          </cell>
          <cell r="AG25198">
            <v>74</v>
          </cell>
          <cell r="AI25198">
            <v>7231</v>
          </cell>
          <cell r="AL25198">
            <v>86.96</v>
          </cell>
          <cell r="AQ25198" t="str">
            <v>D</v>
          </cell>
          <cell r="BM25198" t="str">
            <v>75+</v>
          </cell>
          <cell r="BP25198" t="str">
            <v>Closed</v>
          </cell>
        </row>
        <row r="25199">
          <cell r="I25199" t="str">
            <v>N</v>
          </cell>
          <cell r="AG25199">
            <v>77</v>
          </cell>
          <cell r="AI25199">
            <v>7482</v>
          </cell>
          <cell r="AL25199">
            <v>86.96</v>
          </cell>
          <cell r="AQ25199" t="str">
            <v>D</v>
          </cell>
          <cell r="BM25199" t="str">
            <v>75+</v>
          </cell>
          <cell r="BP25199" t="str">
            <v>Closed</v>
          </cell>
        </row>
        <row r="25200">
          <cell r="I25200" t="str">
            <v>N</v>
          </cell>
          <cell r="AG25200">
            <v>84</v>
          </cell>
          <cell r="AI25200">
            <v>4722</v>
          </cell>
          <cell r="AL25200">
            <v>86.96</v>
          </cell>
          <cell r="AQ25200" t="str">
            <v>D</v>
          </cell>
          <cell r="BM25200" t="str">
            <v>75+</v>
          </cell>
          <cell r="BP25200" t="str">
            <v>Closed</v>
          </cell>
        </row>
        <row r="25201">
          <cell r="I25201" t="str">
            <v>N</v>
          </cell>
          <cell r="AG25201">
            <v>81</v>
          </cell>
          <cell r="AI25201">
            <v>5514</v>
          </cell>
          <cell r="AL25201">
            <v>86.96</v>
          </cell>
          <cell r="AQ25201" t="str">
            <v>E</v>
          </cell>
          <cell r="BM25201" t="str">
            <v>75+</v>
          </cell>
          <cell r="BP25201" t="str">
            <v>Closed</v>
          </cell>
        </row>
        <row r="25202">
          <cell r="I25202" t="str">
            <v>N</v>
          </cell>
          <cell r="AG25202">
            <v>74</v>
          </cell>
          <cell r="AI25202">
            <v>8323</v>
          </cell>
          <cell r="AL25202">
            <v>86.96</v>
          </cell>
          <cell r="BM25202" t="str">
            <v>75+</v>
          </cell>
          <cell r="BP25202" t="str">
            <v>Open</v>
          </cell>
        </row>
        <row r="25203">
          <cell r="I25203" t="str">
            <v>N</v>
          </cell>
          <cell r="AG25203">
            <v>76</v>
          </cell>
          <cell r="AI25203">
            <v>6902</v>
          </cell>
          <cell r="AL25203">
            <v>86.96</v>
          </cell>
          <cell r="AQ25203" t="str">
            <v>D</v>
          </cell>
          <cell r="BM25203" t="str">
            <v>75+</v>
          </cell>
          <cell r="BP25203" t="str">
            <v>Closed</v>
          </cell>
        </row>
        <row r="25204">
          <cell r="I25204" t="str">
            <v>N</v>
          </cell>
          <cell r="AG25204">
            <v>79</v>
          </cell>
          <cell r="AI25204">
            <v>6653</v>
          </cell>
          <cell r="AL25204">
            <v>86.96</v>
          </cell>
          <cell r="AQ25204" t="str">
            <v>D</v>
          </cell>
          <cell r="BM25204" t="str">
            <v>75+</v>
          </cell>
          <cell r="BP25204" t="str">
            <v>Closed</v>
          </cell>
        </row>
        <row r="25205">
          <cell r="I25205" t="str">
            <v>Y</v>
          </cell>
          <cell r="AG25205">
            <v>79</v>
          </cell>
          <cell r="AI25205">
            <v>5920</v>
          </cell>
          <cell r="AL25205">
            <v>86.96</v>
          </cell>
          <cell r="AQ25205" t="str">
            <v>R</v>
          </cell>
          <cell r="BM25205" t="str">
            <v>75+</v>
          </cell>
          <cell r="BP25205" t="str">
            <v>Closed</v>
          </cell>
        </row>
        <row r="25206">
          <cell r="I25206" t="str">
            <v>N</v>
          </cell>
          <cell r="AG25206">
            <v>81</v>
          </cell>
          <cell r="AI25206">
            <v>5365</v>
          </cell>
          <cell r="AL25206">
            <v>86.96</v>
          </cell>
          <cell r="AQ25206" t="str">
            <v>D</v>
          </cell>
          <cell r="BM25206" t="str">
            <v>75+</v>
          </cell>
          <cell r="BP25206" t="str">
            <v>Closed</v>
          </cell>
        </row>
        <row r="25207">
          <cell r="I25207" t="str">
            <v>N</v>
          </cell>
          <cell r="AG25207">
            <v>70</v>
          </cell>
          <cell r="AI25207">
            <v>9093</v>
          </cell>
          <cell r="AL25207">
            <v>86.96</v>
          </cell>
          <cell r="BM25207" t="str">
            <v>75+</v>
          </cell>
          <cell r="BP25207" t="str">
            <v>Open</v>
          </cell>
        </row>
        <row r="25208">
          <cell r="I25208" t="str">
            <v>Y</v>
          </cell>
          <cell r="AG25208">
            <v>77</v>
          </cell>
          <cell r="AI25208">
            <v>8689</v>
          </cell>
          <cell r="AL25208">
            <v>86.96</v>
          </cell>
          <cell r="AQ25208" t="str">
            <v>D</v>
          </cell>
          <cell r="BM25208" t="str">
            <v>75+</v>
          </cell>
          <cell r="BP25208" t="str">
            <v>Closed</v>
          </cell>
        </row>
        <row r="25209">
          <cell r="I25209" t="str">
            <v>N</v>
          </cell>
          <cell r="AG25209">
            <v>75</v>
          </cell>
          <cell r="AI25209">
            <v>8283</v>
          </cell>
          <cell r="AL25209">
            <v>86.96</v>
          </cell>
          <cell r="AQ25209" t="str">
            <v>R</v>
          </cell>
          <cell r="BM25209" t="str">
            <v>75+</v>
          </cell>
          <cell r="BP25209" t="str">
            <v>Closed</v>
          </cell>
        </row>
        <row r="25210">
          <cell r="I25210" t="str">
            <v>N</v>
          </cell>
          <cell r="AG25210">
            <v>81</v>
          </cell>
          <cell r="AI25210">
            <v>5957</v>
          </cell>
          <cell r="AL25210">
            <v>86.96</v>
          </cell>
          <cell r="AQ25210" t="str">
            <v>D</v>
          </cell>
          <cell r="BM25210" t="str">
            <v>75+</v>
          </cell>
          <cell r="BP25210" t="str">
            <v>Closed</v>
          </cell>
        </row>
        <row r="25211">
          <cell r="I25211" t="str">
            <v>N</v>
          </cell>
          <cell r="AG25211">
            <v>77</v>
          </cell>
          <cell r="AI25211">
            <v>6639</v>
          </cell>
          <cell r="AL25211">
            <v>86.96</v>
          </cell>
          <cell r="AQ25211" t="str">
            <v>D</v>
          </cell>
          <cell r="BM25211" t="str">
            <v>75+</v>
          </cell>
          <cell r="BP25211" t="str">
            <v>Closed</v>
          </cell>
        </row>
        <row r="25212">
          <cell r="I25212" t="str">
            <v>N</v>
          </cell>
          <cell r="AG25212">
            <v>79</v>
          </cell>
          <cell r="AI25212">
            <v>6438</v>
          </cell>
          <cell r="AL25212">
            <v>86.96</v>
          </cell>
          <cell r="AQ25212" t="str">
            <v>E</v>
          </cell>
          <cell r="BM25212" t="str">
            <v>75+</v>
          </cell>
          <cell r="BP25212" t="str">
            <v>Closed</v>
          </cell>
        </row>
        <row r="25213">
          <cell r="I25213" t="str">
            <v>N</v>
          </cell>
          <cell r="AG25213">
            <v>77</v>
          </cell>
          <cell r="AI25213">
            <v>7563</v>
          </cell>
          <cell r="AL25213">
            <v>86.97</v>
          </cell>
          <cell r="AQ25213" t="str">
            <v>E</v>
          </cell>
          <cell r="BM25213" t="str">
            <v>75+</v>
          </cell>
          <cell r="BP25213" t="str">
            <v>Closed</v>
          </cell>
        </row>
        <row r="25214">
          <cell r="I25214" t="str">
            <v>N</v>
          </cell>
          <cell r="AG25214">
            <v>78</v>
          </cell>
          <cell r="AI25214">
            <v>7426</v>
          </cell>
          <cell r="AL25214">
            <v>86.97</v>
          </cell>
          <cell r="AQ25214" t="str">
            <v>E</v>
          </cell>
          <cell r="BM25214" t="str">
            <v>75+</v>
          </cell>
          <cell r="BP25214" t="str">
            <v>Closed</v>
          </cell>
        </row>
        <row r="25215">
          <cell r="I25215" t="str">
            <v>N</v>
          </cell>
          <cell r="AG25215">
            <v>73</v>
          </cell>
          <cell r="AI25215">
            <v>8663</v>
          </cell>
          <cell r="AL25215">
            <v>86.97</v>
          </cell>
          <cell r="AQ25215" t="str">
            <v>D</v>
          </cell>
          <cell r="BM25215" t="str">
            <v>75+</v>
          </cell>
          <cell r="BP25215" t="str">
            <v>Closed</v>
          </cell>
        </row>
        <row r="25216">
          <cell r="I25216" t="str">
            <v>N</v>
          </cell>
          <cell r="AG25216">
            <v>78</v>
          </cell>
          <cell r="AI25216">
            <v>6406</v>
          </cell>
          <cell r="AL25216">
            <v>86.97</v>
          </cell>
          <cell r="AQ25216" t="str">
            <v>D</v>
          </cell>
          <cell r="BM25216" t="str">
            <v>75+</v>
          </cell>
          <cell r="BP25216" t="str">
            <v>Closed</v>
          </cell>
        </row>
        <row r="25217">
          <cell r="I25217" t="str">
            <v>N</v>
          </cell>
          <cell r="AG25217">
            <v>73</v>
          </cell>
          <cell r="AI25217">
            <v>9067</v>
          </cell>
          <cell r="AL25217">
            <v>86.97</v>
          </cell>
          <cell r="AQ25217" t="str">
            <v>D</v>
          </cell>
          <cell r="BM25217" t="str">
            <v>75+</v>
          </cell>
          <cell r="BP25217" t="str">
            <v>Closed</v>
          </cell>
        </row>
        <row r="25218">
          <cell r="I25218" t="str">
            <v>N</v>
          </cell>
          <cell r="AG25218">
            <v>76</v>
          </cell>
          <cell r="AI25218">
            <v>7802</v>
          </cell>
          <cell r="AL25218">
            <v>86.97</v>
          </cell>
          <cell r="AQ25218" t="str">
            <v>D</v>
          </cell>
          <cell r="BM25218" t="str">
            <v>75+</v>
          </cell>
          <cell r="BP25218" t="str">
            <v>Closed</v>
          </cell>
        </row>
        <row r="25219">
          <cell r="I25219" t="str">
            <v>N</v>
          </cell>
          <cell r="AG25219">
            <v>79</v>
          </cell>
          <cell r="AI25219">
            <v>5874</v>
          </cell>
          <cell r="AL25219">
            <v>86.97</v>
          </cell>
          <cell r="AQ25219" t="str">
            <v>E</v>
          </cell>
          <cell r="BM25219" t="str">
            <v>75+</v>
          </cell>
          <cell r="BP25219" t="str">
            <v>Closed</v>
          </cell>
        </row>
        <row r="25220">
          <cell r="I25220" t="str">
            <v>N</v>
          </cell>
          <cell r="AG25220">
            <v>74</v>
          </cell>
          <cell r="AI25220">
            <v>7528</v>
          </cell>
          <cell r="AL25220">
            <v>86.97</v>
          </cell>
          <cell r="AQ25220" t="str">
            <v>D</v>
          </cell>
          <cell r="BM25220" t="str">
            <v>75+</v>
          </cell>
          <cell r="BP25220" t="str">
            <v>Closed</v>
          </cell>
        </row>
        <row r="25221">
          <cell r="I25221" t="str">
            <v>N</v>
          </cell>
          <cell r="AG25221">
            <v>73</v>
          </cell>
          <cell r="AI25221">
            <v>7594</v>
          </cell>
          <cell r="AL25221">
            <v>86.97</v>
          </cell>
          <cell r="AQ25221" t="str">
            <v>D</v>
          </cell>
          <cell r="BM25221" t="str">
            <v>75+</v>
          </cell>
          <cell r="BP25221" t="str">
            <v>Closed</v>
          </cell>
        </row>
        <row r="25222">
          <cell r="I25222" t="str">
            <v>Y</v>
          </cell>
          <cell r="AG25222">
            <v>81</v>
          </cell>
          <cell r="AI25222">
            <v>7281</v>
          </cell>
          <cell r="AL25222">
            <v>86.97</v>
          </cell>
          <cell r="AQ25222" t="str">
            <v>D</v>
          </cell>
          <cell r="BM25222" t="str">
            <v>75+</v>
          </cell>
          <cell r="BP25222" t="str">
            <v>Closed</v>
          </cell>
        </row>
        <row r="25223">
          <cell r="I25223" t="str">
            <v>N</v>
          </cell>
          <cell r="AG25223">
            <v>77</v>
          </cell>
          <cell r="AI25223">
            <v>6141</v>
          </cell>
          <cell r="AL25223">
            <v>86.97</v>
          </cell>
          <cell r="AQ25223" t="str">
            <v>D</v>
          </cell>
          <cell r="BM25223" t="str">
            <v>75+</v>
          </cell>
          <cell r="BP25223" t="str">
            <v>Closed</v>
          </cell>
        </row>
        <row r="25224">
          <cell r="I25224" t="str">
            <v>N</v>
          </cell>
          <cell r="AG25224">
            <v>76</v>
          </cell>
          <cell r="AI25224">
            <v>7164</v>
          </cell>
          <cell r="AL25224">
            <v>86.97</v>
          </cell>
          <cell r="AQ25224" t="str">
            <v>D</v>
          </cell>
          <cell r="BM25224" t="str">
            <v>75+</v>
          </cell>
          <cell r="BP25224" t="str">
            <v>Closed</v>
          </cell>
        </row>
        <row r="25225">
          <cell r="I25225" t="str">
            <v>N</v>
          </cell>
          <cell r="AG25225">
            <v>72</v>
          </cell>
          <cell r="AI25225">
            <v>8505</v>
          </cell>
          <cell r="AL25225">
            <v>86.97</v>
          </cell>
          <cell r="AQ25225" t="str">
            <v>R</v>
          </cell>
          <cell r="BM25225" t="str">
            <v>75+</v>
          </cell>
          <cell r="BP25225" t="str">
            <v>Closed</v>
          </cell>
        </row>
        <row r="25226">
          <cell r="I25226" t="str">
            <v>Y</v>
          </cell>
          <cell r="AG25226">
            <v>80</v>
          </cell>
          <cell r="AI25226">
            <v>7914</v>
          </cell>
          <cell r="AL25226">
            <v>86.97</v>
          </cell>
          <cell r="AQ25226" t="str">
            <v>R</v>
          </cell>
          <cell r="BM25226" t="str">
            <v>75+</v>
          </cell>
          <cell r="BP25226" t="str">
            <v>Closed</v>
          </cell>
        </row>
        <row r="25227">
          <cell r="I25227" t="str">
            <v>N</v>
          </cell>
          <cell r="AG25227">
            <v>75</v>
          </cell>
          <cell r="AI25227">
            <v>7110</v>
          </cell>
          <cell r="AL25227">
            <v>86.97</v>
          </cell>
          <cell r="AQ25227" t="str">
            <v>D</v>
          </cell>
          <cell r="BM25227" t="str">
            <v>75+</v>
          </cell>
          <cell r="BP25227" t="str">
            <v>Closed</v>
          </cell>
        </row>
        <row r="25228">
          <cell r="I25228" t="str">
            <v>N</v>
          </cell>
          <cell r="AG25228">
            <v>74</v>
          </cell>
          <cell r="AI25228">
            <v>8417</v>
          </cell>
          <cell r="AL25228">
            <v>86.97</v>
          </cell>
          <cell r="BM25228" t="str">
            <v>75+</v>
          </cell>
          <cell r="BP25228" t="str">
            <v>Open</v>
          </cell>
        </row>
        <row r="25229">
          <cell r="I25229" t="str">
            <v>N</v>
          </cell>
          <cell r="AG25229">
            <v>75</v>
          </cell>
          <cell r="AI25229">
            <v>7915</v>
          </cell>
          <cell r="AL25229">
            <v>86.98</v>
          </cell>
          <cell r="AQ25229" t="str">
            <v>D</v>
          </cell>
          <cell r="BM25229" t="str">
            <v>75+</v>
          </cell>
          <cell r="BP25229" t="str">
            <v>Closed</v>
          </cell>
        </row>
        <row r="25230">
          <cell r="I25230" t="str">
            <v>N</v>
          </cell>
          <cell r="AG25230">
            <v>82</v>
          </cell>
          <cell r="AI25230">
            <v>5520</v>
          </cell>
          <cell r="AL25230">
            <v>86.98</v>
          </cell>
          <cell r="AQ25230" t="str">
            <v>D</v>
          </cell>
          <cell r="BM25230" t="str">
            <v>75+</v>
          </cell>
          <cell r="BP25230" t="str">
            <v>Closed</v>
          </cell>
        </row>
        <row r="25231">
          <cell r="I25231" t="str">
            <v>N</v>
          </cell>
          <cell r="AG25231">
            <v>84</v>
          </cell>
          <cell r="AI25231">
            <v>4476</v>
          </cell>
          <cell r="AL25231">
            <v>86.98</v>
          </cell>
          <cell r="AQ25231" t="str">
            <v>R</v>
          </cell>
          <cell r="BM25231" t="str">
            <v>75+</v>
          </cell>
          <cell r="BP25231" t="str">
            <v>Closed</v>
          </cell>
        </row>
        <row r="25232">
          <cell r="I25232" t="str">
            <v>Y</v>
          </cell>
          <cell r="AG25232">
            <v>77</v>
          </cell>
          <cell r="AI25232">
            <v>6472</v>
          </cell>
          <cell r="AL25232">
            <v>86.98</v>
          </cell>
          <cell r="AQ25232" t="str">
            <v>D</v>
          </cell>
          <cell r="BM25232" t="str">
            <v>75+</v>
          </cell>
          <cell r="BP25232" t="str">
            <v>Closed</v>
          </cell>
        </row>
        <row r="25233">
          <cell r="I25233" t="str">
            <v>N</v>
          </cell>
          <cell r="AG25233">
            <v>76</v>
          </cell>
          <cell r="AI25233">
            <v>7174</v>
          </cell>
          <cell r="AL25233">
            <v>86.98</v>
          </cell>
          <cell r="AQ25233" t="str">
            <v>D</v>
          </cell>
          <cell r="BM25233" t="str">
            <v>75+</v>
          </cell>
          <cell r="BP25233" t="str">
            <v>Closed</v>
          </cell>
        </row>
        <row r="25234">
          <cell r="I25234" t="str">
            <v>N</v>
          </cell>
          <cell r="AG25234">
            <v>76</v>
          </cell>
          <cell r="AI25234">
            <v>7518</v>
          </cell>
          <cell r="AL25234">
            <v>86.98</v>
          </cell>
          <cell r="AQ25234" t="str">
            <v>D</v>
          </cell>
          <cell r="BM25234" t="str">
            <v>75+</v>
          </cell>
          <cell r="BP25234" t="str">
            <v>Closed</v>
          </cell>
        </row>
        <row r="25235">
          <cell r="I25235" t="str">
            <v>N</v>
          </cell>
          <cell r="AG25235">
            <v>71</v>
          </cell>
          <cell r="AI25235">
            <v>8567</v>
          </cell>
          <cell r="AL25235">
            <v>86.98</v>
          </cell>
          <cell r="BM25235" t="str">
            <v>75+</v>
          </cell>
          <cell r="BP25235" t="str">
            <v>Open</v>
          </cell>
        </row>
        <row r="25236">
          <cell r="I25236" t="str">
            <v>N</v>
          </cell>
          <cell r="AG25236">
            <v>73</v>
          </cell>
          <cell r="AI25236">
            <v>9149</v>
          </cell>
          <cell r="AL25236">
            <v>86.98</v>
          </cell>
          <cell r="BM25236" t="str">
            <v>75+</v>
          </cell>
          <cell r="BP25236" t="str">
            <v>Open</v>
          </cell>
        </row>
        <row r="25237">
          <cell r="I25237" t="str">
            <v>N</v>
          </cell>
          <cell r="AG25237">
            <v>76</v>
          </cell>
          <cell r="AI25237">
            <v>7342</v>
          </cell>
          <cell r="AL25237">
            <v>86.98</v>
          </cell>
          <cell r="AQ25237" t="str">
            <v>R</v>
          </cell>
          <cell r="BM25237" t="str">
            <v>75+</v>
          </cell>
          <cell r="BP25237" t="str">
            <v>Closed</v>
          </cell>
        </row>
        <row r="25238">
          <cell r="I25238" t="str">
            <v>N</v>
          </cell>
          <cell r="AG25238">
            <v>74</v>
          </cell>
          <cell r="AI25238">
            <v>8670</v>
          </cell>
          <cell r="AL25238">
            <v>86.98</v>
          </cell>
          <cell r="BM25238" t="str">
            <v>75+</v>
          </cell>
          <cell r="BP25238" t="str">
            <v>Open</v>
          </cell>
        </row>
        <row r="25239">
          <cell r="I25239" t="str">
            <v>N</v>
          </cell>
          <cell r="AG25239">
            <v>72</v>
          </cell>
          <cell r="AI25239">
            <v>9193</v>
          </cell>
          <cell r="AL25239">
            <v>86.98</v>
          </cell>
          <cell r="BM25239" t="str">
            <v>75+</v>
          </cell>
          <cell r="BP25239" t="str">
            <v>Open</v>
          </cell>
        </row>
        <row r="25240">
          <cell r="I25240" t="str">
            <v>N</v>
          </cell>
          <cell r="AG25240">
            <v>73</v>
          </cell>
          <cell r="AI25240">
            <v>7914</v>
          </cell>
          <cell r="AL25240">
            <v>86.98</v>
          </cell>
          <cell r="AQ25240" t="str">
            <v>D</v>
          </cell>
          <cell r="BM25240" t="str">
            <v>75+</v>
          </cell>
          <cell r="BP25240" t="str">
            <v>Closed</v>
          </cell>
        </row>
        <row r="25241">
          <cell r="I25241" t="str">
            <v>N</v>
          </cell>
          <cell r="AG25241">
            <v>72</v>
          </cell>
          <cell r="AI25241">
            <v>8452</v>
          </cell>
          <cell r="AL25241">
            <v>86.98</v>
          </cell>
          <cell r="BM25241" t="str">
            <v>75+</v>
          </cell>
          <cell r="BP25241" t="str">
            <v>Open</v>
          </cell>
        </row>
        <row r="25242">
          <cell r="I25242" t="str">
            <v>N</v>
          </cell>
          <cell r="AG25242">
            <v>74</v>
          </cell>
          <cell r="AI25242">
            <v>8668</v>
          </cell>
          <cell r="AL25242">
            <v>86.99</v>
          </cell>
          <cell r="BM25242" t="str">
            <v>75+</v>
          </cell>
          <cell r="BP25242" t="str">
            <v>Open</v>
          </cell>
        </row>
        <row r="25243">
          <cell r="I25243" t="str">
            <v>N</v>
          </cell>
          <cell r="AG25243">
            <v>72</v>
          </cell>
          <cell r="AI25243">
            <v>8021</v>
          </cell>
          <cell r="AL25243">
            <v>86.99</v>
          </cell>
          <cell r="AQ25243" t="str">
            <v>D</v>
          </cell>
          <cell r="BM25243" t="str">
            <v>75+</v>
          </cell>
          <cell r="BP25243" t="str">
            <v>Closed</v>
          </cell>
        </row>
        <row r="25244">
          <cell r="I25244" t="str">
            <v>N</v>
          </cell>
          <cell r="AG25244">
            <v>79</v>
          </cell>
          <cell r="AI25244">
            <v>6186</v>
          </cell>
          <cell r="AL25244">
            <v>86.99</v>
          </cell>
          <cell r="AQ25244" t="str">
            <v>D</v>
          </cell>
          <cell r="BM25244" t="str">
            <v>75+</v>
          </cell>
          <cell r="BP25244" t="str">
            <v>Closed</v>
          </cell>
        </row>
        <row r="25245">
          <cell r="I25245" t="str">
            <v>N</v>
          </cell>
          <cell r="AG25245">
            <v>74</v>
          </cell>
          <cell r="AI25245">
            <v>8355</v>
          </cell>
          <cell r="AL25245">
            <v>86.99</v>
          </cell>
          <cell r="AQ25245" t="str">
            <v>D</v>
          </cell>
          <cell r="BM25245" t="str">
            <v>75+</v>
          </cell>
          <cell r="BP25245" t="str">
            <v>Closed</v>
          </cell>
        </row>
        <row r="25246">
          <cell r="I25246" t="str">
            <v>Y</v>
          </cell>
          <cell r="AG25246">
            <v>81</v>
          </cell>
          <cell r="AI25246">
            <v>6118</v>
          </cell>
          <cell r="AL25246">
            <v>86.99</v>
          </cell>
          <cell r="AQ25246" t="str">
            <v>E</v>
          </cell>
          <cell r="BM25246" t="str">
            <v>75+</v>
          </cell>
          <cell r="BP25246" t="str">
            <v>Closed</v>
          </cell>
        </row>
        <row r="25247">
          <cell r="I25247" t="str">
            <v>N</v>
          </cell>
          <cell r="AG25247">
            <v>72</v>
          </cell>
          <cell r="AI25247">
            <v>8752</v>
          </cell>
          <cell r="AL25247">
            <v>86.99</v>
          </cell>
          <cell r="BM25247" t="str">
            <v>75+</v>
          </cell>
          <cell r="BP25247" t="str">
            <v>Open</v>
          </cell>
        </row>
        <row r="25248">
          <cell r="I25248" t="str">
            <v>N</v>
          </cell>
          <cell r="AG25248">
            <v>75</v>
          </cell>
          <cell r="AI25248">
            <v>7810</v>
          </cell>
          <cell r="AL25248">
            <v>86.99</v>
          </cell>
          <cell r="BM25248" t="str">
            <v>75+</v>
          </cell>
          <cell r="BP25248" t="str">
            <v>Open</v>
          </cell>
        </row>
        <row r="25249">
          <cell r="I25249" t="str">
            <v>Y</v>
          </cell>
          <cell r="AG25249">
            <v>74</v>
          </cell>
          <cell r="AI25249">
            <v>7662</v>
          </cell>
          <cell r="AL25249">
            <v>86.99</v>
          </cell>
          <cell r="AQ25249" t="str">
            <v>D</v>
          </cell>
          <cell r="BM25249" t="str">
            <v>75+</v>
          </cell>
          <cell r="BP25249" t="str">
            <v>Closed</v>
          </cell>
        </row>
        <row r="25250">
          <cell r="I25250" t="str">
            <v>N</v>
          </cell>
          <cell r="AG25250">
            <v>81</v>
          </cell>
          <cell r="AI25250">
            <v>5530</v>
          </cell>
          <cell r="AL25250">
            <v>86.99</v>
          </cell>
          <cell r="AQ25250" t="str">
            <v>D</v>
          </cell>
          <cell r="BM25250" t="str">
            <v>75+</v>
          </cell>
          <cell r="BP25250" t="str">
            <v>Closed</v>
          </cell>
        </row>
        <row r="25251">
          <cell r="I25251" t="str">
            <v>N</v>
          </cell>
          <cell r="AG25251">
            <v>75</v>
          </cell>
          <cell r="AI25251">
            <v>8211</v>
          </cell>
          <cell r="AL25251">
            <v>86.99</v>
          </cell>
          <cell r="BM25251" t="str">
            <v>75+</v>
          </cell>
          <cell r="BP25251" t="str">
            <v>Open</v>
          </cell>
        </row>
        <row r="25252">
          <cell r="I25252" t="str">
            <v>N</v>
          </cell>
          <cell r="AG25252">
            <v>79</v>
          </cell>
          <cell r="AI25252">
            <v>6673</v>
          </cell>
          <cell r="AL25252">
            <v>86.99</v>
          </cell>
          <cell r="AQ25252" t="str">
            <v>D</v>
          </cell>
          <cell r="BM25252" t="str">
            <v>75+</v>
          </cell>
          <cell r="BP25252" t="str">
            <v>Closed</v>
          </cell>
        </row>
        <row r="25253">
          <cell r="I25253" t="str">
            <v>Y</v>
          </cell>
          <cell r="AG25253">
            <v>80</v>
          </cell>
          <cell r="AI25253">
            <v>7591</v>
          </cell>
          <cell r="AL25253">
            <v>86.99</v>
          </cell>
          <cell r="BM25253" t="str">
            <v>75+</v>
          </cell>
          <cell r="BP25253" t="str">
            <v>Open</v>
          </cell>
        </row>
        <row r="25254">
          <cell r="I25254" t="str">
            <v>N</v>
          </cell>
          <cell r="AG25254">
            <v>74</v>
          </cell>
          <cell r="AI25254">
            <v>8799</v>
          </cell>
          <cell r="AL25254">
            <v>87</v>
          </cell>
          <cell r="AQ25254" t="str">
            <v>R</v>
          </cell>
          <cell r="BM25254" t="str">
            <v>75+</v>
          </cell>
          <cell r="BP25254" t="str">
            <v>Closed</v>
          </cell>
        </row>
        <row r="25255">
          <cell r="I25255" t="str">
            <v>N</v>
          </cell>
          <cell r="AG25255">
            <v>78</v>
          </cell>
          <cell r="AI25255">
            <v>6132</v>
          </cell>
          <cell r="AL25255">
            <v>87</v>
          </cell>
          <cell r="AQ25255" t="str">
            <v>D</v>
          </cell>
          <cell r="BM25255" t="str">
            <v>75+</v>
          </cell>
          <cell r="BP25255" t="str">
            <v>Closed</v>
          </cell>
        </row>
        <row r="25256">
          <cell r="I25256" t="str">
            <v>N</v>
          </cell>
          <cell r="AG25256">
            <v>72</v>
          </cell>
          <cell r="AI25256">
            <v>9004</v>
          </cell>
          <cell r="AL25256">
            <v>87</v>
          </cell>
          <cell r="AQ25256" t="str">
            <v>D</v>
          </cell>
          <cell r="BM25256" t="str">
            <v>75+</v>
          </cell>
          <cell r="BP25256" t="str">
            <v>Closed</v>
          </cell>
        </row>
        <row r="25257">
          <cell r="I25257" t="str">
            <v>Y</v>
          </cell>
          <cell r="AG25257">
            <v>72</v>
          </cell>
          <cell r="AI25257">
            <v>8751</v>
          </cell>
          <cell r="AL25257">
            <v>87</v>
          </cell>
          <cell r="BM25257" t="str">
            <v>75+</v>
          </cell>
          <cell r="BP25257" t="str">
            <v>Open</v>
          </cell>
        </row>
        <row r="25258">
          <cell r="I25258" t="str">
            <v>N</v>
          </cell>
          <cell r="AG25258">
            <v>81</v>
          </cell>
          <cell r="AI25258">
            <v>5802</v>
          </cell>
          <cell r="AL25258">
            <v>87</v>
          </cell>
          <cell r="AQ25258" t="str">
            <v>D</v>
          </cell>
          <cell r="BM25258" t="str">
            <v>75+</v>
          </cell>
          <cell r="BP25258" t="str">
            <v>Closed</v>
          </cell>
        </row>
        <row r="25259">
          <cell r="I25259" t="str">
            <v>N</v>
          </cell>
          <cell r="AG25259">
            <v>75</v>
          </cell>
          <cell r="AI25259">
            <v>7789</v>
          </cell>
          <cell r="AL25259">
            <v>87</v>
          </cell>
          <cell r="AQ25259" t="str">
            <v>D</v>
          </cell>
          <cell r="BM25259" t="str">
            <v>75+</v>
          </cell>
          <cell r="BP25259" t="str">
            <v>Closed</v>
          </cell>
        </row>
        <row r="25260">
          <cell r="I25260" t="str">
            <v>N</v>
          </cell>
          <cell r="AG25260">
            <v>73</v>
          </cell>
          <cell r="AI25260">
            <v>8590</v>
          </cell>
          <cell r="AL25260">
            <v>87</v>
          </cell>
          <cell r="AQ25260" t="str">
            <v>D</v>
          </cell>
          <cell r="BM25260" t="str">
            <v>75+</v>
          </cell>
          <cell r="BP25260" t="str">
            <v>Closed</v>
          </cell>
        </row>
        <row r="25261">
          <cell r="I25261" t="str">
            <v>N</v>
          </cell>
          <cell r="AG25261">
            <v>75</v>
          </cell>
          <cell r="AI25261">
            <v>7848</v>
          </cell>
          <cell r="AL25261">
            <v>87</v>
          </cell>
          <cell r="AQ25261" t="str">
            <v>D</v>
          </cell>
          <cell r="BM25261" t="str">
            <v>75+</v>
          </cell>
          <cell r="BP25261" t="str">
            <v>Closed</v>
          </cell>
        </row>
        <row r="25262">
          <cell r="I25262" t="str">
            <v>Y</v>
          </cell>
          <cell r="AG25262">
            <v>81</v>
          </cell>
          <cell r="AI25262">
            <v>6006</v>
          </cell>
          <cell r="AL25262">
            <v>87</v>
          </cell>
          <cell r="AQ25262" t="str">
            <v>D</v>
          </cell>
          <cell r="BM25262" t="str">
            <v>75+</v>
          </cell>
          <cell r="BP25262" t="str">
            <v>Closed</v>
          </cell>
        </row>
        <row r="25263">
          <cell r="I25263" t="str">
            <v>N</v>
          </cell>
          <cell r="AG25263">
            <v>81</v>
          </cell>
          <cell r="AI25263">
            <v>5321</v>
          </cell>
          <cell r="AL25263">
            <v>87</v>
          </cell>
          <cell r="AQ25263" t="str">
            <v>D</v>
          </cell>
          <cell r="BM25263" t="str">
            <v>75+</v>
          </cell>
          <cell r="BP25263" t="str">
            <v>Closed</v>
          </cell>
        </row>
        <row r="25264">
          <cell r="I25264" t="str">
            <v>N</v>
          </cell>
          <cell r="AG25264">
            <v>77</v>
          </cell>
          <cell r="AI25264">
            <v>7463</v>
          </cell>
          <cell r="AL25264">
            <v>87</v>
          </cell>
          <cell r="AQ25264" t="str">
            <v>E</v>
          </cell>
          <cell r="BM25264" t="str">
            <v>75+</v>
          </cell>
          <cell r="BP25264" t="str">
            <v>Closed</v>
          </cell>
        </row>
        <row r="25265">
          <cell r="I25265" t="str">
            <v>N</v>
          </cell>
          <cell r="AG25265">
            <v>72</v>
          </cell>
          <cell r="AI25265">
            <v>8434</v>
          </cell>
          <cell r="AL25265">
            <v>87</v>
          </cell>
          <cell r="AQ25265" t="str">
            <v>D</v>
          </cell>
          <cell r="BM25265" t="str">
            <v>75+</v>
          </cell>
          <cell r="BP25265" t="str">
            <v>Closed</v>
          </cell>
        </row>
        <row r="25266">
          <cell r="I25266" t="str">
            <v>N</v>
          </cell>
          <cell r="AG25266">
            <v>73</v>
          </cell>
          <cell r="AI25266">
            <v>8847</v>
          </cell>
          <cell r="AL25266">
            <v>87</v>
          </cell>
          <cell r="AQ25266" t="str">
            <v>D</v>
          </cell>
          <cell r="BM25266" t="str">
            <v>75+</v>
          </cell>
          <cell r="BP25266" t="str">
            <v>Closed</v>
          </cell>
        </row>
        <row r="25267">
          <cell r="I25267" t="str">
            <v>N</v>
          </cell>
          <cell r="AG25267">
            <v>80</v>
          </cell>
          <cell r="AI25267">
            <v>5543</v>
          </cell>
          <cell r="AL25267">
            <v>87</v>
          </cell>
          <cell r="AQ25267" t="str">
            <v>E</v>
          </cell>
          <cell r="BM25267" t="str">
            <v>75+</v>
          </cell>
          <cell r="BP25267" t="str">
            <v>Closed</v>
          </cell>
        </row>
        <row r="25268">
          <cell r="I25268" t="str">
            <v>N</v>
          </cell>
          <cell r="AG25268">
            <v>72</v>
          </cell>
          <cell r="AI25268">
            <v>8359</v>
          </cell>
          <cell r="AL25268">
            <v>87</v>
          </cell>
          <cell r="BM25268" t="str">
            <v>75+</v>
          </cell>
          <cell r="BP25268" t="str">
            <v>Open</v>
          </cell>
        </row>
        <row r="25269">
          <cell r="I25269" t="str">
            <v>N</v>
          </cell>
          <cell r="AG25269">
            <v>84</v>
          </cell>
          <cell r="AI25269">
            <v>3895</v>
          </cell>
          <cell r="AL25269">
            <v>87</v>
          </cell>
          <cell r="AQ25269" t="str">
            <v>D</v>
          </cell>
          <cell r="BM25269" t="str">
            <v>75+</v>
          </cell>
          <cell r="BP25269" t="str">
            <v>Closed</v>
          </cell>
        </row>
        <row r="25270">
          <cell r="I25270" t="str">
            <v>N</v>
          </cell>
          <cell r="AG25270">
            <v>73</v>
          </cell>
          <cell r="AI25270">
            <v>7901</v>
          </cell>
          <cell r="AL25270">
            <v>87</v>
          </cell>
          <cell r="AQ25270" t="str">
            <v>D</v>
          </cell>
          <cell r="BM25270" t="str">
            <v>75+</v>
          </cell>
          <cell r="BP25270" t="str">
            <v>Closed</v>
          </cell>
        </row>
        <row r="25271">
          <cell r="I25271" t="str">
            <v>N</v>
          </cell>
          <cell r="AG25271">
            <v>82</v>
          </cell>
          <cell r="AI25271">
            <v>5077</v>
          </cell>
          <cell r="AL25271">
            <v>87</v>
          </cell>
          <cell r="AQ25271" t="str">
            <v>R</v>
          </cell>
          <cell r="BM25271" t="str">
            <v>75+</v>
          </cell>
          <cell r="BP25271" t="str">
            <v>Closed</v>
          </cell>
        </row>
        <row r="25272">
          <cell r="I25272" t="str">
            <v>N</v>
          </cell>
          <cell r="AG25272">
            <v>84</v>
          </cell>
          <cell r="AI25272">
            <v>4722</v>
          </cell>
          <cell r="AL25272">
            <v>87</v>
          </cell>
          <cell r="AQ25272" t="str">
            <v>D</v>
          </cell>
          <cell r="BM25272" t="str">
            <v>75+</v>
          </cell>
          <cell r="BP25272" t="str">
            <v>Closed</v>
          </cell>
        </row>
        <row r="25273">
          <cell r="I25273" t="str">
            <v>N</v>
          </cell>
          <cell r="AG25273">
            <v>76</v>
          </cell>
          <cell r="AI25273">
            <v>7091</v>
          </cell>
          <cell r="AL25273">
            <v>87</v>
          </cell>
          <cell r="AQ25273" t="str">
            <v>D</v>
          </cell>
          <cell r="BM25273" t="str">
            <v>75+</v>
          </cell>
          <cell r="BP25273" t="str">
            <v>Closed</v>
          </cell>
        </row>
        <row r="25274">
          <cell r="I25274" t="str">
            <v>N</v>
          </cell>
          <cell r="AG25274">
            <v>72</v>
          </cell>
          <cell r="AI25274">
            <v>9283</v>
          </cell>
          <cell r="AL25274">
            <v>87.01</v>
          </cell>
          <cell r="BM25274" t="str">
            <v>75+</v>
          </cell>
          <cell r="BP25274" t="str">
            <v>Open</v>
          </cell>
        </row>
        <row r="25275">
          <cell r="I25275" t="str">
            <v>N</v>
          </cell>
          <cell r="AG25275">
            <v>79</v>
          </cell>
          <cell r="AI25275">
            <v>5817</v>
          </cell>
          <cell r="AL25275">
            <v>87.01</v>
          </cell>
          <cell r="AQ25275" t="str">
            <v>D</v>
          </cell>
          <cell r="BM25275" t="str">
            <v>75+</v>
          </cell>
          <cell r="BP25275" t="str">
            <v>Closed</v>
          </cell>
        </row>
        <row r="25276">
          <cell r="I25276" t="str">
            <v>N</v>
          </cell>
          <cell r="AG25276">
            <v>74</v>
          </cell>
          <cell r="AI25276">
            <v>8482</v>
          </cell>
          <cell r="AL25276">
            <v>87.01</v>
          </cell>
          <cell r="BM25276" t="str">
            <v>75+</v>
          </cell>
          <cell r="BP25276" t="str">
            <v>Open</v>
          </cell>
        </row>
        <row r="25277">
          <cell r="I25277" t="str">
            <v>N</v>
          </cell>
          <cell r="AG25277">
            <v>74</v>
          </cell>
          <cell r="AI25277">
            <v>8281</v>
          </cell>
          <cell r="AL25277">
            <v>87.01</v>
          </cell>
          <cell r="BM25277" t="str">
            <v>75+</v>
          </cell>
          <cell r="BP25277" t="str">
            <v>Open</v>
          </cell>
        </row>
        <row r="25278">
          <cell r="I25278" t="str">
            <v>N</v>
          </cell>
          <cell r="AG25278">
            <v>71</v>
          </cell>
          <cell r="AI25278">
            <v>9205</v>
          </cell>
          <cell r="AL25278">
            <v>87.01</v>
          </cell>
          <cell r="AQ25278" t="str">
            <v>D</v>
          </cell>
          <cell r="BM25278" t="str">
            <v>75+</v>
          </cell>
          <cell r="BP25278" t="str">
            <v>Closed</v>
          </cell>
        </row>
        <row r="25279">
          <cell r="I25279" t="str">
            <v>N</v>
          </cell>
          <cell r="AG25279">
            <v>74</v>
          </cell>
          <cell r="AI25279">
            <v>8186</v>
          </cell>
          <cell r="AL25279">
            <v>87.01</v>
          </cell>
          <cell r="AQ25279" t="str">
            <v>D</v>
          </cell>
          <cell r="BM25279" t="str">
            <v>75+</v>
          </cell>
          <cell r="BP25279" t="str">
            <v>Closed</v>
          </cell>
        </row>
        <row r="25280">
          <cell r="I25280" t="str">
            <v>N</v>
          </cell>
          <cell r="AG25280">
            <v>75</v>
          </cell>
          <cell r="AI25280">
            <v>7717</v>
          </cell>
          <cell r="AL25280">
            <v>87.01</v>
          </cell>
          <cell r="AQ25280" t="str">
            <v>E</v>
          </cell>
          <cell r="BM25280" t="str">
            <v>75+</v>
          </cell>
          <cell r="BP25280" t="str">
            <v>Closed</v>
          </cell>
        </row>
        <row r="25281">
          <cell r="I25281" t="str">
            <v>N</v>
          </cell>
          <cell r="AG25281">
            <v>83</v>
          </cell>
          <cell r="AI25281">
            <v>5148</v>
          </cell>
          <cell r="AL25281">
            <v>87.01</v>
          </cell>
          <cell r="AQ25281" t="str">
            <v>R</v>
          </cell>
          <cell r="BM25281" t="str">
            <v>75+</v>
          </cell>
          <cell r="BP25281" t="str">
            <v>Closed</v>
          </cell>
        </row>
        <row r="25282">
          <cell r="I25282" t="str">
            <v>N</v>
          </cell>
          <cell r="AG25282">
            <v>76</v>
          </cell>
          <cell r="AI25282">
            <v>6793</v>
          </cell>
          <cell r="AL25282">
            <v>87.01</v>
          </cell>
          <cell r="AQ25282" t="str">
            <v>E</v>
          </cell>
          <cell r="BM25282" t="str">
            <v>75+</v>
          </cell>
          <cell r="BP25282" t="str">
            <v>Closed</v>
          </cell>
        </row>
        <row r="25283">
          <cell r="I25283" t="str">
            <v>N</v>
          </cell>
          <cell r="AG25283">
            <v>76</v>
          </cell>
          <cell r="AI25283">
            <v>6806</v>
          </cell>
          <cell r="AL25283">
            <v>87.01</v>
          </cell>
          <cell r="AQ25283" t="str">
            <v>D</v>
          </cell>
          <cell r="BM25283" t="str">
            <v>75+</v>
          </cell>
          <cell r="BP25283" t="str">
            <v>Closed</v>
          </cell>
        </row>
        <row r="25284">
          <cell r="I25284" t="str">
            <v>N</v>
          </cell>
          <cell r="AG25284">
            <v>71</v>
          </cell>
          <cell r="AI25284">
            <v>8413</v>
          </cell>
          <cell r="AL25284">
            <v>87.01</v>
          </cell>
          <cell r="BM25284" t="str">
            <v>75+</v>
          </cell>
          <cell r="BP25284" t="str">
            <v>Open</v>
          </cell>
        </row>
        <row r="25285">
          <cell r="I25285" t="str">
            <v>N</v>
          </cell>
          <cell r="AG25285">
            <v>73</v>
          </cell>
          <cell r="AI25285">
            <v>9123</v>
          </cell>
          <cell r="AL25285">
            <v>87.01</v>
          </cell>
          <cell r="AQ25285" t="str">
            <v>D</v>
          </cell>
          <cell r="BM25285" t="str">
            <v>75+</v>
          </cell>
          <cell r="BP25285" t="str">
            <v>Closed</v>
          </cell>
        </row>
        <row r="25286">
          <cell r="I25286" t="str">
            <v>N</v>
          </cell>
          <cell r="AG25286">
            <v>74</v>
          </cell>
          <cell r="AI25286">
            <v>8198</v>
          </cell>
          <cell r="AL25286">
            <v>87.01</v>
          </cell>
          <cell r="AQ25286" t="str">
            <v>D</v>
          </cell>
          <cell r="BM25286" t="str">
            <v>75+</v>
          </cell>
          <cell r="BP25286" t="str">
            <v>Closed</v>
          </cell>
        </row>
        <row r="25287">
          <cell r="I25287" t="str">
            <v>Y</v>
          </cell>
          <cell r="AG25287">
            <v>84</v>
          </cell>
          <cell r="AI25287">
            <v>6553</v>
          </cell>
          <cell r="AL25287">
            <v>87.01</v>
          </cell>
          <cell r="AQ25287">
            <v>1</v>
          </cell>
          <cell r="BM25287" t="str">
            <v>75+</v>
          </cell>
          <cell r="BP25287" t="str">
            <v>Closed</v>
          </cell>
        </row>
        <row r="25288">
          <cell r="I25288" t="str">
            <v>N</v>
          </cell>
          <cell r="AG25288">
            <v>80</v>
          </cell>
          <cell r="AI25288">
            <v>5812</v>
          </cell>
          <cell r="AL25288">
            <v>87.01</v>
          </cell>
          <cell r="AQ25288" t="str">
            <v>R</v>
          </cell>
          <cell r="BM25288" t="str">
            <v>75+</v>
          </cell>
          <cell r="BP25288" t="str">
            <v>Closed</v>
          </cell>
        </row>
        <row r="25289">
          <cell r="I25289" t="str">
            <v>N</v>
          </cell>
          <cell r="AG25289">
            <v>79</v>
          </cell>
          <cell r="AI25289">
            <v>6949</v>
          </cell>
          <cell r="AL25289">
            <v>87.01</v>
          </cell>
          <cell r="AQ25289" t="str">
            <v>D</v>
          </cell>
          <cell r="BM25289" t="str">
            <v>75+</v>
          </cell>
          <cell r="BP25289" t="str">
            <v>Closed</v>
          </cell>
        </row>
        <row r="25290">
          <cell r="I25290" t="str">
            <v>N</v>
          </cell>
          <cell r="AG25290">
            <v>83</v>
          </cell>
          <cell r="AI25290">
            <v>5399</v>
          </cell>
          <cell r="AL25290">
            <v>87.01</v>
          </cell>
          <cell r="AQ25290" t="str">
            <v>E</v>
          </cell>
          <cell r="BM25290" t="str">
            <v>75+</v>
          </cell>
          <cell r="BP25290" t="str">
            <v>Closed</v>
          </cell>
        </row>
        <row r="25291">
          <cell r="I25291" t="str">
            <v>N</v>
          </cell>
          <cell r="AG25291">
            <v>83</v>
          </cell>
          <cell r="AI25291">
            <v>4921</v>
          </cell>
          <cell r="AL25291">
            <v>87.02</v>
          </cell>
          <cell r="AQ25291" t="str">
            <v>E</v>
          </cell>
          <cell r="BM25291" t="str">
            <v>75+</v>
          </cell>
          <cell r="BP25291" t="str">
            <v>Closed</v>
          </cell>
        </row>
        <row r="25292">
          <cell r="I25292" t="str">
            <v>N</v>
          </cell>
          <cell r="AG25292">
            <v>71</v>
          </cell>
          <cell r="AI25292">
            <v>8794</v>
          </cell>
          <cell r="AL25292">
            <v>87.02</v>
          </cell>
          <cell r="BM25292" t="str">
            <v>75+</v>
          </cell>
          <cell r="BP25292" t="str">
            <v>Open</v>
          </cell>
        </row>
        <row r="25293">
          <cell r="I25293" t="str">
            <v>N</v>
          </cell>
          <cell r="AG25293">
            <v>78</v>
          </cell>
          <cell r="AI25293">
            <v>6839</v>
          </cell>
          <cell r="AL25293">
            <v>87.02</v>
          </cell>
          <cell r="AQ25293" t="str">
            <v>D</v>
          </cell>
          <cell r="BM25293" t="str">
            <v>75+</v>
          </cell>
          <cell r="BP25293" t="str">
            <v>Closed</v>
          </cell>
        </row>
        <row r="25294">
          <cell r="I25294" t="str">
            <v>N</v>
          </cell>
          <cell r="AG25294">
            <v>70</v>
          </cell>
          <cell r="AI25294">
            <v>9190</v>
          </cell>
          <cell r="AL25294">
            <v>87.02</v>
          </cell>
          <cell r="BM25294" t="str">
            <v>75+</v>
          </cell>
          <cell r="BP25294" t="str">
            <v>Open</v>
          </cell>
        </row>
        <row r="25295">
          <cell r="I25295" t="str">
            <v>N</v>
          </cell>
          <cell r="AG25295">
            <v>73</v>
          </cell>
          <cell r="AI25295">
            <v>9048</v>
          </cell>
          <cell r="AL25295">
            <v>87.02</v>
          </cell>
          <cell r="BM25295" t="str">
            <v>75+</v>
          </cell>
          <cell r="BP25295" t="str">
            <v>Open</v>
          </cell>
        </row>
        <row r="25296">
          <cell r="I25296" t="str">
            <v>N</v>
          </cell>
          <cell r="AG25296">
            <v>78</v>
          </cell>
          <cell r="AI25296">
            <v>7184</v>
          </cell>
          <cell r="AL25296">
            <v>87.02</v>
          </cell>
          <cell r="AQ25296" t="str">
            <v>D</v>
          </cell>
          <cell r="BM25296" t="str">
            <v>75+</v>
          </cell>
          <cell r="BP25296" t="str">
            <v>Closed</v>
          </cell>
        </row>
        <row r="25297">
          <cell r="I25297" t="str">
            <v>N</v>
          </cell>
          <cell r="AG25297">
            <v>75</v>
          </cell>
          <cell r="AI25297">
            <v>7913</v>
          </cell>
          <cell r="AL25297">
            <v>87.02</v>
          </cell>
          <cell r="AQ25297" t="str">
            <v>D</v>
          </cell>
          <cell r="BM25297" t="str">
            <v>75+</v>
          </cell>
          <cell r="BP25297" t="str">
            <v>Closed</v>
          </cell>
        </row>
        <row r="25298">
          <cell r="I25298" t="str">
            <v>N</v>
          </cell>
          <cell r="AG25298">
            <v>75</v>
          </cell>
          <cell r="AI25298">
            <v>7254</v>
          </cell>
          <cell r="AL25298">
            <v>87.02</v>
          </cell>
          <cell r="AQ25298" t="str">
            <v>D</v>
          </cell>
          <cell r="BM25298" t="str">
            <v>75+</v>
          </cell>
          <cell r="BP25298" t="str">
            <v>Closed</v>
          </cell>
        </row>
        <row r="25299">
          <cell r="I25299" t="str">
            <v>N</v>
          </cell>
          <cell r="AG25299">
            <v>84</v>
          </cell>
          <cell r="AI25299">
            <v>5045</v>
          </cell>
          <cell r="AL25299">
            <v>87.02</v>
          </cell>
          <cell r="AQ25299" t="str">
            <v>D</v>
          </cell>
          <cell r="BM25299" t="str">
            <v>75+</v>
          </cell>
          <cell r="BP25299" t="str">
            <v>Closed</v>
          </cell>
        </row>
        <row r="25300">
          <cell r="I25300" t="str">
            <v>N</v>
          </cell>
          <cell r="AG25300">
            <v>74</v>
          </cell>
          <cell r="AI25300">
            <v>8261</v>
          </cell>
          <cell r="AL25300">
            <v>87.02</v>
          </cell>
          <cell r="BM25300" t="str">
            <v>75+</v>
          </cell>
          <cell r="BP25300" t="str">
            <v>Open</v>
          </cell>
        </row>
        <row r="25301">
          <cell r="I25301" t="str">
            <v>N</v>
          </cell>
          <cell r="AG25301">
            <v>74</v>
          </cell>
          <cell r="AI25301">
            <v>7832</v>
          </cell>
          <cell r="AL25301">
            <v>87.02</v>
          </cell>
          <cell r="AQ25301" t="str">
            <v>E</v>
          </cell>
          <cell r="BM25301" t="str">
            <v>75+</v>
          </cell>
          <cell r="BP25301" t="str">
            <v>Closed</v>
          </cell>
        </row>
        <row r="25302">
          <cell r="I25302" t="str">
            <v>N</v>
          </cell>
          <cell r="AG25302">
            <v>71</v>
          </cell>
          <cell r="AI25302">
            <v>9237</v>
          </cell>
          <cell r="AL25302">
            <v>87.02</v>
          </cell>
          <cell r="BM25302" t="str">
            <v>75+</v>
          </cell>
          <cell r="BP25302" t="str">
            <v>Open</v>
          </cell>
        </row>
        <row r="25303">
          <cell r="I25303" t="str">
            <v>N</v>
          </cell>
          <cell r="AG25303">
            <v>75</v>
          </cell>
          <cell r="AI25303">
            <v>7306</v>
          </cell>
          <cell r="AL25303">
            <v>87.02</v>
          </cell>
          <cell r="AQ25303" t="str">
            <v>D</v>
          </cell>
          <cell r="BM25303" t="str">
            <v>75+</v>
          </cell>
          <cell r="BP25303" t="str">
            <v>Closed</v>
          </cell>
        </row>
        <row r="25304">
          <cell r="I25304" t="str">
            <v>N</v>
          </cell>
          <cell r="AG25304">
            <v>70</v>
          </cell>
          <cell r="AI25304">
            <v>8927</v>
          </cell>
          <cell r="AL25304">
            <v>87.02</v>
          </cell>
          <cell r="AQ25304" t="str">
            <v>D</v>
          </cell>
          <cell r="BM25304" t="str">
            <v>75+</v>
          </cell>
          <cell r="BP25304" t="str">
            <v>Closed</v>
          </cell>
        </row>
        <row r="25305">
          <cell r="I25305" t="str">
            <v>N</v>
          </cell>
          <cell r="AG25305">
            <v>77</v>
          </cell>
          <cell r="AI25305">
            <v>7090</v>
          </cell>
          <cell r="AL25305">
            <v>87.02</v>
          </cell>
          <cell r="AQ25305" t="str">
            <v>D</v>
          </cell>
          <cell r="BM25305" t="str">
            <v>75+</v>
          </cell>
          <cell r="BP25305" t="str">
            <v>Closed</v>
          </cell>
        </row>
        <row r="25306">
          <cell r="I25306" t="str">
            <v>N</v>
          </cell>
          <cell r="AG25306">
            <v>73</v>
          </cell>
          <cell r="AI25306">
            <v>8290</v>
          </cell>
          <cell r="AL25306">
            <v>87.02</v>
          </cell>
          <cell r="AQ25306" t="str">
            <v>D</v>
          </cell>
          <cell r="BM25306" t="str">
            <v>75+</v>
          </cell>
          <cell r="BP25306" t="str">
            <v>Closed</v>
          </cell>
        </row>
        <row r="25307">
          <cell r="I25307" t="str">
            <v>Y</v>
          </cell>
          <cell r="AG25307">
            <v>74</v>
          </cell>
          <cell r="AI25307">
            <v>7568</v>
          </cell>
          <cell r="AL25307">
            <v>87.03</v>
          </cell>
          <cell r="AQ25307" t="str">
            <v>E</v>
          </cell>
          <cell r="BM25307" t="str">
            <v>75+</v>
          </cell>
          <cell r="BP25307" t="str">
            <v>Closed</v>
          </cell>
        </row>
        <row r="25308">
          <cell r="I25308" t="str">
            <v>N</v>
          </cell>
          <cell r="AG25308">
            <v>74</v>
          </cell>
          <cell r="AI25308">
            <v>8403</v>
          </cell>
          <cell r="AL25308">
            <v>87.03</v>
          </cell>
          <cell r="BM25308" t="str">
            <v>75+</v>
          </cell>
          <cell r="BP25308" t="str">
            <v>Open</v>
          </cell>
        </row>
        <row r="25309">
          <cell r="I25309" t="str">
            <v>N</v>
          </cell>
          <cell r="AG25309">
            <v>73</v>
          </cell>
          <cell r="AI25309">
            <v>8598</v>
          </cell>
          <cell r="AL25309">
            <v>87.03</v>
          </cell>
          <cell r="AQ25309" t="str">
            <v>R</v>
          </cell>
          <cell r="BM25309" t="str">
            <v>75+</v>
          </cell>
          <cell r="BP25309" t="str">
            <v>Closed</v>
          </cell>
        </row>
        <row r="25310">
          <cell r="I25310" t="str">
            <v>N</v>
          </cell>
          <cell r="AG25310">
            <v>84</v>
          </cell>
          <cell r="AI25310">
            <v>3809</v>
          </cell>
          <cell r="AL25310">
            <v>87.03</v>
          </cell>
          <cell r="AQ25310" t="str">
            <v>E</v>
          </cell>
          <cell r="BM25310" t="str">
            <v>75+</v>
          </cell>
          <cell r="BP25310" t="str">
            <v>Closed</v>
          </cell>
        </row>
        <row r="25311">
          <cell r="I25311" t="str">
            <v>N</v>
          </cell>
          <cell r="AG25311">
            <v>76</v>
          </cell>
          <cell r="AI25311">
            <v>6818</v>
          </cell>
          <cell r="AL25311">
            <v>87.03</v>
          </cell>
          <cell r="AQ25311" t="str">
            <v>R</v>
          </cell>
          <cell r="BM25311" t="str">
            <v>75+</v>
          </cell>
          <cell r="BP25311" t="str">
            <v>Closed</v>
          </cell>
        </row>
        <row r="25312">
          <cell r="I25312" t="str">
            <v>N</v>
          </cell>
          <cell r="AG25312">
            <v>78</v>
          </cell>
          <cell r="AI25312">
            <v>6958</v>
          </cell>
          <cell r="AL25312">
            <v>87.03</v>
          </cell>
          <cell r="AQ25312" t="str">
            <v>D</v>
          </cell>
          <cell r="BM25312" t="str">
            <v>75+</v>
          </cell>
          <cell r="BP25312" t="str">
            <v>Closed</v>
          </cell>
        </row>
        <row r="25313">
          <cell r="I25313" t="str">
            <v>Y</v>
          </cell>
          <cell r="AG25313">
            <v>69</v>
          </cell>
          <cell r="AI25313">
            <v>9210</v>
          </cell>
          <cell r="AL25313">
            <v>87.03</v>
          </cell>
          <cell r="AQ25313" t="str">
            <v>D</v>
          </cell>
          <cell r="BM25313" t="str">
            <v>75+</v>
          </cell>
          <cell r="BP25313" t="str">
            <v>Closed</v>
          </cell>
        </row>
        <row r="25314">
          <cell r="I25314" t="str">
            <v>N</v>
          </cell>
          <cell r="AG25314">
            <v>82</v>
          </cell>
          <cell r="AI25314">
            <v>5039</v>
          </cell>
          <cell r="AL25314">
            <v>87.03</v>
          </cell>
          <cell r="AQ25314" t="str">
            <v>E</v>
          </cell>
          <cell r="BM25314" t="str">
            <v>75+</v>
          </cell>
          <cell r="BP25314" t="str">
            <v>Closed</v>
          </cell>
        </row>
        <row r="25315">
          <cell r="I25315" t="str">
            <v>N</v>
          </cell>
          <cell r="AG25315">
            <v>84</v>
          </cell>
          <cell r="AI25315">
            <v>4008</v>
          </cell>
          <cell r="AL25315">
            <v>87.03</v>
          </cell>
          <cell r="AQ25315" t="str">
            <v>R</v>
          </cell>
          <cell r="BM25315" t="str">
            <v>75+</v>
          </cell>
          <cell r="BP25315" t="str">
            <v>Closed</v>
          </cell>
        </row>
        <row r="25316">
          <cell r="I25316" t="str">
            <v>N</v>
          </cell>
          <cell r="AG25316">
            <v>80</v>
          </cell>
          <cell r="AI25316">
            <v>6380</v>
          </cell>
          <cell r="AL25316">
            <v>87.03</v>
          </cell>
          <cell r="AQ25316" t="str">
            <v>D</v>
          </cell>
          <cell r="BM25316" t="str">
            <v>75+</v>
          </cell>
          <cell r="BP25316" t="str">
            <v>Closed</v>
          </cell>
        </row>
        <row r="25317">
          <cell r="I25317" t="str">
            <v>N</v>
          </cell>
          <cell r="AG25317">
            <v>73</v>
          </cell>
          <cell r="AI25317">
            <v>8816</v>
          </cell>
          <cell r="AL25317">
            <v>87.03</v>
          </cell>
          <cell r="BM25317" t="str">
            <v>75+</v>
          </cell>
          <cell r="BP25317" t="str">
            <v>Open</v>
          </cell>
        </row>
        <row r="25318">
          <cell r="I25318" t="str">
            <v>Y</v>
          </cell>
          <cell r="AG25318">
            <v>84</v>
          </cell>
          <cell r="AI25318">
            <v>6321</v>
          </cell>
          <cell r="AL25318">
            <v>87.03</v>
          </cell>
          <cell r="AQ25318" t="str">
            <v>D</v>
          </cell>
          <cell r="BM25318" t="str">
            <v>75+</v>
          </cell>
          <cell r="BP25318" t="str">
            <v>Closed</v>
          </cell>
        </row>
        <row r="25319">
          <cell r="I25319" t="str">
            <v>N</v>
          </cell>
          <cell r="AG25319">
            <v>73</v>
          </cell>
          <cell r="AI25319">
            <v>8604</v>
          </cell>
          <cell r="AL25319">
            <v>87.03</v>
          </cell>
          <cell r="BM25319" t="str">
            <v>75+</v>
          </cell>
          <cell r="BP25319" t="str">
            <v>Open</v>
          </cell>
        </row>
        <row r="25320">
          <cell r="I25320" t="str">
            <v>N</v>
          </cell>
          <cell r="AG25320">
            <v>72</v>
          </cell>
          <cell r="AI25320">
            <v>8762</v>
          </cell>
          <cell r="AL25320">
            <v>87.03</v>
          </cell>
          <cell r="BM25320" t="str">
            <v>75+</v>
          </cell>
          <cell r="BP25320" t="str">
            <v>Open</v>
          </cell>
        </row>
        <row r="25321">
          <cell r="I25321" t="str">
            <v>N</v>
          </cell>
          <cell r="AG25321">
            <v>80</v>
          </cell>
          <cell r="AI25321">
            <v>5959</v>
          </cell>
          <cell r="AL25321">
            <v>87.03</v>
          </cell>
          <cell r="AQ25321" t="str">
            <v>D</v>
          </cell>
          <cell r="BM25321" t="str">
            <v>75+</v>
          </cell>
          <cell r="BP25321" t="str">
            <v>Closed</v>
          </cell>
        </row>
        <row r="25322">
          <cell r="I25322" t="str">
            <v>N</v>
          </cell>
          <cell r="AG25322">
            <v>72</v>
          </cell>
          <cell r="AI25322">
            <v>8169</v>
          </cell>
          <cell r="AL25322">
            <v>87.03</v>
          </cell>
          <cell r="AQ25322" t="str">
            <v>D</v>
          </cell>
          <cell r="BM25322" t="str">
            <v>75+</v>
          </cell>
          <cell r="BP25322" t="str">
            <v>Closed</v>
          </cell>
        </row>
        <row r="25323">
          <cell r="I25323" t="str">
            <v>N</v>
          </cell>
          <cell r="AG25323">
            <v>72</v>
          </cell>
          <cell r="AI25323">
            <v>9058</v>
          </cell>
          <cell r="AL25323">
            <v>87.03</v>
          </cell>
          <cell r="AQ25323" t="str">
            <v>D</v>
          </cell>
          <cell r="BM25323" t="str">
            <v>75+</v>
          </cell>
          <cell r="BP25323" t="str">
            <v>Closed</v>
          </cell>
        </row>
        <row r="25324">
          <cell r="I25324" t="str">
            <v>N</v>
          </cell>
          <cell r="AG25324">
            <v>74</v>
          </cell>
          <cell r="AI25324">
            <v>7965</v>
          </cell>
          <cell r="AL25324">
            <v>87.03</v>
          </cell>
          <cell r="BM25324" t="str">
            <v>75+</v>
          </cell>
          <cell r="BP25324" t="str">
            <v>Open</v>
          </cell>
        </row>
        <row r="25325">
          <cell r="I25325" t="str">
            <v>N</v>
          </cell>
          <cell r="AG25325">
            <v>80</v>
          </cell>
          <cell r="AI25325">
            <v>5556</v>
          </cell>
          <cell r="AL25325">
            <v>87.03</v>
          </cell>
          <cell r="AQ25325" t="str">
            <v>D</v>
          </cell>
          <cell r="BM25325" t="str">
            <v>75+</v>
          </cell>
          <cell r="BP25325" t="str">
            <v>Closed</v>
          </cell>
        </row>
        <row r="25326">
          <cell r="I25326" t="str">
            <v>N</v>
          </cell>
          <cell r="AG25326">
            <v>77</v>
          </cell>
          <cell r="AI25326">
            <v>6956</v>
          </cell>
          <cell r="AL25326">
            <v>87.03</v>
          </cell>
          <cell r="AQ25326" t="str">
            <v>E</v>
          </cell>
          <cell r="BM25326" t="str">
            <v>75+</v>
          </cell>
          <cell r="BP25326" t="str">
            <v>Closed</v>
          </cell>
        </row>
        <row r="25327">
          <cell r="I25327" t="str">
            <v>Y</v>
          </cell>
          <cell r="AG25327">
            <v>81</v>
          </cell>
          <cell r="AI25327">
            <v>4910</v>
          </cell>
          <cell r="AL25327">
            <v>87.04</v>
          </cell>
          <cell r="AQ25327" t="str">
            <v>E</v>
          </cell>
          <cell r="BM25327" t="str">
            <v>75+</v>
          </cell>
          <cell r="BP25327" t="str">
            <v>Closed</v>
          </cell>
        </row>
        <row r="25328">
          <cell r="I25328" t="str">
            <v>N</v>
          </cell>
          <cell r="AG25328">
            <v>77</v>
          </cell>
          <cell r="AI25328">
            <v>6867</v>
          </cell>
          <cell r="AL25328">
            <v>87.04</v>
          </cell>
          <cell r="AQ25328" t="str">
            <v>E</v>
          </cell>
          <cell r="BM25328" t="str">
            <v>75+</v>
          </cell>
          <cell r="BP25328" t="str">
            <v>Closed</v>
          </cell>
        </row>
        <row r="25329">
          <cell r="I25329" t="str">
            <v>N</v>
          </cell>
          <cell r="AG25329">
            <v>79</v>
          </cell>
          <cell r="AI25329">
            <v>6103</v>
          </cell>
          <cell r="AL25329">
            <v>87.04</v>
          </cell>
          <cell r="AQ25329" t="str">
            <v>D</v>
          </cell>
          <cell r="BM25329" t="str">
            <v>75+</v>
          </cell>
          <cell r="BP25329" t="str">
            <v>Closed</v>
          </cell>
        </row>
        <row r="25330">
          <cell r="I25330" t="str">
            <v>N</v>
          </cell>
          <cell r="AG25330">
            <v>77</v>
          </cell>
          <cell r="AI25330">
            <v>6927</v>
          </cell>
          <cell r="AL25330">
            <v>87.04</v>
          </cell>
          <cell r="AQ25330" t="str">
            <v>E</v>
          </cell>
          <cell r="BM25330" t="str">
            <v>75+</v>
          </cell>
          <cell r="BP25330" t="str">
            <v>Closed</v>
          </cell>
        </row>
        <row r="25331">
          <cell r="I25331" t="str">
            <v>N</v>
          </cell>
          <cell r="AG25331">
            <v>78</v>
          </cell>
          <cell r="AI25331">
            <v>6640</v>
          </cell>
          <cell r="AL25331">
            <v>87.04</v>
          </cell>
          <cell r="AQ25331" t="str">
            <v>E</v>
          </cell>
          <cell r="BM25331" t="str">
            <v>75+</v>
          </cell>
          <cell r="BP25331" t="str">
            <v>Closed</v>
          </cell>
        </row>
        <row r="25332">
          <cell r="I25332" t="str">
            <v>N</v>
          </cell>
          <cell r="AG25332">
            <v>77</v>
          </cell>
          <cell r="AI25332">
            <v>6925</v>
          </cell>
          <cell r="AL25332">
            <v>87.04</v>
          </cell>
          <cell r="AQ25332" t="str">
            <v>D</v>
          </cell>
          <cell r="BM25332" t="str">
            <v>75+</v>
          </cell>
          <cell r="BP25332" t="str">
            <v>Closed</v>
          </cell>
        </row>
        <row r="25333">
          <cell r="I25333" t="str">
            <v>N</v>
          </cell>
          <cell r="AG25333">
            <v>73</v>
          </cell>
          <cell r="AI25333">
            <v>7888</v>
          </cell>
          <cell r="AL25333">
            <v>87.04</v>
          </cell>
          <cell r="AQ25333" t="str">
            <v>R</v>
          </cell>
          <cell r="BM25333" t="str">
            <v>75+</v>
          </cell>
          <cell r="BP25333" t="str">
            <v>Closed</v>
          </cell>
        </row>
        <row r="25334">
          <cell r="I25334" t="str">
            <v>N</v>
          </cell>
          <cell r="AG25334">
            <v>81</v>
          </cell>
          <cell r="AI25334">
            <v>5218</v>
          </cell>
          <cell r="AL25334">
            <v>87.04</v>
          </cell>
          <cell r="AQ25334" t="str">
            <v>D</v>
          </cell>
          <cell r="BM25334" t="str">
            <v>75+</v>
          </cell>
          <cell r="BP25334" t="str">
            <v>Closed</v>
          </cell>
        </row>
        <row r="25335">
          <cell r="I25335" t="str">
            <v>Y</v>
          </cell>
          <cell r="AG25335">
            <v>74</v>
          </cell>
          <cell r="AI25335">
            <v>7670</v>
          </cell>
          <cell r="AL25335">
            <v>87.04</v>
          </cell>
          <cell r="AQ25335" t="str">
            <v>D</v>
          </cell>
          <cell r="BM25335" t="str">
            <v>75+</v>
          </cell>
          <cell r="BP25335" t="str">
            <v>Closed</v>
          </cell>
        </row>
        <row r="25336">
          <cell r="I25336" t="str">
            <v>N</v>
          </cell>
          <cell r="AG25336">
            <v>83</v>
          </cell>
          <cell r="AI25336">
            <v>5272</v>
          </cell>
          <cell r="AL25336">
            <v>87.04</v>
          </cell>
          <cell r="AQ25336" t="str">
            <v>D</v>
          </cell>
          <cell r="BM25336" t="str">
            <v>75+</v>
          </cell>
          <cell r="BP25336" t="str">
            <v>Closed</v>
          </cell>
        </row>
        <row r="25337">
          <cell r="I25337" t="str">
            <v>N</v>
          </cell>
          <cell r="AG25337">
            <v>74</v>
          </cell>
          <cell r="AI25337">
            <v>7919</v>
          </cell>
          <cell r="AL25337">
            <v>87.04</v>
          </cell>
          <cell r="AQ25337" t="str">
            <v>D</v>
          </cell>
          <cell r="BM25337" t="str">
            <v>75+</v>
          </cell>
          <cell r="BP25337" t="str">
            <v>Closed</v>
          </cell>
        </row>
        <row r="25338">
          <cell r="I25338" t="str">
            <v>N</v>
          </cell>
          <cell r="AG25338">
            <v>77</v>
          </cell>
          <cell r="AI25338">
            <v>6896</v>
          </cell>
          <cell r="AL25338">
            <v>87.04</v>
          </cell>
          <cell r="AQ25338" t="str">
            <v>R</v>
          </cell>
          <cell r="BM25338" t="str">
            <v>75+</v>
          </cell>
          <cell r="BP25338" t="str">
            <v>Closed</v>
          </cell>
        </row>
        <row r="25339">
          <cell r="I25339" t="str">
            <v>N</v>
          </cell>
          <cell r="AG25339">
            <v>75</v>
          </cell>
          <cell r="AI25339">
            <v>7516</v>
          </cell>
          <cell r="AL25339">
            <v>87.04</v>
          </cell>
          <cell r="AQ25339" t="str">
            <v>E</v>
          </cell>
          <cell r="BM25339" t="str">
            <v>75+</v>
          </cell>
          <cell r="BP25339" t="str">
            <v>Closed</v>
          </cell>
        </row>
        <row r="25340">
          <cell r="I25340" t="str">
            <v>N</v>
          </cell>
          <cell r="AG25340">
            <v>73</v>
          </cell>
          <cell r="AI25340">
            <v>9239</v>
          </cell>
          <cell r="AL25340">
            <v>87.04</v>
          </cell>
          <cell r="BM25340" t="str">
            <v>75+</v>
          </cell>
          <cell r="BP25340" t="str">
            <v>Open</v>
          </cell>
        </row>
        <row r="25341">
          <cell r="I25341" t="str">
            <v>N</v>
          </cell>
          <cell r="AG25341">
            <v>77</v>
          </cell>
          <cell r="AI25341">
            <v>7193</v>
          </cell>
          <cell r="AL25341">
            <v>87.04</v>
          </cell>
          <cell r="AQ25341" t="str">
            <v>E</v>
          </cell>
          <cell r="BM25341" t="str">
            <v>75+</v>
          </cell>
          <cell r="BP25341" t="str">
            <v>Closed</v>
          </cell>
        </row>
        <row r="25342">
          <cell r="I25342" t="str">
            <v>N</v>
          </cell>
          <cell r="AG25342">
            <v>82</v>
          </cell>
          <cell r="AI25342">
            <v>4645</v>
          </cell>
          <cell r="AL25342">
            <v>87.04</v>
          </cell>
          <cell r="AQ25342" t="str">
            <v>R</v>
          </cell>
          <cell r="BM25342" t="str">
            <v>75+</v>
          </cell>
          <cell r="BP25342" t="str">
            <v>Closed</v>
          </cell>
        </row>
        <row r="25343">
          <cell r="I25343" t="str">
            <v>N</v>
          </cell>
          <cell r="AG25343">
            <v>71</v>
          </cell>
          <cell r="AI25343">
            <v>9006</v>
          </cell>
          <cell r="AL25343">
            <v>87.04</v>
          </cell>
          <cell r="BM25343" t="str">
            <v>75+</v>
          </cell>
          <cell r="BP25343" t="str">
            <v>Open</v>
          </cell>
        </row>
        <row r="25344">
          <cell r="I25344" t="str">
            <v>N</v>
          </cell>
          <cell r="AG25344">
            <v>74</v>
          </cell>
          <cell r="AI25344">
            <v>8192</v>
          </cell>
          <cell r="AL25344">
            <v>87.04</v>
          </cell>
          <cell r="AQ25344" t="str">
            <v>E</v>
          </cell>
          <cell r="BM25344" t="str">
            <v>75+</v>
          </cell>
          <cell r="BP25344" t="str">
            <v>Closed</v>
          </cell>
        </row>
        <row r="25345">
          <cell r="I25345" t="str">
            <v>N</v>
          </cell>
          <cell r="AG25345">
            <v>74</v>
          </cell>
          <cell r="AI25345">
            <v>8911</v>
          </cell>
          <cell r="AL25345">
            <v>87.04</v>
          </cell>
          <cell r="BM25345" t="str">
            <v>75+</v>
          </cell>
          <cell r="BP25345" t="str">
            <v>Closed</v>
          </cell>
        </row>
        <row r="25346">
          <cell r="I25346" t="str">
            <v>N</v>
          </cell>
          <cell r="AG25346">
            <v>72</v>
          </cell>
          <cell r="AI25346">
            <v>8681</v>
          </cell>
          <cell r="AL25346">
            <v>87.05</v>
          </cell>
          <cell r="BM25346" t="str">
            <v>75+</v>
          </cell>
          <cell r="BP25346" t="str">
            <v>Open</v>
          </cell>
        </row>
        <row r="25347">
          <cell r="I25347" t="str">
            <v>N</v>
          </cell>
          <cell r="AG25347">
            <v>78</v>
          </cell>
          <cell r="AI25347">
            <v>7036</v>
          </cell>
          <cell r="AL25347">
            <v>87.05</v>
          </cell>
          <cell r="BM25347" t="str">
            <v>75+</v>
          </cell>
          <cell r="BP25347" t="str">
            <v>Open</v>
          </cell>
        </row>
        <row r="25348">
          <cell r="I25348" t="str">
            <v>N</v>
          </cell>
          <cell r="AG25348">
            <v>83</v>
          </cell>
          <cell r="AI25348">
            <v>4445</v>
          </cell>
          <cell r="AL25348">
            <v>87.05</v>
          </cell>
          <cell r="AQ25348" t="str">
            <v>R</v>
          </cell>
          <cell r="BM25348" t="str">
            <v>75+</v>
          </cell>
          <cell r="BP25348" t="str">
            <v>Closed</v>
          </cell>
        </row>
        <row r="25349">
          <cell r="I25349" t="str">
            <v>N</v>
          </cell>
          <cell r="AG25349">
            <v>71</v>
          </cell>
          <cell r="AI25349">
            <v>8550</v>
          </cell>
          <cell r="AL25349">
            <v>87.05</v>
          </cell>
          <cell r="AQ25349" t="str">
            <v>R</v>
          </cell>
          <cell r="BM25349" t="str">
            <v>75+</v>
          </cell>
          <cell r="BP25349" t="str">
            <v>Closed</v>
          </cell>
        </row>
        <row r="25350">
          <cell r="I25350" t="str">
            <v>N</v>
          </cell>
          <cell r="AG25350">
            <v>79</v>
          </cell>
          <cell r="AI25350">
            <v>6465</v>
          </cell>
          <cell r="AL25350">
            <v>87.05</v>
          </cell>
          <cell r="AQ25350" t="str">
            <v>E</v>
          </cell>
          <cell r="BM25350" t="str">
            <v>75+</v>
          </cell>
          <cell r="BP25350" t="str">
            <v>Closed</v>
          </cell>
        </row>
        <row r="25351">
          <cell r="I25351" t="str">
            <v>Y</v>
          </cell>
          <cell r="AG25351">
            <v>73</v>
          </cell>
          <cell r="AI25351">
            <v>7762</v>
          </cell>
          <cell r="AL25351">
            <v>87.05</v>
          </cell>
          <cell r="AQ25351">
            <v>1</v>
          </cell>
          <cell r="BM25351" t="str">
            <v>75+</v>
          </cell>
          <cell r="BP25351" t="str">
            <v>Closed</v>
          </cell>
        </row>
        <row r="25352">
          <cell r="I25352" t="str">
            <v>N</v>
          </cell>
          <cell r="AG25352">
            <v>72</v>
          </cell>
          <cell r="AI25352">
            <v>8869</v>
          </cell>
          <cell r="AL25352">
            <v>87.05</v>
          </cell>
          <cell r="BM25352" t="str">
            <v>75+</v>
          </cell>
          <cell r="BP25352" t="str">
            <v>Open</v>
          </cell>
        </row>
        <row r="25353">
          <cell r="I25353" t="str">
            <v>N</v>
          </cell>
          <cell r="AG25353">
            <v>79</v>
          </cell>
          <cell r="AI25353">
            <v>5339</v>
          </cell>
          <cell r="AL25353">
            <v>87.05</v>
          </cell>
          <cell r="AQ25353" t="str">
            <v>D</v>
          </cell>
          <cell r="BM25353" t="str">
            <v>75+</v>
          </cell>
          <cell r="BP25353" t="str">
            <v>Closed</v>
          </cell>
        </row>
        <row r="25354">
          <cell r="I25354" t="str">
            <v>N</v>
          </cell>
          <cell r="AG25354">
            <v>73</v>
          </cell>
          <cell r="AI25354">
            <v>8337</v>
          </cell>
          <cell r="AL25354">
            <v>87.05</v>
          </cell>
          <cell r="BM25354" t="str">
            <v>75+</v>
          </cell>
          <cell r="BP25354" t="str">
            <v>Open</v>
          </cell>
        </row>
        <row r="25355">
          <cell r="I25355" t="str">
            <v>N</v>
          </cell>
          <cell r="AG25355">
            <v>79</v>
          </cell>
          <cell r="AI25355">
            <v>5656</v>
          </cell>
          <cell r="AL25355">
            <v>87.05</v>
          </cell>
          <cell r="AQ25355" t="str">
            <v>D</v>
          </cell>
          <cell r="BM25355" t="str">
            <v>75+</v>
          </cell>
          <cell r="BP25355" t="str">
            <v>Closed</v>
          </cell>
        </row>
        <row r="25356">
          <cell r="I25356" t="str">
            <v>Y</v>
          </cell>
          <cell r="AG25356">
            <v>87</v>
          </cell>
          <cell r="AI25356">
            <v>5118</v>
          </cell>
          <cell r="AL25356">
            <v>87.05</v>
          </cell>
          <cell r="AQ25356" t="str">
            <v>E</v>
          </cell>
          <cell r="BM25356" t="str">
            <v>75+</v>
          </cell>
          <cell r="BP25356" t="str">
            <v>Closed</v>
          </cell>
        </row>
        <row r="25357">
          <cell r="I25357" t="str">
            <v>N</v>
          </cell>
          <cell r="AG25357">
            <v>70</v>
          </cell>
          <cell r="AI25357">
            <v>8896</v>
          </cell>
          <cell r="AL25357">
            <v>87.05</v>
          </cell>
          <cell r="BM25357" t="str">
            <v>75+</v>
          </cell>
          <cell r="BP25357" t="str">
            <v>Open</v>
          </cell>
        </row>
        <row r="25358">
          <cell r="I25358" t="str">
            <v>N</v>
          </cell>
          <cell r="AG25358">
            <v>73</v>
          </cell>
          <cell r="AI25358">
            <v>7982</v>
          </cell>
          <cell r="AL25358">
            <v>87.05</v>
          </cell>
          <cell r="AQ25358" t="str">
            <v>E</v>
          </cell>
          <cell r="BM25358" t="str">
            <v>75+</v>
          </cell>
          <cell r="BP25358" t="str">
            <v>Closed</v>
          </cell>
        </row>
        <row r="25359">
          <cell r="I25359" t="str">
            <v>N</v>
          </cell>
          <cell r="AG25359">
            <v>82</v>
          </cell>
          <cell r="AI25359">
            <v>5317</v>
          </cell>
          <cell r="AL25359">
            <v>87.05</v>
          </cell>
          <cell r="AQ25359" t="str">
            <v>D</v>
          </cell>
          <cell r="BM25359" t="str">
            <v>75+</v>
          </cell>
          <cell r="BP25359" t="str">
            <v>Closed</v>
          </cell>
        </row>
        <row r="25360">
          <cell r="I25360" t="str">
            <v>N</v>
          </cell>
          <cell r="AG25360">
            <v>72</v>
          </cell>
          <cell r="AI25360">
            <v>8945</v>
          </cell>
          <cell r="AL25360">
            <v>87.05</v>
          </cell>
          <cell r="BM25360" t="str">
            <v>75+</v>
          </cell>
          <cell r="BP25360" t="str">
            <v>Open</v>
          </cell>
        </row>
        <row r="25361">
          <cell r="I25361" t="str">
            <v>N</v>
          </cell>
          <cell r="AG25361">
            <v>81</v>
          </cell>
          <cell r="AI25361">
            <v>5683</v>
          </cell>
          <cell r="AL25361">
            <v>87.05</v>
          </cell>
          <cell r="AQ25361" t="str">
            <v>D</v>
          </cell>
          <cell r="BM25361" t="str">
            <v>75+</v>
          </cell>
          <cell r="BP25361" t="str">
            <v>Closed</v>
          </cell>
        </row>
        <row r="25362">
          <cell r="I25362" t="str">
            <v>N</v>
          </cell>
          <cell r="AG25362">
            <v>75</v>
          </cell>
          <cell r="AI25362">
            <v>7531</v>
          </cell>
          <cell r="AL25362">
            <v>87.05</v>
          </cell>
          <cell r="AQ25362" t="str">
            <v>E</v>
          </cell>
          <cell r="BM25362" t="str">
            <v>75+</v>
          </cell>
          <cell r="BP25362" t="str">
            <v>Closed</v>
          </cell>
        </row>
        <row r="25363">
          <cell r="I25363" t="str">
            <v>N</v>
          </cell>
          <cell r="AG25363">
            <v>82</v>
          </cell>
          <cell r="AI25363">
            <v>4801</v>
          </cell>
          <cell r="AL25363">
            <v>87.05</v>
          </cell>
          <cell r="AQ25363" t="str">
            <v>D</v>
          </cell>
          <cell r="BM25363" t="str">
            <v>75+</v>
          </cell>
          <cell r="BP25363" t="str">
            <v>Closed</v>
          </cell>
        </row>
        <row r="25364">
          <cell r="I25364" t="str">
            <v>N</v>
          </cell>
          <cell r="AG25364">
            <v>73</v>
          </cell>
          <cell r="AI25364">
            <v>7674</v>
          </cell>
          <cell r="AL25364">
            <v>87.05</v>
          </cell>
          <cell r="AQ25364" t="str">
            <v>D</v>
          </cell>
          <cell r="BM25364" t="str">
            <v>75+</v>
          </cell>
          <cell r="BP25364" t="str">
            <v>Closed</v>
          </cell>
        </row>
        <row r="25365">
          <cell r="I25365" t="str">
            <v>N</v>
          </cell>
          <cell r="AG25365">
            <v>70</v>
          </cell>
          <cell r="AI25365">
            <v>8594</v>
          </cell>
          <cell r="AL25365">
            <v>87.06</v>
          </cell>
          <cell r="AQ25365" t="str">
            <v>R</v>
          </cell>
          <cell r="BM25365" t="str">
            <v>75+</v>
          </cell>
          <cell r="BP25365" t="str">
            <v>Closed</v>
          </cell>
        </row>
        <row r="25366">
          <cell r="I25366" t="str">
            <v>N</v>
          </cell>
          <cell r="AG25366">
            <v>76</v>
          </cell>
          <cell r="AI25366">
            <v>7611</v>
          </cell>
          <cell r="AL25366">
            <v>87.06</v>
          </cell>
          <cell r="AQ25366" t="str">
            <v>D</v>
          </cell>
          <cell r="BM25366" t="str">
            <v>75+</v>
          </cell>
          <cell r="BP25366" t="str">
            <v>Closed</v>
          </cell>
        </row>
        <row r="25367">
          <cell r="I25367" t="str">
            <v>N</v>
          </cell>
          <cell r="AG25367">
            <v>73</v>
          </cell>
          <cell r="AI25367">
            <v>9289</v>
          </cell>
          <cell r="AL25367">
            <v>87.06</v>
          </cell>
          <cell r="BM25367" t="str">
            <v>75+</v>
          </cell>
          <cell r="BP25367" t="str">
            <v>Open</v>
          </cell>
        </row>
        <row r="25368">
          <cell r="I25368" t="str">
            <v>Y</v>
          </cell>
          <cell r="AG25368">
            <v>71</v>
          </cell>
          <cell r="AI25368">
            <v>8819</v>
          </cell>
          <cell r="AL25368">
            <v>87.06</v>
          </cell>
          <cell r="BM25368" t="str">
            <v>75+</v>
          </cell>
          <cell r="BP25368" t="str">
            <v>Open</v>
          </cell>
        </row>
        <row r="25369">
          <cell r="I25369" t="str">
            <v>N</v>
          </cell>
          <cell r="AG25369">
            <v>69</v>
          </cell>
          <cell r="AI25369">
            <v>9136</v>
          </cell>
          <cell r="AL25369">
            <v>87.06</v>
          </cell>
          <cell r="BM25369" t="str">
            <v>75+</v>
          </cell>
          <cell r="BP25369" t="str">
            <v>Closed</v>
          </cell>
        </row>
        <row r="25370">
          <cell r="I25370" t="str">
            <v>N</v>
          </cell>
          <cell r="AG25370">
            <v>75</v>
          </cell>
          <cell r="AI25370">
            <v>8228</v>
          </cell>
          <cell r="AL25370">
            <v>87.06</v>
          </cell>
          <cell r="AQ25370" t="str">
            <v>D</v>
          </cell>
          <cell r="BM25370" t="str">
            <v>75+</v>
          </cell>
          <cell r="BP25370" t="str">
            <v>Closed</v>
          </cell>
        </row>
        <row r="25371">
          <cell r="I25371" t="str">
            <v>N</v>
          </cell>
          <cell r="AG25371">
            <v>80</v>
          </cell>
          <cell r="AI25371">
            <v>6631</v>
          </cell>
          <cell r="AL25371">
            <v>87.06</v>
          </cell>
          <cell r="AQ25371" t="str">
            <v>D</v>
          </cell>
          <cell r="BM25371" t="str">
            <v>75+</v>
          </cell>
          <cell r="BP25371" t="str">
            <v>Closed</v>
          </cell>
        </row>
        <row r="25372">
          <cell r="I25372" t="str">
            <v>N</v>
          </cell>
          <cell r="AG25372">
            <v>71</v>
          </cell>
          <cell r="AI25372">
            <v>9017</v>
          </cell>
          <cell r="AL25372">
            <v>87.06</v>
          </cell>
          <cell r="AQ25372" t="str">
            <v>D</v>
          </cell>
          <cell r="BM25372" t="str">
            <v>75+</v>
          </cell>
          <cell r="BP25372" t="str">
            <v>Closed</v>
          </cell>
        </row>
        <row r="25373">
          <cell r="I25373" t="str">
            <v>N</v>
          </cell>
          <cell r="AG25373">
            <v>76</v>
          </cell>
          <cell r="AI25373">
            <v>7416</v>
          </cell>
          <cell r="AL25373">
            <v>87.06</v>
          </cell>
          <cell r="AQ25373" t="str">
            <v>R</v>
          </cell>
          <cell r="BM25373" t="str">
            <v>75+</v>
          </cell>
          <cell r="BP25373" t="str">
            <v>Closed</v>
          </cell>
        </row>
        <row r="25374">
          <cell r="I25374" t="str">
            <v>N</v>
          </cell>
          <cell r="AG25374">
            <v>73</v>
          </cell>
          <cell r="AI25374">
            <v>8555</v>
          </cell>
          <cell r="AL25374">
            <v>87.06</v>
          </cell>
          <cell r="BM25374" t="str">
            <v>75+</v>
          </cell>
          <cell r="BP25374" t="str">
            <v>Open</v>
          </cell>
        </row>
        <row r="25375">
          <cell r="I25375" t="str">
            <v>N</v>
          </cell>
          <cell r="AG25375">
            <v>78</v>
          </cell>
          <cell r="AI25375">
            <v>6629</v>
          </cell>
          <cell r="AL25375">
            <v>87.06</v>
          </cell>
          <cell r="AQ25375" t="str">
            <v>D</v>
          </cell>
          <cell r="BM25375" t="str">
            <v>75+</v>
          </cell>
          <cell r="BP25375" t="str">
            <v>Closed</v>
          </cell>
        </row>
        <row r="25376">
          <cell r="I25376" t="str">
            <v>N</v>
          </cell>
          <cell r="AG25376">
            <v>80</v>
          </cell>
          <cell r="AI25376">
            <v>6166</v>
          </cell>
          <cell r="AL25376">
            <v>87.06</v>
          </cell>
          <cell r="AQ25376" t="str">
            <v>D</v>
          </cell>
          <cell r="BM25376" t="str">
            <v>75+</v>
          </cell>
          <cell r="BP25376" t="str">
            <v>Closed</v>
          </cell>
        </row>
        <row r="25377">
          <cell r="I25377" t="str">
            <v>N</v>
          </cell>
          <cell r="AG25377">
            <v>73</v>
          </cell>
          <cell r="AI25377">
            <v>9019</v>
          </cell>
          <cell r="AL25377">
            <v>87.06</v>
          </cell>
          <cell r="BM25377" t="str">
            <v>75+</v>
          </cell>
          <cell r="BP25377" t="str">
            <v>Open</v>
          </cell>
        </row>
        <row r="25378">
          <cell r="I25378" t="str">
            <v>N</v>
          </cell>
          <cell r="AG25378">
            <v>83</v>
          </cell>
          <cell r="AI25378">
            <v>5226</v>
          </cell>
          <cell r="AL25378">
            <v>87.06</v>
          </cell>
          <cell r="AQ25378" t="str">
            <v>D</v>
          </cell>
          <cell r="BM25378" t="str">
            <v>75+</v>
          </cell>
          <cell r="BP25378" t="str">
            <v>Closed</v>
          </cell>
        </row>
        <row r="25379">
          <cell r="I25379" t="str">
            <v>N</v>
          </cell>
          <cell r="AG25379">
            <v>82</v>
          </cell>
          <cell r="AI25379">
            <v>4936</v>
          </cell>
          <cell r="AL25379">
            <v>87.06</v>
          </cell>
          <cell r="AQ25379" t="str">
            <v>E</v>
          </cell>
          <cell r="BM25379" t="str">
            <v>75+</v>
          </cell>
          <cell r="BP25379" t="str">
            <v>Closed</v>
          </cell>
        </row>
        <row r="25380">
          <cell r="I25380" t="str">
            <v>N</v>
          </cell>
          <cell r="AG25380">
            <v>79</v>
          </cell>
          <cell r="AI25380">
            <v>5823</v>
          </cell>
          <cell r="AL25380">
            <v>87.06</v>
          </cell>
          <cell r="AQ25380" t="str">
            <v>D</v>
          </cell>
          <cell r="BM25380" t="str">
            <v>75+</v>
          </cell>
          <cell r="BP25380" t="str">
            <v>Closed</v>
          </cell>
        </row>
        <row r="25381">
          <cell r="I25381" t="str">
            <v>N</v>
          </cell>
          <cell r="AG25381">
            <v>71</v>
          </cell>
          <cell r="AI25381">
            <v>8641</v>
          </cell>
          <cell r="AL25381">
            <v>87.06</v>
          </cell>
          <cell r="BM25381" t="str">
            <v>75+</v>
          </cell>
          <cell r="BP25381" t="str">
            <v>Open</v>
          </cell>
        </row>
        <row r="25382">
          <cell r="I25382" t="str">
            <v>N</v>
          </cell>
          <cell r="AG25382">
            <v>76</v>
          </cell>
          <cell r="AI25382">
            <v>7075</v>
          </cell>
          <cell r="AL25382">
            <v>87.06</v>
          </cell>
          <cell r="AQ25382" t="str">
            <v>D</v>
          </cell>
          <cell r="BM25382" t="str">
            <v>75+</v>
          </cell>
          <cell r="BP25382" t="str">
            <v>Closed</v>
          </cell>
        </row>
        <row r="25383">
          <cell r="I25383" t="str">
            <v>N</v>
          </cell>
          <cell r="AG25383">
            <v>75</v>
          </cell>
          <cell r="AI25383">
            <v>8088</v>
          </cell>
          <cell r="AL25383">
            <v>87.06</v>
          </cell>
          <cell r="BM25383" t="str">
            <v>75+</v>
          </cell>
          <cell r="BP25383" t="str">
            <v>Open</v>
          </cell>
        </row>
        <row r="25384">
          <cell r="I25384" t="str">
            <v>N</v>
          </cell>
          <cell r="AG25384">
            <v>75</v>
          </cell>
          <cell r="AI25384">
            <v>7918</v>
          </cell>
          <cell r="AL25384">
            <v>87.06</v>
          </cell>
          <cell r="BM25384" t="str">
            <v>75+</v>
          </cell>
          <cell r="BP25384" t="str">
            <v>Open</v>
          </cell>
        </row>
        <row r="25385">
          <cell r="I25385" t="str">
            <v>N</v>
          </cell>
          <cell r="AG25385">
            <v>71</v>
          </cell>
          <cell r="AI25385">
            <v>8294</v>
          </cell>
          <cell r="AL25385">
            <v>87.06</v>
          </cell>
          <cell r="BM25385" t="str">
            <v>75+</v>
          </cell>
          <cell r="BP25385" t="str">
            <v>Open</v>
          </cell>
        </row>
        <row r="25386">
          <cell r="I25386" t="str">
            <v>N</v>
          </cell>
          <cell r="AG25386">
            <v>74</v>
          </cell>
          <cell r="AI25386">
            <v>7533</v>
          </cell>
          <cell r="AL25386">
            <v>87.06</v>
          </cell>
          <cell r="AQ25386" t="str">
            <v>D</v>
          </cell>
          <cell r="BM25386" t="str">
            <v>75+</v>
          </cell>
          <cell r="BP25386" t="str">
            <v>Closed</v>
          </cell>
        </row>
        <row r="25387">
          <cell r="I25387" t="str">
            <v>N</v>
          </cell>
          <cell r="AG25387">
            <v>82</v>
          </cell>
          <cell r="AI25387">
            <v>5875</v>
          </cell>
          <cell r="AL25387">
            <v>87.07</v>
          </cell>
          <cell r="AQ25387">
            <v>1</v>
          </cell>
          <cell r="BM25387" t="str">
            <v>75+</v>
          </cell>
          <cell r="BP25387" t="str">
            <v>Closed</v>
          </cell>
        </row>
        <row r="25388">
          <cell r="I25388" t="str">
            <v>N</v>
          </cell>
          <cell r="AG25388">
            <v>75</v>
          </cell>
          <cell r="AI25388">
            <v>7748</v>
          </cell>
          <cell r="AL25388">
            <v>87.07</v>
          </cell>
          <cell r="AQ25388" t="str">
            <v>R</v>
          </cell>
          <cell r="BM25388" t="str">
            <v>75+</v>
          </cell>
          <cell r="BP25388" t="str">
            <v>Closed</v>
          </cell>
        </row>
        <row r="25389">
          <cell r="I25389" t="str">
            <v>N</v>
          </cell>
          <cell r="AG25389">
            <v>71</v>
          </cell>
          <cell r="AI25389">
            <v>9240</v>
          </cell>
          <cell r="AL25389">
            <v>87.07</v>
          </cell>
          <cell r="BM25389" t="str">
            <v>75+</v>
          </cell>
          <cell r="BP25389" t="str">
            <v>Closed</v>
          </cell>
        </row>
        <row r="25390">
          <cell r="I25390" t="str">
            <v>N</v>
          </cell>
          <cell r="AG25390">
            <v>72</v>
          </cell>
          <cell r="AI25390">
            <v>8251</v>
          </cell>
          <cell r="AL25390">
            <v>87.07</v>
          </cell>
          <cell r="AQ25390" t="str">
            <v>D</v>
          </cell>
          <cell r="BM25390" t="str">
            <v>75+</v>
          </cell>
          <cell r="BP25390" t="str">
            <v>Closed</v>
          </cell>
        </row>
        <row r="25391">
          <cell r="I25391" t="str">
            <v>N</v>
          </cell>
          <cell r="AG25391">
            <v>79</v>
          </cell>
          <cell r="AI25391">
            <v>6343</v>
          </cell>
          <cell r="AL25391">
            <v>87.07</v>
          </cell>
          <cell r="AQ25391" t="str">
            <v>D</v>
          </cell>
          <cell r="BM25391" t="str">
            <v>75+</v>
          </cell>
          <cell r="BP25391" t="str">
            <v>Closed</v>
          </cell>
        </row>
        <row r="25392">
          <cell r="I25392" t="str">
            <v>N</v>
          </cell>
          <cell r="AG25392">
            <v>80</v>
          </cell>
          <cell r="AI25392">
            <v>6018</v>
          </cell>
          <cell r="AL25392">
            <v>87.07</v>
          </cell>
          <cell r="AQ25392" t="str">
            <v>E</v>
          </cell>
          <cell r="BM25392" t="str">
            <v>75+</v>
          </cell>
          <cell r="BP25392" t="str">
            <v>Closed</v>
          </cell>
        </row>
        <row r="25393">
          <cell r="I25393" t="str">
            <v>N</v>
          </cell>
          <cell r="AG25393">
            <v>81</v>
          </cell>
          <cell r="AI25393">
            <v>5811</v>
          </cell>
          <cell r="AL25393">
            <v>87.07</v>
          </cell>
          <cell r="AQ25393" t="str">
            <v>D</v>
          </cell>
          <cell r="BM25393" t="str">
            <v>75+</v>
          </cell>
          <cell r="BP25393" t="str">
            <v>Closed</v>
          </cell>
        </row>
        <row r="25394">
          <cell r="I25394" t="str">
            <v>N</v>
          </cell>
          <cell r="AG25394">
            <v>74</v>
          </cell>
          <cell r="AI25394">
            <v>8587</v>
          </cell>
          <cell r="AL25394">
            <v>87.07</v>
          </cell>
          <cell r="AQ25394" t="str">
            <v>R</v>
          </cell>
          <cell r="BM25394" t="str">
            <v>75+</v>
          </cell>
          <cell r="BP25394" t="str">
            <v>Closed</v>
          </cell>
        </row>
        <row r="25395">
          <cell r="I25395" t="str">
            <v>N</v>
          </cell>
          <cell r="AG25395">
            <v>71</v>
          </cell>
          <cell r="AI25395">
            <v>9182</v>
          </cell>
          <cell r="AL25395">
            <v>87.07</v>
          </cell>
          <cell r="BM25395" t="str">
            <v>75+</v>
          </cell>
          <cell r="BP25395" t="str">
            <v>Open</v>
          </cell>
        </row>
        <row r="25396">
          <cell r="I25396" t="str">
            <v>N</v>
          </cell>
          <cell r="AG25396">
            <v>73</v>
          </cell>
          <cell r="AI25396">
            <v>8228</v>
          </cell>
          <cell r="AL25396">
            <v>87.07</v>
          </cell>
          <cell r="AQ25396" t="str">
            <v>D</v>
          </cell>
          <cell r="BM25396" t="str">
            <v>75+</v>
          </cell>
          <cell r="BP25396" t="str">
            <v>Closed</v>
          </cell>
        </row>
        <row r="25397">
          <cell r="I25397" t="str">
            <v>N</v>
          </cell>
          <cell r="AG25397">
            <v>77</v>
          </cell>
          <cell r="AI25397">
            <v>7312</v>
          </cell>
          <cell r="AL25397">
            <v>87.07</v>
          </cell>
          <cell r="AQ25397" t="str">
            <v>D</v>
          </cell>
          <cell r="BM25397" t="str">
            <v>75+</v>
          </cell>
          <cell r="BP25397" t="str">
            <v>Closed</v>
          </cell>
        </row>
        <row r="25398">
          <cell r="I25398" t="str">
            <v>N</v>
          </cell>
          <cell r="AG25398">
            <v>70</v>
          </cell>
          <cell r="AI25398">
            <v>9133</v>
          </cell>
          <cell r="AL25398">
            <v>87.07</v>
          </cell>
          <cell r="BM25398" t="str">
            <v>75+</v>
          </cell>
          <cell r="BP25398" t="str">
            <v>Open</v>
          </cell>
        </row>
        <row r="25399">
          <cell r="I25399" t="str">
            <v>N</v>
          </cell>
          <cell r="AG25399">
            <v>73</v>
          </cell>
          <cell r="AI25399">
            <v>8388</v>
          </cell>
          <cell r="AL25399">
            <v>87.07</v>
          </cell>
          <cell r="BM25399" t="str">
            <v>75+</v>
          </cell>
          <cell r="BP25399" t="str">
            <v>Open</v>
          </cell>
        </row>
        <row r="25400">
          <cell r="I25400" t="str">
            <v>Y</v>
          </cell>
          <cell r="AG25400">
            <v>81</v>
          </cell>
          <cell r="AI25400">
            <v>7408</v>
          </cell>
          <cell r="AL25400">
            <v>87.07</v>
          </cell>
          <cell r="AQ25400" t="str">
            <v>D</v>
          </cell>
          <cell r="BM25400" t="str">
            <v>75+</v>
          </cell>
          <cell r="BP25400" t="str">
            <v>Closed</v>
          </cell>
        </row>
        <row r="25401">
          <cell r="I25401" t="str">
            <v>N</v>
          </cell>
          <cell r="AG25401">
            <v>74</v>
          </cell>
          <cell r="AI25401">
            <v>8109</v>
          </cell>
          <cell r="AL25401">
            <v>87.08</v>
          </cell>
          <cell r="BM25401" t="str">
            <v>75+</v>
          </cell>
          <cell r="BP25401" t="str">
            <v>Open</v>
          </cell>
        </row>
        <row r="25402">
          <cell r="I25402" t="str">
            <v>N</v>
          </cell>
          <cell r="AG25402">
            <v>70</v>
          </cell>
          <cell r="AI25402">
            <v>9469</v>
          </cell>
          <cell r="AL25402">
            <v>87.08</v>
          </cell>
          <cell r="BM25402" t="str">
            <v>75+</v>
          </cell>
          <cell r="BP25402" t="str">
            <v>Open</v>
          </cell>
        </row>
        <row r="25403">
          <cell r="I25403" t="str">
            <v>Y</v>
          </cell>
          <cell r="AG25403">
            <v>77</v>
          </cell>
          <cell r="AI25403">
            <v>6110</v>
          </cell>
          <cell r="AL25403">
            <v>87.08</v>
          </cell>
          <cell r="AQ25403" t="str">
            <v>R</v>
          </cell>
          <cell r="BM25403" t="str">
            <v>75+</v>
          </cell>
          <cell r="BP25403" t="str">
            <v>Closed</v>
          </cell>
        </row>
        <row r="25404">
          <cell r="I25404" t="str">
            <v>N</v>
          </cell>
          <cell r="AG25404">
            <v>81</v>
          </cell>
          <cell r="AI25404">
            <v>4727</v>
          </cell>
          <cell r="AL25404">
            <v>87.08</v>
          </cell>
          <cell r="AQ25404" t="str">
            <v>E</v>
          </cell>
          <cell r="BM25404" t="str">
            <v>75+</v>
          </cell>
          <cell r="BP25404" t="str">
            <v>Closed</v>
          </cell>
        </row>
        <row r="25405">
          <cell r="I25405" t="str">
            <v>N</v>
          </cell>
          <cell r="AG25405">
            <v>72</v>
          </cell>
          <cell r="AI25405">
            <v>8396</v>
          </cell>
          <cell r="AL25405">
            <v>87.08</v>
          </cell>
          <cell r="AQ25405" t="str">
            <v>D</v>
          </cell>
          <cell r="BM25405" t="str">
            <v>75+</v>
          </cell>
          <cell r="BP25405" t="str">
            <v>Closed</v>
          </cell>
        </row>
        <row r="25406">
          <cell r="I25406" t="str">
            <v>N</v>
          </cell>
          <cell r="AG25406">
            <v>79</v>
          </cell>
          <cell r="AI25406">
            <v>5698</v>
          </cell>
          <cell r="AL25406">
            <v>87.08</v>
          </cell>
          <cell r="AQ25406" t="str">
            <v>E</v>
          </cell>
          <cell r="BM25406" t="str">
            <v>75+</v>
          </cell>
          <cell r="BP25406" t="str">
            <v>Closed</v>
          </cell>
        </row>
        <row r="25407">
          <cell r="I25407" t="str">
            <v>N</v>
          </cell>
          <cell r="AG25407">
            <v>77</v>
          </cell>
          <cell r="AI25407">
            <v>7492</v>
          </cell>
          <cell r="AL25407">
            <v>87.08</v>
          </cell>
          <cell r="AQ25407" t="str">
            <v>E</v>
          </cell>
          <cell r="BM25407" t="str">
            <v>75+</v>
          </cell>
          <cell r="BP25407" t="str">
            <v>Closed</v>
          </cell>
        </row>
        <row r="25408">
          <cell r="I25408" t="str">
            <v>N</v>
          </cell>
          <cell r="AG25408">
            <v>73</v>
          </cell>
          <cell r="AI25408">
            <v>8768</v>
          </cell>
          <cell r="AL25408">
            <v>87.08</v>
          </cell>
          <cell r="AQ25408" t="str">
            <v>D</v>
          </cell>
          <cell r="BM25408" t="str">
            <v>75+</v>
          </cell>
          <cell r="BP25408" t="str">
            <v>Closed</v>
          </cell>
        </row>
        <row r="25409">
          <cell r="I25409" t="str">
            <v>N</v>
          </cell>
          <cell r="AG25409">
            <v>72</v>
          </cell>
          <cell r="AI25409">
            <v>9164</v>
          </cell>
          <cell r="AL25409">
            <v>87.08</v>
          </cell>
          <cell r="BM25409" t="str">
            <v>75+</v>
          </cell>
          <cell r="BP25409" t="str">
            <v>Open</v>
          </cell>
        </row>
        <row r="25410">
          <cell r="I25410" t="str">
            <v>N</v>
          </cell>
          <cell r="AG25410">
            <v>73</v>
          </cell>
          <cell r="AI25410">
            <v>8279</v>
          </cell>
          <cell r="AL25410">
            <v>87.08</v>
          </cell>
          <cell r="BM25410" t="str">
            <v>75+</v>
          </cell>
          <cell r="BP25410" t="str">
            <v>Open</v>
          </cell>
        </row>
        <row r="25411">
          <cell r="I25411" t="str">
            <v>Y</v>
          </cell>
          <cell r="AG25411">
            <v>78</v>
          </cell>
          <cell r="AI25411">
            <v>7770</v>
          </cell>
          <cell r="AL25411">
            <v>87.08</v>
          </cell>
          <cell r="BM25411" t="str">
            <v>75+</v>
          </cell>
          <cell r="BP25411" t="str">
            <v>Open</v>
          </cell>
        </row>
        <row r="25412">
          <cell r="I25412" t="str">
            <v>N</v>
          </cell>
          <cell r="AG25412">
            <v>77</v>
          </cell>
          <cell r="AI25412">
            <v>6339</v>
          </cell>
          <cell r="AL25412">
            <v>87.08</v>
          </cell>
          <cell r="AQ25412" t="str">
            <v>R</v>
          </cell>
          <cell r="BM25412" t="str">
            <v>75+</v>
          </cell>
          <cell r="BP25412" t="str">
            <v>Closed</v>
          </cell>
        </row>
        <row r="25413">
          <cell r="I25413" t="str">
            <v>N</v>
          </cell>
          <cell r="AG25413">
            <v>75</v>
          </cell>
          <cell r="AI25413">
            <v>8014</v>
          </cell>
          <cell r="AL25413">
            <v>87.08</v>
          </cell>
          <cell r="AQ25413" t="str">
            <v>D</v>
          </cell>
          <cell r="BM25413" t="str">
            <v>75+</v>
          </cell>
          <cell r="BP25413" t="str">
            <v>Closed</v>
          </cell>
        </row>
        <row r="25414">
          <cell r="I25414" t="str">
            <v>N</v>
          </cell>
          <cell r="AG25414">
            <v>76</v>
          </cell>
          <cell r="AI25414">
            <v>6846</v>
          </cell>
          <cell r="AL25414">
            <v>87.08</v>
          </cell>
          <cell r="AQ25414" t="str">
            <v>E</v>
          </cell>
          <cell r="BM25414" t="str">
            <v>75+</v>
          </cell>
          <cell r="BP25414" t="str">
            <v>Closed</v>
          </cell>
        </row>
        <row r="25415">
          <cell r="I25415" t="str">
            <v>N</v>
          </cell>
          <cell r="AG25415">
            <v>75</v>
          </cell>
          <cell r="AI25415">
            <v>8311</v>
          </cell>
          <cell r="AL25415">
            <v>87.08</v>
          </cell>
          <cell r="BM25415" t="str">
            <v>75+</v>
          </cell>
          <cell r="BP25415" t="str">
            <v>Open</v>
          </cell>
        </row>
        <row r="25416">
          <cell r="I25416" t="str">
            <v>N</v>
          </cell>
          <cell r="AG25416">
            <v>74</v>
          </cell>
          <cell r="AI25416">
            <v>8556</v>
          </cell>
          <cell r="AL25416">
            <v>87.08</v>
          </cell>
          <cell r="BM25416" t="str">
            <v>75+</v>
          </cell>
          <cell r="BP25416" t="str">
            <v>Open</v>
          </cell>
        </row>
        <row r="25417">
          <cell r="I25417" t="str">
            <v>N</v>
          </cell>
          <cell r="AG25417">
            <v>75</v>
          </cell>
          <cell r="AI25417">
            <v>7387</v>
          </cell>
          <cell r="AL25417">
            <v>87.08</v>
          </cell>
          <cell r="AQ25417" t="str">
            <v>D</v>
          </cell>
          <cell r="BM25417" t="str">
            <v>75+</v>
          </cell>
          <cell r="BP25417" t="str">
            <v>Closed</v>
          </cell>
        </row>
        <row r="25418">
          <cell r="I25418" t="str">
            <v>N</v>
          </cell>
          <cell r="AG25418">
            <v>75</v>
          </cell>
          <cell r="AI25418">
            <v>8125</v>
          </cell>
          <cell r="AL25418">
            <v>87.08</v>
          </cell>
          <cell r="BM25418" t="str">
            <v>75+</v>
          </cell>
          <cell r="BP25418" t="str">
            <v>Open</v>
          </cell>
        </row>
        <row r="25419">
          <cell r="I25419" t="str">
            <v>N</v>
          </cell>
          <cell r="AG25419">
            <v>78</v>
          </cell>
          <cell r="AI25419">
            <v>6014</v>
          </cell>
          <cell r="AL25419">
            <v>87.08</v>
          </cell>
          <cell r="AQ25419" t="str">
            <v>D</v>
          </cell>
          <cell r="BM25419" t="str">
            <v>75+</v>
          </cell>
          <cell r="BP25419" t="str">
            <v>Closed</v>
          </cell>
        </row>
        <row r="25420">
          <cell r="I25420" t="str">
            <v>N</v>
          </cell>
          <cell r="AG25420">
            <v>74</v>
          </cell>
          <cell r="AI25420">
            <v>8026</v>
          </cell>
          <cell r="AL25420">
            <v>87.08</v>
          </cell>
          <cell r="BM25420" t="str">
            <v>75+</v>
          </cell>
          <cell r="BP25420" t="str">
            <v>Open</v>
          </cell>
        </row>
        <row r="25421">
          <cell r="I25421" t="str">
            <v>N</v>
          </cell>
          <cell r="AG25421">
            <v>77</v>
          </cell>
          <cell r="AI25421">
            <v>6722</v>
          </cell>
          <cell r="AL25421">
            <v>87.09</v>
          </cell>
          <cell r="AQ25421" t="str">
            <v>D</v>
          </cell>
          <cell r="BM25421" t="str">
            <v>75+</v>
          </cell>
          <cell r="BP25421" t="str">
            <v>Closed</v>
          </cell>
        </row>
        <row r="25422">
          <cell r="I25422" t="str">
            <v>N</v>
          </cell>
          <cell r="AG25422">
            <v>79</v>
          </cell>
          <cell r="AI25422">
            <v>6499</v>
          </cell>
          <cell r="AL25422">
            <v>87.09</v>
          </cell>
          <cell r="AQ25422" t="str">
            <v>E</v>
          </cell>
          <cell r="BM25422" t="str">
            <v>75+</v>
          </cell>
          <cell r="BP25422" t="str">
            <v>Closed</v>
          </cell>
        </row>
        <row r="25423">
          <cell r="I25423" t="str">
            <v>N</v>
          </cell>
          <cell r="AG25423">
            <v>84</v>
          </cell>
          <cell r="AI25423">
            <v>4132</v>
          </cell>
          <cell r="AL25423">
            <v>87.09</v>
          </cell>
          <cell r="AQ25423" t="str">
            <v>E</v>
          </cell>
          <cell r="BM25423" t="str">
            <v>75+</v>
          </cell>
          <cell r="BP25423" t="str">
            <v>Closed</v>
          </cell>
        </row>
        <row r="25424">
          <cell r="I25424" t="str">
            <v>Y</v>
          </cell>
          <cell r="AG25424">
            <v>72</v>
          </cell>
          <cell r="AI25424">
            <v>8152</v>
          </cell>
          <cell r="AL25424">
            <v>87.09</v>
          </cell>
          <cell r="AQ25424" t="str">
            <v>D</v>
          </cell>
          <cell r="BM25424" t="str">
            <v>75+</v>
          </cell>
          <cell r="BP25424" t="str">
            <v>Closed</v>
          </cell>
        </row>
        <row r="25425">
          <cell r="I25425" t="str">
            <v>N</v>
          </cell>
          <cell r="AG25425">
            <v>74</v>
          </cell>
          <cell r="AI25425">
            <v>8128</v>
          </cell>
          <cell r="AL25425">
            <v>87.09</v>
          </cell>
          <cell r="AQ25425" t="str">
            <v>R</v>
          </cell>
          <cell r="BM25425" t="str">
            <v>75+</v>
          </cell>
          <cell r="BP25425" t="str">
            <v>Closed</v>
          </cell>
        </row>
        <row r="25426">
          <cell r="I25426" t="str">
            <v>N</v>
          </cell>
          <cell r="AG25426">
            <v>82</v>
          </cell>
          <cell r="AI25426">
            <v>4865</v>
          </cell>
          <cell r="AL25426">
            <v>87.09</v>
          </cell>
          <cell r="AQ25426" t="str">
            <v>D</v>
          </cell>
          <cell r="BM25426" t="str">
            <v>75+</v>
          </cell>
          <cell r="BP25426" t="str">
            <v>Closed</v>
          </cell>
        </row>
        <row r="25427">
          <cell r="I25427" t="str">
            <v>N</v>
          </cell>
          <cell r="AG25427">
            <v>81</v>
          </cell>
          <cell r="AI25427">
            <v>5884</v>
          </cell>
          <cell r="AL25427">
            <v>87.09</v>
          </cell>
          <cell r="AQ25427" t="str">
            <v>D</v>
          </cell>
          <cell r="BM25427" t="str">
            <v>75+</v>
          </cell>
          <cell r="BP25427" t="str">
            <v>Closed</v>
          </cell>
        </row>
        <row r="25428">
          <cell r="I25428" t="str">
            <v>N</v>
          </cell>
          <cell r="AG25428">
            <v>75</v>
          </cell>
          <cell r="AI25428">
            <v>8014</v>
          </cell>
          <cell r="AL25428">
            <v>87.09</v>
          </cell>
          <cell r="AQ25428" t="str">
            <v>D</v>
          </cell>
          <cell r="BM25428" t="str">
            <v>75+</v>
          </cell>
          <cell r="BP25428" t="str">
            <v>Closed</v>
          </cell>
        </row>
        <row r="25429">
          <cell r="I25429" t="str">
            <v>N</v>
          </cell>
          <cell r="AG25429">
            <v>74</v>
          </cell>
          <cell r="AI25429">
            <v>7761</v>
          </cell>
          <cell r="AL25429">
            <v>87.09</v>
          </cell>
          <cell r="BM25429" t="str">
            <v>75+</v>
          </cell>
          <cell r="BP25429" t="str">
            <v>Open</v>
          </cell>
        </row>
        <row r="25430">
          <cell r="I25430" t="str">
            <v>N</v>
          </cell>
          <cell r="AG25430">
            <v>72</v>
          </cell>
          <cell r="AI25430">
            <v>8636</v>
          </cell>
          <cell r="AL25430">
            <v>87.09</v>
          </cell>
          <cell r="AQ25430" t="str">
            <v>D</v>
          </cell>
          <cell r="BM25430" t="str">
            <v>75+</v>
          </cell>
          <cell r="BP25430" t="str">
            <v>Closed</v>
          </cell>
        </row>
        <row r="25431">
          <cell r="I25431" t="str">
            <v>N</v>
          </cell>
          <cell r="AG25431">
            <v>83</v>
          </cell>
          <cell r="AI25431">
            <v>5145</v>
          </cell>
          <cell r="AL25431">
            <v>87.09</v>
          </cell>
          <cell r="AQ25431" t="str">
            <v>E</v>
          </cell>
          <cell r="BM25431" t="str">
            <v>75+</v>
          </cell>
          <cell r="BP25431" t="str">
            <v>Closed</v>
          </cell>
        </row>
        <row r="25432">
          <cell r="I25432" t="str">
            <v>Y</v>
          </cell>
          <cell r="AG25432">
            <v>84</v>
          </cell>
          <cell r="AI25432">
            <v>3577</v>
          </cell>
          <cell r="AL25432">
            <v>87.09</v>
          </cell>
          <cell r="AQ25432" t="str">
            <v>D</v>
          </cell>
          <cell r="BM25432" t="str">
            <v>75+</v>
          </cell>
          <cell r="BP25432" t="str">
            <v>Closed</v>
          </cell>
        </row>
        <row r="25433">
          <cell r="I25433" t="str">
            <v>N</v>
          </cell>
          <cell r="AG25433">
            <v>75</v>
          </cell>
          <cell r="AI25433">
            <v>8190</v>
          </cell>
          <cell r="AL25433">
            <v>87.09</v>
          </cell>
          <cell r="AQ25433" t="str">
            <v>E</v>
          </cell>
          <cell r="BM25433" t="str">
            <v>75+</v>
          </cell>
          <cell r="BP25433" t="str">
            <v>Closed</v>
          </cell>
        </row>
        <row r="25434">
          <cell r="I25434" t="str">
            <v>N</v>
          </cell>
          <cell r="AG25434">
            <v>73</v>
          </cell>
          <cell r="AI25434">
            <v>9225</v>
          </cell>
          <cell r="AL25434">
            <v>87.09</v>
          </cell>
          <cell r="BM25434" t="str">
            <v>75+</v>
          </cell>
          <cell r="BP25434" t="str">
            <v>Open</v>
          </cell>
        </row>
        <row r="25435">
          <cell r="I25435" t="str">
            <v>N</v>
          </cell>
          <cell r="AG25435">
            <v>76</v>
          </cell>
          <cell r="AI25435">
            <v>7406</v>
          </cell>
          <cell r="AL25435">
            <v>87.09</v>
          </cell>
          <cell r="AQ25435" t="str">
            <v>R</v>
          </cell>
          <cell r="BM25435" t="str">
            <v>75+</v>
          </cell>
          <cell r="BP25435" t="str">
            <v>Closed</v>
          </cell>
        </row>
        <row r="25436">
          <cell r="I25436" t="str">
            <v>N</v>
          </cell>
          <cell r="AG25436">
            <v>79</v>
          </cell>
          <cell r="AI25436">
            <v>6529</v>
          </cell>
          <cell r="AL25436">
            <v>87.09</v>
          </cell>
          <cell r="AQ25436" t="str">
            <v>D</v>
          </cell>
          <cell r="BM25436" t="str">
            <v>75+</v>
          </cell>
          <cell r="BP25436" t="str">
            <v>Closed</v>
          </cell>
        </row>
        <row r="25437">
          <cell r="I25437" t="str">
            <v>N</v>
          </cell>
          <cell r="AG25437">
            <v>71</v>
          </cell>
          <cell r="AI25437">
            <v>9483</v>
          </cell>
          <cell r="AL25437">
            <v>87.09</v>
          </cell>
          <cell r="AQ25437" t="str">
            <v>D</v>
          </cell>
          <cell r="BM25437" t="str">
            <v>75+</v>
          </cell>
          <cell r="BP25437" t="str">
            <v>Closed</v>
          </cell>
        </row>
        <row r="25438">
          <cell r="I25438" t="str">
            <v>Y</v>
          </cell>
          <cell r="AG25438">
            <v>71</v>
          </cell>
          <cell r="AI25438">
            <v>8802</v>
          </cell>
          <cell r="AL25438">
            <v>87.09</v>
          </cell>
          <cell r="BM25438" t="str">
            <v>75+</v>
          </cell>
          <cell r="BP25438" t="str">
            <v>Open</v>
          </cell>
        </row>
        <row r="25439">
          <cell r="I25439" t="str">
            <v>N</v>
          </cell>
          <cell r="AG25439">
            <v>69</v>
          </cell>
          <cell r="AI25439">
            <v>9049</v>
          </cell>
          <cell r="AL25439">
            <v>87.09</v>
          </cell>
          <cell r="BM25439" t="str">
            <v>75+</v>
          </cell>
          <cell r="BP25439" t="str">
            <v>Closed</v>
          </cell>
        </row>
        <row r="25440">
          <cell r="I25440" t="str">
            <v>N</v>
          </cell>
          <cell r="AG25440">
            <v>73</v>
          </cell>
          <cell r="AI25440">
            <v>8212</v>
          </cell>
          <cell r="AL25440">
            <v>87.09</v>
          </cell>
          <cell r="BM25440" t="str">
            <v>75+</v>
          </cell>
          <cell r="BP25440" t="str">
            <v>Open</v>
          </cell>
        </row>
        <row r="25441">
          <cell r="I25441" t="str">
            <v>N</v>
          </cell>
          <cell r="AG25441">
            <v>76</v>
          </cell>
          <cell r="AI25441">
            <v>7572</v>
          </cell>
          <cell r="AL25441">
            <v>87.09</v>
          </cell>
          <cell r="AQ25441" t="str">
            <v>D</v>
          </cell>
          <cell r="BM25441" t="str">
            <v>75+</v>
          </cell>
          <cell r="BP25441" t="str">
            <v>Closed</v>
          </cell>
        </row>
        <row r="25442">
          <cell r="I25442" t="str">
            <v>N</v>
          </cell>
          <cell r="AG25442">
            <v>83</v>
          </cell>
          <cell r="AI25442">
            <v>5262</v>
          </cell>
          <cell r="AL25442">
            <v>87.09</v>
          </cell>
          <cell r="AQ25442" t="str">
            <v>D</v>
          </cell>
          <cell r="BM25442" t="str">
            <v>75+</v>
          </cell>
          <cell r="BP25442" t="str">
            <v>Closed</v>
          </cell>
        </row>
        <row r="25443">
          <cell r="I25443" t="str">
            <v>N</v>
          </cell>
          <cell r="AG25443">
            <v>74</v>
          </cell>
          <cell r="AI25443">
            <v>8838</v>
          </cell>
          <cell r="AL25443">
            <v>87.09</v>
          </cell>
          <cell r="BM25443" t="str">
            <v>75+</v>
          </cell>
          <cell r="BP25443" t="str">
            <v>Open</v>
          </cell>
        </row>
        <row r="25444">
          <cell r="I25444" t="str">
            <v>Y</v>
          </cell>
          <cell r="AG25444">
            <v>72</v>
          </cell>
          <cell r="AI25444">
            <v>7900</v>
          </cell>
          <cell r="AL25444">
            <v>87.09</v>
          </cell>
          <cell r="BM25444" t="str">
            <v>75+</v>
          </cell>
          <cell r="BP25444" t="str">
            <v>Open</v>
          </cell>
        </row>
        <row r="25445">
          <cell r="I25445" t="str">
            <v>N</v>
          </cell>
          <cell r="AG25445">
            <v>76</v>
          </cell>
          <cell r="AI25445">
            <v>7194</v>
          </cell>
          <cell r="AL25445">
            <v>87.1</v>
          </cell>
          <cell r="AQ25445" t="str">
            <v>R</v>
          </cell>
          <cell r="BM25445" t="str">
            <v>75+</v>
          </cell>
          <cell r="BP25445" t="str">
            <v>Closed</v>
          </cell>
        </row>
        <row r="25446">
          <cell r="I25446" t="str">
            <v>N</v>
          </cell>
          <cell r="AG25446">
            <v>72</v>
          </cell>
          <cell r="AI25446">
            <v>9037</v>
          </cell>
          <cell r="AL25446">
            <v>87.1</v>
          </cell>
          <cell r="BM25446" t="str">
            <v>75+</v>
          </cell>
          <cell r="BP25446" t="str">
            <v>Open</v>
          </cell>
        </row>
        <row r="25447">
          <cell r="I25447" t="str">
            <v>N</v>
          </cell>
          <cell r="AG25447">
            <v>79</v>
          </cell>
          <cell r="AI25447">
            <v>6226</v>
          </cell>
          <cell r="AL25447">
            <v>87.1</v>
          </cell>
          <cell r="AQ25447" t="str">
            <v>D</v>
          </cell>
          <cell r="BM25447" t="str">
            <v>75+</v>
          </cell>
          <cell r="BP25447" t="str">
            <v>Closed</v>
          </cell>
        </row>
        <row r="25448">
          <cell r="I25448" t="str">
            <v>N</v>
          </cell>
          <cell r="AG25448">
            <v>72</v>
          </cell>
          <cell r="AI25448">
            <v>8015</v>
          </cell>
          <cell r="AL25448">
            <v>87.1</v>
          </cell>
          <cell r="BM25448" t="str">
            <v>75+</v>
          </cell>
          <cell r="BP25448" t="str">
            <v>Closed</v>
          </cell>
        </row>
        <row r="25449">
          <cell r="I25449" t="str">
            <v>N</v>
          </cell>
          <cell r="AG25449">
            <v>79</v>
          </cell>
          <cell r="AI25449">
            <v>5963</v>
          </cell>
          <cell r="AL25449">
            <v>87.1</v>
          </cell>
          <cell r="AQ25449" t="str">
            <v>R</v>
          </cell>
          <cell r="BM25449" t="str">
            <v>75+</v>
          </cell>
          <cell r="BP25449" t="str">
            <v>Closed</v>
          </cell>
        </row>
        <row r="25450">
          <cell r="I25450" t="str">
            <v>N</v>
          </cell>
          <cell r="AG25450">
            <v>79</v>
          </cell>
          <cell r="AI25450">
            <v>6195</v>
          </cell>
          <cell r="AL25450">
            <v>87.1</v>
          </cell>
          <cell r="AQ25450" t="str">
            <v>E</v>
          </cell>
          <cell r="BM25450" t="str">
            <v>75+</v>
          </cell>
          <cell r="BP25450" t="str">
            <v>Closed</v>
          </cell>
        </row>
        <row r="25451">
          <cell r="I25451" t="str">
            <v>N</v>
          </cell>
          <cell r="AG25451">
            <v>74</v>
          </cell>
          <cell r="AI25451">
            <v>8116</v>
          </cell>
          <cell r="AL25451">
            <v>87.1</v>
          </cell>
          <cell r="BM25451" t="str">
            <v>75+</v>
          </cell>
          <cell r="BP25451" t="str">
            <v>Open</v>
          </cell>
        </row>
        <row r="25452">
          <cell r="I25452" t="str">
            <v>N</v>
          </cell>
          <cell r="AG25452">
            <v>75</v>
          </cell>
          <cell r="AI25452">
            <v>7184</v>
          </cell>
          <cell r="AL25452">
            <v>87.1</v>
          </cell>
          <cell r="AQ25452" t="str">
            <v>D</v>
          </cell>
          <cell r="BM25452" t="str">
            <v>75+</v>
          </cell>
          <cell r="BP25452" t="str">
            <v>Closed</v>
          </cell>
        </row>
        <row r="25453">
          <cell r="I25453" t="str">
            <v>N</v>
          </cell>
          <cell r="AG25453">
            <v>75</v>
          </cell>
          <cell r="AI25453">
            <v>7449</v>
          </cell>
          <cell r="AL25453">
            <v>87.1</v>
          </cell>
          <cell r="AQ25453" t="str">
            <v>D</v>
          </cell>
          <cell r="BM25453" t="str">
            <v>75+</v>
          </cell>
          <cell r="BP25453" t="str">
            <v>Closed</v>
          </cell>
        </row>
        <row r="25454">
          <cell r="I25454" t="str">
            <v>N</v>
          </cell>
          <cell r="AG25454">
            <v>76</v>
          </cell>
          <cell r="AI25454">
            <v>6723</v>
          </cell>
          <cell r="AL25454">
            <v>87.1</v>
          </cell>
          <cell r="AQ25454" t="str">
            <v>D</v>
          </cell>
          <cell r="BM25454" t="str">
            <v>75+</v>
          </cell>
          <cell r="BP25454" t="str">
            <v>Closed</v>
          </cell>
        </row>
        <row r="25455">
          <cell r="I25455" t="str">
            <v>Y</v>
          </cell>
          <cell r="AG25455">
            <v>84</v>
          </cell>
          <cell r="AI25455">
            <v>5429</v>
          </cell>
          <cell r="AL25455">
            <v>87.1</v>
          </cell>
          <cell r="AQ25455" t="str">
            <v>D</v>
          </cell>
          <cell r="BM25455" t="str">
            <v>75+</v>
          </cell>
          <cell r="BP25455" t="str">
            <v>Closed</v>
          </cell>
        </row>
        <row r="25456">
          <cell r="I25456" t="str">
            <v>N</v>
          </cell>
          <cell r="AG25456">
            <v>75</v>
          </cell>
          <cell r="AI25456">
            <v>7036</v>
          </cell>
          <cell r="AL25456">
            <v>87.1</v>
          </cell>
          <cell r="AQ25456" t="str">
            <v>D</v>
          </cell>
          <cell r="BM25456" t="str">
            <v>75+</v>
          </cell>
          <cell r="BP25456" t="str">
            <v>Closed</v>
          </cell>
        </row>
        <row r="25457">
          <cell r="I25457" t="str">
            <v>N</v>
          </cell>
          <cell r="AG25457">
            <v>79</v>
          </cell>
          <cell r="AI25457">
            <v>6950</v>
          </cell>
          <cell r="AL25457">
            <v>87.11</v>
          </cell>
          <cell r="AQ25457" t="str">
            <v>D</v>
          </cell>
          <cell r="BM25457" t="str">
            <v>75+</v>
          </cell>
          <cell r="BP25457" t="str">
            <v>Closed</v>
          </cell>
        </row>
        <row r="25458">
          <cell r="I25458" t="str">
            <v>N</v>
          </cell>
          <cell r="AG25458">
            <v>78</v>
          </cell>
          <cell r="AI25458">
            <v>6613</v>
          </cell>
          <cell r="AL25458">
            <v>87.11</v>
          </cell>
          <cell r="AQ25458" t="str">
            <v>R</v>
          </cell>
          <cell r="BM25458" t="str">
            <v>75+</v>
          </cell>
          <cell r="BP25458" t="str">
            <v>Closed</v>
          </cell>
        </row>
        <row r="25459">
          <cell r="I25459" t="str">
            <v>N</v>
          </cell>
          <cell r="AG25459">
            <v>75</v>
          </cell>
          <cell r="AI25459">
            <v>7224</v>
          </cell>
          <cell r="AL25459">
            <v>87.11</v>
          </cell>
          <cell r="AQ25459" t="str">
            <v>D</v>
          </cell>
          <cell r="BM25459" t="str">
            <v>75+</v>
          </cell>
          <cell r="BP25459" t="str">
            <v>Closed</v>
          </cell>
        </row>
        <row r="25460">
          <cell r="I25460" t="str">
            <v>N</v>
          </cell>
          <cell r="AG25460">
            <v>82</v>
          </cell>
          <cell r="AI25460">
            <v>5744</v>
          </cell>
          <cell r="AL25460">
            <v>87.11</v>
          </cell>
          <cell r="AQ25460" t="str">
            <v>D</v>
          </cell>
          <cell r="BM25460" t="str">
            <v>75+</v>
          </cell>
          <cell r="BP25460" t="str">
            <v>Closed</v>
          </cell>
        </row>
        <row r="25461">
          <cell r="I25461" t="str">
            <v>N</v>
          </cell>
          <cell r="AG25461">
            <v>76</v>
          </cell>
          <cell r="AI25461">
            <v>8110</v>
          </cell>
          <cell r="AL25461">
            <v>87.11</v>
          </cell>
          <cell r="AQ25461" t="str">
            <v>D</v>
          </cell>
          <cell r="BM25461" t="str">
            <v>75+</v>
          </cell>
          <cell r="BP25461" t="str">
            <v>Closed</v>
          </cell>
        </row>
        <row r="25462">
          <cell r="I25462" t="str">
            <v>N</v>
          </cell>
          <cell r="AG25462">
            <v>79</v>
          </cell>
          <cell r="AI25462">
            <v>6688</v>
          </cell>
          <cell r="AL25462">
            <v>87.11</v>
          </cell>
          <cell r="AQ25462" t="str">
            <v>D</v>
          </cell>
          <cell r="BM25462" t="str">
            <v>75+</v>
          </cell>
          <cell r="BP25462" t="str">
            <v>Closed</v>
          </cell>
        </row>
        <row r="25463">
          <cell r="I25463" t="str">
            <v>N</v>
          </cell>
          <cell r="AG25463">
            <v>75</v>
          </cell>
          <cell r="AI25463">
            <v>6833</v>
          </cell>
          <cell r="AL25463">
            <v>87.11</v>
          </cell>
          <cell r="AQ25463" t="str">
            <v>R</v>
          </cell>
          <cell r="BM25463" t="str">
            <v>75+</v>
          </cell>
          <cell r="BP25463" t="str">
            <v>Closed</v>
          </cell>
        </row>
        <row r="25464">
          <cell r="I25464" t="str">
            <v>Y</v>
          </cell>
          <cell r="AG25464">
            <v>81</v>
          </cell>
          <cell r="AI25464">
            <v>7155</v>
          </cell>
          <cell r="AL25464">
            <v>87.11</v>
          </cell>
          <cell r="AQ25464" t="str">
            <v>R</v>
          </cell>
          <cell r="BM25464" t="str">
            <v>75+</v>
          </cell>
          <cell r="BP25464" t="str">
            <v>Closed</v>
          </cell>
        </row>
        <row r="25465">
          <cell r="I25465" t="str">
            <v>N</v>
          </cell>
          <cell r="AG25465">
            <v>81</v>
          </cell>
          <cell r="AI25465">
            <v>6177</v>
          </cell>
          <cell r="AL25465">
            <v>87.11</v>
          </cell>
          <cell r="AQ25465" t="str">
            <v>D</v>
          </cell>
          <cell r="BM25465" t="str">
            <v>75+</v>
          </cell>
          <cell r="BP25465" t="str">
            <v>Closed</v>
          </cell>
        </row>
        <row r="25466">
          <cell r="I25466" t="str">
            <v>N</v>
          </cell>
          <cell r="AG25466">
            <v>76</v>
          </cell>
          <cell r="AI25466">
            <v>7313</v>
          </cell>
          <cell r="AL25466">
            <v>87.11</v>
          </cell>
          <cell r="AQ25466" t="str">
            <v>D</v>
          </cell>
          <cell r="BM25466" t="str">
            <v>75+</v>
          </cell>
          <cell r="BP25466" t="str">
            <v>Closed</v>
          </cell>
        </row>
        <row r="25467">
          <cell r="I25467" t="str">
            <v>N</v>
          </cell>
          <cell r="AG25467">
            <v>76</v>
          </cell>
          <cell r="AI25467">
            <v>7355</v>
          </cell>
          <cell r="AL25467">
            <v>87.11</v>
          </cell>
          <cell r="AQ25467" t="str">
            <v>D</v>
          </cell>
          <cell r="BM25467" t="str">
            <v>75+</v>
          </cell>
          <cell r="BP25467" t="str">
            <v>Closed</v>
          </cell>
        </row>
        <row r="25468">
          <cell r="I25468" t="str">
            <v>N</v>
          </cell>
          <cell r="AG25468">
            <v>79</v>
          </cell>
          <cell r="AI25468">
            <v>6955</v>
          </cell>
          <cell r="AL25468">
            <v>87.11</v>
          </cell>
          <cell r="AQ25468" t="str">
            <v>D</v>
          </cell>
          <cell r="BM25468" t="str">
            <v>75+</v>
          </cell>
          <cell r="BP25468" t="str">
            <v>Closed</v>
          </cell>
        </row>
        <row r="25469">
          <cell r="I25469" t="str">
            <v>N</v>
          </cell>
          <cell r="AG25469">
            <v>81</v>
          </cell>
          <cell r="AI25469">
            <v>5506</v>
          </cell>
          <cell r="AL25469">
            <v>87.11</v>
          </cell>
          <cell r="AQ25469" t="str">
            <v>D</v>
          </cell>
          <cell r="BM25469" t="str">
            <v>75+</v>
          </cell>
          <cell r="BP25469" t="str">
            <v>Closed</v>
          </cell>
        </row>
        <row r="25470">
          <cell r="I25470" t="str">
            <v>N</v>
          </cell>
          <cell r="AG25470">
            <v>82</v>
          </cell>
          <cell r="AI25470">
            <v>5554</v>
          </cell>
          <cell r="AL25470">
            <v>87.11</v>
          </cell>
          <cell r="AQ25470" t="str">
            <v>D</v>
          </cell>
          <cell r="BM25470" t="str">
            <v>75+</v>
          </cell>
          <cell r="BP25470" t="str">
            <v>Closed</v>
          </cell>
        </row>
        <row r="25471">
          <cell r="I25471" t="str">
            <v>N</v>
          </cell>
          <cell r="AG25471">
            <v>83</v>
          </cell>
          <cell r="AI25471">
            <v>4861</v>
          </cell>
          <cell r="AL25471">
            <v>87.11</v>
          </cell>
          <cell r="AQ25471" t="str">
            <v>E</v>
          </cell>
          <cell r="BM25471" t="str">
            <v>75+</v>
          </cell>
          <cell r="BP25471" t="str">
            <v>Closed</v>
          </cell>
        </row>
        <row r="25472">
          <cell r="I25472" t="str">
            <v>N</v>
          </cell>
          <cell r="AG25472">
            <v>73</v>
          </cell>
          <cell r="AI25472">
            <v>8858</v>
          </cell>
          <cell r="AL25472">
            <v>87.12</v>
          </cell>
          <cell r="AQ25472" t="str">
            <v>D</v>
          </cell>
          <cell r="BM25472" t="str">
            <v>75+</v>
          </cell>
          <cell r="BP25472" t="str">
            <v>Closed</v>
          </cell>
        </row>
        <row r="25473">
          <cell r="I25473" t="str">
            <v>N</v>
          </cell>
          <cell r="AG25473">
            <v>73</v>
          </cell>
          <cell r="AI25473">
            <v>8324</v>
          </cell>
          <cell r="AL25473">
            <v>87.12</v>
          </cell>
          <cell r="AQ25473" t="str">
            <v>D</v>
          </cell>
          <cell r="BM25473" t="str">
            <v>75+</v>
          </cell>
          <cell r="BP25473" t="str">
            <v>Closed</v>
          </cell>
        </row>
        <row r="25474">
          <cell r="I25474" t="str">
            <v>N</v>
          </cell>
          <cell r="AG25474">
            <v>71</v>
          </cell>
          <cell r="AI25474">
            <v>8467</v>
          </cell>
          <cell r="AL25474">
            <v>87.12</v>
          </cell>
          <cell r="AQ25474" t="str">
            <v>R</v>
          </cell>
          <cell r="BM25474" t="str">
            <v>75+</v>
          </cell>
          <cell r="BP25474" t="str">
            <v>Closed</v>
          </cell>
        </row>
        <row r="25475">
          <cell r="I25475" t="str">
            <v>N</v>
          </cell>
          <cell r="AG25475">
            <v>81</v>
          </cell>
          <cell r="AI25475">
            <v>6263</v>
          </cell>
          <cell r="AL25475">
            <v>87.12</v>
          </cell>
          <cell r="AQ25475" t="str">
            <v>D</v>
          </cell>
          <cell r="BM25475" t="str">
            <v>75+</v>
          </cell>
          <cell r="BP25475" t="str">
            <v>Closed</v>
          </cell>
        </row>
        <row r="25476">
          <cell r="I25476" t="str">
            <v>N</v>
          </cell>
          <cell r="AG25476">
            <v>76</v>
          </cell>
          <cell r="AI25476">
            <v>6725</v>
          </cell>
          <cell r="AL25476">
            <v>87.12</v>
          </cell>
          <cell r="AQ25476" t="str">
            <v>D</v>
          </cell>
          <cell r="BM25476" t="str">
            <v>75+</v>
          </cell>
          <cell r="BP25476" t="str">
            <v>Closed</v>
          </cell>
        </row>
        <row r="25477">
          <cell r="I25477" t="str">
            <v>N</v>
          </cell>
          <cell r="AG25477">
            <v>78</v>
          </cell>
          <cell r="AI25477">
            <v>5999</v>
          </cell>
          <cell r="AL25477">
            <v>87.12</v>
          </cell>
          <cell r="AQ25477" t="str">
            <v>D</v>
          </cell>
          <cell r="BM25477" t="str">
            <v>75+</v>
          </cell>
          <cell r="BP25477" t="str">
            <v>Closed</v>
          </cell>
        </row>
        <row r="25478">
          <cell r="I25478" t="str">
            <v>N</v>
          </cell>
          <cell r="AG25478">
            <v>79</v>
          </cell>
          <cell r="AI25478">
            <v>6638</v>
          </cell>
          <cell r="AL25478">
            <v>87.12</v>
          </cell>
          <cell r="AQ25478" t="str">
            <v>E</v>
          </cell>
          <cell r="BM25478" t="str">
            <v>75+</v>
          </cell>
          <cell r="BP25478" t="str">
            <v>Closed</v>
          </cell>
        </row>
        <row r="25479">
          <cell r="I25479" t="str">
            <v>N</v>
          </cell>
          <cell r="AG25479">
            <v>82</v>
          </cell>
          <cell r="AI25479">
            <v>5807</v>
          </cell>
          <cell r="AL25479">
            <v>87.13</v>
          </cell>
          <cell r="AQ25479" t="str">
            <v>E</v>
          </cell>
          <cell r="BM25479" t="str">
            <v>75+</v>
          </cell>
          <cell r="BP25479" t="str">
            <v>Closed</v>
          </cell>
        </row>
        <row r="25480">
          <cell r="I25480" t="str">
            <v>N</v>
          </cell>
          <cell r="AG25480">
            <v>80</v>
          </cell>
          <cell r="AI25480">
            <v>5559</v>
          </cell>
          <cell r="AL25480">
            <v>87.13</v>
          </cell>
          <cell r="AQ25480" t="str">
            <v>D</v>
          </cell>
          <cell r="BM25480" t="str">
            <v>75+</v>
          </cell>
          <cell r="BP25480" t="str">
            <v>Closed</v>
          </cell>
        </row>
        <row r="25481">
          <cell r="I25481" t="str">
            <v>N</v>
          </cell>
          <cell r="AG25481">
            <v>79</v>
          </cell>
          <cell r="AI25481">
            <v>6304</v>
          </cell>
          <cell r="AL25481">
            <v>87.13</v>
          </cell>
          <cell r="AQ25481" t="str">
            <v>D</v>
          </cell>
          <cell r="BM25481" t="str">
            <v>75+</v>
          </cell>
          <cell r="BP25481" t="str">
            <v>Closed</v>
          </cell>
        </row>
        <row r="25482">
          <cell r="I25482" t="str">
            <v>N</v>
          </cell>
          <cell r="AG25482">
            <v>72</v>
          </cell>
          <cell r="AI25482">
            <v>9237</v>
          </cell>
          <cell r="AL25482">
            <v>87.13</v>
          </cell>
          <cell r="BM25482" t="str">
            <v>75+</v>
          </cell>
          <cell r="BP25482" t="str">
            <v>Open</v>
          </cell>
        </row>
        <row r="25483">
          <cell r="I25483" t="str">
            <v>Y</v>
          </cell>
          <cell r="AG25483">
            <v>75</v>
          </cell>
          <cell r="AI25483">
            <v>8157</v>
          </cell>
          <cell r="AL25483">
            <v>87.13</v>
          </cell>
          <cell r="BM25483" t="str">
            <v>75+</v>
          </cell>
          <cell r="BP25483" t="str">
            <v>Open</v>
          </cell>
        </row>
        <row r="25484">
          <cell r="I25484" t="str">
            <v>N</v>
          </cell>
          <cell r="AG25484">
            <v>75</v>
          </cell>
          <cell r="AI25484">
            <v>7257</v>
          </cell>
          <cell r="AL25484">
            <v>87.13</v>
          </cell>
          <cell r="AQ25484" t="str">
            <v>D</v>
          </cell>
          <cell r="BM25484" t="str">
            <v>75+</v>
          </cell>
          <cell r="BP25484" t="str">
            <v>Closed</v>
          </cell>
        </row>
        <row r="25485">
          <cell r="I25485" t="str">
            <v>N</v>
          </cell>
          <cell r="AG25485">
            <v>79</v>
          </cell>
          <cell r="AI25485">
            <v>5849</v>
          </cell>
          <cell r="AL25485">
            <v>87.13</v>
          </cell>
          <cell r="AQ25485" t="str">
            <v>D</v>
          </cell>
          <cell r="BM25485" t="str">
            <v>75+</v>
          </cell>
          <cell r="BP25485" t="str">
            <v>Closed</v>
          </cell>
        </row>
        <row r="25486">
          <cell r="I25486" t="str">
            <v>N</v>
          </cell>
          <cell r="AG25486">
            <v>75</v>
          </cell>
          <cell r="AI25486">
            <v>7529</v>
          </cell>
          <cell r="AL25486">
            <v>87.13</v>
          </cell>
          <cell r="AQ25486" t="str">
            <v>R</v>
          </cell>
          <cell r="BM25486" t="str">
            <v>75+</v>
          </cell>
          <cell r="BP25486" t="str">
            <v>Closed</v>
          </cell>
        </row>
        <row r="25487">
          <cell r="I25487" t="str">
            <v>N</v>
          </cell>
          <cell r="AG25487">
            <v>71</v>
          </cell>
          <cell r="AI25487">
            <v>9294</v>
          </cell>
          <cell r="AL25487">
            <v>87.13</v>
          </cell>
          <cell r="BM25487" t="str">
            <v>75+</v>
          </cell>
          <cell r="BP25487" t="str">
            <v>Open</v>
          </cell>
        </row>
        <row r="25488">
          <cell r="I25488" t="str">
            <v>N</v>
          </cell>
          <cell r="AG25488">
            <v>78</v>
          </cell>
          <cell r="AI25488">
            <v>6483</v>
          </cell>
          <cell r="AL25488">
            <v>87.14</v>
          </cell>
          <cell r="AQ25488" t="str">
            <v>D</v>
          </cell>
          <cell r="BM25488" t="str">
            <v>75+</v>
          </cell>
          <cell r="BP25488" t="str">
            <v>Closed</v>
          </cell>
        </row>
        <row r="25489">
          <cell r="I25489" t="str">
            <v>N</v>
          </cell>
          <cell r="AG25489">
            <v>77</v>
          </cell>
          <cell r="AI25489">
            <v>7289</v>
          </cell>
          <cell r="AL25489">
            <v>87.14</v>
          </cell>
          <cell r="AQ25489" t="str">
            <v>E</v>
          </cell>
          <cell r="BM25489" t="str">
            <v>75+</v>
          </cell>
          <cell r="BP25489" t="str">
            <v>Closed</v>
          </cell>
        </row>
        <row r="25490">
          <cell r="I25490" t="str">
            <v>N</v>
          </cell>
          <cell r="AG25490">
            <v>77</v>
          </cell>
          <cell r="AI25490">
            <v>6987</v>
          </cell>
          <cell r="AL25490">
            <v>87.14</v>
          </cell>
          <cell r="AQ25490" t="str">
            <v>R</v>
          </cell>
          <cell r="BM25490" t="str">
            <v>75+</v>
          </cell>
          <cell r="BP25490" t="str">
            <v>Closed</v>
          </cell>
        </row>
        <row r="25491">
          <cell r="I25491" t="str">
            <v>N</v>
          </cell>
          <cell r="AG25491">
            <v>80</v>
          </cell>
          <cell r="AI25491">
            <v>5721</v>
          </cell>
          <cell r="AL25491">
            <v>87.14</v>
          </cell>
          <cell r="AQ25491" t="str">
            <v>D</v>
          </cell>
          <cell r="BM25491" t="str">
            <v>75+</v>
          </cell>
          <cell r="BP25491" t="str">
            <v>Closed</v>
          </cell>
        </row>
        <row r="25492">
          <cell r="I25492" t="str">
            <v>N</v>
          </cell>
          <cell r="AG25492">
            <v>80</v>
          </cell>
          <cell r="AI25492">
            <v>6473</v>
          </cell>
          <cell r="AL25492">
            <v>87.14</v>
          </cell>
          <cell r="AQ25492" t="str">
            <v>D</v>
          </cell>
          <cell r="BM25492" t="str">
            <v>75+</v>
          </cell>
          <cell r="BP25492" t="str">
            <v>Closed</v>
          </cell>
        </row>
        <row r="25493">
          <cell r="I25493" t="str">
            <v>N</v>
          </cell>
          <cell r="AG25493">
            <v>83</v>
          </cell>
          <cell r="AI25493">
            <v>4977</v>
          </cell>
          <cell r="AL25493">
            <v>87.14</v>
          </cell>
          <cell r="AQ25493" t="str">
            <v>D</v>
          </cell>
          <cell r="BM25493" t="str">
            <v>75+</v>
          </cell>
          <cell r="BP25493" t="str">
            <v>Closed</v>
          </cell>
        </row>
        <row r="25494">
          <cell r="I25494" t="str">
            <v>N</v>
          </cell>
          <cell r="AG25494">
            <v>80</v>
          </cell>
          <cell r="AI25494">
            <v>5824</v>
          </cell>
          <cell r="AL25494">
            <v>87.14</v>
          </cell>
          <cell r="AQ25494" t="str">
            <v>R</v>
          </cell>
          <cell r="BM25494" t="str">
            <v>75+</v>
          </cell>
          <cell r="BP25494" t="str">
            <v>Closed</v>
          </cell>
        </row>
        <row r="25495">
          <cell r="I25495" t="str">
            <v>N</v>
          </cell>
          <cell r="AG25495">
            <v>76</v>
          </cell>
          <cell r="AI25495">
            <v>7861</v>
          </cell>
          <cell r="AL25495">
            <v>87.14</v>
          </cell>
          <cell r="AQ25495" t="str">
            <v>E</v>
          </cell>
          <cell r="BM25495" t="str">
            <v>75+</v>
          </cell>
          <cell r="BP25495" t="str">
            <v>Closed</v>
          </cell>
        </row>
        <row r="25496">
          <cell r="I25496" t="str">
            <v>N</v>
          </cell>
          <cell r="AG25496">
            <v>73</v>
          </cell>
          <cell r="AI25496">
            <v>7860</v>
          </cell>
          <cell r="AL25496">
            <v>87.14</v>
          </cell>
          <cell r="AQ25496" t="str">
            <v>D</v>
          </cell>
          <cell r="BM25496" t="str">
            <v>75+</v>
          </cell>
          <cell r="BP25496" t="str">
            <v>Closed</v>
          </cell>
        </row>
        <row r="25497">
          <cell r="I25497" t="str">
            <v>N</v>
          </cell>
          <cell r="AG25497">
            <v>72</v>
          </cell>
          <cell r="AI25497">
            <v>8983</v>
          </cell>
          <cell r="AL25497">
            <v>87.14</v>
          </cell>
          <cell r="BM25497" t="str">
            <v>75+</v>
          </cell>
          <cell r="BP25497" t="str">
            <v>Open</v>
          </cell>
        </row>
        <row r="25498">
          <cell r="I25498" t="str">
            <v>N</v>
          </cell>
          <cell r="AG25498">
            <v>74</v>
          </cell>
          <cell r="AI25498">
            <v>8317</v>
          </cell>
          <cell r="AL25498">
            <v>87.14</v>
          </cell>
          <cell r="BM25498" t="str">
            <v>75+</v>
          </cell>
          <cell r="BP25498" t="str">
            <v>Open</v>
          </cell>
        </row>
        <row r="25499">
          <cell r="I25499" t="str">
            <v>N</v>
          </cell>
          <cell r="AG25499">
            <v>73</v>
          </cell>
          <cell r="AI25499">
            <v>8710</v>
          </cell>
          <cell r="AL25499">
            <v>87.14</v>
          </cell>
          <cell r="BM25499" t="str">
            <v>75+</v>
          </cell>
          <cell r="BP25499" t="str">
            <v>Open</v>
          </cell>
        </row>
        <row r="25500">
          <cell r="I25500" t="str">
            <v>N</v>
          </cell>
          <cell r="AG25500">
            <v>83</v>
          </cell>
          <cell r="AI25500">
            <v>4828</v>
          </cell>
          <cell r="AL25500">
            <v>87.14</v>
          </cell>
          <cell r="AQ25500" t="str">
            <v>D</v>
          </cell>
          <cell r="BM25500" t="str">
            <v>75+</v>
          </cell>
          <cell r="BP25500" t="str">
            <v>Closed</v>
          </cell>
        </row>
        <row r="25501">
          <cell r="I25501" t="str">
            <v>N</v>
          </cell>
          <cell r="AG25501">
            <v>72</v>
          </cell>
          <cell r="AI25501">
            <v>8891</v>
          </cell>
          <cell r="AL25501">
            <v>87.14</v>
          </cell>
          <cell r="AQ25501" t="str">
            <v>D</v>
          </cell>
          <cell r="BM25501" t="str">
            <v>75+</v>
          </cell>
          <cell r="BP25501" t="str">
            <v>Closed</v>
          </cell>
        </row>
        <row r="25502">
          <cell r="I25502" t="str">
            <v>N</v>
          </cell>
          <cell r="AG25502">
            <v>80</v>
          </cell>
          <cell r="AI25502">
            <v>5522</v>
          </cell>
          <cell r="AL25502">
            <v>87.14</v>
          </cell>
          <cell r="AQ25502" t="str">
            <v>D</v>
          </cell>
          <cell r="BM25502" t="str">
            <v>75+</v>
          </cell>
          <cell r="BP25502" t="str">
            <v>Closed</v>
          </cell>
        </row>
        <row r="25503">
          <cell r="I25503" t="str">
            <v>N</v>
          </cell>
          <cell r="AG25503">
            <v>75</v>
          </cell>
          <cell r="AI25503">
            <v>7340</v>
          </cell>
          <cell r="AL25503">
            <v>87.14</v>
          </cell>
          <cell r="AQ25503" t="str">
            <v>D</v>
          </cell>
          <cell r="BM25503" t="str">
            <v>75+</v>
          </cell>
          <cell r="BP25503" t="str">
            <v>Closed</v>
          </cell>
        </row>
        <row r="25504">
          <cell r="I25504" t="str">
            <v>N</v>
          </cell>
          <cell r="AG25504">
            <v>78</v>
          </cell>
          <cell r="AI25504">
            <v>6439</v>
          </cell>
          <cell r="AL25504">
            <v>87.14</v>
          </cell>
          <cell r="AQ25504" t="str">
            <v>E</v>
          </cell>
          <cell r="BM25504" t="str">
            <v>75+</v>
          </cell>
          <cell r="BP25504" t="str">
            <v>Closed</v>
          </cell>
        </row>
        <row r="25505">
          <cell r="I25505" t="str">
            <v>N</v>
          </cell>
          <cell r="AG25505">
            <v>76</v>
          </cell>
          <cell r="AI25505">
            <v>7415</v>
          </cell>
          <cell r="AL25505">
            <v>87.14</v>
          </cell>
          <cell r="AQ25505" t="str">
            <v>R</v>
          </cell>
          <cell r="BM25505" t="str">
            <v>75+</v>
          </cell>
          <cell r="BP25505" t="str">
            <v>Closed</v>
          </cell>
        </row>
        <row r="25506">
          <cell r="I25506" t="str">
            <v>N</v>
          </cell>
          <cell r="AG25506">
            <v>77</v>
          </cell>
          <cell r="AI25506">
            <v>7522</v>
          </cell>
          <cell r="AL25506">
            <v>87.14</v>
          </cell>
          <cell r="AQ25506" t="str">
            <v>R</v>
          </cell>
          <cell r="BM25506" t="str">
            <v>75+</v>
          </cell>
          <cell r="BP25506" t="str">
            <v>Closed</v>
          </cell>
        </row>
        <row r="25507">
          <cell r="I25507" t="str">
            <v>Y</v>
          </cell>
          <cell r="AG25507">
            <v>79</v>
          </cell>
          <cell r="AI25507">
            <v>6020</v>
          </cell>
          <cell r="AL25507">
            <v>87.15</v>
          </cell>
          <cell r="AQ25507" t="str">
            <v>R</v>
          </cell>
          <cell r="BM25507" t="str">
            <v>75+</v>
          </cell>
          <cell r="BP25507" t="str">
            <v>Closed</v>
          </cell>
        </row>
        <row r="25508">
          <cell r="I25508" t="str">
            <v>N</v>
          </cell>
          <cell r="AG25508">
            <v>80</v>
          </cell>
          <cell r="AI25508">
            <v>35929</v>
          </cell>
          <cell r="AL25508">
            <v>87.15</v>
          </cell>
          <cell r="AQ25508" t="str">
            <v>D</v>
          </cell>
          <cell r="BM25508" t="str">
            <v>75+</v>
          </cell>
          <cell r="BP25508" t="str">
            <v>Closed</v>
          </cell>
        </row>
        <row r="25509">
          <cell r="I25509" t="str">
            <v>N</v>
          </cell>
          <cell r="AG25509">
            <v>74</v>
          </cell>
          <cell r="AI25509">
            <v>8795</v>
          </cell>
          <cell r="AL25509">
            <v>87.15</v>
          </cell>
          <cell r="BM25509" t="str">
            <v>75+</v>
          </cell>
          <cell r="BP25509" t="str">
            <v>Open</v>
          </cell>
        </row>
        <row r="25510">
          <cell r="I25510" t="str">
            <v>N</v>
          </cell>
          <cell r="AG25510">
            <v>80</v>
          </cell>
          <cell r="AI25510">
            <v>6378</v>
          </cell>
          <cell r="AL25510">
            <v>87.15</v>
          </cell>
          <cell r="AQ25510" t="str">
            <v>D</v>
          </cell>
          <cell r="BM25510" t="str">
            <v>75+</v>
          </cell>
          <cell r="BP25510" t="str">
            <v>Closed</v>
          </cell>
        </row>
        <row r="25511">
          <cell r="I25511" t="str">
            <v>N</v>
          </cell>
          <cell r="AG25511">
            <v>81</v>
          </cell>
          <cell r="AI25511">
            <v>5153</v>
          </cell>
          <cell r="AL25511">
            <v>87.15</v>
          </cell>
          <cell r="AQ25511" t="str">
            <v>E</v>
          </cell>
          <cell r="BM25511" t="str">
            <v>75+</v>
          </cell>
          <cell r="BP25511" t="str">
            <v>Closed</v>
          </cell>
        </row>
        <row r="25512">
          <cell r="I25512" t="str">
            <v>N</v>
          </cell>
          <cell r="AG25512">
            <v>77</v>
          </cell>
          <cell r="AI25512">
            <v>7539</v>
          </cell>
          <cell r="AL25512">
            <v>87.15</v>
          </cell>
          <cell r="AQ25512" t="str">
            <v>D</v>
          </cell>
          <cell r="BM25512" t="str">
            <v>75+</v>
          </cell>
          <cell r="BP25512" t="str">
            <v>Closed</v>
          </cell>
        </row>
        <row r="25513">
          <cell r="I25513" t="str">
            <v>N</v>
          </cell>
          <cell r="AG25513">
            <v>72</v>
          </cell>
          <cell r="AI25513">
            <v>9151</v>
          </cell>
          <cell r="AL25513">
            <v>87.15</v>
          </cell>
          <cell r="BM25513" t="str">
            <v>75+</v>
          </cell>
          <cell r="BP25513" t="str">
            <v>Open</v>
          </cell>
        </row>
        <row r="25514">
          <cell r="I25514" t="str">
            <v>Y</v>
          </cell>
          <cell r="AG25514">
            <v>78</v>
          </cell>
          <cell r="AI25514">
            <v>6145</v>
          </cell>
          <cell r="AL25514">
            <v>87.15</v>
          </cell>
          <cell r="AQ25514" t="str">
            <v>D</v>
          </cell>
          <cell r="BM25514" t="str">
            <v>75+</v>
          </cell>
          <cell r="BP25514" t="str">
            <v>Closed</v>
          </cell>
        </row>
        <row r="25515">
          <cell r="I25515" t="str">
            <v>N</v>
          </cell>
          <cell r="AG25515">
            <v>80</v>
          </cell>
          <cell r="AI25515">
            <v>5117</v>
          </cell>
          <cell r="AL25515">
            <v>87.15</v>
          </cell>
          <cell r="AQ25515" t="str">
            <v>D</v>
          </cell>
          <cell r="BM25515" t="str">
            <v>75+</v>
          </cell>
          <cell r="BP25515" t="str">
            <v>Closed</v>
          </cell>
        </row>
        <row r="25516">
          <cell r="I25516" t="str">
            <v>N</v>
          </cell>
          <cell r="AG25516">
            <v>83</v>
          </cell>
          <cell r="AI25516">
            <v>4685</v>
          </cell>
          <cell r="AL25516">
            <v>87.15</v>
          </cell>
          <cell r="AQ25516" t="str">
            <v>D</v>
          </cell>
          <cell r="BM25516" t="str">
            <v>75+</v>
          </cell>
          <cell r="BP25516" t="str">
            <v>Closed</v>
          </cell>
        </row>
        <row r="25517">
          <cell r="I25517" t="str">
            <v>Y</v>
          </cell>
          <cell r="AG25517">
            <v>78</v>
          </cell>
          <cell r="AI25517">
            <v>8628</v>
          </cell>
          <cell r="AL25517">
            <v>87.15</v>
          </cell>
          <cell r="AQ25517" t="str">
            <v>D</v>
          </cell>
          <cell r="BM25517" t="str">
            <v>75+</v>
          </cell>
          <cell r="BP25517" t="str">
            <v>Closed</v>
          </cell>
        </row>
        <row r="25518">
          <cell r="I25518" t="str">
            <v>N</v>
          </cell>
          <cell r="AG25518">
            <v>75</v>
          </cell>
          <cell r="AI25518">
            <v>7414</v>
          </cell>
          <cell r="AL25518">
            <v>87.15</v>
          </cell>
          <cell r="AQ25518" t="str">
            <v>E</v>
          </cell>
          <cell r="BM25518" t="str">
            <v>75+</v>
          </cell>
          <cell r="BP25518" t="str">
            <v>Closed</v>
          </cell>
        </row>
        <row r="25519">
          <cell r="I25519" t="str">
            <v>N</v>
          </cell>
          <cell r="AG25519">
            <v>70</v>
          </cell>
          <cell r="AI25519">
            <v>9004</v>
          </cell>
          <cell r="AL25519">
            <v>87.15</v>
          </cell>
          <cell r="BM25519" t="str">
            <v>75+</v>
          </cell>
          <cell r="BP25519" t="str">
            <v>Open</v>
          </cell>
        </row>
        <row r="25520">
          <cell r="I25520" t="str">
            <v>N</v>
          </cell>
          <cell r="AG25520">
            <v>76</v>
          </cell>
          <cell r="AI25520">
            <v>7713</v>
          </cell>
          <cell r="AL25520">
            <v>87.15</v>
          </cell>
          <cell r="AQ25520" t="str">
            <v>D</v>
          </cell>
          <cell r="BM25520" t="str">
            <v>75+</v>
          </cell>
          <cell r="BP25520" t="str">
            <v>Closed</v>
          </cell>
        </row>
        <row r="25521">
          <cell r="I25521" t="str">
            <v>N</v>
          </cell>
          <cell r="AG25521">
            <v>76</v>
          </cell>
          <cell r="AI25521">
            <v>6493</v>
          </cell>
          <cell r="AL25521">
            <v>87.15</v>
          </cell>
          <cell r="AQ25521" t="str">
            <v>D</v>
          </cell>
          <cell r="BM25521" t="str">
            <v>75+</v>
          </cell>
          <cell r="BP25521" t="str">
            <v>Closed</v>
          </cell>
        </row>
        <row r="25522">
          <cell r="I25522" t="str">
            <v>Y</v>
          </cell>
          <cell r="AG25522">
            <v>72</v>
          </cell>
          <cell r="AI25522">
            <v>8955</v>
          </cell>
          <cell r="AL25522">
            <v>87.15</v>
          </cell>
          <cell r="BM25522" t="str">
            <v>75+</v>
          </cell>
          <cell r="BP25522" t="str">
            <v>Open</v>
          </cell>
        </row>
        <row r="25523">
          <cell r="I25523" t="str">
            <v>Y</v>
          </cell>
          <cell r="AG25523">
            <v>76</v>
          </cell>
          <cell r="AI25523">
            <v>6631</v>
          </cell>
          <cell r="AL25523">
            <v>87.16</v>
          </cell>
          <cell r="AQ25523" t="str">
            <v>E</v>
          </cell>
          <cell r="BM25523" t="str">
            <v>75+</v>
          </cell>
          <cell r="BP25523" t="str">
            <v>Closed</v>
          </cell>
        </row>
        <row r="25524">
          <cell r="I25524" t="str">
            <v>N</v>
          </cell>
          <cell r="AG25524">
            <v>71</v>
          </cell>
          <cell r="AI25524">
            <v>8462</v>
          </cell>
          <cell r="AL25524">
            <v>87.16</v>
          </cell>
          <cell r="BM25524" t="str">
            <v>75+</v>
          </cell>
          <cell r="BP25524" t="str">
            <v>Open</v>
          </cell>
        </row>
        <row r="25525">
          <cell r="I25525" t="str">
            <v>N</v>
          </cell>
          <cell r="AG25525">
            <v>75</v>
          </cell>
          <cell r="AI25525">
            <v>8106</v>
          </cell>
          <cell r="AL25525">
            <v>87.16</v>
          </cell>
          <cell r="BM25525" t="str">
            <v>75+</v>
          </cell>
          <cell r="BP25525" t="str">
            <v>Open</v>
          </cell>
        </row>
        <row r="25526">
          <cell r="I25526" t="str">
            <v>N</v>
          </cell>
          <cell r="AG25526">
            <v>76</v>
          </cell>
          <cell r="AI25526">
            <v>7329</v>
          </cell>
          <cell r="AL25526">
            <v>87.16</v>
          </cell>
          <cell r="AQ25526" t="str">
            <v>D</v>
          </cell>
          <cell r="BM25526" t="str">
            <v>75+</v>
          </cell>
          <cell r="BP25526" t="str">
            <v>Closed</v>
          </cell>
        </row>
        <row r="25527">
          <cell r="I25527" t="str">
            <v>N</v>
          </cell>
          <cell r="AG25527">
            <v>79</v>
          </cell>
          <cell r="AI25527">
            <v>6837</v>
          </cell>
          <cell r="AL25527">
            <v>87.16</v>
          </cell>
          <cell r="BM25527" t="str">
            <v>75+</v>
          </cell>
          <cell r="BP25527" t="str">
            <v>Open</v>
          </cell>
        </row>
        <row r="25528">
          <cell r="I25528" t="str">
            <v>N</v>
          </cell>
          <cell r="AG25528">
            <v>80</v>
          </cell>
          <cell r="AI25528">
            <v>5160</v>
          </cell>
          <cell r="AL25528">
            <v>87.16</v>
          </cell>
          <cell r="AQ25528" t="str">
            <v>D</v>
          </cell>
          <cell r="BM25528" t="str">
            <v>75+</v>
          </cell>
          <cell r="BP25528" t="str">
            <v>Closed</v>
          </cell>
        </row>
        <row r="25529">
          <cell r="I25529" t="str">
            <v>N</v>
          </cell>
          <cell r="AG25529">
            <v>71</v>
          </cell>
          <cell r="AI25529">
            <v>9148</v>
          </cell>
          <cell r="AL25529">
            <v>87.16</v>
          </cell>
          <cell r="BM25529" t="str">
            <v>75+</v>
          </cell>
          <cell r="BP25529" t="str">
            <v>Open</v>
          </cell>
        </row>
        <row r="25530">
          <cell r="I25530" t="str">
            <v>Y</v>
          </cell>
          <cell r="AG25530">
            <v>84</v>
          </cell>
          <cell r="AI25530">
            <v>6273</v>
          </cell>
          <cell r="AL25530">
            <v>87.16</v>
          </cell>
          <cell r="AQ25530" t="str">
            <v>D</v>
          </cell>
          <cell r="BM25530" t="str">
            <v>75+</v>
          </cell>
          <cell r="BP25530" t="str">
            <v>Closed</v>
          </cell>
        </row>
        <row r="25531">
          <cell r="I25531" t="str">
            <v>Y</v>
          </cell>
          <cell r="AG25531">
            <v>81</v>
          </cell>
          <cell r="AI25531">
            <v>5539</v>
          </cell>
          <cell r="AL25531">
            <v>87.16</v>
          </cell>
          <cell r="AQ25531" t="str">
            <v>D</v>
          </cell>
          <cell r="BM25531" t="str">
            <v>75+</v>
          </cell>
          <cell r="BP25531" t="str">
            <v>Closed</v>
          </cell>
        </row>
        <row r="25532">
          <cell r="I25532" t="str">
            <v>N</v>
          </cell>
          <cell r="AG25532">
            <v>83</v>
          </cell>
          <cell r="AI25532">
            <v>4430</v>
          </cell>
          <cell r="AL25532">
            <v>87.16</v>
          </cell>
          <cell r="AQ25532" t="str">
            <v>R</v>
          </cell>
          <cell r="BM25532" t="str">
            <v>75+</v>
          </cell>
          <cell r="BP25532" t="str">
            <v>Closed</v>
          </cell>
        </row>
        <row r="25533">
          <cell r="I25533" t="str">
            <v>N</v>
          </cell>
          <cell r="AG25533">
            <v>80</v>
          </cell>
          <cell r="AI25533">
            <v>6490</v>
          </cell>
          <cell r="AL25533">
            <v>87.16</v>
          </cell>
          <cell r="AQ25533" t="str">
            <v>R</v>
          </cell>
          <cell r="BM25533" t="str">
            <v>75+</v>
          </cell>
          <cell r="BP25533" t="str">
            <v>Closed</v>
          </cell>
        </row>
        <row r="25534">
          <cell r="I25534" t="str">
            <v>N</v>
          </cell>
          <cell r="AG25534">
            <v>74</v>
          </cell>
          <cell r="AI25534">
            <v>8246</v>
          </cell>
          <cell r="AL25534">
            <v>87.16</v>
          </cell>
          <cell r="AQ25534" t="str">
            <v>D</v>
          </cell>
          <cell r="BM25534" t="str">
            <v>75+</v>
          </cell>
          <cell r="BP25534" t="str">
            <v>Closed</v>
          </cell>
        </row>
        <row r="25535">
          <cell r="I25535" t="str">
            <v>Y</v>
          </cell>
          <cell r="AG25535">
            <v>78</v>
          </cell>
          <cell r="AI25535">
            <v>6761</v>
          </cell>
          <cell r="AL25535">
            <v>87.16</v>
          </cell>
          <cell r="AQ25535" t="str">
            <v>E</v>
          </cell>
          <cell r="BM25535" t="str">
            <v>75+</v>
          </cell>
          <cell r="BP25535" t="str">
            <v>Closed</v>
          </cell>
        </row>
        <row r="25536">
          <cell r="I25536" t="str">
            <v>N</v>
          </cell>
          <cell r="AG25536">
            <v>75</v>
          </cell>
          <cell r="AI25536">
            <v>7114</v>
          </cell>
          <cell r="AL25536">
            <v>87.16</v>
          </cell>
          <cell r="AQ25536" t="str">
            <v>D</v>
          </cell>
          <cell r="BM25536" t="str">
            <v>75+</v>
          </cell>
          <cell r="BP25536" t="str">
            <v>Closed</v>
          </cell>
        </row>
        <row r="25537">
          <cell r="I25537" t="str">
            <v>Y</v>
          </cell>
          <cell r="AG25537">
            <v>75</v>
          </cell>
          <cell r="AI25537">
            <v>7349</v>
          </cell>
          <cell r="AL25537">
            <v>87.16</v>
          </cell>
          <cell r="AQ25537" t="str">
            <v>D</v>
          </cell>
          <cell r="BM25537" t="str">
            <v>75+</v>
          </cell>
          <cell r="BP25537" t="str">
            <v>Closed</v>
          </cell>
        </row>
        <row r="25538">
          <cell r="I25538" t="str">
            <v>Y</v>
          </cell>
          <cell r="AG25538">
            <v>70</v>
          </cell>
          <cell r="AI25538">
            <v>9017</v>
          </cell>
          <cell r="AL25538">
            <v>87.16</v>
          </cell>
          <cell r="BM25538" t="str">
            <v>75+</v>
          </cell>
          <cell r="BP25538" t="str">
            <v>Open</v>
          </cell>
        </row>
        <row r="25539">
          <cell r="I25539" t="str">
            <v>N</v>
          </cell>
          <cell r="AG25539">
            <v>73</v>
          </cell>
          <cell r="AI25539">
            <v>9007</v>
          </cell>
          <cell r="AL25539">
            <v>87.17</v>
          </cell>
          <cell r="BM25539" t="str">
            <v>75+</v>
          </cell>
          <cell r="BP25539" t="str">
            <v>Open</v>
          </cell>
        </row>
        <row r="25540">
          <cell r="I25540" t="str">
            <v>N</v>
          </cell>
          <cell r="AG25540">
            <v>78</v>
          </cell>
          <cell r="AI25540">
            <v>6917</v>
          </cell>
          <cell r="AL25540">
            <v>87.17</v>
          </cell>
          <cell r="AQ25540" t="str">
            <v>D</v>
          </cell>
          <cell r="BM25540" t="str">
            <v>75+</v>
          </cell>
          <cell r="BP25540" t="str">
            <v>Closed</v>
          </cell>
        </row>
        <row r="25541">
          <cell r="I25541" t="str">
            <v>N</v>
          </cell>
          <cell r="AG25541">
            <v>74</v>
          </cell>
          <cell r="AI25541">
            <v>7509</v>
          </cell>
          <cell r="AL25541">
            <v>87.17</v>
          </cell>
          <cell r="AQ25541" t="str">
            <v>D</v>
          </cell>
          <cell r="BM25541" t="str">
            <v>75+</v>
          </cell>
          <cell r="BP25541" t="str">
            <v>Closed</v>
          </cell>
        </row>
        <row r="25542">
          <cell r="I25542" t="str">
            <v>N</v>
          </cell>
          <cell r="AG25542">
            <v>75</v>
          </cell>
          <cell r="AI25542">
            <v>7430</v>
          </cell>
          <cell r="AL25542">
            <v>87.17</v>
          </cell>
          <cell r="AQ25542" t="str">
            <v>D</v>
          </cell>
          <cell r="BM25542" t="str">
            <v>75+</v>
          </cell>
          <cell r="BP25542" t="str">
            <v>Closed</v>
          </cell>
        </row>
        <row r="25543">
          <cell r="I25543" t="str">
            <v>N</v>
          </cell>
          <cell r="AG25543">
            <v>78</v>
          </cell>
          <cell r="AI25543">
            <v>6245</v>
          </cell>
          <cell r="AL25543">
            <v>87.17</v>
          </cell>
          <cell r="AQ25543" t="str">
            <v>D</v>
          </cell>
          <cell r="BM25543" t="str">
            <v>75+</v>
          </cell>
          <cell r="BP25543" t="str">
            <v>Closed</v>
          </cell>
        </row>
        <row r="25544">
          <cell r="I25544" t="str">
            <v>N</v>
          </cell>
          <cell r="AG25544">
            <v>74</v>
          </cell>
          <cell r="AI25544">
            <v>8699</v>
          </cell>
          <cell r="AL25544">
            <v>87.17</v>
          </cell>
          <cell r="BM25544" t="str">
            <v>75+</v>
          </cell>
          <cell r="BP25544" t="str">
            <v>Open</v>
          </cell>
        </row>
        <row r="25545">
          <cell r="I25545" t="str">
            <v>N</v>
          </cell>
          <cell r="AG25545">
            <v>72</v>
          </cell>
          <cell r="AI25545">
            <v>9195</v>
          </cell>
          <cell r="AL25545">
            <v>87.17</v>
          </cell>
          <cell r="BM25545" t="str">
            <v>75+</v>
          </cell>
          <cell r="BP25545" t="str">
            <v>Open</v>
          </cell>
        </row>
        <row r="25546">
          <cell r="I25546" t="str">
            <v>N</v>
          </cell>
          <cell r="AG25546">
            <v>73</v>
          </cell>
          <cell r="AI25546">
            <v>9369</v>
          </cell>
          <cell r="AL25546">
            <v>87.17</v>
          </cell>
          <cell r="BM25546" t="str">
            <v>75+</v>
          </cell>
          <cell r="BP25546" t="str">
            <v>Open</v>
          </cell>
        </row>
        <row r="25547">
          <cell r="I25547" t="str">
            <v>N</v>
          </cell>
          <cell r="AG25547">
            <v>72</v>
          </cell>
          <cell r="AI25547">
            <v>8556</v>
          </cell>
          <cell r="AL25547">
            <v>87.17</v>
          </cell>
          <cell r="AQ25547" t="str">
            <v>D</v>
          </cell>
          <cell r="BM25547" t="str">
            <v>75+</v>
          </cell>
          <cell r="BP25547" t="str">
            <v>Closed</v>
          </cell>
        </row>
        <row r="25548">
          <cell r="I25548" t="str">
            <v>N</v>
          </cell>
          <cell r="AG25548">
            <v>69</v>
          </cell>
          <cell r="AI25548">
            <v>9054</v>
          </cell>
          <cell r="AL25548">
            <v>87.17</v>
          </cell>
          <cell r="BM25548" t="str">
            <v>75+</v>
          </cell>
          <cell r="BP25548" t="str">
            <v>Open</v>
          </cell>
        </row>
        <row r="25549">
          <cell r="I25549" t="str">
            <v>N</v>
          </cell>
          <cell r="AG25549">
            <v>82</v>
          </cell>
          <cell r="AI25549">
            <v>5955</v>
          </cell>
          <cell r="AL25549">
            <v>87.17</v>
          </cell>
          <cell r="AQ25549" t="str">
            <v>D</v>
          </cell>
          <cell r="BM25549" t="str">
            <v>75+</v>
          </cell>
          <cell r="BP25549" t="str">
            <v>Closed</v>
          </cell>
        </row>
        <row r="25550">
          <cell r="I25550" t="str">
            <v>N</v>
          </cell>
          <cell r="AG25550">
            <v>83</v>
          </cell>
          <cell r="AI25550">
            <v>4864</v>
          </cell>
          <cell r="AL25550">
            <v>87.18</v>
          </cell>
          <cell r="AQ25550" t="str">
            <v>R</v>
          </cell>
          <cell r="BM25550" t="str">
            <v>75+</v>
          </cell>
          <cell r="BP25550" t="str">
            <v>Closed</v>
          </cell>
        </row>
        <row r="25551">
          <cell r="I25551" t="str">
            <v>N</v>
          </cell>
          <cell r="AG25551">
            <v>78</v>
          </cell>
          <cell r="AI25551">
            <v>6558</v>
          </cell>
          <cell r="AL25551">
            <v>87.18</v>
          </cell>
          <cell r="AQ25551" t="str">
            <v>D</v>
          </cell>
          <cell r="BM25551" t="str">
            <v>75+</v>
          </cell>
          <cell r="BP25551" t="str">
            <v>Closed</v>
          </cell>
        </row>
        <row r="25552">
          <cell r="I25552" t="str">
            <v>N</v>
          </cell>
          <cell r="AG25552">
            <v>75</v>
          </cell>
          <cell r="AI25552">
            <v>8677</v>
          </cell>
          <cell r="AL25552">
            <v>87.18</v>
          </cell>
          <cell r="BM25552" t="str">
            <v>75+</v>
          </cell>
          <cell r="BP25552" t="str">
            <v>Open</v>
          </cell>
        </row>
        <row r="25553">
          <cell r="I25553" t="str">
            <v>N</v>
          </cell>
          <cell r="AG25553">
            <v>75</v>
          </cell>
          <cell r="AI25553">
            <v>8341</v>
          </cell>
          <cell r="AL25553">
            <v>87.18</v>
          </cell>
          <cell r="BM25553" t="str">
            <v>75+</v>
          </cell>
          <cell r="BP25553" t="str">
            <v>Open</v>
          </cell>
        </row>
        <row r="25554">
          <cell r="I25554" t="str">
            <v>N</v>
          </cell>
          <cell r="AG25554">
            <v>78</v>
          </cell>
          <cell r="AI25554">
            <v>7183</v>
          </cell>
          <cell r="AL25554">
            <v>87.18</v>
          </cell>
          <cell r="AQ25554" t="str">
            <v>D</v>
          </cell>
          <cell r="BM25554" t="str">
            <v>75+</v>
          </cell>
          <cell r="BP25554" t="str">
            <v>Closed</v>
          </cell>
        </row>
        <row r="25555">
          <cell r="I25555" t="str">
            <v>N</v>
          </cell>
          <cell r="AG25555">
            <v>73</v>
          </cell>
          <cell r="AI25555">
            <v>8941</v>
          </cell>
          <cell r="AL25555">
            <v>87.18</v>
          </cell>
          <cell r="BM25555" t="str">
            <v>75+</v>
          </cell>
          <cell r="BP25555" t="str">
            <v>Open</v>
          </cell>
        </row>
        <row r="25556">
          <cell r="I25556" t="str">
            <v>N</v>
          </cell>
          <cell r="AG25556">
            <v>80</v>
          </cell>
          <cell r="AI25556">
            <v>6511</v>
          </cell>
          <cell r="AL25556">
            <v>87.18</v>
          </cell>
          <cell r="AQ25556" t="str">
            <v>R</v>
          </cell>
          <cell r="BM25556" t="str">
            <v>75+</v>
          </cell>
          <cell r="BP25556" t="str">
            <v>Closed</v>
          </cell>
        </row>
        <row r="25557">
          <cell r="I25557" t="str">
            <v>N</v>
          </cell>
          <cell r="AG25557">
            <v>72</v>
          </cell>
          <cell r="AI25557">
            <v>9036</v>
          </cell>
          <cell r="AL25557">
            <v>87.18</v>
          </cell>
          <cell r="BM25557" t="str">
            <v>75+</v>
          </cell>
          <cell r="BP25557" t="str">
            <v>Open</v>
          </cell>
        </row>
        <row r="25558">
          <cell r="I25558" t="str">
            <v>N</v>
          </cell>
          <cell r="AG25558">
            <v>69</v>
          </cell>
          <cell r="AI25558">
            <v>9204</v>
          </cell>
          <cell r="AL25558">
            <v>87.18</v>
          </cell>
          <cell r="BM25558" t="str">
            <v>75+</v>
          </cell>
          <cell r="BP25558" t="str">
            <v>Open</v>
          </cell>
        </row>
        <row r="25559">
          <cell r="I25559" t="str">
            <v>N</v>
          </cell>
          <cell r="AG25559">
            <v>74</v>
          </cell>
          <cell r="AI25559">
            <v>8000</v>
          </cell>
          <cell r="AL25559">
            <v>87.18</v>
          </cell>
          <cell r="AQ25559" t="str">
            <v>D</v>
          </cell>
          <cell r="BM25559" t="str">
            <v>75+</v>
          </cell>
          <cell r="BP25559" t="str">
            <v>Closed</v>
          </cell>
        </row>
        <row r="25560">
          <cell r="I25560" t="str">
            <v>N</v>
          </cell>
          <cell r="AG25560">
            <v>73</v>
          </cell>
          <cell r="AI25560">
            <v>9001</v>
          </cell>
          <cell r="AL25560">
            <v>87.18</v>
          </cell>
          <cell r="AQ25560" t="str">
            <v>D</v>
          </cell>
          <cell r="BM25560" t="str">
            <v>75+</v>
          </cell>
          <cell r="BP25560" t="str">
            <v>Closed</v>
          </cell>
        </row>
        <row r="25561">
          <cell r="I25561" t="str">
            <v>N</v>
          </cell>
          <cell r="AG25561">
            <v>77</v>
          </cell>
          <cell r="AI25561">
            <v>7344</v>
          </cell>
          <cell r="AL25561">
            <v>87.18</v>
          </cell>
          <cell r="AQ25561" t="str">
            <v>E</v>
          </cell>
          <cell r="BM25561" t="str">
            <v>75+</v>
          </cell>
          <cell r="BP25561" t="str">
            <v>Closed</v>
          </cell>
        </row>
        <row r="25562">
          <cell r="I25562" t="str">
            <v>N</v>
          </cell>
          <cell r="AG25562">
            <v>78</v>
          </cell>
          <cell r="AI25562">
            <v>6815</v>
          </cell>
          <cell r="AL25562">
            <v>87.18</v>
          </cell>
          <cell r="AQ25562" t="str">
            <v>D</v>
          </cell>
          <cell r="BM25562" t="str">
            <v>75+</v>
          </cell>
          <cell r="BP25562" t="str">
            <v>Closed</v>
          </cell>
        </row>
        <row r="25563">
          <cell r="I25563" t="str">
            <v>Y</v>
          </cell>
          <cell r="AG25563">
            <v>83</v>
          </cell>
          <cell r="AI25563">
            <v>6285</v>
          </cell>
          <cell r="AL25563">
            <v>87.18</v>
          </cell>
          <cell r="AQ25563" t="str">
            <v>D</v>
          </cell>
          <cell r="BM25563" t="str">
            <v>75+</v>
          </cell>
          <cell r="BP25563" t="str">
            <v>Closed</v>
          </cell>
        </row>
        <row r="25564">
          <cell r="I25564" t="str">
            <v>N</v>
          </cell>
          <cell r="AG25564">
            <v>73</v>
          </cell>
          <cell r="AI25564">
            <v>8452</v>
          </cell>
          <cell r="AL25564">
            <v>87.18</v>
          </cell>
          <cell r="BM25564" t="str">
            <v>75+</v>
          </cell>
          <cell r="BP25564" t="str">
            <v>Open</v>
          </cell>
        </row>
        <row r="25565">
          <cell r="I25565" t="str">
            <v>N</v>
          </cell>
          <cell r="AG25565">
            <v>76</v>
          </cell>
          <cell r="AI25565">
            <v>7869</v>
          </cell>
          <cell r="AL25565">
            <v>87.18</v>
          </cell>
          <cell r="BM25565" t="str">
            <v>75+</v>
          </cell>
          <cell r="BP25565" t="str">
            <v>Open</v>
          </cell>
        </row>
        <row r="25566">
          <cell r="I25566" t="str">
            <v>N</v>
          </cell>
          <cell r="AG25566">
            <v>73</v>
          </cell>
          <cell r="AI25566">
            <v>8107</v>
          </cell>
          <cell r="AL25566">
            <v>87.18</v>
          </cell>
          <cell r="BM25566" t="str">
            <v>75+</v>
          </cell>
          <cell r="BP25566" t="str">
            <v>Open</v>
          </cell>
        </row>
        <row r="25567">
          <cell r="I25567" t="str">
            <v>N</v>
          </cell>
          <cell r="AG25567">
            <v>74</v>
          </cell>
          <cell r="AI25567">
            <v>7697</v>
          </cell>
          <cell r="AL25567">
            <v>87.18</v>
          </cell>
          <cell r="AQ25567" t="str">
            <v>D</v>
          </cell>
          <cell r="BM25567" t="str">
            <v>75+</v>
          </cell>
          <cell r="BP25567" t="str">
            <v>Closed</v>
          </cell>
        </row>
        <row r="25568">
          <cell r="I25568" t="str">
            <v>N</v>
          </cell>
          <cell r="AG25568">
            <v>80</v>
          </cell>
          <cell r="AI25568">
            <v>5594</v>
          </cell>
          <cell r="AL25568">
            <v>87.19</v>
          </cell>
          <cell r="AQ25568" t="str">
            <v>D</v>
          </cell>
          <cell r="BM25568" t="str">
            <v>75+</v>
          </cell>
          <cell r="BP25568" t="str">
            <v>Closed</v>
          </cell>
        </row>
        <row r="25569">
          <cell r="I25569" t="str">
            <v>N</v>
          </cell>
          <cell r="AG25569">
            <v>78</v>
          </cell>
          <cell r="AI25569">
            <v>6721</v>
          </cell>
          <cell r="AL25569">
            <v>87.19</v>
          </cell>
          <cell r="AQ25569" t="str">
            <v>D</v>
          </cell>
          <cell r="BM25569" t="str">
            <v>75+</v>
          </cell>
          <cell r="BP25569" t="str">
            <v>Closed</v>
          </cell>
        </row>
        <row r="25570">
          <cell r="I25570" t="str">
            <v>Y</v>
          </cell>
          <cell r="AG25570">
            <v>71</v>
          </cell>
          <cell r="AI25570">
            <v>9036</v>
          </cell>
          <cell r="AL25570">
            <v>87.19</v>
          </cell>
          <cell r="BM25570" t="str">
            <v>75+</v>
          </cell>
          <cell r="BP25570" t="str">
            <v>Open</v>
          </cell>
        </row>
        <row r="25571">
          <cell r="I25571" t="str">
            <v>N</v>
          </cell>
          <cell r="AG25571">
            <v>73</v>
          </cell>
          <cell r="AI25571">
            <v>8860</v>
          </cell>
          <cell r="AL25571">
            <v>87.19</v>
          </cell>
          <cell r="BM25571" t="str">
            <v>75+</v>
          </cell>
          <cell r="BP25571" t="str">
            <v>Open</v>
          </cell>
        </row>
        <row r="25572">
          <cell r="I25572" t="str">
            <v>N</v>
          </cell>
          <cell r="AG25572">
            <v>80</v>
          </cell>
          <cell r="AI25572">
            <v>6425</v>
          </cell>
          <cell r="AL25572">
            <v>87.19</v>
          </cell>
          <cell r="AQ25572" t="str">
            <v>R</v>
          </cell>
          <cell r="BM25572" t="str">
            <v>75+</v>
          </cell>
          <cell r="BP25572" t="str">
            <v>Closed</v>
          </cell>
        </row>
        <row r="25573">
          <cell r="I25573" t="str">
            <v>N</v>
          </cell>
          <cell r="AG25573">
            <v>74</v>
          </cell>
          <cell r="AI25573">
            <v>8325</v>
          </cell>
          <cell r="AL25573">
            <v>87.19</v>
          </cell>
          <cell r="BM25573" t="str">
            <v>75+</v>
          </cell>
          <cell r="BP25573" t="str">
            <v>Open</v>
          </cell>
        </row>
        <row r="25574">
          <cell r="I25574" t="str">
            <v>N</v>
          </cell>
          <cell r="AG25574">
            <v>75</v>
          </cell>
          <cell r="AI25574">
            <v>7679</v>
          </cell>
          <cell r="AL25574">
            <v>87.19</v>
          </cell>
          <cell r="BM25574" t="str">
            <v>75+</v>
          </cell>
          <cell r="BP25574" t="str">
            <v>Open</v>
          </cell>
        </row>
        <row r="25575">
          <cell r="I25575" t="str">
            <v>N</v>
          </cell>
          <cell r="AG25575">
            <v>75</v>
          </cell>
          <cell r="AI25575">
            <v>8470</v>
          </cell>
          <cell r="AL25575">
            <v>87.19</v>
          </cell>
          <cell r="BM25575" t="str">
            <v>75+</v>
          </cell>
          <cell r="BP25575" t="str">
            <v>Open</v>
          </cell>
        </row>
        <row r="25576">
          <cell r="I25576" t="str">
            <v>N</v>
          </cell>
          <cell r="AG25576">
            <v>70</v>
          </cell>
          <cell r="AI25576">
            <v>9111</v>
          </cell>
          <cell r="AL25576">
            <v>87.19</v>
          </cell>
          <cell r="BM25576" t="str">
            <v>75+</v>
          </cell>
          <cell r="BP25576" t="str">
            <v>Open</v>
          </cell>
        </row>
        <row r="25577">
          <cell r="I25577" t="str">
            <v>N</v>
          </cell>
          <cell r="AG25577">
            <v>73</v>
          </cell>
          <cell r="AI25577">
            <v>8657</v>
          </cell>
          <cell r="AL25577">
            <v>87.19</v>
          </cell>
          <cell r="BM25577" t="str">
            <v>75+</v>
          </cell>
          <cell r="BP25577" t="str">
            <v>Open</v>
          </cell>
        </row>
        <row r="25578">
          <cell r="I25578" t="str">
            <v>N</v>
          </cell>
          <cell r="AG25578">
            <v>78</v>
          </cell>
          <cell r="AI25578">
            <v>6472</v>
          </cell>
          <cell r="AL25578">
            <v>87.2</v>
          </cell>
          <cell r="AQ25578" t="str">
            <v>D</v>
          </cell>
          <cell r="BM25578" t="str">
            <v>75+</v>
          </cell>
          <cell r="BP25578" t="str">
            <v>Closed</v>
          </cell>
        </row>
        <row r="25579">
          <cell r="I25579" t="str">
            <v>N</v>
          </cell>
          <cell r="AG25579">
            <v>72</v>
          </cell>
          <cell r="AI25579">
            <v>7781</v>
          </cell>
          <cell r="AL25579">
            <v>87.2</v>
          </cell>
          <cell r="AQ25579" t="str">
            <v>D</v>
          </cell>
          <cell r="BM25579" t="str">
            <v>75+</v>
          </cell>
          <cell r="BP25579" t="str">
            <v>Closed</v>
          </cell>
        </row>
        <row r="25580">
          <cell r="I25580" t="str">
            <v>Y</v>
          </cell>
          <cell r="AG25580">
            <v>72</v>
          </cell>
          <cell r="AI25580">
            <v>9096</v>
          </cell>
          <cell r="AL25580">
            <v>87.2</v>
          </cell>
          <cell r="BM25580" t="str">
            <v>75+</v>
          </cell>
          <cell r="BP25580" t="str">
            <v>Open</v>
          </cell>
        </row>
        <row r="25581">
          <cell r="I25581" t="str">
            <v>N</v>
          </cell>
          <cell r="AG25581">
            <v>77</v>
          </cell>
          <cell r="AI25581">
            <v>6873</v>
          </cell>
          <cell r="AL25581">
            <v>87.2</v>
          </cell>
          <cell r="AQ25581" t="str">
            <v>D</v>
          </cell>
          <cell r="BM25581" t="str">
            <v>75+</v>
          </cell>
          <cell r="BP25581" t="str">
            <v>Closed</v>
          </cell>
        </row>
        <row r="25582">
          <cell r="I25582" t="str">
            <v>N</v>
          </cell>
          <cell r="AG25582">
            <v>80</v>
          </cell>
          <cell r="AI25582">
            <v>5776</v>
          </cell>
          <cell r="AL25582">
            <v>87.2</v>
          </cell>
          <cell r="AQ25582" t="str">
            <v>D</v>
          </cell>
          <cell r="BM25582" t="str">
            <v>75+</v>
          </cell>
          <cell r="BP25582" t="str">
            <v>Closed</v>
          </cell>
        </row>
        <row r="25583">
          <cell r="I25583" t="str">
            <v>N</v>
          </cell>
          <cell r="AG25583">
            <v>73</v>
          </cell>
          <cell r="AI25583">
            <v>8949</v>
          </cell>
          <cell r="AL25583">
            <v>87.2</v>
          </cell>
          <cell r="BM25583" t="str">
            <v>75+</v>
          </cell>
          <cell r="BP25583" t="str">
            <v>Open</v>
          </cell>
        </row>
        <row r="25584">
          <cell r="I25584" t="str">
            <v>N</v>
          </cell>
          <cell r="AG25584">
            <v>74</v>
          </cell>
          <cell r="AI25584">
            <v>8669</v>
          </cell>
          <cell r="AL25584">
            <v>87.2</v>
          </cell>
          <cell r="BM25584" t="str">
            <v>75+</v>
          </cell>
          <cell r="BP25584" t="str">
            <v>Open</v>
          </cell>
        </row>
        <row r="25585">
          <cell r="I25585" t="str">
            <v>N</v>
          </cell>
          <cell r="AG25585">
            <v>76</v>
          </cell>
          <cell r="AI25585">
            <v>7379</v>
          </cell>
          <cell r="AL25585">
            <v>87.2</v>
          </cell>
          <cell r="AQ25585" t="str">
            <v>E</v>
          </cell>
          <cell r="BM25585" t="str">
            <v>75+</v>
          </cell>
          <cell r="BP25585" t="str">
            <v>Closed</v>
          </cell>
        </row>
        <row r="25586">
          <cell r="I25586" t="str">
            <v>N</v>
          </cell>
          <cell r="AG25586">
            <v>74</v>
          </cell>
          <cell r="AI25586">
            <v>7558</v>
          </cell>
          <cell r="AL25586">
            <v>87.2</v>
          </cell>
          <cell r="AQ25586" t="str">
            <v>D</v>
          </cell>
          <cell r="BM25586" t="str">
            <v>75+</v>
          </cell>
          <cell r="BP25586" t="str">
            <v>Closed</v>
          </cell>
        </row>
        <row r="25587">
          <cell r="I25587" t="str">
            <v>N</v>
          </cell>
          <cell r="AG25587">
            <v>77</v>
          </cell>
          <cell r="AI25587">
            <v>7469</v>
          </cell>
          <cell r="AL25587">
            <v>87.21</v>
          </cell>
          <cell r="AQ25587" t="str">
            <v>R</v>
          </cell>
          <cell r="BM25587" t="str">
            <v>75+</v>
          </cell>
          <cell r="BP25587" t="str">
            <v>Closed</v>
          </cell>
        </row>
        <row r="25588">
          <cell r="I25588" t="str">
            <v>Y</v>
          </cell>
          <cell r="AG25588">
            <v>77</v>
          </cell>
          <cell r="AI25588">
            <v>7425</v>
          </cell>
          <cell r="AL25588">
            <v>87.21</v>
          </cell>
          <cell r="AQ25588" t="str">
            <v>D</v>
          </cell>
          <cell r="BM25588" t="str">
            <v>75+</v>
          </cell>
          <cell r="BP25588" t="str">
            <v>Closed</v>
          </cell>
        </row>
        <row r="25589">
          <cell r="I25589" t="str">
            <v>N</v>
          </cell>
          <cell r="AG25589">
            <v>79</v>
          </cell>
          <cell r="AI25589">
            <v>6339</v>
          </cell>
          <cell r="AL25589">
            <v>87.21</v>
          </cell>
          <cell r="AQ25589">
            <v>1</v>
          </cell>
          <cell r="BM25589" t="str">
            <v>75+</v>
          </cell>
          <cell r="BP25589" t="str">
            <v>Closed</v>
          </cell>
        </row>
        <row r="25590">
          <cell r="I25590" t="str">
            <v>N</v>
          </cell>
          <cell r="AG25590">
            <v>81</v>
          </cell>
          <cell r="AI25590">
            <v>5342</v>
          </cell>
          <cell r="AL25590">
            <v>87.21</v>
          </cell>
          <cell r="AQ25590" t="str">
            <v>D</v>
          </cell>
          <cell r="BM25590" t="str">
            <v>75+</v>
          </cell>
          <cell r="BP25590" t="str">
            <v>Closed</v>
          </cell>
        </row>
        <row r="25591">
          <cell r="I25591" t="str">
            <v>N</v>
          </cell>
          <cell r="AG25591">
            <v>70</v>
          </cell>
          <cell r="AI25591">
            <v>9256</v>
          </cell>
          <cell r="AL25591">
            <v>87.21</v>
          </cell>
          <cell r="BM25591" t="str">
            <v>75+</v>
          </cell>
          <cell r="BP25591" t="str">
            <v>Open</v>
          </cell>
        </row>
        <row r="25592">
          <cell r="I25592" t="str">
            <v>N</v>
          </cell>
          <cell r="AG25592">
            <v>73</v>
          </cell>
          <cell r="AI25592">
            <v>8969</v>
          </cell>
          <cell r="AL25592">
            <v>87.21</v>
          </cell>
          <cell r="BM25592" t="str">
            <v>75+</v>
          </cell>
          <cell r="BP25592" t="str">
            <v>Open</v>
          </cell>
        </row>
        <row r="25593">
          <cell r="I25593" t="str">
            <v>N</v>
          </cell>
          <cell r="AG25593">
            <v>80</v>
          </cell>
          <cell r="AI25593">
            <v>6226</v>
          </cell>
          <cell r="AL25593">
            <v>87.21</v>
          </cell>
          <cell r="AQ25593" t="str">
            <v>D</v>
          </cell>
          <cell r="BM25593" t="str">
            <v>75+</v>
          </cell>
          <cell r="BP25593" t="str">
            <v>Closed</v>
          </cell>
        </row>
        <row r="25594">
          <cell r="I25594" t="str">
            <v>N</v>
          </cell>
          <cell r="AG25594">
            <v>79</v>
          </cell>
          <cell r="AI25594">
            <v>6598</v>
          </cell>
          <cell r="AL25594">
            <v>87.21</v>
          </cell>
          <cell r="AQ25594" t="str">
            <v>D</v>
          </cell>
          <cell r="BM25594" t="str">
            <v>75+</v>
          </cell>
          <cell r="BP25594" t="str">
            <v>Closed</v>
          </cell>
        </row>
        <row r="25595">
          <cell r="I25595" t="str">
            <v>N</v>
          </cell>
          <cell r="AG25595">
            <v>78</v>
          </cell>
          <cell r="AI25595">
            <v>6540</v>
          </cell>
          <cell r="AL25595">
            <v>87.21</v>
          </cell>
          <cell r="AQ25595" t="str">
            <v>D</v>
          </cell>
          <cell r="BM25595" t="str">
            <v>75+</v>
          </cell>
          <cell r="BP25595" t="str">
            <v>Closed</v>
          </cell>
        </row>
        <row r="25596">
          <cell r="I25596" t="str">
            <v>N</v>
          </cell>
          <cell r="AG25596">
            <v>77</v>
          </cell>
          <cell r="AI25596">
            <v>6464</v>
          </cell>
          <cell r="AL25596">
            <v>87.21</v>
          </cell>
          <cell r="AQ25596" t="str">
            <v>E</v>
          </cell>
          <cell r="BM25596" t="str">
            <v>75+</v>
          </cell>
          <cell r="BP25596" t="str">
            <v>Closed</v>
          </cell>
        </row>
        <row r="25597">
          <cell r="I25597" t="str">
            <v>Y</v>
          </cell>
          <cell r="AG25597">
            <v>86</v>
          </cell>
          <cell r="AI25597">
            <v>5735</v>
          </cell>
          <cell r="AL25597">
            <v>87.21</v>
          </cell>
          <cell r="AQ25597" t="str">
            <v>D</v>
          </cell>
          <cell r="BM25597" t="str">
            <v>75+</v>
          </cell>
          <cell r="BP25597" t="str">
            <v>Closed</v>
          </cell>
        </row>
        <row r="25598">
          <cell r="I25598" t="str">
            <v>N</v>
          </cell>
          <cell r="AG25598">
            <v>78</v>
          </cell>
          <cell r="AI25598">
            <v>7050</v>
          </cell>
          <cell r="AL25598">
            <v>87.21</v>
          </cell>
          <cell r="AQ25598" t="str">
            <v>D</v>
          </cell>
          <cell r="BM25598" t="str">
            <v>75+</v>
          </cell>
          <cell r="BP25598" t="str">
            <v>Closed</v>
          </cell>
        </row>
        <row r="25599">
          <cell r="I25599" t="str">
            <v>N</v>
          </cell>
          <cell r="AG25599">
            <v>75</v>
          </cell>
          <cell r="AI25599">
            <v>7979</v>
          </cell>
          <cell r="AL25599">
            <v>87.21</v>
          </cell>
          <cell r="BM25599" t="str">
            <v>75+</v>
          </cell>
          <cell r="BP25599" t="str">
            <v>Open</v>
          </cell>
        </row>
        <row r="25600">
          <cell r="I25600" t="str">
            <v>N</v>
          </cell>
          <cell r="AG25600">
            <v>81</v>
          </cell>
          <cell r="AI25600">
            <v>5158</v>
          </cell>
          <cell r="AL25600">
            <v>87.21</v>
          </cell>
          <cell r="AQ25600" t="str">
            <v>D</v>
          </cell>
          <cell r="BM25600" t="str">
            <v>75+</v>
          </cell>
          <cell r="BP25600" t="str">
            <v>Closed</v>
          </cell>
        </row>
        <row r="25601">
          <cell r="I25601" t="str">
            <v>N</v>
          </cell>
          <cell r="AG25601">
            <v>72</v>
          </cell>
          <cell r="AI25601">
            <v>8869</v>
          </cell>
          <cell r="AL25601">
            <v>87.21</v>
          </cell>
          <cell r="AQ25601" t="str">
            <v>D</v>
          </cell>
          <cell r="BM25601" t="str">
            <v>75+</v>
          </cell>
          <cell r="BP25601" t="str">
            <v>Closed</v>
          </cell>
        </row>
        <row r="25602">
          <cell r="I25602" t="str">
            <v>N</v>
          </cell>
          <cell r="AG25602">
            <v>72</v>
          </cell>
          <cell r="AI25602">
            <v>9125</v>
          </cell>
          <cell r="AL25602">
            <v>87.21</v>
          </cell>
          <cell r="AQ25602" t="str">
            <v>D</v>
          </cell>
          <cell r="BM25602" t="str">
            <v>75+</v>
          </cell>
          <cell r="BP25602" t="str">
            <v>Closed</v>
          </cell>
        </row>
        <row r="25603">
          <cell r="I25603" t="str">
            <v>N</v>
          </cell>
          <cell r="AG25603">
            <v>73</v>
          </cell>
          <cell r="AI25603">
            <v>7584</v>
          </cell>
          <cell r="AL25603">
            <v>87.21</v>
          </cell>
          <cell r="AQ25603" t="str">
            <v>D</v>
          </cell>
          <cell r="BM25603" t="str">
            <v>75+</v>
          </cell>
          <cell r="BP25603" t="str">
            <v>Closed</v>
          </cell>
        </row>
        <row r="25604">
          <cell r="I25604" t="str">
            <v>N</v>
          </cell>
          <cell r="AG25604">
            <v>71</v>
          </cell>
          <cell r="AI25604">
            <v>9018</v>
          </cell>
          <cell r="AL25604">
            <v>87.21</v>
          </cell>
          <cell r="BM25604" t="str">
            <v>75+</v>
          </cell>
          <cell r="BP25604" t="str">
            <v>Open</v>
          </cell>
        </row>
        <row r="25605">
          <cell r="I25605" t="str">
            <v>N</v>
          </cell>
          <cell r="AG25605">
            <v>83</v>
          </cell>
          <cell r="AI25605">
            <v>4173</v>
          </cell>
          <cell r="AL25605">
            <v>87.21</v>
          </cell>
          <cell r="AQ25605" t="str">
            <v>D</v>
          </cell>
          <cell r="BM25605" t="str">
            <v>75+</v>
          </cell>
          <cell r="BP25605" t="str">
            <v>Closed</v>
          </cell>
        </row>
        <row r="25606">
          <cell r="I25606" t="str">
            <v>N</v>
          </cell>
          <cell r="AG25606">
            <v>74</v>
          </cell>
          <cell r="AI25606">
            <v>8901</v>
          </cell>
          <cell r="AL25606">
            <v>87.21</v>
          </cell>
          <cell r="AQ25606" t="str">
            <v>R</v>
          </cell>
          <cell r="BM25606" t="str">
            <v>75+</v>
          </cell>
          <cell r="BP25606" t="str">
            <v>Closed</v>
          </cell>
        </row>
        <row r="25607">
          <cell r="I25607" t="str">
            <v>N</v>
          </cell>
          <cell r="AG25607">
            <v>83</v>
          </cell>
          <cell r="AI25607">
            <v>5967</v>
          </cell>
          <cell r="AL25607">
            <v>87.21</v>
          </cell>
          <cell r="AQ25607" t="str">
            <v>D</v>
          </cell>
          <cell r="BM25607" t="str">
            <v>75+</v>
          </cell>
          <cell r="BP25607" t="str">
            <v>Closed</v>
          </cell>
        </row>
        <row r="25608">
          <cell r="I25608" t="str">
            <v>N</v>
          </cell>
          <cell r="AG25608">
            <v>76</v>
          </cell>
          <cell r="AI25608">
            <v>7467</v>
          </cell>
          <cell r="AL25608">
            <v>87.21</v>
          </cell>
          <cell r="AQ25608" t="str">
            <v>D</v>
          </cell>
          <cell r="BM25608" t="str">
            <v>75+</v>
          </cell>
          <cell r="BP25608" t="str">
            <v>Closed</v>
          </cell>
        </row>
        <row r="25609">
          <cell r="I25609" t="str">
            <v>N</v>
          </cell>
          <cell r="AG25609">
            <v>71</v>
          </cell>
          <cell r="AI25609">
            <v>9207</v>
          </cell>
          <cell r="AL25609">
            <v>87.21</v>
          </cell>
          <cell r="BM25609" t="str">
            <v>75+</v>
          </cell>
          <cell r="BP25609" t="str">
            <v>Open</v>
          </cell>
        </row>
        <row r="25610">
          <cell r="I25610" t="str">
            <v>N</v>
          </cell>
          <cell r="AG25610">
            <v>79</v>
          </cell>
          <cell r="AI25610">
            <v>6733</v>
          </cell>
          <cell r="AL25610">
            <v>87.21</v>
          </cell>
          <cell r="AQ25610" t="str">
            <v>E</v>
          </cell>
          <cell r="BM25610" t="str">
            <v>75+</v>
          </cell>
          <cell r="BP25610" t="str">
            <v>Closed</v>
          </cell>
        </row>
        <row r="25611">
          <cell r="I25611" t="str">
            <v>N</v>
          </cell>
          <cell r="AG25611">
            <v>74</v>
          </cell>
          <cell r="AI25611">
            <v>7798</v>
          </cell>
          <cell r="AL25611">
            <v>87.21</v>
          </cell>
          <cell r="BM25611" t="str">
            <v>75+</v>
          </cell>
          <cell r="BP25611" t="str">
            <v>Open</v>
          </cell>
        </row>
        <row r="25612">
          <cell r="I25612" t="str">
            <v>N</v>
          </cell>
          <cell r="AG25612">
            <v>74</v>
          </cell>
          <cell r="AI25612">
            <v>7816</v>
          </cell>
          <cell r="AL25612">
            <v>87.21</v>
          </cell>
          <cell r="AQ25612" t="str">
            <v>D</v>
          </cell>
          <cell r="BM25612" t="str">
            <v>75+</v>
          </cell>
          <cell r="BP25612" t="str">
            <v>Closed</v>
          </cell>
        </row>
        <row r="25613">
          <cell r="I25613" t="str">
            <v>N</v>
          </cell>
          <cell r="AG25613">
            <v>80</v>
          </cell>
          <cell r="AI25613">
            <v>5767</v>
          </cell>
          <cell r="AL25613">
            <v>87.21</v>
          </cell>
          <cell r="AQ25613" t="str">
            <v>D</v>
          </cell>
          <cell r="BM25613" t="str">
            <v>75+</v>
          </cell>
          <cell r="BP25613" t="str">
            <v>Closed</v>
          </cell>
        </row>
        <row r="25614">
          <cell r="I25614" t="str">
            <v>N</v>
          </cell>
          <cell r="AG25614">
            <v>80</v>
          </cell>
          <cell r="AI25614">
            <v>5742</v>
          </cell>
          <cell r="AL25614">
            <v>87.21</v>
          </cell>
          <cell r="AQ25614">
            <v>1</v>
          </cell>
          <cell r="BM25614" t="str">
            <v>75+</v>
          </cell>
          <cell r="BP25614" t="str">
            <v>Closed</v>
          </cell>
        </row>
        <row r="25615">
          <cell r="I25615" t="str">
            <v>N</v>
          </cell>
          <cell r="AG25615">
            <v>78</v>
          </cell>
          <cell r="AI25615">
            <v>6630</v>
          </cell>
          <cell r="AL25615">
            <v>87.22</v>
          </cell>
          <cell r="AQ25615" t="str">
            <v>R</v>
          </cell>
          <cell r="BM25615" t="str">
            <v>75+</v>
          </cell>
          <cell r="BP25615" t="str">
            <v>Closed</v>
          </cell>
        </row>
        <row r="25616">
          <cell r="I25616" t="str">
            <v>N</v>
          </cell>
          <cell r="AG25616">
            <v>77</v>
          </cell>
          <cell r="AI25616">
            <v>6154</v>
          </cell>
          <cell r="AL25616">
            <v>87.22</v>
          </cell>
          <cell r="AQ25616" t="str">
            <v>D</v>
          </cell>
          <cell r="BM25616" t="str">
            <v>75+</v>
          </cell>
          <cell r="BP25616" t="str">
            <v>Closed</v>
          </cell>
        </row>
        <row r="25617">
          <cell r="I25617" t="str">
            <v>N</v>
          </cell>
          <cell r="AG25617">
            <v>76</v>
          </cell>
          <cell r="AI25617">
            <v>8158</v>
          </cell>
          <cell r="AL25617">
            <v>87.22</v>
          </cell>
          <cell r="AQ25617" t="str">
            <v>D</v>
          </cell>
          <cell r="BM25617" t="str">
            <v>75+</v>
          </cell>
          <cell r="BP25617" t="str">
            <v>Closed</v>
          </cell>
        </row>
        <row r="25618">
          <cell r="I25618" t="str">
            <v>N</v>
          </cell>
          <cell r="AG25618">
            <v>82</v>
          </cell>
          <cell r="AI25618">
            <v>4908</v>
          </cell>
          <cell r="AL25618">
            <v>87.22</v>
          </cell>
          <cell r="AQ25618" t="str">
            <v>R</v>
          </cell>
          <cell r="BM25618" t="str">
            <v>75+</v>
          </cell>
          <cell r="BP25618" t="str">
            <v>Closed</v>
          </cell>
        </row>
        <row r="25619">
          <cell r="I25619" t="str">
            <v>N</v>
          </cell>
          <cell r="AG25619">
            <v>81</v>
          </cell>
          <cell r="AI25619">
            <v>5028</v>
          </cell>
          <cell r="AL25619">
            <v>87.22</v>
          </cell>
          <cell r="AQ25619" t="str">
            <v>D</v>
          </cell>
          <cell r="BM25619" t="str">
            <v>75+</v>
          </cell>
          <cell r="BP25619" t="str">
            <v>Closed</v>
          </cell>
        </row>
        <row r="25620">
          <cell r="I25620" t="str">
            <v>N</v>
          </cell>
          <cell r="AG25620">
            <v>74</v>
          </cell>
          <cell r="AI25620">
            <v>7669</v>
          </cell>
          <cell r="AL25620">
            <v>87.22</v>
          </cell>
          <cell r="AQ25620" t="str">
            <v>D</v>
          </cell>
          <cell r="BM25620" t="str">
            <v>75+</v>
          </cell>
          <cell r="BP25620" t="str">
            <v>Closed</v>
          </cell>
        </row>
        <row r="25621">
          <cell r="I25621" t="str">
            <v>N</v>
          </cell>
          <cell r="AG25621">
            <v>84</v>
          </cell>
          <cell r="AI25621">
            <v>5670</v>
          </cell>
          <cell r="AL25621">
            <v>87.22</v>
          </cell>
          <cell r="AQ25621" t="str">
            <v>D</v>
          </cell>
          <cell r="BM25621" t="str">
            <v>75+</v>
          </cell>
          <cell r="BP25621" t="str">
            <v>Closed</v>
          </cell>
        </row>
        <row r="25622">
          <cell r="I25622" t="str">
            <v>N</v>
          </cell>
          <cell r="AG25622">
            <v>71</v>
          </cell>
          <cell r="AI25622">
            <v>8825</v>
          </cell>
          <cell r="AL25622">
            <v>87.22</v>
          </cell>
          <cell r="BM25622" t="str">
            <v>75+</v>
          </cell>
          <cell r="BP25622" t="str">
            <v>Open</v>
          </cell>
        </row>
        <row r="25623">
          <cell r="I25623" t="str">
            <v>N</v>
          </cell>
          <cell r="AG25623">
            <v>71</v>
          </cell>
          <cell r="AI25623">
            <v>9080</v>
          </cell>
          <cell r="AL25623">
            <v>87.22</v>
          </cell>
          <cell r="BM25623" t="str">
            <v>75+</v>
          </cell>
          <cell r="BP25623" t="str">
            <v>Closed</v>
          </cell>
        </row>
        <row r="25624">
          <cell r="I25624" t="str">
            <v>N</v>
          </cell>
          <cell r="AG25624">
            <v>74</v>
          </cell>
          <cell r="AI25624">
            <v>7834</v>
          </cell>
          <cell r="AL25624">
            <v>87.22</v>
          </cell>
          <cell r="BM25624" t="str">
            <v>75+</v>
          </cell>
          <cell r="BP25624" t="str">
            <v>Open</v>
          </cell>
        </row>
        <row r="25625">
          <cell r="I25625" t="str">
            <v>N</v>
          </cell>
          <cell r="AG25625">
            <v>82</v>
          </cell>
          <cell r="AI25625">
            <v>5287</v>
          </cell>
          <cell r="AL25625">
            <v>87.22</v>
          </cell>
          <cell r="AQ25625" t="str">
            <v>E</v>
          </cell>
          <cell r="BM25625" t="str">
            <v>75+</v>
          </cell>
          <cell r="BP25625" t="str">
            <v>Closed</v>
          </cell>
        </row>
        <row r="25626">
          <cell r="I25626" t="str">
            <v>N</v>
          </cell>
          <cell r="AG25626">
            <v>79</v>
          </cell>
          <cell r="AI25626">
            <v>6398</v>
          </cell>
          <cell r="AL25626">
            <v>87.22</v>
          </cell>
          <cell r="AQ25626" t="str">
            <v>D</v>
          </cell>
          <cell r="BM25626" t="str">
            <v>75+</v>
          </cell>
          <cell r="BP25626" t="str">
            <v>Closed</v>
          </cell>
        </row>
        <row r="25627">
          <cell r="I25627" t="str">
            <v>N</v>
          </cell>
          <cell r="AG25627">
            <v>74</v>
          </cell>
          <cell r="AI25627">
            <v>7389</v>
          </cell>
          <cell r="AL25627">
            <v>87.22</v>
          </cell>
          <cell r="AQ25627" t="str">
            <v>D</v>
          </cell>
          <cell r="BM25627" t="str">
            <v>75+</v>
          </cell>
          <cell r="BP25627" t="str">
            <v>Closed</v>
          </cell>
        </row>
        <row r="25628">
          <cell r="I25628" t="str">
            <v>N</v>
          </cell>
          <cell r="AG25628">
            <v>71</v>
          </cell>
          <cell r="AI25628">
            <v>8674</v>
          </cell>
          <cell r="AL25628">
            <v>87.22</v>
          </cell>
          <cell r="BM25628" t="str">
            <v>75+</v>
          </cell>
          <cell r="BP25628" t="str">
            <v>Open</v>
          </cell>
        </row>
        <row r="25629">
          <cell r="I25629" t="str">
            <v>N</v>
          </cell>
          <cell r="AG25629">
            <v>80</v>
          </cell>
          <cell r="AI25629">
            <v>5902</v>
          </cell>
          <cell r="AL25629">
            <v>87.23</v>
          </cell>
          <cell r="AQ25629" t="str">
            <v>E</v>
          </cell>
          <cell r="BM25629" t="str">
            <v>75+</v>
          </cell>
          <cell r="BP25629" t="str">
            <v>Closed</v>
          </cell>
        </row>
        <row r="25630">
          <cell r="I25630" t="str">
            <v>N</v>
          </cell>
          <cell r="AG25630">
            <v>73</v>
          </cell>
          <cell r="AI25630">
            <v>8138</v>
          </cell>
          <cell r="AL25630">
            <v>87.23</v>
          </cell>
          <cell r="AQ25630" t="str">
            <v>D</v>
          </cell>
          <cell r="BM25630" t="str">
            <v>75+</v>
          </cell>
          <cell r="BP25630" t="str">
            <v>Closed</v>
          </cell>
        </row>
        <row r="25631">
          <cell r="I25631" t="str">
            <v>N</v>
          </cell>
          <cell r="AG25631">
            <v>73</v>
          </cell>
          <cell r="AI25631">
            <v>8416</v>
          </cell>
          <cell r="AL25631">
            <v>87.23</v>
          </cell>
          <cell r="BM25631" t="str">
            <v>75+</v>
          </cell>
          <cell r="BP25631" t="str">
            <v>Open</v>
          </cell>
        </row>
        <row r="25632">
          <cell r="I25632" t="str">
            <v>N</v>
          </cell>
          <cell r="AG25632">
            <v>75</v>
          </cell>
          <cell r="AI25632">
            <v>7178</v>
          </cell>
          <cell r="AL25632">
            <v>87.23</v>
          </cell>
          <cell r="AQ25632">
            <v>1</v>
          </cell>
          <cell r="BM25632" t="str">
            <v>75+</v>
          </cell>
          <cell r="BP25632" t="str">
            <v>Closed</v>
          </cell>
        </row>
        <row r="25633">
          <cell r="I25633" t="str">
            <v>Y</v>
          </cell>
          <cell r="AG25633">
            <v>75</v>
          </cell>
          <cell r="AI25633">
            <v>6955</v>
          </cell>
          <cell r="AL25633">
            <v>87.23</v>
          </cell>
          <cell r="AQ25633" t="str">
            <v>D</v>
          </cell>
          <cell r="BM25633" t="str">
            <v>75+</v>
          </cell>
          <cell r="BP25633" t="str">
            <v>Closed</v>
          </cell>
        </row>
        <row r="25634">
          <cell r="I25634" t="str">
            <v>N</v>
          </cell>
          <cell r="AG25634">
            <v>76</v>
          </cell>
          <cell r="AI25634">
            <v>7808</v>
          </cell>
          <cell r="AL25634">
            <v>87.23</v>
          </cell>
          <cell r="BM25634" t="str">
            <v>75+</v>
          </cell>
          <cell r="BP25634" t="str">
            <v>Open</v>
          </cell>
        </row>
        <row r="25635">
          <cell r="I25635" t="str">
            <v>Y</v>
          </cell>
          <cell r="AG25635">
            <v>78</v>
          </cell>
          <cell r="AI25635">
            <v>6610</v>
          </cell>
          <cell r="AL25635">
            <v>87.23</v>
          </cell>
          <cell r="AQ25635" t="str">
            <v>D</v>
          </cell>
          <cell r="BM25635" t="str">
            <v>75+</v>
          </cell>
          <cell r="BP25635" t="str">
            <v>Closed</v>
          </cell>
        </row>
        <row r="25636">
          <cell r="I25636" t="str">
            <v>N</v>
          </cell>
          <cell r="AG25636">
            <v>73</v>
          </cell>
          <cell r="AI25636">
            <v>8346</v>
          </cell>
          <cell r="AL25636">
            <v>87.23</v>
          </cell>
          <cell r="AQ25636" t="str">
            <v>D</v>
          </cell>
          <cell r="BM25636" t="str">
            <v>75+</v>
          </cell>
          <cell r="BP25636" t="str">
            <v>Closed</v>
          </cell>
        </row>
        <row r="25637">
          <cell r="I25637" t="str">
            <v>N</v>
          </cell>
          <cell r="AG25637">
            <v>78</v>
          </cell>
          <cell r="AI25637">
            <v>7100</v>
          </cell>
          <cell r="AL25637">
            <v>87.23</v>
          </cell>
          <cell r="AQ25637" t="str">
            <v>E</v>
          </cell>
          <cell r="BM25637" t="str">
            <v>75+</v>
          </cell>
          <cell r="BP25637" t="str">
            <v>Closed</v>
          </cell>
        </row>
        <row r="25638">
          <cell r="I25638" t="str">
            <v>Y</v>
          </cell>
          <cell r="AG25638">
            <v>69</v>
          </cell>
          <cell r="AI25638">
            <v>9045</v>
          </cell>
          <cell r="AL25638">
            <v>87.23</v>
          </cell>
          <cell r="BM25638" t="str">
            <v>75+</v>
          </cell>
          <cell r="BP25638" t="str">
            <v>Open</v>
          </cell>
        </row>
        <row r="25639">
          <cell r="I25639" t="str">
            <v>N</v>
          </cell>
          <cell r="AG25639">
            <v>83</v>
          </cell>
          <cell r="AI25639">
            <v>4552</v>
          </cell>
          <cell r="AL25639">
            <v>87.23</v>
          </cell>
          <cell r="AQ25639" t="str">
            <v>E</v>
          </cell>
          <cell r="BM25639" t="str">
            <v>75+</v>
          </cell>
          <cell r="BP25639" t="str">
            <v>Closed</v>
          </cell>
        </row>
        <row r="25640">
          <cell r="I25640" t="str">
            <v>N</v>
          </cell>
          <cell r="AG25640">
            <v>76</v>
          </cell>
          <cell r="AI25640">
            <v>7021</v>
          </cell>
          <cell r="AL25640">
            <v>87.23</v>
          </cell>
          <cell r="AQ25640" t="str">
            <v>D</v>
          </cell>
          <cell r="BM25640" t="str">
            <v>75+</v>
          </cell>
          <cell r="BP25640" t="str">
            <v>Closed</v>
          </cell>
        </row>
        <row r="25641">
          <cell r="I25641" t="str">
            <v>N</v>
          </cell>
          <cell r="AG25641">
            <v>72</v>
          </cell>
          <cell r="AI25641">
            <v>9064</v>
          </cell>
          <cell r="AL25641">
            <v>87.23</v>
          </cell>
          <cell r="BM25641" t="str">
            <v>75+</v>
          </cell>
          <cell r="BP25641" t="str">
            <v>Open</v>
          </cell>
        </row>
        <row r="25642">
          <cell r="I25642" t="str">
            <v>N</v>
          </cell>
          <cell r="AG25642">
            <v>78</v>
          </cell>
          <cell r="AI25642">
            <v>6561</v>
          </cell>
          <cell r="AL25642">
            <v>87.23</v>
          </cell>
          <cell r="AQ25642" t="str">
            <v>D</v>
          </cell>
          <cell r="BM25642" t="str">
            <v>75+</v>
          </cell>
          <cell r="BP25642" t="str">
            <v>Closed</v>
          </cell>
        </row>
        <row r="25643">
          <cell r="I25643" t="str">
            <v>N</v>
          </cell>
          <cell r="AG25643">
            <v>83</v>
          </cell>
          <cell r="AI25643">
            <v>5510</v>
          </cell>
          <cell r="AL25643">
            <v>87.24</v>
          </cell>
          <cell r="AQ25643" t="str">
            <v>R</v>
          </cell>
          <cell r="BM25643" t="str">
            <v>75+</v>
          </cell>
          <cell r="BP25643" t="str">
            <v>Closed</v>
          </cell>
        </row>
        <row r="25644">
          <cell r="I25644" t="str">
            <v>N</v>
          </cell>
          <cell r="AG25644">
            <v>77</v>
          </cell>
          <cell r="AI25644">
            <v>7755</v>
          </cell>
          <cell r="AL25644">
            <v>87.24</v>
          </cell>
          <cell r="AQ25644" t="str">
            <v>R</v>
          </cell>
          <cell r="BM25644" t="str">
            <v>75+</v>
          </cell>
          <cell r="BP25644" t="str">
            <v>Closed</v>
          </cell>
        </row>
        <row r="25645">
          <cell r="I25645" t="str">
            <v>Y</v>
          </cell>
          <cell r="AG25645">
            <v>69</v>
          </cell>
          <cell r="AI25645">
            <v>9224</v>
          </cell>
          <cell r="AL25645">
            <v>87.24</v>
          </cell>
          <cell r="AQ25645" t="str">
            <v>D</v>
          </cell>
          <cell r="BM25645" t="str">
            <v>75+</v>
          </cell>
          <cell r="BP25645" t="str">
            <v>Closed</v>
          </cell>
        </row>
        <row r="25646">
          <cell r="I25646" t="str">
            <v>N</v>
          </cell>
          <cell r="AG25646">
            <v>81</v>
          </cell>
          <cell r="AI25646">
            <v>6366</v>
          </cell>
          <cell r="AL25646">
            <v>87.24</v>
          </cell>
          <cell r="AQ25646" t="str">
            <v>D</v>
          </cell>
          <cell r="BM25646" t="str">
            <v>75+</v>
          </cell>
          <cell r="BP25646" t="str">
            <v>Closed</v>
          </cell>
        </row>
        <row r="25647">
          <cell r="I25647" t="str">
            <v>Y</v>
          </cell>
          <cell r="AG25647">
            <v>72</v>
          </cell>
          <cell r="AI25647">
            <v>8583</v>
          </cell>
          <cell r="AL25647">
            <v>87.24</v>
          </cell>
          <cell r="BM25647" t="str">
            <v>75+</v>
          </cell>
          <cell r="BP25647" t="str">
            <v>Open</v>
          </cell>
        </row>
        <row r="25648">
          <cell r="I25648" t="str">
            <v>N</v>
          </cell>
          <cell r="AG25648">
            <v>79</v>
          </cell>
          <cell r="AI25648">
            <v>6236</v>
          </cell>
          <cell r="AL25648">
            <v>87.24</v>
          </cell>
          <cell r="AQ25648" t="str">
            <v>D</v>
          </cell>
          <cell r="BM25648" t="str">
            <v>75+</v>
          </cell>
          <cell r="BP25648" t="str">
            <v>Closed</v>
          </cell>
        </row>
        <row r="25649">
          <cell r="I25649" t="str">
            <v>N</v>
          </cell>
          <cell r="AG25649">
            <v>72</v>
          </cell>
          <cell r="AI25649">
            <v>8647</v>
          </cell>
          <cell r="AL25649">
            <v>87.24</v>
          </cell>
          <cell r="AQ25649" t="str">
            <v>D</v>
          </cell>
          <cell r="BM25649" t="str">
            <v>75+</v>
          </cell>
          <cell r="BP25649" t="str">
            <v>Closed</v>
          </cell>
        </row>
        <row r="25650">
          <cell r="I25650" t="str">
            <v>N</v>
          </cell>
          <cell r="AG25650">
            <v>76</v>
          </cell>
          <cell r="AI25650">
            <v>7849</v>
          </cell>
          <cell r="AL25650">
            <v>87.24</v>
          </cell>
          <cell r="AQ25650" t="str">
            <v>D</v>
          </cell>
          <cell r="BM25650" t="str">
            <v>75+</v>
          </cell>
          <cell r="BP25650" t="str">
            <v>Closed</v>
          </cell>
        </row>
        <row r="25651">
          <cell r="I25651" t="str">
            <v>N</v>
          </cell>
          <cell r="AG25651">
            <v>74</v>
          </cell>
          <cell r="AI25651">
            <v>8198</v>
          </cell>
          <cell r="AL25651">
            <v>87.24</v>
          </cell>
          <cell r="BM25651" t="str">
            <v>75+</v>
          </cell>
          <cell r="BP25651" t="str">
            <v>Open</v>
          </cell>
        </row>
        <row r="25652">
          <cell r="I25652" t="str">
            <v>N</v>
          </cell>
          <cell r="AG25652">
            <v>75</v>
          </cell>
          <cell r="AI25652">
            <v>8016</v>
          </cell>
          <cell r="AL25652">
            <v>87.24</v>
          </cell>
          <cell r="BM25652" t="str">
            <v>75+</v>
          </cell>
          <cell r="BP25652" t="str">
            <v>Open</v>
          </cell>
        </row>
        <row r="25653">
          <cell r="I25653" t="str">
            <v>N</v>
          </cell>
          <cell r="AG25653">
            <v>69</v>
          </cell>
          <cell r="AI25653">
            <v>9285</v>
          </cell>
          <cell r="AL25653">
            <v>87.24</v>
          </cell>
          <cell r="BM25653" t="str">
            <v>75+</v>
          </cell>
          <cell r="BP25653" t="str">
            <v>Open</v>
          </cell>
        </row>
        <row r="25654">
          <cell r="I25654" t="str">
            <v>Y</v>
          </cell>
          <cell r="AG25654">
            <v>84</v>
          </cell>
          <cell r="AI25654">
            <v>4069</v>
          </cell>
          <cell r="AL25654">
            <v>87.24</v>
          </cell>
          <cell r="AQ25654" t="str">
            <v>D</v>
          </cell>
          <cell r="BM25654" t="str">
            <v>75+</v>
          </cell>
          <cell r="BP25654" t="str">
            <v>Closed</v>
          </cell>
        </row>
        <row r="25655">
          <cell r="I25655" t="str">
            <v>N</v>
          </cell>
          <cell r="AG25655">
            <v>76</v>
          </cell>
          <cell r="AI25655">
            <v>7101</v>
          </cell>
          <cell r="AL25655">
            <v>87.24</v>
          </cell>
          <cell r="AQ25655" t="str">
            <v>D</v>
          </cell>
          <cell r="BM25655" t="str">
            <v>75+</v>
          </cell>
          <cell r="BP25655" t="str">
            <v>Closed</v>
          </cell>
        </row>
        <row r="25656">
          <cell r="I25656" t="str">
            <v>N</v>
          </cell>
          <cell r="AG25656">
            <v>81</v>
          </cell>
          <cell r="AI25656">
            <v>6044</v>
          </cell>
          <cell r="AL25656">
            <v>87.24</v>
          </cell>
          <cell r="AQ25656" t="str">
            <v>D</v>
          </cell>
          <cell r="BM25656" t="str">
            <v>75+</v>
          </cell>
          <cell r="BP25656" t="str">
            <v>Closed</v>
          </cell>
        </row>
        <row r="25657">
          <cell r="I25657" t="str">
            <v>N</v>
          </cell>
          <cell r="AG25657">
            <v>78</v>
          </cell>
          <cell r="AI25657">
            <v>6660</v>
          </cell>
          <cell r="AL25657">
            <v>87.24</v>
          </cell>
          <cell r="AQ25657" t="str">
            <v>D</v>
          </cell>
          <cell r="BM25657" t="str">
            <v>75+</v>
          </cell>
          <cell r="BP25657" t="str">
            <v>Closed</v>
          </cell>
        </row>
        <row r="25658">
          <cell r="I25658" t="str">
            <v>N</v>
          </cell>
          <cell r="AG25658">
            <v>75</v>
          </cell>
          <cell r="AI25658">
            <v>7834</v>
          </cell>
          <cell r="AL25658">
            <v>87.24</v>
          </cell>
          <cell r="AQ25658" t="str">
            <v>D</v>
          </cell>
          <cell r="BM25658" t="str">
            <v>75+</v>
          </cell>
          <cell r="BP25658" t="str">
            <v>Closed</v>
          </cell>
        </row>
        <row r="25659">
          <cell r="I25659" t="str">
            <v>N</v>
          </cell>
          <cell r="AG25659">
            <v>73</v>
          </cell>
          <cell r="AI25659">
            <v>8396</v>
          </cell>
          <cell r="AL25659">
            <v>87.24</v>
          </cell>
          <cell r="BM25659" t="str">
            <v>75+</v>
          </cell>
          <cell r="BP25659" t="str">
            <v>Open</v>
          </cell>
        </row>
        <row r="25660">
          <cell r="I25660" t="str">
            <v>N</v>
          </cell>
          <cell r="AG25660">
            <v>84</v>
          </cell>
          <cell r="AI25660">
            <v>4549</v>
          </cell>
          <cell r="AL25660">
            <v>87.24</v>
          </cell>
          <cell r="AQ25660">
            <v>1</v>
          </cell>
          <cell r="BM25660" t="str">
            <v>75+</v>
          </cell>
          <cell r="BP25660" t="str">
            <v>Closed</v>
          </cell>
        </row>
        <row r="25661">
          <cell r="I25661" t="str">
            <v>N</v>
          </cell>
          <cell r="AG25661">
            <v>78</v>
          </cell>
          <cell r="AI25661">
            <v>6127</v>
          </cell>
          <cell r="AL25661">
            <v>87.24</v>
          </cell>
          <cell r="AQ25661" t="str">
            <v>D</v>
          </cell>
          <cell r="BM25661" t="str">
            <v>75+</v>
          </cell>
          <cell r="BP25661" t="str">
            <v>Closed</v>
          </cell>
        </row>
        <row r="25662">
          <cell r="I25662" t="str">
            <v>N</v>
          </cell>
          <cell r="AG25662">
            <v>73</v>
          </cell>
          <cell r="AI25662">
            <v>9043</v>
          </cell>
          <cell r="AL25662">
            <v>87.24</v>
          </cell>
          <cell r="BM25662" t="str">
            <v>75+</v>
          </cell>
          <cell r="BP25662" t="str">
            <v>Open</v>
          </cell>
        </row>
        <row r="25663">
          <cell r="I25663" t="str">
            <v>N</v>
          </cell>
          <cell r="AG25663">
            <v>72</v>
          </cell>
          <cell r="AI25663">
            <v>9061</v>
          </cell>
          <cell r="AL25663">
            <v>87.24</v>
          </cell>
          <cell r="BM25663" t="str">
            <v>75+</v>
          </cell>
          <cell r="BP25663" t="str">
            <v>Open</v>
          </cell>
        </row>
        <row r="25664">
          <cell r="I25664" t="str">
            <v>N</v>
          </cell>
          <cell r="AG25664">
            <v>78</v>
          </cell>
          <cell r="AI25664">
            <v>7149</v>
          </cell>
          <cell r="AL25664">
            <v>87.25</v>
          </cell>
          <cell r="AQ25664" t="str">
            <v>D</v>
          </cell>
          <cell r="BM25664" t="str">
            <v>75+</v>
          </cell>
          <cell r="BP25664" t="str">
            <v>Closed</v>
          </cell>
        </row>
        <row r="25665">
          <cell r="I25665" t="str">
            <v>N</v>
          </cell>
          <cell r="AG25665">
            <v>75</v>
          </cell>
          <cell r="AI25665">
            <v>7791</v>
          </cell>
          <cell r="AL25665">
            <v>87.25</v>
          </cell>
          <cell r="AQ25665" t="str">
            <v>R</v>
          </cell>
          <cell r="BM25665" t="str">
            <v>75+</v>
          </cell>
          <cell r="BP25665" t="str">
            <v>Closed</v>
          </cell>
        </row>
        <row r="25666">
          <cell r="I25666" t="str">
            <v>N</v>
          </cell>
          <cell r="AG25666">
            <v>74</v>
          </cell>
          <cell r="AI25666">
            <v>8338</v>
          </cell>
          <cell r="AL25666">
            <v>87.25</v>
          </cell>
          <cell r="AQ25666" t="str">
            <v>D</v>
          </cell>
          <cell r="BM25666" t="str">
            <v>75+</v>
          </cell>
          <cell r="BP25666" t="str">
            <v>Closed</v>
          </cell>
        </row>
        <row r="25667">
          <cell r="I25667" t="str">
            <v>N</v>
          </cell>
          <cell r="AG25667">
            <v>75</v>
          </cell>
          <cell r="AI25667">
            <v>8043</v>
          </cell>
          <cell r="AL25667">
            <v>87.25</v>
          </cell>
          <cell r="AQ25667" t="str">
            <v>D</v>
          </cell>
          <cell r="BM25667" t="str">
            <v>75+</v>
          </cell>
          <cell r="BP25667" t="str">
            <v>Closed</v>
          </cell>
        </row>
        <row r="25668">
          <cell r="I25668" t="str">
            <v>N</v>
          </cell>
          <cell r="AG25668">
            <v>69</v>
          </cell>
          <cell r="AI25668">
            <v>9124</v>
          </cell>
          <cell r="AL25668">
            <v>87.25</v>
          </cell>
          <cell r="BM25668" t="str">
            <v>75+</v>
          </cell>
          <cell r="BP25668" t="str">
            <v>Open</v>
          </cell>
        </row>
        <row r="25669">
          <cell r="I25669" t="str">
            <v>N</v>
          </cell>
          <cell r="AG25669">
            <v>78</v>
          </cell>
          <cell r="AI25669">
            <v>6883</v>
          </cell>
          <cell r="AL25669">
            <v>87.25</v>
          </cell>
          <cell r="AQ25669" t="str">
            <v>D</v>
          </cell>
          <cell r="BM25669" t="str">
            <v>75+</v>
          </cell>
          <cell r="BP25669" t="str">
            <v>Closed</v>
          </cell>
        </row>
        <row r="25670">
          <cell r="I25670" t="str">
            <v>N</v>
          </cell>
          <cell r="AG25670">
            <v>71</v>
          </cell>
          <cell r="AI25670">
            <v>8658</v>
          </cell>
          <cell r="AL25670">
            <v>87.25</v>
          </cell>
          <cell r="BM25670" t="str">
            <v>75+</v>
          </cell>
          <cell r="BP25670" t="str">
            <v>Open</v>
          </cell>
        </row>
        <row r="25671">
          <cell r="I25671" t="str">
            <v>N</v>
          </cell>
          <cell r="AG25671">
            <v>76</v>
          </cell>
          <cell r="AI25671">
            <v>6528</v>
          </cell>
          <cell r="AL25671">
            <v>87.25</v>
          </cell>
          <cell r="AQ25671" t="str">
            <v>D</v>
          </cell>
          <cell r="BM25671" t="str">
            <v>75+</v>
          </cell>
          <cell r="BP25671" t="str">
            <v>Closed</v>
          </cell>
        </row>
        <row r="25672">
          <cell r="I25672" t="str">
            <v>N</v>
          </cell>
          <cell r="AG25672">
            <v>77</v>
          </cell>
          <cell r="AI25672">
            <v>6709</v>
          </cell>
          <cell r="AL25672">
            <v>87.25</v>
          </cell>
          <cell r="AQ25672" t="str">
            <v>D</v>
          </cell>
          <cell r="BM25672" t="str">
            <v>75+</v>
          </cell>
          <cell r="BP25672" t="str">
            <v>Closed</v>
          </cell>
        </row>
        <row r="25673">
          <cell r="I25673" t="str">
            <v>N</v>
          </cell>
          <cell r="AG25673">
            <v>82</v>
          </cell>
          <cell r="AI25673">
            <v>5066</v>
          </cell>
          <cell r="AL25673">
            <v>87.25</v>
          </cell>
          <cell r="AQ25673" t="str">
            <v>D</v>
          </cell>
          <cell r="BM25673" t="str">
            <v>75+</v>
          </cell>
          <cell r="BP25673" t="str">
            <v>Closed</v>
          </cell>
        </row>
        <row r="25674">
          <cell r="I25674" t="str">
            <v>N</v>
          </cell>
          <cell r="AG25674">
            <v>70</v>
          </cell>
          <cell r="AI25674">
            <v>8938</v>
          </cell>
          <cell r="AL25674">
            <v>87.25</v>
          </cell>
          <cell r="BM25674" t="str">
            <v>75+</v>
          </cell>
          <cell r="BP25674" t="str">
            <v>Open</v>
          </cell>
        </row>
        <row r="25675">
          <cell r="I25675" t="str">
            <v>Y</v>
          </cell>
          <cell r="AG25675">
            <v>82</v>
          </cell>
          <cell r="AI25675">
            <v>7119</v>
          </cell>
          <cell r="AL25675">
            <v>87.25</v>
          </cell>
          <cell r="AQ25675" t="str">
            <v>D</v>
          </cell>
          <cell r="BM25675" t="str">
            <v>75+</v>
          </cell>
          <cell r="BP25675" t="str">
            <v>Closed</v>
          </cell>
        </row>
        <row r="25676">
          <cell r="I25676" t="str">
            <v>N</v>
          </cell>
          <cell r="AG25676">
            <v>79</v>
          </cell>
          <cell r="AI25676">
            <v>6441</v>
          </cell>
          <cell r="AL25676">
            <v>87.25</v>
          </cell>
          <cell r="AQ25676" t="str">
            <v>D</v>
          </cell>
          <cell r="BM25676" t="str">
            <v>75+</v>
          </cell>
          <cell r="BP25676" t="str">
            <v>Closed</v>
          </cell>
        </row>
        <row r="25677">
          <cell r="I25677" t="str">
            <v>Y</v>
          </cell>
          <cell r="AG25677">
            <v>83</v>
          </cell>
          <cell r="AI25677">
            <v>4987</v>
          </cell>
          <cell r="AL25677">
            <v>87.25</v>
          </cell>
          <cell r="AQ25677" t="str">
            <v>R</v>
          </cell>
          <cell r="BM25677" t="str">
            <v>75+</v>
          </cell>
          <cell r="BP25677" t="str">
            <v>Closed</v>
          </cell>
        </row>
        <row r="25678">
          <cell r="I25678" t="str">
            <v>N</v>
          </cell>
          <cell r="AG25678">
            <v>75</v>
          </cell>
          <cell r="AI25678">
            <v>8093</v>
          </cell>
          <cell r="AL25678">
            <v>87.25</v>
          </cell>
          <cell r="AQ25678" t="str">
            <v>D</v>
          </cell>
          <cell r="BM25678" t="str">
            <v>75+</v>
          </cell>
          <cell r="BP25678" t="str">
            <v>Closed</v>
          </cell>
        </row>
        <row r="25679">
          <cell r="I25679" t="str">
            <v>Y</v>
          </cell>
          <cell r="AG25679">
            <v>73</v>
          </cell>
          <cell r="AI25679">
            <v>9034</v>
          </cell>
          <cell r="AL25679">
            <v>87.25</v>
          </cell>
          <cell r="BM25679" t="str">
            <v>75+</v>
          </cell>
          <cell r="BP25679" t="str">
            <v>Open</v>
          </cell>
        </row>
        <row r="25680">
          <cell r="I25680" t="str">
            <v>N</v>
          </cell>
          <cell r="AG25680">
            <v>72</v>
          </cell>
          <cell r="AI25680">
            <v>8893</v>
          </cell>
          <cell r="AL25680">
            <v>87.25</v>
          </cell>
          <cell r="AQ25680" t="str">
            <v>D</v>
          </cell>
          <cell r="BM25680" t="str">
            <v>75+</v>
          </cell>
          <cell r="BP25680" t="str">
            <v>Closed</v>
          </cell>
        </row>
        <row r="25681">
          <cell r="I25681" t="str">
            <v>N</v>
          </cell>
          <cell r="AG25681">
            <v>74</v>
          </cell>
          <cell r="AI25681">
            <v>7626</v>
          </cell>
          <cell r="AL25681">
            <v>87.25</v>
          </cell>
          <cell r="AQ25681" t="str">
            <v>E</v>
          </cell>
          <cell r="BM25681" t="str">
            <v>75+</v>
          </cell>
          <cell r="BP25681" t="str">
            <v>Closed</v>
          </cell>
        </row>
        <row r="25682">
          <cell r="I25682" t="str">
            <v>N</v>
          </cell>
          <cell r="AG25682">
            <v>77</v>
          </cell>
          <cell r="AI25682">
            <v>6699</v>
          </cell>
          <cell r="AL25682">
            <v>87.25</v>
          </cell>
          <cell r="AQ25682" t="str">
            <v>D</v>
          </cell>
          <cell r="BM25682" t="str">
            <v>75+</v>
          </cell>
          <cell r="BP25682" t="str">
            <v>Closed</v>
          </cell>
        </row>
        <row r="25683">
          <cell r="I25683" t="str">
            <v>N</v>
          </cell>
          <cell r="AG25683">
            <v>78</v>
          </cell>
          <cell r="AI25683">
            <v>7021</v>
          </cell>
          <cell r="AL25683">
            <v>87.25</v>
          </cell>
          <cell r="AQ25683" t="str">
            <v>E</v>
          </cell>
          <cell r="BM25683" t="str">
            <v>75+</v>
          </cell>
          <cell r="BP25683" t="str">
            <v>Closed</v>
          </cell>
        </row>
        <row r="25684">
          <cell r="I25684" t="str">
            <v>N</v>
          </cell>
          <cell r="AG25684">
            <v>77</v>
          </cell>
          <cell r="AI25684">
            <v>6840</v>
          </cell>
          <cell r="AL25684">
            <v>87.25</v>
          </cell>
          <cell r="AQ25684" t="str">
            <v>E</v>
          </cell>
          <cell r="BM25684" t="str">
            <v>75+</v>
          </cell>
          <cell r="BP25684" t="str">
            <v>Closed</v>
          </cell>
        </row>
        <row r="25685">
          <cell r="I25685" t="str">
            <v>N</v>
          </cell>
          <cell r="AG25685">
            <v>77</v>
          </cell>
          <cell r="AI25685">
            <v>7271</v>
          </cell>
          <cell r="AL25685">
            <v>87.25</v>
          </cell>
          <cell r="AQ25685" t="str">
            <v>D</v>
          </cell>
          <cell r="BM25685" t="str">
            <v>75+</v>
          </cell>
          <cell r="BP25685" t="str">
            <v>Closed</v>
          </cell>
        </row>
        <row r="25686">
          <cell r="I25686" t="str">
            <v>N</v>
          </cell>
          <cell r="AG25686">
            <v>71</v>
          </cell>
          <cell r="AI25686">
            <v>8941</v>
          </cell>
          <cell r="AL25686">
            <v>87.25</v>
          </cell>
          <cell r="BM25686" t="str">
            <v>75+</v>
          </cell>
          <cell r="BP25686" t="str">
            <v>Open</v>
          </cell>
        </row>
        <row r="25687">
          <cell r="I25687" t="str">
            <v>N</v>
          </cell>
          <cell r="AG25687">
            <v>84</v>
          </cell>
          <cell r="AI25687">
            <v>4356</v>
          </cell>
          <cell r="AL25687">
            <v>87.25</v>
          </cell>
          <cell r="AQ25687" t="str">
            <v>D</v>
          </cell>
          <cell r="BM25687" t="str">
            <v>75+</v>
          </cell>
          <cell r="BP25687" t="str">
            <v>Closed</v>
          </cell>
        </row>
        <row r="25688">
          <cell r="I25688" t="str">
            <v>N</v>
          </cell>
          <cell r="AG25688">
            <v>74</v>
          </cell>
          <cell r="AI25688">
            <v>8950</v>
          </cell>
          <cell r="AL25688">
            <v>87.26</v>
          </cell>
          <cell r="BM25688" t="str">
            <v>75+</v>
          </cell>
          <cell r="BP25688" t="str">
            <v>Open</v>
          </cell>
        </row>
        <row r="25689">
          <cell r="I25689" t="str">
            <v>N</v>
          </cell>
          <cell r="AG25689">
            <v>71</v>
          </cell>
          <cell r="AI25689">
            <v>9052</v>
          </cell>
          <cell r="AL25689">
            <v>87.26</v>
          </cell>
          <cell r="BM25689" t="str">
            <v>75+</v>
          </cell>
          <cell r="BP25689" t="str">
            <v>Open</v>
          </cell>
        </row>
        <row r="25690">
          <cell r="I25690" t="str">
            <v>N</v>
          </cell>
          <cell r="AG25690">
            <v>81</v>
          </cell>
          <cell r="AI25690">
            <v>5367</v>
          </cell>
          <cell r="AL25690">
            <v>87.26</v>
          </cell>
          <cell r="AQ25690" t="str">
            <v>D</v>
          </cell>
          <cell r="BM25690" t="str">
            <v>75+</v>
          </cell>
          <cell r="BP25690" t="str">
            <v>Closed</v>
          </cell>
        </row>
        <row r="25691">
          <cell r="I25691" t="str">
            <v>N</v>
          </cell>
          <cell r="AG25691">
            <v>72</v>
          </cell>
          <cell r="AI25691">
            <v>9044</v>
          </cell>
          <cell r="AL25691">
            <v>87.26</v>
          </cell>
          <cell r="BM25691" t="str">
            <v>75+</v>
          </cell>
          <cell r="BP25691" t="str">
            <v>Open</v>
          </cell>
        </row>
        <row r="25692">
          <cell r="I25692" t="str">
            <v>N</v>
          </cell>
          <cell r="AG25692">
            <v>73</v>
          </cell>
          <cell r="AI25692">
            <v>7852</v>
          </cell>
          <cell r="AL25692">
            <v>87.26</v>
          </cell>
          <cell r="AQ25692" t="str">
            <v>D</v>
          </cell>
          <cell r="BM25692" t="str">
            <v>75+</v>
          </cell>
          <cell r="BP25692" t="str">
            <v>Closed</v>
          </cell>
        </row>
        <row r="25693">
          <cell r="I25693" t="str">
            <v>N</v>
          </cell>
          <cell r="AG25693">
            <v>73</v>
          </cell>
          <cell r="AI25693">
            <v>8798</v>
          </cell>
          <cell r="AL25693">
            <v>87.26</v>
          </cell>
          <cell r="AQ25693" t="str">
            <v>D</v>
          </cell>
          <cell r="BM25693" t="str">
            <v>75+</v>
          </cell>
          <cell r="BP25693" t="str">
            <v>Closed</v>
          </cell>
        </row>
        <row r="25694">
          <cell r="I25694" t="str">
            <v>N</v>
          </cell>
          <cell r="AG25694">
            <v>82</v>
          </cell>
          <cell r="AI25694">
            <v>4778</v>
          </cell>
          <cell r="AL25694">
            <v>87.26</v>
          </cell>
          <cell r="AQ25694" t="str">
            <v>D</v>
          </cell>
          <cell r="BM25694" t="str">
            <v>75+</v>
          </cell>
          <cell r="BP25694" t="str">
            <v>Closed</v>
          </cell>
        </row>
        <row r="25695">
          <cell r="I25695" t="str">
            <v>N</v>
          </cell>
          <cell r="AG25695">
            <v>77</v>
          </cell>
          <cell r="AI25695">
            <v>6342</v>
          </cell>
          <cell r="AL25695">
            <v>87.26</v>
          </cell>
          <cell r="AQ25695" t="str">
            <v>E</v>
          </cell>
          <cell r="BM25695" t="str">
            <v>75+</v>
          </cell>
          <cell r="BP25695" t="str">
            <v>Closed</v>
          </cell>
        </row>
        <row r="25696">
          <cell r="I25696" t="str">
            <v>N</v>
          </cell>
          <cell r="AG25696">
            <v>77</v>
          </cell>
          <cell r="AI25696">
            <v>6561</v>
          </cell>
          <cell r="AL25696">
            <v>87.26</v>
          </cell>
          <cell r="AQ25696" t="str">
            <v>R</v>
          </cell>
          <cell r="BM25696" t="str">
            <v>75+</v>
          </cell>
          <cell r="BP25696" t="str">
            <v>Closed</v>
          </cell>
        </row>
        <row r="25697">
          <cell r="I25697" t="str">
            <v>N</v>
          </cell>
          <cell r="AG25697">
            <v>84</v>
          </cell>
          <cell r="AI25697">
            <v>3443</v>
          </cell>
          <cell r="AL25697">
            <v>87.26</v>
          </cell>
          <cell r="AQ25697" t="str">
            <v>R</v>
          </cell>
          <cell r="BM25697" t="str">
            <v>75+</v>
          </cell>
          <cell r="BP25697" t="str">
            <v>Closed</v>
          </cell>
        </row>
        <row r="25698">
          <cell r="I25698" t="str">
            <v>N</v>
          </cell>
          <cell r="AG25698">
            <v>77</v>
          </cell>
          <cell r="AI25698">
            <v>6979</v>
          </cell>
          <cell r="AL25698">
            <v>87.26</v>
          </cell>
          <cell r="AQ25698" t="str">
            <v>D</v>
          </cell>
          <cell r="BM25698" t="str">
            <v>75+</v>
          </cell>
          <cell r="BP25698" t="str">
            <v>Closed</v>
          </cell>
        </row>
        <row r="25699">
          <cell r="I25699" t="str">
            <v>N</v>
          </cell>
          <cell r="AG25699">
            <v>78</v>
          </cell>
          <cell r="AI25699">
            <v>6757</v>
          </cell>
          <cell r="AL25699">
            <v>87.26</v>
          </cell>
          <cell r="AQ25699" t="str">
            <v>D</v>
          </cell>
          <cell r="BM25699" t="str">
            <v>75+</v>
          </cell>
          <cell r="BP25699" t="str">
            <v>Closed</v>
          </cell>
        </row>
        <row r="25700">
          <cell r="I25700" t="str">
            <v>N</v>
          </cell>
          <cell r="AG25700">
            <v>74</v>
          </cell>
          <cell r="AI25700">
            <v>8308</v>
          </cell>
          <cell r="AL25700">
            <v>87.26</v>
          </cell>
          <cell r="AQ25700" t="str">
            <v>E</v>
          </cell>
          <cell r="BM25700" t="str">
            <v>75+</v>
          </cell>
          <cell r="BP25700" t="str">
            <v>Closed</v>
          </cell>
        </row>
        <row r="25701">
          <cell r="I25701" t="str">
            <v>N</v>
          </cell>
          <cell r="AG25701">
            <v>70</v>
          </cell>
          <cell r="AI25701">
            <v>8836</v>
          </cell>
          <cell r="AL25701">
            <v>87.26</v>
          </cell>
          <cell r="AQ25701" t="str">
            <v>D</v>
          </cell>
          <cell r="BM25701" t="str">
            <v>75+</v>
          </cell>
          <cell r="BP25701" t="str">
            <v>Closed</v>
          </cell>
        </row>
        <row r="25702">
          <cell r="I25702" t="str">
            <v>Y</v>
          </cell>
          <cell r="AG25702">
            <v>75</v>
          </cell>
          <cell r="AI25702">
            <v>7263</v>
          </cell>
          <cell r="AL25702">
            <v>87.26</v>
          </cell>
          <cell r="BM25702" t="str">
            <v>75+</v>
          </cell>
          <cell r="BP25702" t="str">
            <v>Open</v>
          </cell>
        </row>
        <row r="25703">
          <cell r="I25703" t="str">
            <v>N</v>
          </cell>
          <cell r="AG25703">
            <v>76</v>
          </cell>
          <cell r="AI25703">
            <v>7563</v>
          </cell>
          <cell r="AL25703">
            <v>87.27</v>
          </cell>
          <cell r="AQ25703" t="str">
            <v>D</v>
          </cell>
          <cell r="BM25703" t="str">
            <v>75+</v>
          </cell>
          <cell r="BP25703" t="str">
            <v>Closed</v>
          </cell>
        </row>
        <row r="25704">
          <cell r="I25704" t="str">
            <v>N</v>
          </cell>
          <cell r="AG25704">
            <v>70</v>
          </cell>
          <cell r="AI25704">
            <v>9363</v>
          </cell>
          <cell r="AL25704">
            <v>87.27</v>
          </cell>
          <cell r="BM25704" t="str">
            <v>75+</v>
          </cell>
          <cell r="BP25704" t="str">
            <v>Open</v>
          </cell>
        </row>
        <row r="25705">
          <cell r="I25705" t="str">
            <v>N</v>
          </cell>
          <cell r="AG25705">
            <v>73</v>
          </cell>
          <cell r="AI25705">
            <v>7949</v>
          </cell>
          <cell r="AL25705">
            <v>87.27</v>
          </cell>
          <cell r="AQ25705" t="str">
            <v>D</v>
          </cell>
          <cell r="BM25705" t="str">
            <v>75+</v>
          </cell>
          <cell r="BP25705" t="str">
            <v>Closed</v>
          </cell>
        </row>
        <row r="25706">
          <cell r="I25706" t="str">
            <v>N</v>
          </cell>
          <cell r="AG25706">
            <v>73</v>
          </cell>
          <cell r="AI25706">
            <v>8858</v>
          </cell>
          <cell r="AL25706">
            <v>87.27</v>
          </cell>
          <cell r="BM25706" t="str">
            <v>75+</v>
          </cell>
          <cell r="BP25706" t="str">
            <v>Open</v>
          </cell>
        </row>
        <row r="25707">
          <cell r="I25707" t="str">
            <v>N</v>
          </cell>
          <cell r="AG25707">
            <v>84</v>
          </cell>
          <cell r="AI25707">
            <v>3985</v>
          </cell>
          <cell r="AL25707">
            <v>87.27</v>
          </cell>
          <cell r="AQ25707" t="str">
            <v>E</v>
          </cell>
          <cell r="BM25707" t="str">
            <v>75+</v>
          </cell>
          <cell r="BP25707" t="str">
            <v>Closed</v>
          </cell>
        </row>
        <row r="25708">
          <cell r="I25708" t="str">
            <v>N</v>
          </cell>
          <cell r="AG25708">
            <v>71</v>
          </cell>
          <cell r="AI25708">
            <v>9217</v>
          </cell>
          <cell r="AL25708">
            <v>87.27</v>
          </cell>
          <cell r="BM25708" t="str">
            <v>75+</v>
          </cell>
          <cell r="BP25708" t="str">
            <v>Open</v>
          </cell>
        </row>
        <row r="25709">
          <cell r="I25709" t="str">
            <v>N</v>
          </cell>
          <cell r="AG25709">
            <v>76</v>
          </cell>
          <cell r="AI25709">
            <v>7663</v>
          </cell>
          <cell r="AL25709">
            <v>87.27</v>
          </cell>
          <cell r="AQ25709" t="str">
            <v>D</v>
          </cell>
          <cell r="BM25709" t="str">
            <v>75+</v>
          </cell>
          <cell r="BP25709" t="str">
            <v>Closed</v>
          </cell>
        </row>
        <row r="25710">
          <cell r="I25710" t="str">
            <v>Y</v>
          </cell>
          <cell r="AG25710">
            <v>71</v>
          </cell>
          <cell r="AI25710">
            <v>8546</v>
          </cell>
          <cell r="AL25710">
            <v>87.27</v>
          </cell>
          <cell r="AQ25710" t="str">
            <v>D</v>
          </cell>
          <cell r="BM25710" t="str">
            <v>75+</v>
          </cell>
          <cell r="BP25710" t="str">
            <v>Closed</v>
          </cell>
        </row>
        <row r="25711">
          <cell r="I25711" t="str">
            <v>N</v>
          </cell>
          <cell r="AG25711">
            <v>70</v>
          </cell>
          <cell r="AI25711">
            <v>8992</v>
          </cell>
          <cell r="AL25711">
            <v>87.27</v>
          </cell>
          <cell r="BM25711" t="str">
            <v>75+</v>
          </cell>
          <cell r="BP25711" t="str">
            <v>Open</v>
          </cell>
        </row>
        <row r="25712">
          <cell r="I25712" t="str">
            <v>N</v>
          </cell>
          <cell r="AG25712">
            <v>74</v>
          </cell>
          <cell r="AI25712">
            <v>8343</v>
          </cell>
          <cell r="AL25712">
            <v>87.27</v>
          </cell>
          <cell r="AQ25712" t="str">
            <v>D</v>
          </cell>
          <cell r="BM25712" t="str">
            <v>75+</v>
          </cell>
          <cell r="BP25712" t="str">
            <v>Closed</v>
          </cell>
        </row>
        <row r="25713">
          <cell r="I25713" t="str">
            <v>N</v>
          </cell>
          <cell r="AG25713">
            <v>75</v>
          </cell>
          <cell r="AI25713">
            <v>8334</v>
          </cell>
          <cell r="AL25713">
            <v>87.27</v>
          </cell>
          <cell r="AQ25713" t="str">
            <v>D</v>
          </cell>
          <cell r="BM25713" t="str">
            <v>75+</v>
          </cell>
          <cell r="BP25713" t="str">
            <v>Closed</v>
          </cell>
        </row>
        <row r="25714">
          <cell r="I25714" t="str">
            <v>Y</v>
          </cell>
          <cell r="AG25714">
            <v>83</v>
          </cell>
          <cell r="AI25714">
            <v>4270</v>
          </cell>
          <cell r="AL25714">
            <v>87.27</v>
          </cell>
          <cell r="AQ25714" t="str">
            <v>R</v>
          </cell>
          <cell r="BM25714" t="str">
            <v>75+</v>
          </cell>
          <cell r="BP25714" t="str">
            <v>Closed</v>
          </cell>
        </row>
        <row r="25715">
          <cell r="I25715" t="str">
            <v>N</v>
          </cell>
          <cell r="AG25715">
            <v>76</v>
          </cell>
          <cell r="AI25715">
            <v>7721</v>
          </cell>
          <cell r="AL25715">
            <v>87.27</v>
          </cell>
          <cell r="AQ25715" t="str">
            <v>D</v>
          </cell>
          <cell r="BM25715" t="str">
            <v>75+</v>
          </cell>
          <cell r="BP25715" t="str">
            <v>Closed</v>
          </cell>
        </row>
        <row r="25716">
          <cell r="I25716" t="str">
            <v>N</v>
          </cell>
          <cell r="AG25716">
            <v>78</v>
          </cell>
          <cell r="AI25716">
            <v>6617</v>
          </cell>
          <cell r="AL25716">
            <v>87.27</v>
          </cell>
          <cell r="AQ25716" t="str">
            <v>E</v>
          </cell>
          <cell r="BM25716" t="str">
            <v>75+</v>
          </cell>
          <cell r="BP25716" t="str">
            <v>Closed</v>
          </cell>
        </row>
        <row r="25717">
          <cell r="I25717" t="str">
            <v>N</v>
          </cell>
          <cell r="AG25717">
            <v>73</v>
          </cell>
          <cell r="AI25717">
            <v>8594</v>
          </cell>
          <cell r="AL25717">
            <v>87.27</v>
          </cell>
          <cell r="AQ25717" t="str">
            <v>R</v>
          </cell>
          <cell r="BM25717" t="str">
            <v>75+</v>
          </cell>
          <cell r="BP25717" t="str">
            <v>Closed</v>
          </cell>
        </row>
        <row r="25718">
          <cell r="I25718" t="str">
            <v>Y</v>
          </cell>
          <cell r="AG25718">
            <v>79</v>
          </cell>
          <cell r="AI25718">
            <v>8030</v>
          </cell>
          <cell r="AL25718">
            <v>87.27</v>
          </cell>
          <cell r="AQ25718" t="str">
            <v>D</v>
          </cell>
          <cell r="BM25718" t="str">
            <v>75+</v>
          </cell>
          <cell r="BP25718" t="str">
            <v>Closed</v>
          </cell>
        </row>
        <row r="25719">
          <cell r="I25719" t="str">
            <v>Y</v>
          </cell>
          <cell r="AG25719">
            <v>74</v>
          </cell>
          <cell r="AI25719">
            <v>7640</v>
          </cell>
          <cell r="AL25719">
            <v>87.28</v>
          </cell>
          <cell r="BM25719" t="str">
            <v>75+</v>
          </cell>
          <cell r="BP25719" t="str">
            <v>Open</v>
          </cell>
        </row>
        <row r="25720">
          <cell r="I25720" t="str">
            <v>N</v>
          </cell>
          <cell r="AG25720">
            <v>72</v>
          </cell>
          <cell r="AI25720">
            <v>9079</v>
          </cell>
          <cell r="AL25720">
            <v>87.28</v>
          </cell>
          <cell r="BM25720" t="str">
            <v>75+</v>
          </cell>
          <cell r="BP25720" t="str">
            <v>Open</v>
          </cell>
        </row>
        <row r="25721">
          <cell r="I25721" t="str">
            <v>N</v>
          </cell>
          <cell r="AG25721">
            <v>76</v>
          </cell>
          <cell r="AI25721">
            <v>6476</v>
          </cell>
          <cell r="AL25721">
            <v>87.28</v>
          </cell>
          <cell r="AQ25721" t="str">
            <v>E</v>
          </cell>
          <cell r="BM25721" t="str">
            <v>75+</v>
          </cell>
          <cell r="BP25721" t="str">
            <v>Closed</v>
          </cell>
        </row>
        <row r="25722">
          <cell r="I25722" t="str">
            <v>N</v>
          </cell>
          <cell r="AG25722">
            <v>73</v>
          </cell>
          <cell r="AI25722">
            <v>8165</v>
          </cell>
          <cell r="AL25722">
            <v>87.28</v>
          </cell>
          <cell r="AQ25722" t="str">
            <v>D</v>
          </cell>
          <cell r="BM25722" t="str">
            <v>75+</v>
          </cell>
          <cell r="BP25722" t="str">
            <v>Closed</v>
          </cell>
        </row>
        <row r="25723">
          <cell r="I25723" t="str">
            <v>N</v>
          </cell>
          <cell r="AG25723">
            <v>73</v>
          </cell>
          <cell r="AI25723">
            <v>8324</v>
          </cell>
          <cell r="AL25723">
            <v>87.28</v>
          </cell>
          <cell r="AQ25723" t="str">
            <v>D</v>
          </cell>
          <cell r="BM25723" t="str">
            <v>75+</v>
          </cell>
          <cell r="BP25723" t="str">
            <v>Closed</v>
          </cell>
        </row>
        <row r="25724">
          <cell r="I25724" t="str">
            <v>N</v>
          </cell>
          <cell r="AG25724">
            <v>74</v>
          </cell>
          <cell r="AI25724">
            <v>7839</v>
          </cell>
          <cell r="AL25724">
            <v>87.28</v>
          </cell>
          <cell r="AQ25724" t="str">
            <v>R</v>
          </cell>
          <cell r="BM25724" t="str">
            <v>75+</v>
          </cell>
          <cell r="BP25724" t="str">
            <v>Closed</v>
          </cell>
        </row>
        <row r="25725">
          <cell r="I25725" t="str">
            <v>N</v>
          </cell>
          <cell r="AG25725">
            <v>75</v>
          </cell>
          <cell r="AI25725">
            <v>7515</v>
          </cell>
          <cell r="AL25725">
            <v>87.28</v>
          </cell>
          <cell r="BM25725" t="str">
            <v>75+</v>
          </cell>
          <cell r="BP25725" t="str">
            <v>Open</v>
          </cell>
        </row>
        <row r="25726">
          <cell r="I25726" t="str">
            <v>N</v>
          </cell>
          <cell r="AG25726">
            <v>74</v>
          </cell>
          <cell r="AI25726">
            <v>8553</v>
          </cell>
          <cell r="AL25726">
            <v>87.28</v>
          </cell>
          <cell r="AQ25726" t="str">
            <v>D</v>
          </cell>
          <cell r="BM25726" t="str">
            <v>75+</v>
          </cell>
          <cell r="BP25726" t="str">
            <v>Closed</v>
          </cell>
        </row>
        <row r="25727">
          <cell r="I25727" t="str">
            <v>N</v>
          </cell>
          <cell r="AG25727">
            <v>78</v>
          </cell>
          <cell r="AI25727">
            <v>7127</v>
          </cell>
          <cell r="AL25727">
            <v>87.28</v>
          </cell>
          <cell r="AQ25727" t="str">
            <v>D</v>
          </cell>
          <cell r="BM25727" t="str">
            <v>75+</v>
          </cell>
          <cell r="BP25727" t="str">
            <v>Closed</v>
          </cell>
        </row>
        <row r="25728">
          <cell r="I25728" t="str">
            <v>N</v>
          </cell>
          <cell r="AG25728">
            <v>83</v>
          </cell>
          <cell r="AI25728">
            <v>5271</v>
          </cell>
          <cell r="AL25728">
            <v>87.28</v>
          </cell>
          <cell r="AQ25728" t="str">
            <v>D</v>
          </cell>
          <cell r="BM25728" t="str">
            <v>75+</v>
          </cell>
          <cell r="BP25728" t="str">
            <v>Closed</v>
          </cell>
        </row>
        <row r="25729">
          <cell r="I25729" t="str">
            <v>N</v>
          </cell>
          <cell r="AG25729">
            <v>82</v>
          </cell>
          <cell r="AI25729">
            <v>5530</v>
          </cell>
          <cell r="AL25729">
            <v>87.28</v>
          </cell>
          <cell r="AQ25729" t="str">
            <v>E</v>
          </cell>
          <cell r="BM25729" t="str">
            <v>75+</v>
          </cell>
          <cell r="BP25729" t="str">
            <v>Closed</v>
          </cell>
        </row>
        <row r="25730">
          <cell r="I25730" t="str">
            <v>N</v>
          </cell>
          <cell r="AG25730">
            <v>75</v>
          </cell>
          <cell r="AI25730">
            <v>8133</v>
          </cell>
          <cell r="AL25730">
            <v>87.28</v>
          </cell>
          <cell r="BM25730" t="str">
            <v>75+</v>
          </cell>
          <cell r="BP25730" t="str">
            <v>Open</v>
          </cell>
        </row>
        <row r="25731">
          <cell r="I25731" t="str">
            <v>N</v>
          </cell>
          <cell r="AG25731">
            <v>75</v>
          </cell>
          <cell r="AI25731">
            <v>7470</v>
          </cell>
          <cell r="AL25731">
            <v>87.28</v>
          </cell>
          <cell r="AQ25731" t="str">
            <v>D</v>
          </cell>
          <cell r="BM25731" t="str">
            <v>75+</v>
          </cell>
          <cell r="BP25731" t="str">
            <v>Closed</v>
          </cell>
        </row>
        <row r="25732">
          <cell r="I25732" t="str">
            <v>N</v>
          </cell>
          <cell r="AG25732">
            <v>76</v>
          </cell>
          <cell r="AI25732">
            <v>6772</v>
          </cell>
          <cell r="AL25732">
            <v>87.29</v>
          </cell>
          <cell r="AQ25732" t="str">
            <v>D</v>
          </cell>
          <cell r="BM25732" t="str">
            <v>75+</v>
          </cell>
          <cell r="BP25732" t="str">
            <v>Closed</v>
          </cell>
        </row>
        <row r="25733">
          <cell r="I25733" t="str">
            <v>N</v>
          </cell>
          <cell r="AG25733">
            <v>84</v>
          </cell>
          <cell r="AI25733">
            <v>4974</v>
          </cell>
          <cell r="AL25733">
            <v>87.29</v>
          </cell>
          <cell r="AQ25733" t="str">
            <v>E</v>
          </cell>
          <cell r="BM25733" t="str">
            <v>75+</v>
          </cell>
          <cell r="BP25733" t="str">
            <v>Closed</v>
          </cell>
        </row>
        <row r="25734">
          <cell r="I25734" t="str">
            <v>Y</v>
          </cell>
          <cell r="AG25734">
            <v>76</v>
          </cell>
          <cell r="AI25734">
            <v>6590</v>
          </cell>
          <cell r="AL25734">
            <v>87.29</v>
          </cell>
          <cell r="AQ25734" t="str">
            <v>D</v>
          </cell>
          <cell r="BM25734" t="str">
            <v>75+</v>
          </cell>
          <cell r="BP25734" t="str">
            <v>Closed</v>
          </cell>
        </row>
        <row r="25735">
          <cell r="I25735" t="str">
            <v>N</v>
          </cell>
          <cell r="AG25735">
            <v>83</v>
          </cell>
          <cell r="AI25735">
            <v>4622</v>
          </cell>
          <cell r="AL25735">
            <v>87.29</v>
          </cell>
          <cell r="AQ25735" t="str">
            <v>D</v>
          </cell>
          <cell r="BM25735" t="str">
            <v>75+</v>
          </cell>
          <cell r="BP25735" t="str">
            <v>Closed</v>
          </cell>
        </row>
        <row r="25736">
          <cell r="I25736" t="str">
            <v>N</v>
          </cell>
          <cell r="AG25736">
            <v>75</v>
          </cell>
          <cell r="AI25736">
            <v>7010</v>
          </cell>
          <cell r="AL25736">
            <v>87.29</v>
          </cell>
          <cell r="AQ25736" t="str">
            <v>R</v>
          </cell>
          <cell r="BM25736" t="str">
            <v>75+</v>
          </cell>
          <cell r="BP25736" t="str">
            <v>Closed</v>
          </cell>
        </row>
        <row r="25737">
          <cell r="I25737" t="str">
            <v>N</v>
          </cell>
          <cell r="AG25737">
            <v>78</v>
          </cell>
          <cell r="AI25737">
            <v>5874</v>
          </cell>
          <cell r="AL25737">
            <v>87.29</v>
          </cell>
          <cell r="AQ25737" t="str">
            <v>E</v>
          </cell>
          <cell r="BM25737" t="str">
            <v>75+</v>
          </cell>
          <cell r="BP25737" t="str">
            <v>Closed</v>
          </cell>
        </row>
        <row r="25738">
          <cell r="I25738" t="str">
            <v>N</v>
          </cell>
          <cell r="AG25738">
            <v>76</v>
          </cell>
          <cell r="AI25738">
            <v>6810</v>
          </cell>
          <cell r="AL25738">
            <v>87.29</v>
          </cell>
          <cell r="AQ25738" t="str">
            <v>D</v>
          </cell>
          <cell r="BM25738" t="str">
            <v>75+</v>
          </cell>
          <cell r="BP25738" t="str">
            <v>Closed</v>
          </cell>
        </row>
        <row r="25739">
          <cell r="I25739" t="str">
            <v>Y</v>
          </cell>
          <cell r="AG25739">
            <v>80</v>
          </cell>
          <cell r="AI25739">
            <v>7546</v>
          </cell>
          <cell r="AL25739">
            <v>87.29</v>
          </cell>
          <cell r="AQ25739" t="str">
            <v>R</v>
          </cell>
          <cell r="BM25739" t="str">
            <v>75+</v>
          </cell>
          <cell r="BP25739" t="str">
            <v>Closed</v>
          </cell>
        </row>
        <row r="25740">
          <cell r="I25740" t="str">
            <v>N</v>
          </cell>
          <cell r="AG25740">
            <v>75</v>
          </cell>
          <cell r="AI25740">
            <v>7543</v>
          </cell>
          <cell r="AL25740">
            <v>87.29</v>
          </cell>
          <cell r="AQ25740" t="str">
            <v>D</v>
          </cell>
          <cell r="BM25740" t="str">
            <v>75+</v>
          </cell>
          <cell r="BP25740" t="str">
            <v>Closed</v>
          </cell>
        </row>
        <row r="25741">
          <cell r="I25741" t="str">
            <v>N</v>
          </cell>
          <cell r="AG25741">
            <v>74</v>
          </cell>
          <cell r="AI25741">
            <v>8261</v>
          </cell>
          <cell r="AL25741">
            <v>87.29</v>
          </cell>
          <cell r="AQ25741" t="str">
            <v>R</v>
          </cell>
          <cell r="BM25741" t="str">
            <v>75+</v>
          </cell>
          <cell r="BP25741" t="str">
            <v>Closed</v>
          </cell>
        </row>
        <row r="25742">
          <cell r="I25742" t="str">
            <v>N</v>
          </cell>
          <cell r="AG25742">
            <v>76</v>
          </cell>
          <cell r="AI25742">
            <v>7838</v>
          </cell>
          <cell r="AL25742">
            <v>87.29</v>
          </cell>
          <cell r="BM25742" t="str">
            <v>75+</v>
          </cell>
          <cell r="BP25742" t="str">
            <v>Open</v>
          </cell>
        </row>
        <row r="25743">
          <cell r="I25743" t="str">
            <v>N</v>
          </cell>
          <cell r="AG25743">
            <v>70</v>
          </cell>
          <cell r="AI25743">
            <v>9006</v>
          </cell>
          <cell r="AL25743">
            <v>87.3</v>
          </cell>
          <cell r="AQ25743" t="str">
            <v>D</v>
          </cell>
          <cell r="BM25743" t="str">
            <v>75+</v>
          </cell>
          <cell r="BP25743" t="str">
            <v>Closed</v>
          </cell>
        </row>
        <row r="25744">
          <cell r="I25744" t="str">
            <v>N</v>
          </cell>
          <cell r="AG25744">
            <v>75</v>
          </cell>
          <cell r="AI25744">
            <v>7318</v>
          </cell>
          <cell r="AL25744">
            <v>87.3</v>
          </cell>
          <cell r="AQ25744" t="str">
            <v>D</v>
          </cell>
          <cell r="BM25744" t="str">
            <v>75+</v>
          </cell>
          <cell r="BP25744" t="str">
            <v>Closed</v>
          </cell>
        </row>
        <row r="25745">
          <cell r="I25745" t="str">
            <v>N</v>
          </cell>
          <cell r="AG25745">
            <v>71</v>
          </cell>
          <cell r="AI25745">
            <v>9209</v>
          </cell>
          <cell r="AL25745">
            <v>87.3</v>
          </cell>
          <cell r="BM25745" t="str">
            <v>75+</v>
          </cell>
          <cell r="BP25745" t="str">
            <v>Open</v>
          </cell>
        </row>
        <row r="25746">
          <cell r="I25746" t="str">
            <v>N</v>
          </cell>
          <cell r="AG25746">
            <v>80</v>
          </cell>
          <cell r="AI25746">
            <v>5986</v>
          </cell>
          <cell r="AL25746">
            <v>87.3</v>
          </cell>
          <cell r="AQ25746" t="str">
            <v>D</v>
          </cell>
          <cell r="BM25746" t="str">
            <v>75+</v>
          </cell>
          <cell r="BP25746" t="str">
            <v>Closed</v>
          </cell>
        </row>
        <row r="25747">
          <cell r="I25747" t="str">
            <v>N</v>
          </cell>
          <cell r="AG25747">
            <v>80</v>
          </cell>
          <cell r="AI25747">
            <v>6191</v>
          </cell>
          <cell r="AL25747">
            <v>87.3</v>
          </cell>
          <cell r="AQ25747" t="str">
            <v>D</v>
          </cell>
          <cell r="BM25747" t="str">
            <v>75+</v>
          </cell>
          <cell r="BP25747" t="str">
            <v>Closed</v>
          </cell>
        </row>
        <row r="25748">
          <cell r="I25748" t="str">
            <v>N</v>
          </cell>
          <cell r="AG25748">
            <v>79</v>
          </cell>
          <cell r="AI25748">
            <v>6818</v>
          </cell>
          <cell r="AL25748">
            <v>87.3</v>
          </cell>
          <cell r="AQ25748" t="str">
            <v>D</v>
          </cell>
          <cell r="BM25748" t="str">
            <v>75+</v>
          </cell>
          <cell r="BP25748" t="str">
            <v>Closed</v>
          </cell>
        </row>
        <row r="25749">
          <cell r="I25749" t="str">
            <v>Y</v>
          </cell>
          <cell r="AG25749">
            <v>72</v>
          </cell>
          <cell r="AI25749">
            <v>8006</v>
          </cell>
          <cell r="AL25749">
            <v>87.3</v>
          </cell>
          <cell r="AQ25749" t="str">
            <v>D</v>
          </cell>
          <cell r="BM25749" t="str">
            <v>75+</v>
          </cell>
          <cell r="BP25749" t="str">
            <v>Closed</v>
          </cell>
        </row>
        <row r="25750">
          <cell r="I25750" t="str">
            <v>N</v>
          </cell>
          <cell r="AG25750">
            <v>74</v>
          </cell>
          <cell r="AI25750">
            <v>8486</v>
          </cell>
          <cell r="AL25750">
            <v>87.3</v>
          </cell>
          <cell r="AQ25750" t="str">
            <v>D</v>
          </cell>
          <cell r="BM25750" t="str">
            <v>75+</v>
          </cell>
          <cell r="BP25750" t="str">
            <v>Closed</v>
          </cell>
        </row>
        <row r="25751">
          <cell r="I25751" t="str">
            <v>N</v>
          </cell>
          <cell r="AG25751">
            <v>77</v>
          </cell>
          <cell r="AI25751">
            <v>7043</v>
          </cell>
          <cell r="AL25751">
            <v>87.3</v>
          </cell>
          <cell r="AQ25751" t="str">
            <v>D</v>
          </cell>
          <cell r="BM25751" t="str">
            <v>75+</v>
          </cell>
          <cell r="BP25751" t="str">
            <v>Closed</v>
          </cell>
        </row>
        <row r="25752">
          <cell r="I25752" t="str">
            <v>N</v>
          </cell>
          <cell r="AG25752">
            <v>73</v>
          </cell>
          <cell r="AI25752">
            <v>8459</v>
          </cell>
          <cell r="AL25752">
            <v>87.3</v>
          </cell>
          <cell r="AQ25752" t="str">
            <v>R</v>
          </cell>
          <cell r="BM25752" t="str">
            <v>75+</v>
          </cell>
          <cell r="BP25752" t="str">
            <v>Closed</v>
          </cell>
        </row>
        <row r="25753">
          <cell r="I25753" t="str">
            <v>N</v>
          </cell>
          <cell r="AG25753">
            <v>76</v>
          </cell>
          <cell r="AI25753">
            <v>8062</v>
          </cell>
          <cell r="AL25753">
            <v>87.3</v>
          </cell>
          <cell r="BM25753" t="str">
            <v>75+</v>
          </cell>
          <cell r="BP25753" t="str">
            <v>Open</v>
          </cell>
        </row>
        <row r="25754">
          <cell r="I25754" t="str">
            <v>N</v>
          </cell>
          <cell r="AG25754">
            <v>74</v>
          </cell>
          <cell r="AI25754">
            <v>8747</v>
          </cell>
          <cell r="AL25754">
            <v>87.3</v>
          </cell>
          <cell r="BM25754" t="str">
            <v>75+</v>
          </cell>
          <cell r="BP25754" t="str">
            <v>Closed</v>
          </cell>
        </row>
        <row r="25755">
          <cell r="I25755" t="str">
            <v>N</v>
          </cell>
          <cell r="AG25755">
            <v>70</v>
          </cell>
          <cell r="AI25755">
            <v>9118</v>
          </cell>
          <cell r="AL25755">
            <v>87.3</v>
          </cell>
          <cell r="BM25755" t="str">
            <v>75+</v>
          </cell>
          <cell r="BP25755" t="str">
            <v>Open</v>
          </cell>
        </row>
        <row r="25756">
          <cell r="I25756" t="str">
            <v>N</v>
          </cell>
          <cell r="AG25756">
            <v>73</v>
          </cell>
          <cell r="AI25756">
            <v>8392</v>
          </cell>
          <cell r="AL25756">
            <v>87.3</v>
          </cell>
          <cell r="BM25756" t="str">
            <v>75+</v>
          </cell>
          <cell r="BP25756" t="str">
            <v>Open</v>
          </cell>
        </row>
        <row r="25757">
          <cell r="I25757" t="str">
            <v>Y</v>
          </cell>
          <cell r="AG25757">
            <v>71</v>
          </cell>
          <cell r="AI25757">
            <v>9418</v>
          </cell>
          <cell r="AL25757">
            <v>87.31</v>
          </cell>
          <cell r="AQ25757" t="str">
            <v>D</v>
          </cell>
          <cell r="BM25757" t="str">
            <v>75+</v>
          </cell>
          <cell r="BP25757" t="str">
            <v>Closed</v>
          </cell>
        </row>
        <row r="25758">
          <cell r="I25758" t="str">
            <v>N</v>
          </cell>
          <cell r="AG25758">
            <v>75</v>
          </cell>
          <cell r="AI25758">
            <v>7794</v>
          </cell>
          <cell r="AL25758">
            <v>87.31</v>
          </cell>
          <cell r="AQ25758" t="str">
            <v>D</v>
          </cell>
          <cell r="BM25758" t="str">
            <v>75+</v>
          </cell>
          <cell r="BP25758" t="str">
            <v>Closed</v>
          </cell>
        </row>
        <row r="25759">
          <cell r="I25759" t="str">
            <v>Y</v>
          </cell>
          <cell r="AG25759">
            <v>70</v>
          </cell>
          <cell r="AI25759">
            <v>8904</v>
          </cell>
          <cell r="AL25759">
            <v>87.31</v>
          </cell>
          <cell r="BM25759" t="str">
            <v>75+</v>
          </cell>
          <cell r="BP25759" t="str">
            <v>Open</v>
          </cell>
        </row>
        <row r="25760">
          <cell r="I25760" t="str">
            <v>Y</v>
          </cell>
          <cell r="AG25760">
            <v>76</v>
          </cell>
          <cell r="AI25760">
            <v>7457</v>
          </cell>
          <cell r="AL25760">
            <v>87.31</v>
          </cell>
          <cell r="AQ25760" t="str">
            <v>R</v>
          </cell>
          <cell r="BM25760" t="str">
            <v>75+</v>
          </cell>
          <cell r="BP25760" t="str">
            <v>Closed</v>
          </cell>
        </row>
        <row r="25761">
          <cell r="I25761" t="str">
            <v>N</v>
          </cell>
          <cell r="AG25761">
            <v>79</v>
          </cell>
          <cell r="AI25761">
            <v>6490</v>
          </cell>
          <cell r="AL25761">
            <v>87.31</v>
          </cell>
          <cell r="AQ25761" t="str">
            <v>D</v>
          </cell>
          <cell r="BM25761" t="str">
            <v>75+</v>
          </cell>
          <cell r="BP25761" t="str">
            <v>Closed</v>
          </cell>
        </row>
        <row r="25762">
          <cell r="I25762" t="str">
            <v>N</v>
          </cell>
          <cell r="AG25762">
            <v>75</v>
          </cell>
          <cell r="AI25762">
            <v>8145</v>
          </cell>
          <cell r="AL25762">
            <v>87.31</v>
          </cell>
          <cell r="BM25762" t="str">
            <v>75+</v>
          </cell>
          <cell r="BP25762" t="str">
            <v>Open</v>
          </cell>
        </row>
        <row r="25763">
          <cell r="I25763" t="str">
            <v>N</v>
          </cell>
          <cell r="AG25763">
            <v>74</v>
          </cell>
          <cell r="AI25763">
            <v>8008</v>
          </cell>
          <cell r="AL25763">
            <v>87.31</v>
          </cell>
          <cell r="AQ25763" t="str">
            <v>E</v>
          </cell>
          <cell r="BM25763" t="str">
            <v>75+</v>
          </cell>
          <cell r="BP25763" t="str">
            <v>Closed</v>
          </cell>
        </row>
        <row r="25764">
          <cell r="I25764" t="str">
            <v>N</v>
          </cell>
          <cell r="AG25764">
            <v>84</v>
          </cell>
          <cell r="AI25764">
            <v>4237</v>
          </cell>
          <cell r="AL25764">
            <v>87.31</v>
          </cell>
          <cell r="AQ25764" t="str">
            <v>D</v>
          </cell>
          <cell r="BM25764" t="str">
            <v>75+</v>
          </cell>
          <cell r="BP25764" t="str">
            <v>Closed</v>
          </cell>
        </row>
        <row r="25765">
          <cell r="I25765" t="str">
            <v>N</v>
          </cell>
          <cell r="AG25765">
            <v>75</v>
          </cell>
          <cell r="AI25765">
            <v>8167</v>
          </cell>
          <cell r="AL25765">
            <v>87.31</v>
          </cell>
          <cell r="AQ25765" t="str">
            <v>D</v>
          </cell>
          <cell r="BM25765" t="str">
            <v>75+</v>
          </cell>
          <cell r="BP25765" t="str">
            <v>Closed</v>
          </cell>
        </row>
        <row r="25766">
          <cell r="I25766" t="str">
            <v>N</v>
          </cell>
          <cell r="AG25766">
            <v>69</v>
          </cell>
          <cell r="AI25766">
            <v>9102</v>
          </cell>
          <cell r="AL25766">
            <v>87.31</v>
          </cell>
          <cell r="BM25766" t="str">
            <v>75+</v>
          </cell>
          <cell r="BP25766" t="str">
            <v>Open</v>
          </cell>
        </row>
        <row r="25767">
          <cell r="I25767" t="str">
            <v>N</v>
          </cell>
          <cell r="AG25767">
            <v>81</v>
          </cell>
          <cell r="AI25767">
            <v>5372</v>
          </cell>
          <cell r="AL25767">
            <v>87.31</v>
          </cell>
          <cell r="AQ25767" t="str">
            <v>R</v>
          </cell>
          <cell r="BM25767" t="str">
            <v>75+</v>
          </cell>
          <cell r="BP25767" t="str">
            <v>Closed</v>
          </cell>
        </row>
        <row r="25768">
          <cell r="I25768" t="str">
            <v>N</v>
          </cell>
          <cell r="AG25768">
            <v>79</v>
          </cell>
          <cell r="AI25768">
            <v>6456</v>
          </cell>
          <cell r="AL25768">
            <v>87.31</v>
          </cell>
          <cell r="BM25768" t="str">
            <v>75+</v>
          </cell>
          <cell r="BP25768" t="str">
            <v>Open</v>
          </cell>
        </row>
        <row r="25769">
          <cell r="I25769" t="str">
            <v>Y</v>
          </cell>
          <cell r="AG25769">
            <v>82</v>
          </cell>
          <cell r="AI25769">
            <v>7003</v>
          </cell>
          <cell r="AL25769">
            <v>87.31</v>
          </cell>
          <cell r="BM25769" t="str">
            <v>75+</v>
          </cell>
          <cell r="BP25769" t="str">
            <v>Open</v>
          </cell>
        </row>
        <row r="25770">
          <cell r="I25770" t="str">
            <v>Y</v>
          </cell>
          <cell r="AG25770">
            <v>80</v>
          </cell>
          <cell r="AI25770">
            <v>5283</v>
          </cell>
          <cell r="AL25770">
            <v>87.31</v>
          </cell>
          <cell r="AQ25770" t="str">
            <v>E</v>
          </cell>
          <cell r="BM25770" t="str">
            <v>75+</v>
          </cell>
          <cell r="BP25770" t="str">
            <v>Closed</v>
          </cell>
        </row>
        <row r="25771">
          <cell r="I25771" t="str">
            <v>N</v>
          </cell>
          <cell r="AG25771">
            <v>73</v>
          </cell>
          <cell r="AI25771">
            <v>8715</v>
          </cell>
          <cell r="AL25771">
            <v>87.32</v>
          </cell>
          <cell r="BM25771" t="str">
            <v>75+</v>
          </cell>
          <cell r="BP25771" t="str">
            <v>Open</v>
          </cell>
        </row>
        <row r="25772">
          <cell r="I25772" t="str">
            <v>N</v>
          </cell>
          <cell r="AG25772">
            <v>76</v>
          </cell>
          <cell r="AI25772">
            <v>7884</v>
          </cell>
          <cell r="AL25772">
            <v>87.32</v>
          </cell>
          <cell r="AQ25772" t="str">
            <v>D</v>
          </cell>
          <cell r="BM25772" t="str">
            <v>75+</v>
          </cell>
          <cell r="BP25772" t="str">
            <v>Closed</v>
          </cell>
        </row>
        <row r="25773">
          <cell r="I25773" t="str">
            <v>N</v>
          </cell>
          <cell r="AG25773">
            <v>72</v>
          </cell>
          <cell r="AI25773">
            <v>9166</v>
          </cell>
          <cell r="AL25773">
            <v>87.32</v>
          </cell>
          <cell r="AQ25773" t="str">
            <v>D</v>
          </cell>
          <cell r="BM25773" t="str">
            <v>75+</v>
          </cell>
          <cell r="BP25773" t="str">
            <v>Closed</v>
          </cell>
        </row>
        <row r="25774">
          <cell r="I25774" t="str">
            <v>N</v>
          </cell>
          <cell r="AG25774">
            <v>83</v>
          </cell>
          <cell r="AI25774">
            <v>5049</v>
          </cell>
          <cell r="AL25774">
            <v>87.32</v>
          </cell>
          <cell r="AQ25774" t="str">
            <v>E</v>
          </cell>
          <cell r="BM25774" t="str">
            <v>75+</v>
          </cell>
          <cell r="BP25774" t="str">
            <v>Closed</v>
          </cell>
        </row>
        <row r="25775">
          <cell r="I25775" t="str">
            <v>N</v>
          </cell>
          <cell r="AG25775">
            <v>72</v>
          </cell>
          <cell r="AI25775">
            <v>8221</v>
          </cell>
          <cell r="AL25775">
            <v>87.32</v>
          </cell>
          <cell r="AQ25775" t="str">
            <v>D</v>
          </cell>
          <cell r="BM25775" t="str">
            <v>75+</v>
          </cell>
          <cell r="BP25775" t="str">
            <v>Closed</v>
          </cell>
        </row>
        <row r="25776">
          <cell r="I25776" t="str">
            <v>N</v>
          </cell>
          <cell r="AG25776">
            <v>70</v>
          </cell>
          <cell r="AI25776">
            <v>9140</v>
          </cell>
          <cell r="AL25776">
            <v>87.32</v>
          </cell>
          <cell r="AQ25776" t="str">
            <v>R</v>
          </cell>
          <cell r="BM25776" t="str">
            <v>75+</v>
          </cell>
          <cell r="BP25776" t="str">
            <v>Closed</v>
          </cell>
        </row>
        <row r="25777">
          <cell r="I25777" t="str">
            <v>N</v>
          </cell>
          <cell r="AG25777">
            <v>79</v>
          </cell>
          <cell r="AI25777">
            <v>6092</v>
          </cell>
          <cell r="AL25777">
            <v>87.32</v>
          </cell>
          <cell r="AQ25777" t="str">
            <v>D</v>
          </cell>
          <cell r="BM25777" t="str">
            <v>75+</v>
          </cell>
          <cell r="BP25777" t="str">
            <v>Closed</v>
          </cell>
        </row>
        <row r="25778">
          <cell r="I25778" t="str">
            <v>N</v>
          </cell>
          <cell r="AG25778">
            <v>75</v>
          </cell>
          <cell r="AI25778">
            <v>8270</v>
          </cell>
          <cell r="AL25778">
            <v>87.32</v>
          </cell>
          <cell r="AQ25778" t="str">
            <v>R</v>
          </cell>
          <cell r="BM25778" t="str">
            <v>75+</v>
          </cell>
          <cell r="BP25778" t="str">
            <v>Closed</v>
          </cell>
        </row>
        <row r="25779">
          <cell r="I25779" t="str">
            <v>N</v>
          </cell>
          <cell r="AG25779">
            <v>74</v>
          </cell>
          <cell r="AI25779">
            <v>8582</v>
          </cell>
          <cell r="AL25779">
            <v>87.32</v>
          </cell>
          <cell r="AQ25779" t="str">
            <v>D</v>
          </cell>
          <cell r="BM25779" t="str">
            <v>75+</v>
          </cell>
          <cell r="BP25779" t="str">
            <v>Closed</v>
          </cell>
        </row>
        <row r="25780">
          <cell r="I25780" t="str">
            <v>N</v>
          </cell>
          <cell r="AG25780">
            <v>82</v>
          </cell>
          <cell r="AI25780">
            <v>5084</v>
          </cell>
          <cell r="AL25780">
            <v>87.32</v>
          </cell>
          <cell r="AQ25780" t="str">
            <v>D</v>
          </cell>
          <cell r="BM25780" t="str">
            <v>75+</v>
          </cell>
          <cell r="BP25780" t="str">
            <v>Closed</v>
          </cell>
        </row>
        <row r="25781">
          <cell r="I25781" t="str">
            <v>N</v>
          </cell>
          <cell r="AG25781">
            <v>77</v>
          </cell>
          <cell r="AI25781">
            <v>6444</v>
          </cell>
          <cell r="AL25781">
            <v>87.32</v>
          </cell>
          <cell r="AQ25781" t="str">
            <v>E</v>
          </cell>
          <cell r="BM25781" t="str">
            <v>75+</v>
          </cell>
          <cell r="BP25781" t="str">
            <v>Closed</v>
          </cell>
        </row>
        <row r="25782">
          <cell r="I25782" t="str">
            <v>N</v>
          </cell>
          <cell r="AG25782">
            <v>74</v>
          </cell>
          <cell r="AI25782">
            <v>7707</v>
          </cell>
          <cell r="AL25782">
            <v>87.32</v>
          </cell>
          <cell r="AQ25782" t="str">
            <v>E</v>
          </cell>
          <cell r="BM25782" t="str">
            <v>75+</v>
          </cell>
          <cell r="BP25782" t="str">
            <v>Closed</v>
          </cell>
        </row>
        <row r="25783">
          <cell r="I25783" t="str">
            <v>N</v>
          </cell>
          <cell r="AG25783">
            <v>80</v>
          </cell>
          <cell r="AI25783">
            <v>6261</v>
          </cell>
          <cell r="AL25783">
            <v>87.32</v>
          </cell>
          <cell r="AQ25783" t="str">
            <v>D</v>
          </cell>
          <cell r="BM25783" t="str">
            <v>75+</v>
          </cell>
          <cell r="BP25783" t="str">
            <v>Closed</v>
          </cell>
        </row>
        <row r="25784">
          <cell r="I25784" t="str">
            <v>N</v>
          </cell>
          <cell r="AG25784">
            <v>79</v>
          </cell>
          <cell r="AI25784">
            <v>6668</v>
          </cell>
          <cell r="AL25784">
            <v>87.32</v>
          </cell>
          <cell r="AQ25784" t="str">
            <v>R</v>
          </cell>
          <cell r="BM25784" t="str">
            <v>75+</v>
          </cell>
          <cell r="BP25784" t="str">
            <v>Closed</v>
          </cell>
        </row>
        <row r="25785">
          <cell r="I25785" t="str">
            <v>N</v>
          </cell>
          <cell r="AG25785">
            <v>74</v>
          </cell>
          <cell r="AI25785">
            <v>8475</v>
          </cell>
          <cell r="AL25785">
            <v>87.32</v>
          </cell>
          <cell r="BM25785" t="str">
            <v>75+</v>
          </cell>
          <cell r="BP25785" t="str">
            <v>Open</v>
          </cell>
        </row>
        <row r="25786">
          <cell r="I25786" t="str">
            <v>N</v>
          </cell>
          <cell r="AG25786">
            <v>74</v>
          </cell>
          <cell r="AI25786">
            <v>8182</v>
          </cell>
          <cell r="AL25786">
            <v>87.32</v>
          </cell>
          <cell r="AQ25786" t="str">
            <v>E</v>
          </cell>
          <cell r="BM25786" t="str">
            <v>75+</v>
          </cell>
          <cell r="BP25786" t="str">
            <v>Closed</v>
          </cell>
        </row>
        <row r="25787">
          <cell r="I25787" t="str">
            <v>N</v>
          </cell>
          <cell r="AG25787">
            <v>76</v>
          </cell>
          <cell r="AI25787">
            <v>7759</v>
          </cell>
          <cell r="AL25787">
            <v>87.32</v>
          </cell>
          <cell r="AQ25787" t="str">
            <v>D</v>
          </cell>
          <cell r="BM25787" t="str">
            <v>75+</v>
          </cell>
          <cell r="BP25787" t="str">
            <v>Closed</v>
          </cell>
        </row>
        <row r="25788">
          <cell r="I25788" t="str">
            <v>N</v>
          </cell>
          <cell r="AG25788">
            <v>78</v>
          </cell>
          <cell r="AI25788">
            <v>7041</v>
          </cell>
          <cell r="AL25788">
            <v>87.33</v>
          </cell>
          <cell r="AQ25788" t="str">
            <v>D</v>
          </cell>
          <cell r="BM25788" t="str">
            <v>75+</v>
          </cell>
          <cell r="BP25788" t="str">
            <v>Closed</v>
          </cell>
        </row>
        <row r="25789">
          <cell r="I25789" t="str">
            <v>N</v>
          </cell>
          <cell r="AG25789">
            <v>83</v>
          </cell>
          <cell r="AI25789">
            <v>4658</v>
          </cell>
          <cell r="AL25789">
            <v>87.33</v>
          </cell>
          <cell r="AQ25789" t="str">
            <v>R</v>
          </cell>
          <cell r="BM25789" t="str">
            <v>75+</v>
          </cell>
          <cell r="BP25789" t="str">
            <v>Closed</v>
          </cell>
        </row>
        <row r="25790">
          <cell r="I25790" t="str">
            <v>Y</v>
          </cell>
          <cell r="AG25790">
            <v>77</v>
          </cell>
          <cell r="AI25790">
            <v>8782</v>
          </cell>
          <cell r="AL25790">
            <v>87.33</v>
          </cell>
          <cell r="BM25790" t="str">
            <v>75+</v>
          </cell>
          <cell r="BP25790" t="str">
            <v>Open</v>
          </cell>
        </row>
        <row r="25791">
          <cell r="I25791" t="str">
            <v>N</v>
          </cell>
          <cell r="AG25791">
            <v>80</v>
          </cell>
          <cell r="AI25791">
            <v>5688</v>
          </cell>
          <cell r="AL25791">
            <v>87.33</v>
          </cell>
          <cell r="AQ25791" t="str">
            <v>R</v>
          </cell>
          <cell r="BM25791" t="str">
            <v>75+</v>
          </cell>
          <cell r="BP25791" t="str">
            <v>Closed</v>
          </cell>
        </row>
        <row r="25792">
          <cell r="I25792" t="str">
            <v>N</v>
          </cell>
          <cell r="AG25792">
            <v>77</v>
          </cell>
          <cell r="AI25792">
            <v>7606</v>
          </cell>
          <cell r="AL25792">
            <v>87.33</v>
          </cell>
          <cell r="AQ25792" t="str">
            <v>D</v>
          </cell>
          <cell r="BM25792" t="str">
            <v>75+</v>
          </cell>
          <cell r="BP25792" t="str">
            <v>Closed</v>
          </cell>
        </row>
        <row r="25793">
          <cell r="I25793" t="str">
            <v>N</v>
          </cell>
          <cell r="AG25793">
            <v>84</v>
          </cell>
          <cell r="AI25793">
            <v>3899</v>
          </cell>
          <cell r="AL25793">
            <v>87.33</v>
          </cell>
          <cell r="AQ25793" t="str">
            <v>D</v>
          </cell>
          <cell r="BM25793" t="str">
            <v>75+</v>
          </cell>
          <cell r="BP25793" t="str">
            <v>Closed</v>
          </cell>
        </row>
        <row r="25794">
          <cell r="I25794" t="str">
            <v>N</v>
          </cell>
          <cell r="AG25794">
            <v>82</v>
          </cell>
          <cell r="AI25794">
            <v>5611</v>
          </cell>
          <cell r="AL25794">
            <v>87.33</v>
          </cell>
          <cell r="AQ25794" t="str">
            <v>D</v>
          </cell>
          <cell r="BM25794" t="str">
            <v>75+</v>
          </cell>
          <cell r="BP25794" t="str">
            <v>Closed</v>
          </cell>
        </row>
        <row r="25795">
          <cell r="I25795" t="str">
            <v>N</v>
          </cell>
          <cell r="AG25795">
            <v>83</v>
          </cell>
          <cell r="AI25795">
            <v>4129</v>
          </cell>
          <cell r="AL25795">
            <v>87.33</v>
          </cell>
          <cell r="AQ25795" t="str">
            <v>R</v>
          </cell>
          <cell r="BM25795" t="str">
            <v>75+</v>
          </cell>
          <cell r="BP25795" t="str">
            <v>Closed</v>
          </cell>
        </row>
        <row r="25796">
          <cell r="I25796" t="str">
            <v>N</v>
          </cell>
          <cell r="AG25796">
            <v>80</v>
          </cell>
          <cell r="AI25796">
            <v>5531</v>
          </cell>
          <cell r="AL25796">
            <v>87.33</v>
          </cell>
          <cell r="AQ25796" t="str">
            <v>D</v>
          </cell>
          <cell r="BM25796" t="str">
            <v>75+</v>
          </cell>
          <cell r="BP25796" t="str">
            <v>Closed</v>
          </cell>
        </row>
        <row r="25797">
          <cell r="I25797" t="str">
            <v>N</v>
          </cell>
          <cell r="AG25797">
            <v>80</v>
          </cell>
          <cell r="AI25797">
            <v>5728</v>
          </cell>
          <cell r="AL25797">
            <v>87.33</v>
          </cell>
          <cell r="AQ25797" t="str">
            <v>E</v>
          </cell>
          <cell r="BM25797" t="str">
            <v>75+</v>
          </cell>
          <cell r="BP25797" t="str">
            <v>Closed</v>
          </cell>
        </row>
        <row r="25798">
          <cell r="I25798" t="str">
            <v>N</v>
          </cell>
          <cell r="AG25798">
            <v>77</v>
          </cell>
          <cell r="AI25798">
            <v>7156</v>
          </cell>
          <cell r="AL25798">
            <v>87.34</v>
          </cell>
          <cell r="AQ25798" t="str">
            <v>D</v>
          </cell>
          <cell r="BM25798" t="str">
            <v>75+</v>
          </cell>
          <cell r="BP25798" t="str">
            <v>Closed</v>
          </cell>
        </row>
        <row r="25799">
          <cell r="I25799" t="str">
            <v>N</v>
          </cell>
          <cell r="AG25799">
            <v>78</v>
          </cell>
          <cell r="AI25799">
            <v>7140</v>
          </cell>
          <cell r="AL25799">
            <v>87.34</v>
          </cell>
          <cell r="AQ25799" t="str">
            <v>D</v>
          </cell>
          <cell r="BM25799" t="str">
            <v>75+</v>
          </cell>
          <cell r="BP25799" t="str">
            <v>Closed</v>
          </cell>
        </row>
        <row r="25800">
          <cell r="I25800" t="str">
            <v>N</v>
          </cell>
          <cell r="AG25800">
            <v>81</v>
          </cell>
          <cell r="AI25800">
            <v>5791</v>
          </cell>
          <cell r="AL25800">
            <v>87.34</v>
          </cell>
          <cell r="AQ25800" t="str">
            <v>D</v>
          </cell>
          <cell r="BM25800" t="str">
            <v>75+</v>
          </cell>
          <cell r="BP25800" t="str">
            <v>Closed</v>
          </cell>
        </row>
        <row r="25801">
          <cell r="I25801" t="str">
            <v>N</v>
          </cell>
          <cell r="AG25801">
            <v>76</v>
          </cell>
          <cell r="AI25801">
            <v>7185</v>
          </cell>
          <cell r="AL25801">
            <v>87.34</v>
          </cell>
          <cell r="AQ25801" t="str">
            <v>E</v>
          </cell>
          <cell r="BM25801" t="str">
            <v>75+</v>
          </cell>
          <cell r="BP25801" t="str">
            <v>Closed</v>
          </cell>
        </row>
        <row r="25802">
          <cell r="I25802" t="str">
            <v>N</v>
          </cell>
          <cell r="AG25802">
            <v>73</v>
          </cell>
          <cell r="AI25802">
            <v>8872</v>
          </cell>
          <cell r="AL25802">
            <v>87.34</v>
          </cell>
          <cell r="BM25802" t="str">
            <v>75+</v>
          </cell>
          <cell r="BP25802" t="str">
            <v>Open</v>
          </cell>
        </row>
        <row r="25803">
          <cell r="I25803" t="str">
            <v>N</v>
          </cell>
          <cell r="AG25803">
            <v>73</v>
          </cell>
          <cell r="AI25803">
            <v>9098</v>
          </cell>
          <cell r="AL25803">
            <v>87.34</v>
          </cell>
          <cell r="BM25803" t="str">
            <v>75+</v>
          </cell>
          <cell r="BP25803" t="str">
            <v>Open</v>
          </cell>
        </row>
        <row r="25804">
          <cell r="I25804" t="str">
            <v>N</v>
          </cell>
          <cell r="AG25804">
            <v>78</v>
          </cell>
          <cell r="AI25804">
            <v>7172</v>
          </cell>
          <cell r="AL25804">
            <v>87.34</v>
          </cell>
          <cell r="AQ25804" t="str">
            <v>D</v>
          </cell>
          <cell r="BM25804" t="str">
            <v>75+</v>
          </cell>
          <cell r="BP25804" t="str">
            <v>Closed</v>
          </cell>
        </row>
        <row r="25805">
          <cell r="I25805" t="str">
            <v>N</v>
          </cell>
          <cell r="AG25805">
            <v>70</v>
          </cell>
          <cell r="AI25805">
            <v>9047</v>
          </cell>
          <cell r="AL25805">
            <v>87.34</v>
          </cell>
          <cell r="AQ25805" t="str">
            <v>D</v>
          </cell>
          <cell r="BM25805" t="str">
            <v>75+</v>
          </cell>
          <cell r="BP25805" t="str">
            <v>Closed</v>
          </cell>
        </row>
        <row r="25806">
          <cell r="I25806" t="str">
            <v>N</v>
          </cell>
          <cell r="AG25806">
            <v>69</v>
          </cell>
          <cell r="AI25806">
            <v>9272</v>
          </cell>
          <cell r="AL25806">
            <v>87.34</v>
          </cell>
          <cell r="BM25806" t="str">
            <v>75+</v>
          </cell>
          <cell r="BP25806" t="str">
            <v>Open</v>
          </cell>
        </row>
        <row r="25807">
          <cell r="I25807" t="str">
            <v>N</v>
          </cell>
          <cell r="AG25807">
            <v>70</v>
          </cell>
          <cell r="AI25807">
            <v>8902</v>
          </cell>
          <cell r="AL25807">
            <v>87.34</v>
          </cell>
          <cell r="BM25807" t="str">
            <v>75+</v>
          </cell>
          <cell r="BP25807" t="str">
            <v>Open</v>
          </cell>
        </row>
        <row r="25808">
          <cell r="I25808" t="str">
            <v>N</v>
          </cell>
          <cell r="AG25808">
            <v>80</v>
          </cell>
          <cell r="AI25808">
            <v>5276</v>
          </cell>
          <cell r="AL25808">
            <v>87.34</v>
          </cell>
          <cell r="AQ25808" t="str">
            <v>E</v>
          </cell>
          <cell r="BM25808" t="str">
            <v>75+</v>
          </cell>
          <cell r="BP25808" t="str">
            <v>Closed</v>
          </cell>
        </row>
        <row r="25809">
          <cell r="I25809" t="str">
            <v>N</v>
          </cell>
          <cell r="AG25809">
            <v>74</v>
          </cell>
          <cell r="AI25809">
            <v>7991</v>
          </cell>
          <cell r="AL25809">
            <v>87.34</v>
          </cell>
          <cell r="AQ25809" t="str">
            <v>E</v>
          </cell>
          <cell r="BM25809" t="str">
            <v>75+</v>
          </cell>
          <cell r="BP25809" t="str">
            <v>Closed</v>
          </cell>
        </row>
        <row r="25810">
          <cell r="I25810" t="str">
            <v>N</v>
          </cell>
          <cell r="AG25810">
            <v>72</v>
          </cell>
          <cell r="AI25810">
            <v>8403</v>
          </cell>
          <cell r="AL25810">
            <v>87.34</v>
          </cell>
          <cell r="BM25810" t="str">
            <v>75+</v>
          </cell>
          <cell r="BP25810" t="str">
            <v>Open</v>
          </cell>
        </row>
        <row r="25811">
          <cell r="I25811" t="str">
            <v>N</v>
          </cell>
          <cell r="AG25811">
            <v>75</v>
          </cell>
          <cell r="AI25811">
            <v>7903</v>
          </cell>
          <cell r="AL25811">
            <v>87.34</v>
          </cell>
          <cell r="AQ25811" t="str">
            <v>E</v>
          </cell>
          <cell r="BM25811" t="str">
            <v>75+</v>
          </cell>
          <cell r="BP25811" t="str">
            <v>Closed</v>
          </cell>
        </row>
        <row r="25812">
          <cell r="I25812" t="str">
            <v>N</v>
          </cell>
          <cell r="AG25812">
            <v>79</v>
          </cell>
          <cell r="AI25812">
            <v>6601</v>
          </cell>
          <cell r="AL25812">
            <v>87.35</v>
          </cell>
          <cell r="AQ25812" t="str">
            <v>D</v>
          </cell>
          <cell r="BM25812" t="str">
            <v>75+</v>
          </cell>
          <cell r="BP25812" t="str">
            <v>Closed</v>
          </cell>
        </row>
        <row r="25813">
          <cell r="I25813" t="str">
            <v>N</v>
          </cell>
          <cell r="AG25813">
            <v>77</v>
          </cell>
          <cell r="AI25813">
            <v>7299</v>
          </cell>
          <cell r="AL25813">
            <v>87.35</v>
          </cell>
          <cell r="AQ25813" t="str">
            <v>R</v>
          </cell>
          <cell r="BM25813" t="str">
            <v>75+</v>
          </cell>
          <cell r="BP25813" t="str">
            <v>Closed</v>
          </cell>
        </row>
        <row r="25814">
          <cell r="I25814" t="str">
            <v>N</v>
          </cell>
          <cell r="AG25814">
            <v>82</v>
          </cell>
          <cell r="AI25814">
            <v>4598</v>
          </cell>
          <cell r="AL25814">
            <v>87.35</v>
          </cell>
          <cell r="AQ25814" t="str">
            <v>D</v>
          </cell>
          <cell r="BM25814" t="str">
            <v>75+</v>
          </cell>
          <cell r="BP25814" t="str">
            <v>Closed</v>
          </cell>
        </row>
        <row r="25815">
          <cell r="I25815" t="str">
            <v>N</v>
          </cell>
          <cell r="AG25815">
            <v>79</v>
          </cell>
          <cell r="AI25815">
            <v>6900</v>
          </cell>
          <cell r="AL25815">
            <v>87.35</v>
          </cell>
          <cell r="AQ25815" t="str">
            <v>D</v>
          </cell>
          <cell r="BM25815" t="str">
            <v>75+</v>
          </cell>
          <cell r="BP25815" t="str">
            <v>Closed</v>
          </cell>
        </row>
        <row r="25816">
          <cell r="I25816" t="str">
            <v>N</v>
          </cell>
          <cell r="AG25816">
            <v>74</v>
          </cell>
          <cell r="AI25816">
            <v>7519</v>
          </cell>
          <cell r="AL25816">
            <v>87.35</v>
          </cell>
          <cell r="AQ25816" t="str">
            <v>D</v>
          </cell>
          <cell r="BM25816" t="str">
            <v>75+</v>
          </cell>
          <cell r="BP25816" t="str">
            <v>Closed</v>
          </cell>
        </row>
        <row r="25817">
          <cell r="I25817" t="str">
            <v>N</v>
          </cell>
          <cell r="AG25817">
            <v>72</v>
          </cell>
          <cell r="AI25817">
            <v>9218</v>
          </cell>
          <cell r="AL25817">
            <v>87.35</v>
          </cell>
          <cell r="BM25817" t="str">
            <v>75+</v>
          </cell>
          <cell r="BP25817" t="str">
            <v>Open</v>
          </cell>
        </row>
        <row r="25818">
          <cell r="I25818" t="str">
            <v>N</v>
          </cell>
          <cell r="AG25818">
            <v>83</v>
          </cell>
          <cell r="AI25818">
            <v>5254</v>
          </cell>
          <cell r="AL25818">
            <v>87.35</v>
          </cell>
          <cell r="AQ25818" t="str">
            <v>D</v>
          </cell>
          <cell r="BM25818" t="str">
            <v>75+</v>
          </cell>
          <cell r="BP25818" t="str">
            <v>Closed</v>
          </cell>
        </row>
        <row r="25819">
          <cell r="I25819" t="str">
            <v>N</v>
          </cell>
          <cell r="AG25819">
            <v>78</v>
          </cell>
          <cell r="AI25819">
            <v>7210</v>
          </cell>
          <cell r="AL25819">
            <v>87.35</v>
          </cell>
          <cell r="AQ25819" t="str">
            <v>D</v>
          </cell>
          <cell r="BM25819" t="str">
            <v>75+</v>
          </cell>
          <cell r="BP25819" t="str">
            <v>Closed</v>
          </cell>
        </row>
        <row r="25820">
          <cell r="I25820" t="str">
            <v>N</v>
          </cell>
          <cell r="AG25820">
            <v>79</v>
          </cell>
          <cell r="AI25820">
            <v>6715</v>
          </cell>
          <cell r="AL25820">
            <v>87.35</v>
          </cell>
          <cell r="AQ25820" t="str">
            <v>D</v>
          </cell>
          <cell r="BM25820" t="str">
            <v>75+</v>
          </cell>
          <cell r="BP25820" t="str">
            <v>Closed</v>
          </cell>
        </row>
        <row r="25821">
          <cell r="I25821" t="str">
            <v>N</v>
          </cell>
          <cell r="AG25821">
            <v>77</v>
          </cell>
          <cell r="AI25821">
            <v>6549</v>
          </cell>
          <cell r="AL25821">
            <v>87.35</v>
          </cell>
          <cell r="AQ25821" t="str">
            <v>D</v>
          </cell>
          <cell r="BM25821" t="str">
            <v>75+</v>
          </cell>
          <cell r="BP25821" t="str">
            <v>Closed</v>
          </cell>
        </row>
        <row r="25822">
          <cell r="I25822" t="str">
            <v>N</v>
          </cell>
          <cell r="AG25822">
            <v>75</v>
          </cell>
          <cell r="AI25822">
            <v>8499</v>
          </cell>
          <cell r="AL25822">
            <v>87.35</v>
          </cell>
          <cell r="BM25822" t="str">
            <v>75+</v>
          </cell>
          <cell r="BP25822" t="str">
            <v>Open</v>
          </cell>
        </row>
        <row r="25823">
          <cell r="I25823" t="str">
            <v>N</v>
          </cell>
          <cell r="AG25823">
            <v>76</v>
          </cell>
          <cell r="AI25823">
            <v>7644</v>
          </cell>
          <cell r="AL25823">
            <v>87.35</v>
          </cell>
          <cell r="AQ25823" t="str">
            <v>D</v>
          </cell>
          <cell r="BM25823" t="str">
            <v>75+</v>
          </cell>
          <cell r="BP25823" t="str">
            <v>Closed</v>
          </cell>
        </row>
        <row r="25824">
          <cell r="I25824" t="str">
            <v>N</v>
          </cell>
          <cell r="AG25824">
            <v>73</v>
          </cell>
          <cell r="AI25824">
            <v>7868</v>
          </cell>
          <cell r="AL25824">
            <v>87.35</v>
          </cell>
          <cell r="AQ25824" t="str">
            <v>R</v>
          </cell>
          <cell r="BM25824" t="str">
            <v>75+</v>
          </cell>
          <cell r="BP25824" t="str">
            <v>Closed</v>
          </cell>
        </row>
        <row r="25825">
          <cell r="I25825" t="str">
            <v>N</v>
          </cell>
          <cell r="AG25825">
            <v>76</v>
          </cell>
          <cell r="AI25825">
            <v>6691</v>
          </cell>
          <cell r="AL25825">
            <v>87.35</v>
          </cell>
          <cell r="AQ25825" t="str">
            <v>D</v>
          </cell>
          <cell r="BM25825" t="str">
            <v>75+</v>
          </cell>
          <cell r="BP25825" t="str">
            <v>Closed</v>
          </cell>
        </row>
        <row r="25826">
          <cell r="I25826" t="str">
            <v>N</v>
          </cell>
          <cell r="AG25826">
            <v>70</v>
          </cell>
          <cell r="AI25826">
            <v>9016</v>
          </cell>
          <cell r="AL25826">
            <v>87.35</v>
          </cell>
          <cell r="BM25826" t="str">
            <v>75+</v>
          </cell>
          <cell r="BP25826" t="str">
            <v>Open</v>
          </cell>
        </row>
        <row r="25827">
          <cell r="I25827" t="str">
            <v>N</v>
          </cell>
          <cell r="AG25827">
            <v>77</v>
          </cell>
          <cell r="AI25827">
            <v>6779</v>
          </cell>
          <cell r="AL25827">
            <v>87.35</v>
          </cell>
          <cell r="AQ25827" t="str">
            <v>D</v>
          </cell>
          <cell r="BM25827" t="str">
            <v>75+</v>
          </cell>
          <cell r="BP25827" t="str">
            <v>Closed</v>
          </cell>
        </row>
        <row r="25828">
          <cell r="I25828" t="str">
            <v>N</v>
          </cell>
          <cell r="AG25828">
            <v>74</v>
          </cell>
          <cell r="AI25828">
            <v>8482</v>
          </cell>
          <cell r="AL25828">
            <v>87.35</v>
          </cell>
          <cell r="AQ25828" t="str">
            <v>R</v>
          </cell>
          <cell r="BM25828" t="str">
            <v>75+</v>
          </cell>
          <cell r="BP25828" t="str">
            <v>Closed</v>
          </cell>
        </row>
        <row r="25829">
          <cell r="I25829" t="str">
            <v>N</v>
          </cell>
          <cell r="AG25829">
            <v>77</v>
          </cell>
          <cell r="AI25829">
            <v>6420</v>
          </cell>
          <cell r="AL25829">
            <v>87.35</v>
          </cell>
          <cell r="AQ25829" t="str">
            <v>D</v>
          </cell>
          <cell r="BM25829" t="str">
            <v>75+</v>
          </cell>
          <cell r="BP25829" t="str">
            <v>Closed</v>
          </cell>
        </row>
        <row r="25830">
          <cell r="I25830" t="str">
            <v>N</v>
          </cell>
          <cell r="AG25830">
            <v>80</v>
          </cell>
          <cell r="AI25830">
            <v>5939</v>
          </cell>
          <cell r="AL25830">
            <v>87.35</v>
          </cell>
          <cell r="AQ25830" t="str">
            <v>D</v>
          </cell>
          <cell r="BM25830" t="str">
            <v>75+</v>
          </cell>
          <cell r="BP25830" t="str">
            <v>Closed</v>
          </cell>
        </row>
        <row r="25831">
          <cell r="I25831" t="str">
            <v>N</v>
          </cell>
          <cell r="AG25831">
            <v>77</v>
          </cell>
          <cell r="AI25831">
            <v>7787</v>
          </cell>
          <cell r="AL25831">
            <v>87.35</v>
          </cell>
          <cell r="AQ25831" t="str">
            <v>D</v>
          </cell>
          <cell r="BM25831" t="str">
            <v>75+</v>
          </cell>
          <cell r="BP25831" t="str">
            <v>Closed</v>
          </cell>
        </row>
        <row r="25832">
          <cell r="I25832" t="str">
            <v>N</v>
          </cell>
          <cell r="AG25832">
            <v>72</v>
          </cell>
          <cell r="AI25832">
            <v>9136</v>
          </cell>
          <cell r="AL25832">
            <v>87.35</v>
          </cell>
          <cell r="BM25832" t="str">
            <v>75+</v>
          </cell>
          <cell r="BP25832" t="str">
            <v>Open</v>
          </cell>
        </row>
        <row r="25833">
          <cell r="I25833" t="str">
            <v>N</v>
          </cell>
          <cell r="AG25833">
            <v>71</v>
          </cell>
          <cell r="AI25833">
            <v>8927</v>
          </cell>
          <cell r="AL25833">
            <v>87.36</v>
          </cell>
          <cell r="BM25833" t="str">
            <v>75+</v>
          </cell>
          <cell r="BP25833" t="str">
            <v>Open</v>
          </cell>
        </row>
        <row r="25834">
          <cell r="I25834" t="str">
            <v>N</v>
          </cell>
          <cell r="AG25834">
            <v>76</v>
          </cell>
          <cell r="AI25834">
            <v>6658</v>
          </cell>
          <cell r="AL25834">
            <v>87.36</v>
          </cell>
          <cell r="AQ25834" t="str">
            <v>D</v>
          </cell>
          <cell r="BM25834" t="str">
            <v>75+</v>
          </cell>
          <cell r="BP25834" t="str">
            <v>Closed</v>
          </cell>
        </row>
        <row r="25835">
          <cell r="I25835" t="str">
            <v>Y</v>
          </cell>
          <cell r="AG25835">
            <v>79</v>
          </cell>
          <cell r="AI25835">
            <v>8245</v>
          </cell>
          <cell r="AL25835">
            <v>87.36</v>
          </cell>
          <cell r="AQ25835" t="str">
            <v>D</v>
          </cell>
          <cell r="BM25835" t="str">
            <v>75+</v>
          </cell>
          <cell r="BP25835" t="str">
            <v>Closed</v>
          </cell>
        </row>
        <row r="25836">
          <cell r="I25836" t="str">
            <v>N</v>
          </cell>
          <cell r="AG25836">
            <v>83</v>
          </cell>
          <cell r="AI25836">
            <v>4846</v>
          </cell>
          <cell r="AL25836">
            <v>87.36</v>
          </cell>
          <cell r="AQ25836" t="str">
            <v>E</v>
          </cell>
          <cell r="BM25836" t="str">
            <v>75+</v>
          </cell>
          <cell r="BP25836" t="str">
            <v>Closed</v>
          </cell>
        </row>
        <row r="25837">
          <cell r="I25837" t="str">
            <v>N</v>
          </cell>
          <cell r="AG25837">
            <v>74</v>
          </cell>
          <cell r="AI25837">
            <v>8677</v>
          </cell>
          <cell r="AL25837">
            <v>87.36</v>
          </cell>
          <cell r="BM25837" t="str">
            <v>75+</v>
          </cell>
          <cell r="BP25837" t="str">
            <v>Open</v>
          </cell>
        </row>
        <row r="25838">
          <cell r="I25838" t="str">
            <v>N</v>
          </cell>
          <cell r="AG25838">
            <v>72</v>
          </cell>
          <cell r="AI25838">
            <v>9325</v>
          </cell>
          <cell r="AL25838">
            <v>87.36</v>
          </cell>
          <cell r="BM25838" t="str">
            <v>75+</v>
          </cell>
          <cell r="BP25838" t="str">
            <v>Open</v>
          </cell>
        </row>
        <row r="25839">
          <cell r="I25839" t="str">
            <v>N</v>
          </cell>
          <cell r="AG25839">
            <v>74</v>
          </cell>
          <cell r="AI25839">
            <v>8730</v>
          </cell>
          <cell r="AL25839">
            <v>87.36</v>
          </cell>
          <cell r="BM25839" t="str">
            <v>75+</v>
          </cell>
          <cell r="BP25839" t="str">
            <v>Open</v>
          </cell>
        </row>
        <row r="25840">
          <cell r="I25840" t="str">
            <v>N</v>
          </cell>
          <cell r="AG25840">
            <v>74</v>
          </cell>
          <cell r="AI25840">
            <v>8464</v>
          </cell>
          <cell r="AL25840">
            <v>87.36</v>
          </cell>
          <cell r="AQ25840" t="str">
            <v>R</v>
          </cell>
          <cell r="BM25840" t="str">
            <v>75+</v>
          </cell>
          <cell r="BP25840" t="str">
            <v>Closed</v>
          </cell>
        </row>
        <row r="25841">
          <cell r="I25841" t="str">
            <v>N</v>
          </cell>
          <cell r="AG25841">
            <v>80</v>
          </cell>
          <cell r="AI25841">
            <v>6152</v>
          </cell>
          <cell r="AL25841">
            <v>87.36</v>
          </cell>
          <cell r="AQ25841" t="str">
            <v>D</v>
          </cell>
          <cell r="BM25841" t="str">
            <v>75+</v>
          </cell>
          <cell r="BP25841" t="str">
            <v>Closed</v>
          </cell>
        </row>
        <row r="25842">
          <cell r="I25842" t="str">
            <v>N</v>
          </cell>
          <cell r="AG25842">
            <v>81</v>
          </cell>
          <cell r="AI25842">
            <v>4787</v>
          </cell>
          <cell r="AL25842">
            <v>87.36</v>
          </cell>
          <cell r="AQ25842" t="str">
            <v>D</v>
          </cell>
          <cell r="BM25842" t="str">
            <v>75+</v>
          </cell>
          <cell r="BP25842" t="str">
            <v>Closed</v>
          </cell>
        </row>
        <row r="25843">
          <cell r="I25843" t="str">
            <v>N</v>
          </cell>
          <cell r="AG25843">
            <v>74</v>
          </cell>
          <cell r="AI25843">
            <v>8097</v>
          </cell>
          <cell r="AL25843">
            <v>87.36</v>
          </cell>
          <cell r="AQ25843" t="str">
            <v>D</v>
          </cell>
          <cell r="BM25843" t="str">
            <v>75+</v>
          </cell>
          <cell r="BP25843" t="str">
            <v>Closed</v>
          </cell>
        </row>
        <row r="25844">
          <cell r="I25844" t="str">
            <v>N</v>
          </cell>
          <cell r="AG25844">
            <v>77</v>
          </cell>
          <cell r="AI25844">
            <v>7225</v>
          </cell>
          <cell r="AL25844">
            <v>87.36</v>
          </cell>
          <cell r="BM25844" t="str">
            <v>75+</v>
          </cell>
          <cell r="BP25844" t="str">
            <v>Open</v>
          </cell>
        </row>
        <row r="25845">
          <cell r="I25845" t="str">
            <v>N</v>
          </cell>
          <cell r="AG25845">
            <v>81</v>
          </cell>
          <cell r="AI25845">
            <v>5129</v>
          </cell>
          <cell r="AL25845">
            <v>87.36</v>
          </cell>
          <cell r="AQ25845" t="str">
            <v>D</v>
          </cell>
          <cell r="BM25845" t="str">
            <v>75+</v>
          </cell>
          <cell r="BP25845" t="str">
            <v>Closed</v>
          </cell>
        </row>
        <row r="25846">
          <cell r="I25846" t="str">
            <v>N</v>
          </cell>
          <cell r="AG25846">
            <v>78</v>
          </cell>
          <cell r="AI25846">
            <v>6573</v>
          </cell>
          <cell r="AL25846">
            <v>87.36</v>
          </cell>
          <cell r="AQ25846" t="str">
            <v>E</v>
          </cell>
          <cell r="BM25846" t="str">
            <v>75+</v>
          </cell>
          <cell r="BP25846" t="str">
            <v>Closed</v>
          </cell>
        </row>
        <row r="25847">
          <cell r="I25847" t="str">
            <v>N</v>
          </cell>
          <cell r="AG25847">
            <v>81</v>
          </cell>
          <cell r="AI25847">
            <v>6192</v>
          </cell>
          <cell r="AL25847">
            <v>87.37</v>
          </cell>
          <cell r="AQ25847" t="str">
            <v>D</v>
          </cell>
          <cell r="BM25847" t="str">
            <v>75+</v>
          </cell>
          <cell r="BP25847" t="str">
            <v>Closed</v>
          </cell>
        </row>
        <row r="25848">
          <cell r="I25848" t="str">
            <v>N</v>
          </cell>
          <cell r="AG25848">
            <v>78</v>
          </cell>
          <cell r="AI25848">
            <v>7065</v>
          </cell>
          <cell r="AL25848">
            <v>87.37</v>
          </cell>
          <cell r="AQ25848" t="str">
            <v>E</v>
          </cell>
          <cell r="BM25848" t="str">
            <v>75+</v>
          </cell>
          <cell r="BP25848" t="str">
            <v>Closed</v>
          </cell>
        </row>
        <row r="25849">
          <cell r="I25849" t="str">
            <v>N</v>
          </cell>
          <cell r="AG25849">
            <v>80</v>
          </cell>
          <cell r="AI25849">
            <v>6411</v>
          </cell>
          <cell r="AL25849">
            <v>87.37</v>
          </cell>
          <cell r="AQ25849" t="str">
            <v>D</v>
          </cell>
          <cell r="BM25849" t="str">
            <v>75+</v>
          </cell>
          <cell r="BP25849" t="str">
            <v>Closed</v>
          </cell>
        </row>
        <row r="25850">
          <cell r="I25850" t="str">
            <v>N</v>
          </cell>
          <cell r="AG25850">
            <v>77</v>
          </cell>
          <cell r="AI25850">
            <v>7109</v>
          </cell>
          <cell r="AL25850">
            <v>87.37</v>
          </cell>
          <cell r="AQ25850" t="str">
            <v>D</v>
          </cell>
          <cell r="BM25850" t="str">
            <v>75+</v>
          </cell>
          <cell r="BP25850" t="str">
            <v>Closed</v>
          </cell>
        </row>
        <row r="25851">
          <cell r="I25851" t="str">
            <v>N</v>
          </cell>
          <cell r="AG25851">
            <v>80</v>
          </cell>
          <cell r="AI25851">
            <v>6120</v>
          </cell>
          <cell r="AL25851">
            <v>87.37</v>
          </cell>
          <cell r="AQ25851" t="str">
            <v>R</v>
          </cell>
          <cell r="BM25851" t="str">
            <v>75+</v>
          </cell>
          <cell r="BP25851" t="str">
            <v>Closed</v>
          </cell>
        </row>
        <row r="25852">
          <cell r="I25852" t="str">
            <v>N</v>
          </cell>
          <cell r="AG25852">
            <v>71</v>
          </cell>
          <cell r="AI25852">
            <v>8956</v>
          </cell>
          <cell r="AL25852">
            <v>87.37</v>
          </cell>
          <cell r="BM25852" t="str">
            <v>75+</v>
          </cell>
          <cell r="BP25852" t="str">
            <v>Open</v>
          </cell>
        </row>
        <row r="25853">
          <cell r="I25853" t="str">
            <v>N</v>
          </cell>
          <cell r="AG25853">
            <v>70</v>
          </cell>
          <cell r="AI25853">
            <v>8766</v>
          </cell>
          <cell r="AL25853">
            <v>87.37</v>
          </cell>
          <cell r="BM25853" t="str">
            <v>75+</v>
          </cell>
          <cell r="BP25853" t="str">
            <v>Open</v>
          </cell>
        </row>
        <row r="25854">
          <cell r="I25854" t="str">
            <v>N</v>
          </cell>
          <cell r="AG25854">
            <v>83</v>
          </cell>
          <cell r="AI25854">
            <v>4536</v>
          </cell>
          <cell r="AL25854">
            <v>87.37</v>
          </cell>
          <cell r="AQ25854" t="str">
            <v>D</v>
          </cell>
          <cell r="BM25854" t="str">
            <v>75+</v>
          </cell>
          <cell r="BP25854" t="str">
            <v>Closed</v>
          </cell>
        </row>
        <row r="25855">
          <cell r="I25855" t="str">
            <v>N</v>
          </cell>
          <cell r="AG25855">
            <v>74</v>
          </cell>
          <cell r="AI25855">
            <v>8464</v>
          </cell>
          <cell r="AL25855">
            <v>87.37</v>
          </cell>
          <cell r="AQ25855" t="str">
            <v>D</v>
          </cell>
          <cell r="BM25855" t="str">
            <v>75+</v>
          </cell>
          <cell r="BP25855" t="str">
            <v>Closed</v>
          </cell>
        </row>
        <row r="25856">
          <cell r="I25856" t="str">
            <v>N</v>
          </cell>
          <cell r="AG25856">
            <v>73</v>
          </cell>
          <cell r="AI25856">
            <v>8383</v>
          </cell>
          <cell r="AL25856">
            <v>87.37</v>
          </cell>
          <cell r="BM25856" t="str">
            <v>75+</v>
          </cell>
          <cell r="BP25856" t="str">
            <v>Open</v>
          </cell>
        </row>
        <row r="25857">
          <cell r="I25857" t="str">
            <v>Y</v>
          </cell>
          <cell r="AG25857">
            <v>82</v>
          </cell>
          <cell r="AI25857">
            <v>6885</v>
          </cell>
          <cell r="AL25857">
            <v>87.37</v>
          </cell>
          <cell r="AQ25857" t="str">
            <v>R</v>
          </cell>
          <cell r="BM25857" t="str">
            <v>75+</v>
          </cell>
          <cell r="BP25857" t="str">
            <v>Closed</v>
          </cell>
        </row>
        <row r="25858">
          <cell r="I25858" t="str">
            <v>N</v>
          </cell>
          <cell r="AG25858">
            <v>78</v>
          </cell>
          <cell r="AI25858">
            <v>6732</v>
          </cell>
          <cell r="AL25858">
            <v>87.37</v>
          </cell>
          <cell r="AQ25858" t="str">
            <v>E</v>
          </cell>
          <cell r="BM25858" t="str">
            <v>75+</v>
          </cell>
          <cell r="BP25858" t="str">
            <v>Closed</v>
          </cell>
        </row>
        <row r="25859">
          <cell r="I25859" t="str">
            <v>N</v>
          </cell>
          <cell r="AG25859">
            <v>81</v>
          </cell>
          <cell r="AI25859">
            <v>5483</v>
          </cell>
          <cell r="AL25859">
            <v>87.37</v>
          </cell>
          <cell r="AQ25859" t="str">
            <v>E</v>
          </cell>
          <cell r="BM25859" t="str">
            <v>75+</v>
          </cell>
          <cell r="BP25859" t="str">
            <v>Closed</v>
          </cell>
        </row>
        <row r="25860">
          <cell r="I25860" t="str">
            <v>N</v>
          </cell>
          <cell r="AG25860">
            <v>72</v>
          </cell>
          <cell r="AI25860">
            <v>8418</v>
          </cell>
          <cell r="AL25860">
            <v>87.38</v>
          </cell>
          <cell r="BM25860" t="str">
            <v>75+</v>
          </cell>
          <cell r="BP25860" t="str">
            <v>Open</v>
          </cell>
        </row>
        <row r="25861">
          <cell r="I25861" t="str">
            <v>N</v>
          </cell>
          <cell r="AG25861">
            <v>78</v>
          </cell>
          <cell r="AI25861">
            <v>6530</v>
          </cell>
          <cell r="AL25861">
            <v>87.38</v>
          </cell>
          <cell r="AQ25861" t="str">
            <v>D</v>
          </cell>
          <cell r="BM25861" t="str">
            <v>75+</v>
          </cell>
          <cell r="BP25861" t="str">
            <v>Closed</v>
          </cell>
        </row>
        <row r="25862">
          <cell r="I25862" t="str">
            <v>N</v>
          </cell>
          <cell r="AG25862">
            <v>75</v>
          </cell>
          <cell r="AI25862">
            <v>7449</v>
          </cell>
          <cell r="AL25862">
            <v>87.38</v>
          </cell>
          <cell r="AQ25862" t="str">
            <v>D</v>
          </cell>
          <cell r="BM25862" t="str">
            <v>75+</v>
          </cell>
          <cell r="BP25862" t="str">
            <v>Closed</v>
          </cell>
        </row>
        <row r="25863">
          <cell r="I25863" t="str">
            <v>N</v>
          </cell>
          <cell r="AG25863">
            <v>74</v>
          </cell>
          <cell r="AI25863">
            <v>8021</v>
          </cell>
          <cell r="AL25863">
            <v>87.38</v>
          </cell>
          <cell r="AQ25863" t="str">
            <v>D</v>
          </cell>
          <cell r="BM25863" t="str">
            <v>75+</v>
          </cell>
          <cell r="BP25863" t="str">
            <v>Closed</v>
          </cell>
        </row>
        <row r="25864">
          <cell r="I25864" t="str">
            <v>N</v>
          </cell>
          <cell r="AG25864">
            <v>76</v>
          </cell>
          <cell r="AI25864">
            <v>7517</v>
          </cell>
          <cell r="AL25864">
            <v>87.38</v>
          </cell>
          <cell r="AQ25864" t="str">
            <v>D</v>
          </cell>
          <cell r="BM25864" t="str">
            <v>75+</v>
          </cell>
          <cell r="BP25864" t="str">
            <v>Closed</v>
          </cell>
        </row>
        <row r="25865">
          <cell r="I25865" t="str">
            <v>N</v>
          </cell>
          <cell r="AG25865">
            <v>75</v>
          </cell>
          <cell r="AI25865">
            <v>7799</v>
          </cell>
          <cell r="AL25865">
            <v>87.38</v>
          </cell>
          <cell r="AQ25865" t="str">
            <v>D</v>
          </cell>
          <cell r="BM25865" t="str">
            <v>75+</v>
          </cell>
          <cell r="BP25865" t="str">
            <v>Closed</v>
          </cell>
        </row>
        <row r="25866">
          <cell r="I25866" t="str">
            <v>N</v>
          </cell>
          <cell r="AG25866">
            <v>79</v>
          </cell>
          <cell r="AI25866">
            <v>6407</v>
          </cell>
          <cell r="AL25866">
            <v>87.38</v>
          </cell>
          <cell r="AQ25866" t="str">
            <v>R</v>
          </cell>
          <cell r="BM25866" t="str">
            <v>75+</v>
          </cell>
          <cell r="BP25866" t="str">
            <v>Closed</v>
          </cell>
        </row>
        <row r="25867">
          <cell r="I25867" t="str">
            <v>N</v>
          </cell>
          <cell r="AG25867">
            <v>70</v>
          </cell>
          <cell r="AI25867">
            <v>8748</v>
          </cell>
          <cell r="AL25867">
            <v>87.38</v>
          </cell>
          <cell r="AQ25867" t="str">
            <v>D</v>
          </cell>
          <cell r="BM25867" t="str">
            <v>75+</v>
          </cell>
          <cell r="BP25867" t="str">
            <v>Closed</v>
          </cell>
        </row>
        <row r="25868">
          <cell r="I25868" t="str">
            <v>N</v>
          </cell>
          <cell r="AG25868">
            <v>73</v>
          </cell>
          <cell r="AI25868">
            <v>8929</v>
          </cell>
          <cell r="AL25868">
            <v>87.39</v>
          </cell>
          <cell r="BM25868" t="str">
            <v>75+</v>
          </cell>
          <cell r="BP25868" t="str">
            <v>Open</v>
          </cell>
        </row>
        <row r="25869">
          <cell r="I25869" t="str">
            <v>N</v>
          </cell>
          <cell r="AG25869">
            <v>76</v>
          </cell>
          <cell r="AI25869">
            <v>7047</v>
          </cell>
          <cell r="AL25869">
            <v>87.39</v>
          </cell>
          <cell r="BM25869" t="str">
            <v>75+</v>
          </cell>
          <cell r="BP25869" t="str">
            <v>Open</v>
          </cell>
        </row>
        <row r="25870">
          <cell r="I25870" t="str">
            <v>N</v>
          </cell>
          <cell r="AG25870">
            <v>77</v>
          </cell>
          <cell r="AI25870">
            <v>6623</v>
          </cell>
          <cell r="AL25870">
            <v>87.39</v>
          </cell>
          <cell r="AQ25870" t="str">
            <v>D</v>
          </cell>
          <cell r="BM25870" t="str">
            <v>75+</v>
          </cell>
          <cell r="BP25870" t="str">
            <v>Closed</v>
          </cell>
        </row>
        <row r="25871">
          <cell r="I25871" t="str">
            <v>N</v>
          </cell>
          <cell r="AG25871">
            <v>72</v>
          </cell>
          <cell r="AI25871">
            <v>8638</v>
          </cell>
          <cell r="AL25871">
            <v>87.39</v>
          </cell>
          <cell r="AQ25871" t="str">
            <v>D</v>
          </cell>
          <cell r="BM25871" t="str">
            <v>75+</v>
          </cell>
          <cell r="BP25871" t="str">
            <v>Closed</v>
          </cell>
        </row>
        <row r="25872">
          <cell r="I25872" t="str">
            <v>Y</v>
          </cell>
          <cell r="AG25872">
            <v>75</v>
          </cell>
          <cell r="AI25872">
            <v>7041</v>
          </cell>
          <cell r="AL25872">
            <v>87.39</v>
          </cell>
          <cell r="AQ25872" t="str">
            <v>R</v>
          </cell>
          <cell r="BM25872" t="str">
            <v>75+</v>
          </cell>
          <cell r="BP25872" t="str">
            <v>Closed</v>
          </cell>
        </row>
        <row r="25873">
          <cell r="I25873" t="str">
            <v>N</v>
          </cell>
          <cell r="AG25873">
            <v>74</v>
          </cell>
          <cell r="AI25873">
            <v>8752</v>
          </cell>
          <cell r="AL25873">
            <v>87.39</v>
          </cell>
          <cell r="AQ25873" t="str">
            <v>D</v>
          </cell>
          <cell r="BM25873" t="str">
            <v>75+</v>
          </cell>
          <cell r="BP25873" t="str">
            <v>Closed</v>
          </cell>
        </row>
        <row r="25874">
          <cell r="I25874" t="str">
            <v>N</v>
          </cell>
          <cell r="AG25874">
            <v>79</v>
          </cell>
          <cell r="AI25874">
            <v>5673</v>
          </cell>
          <cell r="AL25874">
            <v>87.39</v>
          </cell>
          <cell r="AQ25874" t="str">
            <v>D</v>
          </cell>
          <cell r="BM25874" t="str">
            <v>75+</v>
          </cell>
          <cell r="BP25874" t="str">
            <v>Closed</v>
          </cell>
        </row>
        <row r="25875">
          <cell r="I25875" t="str">
            <v>N</v>
          </cell>
          <cell r="AG25875">
            <v>75</v>
          </cell>
          <cell r="AI25875">
            <v>7316</v>
          </cell>
          <cell r="AL25875">
            <v>87.39</v>
          </cell>
          <cell r="AQ25875" t="str">
            <v>E</v>
          </cell>
          <cell r="BM25875" t="str">
            <v>75+</v>
          </cell>
          <cell r="BP25875" t="str">
            <v>Closed</v>
          </cell>
        </row>
        <row r="25876">
          <cell r="I25876" t="str">
            <v>N</v>
          </cell>
          <cell r="AG25876">
            <v>75</v>
          </cell>
          <cell r="AI25876">
            <v>7998</v>
          </cell>
          <cell r="AL25876">
            <v>87.39</v>
          </cell>
          <cell r="AQ25876" t="str">
            <v>D</v>
          </cell>
          <cell r="BM25876" t="str">
            <v>75+</v>
          </cell>
          <cell r="BP25876" t="str">
            <v>Closed</v>
          </cell>
        </row>
        <row r="25877">
          <cell r="I25877" t="str">
            <v>N</v>
          </cell>
          <cell r="AG25877">
            <v>79</v>
          </cell>
          <cell r="AI25877">
            <v>6669</v>
          </cell>
          <cell r="AL25877">
            <v>87.39</v>
          </cell>
          <cell r="AQ25877" t="str">
            <v>D</v>
          </cell>
          <cell r="BM25877" t="str">
            <v>75+</v>
          </cell>
          <cell r="BP25877" t="str">
            <v>Closed</v>
          </cell>
        </row>
        <row r="25878">
          <cell r="I25878" t="str">
            <v>N</v>
          </cell>
          <cell r="AG25878">
            <v>81</v>
          </cell>
          <cell r="AI25878">
            <v>5188</v>
          </cell>
          <cell r="AL25878">
            <v>87.39</v>
          </cell>
          <cell r="AQ25878" t="str">
            <v>E</v>
          </cell>
          <cell r="BM25878" t="str">
            <v>75+</v>
          </cell>
          <cell r="BP25878" t="str">
            <v>Closed</v>
          </cell>
        </row>
        <row r="25879">
          <cell r="I25879" t="str">
            <v>N</v>
          </cell>
          <cell r="AG25879">
            <v>83</v>
          </cell>
          <cell r="AI25879">
            <v>4833</v>
          </cell>
          <cell r="AL25879">
            <v>87.39</v>
          </cell>
          <cell r="AQ25879" t="str">
            <v>D</v>
          </cell>
          <cell r="BM25879" t="str">
            <v>75+</v>
          </cell>
          <cell r="BP25879" t="str">
            <v>Closed</v>
          </cell>
        </row>
        <row r="25880">
          <cell r="I25880" t="str">
            <v>Y</v>
          </cell>
          <cell r="AG25880">
            <v>76</v>
          </cell>
          <cell r="AI25880">
            <v>9124</v>
          </cell>
          <cell r="AL25880">
            <v>87.39</v>
          </cell>
          <cell r="BM25880" t="str">
            <v>75+</v>
          </cell>
          <cell r="BP25880" t="str">
            <v>Open</v>
          </cell>
        </row>
        <row r="25881">
          <cell r="I25881" t="str">
            <v>Y</v>
          </cell>
          <cell r="AG25881">
            <v>79</v>
          </cell>
          <cell r="AI25881">
            <v>6541</v>
          </cell>
          <cell r="AL25881">
            <v>87.39</v>
          </cell>
          <cell r="AQ25881" t="str">
            <v>E</v>
          </cell>
          <cell r="BM25881" t="str">
            <v>75+</v>
          </cell>
          <cell r="BP25881" t="str">
            <v>Closed</v>
          </cell>
        </row>
        <row r="25882">
          <cell r="I25882" t="str">
            <v>N</v>
          </cell>
          <cell r="AG25882">
            <v>74</v>
          </cell>
          <cell r="AI25882">
            <v>8471</v>
          </cell>
          <cell r="AL25882">
            <v>87.39</v>
          </cell>
          <cell r="AQ25882" t="str">
            <v>D</v>
          </cell>
          <cell r="BM25882" t="str">
            <v>75+</v>
          </cell>
          <cell r="BP25882" t="str">
            <v>Closed</v>
          </cell>
        </row>
        <row r="25883">
          <cell r="I25883" t="str">
            <v>N</v>
          </cell>
          <cell r="AG25883">
            <v>77</v>
          </cell>
          <cell r="AI25883">
            <v>7449</v>
          </cell>
          <cell r="AL25883">
            <v>87.39</v>
          </cell>
          <cell r="AQ25883" t="str">
            <v>D</v>
          </cell>
          <cell r="BM25883" t="str">
            <v>75+</v>
          </cell>
          <cell r="BP25883" t="str">
            <v>Closed</v>
          </cell>
        </row>
        <row r="25884">
          <cell r="I25884" t="str">
            <v>N</v>
          </cell>
          <cell r="AG25884">
            <v>82</v>
          </cell>
          <cell r="AI25884">
            <v>5150</v>
          </cell>
          <cell r="AL25884">
            <v>87.39</v>
          </cell>
          <cell r="AQ25884" t="str">
            <v>R</v>
          </cell>
          <cell r="BM25884" t="str">
            <v>75+</v>
          </cell>
          <cell r="BP25884" t="str">
            <v>Closed</v>
          </cell>
        </row>
        <row r="25885">
          <cell r="I25885" t="str">
            <v>N</v>
          </cell>
          <cell r="AG25885">
            <v>80</v>
          </cell>
          <cell r="AI25885">
            <v>6525</v>
          </cell>
          <cell r="AL25885">
            <v>87.39</v>
          </cell>
          <cell r="AQ25885" t="str">
            <v>D</v>
          </cell>
          <cell r="BM25885" t="str">
            <v>75+</v>
          </cell>
          <cell r="BP25885" t="str">
            <v>Closed</v>
          </cell>
        </row>
        <row r="25886">
          <cell r="I25886" t="str">
            <v>Y</v>
          </cell>
          <cell r="AG25886">
            <v>75</v>
          </cell>
          <cell r="AI25886">
            <v>7443</v>
          </cell>
          <cell r="AL25886">
            <v>87.4</v>
          </cell>
          <cell r="AQ25886" t="str">
            <v>E</v>
          </cell>
          <cell r="BM25886" t="str">
            <v>75+</v>
          </cell>
          <cell r="BP25886" t="str">
            <v>Closed</v>
          </cell>
        </row>
        <row r="25887">
          <cell r="I25887" t="str">
            <v>N</v>
          </cell>
          <cell r="AG25887">
            <v>75</v>
          </cell>
          <cell r="AI25887">
            <v>7520</v>
          </cell>
          <cell r="AL25887">
            <v>87.4</v>
          </cell>
          <cell r="AQ25887" t="str">
            <v>E</v>
          </cell>
          <cell r="BM25887" t="str">
            <v>75+</v>
          </cell>
          <cell r="BP25887" t="str">
            <v>Closed</v>
          </cell>
        </row>
        <row r="25888">
          <cell r="I25888" t="str">
            <v>N</v>
          </cell>
          <cell r="AG25888">
            <v>72</v>
          </cell>
          <cell r="AI25888">
            <v>9186</v>
          </cell>
          <cell r="AL25888">
            <v>87.4</v>
          </cell>
          <cell r="AQ25888" t="str">
            <v>R</v>
          </cell>
          <cell r="BM25888" t="str">
            <v>75+</v>
          </cell>
          <cell r="BP25888" t="str">
            <v>Closed</v>
          </cell>
        </row>
        <row r="25889">
          <cell r="I25889" t="str">
            <v>N</v>
          </cell>
          <cell r="AG25889">
            <v>83</v>
          </cell>
          <cell r="AI25889">
            <v>4981</v>
          </cell>
          <cell r="AL25889">
            <v>87.4</v>
          </cell>
          <cell r="AQ25889" t="str">
            <v>D</v>
          </cell>
          <cell r="BM25889" t="str">
            <v>75+</v>
          </cell>
          <cell r="BP25889" t="str">
            <v>Closed</v>
          </cell>
        </row>
        <row r="25890">
          <cell r="I25890" t="str">
            <v>N</v>
          </cell>
          <cell r="AG25890">
            <v>80</v>
          </cell>
          <cell r="AI25890">
            <v>6033</v>
          </cell>
          <cell r="AL25890">
            <v>87.4</v>
          </cell>
          <cell r="AQ25890" t="str">
            <v>E</v>
          </cell>
          <cell r="BM25890" t="str">
            <v>75+</v>
          </cell>
          <cell r="BP25890" t="str">
            <v>Closed</v>
          </cell>
        </row>
        <row r="25891">
          <cell r="I25891" t="str">
            <v>N</v>
          </cell>
          <cell r="AG25891">
            <v>76</v>
          </cell>
          <cell r="AI25891">
            <v>6822</v>
          </cell>
          <cell r="AL25891">
            <v>87.4</v>
          </cell>
          <cell r="AQ25891" t="str">
            <v>D</v>
          </cell>
          <cell r="BM25891" t="str">
            <v>75+</v>
          </cell>
          <cell r="BP25891" t="str">
            <v>Closed</v>
          </cell>
        </row>
        <row r="25892">
          <cell r="I25892" t="str">
            <v>N</v>
          </cell>
          <cell r="AG25892">
            <v>81</v>
          </cell>
          <cell r="AI25892">
            <v>6007</v>
          </cell>
          <cell r="AL25892">
            <v>87.4</v>
          </cell>
          <cell r="AQ25892" t="str">
            <v>D</v>
          </cell>
          <cell r="BM25892" t="str">
            <v>75+</v>
          </cell>
          <cell r="BP25892" t="str">
            <v>Closed</v>
          </cell>
        </row>
        <row r="25893">
          <cell r="I25893" t="str">
            <v>N</v>
          </cell>
          <cell r="AG25893">
            <v>78</v>
          </cell>
          <cell r="AI25893">
            <v>7258</v>
          </cell>
          <cell r="AL25893">
            <v>87.4</v>
          </cell>
          <cell r="AQ25893" t="str">
            <v>D</v>
          </cell>
          <cell r="BM25893" t="str">
            <v>75+</v>
          </cell>
          <cell r="BP25893" t="str">
            <v>Closed</v>
          </cell>
        </row>
        <row r="25894">
          <cell r="I25894" t="str">
            <v>N</v>
          </cell>
          <cell r="AG25894">
            <v>71</v>
          </cell>
          <cell r="AI25894">
            <v>8629</v>
          </cell>
          <cell r="AL25894">
            <v>87.4</v>
          </cell>
          <cell r="BM25894" t="str">
            <v>75+</v>
          </cell>
          <cell r="BP25894" t="str">
            <v>Open</v>
          </cell>
        </row>
        <row r="25895">
          <cell r="I25895" t="str">
            <v>N</v>
          </cell>
          <cell r="AG25895">
            <v>72</v>
          </cell>
          <cell r="AI25895">
            <v>9211</v>
          </cell>
          <cell r="AL25895">
            <v>87.4</v>
          </cell>
          <cell r="BM25895" t="str">
            <v>75+</v>
          </cell>
          <cell r="BP25895" t="str">
            <v>Open</v>
          </cell>
        </row>
        <row r="25896">
          <cell r="I25896" t="str">
            <v>N</v>
          </cell>
          <cell r="AG25896">
            <v>74</v>
          </cell>
          <cell r="AI25896">
            <v>7362</v>
          </cell>
          <cell r="AL25896">
            <v>87.4</v>
          </cell>
          <cell r="AQ25896" t="str">
            <v>D</v>
          </cell>
          <cell r="BM25896" t="str">
            <v>75+</v>
          </cell>
          <cell r="BP25896" t="str">
            <v>Closed</v>
          </cell>
        </row>
        <row r="25897">
          <cell r="I25897" t="str">
            <v>N</v>
          </cell>
          <cell r="AG25897">
            <v>77</v>
          </cell>
          <cell r="AI25897">
            <v>7264</v>
          </cell>
          <cell r="AL25897">
            <v>87.4</v>
          </cell>
          <cell r="AQ25897" t="str">
            <v>E</v>
          </cell>
          <cell r="BM25897" t="str">
            <v>75+</v>
          </cell>
          <cell r="BP25897" t="str">
            <v>Closed</v>
          </cell>
        </row>
        <row r="25898">
          <cell r="I25898" t="str">
            <v>Y</v>
          </cell>
          <cell r="AG25898">
            <v>76</v>
          </cell>
          <cell r="AI25898">
            <v>6734</v>
          </cell>
          <cell r="AL25898">
            <v>87.4</v>
          </cell>
          <cell r="AQ25898" t="str">
            <v>D</v>
          </cell>
          <cell r="BM25898" t="str">
            <v>75+</v>
          </cell>
          <cell r="BP25898" t="str">
            <v>Closed</v>
          </cell>
        </row>
        <row r="25899">
          <cell r="I25899" t="str">
            <v>N</v>
          </cell>
          <cell r="AG25899">
            <v>75</v>
          </cell>
          <cell r="AI25899">
            <v>7754</v>
          </cell>
          <cell r="AL25899">
            <v>87.4</v>
          </cell>
          <cell r="AQ25899" t="str">
            <v>D</v>
          </cell>
          <cell r="BM25899" t="str">
            <v>75+</v>
          </cell>
          <cell r="BP25899" t="str">
            <v>Closed</v>
          </cell>
        </row>
        <row r="25900">
          <cell r="I25900" t="str">
            <v>N</v>
          </cell>
          <cell r="AG25900">
            <v>73</v>
          </cell>
          <cell r="AI25900">
            <v>8299</v>
          </cell>
          <cell r="AL25900">
            <v>87.4</v>
          </cell>
          <cell r="AQ25900" t="str">
            <v>D</v>
          </cell>
          <cell r="BM25900" t="str">
            <v>75+</v>
          </cell>
          <cell r="BP25900" t="str">
            <v>Closed</v>
          </cell>
        </row>
        <row r="25901">
          <cell r="I25901" t="str">
            <v>N</v>
          </cell>
          <cell r="AG25901">
            <v>78</v>
          </cell>
          <cell r="AI25901">
            <v>7110</v>
          </cell>
          <cell r="AL25901">
            <v>87.4</v>
          </cell>
          <cell r="AQ25901" t="str">
            <v>R</v>
          </cell>
          <cell r="BM25901" t="str">
            <v>75+</v>
          </cell>
          <cell r="BP25901" t="str">
            <v>Closed</v>
          </cell>
        </row>
        <row r="25902">
          <cell r="I25902" t="str">
            <v>N</v>
          </cell>
          <cell r="AG25902">
            <v>79</v>
          </cell>
          <cell r="AI25902">
            <v>6187</v>
          </cell>
          <cell r="AL25902">
            <v>87.4</v>
          </cell>
          <cell r="AQ25902" t="str">
            <v>E</v>
          </cell>
          <cell r="BM25902" t="str">
            <v>75+</v>
          </cell>
          <cell r="BP25902" t="str">
            <v>Closed</v>
          </cell>
        </row>
        <row r="25903">
          <cell r="I25903" t="str">
            <v>N</v>
          </cell>
          <cell r="AG25903">
            <v>81</v>
          </cell>
          <cell r="AI25903">
            <v>5211</v>
          </cell>
          <cell r="AL25903">
            <v>87.4</v>
          </cell>
          <cell r="AQ25903" t="str">
            <v>D</v>
          </cell>
          <cell r="BM25903" t="str">
            <v>75+</v>
          </cell>
          <cell r="BP25903" t="str">
            <v>Closed</v>
          </cell>
        </row>
        <row r="25904">
          <cell r="I25904" t="str">
            <v>N</v>
          </cell>
          <cell r="AG25904">
            <v>71</v>
          </cell>
          <cell r="AI25904">
            <v>9142</v>
          </cell>
          <cell r="AL25904">
            <v>87.41</v>
          </cell>
          <cell r="AQ25904" t="str">
            <v>D</v>
          </cell>
          <cell r="BM25904" t="str">
            <v>75+</v>
          </cell>
          <cell r="BP25904" t="str">
            <v>Closed</v>
          </cell>
        </row>
        <row r="25905">
          <cell r="I25905" t="str">
            <v>N</v>
          </cell>
          <cell r="AG25905">
            <v>71</v>
          </cell>
          <cell r="AI25905">
            <v>8551</v>
          </cell>
          <cell r="AL25905">
            <v>87.41</v>
          </cell>
          <cell r="AQ25905" t="str">
            <v>D</v>
          </cell>
          <cell r="BM25905" t="str">
            <v>75+</v>
          </cell>
          <cell r="BP25905" t="str">
            <v>Closed</v>
          </cell>
        </row>
        <row r="25906">
          <cell r="I25906" t="str">
            <v>N</v>
          </cell>
          <cell r="AG25906">
            <v>81</v>
          </cell>
          <cell r="AI25906">
            <v>4634</v>
          </cell>
          <cell r="AL25906">
            <v>87.41</v>
          </cell>
          <cell r="AQ25906" t="str">
            <v>R</v>
          </cell>
          <cell r="BM25906" t="str">
            <v>75+</v>
          </cell>
          <cell r="BP25906" t="str">
            <v>Closed</v>
          </cell>
        </row>
        <row r="25907">
          <cell r="I25907" t="str">
            <v>N</v>
          </cell>
          <cell r="AG25907">
            <v>79</v>
          </cell>
          <cell r="AI25907">
            <v>6632</v>
          </cell>
          <cell r="AL25907">
            <v>87.41</v>
          </cell>
          <cell r="AQ25907" t="str">
            <v>D</v>
          </cell>
          <cell r="BM25907" t="str">
            <v>75+</v>
          </cell>
          <cell r="BP25907" t="str">
            <v>Closed</v>
          </cell>
        </row>
        <row r="25908">
          <cell r="I25908" t="str">
            <v>N</v>
          </cell>
          <cell r="AG25908">
            <v>76</v>
          </cell>
          <cell r="AI25908">
            <v>7716</v>
          </cell>
          <cell r="AL25908">
            <v>87.41</v>
          </cell>
          <cell r="AQ25908" t="str">
            <v>E</v>
          </cell>
          <cell r="BM25908" t="str">
            <v>75+</v>
          </cell>
          <cell r="BP25908" t="str">
            <v>Closed</v>
          </cell>
        </row>
        <row r="25909">
          <cell r="I25909" t="str">
            <v>Y</v>
          </cell>
          <cell r="AG25909">
            <v>78</v>
          </cell>
          <cell r="AI25909">
            <v>7085</v>
          </cell>
          <cell r="AL25909">
            <v>87.41</v>
          </cell>
          <cell r="AQ25909" t="str">
            <v>D</v>
          </cell>
          <cell r="BM25909" t="str">
            <v>75+</v>
          </cell>
          <cell r="BP25909" t="str">
            <v>Closed</v>
          </cell>
        </row>
        <row r="25910">
          <cell r="I25910" t="str">
            <v>N</v>
          </cell>
          <cell r="AG25910">
            <v>75</v>
          </cell>
          <cell r="AI25910">
            <v>7091</v>
          </cell>
          <cell r="AL25910">
            <v>87.41</v>
          </cell>
          <cell r="AQ25910" t="str">
            <v>D</v>
          </cell>
          <cell r="BM25910" t="str">
            <v>75+</v>
          </cell>
          <cell r="BP25910" t="str">
            <v>Closed</v>
          </cell>
        </row>
        <row r="25911">
          <cell r="I25911" t="str">
            <v>N</v>
          </cell>
          <cell r="AG25911">
            <v>79</v>
          </cell>
          <cell r="AI25911">
            <v>5984</v>
          </cell>
          <cell r="AL25911">
            <v>87.41</v>
          </cell>
          <cell r="AQ25911" t="str">
            <v>D</v>
          </cell>
          <cell r="BM25911" t="str">
            <v>75+</v>
          </cell>
          <cell r="BP25911" t="str">
            <v>Closed</v>
          </cell>
        </row>
        <row r="25912">
          <cell r="I25912" t="str">
            <v>N</v>
          </cell>
          <cell r="AG25912">
            <v>79</v>
          </cell>
          <cell r="AI25912">
            <v>6416</v>
          </cell>
          <cell r="AL25912">
            <v>87.41</v>
          </cell>
          <cell r="AQ25912" t="str">
            <v>D</v>
          </cell>
          <cell r="BM25912" t="str">
            <v>75+</v>
          </cell>
          <cell r="BP25912" t="str">
            <v>Closed</v>
          </cell>
        </row>
        <row r="25913">
          <cell r="I25913" t="str">
            <v>N</v>
          </cell>
          <cell r="AG25913">
            <v>70</v>
          </cell>
          <cell r="AI25913">
            <v>9013</v>
          </cell>
          <cell r="AL25913">
            <v>87.41</v>
          </cell>
          <cell r="AQ25913" t="str">
            <v>D</v>
          </cell>
          <cell r="BM25913" t="str">
            <v>75+</v>
          </cell>
          <cell r="BP25913" t="str">
            <v>Closed</v>
          </cell>
        </row>
        <row r="25914">
          <cell r="I25914" t="str">
            <v>Y</v>
          </cell>
          <cell r="AG25914">
            <v>74</v>
          </cell>
          <cell r="AI25914">
            <v>8633</v>
          </cell>
          <cell r="AL25914">
            <v>87.41</v>
          </cell>
          <cell r="BM25914" t="str">
            <v>75+</v>
          </cell>
          <cell r="BP25914" t="str">
            <v>Open</v>
          </cell>
        </row>
        <row r="25915">
          <cell r="I25915" t="str">
            <v>N</v>
          </cell>
          <cell r="AG25915">
            <v>81</v>
          </cell>
          <cell r="AI25915">
            <v>5524</v>
          </cell>
          <cell r="AL25915">
            <v>87.41</v>
          </cell>
          <cell r="AQ25915" t="str">
            <v>E</v>
          </cell>
          <cell r="BM25915" t="str">
            <v>75+</v>
          </cell>
          <cell r="BP25915" t="str">
            <v>Closed</v>
          </cell>
        </row>
        <row r="25916">
          <cell r="I25916" t="str">
            <v>N</v>
          </cell>
          <cell r="AG25916">
            <v>80</v>
          </cell>
          <cell r="AI25916">
            <v>5829</v>
          </cell>
          <cell r="AL25916">
            <v>87.41</v>
          </cell>
          <cell r="AQ25916" t="str">
            <v>D</v>
          </cell>
          <cell r="BM25916" t="str">
            <v>75+</v>
          </cell>
          <cell r="BP25916" t="str">
            <v>Closed</v>
          </cell>
        </row>
        <row r="25917">
          <cell r="I25917" t="str">
            <v>N</v>
          </cell>
          <cell r="AG25917">
            <v>74</v>
          </cell>
          <cell r="AI25917">
            <v>7783</v>
          </cell>
          <cell r="AL25917">
            <v>87.41</v>
          </cell>
          <cell r="AQ25917" t="str">
            <v>D</v>
          </cell>
          <cell r="BM25917" t="str">
            <v>75+</v>
          </cell>
          <cell r="BP25917" t="str">
            <v>Closed</v>
          </cell>
        </row>
        <row r="25918">
          <cell r="I25918" t="str">
            <v>Y</v>
          </cell>
          <cell r="AG25918">
            <v>80</v>
          </cell>
          <cell r="AI25918">
            <v>5960</v>
          </cell>
          <cell r="AL25918">
            <v>87.41</v>
          </cell>
          <cell r="AQ25918" t="str">
            <v>E</v>
          </cell>
          <cell r="BM25918" t="str">
            <v>75+</v>
          </cell>
          <cell r="BP25918" t="str">
            <v>Closed</v>
          </cell>
        </row>
        <row r="25919">
          <cell r="I25919" t="str">
            <v>N</v>
          </cell>
          <cell r="AG25919">
            <v>74</v>
          </cell>
          <cell r="AI25919">
            <v>7510</v>
          </cell>
          <cell r="AL25919">
            <v>87.41</v>
          </cell>
          <cell r="AQ25919" t="str">
            <v>D</v>
          </cell>
          <cell r="BM25919" t="str">
            <v>75+</v>
          </cell>
          <cell r="BP25919" t="str">
            <v>Closed</v>
          </cell>
        </row>
        <row r="25920">
          <cell r="I25920" t="str">
            <v>N</v>
          </cell>
          <cell r="AG25920">
            <v>77</v>
          </cell>
          <cell r="AI25920">
            <v>6642</v>
          </cell>
          <cell r="AL25920">
            <v>87.42</v>
          </cell>
          <cell r="AQ25920" t="str">
            <v>D</v>
          </cell>
          <cell r="BM25920" t="str">
            <v>75+</v>
          </cell>
          <cell r="BP25920" t="str">
            <v>Closed</v>
          </cell>
        </row>
        <row r="25921">
          <cell r="I25921" t="str">
            <v>N</v>
          </cell>
          <cell r="AG25921">
            <v>78</v>
          </cell>
          <cell r="AI25921">
            <v>6384</v>
          </cell>
          <cell r="AL25921">
            <v>87.42</v>
          </cell>
          <cell r="BM25921" t="str">
            <v>75+</v>
          </cell>
          <cell r="BP25921" t="str">
            <v>Open</v>
          </cell>
        </row>
        <row r="25922">
          <cell r="I25922" t="str">
            <v>N</v>
          </cell>
          <cell r="AG25922">
            <v>79</v>
          </cell>
          <cell r="AI25922">
            <v>5551</v>
          </cell>
          <cell r="AL25922">
            <v>87.42</v>
          </cell>
          <cell r="AQ25922" t="str">
            <v>D</v>
          </cell>
          <cell r="BM25922" t="str">
            <v>75+</v>
          </cell>
          <cell r="BP25922" t="str">
            <v>Closed</v>
          </cell>
        </row>
        <row r="25923">
          <cell r="I25923" t="str">
            <v>N</v>
          </cell>
          <cell r="AG25923">
            <v>76</v>
          </cell>
          <cell r="AI25923">
            <v>7782</v>
          </cell>
          <cell r="AL25923">
            <v>87.42</v>
          </cell>
          <cell r="AQ25923" t="str">
            <v>D</v>
          </cell>
          <cell r="BM25923" t="str">
            <v>75+</v>
          </cell>
          <cell r="BP25923" t="str">
            <v>Closed</v>
          </cell>
        </row>
        <row r="25924">
          <cell r="I25924" t="str">
            <v>N</v>
          </cell>
          <cell r="AG25924">
            <v>82</v>
          </cell>
          <cell r="AI25924">
            <v>5576</v>
          </cell>
          <cell r="AL25924">
            <v>87.42</v>
          </cell>
          <cell r="AQ25924" t="str">
            <v>D</v>
          </cell>
          <cell r="BM25924" t="str">
            <v>75+</v>
          </cell>
          <cell r="BP25924" t="str">
            <v>Closed</v>
          </cell>
        </row>
        <row r="25925">
          <cell r="I25925" t="str">
            <v>N</v>
          </cell>
          <cell r="AG25925">
            <v>75</v>
          </cell>
          <cell r="AI25925">
            <v>7750</v>
          </cell>
          <cell r="AL25925">
            <v>87.42</v>
          </cell>
          <cell r="AQ25925" t="str">
            <v>E</v>
          </cell>
          <cell r="BM25925" t="str">
            <v>75+</v>
          </cell>
          <cell r="BP25925" t="str">
            <v>Closed</v>
          </cell>
        </row>
        <row r="25926">
          <cell r="I25926" t="str">
            <v>N</v>
          </cell>
          <cell r="AG25926">
            <v>74</v>
          </cell>
          <cell r="AI25926">
            <v>8344</v>
          </cell>
          <cell r="AL25926">
            <v>87.42</v>
          </cell>
          <cell r="BM25926" t="str">
            <v>75+</v>
          </cell>
          <cell r="BP25926" t="str">
            <v>Open</v>
          </cell>
        </row>
        <row r="25927">
          <cell r="I25927" t="str">
            <v>N</v>
          </cell>
          <cell r="AG25927">
            <v>83</v>
          </cell>
          <cell r="AI25927">
            <v>4091</v>
          </cell>
          <cell r="AL25927">
            <v>87.42</v>
          </cell>
          <cell r="AQ25927" t="str">
            <v>E</v>
          </cell>
          <cell r="BM25927" t="str">
            <v>75+</v>
          </cell>
          <cell r="BP25927" t="str">
            <v>Closed</v>
          </cell>
        </row>
        <row r="25928">
          <cell r="I25928" t="str">
            <v>N</v>
          </cell>
          <cell r="AG25928">
            <v>74</v>
          </cell>
          <cell r="AI25928">
            <v>7609</v>
          </cell>
          <cell r="AL25928">
            <v>87.42</v>
          </cell>
          <cell r="BM25928" t="str">
            <v>75+</v>
          </cell>
          <cell r="BP25928" t="str">
            <v>Open</v>
          </cell>
        </row>
        <row r="25929">
          <cell r="I25929" t="str">
            <v>N</v>
          </cell>
          <cell r="AG25929">
            <v>71</v>
          </cell>
          <cell r="AI25929">
            <v>9104</v>
          </cell>
          <cell r="AL25929">
            <v>87.43</v>
          </cell>
          <cell r="BM25929" t="str">
            <v>75+</v>
          </cell>
          <cell r="BP25929" t="str">
            <v>Open</v>
          </cell>
        </row>
        <row r="25930">
          <cell r="I25930" t="str">
            <v>N</v>
          </cell>
          <cell r="AG25930">
            <v>80</v>
          </cell>
          <cell r="AI25930">
            <v>5730</v>
          </cell>
          <cell r="AL25930">
            <v>87.43</v>
          </cell>
          <cell r="AQ25930">
            <v>1</v>
          </cell>
          <cell r="BM25930" t="str">
            <v>75+</v>
          </cell>
          <cell r="BP25930" t="str">
            <v>Closed</v>
          </cell>
        </row>
        <row r="25931">
          <cell r="I25931" t="str">
            <v>N</v>
          </cell>
          <cell r="AG25931">
            <v>76</v>
          </cell>
          <cell r="AI25931">
            <v>7796</v>
          </cell>
          <cell r="AL25931">
            <v>87.43</v>
          </cell>
          <cell r="AQ25931" t="str">
            <v>D</v>
          </cell>
          <cell r="BM25931" t="str">
            <v>75+</v>
          </cell>
          <cell r="BP25931" t="str">
            <v>Closed</v>
          </cell>
        </row>
        <row r="25932">
          <cell r="I25932" t="str">
            <v>N</v>
          </cell>
          <cell r="AG25932">
            <v>79</v>
          </cell>
          <cell r="AI25932">
            <v>5968</v>
          </cell>
          <cell r="AL25932">
            <v>87.43</v>
          </cell>
          <cell r="AQ25932">
            <v>1</v>
          </cell>
          <cell r="BM25932" t="str">
            <v>75+</v>
          </cell>
          <cell r="BP25932" t="str">
            <v>Closed</v>
          </cell>
        </row>
        <row r="25933">
          <cell r="I25933" t="str">
            <v>N</v>
          </cell>
          <cell r="AG25933">
            <v>80</v>
          </cell>
          <cell r="AI25933">
            <v>5910</v>
          </cell>
          <cell r="AL25933">
            <v>87.43</v>
          </cell>
          <cell r="AQ25933" t="str">
            <v>D</v>
          </cell>
          <cell r="BM25933" t="str">
            <v>75+</v>
          </cell>
          <cell r="BP25933" t="str">
            <v>Closed</v>
          </cell>
        </row>
        <row r="25934">
          <cell r="I25934" t="str">
            <v>N</v>
          </cell>
          <cell r="AG25934">
            <v>72</v>
          </cell>
          <cell r="AI25934">
            <v>9001</v>
          </cell>
          <cell r="AL25934">
            <v>87.43</v>
          </cell>
          <cell r="BM25934" t="str">
            <v>75+</v>
          </cell>
          <cell r="BP25934" t="str">
            <v>Open</v>
          </cell>
        </row>
        <row r="25935">
          <cell r="I25935" t="str">
            <v>N</v>
          </cell>
          <cell r="AG25935">
            <v>72</v>
          </cell>
          <cell r="AI25935">
            <v>8460</v>
          </cell>
          <cell r="AL25935">
            <v>87.43</v>
          </cell>
          <cell r="AQ25935" t="str">
            <v>D</v>
          </cell>
          <cell r="BM25935" t="str">
            <v>75+</v>
          </cell>
          <cell r="BP25935" t="str">
            <v>Closed</v>
          </cell>
        </row>
        <row r="25936">
          <cell r="I25936" t="str">
            <v>Y</v>
          </cell>
          <cell r="AG25936">
            <v>73</v>
          </cell>
          <cell r="AI25936">
            <v>8100</v>
          </cell>
          <cell r="AL25936">
            <v>87.43</v>
          </cell>
          <cell r="AQ25936" t="str">
            <v>R</v>
          </cell>
          <cell r="BM25936" t="str">
            <v>75+</v>
          </cell>
          <cell r="BP25936" t="str">
            <v>Closed</v>
          </cell>
        </row>
        <row r="25937">
          <cell r="I25937" t="str">
            <v>N</v>
          </cell>
          <cell r="AG25937">
            <v>73</v>
          </cell>
          <cell r="AI25937">
            <v>8499</v>
          </cell>
          <cell r="AL25937">
            <v>87.43</v>
          </cell>
          <cell r="BM25937" t="str">
            <v>75+</v>
          </cell>
          <cell r="BP25937" t="str">
            <v>Open</v>
          </cell>
        </row>
        <row r="25938">
          <cell r="I25938" t="str">
            <v>N</v>
          </cell>
          <cell r="AG25938">
            <v>84</v>
          </cell>
          <cell r="AI25938">
            <v>4849</v>
          </cell>
          <cell r="AL25938">
            <v>87.43</v>
          </cell>
          <cell r="AQ25938" t="str">
            <v>D</v>
          </cell>
          <cell r="BM25938" t="str">
            <v>75+</v>
          </cell>
          <cell r="BP25938" t="str">
            <v>Closed</v>
          </cell>
        </row>
        <row r="25939">
          <cell r="I25939" t="str">
            <v>N</v>
          </cell>
          <cell r="AG25939">
            <v>72</v>
          </cell>
          <cell r="AI25939">
            <v>8939</v>
          </cell>
          <cell r="AL25939">
            <v>87.43</v>
          </cell>
          <cell r="BM25939" t="str">
            <v>75+</v>
          </cell>
          <cell r="BP25939" t="str">
            <v>Open</v>
          </cell>
        </row>
        <row r="25940">
          <cell r="I25940" t="str">
            <v>N</v>
          </cell>
          <cell r="AG25940">
            <v>81</v>
          </cell>
          <cell r="AI25940">
            <v>6328</v>
          </cell>
          <cell r="AL25940">
            <v>87.43</v>
          </cell>
          <cell r="AQ25940" t="str">
            <v>D</v>
          </cell>
          <cell r="BM25940" t="str">
            <v>75+</v>
          </cell>
          <cell r="BP25940" t="str">
            <v>Closed</v>
          </cell>
        </row>
        <row r="25941">
          <cell r="I25941" t="str">
            <v>Y</v>
          </cell>
          <cell r="AG25941">
            <v>78</v>
          </cell>
          <cell r="AI25941">
            <v>6509</v>
          </cell>
          <cell r="AL25941">
            <v>87.43</v>
          </cell>
          <cell r="AQ25941" t="str">
            <v>R</v>
          </cell>
          <cell r="BM25941" t="str">
            <v>75+</v>
          </cell>
          <cell r="BP25941" t="str">
            <v>Closed</v>
          </cell>
        </row>
        <row r="25942">
          <cell r="I25942" t="str">
            <v>N</v>
          </cell>
          <cell r="AG25942">
            <v>74</v>
          </cell>
          <cell r="AI25942">
            <v>8332</v>
          </cell>
          <cell r="AL25942">
            <v>87.43</v>
          </cell>
          <cell r="BM25942" t="str">
            <v>75+</v>
          </cell>
          <cell r="BP25942" t="str">
            <v>Open</v>
          </cell>
        </row>
        <row r="25943">
          <cell r="I25943" t="str">
            <v>N</v>
          </cell>
          <cell r="AG25943">
            <v>76</v>
          </cell>
          <cell r="AI25943">
            <v>7056</v>
          </cell>
          <cell r="AL25943">
            <v>87.43</v>
          </cell>
          <cell r="AQ25943" t="str">
            <v>R</v>
          </cell>
          <cell r="BM25943" t="str">
            <v>75+</v>
          </cell>
          <cell r="BP25943" t="str">
            <v>Closed</v>
          </cell>
        </row>
        <row r="25944">
          <cell r="I25944" t="str">
            <v>N</v>
          </cell>
          <cell r="AG25944">
            <v>75</v>
          </cell>
          <cell r="AI25944">
            <v>8489</v>
          </cell>
          <cell r="AL25944">
            <v>87.43</v>
          </cell>
          <cell r="AQ25944" t="str">
            <v>D</v>
          </cell>
          <cell r="BM25944" t="str">
            <v>75+</v>
          </cell>
          <cell r="BP25944" t="str">
            <v>Closed</v>
          </cell>
        </row>
        <row r="25945">
          <cell r="I25945" t="str">
            <v>N</v>
          </cell>
          <cell r="AG25945">
            <v>80</v>
          </cell>
          <cell r="AI25945">
            <v>5091</v>
          </cell>
          <cell r="AL25945">
            <v>87.44</v>
          </cell>
          <cell r="AQ25945" t="str">
            <v>R</v>
          </cell>
          <cell r="BM25945" t="str">
            <v>75+</v>
          </cell>
          <cell r="BP25945" t="str">
            <v>Closed</v>
          </cell>
        </row>
        <row r="25946">
          <cell r="I25946" t="str">
            <v>N</v>
          </cell>
          <cell r="AG25946">
            <v>77</v>
          </cell>
          <cell r="AI25946">
            <v>7379</v>
          </cell>
          <cell r="AL25946">
            <v>87.44</v>
          </cell>
          <cell r="AQ25946" t="str">
            <v>D</v>
          </cell>
          <cell r="BM25946" t="str">
            <v>75+</v>
          </cell>
          <cell r="BP25946" t="str">
            <v>Closed</v>
          </cell>
        </row>
        <row r="25947">
          <cell r="I25947" t="str">
            <v>Y</v>
          </cell>
          <cell r="AG25947">
            <v>76</v>
          </cell>
          <cell r="AI25947">
            <v>9202</v>
          </cell>
          <cell r="AL25947">
            <v>87.44</v>
          </cell>
          <cell r="BM25947" t="str">
            <v>75+</v>
          </cell>
          <cell r="BP25947" t="str">
            <v>Open</v>
          </cell>
        </row>
        <row r="25948">
          <cell r="I25948" t="str">
            <v>N</v>
          </cell>
          <cell r="AG25948">
            <v>75</v>
          </cell>
          <cell r="AI25948">
            <v>6840</v>
          </cell>
          <cell r="AL25948">
            <v>87.44</v>
          </cell>
          <cell r="AQ25948" t="str">
            <v>D</v>
          </cell>
          <cell r="BM25948" t="str">
            <v>75+</v>
          </cell>
          <cell r="BP25948" t="str">
            <v>Closed</v>
          </cell>
        </row>
        <row r="25949">
          <cell r="I25949" t="str">
            <v>N</v>
          </cell>
          <cell r="AG25949">
            <v>74</v>
          </cell>
          <cell r="AI25949">
            <v>7292</v>
          </cell>
          <cell r="AL25949">
            <v>87.44</v>
          </cell>
          <cell r="AQ25949" t="str">
            <v>D</v>
          </cell>
          <cell r="BM25949" t="str">
            <v>75+</v>
          </cell>
          <cell r="BP25949" t="str">
            <v>Closed</v>
          </cell>
        </row>
        <row r="25950">
          <cell r="I25950" t="str">
            <v>N</v>
          </cell>
          <cell r="AG25950">
            <v>72</v>
          </cell>
          <cell r="AI25950">
            <v>8981</v>
          </cell>
          <cell r="AL25950">
            <v>87.44</v>
          </cell>
          <cell r="BM25950" t="str">
            <v>75+</v>
          </cell>
          <cell r="BP25950" t="str">
            <v>Open</v>
          </cell>
        </row>
        <row r="25951">
          <cell r="I25951" t="str">
            <v>N</v>
          </cell>
          <cell r="AG25951">
            <v>74</v>
          </cell>
          <cell r="AI25951">
            <v>7507</v>
          </cell>
          <cell r="AL25951">
            <v>87.44</v>
          </cell>
          <cell r="AQ25951" t="str">
            <v>D</v>
          </cell>
          <cell r="BM25951" t="str">
            <v>75+</v>
          </cell>
          <cell r="BP25951" t="str">
            <v>Closed</v>
          </cell>
        </row>
        <row r="25952">
          <cell r="I25952" t="str">
            <v>N</v>
          </cell>
          <cell r="AG25952">
            <v>82</v>
          </cell>
          <cell r="AI25952">
            <v>4790</v>
          </cell>
          <cell r="AL25952">
            <v>87.44</v>
          </cell>
          <cell r="AQ25952" t="str">
            <v>E</v>
          </cell>
          <cell r="BM25952" t="str">
            <v>75+</v>
          </cell>
          <cell r="BP25952" t="str">
            <v>Closed</v>
          </cell>
        </row>
        <row r="25953">
          <cell r="I25953" t="str">
            <v>N</v>
          </cell>
          <cell r="AG25953">
            <v>83</v>
          </cell>
          <cell r="AI25953">
            <v>5178</v>
          </cell>
          <cell r="AL25953">
            <v>87.44</v>
          </cell>
          <cell r="AQ25953" t="str">
            <v>D</v>
          </cell>
          <cell r="BM25953" t="str">
            <v>75+</v>
          </cell>
          <cell r="BP25953" t="str">
            <v>Closed</v>
          </cell>
        </row>
        <row r="25954">
          <cell r="I25954" t="str">
            <v>N</v>
          </cell>
          <cell r="AG25954">
            <v>76</v>
          </cell>
          <cell r="AI25954">
            <v>7317</v>
          </cell>
          <cell r="AL25954">
            <v>87.44</v>
          </cell>
          <cell r="AQ25954" t="str">
            <v>D</v>
          </cell>
          <cell r="BM25954" t="str">
            <v>75+</v>
          </cell>
          <cell r="BP25954" t="str">
            <v>Closed</v>
          </cell>
        </row>
        <row r="25955">
          <cell r="I25955" t="str">
            <v>N</v>
          </cell>
          <cell r="AG25955">
            <v>77</v>
          </cell>
          <cell r="AI25955">
            <v>7589</v>
          </cell>
          <cell r="AL25955">
            <v>87.44</v>
          </cell>
          <cell r="AQ25955" t="str">
            <v>D</v>
          </cell>
          <cell r="BM25955" t="str">
            <v>75+</v>
          </cell>
          <cell r="BP25955" t="str">
            <v>Closed</v>
          </cell>
        </row>
        <row r="25956">
          <cell r="I25956" t="str">
            <v>N</v>
          </cell>
          <cell r="AG25956">
            <v>74</v>
          </cell>
          <cell r="AI25956">
            <v>8455</v>
          </cell>
          <cell r="AL25956">
            <v>87.44</v>
          </cell>
          <cell r="BM25956" t="str">
            <v>75+</v>
          </cell>
          <cell r="BP25956" t="str">
            <v>Open</v>
          </cell>
        </row>
        <row r="25957">
          <cell r="I25957" t="str">
            <v>N</v>
          </cell>
          <cell r="AG25957">
            <v>72</v>
          </cell>
          <cell r="AI25957">
            <v>9232</v>
          </cell>
          <cell r="AL25957">
            <v>87.44</v>
          </cell>
          <cell r="BM25957" t="str">
            <v>75+</v>
          </cell>
          <cell r="BP25957" t="str">
            <v>Open</v>
          </cell>
        </row>
        <row r="25958">
          <cell r="I25958" t="str">
            <v>Y</v>
          </cell>
          <cell r="AG25958">
            <v>80</v>
          </cell>
          <cell r="AI25958">
            <v>5197</v>
          </cell>
          <cell r="AL25958">
            <v>87.44</v>
          </cell>
          <cell r="AQ25958" t="str">
            <v>R</v>
          </cell>
          <cell r="BM25958" t="str">
            <v>75+</v>
          </cell>
          <cell r="BP25958" t="str">
            <v>Closed</v>
          </cell>
        </row>
        <row r="25959">
          <cell r="I25959" t="str">
            <v>N</v>
          </cell>
          <cell r="AG25959">
            <v>73</v>
          </cell>
          <cell r="AI25959">
            <v>8328</v>
          </cell>
          <cell r="AL25959">
            <v>87.44</v>
          </cell>
          <cell r="AQ25959" t="str">
            <v>D</v>
          </cell>
          <cell r="BM25959" t="str">
            <v>75+</v>
          </cell>
          <cell r="BP25959" t="str">
            <v>Closed</v>
          </cell>
        </row>
        <row r="25960">
          <cell r="I25960" t="str">
            <v>N</v>
          </cell>
          <cell r="AG25960">
            <v>82</v>
          </cell>
          <cell r="AI25960">
            <v>5433</v>
          </cell>
          <cell r="AL25960">
            <v>87.44</v>
          </cell>
          <cell r="AQ25960" t="str">
            <v>D</v>
          </cell>
          <cell r="BM25960" t="str">
            <v>75+</v>
          </cell>
          <cell r="BP25960" t="str">
            <v>Closed</v>
          </cell>
        </row>
        <row r="25961">
          <cell r="I25961" t="str">
            <v>N</v>
          </cell>
          <cell r="AG25961">
            <v>71</v>
          </cell>
          <cell r="AI25961">
            <v>8901</v>
          </cell>
          <cell r="AL25961">
            <v>87.44</v>
          </cell>
          <cell r="AQ25961" t="str">
            <v>D</v>
          </cell>
          <cell r="BM25961" t="str">
            <v>75+</v>
          </cell>
          <cell r="BP25961" t="str">
            <v>Closed</v>
          </cell>
        </row>
        <row r="25962">
          <cell r="I25962" t="str">
            <v>N</v>
          </cell>
          <cell r="AG25962">
            <v>75</v>
          </cell>
          <cell r="AI25962">
            <v>7842</v>
          </cell>
          <cell r="AL25962">
            <v>87.44</v>
          </cell>
          <cell r="AQ25962" t="str">
            <v>D</v>
          </cell>
          <cell r="BM25962" t="str">
            <v>75+</v>
          </cell>
          <cell r="BP25962" t="str">
            <v>Closed</v>
          </cell>
        </row>
        <row r="25963">
          <cell r="I25963" t="str">
            <v>N</v>
          </cell>
          <cell r="AG25963">
            <v>75</v>
          </cell>
          <cell r="AI25963">
            <v>7140</v>
          </cell>
          <cell r="AL25963">
            <v>87.45</v>
          </cell>
          <cell r="AQ25963" t="str">
            <v>E</v>
          </cell>
          <cell r="BM25963" t="str">
            <v>75+</v>
          </cell>
          <cell r="BP25963" t="str">
            <v>Closed</v>
          </cell>
        </row>
        <row r="25964">
          <cell r="I25964" t="str">
            <v>N</v>
          </cell>
          <cell r="AG25964">
            <v>78</v>
          </cell>
          <cell r="AI25964">
            <v>6693</v>
          </cell>
          <cell r="AL25964">
            <v>87.45</v>
          </cell>
          <cell r="AQ25964" t="str">
            <v>D</v>
          </cell>
          <cell r="BM25964" t="str">
            <v>75+</v>
          </cell>
          <cell r="BP25964" t="str">
            <v>Closed</v>
          </cell>
        </row>
        <row r="25965">
          <cell r="I25965" t="str">
            <v>Y</v>
          </cell>
          <cell r="AG25965">
            <v>76</v>
          </cell>
          <cell r="AI25965">
            <v>9300</v>
          </cell>
          <cell r="AL25965">
            <v>87.45</v>
          </cell>
          <cell r="BM25965" t="str">
            <v>75+</v>
          </cell>
          <cell r="BP25965" t="str">
            <v>Open</v>
          </cell>
        </row>
        <row r="25966">
          <cell r="I25966" t="str">
            <v>N</v>
          </cell>
          <cell r="AG25966">
            <v>76</v>
          </cell>
          <cell r="AI25966">
            <v>7745</v>
          </cell>
          <cell r="AL25966">
            <v>87.45</v>
          </cell>
          <cell r="AQ25966" t="str">
            <v>D</v>
          </cell>
          <cell r="BM25966" t="str">
            <v>75+</v>
          </cell>
          <cell r="BP25966" t="str">
            <v>Closed</v>
          </cell>
        </row>
        <row r="25967">
          <cell r="I25967" t="str">
            <v>N</v>
          </cell>
          <cell r="AG25967">
            <v>72</v>
          </cell>
          <cell r="AI25967">
            <v>8529</v>
          </cell>
          <cell r="AL25967">
            <v>87.45</v>
          </cell>
          <cell r="AQ25967" t="str">
            <v>R</v>
          </cell>
          <cell r="BM25967" t="str">
            <v>75+</v>
          </cell>
          <cell r="BP25967" t="str">
            <v>Closed</v>
          </cell>
        </row>
        <row r="25968">
          <cell r="I25968" t="str">
            <v>N</v>
          </cell>
          <cell r="AG25968">
            <v>77</v>
          </cell>
          <cell r="AI25968">
            <v>6864</v>
          </cell>
          <cell r="AL25968">
            <v>87.45</v>
          </cell>
          <cell r="AQ25968" t="str">
            <v>E</v>
          </cell>
          <cell r="BM25968" t="str">
            <v>75+</v>
          </cell>
          <cell r="BP25968" t="str">
            <v>Closed</v>
          </cell>
        </row>
        <row r="25969">
          <cell r="I25969" t="str">
            <v>N</v>
          </cell>
          <cell r="AG25969">
            <v>78</v>
          </cell>
          <cell r="AI25969">
            <v>7210</v>
          </cell>
          <cell r="AL25969">
            <v>87.45</v>
          </cell>
          <cell r="AQ25969" t="str">
            <v>E</v>
          </cell>
          <cell r="BM25969" t="str">
            <v>75+</v>
          </cell>
          <cell r="BP25969" t="str">
            <v>Closed</v>
          </cell>
        </row>
        <row r="25970">
          <cell r="I25970" t="str">
            <v>N</v>
          </cell>
          <cell r="AG25970">
            <v>83</v>
          </cell>
          <cell r="AI25970">
            <v>4664</v>
          </cell>
          <cell r="AL25970">
            <v>87.46</v>
          </cell>
          <cell r="AQ25970" t="str">
            <v>R</v>
          </cell>
          <cell r="BM25970" t="str">
            <v>75+</v>
          </cell>
          <cell r="BP25970" t="str">
            <v>Closed</v>
          </cell>
        </row>
        <row r="25971">
          <cell r="I25971" t="str">
            <v>N</v>
          </cell>
          <cell r="AG25971">
            <v>80</v>
          </cell>
          <cell r="AI25971">
            <v>5886</v>
          </cell>
          <cell r="AL25971">
            <v>87.46</v>
          </cell>
          <cell r="AQ25971" t="str">
            <v>D</v>
          </cell>
          <cell r="BM25971" t="str">
            <v>75+</v>
          </cell>
          <cell r="BP25971" t="str">
            <v>Closed</v>
          </cell>
        </row>
        <row r="25972">
          <cell r="I25972" t="str">
            <v>N</v>
          </cell>
          <cell r="AG25972">
            <v>78</v>
          </cell>
          <cell r="AI25972">
            <v>7023</v>
          </cell>
          <cell r="AL25972">
            <v>87.46</v>
          </cell>
          <cell r="AQ25972" t="str">
            <v>E</v>
          </cell>
          <cell r="BM25972" t="str">
            <v>75+</v>
          </cell>
          <cell r="BP25972" t="str">
            <v>Closed</v>
          </cell>
        </row>
        <row r="25973">
          <cell r="I25973" t="str">
            <v>N</v>
          </cell>
          <cell r="AG25973">
            <v>84</v>
          </cell>
          <cell r="AI25973">
            <v>4317</v>
          </cell>
          <cell r="AL25973">
            <v>87.46</v>
          </cell>
          <cell r="AQ25973" t="str">
            <v>D</v>
          </cell>
          <cell r="BM25973" t="str">
            <v>75+</v>
          </cell>
          <cell r="BP25973" t="str">
            <v>Closed</v>
          </cell>
        </row>
        <row r="25974">
          <cell r="I25974" t="str">
            <v>N</v>
          </cell>
          <cell r="AG25974">
            <v>74</v>
          </cell>
          <cell r="AI25974">
            <v>7708</v>
          </cell>
          <cell r="AL25974">
            <v>87.46</v>
          </cell>
          <cell r="AQ25974" t="str">
            <v>D</v>
          </cell>
          <cell r="BM25974" t="str">
            <v>75+</v>
          </cell>
          <cell r="BP25974" t="str">
            <v>Closed</v>
          </cell>
        </row>
        <row r="25975">
          <cell r="I25975" t="str">
            <v>N</v>
          </cell>
          <cell r="AG25975">
            <v>76</v>
          </cell>
          <cell r="AI25975">
            <v>7526</v>
          </cell>
          <cell r="AL25975">
            <v>87.46</v>
          </cell>
          <cell r="AQ25975" t="str">
            <v>D</v>
          </cell>
          <cell r="BM25975" t="str">
            <v>75+</v>
          </cell>
          <cell r="BP25975" t="str">
            <v>Closed</v>
          </cell>
        </row>
        <row r="25976">
          <cell r="I25976" t="str">
            <v>Y</v>
          </cell>
          <cell r="AG25976">
            <v>72</v>
          </cell>
          <cell r="AI25976">
            <v>7771</v>
          </cell>
          <cell r="AL25976">
            <v>87.46</v>
          </cell>
          <cell r="AQ25976" t="str">
            <v>D</v>
          </cell>
          <cell r="BM25976" t="str">
            <v>75+</v>
          </cell>
          <cell r="BP25976" t="str">
            <v>Closed</v>
          </cell>
        </row>
        <row r="25977">
          <cell r="I25977" t="str">
            <v>N</v>
          </cell>
          <cell r="AG25977">
            <v>77</v>
          </cell>
          <cell r="AI25977">
            <v>6558</v>
          </cell>
          <cell r="AL25977">
            <v>87.46</v>
          </cell>
          <cell r="AQ25977" t="str">
            <v>D</v>
          </cell>
          <cell r="BM25977" t="str">
            <v>75+</v>
          </cell>
          <cell r="BP25977" t="str">
            <v>Closed</v>
          </cell>
        </row>
        <row r="25978">
          <cell r="I25978" t="str">
            <v>N</v>
          </cell>
          <cell r="AG25978">
            <v>78</v>
          </cell>
          <cell r="AI25978">
            <v>6620</v>
          </cell>
          <cell r="AL25978">
            <v>87.46</v>
          </cell>
          <cell r="AQ25978" t="str">
            <v>E</v>
          </cell>
          <cell r="BM25978" t="str">
            <v>75+</v>
          </cell>
          <cell r="BP25978" t="str">
            <v>Closed</v>
          </cell>
        </row>
        <row r="25979">
          <cell r="I25979" t="str">
            <v>N</v>
          </cell>
          <cell r="AG25979">
            <v>72</v>
          </cell>
          <cell r="AI25979">
            <v>8513</v>
          </cell>
          <cell r="AL25979">
            <v>87.47</v>
          </cell>
          <cell r="AQ25979" t="str">
            <v>D</v>
          </cell>
          <cell r="BM25979" t="str">
            <v>75+</v>
          </cell>
          <cell r="BP25979" t="str">
            <v>Closed</v>
          </cell>
        </row>
        <row r="25980">
          <cell r="I25980" t="str">
            <v>N</v>
          </cell>
          <cell r="AG25980">
            <v>72</v>
          </cell>
          <cell r="AI25980">
            <v>8608</v>
          </cell>
          <cell r="AL25980">
            <v>87.47</v>
          </cell>
          <cell r="AQ25980" t="str">
            <v>D</v>
          </cell>
          <cell r="BM25980" t="str">
            <v>75+</v>
          </cell>
          <cell r="BP25980" t="str">
            <v>Closed</v>
          </cell>
        </row>
        <row r="25981">
          <cell r="I25981" t="str">
            <v>N</v>
          </cell>
          <cell r="AG25981">
            <v>78</v>
          </cell>
          <cell r="AI25981">
            <v>7233</v>
          </cell>
          <cell r="AL25981">
            <v>87.47</v>
          </cell>
          <cell r="AQ25981" t="str">
            <v>D</v>
          </cell>
          <cell r="BM25981" t="str">
            <v>75+</v>
          </cell>
          <cell r="BP25981" t="str">
            <v>Closed</v>
          </cell>
        </row>
        <row r="25982">
          <cell r="I25982" t="str">
            <v>N</v>
          </cell>
          <cell r="AG25982">
            <v>76</v>
          </cell>
          <cell r="AI25982">
            <v>6434</v>
          </cell>
          <cell r="AL25982">
            <v>87.47</v>
          </cell>
          <cell r="AQ25982" t="str">
            <v>D</v>
          </cell>
          <cell r="BM25982" t="str">
            <v>75+</v>
          </cell>
          <cell r="BP25982" t="str">
            <v>Closed</v>
          </cell>
        </row>
        <row r="25983">
          <cell r="I25983" t="str">
            <v>N</v>
          </cell>
          <cell r="AG25983">
            <v>72</v>
          </cell>
          <cell r="AI25983">
            <v>8889</v>
          </cell>
          <cell r="AL25983">
            <v>87.47</v>
          </cell>
          <cell r="BM25983" t="str">
            <v>75+</v>
          </cell>
          <cell r="BP25983" t="str">
            <v>Open</v>
          </cell>
        </row>
        <row r="25984">
          <cell r="I25984" t="str">
            <v>N</v>
          </cell>
          <cell r="AG25984">
            <v>76</v>
          </cell>
          <cell r="AI25984">
            <v>7857</v>
          </cell>
          <cell r="AL25984">
            <v>87.47</v>
          </cell>
          <cell r="AQ25984" t="str">
            <v>E</v>
          </cell>
          <cell r="BM25984" t="str">
            <v>75+</v>
          </cell>
          <cell r="BP25984" t="str">
            <v>Closed</v>
          </cell>
        </row>
        <row r="25985">
          <cell r="I25985" t="str">
            <v>N</v>
          </cell>
          <cell r="AG25985">
            <v>77</v>
          </cell>
          <cell r="AI25985">
            <v>7402</v>
          </cell>
          <cell r="AL25985">
            <v>87.47</v>
          </cell>
          <cell r="AQ25985" t="str">
            <v>D</v>
          </cell>
          <cell r="BM25985" t="str">
            <v>75+</v>
          </cell>
          <cell r="BP25985" t="str">
            <v>Closed</v>
          </cell>
        </row>
        <row r="25986">
          <cell r="I25986" t="str">
            <v>N</v>
          </cell>
          <cell r="AG25986">
            <v>73</v>
          </cell>
          <cell r="AI25986">
            <v>8524</v>
          </cell>
          <cell r="AL25986">
            <v>87.47</v>
          </cell>
          <cell r="BM25986" t="str">
            <v>75+</v>
          </cell>
          <cell r="BP25986" t="str">
            <v>Open</v>
          </cell>
        </row>
        <row r="25987">
          <cell r="I25987" t="str">
            <v>N</v>
          </cell>
          <cell r="AG25987">
            <v>76</v>
          </cell>
          <cell r="AI25987">
            <v>7910</v>
          </cell>
          <cell r="AL25987">
            <v>87.48</v>
          </cell>
          <cell r="AQ25987" t="str">
            <v>D</v>
          </cell>
          <cell r="BM25987" t="str">
            <v>75+</v>
          </cell>
          <cell r="BP25987" t="str">
            <v>Closed</v>
          </cell>
        </row>
        <row r="25988">
          <cell r="I25988" t="str">
            <v>N</v>
          </cell>
          <cell r="AG25988">
            <v>81</v>
          </cell>
          <cell r="AI25988">
            <v>5123</v>
          </cell>
          <cell r="AL25988">
            <v>87.48</v>
          </cell>
          <cell r="AQ25988" t="str">
            <v>E</v>
          </cell>
          <cell r="BM25988" t="str">
            <v>75+</v>
          </cell>
          <cell r="BP25988" t="str">
            <v>Closed</v>
          </cell>
        </row>
        <row r="25989">
          <cell r="I25989" t="str">
            <v>N</v>
          </cell>
          <cell r="AG25989">
            <v>76</v>
          </cell>
          <cell r="AI25989">
            <v>7600</v>
          </cell>
          <cell r="AL25989">
            <v>87.48</v>
          </cell>
          <cell r="AQ25989" t="str">
            <v>D</v>
          </cell>
          <cell r="BM25989" t="str">
            <v>75+</v>
          </cell>
          <cell r="BP25989" t="str">
            <v>Closed</v>
          </cell>
        </row>
        <row r="25990">
          <cell r="I25990" t="str">
            <v>N</v>
          </cell>
          <cell r="AG25990">
            <v>72</v>
          </cell>
          <cell r="AI25990">
            <v>8109</v>
          </cell>
          <cell r="AL25990">
            <v>87.48</v>
          </cell>
          <cell r="BM25990" t="str">
            <v>75+</v>
          </cell>
          <cell r="BP25990" t="str">
            <v>Open</v>
          </cell>
        </row>
        <row r="25991">
          <cell r="I25991" t="str">
            <v>N</v>
          </cell>
          <cell r="AG25991">
            <v>82</v>
          </cell>
          <cell r="AI25991">
            <v>5759</v>
          </cell>
          <cell r="AL25991">
            <v>87.48</v>
          </cell>
          <cell r="AQ25991" t="str">
            <v>R</v>
          </cell>
          <cell r="BM25991" t="str">
            <v>75+</v>
          </cell>
          <cell r="BP25991" t="str">
            <v>Closed</v>
          </cell>
        </row>
        <row r="25992">
          <cell r="I25992" t="str">
            <v>N</v>
          </cell>
          <cell r="AG25992">
            <v>80</v>
          </cell>
          <cell r="AI25992">
            <v>5312</v>
          </cell>
          <cell r="AL25992">
            <v>87.48</v>
          </cell>
          <cell r="AQ25992" t="str">
            <v>D</v>
          </cell>
          <cell r="BM25992" t="str">
            <v>75+</v>
          </cell>
          <cell r="BP25992" t="str">
            <v>Closed</v>
          </cell>
        </row>
        <row r="25993">
          <cell r="I25993" t="str">
            <v>N</v>
          </cell>
          <cell r="AG25993">
            <v>72</v>
          </cell>
          <cell r="AI25993">
            <v>8202</v>
          </cell>
          <cell r="AL25993">
            <v>87.48</v>
          </cell>
          <cell r="AQ25993" t="str">
            <v>D</v>
          </cell>
          <cell r="BM25993" t="str">
            <v>75+</v>
          </cell>
          <cell r="BP25993" t="str">
            <v>Closed</v>
          </cell>
        </row>
        <row r="25994">
          <cell r="I25994" t="str">
            <v>Y</v>
          </cell>
          <cell r="AG25994">
            <v>75</v>
          </cell>
          <cell r="AI25994">
            <v>7894</v>
          </cell>
          <cell r="AL25994">
            <v>87.48</v>
          </cell>
          <cell r="AQ25994" t="str">
            <v>E</v>
          </cell>
          <cell r="BM25994" t="str">
            <v>75+</v>
          </cell>
          <cell r="BP25994" t="str">
            <v>Closed</v>
          </cell>
        </row>
        <row r="25995">
          <cell r="I25995" t="str">
            <v>N</v>
          </cell>
          <cell r="AG25995">
            <v>72</v>
          </cell>
          <cell r="AI25995">
            <v>8833</v>
          </cell>
          <cell r="AL25995">
            <v>87.48</v>
          </cell>
          <cell r="BM25995" t="str">
            <v>75+</v>
          </cell>
          <cell r="BP25995" t="str">
            <v>Open</v>
          </cell>
        </row>
        <row r="25996">
          <cell r="I25996" t="str">
            <v>N</v>
          </cell>
          <cell r="AG25996">
            <v>81</v>
          </cell>
          <cell r="AI25996">
            <v>5951</v>
          </cell>
          <cell r="AL25996">
            <v>87.48</v>
          </cell>
          <cell r="AQ25996" t="str">
            <v>D</v>
          </cell>
          <cell r="BM25996" t="str">
            <v>75+</v>
          </cell>
          <cell r="BP25996" t="str">
            <v>Closed</v>
          </cell>
        </row>
        <row r="25997">
          <cell r="I25997" t="str">
            <v>N</v>
          </cell>
          <cell r="AG25997">
            <v>77</v>
          </cell>
          <cell r="AI25997">
            <v>6934</v>
          </cell>
          <cell r="AL25997">
            <v>87.48</v>
          </cell>
          <cell r="AQ25997" t="str">
            <v>R</v>
          </cell>
          <cell r="BM25997" t="str">
            <v>75+</v>
          </cell>
          <cell r="BP25997" t="str">
            <v>Closed</v>
          </cell>
        </row>
        <row r="25998">
          <cell r="I25998" t="str">
            <v>N</v>
          </cell>
          <cell r="AG25998">
            <v>76</v>
          </cell>
          <cell r="AI25998">
            <v>7753</v>
          </cell>
          <cell r="AL25998">
            <v>87.49</v>
          </cell>
          <cell r="AQ25998" t="str">
            <v>R</v>
          </cell>
          <cell r="BM25998" t="str">
            <v>75+</v>
          </cell>
          <cell r="BP25998" t="str">
            <v>Closed</v>
          </cell>
        </row>
        <row r="25999">
          <cell r="I25999" t="str">
            <v>N</v>
          </cell>
          <cell r="AG25999">
            <v>74</v>
          </cell>
          <cell r="AI25999">
            <v>7804</v>
          </cell>
          <cell r="AL25999">
            <v>87.49</v>
          </cell>
          <cell r="AQ25999" t="str">
            <v>R</v>
          </cell>
          <cell r="BM25999" t="str">
            <v>75+</v>
          </cell>
          <cell r="BP25999" t="str">
            <v>Closed</v>
          </cell>
        </row>
        <row r="26000">
          <cell r="I26000" t="str">
            <v>N</v>
          </cell>
          <cell r="AG26000">
            <v>75</v>
          </cell>
          <cell r="AI26000">
            <v>7519</v>
          </cell>
          <cell r="AL26000">
            <v>87.49</v>
          </cell>
          <cell r="AQ26000" t="str">
            <v>E</v>
          </cell>
          <cell r="BM26000" t="str">
            <v>75+</v>
          </cell>
          <cell r="BP26000" t="str">
            <v>Closed</v>
          </cell>
        </row>
        <row r="26001">
          <cell r="I26001" t="str">
            <v>N</v>
          </cell>
          <cell r="AG26001">
            <v>74</v>
          </cell>
          <cell r="AI26001">
            <v>8291</v>
          </cell>
          <cell r="AL26001">
            <v>87.49</v>
          </cell>
          <cell r="AQ26001" t="str">
            <v>R</v>
          </cell>
          <cell r="BM26001" t="str">
            <v>75+</v>
          </cell>
          <cell r="BP26001" t="str">
            <v>Closed</v>
          </cell>
        </row>
        <row r="26002">
          <cell r="I26002" t="str">
            <v>Y</v>
          </cell>
          <cell r="AG26002">
            <v>84</v>
          </cell>
          <cell r="AI26002">
            <v>5519</v>
          </cell>
          <cell r="AL26002">
            <v>87.49</v>
          </cell>
          <cell r="AQ26002" t="str">
            <v>R</v>
          </cell>
          <cell r="BM26002" t="str">
            <v>75+</v>
          </cell>
          <cell r="BP26002" t="str">
            <v>Closed</v>
          </cell>
        </row>
        <row r="26003">
          <cell r="I26003" t="str">
            <v>N</v>
          </cell>
          <cell r="AG26003">
            <v>78</v>
          </cell>
          <cell r="AI26003">
            <v>6190</v>
          </cell>
          <cell r="AL26003">
            <v>87.49</v>
          </cell>
          <cell r="AQ26003" t="str">
            <v>D</v>
          </cell>
          <cell r="BM26003" t="str">
            <v>75+</v>
          </cell>
          <cell r="BP26003" t="str">
            <v>Closed</v>
          </cell>
        </row>
        <row r="26004">
          <cell r="I26004" t="str">
            <v>Y</v>
          </cell>
          <cell r="AG26004">
            <v>81</v>
          </cell>
          <cell r="AI26004">
            <v>5605</v>
          </cell>
          <cell r="AL26004">
            <v>87.49</v>
          </cell>
          <cell r="AQ26004" t="str">
            <v>E</v>
          </cell>
          <cell r="BM26004" t="str">
            <v>75+</v>
          </cell>
          <cell r="BP26004" t="str">
            <v>Closed</v>
          </cell>
        </row>
        <row r="26005">
          <cell r="I26005" t="str">
            <v>N</v>
          </cell>
          <cell r="AG26005">
            <v>78</v>
          </cell>
          <cell r="AI26005">
            <v>6756</v>
          </cell>
          <cell r="AL26005">
            <v>87.49</v>
          </cell>
          <cell r="AQ26005" t="str">
            <v>E</v>
          </cell>
          <cell r="BM26005" t="str">
            <v>75+</v>
          </cell>
          <cell r="BP26005" t="str">
            <v>Closed</v>
          </cell>
        </row>
        <row r="26006">
          <cell r="I26006" t="str">
            <v>N</v>
          </cell>
          <cell r="AG26006">
            <v>79</v>
          </cell>
          <cell r="AI26006">
            <v>5938</v>
          </cell>
          <cell r="AL26006">
            <v>87.49</v>
          </cell>
          <cell r="AQ26006" t="str">
            <v>D</v>
          </cell>
          <cell r="BM26006" t="str">
            <v>75+</v>
          </cell>
          <cell r="BP26006" t="str">
            <v>Closed</v>
          </cell>
        </row>
        <row r="26007">
          <cell r="I26007" t="str">
            <v>N</v>
          </cell>
          <cell r="AG26007">
            <v>72</v>
          </cell>
          <cell r="AI26007">
            <v>8751</v>
          </cell>
          <cell r="AL26007">
            <v>87.49</v>
          </cell>
          <cell r="BM26007" t="str">
            <v>75+</v>
          </cell>
          <cell r="BP26007" t="str">
            <v>Open</v>
          </cell>
        </row>
        <row r="26008">
          <cell r="I26008" t="str">
            <v>N</v>
          </cell>
          <cell r="AG26008">
            <v>74</v>
          </cell>
          <cell r="AI26008">
            <v>7558</v>
          </cell>
          <cell r="AL26008">
            <v>87.49</v>
          </cell>
          <cell r="AQ26008" t="str">
            <v>D</v>
          </cell>
          <cell r="BM26008" t="str">
            <v>75+</v>
          </cell>
          <cell r="BP26008" t="str">
            <v>Closed</v>
          </cell>
        </row>
        <row r="26009">
          <cell r="I26009" t="str">
            <v>N</v>
          </cell>
          <cell r="AG26009">
            <v>76</v>
          </cell>
          <cell r="AI26009">
            <v>7023</v>
          </cell>
          <cell r="AL26009">
            <v>87.49</v>
          </cell>
          <cell r="AQ26009" t="str">
            <v>D</v>
          </cell>
          <cell r="BM26009" t="str">
            <v>75+</v>
          </cell>
          <cell r="BP26009" t="str">
            <v>Closed</v>
          </cell>
        </row>
        <row r="26010">
          <cell r="I26010" t="str">
            <v>N</v>
          </cell>
          <cell r="AG26010">
            <v>74</v>
          </cell>
          <cell r="AI26010">
            <v>8020</v>
          </cell>
          <cell r="AL26010">
            <v>87.49</v>
          </cell>
          <cell r="BM26010" t="str">
            <v>75+</v>
          </cell>
          <cell r="BP26010" t="str">
            <v>Open</v>
          </cell>
        </row>
        <row r="26011">
          <cell r="I26011" t="str">
            <v>N</v>
          </cell>
          <cell r="AG26011">
            <v>74</v>
          </cell>
          <cell r="AI26011">
            <v>8211</v>
          </cell>
          <cell r="AL26011">
            <v>87.49</v>
          </cell>
          <cell r="AQ26011" t="str">
            <v>D</v>
          </cell>
          <cell r="BM26011" t="str">
            <v>75+</v>
          </cell>
          <cell r="BP26011" t="str">
            <v>Closed</v>
          </cell>
        </row>
        <row r="26012">
          <cell r="I26012" t="str">
            <v>N</v>
          </cell>
          <cell r="AG26012">
            <v>82</v>
          </cell>
          <cell r="AI26012">
            <v>6098</v>
          </cell>
          <cell r="AL26012">
            <v>87.5</v>
          </cell>
          <cell r="AQ26012" t="str">
            <v>D</v>
          </cell>
          <cell r="BM26012" t="str">
            <v>75+</v>
          </cell>
          <cell r="BP26012" t="str">
            <v>Closed</v>
          </cell>
        </row>
        <row r="26013">
          <cell r="I26013" t="str">
            <v>N</v>
          </cell>
          <cell r="AG26013">
            <v>78</v>
          </cell>
          <cell r="AI26013">
            <v>7281</v>
          </cell>
          <cell r="AL26013">
            <v>87.5</v>
          </cell>
          <cell r="AQ26013" t="str">
            <v>D</v>
          </cell>
          <cell r="BM26013" t="str">
            <v>75+</v>
          </cell>
          <cell r="BP26013" t="str">
            <v>Closed</v>
          </cell>
        </row>
        <row r="26014">
          <cell r="I26014" t="str">
            <v>N</v>
          </cell>
          <cell r="AG26014">
            <v>82</v>
          </cell>
          <cell r="AI26014">
            <v>5573</v>
          </cell>
          <cell r="AL26014">
            <v>87.5</v>
          </cell>
          <cell r="AQ26014" t="str">
            <v>D</v>
          </cell>
          <cell r="BM26014" t="str">
            <v>75+</v>
          </cell>
          <cell r="BP26014" t="str">
            <v>Closed</v>
          </cell>
        </row>
        <row r="26015">
          <cell r="I26015" t="str">
            <v>N</v>
          </cell>
          <cell r="AG26015">
            <v>75</v>
          </cell>
          <cell r="AI26015">
            <v>8261</v>
          </cell>
          <cell r="AL26015">
            <v>87.5</v>
          </cell>
          <cell r="AQ26015" t="str">
            <v>R</v>
          </cell>
          <cell r="BM26015" t="str">
            <v>75+</v>
          </cell>
          <cell r="BP26015" t="str">
            <v>Closed</v>
          </cell>
        </row>
        <row r="26016">
          <cell r="I26016" t="str">
            <v>N</v>
          </cell>
          <cell r="AG26016">
            <v>77</v>
          </cell>
          <cell r="AI26016">
            <v>6421</v>
          </cell>
          <cell r="AL26016">
            <v>87.5</v>
          </cell>
          <cell r="AQ26016" t="str">
            <v>D</v>
          </cell>
          <cell r="BM26016" t="str">
            <v>75+</v>
          </cell>
          <cell r="BP26016" t="str">
            <v>Closed</v>
          </cell>
        </row>
        <row r="26017">
          <cell r="I26017" t="str">
            <v>N</v>
          </cell>
          <cell r="AG26017">
            <v>73</v>
          </cell>
          <cell r="AI26017">
            <v>8490</v>
          </cell>
          <cell r="AL26017">
            <v>87.5</v>
          </cell>
          <cell r="BM26017" t="str">
            <v>75+</v>
          </cell>
          <cell r="BP26017" t="str">
            <v>Open</v>
          </cell>
        </row>
        <row r="26018">
          <cell r="I26018" t="str">
            <v>Y</v>
          </cell>
          <cell r="AG26018">
            <v>80</v>
          </cell>
          <cell r="AI26018">
            <v>6296</v>
          </cell>
          <cell r="AL26018">
            <v>87.5</v>
          </cell>
          <cell r="AQ26018" t="str">
            <v>D</v>
          </cell>
          <cell r="BM26018" t="str">
            <v>75+</v>
          </cell>
          <cell r="BP26018" t="str">
            <v>Closed</v>
          </cell>
        </row>
        <row r="26019">
          <cell r="I26019" t="str">
            <v>N</v>
          </cell>
          <cell r="AG26019">
            <v>83</v>
          </cell>
          <cell r="AI26019">
            <v>5031</v>
          </cell>
          <cell r="AL26019">
            <v>87.5</v>
          </cell>
          <cell r="AQ26019" t="str">
            <v>D</v>
          </cell>
          <cell r="BM26019" t="str">
            <v>75+</v>
          </cell>
          <cell r="BP26019" t="str">
            <v>Closed</v>
          </cell>
        </row>
        <row r="26020">
          <cell r="I26020" t="str">
            <v>N</v>
          </cell>
          <cell r="AG26020">
            <v>72</v>
          </cell>
          <cell r="AI26020">
            <v>8293</v>
          </cell>
          <cell r="AL26020">
            <v>87.5</v>
          </cell>
          <cell r="AQ26020" t="str">
            <v>D</v>
          </cell>
          <cell r="BM26020" t="str">
            <v>75+</v>
          </cell>
          <cell r="BP26020" t="str">
            <v>Closed</v>
          </cell>
        </row>
        <row r="26021">
          <cell r="I26021" t="str">
            <v>N</v>
          </cell>
          <cell r="AG26021">
            <v>75</v>
          </cell>
          <cell r="AI26021">
            <v>7763</v>
          </cell>
          <cell r="AL26021">
            <v>87.5</v>
          </cell>
          <cell r="AQ26021" t="str">
            <v>E</v>
          </cell>
          <cell r="BM26021" t="str">
            <v>75+</v>
          </cell>
          <cell r="BP26021" t="str">
            <v>Closed</v>
          </cell>
        </row>
        <row r="26022">
          <cell r="I26022" t="str">
            <v>N</v>
          </cell>
          <cell r="AG26022">
            <v>79</v>
          </cell>
          <cell r="AI26022">
            <v>5993</v>
          </cell>
          <cell r="AL26022">
            <v>87.5</v>
          </cell>
          <cell r="AQ26022" t="str">
            <v>D</v>
          </cell>
          <cell r="BM26022" t="str">
            <v>75+</v>
          </cell>
          <cell r="BP26022" t="str">
            <v>Closed</v>
          </cell>
        </row>
        <row r="26023">
          <cell r="I26023" t="str">
            <v>N</v>
          </cell>
          <cell r="AG26023">
            <v>72</v>
          </cell>
          <cell r="AI26023">
            <v>8593</v>
          </cell>
          <cell r="AL26023">
            <v>87.5</v>
          </cell>
          <cell r="AQ26023" t="str">
            <v>D</v>
          </cell>
          <cell r="BM26023" t="str">
            <v>75+</v>
          </cell>
          <cell r="BP26023" t="str">
            <v>Closed</v>
          </cell>
        </row>
        <row r="26024">
          <cell r="I26024" t="str">
            <v>N</v>
          </cell>
          <cell r="AG26024">
            <v>70</v>
          </cell>
          <cell r="AI26024">
            <v>8860</v>
          </cell>
          <cell r="AL26024">
            <v>87.5</v>
          </cell>
          <cell r="BM26024" t="str">
            <v>75+</v>
          </cell>
          <cell r="BP26024" t="str">
            <v>Open</v>
          </cell>
        </row>
        <row r="26025">
          <cell r="I26025" t="str">
            <v>N</v>
          </cell>
          <cell r="AG26025">
            <v>84</v>
          </cell>
          <cell r="AI26025">
            <v>4148</v>
          </cell>
          <cell r="AL26025">
            <v>87.5</v>
          </cell>
          <cell r="AQ26025" t="str">
            <v>D</v>
          </cell>
          <cell r="BM26025" t="str">
            <v>75+</v>
          </cell>
          <cell r="BP26025" t="str">
            <v>Closed</v>
          </cell>
        </row>
        <row r="26026">
          <cell r="I26026" t="str">
            <v>N</v>
          </cell>
          <cell r="AG26026">
            <v>72</v>
          </cell>
          <cell r="AI26026">
            <v>8096</v>
          </cell>
          <cell r="AL26026">
            <v>87.5</v>
          </cell>
          <cell r="AQ26026" t="str">
            <v>R</v>
          </cell>
          <cell r="BM26026" t="str">
            <v>75+</v>
          </cell>
          <cell r="BP26026" t="str">
            <v>Closed</v>
          </cell>
        </row>
        <row r="26027">
          <cell r="I26027" t="str">
            <v>Y</v>
          </cell>
          <cell r="AG26027">
            <v>80</v>
          </cell>
          <cell r="AI26027">
            <v>7513</v>
          </cell>
          <cell r="AL26027">
            <v>87.5</v>
          </cell>
          <cell r="BM26027" t="str">
            <v>75+</v>
          </cell>
          <cell r="BP26027" t="str">
            <v>Open</v>
          </cell>
        </row>
        <row r="26028">
          <cell r="I26028" t="str">
            <v>N</v>
          </cell>
          <cell r="AG26028">
            <v>83</v>
          </cell>
          <cell r="AI26028">
            <v>5115</v>
          </cell>
          <cell r="AL26028">
            <v>87.5</v>
          </cell>
          <cell r="AQ26028" t="str">
            <v>D</v>
          </cell>
          <cell r="BM26028" t="str">
            <v>75+</v>
          </cell>
          <cell r="BP26028" t="str">
            <v>Closed</v>
          </cell>
        </row>
        <row r="26029">
          <cell r="I26029" t="str">
            <v>N</v>
          </cell>
          <cell r="AG26029">
            <v>72</v>
          </cell>
          <cell r="AI26029">
            <v>8835</v>
          </cell>
          <cell r="AL26029">
            <v>87.51</v>
          </cell>
          <cell r="BM26029" t="str">
            <v>75+</v>
          </cell>
          <cell r="BP26029" t="str">
            <v>Open</v>
          </cell>
        </row>
        <row r="26030">
          <cell r="I26030" t="str">
            <v>N</v>
          </cell>
          <cell r="AG26030">
            <v>79</v>
          </cell>
          <cell r="AI26030">
            <v>6388</v>
          </cell>
          <cell r="AL26030">
            <v>87.51</v>
          </cell>
          <cell r="AQ26030" t="str">
            <v>R</v>
          </cell>
          <cell r="BM26030" t="str">
            <v>75+</v>
          </cell>
          <cell r="BP26030" t="str">
            <v>Closed</v>
          </cell>
        </row>
        <row r="26031">
          <cell r="I26031" t="str">
            <v>N</v>
          </cell>
          <cell r="AG26031">
            <v>80</v>
          </cell>
          <cell r="AI26031">
            <v>5486</v>
          </cell>
          <cell r="AL26031">
            <v>87.51</v>
          </cell>
          <cell r="AQ26031" t="str">
            <v>D</v>
          </cell>
          <cell r="BM26031" t="str">
            <v>75+</v>
          </cell>
          <cell r="BP26031" t="str">
            <v>Closed</v>
          </cell>
        </row>
        <row r="26032">
          <cell r="I26032" t="str">
            <v>N</v>
          </cell>
          <cell r="AG26032">
            <v>81</v>
          </cell>
          <cell r="AI26032">
            <v>4914</v>
          </cell>
          <cell r="AL26032">
            <v>87.51</v>
          </cell>
          <cell r="AQ26032" t="str">
            <v>D</v>
          </cell>
          <cell r="BM26032" t="str">
            <v>75+</v>
          </cell>
          <cell r="BP26032" t="str">
            <v>Closed</v>
          </cell>
        </row>
        <row r="26033">
          <cell r="I26033" t="str">
            <v>N</v>
          </cell>
          <cell r="AG26033">
            <v>70</v>
          </cell>
          <cell r="AI26033">
            <v>9031</v>
          </cell>
          <cell r="AL26033">
            <v>87.51</v>
          </cell>
          <cell r="BM26033" t="str">
            <v>75+</v>
          </cell>
          <cell r="BP26033" t="str">
            <v>Open</v>
          </cell>
        </row>
        <row r="26034">
          <cell r="I26034" t="str">
            <v>N</v>
          </cell>
          <cell r="AG26034">
            <v>77</v>
          </cell>
          <cell r="AI26034">
            <v>7607</v>
          </cell>
          <cell r="AL26034">
            <v>87.51</v>
          </cell>
          <cell r="AQ26034" t="str">
            <v>D</v>
          </cell>
          <cell r="BM26034" t="str">
            <v>75+</v>
          </cell>
          <cell r="BP26034" t="str">
            <v>Closed</v>
          </cell>
        </row>
        <row r="26035">
          <cell r="I26035" t="str">
            <v>N</v>
          </cell>
          <cell r="AG26035">
            <v>71</v>
          </cell>
          <cell r="AI26035">
            <v>8525</v>
          </cell>
          <cell r="AL26035">
            <v>87.51</v>
          </cell>
          <cell r="BM26035" t="str">
            <v>75+</v>
          </cell>
          <cell r="BP26035" t="str">
            <v>Open</v>
          </cell>
        </row>
        <row r="26036">
          <cell r="I26036" t="str">
            <v>N</v>
          </cell>
          <cell r="AG26036">
            <v>81</v>
          </cell>
          <cell r="AI26036">
            <v>6132</v>
          </cell>
          <cell r="AL26036">
            <v>87.51</v>
          </cell>
          <cell r="AQ26036" t="str">
            <v>E</v>
          </cell>
          <cell r="BM26036" t="str">
            <v>75+</v>
          </cell>
          <cell r="BP26036" t="str">
            <v>Closed</v>
          </cell>
        </row>
        <row r="26037">
          <cell r="I26037" t="str">
            <v>N</v>
          </cell>
          <cell r="AG26037">
            <v>84</v>
          </cell>
          <cell r="AI26037">
            <v>4144</v>
          </cell>
          <cell r="AL26037">
            <v>87.51</v>
          </cell>
          <cell r="AQ26037" t="str">
            <v>E</v>
          </cell>
          <cell r="BM26037" t="str">
            <v>75+</v>
          </cell>
          <cell r="BP26037" t="str">
            <v>Closed</v>
          </cell>
        </row>
        <row r="26038">
          <cell r="I26038" t="str">
            <v>N</v>
          </cell>
          <cell r="AG26038">
            <v>74</v>
          </cell>
          <cell r="AI26038">
            <v>8108</v>
          </cell>
          <cell r="AL26038">
            <v>87.51</v>
          </cell>
          <cell r="BM26038" t="str">
            <v>75+</v>
          </cell>
          <cell r="BP26038" t="str">
            <v>Open</v>
          </cell>
        </row>
        <row r="26039">
          <cell r="I26039" t="str">
            <v>N</v>
          </cell>
          <cell r="AG26039">
            <v>81</v>
          </cell>
          <cell r="AI26039">
            <v>6060</v>
          </cell>
          <cell r="AL26039">
            <v>87.51</v>
          </cell>
          <cell r="AQ26039" t="str">
            <v>D</v>
          </cell>
          <cell r="BM26039" t="str">
            <v>75+</v>
          </cell>
          <cell r="BP26039" t="str">
            <v>Closed</v>
          </cell>
        </row>
        <row r="26040">
          <cell r="I26040" t="str">
            <v>N</v>
          </cell>
          <cell r="AG26040">
            <v>79</v>
          </cell>
          <cell r="AI26040">
            <v>5988</v>
          </cell>
          <cell r="AL26040">
            <v>87.51</v>
          </cell>
          <cell r="AQ26040" t="str">
            <v>E</v>
          </cell>
          <cell r="BM26040" t="str">
            <v>75+</v>
          </cell>
          <cell r="BP26040" t="str">
            <v>Closed</v>
          </cell>
        </row>
        <row r="26041">
          <cell r="I26041" t="str">
            <v>N</v>
          </cell>
          <cell r="AG26041">
            <v>79</v>
          </cell>
          <cell r="AI26041">
            <v>6303</v>
          </cell>
          <cell r="AL26041">
            <v>87.51</v>
          </cell>
          <cell r="AQ26041" t="str">
            <v>E</v>
          </cell>
          <cell r="BM26041" t="str">
            <v>75+</v>
          </cell>
          <cell r="BP26041" t="str">
            <v>Closed</v>
          </cell>
        </row>
        <row r="26042">
          <cell r="I26042" t="str">
            <v>N</v>
          </cell>
          <cell r="AG26042">
            <v>74</v>
          </cell>
          <cell r="AI26042">
            <v>7871</v>
          </cell>
          <cell r="AL26042">
            <v>87.52</v>
          </cell>
          <cell r="AQ26042" t="str">
            <v>D</v>
          </cell>
          <cell r="BM26042" t="str">
            <v>75+</v>
          </cell>
          <cell r="BP26042" t="str">
            <v>Closed</v>
          </cell>
        </row>
        <row r="26043">
          <cell r="I26043" t="str">
            <v>N</v>
          </cell>
          <cell r="AG26043">
            <v>79</v>
          </cell>
          <cell r="AI26043">
            <v>5657</v>
          </cell>
          <cell r="AL26043">
            <v>87.52</v>
          </cell>
          <cell r="AQ26043" t="str">
            <v>R</v>
          </cell>
          <cell r="BM26043" t="str">
            <v>75+</v>
          </cell>
          <cell r="BP26043" t="str">
            <v>Closed</v>
          </cell>
        </row>
        <row r="26044">
          <cell r="I26044" t="str">
            <v>N</v>
          </cell>
          <cell r="AG26044">
            <v>76</v>
          </cell>
          <cell r="AI26044">
            <v>6865</v>
          </cell>
          <cell r="AL26044">
            <v>87.52</v>
          </cell>
          <cell r="AQ26044" t="str">
            <v>R</v>
          </cell>
          <cell r="BM26044" t="str">
            <v>75+</v>
          </cell>
          <cell r="BP26044" t="str">
            <v>Closed</v>
          </cell>
        </row>
        <row r="26045">
          <cell r="I26045" t="str">
            <v>N</v>
          </cell>
          <cell r="AG26045">
            <v>80</v>
          </cell>
          <cell r="AI26045">
            <v>6560</v>
          </cell>
          <cell r="AL26045">
            <v>87.52</v>
          </cell>
          <cell r="AQ26045" t="str">
            <v>D</v>
          </cell>
          <cell r="BM26045" t="str">
            <v>75+</v>
          </cell>
          <cell r="BP26045" t="str">
            <v>Closed</v>
          </cell>
        </row>
        <row r="26046">
          <cell r="I26046" t="str">
            <v>N</v>
          </cell>
          <cell r="AG26046">
            <v>73</v>
          </cell>
          <cell r="AI26046">
            <v>8722</v>
          </cell>
          <cell r="AL26046">
            <v>87.52</v>
          </cell>
          <cell r="BM26046" t="str">
            <v>75+</v>
          </cell>
          <cell r="BP26046" t="str">
            <v>Open</v>
          </cell>
        </row>
        <row r="26047">
          <cell r="I26047" t="str">
            <v>N</v>
          </cell>
          <cell r="AG26047">
            <v>72</v>
          </cell>
          <cell r="AI26047">
            <v>8299</v>
          </cell>
          <cell r="AL26047">
            <v>87.52</v>
          </cell>
          <cell r="AQ26047" t="str">
            <v>D</v>
          </cell>
          <cell r="BM26047" t="str">
            <v>75+</v>
          </cell>
          <cell r="BP26047" t="str">
            <v>Closed</v>
          </cell>
        </row>
        <row r="26048">
          <cell r="I26048" t="str">
            <v>N</v>
          </cell>
          <cell r="AG26048">
            <v>73</v>
          </cell>
          <cell r="AI26048">
            <v>7554</v>
          </cell>
          <cell r="AL26048">
            <v>87.52</v>
          </cell>
          <cell r="AQ26048" t="str">
            <v>D</v>
          </cell>
          <cell r="BM26048" t="str">
            <v>75+</v>
          </cell>
          <cell r="BP26048" t="str">
            <v>Closed</v>
          </cell>
        </row>
        <row r="26049">
          <cell r="I26049" t="str">
            <v>N</v>
          </cell>
          <cell r="AG26049">
            <v>71</v>
          </cell>
          <cell r="AI26049">
            <v>8334</v>
          </cell>
          <cell r="AL26049">
            <v>87.52</v>
          </cell>
          <cell r="AQ26049" t="str">
            <v>D</v>
          </cell>
          <cell r="BM26049" t="str">
            <v>75+</v>
          </cell>
          <cell r="BP26049" t="str">
            <v>Closed</v>
          </cell>
        </row>
        <row r="26050">
          <cell r="I26050" t="str">
            <v>N</v>
          </cell>
          <cell r="AG26050">
            <v>75</v>
          </cell>
          <cell r="AI26050">
            <v>7700</v>
          </cell>
          <cell r="AL26050">
            <v>87.52</v>
          </cell>
          <cell r="AQ26050" t="str">
            <v>D</v>
          </cell>
          <cell r="BM26050" t="str">
            <v>75+</v>
          </cell>
          <cell r="BP26050" t="str">
            <v>Closed</v>
          </cell>
        </row>
        <row r="26051">
          <cell r="I26051" t="str">
            <v>N</v>
          </cell>
          <cell r="AG26051">
            <v>78</v>
          </cell>
          <cell r="AI26051">
            <v>7181</v>
          </cell>
          <cell r="AL26051">
            <v>87.52</v>
          </cell>
          <cell r="AQ26051" t="str">
            <v>D</v>
          </cell>
          <cell r="BM26051" t="str">
            <v>75+</v>
          </cell>
          <cell r="BP26051" t="str">
            <v>Closed</v>
          </cell>
        </row>
        <row r="26052">
          <cell r="I26052" t="str">
            <v>N</v>
          </cell>
          <cell r="AG26052">
            <v>73</v>
          </cell>
          <cell r="AI26052">
            <v>8549</v>
          </cell>
          <cell r="AL26052">
            <v>87.52</v>
          </cell>
          <cell r="BM26052" t="str">
            <v>75+</v>
          </cell>
          <cell r="BP26052" t="str">
            <v>Open</v>
          </cell>
        </row>
        <row r="26053">
          <cell r="I26053" t="str">
            <v>N</v>
          </cell>
          <cell r="AG26053">
            <v>75</v>
          </cell>
          <cell r="AI26053">
            <v>7848</v>
          </cell>
          <cell r="AL26053">
            <v>87.52</v>
          </cell>
          <cell r="AQ26053" t="str">
            <v>E</v>
          </cell>
          <cell r="BM26053" t="str">
            <v>75+</v>
          </cell>
          <cell r="BP26053" t="str">
            <v>Closed</v>
          </cell>
        </row>
        <row r="26054">
          <cell r="I26054" t="str">
            <v>N</v>
          </cell>
          <cell r="AG26054">
            <v>76</v>
          </cell>
          <cell r="AI26054">
            <v>7793</v>
          </cell>
          <cell r="AL26054">
            <v>87.52</v>
          </cell>
          <cell r="AQ26054" t="str">
            <v>E</v>
          </cell>
          <cell r="BM26054" t="str">
            <v>75+</v>
          </cell>
          <cell r="BP26054" t="str">
            <v>Closed</v>
          </cell>
        </row>
        <row r="26055">
          <cell r="I26055" t="str">
            <v>N</v>
          </cell>
          <cell r="AG26055">
            <v>84</v>
          </cell>
          <cell r="AI26055">
            <v>4131</v>
          </cell>
          <cell r="AL26055">
            <v>87.52</v>
          </cell>
          <cell r="AQ26055" t="str">
            <v>D</v>
          </cell>
          <cell r="BM26055" t="str">
            <v>75+</v>
          </cell>
          <cell r="BP26055" t="str">
            <v>Closed</v>
          </cell>
        </row>
        <row r="26056">
          <cell r="I26056" t="str">
            <v>N</v>
          </cell>
          <cell r="AG26056">
            <v>82</v>
          </cell>
          <cell r="AI26056">
            <v>4823</v>
          </cell>
          <cell r="AL26056">
            <v>87.52</v>
          </cell>
          <cell r="AQ26056" t="str">
            <v>D</v>
          </cell>
          <cell r="BM26056" t="str">
            <v>75+</v>
          </cell>
          <cell r="BP26056" t="str">
            <v>Closed</v>
          </cell>
        </row>
        <row r="26057">
          <cell r="I26057" t="str">
            <v>N</v>
          </cell>
          <cell r="AG26057">
            <v>76</v>
          </cell>
          <cell r="AI26057">
            <v>7997</v>
          </cell>
          <cell r="AL26057">
            <v>87.52</v>
          </cell>
          <cell r="AQ26057" t="str">
            <v>E</v>
          </cell>
          <cell r="BM26057" t="str">
            <v>75+</v>
          </cell>
          <cell r="BP26057" t="str">
            <v>Closed</v>
          </cell>
        </row>
        <row r="26058">
          <cell r="I26058" t="str">
            <v>N</v>
          </cell>
          <cell r="AG26058">
            <v>74</v>
          </cell>
          <cell r="AI26058">
            <v>8640</v>
          </cell>
          <cell r="AL26058">
            <v>87.53</v>
          </cell>
          <cell r="AQ26058" t="str">
            <v>D</v>
          </cell>
          <cell r="BM26058" t="str">
            <v>75+</v>
          </cell>
          <cell r="BP26058" t="str">
            <v>Closed</v>
          </cell>
        </row>
        <row r="26059">
          <cell r="I26059" t="str">
            <v>N</v>
          </cell>
          <cell r="AG26059">
            <v>73</v>
          </cell>
          <cell r="AI26059">
            <v>8273</v>
          </cell>
          <cell r="AL26059">
            <v>87.53</v>
          </cell>
          <cell r="BM26059" t="str">
            <v>75+</v>
          </cell>
          <cell r="BP26059" t="str">
            <v>Open</v>
          </cell>
        </row>
        <row r="26060">
          <cell r="I26060" t="str">
            <v>N</v>
          </cell>
          <cell r="AG26060">
            <v>75</v>
          </cell>
          <cell r="AI26060">
            <v>8317</v>
          </cell>
          <cell r="AL26060">
            <v>87.53</v>
          </cell>
          <cell r="BM26060" t="str">
            <v>75+</v>
          </cell>
          <cell r="BP26060" t="str">
            <v>Open</v>
          </cell>
        </row>
        <row r="26061">
          <cell r="I26061" t="str">
            <v>N</v>
          </cell>
          <cell r="AG26061">
            <v>72</v>
          </cell>
          <cell r="AI26061">
            <v>8171</v>
          </cell>
          <cell r="AL26061">
            <v>87.53</v>
          </cell>
          <cell r="BM26061" t="str">
            <v>75+</v>
          </cell>
          <cell r="BP26061" t="str">
            <v>Open</v>
          </cell>
        </row>
        <row r="26062">
          <cell r="I26062" t="str">
            <v>N</v>
          </cell>
          <cell r="AG26062">
            <v>80</v>
          </cell>
          <cell r="AI26062">
            <v>6018</v>
          </cell>
          <cell r="AL26062">
            <v>87.53</v>
          </cell>
          <cell r="AQ26062" t="str">
            <v>D</v>
          </cell>
          <cell r="BM26062" t="str">
            <v>75+</v>
          </cell>
          <cell r="BP26062" t="str">
            <v>Closed</v>
          </cell>
        </row>
        <row r="26063">
          <cell r="I26063" t="str">
            <v>N</v>
          </cell>
          <cell r="AG26063">
            <v>80</v>
          </cell>
          <cell r="AI26063">
            <v>5608</v>
          </cell>
          <cell r="AL26063">
            <v>87.53</v>
          </cell>
          <cell r="AQ26063" t="str">
            <v>D</v>
          </cell>
          <cell r="BM26063" t="str">
            <v>75+</v>
          </cell>
          <cell r="BP26063" t="str">
            <v>Closed</v>
          </cell>
        </row>
        <row r="26064">
          <cell r="I26064" t="str">
            <v>N</v>
          </cell>
          <cell r="AG26064">
            <v>83</v>
          </cell>
          <cell r="AI26064">
            <v>5188</v>
          </cell>
          <cell r="AL26064">
            <v>87.53</v>
          </cell>
          <cell r="AQ26064" t="str">
            <v>D</v>
          </cell>
          <cell r="BM26064" t="str">
            <v>75+</v>
          </cell>
          <cell r="BP26064" t="str">
            <v>Closed</v>
          </cell>
        </row>
        <row r="26065">
          <cell r="I26065" t="str">
            <v>N</v>
          </cell>
          <cell r="AG26065">
            <v>72</v>
          </cell>
          <cell r="AI26065">
            <v>8392</v>
          </cell>
          <cell r="AL26065">
            <v>87.53</v>
          </cell>
          <cell r="BM26065" t="str">
            <v>75+</v>
          </cell>
          <cell r="BP26065" t="str">
            <v>Open</v>
          </cell>
        </row>
        <row r="26066">
          <cell r="I26066" t="str">
            <v>N</v>
          </cell>
          <cell r="AG26066">
            <v>77</v>
          </cell>
          <cell r="AI26066">
            <v>6929</v>
          </cell>
          <cell r="AL26066">
            <v>87.53</v>
          </cell>
          <cell r="AQ26066" t="str">
            <v>R</v>
          </cell>
          <cell r="BM26066" t="str">
            <v>75+</v>
          </cell>
          <cell r="BP26066" t="str">
            <v>Closed</v>
          </cell>
        </row>
        <row r="26067">
          <cell r="I26067" t="str">
            <v>N</v>
          </cell>
          <cell r="AG26067">
            <v>72</v>
          </cell>
          <cell r="AI26067">
            <v>9093</v>
          </cell>
          <cell r="AL26067">
            <v>87.53</v>
          </cell>
          <cell r="BM26067" t="str">
            <v>75+</v>
          </cell>
          <cell r="BP26067" t="str">
            <v>Open</v>
          </cell>
        </row>
        <row r="26068">
          <cell r="I26068" t="str">
            <v>N</v>
          </cell>
          <cell r="AG26068">
            <v>75</v>
          </cell>
          <cell r="AI26068">
            <v>7913</v>
          </cell>
          <cell r="AL26068">
            <v>87.53</v>
          </cell>
          <cell r="AQ26068" t="str">
            <v>D</v>
          </cell>
          <cell r="BM26068" t="str">
            <v>75+</v>
          </cell>
          <cell r="BP26068" t="str">
            <v>Closed</v>
          </cell>
        </row>
        <row r="26069">
          <cell r="I26069" t="str">
            <v>N</v>
          </cell>
          <cell r="AG26069">
            <v>79</v>
          </cell>
          <cell r="AI26069">
            <v>6817</v>
          </cell>
          <cell r="AL26069">
            <v>87.54</v>
          </cell>
          <cell r="AQ26069" t="str">
            <v>D</v>
          </cell>
          <cell r="BM26069" t="str">
            <v>75+</v>
          </cell>
          <cell r="BP26069" t="str">
            <v>Closed</v>
          </cell>
        </row>
        <row r="26070">
          <cell r="I26070" t="str">
            <v>N</v>
          </cell>
          <cell r="AG26070">
            <v>79</v>
          </cell>
          <cell r="AI26070">
            <v>5882</v>
          </cell>
          <cell r="AL26070">
            <v>87.54</v>
          </cell>
          <cell r="AQ26070" t="str">
            <v>D</v>
          </cell>
          <cell r="BM26070" t="str">
            <v>75+</v>
          </cell>
          <cell r="BP26070" t="str">
            <v>Closed</v>
          </cell>
        </row>
        <row r="26071">
          <cell r="I26071" t="str">
            <v>N</v>
          </cell>
          <cell r="AG26071">
            <v>74</v>
          </cell>
          <cell r="AI26071">
            <v>8973</v>
          </cell>
          <cell r="AL26071">
            <v>87.54</v>
          </cell>
          <cell r="BM26071" t="str">
            <v>75+</v>
          </cell>
          <cell r="BP26071" t="str">
            <v>Open</v>
          </cell>
        </row>
        <row r="26072">
          <cell r="I26072" t="str">
            <v>N</v>
          </cell>
          <cell r="AG26072">
            <v>74</v>
          </cell>
          <cell r="AI26072">
            <v>8973</v>
          </cell>
          <cell r="AL26072">
            <v>87.54</v>
          </cell>
          <cell r="BM26072" t="str">
            <v>75+</v>
          </cell>
          <cell r="BP26072" t="str">
            <v>Open</v>
          </cell>
        </row>
        <row r="26073">
          <cell r="I26073" t="str">
            <v>N</v>
          </cell>
          <cell r="AG26073">
            <v>81</v>
          </cell>
          <cell r="AI26073">
            <v>7352</v>
          </cell>
          <cell r="AL26073">
            <v>87.54</v>
          </cell>
          <cell r="AQ26073" t="str">
            <v>D</v>
          </cell>
          <cell r="BM26073" t="str">
            <v>75+</v>
          </cell>
          <cell r="BP26073" t="str">
            <v>Closed</v>
          </cell>
        </row>
        <row r="26074">
          <cell r="I26074" t="str">
            <v>N</v>
          </cell>
          <cell r="AG26074">
            <v>75</v>
          </cell>
          <cell r="AI26074">
            <v>8096</v>
          </cell>
          <cell r="AL26074">
            <v>87.54</v>
          </cell>
          <cell r="AQ26074" t="str">
            <v>R</v>
          </cell>
          <cell r="BM26074" t="str">
            <v>75+</v>
          </cell>
          <cell r="BP26074" t="str">
            <v>Closed</v>
          </cell>
        </row>
        <row r="26075">
          <cell r="I26075" t="str">
            <v>N</v>
          </cell>
          <cell r="AG26075">
            <v>73</v>
          </cell>
          <cell r="AI26075">
            <v>8319</v>
          </cell>
          <cell r="AL26075">
            <v>87.54</v>
          </cell>
          <cell r="AQ26075">
            <v>1</v>
          </cell>
          <cell r="BM26075" t="str">
            <v>75+</v>
          </cell>
          <cell r="BP26075" t="str">
            <v>Closed</v>
          </cell>
        </row>
        <row r="26076">
          <cell r="I26076" t="str">
            <v>N</v>
          </cell>
          <cell r="AG26076">
            <v>74</v>
          </cell>
          <cell r="AI26076">
            <v>8361</v>
          </cell>
          <cell r="AL26076">
            <v>87.54</v>
          </cell>
          <cell r="AQ26076" t="str">
            <v>D</v>
          </cell>
          <cell r="BM26076" t="str">
            <v>75+</v>
          </cell>
          <cell r="BP26076" t="str">
            <v>Closed</v>
          </cell>
        </row>
        <row r="26077">
          <cell r="I26077" t="str">
            <v>N</v>
          </cell>
          <cell r="AG26077">
            <v>82</v>
          </cell>
          <cell r="AI26077">
            <v>5806</v>
          </cell>
          <cell r="AL26077">
            <v>87.54</v>
          </cell>
          <cell r="AQ26077" t="str">
            <v>D</v>
          </cell>
          <cell r="BM26077" t="str">
            <v>75+</v>
          </cell>
          <cell r="BP26077" t="str">
            <v>Closed</v>
          </cell>
        </row>
        <row r="26078">
          <cell r="I26078" t="str">
            <v>N</v>
          </cell>
          <cell r="AG26078">
            <v>78</v>
          </cell>
          <cell r="AI26078">
            <v>6782</v>
          </cell>
          <cell r="AL26078">
            <v>87.54</v>
          </cell>
          <cell r="AQ26078" t="str">
            <v>D</v>
          </cell>
          <cell r="BM26078" t="str">
            <v>75+</v>
          </cell>
          <cell r="BP26078" t="str">
            <v>Closed</v>
          </cell>
        </row>
        <row r="26079">
          <cell r="I26079" t="str">
            <v>N</v>
          </cell>
          <cell r="AG26079">
            <v>74</v>
          </cell>
          <cell r="AI26079">
            <v>8179</v>
          </cell>
          <cell r="AL26079">
            <v>87.54</v>
          </cell>
          <cell r="BM26079" t="str">
            <v>75+</v>
          </cell>
          <cell r="BP26079" t="str">
            <v>Open</v>
          </cell>
        </row>
        <row r="26080">
          <cell r="I26080" t="str">
            <v>N</v>
          </cell>
          <cell r="AG26080">
            <v>77</v>
          </cell>
          <cell r="AI26080">
            <v>6525</v>
          </cell>
          <cell r="AL26080">
            <v>87.54</v>
          </cell>
          <cell r="AQ26080" t="str">
            <v>R</v>
          </cell>
          <cell r="BM26080" t="str">
            <v>75+</v>
          </cell>
          <cell r="BP26080" t="str">
            <v>Closed</v>
          </cell>
        </row>
        <row r="26081">
          <cell r="I26081" t="str">
            <v>N</v>
          </cell>
          <cell r="AG26081">
            <v>78</v>
          </cell>
          <cell r="AI26081">
            <v>5898</v>
          </cell>
          <cell r="AL26081">
            <v>87.54</v>
          </cell>
          <cell r="AQ26081" t="str">
            <v>D</v>
          </cell>
          <cell r="BM26081" t="str">
            <v>75+</v>
          </cell>
          <cell r="BP26081" t="str">
            <v>Closed</v>
          </cell>
        </row>
        <row r="26082">
          <cell r="I26082" t="str">
            <v>Y</v>
          </cell>
          <cell r="AG26082">
            <v>85</v>
          </cell>
          <cell r="AI26082">
            <v>5724</v>
          </cell>
          <cell r="AL26082">
            <v>87.54</v>
          </cell>
          <cell r="AQ26082" t="str">
            <v>E</v>
          </cell>
          <cell r="BM26082" t="str">
            <v>75+</v>
          </cell>
          <cell r="BP26082" t="str">
            <v>Closed</v>
          </cell>
        </row>
        <row r="26083">
          <cell r="I26083" t="str">
            <v>N</v>
          </cell>
          <cell r="AG26083">
            <v>81</v>
          </cell>
          <cell r="AI26083">
            <v>5240</v>
          </cell>
          <cell r="AL26083">
            <v>87.54</v>
          </cell>
          <cell r="AQ26083" t="str">
            <v>D</v>
          </cell>
          <cell r="BM26083" t="str">
            <v>75+</v>
          </cell>
          <cell r="BP26083" t="str">
            <v>Closed</v>
          </cell>
        </row>
        <row r="26084">
          <cell r="I26084" t="str">
            <v>N</v>
          </cell>
          <cell r="AG26084">
            <v>82</v>
          </cell>
          <cell r="AI26084">
            <v>5266</v>
          </cell>
          <cell r="AL26084">
            <v>87.54</v>
          </cell>
          <cell r="AQ26084" t="str">
            <v>E</v>
          </cell>
          <cell r="BM26084" t="str">
            <v>75+</v>
          </cell>
          <cell r="BP26084" t="str">
            <v>Closed</v>
          </cell>
        </row>
        <row r="26085">
          <cell r="I26085" t="str">
            <v>N</v>
          </cell>
          <cell r="AG26085">
            <v>76</v>
          </cell>
          <cell r="AI26085">
            <v>7856</v>
          </cell>
          <cell r="AL26085">
            <v>87.55</v>
          </cell>
          <cell r="BM26085" t="str">
            <v>75+</v>
          </cell>
          <cell r="BP26085" t="str">
            <v>Open</v>
          </cell>
        </row>
        <row r="26086">
          <cell r="I26086" t="str">
            <v>N</v>
          </cell>
          <cell r="AG26086">
            <v>72</v>
          </cell>
          <cell r="AI26086">
            <v>8075</v>
          </cell>
          <cell r="AL26086">
            <v>87.55</v>
          </cell>
          <cell r="BM26086" t="str">
            <v>75+</v>
          </cell>
          <cell r="BP26086" t="str">
            <v>Open</v>
          </cell>
        </row>
        <row r="26087">
          <cell r="I26087" t="str">
            <v>N</v>
          </cell>
          <cell r="AG26087">
            <v>81</v>
          </cell>
          <cell r="AI26087">
            <v>4699</v>
          </cell>
          <cell r="AL26087">
            <v>87.55</v>
          </cell>
          <cell r="AQ26087" t="str">
            <v>D</v>
          </cell>
          <cell r="BM26087" t="str">
            <v>75+</v>
          </cell>
          <cell r="BP26087" t="str">
            <v>Closed</v>
          </cell>
        </row>
        <row r="26088">
          <cell r="I26088" t="str">
            <v>N</v>
          </cell>
          <cell r="AG26088">
            <v>75</v>
          </cell>
          <cell r="AI26088">
            <v>7647</v>
          </cell>
          <cell r="AL26088">
            <v>87.55</v>
          </cell>
          <cell r="AQ26088" t="str">
            <v>D</v>
          </cell>
          <cell r="BM26088" t="str">
            <v>75+</v>
          </cell>
          <cell r="BP26088" t="str">
            <v>Closed</v>
          </cell>
        </row>
        <row r="26089">
          <cell r="I26089" t="str">
            <v>Y</v>
          </cell>
          <cell r="AG26089">
            <v>83</v>
          </cell>
          <cell r="AI26089">
            <v>5171</v>
          </cell>
          <cell r="AL26089">
            <v>87.55</v>
          </cell>
          <cell r="AQ26089" t="str">
            <v>D</v>
          </cell>
          <cell r="BM26089" t="str">
            <v>75+</v>
          </cell>
          <cell r="BP26089" t="str">
            <v>Closed</v>
          </cell>
        </row>
        <row r="26090">
          <cell r="I26090" t="str">
            <v>N</v>
          </cell>
          <cell r="AG26090">
            <v>75</v>
          </cell>
          <cell r="AI26090">
            <v>7916</v>
          </cell>
          <cell r="AL26090">
            <v>87.55</v>
          </cell>
          <cell r="AQ26090" t="str">
            <v>R</v>
          </cell>
          <cell r="BM26090" t="str">
            <v>75+</v>
          </cell>
          <cell r="BP26090" t="str">
            <v>Closed</v>
          </cell>
        </row>
        <row r="26091">
          <cell r="I26091" t="str">
            <v>N</v>
          </cell>
          <cell r="AG26091">
            <v>80</v>
          </cell>
          <cell r="AI26091">
            <v>6395</v>
          </cell>
          <cell r="AL26091">
            <v>87.55</v>
          </cell>
          <cell r="AQ26091" t="str">
            <v>E</v>
          </cell>
          <cell r="BM26091" t="str">
            <v>75+</v>
          </cell>
          <cell r="BP26091" t="str">
            <v>Closed</v>
          </cell>
        </row>
        <row r="26092">
          <cell r="I26092" t="str">
            <v>N</v>
          </cell>
          <cell r="AG26092">
            <v>75</v>
          </cell>
          <cell r="AI26092">
            <v>6820</v>
          </cell>
          <cell r="AL26092">
            <v>87.55</v>
          </cell>
          <cell r="AQ26092" t="str">
            <v>D</v>
          </cell>
          <cell r="BM26092" t="str">
            <v>75+</v>
          </cell>
          <cell r="BP26092" t="str">
            <v>Closed</v>
          </cell>
        </row>
        <row r="26093">
          <cell r="I26093" t="str">
            <v>N</v>
          </cell>
          <cell r="AG26093">
            <v>71</v>
          </cell>
          <cell r="AI26093">
            <v>8855</v>
          </cell>
          <cell r="AL26093">
            <v>87.55</v>
          </cell>
          <cell r="AQ26093" t="str">
            <v>D</v>
          </cell>
          <cell r="BM26093" t="str">
            <v>75+</v>
          </cell>
          <cell r="BP26093" t="str">
            <v>Closed</v>
          </cell>
        </row>
        <row r="26094">
          <cell r="I26094" t="str">
            <v>N</v>
          </cell>
          <cell r="AG26094">
            <v>84</v>
          </cell>
          <cell r="AI26094">
            <v>4035</v>
          </cell>
          <cell r="AL26094">
            <v>87.55</v>
          </cell>
          <cell r="AQ26094" t="str">
            <v>R</v>
          </cell>
          <cell r="BM26094" t="str">
            <v>75+</v>
          </cell>
          <cell r="BP26094" t="str">
            <v>Closed</v>
          </cell>
        </row>
        <row r="26095">
          <cell r="I26095" t="str">
            <v>N</v>
          </cell>
          <cell r="AG26095">
            <v>72</v>
          </cell>
          <cell r="AI26095">
            <v>8688</v>
          </cell>
          <cell r="AL26095">
            <v>87.55</v>
          </cell>
          <cell r="BM26095" t="str">
            <v>75+</v>
          </cell>
          <cell r="BP26095" t="str">
            <v>Open</v>
          </cell>
        </row>
        <row r="26096">
          <cell r="I26096" t="str">
            <v>N</v>
          </cell>
          <cell r="AG26096">
            <v>83</v>
          </cell>
          <cell r="AI26096">
            <v>4217</v>
          </cell>
          <cell r="AL26096">
            <v>87.55</v>
          </cell>
          <cell r="AQ26096" t="str">
            <v>R</v>
          </cell>
          <cell r="BM26096" t="str">
            <v>75+</v>
          </cell>
          <cell r="BP26096" t="str">
            <v>Closed</v>
          </cell>
        </row>
        <row r="26097">
          <cell r="I26097" t="str">
            <v>N</v>
          </cell>
          <cell r="AG26097">
            <v>75</v>
          </cell>
          <cell r="AI26097">
            <v>7270</v>
          </cell>
          <cell r="AL26097">
            <v>87.55</v>
          </cell>
          <cell r="AQ26097" t="str">
            <v>E</v>
          </cell>
          <cell r="BM26097" t="str">
            <v>75+</v>
          </cell>
          <cell r="BP26097" t="str">
            <v>Closed</v>
          </cell>
        </row>
        <row r="26098">
          <cell r="I26098" t="str">
            <v>N</v>
          </cell>
          <cell r="AG26098">
            <v>78</v>
          </cell>
          <cell r="AI26098">
            <v>7364</v>
          </cell>
          <cell r="AL26098">
            <v>87.56</v>
          </cell>
          <cell r="AQ26098" t="str">
            <v>R</v>
          </cell>
          <cell r="BM26098" t="str">
            <v>75+</v>
          </cell>
          <cell r="BP26098" t="str">
            <v>Closed</v>
          </cell>
        </row>
        <row r="26099">
          <cell r="I26099" t="str">
            <v>N</v>
          </cell>
          <cell r="AG26099">
            <v>71</v>
          </cell>
          <cell r="AI26099">
            <v>8776</v>
          </cell>
          <cell r="AL26099">
            <v>87.56</v>
          </cell>
          <cell r="AQ26099" t="str">
            <v>R</v>
          </cell>
          <cell r="BM26099" t="str">
            <v>75+</v>
          </cell>
          <cell r="BP26099" t="str">
            <v>Closed</v>
          </cell>
        </row>
        <row r="26100">
          <cell r="I26100" t="str">
            <v>N</v>
          </cell>
          <cell r="AG26100">
            <v>79</v>
          </cell>
          <cell r="AI26100">
            <v>5840</v>
          </cell>
          <cell r="AL26100">
            <v>87.56</v>
          </cell>
          <cell r="AQ26100" t="str">
            <v>E</v>
          </cell>
          <cell r="BM26100" t="str">
            <v>75+</v>
          </cell>
          <cell r="BP26100" t="str">
            <v>Closed</v>
          </cell>
        </row>
        <row r="26101">
          <cell r="I26101" t="str">
            <v>N</v>
          </cell>
          <cell r="AG26101">
            <v>82</v>
          </cell>
          <cell r="AI26101">
            <v>5218</v>
          </cell>
          <cell r="AL26101">
            <v>87.56</v>
          </cell>
          <cell r="AQ26101" t="str">
            <v>D</v>
          </cell>
          <cell r="BM26101" t="str">
            <v>75+</v>
          </cell>
          <cell r="BP26101" t="str">
            <v>Closed</v>
          </cell>
        </row>
        <row r="26102">
          <cell r="I26102" t="str">
            <v>N</v>
          </cell>
          <cell r="AG26102">
            <v>74</v>
          </cell>
          <cell r="AI26102">
            <v>8232</v>
          </cell>
          <cell r="AL26102">
            <v>87.56</v>
          </cell>
          <cell r="BM26102" t="str">
            <v>75+</v>
          </cell>
          <cell r="BP26102" t="str">
            <v>Open</v>
          </cell>
        </row>
        <row r="26103">
          <cell r="I26103" t="str">
            <v>N</v>
          </cell>
          <cell r="AG26103">
            <v>78</v>
          </cell>
          <cell r="AI26103">
            <v>6666</v>
          </cell>
          <cell r="AL26103">
            <v>87.56</v>
          </cell>
          <cell r="BM26103" t="str">
            <v>75+</v>
          </cell>
          <cell r="BP26103" t="str">
            <v>Open</v>
          </cell>
        </row>
        <row r="26104">
          <cell r="I26104" t="str">
            <v>N</v>
          </cell>
          <cell r="AG26104">
            <v>82</v>
          </cell>
          <cell r="AI26104">
            <v>5294</v>
          </cell>
          <cell r="AL26104">
            <v>87.56</v>
          </cell>
          <cell r="AQ26104" t="str">
            <v>D</v>
          </cell>
          <cell r="BM26104" t="str">
            <v>75+</v>
          </cell>
          <cell r="BP26104" t="str">
            <v>Closed</v>
          </cell>
        </row>
        <row r="26105">
          <cell r="I26105" t="str">
            <v>N</v>
          </cell>
          <cell r="AG26105">
            <v>83</v>
          </cell>
          <cell r="AI26105">
            <v>5458</v>
          </cell>
          <cell r="AL26105">
            <v>87.56</v>
          </cell>
          <cell r="AQ26105" t="str">
            <v>E</v>
          </cell>
          <cell r="BM26105" t="str">
            <v>75+</v>
          </cell>
          <cell r="BP26105" t="str">
            <v>Closed</v>
          </cell>
        </row>
        <row r="26106">
          <cell r="I26106" t="str">
            <v>N</v>
          </cell>
          <cell r="AG26106">
            <v>82</v>
          </cell>
          <cell r="AI26106">
            <v>5589</v>
          </cell>
          <cell r="AL26106">
            <v>87.56</v>
          </cell>
          <cell r="AQ26106" t="str">
            <v>E</v>
          </cell>
          <cell r="BM26106" t="str">
            <v>75+</v>
          </cell>
          <cell r="BP26106" t="str">
            <v>Closed</v>
          </cell>
        </row>
        <row r="26107">
          <cell r="I26107" t="str">
            <v>N</v>
          </cell>
          <cell r="AG26107">
            <v>73</v>
          </cell>
          <cell r="AI26107">
            <v>8368</v>
          </cell>
          <cell r="AL26107">
            <v>87.56</v>
          </cell>
          <cell r="AQ26107" t="str">
            <v>D</v>
          </cell>
          <cell r="BM26107" t="str">
            <v>75+</v>
          </cell>
          <cell r="BP26107" t="str">
            <v>Closed</v>
          </cell>
        </row>
        <row r="26108">
          <cell r="I26108" t="str">
            <v>N</v>
          </cell>
          <cell r="AG26108">
            <v>85</v>
          </cell>
          <cell r="AI26108">
            <v>4266</v>
          </cell>
          <cell r="AL26108">
            <v>87.56</v>
          </cell>
          <cell r="AQ26108" t="str">
            <v>E</v>
          </cell>
          <cell r="BM26108" t="str">
            <v>75+</v>
          </cell>
          <cell r="BP26108" t="str">
            <v>Closed</v>
          </cell>
        </row>
        <row r="26109">
          <cell r="I26109" t="str">
            <v>N</v>
          </cell>
          <cell r="AG26109">
            <v>72</v>
          </cell>
          <cell r="AI26109">
            <v>8143</v>
          </cell>
          <cell r="AL26109">
            <v>87.56</v>
          </cell>
          <cell r="BM26109" t="str">
            <v>75+</v>
          </cell>
          <cell r="BP26109" t="str">
            <v>Open</v>
          </cell>
        </row>
        <row r="26110">
          <cell r="I26110" t="str">
            <v>N</v>
          </cell>
          <cell r="AG26110">
            <v>76</v>
          </cell>
          <cell r="AI26110">
            <v>7230</v>
          </cell>
          <cell r="AL26110">
            <v>87.56</v>
          </cell>
          <cell r="AQ26110" t="str">
            <v>E</v>
          </cell>
          <cell r="BM26110" t="str">
            <v>75+</v>
          </cell>
          <cell r="BP26110" t="str">
            <v>Closed</v>
          </cell>
        </row>
        <row r="26111">
          <cell r="I26111" t="str">
            <v>N</v>
          </cell>
          <cell r="AG26111">
            <v>82</v>
          </cell>
          <cell r="AI26111">
            <v>5701</v>
          </cell>
          <cell r="AL26111">
            <v>87.56</v>
          </cell>
          <cell r="AQ26111" t="str">
            <v>D</v>
          </cell>
          <cell r="BM26111" t="str">
            <v>75+</v>
          </cell>
          <cell r="BP26111" t="str">
            <v>Closed</v>
          </cell>
        </row>
        <row r="26112">
          <cell r="I26112" t="str">
            <v>N</v>
          </cell>
          <cell r="AG26112">
            <v>79</v>
          </cell>
          <cell r="AI26112">
            <v>6030</v>
          </cell>
          <cell r="AL26112">
            <v>87.56</v>
          </cell>
          <cell r="AQ26112" t="str">
            <v>D</v>
          </cell>
          <cell r="BM26112" t="str">
            <v>75+</v>
          </cell>
          <cell r="BP26112" t="str">
            <v>Closed</v>
          </cell>
        </row>
        <row r="26113">
          <cell r="I26113" t="str">
            <v>N</v>
          </cell>
          <cell r="AG26113">
            <v>72</v>
          </cell>
          <cell r="AI26113">
            <v>8377</v>
          </cell>
          <cell r="AL26113">
            <v>87.56</v>
          </cell>
          <cell r="BM26113" t="str">
            <v>75+</v>
          </cell>
          <cell r="BP26113" t="str">
            <v>Open</v>
          </cell>
        </row>
        <row r="26114">
          <cell r="I26114" t="str">
            <v>N</v>
          </cell>
          <cell r="AG26114">
            <v>70</v>
          </cell>
          <cell r="AI26114">
            <v>8974</v>
          </cell>
          <cell r="AL26114">
            <v>87.56</v>
          </cell>
          <cell r="BM26114" t="str">
            <v>75+</v>
          </cell>
          <cell r="BP26114" t="str">
            <v>Open</v>
          </cell>
        </row>
        <row r="26115">
          <cell r="I26115" t="str">
            <v>N</v>
          </cell>
          <cell r="AG26115">
            <v>83</v>
          </cell>
          <cell r="AI26115">
            <v>5335</v>
          </cell>
          <cell r="AL26115">
            <v>87.57</v>
          </cell>
          <cell r="AQ26115" t="str">
            <v>D</v>
          </cell>
          <cell r="BM26115" t="str">
            <v>75+</v>
          </cell>
          <cell r="BP26115" t="str">
            <v>Closed</v>
          </cell>
        </row>
        <row r="26116">
          <cell r="I26116" t="str">
            <v>N</v>
          </cell>
          <cell r="AG26116">
            <v>71</v>
          </cell>
          <cell r="AI26116">
            <v>8766</v>
          </cell>
          <cell r="AL26116">
            <v>87.57</v>
          </cell>
          <cell r="BM26116" t="str">
            <v>75+</v>
          </cell>
          <cell r="BP26116" t="str">
            <v>Open</v>
          </cell>
        </row>
        <row r="26117">
          <cell r="I26117" t="str">
            <v>N</v>
          </cell>
          <cell r="AG26117">
            <v>73</v>
          </cell>
          <cell r="AI26117">
            <v>8869</v>
          </cell>
          <cell r="AL26117">
            <v>87.57</v>
          </cell>
          <cell r="BM26117" t="str">
            <v>75+</v>
          </cell>
          <cell r="BP26117" t="str">
            <v>Open</v>
          </cell>
        </row>
        <row r="26118">
          <cell r="I26118" t="str">
            <v>N</v>
          </cell>
          <cell r="AG26118">
            <v>81</v>
          </cell>
          <cell r="AI26118">
            <v>5308</v>
          </cell>
          <cell r="AL26118">
            <v>87.57</v>
          </cell>
          <cell r="AQ26118" t="str">
            <v>D</v>
          </cell>
          <cell r="BM26118" t="str">
            <v>75+</v>
          </cell>
          <cell r="BP26118" t="str">
            <v>Closed</v>
          </cell>
        </row>
        <row r="26119">
          <cell r="I26119" t="str">
            <v>N</v>
          </cell>
          <cell r="AG26119">
            <v>78</v>
          </cell>
          <cell r="AI26119">
            <v>6917</v>
          </cell>
          <cell r="AL26119">
            <v>87.57</v>
          </cell>
          <cell r="AQ26119" t="str">
            <v>D</v>
          </cell>
          <cell r="BM26119" t="str">
            <v>75+</v>
          </cell>
          <cell r="BP26119" t="str">
            <v>Closed</v>
          </cell>
        </row>
        <row r="26120">
          <cell r="I26120" t="str">
            <v>N</v>
          </cell>
          <cell r="AG26120">
            <v>80</v>
          </cell>
          <cell r="AI26120">
            <v>5826</v>
          </cell>
          <cell r="AL26120">
            <v>87.57</v>
          </cell>
          <cell r="AQ26120" t="str">
            <v>R</v>
          </cell>
          <cell r="BM26120" t="str">
            <v>75+</v>
          </cell>
          <cell r="BP26120" t="str">
            <v>Closed</v>
          </cell>
        </row>
        <row r="26121">
          <cell r="I26121" t="str">
            <v>N</v>
          </cell>
          <cell r="AG26121">
            <v>81</v>
          </cell>
          <cell r="AI26121">
            <v>5253</v>
          </cell>
          <cell r="AL26121">
            <v>87.57</v>
          </cell>
          <cell r="AQ26121" t="str">
            <v>D</v>
          </cell>
          <cell r="BM26121" t="str">
            <v>75+</v>
          </cell>
          <cell r="BP26121" t="str">
            <v>Closed</v>
          </cell>
        </row>
        <row r="26122">
          <cell r="I26122" t="str">
            <v>N</v>
          </cell>
          <cell r="AG26122">
            <v>83</v>
          </cell>
          <cell r="AI26122">
            <v>3900</v>
          </cell>
          <cell r="AL26122">
            <v>87.57</v>
          </cell>
          <cell r="AQ26122" t="str">
            <v>E</v>
          </cell>
          <cell r="BM26122" t="str">
            <v>75+</v>
          </cell>
          <cell r="BP26122" t="str">
            <v>Closed</v>
          </cell>
        </row>
        <row r="26123">
          <cell r="I26123" t="str">
            <v>Y</v>
          </cell>
          <cell r="AG26123">
            <v>78</v>
          </cell>
          <cell r="AI26123">
            <v>6104</v>
          </cell>
          <cell r="AL26123">
            <v>87.57</v>
          </cell>
          <cell r="AQ26123" t="str">
            <v>E</v>
          </cell>
          <cell r="BM26123" t="str">
            <v>75+</v>
          </cell>
          <cell r="BP26123" t="str">
            <v>Closed</v>
          </cell>
        </row>
        <row r="26124">
          <cell r="I26124" t="str">
            <v>N</v>
          </cell>
          <cell r="AG26124">
            <v>83</v>
          </cell>
          <cell r="AI26124">
            <v>4782</v>
          </cell>
          <cell r="AL26124">
            <v>87.57</v>
          </cell>
          <cell r="AQ26124" t="str">
            <v>D</v>
          </cell>
          <cell r="BM26124" t="str">
            <v>75+</v>
          </cell>
          <cell r="BP26124" t="str">
            <v>Closed</v>
          </cell>
        </row>
        <row r="26125">
          <cell r="I26125" t="str">
            <v>N</v>
          </cell>
          <cell r="AG26125">
            <v>78</v>
          </cell>
          <cell r="AI26125">
            <v>6568</v>
          </cell>
          <cell r="AL26125">
            <v>87.57</v>
          </cell>
          <cell r="AQ26125" t="str">
            <v>E</v>
          </cell>
          <cell r="BM26125" t="str">
            <v>75+</v>
          </cell>
          <cell r="BP26125" t="str">
            <v>Closed</v>
          </cell>
        </row>
        <row r="26126">
          <cell r="I26126" t="str">
            <v>N</v>
          </cell>
          <cell r="AG26126">
            <v>74</v>
          </cell>
          <cell r="AI26126">
            <v>8471</v>
          </cell>
          <cell r="AL26126">
            <v>87.57</v>
          </cell>
          <cell r="BM26126" t="str">
            <v>75+</v>
          </cell>
          <cell r="BP26126" t="str">
            <v>Open</v>
          </cell>
        </row>
        <row r="26127">
          <cell r="I26127" t="str">
            <v>N</v>
          </cell>
          <cell r="AG26127">
            <v>74</v>
          </cell>
          <cell r="AI26127">
            <v>7649</v>
          </cell>
          <cell r="AL26127">
            <v>87.57</v>
          </cell>
          <cell r="BM26127" t="str">
            <v>75+</v>
          </cell>
          <cell r="BP26127" t="str">
            <v>Open</v>
          </cell>
        </row>
        <row r="26128">
          <cell r="I26128" t="str">
            <v>N</v>
          </cell>
          <cell r="AG26128">
            <v>81</v>
          </cell>
          <cell r="AI26128">
            <v>5267</v>
          </cell>
          <cell r="AL26128">
            <v>87.58</v>
          </cell>
          <cell r="AQ26128" t="str">
            <v>D</v>
          </cell>
          <cell r="BM26128" t="str">
            <v>75+</v>
          </cell>
          <cell r="BP26128" t="str">
            <v>Closed</v>
          </cell>
        </row>
        <row r="26129">
          <cell r="I26129" t="str">
            <v>N</v>
          </cell>
          <cell r="AG26129">
            <v>73</v>
          </cell>
          <cell r="AI26129">
            <v>8167</v>
          </cell>
          <cell r="AL26129">
            <v>87.58</v>
          </cell>
          <cell r="BM26129" t="str">
            <v>75+</v>
          </cell>
          <cell r="BP26129" t="str">
            <v>Open</v>
          </cell>
        </row>
        <row r="26130">
          <cell r="I26130" t="str">
            <v>N</v>
          </cell>
          <cell r="AG26130">
            <v>76</v>
          </cell>
          <cell r="AI26130">
            <v>6704</v>
          </cell>
          <cell r="AL26130">
            <v>87.58</v>
          </cell>
          <cell r="AQ26130" t="str">
            <v>D</v>
          </cell>
          <cell r="BM26130" t="str">
            <v>75+</v>
          </cell>
          <cell r="BP26130" t="str">
            <v>Closed</v>
          </cell>
        </row>
        <row r="26131">
          <cell r="I26131" t="str">
            <v>N</v>
          </cell>
          <cell r="AG26131">
            <v>79</v>
          </cell>
          <cell r="AI26131">
            <v>6857</v>
          </cell>
          <cell r="AL26131">
            <v>87.58</v>
          </cell>
          <cell r="AQ26131" t="str">
            <v>D</v>
          </cell>
          <cell r="BM26131" t="str">
            <v>75+</v>
          </cell>
          <cell r="BP26131" t="str">
            <v>Closed</v>
          </cell>
        </row>
        <row r="26132">
          <cell r="I26132" t="str">
            <v>N</v>
          </cell>
          <cell r="AG26132">
            <v>74</v>
          </cell>
          <cell r="AI26132">
            <v>7905</v>
          </cell>
          <cell r="AL26132">
            <v>87.58</v>
          </cell>
          <cell r="BM26132" t="str">
            <v>75+</v>
          </cell>
          <cell r="BP26132" t="str">
            <v>Open</v>
          </cell>
        </row>
        <row r="26133">
          <cell r="I26133" t="str">
            <v>N</v>
          </cell>
          <cell r="AG26133">
            <v>72</v>
          </cell>
          <cell r="AI26133">
            <v>8700</v>
          </cell>
          <cell r="AL26133">
            <v>87.58</v>
          </cell>
          <cell r="AQ26133" t="str">
            <v>R</v>
          </cell>
          <cell r="BM26133" t="str">
            <v>75+</v>
          </cell>
          <cell r="BP26133" t="str">
            <v>Closed</v>
          </cell>
        </row>
        <row r="26134">
          <cell r="I26134" t="str">
            <v>N</v>
          </cell>
          <cell r="AG26134">
            <v>82</v>
          </cell>
          <cell r="AI26134">
            <v>6465</v>
          </cell>
          <cell r="AL26134">
            <v>87.58</v>
          </cell>
          <cell r="AQ26134" t="str">
            <v>E</v>
          </cell>
          <cell r="BM26134" t="str">
            <v>75+</v>
          </cell>
          <cell r="BP26134" t="str">
            <v>Closed</v>
          </cell>
        </row>
        <row r="26135">
          <cell r="I26135" t="str">
            <v>Y</v>
          </cell>
          <cell r="AG26135">
            <v>81</v>
          </cell>
          <cell r="AI26135">
            <v>5952</v>
          </cell>
          <cell r="AL26135">
            <v>87.58</v>
          </cell>
          <cell r="AQ26135" t="str">
            <v>E</v>
          </cell>
          <cell r="BM26135" t="str">
            <v>75+</v>
          </cell>
          <cell r="BP26135" t="str">
            <v>Closed</v>
          </cell>
        </row>
        <row r="26136">
          <cell r="I26136" t="str">
            <v>N</v>
          </cell>
          <cell r="AG26136">
            <v>75</v>
          </cell>
          <cell r="AI26136">
            <v>7260</v>
          </cell>
          <cell r="AL26136">
            <v>87.58</v>
          </cell>
          <cell r="AQ26136" t="str">
            <v>D</v>
          </cell>
          <cell r="BM26136" t="str">
            <v>75+</v>
          </cell>
          <cell r="BP26136" t="str">
            <v>Closed</v>
          </cell>
        </row>
        <row r="26137">
          <cell r="I26137" t="str">
            <v>N</v>
          </cell>
          <cell r="AG26137">
            <v>74</v>
          </cell>
          <cell r="AI26137">
            <v>8135</v>
          </cell>
          <cell r="AL26137">
            <v>87.58</v>
          </cell>
          <cell r="BM26137" t="str">
            <v>75+</v>
          </cell>
          <cell r="BP26137" t="str">
            <v>Open</v>
          </cell>
        </row>
        <row r="26138">
          <cell r="I26138" t="str">
            <v>N</v>
          </cell>
          <cell r="AG26138">
            <v>81</v>
          </cell>
          <cell r="AI26138">
            <v>5772</v>
          </cell>
          <cell r="AL26138">
            <v>87.58</v>
          </cell>
          <cell r="AQ26138" t="str">
            <v>D</v>
          </cell>
          <cell r="BM26138" t="str">
            <v>75+</v>
          </cell>
          <cell r="BP26138" t="str">
            <v>Closed</v>
          </cell>
        </row>
        <row r="26139">
          <cell r="I26139" t="str">
            <v>N</v>
          </cell>
          <cell r="AG26139">
            <v>74</v>
          </cell>
          <cell r="AI26139">
            <v>7403</v>
          </cell>
          <cell r="AL26139">
            <v>87.58</v>
          </cell>
          <cell r="AQ26139" t="str">
            <v>D</v>
          </cell>
          <cell r="BM26139" t="str">
            <v>75+</v>
          </cell>
          <cell r="BP26139" t="str">
            <v>Closed</v>
          </cell>
        </row>
        <row r="26140">
          <cell r="I26140" t="str">
            <v>N</v>
          </cell>
          <cell r="AG26140">
            <v>76</v>
          </cell>
          <cell r="AI26140">
            <v>7013</v>
          </cell>
          <cell r="AL26140">
            <v>87.58</v>
          </cell>
          <cell r="BM26140" t="str">
            <v>75+</v>
          </cell>
          <cell r="BP26140" t="str">
            <v>Open</v>
          </cell>
        </row>
        <row r="26141">
          <cell r="I26141" t="str">
            <v>N</v>
          </cell>
          <cell r="AG26141">
            <v>76</v>
          </cell>
          <cell r="AI26141">
            <v>7849</v>
          </cell>
          <cell r="AL26141">
            <v>87.59</v>
          </cell>
          <cell r="AQ26141" t="str">
            <v>D</v>
          </cell>
          <cell r="BM26141" t="str">
            <v>75+</v>
          </cell>
          <cell r="BP26141" t="str">
            <v>Closed</v>
          </cell>
        </row>
        <row r="26142">
          <cell r="I26142" t="str">
            <v>N</v>
          </cell>
          <cell r="AG26142">
            <v>83</v>
          </cell>
          <cell r="AI26142">
            <v>5248</v>
          </cell>
          <cell r="AL26142">
            <v>87.59</v>
          </cell>
          <cell r="AQ26142" t="str">
            <v>R</v>
          </cell>
          <cell r="BM26142" t="str">
            <v>75+</v>
          </cell>
          <cell r="BP26142" t="str">
            <v>Closed</v>
          </cell>
        </row>
        <row r="26143">
          <cell r="I26143" t="str">
            <v>Y</v>
          </cell>
          <cell r="AG26143">
            <v>85</v>
          </cell>
          <cell r="AI26143">
            <v>5947</v>
          </cell>
          <cell r="AL26143">
            <v>87.59</v>
          </cell>
          <cell r="AQ26143" t="str">
            <v>D</v>
          </cell>
          <cell r="BM26143" t="str">
            <v>75+</v>
          </cell>
          <cell r="BP26143" t="str">
            <v>Closed</v>
          </cell>
        </row>
        <row r="26144">
          <cell r="I26144" t="str">
            <v>N</v>
          </cell>
          <cell r="AG26144">
            <v>74</v>
          </cell>
          <cell r="AI26144">
            <v>7402</v>
          </cell>
          <cell r="AL26144">
            <v>87.59</v>
          </cell>
          <cell r="AQ26144" t="str">
            <v>D</v>
          </cell>
          <cell r="BM26144" t="str">
            <v>75+</v>
          </cell>
          <cell r="BP26144" t="str">
            <v>Closed</v>
          </cell>
        </row>
        <row r="26145">
          <cell r="I26145" t="str">
            <v>N</v>
          </cell>
          <cell r="AG26145">
            <v>79</v>
          </cell>
          <cell r="AI26145">
            <v>6585</v>
          </cell>
          <cell r="AL26145">
            <v>87.59</v>
          </cell>
          <cell r="AQ26145" t="str">
            <v>D</v>
          </cell>
          <cell r="BM26145" t="str">
            <v>75+</v>
          </cell>
          <cell r="BP26145" t="str">
            <v>Closed</v>
          </cell>
        </row>
        <row r="26146">
          <cell r="I26146" t="str">
            <v>N</v>
          </cell>
          <cell r="AG26146">
            <v>76</v>
          </cell>
          <cell r="AI26146">
            <v>6719</v>
          </cell>
          <cell r="AL26146">
            <v>87.59</v>
          </cell>
          <cell r="AQ26146" t="str">
            <v>D</v>
          </cell>
          <cell r="BM26146" t="str">
            <v>75+</v>
          </cell>
          <cell r="BP26146" t="str">
            <v>Closed</v>
          </cell>
        </row>
        <row r="26147">
          <cell r="I26147" t="str">
            <v>Y</v>
          </cell>
          <cell r="AG26147">
            <v>69</v>
          </cell>
          <cell r="AI26147">
            <v>9344</v>
          </cell>
          <cell r="AL26147">
            <v>87.59</v>
          </cell>
          <cell r="BM26147" t="str">
            <v>75+</v>
          </cell>
          <cell r="BP26147" t="str">
            <v>Open</v>
          </cell>
        </row>
        <row r="26148">
          <cell r="I26148" t="str">
            <v>N</v>
          </cell>
          <cell r="AG26148">
            <v>76</v>
          </cell>
          <cell r="AI26148">
            <v>6867</v>
          </cell>
          <cell r="AL26148">
            <v>87.59</v>
          </cell>
          <cell r="AQ26148" t="str">
            <v>D</v>
          </cell>
          <cell r="BM26148" t="str">
            <v>75+</v>
          </cell>
          <cell r="BP26148" t="str">
            <v>Closed</v>
          </cell>
        </row>
        <row r="26149">
          <cell r="I26149" t="str">
            <v>N</v>
          </cell>
          <cell r="AG26149">
            <v>82</v>
          </cell>
          <cell r="AI26149">
            <v>5703</v>
          </cell>
          <cell r="AL26149">
            <v>87.59</v>
          </cell>
          <cell r="AQ26149" t="str">
            <v>D</v>
          </cell>
          <cell r="BM26149" t="str">
            <v>75+</v>
          </cell>
          <cell r="BP26149" t="str">
            <v>Closed</v>
          </cell>
        </row>
        <row r="26150">
          <cell r="I26150" t="str">
            <v>N</v>
          </cell>
          <cell r="AG26150">
            <v>82</v>
          </cell>
          <cell r="AI26150">
            <v>5233</v>
          </cell>
          <cell r="AL26150">
            <v>87.59</v>
          </cell>
          <cell r="AQ26150" t="str">
            <v>E</v>
          </cell>
          <cell r="BM26150" t="str">
            <v>75+</v>
          </cell>
          <cell r="BP26150" t="str">
            <v>Closed</v>
          </cell>
        </row>
        <row r="26151">
          <cell r="I26151" t="str">
            <v>N</v>
          </cell>
          <cell r="AG26151">
            <v>79</v>
          </cell>
          <cell r="AI26151">
            <v>6014</v>
          </cell>
          <cell r="AL26151">
            <v>87.59</v>
          </cell>
          <cell r="AQ26151" t="str">
            <v>E</v>
          </cell>
          <cell r="BM26151" t="str">
            <v>75+</v>
          </cell>
          <cell r="BP26151" t="str">
            <v>Closed</v>
          </cell>
        </row>
        <row r="26152">
          <cell r="I26152" t="str">
            <v>N</v>
          </cell>
          <cell r="AG26152">
            <v>75</v>
          </cell>
          <cell r="AI26152">
            <v>7816</v>
          </cell>
          <cell r="AL26152">
            <v>87.59</v>
          </cell>
          <cell r="BM26152" t="str">
            <v>75+</v>
          </cell>
          <cell r="BP26152" t="str">
            <v>Open</v>
          </cell>
        </row>
        <row r="26153">
          <cell r="I26153" t="str">
            <v>N</v>
          </cell>
          <cell r="AG26153">
            <v>81</v>
          </cell>
          <cell r="AI26153">
            <v>6044</v>
          </cell>
          <cell r="AL26153">
            <v>87.59</v>
          </cell>
          <cell r="AQ26153" t="str">
            <v>D</v>
          </cell>
          <cell r="BM26153" t="str">
            <v>75+</v>
          </cell>
          <cell r="BP26153" t="str">
            <v>Closed</v>
          </cell>
        </row>
        <row r="26154">
          <cell r="I26154" t="str">
            <v>N</v>
          </cell>
          <cell r="AG26154">
            <v>84</v>
          </cell>
          <cell r="AI26154">
            <v>4612</v>
          </cell>
          <cell r="AL26154">
            <v>87.6</v>
          </cell>
          <cell r="AQ26154" t="str">
            <v>D</v>
          </cell>
          <cell r="BM26154" t="str">
            <v>75+</v>
          </cell>
          <cell r="BP26154" t="str">
            <v>Closed</v>
          </cell>
        </row>
        <row r="26155">
          <cell r="I26155" t="str">
            <v>N</v>
          </cell>
          <cell r="AG26155">
            <v>73</v>
          </cell>
          <cell r="AI26155">
            <v>8790</v>
          </cell>
          <cell r="AL26155">
            <v>87.6</v>
          </cell>
          <cell r="BM26155" t="str">
            <v>75+</v>
          </cell>
          <cell r="BP26155" t="str">
            <v>Open</v>
          </cell>
        </row>
        <row r="26156">
          <cell r="I26156" t="str">
            <v>N</v>
          </cell>
          <cell r="AG26156">
            <v>80</v>
          </cell>
          <cell r="AI26156">
            <v>5306</v>
          </cell>
          <cell r="AL26156">
            <v>87.6</v>
          </cell>
          <cell r="AQ26156" t="str">
            <v>E</v>
          </cell>
          <cell r="BM26156" t="str">
            <v>75+</v>
          </cell>
          <cell r="BP26156" t="str">
            <v>Closed</v>
          </cell>
        </row>
        <row r="26157">
          <cell r="I26157" t="str">
            <v>N</v>
          </cell>
          <cell r="AG26157">
            <v>79</v>
          </cell>
          <cell r="AI26157">
            <v>6246</v>
          </cell>
          <cell r="AL26157">
            <v>87.6</v>
          </cell>
          <cell r="AQ26157" t="str">
            <v>E</v>
          </cell>
          <cell r="BM26157" t="str">
            <v>75+</v>
          </cell>
          <cell r="BP26157" t="str">
            <v>Closed</v>
          </cell>
        </row>
        <row r="26158">
          <cell r="I26158" t="str">
            <v>N</v>
          </cell>
          <cell r="AG26158">
            <v>81</v>
          </cell>
          <cell r="AI26158">
            <v>6624</v>
          </cell>
          <cell r="AL26158">
            <v>87.6</v>
          </cell>
          <cell r="AQ26158" t="str">
            <v>D</v>
          </cell>
          <cell r="BM26158" t="str">
            <v>75+</v>
          </cell>
          <cell r="BP26158" t="str">
            <v>Closed</v>
          </cell>
        </row>
        <row r="26159">
          <cell r="I26159" t="str">
            <v>N</v>
          </cell>
          <cell r="AG26159">
            <v>81</v>
          </cell>
          <cell r="AI26159">
            <v>6318</v>
          </cell>
          <cell r="AL26159">
            <v>87.6</v>
          </cell>
          <cell r="AQ26159" t="str">
            <v>E</v>
          </cell>
          <cell r="BM26159" t="str">
            <v>75+</v>
          </cell>
          <cell r="BP26159" t="str">
            <v>Closed</v>
          </cell>
        </row>
        <row r="26160">
          <cell r="I26160" t="str">
            <v>N</v>
          </cell>
          <cell r="AG26160">
            <v>73</v>
          </cell>
          <cell r="AI26160">
            <v>8705</v>
          </cell>
          <cell r="AL26160">
            <v>87.6</v>
          </cell>
          <cell r="AQ26160" t="str">
            <v>D</v>
          </cell>
          <cell r="BM26160" t="str">
            <v>75+</v>
          </cell>
          <cell r="BP26160" t="str">
            <v>Closed</v>
          </cell>
        </row>
        <row r="26161">
          <cell r="I26161" t="str">
            <v>N</v>
          </cell>
          <cell r="AG26161">
            <v>77</v>
          </cell>
          <cell r="AI26161">
            <v>7345</v>
          </cell>
          <cell r="AL26161">
            <v>87.6</v>
          </cell>
          <cell r="AQ26161" t="str">
            <v>E</v>
          </cell>
          <cell r="BM26161" t="str">
            <v>75+</v>
          </cell>
          <cell r="BP26161" t="str">
            <v>Closed</v>
          </cell>
        </row>
        <row r="26162">
          <cell r="I26162" t="str">
            <v>N</v>
          </cell>
          <cell r="AG26162">
            <v>81</v>
          </cell>
          <cell r="AI26162">
            <v>4815</v>
          </cell>
          <cell r="AL26162">
            <v>87.6</v>
          </cell>
          <cell r="AQ26162" t="str">
            <v>D</v>
          </cell>
          <cell r="BM26162" t="str">
            <v>75+</v>
          </cell>
          <cell r="BP26162" t="str">
            <v>Closed</v>
          </cell>
        </row>
        <row r="26163">
          <cell r="I26163" t="str">
            <v>N</v>
          </cell>
          <cell r="AG26163">
            <v>77</v>
          </cell>
          <cell r="AI26163">
            <v>6757</v>
          </cell>
          <cell r="AL26163">
            <v>87.6</v>
          </cell>
          <cell r="AQ26163" t="str">
            <v>D</v>
          </cell>
          <cell r="BM26163" t="str">
            <v>75+</v>
          </cell>
          <cell r="BP26163" t="str">
            <v>Closed</v>
          </cell>
        </row>
        <row r="26164">
          <cell r="I26164" t="str">
            <v>N</v>
          </cell>
          <cell r="AG26164">
            <v>80</v>
          </cell>
          <cell r="AI26164">
            <v>6416</v>
          </cell>
          <cell r="AL26164">
            <v>87.61</v>
          </cell>
          <cell r="AQ26164" t="str">
            <v>D</v>
          </cell>
          <cell r="BM26164" t="str">
            <v>75+</v>
          </cell>
          <cell r="BP26164" t="str">
            <v>Closed</v>
          </cell>
        </row>
        <row r="26165">
          <cell r="I26165" t="str">
            <v>Y</v>
          </cell>
          <cell r="AG26165">
            <v>71</v>
          </cell>
          <cell r="AI26165">
            <v>8882</v>
          </cell>
          <cell r="AL26165">
            <v>87.61</v>
          </cell>
          <cell r="BM26165" t="str">
            <v>75+</v>
          </cell>
          <cell r="BP26165" t="str">
            <v>Open</v>
          </cell>
        </row>
        <row r="26166">
          <cell r="I26166" t="str">
            <v>N</v>
          </cell>
          <cell r="AG26166">
            <v>79</v>
          </cell>
          <cell r="AI26166">
            <v>6663</v>
          </cell>
          <cell r="AL26166">
            <v>87.61</v>
          </cell>
          <cell r="AQ26166" t="str">
            <v>D</v>
          </cell>
          <cell r="BM26166" t="str">
            <v>75+</v>
          </cell>
          <cell r="BP26166" t="str">
            <v>Closed</v>
          </cell>
        </row>
        <row r="26167">
          <cell r="I26167" t="str">
            <v>N</v>
          </cell>
          <cell r="AG26167">
            <v>78</v>
          </cell>
          <cell r="AI26167">
            <v>6628</v>
          </cell>
          <cell r="AL26167">
            <v>87.61</v>
          </cell>
          <cell r="AQ26167" t="str">
            <v>D</v>
          </cell>
          <cell r="BM26167" t="str">
            <v>75+</v>
          </cell>
          <cell r="BP26167" t="str">
            <v>Closed</v>
          </cell>
        </row>
        <row r="26168">
          <cell r="I26168" t="str">
            <v>N</v>
          </cell>
          <cell r="AG26168">
            <v>75</v>
          </cell>
          <cell r="AI26168">
            <v>7997</v>
          </cell>
          <cell r="AL26168">
            <v>87.61</v>
          </cell>
          <cell r="BM26168" t="str">
            <v>75+</v>
          </cell>
          <cell r="BP26168" t="str">
            <v>Open</v>
          </cell>
        </row>
        <row r="26169">
          <cell r="I26169" t="str">
            <v>N</v>
          </cell>
          <cell r="AG26169">
            <v>75</v>
          </cell>
          <cell r="AI26169">
            <v>7439</v>
          </cell>
          <cell r="AL26169">
            <v>87.61</v>
          </cell>
          <cell r="AQ26169" t="str">
            <v>R</v>
          </cell>
          <cell r="BM26169" t="str">
            <v>75+</v>
          </cell>
          <cell r="BP26169" t="str">
            <v>Closed</v>
          </cell>
        </row>
        <row r="26170">
          <cell r="I26170" t="str">
            <v>N</v>
          </cell>
          <cell r="AG26170">
            <v>80</v>
          </cell>
          <cell r="AI26170">
            <v>5155</v>
          </cell>
          <cell r="AL26170">
            <v>87.61</v>
          </cell>
          <cell r="AQ26170" t="str">
            <v>E</v>
          </cell>
          <cell r="BM26170" t="str">
            <v>75+</v>
          </cell>
          <cell r="BP26170" t="str">
            <v>Closed</v>
          </cell>
        </row>
        <row r="26171">
          <cell r="I26171" t="str">
            <v>N</v>
          </cell>
          <cell r="AG26171">
            <v>81</v>
          </cell>
          <cell r="AI26171">
            <v>5613</v>
          </cell>
          <cell r="AL26171">
            <v>87.61</v>
          </cell>
          <cell r="AQ26171" t="str">
            <v>E</v>
          </cell>
          <cell r="BM26171" t="str">
            <v>75+</v>
          </cell>
          <cell r="BP26171" t="str">
            <v>Closed</v>
          </cell>
        </row>
        <row r="26172">
          <cell r="I26172" t="str">
            <v>N</v>
          </cell>
          <cell r="AG26172">
            <v>71</v>
          </cell>
          <cell r="AI26172">
            <v>8347</v>
          </cell>
          <cell r="AL26172">
            <v>87.61</v>
          </cell>
          <cell r="AQ26172" t="str">
            <v>R</v>
          </cell>
          <cell r="BM26172" t="str">
            <v>75+</v>
          </cell>
          <cell r="BP26172" t="str">
            <v>Closed</v>
          </cell>
        </row>
        <row r="26173">
          <cell r="I26173" t="str">
            <v>N</v>
          </cell>
          <cell r="AG26173">
            <v>74</v>
          </cell>
          <cell r="AI26173">
            <v>7647</v>
          </cell>
          <cell r="AL26173">
            <v>87.61</v>
          </cell>
          <cell r="BM26173" t="str">
            <v>75+</v>
          </cell>
          <cell r="BP26173" t="str">
            <v>Open</v>
          </cell>
        </row>
        <row r="26174">
          <cell r="I26174" t="str">
            <v>Y</v>
          </cell>
          <cell r="AG26174">
            <v>73</v>
          </cell>
          <cell r="AI26174">
            <v>7974</v>
          </cell>
          <cell r="AL26174">
            <v>87.61</v>
          </cell>
          <cell r="AQ26174" t="str">
            <v>D</v>
          </cell>
          <cell r="BM26174" t="str">
            <v>75+</v>
          </cell>
          <cell r="BP26174" t="str">
            <v>Closed</v>
          </cell>
        </row>
        <row r="26175">
          <cell r="I26175" t="str">
            <v>N</v>
          </cell>
          <cell r="AG26175">
            <v>76</v>
          </cell>
          <cell r="AI26175">
            <v>7524</v>
          </cell>
          <cell r="AL26175">
            <v>87.61</v>
          </cell>
          <cell r="AQ26175" t="str">
            <v>D</v>
          </cell>
          <cell r="BM26175" t="str">
            <v>75+</v>
          </cell>
          <cell r="BP26175" t="str">
            <v>Closed</v>
          </cell>
        </row>
        <row r="26176">
          <cell r="I26176" t="str">
            <v>N</v>
          </cell>
          <cell r="AG26176">
            <v>72</v>
          </cell>
          <cell r="AI26176">
            <v>8684</v>
          </cell>
          <cell r="AL26176">
            <v>87.61</v>
          </cell>
          <cell r="BM26176" t="str">
            <v>75+</v>
          </cell>
          <cell r="BP26176" t="str">
            <v>Open</v>
          </cell>
        </row>
        <row r="26177">
          <cell r="I26177" t="str">
            <v>Y</v>
          </cell>
          <cell r="AG26177">
            <v>78</v>
          </cell>
          <cell r="AI26177">
            <v>8302</v>
          </cell>
          <cell r="AL26177">
            <v>87.61</v>
          </cell>
          <cell r="BM26177" t="str">
            <v>75+</v>
          </cell>
          <cell r="BP26177" t="str">
            <v>Open</v>
          </cell>
        </row>
        <row r="26178">
          <cell r="I26178" t="str">
            <v>N</v>
          </cell>
          <cell r="AG26178">
            <v>71</v>
          </cell>
          <cell r="AI26178">
            <v>8657</v>
          </cell>
          <cell r="AL26178">
            <v>87.62</v>
          </cell>
          <cell r="AQ26178" t="str">
            <v>R</v>
          </cell>
          <cell r="BM26178" t="str">
            <v>75+</v>
          </cell>
          <cell r="BP26178" t="str">
            <v>Closed</v>
          </cell>
        </row>
        <row r="26179">
          <cell r="I26179" t="str">
            <v>N</v>
          </cell>
          <cell r="AG26179">
            <v>74</v>
          </cell>
          <cell r="AI26179">
            <v>8426</v>
          </cell>
          <cell r="AL26179">
            <v>87.62</v>
          </cell>
          <cell r="AQ26179" t="str">
            <v>D</v>
          </cell>
          <cell r="BM26179" t="str">
            <v>75+</v>
          </cell>
          <cell r="BP26179" t="str">
            <v>Closed</v>
          </cell>
        </row>
        <row r="26180">
          <cell r="I26180" t="str">
            <v>N</v>
          </cell>
          <cell r="AG26180">
            <v>75</v>
          </cell>
          <cell r="AI26180">
            <v>7457</v>
          </cell>
          <cell r="AL26180">
            <v>87.62</v>
          </cell>
          <cell r="AQ26180" t="str">
            <v>D</v>
          </cell>
          <cell r="BM26180" t="str">
            <v>75+</v>
          </cell>
          <cell r="BP26180" t="str">
            <v>Closed</v>
          </cell>
        </row>
        <row r="26181">
          <cell r="I26181" t="str">
            <v>Y</v>
          </cell>
          <cell r="AG26181">
            <v>82</v>
          </cell>
          <cell r="AI26181">
            <v>7077</v>
          </cell>
          <cell r="AL26181">
            <v>87.62</v>
          </cell>
          <cell r="AQ26181" t="str">
            <v>D</v>
          </cell>
          <cell r="BM26181" t="str">
            <v>75+</v>
          </cell>
          <cell r="BP26181" t="str">
            <v>Closed</v>
          </cell>
        </row>
        <row r="26182">
          <cell r="I26182" t="str">
            <v>Y</v>
          </cell>
          <cell r="AG26182">
            <v>80</v>
          </cell>
          <cell r="AI26182">
            <v>5410</v>
          </cell>
          <cell r="AL26182">
            <v>87.62</v>
          </cell>
          <cell r="AQ26182" t="str">
            <v>D</v>
          </cell>
          <cell r="BM26182" t="str">
            <v>75+</v>
          </cell>
          <cell r="BP26182" t="str">
            <v>Closed</v>
          </cell>
        </row>
        <row r="26183">
          <cell r="I26183" t="str">
            <v>Y</v>
          </cell>
          <cell r="AG26183">
            <v>75</v>
          </cell>
          <cell r="AI26183">
            <v>7895</v>
          </cell>
          <cell r="AL26183">
            <v>87.62</v>
          </cell>
          <cell r="BM26183" t="str">
            <v>75+</v>
          </cell>
          <cell r="BP26183" t="str">
            <v>Open</v>
          </cell>
        </row>
        <row r="26184">
          <cell r="I26184" t="str">
            <v>N</v>
          </cell>
          <cell r="AG26184">
            <v>73</v>
          </cell>
          <cell r="AI26184">
            <v>8571</v>
          </cell>
          <cell r="AL26184">
            <v>87.62</v>
          </cell>
          <cell r="BM26184" t="str">
            <v>75+</v>
          </cell>
          <cell r="BP26184" t="str">
            <v>Open</v>
          </cell>
        </row>
        <row r="26185">
          <cell r="I26185" t="str">
            <v>N</v>
          </cell>
          <cell r="AG26185">
            <v>74</v>
          </cell>
          <cell r="AI26185">
            <v>8042</v>
          </cell>
          <cell r="AL26185">
            <v>87.62</v>
          </cell>
          <cell r="AQ26185" t="str">
            <v>R</v>
          </cell>
          <cell r="BM26185" t="str">
            <v>75+</v>
          </cell>
          <cell r="BP26185" t="str">
            <v>Closed</v>
          </cell>
        </row>
        <row r="26186">
          <cell r="I26186" t="str">
            <v>N</v>
          </cell>
          <cell r="AG26186">
            <v>75</v>
          </cell>
          <cell r="AI26186">
            <v>8033</v>
          </cell>
          <cell r="AL26186">
            <v>87.62</v>
          </cell>
          <cell r="BM26186" t="str">
            <v>75+</v>
          </cell>
          <cell r="BP26186" t="str">
            <v>Open</v>
          </cell>
        </row>
        <row r="26187">
          <cell r="I26187" t="str">
            <v>Y</v>
          </cell>
          <cell r="AG26187">
            <v>76</v>
          </cell>
          <cell r="AI26187">
            <v>7944</v>
          </cell>
          <cell r="AL26187">
            <v>87.62</v>
          </cell>
          <cell r="BM26187" t="str">
            <v>75+</v>
          </cell>
          <cell r="BP26187" t="str">
            <v>Open</v>
          </cell>
        </row>
        <row r="26188">
          <cell r="I26188" t="str">
            <v>Y</v>
          </cell>
          <cell r="AG26188">
            <v>82</v>
          </cell>
          <cell r="AI26188">
            <v>4173</v>
          </cell>
          <cell r="AL26188">
            <v>87.62</v>
          </cell>
          <cell r="AQ26188" t="str">
            <v>D</v>
          </cell>
          <cell r="BM26188" t="str">
            <v>75+</v>
          </cell>
          <cell r="BP26188" t="str">
            <v>Closed</v>
          </cell>
        </row>
        <row r="26189">
          <cell r="I26189" t="str">
            <v>N</v>
          </cell>
          <cell r="AG26189">
            <v>77</v>
          </cell>
          <cell r="AI26189">
            <v>7162</v>
          </cell>
          <cell r="AL26189">
            <v>87.62</v>
          </cell>
          <cell r="AQ26189" t="str">
            <v>D</v>
          </cell>
          <cell r="BM26189" t="str">
            <v>75+</v>
          </cell>
          <cell r="BP26189" t="str">
            <v>Closed</v>
          </cell>
        </row>
        <row r="26190">
          <cell r="I26190" t="str">
            <v>N</v>
          </cell>
          <cell r="AG26190">
            <v>83</v>
          </cell>
          <cell r="AI26190">
            <v>4378</v>
          </cell>
          <cell r="AL26190">
            <v>87.63</v>
          </cell>
          <cell r="AQ26190" t="str">
            <v>R</v>
          </cell>
          <cell r="BM26190" t="str">
            <v>75+</v>
          </cell>
          <cell r="BP26190" t="str">
            <v>Closed</v>
          </cell>
        </row>
        <row r="26191">
          <cell r="I26191" t="str">
            <v>N</v>
          </cell>
          <cell r="AG26191">
            <v>80</v>
          </cell>
          <cell r="AI26191">
            <v>6218</v>
          </cell>
          <cell r="AL26191">
            <v>87.63</v>
          </cell>
          <cell r="AQ26191" t="str">
            <v>D</v>
          </cell>
          <cell r="BM26191" t="str">
            <v>75+</v>
          </cell>
          <cell r="BP26191" t="str">
            <v>Closed</v>
          </cell>
        </row>
        <row r="26192">
          <cell r="I26192" t="str">
            <v>N</v>
          </cell>
          <cell r="AG26192">
            <v>76</v>
          </cell>
          <cell r="AI26192">
            <v>7952</v>
          </cell>
          <cell r="AL26192">
            <v>87.63</v>
          </cell>
          <cell r="AQ26192" t="str">
            <v>E</v>
          </cell>
          <cell r="BM26192" t="str">
            <v>75+</v>
          </cell>
          <cell r="BP26192" t="str">
            <v>Closed</v>
          </cell>
        </row>
        <row r="26193">
          <cell r="I26193" t="str">
            <v>N</v>
          </cell>
          <cell r="AG26193">
            <v>81</v>
          </cell>
          <cell r="AI26193">
            <v>6058</v>
          </cell>
          <cell r="AL26193">
            <v>87.63</v>
          </cell>
          <cell r="AQ26193" t="str">
            <v>D</v>
          </cell>
          <cell r="BM26193" t="str">
            <v>75+</v>
          </cell>
          <cell r="BP26193" t="str">
            <v>Closed</v>
          </cell>
        </row>
        <row r="26194">
          <cell r="I26194" t="str">
            <v>N</v>
          </cell>
          <cell r="AG26194">
            <v>74</v>
          </cell>
          <cell r="AI26194">
            <v>7864</v>
          </cell>
          <cell r="AL26194">
            <v>87.63</v>
          </cell>
          <cell r="AQ26194" t="str">
            <v>R</v>
          </cell>
          <cell r="BM26194" t="str">
            <v>75+</v>
          </cell>
          <cell r="BP26194" t="str">
            <v>Closed</v>
          </cell>
        </row>
        <row r="26195">
          <cell r="I26195" t="str">
            <v>N</v>
          </cell>
          <cell r="AG26195">
            <v>73</v>
          </cell>
          <cell r="AI26195">
            <v>8209</v>
          </cell>
          <cell r="AL26195">
            <v>87.63</v>
          </cell>
          <cell r="BM26195" t="str">
            <v>75+</v>
          </cell>
          <cell r="BP26195" t="str">
            <v>Open</v>
          </cell>
        </row>
        <row r="26196">
          <cell r="I26196" t="str">
            <v>N</v>
          </cell>
          <cell r="AG26196">
            <v>81</v>
          </cell>
          <cell r="AI26196">
            <v>5034</v>
          </cell>
          <cell r="AL26196">
            <v>87.63</v>
          </cell>
          <cell r="AQ26196" t="str">
            <v>E</v>
          </cell>
          <cell r="BM26196" t="str">
            <v>75+</v>
          </cell>
          <cell r="BP26196" t="str">
            <v>Closed</v>
          </cell>
        </row>
        <row r="26197">
          <cell r="I26197" t="str">
            <v>N</v>
          </cell>
          <cell r="AG26197">
            <v>81</v>
          </cell>
          <cell r="AI26197">
            <v>5870</v>
          </cell>
          <cell r="AL26197">
            <v>87.63</v>
          </cell>
          <cell r="AQ26197" t="str">
            <v>D</v>
          </cell>
          <cell r="BM26197" t="str">
            <v>75+</v>
          </cell>
          <cell r="BP26197" t="str">
            <v>Closed</v>
          </cell>
        </row>
        <row r="26198">
          <cell r="I26198" t="str">
            <v>N</v>
          </cell>
          <cell r="AG26198">
            <v>73</v>
          </cell>
          <cell r="AI26198">
            <v>8754</v>
          </cell>
          <cell r="AL26198">
            <v>87.63</v>
          </cell>
          <cell r="BM26198" t="str">
            <v>75+</v>
          </cell>
          <cell r="BP26198" t="str">
            <v>Open</v>
          </cell>
        </row>
        <row r="26199">
          <cell r="I26199" t="str">
            <v>N</v>
          </cell>
          <cell r="AG26199">
            <v>75</v>
          </cell>
          <cell r="AI26199">
            <v>8413</v>
          </cell>
          <cell r="AL26199">
            <v>87.63</v>
          </cell>
          <cell r="BM26199" t="str">
            <v>75+</v>
          </cell>
          <cell r="BP26199" t="str">
            <v>Open</v>
          </cell>
        </row>
        <row r="26200">
          <cell r="I26200" t="str">
            <v>N</v>
          </cell>
          <cell r="AG26200">
            <v>75</v>
          </cell>
          <cell r="AI26200">
            <v>7107</v>
          </cell>
          <cell r="AL26200">
            <v>87.63</v>
          </cell>
          <cell r="AQ26200" t="str">
            <v>D</v>
          </cell>
          <cell r="BM26200" t="str">
            <v>75+</v>
          </cell>
          <cell r="BP26200" t="str">
            <v>Closed</v>
          </cell>
        </row>
        <row r="26201">
          <cell r="I26201" t="str">
            <v>N</v>
          </cell>
          <cell r="AG26201">
            <v>75</v>
          </cell>
          <cell r="AI26201">
            <v>7545</v>
          </cell>
          <cell r="AL26201">
            <v>87.63</v>
          </cell>
          <cell r="AQ26201" t="str">
            <v>D</v>
          </cell>
          <cell r="BM26201" t="str">
            <v>75+</v>
          </cell>
          <cell r="BP26201" t="str">
            <v>Closed</v>
          </cell>
        </row>
        <row r="26202">
          <cell r="I26202" t="str">
            <v>N</v>
          </cell>
          <cell r="AG26202">
            <v>74</v>
          </cell>
          <cell r="AI26202">
            <v>8850</v>
          </cell>
          <cell r="AL26202">
            <v>87.63</v>
          </cell>
          <cell r="AQ26202" t="str">
            <v>D</v>
          </cell>
          <cell r="BM26202" t="str">
            <v>75+</v>
          </cell>
          <cell r="BP26202" t="str">
            <v>Closed</v>
          </cell>
        </row>
        <row r="26203">
          <cell r="I26203" t="str">
            <v>N</v>
          </cell>
          <cell r="AG26203">
            <v>76</v>
          </cell>
          <cell r="AI26203">
            <v>6971</v>
          </cell>
          <cell r="AL26203">
            <v>87.63</v>
          </cell>
          <cell r="AQ26203" t="str">
            <v>E</v>
          </cell>
          <cell r="BM26203" t="str">
            <v>75+</v>
          </cell>
          <cell r="BP26203" t="str">
            <v>Closed</v>
          </cell>
        </row>
        <row r="26204">
          <cell r="I26204" t="str">
            <v>Y</v>
          </cell>
          <cell r="AG26204">
            <v>82</v>
          </cell>
          <cell r="AI26204">
            <v>6979</v>
          </cell>
          <cell r="AL26204">
            <v>87.63</v>
          </cell>
          <cell r="AQ26204" t="str">
            <v>E</v>
          </cell>
          <cell r="BM26204" t="str">
            <v>75+</v>
          </cell>
          <cell r="BP26204" t="str">
            <v>Closed</v>
          </cell>
        </row>
        <row r="26205">
          <cell r="I26205" t="str">
            <v>N</v>
          </cell>
          <cell r="AG26205">
            <v>82</v>
          </cell>
          <cell r="AI26205">
            <v>5270</v>
          </cell>
          <cell r="AL26205">
            <v>87.63</v>
          </cell>
          <cell r="AQ26205" t="str">
            <v>D</v>
          </cell>
          <cell r="BM26205" t="str">
            <v>75+</v>
          </cell>
          <cell r="BP26205" t="str">
            <v>Closed</v>
          </cell>
        </row>
        <row r="26206">
          <cell r="I26206" t="str">
            <v>N</v>
          </cell>
          <cell r="AG26206">
            <v>74</v>
          </cell>
          <cell r="AI26206">
            <v>8512</v>
          </cell>
          <cell r="AL26206">
            <v>87.64</v>
          </cell>
          <cell r="AQ26206" t="str">
            <v>D</v>
          </cell>
          <cell r="BM26206" t="str">
            <v>75+</v>
          </cell>
          <cell r="BP26206" t="str">
            <v>Closed</v>
          </cell>
        </row>
        <row r="26207">
          <cell r="I26207" t="str">
            <v>N</v>
          </cell>
          <cell r="AG26207">
            <v>74</v>
          </cell>
          <cell r="AI26207">
            <v>8029</v>
          </cell>
          <cell r="AL26207">
            <v>87.64</v>
          </cell>
          <cell r="AQ26207" t="str">
            <v>D</v>
          </cell>
          <cell r="BM26207" t="str">
            <v>75+</v>
          </cell>
          <cell r="BP26207" t="str">
            <v>Closed</v>
          </cell>
        </row>
        <row r="26208">
          <cell r="I26208" t="str">
            <v>N</v>
          </cell>
          <cell r="AG26208">
            <v>73</v>
          </cell>
          <cell r="AI26208">
            <v>8496</v>
          </cell>
          <cell r="AL26208">
            <v>87.64</v>
          </cell>
          <cell r="BM26208" t="str">
            <v>75+</v>
          </cell>
          <cell r="BP26208" t="str">
            <v>Open</v>
          </cell>
        </row>
        <row r="26209">
          <cell r="I26209" t="str">
            <v>N</v>
          </cell>
          <cell r="AG26209">
            <v>79</v>
          </cell>
          <cell r="AI26209">
            <v>6210</v>
          </cell>
          <cell r="AL26209">
            <v>87.64</v>
          </cell>
          <cell r="AQ26209" t="str">
            <v>D</v>
          </cell>
          <cell r="BM26209" t="str">
            <v>75+</v>
          </cell>
          <cell r="BP26209" t="str">
            <v>Closed</v>
          </cell>
        </row>
        <row r="26210">
          <cell r="I26210" t="str">
            <v>N</v>
          </cell>
          <cell r="AG26210">
            <v>78</v>
          </cell>
          <cell r="AI26210">
            <v>7313</v>
          </cell>
          <cell r="AL26210">
            <v>87.64</v>
          </cell>
          <cell r="AQ26210" t="str">
            <v>D</v>
          </cell>
          <cell r="BM26210" t="str">
            <v>75+</v>
          </cell>
          <cell r="BP26210" t="str">
            <v>Closed</v>
          </cell>
        </row>
        <row r="26211">
          <cell r="I26211" t="str">
            <v>N</v>
          </cell>
          <cell r="AG26211">
            <v>76</v>
          </cell>
          <cell r="AI26211">
            <v>7014</v>
          </cell>
          <cell r="AL26211">
            <v>87.64</v>
          </cell>
          <cell r="AQ26211" t="str">
            <v>D</v>
          </cell>
          <cell r="BM26211" t="str">
            <v>75+</v>
          </cell>
          <cell r="BP26211" t="str">
            <v>Closed</v>
          </cell>
        </row>
        <row r="26212">
          <cell r="I26212" t="str">
            <v>N</v>
          </cell>
          <cell r="AG26212">
            <v>81</v>
          </cell>
          <cell r="AI26212">
            <v>5721</v>
          </cell>
          <cell r="AL26212">
            <v>87.64</v>
          </cell>
          <cell r="AQ26212" t="str">
            <v>D</v>
          </cell>
          <cell r="BM26212" t="str">
            <v>75+</v>
          </cell>
          <cell r="BP26212" t="str">
            <v>Closed</v>
          </cell>
        </row>
        <row r="26213">
          <cell r="I26213" t="str">
            <v>N</v>
          </cell>
          <cell r="AG26213">
            <v>79</v>
          </cell>
          <cell r="AI26213">
            <v>6565</v>
          </cell>
          <cell r="AL26213">
            <v>87.64</v>
          </cell>
          <cell r="AQ26213" t="str">
            <v>D</v>
          </cell>
          <cell r="BM26213" t="str">
            <v>75+</v>
          </cell>
          <cell r="BP26213" t="str">
            <v>Closed</v>
          </cell>
        </row>
        <row r="26214">
          <cell r="I26214" t="str">
            <v>N</v>
          </cell>
          <cell r="AG26214">
            <v>80</v>
          </cell>
          <cell r="AI26214">
            <v>5238</v>
          </cell>
          <cell r="AL26214">
            <v>87.64</v>
          </cell>
          <cell r="AQ26214" t="str">
            <v>D</v>
          </cell>
          <cell r="BM26214" t="str">
            <v>75+</v>
          </cell>
          <cell r="BP26214" t="str">
            <v>Closed</v>
          </cell>
        </row>
        <row r="26215">
          <cell r="I26215" t="str">
            <v>N</v>
          </cell>
          <cell r="AG26215">
            <v>76</v>
          </cell>
          <cell r="AI26215">
            <v>7113</v>
          </cell>
          <cell r="AL26215">
            <v>87.64</v>
          </cell>
          <cell r="AQ26215" t="str">
            <v>D</v>
          </cell>
          <cell r="BM26215" t="str">
            <v>75+</v>
          </cell>
          <cell r="BP26215" t="str">
            <v>Closed</v>
          </cell>
        </row>
        <row r="26216">
          <cell r="I26216" t="str">
            <v>N</v>
          </cell>
          <cell r="AG26216">
            <v>78</v>
          </cell>
          <cell r="AI26216">
            <v>6156</v>
          </cell>
          <cell r="AL26216">
            <v>87.64</v>
          </cell>
          <cell r="AQ26216" t="str">
            <v>D</v>
          </cell>
          <cell r="BM26216" t="str">
            <v>75+</v>
          </cell>
          <cell r="BP26216" t="str">
            <v>Closed</v>
          </cell>
        </row>
        <row r="26217">
          <cell r="I26217" t="str">
            <v>N</v>
          </cell>
          <cell r="AG26217">
            <v>74</v>
          </cell>
          <cell r="AI26217">
            <v>7667</v>
          </cell>
          <cell r="AL26217">
            <v>87.64</v>
          </cell>
          <cell r="AQ26217" t="str">
            <v>E</v>
          </cell>
          <cell r="BM26217" t="str">
            <v>75+</v>
          </cell>
          <cell r="BP26217" t="str">
            <v>Closed</v>
          </cell>
        </row>
        <row r="26218">
          <cell r="I26218" t="str">
            <v>N</v>
          </cell>
          <cell r="AG26218">
            <v>77</v>
          </cell>
          <cell r="AI26218">
            <v>6960</v>
          </cell>
          <cell r="AL26218">
            <v>87.64</v>
          </cell>
          <cell r="AQ26218" t="str">
            <v>D</v>
          </cell>
          <cell r="BM26218" t="str">
            <v>75+</v>
          </cell>
          <cell r="BP26218" t="str">
            <v>Closed</v>
          </cell>
        </row>
        <row r="26219">
          <cell r="I26219" t="str">
            <v>N</v>
          </cell>
          <cell r="AG26219">
            <v>82</v>
          </cell>
          <cell r="AI26219">
            <v>4478</v>
          </cell>
          <cell r="AL26219">
            <v>87.65</v>
          </cell>
          <cell r="AQ26219" t="str">
            <v>D</v>
          </cell>
          <cell r="BM26219" t="str">
            <v>75+</v>
          </cell>
          <cell r="BP26219" t="str">
            <v>Closed</v>
          </cell>
        </row>
        <row r="26220">
          <cell r="I26220" t="str">
            <v>N</v>
          </cell>
          <cell r="AG26220">
            <v>75</v>
          </cell>
          <cell r="AI26220">
            <v>7095</v>
          </cell>
          <cell r="AL26220">
            <v>87.65</v>
          </cell>
          <cell r="AQ26220" t="str">
            <v>R</v>
          </cell>
          <cell r="BM26220" t="str">
            <v>75+</v>
          </cell>
          <cell r="BP26220" t="str">
            <v>Closed</v>
          </cell>
        </row>
        <row r="26221">
          <cell r="I26221" t="str">
            <v>N</v>
          </cell>
          <cell r="AG26221">
            <v>81</v>
          </cell>
          <cell r="AI26221">
            <v>5536</v>
          </cell>
          <cell r="AL26221">
            <v>87.65</v>
          </cell>
          <cell r="AQ26221" t="str">
            <v>D</v>
          </cell>
          <cell r="BM26221" t="str">
            <v>75+</v>
          </cell>
          <cell r="BP26221" t="str">
            <v>Closed</v>
          </cell>
        </row>
        <row r="26222">
          <cell r="I26222" t="str">
            <v>N</v>
          </cell>
          <cell r="AG26222">
            <v>79</v>
          </cell>
          <cell r="AI26222">
            <v>6763</v>
          </cell>
          <cell r="AL26222">
            <v>87.65</v>
          </cell>
          <cell r="AQ26222" t="str">
            <v>D</v>
          </cell>
          <cell r="BM26222" t="str">
            <v>75+</v>
          </cell>
          <cell r="BP26222" t="str">
            <v>Closed</v>
          </cell>
        </row>
        <row r="26223">
          <cell r="I26223" t="str">
            <v>N</v>
          </cell>
          <cell r="AG26223">
            <v>72</v>
          </cell>
          <cell r="AI26223">
            <v>8917</v>
          </cell>
          <cell r="AL26223">
            <v>87.65</v>
          </cell>
          <cell r="BM26223" t="str">
            <v>75+</v>
          </cell>
          <cell r="BP26223" t="str">
            <v>Open</v>
          </cell>
        </row>
        <row r="26224">
          <cell r="I26224" t="str">
            <v>N</v>
          </cell>
          <cell r="AG26224">
            <v>74</v>
          </cell>
          <cell r="AI26224">
            <v>7656</v>
          </cell>
          <cell r="AL26224">
            <v>87.65</v>
          </cell>
          <cell r="AQ26224" t="str">
            <v>D</v>
          </cell>
          <cell r="BM26224" t="str">
            <v>75+</v>
          </cell>
          <cell r="BP26224" t="str">
            <v>Closed</v>
          </cell>
        </row>
        <row r="26225">
          <cell r="I26225" t="str">
            <v>N</v>
          </cell>
          <cell r="AG26225">
            <v>74</v>
          </cell>
          <cell r="AI26225">
            <v>7923</v>
          </cell>
          <cell r="AL26225">
            <v>87.65</v>
          </cell>
          <cell r="AQ26225" t="str">
            <v>D</v>
          </cell>
          <cell r="BM26225" t="str">
            <v>75+</v>
          </cell>
          <cell r="BP26225" t="str">
            <v>Closed</v>
          </cell>
        </row>
        <row r="26226">
          <cell r="I26226" t="str">
            <v>N</v>
          </cell>
          <cell r="AG26226">
            <v>75</v>
          </cell>
          <cell r="AI26226">
            <v>7763</v>
          </cell>
          <cell r="AL26226">
            <v>87.65</v>
          </cell>
          <cell r="BM26226" t="str">
            <v>75+</v>
          </cell>
          <cell r="BP26226" t="str">
            <v>Open</v>
          </cell>
        </row>
        <row r="26227">
          <cell r="I26227" t="str">
            <v>N</v>
          </cell>
          <cell r="AG26227">
            <v>81</v>
          </cell>
          <cell r="AI26227">
            <v>5540</v>
          </cell>
          <cell r="AL26227">
            <v>87.65</v>
          </cell>
          <cell r="AQ26227" t="str">
            <v>D</v>
          </cell>
          <cell r="BM26227" t="str">
            <v>75+</v>
          </cell>
          <cell r="BP26227" t="str">
            <v>Closed</v>
          </cell>
        </row>
        <row r="26228">
          <cell r="I26228" t="str">
            <v>N</v>
          </cell>
          <cell r="AG26228">
            <v>77</v>
          </cell>
          <cell r="AI26228">
            <v>7466</v>
          </cell>
          <cell r="AL26228">
            <v>87.65</v>
          </cell>
          <cell r="AQ26228" t="str">
            <v>D</v>
          </cell>
          <cell r="BM26228" t="str">
            <v>75+</v>
          </cell>
          <cell r="BP26228" t="str">
            <v>Closed</v>
          </cell>
        </row>
        <row r="26229">
          <cell r="I26229" t="str">
            <v>N</v>
          </cell>
          <cell r="AG26229">
            <v>79</v>
          </cell>
          <cell r="AI26229">
            <v>7028</v>
          </cell>
          <cell r="AL26229">
            <v>87.65</v>
          </cell>
          <cell r="AQ26229" t="str">
            <v>R</v>
          </cell>
          <cell r="BM26229" t="str">
            <v>75+</v>
          </cell>
          <cell r="BP26229" t="str">
            <v>Closed</v>
          </cell>
        </row>
        <row r="26230">
          <cell r="I26230" t="str">
            <v>Y</v>
          </cell>
          <cell r="AG26230">
            <v>72</v>
          </cell>
          <cell r="AI26230">
            <v>8239</v>
          </cell>
          <cell r="AL26230">
            <v>87.65</v>
          </cell>
          <cell r="AQ26230" t="str">
            <v>R</v>
          </cell>
          <cell r="BM26230" t="str">
            <v>75+</v>
          </cell>
          <cell r="BP26230" t="str">
            <v>Closed</v>
          </cell>
        </row>
        <row r="26231">
          <cell r="I26231" t="str">
            <v>N</v>
          </cell>
          <cell r="AG26231">
            <v>79</v>
          </cell>
          <cell r="AI26231">
            <v>6070</v>
          </cell>
          <cell r="AL26231">
            <v>87.65</v>
          </cell>
          <cell r="AQ26231" t="str">
            <v>D</v>
          </cell>
          <cell r="BM26231" t="str">
            <v>75+</v>
          </cell>
          <cell r="BP26231" t="str">
            <v>Closed</v>
          </cell>
        </row>
        <row r="26232">
          <cell r="I26232" t="str">
            <v>N</v>
          </cell>
          <cell r="AG26232">
            <v>76</v>
          </cell>
          <cell r="AI26232">
            <v>7195</v>
          </cell>
          <cell r="AL26232">
            <v>87.66</v>
          </cell>
          <cell r="AQ26232" t="str">
            <v>D</v>
          </cell>
          <cell r="BM26232" t="str">
            <v>75+</v>
          </cell>
          <cell r="BP26232" t="str">
            <v>Closed</v>
          </cell>
        </row>
        <row r="26233">
          <cell r="I26233" t="str">
            <v>N</v>
          </cell>
          <cell r="AG26233">
            <v>72</v>
          </cell>
          <cell r="AI26233">
            <v>8695</v>
          </cell>
          <cell r="AL26233">
            <v>87.66</v>
          </cell>
          <cell r="BM26233" t="str">
            <v>75+</v>
          </cell>
          <cell r="BP26233" t="str">
            <v>Open</v>
          </cell>
        </row>
        <row r="26234">
          <cell r="I26234" t="str">
            <v>N</v>
          </cell>
          <cell r="AG26234">
            <v>74</v>
          </cell>
          <cell r="AI26234">
            <v>8477</v>
          </cell>
          <cell r="AL26234">
            <v>87.66</v>
          </cell>
          <cell r="BM26234" t="str">
            <v>75+</v>
          </cell>
          <cell r="BP26234" t="str">
            <v>Open</v>
          </cell>
        </row>
        <row r="26235">
          <cell r="I26235" t="str">
            <v>N</v>
          </cell>
          <cell r="AG26235">
            <v>77</v>
          </cell>
          <cell r="AI26235">
            <v>7486</v>
          </cell>
          <cell r="AL26235">
            <v>87.66</v>
          </cell>
          <cell r="AQ26235" t="str">
            <v>D</v>
          </cell>
          <cell r="BM26235" t="str">
            <v>75+</v>
          </cell>
          <cell r="BP26235" t="str">
            <v>Closed</v>
          </cell>
        </row>
        <row r="26236">
          <cell r="I26236" t="str">
            <v>N</v>
          </cell>
          <cell r="AG26236">
            <v>73</v>
          </cell>
          <cell r="AI26236">
            <v>8577</v>
          </cell>
          <cell r="AL26236">
            <v>87.66</v>
          </cell>
          <cell r="BM26236" t="str">
            <v>75+</v>
          </cell>
          <cell r="BP26236" t="str">
            <v>Open</v>
          </cell>
        </row>
        <row r="26237">
          <cell r="I26237" t="str">
            <v>Y</v>
          </cell>
          <cell r="AG26237">
            <v>80</v>
          </cell>
          <cell r="AI26237">
            <v>5918</v>
          </cell>
          <cell r="AL26237">
            <v>87.66</v>
          </cell>
          <cell r="AQ26237" t="str">
            <v>D</v>
          </cell>
          <cell r="BM26237" t="str">
            <v>75+</v>
          </cell>
          <cell r="BP26237" t="str">
            <v>Closed</v>
          </cell>
        </row>
        <row r="26238">
          <cell r="I26238" t="str">
            <v>N</v>
          </cell>
          <cell r="AG26238">
            <v>77</v>
          </cell>
          <cell r="AI26238">
            <v>7228</v>
          </cell>
          <cell r="AL26238">
            <v>87.66</v>
          </cell>
          <cell r="AQ26238" t="str">
            <v>D</v>
          </cell>
          <cell r="BM26238" t="str">
            <v>75+</v>
          </cell>
          <cell r="BP26238" t="str">
            <v>Closed</v>
          </cell>
        </row>
        <row r="26239">
          <cell r="I26239" t="str">
            <v>N</v>
          </cell>
          <cell r="AG26239">
            <v>75</v>
          </cell>
          <cell r="AI26239">
            <v>8285</v>
          </cell>
          <cell r="AL26239">
            <v>87.66</v>
          </cell>
          <cell r="AQ26239" t="str">
            <v>D</v>
          </cell>
          <cell r="BM26239" t="str">
            <v>75+</v>
          </cell>
          <cell r="BP26239" t="str">
            <v>Closed</v>
          </cell>
        </row>
        <row r="26240">
          <cell r="I26240" t="str">
            <v>Y</v>
          </cell>
          <cell r="AG26240">
            <v>87</v>
          </cell>
          <cell r="AI26240">
            <v>5268</v>
          </cell>
          <cell r="AL26240">
            <v>87.66</v>
          </cell>
          <cell r="AQ26240" t="str">
            <v>D</v>
          </cell>
          <cell r="BM26240" t="str">
            <v>75+</v>
          </cell>
          <cell r="BP26240" t="str">
            <v>Closed</v>
          </cell>
        </row>
        <row r="26241">
          <cell r="I26241" t="str">
            <v>N</v>
          </cell>
          <cell r="AG26241">
            <v>79</v>
          </cell>
          <cell r="AI26241">
            <v>5874</v>
          </cell>
          <cell r="AL26241">
            <v>87.66</v>
          </cell>
          <cell r="AQ26241" t="str">
            <v>D</v>
          </cell>
          <cell r="BM26241" t="str">
            <v>75+</v>
          </cell>
          <cell r="BP26241" t="str">
            <v>Closed</v>
          </cell>
        </row>
        <row r="26242">
          <cell r="I26242" t="str">
            <v>N</v>
          </cell>
          <cell r="AG26242">
            <v>73</v>
          </cell>
          <cell r="AI26242">
            <v>8600</v>
          </cell>
          <cell r="AL26242">
            <v>87.66</v>
          </cell>
          <cell r="BM26242" t="str">
            <v>75+</v>
          </cell>
          <cell r="BP26242" t="str">
            <v>Open</v>
          </cell>
        </row>
        <row r="26243">
          <cell r="I26243" t="str">
            <v>N</v>
          </cell>
          <cell r="AG26243">
            <v>77</v>
          </cell>
          <cell r="AI26243">
            <v>7653</v>
          </cell>
          <cell r="AL26243">
            <v>87.66</v>
          </cell>
          <cell r="AQ26243" t="str">
            <v>D</v>
          </cell>
          <cell r="BM26243" t="str">
            <v>75+</v>
          </cell>
          <cell r="BP26243" t="str">
            <v>Closed</v>
          </cell>
        </row>
        <row r="26244">
          <cell r="I26244" t="str">
            <v>N</v>
          </cell>
          <cell r="AG26244">
            <v>72</v>
          </cell>
          <cell r="AI26244">
            <v>8905</v>
          </cell>
          <cell r="AL26244">
            <v>87.66</v>
          </cell>
          <cell r="BM26244" t="str">
            <v>75+</v>
          </cell>
          <cell r="BP26244" t="str">
            <v>Open</v>
          </cell>
        </row>
        <row r="26245">
          <cell r="I26245" t="str">
            <v>N</v>
          </cell>
          <cell r="AG26245">
            <v>74</v>
          </cell>
          <cell r="AI26245">
            <v>8225</v>
          </cell>
          <cell r="AL26245">
            <v>87.66</v>
          </cell>
          <cell r="AQ26245" t="str">
            <v>D</v>
          </cell>
          <cell r="BM26245" t="str">
            <v>75+</v>
          </cell>
          <cell r="BP26245" t="str">
            <v>Closed</v>
          </cell>
        </row>
        <row r="26246">
          <cell r="I26246" t="str">
            <v>N</v>
          </cell>
          <cell r="AG26246">
            <v>76</v>
          </cell>
          <cell r="AI26246">
            <v>7259</v>
          </cell>
          <cell r="AL26246">
            <v>87.66</v>
          </cell>
          <cell r="AQ26246" t="str">
            <v>E</v>
          </cell>
          <cell r="BM26246" t="str">
            <v>75+</v>
          </cell>
          <cell r="BP26246" t="str">
            <v>Closed</v>
          </cell>
        </row>
        <row r="26247">
          <cell r="I26247" t="str">
            <v>N</v>
          </cell>
          <cell r="AG26247">
            <v>75</v>
          </cell>
          <cell r="AI26247">
            <v>8255</v>
          </cell>
          <cell r="AL26247">
            <v>87.66</v>
          </cell>
          <cell r="BM26247" t="str">
            <v>75+</v>
          </cell>
          <cell r="BP26247" t="str">
            <v>Open</v>
          </cell>
        </row>
        <row r="26248">
          <cell r="I26248" t="str">
            <v>N</v>
          </cell>
          <cell r="AG26248">
            <v>77</v>
          </cell>
          <cell r="AI26248">
            <v>7184</v>
          </cell>
          <cell r="AL26248">
            <v>87.66</v>
          </cell>
          <cell r="AQ26248" t="str">
            <v>R</v>
          </cell>
          <cell r="BM26248" t="str">
            <v>75+</v>
          </cell>
          <cell r="BP26248" t="str">
            <v>Closed</v>
          </cell>
        </row>
        <row r="26249">
          <cell r="I26249" t="str">
            <v>N</v>
          </cell>
          <cell r="AG26249">
            <v>72</v>
          </cell>
          <cell r="AI26249">
            <v>8667</v>
          </cell>
          <cell r="AL26249">
            <v>87.67</v>
          </cell>
          <cell r="AQ26249" t="str">
            <v>D</v>
          </cell>
          <cell r="BM26249" t="str">
            <v>75+</v>
          </cell>
          <cell r="BP26249" t="str">
            <v>Closed</v>
          </cell>
        </row>
        <row r="26250">
          <cell r="I26250" t="str">
            <v>N</v>
          </cell>
          <cell r="AG26250">
            <v>76</v>
          </cell>
          <cell r="AI26250">
            <v>7857</v>
          </cell>
          <cell r="AL26250">
            <v>87.67</v>
          </cell>
          <cell r="BM26250" t="str">
            <v>75+</v>
          </cell>
          <cell r="BP26250" t="str">
            <v>Open</v>
          </cell>
        </row>
        <row r="26251">
          <cell r="I26251" t="str">
            <v>Y</v>
          </cell>
          <cell r="AG26251">
            <v>77</v>
          </cell>
          <cell r="AI26251">
            <v>6626</v>
          </cell>
          <cell r="AL26251">
            <v>87.67</v>
          </cell>
          <cell r="AQ26251" t="str">
            <v>D</v>
          </cell>
          <cell r="BM26251" t="str">
            <v>75+</v>
          </cell>
          <cell r="BP26251" t="str">
            <v>Closed</v>
          </cell>
        </row>
        <row r="26252">
          <cell r="I26252" t="str">
            <v>N</v>
          </cell>
          <cell r="AG26252">
            <v>77</v>
          </cell>
          <cell r="AI26252">
            <v>6219</v>
          </cell>
          <cell r="AL26252">
            <v>87.67</v>
          </cell>
          <cell r="AQ26252" t="str">
            <v>D</v>
          </cell>
          <cell r="BM26252" t="str">
            <v>75+</v>
          </cell>
          <cell r="BP26252" t="str">
            <v>Closed</v>
          </cell>
        </row>
        <row r="26253">
          <cell r="I26253" t="str">
            <v>N</v>
          </cell>
          <cell r="AG26253">
            <v>73</v>
          </cell>
          <cell r="AI26253">
            <v>8640</v>
          </cell>
          <cell r="AL26253">
            <v>87.67</v>
          </cell>
          <cell r="BM26253" t="str">
            <v>75+</v>
          </cell>
          <cell r="BP26253" t="str">
            <v>Open</v>
          </cell>
        </row>
        <row r="26254">
          <cell r="I26254" t="str">
            <v>N</v>
          </cell>
          <cell r="AG26254">
            <v>80</v>
          </cell>
          <cell r="AI26254">
            <v>5317</v>
          </cell>
          <cell r="AL26254">
            <v>87.67</v>
          </cell>
          <cell r="AQ26254" t="str">
            <v>D</v>
          </cell>
          <cell r="BM26254" t="str">
            <v>75+</v>
          </cell>
          <cell r="BP26254" t="str">
            <v>Closed</v>
          </cell>
        </row>
        <row r="26255">
          <cell r="I26255" t="str">
            <v>Y</v>
          </cell>
          <cell r="AG26255">
            <v>77</v>
          </cell>
          <cell r="AI26255">
            <v>8580</v>
          </cell>
          <cell r="AL26255">
            <v>87.67</v>
          </cell>
          <cell r="BM26255" t="str">
            <v>75+</v>
          </cell>
          <cell r="BP26255" t="str">
            <v>Open</v>
          </cell>
        </row>
        <row r="26256">
          <cell r="I26256" t="str">
            <v>N</v>
          </cell>
          <cell r="AG26256">
            <v>82</v>
          </cell>
          <cell r="AI26256">
            <v>4692</v>
          </cell>
          <cell r="AL26256">
            <v>87.67</v>
          </cell>
          <cell r="AQ26256" t="str">
            <v>R</v>
          </cell>
          <cell r="BM26256" t="str">
            <v>75+</v>
          </cell>
          <cell r="BP26256" t="str">
            <v>Closed</v>
          </cell>
        </row>
        <row r="26257">
          <cell r="I26257" t="str">
            <v>N</v>
          </cell>
          <cell r="AG26257">
            <v>73</v>
          </cell>
          <cell r="AI26257">
            <v>8604</v>
          </cell>
          <cell r="AL26257">
            <v>87.67</v>
          </cell>
          <cell r="AQ26257" t="str">
            <v>D</v>
          </cell>
          <cell r="BM26257" t="str">
            <v>75+</v>
          </cell>
          <cell r="BP26257" t="str">
            <v>Closed</v>
          </cell>
        </row>
        <row r="26258">
          <cell r="I26258" t="str">
            <v>N</v>
          </cell>
          <cell r="AG26258">
            <v>75</v>
          </cell>
          <cell r="AI26258">
            <v>7791</v>
          </cell>
          <cell r="AL26258">
            <v>87.67</v>
          </cell>
          <cell r="AQ26258" t="str">
            <v>D</v>
          </cell>
          <cell r="BM26258" t="str">
            <v>75+</v>
          </cell>
          <cell r="BP26258" t="str">
            <v>Closed</v>
          </cell>
        </row>
        <row r="26259">
          <cell r="I26259" t="str">
            <v>N</v>
          </cell>
          <cell r="AG26259">
            <v>80</v>
          </cell>
          <cell r="AI26259">
            <v>5125</v>
          </cell>
          <cell r="AL26259">
            <v>87.67</v>
          </cell>
          <cell r="AQ26259" t="str">
            <v>E</v>
          </cell>
          <cell r="BM26259" t="str">
            <v>75+</v>
          </cell>
          <cell r="BP26259" t="str">
            <v>Closed</v>
          </cell>
        </row>
        <row r="26260">
          <cell r="I26260" t="str">
            <v>N</v>
          </cell>
          <cell r="AG26260">
            <v>84</v>
          </cell>
          <cell r="AI26260">
            <v>4679</v>
          </cell>
          <cell r="AL26260">
            <v>87.67</v>
          </cell>
          <cell r="AQ26260" t="str">
            <v>D</v>
          </cell>
          <cell r="BM26260" t="str">
            <v>75+</v>
          </cell>
          <cell r="BP26260" t="str">
            <v>Closed</v>
          </cell>
        </row>
        <row r="26261">
          <cell r="I26261" t="str">
            <v>N</v>
          </cell>
          <cell r="AG26261">
            <v>76</v>
          </cell>
          <cell r="AI26261">
            <v>7956</v>
          </cell>
          <cell r="AL26261">
            <v>87.67</v>
          </cell>
          <cell r="AQ26261" t="str">
            <v>E</v>
          </cell>
          <cell r="BM26261" t="str">
            <v>75+</v>
          </cell>
          <cell r="BP26261" t="str">
            <v>Closed</v>
          </cell>
        </row>
        <row r="26262">
          <cell r="I26262" t="str">
            <v>N</v>
          </cell>
          <cell r="AG26262">
            <v>79</v>
          </cell>
          <cell r="AI26262">
            <v>6279</v>
          </cell>
          <cell r="AL26262">
            <v>87.67</v>
          </cell>
          <cell r="AQ26262" t="str">
            <v>E</v>
          </cell>
          <cell r="BM26262" t="str">
            <v>75+</v>
          </cell>
          <cell r="BP26262" t="str">
            <v>Closed</v>
          </cell>
        </row>
        <row r="26263">
          <cell r="I26263" t="str">
            <v>Y</v>
          </cell>
          <cell r="AG26263">
            <v>80</v>
          </cell>
          <cell r="AI26263">
            <v>5892</v>
          </cell>
          <cell r="AL26263">
            <v>87.67</v>
          </cell>
          <cell r="AQ26263" t="str">
            <v>R</v>
          </cell>
          <cell r="BM26263" t="str">
            <v>75+</v>
          </cell>
          <cell r="BP26263" t="str">
            <v>Closed</v>
          </cell>
        </row>
        <row r="26264">
          <cell r="I26264" t="str">
            <v>N</v>
          </cell>
          <cell r="AG26264">
            <v>79</v>
          </cell>
          <cell r="AI26264">
            <v>6239</v>
          </cell>
          <cell r="AL26264">
            <v>87.68</v>
          </cell>
          <cell r="AQ26264" t="str">
            <v>D</v>
          </cell>
          <cell r="BM26264" t="str">
            <v>75+</v>
          </cell>
          <cell r="BP26264" t="str">
            <v>Closed</v>
          </cell>
        </row>
        <row r="26265">
          <cell r="I26265" t="str">
            <v>Y</v>
          </cell>
          <cell r="AG26265">
            <v>72</v>
          </cell>
          <cell r="AI26265">
            <v>8812</v>
          </cell>
          <cell r="AL26265">
            <v>87.68</v>
          </cell>
          <cell r="AQ26265" t="str">
            <v>D</v>
          </cell>
          <cell r="BM26265" t="str">
            <v>75+</v>
          </cell>
          <cell r="BP26265" t="str">
            <v>Closed</v>
          </cell>
        </row>
        <row r="26266">
          <cell r="I26266" t="str">
            <v>N</v>
          </cell>
          <cell r="AG26266">
            <v>72</v>
          </cell>
          <cell r="AI26266">
            <v>8733</v>
          </cell>
          <cell r="AL26266">
            <v>87.68</v>
          </cell>
          <cell r="BM26266" t="str">
            <v>75+</v>
          </cell>
          <cell r="BP26266" t="str">
            <v>Open</v>
          </cell>
        </row>
        <row r="26267">
          <cell r="I26267" t="str">
            <v>N</v>
          </cell>
          <cell r="AG26267">
            <v>83</v>
          </cell>
          <cell r="AI26267">
            <v>5144</v>
          </cell>
          <cell r="AL26267">
            <v>87.68</v>
          </cell>
          <cell r="AQ26267" t="str">
            <v>D</v>
          </cell>
          <cell r="BM26267" t="str">
            <v>75+</v>
          </cell>
          <cell r="BP26267" t="str">
            <v>Closed</v>
          </cell>
        </row>
        <row r="26268">
          <cell r="I26268" t="str">
            <v>N</v>
          </cell>
          <cell r="AG26268">
            <v>82</v>
          </cell>
          <cell r="AI26268">
            <v>5763</v>
          </cell>
          <cell r="AL26268">
            <v>87.68</v>
          </cell>
          <cell r="AQ26268" t="str">
            <v>R</v>
          </cell>
          <cell r="BM26268" t="str">
            <v>75+</v>
          </cell>
          <cell r="BP26268" t="str">
            <v>Closed</v>
          </cell>
        </row>
        <row r="26269">
          <cell r="I26269" t="str">
            <v>N</v>
          </cell>
          <cell r="AG26269">
            <v>71</v>
          </cell>
          <cell r="AI26269">
            <v>8762</v>
          </cell>
          <cell r="AL26269">
            <v>87.68</v>
          </cell>
          <cell r="BM26269" t="str">
            <v>75+</v>
          </cell>
          <cell r="BP26269" t="str">
            <v>Open</v>
          </cell>
        </row>
        <row r="26270">
          <cell r="I26270" t="str">
            <v>N</v>
          </cell>
          <cell r="AG26270">
            <v>75</v>
          </cell>
          <cell r="AI26270">
            <v>8031</v>
          </cell>
          <cell r="AL26270">
            <v>87.68</v>
          </cell>
          <cell r="BM26270" t="str">
            <v>75+</v>
          </cell>
          <cell r="BP26270" t="str">
            <v>Open</v>
          </cell>
        </row>
        <row r="26271">
          <cell r="I26271" t="str">
            <v>N</v>
          </cell>
          <cell r="AG26271">
            <v>72</v>
          </cell>
          <cell r="AI26271">
            <v>8538</v>
          </cell>
          <cell r="AL26271">
            <v>87.68</v>
          </cell>
          <cell r="BM26271" t="str">
            <v>75+</v>
          </cell>
          <cell r="BP26271" t="str">
            <v>Open</v>
          </cell>
        </row>
        <row r="26272">
          <cell r="I26272" t="str">
            <v>N</v>
          </cell>
          <cell r="AG26272">
            <v>74</v>
          </cell>
          <cell r="AI26272">
            <v>7520</v>
          </cell>
          <cell r="AL26272">
            <v>87.68</v>
          </cell>
          <cell r="AQ26272" t="str">
            <v>D</v>
          </cell>
          <cell r="BM26272" t="str">
            <v>75+</v>
          </cell>
          <cell r="BP26272" t="str">
            <v>Closed</v>
          </cell>
        </row>
        <row r="26273">
          <cell r="I26273" t="str">
            <v>N</v>
          </cell>
          <cell r="AG26273">
            <v>79</v>
          </cell>
          <cell r="AI26273">
            <v>6687</v>
          </cell>
          <cell r="AL26273">
            <v>87.68</v>
          </cell>
          <cell r="AQ26273" t="str">
            <v>D</v>
          </cell>
          <cell r="BM26273" t="str">
            <v>75+</v>
          </cell>
          <cell r="BP26273" t="str">
            <v>Closed</v>
          </cell>
        </row>
        <row r="26274">
          <cell r="I26274" t="str">
            <v>N</v>
          </cell>
          <cell r="AG26274">
            <v>75</v>
          </cell>
          <cell r="AI26274">
            <v>8035</v>
          </cell>
          <cell r="AL26274">
            <v>87.68</v>
          </cell>
          <cell r="AQ26274" t="str">
            <v>D</v>
          </cell>
          <cell r="BM26274" t="str">
            <v>75+</v>
          </cell>
          <cell r="BP26274" t="str">
            <v>Closed</v>
          </cell>
        </row>
        <row r="26275">
          <cell r="I26275" t="str">
            <v>Y</v>
          </cell>
          <cell r="AG26275">
            <v>82</v>
          </cell>
          <cell r="AI26275">
            <v>4383</v>
          </cell>
          <cell r="AL26275">
            <v>87.69</v>
          </cell>
          <cell r="AQ26275" t="str">
            <v>D</v>
          </cell>
          <cell r="BM26275" t="str">
            <v>75+</v>
          </cell>
          <cell r="BP26275" t="str">
            <v>Closed</v>
          </cell>
        </row>
        <row r="26276">
          <cell r="I26276" t="str">
            <v>N</v>
          </cell>
          <cell r="AG26276">
            <v>75</v>
          </cell>
          <cell r="AI26276">
            <v>8121</v>
          </cell>
          <cell r="AL26276">
            <v>87.69</v>
          </cell>
          <cell r="AQ26276" t="str">
            <v>R</v>
          </cell>
          <cell r="BM26276" t="str">
            <v>75+</v>
          </cell>
          <cell r="BP26276" t="str">
            <v>Closed</v>
          </cell>
        </row>
        <row r="26277">
          <cell r="I26277" t="str">
            <v>N</v>
          </cell>
          <cell r="AG26277">
            <v>79</v>
          </cell>
          <cell r="AI26277">
            <v>5946</v>
          </cell>
          <cell r="AL26277">
            <v>87.69</v>
          </cell>
          <cell r="AQ26277" t="str">
            <v>E</v>
          </cell>
          <cell r="BM26277" t="str">
            <v>75+</v>
          </cell>
          <cell r="BP26277" t="str">
            <v>Closed</v>
          </cell>
        </row>
        <row r="26278">
          <cell r="I26278" t="str">
            <v>N</v>
          </cell>
          <cell r="AG26278">
            <v>78</v>
          </cell>
          <cell r="AI26278">
            <v>6744</v>
          </cell>
          <cell r="AL26278">
            <v>87.69</v>
          </cell>
          <cell r="AQ26278" t="str">
            <v>E</v>
          </cell>
          <cell r="BM26278" t="str">
            <v>75+</v>
          </cell>
          <cell r="BP26278" t="str">
            <v>Closed</v>
          </cell>
        </row>
        <row r="26279">
          <cell r="I26279" t="str">
            <v>N</v>
          </cell>
          <cell r="AG26279">
            <v>77</v>
          </cell>
          <cell r="AI26279">
            <v>7296</v>
          </cell>
          <cell r="AL26279">
            <v>87.69</v>
          </cell>
          <cell r="BM26279" t="str">
            <v>75+</v>
          </cell>
          <cell r="BP26279" t="str">
            <v>Open</v>
          </cell>
        </row>
        <row r="26280">
          <cell r="I26280" t="str">
            <v>N</v>
          </cell>
          <cell r="AG26280">
            <v>80</v>
          </cell>
          <cell r="AI26280">
            <v>6425</v>
          </cell>
          <cell r="AL26280">
            <v>87.69</v>
          </cell>
          <cell r="AQ26280" t="str">
            <v>E</v>
          </cell>
          <cell r="BM26280" t="str">
            <v>75+</v>
          </cell>
          <cell r="BP26280" t="str">
            <v>Closed</v>
          </cell>
        </row>
        <row r="26281">
          <cell r="I26281" t="str">
            <v>N</v>
          </cell>
          <cell r="AG26281">
            <v>73</v>
          </cell>
          <cell r="AI26281">
            <v>8673</v>
          </cell>
          <cell r="AL26281">
            <v>87.69</v>
          </cell>
          <cell r="AQ26281" t="str">
            <v>D</v>
          </cell>
          <cell r="BM26281" t="str">
            <v>75+</v>
          </cell>
          <cell r="BP26281" t="str">
            <v>Closed</v>
          </cell>
        </row>
        <row r="26282">
          <cell r="I26282" t="str">
            <v>N</v>
          </cell>
          <cell r="AG26282">
            <v>80</v>
          </cell>
          <cell r="AI26282">
            <v>5838</v>
          </cell>
          <cell r="AL26282">
            <v>87.69</v>
          </cell>
          <cell r="AQ26282" t="str">
            <v>D</v>
          </cell>
          <cell r="BM26282" t="str">
            <v>75+</v>
          </cell>
          <cell r="BP26282" t="str">
            <v>Closed</v>
          </cell>
        </row>
        <row r="26283">
          <cell r="I26283" t="str">
            <v>N</v>
          </cell>
          <cell r="AG26283">
            <v>76</v>
          </cell>
          <cell r="AI26283">
            <v>7869</v>
          </cell>
          <cell r="AL26283">
            <v>87.69</v>
          </cell>
          <cell r="AQ26283" t="str">
            <v>D</v>
          </cell>
          <cell r="BM26283" t="str">
            <v>75+</v>
          </cell>
          <cell r="BP26283" t="str">
            <v>Closed</v>
          </cell>
        </row>
        <row r="26284">
          <cell r="I26284" t="str">
            <v>N</v>
          </cell>
          <cell r="AG26284">
            <v>76</v>
          </cell>
          <cell r="AI26284">
            <v>7835</v>
          </cell>
          <cell r="AL26284">
            <v>87.7</v>
          </cell>
          <cell r="BM26284" t="str">
            <v>75+</v>
          </cell>
          <cell r="BP26284" t="str">
            <v>Open</v>
          </cell>
        </row>
        <row r="26285">
          <cell r="I26285" t="str">
            <v>N</v>
          </cell>
          <cell r="AG26285">
            <v>72</v>
          </cell>
          <cell r="AI26285">
            <v>8598</v>
          </cell>
          <cell r="AL26285">
            <v>87.7</v>
          </cell>
          <cell r="BM26285" t="str">
            <v>75+</v>
          </cell>
          <cell r="BP26285" t="str">
            <v>Open</v>
          </cell>
        </row>
        <row r="26286">
          <cell r="I26286" t="str">
            <v>N</v>
          </cell>
          <cell r="AG26286">
            <v>72</v>
          </cell>
          <cell r="AI26286">
            <v>8049</v>
          </cell>
          <cell r="AL26286">
            <v>87.7</v>
          </cell>
          <cell r="AQ26286" t="str">
            <v>D</v>
          </cell>
          <cell r="BM26286" t="str">
            <v>75+</v>
          </cell>
          <cell r="BP26286" t="str">
            <v>Closed</v>
          </cell>
        </row>
        <row r="26287">
          <cell r="I26287" t="str">
            <v>Y</v>
          </cell>
          <cell r="AG26287">
            <v>81</v>
          </cell>
          <cell r="AI26287">
            <v>5849</v>
          </cell>
          <cell r="AL26287">
            <v>87.7</v>
          </cell>
          <cell r="AQ26287" t="str">
            <v>D</v>
          </cell>
          <cell r="BM26287" t="str">
            <v>75+</v>
          </cell>
          <cell r="BP26287" t="str">
            <v>Closed</v>
          </cell>
        </row>
        <row r="26288">
          <cell r="I26288" t="str">
            <v>N</v>
          </cell>
          <cell r="AG26288">
            <v>81</v>
          </cell>
          <cell r="AI26288">
            <v>5100</v>
          </cell>
          <cell r="AL26288">
            <v>87.7</v>
          </cell>
          <cell r="AQ26288" t="str">
            <v>D</v>
          </cell>
          <cell r="BM26288" t="str">
            <v>75+</v>
          </cell>
          <cell r="BP26288" t="str">
            <v>Closed</v>
          </cell>
        </row>
        <row r="26289">
          <cell r="I26289" t="str">
            <v>N</v>
          </cell>
          <cell r="AG26289">
            <v>72</v>
          </cell>
          <cell r="AI26289">
            <v>8369</v>
          </cell>
          <cell r="AL26289">
            <v>87.7</v>
          </cell>
          <cell r="BM26289" t="str">
            <v>75+</v>
          </cell>
          <cell r="BP26289" t="str">
            <v>Open</v>
          </cell>
        </row>
        <row r="26290">
          <cell r="I26290" t="str">
            <v>N</v>
          </cell>
          <cell r="AG26290">
            <v>73</v>
          </cell>
          <cell r="AI26290">
            <v>7892</v>
          </cell>
          <cell r="AL26290">
            <v>87.7</v>
          </cell>
          <cell r="BM26290" t="str">
            <v>75+</v>
          </cell>
          <cell r="BP26290" t="str">
            <v>Open</v>
          </cell>
        </row>
        <row r="26291">
          <cell r="I26291" t="str">
            <v>N</v>
          </cell>
          <cell r="AG26291">
            <v>72</v>
          </cell>
          <cell r="AI26291">
            <v>9193</v>
          </cell>
          <cell r="AL26291">
            <v>87.7</v>
          </cell>
          <cell r="BM26291" t="str">
            <v>75+</v>
          </cell>
          <cell r="BP26291" t="str">
            <v>Open</v>
          </cell>
        </row>
        <row r="26292">
          <cell r="I26292" t="str">
            <v>N</v>
          </cell>
          <cell r="AG26292">
            <v>82</v>
          </cell>
          <cell r="AI26292">
            <v>5547</v>
          </cell>
          <cell r="AL26292">
            <v>87.7</v>
          </cell>
          <cell r="AQ26292" t="str">
            <v>D</v>
          </cell>
          <cell r="BM26292" t="str">
            <v>75+</v>
          </cell>
          <cell r="BP26292" t="str">
            <v>Closed</v>
          </cell>
        </row>
        <row r="26293">
          <cell r="I26293" t="str">
            <v>N</v>
          </cell>
          <cell r="AG26293">
            <v>73</v>
          </cell>
          <cell r="AI26293">
            <v>7526</v>
          </cell>
          <cell r="AL26293">
            <v>87.7</v>
          </cell>
          <cell r="AQ26293" t="str">
            <v>D</v>
          </cell>
          <cell r="BM26293" t="str">
            <v>75+</v>
          </cell>
          <cell r="BP26293" t="str">
            <v>Closed</v>
          </cell>
        </row>
        <row r="26294">
          <cell r="I26294" t="str">
            <v>N</v>
          </cell>
          <cell r="AG26294">
            <v>75</v>
          </cell>
          <cell r="AI26294">
            <v>8232</v>
          </cell>
          <cell r="AL26294">
            <v>87.7</v>
          </cell>
          <cell r="BM26294" t="str">
            <v>75+</v>
          </cell>
          <cell r="BP26294" t="str">
            <v>Open</v>
          </cell>
        </row>
        <row r="26295">
          <cell r="I26295" t="str">
            <v>N</v>
          </cell>
          <cell r="AG26295">
            <v>72</v>
          </cell>
          <cell r="AI26295">
            <v>8784</v>
          </cell>
          <cell r="AL26295">
            <v>87.71</v>
          </cell>
          <cell r="AQ26295" t="str">
            <v>R</v>
          </cell>
          <cell r="BM26295" t="str">
            <v>75+</v>
          </cell>
          <cell r="BP26295" t="str">
            <v>Closed</v>
          </cell>
        </row>
        <row r="26296">
          <cell r="I26296" t="str">
            <v>N</v>
          </cell>
          <cell r="AG26296">
            <v>71</v>
          </cell>
          <cell r="AI26296">
            <v>8856</v>
          </cell>
          <cell r="AL26296">
            <v>87.71</v>
          </cell>
          <cell r="BM26296" t="str">
            <v>75+</v>
          </cell>
          <cell r="BP26296" t="str">
            <v>Open</v>
          </cell>
        </row>
        <row r="26297">
          <cell r="I26297" t="str">
            <v>N</v>
          </cell>
          <cell r="AG26297">
            <v>75</v>
          </cell>
          <cell r="AI26297">
            <v>7906</v>
          </cell>
          <cell r="AL26297">
            <v>87.71</v>
          </cell>
          <cell r="AQ26297" t="str">
            <v>D</v>
          </cell>
          <cell r="BM26297" t="str">
            <v>75+</v>
          </cell>
          <cell r="BP26297" t="str">
            <v>Closed</v>
          </cell>
        </row>
        <row r="26298">
          <cell r="I26298" t="str">
            <v>N</v>
          </cell>
          <cell r="AG26298">
            <v>78</v>
          </cell>
          <cell r="AI26298">
            <v>6633</v>
          </cell>
          <cell r="AL26298">
            <v>87.71</v>
          </cell>
          <cell r="AQ26298" t="str">
            <v>D</v>
          </cell>
          <cell r="BM26298" t="str">
            <v>75+</v>
          </cell>
          <cell r="BP26298" t="str">
            <v>Closed</v>
          </cell>
        </row>
        <row r="26299">
          <cell r="I26299" t="str">
            <v>Y</v>
          </cell>
          <cell r="AG26299">
            <v>79</v>
          </cell>
          <cell r="AI26299">
            <v>8260</v>
          </cell>
          <cell r="AL26299">
            <v>87.71</v>
          </cell>
          <cell r="AQ26299" t="str">
            <v>D</v>
          </cell>
          <cell r="BM26299" t="str">
            <v>75+</v>
          </cell>
          <cell r="BP26299" t="str">
            <v>Closed</v>
          </cell>
        </row>
        <row r="26300">
          <cell r="I26300" t="str">
            <v>Y</v>
          </cell>
          <cell r="AG26300">
            <v>74</v>
          </cell>
          <cell r="AI26300">
            <v>8069</v>
          </cell>
          <cell r="AL26300">
            <v>87.71</v>
          </cell>
          <cell r="BM26300" t="str">
            <v>75+</v>
          </cell>
          <cell r="BP26300" t="str">
            <v>Open</v>
          </cell>
        </row>
        <row r="26301">
          <cell r="I26301" t="str">
            <v>Y</v>
          </cell>
          <cell r="AG26301">
            <v>77</v>
          </cell>
          <cell r="AI26301">
            <v>8817</v>
          </cell>
          <cell r="AL26301">
            <v>87.71</v>
          </cell>
          <cell r="BM26301" t="str">
            <v>75+</v>
          </cell>
          <cell r="BP26301" t="str">
            <v>Open</v>
          </cell>
        </row>
        <row r="26302">
          <cell r="I26302" t="str">
            <v>N</v>
          </cell>
          <cell r="AG26302">
            <v>80</v>
          </cell>
          <cell r="AI26302">
            <v>6418</v>
          </cell>
          <cell r="AL26302">
            <v>87.71</v>
          </cell>
          <cell r="AQ26302" t="str">
            <v>D</v>
          </cell>
          <cell r="BM26302" t="str">
            <v>75+</v>
          </cell>
          <cell r="BP26302" t="str">
            <v>Closed</v>
          </cell>
        </row>
        <row r="26303">
          <cell r="I26303" t="str">
            <v>N</v>
          </cell>
          <cell r="AG26303">
            <v>79</v>
          </cell>
          <cell r="AI26303">
            <v>6468</v>
          </cell>
          <cell r="AL26303">
            <v>87.71</v>
          </cell>
          <cell r="AQ26303" t="str">
            <v>R</v>
          </cell>
          <cell r="BM26303" t="str">
            <v>75+</v>
          </cell>
          <cell r="BP26303" t="str">
            <v>Closed</v>
          </cell>
        </row>
        <row r="26304">
          <cell r="I26304" t="str">
            <v>N</v>
          </cell>
          <cell r="AG26304">
            <v>70</v>
          </cell>
          <cell r="AI26304">
            <v>8879</v>
          </cell>
          <cell r="AL26304">
            <v>87.71</v>
          </cell>
          <cell r="AQ26304" t="str">
            <v>D</v>
          </cell>
          <cell r="BM26304" t="str">
            <v>75+</v>
          </cell>
          <cell r="BP26304" t="str">
            <v>Closed</v>
          </cell>
        </row>
        <row r="26305">
          <cell r="I26305" t="str">
            <v>N</v>
          </cell>
          <cell r="AG26305">
            <v>77</v>
          </cell>
          <cell r="AI26305">
            <v>7313</v>
          </cell>
          <cell r="AL26305">
            <v>87.71</v>
          </cell>
          <cell r="AQ26305" t="str">
            <v>D</v>
          </cell>
          <cell r="BM26305" t="str">
            <v>75+</v>
          </cell>
          <cell r="BP26305" t="str">
            <v>Closed</v>
          </cell>
        </row>
        <row r="26306">
          <cell r="I26306" t="str">
            <v>N</v>
          </cell>
          <cell r="AG26306">
            <v>75</v>
          </cell>
          <cell r="AI26306">
            <v>7984</v>
          </cell>
          <cell r="AL26306">
            <v>87.71</v>
          </cell>
          <cell r="BM26306" t="str">
            <v>75+</v>
          </cell>
          <cell r="BP26306" t="str">
            <v>Open</v>
          </cell>
        </row>
        <row r="26307">
          <cell r="I26307" t="str">
            <v>N</v>
          </cell>
          <cell r="AG26307">
            <v>81</v>
          </cell>
          <cell r="AI26307">
            <v>5450</v>
          </cell>
          <cell r="AL26307">
            <v>87.72</v>
          </cell>
          <cell r="AQ26307" t="str">
            <v>D</v>
          </cell>
          <cell r="BM26307" t="str">
            <v>75+</v>
          </cell>
          <cell r="BP26307" t="str">
            <v>Closed</v>
          </cell>
        </row>
        <row r="26308">
          <cell r="I26308" t="str">
            <v>N</v>
          </cell>
          <cell r="AG26308">
            <v>72</v>
          </cell>
          <cell r="AI26308">
            <v>8272</v>
          </cell>
          <cell r="AL26308">
            <v>87.72</v>
          </cell>
          <cell r="AQ26308" t="str">
            <v>D</v>
          </cell>
          <cell r="BM26308" t="str">
            <v>75+</v>
          </cell>
          <cell r="BP26308" t="str">
            <v>Closed</v>
          </cell>
        </row>
        <row r="26309">
          <cell r="I26309" t="str">
            <v>Y</v>
          </cell>
          <cell r="AG26309">
            <v>74</v>
          </cell>
          <cell r="AI26309">
            <v>7897</v>
          </cell>
          <cell r="AL26309">
            <v>87.72</v>
          </cell>
          <cell r="AQ26309" t="str">
            <v>E</v>
          </cell>
          <cell r="BM26309" t="str">
            <v>75+</v>
          </cell>
          <cell r="BP26309" t="str">
            <v>Closed</v>
          </cell>
        </row>
        <row r="26310">
          <cell r="I26310" t="str">
            <v>N</v>
          </cell>
          <cell r="AG26310">
            <v>83</v>
          </cell>
          <cell r="AI26310">
            <v>5501</v>
          </cell>
          <cell r="AL26310">
            <v>87.72</v>
          </cell>
          <cell r="AQ26310" t="str">
            <v>D</v>
          </cell>
          <cell r="BM26310" t="str">
            <v>75+</v>
          </cell>
          <cell r="BP26310" t="str">
            <v>Closed</v>
          </cell>
        </row>
        <row r="26311">
          <cell r="I26311" t="str">
            <v>N</v>
          </cell>
          <cell r="AG26311">
            <v>74</v>
          </cell>
          <cell r="AI26311">
            <v>8814</v>
          </cell>
          <cell r="AL26311">
            <v>87.72</v>
          </cell>
          <cell r="BM26311" t="str">
            <v>75+</v>
          </cell>
          <cell r="BP26311" t="str">
            <v>Open</v>
          </cell>
        </row>
        <row r="26312">
          <cell r="I26312" t="str">
            <v>N</v>
          </cell>
          <cell r="AG26312">
            <v>77</v>
          </cell>
          <cell r="AI26312">
            <v>6953</v>
          </cell>
          <cell r="AL26312">
            <v>87.72</v>
          </cell>
          <cell r="AQ26312" t="str">
            <v>D</v>
          </cell>
          <cell r="BM26312" t="str">
            <v>75+</v>
          </cell>
          <cell r="BP26312" t="str">
            <v>Closed</v>
          </cell>
        </row>
        <row r="26313">
          <cell r="I26313" t="str">
            <v>N</v>
          </cell>
          <cell r="AG26313">
            <v>78</v>
          </cell>
          <cell r="AI26313">
            <v>6780</v>
          </cell>
          <cell r="AL26313">
            <v>87.72</v>
          </cell>
          <cell r="AQ26313" t="str">
            <v>E</v>
          </cell>
          <cell r="BM26313" t="str">
            <v>75+</v>
          </cell>
          <cell r="BP26313" t="str">
            <v>Closed</v>
          </cell>
        </row>
        <row r="26314">
          <cell r="I26314" t="str">
            <v>N</v>
          </cell>
          <cell r="AG26314">
            <v>79</v>
          </cell>
          <cell r="AI26314">
            <v>6071</v>
          </cell>
          <cell r="AL26314">
            <v>87.72</v>
          </cell>
          <cell r="AQ26314" t="str">
            <v>E</v>
          </cell>
          <cell r="BM26314" t="str">
            <v>75+</v>
          </cell>
          <cell r="BP26314" t="str">
            <v>Closed</v>
          </cell>
        </row>
        <row r="26315">
          <cell r="I26315" t="str">
            <v>N</v>
          </cell>
          <cell r="AG26315">
            <v>74</v>
          </cell>
          <cell r="AI26315">
            <v>7797</v>
          </cell>
          <cell r="AL26315">
            <v>87.72</v>
          </cell>
          <cell r="AQ26315" t="str">
            <v>E</v>
          </cell>
          <cell r="BM26315" t="str">
            <v>75+</v>
          </cell>
          <cell r="BP26315" t="str">
            <v>Closed</v>
          </cell>
        </row>
        <row r="26316">
          <cell r="I26316" t="str">
            <v>N</v>
          </cell>
          <cell r="AG26316">
            <v>76</v>
          </cell>
          <cell r="AI26316">
            <v>7420</v>
          </cell>
          <cell r="AL26316">
            <v>87.72</v>
          </cell>
          <cell r="BM26316" t="str">
            <v>75+</v>
          </cell>
          <cell r="BP26316" t="str">
            <v>Open</v>
          </cell>
        </row>
        <row r="26317">
          <cell r="I26317" t="str">
            <v>N</v>
          </cell>
          <cell r="AG26317">
            <v>77</v>
          </cell>
          <cell r="AI26317">
            <v>6130</v>
          </cell>
          <cell r="AL26317">
            <v>87.72</v>
          </cell>
          <cell r="AQ26317" t="str">
            <v>D</v>
          </cell>
          <cell r="BM26317" t="str">
            <v>75+</v>
          </cell>
          <cell r="BP26317" t="str">
            <v>Closed</v>
          </cell>
        </row>
        <row r="26318">
          <cell r="I26318" t="str">
            <v>N</v>
          </cell>
          <cell r="AG26318">
            <v>74</v>
          </cell>
          <cell r="AI26318">
            <v>8034</v>
          </cell>
          <cell r="AL26318">
            <v>87.72</v>
          </cell>
          <cell r="BM26318" t="str">
            <v>75+</v>
          </cell>
          <cell r="BP26318" t="str">
            <v>Open</v>
          </cell>
        </row>
        <row r="26319">
          <cell r="I26319" t="str">
            <v>N</v>
          </cell>
          <cell r="AG26319">
            <v>70</v>
          </cell>
          <cell r="AI26319">
            <v>8846</v>
          </cell>
          <cell r="AL26319">
            <v>87.72</v>
          </cell>
          <cell r="AQ26319" t="str">
            <v>D</v>
          </cell>
          <cell r="BM26319" t="str">
            <v>75+</v>
          </cell>
          <cell r="BP26319" t="str">
            <v>Closed</v>
          </cell>
        </row>
        <row r="26320">
          <cell r="I26320" t="str">
            <v>N</v>
          </cell>
          <cell r="AG26320">
            <v>82</v>
          </cell>
          <cell r="AI26320">
            <v>5010</v>
          </cell>
          <cell r="AL26320">
            <v>87.72</v>
          </cell>
          <cell r="AQ26320" t="str">
            <v>E</v>
          </cell>
          <cell r="BM26320" t="str">
            <v>75+</v>
          </cell>
          <cell r="BP26320" t="str">
            <v>Closed</v>
          </cell>
        </row>
        <row r="26321">
          <cell r="I26321" t="str">
            <v>N</v>
          </cell>
          <cell r="AG26321">
            <v>72</v>
          </cell>
          <cell r="AI26321">
            <v>8445</v>
          </cell>
          <cell r="AL26321">
            <v>87.72</v>
          </cell>
          <cell r="BM26321" t="str">
            <v>75+</v>
          </cell>
          <cell r="BP26321" t="str">
            <v>Open</v>
          </cell>
        </row>
        <row r="26322">
          <cell r="I26322" t="str">
            <v>N</v>
          </cell>
          <cell r="AG26322">
            <v>80</v>
          </cell>
          <cell r="AI26322">
            <v>5383</v>
          </cell>
          <cell r="AL26322">
            <v>87.72</v>
          </cell>
          <cell r="AQ26322" t="str">
            <v>D</v>
          </cell>
          <cell r="BM26322" t="str">
            <v>75+</v>
          </cell>
          <cell r="BP26322" t="str">
            <v>Closed</v>
          </cell>
        </row>
        <row r="26323">
          <cell r="I26323" t="str">
            <v>Y</v>
          </cell>
          <cell r="AG26323">
            <v>85</v>
          </cell>
          <cell r="AI26323">
            <v>6072</v>
          </cell>
          <cell r="AL26323">
            <v>87.72</v>
          </cell>
          <cell r="AQ26323" t="str">
            <v>D</v>
          </cell>
          <cell r="BM26323" t="str">
            <v>75+</v>
          </cell>
          <cell r="BP26323" t="str">
            <v>Closed</v>
          </cell>
        </row>
        <row r="26324">
          <cell r="I26324" t="str">
            <v>N</v>
          </cell>
          <cell r="AG26324">
            <v>79</v>
          </cell>
          <cell r="AI26324">
            <v>6468</v>
          </cell>
          <cell r="AL26324">
            <v>87.73</v>
          </cell>
          <cell r="AQ26324" t="str">
            <v>E</v>
          </cell>
          <cell r="BM26324" t="str">
            <v>75+</v>
          </cell>
          <cell r="BP26324" t="str">
            <v>Closed</v>
          </cell>
        </row>
        <row r="26325">
          <cell r="I26325" t="str">
            <v>N</v>
          </cell>
          <cell r="AG26325">
            <v>72</v>
          </cell>
          <cell r="AI26325">
            <v>8922</v>
          </cell>
          <cell r="AL26325">
            <v>87.73</v>
          </cell>
          <cell r="BM26325" t="str">
            <v>75+</v>
          </cell>
          <cell r="BP26325" t="str">
            <v>Open</v>
          </cell>
        </row>
        <row r="26326">
          <cell r="I26326" t="str">
            <v>N</v>
          </cell>
          <cell r="AG26326">
            <v>75</v>
          </cell>
          <cell r="AI26326">
            <v>8467</v>
          </cell>
          <cell r="AL26326">
            <v>87.73</v>
          </cell>
          <cell r="AQ26326" t="str">
            <v>D</v>
          </cell>
          <cell r="BM26326" t="str">
            <v>75+</v>
          </cell>
          <cell r="BP26326" t="str">
            <v>Closed</v>
          </cell>
        </row>
        <row r="26327">
          <cell r="I26327" t="str">
            <v>N</v>
          </cell>
          <cell r="AG26327">
            <v>73</v>
          </cell>
          <cell r="AI26327">
            <v>7758</v>
          </cell>
          <cell r="AL26327">
            <v>87.73</v>
          </cell>
          <cell r="AQ26327" t="str">
            <v>D</v>
          </cell>
          <cell r="BM26327" t="str">
            <v>75+</v>
          </cell>
          <cell r="BP26327" t="str">
            <v>Closed</v>
          </cell>
        </row>
        <row r="26328">
          <cell r="I26328" t="str">
            <v>N</v>
          </cell>
          <cell r="AG26328">
            <v>84</v>
          </cell>
          <cell r="AI26328">
            <v>5031</v>
          </cell>
          <cell r="AL26328">
            <v>87.73</v>
          </cell>
          <cell r="AQ26328" t="str">
            <v>R</v>
          </cell>
          <cell r="BM26328" t="str">
            <v>75+</v>
          </cell>
          <cell r="BP26328" t="str">
            <v>Closed</v>
          </cell>
        </row>
        <row r="26329">
          <cell r="I26329" t="str">
            <v>N</v>
          </cell>
          <cell r="AG26329">
            <v>75</v>
          </cell>
          <cell r="AI26329">
            <v>7751</v>
          </cell>
          <cell r="AL26329">
            <v>87.73</v>
          </cell>
          <cell r="AQ26329" t="str">
            <v>D</v>
          </cell>
          <cell r="BM26329" t="str">
            <v>75+</v>
          </cell>
          <cell r="BP26329" t="str">
            <v>Closed</v>
          </cell>
        </row>
        <row r="26330">
          <cell r="I26330" t="str">
            <v>N</v>
          </cell>
          <cell r="AG26330">
            <v>82</v>
          </cell>
          <cell r="AI26330">
            <v>5559</v>
          </cell>
          <cell r="AL26330">
            <v>87.73</v>
          </cell>
          <cell r="AQ26330" t="str">
            <v>D</v>
          </cell>
          <cell r="BM26330" t="str">
            <v>75+</v>
          </cell>
          <cell r="BP26330" t="str">
            <v>Closed</v>
          </cell>
        </row>
        <row r="26331">
          <cell r="I26331" t="str">
            <v>N</v>
          </cell>
          <cell r="AG26331">
            <v>72</v>
          </cell>
          <cell r="AI26331">
            <v>8589</v>
          </cell>
          <cell r="AL26331">
            <v>87.73</v>
          </cell>
          <cell r="BM26331" t="str">
            <v>75+</v>
          </cell>
          <cell r="BP26331" t="str">
            <v>Open</v>
          </cell>
        </row>
        <row r="26332">
          <cell r="I26332" t="str">
            <v>N</v>
          </cell>
          <cell r="AG26332">
            <v>81</v>
          </cell>
          <cell r="AI26332">
            <v>4635</v>
          </cell>
          <cell r="AL26332">
            <v>87.73</v>
          </cell>
          <cell r="AQ26332" t="str">
            <v>R</v>
          </cell>
          <cell r="BM26332" t="str">
            <v>75+</v>
          </cell>
          <cell r="BP26332" t="str">
            <v>Closed</v>
          </cell>
        </row>
        <row r="26333">
          <cell r="I26333" t="str">
            <v>N</v>
          </cell>
          <cell r="AG26333">
            <v>79</v>
          </cell>
          <cell r="AI26333">
            <v>5963</v>
          </cell>
          <cell r="AL26333">
            <v>87.73</v>
          </cell>
          <cell r="AQ26333" t="str">
            <v>D</v>
          </cell>
          <cell r="BM26333" t="str">
            <v>75+</v>
          </cell>
          <cell r="BP26333" t="str">
            <v>Closed</v>
          </cell>
        </row>
        <row r="26334">
          <cell r="I26334" t="str">
            <v>Y</v>
          </cell>
          <cell r="AG26334">
            <v>71</v>
          </cell>
          <cell r="AI26334">
            <v>8913</v>
          </cell>
          <cell r="AL26334">
            <v>87.73</v>
          </cell>
          <cell r="BM26334" t="str">
            <v>75+</v>
          </cell>
          <cell r="BP26334" t="str">
            <v>Open</v>
          </cell>
        </row>
        <row r="26335">
          <cell r="I26335" t="str">
            <v>N</v>
          </cell>
          <cell r="AG26335">
            <v>76</v>
          </cell>
          <cell r="AI26335">
            <v>7763</v>
          </cell>
          <cell r="AL26335">
            <v>87.73</v>
          </cell>
          <cell r="AQ26335" t="str">
            <v>D</v>
          </cell>
          <cell r="BM26335" t="str">
            <v>75+</v>
          </cell>
          <cell r="BP26335" t="str">
            <v>Closed</v>
          </cell>
        </row>
        <row r="26336">
          <cell r="I26336" t="str">
            <v>N</v>
          </cell>
          <cell r="AG26336">
            <v>81</v>
          </cell>
          <cell r="AI26336">
            <v>5115</v>
          </cell>
          <cell r="AL26336">
            <v>87.73</v>
          </cell>
          <cell r="AQ26336" t="str">
            <v>D</v>
          </cell>
          <cell r="BM26336" t="str">
            <v>75+</v>
          </cell>
          <cell r="BP26336" t="str">
            <v>Closed</v>
          </cell>
        </row>
        <row r="26337">
          <cell r="I26337" t="str">
            <v>N</v>
          </cell>
          <cell r="AG26337">
            <v>84</v>
          </cell>
          <cell r="AI26337">
            <v>3443</v>
          </cell>
          <cell r="AL26337">
            <v>87.73</v>
          </cell>
          <cell r="AQ26337" t="str">
            <v>R</v>
          </cell>
          <cell r="BM26337" t="str">
            <v>75+</v>
          </cell>
          <cell r="BP26337" t="str">
            <v>Closed</v>
          </cell>
        </row>
        <row r="26338">
          <cell r="I26338" t="str">
            <v>N</v>
          </cell>
          <cell r="AG26338">
            <v>80</v>
          </cell>
          <cell r="AI26338">
            <v>5750</v>
          </cell>
          <cell r="AL26338">
            <v>87.73</v>
          </cell>
          <cell r="AQ26338" t="str">
            <v>D</v>
          </cell>
          <cell r="BM26338" t="str">
            <v>75+</v>
          </cell>
          <cell r="BP26338" t="str">
            <v>Closed</v>
          </cell>
        </row>
        <row r="26339">
          <cell r="I26339" t="str">
            <v>N</v>
          </cell>
          <cell r="AG26339">
            <v>73</v>
          </cell>
          <cell r="AI26339">
            <v>7836</v>
          </cell>
          <cell r="AL26339">
            <v>87.73</v>
          </cell>
          <cell r="AQ26339" t="str">
            <v>D</v>
          </cell>
          <cell r="BM26339" t="str">
            <v>75+</v>
          </cell>
          <cell r="BP26339" t="str">
            <v>Closed</v>
          </cell>
        </row>
        <row r="26340">
          <cell r="I26340" t="str">
            <v>N</v>
          </cell>
          <cell r="AG26340">
            <v>79</v>
          </cell>
          <cell r="AI26340">
            <v>6809</v>
          </cell>
          <cell r="AL26340">
            <v>87.73</v>
          </cell>
          <cell r="AQ26340" t="str">
            <v>D</v>
          </cell>
          <cell r="BM26340" t="str">
            <v>75+</v>
          </cell>
          <cell r="BP26340" t="str">
            <v>Closed</v>
          </cell>
        </row>
        <row r="26341">
          <cell r="I26341" t="str">
            <v>N</v>
          </cell>
          <cell r="AG26341">
            <v>78</v>
          </cell>
          <cell r="AI26341">
            <v>6717</v>
          </cell>
          <cell r="AL26341">
            <v>87.73</v>
          </cell>
          <cell r="AQ26341" t="str">
            <v>D</v>
          </cell>
          <cell r="BM26341" t="str">
            <v>75+</v>
          </cell>
          <cell r="BP26341" t="str">
            <v>Closed</v>
          </cell>
        </row>
        <row r="26342">
          <cell r="I26342" t="str">
            <v>N</v>
          </cell>
          <cell r="AG26342">
            <v>74</v>
          </cell>
          <cell r="AI26342">
            <v>8325</v>
          </cell>
          <cell r="AL26342">
            <v>87.74</v>
          </cell>
          <cell r="AQ26342" t="str">
            <v>D</v>
          </cell>
          <cell r="BM26342" t="str">
            <v>75+</v>
          </cell>
          <cell r="BP26342" t="str">
            <v>Closed</v>
          </cell>
        </row>
        <row r="26343">
          <cell r="I26343" t="str">
            <v>N</v>
          </cell>
          <cell r="AG26343">
            <v>75</v>
          </cell>
          <cell r="AI26343">
            <v>7770</v>
          </cell>
          <cell r="AL26343">
            <v>87.74</v>
          </cell>
          <cell r="AQ26343" t="str">
            <v>D</v>
          </cell>
          <cell r="BM26343" t="str">
            <v>75+</v>
          </cell>
          <cell r="BP26343" t="str">
            <v>Closed</v>
          </cell>
        </row>
        <row r="26344">
          <cell r="I26344" t="str">
            <v>N</v>
          </cell>
          <cell r="AG26344">
            <v>75</v>
          </cell>
          <cell r="AI26344">
            <v>7340</v>
          </cell>
          <cell r="AL26344">
            <v>87.74</v>
          </cell>
          <cell r="AQ26344" t="str">
            <v>E</v>
          </cell>
          <cell r="BM26344" t="str">
            <v>75+</v>
          </cell>
          <cell r="BP26344" t="str">
            <v>Closed</v>
          </cell>
        </row>
        <row r="26345">
          <cell r="I26345" t="str">
            <v>N</v>
          </cell>
          <cell r="AG26345">
            <v>73</v>
          </cell>
          <cell r="AI26345">
            <v>8494</v>
          </cell>
          <cell r="AL26345">
            <v>87.74</v>
          </cell>
          <cell r="BM26345" t="str">
            <v>75+</v>
          </cell>
          <cell r="BP26345" t="str">
            <v>Open</v>
          </cell>
        </row>
        <row r="26346">
          <cell r="I26346" t="str">
            <v>N</v>
          </cell>
          <cell r="AG26346">
            <v>77</v>
          </cell>
          <cell r="AI26346">
            <v>7524</v>
          </cell>
          <cell r="AL26346">
            <v>87.74</v>
          </cell>
          <cell r="AQ26346" t="str">
            <v>R</v>
          </cell>
          <cell r="BM26346" t="str">
            <v>75+</v>
          </cell>
          <cell r="BP26346" t="str">
            <v>Closed</v>
          </cell>
        </row>
        <row r="26347">
          <cell r="I26347" t="str">
            <v>N</v>
          </cell>
          <cell r="AG26347">
            <v>79</v>
          </cell>
          <cell r="AI26347">
            <v>6331</v>
          </cell>
          <cell r="AL26347">
            <v>87.74</v>
          </cell>
          <cell r="AQ26347" t="str">
            <v>E</v>
          </cell>
          <cell r="BM26347" t="str">
            <v>75+</v>
          </cell>
          <cell r="BP26347" t="str">
            <v>Closed</v>
          </cell>
        </row>
        <row r="26348">
          <cell r="I26348" t="str">
            <v>N</v>
          </cell>
          <cell r="AG26348">
            <v>76</v>
          </cell>
          <cell r="AI26348">
            <v>7272</v>
          </cell>
          <cell r="AL26348">
            <v>87.74</v>
          </cell>
          <cell r="AQ26348" t="str">
            <v>D</v>
          </cell>
          <cell r="BM26348" t="str">
            <v>75+</v>
          </cell>
          <cell r="BP26348" t="str">
            <v>Closed</v>
          </cell>
        </row>
        <row r="26349">
          <cell r="I26349" t="str">
            <v>N</v>
          </cell>
          <cell r="AG26349">
            <v>81</v>
          </cell>
          <cell r="AI26349">
            <v>6042</v>
          </cell>
          <cell r="AL26349">
            <v>87.74</v>
          </cell>
          <cell r="AQ26349" t="str">
            <v>E</v>
          </cell>
          <cell r="BM26349" t="str">
            <v>75+</v>
          </cell>
          <cell r="BP26349" t="str">
            <v>Closed</v>
          </cell>
        </row>
        <row r="26350">
          <cell r="I26350" t="str">
            <v>N</v>
          </cell>
          <cell r="AG26350">
            <v>74</v>
          </cell>
          <cell r="AI26350">
            <v>8629</v>
          </cell>
          <cell r="AL26350">
            <v>87.74</v>
          </cell>
          <cell r="BM26350" t="str">
            <v>75+</v>
          </cell>
          <cell r="BP26350" t="str">
            <v>Open</v>
          </cell>
        </row>
        <row r="26351">
          <cell r="I26351" t="str">
            <v>N</v>
          </cell>
          <cell r="AG26351">
            <v>73</v>
          </cell>
          <cell r="AI26351">
            <v>7976</v>
          </cell>
          <cell r="AL26351">
            <v>87.74</v>
          </cell>
          <cell r="AQ26351" t="str">
            <v>D</v>
          </cell>
          <cell r="BM26351" t="str">
            <v>75+</v>
          </cell>
          <cell r="BP26351" t="str">
            <v>Closed</v>
          </cell>
        </row>
        <row r="26352">
          <cell r="I26352" t="str">
            <v>N</v>
          </cell>
          <cell r="AG26352">
            <v>73</v>
          </cell>
          <cell r="AI26352">
            <v>7859</v>
          </cell>
          <cell r="AL26352">
            <v>87.74</v>
          </cell>
          <cell r="BM26352" t="str">
            <v>75+</v>
          </cell>
          <cell r="BP26352" t="str">
            <v>Open</v>
          </cell>
        </row>
        <row r="26353">
          <cell r="I26353" t="str">
            <v>N</v>
          </cell>
          <cell r="AG26353">
            <v>80</v>
          </cell>
          <cell r="AI26353">
            <v>6768</v>
          </cell>
          <cell r="AL26353">
            <v>87.74</v>
          </cell>
          <cell r="AQ26353" t="str">
            <v>R</v>
          </cell>
          <cell r="BM26353" t="str">
            <v>75+</v>
          </cell>
          <cell r="BP26353" t="str">
            <v>Closed</v>
          </cell>
        </row>
        <row r="26354">
          <cell r="I26354" t="str">
            <v>N</v>
          </cell>
          <cell r="AG26354">
            <v>70</v>
          </cell>
          <cell r="AI26354">
            <v>9079</v>
          </cell>
          <cell r="AL26354">
            <v>87.74</v>
          </cell>
          <cell r="BM26354" t="str">
            <v>75+</v>
          </cell>
          <cell r="BP26354" t="str">
            <v>Open</v>
          </cell>
        </row>
        <row r="26355">
          <cell r="I26355" t="str">
            <v>Y</v>
          </cell>
          <cell r="AG26355">
            <v>74</v>
          </cell>
          <cell r="AI26355">
            <v>7486</v>
          </cell>
          <cell r="AL26355">
            <v>87.74</v>
          </cell>
          <cell r="AQ26355" t="str">
            <v>D</v>
          </cell>
          <cell r="BM26355" t="str">
            <v>75+</v>
          </cell>
          <cell r="BP26355" t="str">
            <v>Closed</v>
          </cell>
        </row>
        <row r="26356">
          <cell r="I26356" t="str">
            <v>N</v>
          </cell>
          <cell r="AG26356">
            <v>74</v>
          </cell>
          <cell r="AI26356">
            <v>7626</v>
          </cell>
          <cell r="AL26356">
            <v>87.75</v>
          </cell>
          <cell r="AQ26356" t="str">
            <v>D</v>
          </cell>
          <cell r="BM26356" t="str">
            <v>75+</v>
          </cell>
          <cell r="BP26356" t="str">
            <v>Closed</v>
          </cell>
        </row>
        <row r="26357">
          <cell r="I26357" t="str">
            <v>N</v>
          </cell>
          <cell r="AG26357">
            <v>81</v>
          </cell>
          <cell r="AI26357">
            <v>5998</v>
          </cell>
          <cell r="AL26357">
            <v>87.75</v>
          </cell>
          <cell r="AQ26357" t="str">
            <v>D</v>
          </cell>
          <cell r="BM26357" t="str">
            <v>75+</v>
          </cell>
          <cell r="BP26357" t="str">
            <v>Closed</v>
          </cell>
        </row>
        <row r="26358">
          <cell r="I26358" t="str">
            <v>N</v>
          </cell>
          <cell r="AG26358">
            <v>73</v>
          </cell>
          <cell r="AI26358">
            <v>8024</v>
          </cell>
          <cell r="AL26358">
            <v>87.75</v>
          </cell>
          <cell r="AQ26358" t="str">
            <v>R</v>
          </cell>
          <cell r="BM26358" t="str">
            <v>75+</v>
          </cell>
          <cell r="BP26358" t="str">
            <v>Closed</v>
          </cell>
        </row>
        <row r="26359">
          <cell r="I26359" t="str">
            <v>N</v>
          </cell>
          <cell r="AG26359">
            <v>75</v>
          </cell>
          <cell r="AI26359">
            <v>8192</v>
          </cell>
          <cell r="AL26359">
            <v>87.75</v>
          </cell>
          <cell r="AQ26359">
            <v>1</v>
          </cell>
          <cell r="BM26359" t="str">
            <v>75+</v>
          </cell>
          <cell r="BP26359" t="str">
            <v>Closed</v>
          </cell>
        </row>
        <row r="26360">
          <cell r="I26360" t="str">
            <v>N</v>
          </cell>
          <cell r="AG26360">
            <v>84</v>
          </cell>
          <cell r="AI26360">
            <v>4283</v>
          </cell>
          <cell r="AL26360">
            <v>87.75</v>
          </cell>
          <cell r="AQ26360" t="str">
            <v>R</v>
          </cell>
          <cell r="BM26360" t="str">
            <v>75+</v>
          </cell>
          <cell r="BP26360" t="str">
            <v>Closed</v>
          </cell>
        </row>
        <row r="26361">
          <cell r="I26361" t="str">
            <v>N</v>
          </cell>
          <cell r="AG26361">
            <v>73</v>
          </cell>
          <cell r="AI26361">
            <v>8812</v>
          </cell>
          <cell r="AL26361">
            <v>87.75</v>
          </cell>
          <cell r="BM26361" t="str">
            <v>75+</v>
          </cell>
          <cell r="BP26361" t="str">
            <v>Open</v>
          </cell>
        </row>
        <row r="26362">
          <cell r="I26362" t="str">
            <v>N</v>
          </cell>
          <cell r="AG26362">
            <v>72</v>
          </cell>
          <cell r="AI26362">
            <v>8544</v>
          </cell>
          <cell r="AL26362">
            <v>87.75</v>
          </cell>
          <cell r="AQ26362" t="str">
            <v>R</v>
          </cell>
          <cell r="BM26362" t="str">
            <v>75+</v>
          </cell>
          <cell r="BP26362" t="str">
            <v>Closed</v>
          </cell>
        </row>
        <row r="26363">
          <cell r="I26363" t="str">
            <v>N</v>
          </cell>
          <cell r="AG26363">
            <v>74</v>
          </cell>
          <cell r="AI26363">
            <v>8506</v>
          </cell>
          <cell r="AL26363">
            <v>87.75</v>
          </cell>
          <cell r="AQ26363" t="str">
            <v>D</v>
          </cell>
          <cell r="BM26363" t="str">
            <v>75+</v>
          </cell>
          <cell r="BP26363" t="str">
            <v>Closed</v>
          </cell>
        </row>
        <row r="26364">
          <cell r="I26364" t="str">
            <v>N</v>
          </cell>
          <cell r="AG26364">
            <v>74</v>
          </cell>
          <cell r="AI26364">
            <v>8100</v>
          </cell>
          <cell r="AL26364">
            <v>87.75</v>
          </cell>
          <cell r="BM26364" t="str">
            <v>75+</v>
          </cell>
          <cell r="BP26364" t="str">
            <v>Open</v>
          </cell>
        </row>
        <row r="26365">
          <cell r="I26365" t="str">
            <v>N</v>
          </cell>
          <cell r="AG26365">
            <v>73</v>
          </cell>
          <cell r="AI26365">
            <v>8682</v>
          </cell>
          <cell r="AL26365">
            <v>87.75</v>
          </cell>
          <cell r="AQ26365" t="str">
            <v>D</v>
          </cell>
          <cell r="BM26365" t="str">
            <v>75+</v>
          </cell>
          <cell r="BP26365" t="str">
            <v>Closed</v>
          </cell>
        </row>
        <row r="26366">
          <cell r="I26366" t="str">
            <v>N</v>
          </cell>
          <cell r="AG26366">
            <v>78</v>
          </cell>
          <cell r="AI26366">
            <v>6851</v>
          </cell>
          <cell r="AL26366">
            <v>87.75</v>
          </cell>
          <cell r="AQ26366" t="str">
            <v>E</v>
          </cell>
          <cell r="BM26366" t="str">
            <v>75+</v>
          </cell>
          <cell r="BP26366" t="str">
            <v>Closed</v>
          </cell>
        </row>
        <row r="26367">
          <cell r="I26367" t="str">
            <v>N</v>
          </cell>
          <cell r="AG26367">
            <v>80</v>
          </cell>
          <cell r="AI26367">
            <v>5422</v>
          </cell>
          <cell r="AL26367">
            <v>87.75</v>
          </cell>
          <cell r="AQ26367" t="str">
            <v>D</v>
          </cell>
          <cell r="BM26367" t="str">
            <v>75+</v>
          </cell>
          <cell r="BP26367" t="str">
            <v>Closed</v>
          </cell>
        </row>
        <row r="26368">
          <cell r="I26368" t="str">
            <v>N</v>
          </cell>
          <cell r="AG26368">
            <v>80</v>
          </cell>
          <cell r="AI26368">
            <v>5517</v>
          </cell>
          <cell r="AL26368">
            <v>87.75</v>
          </cell>
          <cell r="AQ26368" t="str">
            <v>E</v>
          </cell>
          <cell r="BM26368" t="str">
            <v>75+</v>
          </cell>
          <cell r="BP26368" t="str">
            <v>Closed</v>
          </cell>
        </row>
        <row r="26369">
          <cell r="I26369" t="str">
            <v>N</v>
          </cell>
          <cell r="AG26369">
            <v>80</v>
          </cell>
          <cell r="AI26369">
            <v>5353</v>
          </cell>
          <cell r="AL26369">
            <v>87.75</v>
          </cell>
          <cell r="AQ26369" t="str">
            <v>E</v>
          </cell>
          <cell r="BM26369" t="str">
            <v>75+</v>
          </cell>
          <cell r="BP26369" t="str">
            <v>Closed</v>
          </cell>
        </row>
        <row r="26370">
          <cell r="I26370" t="str">
            <v>N</v>
          </cell>
          <cell r="AG26370">
            <v>84</v>
          </cell>
          <cell r="AI26370">
            <v>4216</v>
          </cell>
          <cell r="AL26370">
            <v>87.75</v>
          </cell>
          <cell r="AQ26370" t="str">
            <v>R</v>
          </cell>
          <cell r="BM26370" t="str">
            <v>75+</v>
          </cell>
          <cell r="BP26370" t="str">
            <v>Closed</v>
          </cell>
        </row>
        <row r="26371">
          <cell r="I26371" t="str">
            <v>Y</v>
          </cell>
          <cell r="AG26371">
            <v>74</v>
          </cell>
          <cell r="AI26371">
            <v>7363</v>
          </cell>
          <cell r="AL26371">
            <v>87.75</v>
          </cell>
          <cell r="AQ26371" t="str">
            <v>D</v>
          </cell>
          <cell r="BM26371" t="str">
            <v>75+</v>
          </cell>
          <cell r="BP26371" t="str">
            <v>Closed</v>
          </cell>
        </row>
        <row r="26372">
          <cell r="I26372" t="str">
            <v>N</v>
          </cell>
          <cell r="AG26372">
            <v>71</v>
          </cell>
          <cell r="AI26372">
            <v>8765</v>
          </cell>
          <cell r="AL26372">
            <v>87.75</v>
          </cell>
          <cell r="AQ26372" t="str">
            <v>D</v>
          </cell>
          <cell r="BM26372" t="str">
            <v>75+</v>
          </cell>
          <cell r="BP26372" t="str">
            <v>Closed</v>
          </cell>
        </row>
        <row r="26373">
          <cell r="I26373" t="str">
            <v>N</v>
          </cell>
          <cell r="AG26373">
            <v>75</v>
          </cell>
          <cell r="AI26373">
            <v>8055</v>
          </cell>
          <cell r="AL26373">
            <v>87.75</v>
          </cell>
          <cell r="BM26373" t="str">
            <v>75+</v>
          </cell>
          <cell r="BP26373" t="str">
            <v>Open</v>
          </cell>
        </row>
        <row r="26374">
          <cell r="I26374" t="str">
            <v>N</v>
          </cell>
          <cell r="AG26374">
            <v>81</v>
          </cell>
          <cell r="AI26374">
            <v>5832</v>
          </cell>
          <cell r="AL26374">
            <v>87.75</v>
          </cell>
          <cell r="AQ26374" t="str">
            <v>D</v>
          </cell>
          <cell r="BM26374" t="str">
            <v>75+</v>
          </cell>
          <cell r="BP26374" t="str">
            <v>Closed</v>
          </cell>
        </row>
        <row r="26375">
          <cell r="I26375" t="str">
            <v>N</v>
          </cell>
          <cell r="AG26375">
            <v>75</v>
          </cell>
          <cell r="AI26375">
            <v>8194</v>
          </cell>
          <cell r="AL26375">
            <v>87.76</v>
          </cell>
          <cell r="BM26375" t="str">
            <v>75+</v>
          </cell>
          <cell r="BP26375" t="str">
            <v>Open</v>
          </cell>
        </row>
        <row r="26376">
          <cell r="I26376" t="str">
            <v>N</v>
          </cell>
          <cell r="AG26376">
            <v>75</v>
          </cell>
          <cell r="AI26376">
            <v>8606</v>
          </cell>
          <cell r="AL26376">
            <v>87.76</v>
          </cell>
          <cell r="BM26376" t="str">
            <v>75+</v>
          </cell>
          <cell r="BP26376" t="str">
            <v>Open</v>
          </cell>
        </row>
        <row r="26377">
          <cell r="I26377" t="str">
            <v>N</v>
          </cell>
          <cell r="AG26377">
            <v>74</v>
          </cell>
          <cell r="AI26377">
            <v>8556</v>
          </cell>
          <cell r="AL26377">
            <v>87.76</v>
          </cell>
          <cell r="BM26377" t="str">
            <v>75+</v>
          </cell>
          <cell r="BP26377" t="str">
            <v>Open</v>
          </cell>
        </row>
        <row r="26378">
          <cell r="I26378" t="str">
            <v>N</v>
          </cell>
          <cell r="AG26378">
            <v>74</v>
          </cell>
          <cell r="AI26378">
            <v>7435</v>
          </cell>
          <cell r="AL26378">
            <v>87.76</v>
          </cell>
          <cell r="AQ26378" t="str">
            <v>D</v>
          </cell>
          <cell r="BM26378" t="str">
            <v>75+</v>
          </cell>
          <cell r="BP26378" t="str">
            <v>Closed</v>
          </cell>
        </row>
        <row r="26379">
          <cell r="I26379" t="str">
            <v>N</v>
          </cell>
          <cell r="AG26379">
            <v>83</v>
          </cell>
          <cell r="AI26379">
            <v>5067</v>
          </cell>
          <cell r="AL26379">
            <v>87.76</v>
          </cell>
          <cell r="AQ26379" t="str">
            <v>R</v>
          </cell>
          <cell r="BM26379" t="str">
            <v>75+</v>
          </cell>
          <cell r="BP26379" t="str">
            <v>Closed</v>
          </cell>
        </row>
        <row r="26380">
          <cell r="I26380" t="str">
            <v>N</v>
          </cell>
          <cell r="AG26380">
            <v>78</v>
          </cell>
          <cell r="AI26380">
            <v>6826</v>
          </cell>
          <cell r="AL26380">
            <v>87.76</v>
          </cell>
          <cell r="AQ26380" t="str">
            <v>D</v>
          </cell>
          <cell r="BM26380" t="str">
            <v>75+</v>
          </cell>
          <cell r="BP26380" t="str">
            <v>Closed</v>
          </cell>
        </row>
        <row r="26381">
          <cell r="I26381" t="str">
            <v>N</v>
          </cell>
          <cell r="AG26381">
            <v>77</v>
          </cell>
          <cell r="AI26381">
            <v>6918</v>
          </cell>
          <cell r="AL26381">
            <v>87.76</v>
          </cell>
          <cell r="AQ26381" t="str">
            <v>R</v>
          </cell>
          <cell r="BM26381" t="str">
            <v>75+</v>
          </cell>
          <cell r="BP26381" t="str">
            <v>Closed</v>
          </cell>
        </row>
        <row r="26382">
          <cell r="I26382" t="str">
            <v>N</v>
          </cell>
          <cell r="AG26382">
            <v>76</v>
          </cell>
          <cell r="AI26382">
            <v>7852</v>
          </cell>
          <cell r="AL26382">
            <v>87.76</v>
          </cell>
          <cell r="BM26382" t="str">
            <v>75+</v>
          </cell>
          <cell r="BP26382" t="str">
            <v>Open</v>
          </cell>
        </row>
        <row r="26383">
          <cell r="I26383" t="str">
            <v>N</v>
          </cell>
          <cell r="AG26383">
            <v>75</v>
          </cell>
          <cell r="AI26383">
            <v>8193</v>
          </cell>
          <cell r="AL26383">
            <v>87.76</v>
          </cell>
          <cell r="BM26383" t="str">
            <v>75+</v>
          </cell>
          <cell r="BP26383" t="str">
            <v>Open</v>
          </cell>
        </row>
        <row r="26384">
          <cell r="I26384" t="str">
            <v>N</v>
          </cell>
          <cell r="AG26384">
            <v>81</v>
          </cell>
          <cell r="AI26384">
            <v>5807</v>
          </cell>
          <cell r="AL26384">
            <v>87.76</v>
          </cell>
          <cell r="AQ26384" t="str">
            <v>D</v>
          </cell>
          <cell r="BM26384" t="str">
            <v>75+</v>
          </cell>
          <cell r="BP26384" t="str">
            <v>Closed</v>
          </cell>
        </row>
        <row r="26385">
          <cell r="I26385" t="str">
            <v>N</v>
          </cell>
          <cell r="AG26385">
            <v>79</v>
          </cell>
          <cell r="AI26385">
            <v>6984</v>
          </cell>
          <cell r="AL26385">
            <v>87.76</v>
          </cell>
          <cell r="BM26385" t="str">
            <v>75+</v>
          </cell>
          <cell r="BP26385" t="str">
            <v>Open</v>
          </cell>
        </row>
        <row r="26386">
          <cell r="I26386" t="str">
            <v>N</v>
          </cell>
          <cell r="AG26386">
            <v>75</v>
          </cell>
          <cell r="AI26386">
            <v>8260</v>
          </cell>
          <cell r="AL26386">
            <v>87.76</v>
          </cell>
          <cell r="BM26386" t="str">
            <v>75+</v>
          </cell>
          <cell r="BP26386" t="str">
            <v>Open</v>
          </cell>
        </row>
        <row r="26387">
          <cell r="I26387" t="str">
            <v>N</v>
          </cell>
          <cell r="AG26387">
            <v>75</v>
          </cell>
          <cell r="AI26387">
            <v>7792</v>
          </cell>
          <cell r="AL26387">
            <v>87.76</v>
          </cell>
          <cell r="AQ26387" t="str">
            <v>D</v>
          </cell>
          <cell r="BM26387" t="str">
            <v>75+</v>
          </cell>
          <cell r="BP26387" t="str">
            <v>Closed</v>
          </cell>
        </row>
        <row r="26388">
          <cell r="I26388" t="str">
            <v>N</v>
          </cell>
          <cell r="AG26388">
            <v>75</v>
          </cell>
          <cell r="AI26388">
            <v>7552</v>
          </cell>
          <cell r="AL26388">
            <v>87.76</v>
          </cell>
          <cell r="AQ26388" t="str">
            <v>E</v>
          </cell>
          <cell r="BM26388" t="str">
            <v>75+</v>
          </cell>
          <cell r="BP26388" t="str">
            <v>Closed</v>
          </cell>
        </row>
        <row r="26389">
          <cell r="I26389" t="str">
            <v>N</v>
          </cell>
          <cell r="AG26389">
            <v>75</v>
          </cell>
          <cell r="AI26389">
            <v>8256</v>
          </cell>
          <cell r="AL26389">
            <v>87.76</v>
          </cell>
          <cell r="BM26389" t="str">
            <v>75+</v>
          </cell>
          <cell r="BP26389" t="str">
            <v>Open</v>
          </cell>
        </row>
        <row r="26390">
          <cell r="I26390" t="str">
            <v>N</v>
          </cell>
          <cell r="AG26390">
            <v>83</v>
          </cell>
          <cell r="AI26390">
            <v>4981</v>
          </cell>
          <cell r="AL26390">
            <v>87.76</v>
          </cell>
          <cell r="AQ26390" t="str">
            <v>E</v>
          </cell>
          <cell r="BM26390" t="str">
            <v>75+</v>
          </cell>
          <cell r="BP26390" t="str">
            <v>Closed</v>
          </cell>
        </row>
        <row r="26391">
          <cell r="I26391" t="str">
            <v>N</v>
          </cell>
          <cell r="AG26391">
            <v>73</v>
          </cell>
          <cell r="AI26391">
            <v>8969</v>
          </cell>
          <cell r="AL26391">
            <v>87.77</v>
          </cell>
          <cell r="BM26391" t="str">
            <v>75+</v>
          </cell>
          <cell r="BP26391" t="str">
            <v>Open</v>
          </cell>
        </row>
        <row r="26392">
          <cell r="I26392" t="str">
            <v>Y</v>
          </cell>
          <cell r="AG26392">
            <v>79</v>
          </cell>
          <cell r="AI26392">
            <v>7957</v>
          </cell>
          <cell r="AL26392">
            <v>87.77</v>
          </cell>
          <cell r="AQ26392" t="str">
            <v>D</v>
          </cell>
          <cell r="BM26392" t="str">
            <v>75+</v>
          </cell>
          <cell r="BP26392" t="str">
            <v>Closed</v>
          </cell>
        </row>
        <row r="26393">
          <cell r="I26393" t="str">
            <v>N</v>
          </cell>
          <cell r="AG26393">
            <v>78</v>
          </cell>
          <cell r="AI26393">
            <v>7135</v>
          </cell>
          <cell r="AL26393">
            <v>87.77</v>
          </cell>
          <cell r="AQ26393" t="str">
            <v>E</v>
          </cell>
          <cell r="BM26393" t="str">
            <v>75+</v>
          </cell>
          <cell r="BP26393" t="str">
            <v>Closed</v>
          </cell>
        </row>
        <row r="26394">
          <cell r="I26394" t="str">
            <v>N</v>
          </cell>
          <cell r="AG26394">
            <v>77</v>
          </cell>
          <cell r="AI26394">
            <v>6961</v>
          </cell>
          <cell r="AL26394">
            <v>87.77</v>
          </cell>
          <cell r="AQ26394" t="str">
            <v>E</v>
          </cell>
          <cell r="BM26394" t="str">
            <v>75+</v>
          </cell>
          <cell r="BP26394" t="str">
            <v>Closed</v>
          </cell>
        </row>
        <row r="26395">
          <cell r="I26395" t="str">
            <v>N</v>
          </cell>
          <cell r="AG26395">
            <v>78</v>
          </cell>
          <cell r="AI26395">
            <v>7070</v>
          </cell>
          <cell r="AL26395">
            <v>87.77</v>
          </cell>
          <cell r="AQ26395" t="str">
            <v>E</v>
          </cell>
          <cell r="BM26395" t="str">
            <v>75+</v>
          </cell>
          <cell r="BP26395" t="str">
            <v>Closed</v>
          </cell>
        </row>
        <row r="26396">
          <cell r="I26396" t="str">
            <v>Y</v>
          </cell>
          <cell r="AG26396">
            <v>79</v>
          </cell>
          <cell r="AI26396">
            <v>8014</v>
          </cell>
          <cell r="AL26396">
            <v>87.77</v>
          </cell>
          <cell r="AQ26396" t="str">
            <v>D</v>
          </cell>
          <cell r="BM26396" t="str">
            <v>75+</v>
          </cell>
          <cell r="BP26396" t="str">
            <v>Closed</v>
          </cell>
        </row>
        <row r="26397">
          <cell r="I26397" t="str">
            <v>N</v>
          </cell>
          <cell r="AG26397">
            <v>83</v>
          </cell>
          <cell r="AI26397">
            <v>5206</v>
          </cell>
          <cell r="AL26397">
            <v>87.77</v>
          </cell>
          <cell r="AQ26397" t="str">
            <v>D</v>
          </cell>
          <cell r="BM26397" t="str">
            <v>75+</v>
          </cell>
          <cell r="BP26397" t="str">
            <v>Closed</v>
          </cell>
        </row>
        <row r="26398">
          <cell r="I26398" t="str">
            <v>N</v>
          </cell>
          <cell r="AG26398">
            <v>79</v>
          </cell>
          <cell r="AI26398">
            <v>6042</v>
          </cell>
          <cell r="AL26398">
            <v>87.77</v>
          </cell>
          <cell r="AQ26398" t="str">
            <v>E</v>
          </cell>
          <cell r="BM26398" t="str">
            <v>75+</v>
          </cell>
          <cell r="BP26398" t="str">
            <v>Closed</v>
          </cell>
        </row>
        <row r="26399">
          <cell r="I26399" t="str">
            <v>Y</v>
          </cell>
          <cell r="AG26399">
            <v>73</v>
          </cell>
          <cell r="AI26399">
            <v>7865</v>
          </cell>
          <cell r="AL26399">
            <v>87.77</v>
          </cell>
          <cell r="AQ26399" t="str">
            <v>D</v>
          </cell>
          <cell r="BM26399" t="str">
            <v>75+</v>
          </cell>
          <cell r="BP26399" t="str">
            <v>Closed</v>
          </cell>
        </row>
        <row r="26400">
          <cell r="I26400" t="str">
            <v>N</v>
          </cell>
          <cell r="AG26400">
            <v>73</v>
          </cell>
          <cell r="AI26400">
            <v>8184</v>
          </cell>
          <cell r="AL26400">
            <v>87.77</v>
          </cell>
          <cell r="AQ26400" t="str">
            <v>E</v>
          </cell>
          <cell r="BM26400" t="str">
            <v>75+</v>
          </cell>
          <cell r="BP26400" t="str">
            <v>Closed</v>
          </cell>
        </row>
        <row r="26401">
          <cell r="I26401" t="str">
            <v>N</v>
          </cell>
          <cell r="AG26401">
            <v>76</v>
          </cell>
          <cell r="AI26401">
            <v>6493</v>
          </cell>
          <cell r="AL26401">
            <v>87.77</v>
          </cell>
          <cell r="AQ26401" t="str">
            <v>D</v>
          </cell>
          <cell r="BM26401" t="str">
            <v>75+</v>
          </cell>
          <cell r="BP26401" t="str">
            <v>Closed</v>
          </cell>
        </row>
        <row r="26402">
          <cell r="I26402" t="str">
            <v>N</v>
          </cell>
          <cell r="AG26402">
            <v>78</v>
          </cell>
          <cell r="AI26402">
            <v>5945</v>
          </cell>
          <cell r="AL26402">
            <v>87.77</v>
          </cell>
          <cell r="AQ26402" t="str">
            <v>D</v>
          </cell>
          <cell r="BM26402" t="str">
            <v>75+</v>
          </cell>
          <cell r="BP26402" t="str">
            <v>Closed</v>
          </cell>
        </row>
        <row r="26403">
          <cell r="I26403" t="str">
            <v>N</v>
          </cell>
          <cell r="AG26403">
            <v>74</v>
          </cell>
          <cell r="AI26403">
            <v>8360</v>
          </cell>
          <cell r="AL26403">
            <v>87.78</v>
          </cell>
          <cell r="AQ26403" t="str">
            <v>D</v>
          </cell>
          <cell r="BM26403" t="str">
            <v>75+</v>
          </cell>
          <cell r="BP26403" t="str">
            <v>Closed</v>
          </cell>
        </row>
        <row r="26404">
          <cell r="I26404" t="str">
            <v>N</v>
          </cell>
          <cell r="AG26404">
            <v>76</v>
          </cell>
          <cell r="AI26404">
            <v>7839</v>
          </cell>
          <cell r="AL26404">
            <v>87.78</v>
          </cell>
          <cell r="AQ26404" t="str">
            <v>R</v>
          </cell>
          <cell r="BM26404" t="str">
            <v>75+</v>
          </cell>
          <cell r="BP26404" t="str">
            <v>Closed</v>
          </cell>
        </row>
        <row r="26405">
          <cell r="I26405" t="str">
            <v>N</v>
          </cell>
          <cell r="AG26405">
            <v>78</v>
          </cell>
          <cell r="AI26405">
            <v>6203</v>
          </cell>
          <cell r="AL26405">
            <v>87.78</v>
          </cell>
          <cell r="AQ26405" t="str">
            <v>D</v>
          </cell>
          <cell r="BM26405" t="str">
            <v>75+</v>
          </cell>
          <cell r="BP26405" t="str">
            <v>Closed</v>
          </cell>
        </row>
        <row r="26406">
          <cell r="I26406" t="str">
            <v>N</v>
          </cell>
          <cell r="AG26406">
            <v>74</v>
          </cell>
          <cell r="AI26406">
            <v>8341</v>
          </cell>
          <cell r="AL26406">
            <v>87.78</v>
          </cell>
          <cell r="AQ26406" t="str">
            <v>D</v>
          </cell>
          <cell r="BM26406" t="str">
            <v>75+</v>
          </cell>
          <cell r="BP26406" t="str">
            <v>Closed</v>
          </cell>
        </row>
        <row r="26407">
          <cell r="I26407" t="str">
            <v>N</v>
          </cell>
          <cell r="AG26407">
            <v>79</v>
          </cell>
          <cell r="AI26407">
            <v>5881</v>
          </cell>
          <cell r="AL26407">
            <v>87.78</v>
          </cell>
          <cell r="AQ26407" t="str">
            <v>E</v>
          </cell>
          <cell r="BM26407" t="str">
            <v>75+</v>
          </cell>
          <cell r="BP26407" t="str">
            <v>Closed</v>
          </cell>
        </row>
        <row r="26408">
          <cell r="I26408" t="str">
            <v>N</v>
          </cell>
          <cell r="AG26408">
            <v>77</v>
          </cell>
          <cell r="AI26408">
            <v>7605</v>
          </cell>
          <cell r="AL26408">
            <v>87.78</v>
          </cell>
          <cell r="AQ26408" t="str">
            <v>D</v>
          </cell>
          <cell r="BM26408" t="str">
            <v>75+</v>
          </cell>
          <cell r="BP26408" t="str">
            <v>Closed</v>
          </cell>
        </row>
        <row r="26409">
          <cell r="I26409" t="str">
            <v>N</v>
          </cell>
          <cell r="AG26409">
            <v>71</v>
          </cell>
          <cell r="AI26409">
            <v>8878</v>
          </cell>
          <cell r="AL26409">
            <v>87.78</v>
          </cell>
          <cell r="BM26409" t="str">
            <v>75+</v>
          </cell>
          <cell r="BP26409" t="str">
            <v>Open</v>
          </cell>
        </row>
        <row r="26410">
          <cell r="I26410" t="str">
            <v>N</v>
          </cell>
          <cell r="AG26410">
            <v>83</v>
          </cell>
          <cell r="AI26410">
            <v>4711</v>
          </cell>
          <cell r="AL26410">
            <v>87.78</v>
          </cell>
          <cell r="AQ26410" t="str">
            <v>D</v>
          </cell>
          <cell r="BM26410" t="str">
            <v>75+</v>
          </cell>
          <cell r="BP26410" t="str">
            <v>Closed</v>
          </cell>
        </row>
        <row r="26411">
          <cell r="I26411" t="str">
            <v>N</v>
          </cell>
          <cell r="AG26411">
            <v>72</v>
          </cell>
          <cell r="AI26411">
            <v>8471</v>
          </cell>
          <cell r="AL26411">
            <v>87.78</v>
          </cell>
          <cell r="BM26411" t="str">
            <v>75+</v>
          </cell>
          <cell r="BP26411" t="str">
            <v>Open</v>
          </cell>
        </row>
        <row r="26412">
          <cell r="I26412" t="str">
            <v>N</v>
          </cell>
          <cell r="AG26412">
            <v>77</v>
          </cell>
          <cell r="AI26412">
            <v>7446</v>
          </cell>
          <cell r="AL26412">
            <v>87.78</v>
          </cell>
          <cell r="BM26412" t="str">
            <v>75+</v>
          </cell>
          <cell r="BP26412" t="str">
            <v>Open</v>
          </cell>
        </row>
        <row r="26413">
          <cell r="I26413" t="str">
            <v>N</v>
          </cell>
          <cell r="AG26413">
            <v>74</v>
          </cell>
          <cell r="AI26413">
            <v>8474</v>
          </cell>
          <cell r="AL26413">
            <v>87.78</v>
          </cell>
          <cell r="AQ26413" t="str">
            <v>D</v>
          </cell>
          <cell r="BM26413" t="str">
            <v>75+</v>
          </cell>
          <cell r="BP26413" t="str">
            <v>Closed</v>
          </cell>
        </row>
        <row r="26414">
          <cell r="I26414" t="str">
            <v>N</v>
          </cell>
          <cell r="AG26414">
            <v>75</v>
          </cell>
          <cell r="AI26414">
            <v>7887</v>
          </cell>
          <cell r="AL26414">
            <v>87.78</v>
          </cell>
          <cell r="BM26414" t="str">
            <v>75+</v>
          </cell>
          <cell r="BP26414" t="str">
            <v>Open</v>
          </cell>
        </row>
        <row r="26415">
          <cell r="I26415" t="str">
            <v>N</v>
          </cell>
          <cell r="AG26415">
            <v>75</v>
          </cell>
          <cell r="AI26415">
            <v>7178</v>
          </cell>
          <cell r="AL26415">
            <v>87.78</v>
          </cell>
          <cell r="AQ26415" t="str">
            <v>E</v>
          </cell>
          <cell r="BM26415" t="str">
            <v>75+</v>
          </cell>
          <cell r="BP26415" t="str">
            <v>Closed</v>
          </cell>
        </row>
        <row r="26416">
          <cell r="I26416" t="str">
            <v>N</v>
          </cell>
          <cell r="AG26416">
            <v>72</v>
          </cell>
          <cell r="AI26416">
            <v>7978</v>
          </cell>
          <cell r="AL26416">
            <v>87.79</v>
          </cell>
          <cell r="BM26416" t="str">
            <v>75+</v>
          </cell>
          <cell r="BP26416" t="str">
            <v>Open</v>
          </cell>
        </row>
        <row r="26417">
          <cell r="I26417" t="str">
            <v>N</v>
          </cell>
          <cell r="AG26417">
            <v>79</v>
          </cell>
          <cell r="AI26417">
            <v>5960</v>
          </cell>
          <cell r="AL26417">
            <v>87.79</v>
          </cell>
          <cell r="AQ26417" t="str">
            <v>D</v>
          </cell>
          <cell r="BM26417" t="str">
            <v>75+</v>
          </cell>
          <cell r="BP26417" t="str">
            <v>Closed</v>
          </cell>
        </row>
        <row r="26418">
          <cell r="I26418" t="str">
            <v>N</v>
          </cell>
          <cell r="AG26418">
            <v>75</v>
          </cell>
          <cell r="AI26418">
            <v>8407</v>
          </cell>
          <cell r="AL26418">
            <v>87.79</v>
          </cell>
          <cell r="BM26418" t="str">
            <v>75+</v>
          </cell>
          <cell r="BP26418" t="str">
            <v>Open</v>
          </cell>
        </row>
        <row r="26419">
          <cell r="I26419" t="str">
            <v>N</v>
          </cell>
          <cell r="AG26419">
            <v>80</v>
          </cell>
          <cell r="AI26419">
            <v>6083</v>
          </cell>
          <cell r="AL26419">
            <v>87.79</v>
          </cell>
          <cell r="AQ26419" t="str">
            <v>D</v>
          </cell>
          <cell r="BM26419" t="str">
            <v>75+</v>
          </cell>
          <cell r="BP26419" t="str">
            <v>Closed</v>
          </cell>
        </row>
        <row r="26420">
          <cell r="I26420" t="str">
            <v>N</v>
          </cell>
          <cell r="AG26420">
            <v>73</v>
          </cell>
          <cell r="AI26420">
            <v>8242</v>
          </cell>
          <cell r="AL26420">
            <v>87.79</v>
          </cell>
          <cell r="BM26420" t="str">
            <v>75+</v>
          </cell>
          <cell r="BP26420" t="str">
            <v>Open</v>
          </cell>
        </row>
        <row r="26421">
          <cell r="I26421" t="str">
            <v>N</v>
          </cell>
          <cell r="AG26421">
            <v>76</v>
          </cell>
          <cell r="AI26421">
            <v>6837</v>
          </cell>
          <cell r="AL26421">
            <v>87.79</v>
          </cell>
          <cell r="AQ26421" t="str">
            <v>E</v>
          </cell>
          <cell r="BM26421" t="str">
            <v>75+</v>
          </cell>
          <cell r="BP26421" t="str">
            <v>Closed</v>
          </cell>
        </row>
        <row r="26422">
          <cell r="I26422" t="str">
            <v>N</v>
          </cell>
          <cell r="AG26422">
            <v>75</v>
          </cell>
          <cell r="AI26422">
            <v>8019</v>
          </cell>
          <cell r="AL26422">
            <v>87.79</v>
          </cell>
          <cell r="BM26422" t="str">
            <v>75+</v>
          </cell>
          <cell r="BP26422" t="str">
            <v>Open</v>
          </cell>
        </row>
        <row r="26423">
          <cell r="I26423" t="str">
            <v>N</v>
          </cell>
          <cell r="AG26423">
            <v>72</v>
          </cell>
          <cell r="AI26423">
            <v>8954</v>
          </cell>
          <cell r="AL26423">
            <v>87.79</v>
          </cell>
          <cell r="BM26423" t="str">
            <v>75+</v>
          </cell>
          <cell r="BP26423" t="str">
            <v>Open</v>
          </cell>
        </row>
        <row r="26424">
          <cell r="I26424" t="str">
            <v>N</v>
          </cell>
          <cell r="AG26424">
            <v>83</v>
          </cell>
          <cell r="AI26424">
            <v>4444</v>
          </cell>
          <cell r="AL26424">
            <v>87.79</v>
          </cell>
          <cell r="AQ26424" t="str">
            <v>E</v>
          </cell>
          <cell r="BM26424" t="str">
            <v>75+</v>
          </cell>
          <cell r="BP26424" t="str">
            <v>Closed</v>
          </cell>
        </row>
        <row r="26425">
          <cell r="I26425" t="str">
            <v>N</v>
          </cell>
          <cell r="AG26425">
            <v>72</v>
          </cell>
          <cell r="AI26425">
            <v>8386</v>
          </cell>
          <cell r="AL26425">
            <v>87.79</v>
          </cell>
          <cell r="BM26425" t="str">
            <v>75+</v>
          </cell>
          <cell r="BP26425" t="str">
            <v>Open</v>
          </cell>
        </row>
        <row r="26426">
          <cell r="I26426" t="str">
            <v>N</v>
          </cell>
          <cell r="AG26426">
            <v>79</v>
          </cell>
          <cell r="AI26426">
            <v>6927</v>
          </cell>
          <cell r="AL26426">
            <v>87.79</v>
          </cell>
          <cell r="AQ26426" t="str">
            <v>D</v>
          </cell>
          <cell r="BM26426" t="str">
            <v>75+</v>
          </cell>
          <cell r="BP26426" t="str">
            <v>Closed</v>
          </cell>
        </row>
        <row r="26427">
          <cell r="I26427" t="str">
            <v>N</v>
          </cell>
          <cell r="AG26427">
            <v>70</v>
          </cell>
          <cell r="AI26427">
            <v>9054</v>
          </cell>
          <cell r="AL26427">
            <v>87.79</v>
          </cell>
          <cell r="BM26427" t="str">
            <v>75+</v>
          </cell>
          <cell r="BP26427" t="str">
            <v>Open</v>
          </cell>
        </row>
        <row r="26428">
          <cell r="I26428" t="str">
            <v>N</v>
          </cell>
          <cell r="AG26428">
            <v>82</v>
          </cell>
          <cell r="AI26428">
            <v>4756</v>
          </cell>
          <cell r="AL26428">
            <v>87.79</v>
          </cell>
          <cell r="AQ26428" t="str">
            <v>D</v>
          </cell>
          <cell r="BM26428" t="str">
            <v>75+</v>
          </cell>
          <cell r="BP26428" t="str">
            <v>Closed</v>
          </cell>
        </row>
        <row r="26429">
          <cell r="I26429" t="str">
            <v>N</v>
          </cell>
          <cell r="AG26429">
            <v>76</v>
          </cell>
          <cell r="AI26429">
            <v>7196</v>
          </cell>
          <cell r="AL26429">
            <v>87.79</v>
          </cell>
          <cell r="AQ26429" t="str">
            <v>D</v>
          </cell>
          <cell r="BM26429" t="str">
            <v>75+</v>
          </cell>
          <cell r="BP26429" t="str">
            <v>Closed</v>
          </cell>
        </row>
        <row r="26430">
          <cell r="I26430" t="str">
            <v>N</v>
          </cell>
          <cell r="AG26430">
            <v>74</v>
          </cell>
          <cell r="AI26430">
            <v>7473</v>
          </cell>
          <cell r="AL26430">
            <v>87.79</v>
          </cell>
          <cell r="AQ26430" t="str">
            <v>R</v>
          </cell>
          <cell r="BM26430" t="str">
            <v>75+</v>
          </cell>
          <cell r="BP26430" t="str">
            <v>Closed</v>
          </cell>
        </row>
        <row r="26431">
          <cell r="I26431" t="str">
            <v>N</v>
          </cell>
          <cell r="AG26431">
            <v>81</v>
          </cell>
          <cell r="AI26431">
            <v>4634</v>
          </cell>
          <cell r="AL26431">
            <v>87.79</v>
          </cell>
          <cell r="AQ26431" t="str">
            <v>R</v>
          </cell>
          <cell r="BM26431" t="str">
            <v>75+</v>
          </cell>
          <cell r="BP26431" t="str">
            <v>Closed</v>
          </cell>
        </row>
        <row r="26432">
          <cell r="I26432" t="str">
            <v>N</v>
          </cell>
          <cell r="AG26432">
            <v>80</v>
          </cell>
          <cell r="AI26432">
            <v>5743</v>
          </cell>
          <cell r="AL26432">
            <v>87.79</v>
          </cell>
          <cell r="AQ26432" t="str">
            <v>D</v>
          </cell>
          <cell r="BM26432" t="str">
            <v>75+</v>
          </cell>
          <cell r="BP26432" t="str">
            <v>Closed</v>
          </cell>
        </row>
        <row r="26433">
          <cell r="I26433" t="str">
            <v>N</v>
          </cell>
          <cell r="AG26433">
            <v>75</v>
          </cell>
          <cell r="AI26433">
            <v>7976</v>
          </cell>
          <cell r="AL26433">
            <v>87.79</v>
          </cell>
          <cell r="BM26433" t="str">
            <v>75+</v>
          </cell>
          <cell r="BP26433" t="str">
            <v>Open</v>
          </cell>
        </row>
        <row r="26434">
          <cell r="I26434" t="str">
            <v>N</v>
          </cell>
          <cell r="AG26434">
            <v>80</v>
          </cell>
          <cell r="AI26434">
            <v>5741</v>
          </cell>
          <cell r="AL26434">
            <v>87.79</v>
          </cell>
          <cell r="AQ26434" t="str">
            <v>R</v>
          </cell>
          <cell r="BM26434" t="str">
            <v>75+</v>
          </cell>
          <cell r="BP26434" t="str">
            <v>Closed</v>
          </cell>
        </row>
        <row r="26435">
          <cell r="I26435" t="str">
            <v>N</v>
          </cell>
          <cell r="AG26435">
            <v>76</v>
          </cell>
          <cell r="AI26435">
            <v>8090</v>
          </cell>
          <cell r="AL26435">
            <v>87.8</v>
          </cell>
          <cell r="AQ26435" t="str">
            <v>D</v>
          </cell>
          <cell r="BM26435" t="str">
            <v>75+</v>
          </cell>
          <cell r="BP26435" t="str">
            <v>Closed</v>
          </cell>
        </row>
        <row r="26436">
          <cell r="I26436" t="str">
            <v>N</v>
          </cell>
          <cell r="AG26436">
            <v>74</v>
          </cell>
          <cell r="AI26436">
            <v>8319</v>
          </cell>
          <cell r="AL26436">
            <v>87.8</v>
          </cell>
          <cell r="AQ26436" t="str">
            <v>D</v>
          </cell>
          <cell r="BM26436" t="str">
            <v>75+</v>
          </cell>
          <cell r="BP26436" t="str">
            <v>Closed</v>
          </cell>
        </row>
        <row r="26437">
          <cell r="I26437" t="str">
            <v>N</v>
          </cell>
          <cell r="AG26437">
            <v>72</v>
          </cell>
          <cell r="AI26437">
            <v>8311</v>
          </cell>
          <cell r="AL26437">
            <v>87.8</v>
          </cell>
          <cell r="BM26437" t="str">
            <v>75+</v>
          </cell>
          <cell r="BP26437" t="str">
            <v>Closed</v>
          </cell>
        </row>
        <row r="26438">
          <cell r="I26438" t="str">
            <v>Y</v>
          </cell>
          <cell r="AG26438">
            <v>77</v>
          </cell>
          <cell r="AI26438">
            <v>8958</v>
          </cell>
          <cell r="AL26438">
            <v>87.8</v>
          </cell>
          <cell r="BM26438" t="str">
            <v>75+</v>
          </cell>
          <cell r="BP26438" t="str">
            <v>Open</v>
          </cell>
        </row>
        <row r="26439">
          <cell r="I26439" t="str">
            <v>N</v>
          </cell>
          <cell r="AG26439">
            <v>74</v>
          </cell>
          <cell r="AI26439">
            <v>8459</v>
          </cell>
          <cell r="AL26439">
            <v>87.8</v>
          </cell>
          <cell r="AQ26439" t="str">
            <v>D</v>
          </cell>
          <cell r="BM26439" t="str">
            <v>75+</v>
          </cell>
          <cell r="BP26439" t="str">
            <v>Closed</v>
          </cell>
        </row>
        <row r="26440">
          <cell r="I26440" t="str">
            <v>N</v>
          </cell>
          <cell r="AG26440">
            <v>76</v>
          </cell>
          <cell r="AI26440">
            <v>7979</v>
          </cell>
          <cell r="AL26440">
            <v>87.8</v>
          </cell>
          <cell r="BM26440" t="str">
            <v>75+</v>
          </cell>
          <cell r="BP26440" t="str">
            <v>Open</v>
          </cell>
        </row>
        <row r="26441">
          <cell r="I26441" t="str">
            <v>N</v>
          </cell>
          <cell r="AG26441">
            <v>74</v>
          </cell>
          <cell r="AI26441">
            <v>8175</v>
          </cell>
          <cell r="AL26441">
            <v>87.8</v>
          </cell>
          <cell r="BM26441" t="str">
            <v>75+</v>
          </cell>
          <cell r="BP26441" t="str">
            <v>Open</v>
          </cell>
        </row>
        <row r="26442">
          <cell r="I26442" t="str">
            <v>N</v>
          </cell>
          <cell r="AG26442">
            <v>77</v>
          </cell>
          <cell r="AI26442">
            <v>7152</v>
          </cell>
          <cell r="AL26442">
            <v>87.8</v>
          </cell>
          <cell r="AQ26442" t="str">
            <v>E</v>
          </cell>
          <cell r="BM26442" t="str">
            <v>75+</v>
          </cell>
          <cell r="BP26442" t="str">
            <v>Closed</v>
          </cell>
        </row>
        <row r="26443">
          <cell r="I26443" t="str">
            <v>Y</v>
          </cell>
          <cell r="AG26443">
            <v>78</v>
          </cell>
          <cell r="AI26443">
            <v>8637</v>
          </cell>
          <cell r="AL26443">
            <v>87.8</v>
          </cell>
          <cell r="AQ26443" t="str">
            <v>D</v>
          </cell>
          <cell r="BM26443" t="str">
            <v>75+</v>
          </cell>
          <cell r="BP26443" t="str">
            <v>Closed</v>
          </cell>
        </row>
        <row r="26444">
          <cell r="I26444" t="str">
            <v>N</v>
          </cell>
          <cell r="AG26444">
            <v>75</v>
          </cell>
          <cell r="AI26444">
            <v>7441</v>
          </cell>
          <cell r="AL26444">
            <v>87.8</v>
          </cell>
          <cell r="AQ26444" t="str">
            <v>D</v>
          </cell>
          <cell r="BM26444" t="str">
            <v>75+</v>
          </cell>
          <cell r="BP26444" t="str">
            <v>Closed</v>
          </cell>
        </row>
        <row r="26445">
          <cell r="I26445" t="str">
            <v>Y</v>
          </cell>
          <cell r="AG26445">
            <v>77</v>
          </cell>
          <cell r="AI26445">
            <v>8823</v>
          </cell>
          <cell r="AL26445">
            <v>87.8</v>
          </cell>
          <cell r="BM26445" t="str">
            <v>75+</v>
          </cell>
          <cell r="BP26445" t="str">
            <v>Open</v>
          </cell>
        </row>
        <row r="26446">
          <cell r="I26446" t="str">
            <v>N</v>
          </cell>
          <cell r="AG26446">
            <v>71</v>
          </cell>
          <cell r="AI26446">
            <v>8807</v>
          </cell>
          <cell r="AL26446">
            <v>87.8</v>
          </cell>
          <cell r="AQ26446" t="str">
            <v>D</v>
          </cell>
          <cell r="BM26446" t="str">
            <v>75+</v>
          </cell>
          <cell r="BP26446" t="str">
            <v>Closed</v>
          </cell>
        </row>
        <row r="26447">
          <cell r="I26447" t="str">
            <v>N</v>
          </cell>
          <cell r="AG26447">
            <v>72</v>
          </cell>
          <cell r="AI26447">
            <v>8044</v>
          </cell>
          <cell r="AL26447">
            <v>87.8</v>
          </cell>
          <cell r="AQ26447" t="str">
            <v>D</v>
          </cell>
          <cell r="BM26447" t="str">
            <v>75+</v>
          </cell>
          <cell r="BP26447" t="str">
            <v>Closed</v>
          </cell>
        </row>
        <row r="26448">
          <cell r="I26448" t="str">
            <v>N</v>
          </cell>
          <cell r="AG26448">
            <v>75</v>
          </cell>
          <cell r="AI26448">
            <v>7678</v>
          </cell>
          <cell r="AL26448">
            <v>87.8</v>
          </cell>
          <cell r="BM26448" t="str">
            <v>75+</v>
          </cell>
          <cell r="BP26448" t="str">
            <v>Open</v>
          </cell>
        </row>
        <row r="26449">
          <cell r="I26449" t="str">
            <v>N</v>
          </cell>
          <cell r="AG26449">
            <v>79</v>
          </cell>
          <cell r="AI26449">
            <v>6753</v>
          </cell>
          <cell r="AL26449">
            <v>87.81</v>
          </cell>
          <cell r="AQ26449" t="str">
            <v>D</v>
          </cell>
          <cell r="BM26449" t="str">
            <v>75+</v>
          </cell>
          <cell r="BP26449" t="str">
            <v>Closed</v>
          </cell>
        </row>
        <row r="26450">
          <cell r="I26450" t="str">
            <v>N</v>
          </cell>
          <cell r="AG26450">
            <v>75</v>
          </cell>
          <cell r="AI26450">
            <v>7851</v>
          </cell>
          <cell r="AL26450">
            <v>87.81</v>
          </cell>
          <cell r="AQ26450" t="str">
            <v>D</v>
          </cell>
          <cell r="BM26450" t="str">
            <v>75+</v>
          </cell>
          <cell r="BP26450" t="str">
            <v>Closed</v>
          </cell>
        </row>
        <row r="26451">
          <cell r="I26451" t="str">
            <v>N</v>
          </cell>
          <cell r="AG26451">
            <v>78</v>
          </cell>
          <cell r="AI26451">
            <v>6599</v>
          </cell>
          <cell r="AL26451">
            <v>87.81</v>
          </cell>
          <cell r="AQ26451" t="str">
            <v>R</v>
          </cell>
          <cell r="BM26451" t="str">
            <v>75+</v>
          </cell>
          <cell r="BP26451" t="str">
            <v>Closed</v>
          </cell>
        </row>
        <row r="26452">
          <cell r="I26452" t="str">
            <v>N</v>
          </cell>
          <cell r="AG26452">
            <v>78</v>
          </cell>
          <cell r="AI26452">
            <v>7301</v>
          </cell>
          <cell r="AL26452">
            <v>87.81</v>
          </cell>
          <cell r="AQ26452" t="str">
            <v>D</v>
          </cell>
          <cell r="BM26452" t="str">
            <v>75+</v>
          </cell>
          <cell r="BP26452" t="str">
            <v>Closed</v>
          </cell>
        </row>
        <row r="26453">
          <cell r="I26453" t="str">
            <v>Y</v>
          </cell>
          <cell r="AG26453">
            <v>70</v>
          </cell>
          <cell r="AI26453">
            <v>8564</v>
          </cell>
          <cell r="AL26453">
            <v>87.81</v>
          </cell>
          <cell r="BM26453" t="str">
            <v>75+</v>
          </cell>
          <cell r="BP26453" t="str">
            <v>Open</v>
          </cell>
        </row>
        <row r="26454">
          <cell r="I26454" t="str">
            <v>N</v>
          </cell>
          <cell r="AG26454">
            <v>80</v>
          </cell>
          <cell r="AI26454">
            <v>6267</v>
          </cell>
          <cell r="AL26454">
            <v>87.81</v>
          </cell>
          <cell r="AQ26454" t="str">
            <v>D</v>
          </cell>
          <cell r="BM26454" t="str">
            <v>75+</v>
          </cell>
          <cell r="BP26454" t="str">
            <v>Closed</v>
          </cell>
        </row>
        <row r="26455">
          <cell r="I26455" t="str">
            <v>N</v>
          </cell>
          <cell r="AG26455">
            <v>73</v>
          </cell>
          <cell r="AI26455">
            <v>8658</v>
          </cell>
          <cell r="AL26455">
            <v>87.81</v>
          </cell>
          <cell r="AQ26455" t="str">
            <v>D</v>
          </cell>
          <cell r="BM26455" t="str">
            <v>75+</v>
          </cell>
          <cell r="BP26455" t="str">
            <v>Closed</v>
          </cell>
        </row>
        <row r="26456">
          <cell r="I26456" t="str">
            <v>N</v>
          </cell>
          <cell r="AG26456">
            <v>75</v>
          </cell>
          <cell r="AI26456">
            <v>7896</v>
          </cell>
          <cell r="AL26456">
            <v>87.81</v>
          </cell>
          <cell r="AQ26456" t="str">
            <v>D</v>
          </cell>
          <cell r="BM26456" t="str">
            <v>75+</v>
          </cell>
          <cell r="BP26456" t="str">
            <v>Closed</v>
          </cell>
        </row>
        <row r="26457">
          <cell r="I26457" t="str">
            <v>N</v>
          </cell>
          <cell r="AG26457">
            <v>79</v>
          </cell>
          <cell r="AI26457">
            <v>6758</v>
          </cell>
          <cell r="AL26457">
            <v>87.81</v>
          </cell>
          <cell r="AQ26457" t="str">
            <v>R</v>
          </cell>
          <cell r="BM26457" t="str">
            <v>75+</v>
          </cell>
          <cell r="BP26457" t="str">
            <v>Closed</v>
          </cell>
        </row>
        <row r="26458">
          <cell r="I26458" t="str">
            <v>N</v>
          </cell>
          <cell r="AG26458">
            <v>81</v>
          </cell>
          <cell r="AI26458">
            <v>5069</v>
          </cell>
          <cell r="AL26458">
            <v>87.81</v>
          </cell>
          <cell r="AQ26458" t="str">
            <v>R</v>
          </cell>
          <cell r="BM26458" t="str">
            <v>75+</v>
          </cell>
          <cell r="BP26458" t="str">
            <v>Closed</v>
          </cell>
        </row>
        <row r="26459">
          <cell r="I26459" t="str">
            <v>N</v>
          </cell>
          <cell r="AG26459">
            <v>77</v>
          </cell>
          <cell r="AI26459">
            <v>7502</v>
          </cell>
          <cell r="AL26459">
            <v>87.81</v>
          </cell>
          <cell r="AQ26459" t="str">
            <v>D</v>
          </cell>
          <cell r="BM26459" t="str">
            <v>75+</v>
          </cell>
          <cell r="BP26459" t="str">
            <v>Closed</v>
          </cell>
        </row>
        <row r="26460">
          <cell r="I26460" t="str">
            <v>N</v>
          </cell>
          <cell r="AG26460">
            <v>72</v>
          </cell>
          <cell r="AI26460">
            <v>8620</v>
          </cell>
          <cell r="AL26460">
            <v>87.81</v>
          </cell>
          <cell r="BM26460" t="str">
            <v>75+</v>
          </cell>
          <cell r="BP26460" t="str">
            <v>Open</v>
          </cell>
        </row>
        <row r="26461">
          <cell r="I26461" t="str">
            <v>N</v>
          </cell>
          <cell r="AG26461">
            <v>72</v>
          </cell>
          <cell r="AI26461">
            <v>7908</v>
          </cell>
          <cell r="AL26461">
            <v>87.81</v>
          </cell>
          <cell r="AQ26461" t="str">
            <v>D</v>
          </cell>
          <cell r="BM26461" t="str">
            <v>75+</v>
          </cell>
          <cell r="BP26461" t="str">
            <v>Closed</v>
          </cell>
        </row>
        <row r="26462">
          <cell r="I26462" t="str">
            <v>Y</v>
          </cell>
          <cell r="AG26462">
            <v>75</v>
          </cell>
          <cell r="AI26462">
            <v>7589</v>
          </cell>
          <cell r="AL26462">
            <v>87.81</v>
          </cell>
          <cell r="AQ26462" t="str">
            <v>D</v>
          </cell>
          <cell r="BM26462" t="str">
            <v>75+</v>
          </cell>
          <cell r="BP26462" t="str">
            <v>Closed</v>
          </cell>
        </row>
        <row r="26463">
          <cell r="I26463" t="str">
            <v>N</v>
          </cell>
          <cell r="AG26463">
            <v>74</v>
          </cell>
          <cell r="AI26463">
            <v>7545</v>
          </cell>
          <cell r="AL26463">
            <v>87.81</v>
          </cell>
          <cell r="AQ26463" t="str">
            <v>D</v>
          </cell>
          <cell r="BM26463" t="str">
            <v>75+</v>
          </cell>
          <cell r="BP26463" t="str">
            <v>Closed</v>
          </cell>
        </row>
        <row r="26464">
          <cell r="I26464" t="str">
            <v>N</v>
          </cell>
          <cell r="AG26464">
            <v>79</v>
          </cell>
          <cell r="AI26464">
            <v>6238</v>
          </cell>
          <cell r="AL26464">
            <v>87.81</v>
          </cell>
          <cell r="AQ26464" t="str">
            <v>D</v>
          </cell>
          <cell r="BM26464" t="str">
            <v>75+</v>
          </cell>
          <cell r="BP26464" t="str">
            <v>Closed</v>
          </cell>
        </row>
        <row r="26465">
          <cell r="I26465" t="str">
            <v>N</v>
          </cell>
          <cell r="AG26465">
            <v>80</v>
          </cell>
          <cell r="AI26465">
            <v>5345</v>
          </cell>
          <cell r="AL26465">
            <v>87.81</v>
          </cell>
          <cell r="AQ26465" t="str">
            <v>R</v>
          </cell>
          <cell r="BM26465" t="str">
            <v>75+</v>
          </cell>
          <cell r="BP26465" t="str">
            <v>Closed</v>
          </cell>
        </row>
        <row r="26466">
          <cell r="I26466" t="str">
            <v>N</v>
          </cell>
          <cell r="AG26466">
            <v>81</v>
          </cell>
          <cell r="AI26466">
            <v>6353</v>
          </cell>
          <cell r="AL26466">
            <v>87.81</v>
          </cell>
          <cell r="AQ26466" t="str">
            <v>E</v>
          </cell>
          <cell r="BM26466" t="str">
            <v>75+</v>
          </cell>
          <cell r="BP26466" t="str">
            <v>Closed</v>
          </cell>
        </row>
        <row r="26467">
          <cell r="I26467" t="str">
            <v>Y</v>
          </cell>
          <cell r="AG26467">
            <v>70</v>
          </cell>
          <cell r="AI26467">
            <v>8818</v>
          </cell>
          <cell r="AL26467">
            <v>87.81</v>
          </cell>
          <cell r="BM26467" t="str">
            <v>75+</v>
          </cell>
          <cell r="BP26467" t="str">
            <v>Open</v>
          </cell>
        </row>
        <row r="26468">
          <cell r="I26468" t="str">
            <v>N</v>
          </cell>
          <cell r="AG26468">
            <v>81</v>
          </cell>
          <cell r="AI26468">
            <v>5499</v>
          </cell>
          <cell r="AL26468">
            <v>87.82</v>
          </cell>
          <cell r="AQ26468" t="str">
            <v>E</v>
          </cell>
          <cell r="BM26468" t="str">
            <v>75+</v>
          </cell>
          <cell r="BP26468" t="str">
            <v>Closed</v>
          </cell>
        </row>
        <row r="26469">
          <cell r="I26469" t="str">
            <v>N</v>
          </cell>
          <cell r="AG26469">
            <v>79</v>
          </cell>
          <cell r="AI26469">
            <v>5927</v>
          </cell>
          <cell r="AL26469">
            <v>87.82</v>
          </cell>
          <cell r="AQ26469" t="str">
            <v>D</v>
          </cell>
          <cell r="BM26469" t="str">
            <v>75+</v>
          </cell>
          <cell r="BP26469" t="str">
            <v>Closed</v>
          </cell>
        </row>
        <row r="26470">
          <cell r="I26470" t="str">
            <v>N</v>
          </cell>
          <cell r="AG26470">
            <v>73</v>
          </cell>
          <cell r="AI26470">
            <v>7828</v>
          </cell>
          <cell r="AL26470">
            <v>87.82</v>
          </cell>
          <cell r="AQ26470" t="str">
            <v>D</v>
          </cell>
          <cell r="BM26470" t="str">
            <v>75+</v>
          </cell>
          <cell r="BP26470" t="str">
            <v>Closed</v>
          </cell>
        </row>
        <row r="26471">
          <cell r="I26471" t="str">
            <v>N</v>
          </cell>
          <cell r="AG26471">
            <v>83</v>
          </cell>
          <cell r="AI26471">
            <v>5553</v>
          </cell>
          <cell r="AL26471">
            <v>87.82</v>
          </cell>
          <cell r="AQ26471" t="str">
            <v>E</v>
          </cell>
          <cell r="BM26471" t="str">
            <v>75+</v>
          </cell>
          <cell r="BP26471" t="str">
            <v>Closed</v>
          </cell>
        </row>
        <row r="26472">
          <cell r="I26472" t="str">
            <v>Y</v>
          </cell>
          <cell r="AG26472">
            <v>79</v>
          </cell>
          <cell r="AI26472">
            <v>7286</v>
          </cell>
          <cell r="AL26472">
            <v>87.82</v>
          </cell>
          <cell r="AQ26472" t="str">
            <v>D</v>
          </cell>
          <cell r="BM26472" t="str">
            <v>75+</v>
          </cell>
          <cell r="BP26472" t="str">
            <v>Closed</v>
          </cell>
        </row>
        <row r="26473">
          <cell r="I26473" t="str">
            <v>Y</v>
          </cell>
          <cell r="AG26473">
            <v>72</v>
          </cell>
          <cell r="AI26473">
            <v>8529</v>
          </cell>
          <cell r="AL26473">
            <v>87.82</v>
          </cell>
          <cell r="AQ26473" t="str">
            <v>R</v>
          </cell>
          <cell r="BM26473" t="str">
            <v>75+</v>
          </cell>
          <cell r="BP26473" t="str">
            <v>Closed</v>
          </cell>
        </row>
        <row r="26474">
          <cell r="I26474" t="str">
            <v>N</v>
          </cell>
          <cell r="AG26474">
            <v>75</v>
          </cell>
          <cell r="AI26474">
            <v>7061</v>
          </cell>
          <cell r="AL26474">
            <v>87.82</v>
          </cell>
          <cell r="AQ26474" t="str">
            <v>R</v>
          </cell>
          <cell r="BM26474" t="str">
            <v>75+</v>
          </cell>
          <cell r="BP26474" t="str">
            <v>Closed</v>
          </cell>
        </row>
        <row r="26475">
          <cell r="I26475" t="str">
            <v>N</v>
          </cell>
          <cell r="AG26475">
            <v>74</v>
          </cell>
          <cell r="AI26475">
            <v>7900</v>
          </cell>
          <cell r="AL26475">
            <v>87.82</v>
          </cell>
          <cell r="BM26475" t="str">
            <v>75+</v>
          </cell>
          <cell r="BP26475" t="str">
            <v>Open</v>
          </cell>
        </row>
        <row r="26476">
          <cell r="I26476" t="str">
            <v>N</v>
          </cell>
          <cell r="AG26476">
            <v>78</v>
          </cell>
          <cell r="AI26476">
            <v>6836</v>
          </cell>
          <cell r="AL26476">
            <v>87.82</v>
          </cell>
          <cell r="AQ26476" t="str">
            <v>R</v>
          </cell>
          <cell r="BM26476" t="str">
            <v>75+</v>
          </cell>
          <cell r="BP26476" t="str">
            <v>Closed</v>
          </cell>
        </row>
        <row r="26477">
          <cell r="I26477" t="str">
            <v>N</v>
          </cell>
          <cell r="AG26477">
            <v>83</v>
          </cell>
          <cell r="AI26477">
            <v>5072</v>
          </cell>
          <cell r="AL26477">
            <v>87.82</v>
          </cell>
          <cell r="AQ26477" t="str">
            <v>D</v>
          </cell>
          <cell r="BM26477" t="str">
            <v>75+</v>
          </cell>
          <cell r="BP26477" t="str">
            <v>Closed</v>
          </cell>
        </row>
        <row r="26478">
          <cell r="I26478" t="str">
            <v>N</v>
          </cell>
          <cell r="AG26478">
            <v>79</v>
          </cell>
          <cell r="AI26478">
            <v>6247</v>
          </cell>
          <cell r="AL26478">
            <v>87.82</v>
          </cell>
          <cell r="AQ26478" t="str">
            <v>D</v>
          </cell>
          <cell r="BM26478" t="str">
            <v>75+</v>
          </cell>
          <cell r="BP26478" t="str">
            <v>Closed</v>
          </cell>
        </row>
        <row r="26479">
          <cell r="I26479" t="str">
            <v>N</v>
          </cell>
          <cell r="AG26479">
            <v>76</v>
          </cell>
          <cell r="AI26479">
            <v>7038</v>
          </cell>
          <cell r="AL26479">
            <v>87.82</v>
          </cell>
          <cell r="AQ26479" t="str">
            <v>D</v>
          </cell>
          <cell r="BM26479" t="str">
            <v>75+</v>
          </cell>
          <cell r="BP26479" t="str">
            <v>Closed</v>
          </cell>
        </row>
        <row r="26480">
          <cell r="I26480" t="str">
            <v>N</v>
          </cell>
          <cell r="AG26480">
            <v>79</v>
          </cell>
          <cell r="AI26480">
            <v>5984</v>
          </cell>
          <cell r="AL26480">
            <v>87.83</v>
          </cell>
          <cell r="AQ26480" t="str">
            <v>D</v>
          </cell>
          <cell r="BM26480" t="str">
            <v>75+</v>
          </cell>
          <cell r="BP26480" t="str">
            <v>Closed</v>
          </cell>
        </row>
        <row r="26481">
          <cell r="I26481" t="str">
            <v>N</v>
          </cell>
          <cell r="AG26481">
            <v>82</v>
          </cell>
          <cell r="AI26481">
            <v>5132</v>
          </cell>
          <cell r="AL26481">
            <v>87.83</v>
          </cell>
          <cell r="AQ26481" t="str">
            <v>E</v>
          </cell>
          <cell r="BM26481" t="str">
            <v>75+</v>
          </cell>
          <cell r="BP26481" t="str">
            <v>Closed</v>
          </cell>
        </row>
        <row r="26482">
          <cell r="I26482" t="str">
            <v>Y</v>
          </cell>
          <cell r="AG26482">
            <v>73</v>
          </cell>
          <cell r="AI26482">
            <v>8807</v>
          </cell>
          <cell r="AL26482">
            <v>87.83</v>
          </cell>
          <cell r="BM26482" t="str">
            <v>75+</v>
          </cell>
          <cell r="BP26482" t="str">
            <v>Open</v>
          </cell>
        </row>
        <row r="26483">
          <cell r="I26483" t="str">
            <v>N</v>
          </cell>
          <cell r="AG26483">
            <v>71</v>
          </cell>
          <cell r="AI26483">
            <v>8766</v>
          </cell>
          <cell r="AL26483">
            <v>87.83</v>
          </cell>
          <cell r="AQ26483" t="str">
            <v>D</v>
          </cell>
          <cell r="BM26483" t="str">
            <v>75+</v>
          </cell>
          <cell r="BP26483" t="str">
            <v>Closed</v>
          </cell>
        </row>
        <row r="26484">
          <cell r="I26484" t="str">
            <v>N</v>
          </cell>
          <cell r="AG26484">
            <v>74</v>
          </cell>
          <cell r="AI26484">
            <v>8823</v>
          </cell>
          <cell r="AL26484">
            <v>87.83</v>
          </cell>
          <cell r="BM26484" t="str">
            <v>75+</v>
          </cell>
          <cell r="BP26484" t="str">
            <v>Open</v>
          </cell>
        </row>
        <row r="26485">
          <cell r="I26485" t="str">
            <v>N</v>
          </cell>
          <cell r="AG26485">
            <v>79</v>
          </cell>
          <cell r="AI26485">
            <v>6794</v>
          </cell>
          <cell r="AL26485">
            <v>87.83</v>
          </cell>
          <cell r="AQ26485" t="str">
            <v>R</v>
          </cell>
          <cell r="BM26485" t="str">
            <v>75+</v>
          </cell>
          <cell r="BP26485" t="str">
            <v>Closed</v>
          </cell>
        </row>
        <row r="26486">
          <cell r="I26486" t="str">
            <v>Y</v>
          </cell>
          <cell r="AG26486">
            <v>77</v>
          </cell>
          <cell r="AI26486">
            <v>8879</v>
          </cell>
          <cell r="AL26486">
            <v>87.83</v>
          </cell>
          <cell r="BM26486" t="str">
            <v>75+</v>
          </cell>
          <cell r="BP26486" t="str">
            <v>Open</v>
          </cell>
        </row>
        <row r="26487">
          <cell r="I26487" t="str">
            <v>N</v>
          </cell>
          <cell r="AG26487">
            <v>80</v>
          </cell>
          <cell r="AI26487">
            <v>6358</v>
          </cell>
          <cell r="AL26487">
            <v>87.83</v>
          </cell>
          <cell r="AQ26487" t="str">
            <v>E</v>
          </cell>
          <cell r="BM26487" t="str">
            <v>75+</v>
          </cell>
          <cell r="BP26487" t="str">
            <v>Closed</v>
          </cell>
        </row>
        <row r="26488">
          <cell r="I26488" t="str">
            <v>N</v>
          </cell>
          <cell r="AG26488">
            <v>73</v>
          </cell>
          <cell r="AI26488">
            <v>8573</v>
          </cell>
          <cell r="AL26488">
            <v>87.83</v>
          </cell>
          <cell r="AQ26488" t="str">
            <v>D</v>
          </cell>
          <cell r="BM26488" t="str">
            <v>75+</v>
          </cell>
          <cell r="BP26488" t="str">
            <v>Closed</v>
          </cell>
        </row>
        <row r="26489">
          <cell r="I26489" t="str">
            <v>N</v>
          </cell>
          <cell r="AG26489">
            <v>74</v>
          </cell>
          <cell r="AI26489">
            <v>7753</v>
          </cell>
          <cell r="AL26489">
            <v>87.83</v>
          </cell>
          <cell r="AQ26489" t="str">
            <v>D</v>
          </cell>
          <cell r="BM26489" t="str">
            <v>75+</v>
          </cell>
          <cell r="BP26489" t="str">
            <v>Closed</v>
          </cell>
        </row>
        <row r="26490">
          <cell r="I26490" t="str">
            <v>N</v>
          </cell>
          <cell r="AG26490">
            <v>77</v>
          </cell>
          <cell r="AI26490">
            <v>7536</v>
          </cell>
          <cell r="AL26490">
            <v>87.84</v>
          </cell>
          <cell r="AQ26490" t="str">
            <v>E</v>
          </cell>
          <cell r="BM26490" t="str">
            <v>75+</v>
          </cell>
          <cell r="BP26490" t="str">
            <v>Closed</v>
          </cell>
        </row>
        <row r="26491">
          <cell r="I26491" t="str">
            <v>N</v>
          </cell>
          <cell r="AG26491">
            <v>75</v>
          </cell>
          <cell r="AI26491">
            <v>8066</v>
          </cell>
          <cell r="AL26491">
            <v>87.84</v>
          </cell>
          <cell r="AQ26491" t="str">
            <v>R</v>
          </cell>
          <cell r="BM26491" t="str">
            <v>75+</v>
          </cell>
          <cell r="BP26491" t="str">
            <v>Closed</v>
          </cell>
        </row>
        <row r="26492">
          <cell r="I26492" t="str">
            <v>N</v>
          </cell>
          <cell r="AG26492">
            <v>72</v>
          </cell>
          <cell r="AI26492">
            <v>8290</v>
          </cell>
          <cell r="AL26492">
            <v>87.84</v>
          </cell>
          <cell r="BM26492" t="str">
            <v>75+</v>
          </cell>
          <cell r="BP26492" t="str">
            <v>Open</v>
          </cell>
        </row>
        <row r="26493">
          <cell r="I26493" t="str">
            <v>N</v>
          </cell>
          <cell r="AG26493">
            <v>78</v>
          </cell>
          <cell r="AI26493">
            <v>6993</v>
          </cell>
          <cell r="AL26493">
            <v>87.84</v>
          </cell>
          <cell r="AQ26493" t="str">
            <v>D</v>
          </cell>
          <cell r="BM26493" t="str">
            <v>75+</v>
          </cell>
          <cell r="BP26493" t="str">
            <v>Closed</v>
          </cell>
        </row>
        <row r="26494">
          <cell r="I26494" t="str">
            <v>N</v>
          </cell>
          <cell r="AG26494">
            <v>79</v>
          </cell>
          <cell r="AI26494">
            <v>6777</v>
          </cell>
          <cell r="AL26494">
            <v>87.84</v>
          </cell>
          <cell r="AQ26494" t="str">
            <v>E</v>
          </cell>
          <cell r="BM26494" t="str">
            <v>75+</v>
          </cell>
          <cell r="BP26494" t="str">
            <v>Closed</v>
          </cell>
        </row>
        <row r="26495">
          <cell r="I26495" t="str">
            <v>N</v>
          </cell>
          <cell r="AG26495">
            <v>80</v>
          </cell>
          <cell r="AI26495">
            <v>5520</v>
          </cell>
          <cell r="AL26495">
            <v>87.84</v>
          </cell>
          <cell r="AQ26495" t="str">
            <v>R</v>
          </cell>
          <cell r="BM26495" t="str">
            <v>75+</v>
          </cell>
          <cell r="BP26495" t="str">
            <v>Closed</v>
          </cell>
        </row>
        <row r="26496">
          <cell r="I26496" t="str">
            <v>N</v>
          </cell>
          <cell r="AG26496">
            <v>76</v>
          </cell>
          <cell r="AI26496">
            <v>7929</v>
          </cell>
          <cell r="AL26496">
            <v>87.84</v>
          </cell>
          <cell r="AQ26496" t="str">
            <v>D</v>
          </cell>
          <cell r="BM26496" t="str">
            <v>75+</v>
          </cell>
          <cell r="BP26496" t="str">
            <v>Closed</v>
          </cell>
        </row>
        <row r="26497">
          <cell r="I26497" t="str">
            <v>N</v>
          </cell>
          <cell r="AG26497">
            <v>76</v>
          </cell>
          <cell r="AI26497">
            <v>7411</v>
          </cell>
          <cell r="AL26497">
            <v>87.84</v>
          </cell>
          <cell r="AQ26497" t="str">
            <v>E</v>
          </cell>
          <cell r="BM26497" t="str">
            <v>75+</v>
          </cell>
          <cell r="BP26497" t="str">
            <v>Closed</v>
          </cell>
        </row>
        <row r="26498">
          <cell r="I26498" t="str">
            <v>N</v>
          </cell>
          <cell r="AG26498">
            <v>78</v>
          </cell>
          <cell r="AI26498">
            <v>6285</v>
          </cell>
          <cell r="AL26498">
            <v>87.84</v>
          </cell>
          <cell r="AQ26498" t="str">
            <v>R</v>
          </cell>
          <cell r="BM26498" t="str">
            <v>75+</v>
          </cell>
          <cell r="BP26498" t="str">
            <v>Closed</v>
          </cell>
        </row>
        <row r="26499">
          <cell r="I26499" t="str">
            <v>N</v>
          </cell>
          <cell r="AG26499">
            <v>77</v>
          </cell>
          <cell r="AI26499">
            <v>7311</v>
          </cell>
          <cell r="AL26499">
            <v>87.85</v>
          </cell>
          <cell r="AQ26499" t="str">
            <v>E</v>
          </cell>
          <cell r="BM26499" t="str">
            <v>75+</v>
          </cell>
          <cell r="BP26499" t="str">
            <v>Closed</v>
          </cell>
        </row>
        <row r="26500">
          <cell r="I26500" t="str">
            <v>N</v>
          </cell>
          <cell r="AG26500">
            <v>75</v>
          </cell>
          <cell r="AI26500">
            <v>7819</v>
          </cell>
          <cell r="AL26500">
            <v>87.85</v>
          </cell>
          <cell r="AQ26500" t="str">
            <v>D</v>
          </cell>
          <cell r="BM26500" t="str">
            <v>75+</v>
          </cell>
          <cell r="BP26500" t="str">
            <v>Closed</v>
          </cell>
        </row>
        <row r="26501">
          <cell r="I26501" t="str">
            <v>N</v>
          </cell>
          <cell r="AG26501">
            <v>82</v>
          </cell>
          <cell r="AI26501">
            <v>4714</v>
          </cell>
          <cell r="AL26501">
            <v>87.85</v>
          </cell>
          <cell r="AQ26501" t="str">
            <v>D</v>
          </cell>
          <cell r="BM26501" t="str">
            <v>75+</v>
          </cell>
          <cell r="BP26501" t="str">
            <v>Closed</v>
          </cell>
        </row>
        <row r="26502">
          <cell r="I26502" t="str">
            <v>N</v>
          </cell>
          <cell r="AG26502">
            <v>80</v>
          </cell>
          <cell r="AI26502">
            <v>6119</v>
          </cell>
          <cell r="AL26502">
            <v>87.85</v>
          </cell>
          <cell r="AQ26502" t="str">
            <v>D</v>
          </cell>
          <cell r="BM26502" t="str">
            <v>75+</v>
          </cell>
          <cell r="BP26502" t="str">
            <v>Closed</v>
          </cell>
        </row>
        <row r="26503">
          <cell r="I26503" t="str">
            <v>Y</v>
          </cell>
          <cell r="AG26503">
            <v>82</v>
          </cell>
          <cell r="AI26503">
            <v>6810</v>
          </cell>
          <cell r="AL26503">
            <v>87.85</v>
          </cell>
          <cell r="AQ26503" t="str">
            <v>R</v>
          </cell>
          <cell r="BM26503" t="str">
            <v>75+</v>
          </cell>
          <cell r="BP26503" t="str">
            <v>Closed</v>
          </cell>
        </row>
        <row r="26504">
          <cell r="I26504" t="str">
            <v>N</v>
          </cell>
          <cell r="AG26504">
            <v>78</v>
          </cell>
          <cell r="AI26504">
            <v>5917</v>
          </cell>
          <cell r="AL26504">
            <v>87.85</v>
          </cell>
          <cell r="AQ26504" t="str">
            <v>E</v>
          </cell>
          <cell r="BM26504" t="str">
            <v>75+</v>
          </cell>
          <cell r="BP26504" t="str">
            <v>Closed</v>
          </cell>
        </row>
        <row r="26505">
          <cell r="I26505" t="str">
            <v>N</v>
          </cell>
          <cell r="AG26505">
            <v>76</v>
          </cell>
          <cell r="AI26505">
            <v>7230</v>
          </cell>
          <cell r="AL26505">
            <v>87.85</v>
          </cell>
          <cell r="AQ26505" t="str">
            <v>D</v>
          </cell>
          <cell r="BM26505" t="str">
            <v>75+</v>
          </cell>
          <cell r="BP26505" t="str">
            <v>Closed</v>
          </cell>
        </row>
        <row r="26506">
          <cell r="I26506" t="str">
            <v>N</v>
          </cell>
          <cell r="AG26506">
            <v>76</v>
          </cell>
          <cell r="AI26506">
            <v>7674</v>
          </cell>
          <cell r="AL26506">
            <v>87.85</v>
          </cell>
          <cell r="AQ26506" t="str">
            <v>D</v>
          </cell>
          <cell r="BM26506" t="str">
            <v>75+</v>
          </cell>
          <cell r="BP26506" t="str">
            <v>Closed</v>
          </cell>
        </row>
        <row r="26507">
          <cell r="I26507" t="str">
            <v>N</v>
          </cell>
          <cell r="AG26507">
            <v>71</v>
          </cell>
          <cell r="AI26507">
            <v>8804</v>
          </cell>
          <cell r="AL26507">
            <v>87.85</v>
          </cell>
          <cell r="AQ26507" t="str">
            <v>R</v>
          </cell>
          <cell r="BM26507" t="str">
            <v>75+</v>
          </cell>
          <cell r="BP26507" t="str">
            <v>Closed</v>
          </cell>
        </row>
        <row r="26508">
          <cell r="I26508" t="str">
            <v>N</v>
          </cell>
          <cell r="AG26508">
            <v>83</v>
          </cell>
          <cell r="AI26508">
            <v>5213</v>
          </cell>
          <cell r="AL26508">
            <v>87.85</v>
          </cell>
          <cell r="AQ26508" t="str">
            <v>R</v>
          </cell>
          <cell r="BM26508" t="str">
            <v>75+</v>
          </cell>
          <cell r="BP26508" t="str">
            <v>Closed</v>
          </cell>
        </row>
        <row r="26509">
          <cell r="I26509" t="str">
            <v>N</v>
          </cell>
          <cell r="AG26509">
            <v>79</v>
          </cell>
          <cell r="AI26509">
            <v>6813</v>
          </cell>
          <cell r="AL26509">
            <v>87.85</v>
          </cell>
          <cell r="AQ26509" t="str">
            <v>E</v>
          </cell>
          <cell r="BM26509" t="str">
            <v>75+</v>
          </cell>
          <cell r="BP26509" t="str">
            <v>Closed</v>
          </cell>
        </row>
        <row r="26510">
          <cell r="I26510" t="str">
            <v>Y</v>
          </cell>
          <cell r="AG26510">
            <v>78</v>
          </cell>
          <cell r="AI26510">
            <v>8439</v>
          </cell>
          <cell r="AL26510">
            <v>87.85</v>
          </cell>
          <cell r="BM26510" t="str">
            <v>75+</v>
          </cell>
          <cell r="BP26510" t="str">
            <v>Open</v>
          </cell>
        </row>
        <row r="26511">
          <cell r="I26511" t="str">
            <v>N</v>
          </cell>
          <cell r="AG26511">
            <v>80</v>
          </cell>
          <cell r="AI26511">
            <v>5562</v>
          </cell>
          <cell r="AL26511">
            <v>87.85</v>
          </cell>
          <cell r="AQ26511" t="str">
            <v>D</v>
          </cell>
          <cell r="BM26511" t="str">
            <v>75+</v>
          </cell>
          <cell r="BP26511" t="str">
            <v>Closed</v>
          </cell>
        </row>
        <row r="26512">
          <cell r="I26512" t="str">
            <v>N</v>
          </cell>
          <cell r="AG26512">
            <v>73</v>
          </cell>
          <cell r="AI26512">
            <v>8014</v>
          </cell>
          <cell r="AL26512">
            <v>87.85</v>
          </cell>
          <cell r="BM26512" t="str">
            <v>75+</v>
          </cell>
          <cell r="BP26512" t="str">
            <v>Open</v>
          </cell>
        </row>
        <row r="26513">
          <cell r="I26513" t="str">
            <v>N</v>
          </cell>
          <cell r="AG26513">
            <v>80</v>
          </cell>
          <cell r="AI26513">
            <v>5485</v>
          </cell>
          <cell r="AL26513">
            <v>87.85</v>
          </cell>
          <cell r="AQ26513" t="str">
            <v>D</v>
          </cell>
          <cell r="BM26513" t="str">
            <v>75+</v>
          </cell>
          <cell r="BP26513" t="str">
            <v>Closed</v>
          </cell>
        </row>
        <row r="26514">
          <cell r="I26514" t="str">
            <v>N</v>
          </cell>
          <cell r="AG26514">
            <v>78</v>
          </cell>
          <cell r="AI26514">
            <v>6741</v>
          </cell>
          <cell r="AL26514">
            <v>87.85</v>
          </cell>
          <cell r="AQ26514" t="str">
            <v>D</v>
          </cell>
          <cell r="BM26514" t="str">
            <v>75+</v>
          </cell>
          <cell r="BP26514" t="str">
            <v>Closed</v>
          </cell>
        </row>
        <row r="26515">
          <cell r="I26515" t="str">
            <v>Y</v>
          </cell>
          <cell r="AG26515">
            <v>78</v>
          </cell>
          <cell r="AI26515">
            <v>8326</v>
          </cell>
          <cell r="AL26515">
            <v>87.86</v>
          </cell>
          <cell r="AQ26515" t="str">
            <v>D</v>
          </cell>
          <cell r="BM26515" t="str">
            <v>75+</v>
          </cell>
          <cell r="BP26515" t="str">
            <v>Closed</v>
          </cell>
        </row>
        <row r="26516">
          <cell r="I26516" t="str">
            <v>N</v>
          </cell>
          <cell r="AG26516">
            <v>71</v>
          </cell>
          <cell r="AI26516">
            <v>8703</v>
          </cell>
          <cell r="AL26516">
            <v>87.86</v>
          </cell>
          <cell r="AQ26516" t="str">
            <v>D</v>
          </cell>
          <cell r="BM26516" t="str">
            <v>75+</v>
          </cell>
          <cell r="BP26516" t="str">
            <v>Closed</v>
          </cell>
        </row>
        <row r="26517">
          <cell r="I26517" t="str">
            <v>N</v>
          </cell>
          <cell r="AG26517">
            <v>80</v>
          </cell>
          <cell r="AI26517">
            <v>5794</v>
          </cell>
          <cell r="AL26517">
            <v>87.86</v>
          </cell>
          <cell r="AQ26517" t="str">
            <v>R</v>
          </cell>
          <cell r="BM26517" t="str">
            <v>75+</v>
          </cell>
          <cell r="BP26517" t="str">
            <v>Closed</v>
          </cell>
        </row>
        <row r="26518">
          <cell r="I26518" t="str">
            <v>N</v>
          </cell>
          <cell r="AG26518">
            <v>78</v>
          </cell>
          <cell r="AI26518">
            <v>6501</v>
          </cell>
          <cell r="AL26518">
            <v>87.86</v>
          </cell>
          <cell r="AQ26518" t="str">
            <v>D</v>
          </cell>
          <cell r="BM26518" t="str">
            <v>75+</v>
          </cell>
          <cell r="BP26518" t="str">
            <v>Closed</v>
          </cell>
        </row>
        <row r="26519">
          <cell r="I26519" t="str">
            <v>N</v>
          </cell>
          <cell r="AG26519">
            <v>84</v>
          </cell>
          <cell r="AI26519">
            <v>4545</v>
          </cell>
          <cell r="AL26519">
            <v>87.86</v>
          </cell>
          <cell r="AQ26519" t="str">
            <v>E</v>
          </cell>
          <cell r="BM26519" t="str">
            <v>75+</v>
          </cell>
          <cell r="BP26519" t="str">
            <v>Closed</v>
          </cell>
        </row>
        <row r="26520">
          <cell r="I26520" t="str">
            <v>N</v>
          </cell>
          <cell r="AG26520">
            <v>77</v>
          </cell>
          <cell r="AI26520">
            <v>7043</v>
          </cell>
          <cell r="AL26520">
            <v>87.86</v>
          </cell>
          <cell r="AQ26520" t="str">
            <v>E</v>
          </cell>
          <cell r="BM26520" t="str">
            <v>75+</v>
          </cell>
          <cell r="BP26520" t="str">
            <v>Closed</v>
          </cell>
        </row>
        <row r="26521">
          <cell r="I26521" t="str">
            <v>N</v>
          </cell>
          <cell r="AG26521">
            <v>80</v>
          </cell>
          <cell r="AI26521">
            <v>5234</v>
          </cell>
          <cell r="AL26521">
            <v>87.86</v>
          </cell>
          <cell r="AQ26521" t="str">
            <v>E</v>
          </cell>
          <cell r="BM26521" t="str">
            <v>75+</v>
          </cell>
          <cell r="BP26521" t="str">
            <v>Closed</v>
          </cell>
        </row>
        <row r="26522">
          <cell r="I26522" t="str">
            <v>N</v>
          </cell>
          <cell r="AG26522">
            <v>77</v>
          </cell>
          <cell r="AI26522">
            <v>7641</v>
          </cell>
          <cell r="AL26522">
            <v>87.86</v>
          </cell>
          <cell r="AQ26522" t="str">
            <v>R</v>
          </cell>
          <cell r="BM26522" t="str">
            <v>75+</v>
          </cell>
          <cell r="BP26522" t="str">
            <v>Closed</v>
          </cell>
        </row>
        <row r="26523">
          <cell r="I26523" t="str">
            <v>N</v>
          </cell>
          <cell r="AG26523">
            <v>75</v>
          </cell>
          <cell r="AI26523">
            <v>7742</v>
          </cell>
          <cell r="AL26523">
            <v>87.86</v>
          </cell>
          <cell r="AQ26523" t="str">
            <v>D</v>
          </cell>
          <cell r="BM26523" t="str">
            <v>75+</v>
          </cell>
          <cell r="BP26523" t="str">
            <v>Closed</v>
          </cell>
        </row>
        <row r="26524">
          <cell r="I26524" t="str">
            <v>N</v>
          </cell>
          <cell r="AG26524">
            <v>75</v>
          </cell>
          <cell r="AI26524">
            <v>7570</v>
          </cell>
          <cell r="AL26524">
            <v>87.86</v>
          </cell>
          <cell r="AQ26524" t="str">
            <v>D</v>
          </cell>
          <cell r="BM26524" t="str">
            <v>75+</v>
          </cell>
          <cell r="BP26524" t="str">
            <v>Closed</v>
          </cell>
        </row>
        <row r="26525">
          <cell r="I26525" t="str">
            <v>N</v>
          </cell>
          <cell r="AG26525">
            <v>73</v>
          </cell>
          <cell r="AI26525">
            <v>7642</v>
          </cell>
          <cell r="AL26525">
            <v>87.86</v>
          </cell>
          <cell r="AQ26525" t="str">
            <v>D</v>
          </cell>
          <cell r="BM26525" t="str">
            <v>75+</v>
          </cell>
          <cell r="BP26525" t="str">
            <v>Closed</v>
          </cell>
        </row>
        <row r="26526">
          <cell r="I26526" t="str">
            <v>N</v>
          </cell>
          <cell r="AG26526">
            <v>77</v>
          </cell>
          <cell r="AI26526">
            <v>7085</v>
          </cell>
          <cell r="AL26526">
            <v>87.87</v>
          </cell>
          <cell r="AQ26526" t="str">
            <v>D</v>
          </cell>
          <cell r="BM26526" t="str">
            <v>75+</v>
          </cell>
          <cell r="BP26526" t="str">
            <v>Closed</v>
          </cell>
        </row>
        <row r="26527">
          <cell r="I26527" t="str">
            <v>N</v>
          </cell>
          <cell r="AG26527">
            <v>73</v>
          </cell>
          <cell r="AI26527">
            <v>8475</v>
          </cell>
          <cell r="AL26527">
            <v>87.87</v>
          </cell>
          <cell r="BM26527" t="str">
            <v>75+</v>
          </cell>
          <cell r="BP26527" t="str">
            <v>Open</v>
          </cell>
        </row>
        <row r="26528">
          <cell r="I26528" t="str">
            <v>N</v>
          </cell>
          <cell r="AG26528">
            <v>72</v>
          </cell>
          <cell r="AI26528">
            <v>8246</v>
          </cell>
          <cell r="AL26528">
            <v>87.87</v>
          </cell>
          <cell r="AQ26528" t="str">
            <v>D</v>
          </cell>
          <cell r="BM26528" t="str">
            <v>75+</v>
          </cell>
          <cell r="BP26528" t="str">
            <v>Closed</v>
          </cell>
        </row>
        <row r="26529">
          <cell r="I26529" t="str">
            <v>Y</v>
          </cell>
          <cell r="AG26529">
            <v>77</v>
          </cell>
          <cell r="AI26529">
            <v>6370</v>
          </cell>
          <cell r="AL26529">
            <v>87.87</v>
          </cell>
          <cell r="AQ26529" t="str">
            <v>E</v>
          </cell>
          <cell r="BM26529" t="str">
            <v>75+</v>
          </cell>
          <cell r="BP26529" t="str">
            <v>Closed</v>
          </cell>
        </row>
        <row r="26530">
          <cell r="I26530" t="str">
            <v>N</v>
          </cell>
          <cell r="AG26530">
            <v>79</v>
          </cell>
          <cell r="AI26530">
            <v>6852</v>
          </cell>
          <cell r="AL26530">
            <v>87.87</v>
          </cell>
          <cell r="AQ26530" t="str">
            <v>D</v>
          </cell>
          <cell r="BM26530" t="str">
            <v>75+</v>
          </cell>
          <cell r="BP26530" t="str">
            <v>Closed</v>
          </cell>
        </row>
        <row r="26531">
          <cell r="I26531" t="str">
            <v>N</v>
          </cell>
          <cell r="AG26531">
            <v>79</v>
          </cell>
          <cell r="AI26531">
            <v>6658</v>
          </cell>
          <cell r="AL26531">
            <v>87.87</v>
          </cell>
          <cell r="AQ26531" t="str">
            <v>D</v>
          </cell>
          <cell r="BM26531" t="str">
            <v>75+</v>
          </cell>
          <cell r="BP26531" t="str">
            <v>Closed</v>
          </cell>
        </row>
        <row r="26532">
          <cell r="I26532" t="str">
            <v>N</v>
          </cell>
          <cell r="AG26532">
            <v>77</v>
          </cell>
          <cell r="AI26532">
            <v>7223</v>
          </cell>
          <cell r="AL26532">
            <v>87.87</v>
          </cell>
          <cell r="AQ26532" t="str">
            <v>D</v>
          </cell>
          <cell r="BM26532" t="str">
            <v>75+</v>
          </cell>
          <cell r="BP26532" t="str">
            <v>Closed</v>
          </cell>
        </row>
        <row r="26533">
          <cell r="I26533" t="str">
            <v>Y</v>
          </cell>
          <cell r="AG26533">
            <v>78</v>
          </cell>
          <cell r="AI26533">
            <v>5948</v>
          </cell>
          <cell r="AL26533">
            <v>87.87</v>
          </cell>
          <cell r="AQ26533" t="str">
            <v>D</v>
          </cell>
          <cell r="BM26533" t="str">
            <v>75+</v>
          </cell>
          <cell r="BP26533" t="str">
            <v>Closed</v>
          </cell>
        </row>
        <row r="26534">
          <cell r="I26534" t="str">
            <v>N</v>
          </cell>
          <cell r="AG26534">
            <v>84</v>
          </cell>
          <cell r="AI26534">
            <v>4288</v>
          </cell>
          <cell r="AL26534">
            <v>87.87</v>
          </cell>
          <cell r="AQ26534" t="str">
            <v>D</v>
          </cell>
          <cell r="BM26534" t="str">
            <v>75+</v>
          </cell>
          <cell r="BP26534" t="str">
            <v>Closed</v>
          </cell>
        </row>
        <row r="26535">
          <cell r="I26535" t="str">
            <v>N</v>
          </cell>
          <cell r="AG26535">
            <v>77</v>
          </cell>
          <cell r="AI26535">
            <v>7832</v>
          </cell>
          <cell r="AL26535">
            <v>87.87</v>
          </cell>
          <cell r="AQ26535" t="str">
            <v>D</v>
          </cell>
          <cell r="BM26535" t="str">
            <v>75+</v>
          </cell>
          <cell r="BP26535" t="str">
            <v>Closed</v>
          </cell>
        </row>
        <row r="26536">
          <cell r="I26536" t="str">
            <v>N</v>
          </cell>
          <cell r="AG26536">
            <v>78</v>
          </cell>
          <cell r="AI26536">
            <v>7074</v>
          </cell>
          <cell r="AL26536">
            <v>87.87</v>
          </cell>
          <cell r="AQ26536" t="str">
            <v>D</v>
          </cell>
          <cell r="BM26536" t="str">
            <v>75+</v>
          </cell>
          <cell r="BP26536" t="str">
            <v>Closed</v>
          </cell>
        </row>
        <row r="26537">
          <cell r="I26537" t="str">
            <v>N</v>
          </cell>
          <cell r="AG26537">
            <v>71</v>
          </cell>
          <cell r="AI26537">
            <v>8948</v>
          </cell>
          <cell r="AL26537">
            <v>87.87</v>
          </cell>
          <cell r="BM26537" t="str">
            <v>75+</v>
          </cell>
          <cell r="BP26537" t="str">
            <v>Open</v>
          </cell>
        </row>
        <row r="26538">
          <cell r="I26538" t="str">
            <v>N</v>
          </cell>
          <cell r="AG26538">
            <v>70</v>
          </cell>
          <cell r="AI26538">
            <v>8834</v>
          </cell>
          <cell r="AL26538">
            <v>87.87</v>
          </cell>
          <cell r="BM26538" t="str">
            <v>75+</v>
          </cell>
          <cell r="BP26538" t="str">
            <v>Open</v>
          </cell>
        </row>
        <row r="26539">
          <cell r="I26539" t="str">
            <v>N</v>
          </cell>
          <cell r="AG26539">
            <v>76</v>
          </cell>
          <cell r="AI26539">
            <v>6755</v>
          </cell>
          <cell r="AL26539">
            <v>87.88</v>
          </cell>
          <cell r="AQ26539" t="str">
            <v>E</v>
          </cell>
          <cell r="BM26539" t="str">
            <v>75+</v>
          </cell>
          <cell r="BP26539" t="str">
            <v>Closed</v>
          </cell>
        </row>
        <row r="26540">
          <cell r="I26540" t="str">
            <v>N</v>
          </cell>
          <cell r="AG26540">
            <v>73</v>
          </cell>
          <cell r="AI26540">
            <v>8551</v>
          </cell>
          <cell r="AL26540">
            <v>87.88</v>
          </cell>
          <cell r="BM26540" t="str">
            <v>75+</v>
          </cell>
          <cell r="BP26540" t="str">
            <v>Open</v>
          </cell>
        </row>
        <row r="26541">
          <cell r="I26541" t="str">
            <v>N</v>
          </cell>
          <cell r="AG26541">
            <v>81</v>
          </cell>
          <cell r="AI26541">
            <v>4976</v>
          </cell>
          <cell r="AL26541">
            <v>87.88</v>
          </cell>
          <cell r="AQ26541" t="str">
            <v>D</v>
          </cell>
          <cell r="BM26541" t="str">
            <v>75+</v>
          </cell>
          <cell r="BP26541" t="str">
            <v>Closed</v>
          </cell>
        </row>
        <row r="26542">
          <cell r="I26542" t="str">
            <v>Y</v>
          </cell>
          <cell r="AG26542">
            <v>72</v>
          </cell>
          <cell r="AI26542">
            <v>8143</v>
          </cell>
          <cell r="AL26542">
            <v>87.88</v>
          </cell>
          <cell r="BM26542" t="str">
            <v>75+</v>
          </cell>
          <cell r="BP26542" t="str">
            <v>Open</v>
          </cell>
        </row>
        <row r="26543">
          <cell r="I26543" t="str">
            <v>Y</v>
          </cell>
          <cell r="AG26543">
            <v>84</v>
          </cell>
          <cell r="AI26543">
            <v>6333</v>
          </cell>
          <cell r="AL26543">
            <v>87.88</v>
          </cell>
          <cell r="AQ26543" t="str">
            <v>R</v>
          </cell>
          <cell r="BM26543" t="str">
            <v>75+</v>
          </cell>
          <cell r="BP26543" t="str">
            <v>Closed</v>
          </cell>
        </row>
        <row r="26544">
          <cell r="I26544" t="str">
            <v>N</v>
          </cell>
          <cell r="AG26544">
            <v>74</v>
          </cell>
          <cell r="AI26544">
            <v>8098</v>
          </cell>
          <cell r="AL26544">
            <v>87.88</v>
          </cell>
          <cell r="AQ26544" t="str">
            <v>D</v>
          </cell>
          <cell r="BM26544" t="str">
            <v>75+</v>
          </cell>
          <cell r="BP26544" t="str">
            <v>Closed</v>
          </cell>
        </row>
        <row r="26545">
          <cell r="I26545" t="str">
            <v>N</v>
          </cell>
          <cell r="AG26545">
            <v>83</v>
          </cell>
          <cell r="AI26545">
            <v>4430</v>
          </cell>
          <cell r="AL26545">
            <v>87.88</v>
          </cell>
          <cell r="AQ26545" t="str">
            <v>E</v>
          </cell>
          <cell r="BM26545" t="str">
            <v>75+</v>
          </cell>
          <cell r="BP26545" t="str">
            <v>Closed</v>
          </cell>
        </row>
        <row r="26546">
          <cell r="I26546" t="str">
            <v>N</v>
          </cell>
          <cell r="AG26546">
            <v>73</v>
          </cell>
          <cell r="AI26546">
            <v>8200</v>
          </cell>
          <cell r="AL26546">
            <v>87.88</v>
          </cell>
          <cell r="BM26546" t="str">
            <v>75+</v>
          </cell>
          <cell r="BP26546" t="str">
            <v>Open</v>
          </cell>
        </row>
        <row r="26547">
          <cell r="I26547" t="str">
            <v>N</v>
          </cell>
          <cell r="AG26547">
            <v>73</v>
          </cell>
          <cell r="AI26547">
            <v>8316</v>
          </cell>
          <cell r="AL26547">
            <v>87.88</v>
          </cell>
          <cell r="AQ26547" t="str">
            <v>D</v>
          </cell>
          <cell r="BM26547" t="str">
            <v>75+</v>
          </cell>
          <cell r="BP26547" t="str">
            <v>Closed</v>
          </cell>
        </row>
        <row r="26548">
          <cell r="I26548" t="str">
            <v>N</v>
          </cell>
          <cell r="AG26548">
            <v>74</v>
          </cell>
          <cell r="AI26548">
            <v>7767</v>
          </cell>
          <cell r="AL26548">
            <v>87.88</v>
          </cell>
          <cell r="AQ26548" t="str">
            <v>R</v>
          </cell>
          <cell r="BM26548" t="str">
            <v>75+</v>
          </cell>
          <cell r="BP26548" t="str">
            <v>Closed</v>
          </cell>
        </row>
        <row r="26549">
          <cell r="I26549" t="str">
            <v>N</v>
          </cell>
          <cell r="AG26549">
            <v>77</v>
          </cell>
          <cell r="AI26549">
            <v>7471</v>
          </cell>
          <cell r="AL26549">
            <v>87.88</v>
          </cell>
          <cell r="AQ26549" t="str">
            <v>E</v>
          </cell>
          <cell r="BM26549" t="str">
            <v>75+</v>
          </cell>
          <cell r="BP26549" t="str">
            <v>Closed</v>
          </cell>
        </row>
        <row r="26550">
          <cell r="I26550" t="str">
            <v>Y</v>
          </cell>
          <cell r="AG26550">
            <v>74</v>
          </cell>
          <cell r="AI26550">
            <v>7369</v>
          </cell>
          <cell r="AL26550">
            <v>87.88</v>
          </cell>
          <cell r="AQ26550" t="str">
            <v>D</v>
          </cell>
          <cell r="BM26550" t="str">
            <v>75+</v>
          </cell>
          <cell r="BP26550" t="str">
            <v>Closed</v>
          </cell>
        </row>
        <row r="26551">
          <cell r="I26551" t="str">
            <v>N</v>
          </cell>
          <cell r="AG26551">
            <v>75</v>
          </cell>
          <cell r="AI26551">
            <v>8368</v>
          </cell>
          <cell r="AL26551">
            <v>87.88</v>
          </cell>
          <cell r="AQ26551" t="str">
            <v>D</v>
          </cell>
          <cell r="BM26551" t="str">
            <v>75+</v>
          </cell>
          <cell r="BP26551" t="str">
            <v>Closed</v>
          </cell>
        </row>
        <row r="26552">
          <cell r="I26552" t="str">
            <v>N</v>
          </cell>
          <cell r="AG26552">
            <v>76</v>
          </cell>
          <cell r="AI26552">
            <v>7101</v>
          </cell>
          <cell r="AL26552">
            <v>87.88</v>
          </cell>
          <cell r="BM26552" t="str">
            <v>75+</v>
          </cell>
          <cell r="BP26552" t="str">
            <v>Open</v>
          </cell>
        </row>
        <row r="26553">
          <cell r="I26553" t="str">
            <v>N</v>
          </cell>
          <cell r="AG26553">
            <v>82</v>
          </cell>
          <cell r="AI26553">
            <v>5440</v>
          </cell>
          <cell r="AL26553">
            <v>87.88</v>
          </cell>
          <cell r="AQ26553" t="str">
            <v>E</v>
          </cell>
          <cell r="BM26553" t="str">
            <v>75+</v>
          </cell>
          <cell r="BP26553" t="str">
            <v>Closed</v>
          </cell>
        </row>
        <row r="26554">
          <cell r="I26554" t="str">
            <v>N</v>
          </cell>
          <cell r="AG26554">
            <v>79</v>
          </cell>
          <cell r="AI26554">
            <v>6723</v>
          </cell>
          <cell r="AL26554">
            <v>87.88</v>
          </cell>
          <cell r="AQ26554" t="str">
            <v>D</v>
          </cell>
          <cell r="BM26554" t="str">
            <v>75+</v>
          </cell>
          <cell r="BP26554" t="str">
            <v>Closed</v>
          </cell>
        </row>
        <row r="26555">
          <cell r="I26555" t="str">
            <v>N</v>
          </cell>
          <cell r="AG26555">
            <v>83</v>
          </cell>
          <cell r="AI26555">
            <v>5353</v>
          </cell>
          <cell r="AL26555">
            <v>87.88</v>
          </cell>
          <cell r="AQ26555" t="str">
            <v>D</v>
          </cell>
          <cell r="BM26555" t="str">
            <v>75+</v>
          </cell>
          <cell r="BP26555" t="str">
            <v>Closed</v>
          </cell>
        </row>
        <row r="26556">
          <cell r="I26556" t="str">
            <v>N</v>
          </cell>
          <cell r="AG26556">
            <v>72</v>
          </cell>
          <cell r="AI26556">
            <v>8982</v>
          </cell>
          <cell r="AL26556">
            <v>87.89</v>
          </cell>
          <cell r="BM26556" t="str">
            <v>75+</v>
          </cell>
          <cell r="BP26556" t="str">
            <v>Open</v>
          </cell>
        </row>
        <row r="26557">
          <cell r="I26557" t="str">
            <v>N</v>
          </cell>
          <cell r="AG26557">
            <v>74</v>
          </cell>
          <cell r="AI26557">
            <v>8362</v>
          </cell>
          <cell r="AL26557">
            <v>87.89</v>
          </cell>
          <cell r="AQ26557" t="str">
            <v>D</v>
          </cell>
          <cell r="BM26557" t="str">
            <v>75+</v>
          </cell>
          <cell r="BP26557" t="str">
            <v>Closed</v>
          </cell>
        </row>
        <row r="26558">
          <cell r="I26558" t="str">
            <v>N</v>
          </cell>
          <cell r="AG26558">
            <v>79</v>
          </cell>
          <cell r="AI26558">
            <v>5798</v>
          </cell>
          <cell r="AL26558">
            <v>87.89</v>
          </cell>
          <cell r="AQ26558" t="str">
            <v>E</v>
          </cell>
          <cell r="BM26558" t="str">
            <v>75+</v>
          </cell>
          <cell r="BP26558" t="str">
            <v>Closed</v>
          </cell>
        </row>
        <row r="26559">
          <cell r="I26559" t="str">
            <v>Y</v>
          </cell>
          <cell r="AG26559">
            <v>79</v>
          </cell>
          <cell r="AI26559">
            <v>8094</v>
          </cell>
          <cell r="AL26559">
            <v>87.89</v>
          </cell>
          <cell r="BM26559" t="str">
            <v>75+</v>
          </cell>
          <cell r="BP26559" t="str">
            <v>Open</v>
          </cell>
        </row>
        <row r="26560">
          <cell r="I26560" t="str">
            <v>N</v>
          </cell>
          <cell r="AG26560">
            <v>73</v>
          </cell>
          <cell r="AI26560">
            <v>7750</v>
          </cell>
          <cell r="AL26560">
            <v>87.89</v>
          </cell>
          <cell r="AQ26560" t="str">
            <v>D</v>
          </cell>
          <cell r="BM26560" t="str">
            <v>75+</v>
          </cell>
          <cell r="BP26560" t="str">
            <v>Closed</v>
          </cell>
        </row>
        <row r="26561">
          <cell r="I26561" t="str">
            <v>N</v>
          </cell>
          <cell r="AG26561">
            <v>73</v>
          </cell>
          <cell r="AI26561">
            <v>7943</v>
          </cell>
          <cell r="AL26561">
            <v>87.89</v>
          </cell>
          <cell r="AQ26561" t="str">
            <v>R</v>
          </cell>
          <cell r="BM26561" t="str">
            <v>75+</v>
          </cell>
          <cell r="BP26561" t="str">
            <v>Closed</v>
          </cell>
        </row>
        <row r="26562">
          <cell r="I26562" t="str">
            <v>N</v>
          </cell>
          <cell r="AG26562">
            <v>80</v>
          </cell>
          <cell r="AI26562">
            <v>6433</v>
          </cell>
          <cell r="AL26562">
            <v>87.89</v>
          </cell>
          <cell r="AQ26562" t="str">
            <v>D</v>
          </cell>
          <cell r="BM26562" t="str">
            <v>75+</v>
          </cell>
          <cell r="BP26562" t="str">
            <v>Closed</v>
          </cell>
        </row>
        <row r="26563">
          <cell r="I26563" t="str">
            <v>N</v>
          </cell>
          <cell r="AG26563">
            <v>84</v>
          </cell>
          <cell r="AI26563">
            <v>3443</v>
          </cell>
          <cell r="AL26563">
            <v>87.89</v>
          </cell>
          <cell r="AQ26563" t="str">
            <v>E</v>
          </cell>
          <cell r="BM26563" t="str">
            <v>75+</v>
          </cell>
          <cell r="BP26563" t="str">
            <v>Closed</v>
          </cell>
        </row>
        <row r="26564">
          <cell r="I26564" t="str">
            <v>N</v>
          </cell>
          <cell r="AG26564">
            <v>75</v>
          </cell>
          <cell r="AI26564">
            <v>7989</v>
          </cell>
          <cell r="AL26564">
            <v>87.89</v>
          </cell>
          <cell r="AQ26564" t="str">
            <v>D</v>
          </cell>
          <cell r="BM26564" t="str">
            <v>75+</v>
          </cell>
          <cell r="BP26564" t="str">
            <v>Closed</v>
          </cell>
        </row>
        <row r="26565">
          <cell r="I26565" t="str">
            <v>N</v>
          </cell>
          <cell r="AG26565">
            <v>77</v>
          </cell>
          <cell r="AI26565">
            <v>7256</v>
          </cell>
          <cell r="AL26565">
            <v>87.89</v>
          </cell>
          <cell r="AQ26565" t="str">
            <v>D</v>
          </cell>
          <cell r="BM26565" t="str">
            <v>75+</v>
          </cell>
          <cell r="BP26565" t="str">
            <v>Closed</v>
          </cell>
        </row>
        <row r="26566">
          <cell r="I26566" t="str">
            <v>N</v>
          </cell>
          <cell r="AG26566">
            <v>81</v>
          </cell>
          <cell r="AI26566">
            <v>5922</v>
          </cell>
          <cell r="AL26566">
            <v>87.89</v>
          </cell>
          <cell r="AQ26566" t="str">
            <v>E</v>
          </cell>
          <cell r="BM26566" t="str">
            <v>75+</v>
          </cell>
          <cell r="BP26566" t="str">
            <v>Closed</v>
          </cell>
        </row>
        <row r="26567">
          <cell r="I26567" t="str">
            <v>N</v>
          </cell>
          <cell r="AG26567">
            <v>76</v>
          </cell>
          <cell r="AI26567">
            <v>6668</v>
          </cell>
          <cell r="AL26567">
            <v>87.89</v>
          </cell>
          <cell r="AQ26567" t="str">
            <v>D</v>
          </cell>
          <cell r="BM26567" t="str">
            <v>75+</v>
          </cell>
          <cell r="BP26567" t="str">
            <v>Closed</v>
          </cell>
        </row>
        <row r="26568">
          <cell r="I26568" t="str">
            <v>N</v>
          </cell>
          <cell r="AG26568">
            <v>74</v>
          </cell>
          <cell r="AI26568">
            <v>7597</v>
          </cell>
          <cell r="AL26568">
            <v>87.89</v>
          </cell>
          <cell r="AQ26568">
            <v>1</v>
          </cell>
          <cell r="BM26568" t="str">
            <v>75+</v>
          </cell>
          <cell r="BP26568" t="str">
            <v>Closed</v>
          </cell>
        </row>
        <row r="26569">
          <cell r="I26569" t="str">
            <v>N</v>
          </cell>
          <cell r="AG26569">
            <v>72</v>
          </cell>
          <cell r="AI26569">
            <v>8652</v>
          </cell>
          <cell r="AL26569">
            <v>87.89</v>
          </cell>
          <cell r="BM26569" t="str">
            <v>75+</v>
          </cell>
          <cell r="BP26569" t="str">
            <v>Open</v>
          </cell>
        </row>
        <row r="26570">
          <cell r="I26570" t="str">
            <v>N</v>
          </cell>
          <cell r="AG26570">
            <v>80</v>
          </cell>
          <cell r="AI26570">
            <v>6082</v>
          </cell>
          <cell r="AL26570">
            <v>87.89</v>
          </cell>
          <cell r="AQ26570" t="str">
            <v>D</v>
          </cell>
          <cell r="BM26570" t="str">
            <v>75+</v>
          </cell>
          <cell r="BP26570" t="str">
            <v>Closed</v>
          </cell>
        </row>
        <row r="26571">
          <cell r="I26571" t="str">
            <v>N</v>
          </cell>
          <cell r="AG26571">
            <v>79</v>
          </cell>
          <cell r="AI26571">
            <v>6301</v>
          </cell>
          <cell r="AL26571">
            <v>87.89</v>
          </cell>
          <cell r="AQ26571" t="str">
            <v>D</v>
          </cell>
          <cell r="BM26571" t="str">
            <v>75+</v>
          </cell>
          <cell r="BP26571" t="str">
            <v>Closed</v>
          </cell>
        </row>
        <row r="26572">
          <cell r="I26572" t="str">
            <v>Y</v>
          </cell>
          <cell r="AG26572">
            <v>77</v>
          </cell>
          <cell r="AI26572">
            <v>8519</v>
          </cell>
          <cell r="AL26572">
            <v>87.89</v>
          </cell>
          <cell r="BM26572" t="str">
            <v>75+</v>
          </cell>
          <cell r="BP26572" t="str">
            <v>Open</v>
          </cell>
        </row>
        <row r="26573">
          <cell r="I26573" t="str">
            <v>N</v>
          </cell>
          <cell r="AG26573">
            <v>71</v>
          </cell>
          <cell r="AI26573">
            <v>8546</v>
          </cell>
          <cell r="AL26573">
            <v>87.89</v>
          </cell>
          <cell r="BM26573" t="str">
            <v>75+</v>
          </cell>
          <cell r="BP26573" t="str">
            <v>Open</v>
          </cell>
        </row>
        <row r="26574">
          <cell r="I26574" t="str">
            <v>N</v>
          </cell>
          <cell r="AG26574">
            <v>74</v>
          </cell>
          <cell r="AI26574">
            <v>7527</v>
          </cell>
          <cell r="AL26574">
            <v>87.89</v>
          </cell>
          <cell r="AQ26574" t="str">
            <v>D</v>
          </cell>
          <cell r="BM26574" t="str">
            <v>75+</v>
          </cell>
          <cell r="BP26574" t="str">
            <v>Closed</v>
          </cell>
        </row>
        <row r="26575">
          <cell r="I26575" t="str">
            <v>N</v>
          </cell>
          <cell r="AG26575">
            <v>77</v>
          </cell>
          <cell r="AI26575">
            <v>7415</v>
          </cell>
          <cell r="AL26575">
            <v>87.89</v>
          </cell>
          <cell r="AQ26575" t="str">
            <v>E</v>
          </cell>
          <cell r="BM26575" t="str">
            <v>75+</v>
          </cell>
          <cell r="BP26575" t="str">
            <v>Closed</v>
          </cell>
        </row>
        <row r="26576">
          <cell r="I26576" t="str">
            <v>N</v>
          </cell>
          <cell r="AG26576">
            <v>72</v>
          </cell>
          <cell r="AI26576">
            <v>8425</v>
          </cell>
          <cell r="AL26576">
            <v>87.89</v>
          </cell>
          <cell r="AQ26576" t="str">
            <v>R</v>
          </cell>
          <cell r="BM26576" t="str">
            <v>75+</v>
          </cell>
          <cell r="BP26576" t="str">
            <v>Closed</v>
          </cell>
        </row>
        <row r="26577">
          <cell r="I26577" t="str">
            <v>N</v>
          </cell>
          <cell r="AG26577">
            <v>76</v>
          </cell>
          <cell r="AI26577">
            <v>7564</v>
          </cell>
          <cell r="AL26577">
            <v>87.89</v>
          </cell>
          <cell r="AQ26577" t="str">
            <v>D</v>
          </cell>
          <cell r="BM26577" t="str">
            <v>75+</v>
          </cell>
          <cell r="BP26577" t="str">
            <v>Closed</v>
          </cell>
        </row>
        <row r="26578">
          <cell r="I26578" t="str">
            <v>Y</v>
          </cell>
          <cell r="AG26578">
            <v>87</v>
          </cell>
          <cell r="AI26578">
            <v>5116</v>
          </cell>
          <cell r="AL26578">
            <v>87.89</v>
          </cell>
          <cell r="AQ26578" t="str">
            <v>D</v>
          </cell>
          <cell r="BM26578" t="str">
            <v>75+</v>
          </cell>
          <cell r="BP26578" t="str">
            <v>Closed</v>
          </cell>
        </row>
        <row r="26579">
          <cell r="I26579" t="str">
            <v>N</v>
          </cell>
          <cell r="AG26579">
            <v>81</v>
          </cell>
          <cell r="AI26579">
            <v>6126</v>
          </cell>
          <cell r="AL26579">
            <v>87.9</v>
          </cell>
          <cell r="AQ26579" t="str">
            <v>E</v>
          </cell>
          <cell r="BM26579" t="str">
            <v>75+</v>
          </cell>
          <cell r="BP26579" t="str">
            <v>Closed</v>
          </cell>
        </row>
        <row r="26580">
          <cell r="I26580" t="str">
            <v>N</v>
          </cell>
          <cell r="AG26580">
            <v>78</v>
          </cell>
          <cell r="AI26580">
            <v>7406</v>
          </cell>
          <cell r="AL26580">
            <v>87.9</v>
          </cell>
          <cell r="AQ26580" t="str">
            <v>E</v>
          </cell>
          <cell r="BM26580" t="str">
            <v>75+</v>
          </cell>
          <cell r="BP26580" t="str">
            <v>Closed</v>
          </cell>
        </row>
        <row r="26581">
          <cell r="I26581" t="str">
            <v>N</v>
          </cell>
          <cell r="AG26581">
            <v>74</v>
          </cell>
          <cell r="AI26581">
            <v>8647</v>
          </cell>
          <cell r="AL26581">
            <v>87.9</v>
          </cell>
          <cell r="BM26581" t="str">
            <v>75+</v>
          </cell>
          <cell r="BP26581" t="str">
            <v>Open</v>
          </cell>
        </row>
        <row r="26582">
          <cell r="I26582" t="str">
            <v>Y</v>
          </cell>
          <cell r="AG26582">
            <v>74</v>
          </cell>
          <cell r="AI26582">
            <v>8469</v>
          </cell>
          <cell r="AL26582">
            <v>87.9</v>
          </cell>
          <cell r="BM26582" t="str">
            <v>75+</v>
          </cell>
          <cell r="BP26582" t="str">
            <v>Open</v>
          </cell>
        </row>
        <row r="26583">
          <cell r="I26583" t="str">
            <v>N</v>
          </cell>
          <cell r="AG26583">
            <v>80</v>
          </cell>
          <cell r="AI26583">
            <v>5546</v>
          </cell>
          <cell r="AL26583">
            <v>87.9</v>
          </cell>
          <cell r="AQ26583" t="str">
            <v>D</v>
          </cell>
          <cell r="BM26583" t="str">
            <v>75+</v>
          </cell>
          <cell r="BP26583" t="str">
            <v>Closed</v>
          </cell>
        </row>
        <row r="26584">
          <cell r="I26584" t="str">
            <v>N</v>
          </cell>
          <cell r="AG26584">
            <v>71</v>
          </cell>
          <cell r="AI26584">
            <v>8861</v>
          </cell>
          <cell r="AL26584">
            <v>87.9</v>
          </cell>
          <cell r="BM26584" t="str">
            <v>75+</v>
          </cell>
          <cell r="BP26584" t="str">
            <v>Open</v>
          </cell>
        </row>
        <row r="26585">
          <cell r="I26585" t="str">
            <v>N</v>
          </cell>
          <cell r="AG26585">
            <v>83</v>
          </cell>
          <cell r="AI26585">
            <v>4624</v>
          </cell>
          <cell r="AL26585">
            <v>87.9</v>
          </cell>
          <cell r="AQ26585" t="str">
            <v>D</v>
          </cell>
          <cell r="BM26585" t="str">
            <v>75+</v>
          </cell>
          <cell r="BP26585" t="str">
            <v>Closed</v>
          </cell>
        </row>
        <row r="26586">
          <cell r="I26586" t="str">
            <v>N</v>
          </cell>
          <cell r="AG26586">
            <v>76</v>
          </cell>
          <cell r="AI26586">
            <v>7703</v>
          </cell>
          <cell r="AL26586">
            <v>87.9</v>
          </cell>
          <cell r="AQ26586" t="str">
            <v>E</v>
          </cell>
          <cell r="BM26586" t="str">
            <v>75+</v>
          </cell>
          <cell r="BP26586" t="str">
            <v>Closed</v>
          </cell>
        </row>
        <row r="26587">
          <cell r="I26587" t="str">
            <v>N</v>
          </cell>
          <cell r="AG26587">
            <v>77</v>
          </cell>
          <cell r="AI26587">
            <v>6903</v>
          </cell>
          <cell r="AL26587">
            <v>87.9</v>
          </cell>
          <cell r="AQ26587" t="str">
            <v>R</v>
          </cell>
          <cell r="BM26587" t="str">
            <v>75+</v>
          </cell>
          <cell r="BP26587" t="str">
            <v>Closed</v>
          </cell>
        </row>
        <row r="26588">
          <cell r="I26588" t="str">
            <v>Y</v>
          </cell>
          <cell r="AG26588">
            <v>84</v>
          </cell>
          <cell r="AI26588">
            <v>3788</v>
          </cell>
          <cell r="AL26588">
            <v>87.91</v>
          </cell>
          <cell r="AQ26588" t="str">
            <v>E</v>
          </cell>
          <cell r="BM26588" t="str">
            <v>75+</v>
          </cell>
          <cell r="BP26588" t="str">
            <v>Closed</v>
          </cell>
        </row>
        <row r="26589">
          <cell r="I26589" t="str">
            <v>N</v>
          </cell>
          <cell r="AG26589">
            <v>73</v>
          </cell>
          <cell r="AI26589">
            <v>8992</v>
          </cell>
          <cell r="AL26589">
            <v>87.91</v>
          </cell>
          <cell r="BM26589" t="str">
            <v>75+</v>
          </cell>
          <cell r="BP26589" t="str">
            <v>Open</v>
          </cell>
        </row>
        <row r="26590">
          <cell r="I26590" t="str">
            <v>Y</v>
          </cell>
          <cell r="AG26590">
            <v>75</v>
          </cell>
          <cell r="AI26590">
            <v>7593</v>
          </cell>
          <cell r="AL26590">
            <v>87.91</v>
          </cell>
          <cell r="AQ26590" t="str">
            <v>D</v>
          </cell>
          <cell r="BM26590" t="str">
            <v>75+</v>
          </cell>
          <cell r="BP26590" t="str">
            <v>Closed</v>
          </cell>
        </row>
        <row r="26591">
          <cell r="I26591" t="str">
            <v>N</v>
          </cell>
          <cell r="AG26591">
            <v>78</v>
          </cell>
          <cell r="AI26591">
            <v>7060</v>
          </cell>
          <cell r="AL26591">
            <v>87.91</v>
          </cell>
          <cell r="AQ26591" t="str">
            <v>D</v>
          </cell>
          <cell r="BM26591" t="str">
            <v>75+</v>
          </cell>
          <cell r="BP26591" t="str">
            <v>Closed</v>
          </cell>
        </row>
        <row r="26592">
          <cell r="I26592" t="str">
            <v>N</v>
          </cell>
          <cell r="AG26592">
            <v>84</v>
          </cell>
          <cell r="AI26592">
            <v>4616</v>
          </cell>
          <cell r="AL26592">
            <v>87.91</v>
          </cell>
          <cell r="AQ26592" t="str">
            <v>R</v>
          </cell>
          <cell r="BM26592" t="str">
            <v>75+</v>
          </cell>
          <cell r="BP26592" t="str">
            <v>Closed</v>
          </cell>
        </row>
        <row r="26593">
          <cell r="I26593" t="str">
            <v>N</v>
          </cell>
          <cell r="AG26593">
            <v>76</v>
          </cell>
          <cell r="AI26593">
            <v>7360</v>
          </cell>
          <cell r="AL26593">
            <v>87.91</v>
          </cell>
          <cell r="AQ26593" t="str">
            <v>D</v>
          </cell>
          <cell r="BM26593" t="str">
            <v>75+</v>
          </cell>
          <cell r="BP26593" t="str">
            <v>Closed</v>
          </cell>
        </row>
        <row r="26594">
          <cell r="I26594" t="str">
            <v>N</v>
          </cell>
          <cell r="AG26594">
            <v>77</v>
          </cell>
          <cell r="AI26594">
            <v>7133</v>
          </cell>
          <cell r="AL26594">
            <v>87.91</v>
          </cell>
          <cell r="AQ26594" t="str">
            <v>D</v>
          </cell>
          <cell r="BM26594" t="str">
            <v>75+</v>
          </cell>
          <cell r="BP26594" t="str">
            <v>Closed</v>
          </cell>
        </row>
        <row r="26595">
          <cell r="I26595" t="str">
            <v>N</v>
          </cell>
          <cell r="AG26595">
            <v>80</v>
          </cell>
          <cell r="AI26595">
            <v>6199</v>
          </cell>
          <cell r="AL26595">
            <v>87.91</v>
          </cell>
          <cell r="AQ26595" t="str">
            <v>D</v>
          </cell>
          <cell r="BM26595" t="str">
            <v>75+</v>
          </cell>
          <cell r="BP26595" t="str">
            <v>Closed</v>
          </cell>
        </row>
        <row r="26596">
          <cell r="I26596" t="str">
            <v>N</v>
          </cell>
          <cell r="AG26596">
            <v>82</v>
          </cell>
          <cell r="AI26596">
            <v>5601</v>
          </cell>
          <cell r="AL26596">
            <v>87.91</v>
          </cell>
          <cell r="AQ26596" t="str">
            <v>D</v>
          </cell>
          <cell r="BM26596" t="str">
            <v>75+</v>
          </cell>
          <cell r="BP26596" t="str">
            <v>Closed</v>
          </cell>
        </row>
        <row r="26597">
          <cell r="I26597" t="str">
            <v>Y</v>
          </cell>
          <cell r="AG26597">
            <v>74</v>
          </cell>
          <cell r="AI26597">
            <v>7793</v>
          </cell>
          <cell r="AL26597">
            <v>87.91</v>
          </cell>
          <cell r="AQ26597" t="str">
            <v>R</v>
          </cell>
          <cell r="BM26597" t="str">
            <v>75+</v>
          </cell>
          <cell r="BP26597" t="str">
            <v>Closed</v>
          </cell>
        </row>
        <row r="26598">
          <cell r="I26598" t="str">
            <v>N</v>
          </cell>
          <cell r="AG26598">
            <v>75</v>
          </cell>
          <cell r="AI26598">
            <v>8060</v>
          </cell>
          <cell r="AL26598">
            <v>87.91</v>
          </cell>
          <cell r="AQ26598" t="str">
            <v>R</v>
          </cell>
          <cell r="BM26598" t="str">
            <v>75+</v>
          </cell>
          <cell r="BP26598" t="str">
            <v>Closed</v>
          </cell>
        </row>
        <row r="26599">
          <cell r="I26599" t="str">
            <v>N</v>
          </cell>
          <cell r="AG26599">
            <v>70</v>
          </cell>
          <cell r="AI26599">
            <v>8594</v>
          </cell>
          <cell r="AL26599">
            <v>87.91</v>
          </cell>
          <cell r="AQ26599" t="str">
            <v>D</v>
          </cell>
          <cell r="BM26599" t="str">
            <v>75+</v>
          </cell>
          <cell r="BP26599" t="str">
            <v>Closed</v>
          </cell>
        </row>
        <row r="26600">
          <cell r="I26600" t="str">
            <v>N</v>
          </cell>
          <cell r="AG26600">
            <v>73</v>
          </cell>
          <cell r="AI26600">
            <v>7808</v>
          </cell>
          <cell r="AL26600">
            <v>87.92</v>
          </cell>
          <cell r="AQ26600" t="str">
            <v>E</v>
          </cell>
          <cell r="BM26600" t="str">
            <v>75+</v>
          </cell>
          <cell r="BP26600" t="str">
            <v>Closed</v>
          </cell>
        </row>
        <row r="26601">
          <cell r="I26601" t="str">
            <v>Y</v>
          </cell>
          <cell r="AG26601">
            <v>81</v>
          </cell>
          <cell r="AI26601">
            <v>6865</v>
          </cell>
          <cell r="AL26601">
            <v>87.92</v>
          </cell>
          <cell r="AQ26601" t="str">
            <v>D</v>
          </cell>
          <cell r="BM26601" t="str">
            <v>75+</v>
          </cell>
          <cell r="BP26601" t="str">
            <v>Closed</v>
          </cell>
        </row>
        <row r="26602">
          <cell r="I26602" t="str">
            <v>N</v>
          </cell>
          <cell r="AG26602">
            <v>80</v>
          </cell>
          <cell r="AI26602">
            <v>5832</v>
          </cell>
          <cell r="AL26602">
            <v>87.92</v>
          </cell>
          <cell r="AQ26602" t="str">
            <v>D</v>
          </cell>
          <cell r="BM26602" t="str">
            <v>75+</v>
          </cell>
          <cell r="BP26602" t="str">
            <v>Closed</v>
          </cell>
        </row>
        <row r="26603">
          <cell r="I26603" t="str">
            <v>N</v>
          </cell>
          <cell r="AG26603">
            <v>80</v>
          </cell>
          <cell r="AI26603">
            <v>6480</v>
          </cell>
          <cell r="AL26603">
            <v>87.92</v>
          </cell>
          <cell r="AQ26603" t="str">
            <v>D</v>
          </cell>
          <cell r="BM26603" t="str">
            <v>75+</v>
          </cell>
          <cell r="BP26603" t="str">
            <v>Closed</v>
          </cell>
        </row>
        <row r="26604">
          <cell r="I26604" t="str">
            <v>N</v>
          </cell>
          <cell r="AG26604">
            <v>73</v>
          </cell>
          <cell r="AI26604">
            <v>8651</v>
          </cell>
          <cell r="AL26604">
            <v>87.92</v>
          </cell>
          <cell r="BM26604" t="str">
            <v>75+</v>
          </cell>
          <cell r="BP26604" t="str">
            <v>Open</v>
          </cell>
        </row>
        <row r="26605">
          <cell r="I26605" t="str">
            <v>N</v>
          </cell>
          <cell r="AG26605">
            <v>81</v>
          </cell>
          <cell r="AI26605">
            <v>5583</v>
          </cell>
          <cell r="AL26605">
            <v>87.92</v>
          </cell>
          <cell r="AQ26605" t="str">
            <v>E</v>
          </cell>
          <cell r="BM26605" t="str">
            <v>75+</v>
          </cell>
          <cell r="BP26605" t="str">
            <v>Closed</v>
          </cell>
        </row>
        <row r="26606">
          <cell r="I26606" t="str">
            <v>N</v>
          </cell>
          <cell r="AG26606">
            <v>74</v>
          </cell>
          <cell r="AI26606">
            <v>8954</v>
          </cell>
          <cell r="AL26606">
            <v>87.92</v>
          </cell>
          <cell r="BM26606" t="str">
            <v>75+</v>
          </cell>
          <cell r="BP26606" t="str">
            <v>Open</v>
          </cell>
        </row>
        <row r="26607">
          <cell r="I26607" t="str">
            <v>N</v>
          </cell>
          <cell r="AG26607">
            <v>81</v>
          </cell>
          <cell r="AI26607">
            <v>5452</v>
          </cell>
          <cell r="AL26607">
            <v>87.92</v>
          </cell>
          <cell r="AQ26607" t="str">
            <v>D</v>
          </cell>
          <cell r="BM26607" t="str">
            <v>75+</v>
          </cell>
          <cell r="BP26607" t="str">
            <v>Closed</v>
          </cell>
        </row>
        <row r="26608">
          <cell r="I26608" t="str">
            <v>N</v>
          </cell>
          <cell r="AG26608">
            <v>78</v>
          </cell>
          <cell r="AI26608">
            <v>6464</v>
          </cell>
          <cell r="AL26608">
            <v>87.92</v>
          </cell>
          <cell r="AQ26608" t="str">
            <v>E</v>
          </cell>
          <cell r="BM26608" t="str">
            <v>75+</v>
          </cell>
          <cell r="BP26608" t="str">
            <v>Closed</v>
          </cell>
        </row>
        <row r="26609">
          <cell r="I26609" t="str">
            <v>Y</v>
          </cell>
          <cell r="AG26609">
            <v>77</v>
          </cell>
          <cell r="AI26609">
            <v>8657</v>
          </cell>
          <cell r="AL26609">
            <v>87.92</v>
          </cell>
          <cell r="AQ26609" t="str">
            <v>D</v>
          </cell>
          <cell r="BM26609" t="str">
            <v>75+</v>
          </cell>
          <cell r="BP26609" t="str">
            <v>Closed</v>
          </cell>
        </row>
        <row r="26610">
          <cell r="I26610" t="str">
            <v>N</v>
          </cell>
          <cell r="AG26610">
            <v>76</v>
          </cell>
          <cell r="AI26610">
            <v>7226</v>
          </cell>
          <cell r="AL26610">
            <v>87.92</v>
          </cell>
          <cell r="AQ26610" t="str">
            <v>D</v>
          </cell>
          <cell r="BM26610" t="str">
            <v>75+</v>
          </cell>
          <cell r="BP26610" t="str">
            <v>Closed</v>
          </cell>
        </row>
        <row r="26611">
          <cell r="I26611" t="str">
            <v>N</v>
          </cell>
          <cell r="AG26611">
            <v>78</v>
          </cell>
          <cell r="AI26611">
            <v>6150</v>
          </cell>
          <cell r="AL26611">
            <v>87.92</v>
          </cell>
          <cell r="AQ26611" t="str">
            <v>D</v>
          </cell>
          <cell r="BM26611" t="str">
            <v>75+</v>
          </cell>
          <cell r="BP26611" t="str">
            <v>Closed</v>
          </cell>
        </row>
        <row r="26612">
          <cell r="I26612" t="str">
            <v>N</v>
          </cell>
          <cell r="AG26612">
            <v>76</v>
          </cell>
          <cell r="AI26612">
            <v>7631</v>
          </cell>
          <cell r="AL26612">
            <v>87.92</v>
          </cell>
          <cell r="AQ26612" t="str">
            <v>E</v>
          </cell>
          <cell r="BM26612" t="str">
            <v>75+</v>
          </cell>
          <cell r="BP26612" t="str">
            <v>Closed</v>
          </cell>
        </row>
        <row r="26613">
          <cell r="I26613" t="str">
            <v>Y</v>
          </cell>
          <cell r="AG26613">
            <v>78</v>
          </cell>
          <cell r="AI26613">
            <v>8337</v>
          </cell>
          <cell r="AL26613">
            <v>87.93</v>
          </cell>
          <cell r="AQ26613" t="str">
            <v>D</v>
          </cell>
          <cell r="BM26613" t="str">
            <v>75+</v>
          </cell>
          <cell r="BP26613" t="str">
            <v>Closed</v>
          </cell>
        </row>
        <row r="26614">
          <cell r="I26614" t="str">
            <v>N</v>
          </cell>
          <cell r="AG26614">
            <v>78</v>
          </cell>
          <cell r="AI26614">
            <v>6451</v>
          </cell>
          <cell r="AL26614">
            <v>87.93</v>
          </cell>
          <cell r="AQ26614" t="str">
            <v>D</v>
          </cell>
          <cell r="BM26614" t="str">
            <v>75+</v>
          </cell>
          <cell r="BP26614" t="str">
            <v>Closed</v>
          </cell>
        </row>
        <row r="26615">
          <cell r="I26615" t="str">
            <v>N</v>
          </cell>
          <cell r="AG26615">
            <v>81</v>
          </cell>
          <cell r="AI26615">
            <v>6054</v>
          </cell>
          <cell r="AL26615">
            <v>87.93</v>
          </cell>
          <cell r="AQ26615" t="str">
            <v>E</v>
          </cell>
          <cell r="BM26615" t="str">
            <v>75+</v>
          </cell>
          <cell r="BP26615" t="str">
            <v>Closed</v>
          </cell>
        </row>
        <row r="26616">
          <cell r="I26616" t="str">
            <v>N</v>
          </cell>
          <cell r="AG26616">
            <v>75</v>
          </cell>
          <cell r="AI26616">
            <v>8439</v>
          </cell>
          <cell r="AL26616">
            <v>87.93</v>
          </cell>
          <cell r="BM26616" t="str">
            <v>75+</v>
          </cell>
          <cell r="BP26616" t="str">
            <v>Open</v>
          </cell>
        </row>
        <row r="26617">
          <cell r="I26617" t="str">
            <v>N</v>
          </cell>
          <cell r="AG26617">
            <v>78</v>
          </cell>
          <cell r="AI26617">
            <v>6742</v>
          </cell>
          <cell r="AL26617">
            <v>87.93</v>
          </cell>
          <cell r="AQ26617" t="str">
            <v>D</v>
          </cell>
          <cell r="BM26617" t="str">
            <v>75+</v>
          </cell>
          <cell r="BP26617" t="str">
            <v>Closed</v>
          </cell>
        </row>
        <row r="26618">
          <cell r="I26618" t="str">
            <v>N</v>
          </cell>
          <cell r="AG26618">
            <v>79</v>
          </cell>
          <cell r="AI26618">
            <v>6643</v>
          </cell>
          <cell r="AL26618">
            <v>87.93</v>
          </cell>
          <cell r="AQ26618" t="str">
            <v>E</v>
          </cell>
          <cell r="BM26618" t="str">
            <v>75+</v>
          </cell>
          <cell r="BP26618" t="str">
            <v>Closed</v>
          </cell>
        </row>
        <row r="26619">
          <cell r="I26619" t="str">
            <v>N</v>
          </cell>
          <cell r="AG26619">
            <v>72</v>
          </cell>
          <cell r="AI26619">
            <v>8598</v>
          </cell>
          <cell r="AL26619">
            <v>87.93</v>
          </cell>
          <cell r="BM26619" t="str">
            <v>75+</v>
          </cell>
          <cell r="BP26619" t="str">
            <v>Open</v>
          </cell>
        </row>
        <row r="26620">
          <cell r="I26620" t="str">
            <v>N</v>
          </cell>
          <cell r="AG26620">
            <v>73</v>
          </cell>
          <cell r="AI26620">
            <v>8755</v>
          </cell>
          <cell r="AL26620">
            <v>87.93</v>
          </cell>
          <cell r="BM26620" t="str">
            <v>75+</v>
          </cell>
          <cell r="BP26620" t="str">
            <v>Open</v>
          </cell>
        </row>
        <row r="26621">
          <cell r="I26621" t="str">
            <v>N</v>
          </cell>
          <cell r="AG26621">
            <v>72</v>
          </cell>
          <cell r="AI26621">
            <v>8520</v>
          </cell>
          <cell r="AL26621">
            <v>87.93</v>
          </cell>
          <cell r="BM26621" t="str">
            <v>75+</v>
          </cell>
          <cell r="BP26621" t="str">
            <v>Open</v>
          </cell>
        </row>
        <row r="26622">
          <cell r="I26622" t="str">
            <v>N</v>
          </cell>
          <cell r="AG26622">
            <v>82</v>
          </cell>
          <cell r="AI26622">
            <v>5500</v>
          </cell>
          <cell r="AL26622">
            <v>87.93</v>
          </cell>
          <cell r="AQ26622" t="str">
            <v>R</v>
          </cell>
          <cell r="BM26622" t="str">
            <v>75+</v>
          </cell>
          <cell r="BP26622" t="str">
            <v>Closed</v>
          </cell>
        </row>
        <row r="26623">
          <cell r="I26623" t="str">
            <v>N</v>
          </cell>
          <cell r="AG26623">
            <v>78</v>
          </cell>
          <cell r="AI26623">
            <v>7188</v>
          </cell>
          <cell r="AL26623">
            <v>87.93</v>
          </cell>
          <cell r="AQ26623" t="str">
            <v>D</v>
          </cell>
          <cell r="BM26623" t="str">
            <v>75+</v>
          </cell>
          <cell r="BP26623" t="str">
            <v>Closed</v>
          </cell>
        </row>
        <row r="26624">
          <cell r="I26624" t="str">
            <v>N</v>
          </cell>
          <cell r="AG26624">
            <v>72</v>
          </cell>
          <cell r="AI26624">
            <v>8391</v>
          </cell>
          <cell r="AL26624">
            <v>87.93</v>
          </cell>
          <cell r="AQ26624" t="str">
            <v>D</v>
          </cell>
          <cell r="BM26624" t="str">
            <v>75+</v>
          </cell>
          <cell r="BP26624" t="str">
            <v>Closed</v>
          </cell>
        </row>
        <row r="26625">
          <cell r="I26625" t="str">
            <v>Y</v>
          </cell>
          <cell r="AG26625">
            <v>72</v>
          </cell>
          <cell r="AI26625">
            <v>7796</v>
          </cell>
          <cell r="AL26625">
            <v>87.93</v>
          </cell>
          <cell r="BM26625" t="str">
            <v>75+</v>
          </cell>
          <cell r="BP26625" t="str">
            <v>Open</v>
          </cell>
        </row>
        <row r="26626">
          <cell r="I26626" t="str">
            <v>N</v>
          </cell>
          <cell r="AG26626">
            <v>83</v>
          </cell>
          <cell r="AI26626">
            <v>4705</v>
          </cell>
          <cell r="AL26626">
            <v>87.93</v>
          </cell>
          <cell r="AQ26626" t="str">
            <v>D</v>
          </cell>
          <cell r="BM26626" t="str">
            <v>75+</v>
          </cell>
          <cell r="BP26626" t="str">
            <v>Closed</v>
          </cell>
        </row>
        <row r="26627">
          <cell r="I26627" t="str">
            <v>N</v>
          </cell>
          <cell r="AG26627">
            <v>75</v>
          </cell>
          <cell r="AI26627">
            <v>7627</v>
          </cell>
          <cell r="AL26627">
            <v>87.93</v>
          </cell>
          <cell r="AQ26627" t="str">
            <v>E</v>
          </cell>
          <cell r="BM26627" t="str">
            <v>75+</v>
          </cell>
          <cell r="BP26627" t="str">
            <v>Closed</v>
          </cell>
        </row>
        <row r="26628">
          <cell r="I26628" t="str">
            <v>N</v>
          </cell>
          <cell r="AG26628">
            <v>82</v>
          </cell>
          <cell r="AI26628">
            <v>5186</v>
          </cell>
          <cell r="AL26628">
            <v>87.94</v>
          </cell>
          <cell r="AQ26628" t="str">
            <v>R</v>
          </cell>
          <cell r="BM26628" t="str">
            <v>75+</v>
          </cell>
          <cell r="BP26628" t="str">
            <v>Closed</v>
          </cell>
        </row>
        <row r="26629">
          <cell r="I26629" t="str">
            <v>N</v>
          </cell>
          <cell r="AG26629">
            <v>74</v>
          </cell>
          <cell r="AI26629">
            <v>8600</v>
          </cell>
          <cell r="AL26629">
            <v>87.94</v>
          </cell>
          <cell r="BM26629" t="str">
            <v>75+</v>
          </cell>
          <cell r="BP26629" t="str">
            <v>Open</v>
          </cell>
        </row>
        <row r="26630">
          <cell r="I26630" t="str">
            <v>N</v>
          </cell>
          <cell r="AG26630">
            <v>77</v>
          </cell>
          <cell r="AI26630">
            <v>6647</v>
          </cell>
          <cell r="AL26630">
            <v>87.94</v>
          </cell>
          <cell r="AQ26630" t="str">
            <v>E</v>
          </cell>
          <cell r="BM26630" t="str">
            <v>75+</v>
          </cell>
          <cell r="BP26630" t="str">
            <v>Closed</v>
          </cell>
        </row>
        <row r="26631">
          <cell r="I26631" t="str">
            <v>N</v>
          </cell>
          <cell r="AG26631">
            <v>80</v>
          </cell>
          <cell r="AI26631">
            <v>5456</v>
          </cell>
          <cell r="AL26631">
            <v>87.94</v>
          </cell>
          <cell r="AQ26631" t="str">
            <v>D</v>
          </cell>
          <cell r="BM26631" t="str">
            <v>75+</v>
          </cell>
          <cell r="BP26631" t="str">
            <v>Closed</v>
          </cell>
        </row>
        <row r="26632">
          <cell r="I26632" t="str">
            <v>N</v>
          </cell>
          <cell r="AG26632">
            <v>71</v>
          </cell>
          <cell r="AI26632">
            <v>8877</v>
          </cell>
          <cell r="AL26632">
            <v>87.94</v>
          </cell>
          <cell r="BM26632" t="str">
            <v>75+</v>
          </cell>
          <cell r="BP26632" t="str">
            <v>Open</v>
          </cell>
        </row>
        <row r="26633">
          <cell r="I26633" t="str">
            <v>N</v>
          </cell>
          <cell r="AG26633">
            <v>76</v>
          </cell>
          <cell r="AI26633">
            <v>6867</v>
          </cell>
          <cell r="AL26633">
            <v>87.94</v>
          </cell>
          <cell r="AQ26633" t="str">
            <v>D</v>
          </cell>
          <cell r="BM26633" t="str">
            <v>75+</v>
          </cell>
          <cell r="BP26633" t="str">
            <v>Closed</v>
          </cell>
        </row>
        <row r="26634">
          <cell r="I26634" t="str">
            <v>N</v>
          </cell>
          <cell r="AG26634">
            <v>74</v>
          </cell>
          <cell r="AI26634">
            <v>8453</v>
          </cell>
          <cell r="AL26634">
            <v>87.94</v>
          </cell>
          <cell r="BM26634" t="str">
            <v>75+</v>
          </cell>
          <cell r="BP26634" t="str">
            <v>Open</v>
          </cell>
        </row>
        <row r="26635">
          <cell r="I26635" t="str">
            <v>N</v>
          </cell>
          <cell r="AG26635">
            <v>78</v>
          </cell>
          <cell r="AI26635">
            <v>6797</v>
          </cell>
          <cell r="AL26635">
            <v>87.94</v>
          </cell>
          <cell r="AQ26635" t="str">
            <v>E</v>
          </cell>
          <cell r="BM26635" t="str">
            <v>75+</v>
          </cell>
          <cell r="BP26635" t="str">
            <v>Closed</v>
          </cell>
        </row>
        <row r="26636">
          <cell r="I26636" t="str">
            <v>N</v>
          </cell>
          <cell r="AG26636">
            <v>77</v>
          </cell>
          <cell r="AI26636">
            <v>7207</v>
          </cell>
          <cell r="AL26636">
            <v>87.94</v>
          </cell>
          <cell r="BM26636" t="str">
            <v>75+</v>
          </cell>
          <cell r="BP26636" t="str">
            <v>Open</v>
          </cell>
        </row>
        <row r="26637">
          <cell r="I26637" t="str">
            <v>N</v>
          </cell>
          <cell r="AG26637">
            <v>78</v>
          </cell>
          <cell r="AI26637">
            <v>6635</v>
          </cell>
          <cell r="AL26637">
            <v>87.94</v>
          </cell>
          <cell r="AQ26637" t="str">
            <v>X</v>
          </cell>
          <cell r="BM26637" t="str">
            <v>75+</v>
          </cell>
          <cell r="BP26637" t="str">
            <v>Closed</v>
          </cell>
        </row>
        <row r="26638">
          <cell r="I26638" t="str">
            <v>Y</v>
          </cell>
          <cell r="AG26638">
            <v>79</v>
          </cell>
          <cell r="AI26638">
            <v>7953</v>
          </cell>
          <cell r="AL26638">
            <v>87.95</v>
          </cell>
          <cell r="BM26638" t="str">
            <v>75+</v>
          </cell>
          <cell r="BP26638" t="str">
            <v>Open</v>
          </cell>
        </row>
        <row r="26639">
          <cell r="I26639" t="str">
            <v>N</v>
          </cell>
          <cell r="AG26639">
            <v>80</v>
          </cell>
          <cell r="AI26639">
            <v>5794</v>
          </cell>
          <cell r="AL26639">
            <v>87.95</v>
          </cell>
          <cell r="AQ26639" t="str">
            <v>D</v>
          </cell>
          <cell r="BM26639" t="str">
            <v>75+</v>
          </cell>
          <cell r="BP26639" t="str">
            <v>Closed</v>
          </cell>
        </row>
        <row r="26640">
          <cell r="I26640" t="str">
            <v>N</v>
          </cell>
          <cell r="AG26640">
            <v>77</v>
          </cell>
          <cell r="AI26640">
            <v>6672</v>
          </cell>
          <cell r="AL26640">
            <v>87.95</v>
          </cell>
          <cell r="AQ26640" t="str">
            <v>R</v>
          </cell>
          <cell r="BM26640" t="str">
            <v>75+</v>
          </cell>
          <cell r="BP26640" t="str">
            <v>Closed</v>
          </cell>
        </row>
        <row r="26641">
          <cell r="I26641" t="str">
            <v>N</v>
          </cell>
          <cell r="AG26641">
            <v>77</v>
          </cell>
          <cell r="AI26641">
            <v>8719</v>
          </cell>
          <cell r="AL26641">
            <v>87.95</v>
          </cell>
          <cell r="AQ26641" t="str">
            <v>D</v>
          </cell>
          <cell r="BM26641" t="str">
            <v>75+</v>
          </cell>
          <cell r="BP26641" t="str">
            <v>Closed</v>
          </cell>
        </row>
        <row r="26642">
          <cell r="I26642" t="str">
            <v>N</v>
          </cell>
          <cell r="AG26642">
            <v>82</v>
          </cell>
          <cell r="AI26642">
            <v>5466</v>
          </cell>
          <cell r="AL26642">
            <v>87.95</v>
          </cell>
          <cell r="AQ26642" t="str">
            <v>D</v>
          </cell>
          <cell r="BM26642" t="str">
            <v>75+</v>
          </cell>
          <cell r="BP26642" t="str">
            <v>Closed</v>
          </cell>
        </row>
        <row r="26643">
          <cell r="I26643" t="str">
            <v>N</v>
          </cell>
          <cell r="AG26643">
            <v>74</v>
          </cell>
          <cell r="AI26643">
            <v>7839</v>
          </cell>
          <cell r="AL26643">
            <v>87.95</v>
          </cell>
          <cell r="AQ26643" t="str">
            <v>D</v>
          </cell>
          <cell r="BM26643" t="str">
            <v>75+</v>
          </cell>
          <cell r="BP26643" t="str">
            <v>Closed</v>
          </cell>
        </row>
        <row r="26644">
          <cell r="I26644" t="str">
            <v>N</v>
          </cell>
          <cell r="AG26644">
            <v>80</v>
          </cell>
          <cell r="AI26644">
            <v>5857</v>
          </cell>
          <cell r="AL26644">
            <v>87.95</v>
          </cell>
          <cell r="AQ26644" t="str">
            <v>D</v>
          </cell>
          <cell r="BM26644" t="str">
            <v>75+</v>
          </cell>
          <cell r="BP26644" t="str">
            <v>Closed</v>
          </cell>
        </row>
        <row r="26645">
          <cell r="I26645" t="str">
            <v>N</v>
          </cell>
          <cell r="AG26645">
            <v>78</v>
          </cell>
          <cell r="AI26645">
            <v>5972</v>
          </cell>
          <cell r="AL26645">
            <v>87.95</v>
          </cell>
          <cell r="AQ26645" t="str">
            <v>E</v>
          </cell>
          <cell r="BM26645" t="str">
            <v>75+</v>
          </cell>
          <cell r="BP26645" t="str">
            <v>Closed</v>
          </cell>
        </row>
        <row r="26646">
          <cell r="I26646" t="str">
            <v>N</v>
          </cell>
          <cell r="AG26646">
            <v>79</v>
          </cell>
          <cell r="AI26646">
            <v>5824</v>
          </cell>
          <cell r="AL26646">
            <v>87.95</v>
          </cell>
          <cell r="AQ26646" t="str">
            <v>D</v>
          </cell>
          <cell r="BM26646" t="str">
            <v>75+</v>
          </cell>
          <cell r="BP26646" t="str">
            <v>Closed</v>
          </cell>
        </row>
        <row r="26647">
          <cell r="I26647" t="str">
            <v>N</v>
          </cell>
          <cell r="AG26647">
            <v>74</v>
          </cell>
          <cell r="AI26647">
            <v>8675</v>
          </cell>
          <cell r="AL26647">
            <v>87.95</v>
          </cell>
          <cell r="AQ26647" t="str">
            <v>D</v>
          </cell>
          <cell r="BM26647" t="str">
            <v>75+</v>
          </cell>
          <cell r="BP26647" t="str">
            <v>Closed</v>
          </cell>
        </row>
        <row r="26648">
          <cell r="I26648" t="str">
            <v>N</v>
          </cell>
          <cell r="AG26648">
            <v>75</v>
          </cell>
          <cell r="AI26648">
            <v>8447</v>
          </cell>
          <cell r="AL26648">
            <v>87.95</v>
          </cell>
          <cell r="AQ26648" t="str">
            <v>D</v>
          </cell>
          <cell r="BM26648" t="str">
            <v>75+</v>
          </cell>
          <cell r="BP26648" t="str">
            <v>Closed</v>
          </cell>
        </row>
        <row r="26649">
          <cell r="I26649" t="str">
            <v>N</v>
          </cell>
          <cell r="AG26649">
            <v>80</v>
          </cell>
          <cell r="AI26649">
            <v>6432</v>
          </cell>
          <cell r="AL26649">
            <v>87.95</v>
          </cell>
          <cell r="AQ26649" t="str">
            <v>D</v>
          </cell>
          <cell r="BM26649" t="str">
            <v>75+</v>
          </cell>
          <cell r="BP26649" t="str">
            <v>Closed</v>
          </cell>
        </row>
        <row r="26650">
          <cell r="I26650" t="str">
            <v>N</v>
          </cell>
          <cell r="AG26650">
            <v>72</v>
          </cell>
          <cell r="AI26650">
            <v>8492</v>
          </cell>
          <cell r="AL26650">
            <v>87.95</v>
          </cell>
          <cell r="BM26650" t="str">
            <v>75+</v>
          </cell>
          <cell r="BP26650" t="str">
            <v>Open</v>
          </cell>
        </row>
        <row r="26651">
          <cell r="I26651" t="str">
            <v>N</v>
          </cell>
          <cell r="AG26651">
            <v>71</v>
          </cell>
          <cell r="AI26651">
            <v>8864</v>
          </cell>
          <cell r="AL26651">
            <v>87.95</v>
          </cell>
          <cell r="AQ26651" t="str">
            <v>D</v>
          </cell>
          <cell r="BM26651" t="str">
            <v>75+</v>
          </cell>
          <cell r="BP26651" t="str">
            <v>Closed</v>
          </cell>
        </row>
        <row r="26652">
          <cell r="I26652" t="str">
            <v>N</v>
          </cell>
          <cell r="AG26652">
            <v>72</v>
          </cell>
          <cell r="AI26652">
            <v>8161</v>
          </cell>
          <cell r="AL26652">
            <v>87.95</v>
          </cell>
          <cell r="BM26652" t="str">
            <v>75+</v>
          </cell>
          <cell r="BP26652" t="str">
            <v>Open</v>
          </cell>
        </row>
        <row r="26653">
          <cell r="I26653" t="str">
            <v>N</v>
          </cell>
          <cell r="AG26653">
            <v>73</v>
          </cell>
          <cell r="AI26653">
            <v>8726</v>
          </cell>
          <cell r="AL26653">
            <v>87.95</v>
          </cell>
          <cell r="BM26653" t="str">
            <v>75+</v>
          </cell>
          <cell r="BP26653" t="str">
            <v>Open</v>
          </cell>
        </row>
        <row r="26654">
          <cell r="I26654" t="str">
            <v>N</v>
          </cell>
          <cell r="AG26654">
            <v>78</v>
          </cell>
          <cell r="AI26654">
            <v>6282</v>
          </cell>
          <cell r="AL26654">
            <v>87.96</v>
          </cell>
          <cell r="AQ26654" t="str">
            <v>D</v>
          </cell>
          <cell r="BM26654" t="str">
            <v>75+</v>
          </cell>
          <cell r="BP26654" t="str">
            <v>Closed</v>
          </cell>
        </row>
        <row r="26655">
          <cell r="I26655" t="str">
            <v>N</v>
          </cell>
          <cell r="AG26655">
            <v>73</v>
          </cell>
          <cell r="AI26655">
            <v>8055</v>
          </cell>
          <cell r="AL26655">
            <v>87.96</v>
          </cell>
          <cell r="AQ26655" t="str">
            <v>D</v>
          </cell>
          <cell r="BM26655" t="str">
            <v>75+</v>
          </cell>
          <cell r="BP26655" t="str">
            <v>Closed</v>
          </cell>
        </row>
        <row r="26656">
          <cell r="I26656" t="str">
            <v>N</v>
          </cell>
          <cell r="AG26656">
            <v>83</v>
          </cell>
          <cell r="AI26656">
            <v>4635</v>
          </cell>
          <cell r="AL26656">
            <v>87.96</v>
          </cell>
          <cell r="AQ26656" t="str">
            <v>D</v>
          </cell>
          <cell r="BM26656" t="str">
            <v>75+</v>
          </cell>
          <cell r="BP26656" t="str">
            <v>Closed</v>
          </cell>
        </row>
        <row r="26657">
          <cell r="I26657" t="str">
            <v>N</v>
          </cell>
          <cell r="AG26657">
            <v>75</v>
          </cell>
          <cell r="AI26657">
            <v>7730</v>
          </cell>
          <cell r="AL26657">
            <v>87.96</v>
          </cell>
          <cell r="AQ26657" t="str">
            <v>D</v>
          </cell>
          <cell r="BM26657" t="str">
            <v>75+</v>
          </cell>
          <cell r="BP26657" t="str">
            <v>Closed</v>
          </cell>
        </row>
        <row r="26658">
          <cell r="I26658" t="str">
            <v>N</v>
          </cell>
          <cell r="AG26658">
            <v>77</v>
          </cell>
          <cell r="AI26658">
            <v>6634</v>
          </cell>
          <cell r="AL26658">
            <v>87.96</v>
          </cell>
          <cell r="AQ26658" t="str">
            <v>D</v>
          </cell>
          <cell r="BM26658" t="str">
            <v>75+</v>
          </cell>
          <cell r="BP26658" t="str">
            <v>Closed</v>
          </cell>
        </row>
        <row r="26659">
          <cell r="I26659" t="str">
            <v>N</v>
          </cell>
          <cell r="AG26659">
            <v>76</v>
          </cell>
          <cell r="AI26659">
            <v>7120</v>
          </cell>
          <cell r="AL26659">
            <v>87.96</v>
          </cell>
          <cell r="AQ26659" t="str">
            <v>R</v>
          </cell>
          <cell r="BM26659" t="str">
            <v>75+</v>
          </cell>
          <cell r="BP26659" t="str">
            <v>Closed</v>
          </cell>
        </row>
        <row r="26660">
          <cell r="I26660" t="str">
            <v>N</v>
          </cell>
          <cell r="AG26660">
            <v>79</v>
          </cell>
          <cell r="AI26660">
            <v>5785</v>
          </cell>
          <cell r="AL26660">
            <v>87.96</v>
          </cell>
          <cell r="AQ26660" t="str">
            <v>D</v>
          </cell>
          <cell r="BM26660" t="str">
            <v>75+</v>
          </cell>
          <cell r="BP26660" t="str">
            <v>Closed</v>
          </cell>
        </row>
        <row r="26661">
          <cell r="I26661" t="str">
            <v>N</v>
          </cell>
          <cell r="AG26661">
            <v>73</v>
          </cell>
          <cell r="AI26661">
            <v>8736</v>
          </cell>
          <cell r="AL26661">
            <v>87.96</v>
          </cell>
          <cell r="AQ26661" t="str">
            <v>D</v>
          </cell>
          <cell r="BM26661" t="str">
            <v>75+</v>
          </cell>
          <cell r="BP26661" t="str">
            <v>Closed</v>
          </cell>
        </row>
        <row r="26662">
          <cell r="I26662" t="str">
            <v>Y</v>
          </cell>
          <cell r="AG26662">
            <v>85</v>
          </cell>
          <cell r="AI26662">
            <v>5506</v>
          </cell>
          <cell r="AL26662">
            <v>87.96</v>
          </cell>
          <cell r="AQ26662" t="str">
            <v>D</v>
          </cell>
          <cell r="BM26662" t="str">
            <v>75+</v>
          </cell>
          <cell r="BP26662" t="str">
            <v>Closed</v>
          </cell>
        </row>
        <row r="26663">
          <cell r="I26663" t="str">
            <v>N</v>
          </cell>
          <cell r="AG26663">
            <v>73</v>
          </cell>
          <cell r="AI26663">
            <v>8868</v>
          </cell>
          <cell r="AL26663">
            <v>87.96</v>
          </cell>
          <cell r="BM26663" t="str">
            <v>75+</v>
          </cell>
          <cell r="BP26663" t="str">
            <v>Open</v>
          </cell>
        </row>
        <row r="26664">
          <cell r="I26664" t="str">
            <v>N</v>
          </cell>
          <cell r="AG26664">
            <v>78</v>
          </cell>
          <cell r="AI26664">
            <v>7137</v>
          </cell>
          <cell r="AL26664">
            <v>87.96</v>
          </cell>
          <cell r="AQ26664" t="str">
            <v>E</v>
          </cell>
          <cell r="BM26664" t="str">
            <v>75+</v>
          </cell>
          <cell r="BP26664" t="str">
            <v>Closed</v>
          </cell>
        </row>
        <row r="26665">
          <cell r="I26665" t="str">
            <v>N</v>
          </cell>
          <cell r="AG26665">
            <v>77</v>
          </cell>
          <cell r="AI26665">
            <v>7235</v>
          </cell>
          <cell r="AL26665">
            <v>87.96</v>
          </cell>
          <cell r="BM26665" t="str">
            <v>75+</v>
          </cell>
          <cell r="BP26665" t="str">
            <v>Open</v>
          </cell>
        </row>
        <row r="26666">
          <cell r="I26666" t="str">
            <v>N</v>
          </cell>
          <cell r="AG26666">
            <v>74</v>
          </cell>
          <cell r="AI26666">
            <v>8323</v>
          </cell>
          <cell r="AL26666">
            <v>87.96</v>
          </cell>
          <cell r="BM26666" t="str">
            <v>75+</v>
          </cell>
          <cell r="BP26666" t="str">
            <v>Open</v>
          </cell>
        </row>
        <row r="26667">
          <cell r="I26667" t="str">
            <v>N</v>
          </cell>
          <cell r="AG26667">
            <v>83</v>
          </cell>
          <cell r="AI26667">
            <v>5427</v>
          </cell>
          <cell r="AL26667">
            <v>87.97</v>
          </cell>
          <cell r="AQ26667" t="str">
            <v>D</v>
          </cell>
          <cell r="BM26667" t="str">
            <v>75+</v>
          </cell>
          <cell r="BP26667" t="str">
            <v>Closed</v>
          </cell>
        </row>
        <row r="26668">
          <cell r="I26668" t="str">
            <v>Y</v>
          </cell>
          <cell r="AG26668">
            <v>79</v>
          </cell>
          <cell r="AI26668">
            <v>6420</v>
          </cell>
          <cell r="AL26668">
            <v>87.97</v>
          </cell>
          <cell r="AQ26668" t="str">
            <v>E</v>
          </cell>
          <cell r="BM26668" t="str">
            <v>75+</v>
          </cell>
          <cell r="BP26668" t="str">
            <v>Closed</v>
          </cell>
        </row>
        <row r="26669">
          <cell r="I26669" t="str">
            <v>N</v>
          </cell>
          <cell r="AG26669">
            <v>75</v>
          </cell>
          <cell r="AI26669">
            <v>7562</v>
          </cell>
          <cell r="AL26669">
            <v>87.97</v>
          </cell>
          <cell r="AQ26669" t="str">
            <v>E</v>
          </cell>
          <cell r="BM26669" t="str">
            <v>75+</v>
          </cell>
          <cell r="BP26669" t="str">
            <v>Closed</v>
          </cell>
        </row>
        <row r="26670">
          <cell r="I26670" t="str">
            <v>Y</v>
          </cell>
          <cell r="AG26670">
            <v>77</v>
          </cell>
          <cell r="AI26670">
            <v>7237</v>
          </cell>
          <cell r="AL26670">
            <v>87.97</v>
          </cell>
          <cell r="AQ26670" t="str">
            <v>D</v>
          </cell>
          <cell r="BM26670" t="str">
            <v>75+</v>
          </cell>
          <cell r="BP26670" t="str">
            <v>Closed</v>
          </cell>
        </row>
        <row r="26671">
          <cell r="I26671" t="str">
            <v>Y</v>
          </cell>
          <cell r="AG26671">
            <v>79</v>
          </cell>
          <cell r="AI26671">
            <v>6078</v>
          </cell>
          <cell r="AL26671">
            <v>87.97</v>
          </cell>
          <cell r="AQ26671" t="str">
            <v>D</v>
          </cell>
          <cell r="BM26671" t="str">
            <v>75+</v>
          </cell>
          <cell r="BP26671" t="str">
            <v>Closed</v>
          </cell>
        </row>
        <row r="26672">
          <cell r="I26672" t="str">
            <v>N</v>
          </cell>
          <cell r="AG26672">
            <v>74</v>
          </cell>
          <cell r="AI26672">
            <v>7972</v>
          </cell>
          <cell r="AL26672">
            <v>87.97</v>
          </cell>
          <cell r="AQ26672" t="str">
            <v>D</v>
          </cell>
          <cell r="BM26672" t="str">
            <v>75+</v>
          </cell>
          <cell r="BP26672" t="str">
            <v>Closed</v>
          </cell>
        </row>
        <row r="26673">
          <cell r="I26673" t="str">
            <v>N</v>
          </cell>
          <cell r="AG26673">
            <v>81</v>
          </cell>
          <cell r="AI26673">
            <v>6020</v>
          </cell>
          <cell r="AL26673">
            <v>87.97</v>
          </cell>
          <cell r="AQ26673" t="str">
            <v>D</v>
          </cell>
          <cell r="BM26673" t="str">
            <v>75+</v>
          </cell>
          <cell r="BP26673" t="str">
            <v>Closed</v>
          </cell>
        </row>
        <row r="26674">
          <cell r="I26674" t="str">
            <v>N</v>
          </cell>
          <cell r="AG26674">
            <v>73</v>
          </cell>
          <cell r="AI26674">
            <v>8111</v>
          </cell>
          <cell r="AL26674">
            <v>87.97</v>
          </cell>
          <cell r="AQ26674" t="str">
            <v>D</v>
          </cell>
          <cell r="BM26674" t="str">
            <v>75+</v>
          </cell>
          <cell r="BP26674" t="str">
            <v>Closed</v>
          </cell>
        </row>
        <row r="26675">
          <cell r="I26675" t="str">
            <v>N</v>
          </cell>
          <cell r="AG26675">
            <v>73</v>
          </cell>
          <cell r="AI26675">
            <v>8419</v>
          </cell>
          <cell r="AL26675">
            <v>87.97</v>
          </cell>
          <cell r="BM26675" t="str">
            <v>75+</v>
          </cell>
          <cell r="BP26675" t="str">
            <v>Open</v>
          </cell>
        </row>
        <row r="26676">
          <cell r="I26676" t="str">
            <v>Y</v>
          </cell>
          <cell r="AG26676">
            <v>81</v>
          </cell>
          <cell r="AI26676">
            <v>7085</v>
          </cell>
          <cell r="AL26676">
            <v>87.97</v>
          </cell>
          <cell r="AQ26676" t="str">
            <v>D</v>
          </cell>
          <cell r="BM26676" t="str">
            <v>75+</v>
          </cell>
          <cell r="BP26676" t="str">
            <v>Closed</v>
          </cell>
        </row>
        <row r="26677">
          <cell r="I26677" t="str">
            <v>N</v>
          </cell>
          <cell r="AG26677">
            <v>71</v>
          </cell>
          <cell r="AI26677">
            <v>9061</v>
          </cell>
          <cell r="AL26677">
            <v>87.97</v>
          </cell>
          <cell r="BM26677" t="str">
            <v>75+</v>
          </cell>
          <cell r="BP26677" t="str">
            <v>Open</v>
          </cell>
        </row>
        <row r="26678">
          <cell r="I26678" t="str">
            <v>N</v>
          </cell>
          <cell r="AG26678">
            <v>79</v>
          </cell>
          <cell r="AI26678">
            <v>6291</v>
          </cell>
          <cell r="AL26678">
            <v>87.97</v>
          </cell>
          <cell r="AQ26678" t="str">
            <v>D</v>
          </cell>
          <cell r="BM26678" t="str">
            <v>75+</v>
          </cell>
          <cell r="BP26678" t="str">
            <v>Closed</v>
          </cell>
        </row>
        <row r="26679">
          <cell r="I26679" t="str">
            <v>N</v>
          </cell>
          <cell r="AG26679">
            <v>81</v>
          </cell>
          <cell r="AI26679">
            <v>5916</v>
          </cell>
          <cell r="AL26679">
            <v>87.97</v>
          </cell>
          <cell r="AQ26679" t="str">
            <v>D</v>
          </cell>
          <cell r="BM26679" t="str">
            <v>75+</v>
          </cell>
          <cell r="BP26679" t="str">
            <v>Closed</v>
          </cell>
        </row>
        <row r="26680">
          <cell r="I26680" t="str">
            <v>Y</v>
          </cell>
          <cell r="AG26680">
            <v>70</v>
          </cell>
          <cell r="AI26680">
            <v>8886</v>
          </cell>
          <cell r="AL26680">
            <v>87.97</v>
          </cell>
          <cell r="BM26680" t="str">
            <v>75+</v>
          </cell>
          <cell r="BP26680" t="str">
            <v>Open</v>
          </cell>
        </row>
        <row r="26681">
          <cell r="I26681" t="str">
            <v>N</v>
          </cell>
          <cell r="AG26681">
            <v>83</v>
          </cell>
          <cell r="AI26681">
            <v>4302</v>
          </cell>
          <cell r="AL26681">
            <v>87.97</v>
          </cell>
          <cell r="AQ26681" t="str">
            <v>E</v>
          </cell>
          <cell r="BM26681" t="str">
            <v>75+</v>
          </cell>
          <cell r="BP26681" t="str">
            <v>Closed</v>
          </cell>
        </row>
        <row r="26682">
          <cell r="I26682" t="str">
            <v>N</v>
          </cell>
          <cell r="AG26682">
            <v>82</v>
          </cell>
          <cell r="AI26682">
            <v>5691</v>
          </cell>
          <cell r="AL26682">
            <v>87.97</v>
          </cell>
          <cell r="AQ26682" t="str">
            <v>R</v>
          </cell>
          <cell r="BM26682" t="str">
            <v>75+</v>
          </cell>
          <cell r="BP26682" t="str">
            <v>Closed</v>
          </cell>
        </row>
        <row r="26683">
          <cell r="I26683" t="str">
            <v>N</v>
          </cell>
          <cell r="AG26683">
            <v>78</v>
          </cell>
          <cell r="AI26683">
            <v>6937</v>
          </cell>
          <cell r="AL26683">
            <v>87.97</v>
          </cell>
          <cell r="AQ26683" t="str">
            <v>R</v>
          </cell>
          <cell r="BM26683" t="str">
            <v>75+</v>
          </cell>
          <cell r="BP26683" t="str">
            <v>Closed</v>
          </cell>
        </row>
        <row r="26684">
          <cell r="I26684" t="str">
            <v>N</v>
          </cell>
          <cell r="AG26684">
            <v>78</v>
          </cell>
          <cell r="AI26684">
            <v>6311</v>
          </cell>
          <cell r="AL26684">
            <v>87.97</v>
          </cell>
          <cell r="AQ26684" t="str">
            <v>E</v>
          </cell>
          <cell r="BM26684" t="str">
            <v>75+</v>
          </cell>
          <cell r="BP26684" t="str">
            <v>Closed</v>
          </cell>
        </row>
        <row r="26685">
          <cell r="I26685" t="str">
            <v>Y</v>
          </cell>
          <cell r="AG26685">
            <v>76</v>
          </cell>
          <cell r="AI26685">
            <v>7032</v>
          </cell>
          <cell r="AL26685">
            <v>87.97</v>
          </cell>
          <cell r="AQ26685" t="str">
            <v>D</v>
          </cell>
          <cell r="BM26685" t="str">
            <v>75+</v>
          </cell>
          <cell r="BP26685" t="str">
            <v>Closed</v>
          </cell>
        </row>
        <row r="26686">
          <cell r="I26686" t="str">
            <v>N</v>
          </cell>
          <cell r="AG26686">
            <v>73</v>
          </cell>
          <cell r="AI26686">
            <v>8846</v>
          </cell>
          <cell r="AL26686">
            <v>87.97</v>
          </cell>
          <cell r="BM26686" t="str">
            <v>75+</v>
          </cell>
          <cell r="BP26686" t="str">
            <v>Closed</v>
          </cell>
        </row>
        <row r="26687">
          <cell r="I26687" t="str">
            <v>N</v>
          </cell>
          <cell r="AG26687">
            <v>84</v>
          </cell>
          <cell r="AI26687">
            <v>3964</v>
          </cell>
          <cell r="AL26687">
            <v>87.97</v>
          </cell>
          <cell r="AQ26687" t="str">
            <v>D</v>
          </cell>
          <cell r="BM26687" t="str">
            <v>75+</v>
          </cell>
          <cell r="BP26687" t="str">
            <v>Closed</v>
          </cell>
        </row>
        <row r="26688">
          <cell r="I26688" t="str">
            <v>N</v>
          </cell>
          <cell r="AG26688">
            <v>76</v>
          </cell>
          <cell r="AI26688">
            <v>7856</v>
          </cell>
          <cell r="AL26688">
            <v>87.97</v>
          </cell>
          <cell r="AQ26688" t="str">
            <v>R</v>
          </cell>
          <cell r="BM26688" t="str">
            <v>75+</v>
          </cell>
          <cell r="BP26688" t="str">
            <v>Closed</v>
          </cell>
        </row>
        <row r="26689">
          <cell r="I26689" t="str">
            <v>N</v>
          </cell>
          <cell r="AG26689">
            <v>74</v>
          </cell>
          <cell r="AI26689">
            <v>7808</v>
          </cell>
          <cell r="AL26689">
            <v>87.98</v>
          </cell>
          <cell r="AQ26689" t="str">
            <v>D</v>
          </cell>
          <cell r="BM26689" t="str">
            <v>75+</v>
          </cell>
          <cell r="BP26689" t="str">
            <v>Closed</v>
          </cell>
        </row>
        <row r="26690">
          <cell r="I26690" t="str">
            <v>Y</v>
          </cell>
          <cell r="AG26690">
            <v>72</v>
          </cell>
          <cell r="AI26690">
            <v>8628</v>
          </cell>
          <cell r="AL26690">
            <v>87.98</v>
          </cell>
          <cell r="BM26690" t="str">
            <v>75+</v>
          </cell>
          <cell r="BP26690" t="str">
            <v>Open</v>
          </cell>
        </row>
        <row r="26691">
          <cell r="I26691" t="str">
            <v>N</v>
          </cell>
          <cell r="AG26691">
            <v>78</v>
          </cell>
          <cell r="AI26691">
            <v>5762</v>
          </cell>
          <cell r="AL26691">
            <v>87.98</v>
          </cell>
          <cell r="AQ26691" t="str">
            <v>D</v>
          </cell>
          <cell r="BM26691" t="str">
            <v>75+</v>
          </cell>
          <cell r="BP26691" t="str">
            <v>Closed</v>
          </cell>
        </row>
        <row r="26692">
          <cell r="I26692" t="str">
            <v>N</v>
          </cell>
          <cell r="AG26692">
            <v>74</v>
          </cell>
          <cell r="AI26692">
            <v>8621</v>
          </cell>
          <cell r="AL26692">
            <v>87.98</v>
          </cell>
          <cell r="BM26692" t="str">
            <v>75+</v>
          </cell>
          <cell r="BP26692" t="str">
            <v>Open</v>
          </cell>
        </row>
        <row r="26693">
          <cell r="I26693" t="str">
            <v>N</v>
          </cell>
          <cell r="AG26693">
            <v>78</v>
          </cell>
          <cell r="AI26693">
            <v>6651</v>
          </cell>
          <cell r="AL26693">
            <v>87.98</v>
          </cell>
          <cell r="AQ26693" t="str">
            <v>D</v>
          </cell>
          <cell r="BM26693" t="str">
            <v>75+</v>
          </cell>
          <cell r="BP26693" t="str">
            <v>Closed</v>
          </cell>
        </row>
        <row r="26694">
          <cell r="I26694" t="str">
            <v>N</v>
          </cell>
          <cell r="AG26694">
            <v>74</v>
          </cell>
          <cell r="AI26694">
            <v>8288</v>
          </cell>
          <cell r="AL26694">
            <v>87.98</v>
          </cell>
          <cell r="AQ26694" t="str">
            <v>D</v>
          </cell>
          <cell r="BM26694" t="str">
            <v>75+</v>
          </cell>
          <cell r="BP26694" t="str">
            <v>Closed</v>
          </cell>
        </row>
        <row r="26695">
          <cell r="I26695" t="str">
            <v>N</v>
          </cell>
          <cell r="AG26695">
            <v>74</v>
          </cell>
          <cell r="AI26695">
            <v>8244</v>
          </cell>
          <cell r="AL26695">
            <v>87.98</v>
          </cell>
          <cell r="BM26695" t="str">
            <v>75+</v>
          </cell>
          <cell r="BP26695" t="str">
            <v>Open</v>
          </cell>
        </row>
        <row r="26696">
          <cell r="I26696" t="str">
            <v>N</v>
          </cell>
          <cell r="AG26696">
            <v>74</v>
          </cell>
          <cell r="AI26696">
            <v>7531</v>
          </cell>
          <cell r="AL26696">
            <v>87.98</v>
          </cell>
          <cell r="AQ26696" t="str">
            <v>D</v>
          </cell>
          <cell r="BM26696" t="str">
            <v>75+</v>
          </cell>
          <cell r="BP26696" t="str">
            <v>Closed</v>
          </cell>
        </row>
        <row r="26697">
          <cell r="I26697" t="str">
            <v>N</v>
          </cell>
          <cell r="AG26697">
            <v>75</v>
          </cell>
          <cell r="AI26697">
            <v>8027</v>
          </cell>
          <cell r="AL26697">
            <v>87.98</v>
          </cell>
          <cell r="AQ26697" t="str">
            <v>D</v>
          </cell>
          <cell r="BM26697" t="str">
            <v>75+</v>
          </cell>
          <cell r="BP26697" t="str">
            <v>Closed</v>
          </cell>
        </row>
        <row r="26698">
          <cell r="I26698" t="str">
            <v>N</v>
          </cell>
          <cell r="AG26698">
            <v>84</v>
          </cell>
          <cell r="AI26698">
            <v>5168</v>
          </cell>
          <cell r="AL26698">
            <v>87.98</v>
          </cell>
          <cell r="AQ26698" t="str">
            <v>E</v>
          </cell>
          <cell r="BM26698" t="str">
            <v>75+</v>
          </cell>
          <cell r="BP26698" t="str">
            <v>Closed</v>
          </cell>
        </row>
        <row r="26699">
          <cell r="I26699" t="str">
            <v>N</v>
          </cell>
          <cell r="AG26699">
            <v>75</v>
          </cell>
          <cell r="AI26699">
            <v>7788</v>
          </cell>
          <cell r="AL26699">
            <v>87.98</v>
          </cell>
          <cell r="BM26699" t="str">
            <v>75+</v>
          </cell>
          <cell r="BP26699" t="str">
            <v>Closed</v>
          </cell>
        </row>
        <row r="26700">
          <cell r="I26700" t="str">
            <v>N</v>
          </cell>
          <cell r="AG26700">
            <v>77</v>
          </cell>
          <cell r="AI26700">
            <v>6386</v>
          </cell>
          <cell r="AL26700">
            <v>87.98</v>
          </cell>
          <cell r="AQ26700" t="str">
            <v>D</v>
          </cell>
          <cell r="BM26700" t="str">
            <v>75+</v>
          </cell>
          <cell r="BP26700" t="str">
            <v>Closed</v>
          </cell>
        </row>
        <row r="26701">
          <cell r="I26701" t="str">
            <v>N</v>
          </cell>
          <cell r="AG26701">
            <v>73</v>
          </cell>
          <cell r="AI26701">
            <v>8334</v>
          </cell>
          <cell r="AL26701">
            <v>87.98</v>
          </cell>
          <cell r="AQ26701" t="str">
            <v>D</v>
          </cell>
          <cell r="BM26701" t="str">
            <v>75+</v>
          </cell>
          <cell r="BP26701" t="str">
            <v>Closed</v>
          </cell>
        </row>
        <row r="26702">
          <cell r="I26702" t="str">
            <v>N</v>
          </cell>
          <cell r="AG26702">
            <v>77</v>
          </cell>
          <cell r="AI26702">
            <v>7773</v>
          </cell>
          <cell r="AL26702">
            <v>87.99</v>
          </cell>
          <cell r="BM26702" t="str">
            <v>75+</v>
          </cell>
          <cell r="BP26702" t="str">
            <v>Open</v>
          </cell>
        </row>
        <row r="26703">
          <cell r="I26703" t="str">
            <v>N</v>
          </cell>
          <cell r="AG26703">
            <v>79</v>
          </cell>
          <cell r="AI26703">
            <v>5688</v>
          </cell>
          <cell r="AL26703">
            <v>87.99</v>
          </cell>
          <cell r="AQ26703" t="str">
            <v>D</v>
          </cell>
          <cell r="BM26703" t="str">
            <v>75+</v>
          </cell>
          <cell r="BP26703" t="str">
            <v>Closed</v>
          </cell>
        </row>
        <row r="26704">
          <cell r="I26704" t="str">
            <v>Y</v>
          </cell>
          <cell r="AG26704">
            <v>77</v>
          </cell>
          <cell r="AI26704">
            <v>6317</v>
          </cell>
          <cell r="AL26704">
            <v>87.99</v>
          </cell>
          <cell r="AQ26704" t="str">
            <v>E</v>
          </cell>
          <cell r="BM26704" t="str">
            <v>75+</v>
          </cell>
          <cell r="BP26704" t="str">
            <v>Closed</v>
          </cell>
        </row>
        <row r="26705">
          <cell r="I26705" t="str">
            <v>N</v>
          </cell>
          <cell r="AG26705">
            <v>76</v>
          </cell>
          <cell r="AI26705">
            <v>7056</v>
          </cell>
          <cell r="AL26705">
            <v>87.99</v>
          </cell>
          <cell r="AQ26705" t="str">
            <v>D</v>
          </cell>
          <cell r="BM26705" t="str">
            <v>75+</v>
          </cell>
          <cell r="BP26705" t="str">
            <v>Closed</v>
          </cell>
        </row>
        <row r="26706">
          <cell r="I26706" t="str">
            <v>Y</v>
          </cell>
          <cell r="AG26706">
            <v>73</v>
          </cell>
          <cell r="AI26706">
            <v>8348</v>
          </cell>
          <cell r="AL26706">
            <v>87.99</v>
          </cell>
          <cell r="BM26706" t="str">
            <v>75+</v>
          </cell>
          <cell r="BP26706" t="str">
            <v>Open</v>
          </cell>
        </row>
        <row r="26707">
          <cell r="I26707" t="str">
            <v>N</v>
          </cell>
          <cell r="AG26707">
            <v>80</v>
          </cell>
          <cell r="AI26707">
            <v>5791</v>
          </cell>
          <cell r="AL26707">
            <v>87.99</v>
          </cell>
          <cell r="AQ26707" t="str">
            <v>D</v>
          </cell>
          <cell r="BM26707" t="str">
            <v>75+</v>
          </cell>
          <cell r="BP26707" t="str">
            <v>Closed</v>
          </cell>
        </row>
        <row r="26708">
          <cell r="I26708" t="str">
            <v>N</v>
          </cell>
          <cell r="AG26708">
            <v>83</v>
          </cell>
          <cell r="AI26708">
            <v>5380</v>
          </cell>
          <cell r="AL26708">
            <v>87.99</v>
          </cell>
          <cell r="AQ26708" t="str">
            <v>D</v>
          </cell>
          <cell r="BM26708" t="str">
            <v>75+</v>
          </cell>
          <cell r="BP26708" t="str">
            <v>Closed</v>
          </cell>
        </row>
        <row r="26709">
          <cell r="I26709" t="str">
            <v>Y</v>
          </cell>
          <cell r="AG26709">
            <v>80</v>
          </cell>
          <cell r="AI26709">
            <v>7445</v>
          </cell>
          <cell r="AL26709">
            <v>87.99</v>
          </cell>
          <cell r="BM26709" t="str">
            <v>75+</v>
          </cell>
          <cell r="BP26709" t="str">
            <v>Open</v>
          </cell>
        </row>
        <row r="26710">
          <cell r="I26710" t="str">
            <v>N</v>
          </cell>
          <cell r="AG26710">
            <v>77</v>
          </cell>
          <cell r="AI26710">
            <v>6523</v>
          </cell>
          <cell r="AL26710">
            <v>87.99</v>
          </cell>
          <cell r="AQ26710" t="str">
            <v>D</v>
          </cell>
          <cell r="BM26710" t="str">
            <v>75+</v>
          </cell>
          <cell r="BP26710" t="str">
            <v>Closed</v>
          </cell>
        </row>
        <row r="26711">
          <cell r="I26711" t="str">
            <v>N</v>
          </cell>
          <cell r="AG26711">
            <v>80</v>
          </cell>
          <cell r="AI26711">
            <v>6480</v>
          </cell>
          <cell r="AL26711">
            <v>87.99</v>
          </cell>
          <cell r="AQ26711" t="str">
            <v>R</v>
          </cell>
          <cell r="BM26711" t="str">
            <v>75+</v>
          </cell>
          <cell r="BP26711" t="str">
            <v>Closed</v>
          </cell>
        </row>
        <row r="26712">
          <cell r="I26712" t="str">
            <v>N</v>
          </cell>
          <cell r="AG26712">
            <v>76</v>
          </cell>
          <cell r="AI26712">
            <v>7230</v>
          </cell>
          <cell r="AL26712">
            <v>87.99</v>
          </cell>
          <cell r="AQ26712" t="str">
            <v>D</v>
          </cell>
          <cell r="BM26712" t="str">
            <v>75+</v>
          </cell>
          <cell r="BP26712" t="str">
            <v>Closed</v>
          </cell>
        </row>
        <row r="26713">
          <cell r="I26713" t="str">
            <v>N</v>
          </cell>
          <cell r="AG26713">
            <v>78</v>
          </cell>
          <cell r="AI26713">
            <v>7000</v>
          </cell>
          <cell r="AL26713">
            <v>87.99</v>
          </cell>
          <cell r="AQ26713" t="str">
            <v>E</v>
          </cell>
          <cell r="BM26713" t="str">
            <v>75+</v>
          </cell>
          <cell r="BP26713" t="str">
            <v>Closed</v>
          </cell>
        </row>
        <row r="26714">
          <cell r="I26714" t="str">
            <v>N</v>
          </cell>
          <cell r="AG26714">
            <v>76</v>
          </cell>
          <cell r="AI26714">
            <v>8148</v>
          </cell>
          <cell r="AL26714">
            <v>87.99</v>
          </cell>
          <cell r="BM26714" t="str">
            <v>75+</v>
          </cell>
          <cell r="BP26714" t="str">
            <v>Open</v>
          </cell>
        </row>
        <row r="26715">
          <cell r="I26715" t="str">
            <v>N</v>
          </cell>
          <cell r="AG26715">
            <v>72</v>
          </cell>
          <cell r="AI26715">
            <v>7877</v>
          </cell>
          <cell r="AL26715">
            <v>87.99</v>
          </cell>
          <cell r="BM26715" t="str">
            <v>75+</v>
          </cell>
          <cell r="BP26715" t="str">
            <v>Open</v>
          </cell>
        </row>
        <row r="26716">
          <cell r="I26716" t="str">
            <v>N</v>
          </cell>
          <cell r="AG26716">
            <v>81</v>
          </cell>
          <cell r="AI26716">
            <v>5119</v>
          </cell>
          <cell r="AL26716">
            <v>87.99</v>
          </cell>
          <cell r="AQ26716" t="str">
            <v>E</v>
          </cell>
          <cell r="BM26716" t="str">
            <v>75+</v>
          </cell>
          <cell r="BP26716" t="str">
            <v>Closed</v>
          </cell>
        </row>
        <row r="26717">
          <cell r="I26717" t="str">
            <v>N</v>
          </cell>
          <cell r="AG26717">
            <v>71</v>
          </cell>
          <cell r="AI26717">
            <v>8970</v>
          </cell>
          <cell r="AL26717">
            <v>88</v>
          </cell>
          <cell r="AQ26717" t="str">
            <v>R</v>
          </cell>
          <cell r="BM26717" t="str">
            <v>75+</v>
          </cell>
          <cell r="BP26717" t="str">
            <v>Closed</v>
          </cell>
        </row>
        <row r="26718">
          <cell r="I26718" t="str">
            <v>N</v>
          </cell>
          <cell r="AG26718">
            <v>73</v>
          </cell>
          <cell r="AI26718">
            <v>8218</v>
          </cell>
          <cell r="AL26718">
            <v>88</v>
          </cell>
          <cell r="BM26718" t="str">
            <v>75+</v>
          </cell>
          <cell r="BP26718" t="str">
            <v>Open</v>
          </cell>
        </row>
        <row r="26719">
          <cell r="I26719" t="str">
            <v>N</v>
          </cell>
          <cell r="AG26719">
            <v>83</v>
          </cell>
          <cell r="AI26719">
            <v>4799</v>
          </cell>
          <cell r="AL26719">
            <v>88</v>
          </cell>
          <cell r="AQ26719" t="str">
            <v>D</v>
          </cell>
          <cell r="BM26719" t="str">
            <v>75+</v>
          </cell>
          <cell r="BP26719" t="str">
            <v>Closed</v>
          </cell>
        </row>
        <row r="26720">
          <cell r="I26720" t="str">
            <v>N</v>
          </cell>
          <cell r="AG26720">
            <v>75</v>
          </cell>
          <cell r="AI26720">
            <v>8234</v>
          </cell>
          <cell r="AL26720">
            <v>88</v>
          </cell>
          <cell r="BM26720" t="str">
            <v>75+</v>
          </cell>
          <cell r="BP26720" t="str">
            <v>Open</v>
          </cell>
        </row>
        <row r="26721">
          <cell r="I26721" t="str">
            <v>N</v>
          </cell>
          <cell r="AG26721">
            <v>79</v>
          </cell>
          <cell r="AI26721">
            <v>6757</v>
          </cell>
          <cell r="AL26721">
            <v>88</v>
          </cell>
          <cell r="AQ26721" t="str">
            <v>R</v>
          </cell>
          <cell r="BM26721" t="str">
            <v>75+</v>
          </cell>
          <cell r="BP26721" t="str">
            <v>Closed</v>
          </cell>
        </row>
        <row r="26722">
          <cell r="I26722" t="str">
            <v>N</v>
          </cell>
          <cell r="AG26722">
            <v>74</v>
          </cell>
          <cell r="AI26722">
            <v>8228</v>
          </cell>
          <cell r="AL26722">
            <v>88</v>
          </cell>
          <cell r="AQ26722" t="str">
            <v>D</v>
          </cell>
          <cell r="BM26722" t="str">
            <v>75+</v>
          </cell>
          <cell r="BP26722" t="str">
            <v>Closed</v>
          </cell>
        </row>
        <row r="26723">
          <cell r="I26723" t="str">
            <v>N</v>
          </cell>
          <cell r="AG26723">
            <v>76</v>
          </cell>
          <cell r="AI26723">
            <v>6510</v>
          </cell>
          <cell r="AL26723">
            <v>88</v>
          </cell>
          <cell r="AQ26723" t="str">
            <v>D</v>
          </cell>
          <cell r="BM26723" t="str">
            <v>75+</v>
          </cell>
          <cell r="BP26723" t="str">
            <v>Closed</v>
          </cell>
        </row>
        <row r="26724">
          <cell r="I26724" t="str">
            <v>N</v>
          </cell>
          <cell r="AG26724">
            <v>70</v>
          </cell>
          <cell r="AI26724">
            <v>8887</v>
          </cell>
          <cell r="AL26724">
            <v>88</v>
          </cell>
          <cell r="BM26724" t="str">
            <v>75+</v>
          </cell>
          <cell r="BP26724" t="str">
            <v>Open</v>
          </cell>
        </row>
        <row r="26725">
          <cell r="I26725" t="str">
            <v>N</v>
          </cell>
          <cell r="AG26725">
            <v>73</v>
          </cell>
          <cell r="AI26725">
            <v>7888</v>
          </cell>
          <cell r="AL26725">
            <v>88</v>
          </cell>
          <cell r="BM26725" t="str">
            <v>75+</v>
          </cell>
          <cell r="BP26725" t="str">
            <v>Open</v>
          </cell>
        </row>
        <row r="26726">
          <cell r="I26726" t="str">
            <v>N</v>
          </cell>
          <cell r="AG26726">
            <v>81</v>
          </cell>
          <cell r="AI26726">
            <v>4830</v>
          </cell>
          <cell r="AL26726">
            <v>88</v>
          </cell>
          <cell r="AQ26726" t="str">
            <v>E</v>
          </cell>
          <cell r="BM26726" t="str">
            <v>75+</v>
          </cell>
          <cell r="BP26726" t="str">
            <v>Closed</v>
          </cell>
        </row>
        <row r="26727">
          <cell r="I26727" t="str">
            <v>Y</v>
          </cell>
          <cell r="AG26727">
            <v>80</v>
          </cell>
          <cell r="AI26727">
            <v>7778</v>
          </cell>
          <cell r="AL26727">
            <v>88</v>
          </cell>
          <cell r="BM26727" t="str">
            <v>75+</v>
          </cell>
          <cell r="BP26727" t="str">
            <v>Open</v>
          </cell>
        </row>
        <row r="26728">
          <cell r="I26728" t="str">
            <v>Y</v>
          </cell>
          <cell r="AG26728">
            <v>88</v>
          </cell>
          <cell r="AI26728">
            <v>4571</v>
          </cell>
          <cell r="AL26728">
            <v>88</v>
          </cell>
          <cell r="AQ26728" t="str">
            <v>D</v>
          </cell>
          <cell r="BM26728" t="str">
            <v>75+</v>
          </cell>
          <cell r="BP26728" t="str">
            <v>Closed</v>
          </cell>
        </row>
        <row r="26729">
          <cell r="I26729" t="str">
            <v>N</v>
          </cell>
          <cell r="AG26729">
            <v>74</v>
          </cell>
          <cell r="AI26729">
            <v>7801</v>
          </cell>
          <cell r="AL26729">
            <v>88</v>
          </cell>
          <cell r="BM26729" t="str">
            <v>75+</v>
          </cell>
          <cell r="BP26729" t="str">
            <v>Open</v>
          </cell>
        </row>
        <row r="26730">
          <cell r="I26730" t="str">
            <v>N</v>
          </cell>
          <cell r="AG26730">
            <v>83</v>
          </cell>
          <cell r="AI26730">
            <v>5279</v>
          </cell>
          <cell r="AL26730">
            <v>88</v>
          </cell>
          <cell r="AQ26730" t="str">
            <v>D</v>
          </cell>
          <cell r="BM26730" t="str">
            <v>75+</v>
          </cell>
          <cell r="BP26730" t="str">
            <v>Closed</v>
          </cell>
        </row>
        <row r="26731">
          <cell r="I26731" t="str">
            <v>N</v>
          </cell>
          <cell r="AG26731">
            <v>74</v>
          </cell>
          <cell r="AI26731">
            <v>8799</v>
          </cell>
          <cell r="AL26731">
            <v>88</v>
          </cell>
          <cell r="AQ26731" t="str">
            <v>R</v>
          </cell>
          <cell r="BM26731" t="str">
            <v>75+</v>
          </cell>
          <cell r="BP26731" t="str">
            <v>Closed</v>
          </cell>
        </row>
        <row r="26732">
          <cell r="I26732" t="str">
            <v>N</v>
          </cell>
          <cell r="AG26732">
            <v>77</v>
          </cell>
          <cell r="AI26732">
            <v>6732</v>
          </cell>
          <cell r="AL26732">
            <v>88</v>
          </cell>
          <cell r="AQ26732" t="str">
            <v>D</v>
          </cell>
          <cell r="BM26732" t="str">
            <v>75+</v>
          </cell>
          <cell r="BP26732" t="str">
            <v>Closed</v>
          </cell>
        </row>
        <row r="26733">
          <cell r="I26733" t="str">
            <v>N</v>
          </cell>
          <cell r="AG26733">
            <v>82</v>
          </cell>
          <cell r="AI26733">
            <v>4826</v>
          </cell>
          <cell r="AL26733">
            <v>88</v>
          </cell>
          <cell r="AQ26733" t="str">
            <v>R</v>
          </cell>
          <cell r="BM26733" t="str">
            <v>75+</v>
          </cell>
          <cell r="BP26733" t="str">
            <v>Closed</v>
          </cell>
        </row>
        <row r="26734">
          <cell r="I26734" t="str">
            <v>N</v>
          </cell>
          <cell r="AG26734">
            <v>83</v>
          </cell>
          <cell r="AI26734">
            <v>4299</v>
          </cell>
          <cell r="AL26734">
            <v>88</v>
          </cell>
          <cell r="AQ26734" t="str">
            <v>D</v>
          </cell>
          <cell r="BM26734" t="str">
            <v>75+</v>
          </cell>
          <cell r="BP26734" t="str">
            <v>Closed</v>
          </cell>
        </row>
        <row r="26735">
          <cell r="I26735" t="str">
            <v>N</v>
          </cell>
          <cell r="AG26735">
            <v>79</v>
          </cell>
          <cell r="AI26735">
            <v>5805</v>
          </cell>
          <cell r="AL26735">
            <v>88</v>
          </cell>
          <cell r="AQ26735" t="str">
            <v>D</v>
          </cell>
          <cell r="BM26735" t="str">
            <v>75+</v>
          </cell>
          <cell r="BP26735" t="str">
            <v>Closed</v>
          </cell>
        </row>
        <row r="26736">
          <cell r="I26736" t="str">
            <v>N</v>
          </cell>
          <cell r="AG26736">
            <v>83</v>
          </cell>
          <cell r="AI26736">
            <v>4553</v>
          </cell>
          <cell r="AL26736">
            <v>88</v>
          </cell>
          <cell r="AQ26736" t="str">
            <v>D</v>
          </cell>
          <cell r="BM26736" t="str">
            <v>75+</v>
          </cell>
          <cell r="BP26736" t="str">
            <v>Closed</v>
          </cell>
        </row>
        <row r="26737">
          <cell r="I26737" t="str">
            <v>N</v>
          </cell>
          <cell r="AG26737">
            <v>72</v>
          </cell>
          <cell r="AI26737">
            <v>8710</v>
          </cell>
          <cell r="AL26737">
            <v>88.01</v>
          </cell>
          <cell r="BM26737" t="str">
            <v>75+</v>
          </cell>
          <cell r="BP26737" t="str">
            <v>Open</v>
          </cell>
        </row>
        <row r="26738">
          <cell r="I26738" t="str">
            <v>N</v>
          </cell>
          <cell r="AG26738">
            <v>82</v>
          </cell>
          <cell r="AI26738">
            <v>5698</v>
          </cell>
          <cell r="AL26738">
            <v>88.01</v>
          </cell>
          <cell r="AQ26738" t="str">
            <v>D</v>
          </cell>
          <cell r="BM26738" t="str">
            <v>75+</v>
          </cell>
          <cell r="BP26738" t="str">
            <v>Closed</v>
          </cell>
        </row>
        <row r="26739">
          <cell r="I26739" t="str">
            <v>N</v>
          </cell>
          <cell r="AG26739">
            <v>84</v>
          </cell>
          <cell r="AI26739">
            <v>4773</v>
          </cell>
          <cell r="AL26739">
            <v>88.01</v>
          </cell>
          <cell r="AQ26739" t="str">
            <v>D</v>
          </cell>
          <cell r="BM26739" t="str">
            <v>75+</v>
          </cell>
          <cell r="BP26739" t="str">
            <v>Closed</v>
          </cell>
        </row>
        <row r="26740">
          <cell r="I26740" t="str">
            <v>N</v>
          </cell>
          <cell r="AG26740">
            <v>76</v>
          </cell>
          <cell r="AI26740">
            <v>7567</v>
          </cell>
          <cell r="AL26740">
            <v>88.01</v>
          </cell>
          <cell r="AQ26740" t="str">
            <v>D</v>
          </cell>
          <cell r="BM26740" t="str">
            <v>75+</v>
          </cell>
          <cell r="BP26740" t="str">
            <v>Closed</v>
          </cell>
        </row>
        <row r="26741">
          <cell r="I26741" t="str">
            <v>N</v>
          </cell>
          <cell r="AG26741">
            <v>79</v>
          </cell>
          <cell r="AI26741">
            <v>6385</v>
          </cell>
          <cell r="AL26741">
            <v>88.01</v>
          </cell>
          <cell r="AQ26741" t="str">
            <v>R</v>
          </cell>
          <cell r="BM26741" t="str">
            <v>75+</v>
          </cell>
          <cell r="BP26741" t="str">
            <v>Closed</v>
          </cell>
        </row>
        <row r="26742">
          <cell r="I26742" t="str">
            <v>N</v>
          </cell>
          <cell r="AG26742">
            <v>71</v>
          </cell>
          <cell r="AI26742">
            <v>8495</v>
          </cell>
          <cell r="AL26742">
            <v>88.01</v>
          </cell>
          <cell r="BM26742" t="str">
            <v>75+</v>
          </cell>
          <cell r="BP26742" t="str">
            <v>Open</v>
          </cell>
        </row>
        <row r="26743">
          <cell r="I26743" t="str">
            <v>N</v>
          </cell>
          <cell r="AG26743">
            <v>73</v>
          </cell>
          <cell r="AI26743">
            <v>8390</v>
          </cell>
          <cell r="AL26743">
            <v>88.01</v>
          </cell>
          <cell r="BM26743" t="str">
            <v>75+</v>
          </cell>
          <cell r="BP26743" t="str">
            <v>Open</v>
          </cell>
        </row>
        <row r="26744">
          <cell r="I26744" t="str">
            <v>N</v>
          </cell>
          <cell r="AG26744">
            <v>78</v>
          </cell>
          <cell r="AI26744">
            <v>6080</v>
          </cell>
          <cell r="AL26744">
            <v>88.01</v>
          </cell>
          <cell r="AQ26744" t="str">
            <v>E</v>
          </cell>
          <cell r="BM26744" t="str">
            <v>75+</v>
          </cell>
          <cell r="BP26744" t="str">
            <v>Closed</v>
          </cell>
        </row>
        <row r="26745">
          <cell r="I26745" t="str">
            <v>N</v>
          </cell>
          <cell r="AG26745">
            <v>77</v>
          </cell>
          <cell r="AI26745">
            <v>7730</v>
          </cell>
          <cell r="AL26745">
            <v>88.01</v>
          </cell>
          <cell r="AQ26745" t="str">
            <v>D</v>
          </cell>
          <cell r="BM26745" t="str">
            <v>75+</v>
          </cell>
          <cell r="BP26745" t="str">
            <v>Closed</v>
          </cell>
        </row>
        <row r="26746">
          <cell r="I26746" t="str">
            <v>N</v>
          </cell>
          <cell r="AG26746">
            <v>81</v>
          </cell>
          <cell r="AI26746">
            <v>5098</v>
          </cell>
          <cell r="AL26746">
            <v>88.01</v>
          </cell>
          <cell r="AQ26746" t="str">
            <v>R</v>
          </cell>
          <cell r="BM26746" t="str">
            <v>75+</v>
          </cell>
          <cell r="BP26746" t="str">
            <v>Closed</v>
          </cell>
        </row>
        <row r="26747">
          <cell r="I26747" t="str">
            <v>N</v>
          </cell>
          <cell r="AG26747">
            <v>74</v>
          </cell>
          <cell r="AI26747">
            <v>8248</v>
          </cell>
          <cell r="AL26747">
            <v>88.01</v>
          </cell>
          <cell r="BM26747" t="str">
            <v>75+</v>
          </cell>
          <cell r="BP26747" t="str">
            <v>Open</v>
          </cell>
        </row>
        <row r="26748">
          <cell r="I26748" t="str">
            <v>N</v>
          </cell>
          <cell r="AG26748">
            <v>76</v>
          </cell>
          <cell r="AI26748">
            <v>7056</v>
          </cell>
          <cell r="AL26748">
            <v>88.01</v>
          </cell>
          <cell r="AQ26748" t="str">
            <v>R</v>
          </cell>
          <cell r="BM26748" t="str">
            <v>75+</v>
          </cell>
          <cell r="BP26748" t="str">
            <v>Closed</v>
          </cell>
        </row>
        <row r="26749">
          <cell r="I26749" t="str">
            <v>Y</v>
          </cell>
          <cell r="AG26749">
            <v>76</v>
          </cell>
          <cell r="AI26749">
            <v>9022</v>
          </cell>
          <cell r="AL26749">
            <v>88.01</v>
          </cell>
          <cell r="BM26749" t="str">
            <v>75+</v>
          </cell>
          <cell r="BP26749" t="str">
            <v>Open</v>
          </cell>
        </row>
        <row r="26750">
          <cell r="I26750" t="str">
            <v>N</v>
          </cell>
          <cell r="AG26750">
            <v>77</v>
          </cell>
          <cell r="AI26750">
            <v>6644</v>
          </cell>
          <cell r="AL26750">
            <v>88.01</v>
          </cell>
          <cell r="AQ26750" t="str">
            <v>D</v>
          </cell>
          <cell r="BM26750" t="str">
            <v>75+</v>
          </cell>
          <cell r="BP26750" t="str">
            <v>Closed</v>
          </cell>
        </row>
        <row r="26751">
          <cell r="I26751" t="str">
            <v>N</v>
          </cell>
          <cell r="AG26751">
            <v>78</v>
          </cell>
          <cell r="AI26751">
            <v>7193</v>
          </cell>
          <cell r="AL26751">
            <v>88.01</v>
          </cell>
          <cell r="AQ26751" t="str">
            <v>D</v>
          </cell>
          <cell r="BM26751" t="str">
            <v>75+</v>
          </cell>
          <cell r="BP26751" t="str">
            <v>Closed</v>
          </cell>
        </row>
        <row r="26752">
          <cell r="I26752" t="str">
            <v>N</v>
          </cell>
          <cell r="AG26752">
            <v>73</v>
          </cell>
          <cell r="AI26752">
            <v>8601</v>
          </cell>
          <cell r="AL26752">
            <v>88.01</v>
          </cell>
          <cell r="BM26752" t="str">
            <v>75+</v>
          </cell>
          <cell r="BP26752" t="str">
            <v>Open</v>
          </cell>
        </row>
        <row r="26753">
          <cell r="I26753" t="str">
            <v>N</v>
          </cell>
          <cell r="AG26753">
            <v>72</v>
          </cell>
          <cell r="AI26753">
            <v>8933</v>
          </cell>
          <cell r="AL26753">
            <v>88.01</v>
          </cell>
          <cell r="BM26753" t="str">
            <v>75+</v>
          </cell>
          <cell r="BP26753" t="str">
            <v>Open</v>
          </cell>
        </row>
        <row r="26754">
          <cell r="I26754" t="str">
            <v>N</v>
          </cell>
          <cell r="AG26754">
            <v>81</v>
          </cell>
          <cell r="AI26754">
            <v>5549</v>
          </cell>
          <cell r="AL26754">
            <v>88.01</v>
          </cell>
          <cell r="AQ26754" t="str">
            <v>D</v>
          </cell>
          <cell r="BM26754" t="str">
            <v>75+</v>
          </cell>
          <cell r="BP26754" t="str">
            <v>Closed</v>
          </cell>
        </row>
        <row r="26755">
          <cell r="I26755" t="str">
            <v>N</v>
          </cell>
          <cell r="AG26755">
            <v>71</v>
          </cell>
          <cell r="AI26755">
            <v>8878</v>
          </cell>
          <cell r="AL26755">
            <v>88.02</v>
          </cell>
          <cell r="BM26755" t="str">
            <v>75+</v>
          </cell>
          <cell r="BP26755" t="str">
            <v>Open</v>
          </cell>
        </row>
        <row r="26756">
          <cell r="I26756" t="str">
            <v>N</v>
          </cell>
          <cell r="AG26756">
            <v>76</v>
          </cell>
          <cell r="AI26756">
            <v>7620</v>
          </cell>
          <cell r="AL26756">
            <v>88.02</v>
          </cell>
          <cell r="AQ26756" t="str">
            <v>D</v>
          </cell>
          <cell r="BM26756" t="str">
            <v>75+</v>
          </cell>
          <cell r="BP26756" t="str">
            <v>Closed</v>
          </cell>
        </row>
        <row r="26757">
          <cell r="I26757" t="str">
            <v>N</v>
          </cell>
          <cell r="AG26757">
            <v>82</v>
          </cell>
          <cell r="AI26757">
            <v>5075</v>
          </cell>
          <cell r="AL26757">
            <v>88.02</v>
          </cell>
          <cell r="AQ26757" t="str">
            <v>R</v>
          </cell>
          <cell r="BM26757" t="str">
            <v>75+</v>
          </cell>
          <cell r="BP26757" t="str">
            <v>Closed</v>
          </cell>
        </row>
        <row r="26758">
          <cell r="I26758" t="str">
            <v>N</v>
          </cell>
          <cell r="AG26758">
            <v>76</v>
          </cell>
          <cell r="AI26758">
            <v>7218</v>
          </cell>
          <cell r="AL26758">
            <v>88.02</v>
          </cell>
          <cell r="AQ26758" t="str">
            <v>D</v>
          </cell>
          <cell r="BM26758" t="str">
            <v>75+</v>
          </cell>
          <cell r="BP26758" t="str">
            <v>Closed</v>
          </cell>
        </row>
        <row r="26759">
          <cell r="I26759" t="str">
            <v>N</v>
          </cell>
          <cell r="AG26759">
            <v>73</v>
          </cell>
          <cell r="AI26759">
            <v>8555</v>
          </cell>
          <cell r="AL26759">
            <v>88.02</v>
          </cell>
          <cell r="AQ26759" t="str">
            <v>R</v>
          </cell>
          <cell r="BM26759" t="str">
            <v>75+</v>
          </cell>
          <cell r="BP26759" t="str">
            <v>Closed</v>
          </cell>
        </row>
        <row r="26760">
          <cell r="I26760" t="str">
            <v>N</v>
          </cell>
          <cell r="AG26760">
            <v>74</v>
          </cell>
          <cell r="AI26760">
            <v>8340</v>
          </cell>
          <cell r="AL26760">
            <v>88.02</v>
          </cell>
          <cell r="AQ26760" t="str">
            <v>D</v>
          </cell>
          <cell r="BM26760" t="str">
            <v>75+</v>
          </cell>
          <cell r="BP26760" t="str">
            <v>Closed</v>
          </cell>
        </row>
        <row r="26761">
          <cell r="I26761" t="str">
            <v>Y</v>
          </cell>
          <cell r="AG26761">
            <v>86</v>
          </cell>
          <cell r="AI26761">
            <v>5108</v>
          </cell>
          <cell r="AL26761">
            <v>88.02</v>
          </cell>
          <cell r="AQ26761" t="str">
            <v>D</v>
          </cell>
          <cell r="BM26761" t="str">
            <v>75+</v>
          </cell>
          <cell r="BP26761" t="str">
            <v>Closed</v>
          </cell>
        </row>
        <row r="26762">
          <cell r="I26762" t="str">
            <v>N</v>
          </cell>
          <cell r="AG26762">
            <v>82</v>
          </cell>
          <cell r="AI26762">
            <v>4689</v>
          </cell>
          <cell r="AL26762">
            <v>88.02</v>
          </cell>
          <cell r="AQ26762" t="str">
            <v>E</v>
          </cell>
          <cell r="BM26762" t="str">
            <v>75+</v>
          </cell>
          <cell r="BP26762" t="str">
            <v>Closed</v>
          </cell>
        </row>
        <row r="26763">
          <cell r="I26763" t="str">
            <v>N</v>
          </cell>
          <cell r="AG26763">
            <v>80</v>
          </cell>
          <cell r="AI26763">
            <v>5165</v>
          </cell>
          <cell r="AL26763">
            <v>88.02</v>
          </cell>
          <cell r="AQ26763" t="str">
            <v>E</v>
          </cell>
          <cell r="BM26763" t="str">
            <v>75+</v>
          </cell>
          <cell r="BP26763" t="str">
            <v>Closed</v>
          </cell>
        </row>
        <row r="26764">
          <cell r="I26764" t="str">
            <v>Y</v>
          </cell>
          <cell r="AG26764">
            <v>82</v>
          </cell>
          <cell r="AI26764">
            <v>6652</v>
          </cell>
          <cell r="AL26764">
            <v>88.02</v>
          </cell>
          <cell r="AQ26764" t="str">
            <v>D</v>
          </cell>
          <cell r="BM26764" t="str">
            <v>75+</v>
          </cell>
          <cell r="BP26764" t="str">
            <v>Closed</v>
          </cell>
        </row>
        <row r="26765">
          <cell r="I26765" t="str">
            <v>N</v>
          </cell>
          <cell r="AG26765">
            <v>73</v>
          </cell>
          <cell r="AI26765">
            <v>8145</v>
          </cell>
          <cell r="AL26765">
            <v>88.02</v>
          </cell>
          <cell r="AQ26765" t="str">
            <v>D</v>
          </cell>
          <cell r="BM26765" t="str">
            <v>75+</v>
          </cell>
          <cell r="BP26765" t="str">
            <v>Closed</v>
          </cell>
        </row>
        <row r="26766">
          <cell r="I26766" t="str">
            <v>N</v>
          </cell>
          <cell r="AG26766">
            <v>81</v>
          </cell>
          <cell r="AI26766">
            <v>6260</v>
          </cell>
          <cell r="AL26766">
            <v>88.02</v>
          </cell>
          <cell r="AQ26766" t="str">
            <v>D</v>
          </cell>
          <cell r="BM26766" t="str">
            <v>75+</v>
          </cell>
          <cell r="BP26766" t="str">
            <v>Closed</v>
          </cell>
        </row>
        <row r="26767">
          <cell r="I26767" t="str">
            <v>N</v>
          </cell>
          <cell r="AG26767">
            <v>80</v>
          </cell>
          <cell r="AI26767">
            <v>6571</v>
          </cell>
          <cell r="AL26767">
            <v>88.02</v>
          </cell>
          <cell r="AQ26767" t="str">
            <v>D</v>
          </cell>
          <cell r="BM26767" t="str">
            <v>75+</v>
          </cell>
          <cell r="BP26767" t="str">
            <v>Closed</v>
          </cell>
        </row>
        <row r="26768">
          <cell r="I26768" t="str">
            <v>N</v>
          </cell>
          <cell r="AG26768">
            <v>75</v>
          </cell>
          <cell r="AI26768">
            <v>7571</v>
          </cell>
          <cell r="AL26768">
            <v>88.02</v>
          </cell>
          <cell r="BM26768" t="str">
            <v>75+</v>
          </cell>
          <cell r="BP26768" t="str">
            <v>Open</v>
          </cell>
        </row>
        <row r="26769">
          <cell r="I26769" t="str">
            <v>N</v>
          </cell>
          <cell r="AG26769">
            <v>79</v>
          </cell>
          <cell r="AI26769">
            <v>6899</v>
          </cell>
          <cell r="AL26769">
            <v>88.02</v>
          </cell>
          <cell r="AQ26769" t="str">
            <v>E</v>
          </cell>
          <cell r="BM26769" t="str">
            <v>75+</v>
          </cell>
          <cell r="BP26769" t="str">
            <v>Closed</v>
          </cell>
        </row>
        <row r="26770">
          <cell r="I26770" t="str">
            <v>N</v>
          </cell>
          <cell r="AG26770">
            <v>74</v>
          </cell>
          <cell r="AI26770">
            <v>7777</v>
          </cell>
          <cell r="AL26770">
            <v>88.03</v>
          </cell>
          <cell r="BM26770" t="str">
            <v>75+</v>
          </cell>
          <cell r="BP26770" t="str">
            <v>Open</v>
          </cell>
        </row>
        <row r="26771">
          <cell r="I26771" t="str">
            <v>N</v>
          </cell>
          <cell r="AG26771">
            <v>80</v>
          </cell>
          <cell r="AI26771">
            <v>5171</v>
          </cell>
          <cell r="AL26771">
            <v>88.03</v>
          </cell>
          <cell r="AQ26771" t="str">
            <v>R</v>
          </cell>
          <cell r="BM26771" t="str">
            <v>75+</v>
          </cell>
          <cell r="BP26771" t="str">
            <v>Closed</v>
          </cell>
        </row>
        <row r="26772">
          <cell r="I26772" t="str">
            <v>N</v>
          </cell>
          <cell r="AG26772">
            <v>81</v>
          </cell>
          <cell r="AI26772">
            <v>4651</v>
          </cell>
          <cell r="AL26772">
            <v>88.03</v>
          </cell>
          <cell r="AQ26772" t="str">
            <v>E</v>
          </cell>
          <cell r="BM26772" t="str">
            <v>75+</v>
          </cell>
          <cell r="BP26772" t="str">
            <v>Closed</v>
          </cell>
        </row>
        <row r="26773">
          <cell r="I26773" t="str">
            <v>N</v>
          </cell>
          <cell r="AG26773">
            <v>73</v>
          </cell>
          <cell r="AI26773">
            <v>8609</v>
          </cell>
          <cell r="AL26773">
            <v>88.03</v>
          </cell>
          <cell r="BM26773" t="str">
            <v>75+</v>
          </cell>
          <cell r="BP26773" t="str">
            <v>Open</v>
          </cell>
        </row>
        <row r="26774">
          <cell r="I26774" t="str">
            <v>N</v>
          </cell>
          <cell r="AG26774">
            <v>84</v>
          </cell>
          <cell r="AI26774">
            <v>4048</v>
          </cell>
          <cell r="AL26774">
            <v>88.03</v>
          </cell>
          <cell r="AQ26774" t="str">
            <v>R</v>
          </cell>
          <cell r="BM26774" t="str">
            <v>75+</v>
          </cell>
          <cell r="BP26774" t="str">
            <v>Closed</v>
          </cell>
        </row>
        <row r="26775">
          <cell r="I26775" t="str">
            <v>N</v>
          </cell>
          <cell r="AG26775">
            <v>74</v>
          </cell>
          <cell r="AI26775">
            <v>8308</v>
          </cell>
          <cell r="AL26775">
            <v>88.03</v>
          </cell>
          <cell r="BM26775" t="str">
            <v>75+</v>
          </cell>
          <cell r="BP26775" t="str">
            <v>Open</v>
          </cell>
        </row>
        <row r="26776">
          <cell r="I26776" t="str">
            <v>N</v>
          </cell>
          <cell r="AG26776">
            <v>76</v>
          </cell>
          <cell r="AI26776">
            <v>7123</v>
          </cell>
          <cell r="AL26776">
            <v>88.03</v>
          </cell>
          <cell r="AQ26776" t="str">
            <v>D</v>
          </cell>
          <cell r="BM26776" t="str">
            <v>75+</v>
          </cell>
          <cell r="BP26776" t="str">
            <v>Closed</v>
          </cell>
        </row>
        <row r="26777">
          <cell r="I26777" t="str">
            <v>N</v>
          </cell>
          <cell r="AG26777">
            <v>76</v>
          </cell>
          <cell r="AI26777">
            <v>7384</v>
          </cell>
          <cell r="AL26777">
            <v>88.03</v>
          </cell>
          <cell r="AQ26777" t="str">
            <v>E</v>
          </cell>
          <cell r="BM26777" t="str">
            <v>75+</v>
          </cell>
          <cell r="BP26777" t="str">
            <v>Closed</v>
          </cell>
        </row>
        <row r="26778">
          <cell r="I26778" t="str">
            <v>N</v>
          </cell>
          <cell r="AG26778">
            <v>74</v>
          </cell>
          <cell r="AI26778">
            <v>7742</v>
          </cell>
          <cell r="AL26778">
            <v>88.03</v>
          </cell>
          <cell r="BM26778" t="str">
            <v>75+</v>
          </cell>
          <cell r="BP26778" t="str">
            <v>Open</v>
          </cell>
        </row>
        <row r="26779">
          <cell r="I26779" t="str">
            <v>Y</v>
          </cell>
          <cell r="AG26779">
            <v>79</v>
          </cell>
          <cell r="AI26779">
            <v>5621</v>
          </cell>
          <cell r="AL26779">
            <v>88.03</v>
          </cell>
          <cell r="AQ26779" t="str">
            <v>D</v>
          </cell>
          <cell r="BM26779" t="str">
            <v>75+</v>
          </cell>
          <cell r="BP26779" t="str">
            <v>Closed</v>
          </cell>
        </row>
        <row r="26780">
          <cell r="I26780" t="str">
            <v>N</v>
          </cell>
          <cell r="AG26780">
            <v>81</v>
          </cell>
          <cell r="AI26780">
            <v>5970</v>
          </cell>
          <cell r="AL26780">
            <v>88.03</v>
          </cell>
          <cell r="AQ26780" t="str">
            <v>D</v>
          </cell>
          <cell r="BM26780" t="str">
            <v>75+</v>
          </cell>
          <cell r="BP26780" t="str">
            <v>Closed</v>
          </cell>
        </row>
        <row r="26781">
          <cell r="I26781" t="str">
            <v>N</v>
          </cell>
          <cell r="AG26781">
            <v>73</v>
          </cell>
          <cell r="AI26781">
            <v>7847</v>
          </cell>
          <cell r="AL26781">
            <v>88.03</v>
          </cell>
          <cell r="AQ26781" t="str">
            <v>E</v>
          </cell>
          <cell r="BM26781" t="str">
            <v>75+</v>
          </cell>
          <cell r="BP26781" t="str">
            <v>Closed</v>
          </cell>
        </row>
        <row r="26782">
          <cell r="I26782" t="str">
            <v>N</v>
          </cell>
          <cell r="AG26782">
            <v>80</v>
          </cell>
          <cell r="AI26782">
            <v>5514</v>
          </cell>
          <cell r="AL26782">
            <v>88.03</v>
          </cell>
          <cell r="AQ26782" t="str">
            <v>R</v>
          </cell>
          <cell r="BM26782" t="str">
            <v>75+</v>
          </cell>
          <cell r="BP26782" t="str">
            <v>Closed</v>
          </cell>
        </row>
        <row r="26783">
          <cell r="I26783" t="str">
            <v>N</v>
          </cell>
          <cell r="AG26783">
            <v>76</v>
          </cell>
          <cell r="AI26783">
            <v>6681</v>
          </cell>
          <cell r="AL26783">
            <v>88.03</v>
          </cell>
          <cell r="AQ26783" t="str">
            <v>D</v>
          </cell>
          <cell r="BM26783" t="str">
            <v>75+</v>
          </cell>
          <cell r="BP26783" t="str">
            <v>Closed</v>
          </cell>
        </row>
        <row r="26784">
          <cell r="I26784" t="str">
            <v>N</v>
          </cell>
          <cell r="AG26784">
            <v>73</v>
          </cell>
          <cell r="AI26784">
            <v>8815</v>
          </cell>
          <cell r="AL26784">
            <v>88.03</v>
          </cell>
          <cell r="BM26784" t="str">
            <v>75+</v>
          </cell>
          <cell r="BP26784" t="str">
            <v>Open</v>
          </cell>
        </row>
        <row r="26785">
          <cell r="I26785" t="str">
            <v>N</v>
          </cell>
          <cell r="AG26785">
            <v>72</v>
          </cell>
          <cell r="AI26785">
            <v>7992</v>
          </cell>
          <cell r="AL26785">
            <v>88.03</v>
          </cell>
          <cell r="AQ26785" t="str">
            <v>D</v>
          </cell>
          <cell r="BM26785" t="str">
            <v>75+</v>
          </cell>
          <cell r="BP26785" t="str">
            <v>Closed</v>
          </cell>
        </row>
        <row r="26786">
          <cell r="I26786" t="str">
            <v>Y</v>
          </cell>
          <cell r="AG26786">
            <v>74</v>
          </cell>
          <cell r="AI26786">
            <v>8253</v>
          </cell>
          <cell r="AL26786">
            <v>88.03</v>
          </cell>
          <cell r="BM26786" t="str">
            <v>75+</v>
          </cell>
          <cell r="BP26786" t="str">
            <v>Open</v>
          </cell>
        </row>
        <row r="26787">
          <cell r="I26787" t="str">
            <v>N</v>
          </cell>
          <cell r="AG26787">
            <v>75</v>
          </cell>
          <cell r="AI26787">
            <v>7927</v>
          </cell>
          <cell r="AL26787">
            <v>88.03</v>
          </cell>
          <cell r="AQ26787" t="str">
            <v>D</v>
          </cell>
          <cell r="BM26787" t="str">
            <v>75+</v>
          </cell>
          <cell r="BP26787" t="str">
            <v>Closed</v>
          </cell>
        </row>
        <row r="26788">
          <cell r="I26788" t="str">
            <v>N</v>
          </cell>
          <cell r="AG26788">
            <v>75</v>
          </cell>
          <cell r="AI26788">
            <v>8159</v>
          </cell>
          <cell r="AL26788">
            <v>88.04</v>
          </cell>
          <cell r="AQ26788" t="str">
            <v>D</v>
          </cell>
          <cell r="BM26788" t="str">
            <v>75+</v>
          </cell>
          <cell r="BP26788" t="str">
            <v>Closed</v>
          </cell>
        </row>
        <row r="26789">
          <cell r="I26789" t="str">
            <v>N</v>
          </cell>
          <cell r="AG26789">
            <v>72</v>
          </cell>
          <cell r="AI26789">
            <v>8597</v>
          </cell>
          <cell r="AL26789">
            <v>88.04</v>
          </cell>
          <cell r="BM26789" t="str">
            <v>75+</v>
          </cell>
          <cell r="BP26789" t="str">
            <v>Open</v>
          </cell>
        </row>
        <row r="26790">
          <cell r="I26790" t="str">
            <v>N</v>
          </cell>
          <cell r="AG26790">
            <v>75</v>
          </cell>
          <cell r="AI26790">
            <v>7547</v>
          </cell>
          <cell r="AL26790">
            <v>88.04</v>
          </cell>
          <cell r="AQ26790">
            <v>5</v>
          </cell>
          <cell r="BM26790" t="str">
            <v>75+</v>
          </cell>
          <cell r="BP26790" t="str">
            <v>Closed</v>
          </cell>
        </row>
        <row r="26791">
          <cell r="I26791" t="str">
            <v>N</v>
          </cell>
          <cell r="AG26791">
            <v>77</v>
          </cell>
          <cell r="AI26791">
            <v>7430</v>
          </cell>
          <cell r="AL26791">
            <v>88.04</v>
          </cell>
          <cell r="AQ26791">
            <v>1</v>
          </cell>
          <cell r="BM26791" t="str">
            <v>75+</v>
          </cell>
          <cell r="BP26791" t="str">
            <v>Closed</v>
          </cell>
        </row>
        <row r="26792">
          <cell r="I26792" t="str">
            <v>N</v>
          </cell>
          <cell r="AG26792">
            <v>76</v>
          </cell>
          <cell r="AI26792">
            <v>8099</v>
          </cell>
          <cell r="AL26792">
            <v>88.04</v>
          </cell>
          <cell r="BM26792" t="str">
            <v>75+</v>
          </cell>
          <cell r="BP26792" t="str">
            <v>Open</v>
          </cell>
        </row>
        <row r="26793">
          <cell r="I26793" t="str">
            <v>N</v>
          </cell>
          <cell r="AG26793">
            <v>82</v>
          </cell>
          <cell r="AI26793">
            <v>5456</v>
          </cell>
          <cell r="AL26793">
            <v>88.04</v>
          </cell>
          <cell r="AQ26793" t="str">
            <v>D</v>
          </cell>
          <cell r="BM26793" t="str">
            <v>75+</v>
          </cell>
          <cell r="BP26793" t="str">
            <v>Closed</v>
          </cell>
        </row>
        <row r="26794">
          <cell r="I26794" t="str">
            <v>N</v>
          </cell>
          <cell r="AG26794">
            <v>75</v>
          </cell>
          <cell r="AI26794">
            <v>8154</v>
          </cell>
          <cell r="AL26794">
            <v>88.04</v>
          </cell>
          <cell r="AQ26794" t="str">
            <v>D</v>
          </cell>
          <cell r="BM26794" t="str">
            <v>75+</v>
          </cell>
          <cell r="BP26794" t="str">
            <v>Closed</v>
          </cell>
        </row>
        <row r="26795">
          <cell r="I26795" t="str">
            <v>N</v>
          </cell>
          <cell r="AG26795">
            <v>83</v>
          </cell>
          <cell r="AI26795">
            <v>4245</v>
          </cell>
          <cell r="AL26795">
            <v>88.04</v>
          </cell>
          <cell r="AQ26795" t="str">
            <v>E</v>
          </cell>
          <cell r="BM26795" t="str">
            <v>75+</v>
          </cell>
          <cell r="BP26795" t="str">
            <v>Closed</v>
          </cell>
        </row>
        <row r="26796">
          <cell r="I26796" t="str">
            <v>N</v>
          </cell>
          <cell r="AG26796">
            <v>76</v>
          </cell>
          <cell r="AI26796">
            <v>7672</v>
          </cell>
          <cell r="AL26796">
            <v>88.04</v>
          </cell>
          <cell r="AQ26796" t="str">
            <v>D</v>
          </cell>
          <cell r="BM26796" t="str">
            <v>75+</v>
          </cell>
          <cell r="BP26796" t="str">
            <v>Closed</v>
          </cell>
        </row>
        <row r="26797">
          <cell r="I26797" t="str">
            <v>N</v>
          </cell>
          <cell r="AG26797">
            <v>73</v>
          </cell>
          <cell r="AI26797">
            <v>8651</v>
          </cell>
          <cell r="AL26797">
            <v>88.04</v>
          </cell>
          <cell r="BM26797" t="str">
            <v>75+</v>
          </cell>
          <cell r="BP26797" t="str">
            <v>Open</v>
          </cell>
        </row>
        <row r="26798">
          <cell r="I26798" t="str">
            <v>N</v>
          </cell>
          <cell r="AG26798">
            <v>80</v>
          </cell>
          <cell r="AI26798">
            <v>5779</v>
          </cell>
          <cell r="AL26798">
            <v>88.04</v>
          </cell>
          <cell r="AQ26798" t="str">
            <v>E</v>
          </cell>
          <cell r="BM26798" t="str">
            <v>75+</v>
          </cell>
          <cell r="BP26798" t="str">
            <v>Closed</v>
          </cell>
        </row>
        <row r="26799">
          <cell r="I26799" t="str">
            <v>N</v>
          </cell>
          <cell r="AG26799">
            <v>77</v>
          </cell>
          <cell r="AI26799">
            <v>6905</v>
          </cell>
          <cell r="AL26799">
            <v>88.04</v>
          </cell>
          <cell r="AQ26799" t="str">
            <v>R</v>
          </cell>
          <cell r="BM26799" t="str">
            <v>75+</v>
          </cell>
          <cell r="BP26799" t="str">
            <v>Closed</v>
          </cell>
        </row>
        <row r="26800">
          <cell r="I26800" t="str">
            <v>Y</v>
          </cell>
          <cell r="AG26800">
            <v>77</v>
          </cell>
          <cell r="AI26800">
            <v>8887</v>
          </cell>
          <cell r="AL26800">
            <v>88.04</v>
          </cell>
          <cell r="BM26800" t="str">
            <v>75+</v>
          </cell>
          <cell r="BP26800" t="str">
            <v>Open</v>
          </cell>
        </row>
        <row r="26801">
          <cell r="I26801" t="str">
            <v>N</v>
          </cell>
          <cell r="AG26801">
            <v>78</v>
          </cell>
          <cell r="AI26801">
            <v>7263</v>
          </cell>
          <cell r="AL26801">
            <v>88.04</v>
          </cell>
          <cell r="AQ26801" t="str">
            <v>E</v>
          </cell>
          <cell r="BM26801" t="str">
            <v>75+</v>
          </cell>
          <cell r="BP26801" t="str">
            <v>Closed</v>
          </cell>
        </row>
        <row r="26802">
          <cell r="I26802" t="str">
            <v>N</v>
          </cell>
          <cell r="AG26802">
            <v>80</v>
          </cell>
          <cell r="AI26802">
            <v>5688</v>
          </cell>
          <cell r="AL26802">
            <v>88.04</v>
          </cell>
          <cell r="AQ26802" t="str">
            <v>R</v>
          </cell>
          <cell r="BM26802" t="str">
            <v>75+</v>
          </cell>
          <cell r="BP26802" t="str">
            <v>Closed</v>
          </cell>
        </row>
        <row r="26803">
          <cell r="I26803" t="str">
            <v>N</v>
          </cell>
          <cell r="AG26803">
            <v>76</v>
          </cell>
          <cell r="AI26803">
            <v>7260</v>
          </cell>
          <cell r="AL26803">
            <v>88.04</v>
          </cell>
          <cell r="AQ26803" t="str">
            <v>D</v>
          </cell>
          <cell r="BM26803" t="str">
            <v>75+</v>
          </cell>
          <cell r="BP26803" t="str">
            <v>Closed</v>
          </cell>
        </row>
        <row r="26804">
          <cell r="I26804" t="str">
            <v>N</v>
          </cell>
          <cell r="AG26804">
            <v>83</v>
          </cell>
          <cell r="AI26804">
            <v>5339</v>
          </cell>
          <cell r="AL26804">
            <v>88.05</v>
          </cell>
          <cell r="AQ26804" t="str">
            <v>D</v>
          </cell>
          <cell r="BM26804" t="str">
            <v>75+</v>
          </cell>
          <cell r="BP26804" t="str">
            <v>Closed</v>
          </cell>
        </row>
        <row r="26805">
          <cell r="I26805" t="str">
            <v>N</v>
          </cell>
          <cell r="AG26805">
            <v>74</v>
          </cell>
          <cell r="AI26805">
            <v>7602</v>
          </cell>
          <cell r="AL26805">
            <v>88.05</v>
          </cell>
          <cell r="BM26805" t="str">
            <v>75+</v>
          </cell>
          <cell r="BP26805" t="str">
            <v>Open</v>
          </cell>
        </row>
        <row r="26806">
          <cell r="I26806" t="str">
            <v>N</v>
          </cell>
          <cell r="AG26806">
            <v>75</v>
          </cell>
          <cell r="AI26806">
            <v>7390</v>
          </cell>
          <cell r="AL26806">
            <v>88.05</v>
          </cell>
          <cell r="BM26806" t="str">
            <v>75+</v>
          </cell>
          <cell r="BP26806" t="str">
            <v>Open</v>
          </cell>
        </row>
        <row r="26807">
          <cell r="I26807" t="str">
            <v>N</v>
          </cell>
          <cell r="AG26807">
            <v>81</v>
          </cell>
          <cell r="AI26807">
            <v>5009</v>
          </cell>
          <cell r="AL26807">
            <v>88.05</v>
          </cell>
          <cell r="AQ26807" t="str">
            <v>D</v>
          </cell>
          <cell r="BM26807" t="str">
            <v>75+</v>
          </cell>
          <cell r="BP26807" t="str">
            <v>Closed</v>
          </cell>
        </row>
        <row r="26808">
          <cell r="I26808" t="str">
            <v>N</v>
          </cell>
          <cell r="AG26808">
            <v>78</v>
          </cell>
          <cell r="AI26808">
            <v>6720</v>
          </cell>
          <cell r="AL26808">
            <v>88.05</v>
          </cell>
          <cell r="AQ26808" t="str">
            <v>D</v>
          </cell>
          <cell r="BM26808" t="str">
            <v>75+</v>
          </cell>
          <cell r="BP26808" t="str">
            <v>Closed</v>
          </cell>
        </row>
        <row r="26809">
          <cell r="I26809" t="str">
            <v>N</v>
          </cell>
          <cell r="AG26809">
            <v>83</v>
          </cell>
          <cell r="AI26809">
            <v>4713</v>
          </cell>
          <cell r="AL26809">
            <v>88.05</v>
          </cell>
          <cell r="AQ26809" t="str">
            <v>D</v>
          </cell>
          <cell r="BM26809" t="str">
            <v>75+</v>
          </cell>
          <cell r="BP26809" t="str">
            <v>Closed</v>
          </cell>
        </row>
        <row r="26810">
          <cell r="I26810" t="str">
            <v>N</v>
          </cell>
          <cell r="AG26810">
            <v>75</v>
          </cell>
          <cell r="AI26810">
            <v>7700</v>
          </cell>
          <cell r="AL26810">
            <v>88.05</v>
          </cell>
          <cell r="AQ26810" t="str">
            <v>D</v>
          </cell>
          <cell r="BM26810" t="str">
            <v>75+</v>
          </cell>
          <cell r="BP26810" t="str">
            <v>Closed</v>
          </cell>
        </row>
        <row r="26811">
          <cell r="I26811" t="str">
            <v>N</v>
          </cell>
          <cell r="AG26811">
            <v>83</v>
          </cell>
          <cell r="AI26811">
            <v>5148</v>
          </cell>
          <cell r="AL26811">
            <v>88.05</v>
          </cell>
          <cell r="AQ26811" t="str">
            <v>D</v>
          </cell>
          <cell r="BM26811" t="str">
            <v>75+</v>
          </cell>
          <cell r="BP26811" t="str">
            <v>Closed</v>
          </cell>
        </row>
        <row r="26812">
          <cell r="I26812" t="str">
            <v>N</v>
          </cell>
          <cell r="AG26812">
            <v>78</v>
          </cell>
          <cell r="AI26812">
            <v>7010</v>
          </cell>
          <cell r="AL26812">
            <v>88.05</v>
          </cell>
          <cell r="AQ26812">
            <v>5</v>
          </cell>
          <cell r="BM26812" t="str">
            <v>75+</v>
          </cell>
          <cell r="BP26812" t="str">
            <v>Closed</v>
          </cell>
        </row>
        <row r="26813">
          <cell r="I26813" t="str">
            <v>N</v>
          </cell>
          <cell r="AG26813">
            <v>82</v>
          </cell>
          <cell r="AI26813">
            <v>5064</v>
          </cell>
          <cell r="AL26813">
            <v>88.05</v>
          </cell>
          <cell r="AQ26813" t="str">
            <v>D</v>
          </cell>
          <cell r="BM26813" t="str">
            <v>75+</v>
          </cell>
          <cell r="BP26813" t="str">
            <v>Closed</v>
          </cell>
        </row>
        <row r="26814">
          <cell r="I26814" t="str">
            <v>N</v>
          </cell>
          <cell r="AG26814">
            <v>76</v>
          </cell>
          <cell r="AI26814">
            <v>7084</v>
          </cell>
          <cell r="AL26814">
            <v>88.06</v>
          </cell>
          <cell r="AQ26814" t="str">
            <v>E</v>
          </cell>
          <cell r="BM26814" t="str">
            <v>75+</v>
          </cell>
          <cell r="BP26814" t="str">
            <v>Closed</v>
          </cell>
        </row>
        <row r="26815">
          <cell r="I26815" t="str">
            <v>N</v>
          </cell>
          <cell r="AG26815">
            <v>78</v>
          </cell>
          <cell r="AI26815">
            <v>6903</v>
          </cell>
          <cell r="AL26815">
            <v>88.06</v>
          </cell>
          <cell r="AQ26815" t="str">
            <v>D</v>
          </cell>
          <cell r="BM26815" t="str">
            <v>75+</v>
          </cell>
          <cell r="BP26815" t="str">
            <v>Closed</v>
          </cell>
        </row>
        <row r="26816">
          <cell r="I26816" t="str">
            <v>N</v>
          </cell>
          <cell r="AG26816">
            <v>81</v>
          </cell>
          <cell r="AI26816">
            <v>5700</v>
          </cell>
          <cell r="AL26816">
            <v>88.06</v>
          </cell>
          <cell r="AQ26816" t="str">
            <v>D</v>
          </cell>
          <cell r="BM26816" t="str">
            <v>75+</v>
          </cell>
          <cell r="BP26816" t="str">
            <v>Closed</v>
          </cell>
        </row>
        <row r="26817">
          <cell r="I26817" t="str">
            <v>N</v>
          </cell>
          <cell r="AG26817">
            <v>73</v>
          </cell>
          <cell r="AI26817">
            <v>8617</v>
          </cell>
          <cell r="AL26817">
            <v>88.06</v>
          </cell>
          <cell r="BM26817" t="str">
            <v>75+</v>
          </cell>
          <cell r="BP26817" t="str">
            <v>Open</v>
          </cell>
        </row>
        <row r="26818">
          <cell r="I26818" t="str">
            <v>Y</v>
          </cell>
          <cell r="AG26818">
            <v>72</v>
          </cell>
          <cell r="AI26818">
            <v>7894</v>
          </cell>
          <cell r="AL26818">
            <v>88.06</v>
          </cell>
          <cell r="AQ26818" t="str">
            <v>D</v>
          </cell>
          <cell r="BM26818" t="str">
            <v>75+</v>
          </cell>
          <cell r="BP26818" t="str">
            <v>Closed</v>
          </cell>
        </row>
        <row r="26819">
          <cell r="I26819" t="str">
            <v>Y</v>
          </cell>
          <cell r="AG26819">
            <v>78</v>
          </cell>
          <cell r="AI26819">
            <v>6322</v>
          </cell>
          <cell r="AL26819">
            <v>88.06</v>
          </cell>
          <cell r="AQ26819" t="str">
            <v>D</v>
          </cell>
          <cell r="BM26819" t="str">
            <v>75+</v>
          </cell>
          <cell r="BP26819" t="str">
            <v>Closed</v>
          </cell>
        </row>
        <row r="26820">
          <cell r="I26820" t="str">
            <v>N</v>
          </cell>
          <cell r="AG26820">
            <v>74</v>
          </cell>
          <cell r="AI26820">
            <v>7893</v>
          </cell>
          <cell r="AL26820">
            <v>88.06</v>
          </cell>
          <cell r="BM26820" t="str">
            <v>75+</v>
          </cell>
          <cell r="BP26820" t="str">
            <v>Open</v>
          </cell>
        </row>
        <row r="26821">
          <cell r="I26821" t="str">
            <v>N</v>
          </cell>
          <cell r="AG26821">
            <v>75</v>
          </cell>
          <cell r="AI26821">
            <v>8256</v>
          </cell>
          <cell r="AL26821">
            <v>88.06</v>
          </cell>
          <cell r="BM26821" t="str">
            <v>75+</v>
          </cell>
          <cell r="BP26821" t="str">
            <v>Open</v>
          </cell>
        </row>
        <row r="26822">
          <cell r="I26822" t="str">
            <v>N</v>
          </cell>
          <cell r="AG26822">
            <v>81</v>
          </cell>
          <cell r="AI26822">
            <v>5305</v>
          </cell>
          <cell r="AL26822">
            <v>88.06</v>
          </cell>
          <cell r="AQ26822" t="str">
            <v>D</v>
          </cell>
          <cell r="BM26822" t="str">
            <v>75+</v>
          </cell>
          <cell r="BP26822" t="str">
            <v>Closed</v>
          </cell>
        </row>
        <row r="26823">
          <cell r="I26823" t="str">
            <v>N</v>
          </cell>
          <cell r="AG26823">
            <v>82</v>
          </cell>
          <cell r="AI26823">
            <v>5435</v>
          </cell>
          <cell r="AL26823">
            <v>88.06</v>
          </cell>
          <cell r="AQ26823" t="str">
            <v>D</v>
          </cell>
          <cell r="BM26823" t="str">
            <v>75+</v>
          </cell>
          <cell r="BP26823" t="str">
            <v>Closed</v>
          </cell>
        </row>
        <row r="26824">
          <cell r="I26824" t="str">
            <v>N</v>
          </cell>
          <cell r="AG26824">
            <v>77</v>
          </cell>
          <cell r="AI26824">
            <v>7612</v>
          </cell>
          <cell r="AL26824">
            <v>88.06</v>
          </cell>
          <cell r="AQ26824" t="str">
            <v>D</v>
          </cell>
          <cell r="BM26824" t="str">
            <v>75+</v>
          </cell>
          <cell r="BP26824" t="str">
            <v>Closed</v>
          </cell>
        </row>
        <row r="26825">
          <cell r="I26825" t="str">
            <v>N</v>
          </cell>
          <cell r="AG26825">
            <v>76</v>
          </cell>
          <cell r="AI26825">
            <v>7476</v>
          </cell>
          <cell r="AL26825">
            <v>88.06</v>
          </cell>
          <cell r="AQ26825" t="str">
            <v>D</v>
          </cell>
          <cell r="BM26825" t="str">
            <v>75+</v>
          </cell>
          <cell r="BP26825" t="str">
            <v>Closed</v>
          </cell>
        </row>
        <row r="26826">
          <cell r="I26826" t="str">
            <v>N</v>
          </cell>
          <cell r="AG26826">
            <v>76</v>
          </cell>
          <cell r="AI26826">
            <v>8152</v>
          </cell>
          <cell r="AL26826">
            <v>88.06</v>
          </cell>
          <cell r="AQ26826" t="str">
            <v>D</v>
          </cell>
          <cell r="BM26826" t="str">
            <v>75+</v>
          </cell>
          <cell r="BP26826" t="str">
            <v>Closed</v>
          </cell>
        </row>
        <row r="26827">
          <cell r="I26827" t="str">
            <v>N</v>
          </cell>
          <cell r="AG26827">
            <v>76</v>
          </cell>
          <cell r="AI26827">
            <v>7170</v>
          </cell>
          <cell r="AL26827">
            <v>88.06</v>
          </cell>
          <cell r="AQ26827" t="str">
            <v>D</v>
          </cell>
          <cell r="BM26827" t="str">
            <v>75+</v>
          </cell>
          <cell r="BP26827" t="str">
            <v>Closed</v>
          </cell>
        </row>
        <row r="26828">
          <cell r="I26828" t="str">
            <v>N</v>
          </cell>
          <cell r="AG26828">
            <v>80</v>
          </cell>
          <cell r="AI26828">
            <v>5965</v>
          </cell>
          <cell r="AL26828">
            <v>88.06</v>
          </cell>
          <cell r="AQ26828" t="str">
            <v>D</v>
          </cell>
          <cell r="BM26828" t="str">
            <v>75+</v>
          </cell>
          <cell r="BP26828" t="str">
            <v>Closed</v>
          </cell>
        </row>
        <row r="26829">
          <cell r="I26829" t="str">
            <v>N</v>
          </cell>
          <cell r="AG26829">
            <v>75</v>
          </cell>
          <cell r="AI26829">
            <v>7147</v>
          </cell>
          <cell r="AL26829">
            <v>88.06</v>
          </cell>
          <cell r="AQ26829" t="str">
            <v>D</v>
          </cell>
          <cell r="BM26829" t="str">
            <v>75+</v>
          </cell>
          <cell r="BP26829" t="str">
            <v>Closed</v>
          </cell>
        </row>
        <row r="26830">
          <cell r="I26830" t="str">
            <v>N</v>
          </cell>
          <cell r="AG26830">
            <v>75</v>
          </cell>
          <cell r="AI26830">
            <v>7145</v>
          </cell>
          <cell r="AL26830">
            <v>88.06</v>
          </cell>
          <cell r="AQ26830" t="str">
            <v>D</v>
          </cell>
          <cell r="BM26830" t="str">
            <v>75+</v>
          </cell>
          <cell r="BP26830" t="str">
            <v>Closed</v>
          </cell>
        </row>
        <row r="26831">
          <cell r="I26831" t="str">
            <v>Y</v>
          </cell>
          <cell r="AG26831">
            <v>84</v>
          </cell>
          <cell r="AI26831">
            <v>4662</v>
          </cell>
          <cell r="AL26831">
            <v>88.07</v>
          </cell>
          <cell r="AQ26831" t="str">
            <v>E</v>
          </cell>
          <cell r="BM26831" t="str">
            <v>75+</v>
          </cell>
          <cell r="BP26831" t="str">
            <v>Closed</v>
          </cell>
        </row>
        <row r="26832">
          <cell r="I26832" t="str">
            <v>N</v>
          </cell>
          <cell r="AG26832">
            <v>84</v>
          </cell>
          <cell r="AI26832">
            <v>4614</v>
          </cell>
          <cell r="AL26832">
            <v>88.07</v>
          </cell>
          <cell r="AQ26832" t="str">
            <v>D</v>
          </cell>
          <cell r="BM26832" t="str">
            <v>75+</v>
          </cell>
          <cell r="BP26832" t="str">
            <v>Closed</v>
          </cell>
        </row>
        <row r="26833">
          <cell r="I26833" t="str">
            <v>Y</v>
          </cell>
          <cell r="AG26833">
            <v>76</v>
          </cell>
          <cell r="AI26833">
            <v>6896</v>
          </cell>
          <cell r="AL26833">
            <v>88.07</v>
          </cell>
          <cell r="AQ26833" t="str">
            <v>D</v>
          </cell>
          <cell r="BM26833" t="str">
            <v>75+</v>
          </cell>
          <cell r="BP26833" t="str">
            <v>Closed</v>
          </cell>
        </row>
        <row r="26834">
          <cell r="I26834" t="str">
            <v>Y</v>
          </cell>
          <cell r="AG26834">
            <v>81</v>
          </cell>
          <cell r="AI26834">
            <v>7388</v>
          </cell>
          <cell r="AL26834">
            <v>88.07</v>
          </cell>
          <cell r="AQ26834" t="str">
            <v>D</v>
          </cell>
          <cell r="BM26834" t="str">
            <v>75+</v>
          </cell>
          <cell r="BP26834" t="str">
            <v>Closed</v>
          </cell>
        </row>
        <row r="26835">
          <cell r="I26835" t="str">
            <v>N</v>
          </cell>
          <cell r="AG26835">
            <v>77</v>
          </cell>
          <cell r="AI26835">
            <v>6499</v>
          </cell>
          <cell r="AL26835">
            <v>88.07</v>
          </cell>
          <cell r="AQ26835" t="str">
            <v>D</v>
          </cell>
          <cell r="BM26835" t="str">
            <v>75+</v>
          </cell>
          <cell r="BP26835" t="str">
            <v>Closed</v>
          </cell>
        </row>
        <row r="26836">
          <cell r="I26836" t="str">
            <v>N</v>
          </cell>
          <cell r="AG26836">
            <v>79</v>
          </cell>
          <cell r="AI26836">
            <v>6712</v>
          </cell>
          <cell r="AL26836">
            <v>88.07</v>
          </cell>
          <cell r="AQ26836" t="str">
            <v>D</v>
          </cell>
          <cell r="BM26836" t="str">
            <v>75+</v>
          </cell>
          <cell r="BP26836" t="str">
            <v>Closed</v>
          </cell>
        </row>
        <row r="26837">
          <cell r="I26837" t="str">
            <v>N</v>
          </cell>
          <cell r="AG26837">
            <v>79</v>
          </cell>
          <cell r="AI26837">
            <v>6399</v>
          </cell>
          <cell r="AL26837">
            <v>88.07</v>
          </cell>
          <cell r="AQ26837" t="str">
            <v>R</v>
          </cell>
          <cell r="BM26837" t="str">
            <v>75+</v>
          </cell>
          <cell r="BP26837" t="str">
            <v>Closed</v>
          </cell>
        </row>
        <row r="26838">
          <cell r="I26838" t="str">
            <v>N</v>
          </cell>
          <cell r="AG26838">
            <v>79</v>
          </cell>
          <cell r="AI26838">
            <v>6738</v>
          </cell>
          <cell r="AL26838">
            <v>88.07</v>
          </cell>
          <cell r="AQ26838" t="str">
            <v>E</v>
          </cell>
          <cell r="BM26838" t="str">
            <v>75+</v>
          </cell>
          <cell r="BP26838" t="str">
            <v>Closed</v>
          </cell>
        </row>
        <row r="26839">
          <cell r="I26839" t="str">
            <v>N</v>
          </cell>
          <cell r="AG26839">
            <v>75</v>
          </cell>
          <cell r="AI26839">
            <v>8134</v>
          </cell>
          <cell r="AL26839">
            <v>88.07</v>
          </cell>
          <cell r="AQ26839" t="str">
            <v>D</v>
          </cell>
          <cell r="BM26839" t="str">
            <v>75+</v>
          </cell>
          <cell r="BP26839" t="str">
            <v>Closed</v>
          </cell>
        </row>
        <row r="26840">
          <cell r="I26840" t="str">
            <v>N</v>
          </cell>
          <cell r="AG26840">
            <v>81</v>
          </cell>
          <cell r="AI26840">
            <v>5420</v>
          </cell>
          <cell r="AL26840">
            <v>88.08</v>
          </cell>
          <cell r="AQ26840" t="str">
            <v>D</v>
          </cell>
          <cell r="BM26840" t="str">
            <v>75+</v>
          </cell>
          <cell r="BP26840" t="str">
            <v>Closed</v>
          </cell>
        </row>
        <row r="26841">
          <cell r="I26841" t="str">
            <v>N</v>
          </cell>
          <cell r="AG26841">
            <v>71</v>
          </cell>
          <cell r="AI26841">
            <v>8540</v>
          </cell>
          <cell r="AL26841">
            <v>88.08</v>
          </cell>
          <cell r="BM26841" t="str">
            <v>75+</v>
          </cell>
          <cell r="BP26841" t="str">
            <v>Open</v>
          </cell>
        </row>
        <row r="26842">
          <cell r="I26842" t="str">
            <v>N</v>
          </cell>
          <cell r="AG26842">
            <v>78</v>
          </cell>
          <cell r="AI26842">
            <v>6707</v>
          </cell>
          <cell r="AL26842">
            <v>88.08</v>
          </cell>
          <cell r="AQ26842" t="str">
            <v>D</v>
          </cell>
          <cell r="BM26842" t="str">
            <v>75+</v>
          </cell>
          <cell r="BP26842" t="str">
            <v>Closed</v>
          </cell>
        </row>
        <row r="26843">
          <cell r="I26843" t="str">
            <v>N</v>
          </cell>
          <cell r="AG26843">
            <v>72</v>
          </cell>
          <cell r="AI26843">
            <v>8739</v>
          </cell>
          <cell r="AL26843">
            <v>88.08</v>
          </cell>
          <cell r="BM26843" t="str">
            <v>75+</v>
          </cell>
          <cell r="BP26843" t="str">
            <v>Open</v>
          </cell>
        </row>
        <row r="26844">
          <cell r="I26844" t="str">
            <v>N</v>
          </cell>
          <cell r="AG26844">
            <v>84</v>
          </cell>
          <cell r="AI26844">
            <v>4295</v>
          </cell>
          <cell r="AL26844">
            <v>88.08</v>
          </cell>
          <cell r="AQ26844" t="str">
            <v>D</v>
          </cell>
          <cell r="BM26844" t="str">
            <v>75+</v>
          </cell>
          <cell r="BP26844" t="str">
            <v>Closed</v>
          </cell>
        </row>
        <row r="26845">
          <cell r="I26845" t="str">
            <v>N</v>
          </cell>
          <cell r="AG26845">
            <v>78</v>
          </cell>
          <cell r="AI26845">
            <v>6790</v>
          </cell>
          <cell r="AL26845">
            <v>88.08</v>
          </cell>
          <cell r="AQ26845">
            <v>1</v>
          </cell>
          <cell r="BM26845" t="str">
            <v>75+</v>
          </cell>
          <cell r="BP26845" t="str">
            <v>Closed</v>
          </cell>
        </row>
        <row r="26846">
          <cell r="I26846" t="str">
            <v>N</v>
          </cell>
          <cell r="AG26846">
            <v>78</v>
          </cell>
          <cell r="AI26846">
            <v>7152</v>
          </cell>
          <cell r="AL26846">
            <v>88.08</v>
          </cell>
          <cell r="AQ26846" t="str">
            <v>D</v>
          </cell>
          <cell r="BM26846" t="str">
            <v>75+</v>
          </cell>
          <cell r="BP26846" t="str">
            <v>Closed</v>
          </cell>
        </row>
        <row r="26847">
          <cell r="I26847" t="str">
            <v>N</v>
          </cell>
          <cell r="AG26847">
            <v>73</v>
          </cell>
          <cell r="AI26847">
            <v>8171</v>
          </cell>
          <cell r="AL26847">
            <v>88.08</v>
          </cell>
          <cell r="AQ26847" t="str">
            <v>D</v>
          </cell>
          <cell r="BM26847" t="str">
            <v>75+</v>
          </cell>
          <cell r="BP26847" t="str">
            <v>Closed</v>
          </cell>
        </row>
        <row r="26848">
          <cell r="I26848" t="str">
            <v>N</v>
          </cell>
          <cell r="AG26848">
            <v>77</v>
          </cell>
          <cell r="AI26848">
            <v>7343</v>
          </cell>
          <cell r="AL26848">
            <v>88.08</v>
          </cell>
          <cell r="AQ26848" t="str">
            <v>E</v>
          </cell>
          <cell r="BM26848" t="str">
            <v>75+</v>
          </cell>
          <cell r="BP26848" t="str">
            <v>Closed</v>
          </cell>
        </row>
        <row r="26849">
          <cell r="I26849" t="str">
            <v>N</v>
          </cell>
          <cell r="AG26849">
            <v>77</v>
          </cell>
          <cell r="AI26849">
            <v>6525</v>
          </cell>
          <cell r="AL26849">
            <v>88.08</v>
          </cell>
          <cell r="AQ26849" t="str">
            <v>E</v>
          </cell>
          <cell r="BM26849" t="str">
            <v>75+</v>
          </cell>
          <cell r="BP26849" t="str">
            <v>Closed</v>
          </cell>
        </row>
        <row r="26850">
          <cell r="I26850" t="str">
            <v>N</v>
          </cell>
          <cell r="AG26850">
            <v>80</v>
          </cell>
          <cell r="AI26850">
            <v>5672</v>
          </cell>
          <cell r="AL26850">
            <v>88.08</v>
          </cell>
          <cell r="AQ26850" t="str">
            <v>D</v>
          </cell>
          <cell r="BM26850" t="str">
            <v>75+</v>
          </cell>
          <cell r="BP26850" t="str">
            <v>Closed</v>
          </cell>
        </row>
        <row r="26851">
          <cell r="I26851" t="str">
            <v>N</v>
          </cell>
          <cell r="AG26851">
            <v>79</v>
          </cell>
          <cell r="AI26851">
            <v>6165</v>
          </cell>
          <cell r="AL26851">
            <v>88.09</v>
          </cell>
          <cell r="AQ26851" t="str">
            <v>E</v>
          </cell>
          <cell r="BM26851" t="str">
            <v>75+</v>
          </cell>
          <cell r="BP26851" t="str">
            <v>Closed</v>
          </cell>
        </row>
        <row r="26852">
          <cell r="I26852" t="str">
            <v>N</v>
          </cell>
          <cell r="AG26852">
            <v>74</v>
          </cell>
          <cell r="AI26852">
            <v>8375</v>
          </cell>
          <cell r="AL26852">
            <v>88.09</v>
          </cell>
          <cell r="BM26852" t="str">
            <v>75+</v>
          </cell>
          <cell r="BP26852" t="str">
            <v>Open</v>
          </cell>
        </row>
        <row r="26853">
          <cell r="I26853" t="str">
            <v>N</v>
          </cell>
          <cell r="AG26853">
            <v>72</v>
          </cell>
          <cell r="AI26853">
            <v>8096</v>
          </cell>
          <cell r="AL26853">
            <v>88.09</v>
          </cell>
          <cell r="AQ26853" t="str">
            <v>R</v>
          </cell>
          <cell r="BM26853" t="str">
            <v>75+</v>
          </cell>
          <cell r="BP26853" t="str">
            <v>Closed</v>
          </cell>
        </row>
        <row r="26854">
          <cell r="I26854" t="str">
            <v>N</v>
          </cell>
          <cell r="AG26854">
            <v>73</v>
          </cell>
          <cell r="AI26854">
            <v>8545</v>
          </cell>
          <cell r="AL26854">
            <v>88.09</v>
          </cell>
          <cell r="AQ26854" t="str">
            <v>D</v>
          </cell>
          <cell r="BM26854" t="str">
            <v>75+</v>
          </cell>
          <cell r="BP26854" t="str">
            <v>Closed</v>
          </cell>
        </row>
        <row r="26855">
          <cell r="I26855" t="str">
            <v>Y</v>
          </cell>
          <cell r="AG26855">
            <v>79</v>
          </cell>
          <cell r="AI26855">
            <v>5930</v>
          </cell>
          <cell r="AL26855">
            <v>88.09</v>
          </cell>
          <cell r="AQ26855" t="str">
            <v>E</v>
          </cell>
          <cell r="BM26855" t="str">
            <v>75+</v>
          </cell>
          <cell r="BP26855" t="str">
            <v>Closed</v>
          </cell>
        </row>
        <row r="26856">
          <cell r="I26856" t="str">
            <v>N</v>
          </cell>
          <cell r="AG26856">
            <v>83</v>
          </cell>
          <cell r="AI26856">
            <v>4129</v>
          </cell>
          <cell r="AL26856">
            <v>88.09</v>
          </cell>
          <cell r="AQ26856">
            <v>1</v>
          </cell>
          <cell r="BM26856" t="str">
            <v>75+</v>
          </cell>
          <cell r="BP26856" t="str">
            <v>Closed</v>
          </cell>
        </row>
        <row r="26857">
          <cell r="I26857" t="str">
            <v>N</v>
          </cell>
          <cell r="AG26857">
            <v>82</v>
          </cell>
          <cell r="AI26857">
            <v>5591</v>
          </cell>
          <cell r="AL26857">
            <v>88.09</v>
          </cell>
          <cell r="AQ26857" t="str">
            <v>D</v>
          </cell>
          <cell r="BM26857" t="str">
            <v>75+</v>
          </cell>
          <cell r="BP26857" t="str">
            <v>Closed</v>
          </cell>
        </row>
        <row r="26858">
          <cell r="I26858" t="str">
            <v>N</v>
          </cell>
          <cell r="AG26858">
            <v>76</v>
          </cell>
          <cell r="AI26858">
            <v>7806</v>
          </cell>
          <cell r="AL26858">
            <v>88.09</v>
          </cell>
          <cell r="AQ26858" t="str">
            <v>E</v>
          </cell>
          <cell r="BM26858" t="str">
            <v>75+</v>
          </cell>
          <cell r="BP26858" t="str">
            <v>Closed</v>
          </cell>
        </row>
        <row r="26859">
          <cell r="I26859" t="str">
            <v>N</v>
          </cell>
          <cell r="AG26859">
            <v>78</v>
          </cell>
          <cell r="AI26859">
            <v>7058</v>
          </cell>
          <cell r="AL26859">
            <v>88.09</v>
          </cell>
          <cell r="AQ26859" t="str">
            <v>D</v>
          </cell>
          <cell r="BM26859" t="str">
            <v>75+</v>
          </cell>
          <cell r="BP26859" t="str">
            <v>Closed</v>
          </cell>
        </row>
        <row r="26860">
          <cell r="I26860" t="str">
            <v>N</v>
          </cell>
          <cell r="AG26860">
            <v>76</v>
          </cell>
          <cell r="AI26860">
            <v>7517</v>
          </cell>
          <cell r="AL26860">
            <v>88.1</v>
          </cell>
          <cell r="AQ26860" t="str">
            <v>D</v>
          </cell>
          <cell r="BM26860" t="str">
            <v>75+</v>
          </cell>
          <cell r="BP26860" t="str">
            <v>Closed</v>
          </cell>
        </row>
        <row r="26861">
          <cell r="I26861" t="str">
            <v>N</v>
          </cell>
          <cell r="AG26861">
            <v>80</v>
          </cell>
          <cell r="AI26861">
            <v>6128</v>
          </cell>
          <cell r="AL26861">
            <v>88.1</v>
          </cell>
          <cell r="AQ26861" t="str">
            <v>D</v>
          </cell>
          <cell r="BM26861" t="str">
            <v>75+</v>
          </cell>
          <cell r="BP26861" t="str">
            <v>Closed</v>
          </cell>
        </row>
        <row r="26862">
          <cell r="I26862" t="str">
            <v>N</v>
          </cell>
          <cell r="AG26862">
            <v>78</v>
          </cell>
          <cell r="AI26862">
            <v>6591</v>
          </cell>
          <cell r="AL26862">
            <v>88.1</v>
          </cell>
          <cell r="AQ26862" t="str">
            <v>R</v>
          </cell>
          <cell r="BM26862" t="str">
            <v>75+</v>
          </cell>
          <cell r="BP26862" t="str">
            <v>Closed</v>
          </cell>
        </row>
        <row r="26863">
          <cell r="I26863" t="str">
            <v>N</v>
          </cell>
          <cell r="AG26863">
            <v>79</v>
          </cell>
          <cell r="AI26863">
            <v>6088</v>
          </cell>
          <cell r="AL26863">
            <v>88.1</v>
          </cell>
          <cell r="AQ26863" t="str">
            <v>D</v>
          </cell>
          <cell r="BM26863" t="str">
            <v>75+</v>
          </cell>
          <cell r="BP26863" t="str">
            <v>Closed</v>
          </cell>
        </row>
        <row r="26864">
          <cell r="I26864" t="str">
            <v>N</v>
          </cell>
          <cell r="AG26864">
            <v>81</v>
          </cell>
          <cell r="AI26864">
            <v>6119</v>
          </cell>
          <cell r="AL26864">
            <v>88.1</v>
          </cell>
          <cell r="AQ26864" t="str">
            <v>D</v>
          </cell>
          <cell r="BM26864" t="str">
            <v>75+</v>
          </cell>
          <cell r="BP26864" t="str">
            <v>Closed</v>
          </cell>
        </row>
        <row r="26865">
          <cell r="I26865" t="str">
            <v>N</v>
          </cell>
          <cell r="AG26865">
            <v>79</v>
          </cell>
          <cell r="AI26865">
            <v>6480</v>
          </cell>
          <cell r="AL26865">
            <v>88.1</v>
          </cell>
          <cell r="AQ26865" t="str">
            <v>D</v>
          </cell>
          <cell r="BM26865" t="str">
            <v>75+</v>
          </cell>
          <cell r="BP26865" t="str">
            <v>Closed</v>
          </cell>
        </row>
        <row r="26866">
          <cell r="I26866" t="str">
            <v>N</v>
          </cell>
          <cell r="AG26866">
            <v>74</v>
          </cell>
          <cell r="AI26866">
            <v>8335</v>
          </cell>
          <cell r="AL26866">
            <v>88.11</v>
          </cell>
          <cell r="AQ26866" t="str">
            <v>D</v>
          </cell>
          <cell r="BM26866" t="str">
            <v>75+</v>
          </cell>
          <cell r="BP26866" t="str">
            <v>Closed</v>
          </cell>
        </row>
        <row r="26867">
          <cell r="I26867" t="str">
            <v>N</v>
          </cell>
          <cell r="AG26867">
            <v>73</v>
          </cell>
          <cell r="AI26867">
            <v>8429</v>
          </cell>
          <cell r="AL26867">
            <v>88.11</v>
          </cell>
          <cell r="AQ26867" t="str">
            <v>R</v>
          </cell>
          <cell r="BM26867" t="str">
            <v>75+</v>
          </cell>
          <cell r="BP26867" t="str">
            <v>Closed</v>
          </cell>
        </row>
        <row r="26868">
          <cell r="I26868" t="str">
            <v>N</v>
          </cell>
          <cell r="AG26868">
            <v>74</v>
          </cell>
          <cell r="AI26868">
            <v>8343</v>
          </cell>
          <cell r="AL26868">
            <v>88.11</v>
          </cell>
          <cell r="AQ26868" t="str">
            <v>D</v>
          </cell>
          <cell r="BM26868" t="str">
            <v>75+</v>
          </cell>
          <cell r="BP26868" t="str">
            <v>Closed</v>
          </cell>
        </row>
        <row r="26869">
          <cell r="I26869" t="str">
            <v>N</v>
          </cell>
          <cell r="AG26869">
            <v>75</v>
          </cell>
          <cell r="AI26869">
            <v>8025</v>
          </cell>
          <cell r="AL26869">
            <v>88.11</v>
          </cell>
          <cell r="AQ26869" t="str">
            <v>R</v>
          </cell>
          <cell r="BM26869" t="str">
            <v>75+</v>
          </cell>
          <cell r="BP26869" t="str">
            <v>Closed</v>
          </cell>
        </row>
        <row r="26870">
          <cell r="I26870" t="str">
            <v>Y</v>
          </cell>
          <cell r="AG26870">
            <v>77</v>
          </cell>
          <cell r="AI26870">
            <v>8595</v>
          </cell>
          <cell r="AL26870">
            <v>88.11</v>
          </cell>
          <cell r="BM26870" t="str">
            <v>75+</v>
          </cell>
          <cell r="BP26870" t="str">
            <v>Open</v>
          </cell>
        </row>
        <row r="26871">
          <cell r="I26871" t="str">
            <v>N</v>
          </cell>
          <cell r="AG26871">
            <v>84</v>
          </cell>
          <cell r="AI26871">
            <v>3706</v>
          </cell>
          <cell r="AL26871">
            <v>88.11</v>
          </cell>
          <cell r="AQ26871" t="str">
            <v>R</v>
          </cell>
          <cell r="BM26871" t="str">
            <v>75+</v>
          </cell>
          <cell r="BP26871" t="str">
            <v>Closed</v>
          </cell>
        </row>
        <row r="26872">
          <cell r="I26872" t="str">
            <v>N</v>
          </cell>
          <cell r="AG26872">
            <v>73</v>
          </cell>
          <cell r="AI26872">
            <v>8107</v>
          </cell>
          <cell r="AL26872">
            <v>88.11</v>
          </cell>
          <cell r="BM26872" t="str">
            <v>75+</v>
          </cell>
          <cell r="BP26872" t="str">
            <v>Open</v>
          </cell>
        </row>
        <row r="26873">
          <cell r="I26873" t="str">
            <v>N</v>
          </cell>
          <cell r="AG26873">
            <v>74</v>
          </cell>
          <cell r="AI26873">
            <v>7956</v>
          </cell>
          <cell r="AL26873">
            <v>88.11</v>
          </cell>
          <cell r="BM26873" t="str">
            <v>75+</v>
          </cell>
          <cell r="BP26873" t="str">
            <v>Open</v>
          </cell>
        </row>
        <row r="26874">
          <cell r="I26874" t="str">
            <v>N</v>
          </cell>
          <cell r="AG26874">
            <v>78</v>
          </cell>
          <cell r="AI26874">
            <v>6026</v>
          </cell>
          <cell r="AL26874">
            <v>88.11</v>
          </cell>
          <cell r="AQ26874" t="str">
            <v>R</v>
          </cell>
          <cell r="BM26874" t="str">
            <v>75+</v>
          </cell>
          <cell r="BP26874" t="str">
            <v>Closed</v>
          </cell>
        </row>
        <row r="26875">
          <cell r="I26875" t="str">
            <v>N</v>
          </cell>
          <cell r="AG26875">
            <v>80</v>
          </cell>
          <cell r="AI26875">
            <v>4989</v>
          </cell>
          <cell r="AL26875">
            <v>88.11</v>
          </cell>
          <cell r="AQ26875" t="str">
            <v>D</v>
          </cell>
          <cell r="BM26875" t="str">
            <v>75+</v>
          </cell>
          <cell r="BP26875" t="str">
            <v>Closed</v>
          </cell>
        </row>
        <row r="26876">
          <cell r="I26876" t="str">
            <v>N</v>
          </cell>
          <cell r="AG26876">
            <v>73</v>
          </cell>
          <cell r="AI26876">
            <v>7521</v>
          </cell>
          <cell r="AL26876">
            <v>88.11</v>
          </cell>
          <cell r="AQ26876" t="str">
            <v>D</v>
          </cell>
          <cell r="BM26876" t="str">
            <v>75+</v>
          </cell>
          <cell r="BP26876" t="str">
            <v>Closed</v>
          </cell>
        </row>
        <row r="26877">
          <cell r="I26877" t="str">
            <v>N</v>
          </cell>
          <cell r="AG26877">
            <v>77</v>
          </cell>
          <cell r="AI26877">
            <v>7189</v>
          </cell>
          <cell r="AL26877">
            <v>88.12</v>
          </cell>
          <cell r="AQ26877" t="str">
            <v>D</v>
          </cell>
          <cell r="BM26877" t="str">
            <v>75+</v>
          </cell>
          <cell r="BP26877" t="str">
            <v>Closed</v>
          </cell>
        </row>
        <row r="26878">
          <cell r="I26878" t="str">
            <v>N</v>
          </cell>
          <cell r="AG26878">
            <v>74</v>
          </cell>
          <cell r="AI26878">
            <v>8787</v>
          </cell>
          <cell r="AL26878">
            <v>88.12</v>
          </cell>
          <cell r="BM26878" t="str">
            <v>75+</v>
          </cell>
          <cell r="BP26878" t="str">
            <v>Open</v>
          </cell>
        </row>
        <row r="26879">
          <cell r="I26879" t="str">
            <v>Y</v>
          </cell>
          <cell r="AG26879">
            <v>78</v>
          </cell>
          <cell r="AI26879">
            <v>5851</v>
          </cell>
          <cell r="AL26879">
            <v>88.12</v>
          </cell>
          <cell r="AQ26879" t="str">
            <v>D</v>
          </cell>
          <cell r="BM26879" t="str">
            <v>75+</v>
          </cell>
          <cell r="BP26879" t="str">
            <v>Closed</v>
          </cell>
        </row>
        <row r="26880">
          <cell r="I26880" t="str">
            <v>N</v>
          </cell>
          <cell r="AG26880">
            <v>73</v>
          </cell>
          <cell r="AI26880">
            <v>8521</v>
          </cell>
          <cell r="AL26880">
            <v>88.12</v>
          </cell>
          <cell r="AQ26880" t="str">
            <v>D</v>
          </cell>
          <cell r="BM26880" t="str">
            <v>75+</v>
          </cell>
          <cell r="BP26880" t="str">
            <v>Closed</v>
          </cell>
        </row>
        <row r="26881">
          <cell r="I26881" t="str">
            <v>N</v>
          </cell>
          <cell r="AG26881">
            <v>74</v>
          </cell>
          <cell r="AI26881">
            <v>8209</v>
          </cell>
          <cell r="AL26881">
            <v>88.12</v>
          </cell>
          <cell r="BM26881" t="str">
            <v>75+</v>
          </cell>
          <cell r="BP26881" t="str">
            <v>Open</v>
          </cell>
        </row>
        <row r="26882">
          <cell r="I26882" t="str">
            <v>N</v>
          </cell>
          <cell r="AG26882">
            <v>81</v>
          </cell>
          <cell r="AI26882">
            <v>5735</v>
          </cell>
          <cell r="AL26882">
            <v>88.12</v>
          </cell>
          <cell r="AQ26882" t="str">
            <v>E</v>
          </cell>
          <cell r="BM26882" t="str">
            <v>75+</v>
          </cell>
          <cell r="BP26882" t="str">
            <v>Closed</v>
          </cell>
        </row>
        <row r="26883">
          <cell r="I26883" t="str">
            <v>N</v>
          </cell>
          <cell r="AG26883">
            <v>77</v>
          </cell>
          <cell r="AI26883">
            <v>7212</v>
          </cell>
          <cell r="AL26883">
            <v>88.12</v>
          </cell>
          <cell r="AQ26883" t="str">
            <v>E</v>
          </cell>
          <cell r="BM26883" t="str">
            <v>75+</v>
          </cell>
          <cell r="BP26883" t="str">
            <v>Closed</v>
          </cell>
        </row>
        <row r="26884">
          <cell r="I26884" t="str">
            <v>Y</v>
          </cell>
          <cell r="AG26884">
            <v>76</v>
          </cell>
          <cell r="AI26884">
            <v>7030</v>
          </cell>
          <cell r="AL26884">
            <v>88.12</v>
          </cell>
          <cell r="AQ26884" t="str">
            <v>E</v>
          </cell>
          <cell r="BM26884" t="str">
            <v>75+</v>
          </cell>
          <cell r="BP26884" t="str">
            <v>Closed</v>
          </cell>
        </row>
        <row r="26885">
          <cell r="I26885" t="str">
            <v>N</v>
          </cell>
          <cell r="AG26885">
            <v>77</v>
          </cell>
          <cell r="AI26885">
            <v>7227</v>
          </cell>
          <cell r="AL26885">
            <v>88.12</v>
          </cell>
          <cell r="AQ26885" t="str">
            <v>D</v>
          </cell>
          <cell r="BM26885" t="str">
            <v>75+</v>
          </cell>
          <cell r="BP26885" t="str">
            <v>Closed</v>
          </cell>
        </row>
        <row r="26886">
          <cell r="I26886" t="str">
            <v>N</v>
          </cell>
          <cell r="AG26886">
            <v>76</v>
          </cell>
          <cell r="AI26886">
            <v>7353</v>
          </cell>
          <cell r="AL26886">
            <v>88.12</v>
          </cell>
          <cell r="AQ26886" t="str">
            <v>D</v>
          </cell>
          <cell r="BM26886" t="str">
            <v>75+</v>
          </cell>
          <cell r="BP26886" t="str">
            <v>Closed</v>
          </cell>
        </row>
        <row r="26887">
          <cell r="I26887" t="str">
            <v>Y</v>
          </cell>
          <cell r="AG26887">
            <v>71</v>
          </cell>
          <cell r="AI26887">
            <v>8723</v>
          </cell>
          <cell r="AL26887">
            <v>88.12</v>
          </cell>
          <cell r="BM26887" t="str">
            <v>75+</v>
          </cell>
          <cell r="BP26887" t="str">
            <v>Open</v>
          </cell>
        </row>
        <row r="26888">
          <cell r="I26888" t="str">
            <v>N</v>
          </cell>
          <cell r="AG26888">
            <v>82</v>
          </cell>
          <cell r="AI26888">
            <v>5679</v>
          </cell>
          <cell r="AL26888">
            <v>88.12</v>
          </cell>
          <cell r="AQ26888" t="str">
            <v>E</v>
          </cell>
          <cell r="BM26888" t="str">
            <v>75+</v>
          </cell>
          <cell r="BP26888" t="str">
            <v>Closed</v>
          </cell>
        </row>
        <row r="26889">
          <cell r="I26889" t="str">
            <v>N</v>
          </cell>
          <cell r="AG26889">
            <v>76</v>
          </cell>
          <cell r="AI26889">
            <v>7406</v>
          </cell>
          <cell r="AL26889">
            <v>88.13</v>
          </cell>
          <cell r="AQ26889">
            <v>1</v>
          </cell>
          <cell r="BM26889" t="str">
            <v>75+</v>
          </cell>
          <cell r="BP26889" t="str">
            <v>Closed</v>
          </cell>
        </row>
        <row r="26890">
          <cell r="I26890" t="str">
            <v>Y</v>
          </cell>
          <cell r="AG26890">
            <v>77</v>
          </cell>
          <cell r="AI26890">
            <v>6347</v>
          </cell>
          <cell r="AL26890">
            <v>88.13</v>
          </cell>
          <cell r="AQ26890" t="str">
            <v>D</v>
          </cell>
          <cell r="BM26890" t="str">
            <v>75+</v>
          </cell>
          <cell r="BP26890" t="str">
            <v>Closed</v>
          </cell>
        </row>
        <row r="26891">
          <cell r="I26891" t="str">
            <v>N</v>
          </cell>
          <cell r="AG26891">
            <v>81</v>
          </cell>
          <cell r="AI26891">
            <v>5399</v>
          </cell>
          <cell r="AL26891">
            <v>88.13</v>
          </cell>
          <cell r="AQ26891" t="str">
            <v>D</v>
          </cell>
          <cell r="BM26891" t="str">
            <v>75+</v>
          </cell>
          <cell r="BP26891" t="str">
            <v>Closed</v>
          </cell>
        </row>
        <row r="26892">
          <cell r="I26892" t="str">
            <v>N</v>
          </cell>
          <cell r="AG26892">
            <v>81</v>
          </cell>
          <cell r="AI26892">
            <v>5468</v>
          </cell>
          <cell r="AL26892">
            <v>88.13</v>
          </cell>
          <cell r="AQ26892" t="str">
            <v>E</v>
          </cell>
          <cell r="BM26892" t="str">
            <v>75+</v>
          </cell>
          <cell r="BP26892" t="str">
            <v>Closed</v>
          </cell>
        </row>
        <row r="26893">
          <cell r="I26893" t="str">
            <v>Y</v>
          </cell>
          <cell r="AG26893">
            <v>88</v>
          </cell>
          <cell r="AI26893">
            <v>4724</v>
          </cell>
          <cell r="AL26893">
            <v>88.13</v>
          </cell>
          <cell r="AQ26893" t="str">
            <v>D</v>
          </cell>
          <cell r="BM26893" t="str">
            <v>75+</v>
          </cell>
          <cell r="BP26893" t="str">
            <v>Closed</v>
          </cell>
        </row>
        <row r="26894">
          <cell r="I26894" t="str">
            <v>Y</v>
          </cell>
          <cell r="AG26894">
            <v>82</v>
          </cell>
          <cell r="AI26894">
            <v>6059</v>
          </cell>
          <cell r="AL26894">
            <v>88.13</v>
          </cell>
          <cell r="AQ26894" t="str">
            <v>D</v>
          </cell>
          <cell r="BM26894" t="str">
            <v>75+</v>
          </cell>
          <cell r="BP26894" t="str">
            <v>Closed</v>
          </cell>
        </row>
        <row r="26895">
          <cell r="I26895" t="str">
            <v>N</v>
          </cell>
          <cell r="AG26895">
            <v>76</v>
          </cell>
          <cell r="AI26895">
            <v>6810</v>
          </cell>
          <cell r="AL26895">
            <v>88.13</v>
          </cell>
          <cell r="AQ26895" t="str">
            <v>D</v>
          </cell>
          <cell r="BM26895" t="str">
            <v>75+</v>
          </cell>
          <cell r="BP26895" t="str">
            <v>Closed</v>
          </cell>
        </row>
        <row r="26896">
          <cell r="I26896" t="str">
            <v>N</v>
          </cell>
          <cell r="AG26896">
            <v>81</v>
          </cell>
          <cell r="AI26896">
            <v>5820</v>
          </cell>
          <cell r="AL26896">
            <v>88.13</v>
          </cell>
          <cell r="AQ26896" t="str">
            <v>E</v>
          </cell>
          <cell r="BM26896" t="str">
            <v>75+</v>
          </cell>
          <cell r="BP26896" t="str">
            <v>Closed</v>
          </cell>
        </row>
        <row r="26897">
          <cell r="I26897" t="str">
            <v>N</v>
          </cell>
          <cell r="AG26897">
            <v>79</v>
          </cell>
          <cell r="AI26897">
            <v>5892</v>
          </cell>
          <cell r="AL26897">
            <v>88.13</v>
          </cell>
          <cell r="AQ26897" t="str">
            <v>E</v>
          </cell>
          <cell r="BM26897" t="str">
            <v>75+</v>
          </cell>
          <cell r="BP26897" t="str">
            <v>Closed</v>
          </cell>
        </row>
        <row r="26898">
          <cell r="I26898" t="str">
            <v>N</v>
          </cell>
          <cell r="AG26898">
            <v>71</v>
          </cell>
          <cell r="AI26898">
            <v>8885</v>
          </cell>
          <cell r="AL26898">
            <v>88.13</v>
          </cell>
          <cell r="BM26898" t="str">
            <v>75+</v>
          </cell>
          <cell r="BP26898" t="str">
            <v>Open</v>
          </cell>
        </row>
        <row r="26899">
          <cell r="I26899" t="str">
            <v>N</v>
          </cell>
          <cell r="AG26899">
            <v>75</v>
          </cell>
          <cell r="AI26899">
            <v>7639</v>
          </cell>
          <cell r="AL26899">
            <v>88.13</v>
          </cell>
          <cell r="AQ26899" t="str">
            <v>D</v>
          </cell>
          <cell r="BM26899" t="str">
            <v>75+</v>
          </cell>
          <cell r="BP26899" t="str">
            <v>Closed</v>
          </cell>
        </row>
        <row r="26900">
          <cell r="I26900" t="str">
            <v>N</v>
          </cell>
          <cell r="AG26900">
            <v>79</v>
          </cell>
          <cell r="AI26900">
            <v>6360</v>
          </cell>
          <cell r="AL26900">
            <v>88.13</v>
          </cell>
          <cell r="AQ26900" t="str">
            <v>D</v>
          </cell>
          <cell r="BM26900" t="str">
            <v>75+</v>
          </cell>
          <cell r="BP26900" t="str">
            <v>Closed</v>
          </cell>
        </row>
        <row r="26901">
          <cell r="I26901" t="str">
            <v>N</v>
          </cell>
          <cell r="AG26901">
            <v>74</v>
          </cell>
          <cell r="AI26901">
            <v>8403</v>
          </cell>
          <cell r="AL26901">
            <v>88.13</v>
          </cell>
          <cell r="AQ26901" t="str">
            <v>D</v>
          </cell>
          <cell r="BM26901" t="str">
            <v>75+</v>
          </cell>
          <cell r="BP26901" t="str">
            <v>Closed</v>
          </cell>
        </row>
        <row r="26902">
          <cell r="I26902" t="str">
            <v>Y</v>
          </cell>
          <cell r="AG26902">
            <v>84</v>
          </cell>
          <cell r="AI26902">
            <v>4329</v>
          </cell>
          <cell r="AL26902">
            <v>88.13</v>
          </cell>
          <cell r="AQ26902" t="str">
            <v>D</v>
          </cell>
          <cell r="BM26902" t="str">
            <v>75+</v>
          </cell>
          <cell r="BP26902" t="str">
            <v>Closed</v>
          </cell>
        </row>
        <row r="26903">
          <cell r="I26903" t="str">
            <v>Y</v>
          </cell>
          <cell r="AG26903">
            <v>78</v>
          </cell>
          <cell r="AI26903">
            <v>8290</v>
          </cell>
          <cell r="AL26903">
            <v>88.13</v>
          </cell>
          <cell r="AQ26903" t="str">
            <v>D</v>
          </cell>
          <cell r="BM26903" t="str">
            <v>75+</v>
          </cell>
          <cell r="BP26903" t="str">
            <v>Closed</v>
          </cell>
        </row>
        <row r="26904">
          <cell r="I26904" t="str">
            <v>N</v>
          </cell>
          <cell r="AG26904">
            <v>75</v>
          </cell>
          <cell r="AI26904">
            <v>7390</v>
          </cell>
          <cell r="AL26904">
            <v>88.13</v>
          </cell>
          <cell r="AQ26904" t="str">
            <v>D</v>
          </cell>
          <cell r="BM26904" t="str">
            <v>75+</v>
          </cell>
          <cell r="BP26904" t="str">
            <v>Closed</v>
          </cell>
        </row>
        <row r="26905">
          <cell r="I26905" t="str">
            <v>N</v>
          </cell>
          <cell r="AG26905">
            <v>78</v>
          </cell>
          <cell r="AI26905">
            <v>5788</v>
          </cell>
          <cell r="AL26905">
            <v>88.13</v>
          </cell>
          <cell r="AQ26905" t="str">
            <v>E</v>
          </cell>
          <cell r="BM26905" t="str">
            <v>75+</v>
          </cell>
          <cell r="BP26905" t="str">
            <v>Closed</v>
          </cell>
        </row>
        <row r="26906">
          <cell r="I26906" t="str">
            <v>Y</v>
          </cell>
          <cell r="AG26906">
            <v>84</v>
          </cell>
          <cell r="AI26906">
            <v>3754</v>
          </cell>
          <cell r="AL26906">
            <v>88.13</v>
          </cell>
          <cell r="AQ26906" t="str">
            <v>E</v>
          </cell>
          <cell r="BM26906" t="str">
            <v>75+</v>
          </cell>
          <cell r="BP26906" t="str">
            <v>Closed</v>
          </cell>
        </row>
        <row r="26907">
          <cell r="I26907" t="str">
            <v>N</v>
          </cell>
          <cell r="AG26907">
            <v>75</v>
          </cell>
          <cell r="AI26907">
            <v>7094</v>
          </cell>
          <cell r="AL26907">
            <v>88.14</v>
          </cell>
          <cell r="AQ26907" t="str">
            <v>E</v>
          </cell>
          <cell r="BM26907" t="str">
            <v>75+</v>
          </cell>
          <cell r="BP26907" t="str">
            <v>Closed</v>
          </cell>
        </row>
        <row r="26908">
          <cell r="I26908" t="str">
            <v>N</v>
          </cell>
          <cell r="AG26908">
            <v>76</v>
          </cell>
          <cell r="AI26908">
            <v>7858</v>
          </cell>
          <cell r="AL26908">
            <v>88.14</v>
          </cell>
          <cell r="AQ26908" t="str">
            <v>D</v>
          </cell>
          <cell r="BM26908" t="str">
            <v>75+</v>
          </cell>
          <cell r="BP26908" t="str">
            <v>Closed</v>
          </cell>
        </row>
        <row r="26909">
          <cell r="I26909" t="str">
            <v>N</v>
          </cell>
          <cell r="AG26909">
            <v>83</v>
          </cell>
          <cell r="AI26909">
            <v>4855</v>
          </cell>
          <cell r="AL26909">
            <v>88.14</v>
          </cell>
          <cell r="AQ26909" t="str">
            <v>D</v>
          </cell>
          <cell r="BM26909" t="str">
            <v>75+</v>
          </cell>
          <cell r="BP26909" t="str">
            <v>Closed</v>
          </cell>
        </row>
        <row r="26910">
          <cell r="I26910" t="str">
            <v>N</v>
          </cell>
          <cell r="AG26910">
            <v>78</v>
          </cell>
          <cell r="AI26910">
            <v>7141</v>
          </cell>
          <cell r="AL26910">
            <v>88.14</v>
          </cell>
          <cell r="AQ26910" t="str">
            <v>D</v>
          </cell>
          <cell r="BM26910" t="str">
            <v>75+</v>
          </cell>
          <cell r="BP26910" t="str">
            <v>Closed</v>
          </cell>
        </row>
        <row r="26911">
          <cell r="I26911" t="str">
            <v>N</v>
          </cell>
          <cell r="AG26911">
            <v>72</v>
          </cell>
          <cell r="AI26911">
            <v>8757</v>
          </cell>
          <cell r="AL26911">
            <v>88.14</v>
          </cell>
          <cell r="BM26911" t="str">
            <v>75+</v>
          </cell>
          <cell r="BP26911" t="str">
            <v>Open</v>
          </cell>
        </row>
        <row r="26912">
          <cell r="I26912" t="str">
            <v>N</v>
          </cell>
          <cell r="AG26912">
            <v>73</v>
          </cell>
          <cell r="AI26912">
            <v>8487</v>
          </cell>
          <cell r="AL26912">
            <v>88.14</v>
          </cell>
          <cell r="BM26912" t="str">
            <v>75+</v>
          </cell>
          <cell r="BP26912" t="str">
            <v>Open</v>
          </cell>
        </row>
        <row r="26913">
          <cell r="I26913" t="str">
            <v>N</v>
          </cell>
          <cell r="AG26913">
            <v>74</v>
          </cell>
          <cell r="AI26913">
            <v>7552</v>
          </cell>
          <cell r="AL26913">
            <v>88.14</v>
          </cell>
          <cell r="AQ26913" t="str">
            <v>D</v>
          </cell>
          <cell r="BM26913" t="str">
            <v>75+</v>
          </cell>
          <cell r="BP26913" t="str">
            <v>Closed</v>
          </cell>
        </row>
        <row r="26914">
          <cell r="I26914" t="str">
            <v>N</v>
          </cell>
          <cell r="AG26914">
            <v>84</v>
          </cell>
          <cell r="AI26914">
            <v>5133</v>
          </cell>
          <cell r="AL26914">
            <v>88.14</v>
          </cell>
          <cell r="AQ26914" t="str">
            <v>R</v>
          </cell>
          <cell r="BM26914" t="str">
            <v>75+</v>
          </cell>
          <cell r="BP26914" t="str">
            <v>Closed</v>
          </cell>
        </row>
        <row r="26915">
          <cell r="I26915" t="str">
            <v>N</v>
          </cell>
          <cell r="AG26915">
            <v>78</v>
          </cell>
          <cell r="AI26915">
            <v>6572</v>
          </cell>
          <cell r="AL26915">
            <v>88.14</v>
          </cell>
          <cell r="AQ26915" t="str">
            <v>D</v>
          </cell>
          <cell r="BM26915" t="str">
            <v>75+</v>
          </cell>
          <cell r="BP26915" t="str">
            <v>Closed</v>
          </cell>
        </row>
        <row r="26916">
          <cell r="I26916" t="str">
            <v>N</v>
          </cell>
          <cell r="AG26916">
            <v>74</v>
          </cell>
          <cell r="AI26916">
            <v>8462</v>
          </cell>
          <cell r="AL26916">
            <v>88.14</v>
          </cell>
          <cell r="BM26916" t="str">
            <v>75+</v>
          </cell>
          <cell r="BP26916" t="str">
            <v>Open</v>
          </cell>
        </row>
        <row r="26917">
          <cell r="I26917" t="str">
            <v>N</v>
          </cell>
          <cell r="AG26917">
            <v>75</v>
          </cell>
          <cell r="AI26917">
            <v>8475</v>
          </cell>
          <cell r="AL26917">
            <v>88.14</v>
          </cell>
          <cell r="AQ26917" t="str">
            <v>R</v>
          </cell>
          <cell r="BM26917" t="str">
            <v>75+</v>
          </cell>
          <cell r="BP26917" t="str">
            <v>Closed</v>
          </cell>
        </row>
        <row r="26918">
          <cell r="I26918" t="str">
            <v>N</v>
          </cell>
          <cell r="AG26918">
            <v>76</v>
          </cell>
          <cell r="AI26918">
            <v>7415</v>
          </cell>
          <cell r="AL26918">
            <v>88.14</v>
          </cell>
          <cell r="BM26918" t="str">
            <v>75+</v>
          </cell>
          <cell r="BP26918" t="str">
            <v>Open</v>
          </cell>
        </row>
        <row r="26919">
          <cell r="I26919" t="str">
            <v>N</v>
          </cell>
          <cell r="AG26919">
            <v>81</v>
          </cell>
          <cell r="AI26919">
            <v>6320</v>
          </cell>
          <cell r="AL26919">
            <v>88.14</v>
          </cell>
          <cell r="AQ26919" t="str">
            <v>D</v>
          </cell>
          <cell r="BM26919" t="str">
            <v>75+</v>
          </cell>
          <cell r="BP26919" t="str">
            <v>Closed</v>
          </cell>
        </row>
        <row r="26920">
          <cell r="I26920" t="str">
            <v>N</v>
          </cell>
          <cell r="AG26920">
            <v>75</v>
          </cell>
          <cell r="AI26920">
            <v>8577</v>
          </cell>
          <cell r="AL26920">
            <v>88.15</v>
          </cell>
          <cell r="AQ26920" t="str">
            <v>D</v>
          </cell>
          <cell r="BM26920" t="str">
            <v>75+</v>
          </cell>
          <cell r="BP26920" t="str">
            <v>Closed</v>
          </cell>
        </row>
        <row r="26921">
          <cell r="I26921" t="str">
            <v>N</v>
          </cell>
          <cell r="AG26921">
            <v>80</v>
          </cell>
          <cell r="AI26921">
            <v>6185</v>
          </cell>
          <cell r="AL26921">
            <v>88.15</v>
          </cell>
          <cell r="AQ26921" t="str">
            <v>D</v>
          </cell>
          <cell r="BM26921" t="str">
            <v>75+</v>
          </cell>
          <cell r="BP26921" t="str">
            <v>Closed</v>
          </cell>
        </row>
        <row r="26922">
          <cell r="I26922" t="str">
            <v>N</v>
          </cell>
          <cell r="AG26922">
            <v>84</v>
          </cell>
          <cell r="AI26922">
            <v>4705</v>
          </cell>
          <cell r="AL26922">
            <v>88.15</v>
          </cell>
          <cell r="AQ26922" t="str">
            <v>E</v>
          </cell>
          <cell r="BM26922" t="str">
            <v>75+</v>
          </cell>
          <cell r="BP26922" t="str">
            <v>Closed</v>
          </cell>
        </row>
        <row r="26923">
          <cell r="I26923" t="str">
            <v>N</v>
          </cell>
          <cell r="AG26923">
            <v>76</v>
          </cell>
          <cell r="AI26923">
            <v>7568</v>
          </cell>
          <cell r="AL26923">
            <v>88.15</v>
          </cell>
          <cell r="BM26923" t="str">
            <v>75+</v>
          </cell>
          <cell r="BP26923" t="str">
            <v>Open</v>
          </cell>
        </row>
        <row r="26924">
          <cell r="I26924" t="str">
            <v>N</v>
          </cell>
          <cell r="AG26924">
            <v>83</v>
          </cell>
          <cell r="AI26924">
            <v>4930</v>
          </cell>
          <cell r="AL26924">
            <v>88.15</v>
          </cell>
          <cell r="AQ26924" t="str">
            <v>E</v>
          </cell>
          <cell r="BM26924" t="str">
            <v>75+</v>
          </cell>
          <cell r="BP26924" t="str">
            <v>Closed</v>
          </cell>
        </row>
        <row r="26925">
          <cell r="I26925" t="str">
            <v>N</v>
          </cell>
          <cell r="AG26925">
            <v>75</v>
          </cell>
          <cell r="AI26925">
            <v>7655</v>
          </cell>
          <cell r="AL26925">
            <v>88.15</v>
          </cell>
          <cell r="AQ26925" t="str">
            <v>D</v>
          </cell>
          <cell r="BM26925" t="str">
            <v>75+</v>
          </cell>
          <cell r="BP26925" t="str">
            <v>Closed</v>
          </cell>
        </row>
        <row r="26926">
          <cell r="I26926" t="str">
            <v>N</v>
          </cell>
          <cell r="AG26926">
            <v>79</v>
          </cell>
          <cell r="AI26926">
            <v>6263</v>
          </cell>
          <cell r="AL26926">
            <v>88.15</v>
          </cell>
          <cell r="AQ26926" t="str">
            <v>D</v>
          </cell>
          <cell r="BM26926" t="str">
            <v>75+</v>
          </cell>
          <cell r="BP26926" t="str">
            <v>Closed</v>
          </cell>
        </row>
        <row r="26927">
          <cell r="I26927" t="str">
            <v>N</v>
          </cell>
          <cell r="AG26927">
            <v>73</v>
          </cell>
          <cell r="AI26927">
            <v>8569</v>
          </cell>
          <cell r="AL26927">
            <v>88.15</v>
          </cell>
          <cell r="BM26927" t="str">
            <v>75+</v>
          </cell>
          <cell r="BP26927" t="str">
            <v>Open</v>
          </cell>
        </row>
        <row r="26928">
          <cell r="I26928" t="str">
            <v>N</v>
          </cell>
          <cell r="AG26928">
            <v>80</v>
          </cell>
          <cell r="AI26928">
            <v>6358</v>
          </cell>
          <cell r="AL26928">
            <v>88.15</v>
          </cell>
          <cell r="AQ26928" t="str">
            <v>D</v>
          </cell>
          <cell r="BM26928" t="str">
            <v>75+</v>
          </cell>
          <cell r="BP26928" t="str">
            <v>Closed</v>
          </cell>
        </row>
        <row r="26929">
          <cell r="I26929" t="str">
            <v>N</v>
          </cell>
          <cell r="AG26929">
            <v>78</v>
          </cell>
          <cell r="AI26929">
            <v>6321</v>
          </cell>
          <cell r="AL26929">
            <v>88.15</v>
          </cell>
          <cell r="AQ26929" t="str">
            <v>D</v>
          </cell>
          <cell r="BM26929" t="str">
            <v>75+</v>
          </cell>
          <cell r="BP26929" t="str">
            <v>Closed</v>
          </cell>
        </row>
        <row r="26930">
          <cell r="I26930" t="str">
            <v>Y</v>
          </cell>
          <cell r="AG26930">
            <v>78</v>
          </cell>
          <cell r="AI26930">
            <v>6340</v>
          </cell>
          <cell r="AL26930">
            <v>88.15</v>
          </cell>
          <cell r="AQ26930" t="str">
            <v>E</v>
          </cell>
          <cell r="BM26930" t="str">
            <v>75+</v>
          </cell>
          <cell r="BP26930" t="str">
            <v>Closed</v>
          </cell>
        </row>
        <row r="26931">
          <cell r="I26931" t="str">
            <v>N</v>
          </cell>
          <cell r="AG26931">
            <v>73</v>
          </cell>
          <cell r="AI26931">
            <v>8121</v>
          </cell>
          <cell r="AL26931">
            <v>88.15</v>
          </cell>
          <cell r="AQ26931" t="str">
            <v>D</v>
          </cell>
          <cell r="BM26931" t="str">
            <v>75+</v>
          </cell>
          <cell r="BP26931" t="str">
            <v>Closed</v>
          </cell>
        </row>
        <row r="26932">
          <cell r="I26932" t="str">
            <v>N</v>
          </cell>
          <cell r="AG26932">
            <v>80</v>
          </cell>
          <cell r="AI26932">
            <v>6017</v>
          </cell>
          <cell r="AL26932">
            <v>88.15</v>
          </cell>
          <cell r="AQ26932" t="str">
            <v>D</v>
          </cell>
          <cell r="BM26932" t="str">
            <v>75+</v>
          </cell>
          <cell r="BP26932" t="str">
            <v>Closed</v>
          </cell>
        </row>
        <row r="26933">
          <cell r="I26933" t="str">
            <v>N</v>
          </cell>
          <cell r="AG26933">
            <v>83</v>
          </cell>
          <cell r="AI26933">
            <v>4484</v>
          </cell>
          <cell r="AL26933">
            <v>88.15</v>
          </cell>
          <cell r="AQ26933" t="str">
            <v>D</v>
          </cell>
          <cell r="BM26933" t="str">
            <v>75+</v>
          </cell>
          <cell r="BP26933" t="str">
            <v>Closed</v>
          </cell>
        </row>
        <row r="26934">
          <cell r="I26934" t="str">
            <v>N</v>
          </cell>
          <cell r="AG26934">
            <v>78</v>
          </cell>
          <cell r="AI26934">
            <v>6972</v>
          </cell>
          <cell r="AL26934">
            <v>88.16</v>
          </cell>
          <cell r="AQ26934" t="str">
            <v>R</v>
          </cell>
          <cell r="BM26934" t="str">
            <v>75+</v>
          </cell>
          <cell r="BP26934" t="str">
            <v>Closed</v>
          </cell>
        </row>
        <row r="26935">
          <cell r="I26935" t="str">
            <v>Y</v>
          </cell>
          <cell r="AG26935">
            <v>84</v>
          </cell>
          <cell r="AI26935">
            <v>2659</v>
          </cell>
          <cell r="AL26935">
            <v>88.16</v>
          </cell>
          <cell r="AQ26935" t="str">
            <v>D</v>
          </cell>
          <cell r="BM26935" t="str">
            <v>75+</v>
          </cell>
          <cell r="BP26935" t="str">
            <v>Closed</v>
          </cell>
        </row>
        <row r="26936">
          <cell r="I26936" t="str">
            <v>Y</v>
          </cell>
          <cell r="AG26936">
            <v>71</v>
          </cell>
          <cell r="AI26936">
            <v>8547</v>
          </cell>
          <cell r="AL26936">
            <v>88.16</v>
          </cell>
          <cell r="AQ26936" t="str">
            <v>R</v>
          </cell>
          <cell r="BM26936" t="str">
            <v>75+</v>
          </cell>
          <cell r="BP26936" t="str">
            <v>Closed</v>
          </cell>
        </row>
        <row r="26937">
          <cell r="I26937" t="str">
            <v>N</v>
          </cell>
          <cell r="AG26937">
            <v>78</v>
          </cell>
          <cell r="AI26937">
            <v>6839</v>
          </cell>
          <cell r="AL26937">
            <v>88.16</v>
          </cell>
          <cell r="AQ26937" t="str">
            <v>D</v>
          </cell>
          <cell r="BM26937" t="str">
            <v>75+</v>
          </cell>
          <cell r="BP26937" t="str">
            <v>Closed</v>
          </cell>
        </row>
        <row r="26938">
          <cell r="I26938" t="str">
            <v>N</v>
          </cell>
          <cell r="AG26938">
            <v>73</v>
          </cell>
          <cell r="AI26938">
            <v>8026</v>
          </cell>
          <cell r="AL26938">
            <v>88.16</v>
          </cell>
          <cell r="BM26938" t="str">
            <v>75+</v>
          </cell>
          <cell r="BP26938" t="str">
            <v>Open</v>
          </cell>
        </row>
        <row r="26939">
          <cell r="I26939" t="str">
            <v>N</v>
          </cell>
          <cell r="AG26939">
            <v>76</v>
          </cell>
          <cell r="AI26939">
            <v>6666</v>
          </cell>
          <cell r="AL26939">
            <v>88.16</v>
          </cell>
          <cell r="AQ26939" t="str">
            <v>E</v>
          </cell>
          <cell r="BM26939" t="str">
            <v>75+</v>
          </cell>
          <cell r="BP26939" t="str">
            <v>Closed</v>
          </cell>
        </row>
        <row r="26940">
          <cell r="I26940" t="str">
            <v>Y</v>
          </cell>
          <cell r="AG26940">
            <v>77</v>
          </cell>
          <cell r="AI26940">
            <v>6471</v>
          </cell>
          <cell r="AL26940">
            <v>88.16</v>
          </cell>
          <cell r="AQ26940" t="str">
            <v>E</v>
          </cell>
          <cell r="BM26940" t="str">
            <v>75+</v>
          </cell>
          <cell r="BP26940" t="str">
            <v>Closed</v>
          </cell>
        </row>
        <row r="26941">
          <cell r="I26941" t="str">
            <v>N</v>
          </cell>
          <cell r="AG26941">
            <v>79</v>
          </cell>
          <cell r="AI26941">
            <v>6296</v>
          </cell>
          <cell r="AL26941">
            <v>88.16</v>
          </cell>
          <cell r="AQ26941" t="str">
            <v>D</v>
          </cell>
          <cell r="BM26941" t="str">
            <v>75+</v>
          </cell>
          <cell r="BP26941" t="str">
            <v>Closed</v>
          </cell>
        </row>
        <row r="26942">
          <cell r="I26942" t="str">
            <v>N</v>
          </cell>
          <cell r="AG26942">
            <v>80</v>
          </cell>
          <cell r="AI26942">
            <v>6223</v>
          </cell>
          <cell r="AL26942">
            <v>88.16</v>
          </cell>
          <cell r="AQ26942" t="str">
            <v>E</v>
          </cell>
          <cell r="BM26942" t="str">
            <v>75+</v>
          </cell>
          <cell r="BP26942" t="str">
            <v>Closed</v>
          </cell>
        </row>
        <row r="26943">
          <cell r="I26943" t="str">
            <v>N</v>
          </cell>
          <cell r="AG26943">
            <v>79</v>
          </cell>
          <cell r="AI26943">
            <v>6228</v>
          </cell>
          <cell r="AL26943">
            <v>88.16</v>
          </cell>
          <cell r="AQ26943" t="str">
            <v>D</v>
          </cell>
          <cell r="BM26943" t="str">
            <v>75+</v>
          </cell>
          <cell r="BP26943" t="str">
            <v>Closed</v>
          </cell>
        </row>
        <row r="26944">
          <cell r="I26944" t="str">
            <v>N</v>
          </cell>
          <cell r="AG26944">
            <v>82</v>
          </cell>
          <cell r="AI26944">
            <v>5076</v>
          </cell>
          <cell r="AL26944">
            <v>88.16</v>
          </cell>
          <cell r="AQ26944" t="str">
            <v>D</v>
          </cell>
          <cell r="BM26944" t="str">
            <v>75+</v>
          </cell>
          <cell r="BP26944" t="str">
            <v>Closed</v>
          </cell>
        </row>
        <row r="26945">
          <cell r="I26945" t="str">
            <v>N</v>
          </cell>
          <cell r="AG26945">
            <v>75</v>
          </cell>
          <cell r="AI26945">
            <v>7799</v>
          </cell>
          <cell r="AL26945">
            <v>88.16</v>
          </cell>
          <cell r="BM26945" t="str">
            <v>75+</v>
          </cell>
          <cell r="BP26945" t="str">
            <v>Open</v>
          </cell>
        </row>
        <row r="26946">
          <cell r="I26946" t="str">
            <v>N</v>
          </cell>
          <cell r="AG26946">
            <v>77</v>
          </cell>
          <cell r="AI26946">
            <v>7469</v>
          </cell>
          <cell r="AL26946">
            <v>88.16</v>
          </cell>
          <cell r="AQ26946" t="str">
            <v>R</v>
          </cell>
          <cell r="BM26946" t="str">
            <v>75+</v>
          </cell>
          <cell r="BP26946" t="str">
            <v>Closed</v>
          </cell>
        </row>
        <row r="26947">
          <cell r="I26947" t="str">
            <v>N</v>
          </cell>
          <cell r="AG26947">
            <v>77</v>
          </cell>
          <cell r="AI26947">
            <v>6370</v>
          </cell>
          <cell r="AL26947">
            <v>88.17</v>
          </cell>
          <cell r="AQ26947" t="str">
            <v>D</v>
          </cell>
          <cell r="BM26947" t="str">
            <v>75+</v>
          </cell>
          <cell r="BP26947" t="str">
            <v>Closed</v>
          </cell>
        </row>
        <row r="26948">
          <cell r="I26948" t="str">
            <v>N</v>
          </cell>
          <cell r="AG26948">
            <v>79</v>
          </cell>
          <cell r="AI26948">
            <v>6245</v>
          </cell>
          <cell r="AL26948">
            <v>88.17</v>
          </cell>
          <cell r="AQ26948" t="str">
            <v>D</v>
          </cell>
          <cell r="BM26948" t="str">
            <v>75+</v>
          </cell>
          <cell r="BP26948" t="str">
            <v>Closed</v>
          </cell>
        </row>
        <row r="26949">
          <cell r="I26949" t="str">
            <v>N</v>
          </cell>
          <cell r="AG26949">
            <v>74</v>
          </cell>
          <cell r="AI26949">
            <v>7410</v>
          </cell>
          <cell r="AL26949">
            <v>88.17</v>
          </cell>
          <cell r="BM26949" t="str">
            <v>75+</v>
          </cell>
          <cell r="BP26949" t="str">
            <v>Open</v>
          </cell>
        </row>
        <row r="26950">
          <cell r="I26950" t="str">
            <v>Y</v>
          </cell>
          <cell r="AG26950">
            <v>77</v>
          </cell>
          <cell r="AI26950">
            <v>8701</v>
          </cell>
          <cell r="AL26950">
            <v>88.17</v>
          </cell>
          <cell r="BM26950" t="str">
            <v>75+</v>
          </cell>
          <cell r="BP26950" t="str">
            <v>Open</v>
          </cell>
        </row>
        <row r="26951">
          <cell r="I26951" t="str">
            <v>N</v>
          </cell>
          <cell r="AG26951">
            <v>81</v>
          </cell>
          <cell r="AI26951">
            <v>5555</v>
          </cell>
          <cell r="AL26951">
            <v>88.17</v>
          </cell>
          <cell r="AQ26951" t="str">
            <v>D</v>
          </cell>
          <cell r="BM26951" t="str">
            <v>75+</v>
          </cell>
          <cell r="BP26951" t="str">
            <v>Closed</v>
          </cell>
        </row>
        <row r="26952">
          <cell r="I26952" t="str">
            <v>N</v>
          </cell>
          <cell r="AG26952">
            <v>73</v>
          </cell>
          <cell r="AI26952">
            <v>8543</v>
          </cell>
          <cell r="AL26952">
            <v>88.17</v>
          </cell>
          <cell r="BM26952" t="str">
            <v>75+</v>
          </cell>
          <cell r="BP26952" t="str">
            <v>Open</v>
          </cell>
        </row>
        <row r="26953">
          <cell r="I26953" t="str">
            <v>N</v>
          </cell>
          <cell r="AG26953">
            <v>74</v>
          </cell>
          <cell r="AI26953">
            <v>8620</v>
          </cell>
          <cell r="AL26953">
            <v>88.17</v>
          </cell>
          <cell r="BM26953" t="str">
            <v>75+</v>
          </cell>
          <cell r="BP26953" t="str">
            <v>Open</v>
          </cell>
        </row>
        <row r="26954">
          <cell r="I26954" t="str">
            <v>N</v>
          </cell>
          <cell r="AG26954">
            <v>77</v>
          </cell>
          <cell r="AI26954">
            <v>7319</v>
          </cell>
          <cell r="AL26954">
            <v>88.17</v>
          </cell>
          <cell r="AQ26954" t="str">
            <v>R</v>
          </cell>
          <cell r="BM26954" t="str">
            <v>75+</v>
          </cell>
          <cell r="BP26954" t="str">
            <v>Closed</v>
          </cell>
        </row>
        <row r="26955">
          <cell r="I26955" t="str">
            <v>Y</v>
          </cell>
          <cell r="AG26955">
            <v>79</v>
          </cell>
          <cell r="AI26955">
            <v>5647</v>
          </cell>
          <cell r="AL26955">
            <v>88.17</v>
          </cell>
          <cell r="AQ26955" t="str">
            <v>E</v>
          </cell>
          <cell r="BM26955" t="str">
            <v>75+</v>
          </cell>
          <cell r="BP26955" t="str">
            <v>Closed</v>
          </cell>
        </row>
        <row r="26956">
          <cell r="I26956" t="str">
            <v>N</v>
          </cell>
          <cell r="AG26956">
            <v>78</v>
          </cell>
          <cell r="AI26956">
            <v>6409</v>
          </cell>
          <cell r="AL26956">
            <v>88.17</v>
          </cell>
          <cell r="AQ26956" t="str">
            <v>E</v>
          </cell>
          <cell r="BM26956" t="str">
            <v>75+</v>
          </cell>
          <cell r="BP26956" t="str">
            <v>Closed</v>
          </cell>
        </row>
        <row r="26957">
          <cell r="I26957" t="str">
            <v>N</v>
          </cell>
          <cell r="AG26957">
            <v>81</v>
          </cell>
          <cell r="AI26957">
            <v>5841</v>
          </cell>
          <cell r="AL26957">
            <v>88.17</v>
          </cell>
          <cell r="AQ26957" t="str">
            <v>D</v>
          </cell>
          <cell r="BM26957" t="str">
            <v>75+</v>
          </cell>
          <cell r="BP26957" t="str">
            <v>Closed</v>
          </cell>
        </row>
        <row r="26958">
          <cell r="I26958" t="str">
            <v>Y</v>
          </cell>
          <cell r="AG26958">
            <v>83</v>
          </cell>
          <cell r="AI26958">
            <v>4987</v>
          </cell>
          <cell r="AL26958">
            <v>88.17</v>
          </cell>
          <cell r="AQ26958" t="str">
            <v>R</v>
          </cell>
          <cell r="BM26958" t="str">
            <v>75+</v>
          </cell>
          <cell r="BP26958" t="str">
            <v>Closed</v>
          </cell>
        </row>
        <row r="26959">
          <cell r="I26959" t="str">
            <v>Y</v>
          </cell>
          <cell r="AG26959">
            <v>81</v>
          </cell>
          <cell r="AI26959">
            <v>7391</v>
          </cell>
          <cell r="AL26959">
            <v>88.17</v>
          </cell>
          <cell r="AQ26959" t="str">
            <v>D</v>
          </cell>
          <cell r="BM26959" t="str">
            <v>75+</v>
          </cell>
          <cell r="BP26959" t="str">
            <v>Closed</v>
          </cell>
        </row>
        <row r="26960">
          <cell r="I26960" t="str">
            <v>N</v>
          </cell>
          <cell r="AG26960">
            <v>76</v>
          </cell>
          <cell r="AI26960">
            <v>7311</v>
          </cell>
          <cell r="AL26960">
            <v>88.17</v>
          </cell>
          <cell r="AQ26960" t="str">
            <v>D</v>
          </cell>
          <cell r="BM26960" t="str">
            <v>75+</v>
          </cell>
          <cell r="BP26960" t="str">
            <v>Closed</v>
          </cell>
        </row>
        <row r="26961">
          <cell r="I26961" t="str">
            <v>N</v>
          </cell>
          <cell r="AG26961">
            <v>75</v>
          </cell>
          <cell r="AI26961">
            <v>8127</v>
          </cell>
          <cell r="AL26961">
            <v>88.17</v>
          </cell>
          <cell r="BM26961" t="str">
            <v>75+</v>
          </cell>
          <cell r="BP26961" t="str">
            <v>Open</v>
          </cell>
        </row>
        <row r="26962">
          <cell r="I26962" t="str">
            <v>N</v>
          </cell>
          <cell r="AG26962">
            <v>80</v>
          </cell>
          <cell r="AI26962">
            <v>5852</v>
          </cell>
          <cell r="AL26962">
            <v>88.17</v>
          </cell>
          <cell r="AQ26962" t="str">
            <v>D</v>
          </cell>
          <cell r="BM26962" t="str">
            <v>75+</v>
          </cell>
          <cell r="BP26962" t="str">
            <v>Closed</v>
          </cell>
        </row>
        <row r="26963">
          <cell r="I26963" t="str">
            <v>Y</v>
          </cell>
          <cell r="AG26963">
            <v>79</v>
          </cell>
          <cell r="AI26963">
            <v>6431</v>
          </cell>
          <cell r="AL26963">
            <v>88.17</v>
          </cell>
          <cell r="AQ26963" t="str">
            <v>D</v>
          </cell>
          <cell r="BM26963" t="str">
            <v>75+</v>
          </cell>
          <cell r="BP26963" t="str">
            <v>Closed</v>
          </cell>
        </row>
        <row r="26964">
          <cell r="I26964" t="str">
            <v>N</v>
          </cell>
          <cell r="AG26964">
            <v>78</v>
          </cell>
          <cell r="AI26964">
            <v>6681</v>
          </cell>
          <cell r="AL26964">
            <v>88.17</v>
          </cell>
          <cell r="AQ26964" t="str">
            <v>D</v>
          </cell>
          <cell r="BM26964" t="str">
            <v>75+</v>
          </cell>
          <cell r="BP26964" t="str">
            <v>Closed</v>
          </cell>
        </row>
        <row r="26965">
          <cell r="I26965" t="str">
            <v>N</v>
          </cell>
          <cell r="AG26965">
            <v>78</v>
          </cell>
          <cell r="AI26965">
            <v>7251</v>
          </cell>
          <cell r="AL26965">
            <v>88.17</v>
          </cell>
          <cell r="AQ26965" t="str">
            <v>D</v>
          </cell>
          <cell r="BM26965" t="str">
            <v>75+</v>
          </cell>
          <cell r="BP26965" t="str">
            <v>Closed</v>
          </cell>
        </row>
        <row r="26966">
          <cell r="I26966" t="str">
            <v>N</v>
          </cell>
          <cell r="AG26966">
            <v>76</v>
          </cell>
          <cell r="AI26966">
            <v>7557</v>
          </cell>
          <cell r="AL26966">
            <v>88.17</v>
          </cell>
          <cell r="AQ26966" t="str">
            <v>D</v>
          </cell>
          <cell r="BM26966" t="str">
            <v>75+</v>
          </cell>
          <cell r="BP26966" t="str">
            <v>Closed</v>
          </cell>
        </row>
        <row r="26967">
          <cell r="I26967" t="str">
            <v>Y</v>
          </cell>
          <cell r="AG26967">
            <v>75</v>
          </cell>
          <cell r="AI26967">
            <v>8060</v>
          </cell>
          <cell r="AL26967">
            <v>88.18</v>
          </cell>
          <cell r="AQ26967" t="str">
            <v>D</v>
          </cell>
          <cell r="BM26967" t="str">
            <v>75+</v>
          </cell>
          <cell r="BP26967" t="str">
            <v>Closed</v>
          </cell>
        </row>
        <row r="26968">
          <cell r="I26968" t="str">
            <v>N</v>
          </cell>
          <cell r="AG26968">
            <v>78</v>
          </cell>
          <cell r="AI26968">
            <v>7319</v>
          </cell>
          <cell r="AL26968">
            <v>88.18</v>
          </cell>
          <cell r="AQ26968" t="str">
            <v>R</v>
          </cell>
          <cell r="BM26968" t="str">
            <v>75+</v>
          </cell>
          <cell r="BP26968" t="str">
            <v>Closed</v>
          </cell>
        </row>
        <row r="26969">
          <cell r="I26969" t="str">
            <v>N</v>
          </cell>
          <cell r="AG26969">
            <v>84</v>
          </cell>
          <cell r="AI26969">
            <v>4624</v>
          </cell>
          <cell r="AL26969">
            <v>88.18</v>
          </cell>
          <cell r="AQ26969" t="str">
            <v>D</v>
          </cell>
          <cell r="BM26969" t="str">
            <v>75+</v>
          </cell>
          <cell r="BP26969" t="str">
            <v>Closed</v>
          </cell>
        </row>
        <row r="26970">
          <cell r="I26970" t="str">
            <v>N</v>
          </cell>
          <cell r="AG26970">
            <v>70</v>
          </cell>
          <cell r="AI26970">
            <v>8677</v>
          </cell>
          <cell r="AL26970">
            <v>88.18</v>
          </cell>
          <cell r="AQ26970" t="str">
            <v>R</v>
          </cell>
          <cell r="BM26970" t="str">
            <v>75+</v>
          </cell>
          <cell r="BP26970" t="str">
            <v>Closed</v>
          </cell>
        </row>
        <row r="26971">
          <cell r="I26971" t="str">
            <v>N</v>
          </cell>
          <cell r="AG26971">
            <v>77</v>
          </cell>
          <cell r="AI26971">
            <v>7497</v>
          </cell>
          <cell r="AL26971">
            <v>88.18</v>
          </cell>
          <cell r="AQ26971" t="str">
            <v>D</v>
          </cell>
          <cell r="BM26971" t="str">
            <v>75+</v>
          </cell>
          <cell r="BP26971" t="str">
            <v>Closed</v>
          </cell>
        </row>
        <row r="26972">
          <cell r="I26972" t="str">
            <v>Y</v>
          </cell>
          <cell r="AG26972">
            <v>77</v>
          </cell>
          <cell r="AI26972">
            <v>6160</v>
          </cell>
          <cell r="AL26972">
            <v>88.18</v>
          </cell>
          <cell r="AQ26972" t="str">
            <v>D</v>
          </cell>
          <cell r="BM26972" t="str">
            <v>75+</v>
          </cell>
          <cell r="BP26972" t="str">
            <v>Closed</v>
          </cell>
        </row>
        <row r="26973">
          <cell r="I26973" t="str">
            <v>N</v>
          </cell>
          <cell r="AG26973">
            <v>80</v>
          </cell>
          <cell r="AI26973">
            <v>6274</v>
          </cell>
          <cell r="AL26973">
            <v>88.18</v>
          </cell>
          <cell r="AQ26973" t="str">
            <v>D</v>
          </cell>
          <cell r="BM26973" t="str">
            <v>75+</v>
          </cell>
          <cell r="BP26973" t="str">
            <v>Closed</v>
          </cell>
        </row>
        <row r="26974">
          <cell r="I26974" t="str">
            <v>N</v>
          </cell>
          <cell r="AG26974">
            <v>72</v>
          </cell>
          <cell r="AI26974">
            <v>8354</v>
          </cell>
          <cell r="AL26974">
            <v>88.18</v>
          </cell>
          <cell r="AQ26974" t="str">
            <v>D</v>
          </cell>
          <cell r="BM26974" t="str">
            <v>75+</v>
          </cell>
          <cell r="BP26974" t="str">
            <v>Closed</v>
          </cell>
        </row>
        <row r="26975">
          <cell r="I26975" t="str">
            <v>N</v>
          </cell>
          <cell r="AG26975">
            <v>78</v>
          </cell>
          <cell r="AI26975">
            <v>6314</v>
          </cell>
          <cell r="AL26975">
            <v>88.18</v>
          </cell>
          <cell r="AQ26975" t="str">
            <v>R</v>
          </cell>
          <cell r="BM26975" t="str">
            <v>75+</v>
          </cell>
          <cell r="BP26975" t="str">
            <v>Closed</v>
          </cell>
        </row>
        <row r="26976">
          <cell r="I26976" t="str">
            <v>N</v>
          </cell>
          <cell r="AG26976">
            <v>72</v>
          </cell>
          <cell r="AI26976">
            <v>8693</v>
          </cell>
          <cell r="AL26976">
            <v>88.18</v>
          </cell>
          <cell r="AQ26976" t="str">
            <v>D</v>
          </cell>
          <cell r="BM26976" t="str">
            <v>75+</v>
          </cell>
          <cell r="BP26976" t="str">
            <v>Closed</v>
          </cell>
        </row>
        <row r="26977">
          <cell r="I26977" t="str">
            <v>N</v>
          </cell>
          <cell r="AG26977">
            <v>77</v>
          </cell>
          <cell r="AI26977">
            <v>6288</v>
          </cell>
          <cell r="AL26977">
            <v>88.18</v>
          </cell>
          <cell r="AQ26977" t="str">
            <v>D</v>
          </cell>
          <cell r="BM26977" t="str">
            <v>75+</v>
          </cell>
          <cell r="BP26977" t="str">
            <v>Closed</v>
          </cell>
        </row>
        <row r="26978">
          <cell r="I26978" t="str">
            <v>Y</v>
          </cell>
          <cell r="AG26978">
            <v>74</v>
          </cell>
          <cell r="AI26978">
            <v>7871</v>
          </cell>
          <cell r="AL26978">
            <v>88.18</v>
          </cell>
          <cell r="AQ26978" t="str">
            <v>R</v>
          </cell>
          <cell r="BM26978" t="str">
            <v>75+</v>
          </cell>
          <cell r="BP26978" t="str">
            <v>Closed</v>
          </cell>
        </row>
        <row r="26979">
          <cell r="I26979" t="str">
            <v>N</v>
          </cell>
          <cell r="AG26979">
            <v>72</v>
          </cell>
          <cell r="AI26979">
            <v>8752</v>
          </cell>
          <cell r="AL26979">
            <v>88.18</v>
          </cell>
          <cell r="BM26979" t="str">
            <v>75+</v>
          </cell>
          <cell r="BP26979" t="str">
            <v>Open</v>
          </cell>
        </row>
        <row r="26980">
          <cell r="I26980" t="str">
            <v>N</v>
          </cell>
          <cell r="AG26980">
            <v>82</v>
          </cell>
          <cell r="AI26980">
            <v>5221</v>
          </cell>
          <cell r="AL26980">
            <v>88.18</v>
          </cell>
          <cell r="AQ26980" t="str">
            <v>D</v>
          </cell>
          <cell r="BM26980" t="str">
            <v>75+</v>
          </cell>
          <cell r="BP26980" t="str">
            <v>Closed</v>
          </cell>
        </row>
        <row r="26981">
          <cell r="I26981" t="str">
            <v>Y</v>
          </cell>
          <cell r="AG26981">
            <v>71</v>
          </cell>
          <cell r="AI26981">
            <v>8415</v>
          </cell>
          <cell r="AL26981">
            <v>88.19</v>
          </cell>
          <cell r="BM26981" t="str">
            <v>75+</v>
          </cell>
          <cell r="BP26981" t="str">
            <v>Open</v>
          </cell>
        </row>
        <row r="26982">
          <cell r="I26982" t="str">
            <v>N</v>
          </cell>
          <cell r="AG26982">
            <v>79</v>
          </cell>
          <cell r="AI26982">
            <v>6689</v>
          </cell>
          <cell r="AL26982">
            <v>88.19</v>
          </cell>
          <cell r="AQ26982" t="str">
            <v>D</v>
          </cell>
          <cell r="BM26982" t="str">
            <v>75+</v>
          </cell>
          <cell r="BP26982" t="str">
            <v>Closed</v>
          </cell>
        </row>
        <row r="26983">
          <cell r="I26983" t="str">
            <v>N</v>
          </cell>
          <cell r="AG26983">
            <v>80</v>
          </cell>
          <cell r="AI26983">
            <v>4944</v>
          </cell>
          <cell r="AL26983">
            <v>88.19</v>
          </cell>
          <cell r="AQ26983" t="str">
            <v>D</v>
          </cell>
          <cell r="BM26983" t="str">
            <v>75+</v>
          </cell>
          <cell r="BP26983" t="str">
            <v>Closed</v>
          </cell>
        </row>
        <row r="26984">
          <cell r="I26984" t="str">
            <v>N</v>
          </cell>
          <cell r="AG26984">
            <v>78</v>
          </cell>
          <cell r="AI26984">
            <v>7209</v>
          </cell>
          <cell r="AL26984">
            <v>88.19</v>
          </cell>
          <cell r="AQ26984" t="str">
            <v>D</v>
          </cell>
          <cell r="BM26984" t="str">
            <v>75+</v>
          </cell>
          <cell r="BP26984" t="str">
            <v>Closed</v>
          </cell>
        </row>
        <row r="26985">
          <cell r="I26985" t="str">
            <v>N</v>
          </cell>
          <cell r="AG26985">
            <v>80</v>
          </cell>
          <cell r="AI26985">
            <v>5872</v>
          </cell>
          <cell r="AL26985">
            <v>88.19</v>
          </cell>
          <cell r="AQ26985" t="str">
            <v>E</v>
          </cell>
          <cell r="BM26985" t="str">
            <v>75+</v>
          </cell>
          <cell r="BP26985" t="str">
            <v>Closed</v>
          </cell>
        </row>
        <row r="26986">
          <cell r="I26986" t="str">
            <v>N</v>
          </cell>
          <cell r="AG26986">
            <v>76</v>
          </cell>
          <cell r="AI26986">
            <v>8019</v>
          </cell>
          <cell r="AL26986">
            <v>88.19</v>
          </cell>
          <cell r="AQ26986" t="str">
            <v>D</v>
          </cell>
          <cell r="BM26986" t="str">
            <v>75+</v>
          </cell>
          <cell r="BP26986" t="str">
            <v>Closed</v>
          </cell>
        </row>
        <row r="26987">
          <cell r="I26987" t="str">
            <v>N</v>
          </cell>
          <cell r="AG26987">
            <v>82</v>
          </cell>
          <cell r="AI26987">
            <v>4853</v>
          </cell>
          <cell r="AL26987">
            <v>88.19</v>
          </cell>
          <cell r="AQ26987" t="str">
            <v>D</v>
          </cell>
          <cell r="BM26987" t="str">
            <v>75+</v>
          </cell>
          <cell r="BP26987" t="str">
            <v>Closed</v>
          </cell>
        </row>
        <row r="26988">
          <cell r="I26988" t="str">
            <v>N</v>
          </cell>
          <cell r="AG26988">
            <v>73</v>
          </cell>
          <cell r="AI26988">
            <v>8523</v>
          </cell>
          <cell r="AL26988">
            <v>88.19</v>
          </cell>
          <cell r="BM26988" t="str">
            <v>75+</v>
          </cell>
          <cell r="BP26988" t="str">
            <v>Open</v>
          </cell>
        </row>
        <row r="26989">
          <cell r="I26989" t="str">
            <v>N</v>
          </cell>
          <cell r="AG26989">
            <v>75</v>
          </cell>
          <cell r="AI26989">
            <v>7204</v>
          </cell>
          <cell r="AL26989">
            <v>88.19</v>
          </cell>
          <cell r="BM26989" t="str">
            <v>75+</v>
          </cell>
          <cell r="BP26989" t="str">
            <v>Open</v>
          </cell>
        </row>
        <row r="26990">
          <cell r="I26990" t="str">
            <v>N</v>
          </cell>
          <cell r="AG26990">
            <v>76</v>
          </cell>
          <cell r="AI26990">
            <v>7642</v>
          </cell>
          <cell r="AL26990">
            <v>88.19</v>
          </cell>
          <cell r="AQ26990" t="str">
            <v>D</v>
          </cell>
          <cell r="BM26990" t="str">
            <v>75+</v>
          </cell>
          <cell r="BP26990" t="str">
            <v>Closed</v>
          </cell>
        </row>
        <row r="26991">
          <cell r="I26991" t="str">
            <v>N</v>
          </cell>
          <cell r="AG26991">
            <v>75</v>
          </cell>
          <cell r="AI26991">
            <v>8255</v>
          </cell>
          <cell r="AL26991">
            <v>88.2</v>
          </cell>
          <cell r="BM26991" t="str">
            <v>75+</v>
          </cell>
          <cell r="BP26991" t="str">
            <v>Open</v>
          </cell>
        </row>
        <row r="26992">
          <cell r="I26992" t="str">
            <v>N</v>
          </cell>
          <cell r="AG26992">
            <v>73</v>
          </cell>
          <cell r="AI26992">
            <v>8771</v>
          </cell>
          <cell r="AL26992">
            <v>88.2</v>
          </cell>
          <cell r="BM26992" t="str">
            <v>75+</v>
          </cell>
          <cell r="BP26992" t="str">
            <v>Open</v>
          </cell>
        </row>
        <row r="26993">
          <cell r="I26993" t="str">
            <v>Y</v>
          </cell>
          <cell r="AG26993">
            <v>78</v>
          </cell>
          <cell r="AI26993">
            <v>6665</v>
          </cell>
          <cell r="AL26993">
            <v>88.2</v>
          </cell>
          <cell r="AQ26993">
            <v>1</v>
          </cell>
          <cell r="BM26993" t="str">
            <v>75+</v>
          </cell>
          <cell r="BP26993" t="str">
            <v>Closed</v>
          </cell>
        </row>
        <row r="26994">
          <cell r="I26994" t="str">
            <v>N</v>
          </cell>
          <cell r="AG26994">
            <v>77</v>
          </cell>
          <cell r="AI26994">
            <v>7172</v>
          </cell>
          <cell r="AL26994">
            <v>88.2</v>
          </cell>
          <cell r="AQ26994" t="str">
            <v>D</v>
          </cell>
          <cell r="BM26994" t="str">
            <v>75+</v>
          </cell>
          <cell r="BP26994" t="str">
            <v>Closed</v>
          </cell>
        </row>
        <row r="26995">
          <cell r="I26995" t="str">
            <v>N</v>
          </cell>
          <cell r="AG26995">
            <v>78</v>
          </cell>
          <cell r="AI26995">
            <v>6508</v>
          </cell>
          <cell r="AL26995">
            <v>88.2</v>
          </cell>
          <cell r="AQ26995" t="str">
            <v>D</v>
          </cell>
          <cell r="BM26995" t="str">
            <v>75+</v>
          </cell>
          <cell r="BP26995" t="str">
            <v>Closed</v>
          </cell>
        </row>
        <row r="26996">
          <cell r="I26996" t="str">
            <v>N</v>
          </cell>
          <cell r="AG26996">
            <v>78</v>
          </cell>
          <cell r="AI26996">
            <v>6816</v>
          </cell>
          <cell r="AL26996">
            <v>88.2</v>
          </cell>
          <cell r="AQ26996" t="str">
            <v>D</v>
          </cell>
          <cell r="BM26996" t="str">
            <v>75+</v>
          </cell>
          <cell r="BP26996" t="str">
            <v>Closed</v>
          </cell>
        </row>
        <row r="26997">
          <cell r="I26997" t="str">
            <v>N</v>
          </cell>
          <cell r="AG26997">
            <v>75</v>
          </cell>
          <cell r="AI26997">
            <v>8004</v>
          </cell>
          <cell r="AL26997">
            <v>88.2</v>
          </cell>
          <cell r="BM26997" t="str">
            <v>75+</v>
          </cell>
          <cell r="BP26997" t="str">
            <v>Open</v>
          </cell>
        </row>
        <row r="26998">
          <cell r="I26998" t="str">
            <v>N</v>
          </cell>
          <cell r="AG26998">
            <v>81</v>
          </cell>
          <cell r="AI26998">
            <v>5999</v>
          </cell>
          <cell r="AL26998">
            <v>88.2</v>
          </cell>
          <cell r="AQ26998" t="str">
            <v>E</v>
          </cell>
          <cell r="BM26998" t="str">
            <v>75+</v>
          </cell>
          <cell r="BP26998" t="str">
            <v>Closed</v>
          </cell>
        </row>
        <row r="26999">
          <cell r="I26999" t="str">
            <v>N</v>
          </cell>
          <cell r="AG26999">
            <v>75</v>
          </cell>
          <cell r="AI26999">
            <v>7815</v>
          </cell>
          <cell r="AL26999">
            <v>88.2</v>
          </cell>
          <cell r="AQ26999" t="str">
            <v>R</v>
          </cell>
          <cell r="BM26999" t="str">
            <v>75+</v>
          </cell>
          <cell r="BP26999" t="str">
            <v>Closed</v>
          </cell>
        </row>
        <row r="27000">
          <cell r="I27000" t="str">
            <v>N</v>
          </cell>
          <cell r="AG27000">
            <v>73</v>
          </cell>
          <cell r="AI27000">
            <v>8183</v>
          </cell>
          <cell r="AL27000">
            <v>88.2</v>
          </cell>
          <cell r="AQ27000" t="str">
            <v>R</v>
          </cell>
          <cell r="BM27000" t="str">
            <v>75+</v>
          </cell>
          <cell r="BP27000" t="str">
            <v>Closed</v>
          </cell>
        </row>
        <row r="27001">
          <cell r="I27001" t="str">
            <v>N</v>
          </cell>
          <cell r="AG27001">
            <v>76</v>
          </cell>
          <cell r="AI27001">
            <v>7240</v>
          </cell>
          <cell r="AL27001">
            <v>88.2</v>
          </cell>
          <cell r="AQ27001" t="str">
            <v>D</v>
          </cell>
          <cell r="BM27001" t="str">
            <v>75+</v>
          </cell>
          <cell r="BP27001" t="str">
            <v>Closed</v>
          </cell>
        </row>
        <row r="27002">
          <cell r="I27002" t="str">
            <v>N</v>
          </cell>
          <cell r="AG27002">
            <v>74</v>
          </cell>
          <cell r="AI27002">
            <v>8413</v>
          </cell>
          <cell r="AL27002">
            <v>88.21</v>
          </cell>
          <cell r="AQ27002" t="str">
            <v>D</v>
          </cell>
          <cell r="BM27002" t="str">
            <v>75+</v>
          </cell>
          <cell r="BP27002" t="str">
            <v>Closed</v>
          </cell>
        </row>
        <row r="27003">
          <cell r="I27003" t="str">
            <v>N</v>
          </cell>
          <cell r="AG27003">
            <v>77</v>
          </cell>
          <cell r="AI27003">
            <v>6726</v>
          </cell>
          <cell r="AL27003">
            <v>88.21</v>
          </cell>
          <cell r="BM27003" t="str">
            <v>75+</v>
          </cell>
          <cell r="BP27003" t="str">
            <v>Open</v>
          </cell>
        </row>
        <row r="27004">
          <cell r="I27004" t="str">
            <v>N</v>
          </cell>
          <cell r="AG27004">
            <v>74</v>
          </cell>
          <cell r="AI27004">
            <v>7919</v>
          </cell>
          <cell r="AL27004">
            <v>88.21</v>
          </cell>
          <cell r="AQ27004" t="str">
            <v>D</v>
          </cell>
          <cell r="BM27004" t="str">
            <v>75+</v>
          </cell>
          <cell r="BP27004" t="str">
            <v>Closed</v>
          </cell>
        </row>
        <row r="27005">
          <cell r="I27005" t="str">
            <v>N</v>
          </cell>
          <cell r="AG27005">
            <v>80</v>
          </cell>
          <cell r="AI27005">
            <v>5281</v>
          </cell>
          <cell r="AL27005">
            <v>88.21</v>
          </cell>
          <cell r="AQ27005" t="str">
            <v>D</v>
          </cell>
          <cell r="BM27005" t="str">
            <v>75+</v>
          </cell>
          <cell r="BP27005" t="str">
            <v>Closed</v>
          </cell>
        </row>
        <row r="27006">
          <cell r="I27006" t="str">
            <v>Y</v>
          </cell>
          <cell r="AG27006">
            <v>83</v>
          </cell>
          <cell r="AI27006">
            <v>6474</v>
          </cell>
          <cell r="AL27006">
            <v>88.21</v>
          </cell>
          <cell r="AQ27006" t="str">
            <v>D</v>
          </cell>
          <cell r="BM27006" t="str">
            <v>75+</v>
          </cell>
          <cell r="BP27006" t="str">
            <v>Closed</v>
          </cell>
        </row>
        <row r="27007">
          <cell r="I27007" t="str">
            <v>N</v>
          </cell>
          <cell r="AG27007">
            <v>73</v>
          </cell>
          <cell r="AI27007">
            <v>8309</v>
          </cell>
          <cell r="AL27007">
            <v>88.21</v>
          </cell>
          <cell r="BM27007" t="str">
            <v>75+</v>
          </cell>
          <cell r="BP27007" t="str">
            <v>Open</v>
          </cell>
        </row>
        <row r="27008">
          <cell r="I27008" t="str">
            <v>N</v>
          </cell>
          <cell r="AG27008">
            <v>78</v>
          </cell>
          <cell r="AI27008">
            <v>6567</v>
          </cell>
          <cell r="AL27008">
            <v>88.21</v>
          </cell>
          <cell r="AQ27008" t="str">
            <v>R</v>
          </cell>
          <cell r="BM27008" t="str">
            <v>75+</v>
          </cell>
          <cell r="BP27008" t="str">
            <v>Closed</v>
          </cell>
        </row>
        <row r="27009">
          <cell r="I27009" t="str">
            <v>N</v>
          </cell>
          <cell r="AG27009">
            <v>83</v>
          </cell>
          <cell r="AI27009">
            <v>4594</v>
          </cell>
          <cell r="AL27009">
            <v>88.21</v>
          </cell>
          <cell r="AQ27009" t="str">
            <v>D</v>
          </cell>
          <cell r="BM27009" t="str">
            <v>75+</v>
          </cell>
          <cell r="BP27009" t="str">
            <v>Closed</v>
          </cell>
        </row>
        <row r="27010">
          <cell r="I27010" t="str">
            <v>N</v>
          </cell>
          <cell r="AG27010">
            <v>75</v>
          </cell>
          <cell r="AI27010">
            <v>7798</v>
          </cell>
          <cell r="AL27010">
            <v>88.21</v>
          </cell>
          <cell r="AQ27010" t="str">
            <v>E</v>
          </cell>
          <cell r="BM27010" t="str">
            <v>75+</v>
          </cell>
          <cell r="BP27010" t="str">
            <v>Closed</v>
          </cell>
        </row>
        <row r="27011">
          <cell r="I27011" t="str">
            <v>N</v>
          </cell>
          <cell r="AG27011">
            <v>78</v>
          </cell>
          <cell r="AI27011">
            <v>5771</v>
          </cell>
          <cell r="AL27011">
            <v>88.21</v>
          </cell>
          <cell r="AQ27011" t="str">
            <v>E</v>
          </cell>
          <cell r="BM27011" t="str">
            <v>75+</v>
          </cell>
          <cell r="BP27011" t="str">
            <v>Closed</v>
          </cell>
        </row>
        <row r="27012">
          <cell r="I27012" t="str">
            <v>N</v>
          </cell>
          <cell r="AG27012">
            <v>78</v>
          </cell>
          <cell r="AI27012">
            <v>6924</v>
          </cell>
          <cell r="AL27012">
            <v>88.21</v>
          </cell>
          <cell r="AQ27012" t="str">
            <v>E</v>
          </cell>
          <cell r="BM27012" t="str">
            <v>75+</v>
          </cell>
          <cell r="BP27012" t="str">
            <v>Closed</v>
          </cell>
        </row>
        <row r="27013">
          <cell r="I27013" t="str">
            <v>N</v>
          </cell>
          <cell r="AG27013">
            <v>82</v>
          </cell>
          <cell r="AI27013">
            <v>4972</v>
          </cell>
          <cell r="AL27013">
            <v>88.22</v>
          </cell>
          <cell r="AQ27013" t="str">
            <v>R</v>
          </cell>
          <cell r="BM27013" t="str">
            <v>75+</v>
          </cell>
          <cell r="BP27013" t="str">
            <v>Closed</v>
          </cell>
        </row>
        <row r="27014">
          <cell r="I27014" t="str">
            <v>N</v>
          </cell>
          <cell r="AG27014">
            <v>73</v>
          </cell>
          <cell r="AI27014">
            <v>8098</v>
          </cell>
          <cell r="AL27014">
            <v>88.22</v>
          </cell>
          <cell r="AQ27014" t="str">
            <v>D</v>
          </cell>
          <cell r="BM27014" t="str">
            <v>75+</v>
          </cell>
          <cell r="BP27014" t="str">
            <v>Closed</v>
          </cell>
        </row>
        <row r="27015">
          <cell r="I27015" t="str">
            <v>N</v>
          </cell>
          <cell r="AG27015">
            <v>75</v>
          </cell>
          <cell r="AI27015">
            <v>8072</v>
          </cell>
          <cell r="AL27015">
            <v>88.22</v>
          </cell>
          <cell r="AQ27015" t="str">
            <v>D</v>
          </cell>
          <cell r="BM27015" t="str">
            <v>75+</v>
          </cell>
          <cell r="BP27015" t="str">
            <v>Closed</v>
          </cell>
        </row>
        <row r="27016">
          <cell r="I27016" t="str">
            <v>Y</v>
          </cell>
          <cell r="AG27016">
            <v>75</v>
          </cell>
          <cell r="AI27016">
            <v>7351</v>
          </cell>
          <cell r="AL27016">
            <v>88.22</v>
          </cell>
          <cell r="AQ27016" t="str">
            <v>R</v>
          </cell>
          <cell r="BM27016" t="str">
            <v>75+</v>
          </cell>
          <cell r="BP27016" t="str">
            <v>Closed</v>
          </cell>
        </row>
        <row r="27017">
          <cell r="I27017" t="str">
            <v>Y</v>
          </cell>
          <cell r="AG27017">
            <v>80</v>
          </cell>
          <cell r="AI27017">
            <v>5066</v>
          </cell>
          <cell r="AL27017">
            <v>88.22</v>
          </cell>
          <cell r="AQ27017" t="str">
            <v>D</v>
          </cell>
          <cell r="BM27017" t="str">
            <v>75+</v>
          </cell>
          <cell r="BP27017" t="str">
            <v>Closed</v>
          </cell>
        </row>
        <row r="27018">
          <cell r="I27018" t="str">
            <v>N</v>
          </cell>
          <cell r="AG27018">
            <v>83</v>
          </cell>
          <cell r="AI27018">
            <v>4658</v>
          </cell>
          <cell r="AL27018">
            <v>88.22</v>
          </cell>
          <cell r="AQ27018" t="str">
            <v>R</v>
          </cell>
          <cell r="BM27018" t="str">
            <v>75+</v>
          </cell>
          <cell r="BP27018" t="str">
            <v>Closed</v>
          </cell>
        </row>
        <row r="27019">
          <cell r="I27019" t="str">
            <v>N</v>
          </cell>
          <cell r="AG27019">
            <v>82</v>
          </cell>
          <cell r="AI27019">
            <v>5316</v>
          </cell>
          <cell r="AL27019">
            <v>88.22</v>
          </cell>
          <cell r="AQ27019" t="str">
            <v>D</v>
          </cell>
          <cell r="BM27019" t="str">
            <v>75+</v>
          </cell>
          <cell r="BP27019" t="str">
            <v>Closed</v>
          </cell>
        </row>
        <row r="27020">
          <cell r="I27020" t="str">
            <v>N</v>
          </cell>
          <cell r="AG27020">
            <v>71</v>
          </cell>
          <cell r="AI27020">
            <v>8535</v>
          </cell>
          <cell r="AL27020">
            <v>88.22</v>
          </cell>
          <cell r="AQ27020" t="str">
            <v>D</v>
          </cell>
          <cell r="BM27020" t="str">
            <v>75+</v>
          </cell>
          <cell r="BP27020" t="str">
            <v>Closed</v>
          </cell>
        </row>
        <row r="27021">
          <cell r="I27021" t="str">
            <v>N</v>
          </cell>
          <cell r="AG27021">
            <v>79</v>
          </cell>
          <cell r="AI27021">
            <v>5881</v>
          </cell>
          <cell r="AL27021">
            <v>88.22</v>
          </cell>
          <cell r="AQ27021" t="str">
            <v>D</v>
          </cell>
          <cell r="BM27021" t="str">
            <v>75+</v>
          </cell>
          <cell r="BP27021" t="str">
            <v>Closed</v>
          </cell>
        </row>
        <row r="27022">
          <cell r="I27022" t="str">
            <v>N</v>
          </cell>
          <cell r="AG27022">
            <v>73</v>
          </cell>
          <cell r="AI27022">
            <v>8671</v>
          </cell>
          <cell r="AL27022">
            <v>88.22</v>
          </cell>
          <cell r="BM27022" t="str">
            <v>75+</v>
          </cell>
          <cell r="BP27022" t="str">
            <v>Open</v>
          </cell>
        </row>
        <row r="27023">
          <cell r="I27023" t="str">
            <v>N</v>
          </cell>
          <cell r="AG27023">
            <v>76</v>
          </cell>
          <cell r="AI27023">
            <v>7312</v>
          </cell>
          <cell r="AL27023">
            <v>88.22</v>
          </cell>
          <cell r="AQ27023" t="str">
            <v>D</v>
          </cell>
          <cell r="BM27023" t="str">
            <v>75+</v>
          </cell>
          <cell r="BP27023" t="str">
            <v>Closed</v>
          </cell>
        </row>
        <row r="27024">
          <cell r="I27024" t="str">
            <v>N</v>
          </cell>
          <cell r="AG27024">
            <v>79</v>
          </cell>
          <cell r="AI27024">
            <v>5719</v>
          </cell>
          <cell r="AL27024">
            <v>88.22</v>
          </cell>
          <cell r="AQ27024" t="str">
            <v>D</v>
          </cell>
          <cell r="BM27024" t="str">
            <v>75+</v>
          </cell>
          <cell r="BP27024" t="str">
            <v>Closed</v>
          </cell>
        </row>
        <row r="27025">
          <cell r="I27025" t="str">
            <v>N</v>
          </cell>
          <cell r="AG27025">
            <v>75</v>
          </cell>
          <cell r="AI27025">
            <v>8197</v>
          </cell>
          <cell r="AL27025">
            <v>88.22</v>
          </cell>
          <cell r="BM27025" t="str">
            <v>75+</v>
          </cell>
          <cell r="BP27025" t="str">
            <v>Open</v>
          </cell>
        </row>
        <row r="27026">
          <cell r="I27026" t="str">
            <v>N</v>
          </cell>
          <cell r="AG27026">
            <v>76</v>
          </cell>
          <cell r="AI27026">
            <v>8057</v>
          </cell>
          <cell r="AL27026">
            <v>88.22</v>
          </cell>
          <cell r="AQ27026" t="str">
            <v>D</v>
          </cell>
          <cell r="BM27026" t="str">
            <v>75+</v>
          </cell>
          <cell r="BP27026" t="str">
            <v>Closed</v>
          </cell>
        </row>
        <row r="27027">
          <cell r="I27027" t="str">
            <v>Y</v>
          </cell>
          <cell r="AG27027">
            <v>77</v>
          </cell>
          <cell r="AI27027">
            <v>8749</v>
          </cell>
          <cell r="AL27027">
            <v>88.22</v>
          </cell>
          <cell r="BM27027" t="str">
            <v>75+</v>
          </cell>
          <cell r="BP27027" t="str">
            <v>Open</v>
          </cell>
        </row>
        <row r="27028">
          <cell r="I27028" t="str">
            <v>N</v>
          </cell>
          <cell r="AG27028">
            <v>73</v>
          </cell>
          <cell r="AI27028">
            <v>8551</v>
          </cell>
          <cell r="AL27028">
            <v>88.22</v>
          </cell>
          <cell r="BM27028" t="str">
            <v>75+</v>
          </cell>
          <cell r="BP27028" t="str">
            <v>Open</v>
          </cell>
        </row>
        <row r="27029">
          <cell r="I27029" t="str">
            <v>N</v>
          </cell>
          <cell r="AG27029">
            <v>78</v>
          </cell>
          <cell r="AI27029">
            <v>6781</v>
          </cell>
          <cell r="AL27029">
            <v>88.23</v>
          </cell>
          <cell r="AQ27029" t="str">
            <v>E</v>
          </cell>
          <cell r="BM27029" t="str">
            <v>75+</v>
          </cell>
          <cell r="BP27029" t="str">
            <v>Closed</v>
          </cell>
        </row>
        <row r="27030">
          <cell r="I27030" t="str">
            <v>N</v>
          </cell>
          <cell r="AG27030">
            <v>83</v>
          </cell>
          <cell r="AI27030">
            <v>5214</v>
          </cell>
          <cell r="AL27030">
            <v>88.23</v>
          </cell>
          <cell r="AQ27030" t="str">
            <v>D</v>
          </cell>
          <cell r="BM27030" t="str">
            <v>75+</v>
          </cell>
          <cell r="BP27030" t="str">
            <v>Closed</v>
          </cell>
        </row>
        <row r="27031">
          <cell r="I27031" t="str">
            <v>N</v>
          </cell>
          <cell r="AG27031">
            <v>70</v>
          </cell>
          <cell r="AI27031">
            <v>8848</v>
          </cell>
          <cell r="AL27031">
            <v>88.23</v>
          </cell>
          <cell r="BM27031" t="str">
            <v>75+</v>
          </cell>
          <cell r="BP27031" t="str">
            <v>Open</v>
          </cell>
        </row>
        <row r="27032">
          <cell r="I27032" t="str">
            <v>N</v>
          </cell>
          <cell r="AG27032">
            <v>84</v>
          </cell>
          <cell r="AI27032">
            <v>4935</v>
          </cell>
          <cell r="AL27032">
            <v>88.23</v>
          </cell>
          <cell r="AQ27032" t="str">
            <v>R</v>
          </cell>
          <cell r="BM27032" t="str">
            <v>75+</v>
          </cell>
          <cell r="BP27032" t="str">
            <v>Closed</v>
          </cell>
        </row>
        <row r="27033">
          <cell r="I27033" t="str">
            <v>N</v>
          </cell>
          <cell r="AG27033">
            <v>81</v>
          </cell>
          <cell r="AI27033">
            <v>4709</v>
          </cell>
          <cell r="AL27033">
            <v>88.23</v>
          </cell>
          <cell r="AQ27033" t="str">
            <v>R</v>
          </cell>
          <cell r="BM27033" t="str">
            <v>75+</v>
          </cell>
          <cell r="BP27033" t="str">
            <v>Closed</v>
          </cell>
        </row>
        <row r="27034">
          <cell r="I27034" t="str">
            <v>N</v>
          </cell>
          <cell r="AG27034">
            <v>80</v>
          </cell>
          <cell r="AI27034">
            <v>6072</v>
          </cell>
          <cell r="AL27034">
            <v>88.23</v>
          </cell>
          <cell r="AQ27034" t="str">
            <v>E</v>
          </cell>
          <cell r="BM27034" t="str">
            <v>75+</v>
          </cell>
          <cell r="BP27034" t="str">
            <v>Closed</v>
          </cell>
        </row>
        <row r="27035">
          <cell r="I27035" t="str">
            <v>N</v>
          </cell>
          <cell r="AG27035">
            <v>73</v>
          </cell>
          <cell r="AI27035">
            <v>8276</v>
          </cell>
          <cell r="AL27035">
            <v>88.23</v>
          </cell>
          <cell r="BM27035" t="str">
            <v>75+</v>
          </cell>
          <cell r="BP27035" t="str">
            <v>Open</v>
          </cell>
        </row>
        <row r="27036">
          <cell r="I27036" t="str">
            <v>N</v>
          </cell>
          <cell r="AG27036">
            <v>81</v>
          </cell>
          <cell r="AI27036">
            <v>5827</v>
          </cell>
          <cell r="AL27036">
            <v>88.23</v>
          </cell>
          <cell r="AQ27036" t="str">
            <v>D</v>
          </cell>
          <cell r="BM27036" t="str">
            <v>75+</v>
          </cell>
          <cell r="BP27036" t="str">
            <v>Closed</v>
          </cell>
        </row>
        <row r="27037">
          <cell r="I27037" t="str">
            <v>N</v>
          </cell>
          <cell r="AG27037">
            <v>82</v>
          </cell>
          <cell r="AI27037">
            <v>4704</v>
          </cell>
          <cell r="AL27037">
            <v>88.23</v>
          </cell>
          <cell r="AQ27037" t="str">
            <v>D</v>
          </cell>
          <cell r="BM27037" t="str">
            <v>75+</v>
          </cell>
          <cell r="BP27037" t="str">
            <v>Closed</v>
          </cell>
        </row>
        <row r="27038">
          <cell r="I27038" t="str">
            <v>N</v>
          </cell>
          <cell r="AG27038">
            <v>76</v>
          </cell>
          <cell r="AI27038">
            <v>7790</v>
          </cell>
          <cell r="AL27038">
            <v>88.23</v>
          </cell>
          <cell r="AQ27038" t="str">
            <v>D</v>
          </cell>
          <cell r="BM27038" t="str">
            <v>75+</v>
          </cell>
          <cell r="BP27038" t="str">
            <v>Closed</v>
          </cell>
        </row>
        <row r="27039">
          <cell r="I27039" t="str">
            <v>N</v>
          </cell>
          <cell r="AG27039">
            <v>77</v>
          </cell>
          <cell r="AI27039">
            <v>6755</v>
          </cell>
          <cell r="AL27039">
            <v>88.24</v>
          </cell>
          <cell r="AQ27039" t="str">
            <v>D</v>
          </cell>
          <cell r="BM27039" t="str">
            <v>75+</v>
          </cell>
          <cell r="BP27039" t="str">
            <v>Closed</v>
          </cell>
        </row>
        <row r="27040">
          <cell r="I27040" t="str">
            <v>Y</v>
          </cell>
          <cell r="AG27040">
            <v>84</v>
          </cell>
          <cell r="AI27040">
            <v>6332</v>
          </cell>
          <cell r="AL27040">
            <v>88.24</v>
          </cell>
          <cell r="AQ27040" t="str">
            <v>D</v>
          </cell>
          <cell r="BM27040" t="str">
            <v>75+</v>
          </cell>
          <cell r="BP27040" t="str">
            <v>Closed</v>
          </cell>
        </row>
        <row r="27041">
          <cell r="I27041" t="str">
            <v>N</v>
          </cell>
          <cell r="AG27041">
            <v>83</v>
          </cell>
          <cell r="AI27041">
            <v>4931</v>
          </cell>
          <cell r="AL27041">
            <v>88.24</v>
          </cell>
          <cell r="AQ27041" t="str">
            <v>D</v>
          </cell>
          <cell r="BM27041" t="str">
            <v>75+</v>
          </cell>
          <cell r="BP27041" t="str">
            <v>Closed</v>
          </cell>
        </row>
        <row r="27042">
          <cell r="I27042" t="str">
            <v>N</v>
          </cell>
          <cell r="AG27042">
            <v>76</v>
          </cell>
          <cell r="AI27042">
            <v>7828</v>
          </cell>
          <cell r="AL27042">
            <v>88.24</v>
          </cell>
          <cell r="BM27042" t="str">
            <v>75+</v>
          </cell>
          <cell r="BP27042" t="str">
            <v>Open</v>
          </cell>
        </row>
        <row r="27043">
          <cell r="I27043" t="str">
            <v>N</v>
          </cell>
          <cell r="AG27043">
            <v>76</v>
          </cell>
          <cell r="AI27043">
            <v>7440</v>
          </cell>
          <cell r="AL27043">
            <v>88.24</v>
          </cell>
          <cell r="AQ27043" t="str">
            <v>E</v>
          </cell>
          <cell r="BM27043" t="str">
            <v>75+</v>
          </cell>
          <cell r="BP27043" t="str">
            <v>Closed</v>
          </cell>
        </row>
        <row r="27044">
          <cell r="I27044" t="str">
            <v>Y</v>
          </cell>
          <cell r="AG27044">
            <v>80</v>
          </cell>
          <cell r="AI27044">
            <v>7586</v>
          </cell>
          <cell r="AL27044">
            <v>88.24</v>
          </cell>
          <cell r="AQ27044" t="str">
            <v>D</v>
          </cell>
          <cell r="BM27044" t="str">
            <v>75+</v>
          </cell>
          <cell r="BP27044" t="str">
            <v>Closed</v>
          </cell>
        </row>
        <row r="27045">
          <cell r="I27045" t="str">
            <v>N</v>
          </cell>
          <cell r="AG27045">
            <v>73</v>
          </cell>
          <cell r="AI27045">
            <v>8576</v>
          </cell>
          <cell r="AL27045">
            <v>88.24</v>
          </cell>
          <cell r="BM27045" t="str">
            <v>75+</v>
          </cell>
          <cell r="BP27045" t="str">
            <v>Open</v>
          </cell>
        </row>
        <row r="27046">
          <cell r="I27046" t="str">
            <v>N</v>
          </cell>
          <cell r="AG27046">
            <v>80</v>
          </cell>
          <cell r="AI27046">
            <v>5362</v>
          </cell>
          <cell r="AL27046">
            <v>88.24</v>
          </cell>
          <cell r="AQ27046" t="str">
            <v>R</v>
          </cell>
          <cell r="BM27046" t="str">
            <v>75+</v>
          </cell>
          <cell r="BP27046" t="str">
            <v>Closed</v>
          </cell>
        </row>
        <row r="27047">
          <cell r="I27047" t="str">
            <v>N</v>
          </cell>
          <cell r="AG27047">
            <v>73</v>
          </cell>
          <cell r="AI27047">
            <v>8558</v>
          </cell>
          <cell r="AL27047">
            <v>88.24</v>
          </cell>
          <cell r="BM27047" t="str">
            <v>75+</v>
          </cell>
          <cell r="BP27047" t="str">
            <v>Open</v>
          </cell>
        </row>
        <row r="27048">
          <cell r="I27048" t="str">
            <v>N</v>
          </cell>
          <cell r="AG27048">
            <v>83</v>
          </cell>
          <cell r="AI27048">
            <v>4890</v>
          </cell>
          <cell r="AL27048">
            <v>88.24</v>
          </cell>
          <cell r="AQ27048" t="str">
            <v>E</v>
          </cell>
          <cell r="BM27048" t="str">
            <v>75+</v>
          </cell>
          <cell r="BP27048" t="str">
            <v>Closed</v>
          </cell>
        </row>
        <row r="27049">
          <cell r="I27049" t="str">
            <v>N</v>
          </cell>
          <cell r="AG27049">
            <v>72</v>
          </cell>
          <cell r="AI27049">
            <v>7948</v>
          </cell>
          <cell r="AL27049">
            <v>88.24</v>
          </cell>
          <cell r="BM27049" t="str">
            <v>75+</v>
          </cell>
          <cell r="BP27049" t="str">
            <v>Open</v>
          </cell>
        </row>
        <row r="27050">
          <cell r="I27050" t="str">
            <v>N</v>
          </cell>
          <cell r="AG27050">
            <v>72</v>
          </cell>
          <cell r="AI27050">
            <v>8342</v>
          </cell>
          <cell r="AL27050">
            <v>88.24</v>
          </cell>
          <cell r="AQ27050" t="str">
            <v>D</v>
          </cell>
          <cell r="BM27050" t="str">
            <v>75+</v>
          </cell>
          <cell r="BP27050" t="str">
            <v>Closed</v>
          </cell>
        </row>
        <row r="27051">
          <cell r="I27051" t="str">
            <v>N</v>
          </cell>
          <cell r="AG27051">
            <v>75</v>
          </cell>
          <cell r="AI27051">
            <v>7704</v>
          </cell>
          <cell r="AL27051">
            <v>88.24</v>
          </cell>
          <cell r="AQ27051" t="str">
            <v>R</v>
          </cell>
          <cell r="BM27051" t="str">
            <v>75+</v>
          </cell>
          <cell r="BP27051" t="str">
            <v>Closed</v>
          </cell>
        </row>
        <row r="27052">
          <cell r="I27052" t="str">
            <v>N</v>
          </cell>
          <cell r="AG27052">
            <v>76</v>
          </cell>
          <cell r="AI27052">
            <v>7756</v>
          </cell>
          <cell r="AL27052">
            <v>88.24</v>
          </cell>
          <cell r="AQ27052" t="str">
            <v>D</v>
          </cell>
          <cell r="BM27052" t="str">
            <v>75+</v>
          </cell>
          <cell r="BP27052" t="str">
            <v>Closed</v>
          </cell>
        </row>
        <row r="27053">
          <cell r="I27053" t="str">
            <v>N</v>
          </cell>
          <cell r="AG27053">
            <v>77</v>
          </cell>
          <cell r="AI27053">
            <v>6567</v>
          </cell>
          <cell r="AL27053">
            <v>88.24</v>
          </cell>
          <cell r="AQ27053" t="str">
            <v>D</v>
          </cell>
          <cell r="BM27053" t="str">
            <v>75+</v>
          </cell>
          <cell r="BP27053" t="str">
            <v>Closed</v>
          </cell>
        </row>
        <row r="27054">
          <cell r="I27054" t="str">
            <v>N</v>
          </cell>
          <cell r="AG27054">
            <v>77</v>
          </cell>
          <cell r="AI27054">
            <v>6778</v>
          </cell>
          <cell r="AL27054">
            <v>88.24</v>
          </cell>
          <cell r="AQ27054" t="str">
            <v>D</v>
          </cell>
          <cell r="BM27054" t="str">
            <v>75+</v>
          </cell>
          <cell r="BP27054" t="str">
            <v>Closed</v>
          </cell>
        </row>
        <row r="27055">
          <cell r="I27055" t="str">
            <v>N</v>
          </cell>
          <cell r="AG27055">
            <v>79</v>
          </cell>
          <cell r="AI27055">
            <v>6594</v>
          </cell>
          <cell r="AL27055">
            <v>88.24</v>
          </cell>
          <cell r="AQ27055" t="str">
            <v>D</v>
          </cell>
          <cell r="BM27055" t="str">
            <v>75+</v>
          </cell>
          <cell r="BP27055" t="str">
            <v>Closed</v>
          </cell>
        </row>
        <row r="27056">
          <cell r="I27056" t="str">
            <v>N</v>
          </cell>
          <cell r="AG27056">
            <v>73</v>
          </cell>
          <cell r="AI27056">
            <v>7685</v>
          </cell>
          <cell r="AL27056">
            <v>88.24</v>
          </cell>
          <cell r="BM27056" t="str">
            <v>75+</v>
          </cell>
          <cell r="BP27056" t="str">
            <v>Open</v>
          </cell>
        </row>
        <row r="27057">
          <cell r="I27057" t="str">
            <v>N</v>
          </cell>
          <cell r="AG27057">
            <v>79</v>
          </cell>
          <cell r="AI27057">
            <v>6723</v>
          </cell>
          <cell r="AL27057">
            <v>88.24</v>
          </cell>
          <cell r="BM27057" t="str">
            <v>75+</v>
          </cell>
          <cell r="BP27057" t="str">
            <v>Open</v>
          </cell>
        </row>
        <row r="27058">
          <cell r="I27058" t="str">
            <v>N</v>
          </cell>
          <cell r="AG27058">
            <v>75</v>
          </cell>
          <cell r="AI27058">
            <v>7254</v>
          </cell>
          <cell r="AL27058">
            <v>88.24</v>
          </cell>
          <cell r="AQ27058" t="str">
            <v>D</v>
          </cell>
          <cell r="BM27058" t="str">
            <v>75+</v>
          </cell>
          <cell r="BP27058" t="str">
            <v>Closed</v>
          </cell>
        </row>
        <row r="27059">
          <cell r="I27059" t="str">
            <v>N</v>
          </cell>
          <cell r="AG27059">
            <v>74</v>
          </cell>
          <cell r="AI27059">
            <v>8234</v>
          </cell>
          <cell r="AL27059">
            <v>88.25</v>
          </cell>
          <cell r="BM27059" t="str">
            <v>75+</v>
          </cell>
          <cell r="BP27059" t="str">
            <v>Open</v>
          </cell>
        </row>
        <row r="27060">
          <cell r="I27060" t="str">
            <v>N</v>
          </cell>
          <cell r="AG27060">
            <v>76</v>
          </cell>
          <cell r="AI27060">
            <v>8276</v>
          </cell>
          <cell r="AL27060">
            <v>88.25</v>
          </cell>
          <cell r="BM27060" t="str">
            <v>75+</v>
          </cell>
          <cell r="BP27060" t="str">
            <v>Open</v>
          </cell>
        </row>
        <row r="27061">
          <cell r="I27061" t="str">
            <v>N</v>
          </cell>
          <cell r="AG27061">
            <v>82</v>
          </cell>
          <cell r="AI27061">
            <v>5110</v>
          </cell>
          <cell r="AL27061">
            <v>88.25</v>
          </cell>
          <cell r="AQ27061" t="str">
            <v>R</v>
          </cell>
          <cell r="BM27061" t="str">
            <v>75+</v>
          </cell>
          <cell r="BP27061" t="str">
            <v>Closed</v>
          </cell>
        </row>
        <row r="27062">
          <cell r="I27062" t="str">
            <v>N</v>
          </cell>
          <cell r="AG27062">
            <v>71</v>
          </cell>
          <cell r="AI27062">
            <v>8802</v>
          </cell>
          <cell r="AL27062">
            <v>88.25</v>
          </cell>
          <cell r="AQ27062" t="str">
            <v>D</v>
          </cell>
          <cell r="BM27062" t="str">
            <v>75+</v>
          </cell>
          <cell r="BP27062" t="str">
            <v>Closed</v>
          </cell>
        </row>
        <row r="27063">
          <cell r="I27063" t="str">
            <v>Y</v>
          </cell>
          <cell r="AG27063">
            <v>72</v>
          </cell>
          <cell r="AI27063">
            <v>8716</v>
          </cell>
          <cell r="AL27063">
            <v>88.25</v>
          </cell>
          <cell r="AQ27063" t="str">
            <v>D</v>
          </cell>
          <cell r="BM27063" t="str">
            <v>75+</v>
          </cell>
          <cell r="BP27063" t="str">
            <v>Closed</v>
          </cell>
        </row>
        <row r="27064">
          <cell r="I27064" t="str">
            <v>N</v>
          </cell>
          <cell r="AG27064">
            <v>76</v>
          </cell>
          <cell r="AI27064">
            <v>7948</v>
          </cell>
          <cell r="AL27064">
            <v>88.25</v>
          </cell>
          <cell r="AQ27064" t="str">
            <v>D</v>
          </cell>
          <cell r="BM27064" t="str">
            <v>75+</v>
          </cell>
          <cell r="BP27064" t="str">
            <v>Closed</v>
          </cell>
        </row>
        <row r="27065">
          <cell r="I27065" t="str">
            <v>N</v>
          </cell>
          <cell r="AG27065">
            <v>77</v>
          </cell>
          <cell r="AI27065">
            <v>6239</v>
          </cell>
          <cell r="AL27065">
            <v>88.25</v>
          </cell>
          <cell r="AQ27065" t="str">
            <v>D</v>
          </cell>
          <cell r="BM27065" t="str">
            <v>75+</v>
          </cell>
          <cell r="BP27065" t="str">
            <v>Closed</v>
          </cell>
        </row>
        <row r="27066">
          <cell r="I27066" t="str">
            <v>N</v>
          </cell>
          <cell r="AG27066">
            <v>74</v>
          </cell>
          <cell r="AI27066">
            <v>8313</v>
          </cell>
          <cell r="AL27066">
            <v>88.25</v>
          </cell>
          <cell r="BM27066" t="str">
            <v>75+</v>
          </cell>
          <cell r="BP27066" t="str">
            <v>Open</v>
          </cell>
        </row>
        <row r="27067">
          <cell r="I27067" t="str">
            <v>N</v>
          </cell>
          <cell r="AG27067">
            <v>77</v>
          </cell>
          <cell r="AI27067">
            <v>6296</v>
          </cell>
          <cell r="AL27067">
            <v>88.25</v>
          </cell>
          <cell r="AQ27067" t="str">
            <v>E</v>
          </cell>
          <cell r="BM27067" t="str">
            <v>75+</v>
          </cell>
          <cell r="BP27067" t="str">
            <v>Closed</v>
          </cell>
        </row>
        <row r="27068">
          <cell r="I27068" t="str">
            <v>N</v>
          </cell>
          <cell r="AG27068">
            <v>71</v>
          </cell>
          <cell r="AI27068">
            <v>8562</v>
          </cell>
          <cell r="AL27068">
            <v>88.25</v>
          </cell>
          <cell r="BM27068" t="str">
            <v>75+</v>
          </cell>
          <cell r="BP27068" t="str">
            <v>Open</v>
          </cell>
        </row>
        <row r="27069">
          <cell r="I27069" t="str">
            <v>N</v>
          </cell>
          <cell r="AG27069">
            <v>75</v>
          </cell>
          <cell r="AI27069">
            <v>7567</v>
          </cell>
          <cell r="AL27069">
            <v>88.25</v>
          </cell>
          <cell r="AQ27069" t="str">
            <v>D</v>
          </cell>
          <cell r="BM27069" t="str">
            <v>75+</v>
          </cell>
          <cell r="BP27069" t="str">
            <v>Closed</v>
          </cell>
        </row>
        <row r="27070">
          <cell r="I27070" t="str">
            <v>N</v>
          </cell>
          <cell r="AG27070">
            <v>79</v>
          </cell>
          <cell r="AI27070">
            <v>6224</v>
          </cell>
          <cell r="AL27070">
            <v>88.25</v>
          </cell>
          <cell r="BM27070" t="str">
            <v>75+</v>
          </cell>
          <cell r="BP27070" t="str">
            <v>Closed</v>
          </cell>
        </row>
        <row r="27071">
          <cell r="I27071" t="str">
            <v>N</v>
          </cell>
          <cell r="AG27071">
            <v>81</v>
          </cell>
          <cell r="AI27071">
            <v>5565</v>
          </cell>
          <cell r="AL27071">
            <v>88.26</v>
          </cell>
          <cell r="AQ27071" t="str">
            <v>D</v>
          </cell>
          <cell r="BM27071" t="str">
            <v>75+</v>
          </cell>
          <cell r="BP27071" t="str">
            <v>Closed</v>
          </cell>
        </row>
        <row r="27072">
          <cell r="I27072" t="str">
            <v>N</v>
          </cell>
          <cell r="AG27072">
            <v>75</v>
          </cell>
          <cell r="AI27072">
            <v>7348</v>
          </cell>
          <cell r="AL27072">
            <v>88.26</v>
          </cell>
          <cell r="BM27072" t="str">
            <v>75+</v>
          </cell>
          <cell r="BP27072" t="str">
            <v>Open</v>
          </cell>
        </row>
        <row r="27073">
          <cell r="I27073" t="str">
            <v>Y</v>
          </cell>
          <cell r="AG27073">
            <v>79</v>
          </cell>
          <cell r="AI27073">
            <v>6341</v>
          </cell>
          <cell r="AL27073">
            <v>88.26</v>
          </cell>
          <cell r="AQ27073">
            <v>1</v>
          </cell>
          <cell r="BM27073" t="str">
            <v>75+</v>
          </cell>
          <cell r="BP27073" t="str">
            <v>Closed</v>
          </cell>
        </row>
        <row r="27074">
          <cell r="I27074" t="str">
            <v>N</v>
          </cell>
          <cell r="AG27074">
            <v>78</v>
          </cell>
          <cell r="AI27074">
            <v>6666</v>
          </cell>
          <cell r="AL27074">
            <v>88.26</v>
          </cell>
          <cell r="AQ27074" t="str">
            <v>D</v>
          </cell>
          <cell r="BM27074" t="str">
            <v>75+</v>
          </cell>
          <cell r="BP27074" t="str">
            <v>Closed</v>
          </cell>
        </row>
        <row r="27075">
          <cell r="I27075" t="str">
            <v>N</v>
          </cell>
          <cell r="AG27075">
            <v>72</v>
          </cell>
          <cell r="AI27075">
            <v>8216</v>
          </cell>
          <cell r="AL27075">
            <v>88.26</v>
          </cell>
          <cell r="AQ27075" t="str">
            <v>R</v>
          </cell>
          <cell r="BM27075" t="str">
            <v>75+</v>
          </cell>
          <cell r="BP27075" t="str">
            <v>Closed</v>
          </cell>
        </row>
        <row r="27076">
          <cell r="I27076" t="str">
            <v>N</v>
          </cell>
          <cell r="AG27076">
            <v>72</v>
          </cell>
          <cell r="AI27076">
            <v>8537</v>
          </cell>
          <cell r="AL27076">
            <v>88.26</v>
          </cell>
          <cell r="BM27076" t="str">
            <v>75+</v>
          </cell>
          <cell r="BP27076" t="str">
            <v>Open</v>
          </cell>
        </row>
        <row r="27077">
          <cell r="I27077" t="str">
            <v>N</v>
          </cell>
          <cell r="AG27077">
            <v>77</v>
          </cell>
          <cell r="AI27077">
            <v>6874</v>
          </cell>
          <cell r="AL27077">
            <v>88.26</v>
          </cell>
          <cell r="AQ27077" t="str">
            <v>D</v>
          </cell>
          <cell r="BM27077" t="str">
            <v>75+</v>
          </cell>
          <cell r="BP27077" t="str">
            <v>Closed</v>
          </cell>
        </row>
        <row r="27078">
          <cell r="I27078" t="str">
            <v>N</v>
          </cell>
          <cell r="AG27078">
            <v>80</v>
          </cell>
          <cell r="AI27078">
            <v>5884</v>
          </cell>
          <cell r="AL27078">
            <v>88.26</v>
          </cell>
          <cell r="AQ27078" t="str">
            <v>D</v>
          </cell>
          <cell r="BM27078" t="str">
            <v>75+</v>
          </cell>
          <cell r="BP27078" t="str">
            <v>Closed</v>
          </cell>
        </row>
        <row r="27079">
          <cell r="I27079" t="str">
            <v>N</v>
          </cell>
          <cell r="AG27079">
            <v>82</v>
          </cell>
          <cell r="AI27079">
            <v>5682</v>
          </cell>
          <cell r="AL27079">
            <v>88.26</v>
          </cell>
          <cell r="AQ27079" t="str">
            <v>R</v>
          </cell>
          <cell r="BM27079" t="str">
            <v>75+</v>
          </cell>
          <cell r="BP27079" t="str">
            <v>Closed</v>
          </cell>
        </row>
        <row r="27080">
          <cell r="I27080" t="str">
            <v>Y</v>
          </cell>
          <cell r="AG27080">
            <v>73</v>
          </cell>
          <cell r="AI27080">
            <v>8254</v>
          </cell>
          <cell r="AL27080">
            <v>88.26</v>
          </cell>
          <cell r="AQ27080" t="str">
            <v>R</v>
          </cell>
          <cell r="BM27080" t="str">
            <v>75+</v>
          </cell>
          <cell r="BP27080" t="str">
            <v>Closed</v>
          </cell>
        </row>
        <row r="27081">
          <cell r="I27081" t="str">
            <v>Y</v>
          </cell>
          <cell r="AG27081">
            <v>85</v>
          </cell>
          <cell r="AI27081">
            <v>5677</v>
          </cell>
          <cell r="AL27081">
            <v>88.26</v>
          </cell>
          <cell r="AQ27081" t="str">
            <v>D</v>
          </cell>
          <cell r="BM27081" t="str">
            <v>75+</v>
          </cell>
          <cell r="BP27081" t="str">
            <v>Closed</v>
          </cell>
        </row>
        <row r="27082">
          <cell r="I27082" t="str">
            <v>N</v>
          </cell>
          <cell r="AG27082">
            <v>75</v>
          </cell>
          <cell r="AI27082">
            <v>7819</v>
          </cell>
          <cell r="AL27082">
            <v>88.26</v>
          </cell>
          <cell r="AQ27082" t="str">
            <v>D</v>
          </cell>
          <cell r="BM27082" t="str">
            <v>75+</v>
          </cell>
          <cell r="BP27082" t="str">
            <v>Closed</v>
          </cell>
        </row>
        <row r="27083">
          <cell r="I27083" t="str">
            <v>N</v>
          </cell>
          <cell r="AG27083">
            <v>82</v>
          </cell>
          <cell r="AI27083">
            <v>5097</v>
          </cell>
          <cell r="AL27083">
            <v>88.27</v>
          </cell>
          <cell r="AQ27083" t="str">
            <v>D</v>
          </cell>
          <cell r="BM27083" t="str">
            <v>75+</v>
          </cell>
          <cell r="BP27083" t="str">
            <v>Closed</v>
          </cell>
        </row>
        <row r="27084">
          <cell r="I27084" t="str">
            <v>Y</v>
          </cell>
          <cell r="AG27084">
            <v>77</v>
          </cell>
          <cell r="AI27084">
            <v>6808</v>
          </cell>
          <cell r="AL27084">
            <v>88.27</v>
          </cell>
          <cell r="AQ27084" t="str">
            <v>R</v>
          </cell>
          <cell r="BM27084" t="str">
            <v>75+</v>
          </cell>
          <cell r="BP27084" t="str">
            <v>Closed</v>
          </cell>
        </row>
        <row r="27085">
          <cell r="I27085" t="str">
            <v>N</v>
          </cell>
          <cell r="AG27085">
            <v>73</v>
          </cell>
          <cell r="AI27085">
            <v>8483</v>
          </cell>
          <cell r="AL27085">
            <v>88.27</v>
          </cell>
          <cell r="AQ27085" t="str">
            <v>D</v>
          </cell>
          <cell r="BM27085" t="str">
            <v>75+</v>
          </cell>
          <cell r="BP27085" t="str">
            <v>Closed</v>
          </cell>
        </row>
        <row r="27086">
          <cell r="I27086" t="str">
            <v>N</v>
          </cell>
          <cell r="AG27086">
            <v>79</v>
          </cell>
          <cell r="AI27086">
            <v>6500</v>
          </cell>
          <cell r="AL27086">
            <v>88.27</v>
          </cell>
          <cell r="AQ27086" t="str">
            <v>D</v>
          </cell>
          <cell r="BM27086" t="str">
            <v>75+</v>
          </cell>
          <cell r="BP27086" t="str">
            <v>Closed</v>
          </cell>
        </row>
        <row r="27087">
          <cell r="I27087" t="str">
            <v>N</v>
          </cell>
          <cell r="AG27087">
            <v>74</v>
          </cell>
          <cell r="AI27087">
            <v>7403</v>
          </cell>
          <cell r="AL27087">
            <v>88.27</v>
          </cell>
          <cell r="AQ27087" t="str">
            <v>R</v>
          </cell>
          <cell r="BM27087" t="str">
            <v>75+</v>
          </cell>
          <cell r="BP27087" t="str">
            <v>Closed</v>
          </cell>
        </row>
        <row r="27088">
          <cell r="I27088" t="str">
            <v>N</v>
          </cell>
          <cell r="AG27088">
            <v>83</v>
          </cell>
          <cell r="AI27088">
            <v>4215</v>
          </cell>
          <cell r="AL27088">
            <v>88.27</v>
          </cell>
          <cell r="AQ27088" t="str">
            <v>D</v>
          </cell>
          <cell r="BM27088" t="str">
            <v>75+</v>
          </cell>
          <cell r="BP27088" t="str">
            <v>Closed</v>
          </cell>
        </row>
        <row r="27089">
          <cell r="I27089" t="str">
            <v>N</v>
          </cell>
          <cell r="AG27089">
            <v>73</v>
          </cell>
          <cell r="AI27089">
            <v>8425</v>
          </cell>
          <cell r="AL27089">
            <v>88.27</v>
          </cell>
          <cell r="AQ27089" t="str">
            <v>D</v>
          </cell>
          <cell r="BM27089" t="str">
            <v>75+</v>
          </cell>
          <cell r="BP27089" t="str">
            <v>Closed</v>
          </cell>
        </row>
        <row r="27090">
          <cell r="I27090" t="str">
            <v>N</v>
          </cell>
          <cell r="AG27090">
            <v>73</v>
          </cell>
          <cell r="AI27090">
            <v>8380</v>
          </cell>
          <cell r="AL27090">
            <v>88.27</v>
          </cell>
          <cell r="BM27090" t="str">
            <v>75+</v>
          </cell>
          <cell r="BP27090" t="str">
            <v>Open</v>
          </cell>
        </row>
        <row r="27091">
          <cell r="I27091" t="str">
            <v>N</v>
          </cell>
          <cell r="AG27091">
            <v>76</v>
          </cell>
          <cell r="AI27091">
            <v>7339</v>
          </cell>
          <cell r="AL27091">
            <v>88.27</v>
          </cell>
          <cell r="AQ27091" t="str">
            <v>D</v>
          </cell>
          <cell r="BM27091" t="str">
            <v>75+</v>
          </cell>
          <cell r="BP27091" t="str">
            <v>Closed</v>
          </cell>
        </row>
        <row r="27092">
          <cell r="I27092" t="str">
            <v>N</v>
          </cell>
          <cell r="AG27092">
            <v>76</v>
          </cell>
          <cell r="AI27092">
            <v>7664</v>
          </cell>
          <cell r="AL27092">
            <v>88.27</v>
          </cell>
          <cell r="BM27092" t="str">
            <v>75+</v>
          </cell>
          <cell r="BP27092" t="str">
            <v>Open</v>
          </cell>
        </row>
        <row r="27093">
          <cell r="I27093" t="str">
            <v>N</v>
          </cell>
          <cell r="AG27093">
            <v>80</v>
          </cell>
          <cell r="AI27093">
            <v>5523</v>
          </cell>
          <cell r="AL27093">
            <v>88.28</v>
          </cell>
          <cell r="AQ27093" t="str">
            <v>E</v>
          </cell>
          <cell r="BM27093" t="str">
            <v>75+</v>
          </cell>
          <cell r="BP27093" t="str">
            <v>Closed</v>
          </cell>
        </row>
        <row r="27094">
          <cell r="I27094" t="str">
            <v>N</v>
          </cell>
          <cell r="AG27094">
            <v>78</v>
          </cell>
          <cell r="AI27094">
            <v>6357</v>
          </cell>
          <cell r="AL27094">
            <v>88.28</v>
          </cell>
          <cell r="AQ27094" t="str">
            <v>D</v>
          </cell>
          <cell r="BM27094" t="str">
            <v>75+</v>
          </cell>
          <cell r="BP27094" t="str">
            <v>Closed</v>
          </cell>
        </row>
        <row r="27095">
          <cell r="I27095" t="str">
            <v>N</v>
          </cell>
          <cell r="AG27095">
            <v>78</v>
          </cell>
          <cell r="AI27095">
            <v>6214</v>
          </cell>
          <cell r="AL27095">
            <v>88.28</v>
          </cell>
          <cell r="AQ27095" t="str">
            <v>D</v>
          </cell>
          <cell r="BM27095" t="str">
            <v>75+</v>
          </cell>
          <cell r="BP27095" t="str">
            <v>Closed</v>
          </cell>
        </row>
        <row r="27096">
          <cell r="I27096" t="str">
            <v>N</v>
          </cell>
          <cell r="AG27096">
            <v>84</v>
          </cell>
          <cell r="AI27096">
            <v>4091</v>
          </cell>
          <cell r="AL27096">
            <v>88.28</v>
          </cell>
          <cell r="AQ27096" t="str">
            <v>D</v>
          </cell>
          <cell r="BM27096" t="str">
            <v>75+</v>
          </cell>
          <cell r="BP27096" t="str">
            <v>Closed</v>
          </cell>
        </row>
        <row r="27097">
          <cell r="I27097" t="str">
            <v>N</v>
          </cell>
          <cell r="AG27097">
            <v>82</v>
          </cell>
          <cell r="AI27097">
            <v>5809</v>
          </cell>
          <cell r="AL27097">
            <v>88.28</v>
          </cell>
          <cell r="AQ27097">
            <v>8</v>
          </cell>
          <cell r="BM27097" t="str">
            <v>75+</v>
          </cell>
          <cell r="BP27097" t="str">
            <v>Closed</v>
          </cell>
        </row>
        <row r="27098">
          <cell r="I27098" t="str">
            <v>N</v>
          </cell>
          <cell r="AG27098">
            <v>80</v>
          </cell>
          <cell r="AI27098">
            <v>5877</v>
          </cell>
          <cell r="AL27098">
            <v>88.28</v>
          </cell>
          <cell r="AQ27098" t="str">
            <v>D</v>
          </cell>
          <cell r="BM27098" t="str">
            <v>75+</v>
          </cell>
          <cell r="BP27098" t="str">
            <v>Closed</v>
          </cell>
        </row>
        <row r="27099">
          <cell r="I27099" t="str">
            <v>N</v>
          </cell>
          <cell r="AG27099">
            <v>77</v>
          </cell>
          <cell r="AI27099">
            <v>6594</v>
          </cell>
          <cell r="AL27099">
            <v>88.28</v>
          </cell>
          <cell r="AQ27099" t="str">
            <v>D</v>
          </cell>
          <cell r="BM27099" t="str">
            <v>75+</v>
          </cell>
          <cell r="BP27099" t="str">
            <v>Closed</v>
          </cell>
        </row>
        <row r="27100">
          <cell r="I27100" t="str">
            <v>N</v>
          </cell>
          <cell r="AG27100">
            <v>75</v>
          </cell>
          <cell r="AI27100">
            <v>7376</v>
          </cell>
          <cell r="AL27100">
            <v>88.28</v>
          </cell>
          <cell r="AQ27100" t="str">
            <v>D</v>
          </cell>
          <cell r="BM27100" t="str">
            <v>75+</v>
          </cell>
          <cell r="BP27100" t="str">
            <v>Closed</v>
          </cell>
        </row>
        <row r="27101">
          <cell r="I27101" t="str">
            <v>N</v>
          </cell>
          <cell r="AG27101">
            <v>77</v>
          </cell>
          <cell r="AI27101">
            <v>7354</v>
          </cell>
          <cell r="AL27101">
            <v>88.28</v>
          </cell>
          <cell r="AQ27101" t="str">
            <v>E</v>
          </cell>
          <cell r="BM27101" t="str">
            <v>75+</v>
          </cell>
          <cell r="BP27101" t="str">
            <v>Closed</v>
          </cell>
        </row>
        <row r="27102">
          <cell r="I27102" t="str">
            <v>N</v>
          </cell>
          <cell r="AG27102">
            <v>83</v>
          </cell>
          <cell r="AI27102">
            <v>5658</v>
          </cell>
          <cell r="AL27102">
            <v>88.28</v>
          </cell>
          <cell r="AQ27102" t="str">
            <v>D</v>
          </cell>
          <cell r="BM27102" t="str">
            <v>75+</v>
          </cell>
          <cell r="BP27102" t="str">
            <v>Closed</v>
          </cell>
        </row>
        <row r="27103">
          <cell r="I27103" t="str">
            <v>Y</v>
          </cell>
          <cell r="AG27103">
            <v>79</v>
          </cell>
          <cell r="AI27103">
            <v>8069</v>
          </cell>
          <cell r="AL27103">
            <v>88.28</v>
          </cell>
          <cell r="BM27103" t="str">
            <v>75+</v>
          </cell>
          <cell r="BP27103" t="str">
            <v>Open</v>
          </cell>
        </row>
        <row r="27104">
          <cell r="I27104" t="str">
            <v>N</v>
          </cell>
          <cell r="AG27104">
            <v>73</v>
          </cell>
          <cell r="AI27104">
            <v>8840</v>
          </cell>
          <cell r="AL27104">
            <v>88.28</v>
          </cell>
          <cell r="BM27104" t="str">
            <v>75+</v>
          </cell>
          <cell r="BP27104" t="str">
            <v>Open</v>
          </cell>
        </row>
        <row r="27105">
          <cell r="I27105" t="str">
            <v>N</v>
          </cell>
          <cell r="AG27105">
            <v>79</v>
          </cell>
          <cell r="AI27105">
            <v>5444</v>
          </cell>
          <cell r="AL27105">
            <v>88.28</v>
          </cell>
          <cell r="AQ27105" t="str">
            <v>R</v>
          </cell>
          <cell r="BM27105" t="str">
            <v>75+</v>
          </cell>
          <cell r="BP27105" t="str">
            <v>Closed</v>
          </cell>
        </row>
        <row r="27106">
          <cell r="I27106" t="str">
            <v>N</v>
          </cell>
          <cell r="AG27106">
            <v>82</v>
          </cell>
          <cell r="AI27106">
            <v>5970</v>
          </cell>
          <cell r="AL27106">
            <v>88.28</v>
          </cell>
          <cell r="AQ27106" t="str">
            <v>E</v>
          </cell>
          <cell r="BM27106" t="str">
            <v>75+</v>
          </cell>
          <cell r="BP27106" t="str">
            <v>Closed</v>
          </cell>
        </row>
        <row r="27107">
          <cell r="I27107" t="str">
            <v>N</v>
          </cell>
          <cell r="AG27107">
            <v>76</v>
          </cell>
          <cell r="AI27107">
            <v>7192</v>
          </cell>
          <cell r="AL27107">
            <v>88.28</v>
          </cell>
          <cell r="BM27107" t="str">
            <v>75+</v>
          </cell>
          <cell r="BP27107" t="str">
            <v>Open</v>
          </cell>
        </row>
        <row r="27108">
          <cell r="I27108" t="str">
            <v>N</v>
          </cell>
          <cell r="AG27108">
            <v>74</v>
          </cell>
          <cell r="AI27108">
            <v>7607</v>
          </cell>
          <cell r="AL27108">
            <v>88.28</v>
          </cell>
          <cell r="BM27108" t="str">
            <v>75+</v>
          </cell>
          <cell r="BP27108" t="str">
            <v>Open</v>
          </cell>
        </row>
        <row r="27109">
          <cell r="I27109" t="str">
            <v>N</v>
          </cell>
          <cell r="AG27109">
            <v>75</v>
          </cell>
          <cell r="AI27109">
            <v>7862</v>
          </cell>
          <cell r="AL27109">
            <v>88.28</v>
          </cell>
          <cell r="BM27109" t="str">
            <v>75+</v>
          </cell>
          <cell r="BP27109" t="str">
            <v>Open</v>
          </cell>
        </row>
        <row r="27110">
          <cell r="I27110" t="str">
            <v>N</v>
          </cell>
          <cell r="AG27110">
            <v>74</v>
          </cell>
          <cell r="AI27110">
            <v>8586</v>
          </cell>
          <cell r="AL27110">
            <v>88.28</v>
          </cell>
          <cell r="BM27110" t="str">
            <v>75+</v>
          </cell>
          <cell r="BP27110" t="str">
            <v>Open</v>
          </cell>
        </row>
        <row r="27111">
          <cell r="I27111" t="str">
            <v>N</v>
          </cell>
          <cell r="AG27111">
            <v>75</v>
          </cell>
          <cell r="AI27111">
            <v>8036</v>
          </cell>
          <cell r="AL27111">
            <v>88.29</v>
          </cell>
          <cell r="BM27111" t="str">
            <v>75+</v>
          </cell>
          <cell r="BP27111" t="str">
            <v>Open</v>
          </cell>
        </row>
        <row r="27112">
          <cell r="I27112" t="str">
            <v>N</v>
          </cell>
          <cell r="AG27112">
            <v>82</v>
          </cell>
          <cell r="AI27112">
            <v>4690</v>
          </cell>
          <cell r="AL27112">
            <v>88.29</v>
          </cell>
          <cell r="AQ27112" t="str">
            <v>D</v>
          </cell>
          <cell r="BM27112" t="str">
            <v>75+</v>
          </cell>
          <cell r="BP27112" t="str">
            <v>Closed</v>
          </cell>
        </row>
        <row r="27113">
          <cell r="I27113" t="str">
            <v>N</v>
          </cell>
          <cell r="AG27113">
            <v>79</v>
          </cell>
          <cell r="AI27113">
            <v>6296</v>
          </cell>
          <cell r="AL27113">
            <v>88.29</v>
          </cell>
          <cell r="AQ27113" t="str">
            <v>E</v>
          </cell>
          <cell r="BM27113" t="str">
            <v>75+</v>
          </cell>
          <cell r="BP27113" t="str">
            <v>Closed</v>
          </cell>
        </row>
        <row r="27114">
          <cell r="I27114" t="str">
            <v>N</v>
          </cell>
          <cell r="AG27114">
            <v>75</v>
          </cell>
          <cell r="AI27114">
            <v>7891</v>
          </cell>
          <cell r="AL27114">
            <v>88.29</v>
          </cell>
          <cell r="AQ27114" t="str">
            <v>D</v>
          </cell>
          <cell r="BM27114" t="str">
            <v>75+</v>
          </cell>
          <cell r="BP27114" t="str">
            <v>Closed</v>
          </cell>
        </row>
        <row r="27115">
          <cell r="I27115" t="str">
            <v>N</v>
          </cell>
          <cell r="AG27115">
            <v>75</v>
          </cell>
          <cell r="AI27115">
            <v>8109</v>
          </cell>
          <cell r="AL27115">
            <v>88.29</v>
          </cell>
          <cell r="AQ27115" t="str">
            <v>R</v>
          </cell>
          <cell r="BM27115" t="str">
            <v>75+</v>
          </cell>
          <cell r="BP27115" t="str">
            <v>Closed</v>
          </cell>
        </row>
        <row r="27116">
          <cell r="I27116" t="str">
            <v>N</v>
          </cell>
          <cell r="AG27116">
            <v>75</v>
          </cell>
          <cell r="AI27116">
            <v>7957</v>
          </cell>
          <cell r="AL27116">
            <v>88.29</v>
          </cell>
          <cell r="AQ27116" t="str">
            <v>D</v>
          </cell>
          <cell r="BM27116" t="str">
            <v>75+</v>
          </cell>
          <cell r="BP27116" t="str">
            <v>Closed</v>
          </cell>
        </row>
        <row r="27117">
          <cell r="I27117" t="str">
            <v>N</v>
          </cell>
          <cell r="AG27117">
            <v>83</v>
          </cell>
          <cell r="AI27117">
            <v>4385</v>
          </cell>
          <cell r="AL27117">
            <v>88.29</v>
          </cell>
          <cell r="AQ27117" t="str">
            <v>E</v>
          </cell>
          <cell r="BM27117" t="str">
            <v>75+</v>
          </cell>
          <cell r="BP27117" t="str">
            <v>Closed</v>
          </cell>
        </row>
        <row r="27118">
          <cell r="I27118" t="str">
            <v>N</v>
          </cell>
          <cell r="AG27118">
            <v>77</v>
          </cell>
          <cell r="AI27118">
            <v>7553</v>
          </cell>
          <cell r="AL27118">
            <v>88.29</v>
          </cell>
          <cell r="AQ27118" t="str">
            <v>D</v>
          </cell>
          <cell r="BM27118" t="str">
            <v>75+</v>
          </cell>
          <cell r="BP27118" t="str">
            <v>Closed</v>
          </cell>
        </row>
        <row r="27119">
          <cell r="I27119" t="str">
            <v>N</v>
          </cell>
          <cell r="AG27119">
            <v>78</v>
          </cell>
          <cell r="AI27119">
            <v>5663</v>
          </cell>
          <cell r="AL27119">
            <v>88.3</v>
          </cell>
          <cell r="AQ27119" t="str">
            <v>E</v>
          </cell>
          <cell r="BM27119" t="str">
            <v>75+</v>
          </cell>
          <cell r="BP27119" t="str">
            <v>Closed</v>
          </cell>
        </row>
        <row r="27120">
          <cell r="I27120" t="str">
            <v>N</v>
          </cell>
          <cell r="AG27120">
            <v>75</v>
          </cell>
          <cell r="AI27120">
            <v>8117</v>
          </cell>
          <cell r="AL27120">
            <v>88.3</v>
          </cell>
          <cell r="AQ27120" t="str">
            <v>D</v>
          </cell>
          <cell r="BM27120" t="str">
            <v>75+</v>
          </cell>
          <cell r="BP27120" t="str">
            <v>Closed</v>
          </cell>
        </row>
        <row r="27121">
          <cell r="I27121" t="str">
            <v>N</v>
          </cell>
          <cell r="AG27121">
            <v>76</v>
          </cell>
          <cell r="AI27121">
            <v>7649</v>
          </cell>
          <cell r="AL27121">
            <v>88.3</v>
          </cell>
          <cell r="BM27121" t="str">
            <v>75+</v>
          </cell>
          <cell r="BP27121" t="str">
            <v>Open</v>
          </cell>
        </row>
        <row r="27122">
          <cell r="I27122" t="str">
            <v>N</v>
          </cell>
          <cell r="AG27122">
            <v>76</v>
          </cell>
          <cell r="AI27122">
            <v>7923</v>
          </cell>
          <cell r="AL27122">
            <v>88.3</v>
          </cell>
          <cell r="AQ27122" t="str">
            <v>D</v>
          </cell>
          <cell r="BM27122" t="str">
            <v>75+</v>
          </cell>
          <cell r="BP27122" t="str">
            <v>Closed</v>
          </cell>
        </row>
        <row r="27123">
          <cell r="I27123" t="str">
            <v>N</v>
          </cell>
          <cell r="AG27123">
            <v>73</v>
          </cell>
          <cell r="AI27123">
            <v>8760</v>
          </cell>
          <cell r="AL27123">
            <v>88.3</v>
          </cell>
          <cell r="AQ27123" t="str">
            <v>D</v>
          </cell>
          <cell r="BM27123" t="str">
            <v>75+</v>
          </cell>
          <cell r="BP27123" t="str">
            <v>Closed</v>
          </cell>
        </row>
        <row r="27124">
          <cell r="I27124" t="str">
            <v>N</v>
          </cell>
          <cell r="AG27124">
            <v>73</v>
          </cell>
          <cell r="AI27124">
            <v>8653</v>
          </cell>
          <cell r="AL27124">
            <v>88.3</v>
          </cell>
          <cell r="BM27124" t="str">
            <v>75+</v>
          </cell>
          <cell r="BP27124" t="str">
            <v>Open</v>
          </cell>
        </row>
        <row r="27125">
          <cell r="I27125" t="str">
            <v>N</v>
          </cell>
          <cell r="AG27125">
            <v>83</v>
          </cell>
          <cell r="AI27125">
            <v>4479</v>
          </cell>
          <cell r="AL27125">
            <v>88.3</v>
          </cell>
          <cell r="AQ27125" t="str">
            <v>E</v>
          </cell>
          <cell r="BM27125" t="str">
            <v>75+</v>
          </cell>
          <cell r="BP27125" t="str">
            <v>Closed</v>
          </cell>
        </row>
        <row r="27126">
          <cell r="I27126" t="str">
            <v>N</v>
          </cell>
          <cell r="AG27126">
            <v>73</v>
          </cell>
          <cell r="AI27126">
            <v>8431</v>
          </cell>
          <cell r="AL27126">
            <v>88.3</v>
          </cell>
          <cell r="AQ27126" t="str">
            <v>D</v>
          </cell>
          <cell r="BM27126" t="str">
            <v>75+</v>
          </cell>
          <cell r="BP27126" t="str">
            <v>Closed</v>
          </cell>
        </row>
        <row r="27127">
          <cell r="I27127" t="str">
            <v>N</v>
          </cell>
          <cell r="AG27127">
            <v>74</v>
          </cell>
          <cell r="AI27127">
            <v>8432</v>
          </cell>
          <cell r="AL27127">
            <v>88.3</v>
          </cell>
          <cell r="BM27127" t="str">
            <v>75+</v>
          </cell>
          <cell r="BP27127" t="str">
            <v>Open</v>
          </cell>
        </row>
        <row r="27128">
          <cell r="I27128" t="str">
            <v>N</v>
          </cell>
          <cell r="AG27128">
            <v>80</v>
          </cell>
          <cell r="AI27128">
            <v>6500</v>
          </cell>
          <cell r="AL27128">
            <v>88.3</v>
          </cell>
          <cell r="AQ27128" t="str">
            <v>R</v>
          </cell>
          <cell r="BM27128" t="str">
            <v>75+</v>
          </cell>
          <cell r="BP27128" t="str">
            <v>Closed</v>
          </cell>
        </row>
        <row r="27129">
          <cell r="I27129" t="str">
            <v>N</v>
          </cell>
          <cell r="AG27129">
            <v>78</v>
          </cell>
          <cell r="AI27129">
            <v>7041</v>
          </cell>
          <cell r="AL27129">
            <v>88.3</v>
          </cell>
          <cell r="AQ27129" t="str">
            <v>D</v>
          </cell>
          <cell r="BM27129" t="str">
            <v>75+</v>
          </cell>
          <cell r="BP27129" t="str">
            <v>Closed</v>
          </cell>
        </row>
        <row r="27130">
          <cell r="I27130" t="str">
            <v>N</v>
          </cell>
          <cell r="AG27130">
            <v>81</v>
          </cell>
          <cell r="AI27130">
            <v>5297</v>
          </cell>
          <cell r="AL27130">
            <v>88.3</v>
          </cell>
          <cell r="AQ27130" t="str">
            <v>D</v>
          </cell>
          <cell r="BM27130" t="str">
            <v>75+</v>
          </cell>
          <cell r="BP27130" t="str">
            <v>Closed</v>
          </cell>
        </row>
        <row r="27131">
          <cell r="I27131" t="str">
            <v>N</v>
          </cell>
          <cell r="AG27131">
            <v>78</v>
          </cell>
          <cell r="AI27131">
            <v>6858</v>
          </cell>
          <cell r="AL27131">
            <v>88.3</v>
          </cell>
          <cell r="AQ27131" t="str">
            <v>E</v>
          </cell>
          <cell r="BM27131" t="str">
            <v>75+</v>
          </cell>
          <cell r="BP27131" t="str">
            <v>Closed</v>
          </cell>
        </row>
        <row r="27132">
          <cell r="I27132" t="str">
            <v>N</v>
          </cell>
          <cell r="AG27132">
            <v>75</v>
          </cell>
          <cell r="AI27132">
            <v>7414</v>
          </cell>
          <cell r="AL27132">
            <v>88.3</v>
          </cell>
          <cell r="AQ27132" t="str">
            <v>D</v>
          </cell>
          <cell r="BM27132" t="str">
            <v>75+</v>
          </cell>
          <cell r="BP27132" t="str">
            <v>Closed</v>
          </cell>
        </row>
        <row r="27133">
          <cell r="I27133" t="str">
            <v>N</v>
          </cell>
          <cell r="AG27133">
            <v>78</v>
          </cell>
          <cell r="AI27133">
            <v>6772</v>
          </cell>
          <cell r="AL27133">
            <v>88.3</v>
          </cell>
          <cell r="AQ27133" t="str">
            <v>E</v>
          </cell>
          <cell r="BM27133" t="str">
            <v>75+</v>
          </cell>
          <cell r="BP27133" t="str">
            <v>Closed</v>
          </cell>
        </row>
        <row r="27134">
          <cell r="I27134" t="str">
            <v>N</v>
          </cell>
          <cell r="AG27134">
            <v>79</v>
          </cell>
          <cell r="AI27134">
            <v>6383</v>
          </cell>
          <cell r="AL27134">
            <v>88.31</v>
          </cell>
          <cell r="AQ27134" t="str">
            <v>D</v>
          </cell>
          <cell r="BM27134" t="str">
            <v>75+</v>
          </cell>
          <cell r="BP27134" t="str">
            <v>Closed</v>
          </cell>
        </row>
        <row r="27135">
          <cell r="I27135" t="str">
            <v>N</v>
          </cell>
          <cell r="AG27135">
            <v>83</v>
          </cell>
          <cell r="AI27135">
            <v>4637</v>
          </cell>
          <cell r="AL27135">
            <v>88.31</v>
          </cell>
          <cell r="AQ27135" t="str">
            <v>E</v>
          </cell>
          <cell r="BM27135" t="str">
            <v>75+</v>
          </cell>
          <cell r="BP27135" t="str">
            <v>Closed</v>
          </cell>
        </row>
        <row r="27136">
          <cell r="I27136" t="str">
            <v>N</v>
          </cell>
          <cell r="AG27136">
            <v>75</v>
          </cell>
          <cell r="AI27136">
            <v>7177</v>
          </cell>
          <cell r="AL27136">
            <v>88.31</v>
          </cell>
          <cell r="BM27136" t="str">
            <v>75+</v>
          </cell>
          <cell r="BP27136" t="str">
            <v>Open</v>
          </cell>
        </row>
        <row r="27137">
          <cell r="I27137" t="str">
            <v>N</v>
          </cell>
          <cell r="AG27137">
            <v>73</v>
          </cell>
          <cell r="AI27137">
            <v>8646</v>
          </cell>
          <cell r="AL27137">
            <v>88.31</v>
          </cell>
          <cell r="BM27137" t="str">
            <v>75+</v>
          </cell>
          <cell r="BP27137" t="str">
            <v>Open</v>
          </cell>
        </row>
        <row r="27138">
          <cell r="I27138" t="str">
            <v>N</v>
          </cell>
          <cell r="AG27138">
            <v>82</v>
          </cell>
          <cell r="AI27138">
            <v>5238</v>
          </cell>
          <cell r="AL27138">
            <v>88.31</v>
          </cell>
          <cell r="AQ27138" t="str">
            <v>D</v>
          </cell>
          <cell r="BM27138" t="str">
            <v>75+</v>
          </cell>
          <cell r="BP27138" t="str">
            <v>Closed</v>
          </cell>
        </row>
        <row r="27139">
          <cell r="I27139" t="str">
            <v>N</v>
          </cell>
          <cell r="AG27139">
            <v>79</v>
          </cell>
          <cell r="AI27139">
            <v>5555</v>
          </cell>
          <cell r="AL27139">
            <v>88.31</v>
          </cell>
          <cell r="AQ27139" t="str">
            <v>E</v>
          </cell>
          <cell r="BM27139" t="str">
            <v>75+</v>
          </cell>
          <cell r="BP27139" t="str">
            <v>Closed</v>
          </cell>
        </row>
        <row r="27140">
          <cell r="I27140" t="str">
            <v>N</v>
          </cell>
          <cell r="AG27140">
            <v>70</v>
          </cell>
          <cell r="AI27140">
            <v>8718</v>
          </cell>
          <cell r="AL27140">
            <v>88.31</v>
          </cell>
          <cell r="BM27140" t="str">
            <v>75+</v>
          </cell>
          <cell r="BP27140" t="str">
            <v>Closed</v>
          </cell>
        </row>
        <row r="27141">
          <cell r="I27141" t="str">
            <v>N</v>
          </cell>
          <cell r="AG27141">
            <v>75</v>
          </cell>
          <cell r="AI27141">
            <v>7082</v>
          </cell>
          <cell r="AL27141">
            <v>88.31</v>
          </cell>
          <cell r="AQ27141" t="str">
            <v>E</v>
          </cell>
          <cell r="BM27141" t="str">
            <v>75+</v>
          </cell>
          <cell r="BP27141" t="str">
            <v>Closed</v>
          </cell>
        </row>
        <row r="27142">
          <cell r="I27142" t="str">
            <v>Y</v>
          </cell>
          <cell r="AG27142">
            <v>82</v>
          </cell>
          <cell r="AI27142">
            <v>4072</v>
          </cell>
          <cell r="AL27142">
            <v>88.31</v>
          </cell>
          <cell r="AQ27142" t="str">
            <v>D</v>
          </cell>
          <cell r="BM27142" t="str">
            <v>75+</v>
          </cell>
          <cell r="BP27142" t="str">
            <v>Closed</v>
          </cell>
        </row>
        <row r="27143">
          <cell r="I27143" t="str">
            <v>N</v>
          </cell>
          <cell r="AG27143">
            <v>73</v>
          </cell>
          <cell r="AI27143">
            <v>8351</v>
          </cell>
          <cell r="AL27143">
            <v>88.31</v>
          </cell>
          <cell r="AQ27143" t="str">
            <v>D</v>
          </cell>
          <cell r="BM27143" t="str">
            <v>75+</v>
          </cell>
          <cell r="BP27143" t="str">
            <v>Closed</v>
          </cell>
        </row>
        <row r="27144">
          <cell r="I27144" t="str">
            <v>N</v>
          </cell>
          <cell r="AG27144">
            <v>75</v>
          </cell>
          <cell r="AI27144">
            <v>8087</v>
          </cell>
          <cell r="AL27144">
            <v>88.31</v>
          </cell>
          <cell r="AQ27144" t="str">
            <v>D</v>
          </cell>
          <cell r="BM27144" t="str">
            <v>75+</v>
          </cell>
          <cell r="BP27144" t="str">
            <v>Closed</v>
          </cell>
        </row>
        <row r="27145">
          <cell r="I27145" t="str">
            <v>N</v>
          </cell>
          <cell r="AG27145">
            <v>81</v>
          </cell>
          <cell r="AI27145">
            <v>5662</v>
          </cell>
          <cell r="AL27145">
            <v>88.31</v>
          </cell>
          <cell r="AQ27145" t="str">
            <v>E</v>
          </cell>
          <cell r="BM27145" t="str">
            <v>75+</v>
          </cell>
          <cell r="BP27145" t="str">
            <v>Closed</v>
          </cell>
        </row>
        <row r="27146">
          <cell r="I27146" t="str">
            <v>N</v>
          </cell>
          <cell r="AG27146">
            <v>74</v>
          </cell>
          <cell r="AI27146">
            <v>8726</v>
          </cell>
          <cell r="AL27146">
            <v>88.31</v>
          </cell>
          <cell r="BM27146" t="str">
            <v>75+</v>
          </cell>
          <cell r="BP27146" t="str">
            <v>Open</v>
          </cell>
        </row>
        <row r="27147">
          <cell r="I27147" t="str">
            <v>N</v>
          </cell>
          <cell r="AG27147">
            <v>75</v>
          </cell>
          <cell r="AI27147">
            <v>7963</v>
          </cell>
          <cell r="AL27147">
            <v>88.31</v>
          </cell>
          <cell r="AQ27147" t="str">
            <v>E</v>
          </cell>
          <cell r="BM27147" t="str">
            <v>75+</v>
          </cell>
          <cell r="BP27147" t="str">
            <v>Closed</v>
          </cell>
        </row>
        <row r="27148">
          <cell r="I27148" t="str">
            <v>N</v>
          </cell>
          <cell r="AG27148">
            <v>76</v>
          </cell>
          <cell r="AI27148">
            <v>7577</v>
          </cell>
          <cell r="AL27148">
            <v>88.31</v>
          </cell>
          <cell r="AQ27148" t="str">
            <v>D</v>
          </cell>
          <cell r="BM27148" t="str">
            <v>75+</v>
          </cell>
          <cell r="BP27148" t="str">
            <v>Closed</v>
          </cell>
        </row>
        <row r="27149">
          <cell r="I27149" t="str">
            <v>N</v>
          </cell>
          <cell r="AG27149">
            <v>81</v>
          </cell>
          <cell r="AI27149">
            <v>4634</v>
          </cell>
          <cell r="AL27149">
            <v>88.32</v>
          </cell>
          <cell r="AQ27149" t="str">
            <v>D</v>
          </cell>
          <cell r="BM27149" t="str">
            <v>75+</v>
          </cell>
          <cell r="BP27149" t="str">
            <v>Closed</v>
          </cell>
        </row>
        <row r="27150">
          <cell r="I27150" t="str">
            <v>N</v>
          </cell>
          <cell r="AG27150">
            <v>76</v>
          </cell>
          <cell r="AI27150">
            <v>8103</v>
          </cell>
          <cell r="AL27150">
            <v>88.32</v>
          </cell>
          <cell r="AQ27150" t="str">
            <v>R</v>
          </cell>
          <cell r="BM27150" t="str">
            <v>75+</v>
          </cell>
          <cell r="BP27150" t="str">
            <v>Closed</v>
          </cell>
        </row>
        <row r="27151">
          <cell r="I27151" t="str">
            <v>N</v>
          </cell>
          <cell r="AG27151">
            <v>75</v>
          </cell>
          <cell r="AI27151">
            <v>7312</v>
          </cell>
          <cell r="AL27151">
            <v>88.32</v>
          </cell>
          <cell r="AQ27151" t="str">
            <v>D</v>
          </cell>
          <cell r="BM27151" t="str">
            <v>75+</v>
          </cell>
          <cell r="BP27151" t="str">
            <v>Closed</v>
          </cell>
        </row>
        <row r="27152">
          <cell r="I27152" t="str">
            <v>N</v>
          </cell>
          <cell r="AG27152">
            <v>76</v>
          </cell>
          <cell r="AI27152">
            <v>8031</v>
          </cell>
          <cell r="AL27152">
            <v>88.32</v>
          </cell>
          <cell r="AQ27152" t="str">
            <v>D</v>
          </cell>
          <cell r="BM27152" t="str">
            <v>75+</v>
          </cell>
          <cell r="BP27152" t="str">
            <v>Closed</v>
          </cell>
        </row>
        <row r="27153">
          <cell r="I27153" t="str">
            <v>N</v>
          </cell>
          <cell r="AG27153">
            <v>74</v>
          </cell>
          <cell r="AI27153">
            <v>8375</v>
          </cell>
          <cell r="AL27153">
            <v>88.32</v>
          </cell>
          <cell r="BM27153" t="str">
            <v>75+</v>
          </cell>
          <cell r="BP27153" t="str">
            <v>Open</v>
          </cell>
        </row>
        <row r="27154">
          <cell r="I27154" t="str">
            <v>N</v>
          </cell>
          <cell r="AG27154">
            <v>73</v>
          </cell>
          <cell r="AI27154">
            <v>7999</v>
          </cell>
          <cell r="AL27154">
            <v>88.32</v>
          </cell>
          <cell r="BM27154" t="str">
            <v>75+</v>
          </cell>
          <cell r="BP27154" t="str">
            <v>Open</v>
          </cell>
        </row>
        <row r="27155">
          <cell r="I27155" t="str">
            <v>N</v>
          </cell>
          <cell r="AG27155">
            <v>73</v>
          </cell>
          <cell r="AI27155">
            <v>8342</v>
          </cell>
          <cell r="AL27155">
            <v>88.32</v>
          </cell>
          <cell r="BM27155" t="str">
            <v>75+</v>
          </cell>
          <cell r="BP27155" t="str">
            <v>Open</v>
          </cell>
        </row>
        <row r="27156">
          <cell r="I27156" t="str">
            <v>N</v>
          </cell>
          <cell r="AG27156">
            <v>77</v>
          </cell>
          <cell r="AI27156">
            <v>6983</v>
          </cell>
          <cell r="AL27156">
            <v>88.32</v>
          </cell>
          <cell r="AQ27156" t="str">
            <v>D</v>
          </cell>
          <cell r="BM27156" t="str">
            <v>75+</v>
          </cell>
          <cell r="BP27156" t="str">
            <v>Closed</v>
          </cell>
        </row>
        <row r="27157">
          <cell r="I27157" t="str">
            <v>N</v>
          </cell>
          <cell r="AG27157">
            <v>72</v>
          </cell>
          <cell r="AI27157">
            <v>8464</v>
          </cell>
          <cell r="AL27157">
            <v>88.32</v>
          </cell>
          <cell r="AQ27157" t="str">
            <v>D</v>
          </cell>
          <cell r="BM27157" t="str">
            <v>75+</v>
          </cell>
          <cell r="BP27157" t="str">
            <v>Closed</v>
          </cell>
        </row>
        <row r="27158">
          <cell r="I27158" t="str">
            <v>N</v>
          </cell>
          <cell r="AG27158">
            <v>75</v>
          </cell>
          <cell r="AI27158">
            <v>8112</v>
          </cell>
          <cell r="AL27158">
            <v>88.32</v>
          </cell>
          <cell r="BM27158" t="str">
            <v>75+</v>
          </cell>
          <cell r="BP27158" t="str">
            <v>Open</v>
          </cell>
        </row>
        <row r="27159">
          <cell r="I27159" t="str">
            <v>N</v>
          </cell>
          <cell r="AG27159">
            <v>77</v>
          </cell>
          <cell r="AI27159">
            <v>7399</v>
          </cell>
          <cell r="AL27159">
            <v>88.33</v>
          </cell>
          <cell r="AQ27159" t="str">
            <v>D</v>
          </cell>
          <cell r="BM27159" t="str">
            <v>75+</v>
          </cell>
          <cell r="BP27159" t="str">
            <v>Closed</v>
          </cell>
        </row>
        <row r="27160">
          <cell r="I27160" t="str">
            <v>N</v>
          </cell>
          <cell r="AG27160">
            <v>71</v>
          </cell>
          <cell r="AI27160">
            <v>8439</v>
          </cell>
          <cell r="AL27160">
            <v>88.33</v>
          </cell>
          <cell r="BM27160" t="str">
            <v>75+</v>
          </cell>
          <cell r="BP27160" t="str">
            <v>Open</v>
          </cell>
        </row>
        <row r="27161">
          <cell r="I27161" t="str">
            <v>N</v>
          </cell>
          <cell r="AG27161">
            <v>84</v>
          </cell>
          <cell r="AI27161">
            <v>4638</v>
          </cell>
          <cell r="AL27161">
            <v>88.33</v>
          </cell>
          <cell r="AQ27161" t="str">
            <v>D</v>
          </cell>
          <cell r="BM27161" t="str">
            <v>75+</v>
          </cell>
          <cell r="BP27161" t="str">
            <v>Closed</v>
          </cell>
        </row>
        <row r="27162">
          <cell r="I27162" t="str">
            <v>N</v>
          </cell>
          <cell r="AG27162">
            <v>79</v>
          </cell>
          <cell r="AI27162">
            <v>5693</v>
          </cell>
          <cell r="AL27162">
            <v>88.33</v>
          </cell>
          <cell r="AQ27162" t="str">
            <v>R</v>
          </cell>
          <cell r="BM27162" t="str">
            <v>75+</v>
          </cell>
          <cell r="BP27162" t="str">
            <v>Closed</v>
          </cell>
        </row>
        <row r="27163">
          <cell r="I27163" t="str">
            <v>Y</v>
          </cell>
          <cell r="AG27163">
            <v>79</v>
          </cell>
          <cell r="AI27163">
            <v>6269</v>
          </cell>
          <cell r="AL27163">
            <v>88.33</v>
          </cell>
          <cell r="AQ27163" t="str">
            <v>D</v>
          </cell>
          <cell r="BM27163" t="str">
            <v>75+</v>
          </cell>
          <cell r="BP27163" t="str">
            <v>Closed</v>
          </cell>
        </row>
        <row r="27164">
          <cell r="I27164" t="str">
            <v>N</v>
          </cell>
          <cell r="AG27164">
            <v>74</v>
          </cell>
          <cell r="AI27164">
            <v>8400</v>
          </cell>
          <cell r="AL27164">
            <v>88.33</v>
          </cell>
          <cell r="BM27164" t="str">
            <v>75+</v>
          </cell>
          <cell r="BP27164" t="str">
            <v>Open</v>
          </cell>
        </row>
        <row r="27165">
          <cell r="I27165" t="str">
            <v>N</v>
          </cell>
          <cell r="AG27165">
            <v>74</v>
          </cell>
          <cell r="AI27165">
            <v>8487</v>
          </cell>
          <cell r="AL27165">
            <v>88.33</v>
          </cell>
          <cell r="BM27165" t="str">
            <v>75+</v>
          </cell>
          <cell r="BP27165" t="str">
            <v>Open</v>
          </cell>
        </row>
        <row r="27166">
          <cell r="I27166" t="str">
            <v>N</v>
          </cell>
          <cell r="AG27166">
            <v>79</v>
          </cell>
          <cell r="AI27166">
            <v>6195</v>
          </cell>
          <cell r="AL27166">
            <v>88.33</v>
          </cell>
          <cell r="AQ27166" t="str">
            <v>E</v>
          </cell>
          <cell r="BM27166" t="str">
            <v>75+</v>
          </cell>
          <cell r="BP27166" t="str">
            <v>Closed</v>
          </cell>
        </row>
        <row r="27167">
          <cell r="I27167" t="str">
            <v>N</v>
          </cell>
          <cell r="AG27167">
            <v>73</v>
          </cell>
          <cell r="AI27167">
            <v>8831</v>
          </cell>
          <cell r="AL27167">
            <v>88.33</v>
          </cell>
          <cell r="BM27167" t="str">
            <v>75+</v>
          </cell>
          <cell r="BP27167" t="str">
            <v>Open</v>
          </cell>
        </row>
        <row r="27168">
          <cell r="I27168" t="str">
            <v>N</v>
          </cell>
          <cell r="AG27168">
            <v>71</v>
          </cell>
          <cell r="AI27168">
            <v>8850</v>
          </cell>
          <cell r="AL27168">
            <v>88.33</v>
          </cell>
          <cell r="BM27168" t="str">
            <v>75+</v>
          </cell>
          <cell r="BP27168" t="str">
            <v>Open</v>
          </cell>
        </row>
        <row r="27169">
          <cell r="I27169" t="str">
            <v>N</v>
          </cell>
          <cell r="AG27169">
            <v>75</v>
          </cell>
          <cell r="AI27169">
            <v>8270</v>
          </cell>
          <cell r="AL27169">
            <v>88.33</v>
          </cell>
          <cell r="AQ27169" t="str">
            <v>R</v>
          </cell>
          <cell r="BM27169" t="str">
            <v>75+</v>
          </cell>
          <cell r="BP27169" t="str">
            <v>Closed</v>
          </cell>
        </row>
        <row r="27170">
          <cell r="I27170" t="str">
            <v>N</v>
          </cell>
          <cell r="AG27170">
            <v>73</v>
          </cell>
          <cell r="AI27170">
            <v>8841</v>
          </cell>
          <cell r="AL27170">
            <v>88.33</v>
          </cell>
          <cell r="BM27170" t="str">
            <v>75+</v>
          </cell>
          <cell r="BP27170" t="str">
            <v>Open</v>
          </cell>
        </row>
        <row r="27171">
          <cell r="I27171" t="str">
            <v>N</v>
          </cell>
          <cell r="AG27171">
            <v>75</v>
          </cell>
          <cell r="AI27171">
            <v>8385</v>
          </cell>
          <cell r="AL27171">
            <v>88.33</v>
          </cell>
          <cell r="BM27171" t="str">
            <v>75+</v>
          </cell>
          <cell r="BP27171" t="str">
            <v>Open</v>
          </cell>
        </row>
        <row r="27172">
          <cell r="I27172" t="str">
            <v>N</v>
          </cell>
          <cell r="AG27172">
            <v>76</v>
          </cell>
          <cell r="AI27172">
            <v>6826</v>
          </cell>
          <cell r="AL27172">
            <v>88.34</v>
          </cell>
          <cell r="AQ27172" t="str">
            <v>D</v>
          </cell>
          <cell r="BM27172" t="str">
            <v>75+</v>
          </cell>
          <cell r="BP27172" t="str">
            <v>Closed</v>
          </cell>
        </row>
        <row r="27173">
          <cell r="I27173" t="str">
            <v>N</v>
          </cell>
          <cell r="AG27173">
            <v>76</v>
          </cell>
          <cell r="AI27173">
            <v>7443</v>
          </cell>
          <cell r="AL27173">
            <v>88.34</v>
          </cell>
          <cell r="AQ27173" t="str">
            <v>D</v>
          </cell>
          <cell r="BM27173" t="str">
            <v>75+</v>
          </cell>
          <cell r="BP27173" t="str">
            <v>Closed</v>
          </cell>
        </row>
        <row r="27174">
          <cell r="I27174" t="str">
            <v>N</v>
          </cell>
          <cell r="AG27174">
            <v>76</v>
          </cell>
          <cell r="AI27174">
            <v>6496</v>
          </cell>
          <cell r="AL27174">
            <v>88.34</v>
          </cell>
          <cell r="AQ27174" t="str">
            <v>E</v>
          </cell>
          <cell r="BM27174" t="str">
            <v>75+</v>
          </cell>
          <cell r="BP27174" t="str">
            <v>Closed</v>
          </cell>
        </row>
        <row r="27175">
          <cell r="I27175" t="str">
            <v>N</v>
          </cell>
          <cell r="AG27175">
            <v>76</v>
          </cell>
          <cell r="AI27175">
            <v>7772</v>
          </cell>
          <cell r="AL27175">
            <v>88.34</v>
          </cell>
          <cell r="AQ27175" t="str">
            <v>D</v>
          </cell>
          <cell r="BM27175" t="str">
            <v>75+</v>
          </cell>
          <cell r="BP27175" t="str">
            <v>Closed</v>
          </cell>
        </row>
        <row r="27176">
          <cell r="I27176" t="str">
            <v>N</v>
          </cell>
          <cell r="AG27176">
            <v>81</v>
          </cell>
          <cell r="AI27176">
            <v>4636</v>
          </cell>
          <cell r="AL27176">
            <v>88.34</v>
          </cell>
          <cell r="AQ27176" t="str">
            <v>E</v>
          </cell>
          <cell r="BM27176" t="str">
            <v>75+</v>
          </cell>
          <cell r="BP27176" t="str">
            <v>Closed</v>
          </cell>
        </row>
        <row r="27177">
          <cell r="I27177" t="str">
            <v>N</v>
          </cell>
          <cell r="AG27177">
            <v>84</v>
          </cell>
          <cell r="AI27177">
            <v>3864</v>
          </cell>
          <cell r="AL27177">
            <v>88.34</v>
          </cell>
          <cell r="AQ27177" t="str">
            <v>R</v>
          </cell>
          <cell r="BM27177" t="str">
            <v>75+</v>
          </cell>
          <cell r="BP27177" t="str">
            <v>Closed</v>
          </cell>
        </row>
        <row r="27178">
          <cell r="I27178" t="str">
            <v>N</v>
          </cell>
          <cell r="AG27178">
            <v>79</v>
          </cell>
          <cell r="AI27178">
            <v>5633</v>
          </cell>
          <cell r="AL27178">
            <v>88.35</v>
          </cell>
          <cell r="AQ27178" t="str">
            <v>D</v>
          </cell>
          <cell r="BM27178" t="str">
            <v>75+</v>
          </cell>
          <cell r="BP27178" t="str">
            <v>Closed</v>
          </cell>
        </row>
        <row r="27179">
          <cell r="I27179" t="str">
            <v>N</v>
          </cell>
          <cell r="AG27179">
            <v>82</v>
          </cell>
          <cell r="AI27179">
            <v>5748</v>
          </cell>
          <cell r="AL27179">
            <v>88.35</v>
          </cell>
          <cell r="AQ27179" t="str">
            <v>D</v>
          </cell>
          <cell r="BM27179" t="str">
            <v>75+</v>
          </cell>
          <cell r="BP27179" t="str">
            <v>Closed</v>
          </cell>
        </row>
        <row r="27180">
          <cell r="I27180" t="str">
            <v>N</v>
          </cell>
          <cell r="AG27180">
            <v>79</v>
          </cell>
          <cell r="AI27180">
            <v>6864</v>
          </cell>
          <cell r="AL27180">
            <v>88.35</v>
          </cell>
          <cell r="AQ27180" t="str">
            <v>E</v>
          </cell>
          <cell r="BM27180" t="str">
            <v>75+</v>
          </cell>
          <cell r="BP27180" t="str">
            <v>Closed</v>
          </cell>
        </row>
        <row r="27181">
          <cell r="I27181" t="str">
            <v>N</v>
          </cell>
          <cell r="AG27181">
            <v>77</v>
          </cell>
          <cell r="AI27181">
            <v>6664</v>
          </cell>
          <cell r="AL27181">
            <v>88.35</v>
          </cell>
          <cell r="AQ27181" t="str">
            <v>D</v>
          </cell>
          <cell r="BM27181" t="str">
            <v>75+</v>
          </cell>
          <cell r="BP27181" t="str">
            <v>Closed</v>
          </cell>
        </row>
        <row r="27182">
          <cell r="I27182" t="str">
            <v>N</v>
          </cell>
          <cell r="AG27182">
            <v>82</v>
          </cell>
          <cell r="AI27182">
            <v>4803</v>
          </cell>
          <cell r="AL27182">
            <v>88.35</v>
          </cell>
          <cell r="AQ27182" t="str">
            <v>D</v>
          </cell>
          <cell r="BM27182" t="str">
            <v>75+</v>
          </cell>
          <cell r="BP27182" t="str">
            <v>Closed</v>
          </cell>
        </row>
        <row r="27183">
          <cell r="I27183" t="str">
            <v>Y</v>
          </cell>
          <cell r="AG27183">
            <v>77</v>
          </cell>
          <cell r="AI27183">
            <v>8870</v>
          </cell>
          <cell r="AL27183">
            <v>88.35</v>
          </cell>
          <cell r="BM27183" t="str">
            <v>75+</v>
          </cell>
          <cell r="BP27183" t="str">
            <v>Open</v>
          </cell>
        </row>
        <row r="27184">
          <cell r="I27184" t="str">
            <v>Y</v>
          </cell>
          <cell r="AG27184">
            <v>84</v>
          </cell>
          <cell r="AI27184">
            <v>4213</v>
          </cell>
          <cell r="AL27184">
            <v>88.35</v>
          </cell>
          <cell r="AQ27184" t="str">
            <v>E</v>
          </cell>
          <cell r="BM27184" t="str">
            <v>75+</v>
          </cell>
          <cell r="BP27184" t="str">
            <v>Closed</v>
          </cell>
        </row>
        <row r="27185">
          <cell r="I27185" t="str">
            <v>N</v>
          </cell>
          <cell r="AG27185">
            <v>79</v>
          </cell>
          <cell r="AI27185">
            <v>6245</v>
          </cell>
          <cell r="AL27185">
            <v>88.35</v>
          </cell>
          <cell r="AQ27185" t="str">
            <v>D</v>
          </cell>
          <cell r="BM27185" t="str">
            <v>75+</v>
          </cell>
          <cell r="BP27185" t="str">
            <v>Closed</v>
          </cell>
        </row>
        <row r="27186">
          <cell r="I27186" t="str">
            <v>N</v>
          </cell>
          <cell r="AG27186">
            <v>74</v>
          </cell>
          <cell r="AI27186">
            <v>8464</v>
          </cell>
          <cell r="AL27186">
            <v>88.35</v>
          </cell>
          <cell r="BM27186" t="str">
            <v>75+</v>
          </cell>
          <cell r="BP27186" t="str">
            <v>Open</v>
          </cell>
        </row>
        <row r="27187">
          <cell r="I27187" t="str">
            <v>N</v>
          </cell>
          <cell r="AG27187">
            <v>81</v>
          </cell>
          <cell r="AI27187">
            <v>5799</v>
          </cell>
          <cell r="AL27187">
            <v>88.35</v>
          </cell>
          <cell r="AQ27187" t="str">
            <v>D</v>
          </cell>
          <cell r="BM27187" t="str">
            <v>75+</v>
          </cell>
          <cell r="BP27187" t="str">
            <v>Closed</v>
          </cell>
        </row>
        <row r="27188">
          <cell r="I27188" t="str">
            <v>N</v>
          </cell>
          <cell r="AG27188">
            <v>80</v>
          </cell>
          <cell r="AI27188">
            <v>6397</v>
          </cell>
          <cell r="AL27188">
            <v>88.35</v>
          </cell>
          <cell r="AQ27188" t="str">
            <v>R</v>
          </cell>
          <cell r="BM27188" t="str">
            <v>75+</v>
          </cell>
          <cell r="BP27188" t="str">
            <v>Closed</v>
          </cell>
        </row>
        <row r="27189">
          <cell r="I27189" t="str">
            <v>N</v>
          </cell>
          <cell r="AG27189">
            <v>74</v>
          </cell>
          <cell r="AI27189">
            <v>7303</v>
          </cell>
          <cell r="AL27189">
            <v>88.35</v>
          </cell>
          <cell r="AQ27189" t="str">
            <v>R</v>
          </cell>
          <cell r="BM27189" t="str">
            <v>75+</v>
          </cell>
          <cell r="BP27189" t="str">
            <v>Closed</v>
          </cell>
        </row>
        <row r="27190">
          <cell r="I27190" t="str">
            <v>N</v>
          </cell>
          <cell r="AG27190">
            <v>74</v>
          </cell>
          <cell r="AI27190">
            <v>7933</v>
          </cell>
          <cell r="AL27190">
            <v>88.35</v>
          </cell>
          <cell r="BM27190" t="str">
            <v>75+</v>
          </cell>
          <cell r="BP27190" t="str">
            <v>Open</v>
          </cell>
        </row>
        <row r="27191">
          <cell r="I27191" t="str">
            <v>N</v>
          </cell>
          <cell r="AG27191">
            <v>80</v>
          </cell>
          <cell r="AI27191">
            <v>6100</v>
          </cell>
          <cell r="AL27191">
            <v>88.36</v>
          </cell>
          <cell r="AQ27191" t="str">
            <v>D</v>
          </cell>
          <cell r="BM27191" t="str">
            <v>75+</v>
          </cell>
          <cell r="BP27191" t="str">
            <v>Closed</v>
          </cell>
        </row>
        <row r="27192">
          <cell r="I27192" t="str">
            <v>N</v>
          </cell>
          <cell r="AG27192">
            <v>80</v>
          </cell>
          <cell r="AI27192">
            <v>6632</v>
          </cell>
          <cell r="AL27192">
            <v>88.36</v>
          </cell>
          <cell r="AQ27192" t="str">
            <v>D</v>
          </cell>
          <cell r="BM27192" t="str">
            <v>75+</v>
          </cell>
          <cell r="BP27192" t="str">
            <v>Closed</v>
          </cell>
        </row>
        <row r="27193">
          <cell r="I27193" t="str">
            <v>Y</v>
          </cell>
          <cell r="AG27193">
            <v>74</v>
          </cell>
          <cell r="AI27193">
            <v>8520</v>
          </cell>
          <cell r="AL27193">
            <v>88.36</v>
          </cell>
          <cell r="BM27193" t="str">
            <v>75+</v>
          </cell>
          <cell r="BP27193" t="str">
            <v>Open</v>
          </cell>
        </row>
        <row r="27194">
          <cell r="I27194" t="str">
            <v>N</v>
          </cell>
          <cell r="AG27194">
            <v>75</v>
          </cell>
          <cell r="AI27194">
            <v>8047</v>
          </cell>
          <cell r="AL27194">
            <v>88.36</v>
          </cell>
          <cell r="AQ27194" t="str">
            <v>D</v>
          </cell>
          <cell r="BM27194" t="str">
            <v>75+</v>
          </cell>
          <cell r="BP27194" t="str">
            <v>Closed</v>
          </cell>
        </row>
        <row r="27195">
          <cell r="I27195" t="str">
            <v>N</v>
          </cell>
          <cell r="AG27195">
            <v>72</v>
          </cell>
          <cell r="AI27195">
            <v>8521</v>
          </cell>
          <cell r="AL27195">
            <v>88.36</v>
          </cell>
          <cell r="BM27195" t="str">
            <v>75+</v>
          </cell>
          <cell r="BP27195" t="str">
            <v>Open</v>
          </cell>
        </row>
        <row r="27196">
          <cell r="I27196" t="str">
            <v>N</v>
          </cell>
          <cell r="AG27196">
            <v>80</v>
          </cell>
          <cell r="AI27196">
            <v>6460</v>
          </cell>
          <cell r="AL27196">
            <v>88.36</v>
          </cell>
          <cell r="AQ27196" t="str">
            <v>D</v>
          </cell>
          <cell r="BM27196" t="str">
            <v>75+</v>
          </cell>
          <cell r="BP27196" t="str">
            <v>Closed</v>
          </cell>
        </row>
        <row r="27197">
          <cell r="I27197" t="str">
            <v>N</v>
          </cell>
          <cell r="AG27197">
            <v>79</v>
          </cell>
          <cell r="AI27197">
            <v>6182</v>
          </cell>
          <cell r="AL27197">
            <v>88.36</v>
          </cell>
          <cell r="AQ27197" t="str">
            <v>E</v>
          </cell>
          <cell r="BM27197" t="str">
            <v>75+</v>
          </cell>
          <cell r="BP27197" t="str">
            <v>Closed</v>
          </cell>
        </row>
        <row r="27198">
          <cell r="I27198" t="str">
            <v>N</v>
          </cell>
          <cell r="AG27198">
            <v>79</v>
          </cell>
          <cell r="AI27198">
            <v>6557</v>
          </cell>
          <cell r="AL27198">
            <v>88.36</v>
          </cell>
          <cell r="AQ27198" t="str">
            <v>E</v>
          </cell>
          <cell r="BM27198" t="str">
            <v>75+</v>
          </cell>
          <cell r="BP27198" t="str">
            <v>Closed</v>
          </cell>
        </row>
        <row r="27199">
          <cell r="I27199" t="str">
            <v>N</v>
          </cell>
          <cell r="AG27199">
            <v>79</v>
          </cell>
          <cell r="AI27199">
            <v>5791</v>
          </cell>
          <cell r="AL27199">
            <v>88.36</v>
          </cell>
          <cell r="AQ27199" t="str">
            <v>D</v>
          </cell>
          <cell r="BM27199" t="str">
            <v>75+</v>
          </cell>
          <cell r="BP27199" t="str">
            <v>Closed</v>
          </cell>
        </row>
        <row r="27200">
          <cell r="I27200" t="str">
            <v>N</v>
          </cell>
          <cell r="AG27200">
            <v>80</v>
          </cell>
          <cell r="AI27200">
            <v>5798</v>
          </cell>
          <cell r="AL27200">
            <v>88.36</v>
          </cell>
          <cell r="AQ27200" t="str">
            <v>R</v>
          </cell>
          <cell r="BM27200" t="str">
            <v>75+</v>
          </cell>
          <cell r="BP27200" t="str">
            <v>Closed</v>
          </cell>
        </row>
        <row r="27201">
          <cell r="I27201" t="str">
            <v>N</v>
          </cell>
          <cell r="AG27201">
            <v>84</v>
          </cell>
          <cell r="AI27201">
            <v>5235</v>
          </cell>
          <cell r="AL27201">
            <v>88.36</v>
          </cell>
          <cell r="AQ27201" t="str">
            <v>D</v>
          </cell>
          <cell r="BM27201" t="str">
            <v>75+</v>
          </cell>
          <cell r="BP27201" t="str">
            <v>Closed</v>
          </cell>
        </row>
        <row r="27202">
          <cell r="I27202" t="str">
            <v>Y</v>
          </cell>
          <cell r="AG27202">
            <v>79</v>
          </cell>
          <cell r="AI27202">
            <v>7938</v>
          </cell>
          <cell r="AL27202">
            <v>88.36</v>
          </cell>
          <cell r="BM27202" t="str">
            <v>75+</v>
          </cell>
          <cell r="BP27202" t="str">
            <v>Open</v>
          </cell>
        </row>
        <row r="27203">
          <cell r="I27203" t="str">
            <v>N</v>
          </cell>
          <cell r="AG27203">
            <v>82</v>
          </cell>
          <cell r="AI27203">
            <v>4823</v>
          </cell>
          <cell r="AL27203">
            <v>88.36</v>
          </cell>
          <cell r="AQ27203" t="str">
            <v>D</v>
          </cell>
          <cell r="BM27203" t="str">
            <v>75+</v>
          </cell>
          <cell r="BP27203" t="str">
            <v>Closed</v>
          </cell>
        </row>
        <row r="27204">
          <cell r="I27204" t="str">
            <v>N</v>
          </cell>
          <cell r="AG27204">
            <v>84</v>
          </cell>
          <cell r="AI27204">
            <v>4929</v>
          </cell>
          <cell r="AL27204">
            <v>88.37</v>
          </cell>
          <cell r="AQ27204" t="str">
            <v>E</v>
          </cell>
          <cell r="BM27204" t="str">
            <v>75+</v>
          </cell>
          <cell r="BP27204" t="str">
            <v>Closed</v>
          </cell>
        </row>
        <row r="27205">
          <cell r="I27205" t="str">
            <v>N</v>
          </cell>
          <cell r="AG27205">
            <v>77</v>
          </cell>
          <cell r="AI27205">
            <v>6802</v>
          </cell>
          <cell r="AL27205">
            <v>88.37</v>
          </cell>
          <cell r="AQ27205" t="str">
            <v>R</v>
          </cell>
          <cell r="BM27205" t="str">
            <v>75+</v>
          </cell>
          <cell r="BP27205" t="str">
            <v>Closed</v>
          </cell>
        </row>
        <row r="27206">
          <cell r="I27206" t="str">
            <v>N</v>
          </cell>
          <cell r="AG27206">
            <v>80</v>
          </cell>
          <cell r="AI27206">
            <v>5730</v>
          </cell>
          <cell r="AL27206">
            <v>88.37</v>
          </cell>
          <cell r="AQ27206" t="str">
            <v>E</v>
          </cell>
          <cell r="BM27206" t="str">
            <v>75+</v>
          </cell>
          <cell r="BP27206" t="str">
            <v>Closed</v>
          </cell>
        </row>
        <row r="27207">
          <cell r="I27207" t="str">
            <v>N</v>
          </cell>
          <cell r="AG27207">
            <v>74</v>
          </cell>
          <cell r="AI27207">
            <v>8315</v>
          </cell>
          <cell r="AL27207">
            <v>88.37</v>
          </cell>
          <cell r="BM27207" t="str">
            <v>75+</v>
          </cell>
          <cell r="BP27207" t="str">
            <v>Open</v>
          </cell>
        </row>
        <row r="27208">
          <cell r="I27208" t="str">
            <v>Y</v>
          </cell>
          <cell r="AG27208">
            <v>80</v>
          </cell>
          <cell r="AI27208">
            <v>5623</v>
          </cell>
          <cell r="AL27208">
            <v>88.37</v>
          </cell>
          <cell r="BM27208" t="str">
            <v>75+</v>
          </cell>
          <cell r="BP27208" t="str">
            <v>Closed</v>
          </cell>
        </row>
        <row r="27209">
          <cell r="I27209" t="str">
            <v>N</v>
          </cell>
          <cell r="AG27209">
            <v>76</v>
          </cell>
          <cell r="AI27209">
            <v>7738</v>
          </cell>
          <cell r="AL27209">
            <v>88.37</v>
          </cell>
          <cell r="AQ27209" t="str">
            <v>R</v>
          </cell>
          <cell r="BM27209" t="str">
            <v>75+</v>
          </cell>
          <cell r="BP27209" t="str">
            <v>Closed</v>
          </cell>
        </row>
        <row r="27210">
          <cell r="I27210" t="str">
            <v>N</v>
          </cell>
          <cell r="AG27210">
            <v>77</v>
          </cell>
          <cell r="AI27210">
            <v>7538</v>
          </cell>
          <cell r="AL27210">
            <v>88.37</v>
          </cell>
          <cell r="AQ27210" t="str">
            <v>D</v>
          </cell>
          <cell r="BM27210" t="str">
            <v>75+</v>
          </cell>
          <cell r="BP27210" t="str">
            <v>Closed</v>
          </cell>
        </row>
        <row r="27211">
          <cell r="I27211" t="str">
            <v>N</v>
          </cell>
          <cell r="AG27211">
            <v>80</v>
          </cell>
          <cell r="AI27211">
            <v>6533</v>
          </cell>
          <cell r="AL27211">
            <v>88.37</v>
          </cell>
          <cell r="AQ27211" t="str">
            <v>E</v>
          </cell>
          <cell r="BM27211" t="str">
            <v>75+</v>
          </cell>
          <cell r="BP27211" t="str">
            <v>Closed</v>
          </cell>
        </row>
        <row r="27212">
          <cell r="I27212" t="str">
            <v>N</v>
          </cell>
          <cell r="AG27212">
            <v>79</v>
          </cell>
          <cell r="AI27212">
            <v>6714</v>
          </cell>
          <cell r="AL27212">
            <v>88.37</v>
          </cell>
          <cell r="AQ27212" t="str">
            <v>E</v>
          </cell>
          <cell r="BM27212" t="str">
            <v>75+</v>
          </cell>
          <cell r="BP27212" t="str">
            <v>Closed</v>
          </cell>
        </row>
        <row r="27213">
          <cell r="I27213" t="str">
            <v>N</v>
          </cell>
          <cell r="AG27213">
            <v>72</v>
          </cell>
          <cell r="AI27213">
            <v>8668</v>
          </cell>
          <cell r="AL27213">
            <v>88.37</v>
          </cell>
          <cell r="BM27213" t="str">
            <v>75+</v>
          </cell>
          <cell r="BP27213" t="str">
            <v>Open</v>
          </cell>
        </row>
        <row r="27214">
          <cell r="I27214" t="str">
            <v>N</v>
          </cell>
          <cell r="AG27214">
            <v>74</v>
          </cell>
          <cell r="AI27214">
            <v>8078</v>
          </cell>
          <cell r="AL27214">
            <v>88.37</v>
          </cell>
          <cell r="AQ27214" t="str">
            <v>R</v>
          </cell>
          <cell r="BM27214" t="str">
            <v>75+</v>
          </cell>
          <cell r="BP27214" t="str">
            <v>Closed</v>
          </cell>
        </row>
        <row r="27215">
          <cell r="I27215" t="str">
            <v>N</v>
          </cell>
          <cell r="AG27215">
            <v>77</v>
          </cell>
          <cell r="AI27215">
            <v>7565</v>
          </cell>
          <cell r="AL27215">
            <v>88.38</v>
          </cell>
          <cell r="BM27215" t="str">
            <v>75+</v>
          </cell>
          <cell r="BP27215" t="str">
            <v>Open</v>
          </cell>
        </row>
        <row r="27216">
          <cell r="I27216" t="str">
            <v>N</v>
          </cell>
          <cell r="AG27216">
            <v>73</v>
          </cell>
          <cell r="AI27216">
            <v>8420</v>
          </cell>
          <cell r="AL27216">
            <v>88.38</v>
          </cell>
          <cell r="AQ27216" t="str">
            <v>D</v>
          </cell>
          <cell r="BM27216" t="str">
            <v>75+</v>
          </cell>
          <cell r="BP27216" t="str">
            <v>Closed</v>
          </cell>
        </row>
        <row r="27217">
          <cell r="I27217" t="str">
            <v>N</v>
          </cell>
          <cell r="AG27217">
            <v>76</v>
          </cell>
          <cell r="AI27217">
            <v>7548</v>
          </cell>
          <cell r="AL27217">
            <v>88.38</v>
          </cell>
          <cell r="AQ27217" t="str">
            <v>D</v>
          </cell>
          <cell r="BM27217" t="str">
            <v>75+</v>
          </cell>
          <cell r="BP27217" t="str">
            <v>Closed</v>
          </cell>
        </row>
        <row r="27218">
          <cell r="I27218" t="str">
            <v>N</v>
          </cell>
          <cell r="AG27218">
            <v>80</v>
          </cell>
          <cell r="AI27218">
            <v>5458</v>
          </cell>
          <cell r="AL27218">
            <v>88.38</v>
          </cell>
          <cell r="AQ27218" t="str">
            <v>D</v>
          </cell>
          <cell r="BM27218" t="str">
            <v>75+</v>
          </cell>
          <cell r="BP27218" t="str">
            <v>Closed</v>
          </cell>
        </row>
        <row r="27219">
          <cell r="I27219" t="str">
            <v>N</v>
          </cell>
          <cell r="AG27219">
            <v>82</v>
          </cell>
          <cell r="AI27219">
            <v>4782</v>
          </cell>
          <cell r="AL27219">
            <v>88.38</v>
          </cell>
          <cell r="AQ27219" t="str">
            <v>E</v>
          </cell>
          <cell r="BM27219" t="str">
            <v>75+</v>
          </cell>
          <cell r="BP27219" t="str">
            <v>Closed</v>
          </cell>
        </row>
        <row r="27220">
          <cell r="I27220" t="str">
            <v>N</v>
          </cell>
          <cell r="AG27220">
            <v>79</v>
          </cell>
          <cell r="AI27220">
            <v>6125</v>
          </cell>
          <cell r="AL27220">
            <v>88.38</v>
          </cell>
          <cell r="AQ27220" t="str">
            <v>D</v>
          </cell>
          <cell r="BM27220" t="str">
            <v>75+</v>
          </cell>
          <cell r="BP27220" t="str">
            <v>Closed</v>
          </cell>
        </row>
        <row r="27221">
          <cell r="I27221" t="str">
            <v>N</v>
          </cell>
          <cell r="AG27221">
            <v>73</v>
          </cell>
          <cell r="AI27221">
            <v>8424</v>
          </cell>
          <cell r="AL27221">
            <v>88.38</v>
          </cell>
          <cell r="BM27221" t="str">
            <v>75+</v>
          </cell>
          <cell r="BP27221" t="str">
            <v>Open</v>
          </cell>
        </row>
        <row r="27222">
          <cell r="I27222" t="str">
            <v>N</v>
          </cell>
          <cell r="AG27222">
            <v>77</v>
          </cell>
          <cell r="AI27222">
            <v>6847</v>
          </cell>
          <cell r="AL27222">
            <v>88.38</v>
          </cell>
          <cell r="AQ27222" t="str">
            <v>E</v>
          </cell>
          <cell r="BM27222" t="str">
            <v>75+</v>
          </cell>
          <cell r="BP27222" t="str">
            <v>Closed</v>
          </cell>
        </row>
        <row r="27223">
          <cell r="I27223" t="str">
            <v>N</v>
          </cell>
          <cell r="AG27223">
            <v>74</v>
          </cell>
          <cell r="AI27223">
            <v>8393</v>
          </cell>
          <cell r="AL27223">
            <v>88.38</v>
          </cell>
          <cell r="BM27223" t="str">
            <v>75+</v>
          </cell>
          <cell r="BP27223" t="str">
            <v>Open</v>
          </cell>
        </row>
        <row r="27224">
          <cell r="I27224" t="str">
            <v>N</v>
          </cell>
          <cell r="AG27224">
            <v>79</v>
          </cell>
          <cell r="AI27224">
            <v>7066</v>
          </cell>
          <cell r="AL27224">
            <v>88.39</v>
          </cell>
          <cell r="AQ27224" t="str">
            <v>D</v>
          </cell>
          <cell r="BM27224" t="str">
            <v>75+</v>
          </cell>
          <cell r="BP27224" t="str">
            <v>Closed</v>
          </cell>
        </row>
        <row r="27225">
          <cell r="I27225" t="str">
            <v>N</v>
          </cell>
          <cell r="AG27225">
            <v>75</v>
          </cell>
          <cell r="AI27225">
            <v>8245</v>
          </cell>
          <cell r="AL27225">
            <v>88.39</v>
          </cell>
          <cell r="BM27225" t="str">
            <v>75+</v>
          </cell>
          <cell r="BP27225" t="str">
            <v>Open</v>
          </cell>
        </row>
        <row r="27226">
          <cell r="I27226" t="str">
            <v>Y</v>
          </cell>
          <cell r="AG27226">
            <v>83</v>
          </cell>
          <cell r="AI27226">
            <v>6739</v>
          </cell>
          <cell r="AL27226">
            <v>88.39</v>
          </cell>
          <cell r="AQ27226" t="str">
            <v>D</v>
          </cell>
          <cell r="BM27226" t="str">
            <v>75+</v>
          </cell>
          <cell r="BP27226" t="str">
            <v>Closed</v>
          </cell>
        </row>
        <row r="27227">
          <cell r="I27227" t="str">
            <v>N</v>
          </cell>
          <cell r="AG27227">
            <v>71</v>
          </cell>
          <cell r="AI27227">
            <v>8769</v>
          </cell>
          <cell r="AL27227">
            <v>88.39</v>
          </cell>
          <cell r="BM27227" t="str">
            <v>75+</v>
          </cell>
          <cell r="BP27227" t="str">
            <v>Open</v>
          </cell>
        </row>
        <row r="27228">
          <cell r="I27228" t="str">
            <v>N</v>
          </cell>
          <cell r="AG27228">
            <v>79</v>
          </cell>
          <cell r="AI27228">
            <v>6715</v>
          </cell>
          <cell r="AL27228">
            <v>88.39</v>
          </cell>
          <cell r="AQ27228" t="str">
            <v>D</v>
          </cell>
          <cell r="BM27228" t="str">
            <v>75+</v>
          </cell>
          <cell r="BP27228" t="str">
            <v>Closed</v>
          </cell>
        </row>
        <row r="27229">
          <cell r="I27229" t="str">
            <v>N</v>
          </cell>
          <cell r="AG27229">
            <v>71</v>
          </cell>
          <cell r="AI27229">
            <v>8977</v>
          </cell>
          <cell r="AL27229">
            <v>88.39</v>
          </cell>
          <cell r="AQ27229" t="str">
            <v>D</v>
          </cell>
          <cell r="BM27229" t="str">
            <v>75+</v>
          </cell>
          <cell r="BP27229" t="str">
            <v>Closed</v>
          </cell>
        </row>
        <row r="27230">
          <cell r="I27230" t="str">
            <v>N</v>
          </cell>
          <cell r="AG27230">
            <v>77</v>
          </cell>
          <cell r="AI27230">
            <v>7190</v>
          </cell>
          <cell r="AL27230">
            <v>88.39</v>
          </cell>
          <cell r="AQ27230" t="str">
            <v>E</v>
          </cell>
          <cell r="BM27230" t="str">
            <v>75+</v>
          </cell>
          <cell r="BP27230" t="str">
            <v>Closed</v>
          </cell>
        </row>
        <row r="27231">
          <cell r="I27231" t="str">
            <v>N</v>
          </cell>
          <cell r="AG27231">
            <v>72</v>
          </cell>
          <cell r="AI27231">
            <v>8441</v>
          </cell>
          <cell r="AL27231">
            <v>88.39</v>
          </cell>
          <cell r="BM27231" t="str">
            <v>75+</v>
          </cell>
          <cell r="BP27231" t="str">
            <v>Open</v>
          </cell>
        </row>
        <row r="27232">
          <cell r="I27232" t="str">
            <v>N</v>
          </cell>
          <cell r="AG27232">
            <v>83</v>
          </cell>
          <cell r="AI27232">
            <v>4657</v>
          </cell>
          <cell r="AL27232">
            <v>88.39</v>
          </cell>
          <cell r="AQ27232" t="str">
            <v>D</v>
          </cell>
          <cell r="BM27232" t="str">
            <v>75+</v>
          </cell>
          <cell r="BP27232" t="str">
            <v>Closed</v>
          </cell>
        </row>
        <row r="27233">
          <cell r="I27233" t="str">
            <v>N</v>
          </cell>
          <cell r="AG27233">
            <v>80</v>
          </cell>
          <cell r="AI27233">
            <v>6376</v>
          </cell>
          <cell r="AL27233">
            <v>88.39</v>
          </cell>
          <cell r="AQ27233" t="str">
            <v>D</v>
          </cell>
          <cell r="BM27233" t="str">
            <v>75+</v>
          </cell>
          <cell r="BP27233" t="str">
            <v>Closed</v>
          </cell>
        </row>
        <row r="27234">
          <cell r="I27234" t="str">
            <v>N</v>
          </cell>
          <cell r="AG27234">
            <v>74</v>
          </cell>
          <cell r="AI27234">
            <v>8089</v>
          </cell>
          <cell r="AL27234">
            <v>88.39</v>
          </cell>
          <cell r="AQ27234" t="str">
            <v>D</v>
          </cell>
          <cell r="BM27234" t="str">
            <v>75+</v>
          </cell>
          <cell r="BP27234" t="str">
            <v>Closed</v>
          </cell>
        </row>
        <row r="27235">
          <cell r="I27235" t="str">
            <v>N</v>
          </cell>
          <cell r="AG27235">
            <v>75</v>
          </cell>
          <cell r="AI27235">
            <v>7752</v>
          </cell>
          <cell r="AL27235">
            <v>88.39</v>
          </cell>
          <cell r="AQ27235" t="str">
            <v>D</v>
          </cell>
          <cell r="BM27235" t="str">
            <v>75+</v>
          </cell>
          <cell r="BP27235" t="str">
            <v>Closed</v>
          </cell>
        </row>
        <row r="27236">
          <cell r="I27236" t="str">
            <v>Y</v>
          </cell>
          <cell r="AG27236">
            <v>79</v>
          </cell>
          <cell r="AI27236">
            <v>6162</v>
          </cell>
          <cell r="AL27236">
            <v>88.39</v>
          </cell>
          <cell r="AQ27236" t="str">
            <v>E</v>
          </cell>
          <cell r="BM27236" t="str">
            <v>75+</v>
          </cell>
          <cell r="BP27236" t="str">
            <v>Closed</v>
          </cell>
        </row>
        <row r="27237">
          <cell r="I27237" t="str">
            <v>Y</v>
          </cell>
          <cell r="AG27237">
            <v>83</v>
          </cell>
          <cell r="AI27237">
            <v>4015</v>
          </cell>
          <cell r="AL27237">
            <v>88.39</v>
          </cell>
          <cell r="AQ27237" t="str">
            <v>D</v>
          </cell>
          <cell r="BM27237" t="str">
            <v>75+</v>
          </cell>
          <cell r="BP27237" t="str">
            <v>Closed</v>
          </cell>
        </row>
        <row r="27238">
          <cell r="I27238" t="str">
            <v>N</v>
          </cell>
          <cell r="AG27238">
            <v>72</v>
          </cell>
          <cell r="AI27238">
            <v>8786</v>
          </cell>
          <cell r="AL27238">
            <v>88.39</v>
          </cell>
          <cell r="BM27238" t="str">
            <v>75+</v>
          </cell>
          <cell r="BP27238" t="str">
            <v>Open</v>
          </cell>
        </row>
        <row r="27239">
          <cell r="I27239" t="str">
            <v>N</v>
          </cell>
          <cell r="AG27239">
            <v>71</v>
          </cell>
          <cell r="AI27239">
            <v>8247</v>
          </cell>
          <cell r="AL27239">
            <v>88.39</v>
          </cell>
          <cell r="BM27239" t="str">
            <v>75+</v>
          </cell>
          <cell r="BP27239" t="str">
            <v>Open</v>
          </cell>
        </row>
        <row r="27240">
          <cell r="I27240" t="str">
            <v>N</v>
          </cell>
          <cell r="AG27240">
            <v>78</v>
          </cell>
          <cell r="AI27240">
            <v>7190</v>
          </cell>
          <cell r="AL27240">
            <v>88.39</v>
          </cell>
          <cell r="AQ27240" t="str">
            <v>D</v>
          </cell>
          <cell r="BM27240" t="str">
            <v>75+</v>
          </cell>
          <cell r="BP27240" t="str">
            <v>Closed</v>
          </cell>
        </row>
        <row r="27241">
          <cell r="I27241" t="str">
            <v>N</v>
          </cell>
          <cell r="AG27241">
            <v>80</v>
          </cell>
          <cell r="AI27241">
            <v>6446</v>
          </cell>
          <cell r="AL27241">
            <v>88.4</v>
          </cell>
          <cell r="AQ27241" t="str">
            <v>E</v>
          </cell>
          <cell r="BM27241" t="str">
            <v>75+</v>
          </cell>
          <cell r="BP27241" t="str">
            <v>Closed</v>
          </cell>
        </row>
        <row r="27242">
          <cell r="I27242" t="str">
            <v>Y</v>
          </cell>
          <cell r="AG27242">
            <v>78</v>
          </cell>
          <cell r="AI27242">
            <v>6223</v>
          </cell>
          <cell r="AL27242">
            <v>88.4</v>
          </cell>
          <cell r="AQ27242" t="str">
            <v>D</v>
          </cell>
          <cell r="BM27242" t="str">
            <v>75+</v>
          </cell>
          <cell r="BP27242" t="str">
            <v>Closed</v>
          </cell>
        </row>
        <row r="27243">
          <cell r="I27243" t="str">
            <v>N</v>
          </cell>
          <cell r="AG27243">
            <v>79</v>
          </cell>
          <cell r="AI27243">
            <v>6422</v>
          </cell>
          <cell r="AL27243">
            <v>88.4</v>
          </cell>
          <cell r="AQ27243" t="str">
            <v>D</v>
          </cell>
          <cell r="BM27243" t="str">
            <v>75+</v>
          </cell>
          <cell r="BP27243" t="str">
            <v>Closed</v>
          </cell>
        </row>
        <row r="27244">
          <cell r="I27244" t="str">
            <v>N</v>
          </cell>
          <cell r="AG27244">
            <v>84</v>
          </cell>
          <cell r="AI27244">
            <v>4234</v>
          </cell>
          <cell r="AL27244">
            <v>88.4</v>
          </cell>
          <cell r="AQ27244" t="str">
            <v>R</v>
          </cell>
          <cell r="BM27244" t="str">
            <v>75+</v>
          </cell>
          <cell r="BP27244" t="str">
            <v>Closed</v>
          </cell>
        </row>
        <row r="27245">
          <cell r="I27245" t="str">
            <v>Y</v>
          </cell>
          <cell r="AG27245">
            <v>76</v>
          </cell>
          <cell r="AI27245">
            <v>7873</v>
          </cell>
          <cell r="AL27245">
            <v>88.4</v>
          </cell>
          <cell r="BM27245" t="str">
            <v>75+</v>
          </cell>
          <cell r="BP27245" t="str">
            <v>Open</v>
          </cell>
        </row>
        <row r="27246">
          <cell r="I27246" t="str">
            <v>N</v>
          </cell>
          <cell r="AG27246">
            <v>82</v>
          </cell>
          <cell r="AI27246">
            <v>5432</v>
          </cell>
          <cell r="AL27246">
            <v>88.4</v>
          </cell>
          <cell r="AQ27246" t="str">
            <v>E</v>
          </cell>
          <cell r="BM27246" t="str">
            <v>75+</v>
          </cell>
          <cell r="BP27246" t="str">
            <v>Closed</v>
          </cell>
        </row>
        <row r="27247">
          <cell r="I27247" t="str">
            <v>N</v>
          </cell>
          <cell r="AG27247">
            <v>71</v>
          </cell>
          <cell r="AI27247">
            <v>8685</v>
          </cell>
          <cell r="AL27247">
            <v>88.4</v>
          </cell>
          <cell r="BM27247" t="str">
            <v>75+</v>
          </cell>
          <cell r="BP27247" t="str">
            <v>Open</v>
          </cell>
        </row>
        <row r="27248">
          <cell r="I27248" t="str">
            <v>N</v>
          </cell>
          <cell r="AG27248">
            <v>75</v>
          </cell>
          <cell r="AI27248">
            <v>7407</v>
          </cell>
          <cell r="AL27248">
            <v>88.4</v>
          </cell>
          <cell r="AQ27248" t="str">
            <v>D</v>
          </cell>
          <cell r="BM27248" t="str">
            <v>75+</v>
          </cell>
          <cell r="BP27248" t="str">
            <v>Closed</v>
          </cell>
        </row>
        <row r="27249">
          <cell r="I27249" t="str">
            <v>Y</v>
          </cell>
          <cell r="AG27249">
            <v>80</v>
          </cell>
          <cell r="AI27249">
            <v>6078</v>
          </cell>
          <cell r="AL27249">
            <v>88.4</v>
          </cell>
          <cell r="AQ27249" t="str">
            <v>D</v>
          </cell>
          <cell r="BM27249" t="str">
            <v>75+</v>
          </cell>
          <cell r="BP27249" t="str">
            <v>Closed</v>
          </cell>
        </row>
        <row r="27250">
          <cell r="I27250" t="str">
            <v>N</v>
          </cell>
          <cell r="AG27250">
            <v>73</v>
          </cell>
          <cell r="AI27250">
            <v>8401</v>
          </cell>
          <cell r="AL27250">
            <v>88.4</v>
          </cell>
          <cell r="AQ27250" t="str">
            <v>D</v>
          </cell>
          <cell r="BM27250" t="str">
            <v>75+</v>
          </cell>
          <cell r="BP27250" t="str">
            <v>Closed</v>
          </cell>
        </row>
        <row r="27251">
          <cell r="I27251" t="str">
            <v>Y</v>
          </cell>
          <cell r="AG27251">
            <v>74</v>
          </cell>
          <cell r="AI27251">
            <v>7421</v>
          </cell>
          <cell r="AL27251">
            <v>88.4</v>
          </cell>
          <cell r="BM27251" t="str">
            <v>75+</v>
          </cell>
          <cell r="BP27251" t="str">
            <v>Open</v>
          </cell>
        </row>
        <row r="27252">
          <cell r="I27252" t="str">
            <v>N</v>
          </cell>
          <cell r="AG27252">
            <v>80</v>
          </cell>
          <cell r="AI27252">
            <v>6562</v>
          </cell>
          <cell r="AL27252">
            <v>88.41</v>
          </cell>
          <cell r="AQ27252" t="str">
            <v>D</v>
          </cell>
          <cell r="BM27252" t="str">
            <v>75+</v>
          </cell>
          <cell r="BP27252" t="str">
            <v>Closed</v>
          </cell>
        </row>
        <row r="27253">
          <cell r="I27253" t="str">
            <v>N</v>
          </cell>
          <cell r="AG27253">
            <v>74</v>
          </cell>
          <cell r="AI27253">
            <v>8128</v>
          </cell>
          <cell r="AL27253">
            <v>88.41</v>
          </cell>
          <cell r="AQ27253" t="str">
            <v>D</v>
          </cell>
          <cell r="BM27253" t="str">
            <v>75+</v>
          </cell>
          <cell r="BP27253" t="str">
            <v>Closed</v>
          </cell>
        </row>
        <row r="27254">
          <cell r="I27254" t="str">
            <v>N</v>
          </cell>
          <cell r="AG27254">
            <v>80</v>
          </cell>
          <cell r="AI27254">
            <v>5241</v>
          </cell>
          <cell r="AL27254">
            <v>88.41</v>
          </cell>
          <cell r="AQ27254" t="str">
            <v>D</v>
          </cell>
          <cell r="BM27254" t="str">
            <v>75+</v>
          </cell>
          <cell r="BP27254" t="str">
            <v>Closed</v>
          </cell>
        </row>
        <row r="27255">
          <cell r="I27255" t="str">
            <v>N</v>
          </cell>
          <cell r="AG27255">
            <v>84</v>
          </cell>
          <cell r="AI27255">
            <v>4334</v>
          </cell>
          <cell r="AL27255">
            <v>88.41</v>
          </cell>
          <cell r="AQ27255" t="str">
            <v>D</v>
          </cell>
          <cell r="BM27255" t="str">
            <v>75+</v>
          </cell>
          <cell r="BP27255" t="str">
            <v>Closed</v>
          </cell>
        </row>
        <row r="27256">
          <cell r="I27256" t="str">
            <v>N</v>
          </cell>
          <cell r="AG27256">
            <v>79</v>
          </cell>
          <cell r="AI27256">
            <v>6020</v>
          </cell>
          <cell r="AL27256">
            <v>88.41</v>
          </cell>
          <cell r="AQ27256" t="str">
            <v>R</v>
          </cell>
          <cell r="BM27256" t="str">
            <v>75+</v>
          </cell>
          <cell r="BP27256" t="str">
            <v>Closed</v>
          </cell>
        </row>
        <row r="27257">
          <cell r="I27257" t="str">
            <v>N</v>
          </cell>
          <cell r="AG27257">
            <v>72</v>
          </cell>
          <cell r="AI27257">
            <v>8216</v>
          </cell>
          <cell r="AL27257">
            <v>88.41</v>
          </cell>
          <cell r="BM27257" t="str">
            <v>75+</v>
          </cell>
          <cell r="BP27257" t="str">
            <v>Open</v>
          </cell>
        </row>
        <row r="27258">
          <cell r="I27258" t="str">
            <v>N</v>
          </cell>
          <cell r="AG27258">
            <v>81</v>
          </cell>
          <cell r="AI27258">
            <v>6059</v>
          </cell>
          <cell r="AL27258">
            <v>88.41</v>
          </cell>
          <cell r="AQ27258" t="str">
            <v>E</v>
          </cell>
          <cell r="BM27258" t="str">
            <v>75+</v>
          </cell>
          <cell r="BP27258" t="str">
            <v>Closed</v>
          </cell>
        </row>
        <row r="27259">
          <cell r="I27259" t="str">
            <v>N</v>
          </cell>
          <cell r="AG27259">
            <v>75</v>
          </cell>
          <cell r="AI27259">
            <v>7439</v>
          </cell>
          <cell r="AL27259">
            <v>88.41</v>
          </cell>
          <cell r="AQ27259" t="str">
            <v>E</v>
          </cell>
          <cell r="BM27259" t="str">
            <v>75+</v>
          </cell>
          <cell r="BP27259" t="str">
            <v>Closed</v>
          </cell>
        </row>
        <row r="27260">
          <cell r="I27260" t="str">
            <v>N</v>
          </cell>
          <cell r="AG27260">
            <v>76</v>
          </cell>
          <cell r="AI27260">
            <v>7778</v>
          </cell>
          <cell r="AL27260">
            <v>88.41</v>
          </cell>
          <cell r="BM27260" t="str">
            <v>75+</v>
          </cell>
          <cell r="BP27260" t="str">
            <v>Open</v>
          </cell>
        </row>
        <row r="27261">
          <cell r="I27261" t="str">
            <v>N</v>
          </cell>
          <cell r="AG27261">
            <v>78</v>
          </cell>
          <cell r="AI27261">
            <v>7166</v>
          </cell>
          <cell r="AL27261">
            <v>88.41</v>
          </cell>
          <cell r="AQ27261" t="str">
            <v>D</v>
          </cell>
          <cell r="BM27261" t="str">
            <v>75+</v>
          </cell>
          <cell r="BP27261" t="str">
            <v>Closed</v>
          </cell>
        </row>
        <row r="27262">
          <cell r="I27262" t="str">
            <v>N</v>
          </cell>
          <cell r="AG27262">
            <v>74</v>
          </cell>
          <cell r="AI27262">
            <v>8757</v>
          </cell>
          <cell r="AL27262">
            <v>88.41</v>
          </cell>
          <cell r="BM27262" t="str">
            <v>75+</v>
          </cell>
          <cell r="BP27262" t="str">
            <v>Open</v>
          </cell>
        </row>
        <row r="27263">
          <cell r="I27263" t="str">
            <v>N</v>
          </cell>
          <cell r="AG27263">
            <v>76</v>
          </cell>
          <cell r="AI27263">
            <v>6995</v>
          </cell>
          <cell r="AL27263">
            <v>88.41</v>
          </cell>
          <cell r="AQ27263">
            <v>1</v>
          </cell>
          <cell r="BM27263" t="str">
            <v>75+</v>
          </cell>
          <cell r="BP27263" t="str">
            <v>Closed</v>
          </cell>
        </row>
        <row r="27264">
          <cell r="I27264" t="str">
            <v>N</v>
          </cell>
          <cell r="AG27264">
            <v>79</v>
          </cell>
          <cell r="AI27264">
            <v>5947</v>
          </cell>
          <cell r="AL27264">
            <v>88.41</v>
          </cell>
          <cell r="AQ27264" t="str">
            <v>E</v>
          </cell>
          <cell r="BM27264" t="str">
            <v>75+</v>
          </cell>
          <cell r="BP27264" t="str">
            <v>Closed</v>
          </cell>
        </row>
        <row r="27265">
          <cell r="I27265" t="str">
            <v>N</v>
          </cell>
          <cell r="AG27265">
            <v>74</v>
          </cell>
          <cell r="AI27265">
            <v>8254</v>
          </cell>
          <cell r="AL27265">
            <v>88.42</v>
          </cell>
          <cell r="AQ27265" t="str">
            <v>D</v>
          </cell>
          <cell r="BM27265" t="str">
            <v>75+</v>
          </cell>
          <cell r="BP27265" t="str">
            <v>Closed</v>
          </cell>
        </row>
        <row r="27266">
          <cell r="I27266" t="str">
            <v>Y</v>
          </cell>
          <cell r="AG27266">
            <v>76</v>
          </cell>
          <cell r="AI27266">
            <v>8567</v>
          </cell>
          <cell r="AL27266">
            <v>88.42</v>
          </cell>
          <cell r="BM27266" t="str">
            <v>75+</v>
          </cell>
          <cell r="BP27266" t="str">
            <v>Open</v>
          </cell>
        </row>
        <row r="27267">
          <cell r="I27267" t="str">
            <v>N</v>
          </cell>
          <cell r="AG27267">
            <v>75</v>
          </cell>
          <cell r="AI27267">
            <v>7129</v>
          </cell>
          <cell r="AL27267">
            <v>88.42</v>
          </cell>
          <cell r="AQ27267" t="str">
            <v>D</v>
          </cell>
          <cell r="BM27267" t="str">
            <v>75+</v>
          </cell>
          <cell r="BP27267" t="str">
            <v>Closed</v>
          </cell>
        </row>
        <row r="27268">
          <cell r="I27268" t="str">
            <v>N</v>
          </cell>
          <cell r="AG27268">
            <v>76</v>
          </cell>
          <cell r="AI27268">
            <v>7707</v>
          </cell>
          <cell r="AL27268">
            <v>88.42</v>
          </cell>
          <cell r="AQ27268" t="str">
            <v>E</v>
          </cell>
          <cell r="BM27268" t="str">
            <v>75+</v>
          </cell>
          <cell r="BP27268" t="str">
            <v>Closed</v>
          </cell>
        </row>
        <row r="27269">
          <cell r="I27269" t="str">
            <v>N</v>
          </cell>
          <cell r="AG27269">
            <v>74</v>
          </cell>
          <cell r="AI27269">
            <v>8207</v>
          </cell>
          <cell r="AL27269">
            <v>88.42</v>
          </cell>
          <cell r="AQ27269" t="str">
            <v>D</v>
          </cell>
          <cell r="BM27269" t="str">
            <v>75+</v>
          </cell>
          <cell r="BP27269" t="str">
            <v>Closed</v>
          </cell>
        </row>
        <row r="27270">
          <cell r="I27270" t="str">
            <v>N</v>
          </cell>
          <cell r="AG27270">
            <v>72</v>
          </cell>
          <cell r="AI27270">
            <v>8796</v>
          </cell>
          <cell r="AL27270">
            <v>88.42</v>
          </cell>
          <cell r="BM27270" t="str">
            <v>75+</v>
          </cell>
          <cell r="BP27270" t="str">
            <v>Open</v>
          </cell>
        </row>
        <row r="27271">
          <cell r="I27271" t="str">
            <v>Y</v>
          </cell>
          <cell r="AG27271">
            <v>84</v>
          </cell>
          <cell r="AI27271">
            <v>4066</v>
          </cell>
          <cell r="AL27271">
            <v>88.42</v>
          </cell>
          <cell r="AQ27271" t="str">
            <v>E</v>
          </cell>
          <cell r="BM27271" t="str">
            <v>75+</v>
          </cell>
          <cell r="BP27271" t="str">
            <v>Closed</v>
          </cell>
        </row>
        <row r="27272">
          <cell r="I27272" t="str">
            <v>N</v>
          </cell>
          <cell r="AG27272">
            <v>79</v>
          </cell>
          <cell r="AI27272">
            <v>6494</v>
          </cell>
          <cell r="AL27272">
            <v>88.42</v>
          </cell>
          <cell r="BM27272" t="str">
            <v>75+</v>
          </cell>
          <cell r="BP27272" t="str">
            <v>Open</v>
          </cell>
        </row>
        <row r="27273">
          <cell r="I27273" t="str">
            <v>N</v>
          </cell>
          <cell r="AG27273">
            <v>75</v>
          </cell>
          <cell r="AI27273">
            <v>8079</v>
          </cell>
          <cell r="AL27273">
            <v>88.42</v>
          </cell>
          <cell r="AQ27273" t="str">
            <v>D</v>
          </cell>
          <cell r="BM27273" t="str">
            <v>75+</v>
          </cell>
          <cell r="BP27273" t="str">
            <v>Closed</v>
          </cell>
        </row>
        <row r="27274">
          <cell r="I27274" t="str">
            <v>N</v>
          </cell>
          <cell r="AG27274">
            <v>77</v>
          </cell>
          <cell r="AI27274">
            <v>7438</v>
          </cell>
          <cell r="AL27274">
            <v>88.42</v>
          </cell>
          <cell r="AQ27274" t="str">
            <v>D</v>
          </cell>
          <cell r="BM27274" t="str">
            <v>75+</v>
          </cell>
          <cell r="BP27274" t="str">
            <v>Closed</v>
          </cell>
        </row>
        <row r="27275">
          <cell r="I27275" t="str">
            <v>N</v>
          </cell>
          <cell r="AG27275">
            <v>81</v>
          </cell>
          <cell r="AI27275">
            <v>6020</v>
          </cell>
          <cell r="AL27275">
            <v>88.42</v>
          </cell>
          <cell r="AQ27275" t="str">
            <v>E</v>
          </cell>
          <cell r="BM27275" t="str">
            <v>75+</v>
          </cell>
          <cell r="BP27275" t="str">
            <v>Closed</v>
          </cell>
        </row>
        <row r="27276">
          <cell r="I27276" t="str">
            <v>N</v>
          </cell>
          <cell r="AG27276">
            <v>79</v>
          </cell>
          <cell r="AI27276">
            <v>6144</v>
          </cell>
          <cell r="AL27276">
            <v>88.42</v>
          </cell>
          <cell r="AQ27276" t="str">
            <v>D</v>
          </cell>
          <cell r="BM27276" t="str">
            <v>75+</v>
          </cell>
          <cell r="BP27276" t="str">
            <v>Closed</v>
          </cell>
        </row>
        <row r="27277">
          <cell r="I27277" t="str">
            <v>N</v>
          </cell>
          <cell r="AG27277">
            <v>81</v>
          </cell>
          <cell r="AI27277">
            <v>5266</v>
          </cell>
          <cell r="AL27277">
            <v>88.42</v>
          </cell>
          <cell r="AQ27277" t="str">
            <v>D</v>
          </cell>
          <cell r="BM27277" t="str">
            <v>75+</v>
          </cell>
          <cell r="BP27277" t="str">
            <v>Closed</v>
          </cell>
        </row>
        <row r="27278">
          <cell r="I27278" t="str">
            <v>N</v>
          </cell>
          <cell r="AG27278">
            <v>80</v>
          </cell>
          <cell r="AI27278">
            <v>6394</v>
          </cell>
          <cell r="AL27278">
            <v>88.43</v>
          </cell>
          <cell r="AQ27278" t="str">
            <v>D</v>
          </cell>
          <cell r="BM27278" t="str">
            <v>75+</v>
          </cell>
          <cell r="BP27278" t="str">
            <v>Closed</v>
          </cell>
        </row>
        <row r="27279">
          <cell r="I27279" t="str">
            <v>N</v>
          </cell>
          <cell r="AG27279">
            <v>75</v>
          </cell>
          <cell r="AI27279">
            <v>7992</v>
          </cell>
          <cell r="AL27279">
            <v>88.43</v>
          </cell>
          <cell r="AQ27279" t="str">
            <v>R</v>
          </cell>
          <cell r="BM27279" t="str">
            <v>75+</v>
          </cell>
          <cell r="BP27279" t="str">
            <v>Closed</v>
          </cell>
        </row>
        <row r="27280">
          <cell r="I27280" t="str">
            <v>N</v>
          </cell>
          <cell r="AG27280">
            <v>74</v>
          </cell>
          <cell r="AI27280">
            <v>8296</v>
          </cell>
          <cell r="AL27280">
            <v>88.43</v>
          </cell>
          <cell r="AQ27280" t="str">
            <v>D</v>
          </cell>
          <cell r="BM27280" t="str">
            <v>75+</v>
          </cell>
          <cell r="BP27280" t="str">
            <v>Closed</v>
          </cell>
        </row>
        <row r="27281">
          <cell r="I27281" t="str">
            <v>N</v>
          </cell>
          <cell r="AG27281">
            <v>74</v>
          </cell>
          <cell r="AI27281">
            <v>7740</v>
          </cell>
          <cell r="AL27281">
            <v>88.43</v>
          </cell>
          <cell r="AQ27281" t="str">
            <v>E</v>
          </cell>
          <cell r="BM27281" t="str">
            <v>75+</v>
          </cell>
          <cell r="BP27281" t="str">
            <v>Closed</v>
          </cell>
        </row>
        <row r="27282">
          <cell r="I27282" t="str">
            <v>N</v>
          </cell>
          <cell r="AG27282">
            <v>84</v>
          </cell>
          <cell r="AI27282">
            <v>4949</v>
          </cell>
          <cell r="AL27282">
            <v>88.43</v>
          </cell>
          <cell r="AQ27282" t="str">
            <v>E</v>
          </cell>
          <cell r="BM27282" t="str">
            <v>75+</v>
          </cell>
          <cell r="BP27282" t="str">
            <v>Closed</v>
          </cell>
        </row>
        <row r="27283">
          <cell r="I27283" t="str">
            <v>N</v>
          </cell>
          <cell r="AG27283">
            <v>79</v>
          </cell>
          <cell r="AI27283">
            <v>6222</v>
          </cell>
          <cell r="AL27283">
            <v>88.43</v>
          </cell>
          <cell r="AQ27283" t="str">
            <v>D</v>
          </cell>
          <cell r="BM27283" t="str">
            <v>75+</v>
          </cell>
          <cell r="BP27283" t="str">
            <v>Closed</v>
          </cell>
        </row>
        <row r="27284">
          <cell r="I27284" t="str">
            <v>N</v>
          </cell>
          <cell r="AG27284">
            <v>73</v>
          </cell>
          <cell r="AI27284">
            <v>8725</v>
          </cell>
          <cell r="AL27284">
            <v>88.43</v>
          </cell>
          <cell r="BM27284" t="str">
            <v>75+</v>
          </cell>
          <cell r="BP27284" t="str">
            <v>Open</v>
          </cell>
        </row>
        <row r="27285">
          <cell r="I27285" t="str">
            <v>N</v>
          </cell>
          <cell r="AG27285">
            <v>74</v>
          </cell>
          <cell r="AI27285">
            <v>7756</v>
          </cell>
          <cell r="AL27285">
            <v>88.43</v>
          </cell>
          <cell r="AQ27285" t="str">
            <v>D</v>
          </cell>
          <cell r="BM27285" t="str">
            <v>75+</v>
          </cell>
          <cell r="BP27285" t="str">
            <v>Closed</v>
          </cell>
        </row>
        <row r="27286">
          <cell r="I27286" t="str">
            <v>N</v>
          </cell>
          <cell r="AG27286">
            <v>81</v>
          </cell>
          <cell r="AI27286">
            <v>5850</v>
          </cell>
          <cell r="AL27286">
            <v>88.43</v>
          </cell>
          <cell r="AQ27286" t="str">
            <v>R</v>
          </cell>
          <cell r="BM27286" t="str">
            <v>75+</v>
          </cell>
          <cell r="BP27286" t="str">
            <v>Closed</v>
          </cell>
        </row>
        <row r="27287">
          <cell r="I27287" t="str">
            <v>N</v>
          </cell>
          <cell r="AG27287">
            <v>83</v>
          </cell>
          <cell r="AI27287">
            <v>4436</v>
          </cell>
          <cell r="AL27287">
            <v>88.43</v>
          </cell>
          <cell r="AQ27287" t="str">
            <v>D</v>
          </cell>
          <cell r="BM27287" t="str">
            <v>75+</v>
          </cell>
          <cell r="BP27287" t="str">
            <v>Closed</v>
          </cell>
        </row>
        <row r="27288">
          <cell r="I27288" t="str">
            <v>N</v>
          </cell>
          <cell r="AG27288">
            <v>82</v>
          </cell>
          <cell r="AI27288">
            <v>4698</v>
          </cell>
          <cell r="AL27288">
            <v>88.43</v>
          </cell>
          <cell r="AQ27288" t="str">
            <v>D</v>
          </cell>
          <cell r="BM27288" t="str">
            <v>75+</v>
          </cell>
          <cell r="BP27288" t="str">
            <v>Closed</v>
          </cell>
        </row>
        <row r="27289">
          <cell r="I27289" t="str">
            <v>Y</v>
          </cell>
          <cell r="AG27289">
            <v>79</v>
          </cell>
          <cell r="AI27289">
            <v>5562</v>
          </cell>
          <cell r="AL27289">
            <v>88.43</v>
          </cell>
          <cell r="AQ27289" t="str">
            <v>D</v>
          </cell>
          <cell r="BM27289" t="str">
            <v>75+</v>
          </cell>
          <cell r="BP27289" t="str">
            <v>Closed</v>
          </cell>
        </row>
        <row r="27290">
          <cell r="I27290" t="str">
            <v>N</v>
          </cell>
          <cell r="AG27290">
            <v>73</v>
          </cell>
          <cell r="AI27290">
            <v>7860</v>
          </cell>
          <cell r="AL27290">
            <v>88.43</v>
          </cell>
          <cell r="AQ27290" t="str">
            <v>D</v>
          </cell>
          <cell r="BM27290" t="str">
            <v>75+</v>
          </cell>
          <cell r="BP27290" t="str">
            <v>Closed</v>
          </cell>
        </row>
        <row r="27291">
          <cell r="I27291" t="str">
            <v>N</v>
          </cell>
          <cell r="AG27291">
            <v>78</v>
          </cell>
          <cell r="AI27291">
            <v>6507</v>
          </cell>
          <cell r="AL27291">
            <v>88.43</v>
          </cell>
          <cell r="AQ27291" t="str">
            <v>D</v>
          </cell>
          <cell r="BM27291" t="str">
            <v>75+</v>
          </cell>
          <cell r="BP27291" t="str">
            <v>Closed</v>
          </cell>
        </row>
        <row r="27292">
          <cell r="I27292" t="str">
            <v>N</v>
          </cell>
          <cell r="AG27292">
            <v>81</v>
          </cell>
          <cell r="AI27292">
            <v>5954</v>
          </cell>
          <cell r="AL27292">
            <v>88.44</v>
          </cell>
          <cell r="AQ27292" t="str">
            <v>D</v>
          </cell>
          <cell r="BM27292" t="str">
            <v>75+</v>
          </cell>
          <cell r="BP27292" t="str">
            <v>Closed</v>
          </cell>
        </row>
        <row r="27293">
          <cell r="I27293" t="str">
            <v>N</v>
          </cell>
          <cell r="AG27293">
            <v>83</v>
          </cell>
          <cell r="AI27293">
            <v>5159</v>
          </cell>
          <cell r="AL27293">
            <v>88.44</v>
          </cell>
          <cell r="AQ27293" t="str">
            <v>D</v>
          </cell>
          <cell r="BM27293" t="str">
            <v>75+</v>
          </cell>
          <cell r="BP27293" t="str">
            <v>Closed</v>
          </cell>
        </row>
        <row r="27294">
          <cell r="I27294" t="str">
            <v>N</v>
          </cell>
          <cell r="AG27294">
            <v>77</v>
          </cell>
          <cell r="AI27294">
            <v>7470</v>
          </cell>
          <cell r="AL27294">
            <v>88.44</v>
          </cell>
          <cell r="AQ27294" t="str">
            <v>E</v>
          </cell>
          <cell r="BM27294" t="str">
            <v>75+</v>
          </cell>
          <cell r="BP27294" t="str">
            <v>Closed</v>
          </cell>
        </row>
        <row r="27295">
          <cell r="I27295" t="str">
            <v>N</v>
          </cell>
          <cell r="AG27295">
            <v>81</v>
          </cell>
          <cell r="AI27295">
            <v>5755</v>
          </cell>
          <cell r="AL27295">
            <v>88.44</v>
          </cell>
          <cell r="AQ27295" t="str">
            <v>E</v>
          </cell>
          <cell r="BM27295" t="str">
            <v>75+</v>
          </cell>
          <cell r="BP27295" t="str">
            <v>Closed</v>
          </cell>
        </row>
        <row r="27296">
          <cell r="I27296" t="str">
            <v>N</v>
          </cell>
          <cell r="AG27296">
            <v>74</v>
          </cell>
          <cell r="AI27296">
            <v>8636</v>
          </cell>
          <cell r="AL27296">
            <v>88.44</v>
          </cell>
          <cell r="BM27296" t="str">
            <v>75+</v>
          </cell>
          <cell r="BP27296" t="str">
            <v>Open</v>
          </cell>
        </row>
        <row r="27297">
          <cell r="I27297" t="str">
            <v>N</v>
          </cell>
          <cell r="AG27297">
            <v>83</v>
          </cell>
          <cell r="AI27297">
            <v>4099</v>
          </cell>
          <cell r="AL27297">
            <v>88.44</v>
          </cell>
          <cell r="AQ27297" t="str">
            <v>R</v>
          </cell>
          <cell r="BM27297" t="str">
            <v>75+</v>
          </cell>
          <cell r="BP27297" t="str">
            <v>Closed</v>
          </cell>
        </row>
        <row r="27298">
          <cell r="I27298" t="str">
            <v>N</v>
          </cell>
          <cell r="AG27298">
            <v>80</v>
          </cell>
          <cell r="AI27298">
            <v>5391</v>
          </cell>
          <cell r="AL27298">
            <v>88.44</v>
          </cell>
          <cell r="AQ27298" t="str">
            <v>D</v>
          </cell>
          <cell r="BM27298" t="str">
            <v>75+</v>
          </cell>
          <cell r="BP27298" t="str">
            <v>Closed</v>
          </cell>
        </row>
        <row r="27299">
          <cell r="I27299" t="str">
            <v>N</v>
          </cell>
          <cell r="AG27299">
            <v>72</v>
          </cell>
          <cell r="AI27299">
            <v>8551</v>
          </cell>
          <cell r="AL27299">
            <v>88.44</v>
          </cell>
          <cell r="BM27299" t="str">
            <v>75+</v>
          </cell>
          <cell r="BP27299" t="str">
            <v>Open</v>
          </cell>
        </row>
        <row r="27300">
          <cell r="I27300" t="str">
            <v>N</v>
          </cell>
          <cell r="AG27300">
            <v>82</v>
          </cell>
          <cell r="AI27300">
            <v>5667</v>
          </cell>
          <cell r="AL27300">
            <v>88.44</v>
          </cell>
          <cell r="AQ27300" t="str">
            <v>D</v>
          </cell>
          <cell r="BM27300" t="str">
            <v>75+</v>
          </cell>
          <cell r="BP27300" t="str">
            <v>Closed</v>
          </cell>
        </row>
        <row r="27301">
          <cell r="I27301" t="str">
            <v>N</v>
          </cell>
          <cell r="AG27301">
            <v>73</v>
          </cell>
          <cell r="AI27301">
            <v>8311</v>
          </cell>
          <cell r="AL27301">
            <v>88.44</v>
          </cell>
          <cell r="BM27301" t="str">
            <v>75+</v>
          </cell>
          <cell r="BP27301" t="str">
            <v>Open</v>
          </cell>
        </row>
        <row r="27302">
          <cell r="I27302" t="str">
            <v>N</v>
          </cell>
          <cell r="AG27302">
            <v>80</v>
          </cell>
          <cell r="AI27302">
            <v>6521</v>
          </cell>
          <cell r="AL27302">
            <v>88.45</v>
          </cell>
          <cell r="AQ27302" t="str">
            <v>R</v>
          </cell>
          <cell r="BM27302" t="str">
            <v>75+</v>
          </cell>
          <cell r="BP27302" t="str">
            <v>Closed</v>
          </cell>
        </row>
        <row r="27303">
          <cell r="I27303" t="str">
            <v>N</v>
          </cell>
          <cell r="AG27303">
            <v>77</v>
          </cell>
          <cell r="AI27303">
            <v>7447</v>
          </cell>
          <cell r="AL27303">
            <v>88.45</v>
          </cell>
          <cell r="AQ27303" t="str">
            <v>E</v>
          </cell>
          <cell r="BM27303" t="str">
            <v>75+</v>
          </cell>
          <cell r="BP27303" t="str">
            <v>Closed</v>
          </cell>
        </row>
        <row r="27304">
          <cell r="I27304" t="str">
            <v>N</v>
          </cell>
          <cell r="AG27304">
            <v>80</v>
          </cell>
          <cell r="AI27304">
            <v>6304</v>
          </cell>
          <cell r="AL27304">
            <v>88.45</v>
          </cell>
          <cell r="AQ27304" t="str">
            <v>E</v>
          </cell>
          <cell r="BM27304" t="str">
            <v>75+</v>
          </cell>
          <cell r="BP27304" t="str">
            <v>Closed</v>
          </cell>
        </row>
        <row r="27305">
          <cell r="I27305" t="str">
            <v>N</v>
          </cell>
          <cell r="AG27305">
            <v>77</v>
          </cell>
          <cell r="AI27305">
            <v>7645</v>
          </cell>
          <cell r="AL27305">
            <v>88.45</v>
          </cell>
          <cell r="BM27305" t="str">
            <v>75+</v>
          </cell>
          <cell r="BP27305" t="str">
            <v>Open</v>
          </cell>
        </row>
        <row r="27306">
          <cell r="I27306" t="str">
            <v>N</v>
          </cell>
          <cell r="AG27306">
            <v>75</v>
          </cell>
          <cell r="AI27306">
            <v>8209</v>
          </cell>
          <cell r="AL27306">
            <v>88.45</v>
          </cell>
          <cell r="BM27306" t="str">
            <v>75+</v>
          </cell>
          <cell r="BP27306" t="str">
            <v>Open</v>
          </cell>
        </row>
        <row r="27307">
          <cell r="I27307" t="str">
            <v>N</v>
          </cell>
          <cell r="AG27307">
            <v>75</v>
          </cell>
          <cell r="AI27307">
            <v>7538</v>
          </cell>
          <cell r="AL27307">
            <v>88.45</v>
          </cell>
          <cell r="BM27307" t="str">
            <v>75+</v>
          </cell>
          <cell r="BP27307" t="str">
            <v>Open</v>
          </cell>
        </row>
        <row r="27308">
          <cell r="I27308" t="str">
            <v>N</v>
          </cell>
          <cell r="AG27308">
            <v>74</v>
          </cell>
          <cell r="AI27308">
            <v>8470</v>
          </cell>
          <cell r="AL27308">
            <v>88.45</v>
          </cell>
          <cell r="AQ27308" t="str">
            <v>D</v>
          </cell>
          <cell r="BM27308" t="str">
            <v>75+</v>
          </cell>
          <cell r="BP27308" t="str">
            <v>Closed</v>
          </cell>
        </row>
        <row r="27309">
          <cell r="I27309" t="str">
            <v>N</v>
          </cell>
          <cell r="AG27309">
            <v>74</v>
          </cell>
          <cell r="AI27309">
            <v>8694</v>
          </cell>
          <cell r="AL27309">
            <v>88.45</v>
          </cell>
          <cell r="BM27309" t="str">
            <v>75+</v>
          </cell>
          <cell r="BP27309" t="str">
            <v>Open</v>
          </cell>
        </row>
        <row r="27310">
          <cell r="I27310" t="str">
            <v>N</v>
          </cell>
          <cell r="AG27310">
            <v>73</v>
          </cell>
          <cell r="AI27310">
            <v>8325</v>
          </cell>
          <cell r="AL27310">
            <v>88.45</v>
          </cell>
          <cell r="BM27310" t="str">
            <v>75+</v>
          </cell>
          <cell r="BP27310" t="str">
            <v>Open</v>
          </cell>
        </row>
        <row r="27311">
          <cell r="I27311" t="str">
            <v>N</v>
          </cell>
          <cell r="AG27311">
            <v>80</v>
          </cell>
          <cell r="AI27311">
            <v>5911</v>
          </cell>
          <cell r="AL27311">
            <v>88.45</v>
          </cell>
          <cell r="AQ27311" t="str">
            <v>E</v>
          </cell>
          <cell r="BM27311" t="str">
            <v>75+</v>
          </cell>
          <cell r="BP27311" t="str">
            <v>Closed</v>
          </cell>
        </row>
        <row r="27312">
          <cell r="I27312" t="str">
            <v>N</v>
          </cell>
          <cell r="AG27312">
            <v>74</v>
          </cell>
          <cell r="AI27312">
            <v>7397</v>
          </cell>
          <cell r="AL27312">
            <v>88.45</v>
          </cell>
          <cell r="AQ27312" t="str">
            <v>D</v>
          </cell>
          <cell r="BM27312" t="str">
            <v>75+</v>
          </cell>
          <cell r="BP27312" t="str">
            <v>Closed</v>
          </cell>
        </row>
        <row r="27313">
          <cell r="I27313" t="str">
            <v>N</v>
          </cell>
          <cell r="AG27313">
            <v>79</v>
          </cell>
          <cell r="AI27313">
            <v>5938</v>
          </cell>
          <cell r="AL27313">
            <v>88.45</v>
          </cell>
          <cell r="AQ27313" t="str">
            <v>R</v>
          </cell>
          <cell r="BM27313" t="str">
            <v>75+</v>
          </cell>
          <cell r="BP27313" t="str">
            <v>Closed</v>
          </cell>
        </row>
        <row r="27314">
          <cell r="I27314" t="str">
            <v>N</v>
          </cell>
          <cell r="AG27314">
            <v>71</v>
          </cell>
          <cell r="AI27314">
            <v>8629</v>
          </cell>
          <cell r="AL27314">
            <v>88.45</v>
          </cell>
          <cell r="BM27314" t="str">
            <v>75+</v>
          </cell>
          <cell r="BP27314" t="str">
            <v>Open</v>
          </cell>
        </row>
        <row r="27315">
          <cell r="I27315" t="str">
            <v>N</v>
          </cell>
          <cell r="AG27315">
            <v>81</v>
          </cell>
          <cell r="AI27315">
            <v>5962</v>
          </cell>
          <cell r="AL27315">
            <v>88.45</v>
          </cell>
          <cell r="AQ27315" t="str">
            <v>D</v>
          </cell>
          <cell r="BM27315" t="str">
            <v>75+</v>
          </cell>
          <cell r="BP27315" t="str">
            <v>Closed</v>
          </cell>
        </row>
        <row r="27316">
          <cell r="I27316" t="str">
            <v>N</v>
          </cell>
          <cell r="AG27316">
            <v>81</v>
          </cell>
          <cell r="AI27316">
            <v>5372</v>
          </cell>
          <cell r="AL27316">
            <v>88.45</v>
          </cell>
          <cell r="AQ27316" t="str">
            <v>D</v>
          </cell>
          <cell r="BM27316" t="str">
            <v>75+</v>
          </cell>
          <cell r="BP27316" t="str">
            <v>Closed</v>
          </cell>
        </row>
        <row r="27317">
          <cell r="I27317" t="str">
            <v>N</v>
          </cell>
          <cell r="AG27317">
            <v>83</v>
          </cell>
          <cell r="AI27317">
            <v>5136</v>
          </cell>
          <cell r="AL27317">
            <v>88.46</v>
          </cell>
          <cell r="AQ27317" t="str">
            <v>D</v>
          </cell>
          <cell r="BM27317" t="str">
            <v>75+</v>
          </cell>
          <cell r="BP27317" t="str">
            <v>Closed</v>
          </cell>
        </row>
        <row r="27318">
          <cell r="I27318" t="str">
            <v>N</v>
          </cell>
          <cell r="AG27318">
            <v>83</v>
          </cell>
          <cell r="AI27318">
            <v>4652</v>
          </cell>
          <cell r="AL27318">
            <v>88.46</v>
          </cell>
          <cell r="AQ27318" t="str">
            <v>E</v>
          </cell>
          <cell r="BM27318" t="str">
            <v>75+</v>
          </cell>
          <cell r="BP27318" t="str">
            <v>Closed</v>
          </cell>
        </row>
        <row r="27319">
          <cell r="I27319" t="str">
            <v>N</v>
          </cell>
          <cell r="AG27319">
            <v>82</v>
          </cell>
          <cell r="AI27319">
            <v>5570</v>
          </cell>
          <cell r="AL27319">
            <v>88.46</v>
          </cell>
          <cell r="AQ27319" t="str">
            <v>D</v>
          </cell>
          <cell r="BM27319" t="str">
            <v>75+</v>
          </cell>
          <cell r="BP27319" t="str">
            <v>Closed</v>
          </cell>
        </row>
        <row r="27320">
          <cell r="I27320" t="str">
            <v>N</v>
          </cell>
          <cell r="AG27320">
            <v>73</v>
          </cell>
          <cell r="AI27320">
            <v>8354</v>
          </cell>
          <cell r="AL27320">
            <v>88.46</v>
          </cell>
          <cell r="BM27320" t="str">
            <v>75+</v>
          </cell>
          <cell r="BP27320" t="str">
            <v>Open</v>
          </cell>
        </row>
        <row r="27321">
          <cell r="I27321" t="str">
            <v>N</v>
          </cell>
          <cell r="AG27321">
            <v>80</v>
          </cell>
          <cell r="AI27321">
            <v>5153</v>
          </cell>
          <cell r="AL27321">
            <v>88.46</v>
          </cell>
          <cell r="AQ27321" t="str">
            <v>R</v>
          </cell>
          <cell r="BM27321" t="str">
            <v>75+</v>
          </cell>
          <cell r="BP27321" t="str">
            <v>Closed</v>
          </cell>
        </row>
        <row r="27322">
          <cell r="I27322" t="str">
            <v>N</v>
          </cell>
          <cell r="AG27322">
            <v>74</v>
          </cell>
          <cell r="AI27322">
            <v>8330</v>
          </cell>
          <cell r="AL27322">
            <v>88.46</v>
          </cell>
          <cell r="BM27322" t="str">
            <v>75+</v>
          </cell>
          <cell r="BP27322" t="str">
            <v>Open</v>
          </cell>
        </row>
        <row r="27323">
          <cell r="I27323" t="str">
            <v>N</v>
          </cell>
          <cell r="AG27323">
            <v>80</v>
          </cell>
          <cell r="AI27323">
            <v>5978</v>
          </cell>
          <cell r="AL27323">
            <v>88.47</v>
          </cell>
          <cell r="AQ27323" t="str">
            <v>D</v>
          </cell>
          <cell r="BM27323" t="str">
            <v>75+</v>
          </cell>
          <cell r="BP27323" t="str">
            <v>Closed</v>
          </cell>
        </row>
        <row r="27324">
          <cell r="I27324" t="str">
            <v>N</v>
          </cell>
          <cell r="AG27324">
            <v>81</v>
          </cell>
          <cell r="AI27324">
            <v>6210</v>
          </cell>
          <cell r="AL27324">
            <v>88.47</v>
          </cell>
          <cell r="AQ27324" t="str">
            <v>D</v>
          </cell>
          <cell r="BM27324" t="str">
            <v>75+</v>
          </cell>
          <cell r="BP27324" t="str">
            <v>Closed</v>
          </cell>
        </row>
        <row r="27325">
          <cell r="I27325" t="str">
            <v>N</v>
          </cell>
          <cell r="AG27325">
            <v>77</v>
          </cell>
          <cell r="AI27325">
            <v>7812</v>
          </cell>
          <cell r="AL27325">
            <v>88.47</v>
          </cell>
          <cell r="AQ27325" t="str">
            <v>D</v>
          </cell>
          <cell r="BM27325" t="str">
            <v>75+</v>
          </cell>
          <cell r="BP27325" t="str">
            <v>Closed</v>
          </cell>
        </row>
        <row r="27326">
          <cell r="I27326" t="str">
            <v>N</v>
          </cell>
          <cell r="AG27326">
            <v>83</v>
          </cell>
          <cell r="AI27326">
            <v>4473</v>
          </cell>
          <cell r="AL27326">
            <v>88.47</v>
          </cell>
          <cell r="AQ27326" t="str">
            <v>E</v>
          </cell>
          <cell r="BM27326" t="str">
            <v>75+</v>
          </cell>
          <cell r="BP27326" t="str">
            <v>Closed</v>
          </cell>
        </row>
        <row r="27327">
          <cell r="I27327" t="str">
            <v>N</v>
          </cell>
          <cell r="AG27327">
            <v>74</v>
          </cell>
          <cell r="AI27327">
            <v>7492</v>
          </cell>
          <cell r="AL27327">
            <v>88.47</v>
          </cell>
          <cell r="BM27327" t="str">
            <v>75+</v>
          </cell>
          <cell r="BP27327" t="str">
            <v>Open</v>
          </cell>
        </row>
        <row r="27328">
          <cell r="I27328" t="str">
            <v>N</v>
          </cell>
          <cell r="AG27328">
            <v>75</v>
          </cell>
          <cell r="AI27328">
            <v>7870</v>
          </cell>
          <cell r="AL27328">
            <v>88.47</v>
          </cell>
          <cell r="BM27328" t="str">
            <v>75+</v>
          </cell>
          <cell r="BP27328" t="str">
            <v>Open</v>
          </cell>
        </row>
        <row r="27329">
          <cell r="I27329" t="str">
            <v>N</v>
          </cell>
          <cell r="AG27329">
            <v>77</v>
          </cell>
          <cell r="AI27329">
            <v>7177</v>
          </cell>
          <cell r="AL27329">
            <v>88.47</v>
          </cell>
          <cell r="AQ27329" t="str">
            <v>E</v>
          </cell>
          <cell r="BM27329" t="str">
            <v>75+</v>
          </cell>
          <cell r="BP27329" t="str">
            <v>Closed</v>
          </cell>
        </row>
        <row r="27330">
          <cell r="I27330" t="str">
            <v>N</v>
          </cell>
          <cell r="AG27330">
            <v>78</v>
          </cell>
          <cell r="AI27330">
            <v>6736</v>
          </cell>
          <cell r="AL27330">
            <v>88.47</v>
          </cell>
          <cell r="AQ27330" t="str">
            <v>D</v>
          </cell>
          <cell r="BM27330" t="str">
            <v>75+</v>
          </cell>
          <cell r="BP27330" t="str">
            <v>Closed</v>
          </cell>
        </row>
        <row r="27331">
          <cell r="I27331" t="str">
            <v>Y</v>
          </cell>
          <cell r="AG27331">
            <v>81</v>
          </cell>
          <cell r="AI27331">
            <v>7322</v>
          </cell>
          <cell r="AL27331">
            <v>88.47</v>
          </cell>
          <cell r="AQ27331" t="str">
            <v>D</v>
          </cell>
          <cell r="BM27331" t="str">
            <v>75+</v>
          </cell>
          <cell r="BP27331" t="str">
            <v>Closed</v>
          </cell>
        </row>
        <row r="27332">
          <cell r="I27332" t="str">
            <v>N</v>
          </cell>
          <cell r="AG27332">
            <v>76</v>
          </cell>
          <cell r="AI27332">
            <v>8101</v>
          </cell>
          <cell r="AL27332">
            <v>88.48</v>
          </cell>
          <cell r="BM27332" t="str">
            <v>75+</v>
          </cell>
          <cell r="BP27332" t="str">
            <v>Open</v>
          </cell>
        </row>
        <row r="27333">
          <cell r="I27333" t="str">
            <v>N</v>
          </cell>
          <cell r="AG27333">
            <v>77</v>
          </cell>
          <cell r="AI27333">
            <v>7125</v>
          </cell>
          <cell r="AL27333">
            <v>88.48</v>
          </cell>
          <cell r="AQ27333" t="str">
            <v>R</v>
          </cell>
          <cell r="BM27333" t="str">
            <v>75+</v>
          </cell>
          <cell r="BP27333" t="str">
            <v>Closed</v>
          </cell>
        </row>
        <row r="27334">
          <cell r="I27334" t="str">
            <v>N</v>
          </cell>
          <cell r="AG27334">
            <v>79</v>
          </cell>
          <cell r="AI27334">
            <v>6732</v>
          </cell>
          <cell r="AL27334">
            <v>88.48</v>
          </cell>
          <cell r="AQ27334" t="str">
            <v>R</v>
          </cell>
          <cell r="BM27334" t="str">
            <v>75+</v>
          </cell>
          <cell r="BP27334" t="str">
            <v>Closed</v>
          </cell>
        </row>
        <row r="27335">
          <cell r="I27335" t="str">
            <v>N</v>
          </cell>
          <cell r="AG27335">
            <v>74</v>
          </cell>
          <cell r="AI27335">
            <v>7886</v>
          </cell>
          <cell r="AL27335">
            <v>88.48</v>
          </cell>
          <cell r="AQ27335" t="str">
            <v>D</v>
          </cell>
          <cell r="BM27335" t="str">
            <v>75+</v>
          </cell>
          <cell r="BP27335" t="str">
            <v>Closed</v>
          </cell>
        </row>
        <row r="27336">
          <cell r="I27336" t="str">
            <v>N</v>
          </cell>
          <cell r="AG27336">
            <v>77</v>
          </cell>
          <cell r="AI27336">
            <v>7468</v>
          </cell>
          <cell r="AL27336">
            <v>88.48</v>
          </cell>
          <cell r="BM27336" t="str">
            <v>75+</v>
          </cell>
          <cell r="BP27336" t="str">
            <v>Open</v>
          </cell>
        </row>
        <row r="27337">
          <cell r="I27337" t="str">
            <v>N</v>
          </cell>
          <cell r="AG27337">
            <v>74</v>
          </cell>
          <cell r="AI27337">
            <v>8556</v>
          </cell>
          <cell r="AL27337">
            <v>88.48</v>
          </cell>
          <cell r="AQ27337" t="str">
            <v>D</v>
          </cell>
          <cell r="BM27337" t="str">
            <v>75+</v>
          </cell>
          <cell r="BP27337" t="str">
            <v>Closed</v>
          </cell>
        </row>
        <row r="27338">
          <cell r="I27338" t="str">
            <v>N</v>
          </cell>
          <cell r="AG27338">
            <v>71</v>
          </cell>
          <cell r="AI27338">
            <v>8545</v>
          </cell>
          <cell r="AL27338">
            <v>88.48</v>
          </cell>
          <cell r="BM27338" t="str">
            <v>75+</v>
          </cell>
          <cell r="BP27338" t="str">
            <v>Open</v>
          </cell>
        </row>
        <row r="27339">
          <cell r="I27339" t="str">
            <v>N</v>
          </cell>
          <cell r="AG27339">
            <v>73</v>
          </cell>
          <cell r="AI27339">
            <v>8386</v>
          </cell>
          <cell r="AL27339">
            <v>88.48</v>
          </cell>
          <cell r="AQ27339" t="str">
            <v>D</v>
          </cell>
          <cell r="BM27339" t="str">
            <v>75+</v>
          </cell>
          <cell r="BP27339" t="str">
            <v>Closed</v>
          </cell>
        </row>
        <row r="27340">
          <cell r="I27340" t="str">
            <v>Y</v>
          </cell>
          <cell r="AG27340">
            <v>81</v>
          </cell>
          <cell r="AI27340">
            <v>7354</v>
          </cell>
          <cell r="AL27340">
            <v>88.48</v>
          </cell>
          <cell r="AQ27340" t="str">
            <v>D</v>
          </cell>
          <cell r="BM27340" t="str">
            <v>75+</v>
          </cell>
          <cell r="BP27340" t="str">
            <v>Closed</v>
          </cell>
        </row>
        <row r="27341">
          <cell r="I27341" t="str">
            <v>N</v>
          </cell>
          <cell r="AG27341">
            <v>80</v>
          </cell>
          <cell r="AI27341">
            <v>6611</v>
          </cell>
          <cell r="AL27341">
            <v>88.48</v>
          </cell>
          <cell r="AQ27341" t="str">
            <v>E</v>
          </cell>
          <cell r="BM27341" t="str">
            <v>75+</v>
          </cell>
          <cell r="BP27341" t="str">
            <v>Closed</v>
          </cell>
        </row>
        <row r="27342">
          <cell r="I27342" t="str">
            <v>N</v>
          </cell>
          <cell r="AG27342">
            <v>74</v>
          </cell>
          <cell r="AI27342">
            <v>8198</v>
          </cell>
          <cell r="AL27342">
            <v>88.48</v>
          </cell>
          <cell r="AQ27342" t="str">
            <v>D</v>
          </cell>
          <cell r="BM27342" t="str">
            <v>75+</v>
          </cell>
          <cell r="BP27342" t="str">
            <v>Closed</v>
          </cell>
        </row>
        <row r="27343">
          <cell r="I27343" t="str">
            <v>N</v>
          </cell>
          <cell r="AG27343">
            <v>74</v>
          </cell>
          <cell r="AI27343">
            <v>8413</v>
          </cell>
          <cell r="AL27343">
            <v>88.49</v>
          </cell>
          <cell r="BM27343" t="str">
            <v>75+</v>
          </cell>
          <cell r="BP27343" t="str">
            <v>Open</v>
          </cell>
        </row>
        <row r="27344">
          <cell r="I27344" t="str">
            <v>N</v>
          </cell>
          <cell r="AG27344">
            <v>76</v>
          </cell>
          <cell r="AI27344">
            <v>7529</v>
          </cell>
          <cell r="AL27344">
            <v>88.49</v>
          </cell>
          <cell r="AQ27344" t="str">
            <v>D</v>
          </cell>
          <cell r="BM27344" t="str">
            <v>75+</v>
          </cell>
          <cell r="BP27344" t="str">
            <v>Closed</v>
          </cell>
        </row>
        <row r="27345">
          <cell r="I27345" t="str">
            <v>N</v>
          </cell>
          <cell r="AG27345">
            <v>76</v>
          </cell>
          <cell r="AI27345">
            <v>6983</v>
          </cell>
          <cell r="AL27345">
            <v>88.49</v>
          </cell>
          <cell r="AQ27345" t="str">
            <v>D</v>
          </cell>
          <cell r="BM27345" t="str">
            <v>75+</v>
          </cell>
          <cell r="BP27345" t="str">
            <v>Closed</v>
          </cell>
        </row>
        <row r="27346">
          <cell r="I27346" t="str">
            <v>N</v>
          </cell>
          <cell r="AG27346">
            <v>73</v>
          </cell>
          <cell r="AI27346">
            <v>8461</v>
          </cell>
          <cell r="AL27346">
            <v>88.49</v>
          </cell>
          <cell r="BM27346" t="str">
            <v>75+</v>
          </cell>
          <cell r="BP27346" t="str">
            <v>Open</v>
          </cell>
        </row>
        <row r="27347">
          <cell r="I27347" t="str">
            <v>N</v>
          </cell>
          <cell r="AG27347">
            <v>84</v>
          </cell>
          <cell r="AI27347">
            <v>4961</v>
          </cell>
          <cell r="AL27347">
            <v>88.49</v>
          </cell>
          <cell r="AQ27347" t="str">
            <v>D</v>
          </cell>
          <cell r="BM27347" t="str">
            <v>75+</v>
          </cell>
          <cell r="BP27347" t="str">
            <v>Closed</v>
          </cell>
        </row>
        <row r="27348">
          <cell r="I27348" t="str">
            <v>N</v>
          </cell>
          <cell r="AG27348">
            <v>80</v>
          </cell>
          <cell r="AI27348">
            <v>6684</v>
          </cell>
          <cell r="AL27348">
            <v>88.49</v>
          </cell>
          <cell r="AQ27348" t="str">
            <v>D</v>
          </cell>
          <cell r="BM27348" t="str">
            <v>75+</v>
          </cell>
          <cell r="BP27348" t="str">
            <v>Closed</v>
          </cell>
        </row>
        <row r="27349">
          <cell r="I27349" t="str">
            <v>Y</v>
          </cell>
          <cell r="AG27349">
            <v>78</v>
          </cell>
          <cell r="AI27349">
            <v>6557</v>
          </cell>
          <cell r="AL27349">
            <v>88.49</v>
          </cell>
          <cell r="AQ27349" t="str">
            <v>D</v>
          </cell>
          <cell r="BM27349" t="str">
            <v>75+</v>
          </cell>
          <cell r="BP27349" t="str">
            <v>Closed</v>
          </cell>
        </row>
        <row r="27350">
          <cell r="I27350" t="str">
            <v>N</v>
          </cell>
          <cell r="AG27350">
            <v>83</v>
          </cell>
          <cell r="AI27350">
            <v>4508</v>
          </cell>
          <cell r="AL27350">
            <v>88.49</v>
          </cell>
          <cell r="AQ27350" t="str">
            <v>D</v>
          </cell>
          <cell r="BM27350" t="str">
            <v>75+</v>
          </cell>
          <cell r="BP27350" t="str">
            <v>Closed</v>
          </cell>
        </row>
        <row r="27351">
          <cell r="I27351" t="str">
            <v>N</v>
          </cell>
          <cell r="AG27351">
            <v>83</v>
          </cell>
          <cell r="AI27351">
            <v>5139</v>
          </cell>
          <cell r="AL27351">
            <v>88.49</v>
          </cell>
          <cell r="AQ27351" t="str">
            <v>D</v>
          </cell>
          <cell r="BM27351" t="str">
            <v>75+</v>
          </cell>
          <cell r="BP27351" t="str">
            <v>Closed</v>
          </cell>
        </row>
        <row r="27352">
          <cell r="I27352" t="str">
            <v>Y</v>
          </cell>
          <cell r="AG27352">
            <v>76</v>
          </cell>
          <cell r="AI27352">
            <v>6646</v>
          </cell>
          <cell r="AL27352">
            <v>88.49</v>
          </cell>
          <cell r="AQ27352" t="str">
            <v>D</v>
          </cell>
          <cell r="BM27352" t="str">
            <v>75+</v>
          </cell>
          <cell r="BP27352" t="str">
            <v>Closed</v>
          </cell>
        </row>
        <row r="27353">
          <cell r="I27353" t="str">
            <v>N</v>
          </cell>
          <cell r="AG27353">
            <v>74</v>
          </cell>
          <cell r="AI27353">
            <v>8960</v>
          </cell>
          <cell r="AL27353">
            <v>88.49</v>
          </cell>
          <cell r="BM27353" t="str">
            <v>75+</v>
          </cell>
          <cell r="BP27353" t="str">
            <v>Open</v>
          </cell>
        </row>
        <row r="27354">
          <cell r="I27354" t="str">
            <v>Y</v>
          </cell>
          <cell r="AG27354">
            <v>82</v>
          </cell>
          <cell r="AI27354">
            <v>6175</v>
          </cell>
          <cell r="AL27354">
            <v>88.49</v>
          </cell>
          <cell r="AQ27354" t="str">
            <v>R</v>
          </cell>
          <cell r="BM27354" t="str">
            <v>75+</v>
          </cell>
          <cell r="BP27354" t="str">
            <v>Closed</v>
          </cell>
        </row>
        <row r="27355">
          <cell r="I27355" t="str">
            <v>N</v>
          </cell>
          <cell r="AG27355">
            <v>75</v>
          </cell>
          <cell r="AI27355">
            <v>7627</v>
          </cell>
          <cell r="AL27355">
            <v>88.49</v>
          </cell>
          <cell r="BM27355" t="str">
            <v>75+</v>
          </cell>
          <cell r="BP27355" t="str">
            <v>Open</v>
          </cell>
        </row>
        <row r="27356">
          <cell r="I27356" t="str">
            <v>N</v>
          </cell>
          <cell r="AG27356">
            <v>75</v>
          </cell>
          <cell r="AI27356">
            <v>7153</v>
          </cell>
          <cell r="AL27356">
            <v>88.49</v>
          </cell>
          <cell r="AQ27356" t="str">
            <v>E</v>
          </cell>
          <cell r="BM27356" t="str">
            <v>75+</v>
          </cell>
          <cell r="BP27356" t="str">
            <v>Closed</v>
          </cell>
        </row>
        <row r="27357">
          <cell r="I27357" t="str">
            <v>Y</v>
          </cell>
          <cell r="AG27357">
            <v>84</v>
          </cell>
          <cell r="AI27357">
            <v>4028</v>
          </cell>
          <cell r="AL27357">
            <v>88.5</v>
          </cell>
          <cell r="AQ27357" t="str">
            <v>D</v>
          </cell>
          <cell r="BM27357" t="str">
            <v>75+</v>
          </cell>
          <cell r="BP27357" t="str">
            <v>Closed</v>
          </cell>
        </row>
        <row r="27358">
          <cell r="I27358" t="str">
            <v>N</v>
          </cell>
          <cell r="AG27358">
            <v>74</v>
          </cell>
          <cell r="AI27358">
            <v>8164</v>
          </cell>
          <cell r="AL27358">
            <v>88.5</v>
          </cell>
          <cell r="AQ27358" t="str">
            <v>D</v>
          </cell>
          <cell r="BM27358" t="str">
            <v>75+</v>
          </cell>
          <cell r="BP27358" t="str">
            <v>Closed</v>
          </cell>
        </row>
        <row r="27359">
          <cell r="I27359" t="str">
            <v>N</v>
          </cell>
          <cell r="AG27359">
            <v>77</v>
          </cell>
          <cell r="AI27359">
            <v>7044</v>
          </cell>
          <cell r="AL27359">
            <v>88.5</v>
          </cell>
          <cell r="AQ27359" t="str">
            <v>D</v>
          </cell>
          <cell r="BM27359" t="str">
            <v>75+</v>
          </cell>
          <cell r="BP27359" t="str">
            <v>Closed</v>
          </cell>
        </row>
        <row r="27360">
          <cell r="I27360" t="str">
            <v>Y</v>
          </cell>
          <cell r="AG27360">
            <v>84</v>
          </cell>
          <cell r="AI27360">
            <v>4332</v>
          </cell>
          <cell r="AL27360">
            <v>88.5</v>
          </cell>
          <cell r="AQ27360" t="str">
            <v>R</v>
          </cell>
          <cell r="BM27360" t="str">
            <v>75+</v>
          </cell>
          <cell r="BP27360" t="str">
            <v>Closed</v>
          </cell>
        </row>
        <row r="27361">
          <cell r="I27361" t="str">
            <v>N</v>
          </cell>
          <cell r="AG27361">
            <v>76</v>
          </cell>
          <cell r="AI27361">
            <v>7205</v>
          </cell>
          <cell r="AL27361">
            <v>88.5</v>
          </cell>
          <cell r="BM27361" t="str">
            <v>75+</v>
          </cell>
          <cell r="BP27361" t="str">
            <v>Open</v>
          </cell>
        </row>
        <row r="27362">
          <cell r="I27362" t="str">
            <v>N</v>
          </cell>
          <cell r="AG27362">
            <v>78</v>
          </cell>
          <cell r="AI27362">
            <v>6654</v>
          </cell>
          <cell r="AL27362">
            <v>88.5</v>
          </cell>
          <cell r="AQ27362" t="str">
            <v>E</v>
          </cell>
          <cell r="BM27362" t="str">
            <v>75+</v>
          </cell>
          <cell r="BP27362" t="str">
            <v>Closed</v>
          </cell>
        </row>
        <row r="27363">
          <cell r="I27363" t="str">
            <v>N</v>
          </cell>
          <cell r="AG27363">
            <v>77</v>
          </cell>
          <cell r="AI27363">
            <v>6164</v>
          </cell>
          <cell r="AL27363">
            <v>88.5</v>
          </cell>
          <cell r="AQ27363" t="str">
            <v>D</v>
          </cell>
          <cell r="BM27363" t="str">
            <v>75+</v>
          </cell>
          <cell r="BP27363" t="str">
            <v>Closed</v>
          </cell>
        </row>
        <row r="27364">
          <cell r="I27364" t="str">
            <v>N</v>
          </cell>
          <cell r="AG27364">
            <v>80</v>
          </cell>
          <cell r="AI27364">
            <v>6249</v>
          </cell>
          <cell r="AL27364">
            <v>88.5</v>
          </cell>
          <cell r="AQ27364" t="str">
            <v>E</v>
          </cell>
          <cell r="BM27364" t="str">
            <v>75+</v>
          </cell>
          <cell r="BP27364" t="str">
            <v>Closed</v>
          </cell>
        </row>
        <row r="27365">
          <cell r="I27365" t="str">
            <v>N</v>
          </cell>
          <cell r="AG27365">
            <v>75</v>
          </cell>
          <cell r="AI27365">
            <v>8525</v>
          </cell>
          <cell r="AL27365">
            <v>88.5</v>
          </cell>
          <cell r="BM27365" t="str">
            <v>75+</v>
          </cell>
          <cell r="BP27365" t="str">
            <v>Open</v>
          </cell>
        </row>
        <row r="27366">
          <cell r="I27366" t="str">
            <v>N</v>
          </cell>
          <cell r="AG27366">
            <v>79</v>
          </cell>
          <cell r="AI27366">
            <v>7119</v>
          </cell>
          <cell r="AL27366">
            <v>88.51</v>
          </cell>
          <cell r="AQ27366" t="str">
            <v>D</v>
          </cell>
          <cell r="BM27366" t="str">
            <v>75+</v>
          </cell>
          <cell r="BP27366" t="str">
            <v>Closed</v>
          </cell>
        </row>
        <row r="27367">
          <cell r="I27367" t="str">
            <v>Y</v>
          </cell>
          <cell r="AG27367">
            <v>79</v>
          </cell>
          <cell r="AI27367">
            <v>7398</v>
          </cell>
          <cell r="AL27367">
            <v>88.51</v>
          </cell>
          <cell r="AQ27367" t="str">
            <v>D</v>
          </cell>
          <cell r="BM27367" t="str">
            <v>75+</v>
          </cell>
          <cell r="BP27367" t="str">
            <v>Closed</v>
          </cell>
        </row>
        <row r="27368">
          <cell r="I27368" t="str">
            <v>N</v>
          </cell>
          <cell r="AG27368">
            <v>79</v>
          </cell>
          <cell r="AI27368">
            <v>6461</v>
          </cell>
          <cell r="AL27368">
            <v>88.51</v>
          </cell>
          <cell r="AQ27368" t="str">
            <v>R</v>
          </cell>
          <cell r="BM27368" t="str">
            <v>75+</v>
          </cell>
          <cell r="BP27368" t="str">
            <v>Closed</v>
          </cell>
        </row>
        <row r="27369">
          <cell r="I27369" t="str">
            <v>N</v>
          </cell>
          <cell r="AG27369">
            <v>80</v>
          </cell>
          <cell r="AI27369">
            <v>5437</v>
          </cell>
          <cell r="AL27369">
            <v>88.51</v>
          </cell>
          <cell r="AQ27369" t="str">
            <v>R</v>
          </cell>
          <cell r="BM27369" t="str">
            <v>75+</v>
          </cell>
          <cell r="BP27369" t="str">
            <v>Closed</v>
          </cell>
        </row>
        <row r="27370">
          <cell r="I27370" t="str">
            <v>N</v>
          </cell>
          <cell r="AG27370">
            <v>80</v>
          </cell>
          <cell r="AI27370">
            <v>5146</v>
          </cell>
          <cell r="AL27370">
            <v>88.51</v>
          </cell>
          <cell r="AQ27370">
            <v>1</v>
          </cell>
          <cell r="BM27370" t="str">
            <v>75+</v>
          </cell>
          <cell r="BP27370" t="str">
            <v>Closed</v>
          </cell>
        </row>
        <row r="27371">
          <cell r="I27371" t="str">
            <v>N</v>
          </cell>
          <cell r="AG27371">
            <v>74</v>
          </cell>
          <cell r="AI27371">
            <v>8557</v>
          </cell>
          <cell r="AL27371">
            <v>88.51</v>
          </cell>
          <cell r="AQ27371" t="str">
            <v>D</v>
          </cell>
          <cell r="BM27371" t="str">
            <v>75+</v>
          </cell>
          <cell r="BP27371" t="str">
            <v>Closed</v>
          </cell>
        </row>
        <row r="27372">
          <cell r="I27372" t="str">
            <v>N</v>
          </cell>
          <cell r="AG27372">
            <v>76</v>
          </cell>
          <cell r="AI27372">
            <v>6938</v>
          </cell>
          <cell r="AL27372">
            <v>88.51</v>
          </cell>
          <cell r="AQ27372" t="str">
            <v>D</v>
          </cell>
          <cell r="BM27372" t="str">
            <v>75+</v>
          </cell>
          <cell r="BP27372" t="str">
            <v>Closed</v>
          </cell>
        </row>
        <row r="27373">
          <cell r="I27373" t="str">
            <v>Y</v>
          </cell>
          <cell r="AG27373">
            <v>82</v>
          </cell>
          <cell r="AI27373">
            <v>6857</v>
          </cell>
          <cell r="AL27373">
            <v>88.51</v>
          </cell>
          <cell r="AQ27373" t="str">
            <v>D</v>
          </cell>
          <cell r="BM27373" t="str">
            <v>75+</v>
          </cell>
          <cell r="BP27373" t="str">
            <v>Closed</v>
          </cell>
        </row>
        <row r="27374">
          <cell r="I27374" t="str">
            <v>N</v>
          </cell>
          <cell r="AG27374">
            <v>84</v>
          </cell>
          <cell r="AI27374">
            <v>3744</v>
          </cell>
          <cell r="AL27374">
            <v>88.51</v>
          </cell>
          <cell r="AQ27374" t="str">
            <v>E</v>
          </cell>
          <cell r="BM27374" t="str">
            <v>75+</v>
          </cell>
          <cell r="BP27374" t="str">
            <v>Closed</v>
          </cell>
        </row>
        <row r="27375">
          <cell r="I27375" t="str">
            <v>N</v>
          </cell>
          <cell r="AG27375">
            <v>75</v>
          </cell>
          <cell r="AI27375">
            <v>7006</v>
          </cell>
          <cell r="AL27375">
            <v>88.51</v>
          </cell>
          <cell r="AQ27375" t="str">
            <v>R</v>
          </cell>
          <cell r="BM27375" t="str">
            <v>75+</v>
          </cell>
          <cell r="BP27375" t="str">
            <v>Closed</v>
          </cell>
        </row>
        <row r="27376">
          <cell r="I27376" t="str">
            <v>N</v>
          </cell>
          <cell r="AG27376">
            <v>73</v>
          </cell>
          <cell r="AI27376">
            <v>8474</v>
          </cell>
          <cell r="AL27376">
            <v>88.52</v>
          </cell>
          <cell r="AQ27376" t="str">
            <v>D</v>
          </cell>
          <cell r="BM27376" t="str">
            <v>75+</v>
          </cell>
          <cell r="BP27376" t="str">
            <v>Closed</v>
          </cell>
        </row>
        <row r="27377">
          <cell r="I27377" t="str">
            <v>N</v>
          </cell>
          <cell r="AG27377">
            <v>77</v>
          </cell>
          <cell r="AI27377">
            <v>7159</v>
          </cell>
          <cell r="AL27377">
            <v>88.52</v>
          </cell>
          <cell r="AQ27377" t="str">
            <v>E</v>
          </cell>
          <cell r="BM27377" t="str">
            <v>75+</v>
          </cell>
          <cell r="BP27377" t="str">
            <v>Closed</v>
          </cell>
        </row>
        <row r="27378">
          <cell r="I27378" t="str">
            <v>N</v>
          </cell>
          <cell r="AG27378">
            <v>76</v>
          </cell>
          <cell r="AI27378">
            <v>6888</v>
          </cell>
          <cell r="AL27378">
            <v>88.52</v>
          </cell>
          <cell r="AQ27378" t="str">
            <v>D</v>
          </cell>
          <cell r="BM27378" t="str">
            <v>75+</v>
          </cell>
          <cell r="BP27378" t="str">
            <v>Closed</v>
          </cell>
        </row>
        <row r="27379">
          <cell r="I27379" t="str">
            <v>N</v>
          </cell>
          <cell r="AG27379">
            <v>81</v>
          </cell>
          <cell r="AI27379">
            <v>5617</v>
          </cell>
          <cell r="AL27379">
            <v>88.52</v>
          </cell>
          <cell r="AQ27379" t="str">
            <v>E</v>
          </cell>
          <cell r="BM27379" t="str">
            <v>75+</v>
          </cell>
          <cell r="BP27379" t="str">
            <v>Closed</v>
          </cell>
        </row>
        <row r="27380">
          <cell r="I27380" t="str">
            <v>N</v>
          </cell>
          <cell r="AG27380">
            <v>77</v>
          </cell>
          <cell r="AI27380">
            <v>6458</v>
          </cell>
          <cell r="AL27380">
            <v>88.52</v>
          </cell>
          <cell r="AQ27380" t="str">
            <v>D</v>
          </cell>
          <cell r="BM27380" t="str">
            <v>75+</v>
          </cell>
          <cell r="BP27380" t="str">
            <v>Closed</v>
          </cell>
        </row>
        <row r="27381">
          <cell r="I27381" t="str">
            <v>N</v>
          </cell>
          <cell r="AG27381">
            <v>74</v>
          </cell>
          <cell r="AI27381">
            <v>8211</v>
          </cell>
          <cell r="AL27381">
            <v>88.52</v>
          </cell>
          <cell r="BM27381" t="str">
            <v>75+</v>
          </cell>
          <cell r="BP27381" t="str">
            <v>Open</v>
          </cell>
        </row>
        <row r="27382">
          <cell r="I27382" t="str">
            <v>N</v>
          </cell>
          <cell r="AG27382">
            <v>73</v>
          </cell>
          <cell r="AI27382">
            <v>8590</v>
          </cell>
          <cell r="AL27382">
            <v>88.52</v>
          </cell>
          <cell r="BM27382" t="str">
            <v>75+</v>
          </cell>
          <cell r="BP27382" t="str">
            <v>Open</v>
          </cell>
        </row>
        <row r="27383">
          <cell r="I27383" t="str">
            <v>N</v>
          </cell>
          <cell r="AG27383">
            <v>78</v>
          </cell>
          <cell r="AI27383">
            <v>6689</v>
          </cell>
          <cell r="AL27383">
            <v>88.52</v>
          </cell>
          <cell r="AQ27383" t="str">
            <v>R</v>
          </cell>
          <cell r="BM27383" t="str">
            <v>75+</v>
          </cell>
          <cell r="BP27383" t="str">
            <v>Closed</v>
          </cell>
        </row>
        <row r="27384">
          <cell r="I27384" t="str">
            <v>N</v>
          </cell>
          <cell r="AG27384">
            <v>74</v>
          </cell>
          <cell r="AI27384">
            <v>8264</v>
          </cell>
          <cell r="AL27384">
            <v>88.52</v>
          </cell>
          <cell r="AQ27384" t="str">
            <v>D</v>
          </cell>
          <cell r="BM27384" t="str">
            <v>75+</v>
          </cell>
          <cell r="BP27384" t="str">
            <v>Closed</v>
          </cell>
        </row>
        <row r="27385">
          <cell r="I27385" t="str">
            <v>N</v>
          </cell>
          <cell r="AG27385">
            <v>78</v>
          </cell>
          <cell r="AI27385">
            <v>6904</v>
          </cell>
          <cell r="AL27385">
            <v>88.52</v>
          </cell>
          <cell r="AQ27385" t="str">
            <v>D</v>
          </cell>
          <cell r="BM27385" t="str">
            <v>75+</v>
          </cell>
          <cell r="BP27385" t="str">
            <v>Closed</v>
          </cell>
        </row>
        <row r="27386">
          <cell r="I27386" t="str">
            <v>N</v>
          </cell>
          <cell r="AG27386">
            <v>76</v>
          </cell>
          <cell r="AI27386">
            <v>7549</v>
          </cell>
          <cell r="AL27386">
            <v>88.52</v>
          </cell>
          <cell r="AQ27386" t="str">
            <v>D</v>
          </cell>
          <cell r="BM27386" t="str">
            <v>75+</v>
          </cell>
          <cell r="BP27386" t="str">
            <v>Closed</v>
          </cell>
        </row>
        <row r="27387">
          <cell r="I27387" t="str">
            <v>N</v>
          </cell>
          <cell r="AG27387">
            <v>73</v>
          </cell>
          <cell r="AI27387">
            <v>7868</v>
          </cell>
          <cell r="AL27387">
            <v>88.53</v>
          </cell>
          <cell r="BM27387" t="str">
            <v>75+</v>
          </cell>
          <cell r="BP27387" t="str">
            <v>Open</v>
          </cell>
        </row>
        <row r="27388">
          <cell r="I27388" t="str">
            <v>N</v>
          </cell>
          <cell r="AG27388">
            <v>80</v>
          </cell>
          <cell r="AI27388">
            <v>6593</v>
          </cell>
          <cell r="AL27388">
            <v>88.53</v>
          </cell>
          <cell r="AQ27388" t="str">
            <v>R</v>
          </cell>
          <cell r="BM27388" t="str">
            <v>75+</v>
          </cell>
          <cell r="BP27388" t="str">
            <v>Closed</v>
          </cell>
        </row>
        <row r="27389">
          <cell r="I27389" t="str">
            <v>N</v>
          </cell>
          <cell r="AG27389">
            <v>71</v>
          </cell>
          <cell r="AI27389">
            <v>8666</v>
          </cell>
          <cell r="AL27389">
            <v>88.53</v>
          </cell>
          <cell r="BM27389" t="str">
            <v>75+</v>
          </cell>
          <cell r="BP27389" t="str">
            <v>Open</v>
          </cell>
        </row>
        <row r="27390">
          <cell r="I27390" t="str">
            <v>Y</v>
          </cell>
          <cell r="AG27390">
            <v>78</v>
          </cell>
          <cell r="AI27390">
            <v>6750</v>
          </cell>
          <cell r="AL27390">
            <v>88.53</v>
          </cell>
          <cell r="BM27390" t="str">
            <v>75+</v>
          </cell>
          <cell r="BP27390" t="str">
            <v>Open</v>
          </cell>
        </row>
        <row r="27391">
          <cell r="I27391" t="str">
            <v>N</v>
          </cell>
          <cell r="AG27391">
            <v>75</v>
          </cell>
          <cell r="AI27391">
            <v>8066</v>
          </cell>
          <cell r="AL27391">
            <v>88.53</v>
          </cell>
          <cell r="AQ27391" t="str">
            <v>R</v>
          </cell>
          <cell r="BM27391" t="str">
            <v>75+</v>
          </cell>
          <cell r="BP27391" t="str">
            <v>Closed</v>
          </cell>
        </row>
        <row r="27392">
          <cell r="I27392" t="str">
            <v>N</v>
          </cell>
          <cell r="AG27392">
            <v>77</v>
          </cell>
          <cell r="AI27392">
            <v>7318</v>
          </cell>
          <cell r="AL27392">
            <v>88.53</v>
          </cell>
          <cell r="AQ27392" t="str">
            <v>D</v>
          </cell>
          <cell r="BM27392" t="str">
            <v>75+</v>
          </cell>
          <cell r="BP27392" t="str">
            <v>Closed</v>
          </cell>
        </row>
        <row r="27393">
          <cell r="I27393" t="str">
            <v>N</v>
          </cell>
          <cell r="AG27393">
            <v>73</v>
          </cell>
          <cell r="AI27393">
            <v>8526</v>
          </cell>
          <cell r="AL27393">
            <v>88.53</v>
          </cell>
          <cell r="BM27393" t="str">
            <v>75+</v>
          </cell>
          <cell r="BP27393" t="str">
            <v>Open</v>
          </cell>
        </row>
        <row r="27394">
          <cell r="I27394" t="str">
            <v>Y</v>
          </cell>
          <cell r="AG27394">
            <v>75</v>
          </cell>
          <cell r="AI27394">
            <v>8040</v>
          </cell>
          <cell r="AL27394">
            <v>88.53</v>
          </cell>
          <cell r="BM27394" t="str">
            <v>75+</v>
          </cell>
          <cell r="BP27394" t="str">
            <v>Open</v>
          </cell>
        </row>
        <row r="27395">
          <cell r="I27395" t="str">
            <v>N</v>
          </cell>
          <cell r="AG27395">
            <v>81</v>
          </cell>
          <cell r="AI27395">
            <v>5484</v>
          </cell>
          <cell r="AL27395">
            <v>88.53</v>
          </cell>
          <cell r="AQ27395" t="str">
            <v>D</v>
          </cell>
          <cell r="BM27395" t="str">
            <v>75+</v>
          </cell>
          <cell r="BP27395" t="str">
            <v>Closed</v>
          </cell>
        </row>
        <row r="27396">
          <cell r="I27396" t="str">
            <v>N</v>
          </cell>
          <cell r="AG27396">
            <v>77</v>
          </cell>
          <cell r="AI27396">
            <v>7492</v>
          </cell>
          <cell r="AL27396">
            <v>88.53</v>
          </cell>
          <cell r="AQ27396" t="str">
            <v>D</v>
          </cell>
          <cell r="BM27396" t="str">
            <v>75+</v>
          </cell>
          <cell r="BP27396" t="str">
            <v>Closed</v>
          </cell>
        </row>
        <row r="27397">
          <cell r="I27397" t="str">
            <v>N</v>
          </cell>
          <cell r="AG27397">
            <v>80</v>
          </cell>
          <cell r="AI27397">
            <v>5622</v>
          </cell>
          <cell r="AL27397">
            <v>88.53</v>
          </cell>
          <cell r="AQ27397" t="str">
            <v>D</v>
          </cell>
          <cell r="BM27397" t="str">
            <v>75+</v>
          </cell>
          <cell r="BP27397" t="str">
            <v>Closed</v>
          </cell>
        </row>
        <row r="27398">
          <cell r="I27398" t="str">
            <v>N</v>
          </cell>
          <cell r="AG27398">
            <v>73</v>
          </cell>
          <cell r="AI27398">
            <v>8471</v>
          </cell>
          <cell r="AL27398">
            <v>88.53</v>
          </cell>
          <cell r="BM27398" t="str">
            <v>75+</v>
          </cell>
          <cell r="BP27398" t="str">
            <v>Open</v>
          </cell>
        </row>
        <row r="27399">
          <cell r="I27399" t="str">
            <v>N</v>
          </cell>
          <cell r="AG27399">
            <v>79</v>
          </cell>
          <cell r="AI27399">
            <v>6217</v>
          </cell>
          <cell r="AL27399">
            <v>88.53</v>
          </cell>
          <cell r="AQ27399" t="str">
            <v>D</v>
          </cell>
          <cell r="BM27399" t="str">
            <v>75+</v>
          </cell>
          <cell r="BP27399" t="str">
            <v>Closed</v>
          </cell>
        </row>
        <row r="27400">
          <cell r="I27400" t="str">
            <v>N</v>
          </cell>
          <cell r="AG27400">
            <v>76</v>
          </cell>
          <cell r="AI27400">
            <v>7397</v>
          </cell>
          <cell r="AL27400">
            <v>88.53</v>
          </cell>
          <cell r="AQ27400" t="str">
            <v>E</v>
          </cell>
          <cell r="BM27400" t="str">
            <v>75+</v>
          </cell>
          <cell r="BP27400" t="str">
            <v>Closed</v>
          </cell>
        </row>
        <row r="27401">
          <cell r="I27401" t="str">
            <v>N</v>
          </cell>
          <cell r="AG27401">
            <v>72</v>
          </cell>
          <cell r="AI27401">
            <v>8214</v>
          </cell>
          <cell r="AL27401">
            <v>88.53</v>
          </cell>
          <cell r="AQ27401">
            <v>1</v>
          </cell>
          <cell r="BM27401" t="str">
            <v>75+</v>
          </cell>
          <cell r="BP27401" t="str">
            <v>Closed</v>
          </cell>
        </row>
        <row r="27402">
          <cell r="I27402" t="str">
            <v>N</v>
          </cell>
          <cell r="AG27402">
            <v>76</v>
          </cell>
          <cell r="AI27402">
            <v>7769</v>
          </cell>
          <cell r="AL27402">
            <v>88.54</v>
          </cell>
          <cell r="BM27402" t="str">
            <v>75+</v>
          </cell>
          <cell r="BP27402" t="str">
            <v>Open</v>
          </cell>
        </row>
        <row r="27403">
          <cell r="I27403" t="str">
            <v>N</v>
          </cell>
          <cell r="AG27403">
            <v>80</v>
          </cell>
          <cell r="AI27403">
            <v>6439</v>
          </cell>
          <cell r="AL27403">
            <v>88.54</v>
          </cell>
          <cell r="AQ27403" t="str">
            <v>D</v>
          </cell>
          <cell r="BM27403" t="str">
            <v>75+</v>
          </cell>
          <cell r="BP27403" t="str">
            <v>Closed</v>
          </cell>
        </row>
        <row r="27404">
          <cell r="I27404" t="str">
            <v>N</v>
          </cell>
          <cell r="AG27404">
            <v>74</v>
          </cell>
          <cell r="AI27404">
            <v>7994</v>
          </cell>
          <cell r="AL27404">
            <v>88.54</v>
          </cell>
          <cell r="AQ27404" t="str">
            <v>D</v>
          </cell>
          <cell r="BM27404" t="str">
            <v>75+</v>
          </cell>
          <cell r="BP27404" t="str">
            <v>Closed</v>
          </cell>
        </row>
        <row r="27405">
          <cell r="I27405" t="str">
            <v>N</v>
          </cell>
          <cell r="AG27405">
            <v>83</v>
          </cell>
          <cell r="AI27405">
            <v>5068</v>
          </cell>
          <cell r="AL27405">
            <v>88.54</v>
          </cell>
          <cell r="AQ27405" t="str">
            <v>E</v>
          </cell>
          <cell r="BM27405" t="str">
            <v>75+</v>
          </cell>
          <cell r="BP27405" t="str">
            <v>Closed</v>
          </cell>
        </row>
        <row r="27406">
          <cell r="I27406" t="str">
            <v>N</v>
          </cell>
          <cell r="AG27406">
            <v>84</v>
          </cell>
          <cell r="AI27406">
            <v>5011</v>
          </cell>
          <cell r="AL27406">
            <v>88.54</v>
          </cell>
          <cell r="AQ27406" t="str">
            <v>D</v>
          </cell>
          <cell r="BM27406" t="str">
            <v>75+</v>
          </cell>
          <cell r="BP27406" t="str">
            <v>Closed</v>
          </cell>
        </row>
        <row r="27407">
          <cell r="I27407" t="str">
            <v>N</v>
          </cell>
          <cell r="AG27407">
            <v>74</v>
          </cell>
          <cell r="AI27407">
            <v>7792</v>
          </cell>
          <cell r="AL27407">
            <v>88.54</v>
          </cell>
          <cell r="AQ27407" t="str">
            <v>D</v>
          </cell>
          <cell r="BM27407" t="str">
            <v>75+</v>
          </cell>
          <cell r="BP27407" t="str">
            <v>Closed</v>
          </cell>
        </row>
        <row r="27408">
          <cell r="I27408" t="str">
            <v>Y</v>
          </cell>
          <cell r="AG27408">
            <v>73</v>
          </cell>
          <cell r="AI27408">
            <v>8408</v>
          </cell>
          <cell r="AL27408">
            <v>88.54</v>
          </cell>
          <cell r="BM27408" t="str">
            <v>75+</v>
          </cell>
          <cell r="BP27408" t="str">
            <v>Open</v>
          </cell>
        </row>
        <row r="27409">
          <cell r="I27409" t="str">
            <v>N</v>
          </cell>
          <cell r="AG27409">
            <v>80</v>
          </cell>
          <cell r="AI27409">
            <v>6176</v>
          </cell>
          <cell r="AL27409">
            <v>88.54</v>
          </cell>
          <cell r="AQ27409" t="str">
            <v>D</v>
          </cell>
          <cell r="BM27409" t="str">
            <v>75+</v>
          </cell>
          <cell r="BP27409" t="str">
            <v>Closed</v>
          </cell>
        </row>
        <row r="27410">
          <cell r="I27410" t="str">
            <v>N</v>
          </cell>
          <cell r="AG27410">
            <v>76</v>
          </cell>
          <cell r="AI27410">
            <v>7853</v>
          </cell>
          <cell r="AL27410">
            <v>88.54</v>
          </cell>
          <cell r="AQ27410" t="str">
            <v>E</v>
          </cell>
          <cell r="BM27410" t="str">
            <v>75+</v>
          </cell>
          <cell r="BP27410" t="str">
            <v>Closed</v>
          </cell>
        </row>
        <row r="27411">
          <cell r="I27411" t="str">
            <v>N</v>
          </cell>
          <cell r="AG27411">
            <v>77</v>
          </cell>
          <cell r="AI27411">
            <v>7318</v>
          </cell>
          <cell r="AL27411">
            <v>88.54</v>
          </cell>
          <cell r="BM27411" t="str">
            <v>75+</v>
          </cell>
          <cell r="BP27411" t="str">
            <v>Open</v>
          </cell>
        </row>
        <row r="27412">
          <cell r="I27412" t="str">
            <v>N</v>
          </cell>
          <cell r="AG27412">
            <v>74</v>
          </cell>
          <cell r="AI27412">
            <v>7490</v>
          </cell>
          <cell r="AL27412">
            <v>88.54</v>
          </cell>
          <cell r="AQ27412" t="str">
            <v>E</v>
          </cell>
          <cell r="BM27412" t="str">
            <v>75+</v>
          </cell>
          <cell r="BP27412" t="str">
            <v>Closed</v>
          </cell>
        </row>
        <row r="27413">
          <cell r="I27413" t="str">
            <v>N</v>
          </cell>
          <cell r="AG27413">
            <v>79</v>
          </cell>
          <cell r="AI27413">
            <v>5708</v>
          </cell>
          <cell r="AL27413">
            <v>88.55</v>
          </cell>
          <cell r="AQ27413" t="str">
            <v>E</v>
          </cell>
          <cell r="BM27413" t="str">
            <v>75+</v>
          </cell>
          <cell r="BP27413" t="str">
            <v>Closed</v>
          </cell>
        </row>
        <row r="27414">
          <cell r="I27414" t="str">
            <v>N</v>
          </cell>
          <cell r="AG27414">
            <v>74</v>
          </cell>
          <cell r="AI27414">
            <v>8683</v>
          </cell>
          <cell r="AL27414">
            <v>88.55</v>
          </cell>
          <cell r="BM27414" t="str">
            <v>75+</v>
          </cell>
          <cell r="BP27414" t="str">
            <v>Open</v>
          </cell>
        </row>
        <row r="27415">
          <cell r="I27415" t="str">
            <v>N</v>
          </cell>
          <cell r="AG27415">
            <v>73</v>
          </cell>
          <cell r="AI27415">
            <v>8429</v>
          </cell>
          <cell r="AL27415">
            <v>88.55</v>
          </cell>
          <cell r="BM27415" t="str">
            <v>75+</v>
          </cell>
          <cell r="BP27415" t="str">
            <v>Open</v>
          </cell>
        </row>
        <row r="27416">
          <cell r="I27416" t="str">
            <v>N</v>
          </cell>
          <cell r="AG27416">
            <v>75</v>
          </cell>
          <cell r="AI27416">
            <v>7657</v>
          </cell>
          <cell r="AL27416">
            <v>88.55</v>
          </cell>
          <cell r="BM27416" t="str">
            <v>75+</v>
          </cell>
          <cell r="BP27416" t="str">
            <v>Open</v>
          </cell>
        </row>
        <row r="27417">
          <cell r="I27417" t="str">
            <v>N</v>
          </cell>
          <cell r="AG27417">
            <v>75</v>
          </cell>
          <cell r="AI27417">
            <v>7512</v>
          </cell>
          <cell r="AL27417">
            <v>88.55</v>
          </cell>
          <cell r="AQ27417" t="str">
            <v>R</v>
          </cell>
          <cell r="BM27417" t="str">
            <v>75+</v>
          </cell>
          <cell r="BP27417" t="str">
            <v>Closed</v>
          </cell>
        </row>
        <row r="27418">
          <cell r="I27418" t="str">
            <v>N</v>
          </cell>
          <cell r="AG27418">
            <v>77</v>
          </cell>
          <cell r="AI27418">
            <v>6359</v>
          </cell>
          <cell r="AL27418">
            <v>88.55</v>
          </cell>
          <cell r="AQ27418" t="str">
            <v>D</v>
          </cell>
          <cell r="BM27418" t="str">
            <v>75+</v>
          </cell>
          <cell r="BP27418" t="str">
            <v>Closed</v>
          </cell>
        </row>
        <row r="27419">
          <cell r="I27419" t="str">
            <v>N</v>
          </cell>
          <cell r="AG27419">
            <v>78</v>
          </cell>
          <cell r="AI27419">
            <v>7353</v>
          </cell>
          <cell r="AL27419">
            <v>88.55</v>
          </cell>
          <cell r="AQ27419" t="str">
            <v>D</v>
          </cell>
          <cell r="BM27419" t="str">
            <v>75+</v>
          </cell>
          <cell r="BP27419" t="str">
            <v>Closed</v>
          </cell>
        </row>
        <row r="27420">
          <cell r="I27420" t="str">
            <v>N</v>
          </cell>
          <cell r="AG27420">
            <v>75</v>
          </cell>
          <cell r="AI27420">
            <v>7859</v>
          </cell>
          <cell r="AL27420">
            <v>88.55</v>
          </cell>
          <cell r="AQ27420" t="str">
            <v>D</v>
          </cell>
          <cell r="BM27420" t="str">
            <v>75+</v>
          </cell>
          <cell r="BP27420" t="str">
            <v>Closed</v>
          </cell>
        </row>
        <row r="27421">
          <cell r="I27421" t="str">
            <v>N</v>
          </cell>
          <cell r="AG27421">
            <v>83</v>
          </cell>
          <cell r="AI27421">
            <v>5323</v>
          </cell>
          <cell r="AL27421">
            <v>88.55</v>
          </cell>
          <cell r="AQ27421" t="str">
            <v>E</v>
          </cell>
          <cell r="BM27421" t="str">
            <v>75+</v>
          </cell>
          <cell r="BP27421" t="str">
            <v>Closed</v>
          </cell>
        </row>
        <row r="27422">
          <cell r="I27422" t="str">
            <v>N</v>
          </cell>
          <cell r="AG27422">
            <v>71</v>
          </cell>
          <cell r="AI27422">
            <v>8698</v>
          </cell>
          <cell r="AL27422">
            <v>88.55</v>
          </cell>
          <cell r="BM27422" t="str">
            <v>75+</v>
          </cell>
          <cell r="BP27422" t="str">
            <v>Open</v>
          </cell>
        </row>
        <row r="27423">
          <cell r="I27423" t="str">
            <v>N</v>
          </cell>
          <cell r="AG27423">
            <v>75</v>
          </cell>
          <cell r="AI27423">
            <v>8096</v>
          </cell>
          <cell r="AL27423">
            <v>88.55</v>
          </cell>
          <cell r="BM27423" t="str">
            <v>75+</v>
          </cell>
          <cell r="BP27423" t="str">
            <v>Open</v>
          </cell>
        </row>
        <row r="27424">
          <cell r="I27424" t="str">
            <v>N</v>
          </cell>
          <cell r="AG27424">
            <v>82</v>
          </cell>
          <cell r="AI27424">
            <v>4926</v>
          </cell>
          <cell r="AL27424">
            <v>88.55</v>
          </cell>
          <cell r="AQ27424">
            <v>1</v>
          </cell>
          <cell r="BM27424" t="str">
            <v>75+</v>
          </cell>
          <cell r="BP27424" t="str">
            <v>Closed</v>
          </cell>
        </row>
        <row r="27425">
          <cell r="I27425" t="str">
            <v>N</v>
          </cell>
          <cell r="AG27425">
            <v>72</v>
          </cell>
          <cell r="AI27425">
            <v>8513</v>
          </cell>
          <cell r="AL27425">
            <v>88.56</v>
          </cell>
          <cell r="BM27425" t="str">
            <v>75+</v>
          </cell>
          <cell r="BP27425" t="str">
            <v>Open</v>
          </cell>
        </row>
        <row r="27426">
          <cell r="I27426" t="str">
            <v>N</v>
          </cell>
          <cell r="AG27426">
            <v>80</v>
          </cell>
          <cell r="AI27426">
            <v>6115</v>
          </cell>
          <cell r="AL27426">
            <v>88.56</v>
          </cell>
          <cell r="AQ27426" t="str">
            <v>D</v>
          </cell>
          <cell r="BM27426" t="str">
            <v>75+</v>
          </cell>
          <cell r="BP27426" t="str">
            <v>Closed</v>
          </cell>
        </row>
        <row r="27427">
          <cell r="I27427" t="str">
            <v>N</v>
          </cell>
          <cell r="AG27427">
            <v>78</v>
          </cell>
          <cell r="AI27427">
            <v>6891</v>
          </cell>
          <cell r="AL27427">
            <v>88.56</v>
          </cell>
          <cell r="AQ27427" t="str">
            <v>E</v>
          </cell>
          <cell r="BM27427" t="str">
            <v>75+</v>
          </cell>
          <cell r="BP27427" t="str">
            <v>Closed</v>
          </cell>
        </row>
        <row r="27428">
          <cell r="I27428" t="str">
            <v>N</v>
          </cell>
          <cell r="AG27428">
            <v>79</v>
          </cell>
          <cell r="AI27428">
            <v>6689</v>
          </cell>
          <cell r="AL27428">
            <v>88.56</v>
          </cell>
          <cell r="AQ27428" t="str">
            <v>E</v>
          </cell>
          <cell r="BM27428" t="str">
            <v>75+</v>
          </cell>
          <cell r="BP27428" t="str">
            <v>Closed</v>
          </cell>
        </row>
        <row r="27429">
          <cell r="I27429" t="str">
            <v>N</v>
          </cell>
          <cell r="AG27429">
            <v>82</v>
          </cell>
          <cell r="AI27429">
            <v>5122</v>
          </cell>
          <cell r="AL27429">
            <v>88.56</v>
          </cell>
          <cell r="AQ27429" t="str">
            <v>R</v>
          </cell>
          <cell r="BM27429" t="str">
            <v>75+</v>
          </cell>
          <cell r="BP27429" t="str">
            <v>Closed</v>
          </cell>
        </row>
        <row r="27430">
          <cell r="I27430" t="str">
            <v>N</v>
          </cell>
          <cell r="AG27430">
            <v>75</v>
          </cell>
          <cell r="AI27430">
            <v>7955</v>
          </cell>
          <cell r="AL27430">
            <v>88.56</v>
          </cell>
          <cell r="AQ27430" t="str">
            <v>D</v>
          </cell>
          <cell r="BM27430" t="str">
            <v>75+</v>
          </cell>
          <cell r="BP27430" t="str">
            <v>Closed</v>
          </cell>
        </row>
        <row r="27431">
          <cell r="I27431" t="str">
            <v>Y</v>
          </cell>
          <cell r="AG27431">
            <v>84</v>
          </cell>
          <cell r="AI27431">
            <v>5713</v>
          </cell>
          <cell r="AL27431">
            <v>88.56</v>
          </cell>
          <cell r="AQ27431" t="str">
            <v>D</v>
          </cell>
          <cell r="BM27431" t="str">
            <v>75+</v>
          </cell>
          <cell r="BP27431" t="str">
            <v>Closed</v>
          </cell>
        </row>
        <row r="27432">
          <cell r="I27432" t="str">
            <v>N</v>
          </cell>
          <cell r="AG27432">
            <v>76</v>
          </cell>
          <cell r="AI27432">
            <v>7181</v>
          </cell>
          <cell r="AL27432">
            <v>88.56</v>
          </cell>
          <cell r="AQ27432" t="str">
            <v>D</v>
          </cell>
          <cell r="BM27432" t="str">
            <v>75+</v>
          </cell>
          <cell r="BP27432" t="str">
            <v>Closed</v>
          </cell>
        </row>
        <row r="27433">
          <cell r="I27433" t="str">
            <v>Y</v>
          </cell>
          <cell r="AG27433">
            <v>72</v>
          </cell>
          <cell r="AI27433">
            <v>8165</v>
          </cell>
          <cell r="AL27433">
            <v>88.56</v>
          </cell>
          <cell r="BM27433" t="str">
            <v>75+</v>
          </cell>
          <cell r="BP27433" t="str">
            <v>Open</v>
          </cell>
        </row>
        <row r="27434">
          <cell r="I27434" t="str">
            <v>N</v>
          </cell>
          <cell r="AG27434">
            <v>80</v>
          </cell>
          <cell r="AI27434">
            <v>6400</v>
          </cell>
          <cell r="AL27434">
            <v>88.56</v>
          </cell>
          <cell r="AQ27434" t="str">
            <v>D</v>
          </cell>
          <cell r="BM27434" t="str">
            <v>75+</v>
          </cell>
          <cell r="BP27434" t="str">
            <v>Closed</v>
          </cell>
        </row>
        <row r="27435">
          <cell r="I27435" t="str">
            <v>N</v>
          </cell>
          <cell r="AG27435">
            <v>82</v>
          </cell>
          <cell r="AI27435">
            <v>5407</v>
          </cell>
          <cell r="AL27435">
            <v>88.56</v>
          </cell>
          <cell r="AQ27435" t="str">
            <v>D</v>
          </cell>
          <cell r="BM27435" t="str">
            <v>75+</v>
          </cell>
          <cell r="BP27435" t="str">
            <v>Closed</v>
          </cell>
        </row>
        <row r="27436">
          <cell r="I27436" t="str">
            <v>N</v>
          </cell>
          <cell r="AG27436">
            <v>81</v>
          </cell>
          <cell r="AI27436">
            <v>6260</v>
          </cell>
          <cell r="AL27436">
            <v>88.56</v>
          </cell>
          <cell r="AQ27436" t="str">
            <v>D</v>
          </cell>
          <cell r="BM27436" t="str">
            <v>75+</v>
          </cell>
          <cell r="BP27436" t="str">
            <v>Closed</v>
          </cell>
        </row>
        <row r="27437">
          <cell r="I27437" t="str">
            <v>N</v>
          </cell>
          <cell r="AG27437">
            <v>76</v>
          </cell>
          <cell r="AI27437">
            <v>7113</v>
          </cell>
          <cell r="AL27437">
            <v>88.56</v>
          </cell>
          <cell r="AQ27437" t="str">
            <v>D</v>
          </cell>
          <cell r="BM27437" t="str">
            <v>75+</v>
          </cell>
          <cell r="BP27437" t="str">
            <v>Closed</v>
          </cell>
        </row>
        <row r="27438">
          <cell r="I27438" t="str">
            <v>N</v>
          </cell>
          <cell r="AG27438">
            <v>73</v>
          </cell>
          <cell r="AI27438">
            <v>8153</v>
          </cell>
          <cell r="AL27438">
            <v>88.56</v>
          </cell>
          <cell r="BM27438" t="str">
            <v>75+</v>
          </cell>
          <cell r="BP27438" t="str">
            <v>Open</v>
          </cell>
        </row>
        <row r="27439">
          <cell r="I27439" t="str">
            <v>N</v>
          </cell>
          <cell r="AG27439">
            <v>76</v>
          </cell>
          <cell r="AI27439">
            <v>7544</v>
          </cell>
          <cell r="AL27439">
            <v>88.57</v>
          </cell>
          <cell r="BM27439" t="str">
            <v>75+</v>
          </cell>
          <cell r="BP27439" t="str">
            <v>Open</v>
          </cell>
        </row>
        <row r="27440">
          <cell r="I27440" t="str">
            <v>N</v>
          </cell>
          <cell r="AG27440">
            <v>75</v>
          </cell>
          <cell r="AI27440">
            <v>7014</v>
          </cell>
          <cell r="AL27440">
            <v>88.57</v>
          </cell>
          <cell r="AQ27440" t="str">
            <v>E</v>
          </cell>
          <cell r="BM27440" t="str">
            <v>75+</v>
          </cell>
          <cell r="BP27440" t="str">
            <v>Closed</v>
          </cell>
        </row>
        <row r="27441">
          <cell r="I27441" t="str">
            <v>N</v>
          </cell>
          <cell r="AG27441">
            <v>80</v>
          </cell>
          <cell r="AI27441">
            <v>6116</v>
          </cell>
          <cell r="AL27441">
            <v>88.57</v>
          </cell>
          <cell r="BM27441" t="str">
            <v>75+</v>
          </cell>
          <cell r="BP27441" t="str">
            <v>Open</v>
          </cell>
        </row>
        <row r="27442">
          <cell r="I27442" t="str">
            <v>N</v>
          </cell>
          <cell r="AG27442">
            <v>82</v>
          </cell>
          <cell r="AI27442">
            <v>4835</v>
          </cell>
          <cell r="AL27442">
            <v>88.57</v>
          </cell>
          <cell r="AQ27442" t="str">
            <v>D</v>
          </cell>
          <cell r="BM27442" t="str">
            <v>75+</v>
          </cell>
          <cell r="BP27442" t="str">
            <v>Closed</v>
          </cell>
        </row>
        <row r="27443">
          <cell r="I27443" t="str">
            <v>N</v>
          </cell>
          <cell r="AG27443">
            <v>76</v>
          </cell>
          <cell r="AI27443">
            <v>7811</v>
          </cell>
          <cell r="AL27443">
            <v>88.57</v>
          </cell>
          <cell r="AQ27443" t="str">
            <v>D</v>
          </cell>
          <cell r="BM27443" t="str">
            <v>75+</v>
          </cell>
          <cell r="BP27443" t="str">
            <v>Closed</v>
          </cell>
        </row>
        <row r="27444">
          <cell r="I27444" t="str">
            <v>N</v>
          </cell>
          <cell r="AG27444">
            <v>84</v>
          </cell>
          <cell r="AI27444">
            <v>4616</v>
          </cell>
          <cell r="AL27444">
            <v>88.57</v>
          </cell>
          <cell r="AQ27444" t="str">
            <v>D</v>
          </cell>
          <cell r="BM27444" t="str">
            <v>75+</v>
          </cell>
          <cell r="BP27444" t="str">
            <v>Closed</v>
          </cell>
        </row>
        <row r="27445">
          <cell r="I27445" t="str">
            <v>Y</v>
          </cell>
          <cell r="AG27445">
            <v>78</v>
          </cell>
          <cell r="AI27445">
            <v>6461</v>
          </cell>
          <cell r="AL27445">
            <v>88.57</v>
          </cell>
          <cell r="AQ27445" t="str">
            <v>E</v>
          </cell>
          <cell r="BM27445" t="str">
            <v>75+</v>
          </cell>
          <cell r="BP27445" t="str">
            <v>Closed</v>
          </cell>
        </row>
        <row r="27446">
          <cell r="I27446" t="str">
            <v>N</v>
          </cell>
          <cell r="AG27446">
            <v>73</v>
          </cell>
          <cell r="AI27446">
            <v>7932</v>
          </cell>
          <cell r="AL27446">
            <v>88.57</v>
          </cell>
          <cell r="AQ27446" t="str">
            <v>D</v>
          </cell>
          <cell r="BM27446" t="str">
            <v>75+</v>
          </cell>
          <cell r="BP27446" t="str">
            <v>Closed</v>
          </cell>
        </row>
        <row r="27447">
          <cell r="I27447" t="str">
            <v>N</v>
          </cell>
          <cell r="AG27447">
            <v>77</v>
          </cell>
          <cell r="AI27447">
            <v>7371</v>
          </cell>
          <cell r="AL27447">
            <v>88.57</v>
          </cell>
          <cell r="AQ27447" t="str">
            <v>D</v>
          </cell>
          <cell r="BM27447" t="str">
            <v>75+</v>
          </cell>
          <cell r="BP27447" t="str">
            <v>Closed</v>
          </cell>
        </row>
        <row r="27448">
          <cell r="I27448" t="str">
            <v>N</v>
          </cell>
          <cell r="AG27448">
            <v>74</v>
          </cell>
          <cell r="AI27448">
            <v>7254</v>
          </cell>
          <cell r="AL27448">
            <v>88.57</v>
          </cell>
          <cell r="AQ27448" t="str">
            <v>D</v>
          </cell>
          <cell r="BM27448" t="str">
            <v>75+</v>
          </cell>
          <cell r="BP27448" t="str">
            <v>Closed</v>
          </cell>
        </row>
        <row r="27449">
          <cell r="I27449" t="str">
            <v>N</v>
          </cell>
          <cell r="AG27449">
            <v>77</v>
          </cell>
          <cell r="AI27449">
            <v>7524</v>
          </cell>
          <cell r="AL27449">
            <v>88.57</v>
          </cell>
          <cell r="AQ27449" t="str">
            <v>D</v>
          </cell>
          <cell r="BM27449" t="str">
            <v>75+</v>
          </cell>
          <cell r="BP27449" t="str">
            <v>Closed</v>
          </cell>
        </row>
        <row r="27450">
          <cell r="I27450" t="str">
            <v>N</v>
          </cell>
          <cell r="AG27450">
            <v>75</v>
          </cell>
          <cell r="AI27450">
            <v>7297</v>
          </cell>
          <cell r="AL27450">
            <v>88.57</v>
          </cell>
          <cell r="AQ27450" t="str">
            <v>E</v>
          </cell>
          <cell r="BM27450" t="str">
            <v>75+</v>
          </cell>
          <cell r="BP27450" t="str">
            <v>Closed</v>
          </cell>
        </row>
        <row r="27451">
          <cell r="I27451" t="str">
            <v>Y</v>
          </cell>
          <cell r="AG27451">
            <v>76</v>
          </cell>
          <cell r="AI27451">
            <v>7159</v>
          </cell>
          <cell r="AL27451">
            <v>88.57</v>
          </cell>
          <cell r="AQ27451" t="str">
            <v>E</v>
          </cell>
          <cell r="BM27451" t="str">
            <v>75+</v>
          </cell>
          <cell r="BP27451" t="str">
            <v>Closed</v>
          </cell>
        </row>
        <row r="27452">
          <cell r="I27452" t="str">
            <v>N</v>
          </cell>
          <cell r="AG27452">
            <v>77</v>
          </cell>
          <cell r="AI27452">
            <v>6894</v>
          </cell>
          <cell r="AL27452">
            <v>88.58</v>
          </cell>
          <cell r="AQ27452" t="str">
            <v>D</v>
          </cell>
          <cell r="BM27452" t="str">
            <v>75+</v>
          </cell>
          <cell r="BP27452" t="str">
            <v>Closed</v>
          </cell>
        </row>
        <row r="27453">
          <cell r="I27453" t="str">
            <v>Y</v>
          </cell>
          <cell r="AG27453">
            <v>71</v>
          </cell>
          <cell r="AI27453">
            <v>8279</v>
          </cell>
          <cell r="AL27453">
            <v>88.58</v>
          </cell>
          <cell r="BM27453" t="str">
            <v>75+</v>
          </cell>
          <cell r="BP27453" t="str">
            <v>Open</v>
          </cell>
        </row>
        <row r="27454">
          <cell r="I27454" t="str">
            <v>Y</v>
          </cell>
          <cell r="AG27454">
            <v>74</v>
          </cell>
          <cell r="AI27454">
            <v>7368</v>
          </cell>
          <cell r="AL27454">
            <v>88.58</v>
          </cell>
          <cell r="BM27454" t="str">
            <v>75+</v>
          </cell>
          <cell r="BP27454" t="str">
            <v>Open</v>
          </cell>
        </row>
        <row r="27455">
          <cell r="I27455" t="str">
            <v>N</v>
          </cell>
          <cell r="AG27455">
            <v>80</v>
          </cell>
          <cell r="AI27455">
            <v>5706</v>
          </cell>
          <cell r="AL27455">
            <v>88.58</v>
          </cell>
          <cell r="AQ27455" t="str">
            <v>D</v>
          </cell>
          <cell r="BM27455" t="str">
            <v>75+</v>
          </cell>
          <cell r="BP27455" t="str">
            <v>Closed</v>
          </cell>
        </row>
        <row r="27456">
          <cell r="I27456" t="str">
            <v>N</v>
          </cell>
          <cell r="AG27456">
            <v>75</v>
          </cell>
          <cell r="AI27456">
            <v>7367</v>
          </cell>
          <cell r="AL27456">
            <v>88.58</v>
          </cell>
          <cell r="AQ27456" t="str">
            <v>D</v>
          </cell>
          <cell r="BM27456" t="str">
            <v>75+</v>
          </cell>
          <cell r="BP27456" t="str">
            <v>Closed</v>
          </cell>
        </row>
        <row r="27457">
          <cell r="I27457" t="str">
            <v>N</v>
          </cell>
          <cell r="AG27457">
            <v>76</v>
          </cell>
          <cell r="AI27457">
            <v>7791</v>
          </cell>
          <cell r="AL27457">
            <v>88.58</v>
          </cell>
          <cell r="BM27457" t="str">
            <v>75+</v>
          </cell>
          <cell r="BP27457" t="str">
            <v>Open</v>
          </cell>
        </row>
        <row r="27458">
          <cell r="I27458" t="str">
            <v>N</v>
          </cell>
          <cell r="AG27458">
            <v>73</v>
          </cell>
          <cell r="AI27458">
            <v>8010</v>
          </cell>
          <cell r="AL27458">
            <v>88.58</v>
          </cell>
          <cell r="BM27458" t="str">
            <v>75+</v>
          </cell>
          <cell r="BP27458" t="str">
            <v>Open</v>
          </cell>
        </row>
        <row r="27459">
          <cell r="I27459" t="str">
            <v>N</v>
          </cell>
          <cell r="AG27459">
            <v>75</v>
          </cell>
          <cell r="AI27459">
            <v>7236</v>
          </cell>
          <cell r="AL27459">
            <v>88.58</v>
          </cell>
          <cell r="AQ27459" t="str">
            <v>E</v>
          </cell>
          <cell r="BM27459" t="str">
            <v>75+</v>
          </cell>
          <cell r="BP27459" t="str">
            <v>Closed</v>
          </cell>
        </row>
        <row r="27460">
          <cell r="I27460" t="str">
            <v>N</v>
          </cell>
          <cell r="AG27460">
            <v>77</v>
          </cell>
          <cell r="AI27460">
            <v>6409</v>
          </cell>
          <cell r="AL27460">
            <v>88.58</v>
          </cell>
          <cell r="AQ27460" t="str">
            <v>D</v>
          </cell>
          <cell r="BM27460" t="str">
            <v>75+</v>
          </cell>
          <cell r="BP27460" t="str">
            <v>Closed</v>
          </cell>
        </row>
        <row r="27461">
          <cell r="I27461" t="str">
            <v>N</v>
          </cell>
          <cell r="AG27461">
            <v>82</v>
          </cell>
          <cell r="AI27461">
            <v>5498</v>
          </cell>
          <cell r="AL27461">
            <v>88.58</v>
          </cell>
          <cell r="AQ27461" t="str">
            <v>R</v>
          </cell>
          <cell r="BM27461" t="str">
            <v>75+</v>
          </cell>
          <cell r="BP27461" t="str">
            <v>Closed</v>
          </cell>
        </row>
        <row r="27462">
          <cell r="I27462" t="str">
            <v>N</v>
          </cell>
          <cell r="AG27462">
            <v>75</v>
          </cell>
          <cell r="AI27462">
            <v>7433</v>
          </cell>
          <cell r="AL27462">
            <v>88.58</v>
          </cell>
          <cell r="AQ27462" t="str">
            <v>E</v>
          </cell>
          <cell r="BM27462" t="str">
            <v>75+</v>
          </cell>
          <cell r="BP27462" t="str">
            <v>Closed</v>
          </cell>
        </row>
        <row r="27463">
          <cell r="I27463" t="str">
            <v>N</v>
          </cell>
          <cell r="AG27463">
            <v>78</v>
          </cell>
          <cell r="AI27463">
            <v>7364</v>
          </cell>
          <cell r="AL27463">
            <v>88.58</v>
          </cell>
          <cell r="AQ27463" t="str">
            <v>E</v>
          </cell>
          <cell r="BM27463" t="str">
            <v>75+</v>
          </cell>
          <cell r="BP27463" t="str">
            <v>Closed</v>
          </cell>
        </row>
        <row r="27464">
          <cell r="I27464" t="str">
            <v>N</v>
          </cell>
          <cell r="AG27464">
            <v>79</v>
          </cell>
          <cell r="AI27464">
            <v>6758</v>
          </cell>
          <cell r="AL27464">
            <v>88.58</v>
          </cell>
          <cell r="AQ27464" t="str">
            <v>D</v>
          </cell>
          <cell r="BM27464" t="str">
            <v>75+</v>
          </cell>
          <cell r="BP27464" t="str">
            <v>Closed</v>
          </cell>
        </row>
        <row r="27465">
          <cell r="I27465" t="str">
            <v>N</v>
          </cell>
          <cell r="AG27465">
            <v>75</v>
          </cell>
          <cell r="AI27465">
            <v>7539</v>
          </cell>
          <cell r="AL27465">
            <v>88.58</v>
          </cell>
          <cell r="AQ27465" t="str">
            <v>D</v>
          </cell>
          <cell r="BM27465" t="str">
            <v>75+</v>
          </cell>
          <cell r="BP27465" t="str">
            <v>Closed</v>
          </cell>
        </row>
        <row r="27466">
          <cell r="I27466" t="str">
            <v>Y</v>
          </cell>
          <cell r="AG27466">
            <v>84</v>
          </cell>
          <cell r="AI27466">
            <v>6224</v>
          </cell>
          <cell r="AL27466">
            <v>88.58</v>
          </cell>
          <cell r="AQ27466" t="str">
            <v>D</v>
          </cell>
          <cell r="BM27466" t="str">
            <v>75+</v>
          </cell>
          <cell r="BP27466" t="str">
            <v>Closed</v>
          </cell>
        </row>
        <row r="27467">
          <cell r="I27467" t="str">
            <v>N</v>
          </cell>
          <cell r="AG27467">
            <v>79</v>
          </cell>
          <cell r="AI27467">
            <v>6467</v>
          </cell>
          <cell r="AL27467">
            <v>88.58</v>
          </cell>
          <cell r="BM27467" t="str">
            <v>75+</v>
          </cell>
          <cell r="BP27467" t="str">
            <v>Open</v>
          </cell>
        </row>
        <row r="27468">
          <cell r="I27468" t="str">
            <v>N</v>
          </cell>
          <cell r="AG27468">
            <v>74</v>
          </cell>
          <cell r="AI27468">
            <v>7932</v>
          </cell>
          <cell r="AL27468">
            <v>88.59</v>
          </cell>
          <cell r="AQ27468" t="str">
            <v>D</v>
          </cell>
          <cell r="BM27468" t="str">
            <v>75+</v>
          </cell>
          <cell r="BP27468" t="str">
            <v>Closed</v>
          </cell>
        </row>
        <row r="27469">
          <cell r="I27469" t="str">
            <v>N</v>
          </cell>
          <cell r="AG27469">
            <v>73</v>
          </cell>
          <cell r="AI27469">
            <v>8479</v>
          </cell>
          <cell r="AL27469">
            <v>88.59</v>
          </cell>
          <cell r="BM27469" t="str">
            <v>75+</v>
          </cell>
          <cell r="BP27469" t="str">
            <v>Open</v>
          </cell>
        </row>
        <row r="27470">
          <cell r="I27470" t="str">
            <v>N</v>
          </cell>
          <cell r="AG27470">
            <v>77</v>
          </cell>
          <cell r="AI27470">
            <v>7244</v>
          </cell>
          <cell r="AL27470">
            <v>88.59</v>
          </cell>
          <cell r="AQ27470" t="str">
            <v>D</v>
          </cell>
          <cell r="BM27470" t="str">
            <v>75+</v>
          </cell>
          <cell r="BP27470" t="str">
            <v>Closed</v>
          </cell>
        </row>
        <row r="27471">
          <cell r="I27471" t="str">
            <v>N</v>
          </cell>
          <cell r="AG27471">
            <v>77</v>
          </cell>
          <cell r="AI27471">
            <v>7710</v>
          </cell>
          <cell r="AL27471">
            <v>88.59</v>
          </cell>
          <cell r="AQ27471" t="str">
            <v>D</v>
          </cell>
          <cell r="BM27471" t="str">
            <v>75+</v>
          </cell>
          <cell r="BP27471" t="str">
            <v>Closed</v>
          </cell>
        </row>
        <row r="27472">
          <cell r="I27472" t="str">
            <v>N</v>
          </cell>
          <cell r="AG27472">
            <v>77</v>
          </cell>
          <cell r="AI27472">
            <v>7307</v>
          </cell>
          <cell r="AL27472">
            <v>88.59</v>
          </cell>
          <cell r="AQ27472" t="str">
            <v>E</v>
          </cell>
          <cell r="BM27472" t="str">
            <v>75+</v>
          </cell>
          <cell r="BP27472" t="str">
            <v>Closed</v>
          </cell>
        </row>
        <row r="27473">
          <cell r="I27473" t="str">
            <v>N</v>
          </cell>
          <cell r="AG27473">
            <v>75</v>
          </cell>
          <cell r="AI27473">
            <v>7968</v>
          </cell>
          <cell r="AL27473">
            <v>88.59</v>
          </cell>
          <cell r="AQ27473" t="str">
            <v>D</v>
          </cell>
          <cell r="BM27473" t="str">
            <v>75+</v>
          </cell>
          <cell r="BP27473" t="str">
            <v>Closed</v>
          </cell>
        </row>
        <row r="27474">
          <cell r="I27474" t="str">
            <v>N</v>
          </cell>
          <cell r="AG27474">
            <v>73</v>
          </cell>
          <cell r="AI27474">
            <v>8524</v>
          </cell>
          <cell r="AL27474">
            <v>88.59</v>
          </cell>
          <cell r="BM27474" t="str">
            <v>75+</v>
          </cell>
          <cell r="BP27474" t="str">
            <v>Open</v>
          </cell>
        </row>
        <row r="27475">
          <cell r="I27475" t="str">
            <v>N</v>
          </cell>
          <cell r="AG27475">
            <v>77</v>
          </cell>
          <cell r="AI27475">
            <v>7050</v>
          </cell>
          <cell r="AL27475">
            <v>88.59</v>
          </cell>
          <cell r="BM27475" t="str">
            <v>75+</v>
          </cell>
          <cell r="BP27475" t="str">
            <v>Open</v>
          </cell>
        </row>
        <row r="27476">
          <cell r="I27476" t="str">
            <v>Y</v>
          </cell>
          <cell r="AG27476">
            <v>83</v>
          </cell>
          <cell r="AI27476">
            <v>6630</v>
          </cell>
          <cell r="AL27476">
            <v>88.59</v>
          </cell>
          <cell r="AQ27476" t="str">
            <v>D</v>
          </cell>
          <cell r="BM27476" t="str">
            <v>75+</v>
          </cell>
          <cell r="BP27476" t="str">
            <v>Closed</v>
          </cell>
        </row>
        <row r="27477">
          <cell r="I27477" t="str">
            <v>N</v>
          </cell>
          <cell r="AG27477">
            <v>79</v>
          </cell>
          <cell r="AI27477">
            <v>5836</v>
          </cell>
          <cell r="AL27477">
            <v>88.59</v>
          </cell>
          <cell r="AQ27477" t="str">
            <v>E</v>
          </cell>
          <cell r="BM27477" t="str">
            <v>75+</v>
          </cell>
          <cell r="BP27477" t="str">
            <v>Closed</v>
          </cell>
        </row>
        <row r="27478">
          <cell r="I27478" t="str">
            <v>N</v>
          </cell>
          <cell r="AG27478">
            <v>79</v>
          </cell>
          <cell r="AI27478">
            <v>5423</v>
          </cell>
          <cell r="AL27478">
            <v>88.6</v>
          </cell>
          <cell r="AQ27478" t="str">
            <v>D</v>
          </cell>
          <cell r="BM27478" t="str">
            <v>75+</v>
          </cell>
          <cell r="BP27478" t="str">
            <v>Closed</v>
          </cell>
        </row>
        <row r="27479">
          <cell r="I27479" t="str">
            <v>N</v>
          </cell>
          <cell r="AG27479">
            <v>79</v>
          </cell>
          <cell r="AI27479">
            <v>6476</v>
          </cell>
          <cell r="AL27479">
            <v>88.6</v>
          </cell>
          <cell r="AQ27479" t="str">
            <v>D</v>
          </cell>
          <cell r="BM27479" t="str">
            <v>75+</v>
          </cell>
          <cell r="BP27479" t="str">
            <v>Closed</v>
          </cell>
        </row>
        <row r="27480">
          <cell r="I27480" t="str">
            <v>N</v>
          </cell>
          <cell r="AG27480">
            <v>79</v>
          </cell>
          <cell r="AI27480">
            <v>6378</v>
          </cell>
          <cell r="AL27480">
            <v>88.6</v>
          </cell>
          <cell r="AQ27480" t="str">
            <v>E</v>
          </cell>
          <cell r="BM27480" t="str">
            <v>75+</v>
          </cell>
          <cell r="BP27480" t="str">
            <v>Closed</v>
          </cell>
        </row>
        <row r="27481">
          <cell r="I27481" t="str">
            <v>N</v>
          </cell>
          <cell r="AG27481">
            <v>73</v>
          </cell>
          <cell r="AI27481">
            <v>8633</v>
          </cell>
          <cell r="AL27481">
            <v>88.6</v>
          </cell>
          <cell r="BM27481" t="str">
            <v>75+</v>
          </cell>
          <cell r="BP27481" t="str">
            <v>Open</v>
          </cell>
        </row>
        <row r="27482">
          <cell r="I27482" t="str">
            <v>N</v>
          </cell>
          <cell r="AG27482">
            <v>75</v>
          </cell>
          <cell r="AI27482">
            <v>8168</v>
          </cell>
          <cell r="AL27482">
            <v>88.6</v>
          </cell>
          <cell r="BM27482" t="str">
            <v>75+</v>
          </cell>
          <cell r="BP27482" t="str">
            <v>Open</v>
          </cell>
        </row>
        <row r="27483">
          <cell r="I27483" t="str">
            <v>N</v>
          </cell>
          <cell r="AG27483">
            <v>78</v>
          </cell>
          <cell r="AI27483">
            <v>7145</v>
          </cell>
          <cell r="AL27483">
            <v>88.6</v>
          </cell>
          <cell r="AQ27483" t="str">
            <v>D</v>
          </cell>
          <cell r="BM27483" t="str">
            <v>75+</v>
          </cell>
          <cell r="BP27483" t="str">
            <v>Closed</v>
          </cell>
        </row>
        <row r="27484">
          <cell r="I27484" t="str">
            <v>N</v>
          </cell>
          <cell r="AG27484">
            <v>78</v>
          </cell>
          <cell r="AI27484">
            <v>6874</v>
          </cell>
          <cell r="AL27484">
            <v>88.6</v>
          </cell>
          <cell r="AQ27484" t="str">
            <v>E</v>
          </cell>
          <cell r="BM27484" t="str">
            <v>75+</v>
          </cell>
          <cell r="BP27484" t="str">
            <v>Closed</v>
          </cell>
        </row>
        <row r="27485">
          <cell r="I27485" t="str">
            <v>N</v>
          </cell>
          <cell r="AG27485">
            <v>73</v>
          </cell>
          <cell r="AI27485">
            <v>7875</v>
          </cell>
          <cell r="AL27485">
            <v>88.6</v>
          </cell>
          <cell r="AQ27485" t="str">
            <v>D</v>
          </cell>
          <cell r="BM27485" t="str">
            <v>75+</v>
          </cell>
          <cell r="BP27485" t="str">
            <v>Closed</v>
          </cell>
        </row>
        <row r="27486">
          <cell r="I27486" t="str">
            <v>N</v>
          </cell>
          <cell r="AG27486">
            <v>78</v>
          </cell>
          <cell r="AI27486">
            <v>7058</v>
          </cell>
          <cell r="AL27486">
            <v>88.6</v>
          </cell>
          <cell r="AQ27486" t="str">
            <v>E</v>
          </cell>
          <cell r="BM27486" t="str">
            <v>75+</v>
          </cell>
          <cell r="BP27486" t="str">
            <v>Closed</v>
          </cell>
        </row>
        <row r="27487">
          <cell r="I27487" t="str">
            <v>N</v>
          </cell>
          <cell r="AG27487">
            <v>75</v>
          </cell>
          <cell r="AI27487">
            <v>7960</v>
          </cell>
          <cell r="AL27487">
            <v>88.6</v>
          </cell>
          <cell r="AQ27487" t="str">
            <v>D</v>
          </cell>
          <cell r="BM27487" t="str">
            <v>75+</v>
          </cell>
          <cell r="BP27487" t="str">
            <v>Closed</v>
          </cell>
        </row>
        <row r="27488">
          <cell r="I27488" t="str">
            <v>N</v>
          </cell>
          <cell r="AG27488">
            <v>76</v>
          </cell>
          <cell r="AI27488">
            <v>6957</v>
          </cell>
          <cell r="AL27488">
            <v>88.61</v>
          </cell>
          <cell r="AQ27488" t="str">
            <v>D</v>
          </cell>
          <cell r="BM27488" t="str">
            <v>75+</v>
          </cell>
          <cell r="BP27488" t="str">
            <v>Closed</v>
          </cell>
        </row>
        <row r="27489">
          <cell r="I27489" t="str">
            <v>N</v>
          </cell>
          <cell r="AG27489">
            <v>84</v>
          </cell>
          <cell r="AI27489">
            <v>4778</v>
          </cell>
          <cell r="AL27489">
            <v>88.61</v>
          </cell>
          <cell r="AQ27489" t="str">
            <v>D</v>
          </cell>
          <cell r="BM27489" t="str">
            <v>75+</v>
          </cell>
          <cell r="BP27489" t="str">
            <v>Closed</v>
          </cell>
        </row>
        <row r="27490">
          <cell r="I27490" t="str">
            <v>Y</v>
          </cell>
          <cell r="AG27490">
            <v>82</v>
          </cell>
          <cell r="AI27490">
            <v>4491</v>
          </cell>
          <cell r="AL27490">
            <v>88.61</v>
          </cell>
          <cell r="AQ27490" t="str">
            <v>R</v>
          </cell>
          <cell r="BM27490" t="str">
            <v>75+</v>
          </cell>
          <cell r="BP27490" t="str">
            <v>Closed</v>
          </cell>
        </row>
        <row r="27491">
          <cell r="I27491" t="str">
            <v>N</v>
          </cell>
          <cell r="AG27491">
            <v>82</v>
          </cell>
          <cell r="AI27491">
            <v>5686</v>
          </cell>
          <cell r="AL27491">
            <v>88.61</v>
          </cell>
          <cell r="AQ27491" t="str">
            <v>D</v>
          </cell>
          <cell r="BM27491" t="str">
            <v>75+</v>
          </cell>
          <cell r="BP27491" t="str">
            <v>Closed</v>
          </cell>
        </row>
        <row r="27492">
          <cell r="I27492" t="str">
            <v>N</v>
          </cell>
          <cell r="AG27492">
            <v>81</v>
          </cell>
          <cell r="AI27492">
            <v>5929</v>
          </cell>
          <cell r="AL27492">
            <v>88.61</v>
          </cell>
          <cell r="AQ27492" t="str">
            <v>D</v>
          </cell>
          <cell r="BM27492" t="str">
            <v>75+</v>
          </cell>
          <cell r="BP27492" t="str">
            <v>Closed</v>
          </cell>
        </row>
        <row r="27493">
          <cell r="I27493" t="str">
            <v>N</v>
          </cell>
          <cell r="AG27493">
            <v>77</v>
          </cell>
          <cell r="AI27493">
            <v>7405</v>
          </cell>
          <cell r="AL27493">
            <v>88.61</v>
          </cell>
          <cell r="AQ27493" t="str">
            <v>D</v>
          </cell>
          <cell r="BM27493" t="str">
            <v>75+</v>
          </cell>
          <cell r="BP27493" t="str">
            <v>Closed</v>
          </cell>
        </row>
        <row r="27494">
          <cell r="I27494" t="str">
            <v>N</v>
          </cell>
          <cell r="AG27494">
            <v>78</v>
          </cell>
          <cell r="AI27494">
            <v>6521</v>
          </cell>
          <cell r="AL27494">
            <v>88.61</v>
          </cell>
          <cell r="AQ27494" t="str">
            <v>D</v>
          </cell>
          <cell r="BM27494" t="str">
            <v>75+</v>
          </cell>
          <cell r="BP27494" t="str">
            <v>Closed</v>
          </cell>
        </row>
        <row r="27495">
          <cell r="I27495" t="str">
            <v>N</v>
          </cell>
          <cell r="AG27495">
            <v>81</v>
          </cell>
          <cell r="AI27495">
            <v>5361</v>
          </cell>
          <cell r="AL27495">
            <v>88.61</v>
          </cell>
          <cell r="AQ27495" t="str">
            <v>D</v>
          </cell>
          <cell r="BM27495" t="str">
            <v>75+</v>
          </cell>
          <cell r="BP27495" t="str">
            <v>Closed</v>
          </cell>
        </row>
        <row r="27496">
          <cell r="I27496" t="str">
            <v>N</v>
          </cell>
          <cell r="AG27496">
            <v>83</v>
          </cell>
          <cell r="AI27496">
            <v>5068</v>
          </cell>
          <cell r="AL27496">
            <v>88.61</v>
          </cell>
          <cell r="AQ27496" t="str">
            <v>R</v>
          </cell>
          <cell r="BM27496" t="str">
            <v>75+</v>
          </cell>
          <cell r="BP27496" t="str">
            <v>Closed</v>
          </cell>
        </row>
        <row r="27497">
          <cell r="I27497" t="str">
            <v>N</v>
          </cell>
          <cell r="AG27497">
            <v>74</v>
          </cell>
          <cell r="AI27497">
            <v>7949</v>
          </cell>
          <cell r="AL27497">
            <v>88.61</v>
          </cell>
          <cell r="BM27497" t="str">
            <v>75+</v>
          </cell>
          <cell r="BP27497" t="str">
            <v>Open</v>
          </cell>
        </row>
        <row r="27498">
          <cell r="I27498" t="str">
            <v>N</v>
          </cell>
          <cell r="AG27498">
            <v>78</v>
          </cell>
          <cell r="AI27498">
            <v>7190</v>
          </cell>
          <cell r="AL27498">
            <v>88.61</v>
          </cell>
          <cell r="BM27498" t="str">
            <v>75+</v>
          </cell>
          <cell r="BP27498" t="str">
            <v>Open</v>
          </cell>
        </row>
        <row r="27499">
          <cell r="I27499" t="str">
            <v>N</v>
          </cell>
          <cell r="AG27499">
            <v>81</v>
          </cell>
          <cell r="AI27499">
            <v>6216</v>
          </cell>
          <cell r="AL27499">
            <v>88.62</v>
          </cell>
          <cell r="AQ27499" t="str">
            <v>D</v>
          </cell>
          <cell r="BM27499" t="str">
            <v>75+</v>
          </cell>
          <cell r="BP27499" t="str">
            <v>Closed</v>
          </cell>
        </row>
        <row r="27500">
          <cell r="I27500" t="str">
            <v>N</v>
          </cell>
          <cell r="AG27500">
            <v>75</v>
          </cell>
          <cell r="AI27500">
            <v>8039</v>
          </cell>
          <cell r="AL27500">
            <v>88.62</v>
          </cell>
          <cell r="BM27500" t="str">
            <v>75+</v>
          </cell>
          <cell r="BP27500" t="str">
            <v>Open</v>
          </cell>
        </row>
        <row r="27501">
          <cell r="I27501" t="str">
            <v>N</v>
          </cell>
          <cell r="AG27501">
            <v>76</v>
          </cell>
          <cell r="AI27501">
            <v>7432</v>
          </cell>
          <cell r="AL27501">
            <v>88.62</v>
          </cell>
          <cell r="AQ27501" t="str">
            <v>R</v>
          </cell>
          <cell r="BM27501" t="str">
            <v>75+</v>
          </cell>
          <cell r="BP27501" t="str">
            <v>Closed</v>
          </cell>
        </row>
        <row r="27502">
          <cell r="I27502" t="str">
            <v>N</v>
          </cell>
          <cell r="AG27502">
            <v>83</v>
          </cell>
          <cell r="AI27502">
            <v>4960</v>
          </cell>
          <cell r="AL27502">
            <v>88.62</v>
          </cell>
          <cell r="AQ27502" t="str">
            <v>D</v>
          </cell>
          <cell r="BM27502" t="str">
            <v>75+</v>
          </cell>
          <cell r="BP27502" t="str">
            <v>Closed</v>
          </cell>
        </row>
        <row r="27503">
          <cell r="I27503" t="str">
            <v>N</v>
          </cell>
          <cell r="AG27503">
            <v>76</v>
          </cell>
          <cell r="AI27503">
            <v>7598</v>
          </cell>
          <cell r="AL27503">
            <v>88.62</v>
          </cell>
          <cell r="AQ27503" t="str">
            <v>D</v>
          </cell>
          <cell r="BM27503" t="str">
            <v>75+</v>
          </cell>
          <cell r="BP27503" t="str">
            <v>Closed</v>
          </cell>
        </row>
        <row r="27504">
          <cell r="I27504" t="str">
            <v>N</v>
          </cell>
          <cell r="AG27504">
            <v>77</v>
          </cell>
          <cell r="AI27504">
            <v>5980</v>
          </cell>
          <cell r="AL27504">
            <v>88.62</v>
          </cell>
          <cell r="AQ27504" t="str">
            <v>D</v>
          </cell>
          <cell r="BM27504" t="str">
            <v>75+</v>
          </cell>
          <cell r="BP27504" t="str">
            <v>Closed</v>
          </cell>
        </row>
        <row r="27505">
          <cell r="I27505" t="str">
            <v>N</v>
          </cell>
          <cell r="AG27505">
            <v>82</v>
          </cell>
          <cell r="AI27505">
            <v>4704</v>
          </cell>
          <cell r="AL27505">
            <v>88.62</v>
          </cell>
          <cell r="AQ27505" t="str">
            <v>D</v>
          </cell>
          <cell r="BM27505" t="str">
            <v>75+</v>
          </cell>
          <cell r="BP27505" t="str">
            <v>Closed</v>
          </cell>
        </row>
        <row r="27506">
          <cell r="I27506" t="str">
            <v>N</v>
          </cell>
          <cell r="AG27506">
            <v>76</v>
          </cell>
          <cell r="AI27506">
            <v>7483</v>
          </cell>
          <cell r="AL27506">
            <v>88.62</v>
          </cell>
          <cell r="AQ27506" t="str">
            <v>D</v>
          </cell>
          <cell r="BM27506" t="str">
            <v>75+</v>
          </cell>
          <cell r="BP27506" t="str">
            <v>Closed</v>
          </cell>
        </row>
        <row r="27507">
          <cell r="I27507" t="str">
            <v>N</v>
          </cell>
          <cell r="AG27507">
            <v>76</v>
          </cell>
          <cell r="AI27507">
            <v>7540</v>
          </cell>
          <cell r="AL27507">
            <v>88.62</v>
          </cell>
          <cell r="BM27507" t="str">
            <v>75+</v>
          </cell>
          <cell r="BP27507" t="str">
            <v>Open</v>
          </cell>
        </row>
        <row r="27508">
          <cell r="I27508" t="str">
            <v>N</v>
          </cell>
          <cell r="AG27508">
            <v>84</v>
          </cell>
          <cell r="AI27508">
            <v>4133</v>
          </cell>
          <cell r="AL27508">
            <v>88.62</v>
          </cell>
          <cell r="AQ27508" t="str">
            <v>D</v>
          </cell>
          <cell r="BM27508" t="str">
            <v>75+</v>
          </cell>
          <cell r="BP27508" t="str">
            <v>Closed</v>
          </cell>
        </row>
        <row r="27509">
          <cell r="I27509" t="str">
            <v>N</v>
          </cell>
          <cell r="AG27509">
            <v>71</v>
          </cell>
          <cell r="AI27509">
            <v>8547</v>
          </cell>
          <cell r="AL27509">
            <v>88.62</v>
          </cell>
          <cell r="BM27509" t="str">
            <v>75+</v>
          </cell>
          <cell r="BP27509" t="str">
            <v>Open</v>
          </cell>
        </row>
        <row r="27510">
          <cell r="I27510" t="str">
            <v>N</v>
          </cell>
          <cell r="AG27510">
            <v>76</v>
          </cell>
          <cell r="AI27510">
            <v>7430</v>
          </cell>
          <cell r="AL27510">
            <v>88.62</v>
          </cell>
          <cell r="AQ27510" t="str">
            <v>D</v>
          </cell>
          <cell r="BM27510" t="str">
            <v>75+</v>
          </cell>
          <cell r="BP27510" t="str">
            <v>Closed</v>
          </cell>
        </row>
        <row r="27511">
          <cell r="I27511" t="str">
            <v>N</v>
          </cell>
          <cell r="AG27511">
            <v>82</v>
          </cell>
          <cell r="AI27511">
            <v>5453</v>
          </cell>
          <cell r="AL27511">
            <v>88.62</v>
          </cell>
          <cell r="AQ27511" t="str">
            <v>R</v>
          </cell>
          <cell r="BM27511" t="str">
            <v>75+</v>
          </cell>
          <cell r="BP27511" t="str">
            <v>Closed</v>
          </cell>
        </row>
        <row r="27512">
          <cell r="I27512" t="str">
            <v>N</v>
          </cell>
          <cell r="AG27512">
            <v>81</v>
          </cell>
          <cell r="AI27512">
            <v>5000</v>
          </cell>
          <cell r="AL27512">
            <v>88.63</v>
          </cell>
          <cell r="AQ27512" t="str">
            <v>E</v>
          </cell>
          <cell r="BM27512" t="str">
            <v>75+</v>
          </cell>
          <cell r="BP27512" t="str">
            <v>Closed</v>
          </cell>
        </row>
        <row r="27513">
          <cell r="I27513" t="str">
            <v>N</v>
          </cell>
          <cell r="AG27513">
            <v>74</v>
          </cell>
          <cell r="AI27513">
            <v>8170</v>
          </cell>
          <cell r="AL27513">
            <v>88.63</v>
          </cell>
          <cell r="AQ27513" t="str">
            <v>D</v>
          </cell>
          <cell r="BM27513" t="str">
            <v>75+</v>
          </cell>
          <cell r="BP27513" t="str">
            <v>Closed</v>
          </cell>
        </row>
        <row r="27514">
          <cell r="I27514" t="str">
            <v>Y</v>
          </cell>
          <cell r="AG27514">
            <v>77</v>
          </cell>
          <cell r="AI27514">
            <v>6211</v>
          </cell>
          <cell r="AL27514">
            <v>88.63</v>
          </cell>
          <cell r="AQ27514" t="str">
            <v>D</v>
          </cell>
          <cell r="BM27514" t="str">
            <v>75+</v>
          </cell>
          <cell r="BP27514" t="str">
            <v>Closed</v>
          </cell>
        </row>
        <row r="27515">
          <cell r="I27515" t="str">
            <v>N</v>
          </cell>
          <cell r="AG27515">
            <v>84</v>
          </cell>
          <cell r="AI27515">
            <v>4557</v>
          </cell>
          <cell r="AL27515">
            <v>88.63</v>
          </cell>
          <cell r="AQ27515" t="str">
            <v>E</v>
          </cell>
          <cell r="BM27515" t="str">
            <v>75+</v>
          </cell>
          <cell r="BP27515" t="str">
            <v>Closed</v>
          </cell>
        </row>
        <row r="27516">
          <cell r="I27516" t="str">
            <v>N</v>
          </cell>
          <cell r="AG27516">
            <v>76</v>
          </cell>
          <cell r="AI27516">
            <v>7571</v>
          </cell>
          <cell r="AL27516">
            <v>88.63</v>
          </cell>
          <cell r="AQ27516" t="str">
            <v>D</v>
          </cell>
          <cell r="BM27516" t="str">
            <v>75+</v>
          </cell>
          <cell r="BP27516" t="str">
            <v>Closed</v>
          </cell>
        </row>
        <row r="27517">
          <cell r="I27517" t="str">
            <v>N</v>
          </cell>
          <cell r="AG27517">
            <v>79</v>
          </cell>
          <cell r="AI27517">
            <v>6351</v>
          </cell>
          <cell r="AL27517">
            <v>88.63</v>
          </cell>
          <cell r="AQ27517" t="str">
            <v>E</v>
          </cell>
          <cell r="BM27517" t="str">
            <v>75+</v>
          </cell>
          <cell r="BP27517" t="str">
            <v>Closed</v>
          </cell>
        </row>
        <row r="27518">
          <cell r="I27518" t="str">
            <v>Y</v>
          </cell>
          <cell r="AG27518">
            <v>79</v>
          </cell>
          <cell r="AI27518">
            <v>5576</v>
          </cell>
          <cell r="AL27518">
            <v>88.63</v>
          </cell>
          <cell r="AQ27518" t="str">
            <v>E</v>
          </cell>
          <cell r="BM27518" t="str">
            <v>75+</v>
          </cell>
          <cell r="BP27518" t="str">
            <v>Closed</v>
          </cell>
        </row>
        <row r="27519">
          <cell r="I27519" t="str">
            <v>N</v>
          </cell>
          <cell r="AG27519">
            <v>82</v>
          </cell>
          <cell r="AI27519">
            <v>4908</v>
          </cell>
          <cell r="AL27519">
            <v>88.63</v>
          </cell>
          <cell r="AQ27519" t="str">
            <v>D</v>
          </cell>
          <cell r="BM27519" t="str">
            <v>75+</v>
          </cell>
          <cell r="BP27519" t="str">
            <v>Closed</v>
          </cell>
        </row>
        <row r="27520">
          <cell r="I27520" t="str">
            <v>N</v>
          </cell>
          <cell r="AG27520">
            <v>75</v>
          </cell>
          <cell r="AI27520">
            <v>7982</v>
          </cell>
          <cell r="AL27520">
            <v>88.63</v>
          </cell>
          <cell r="AQ27520" t="str">
            <v>D</v>
          </cell>
          <cell r="BM27520" t="str">
            <v>75+</v>
          </cell>
          <cell r="BP27520" t="str">
            <v>Closed</v>
          </cell>
        </row>
        <row r="27521">
          <cell r="I27521" t="str">
            <v>N</v>
          </cell>
          <cell r="AG27521">
            <v>78</v>
          </cell>
          <cell r="AI27521">
            <v>6097</v>
          </cell>
          <cell r="AL27521">
            <v>88.63</v>
          </cell>
          <cell r="AQ27521" t="str">
            <v>E</v>
          </cell>
          <cell r="BM27521" t="str">
            <v>75+</v>
          </cell>
          <cell r="BP27521" t="str">
            <v>Closed</v>
          </cell>
        </row>
        <row r="27522">
          <cell r="I27522" t="str">
            <v>N</v>
          </cell>
          <cell r="AG27522">
            <v>74</v>
          </cell>
          <cell r="AI27522">
            <v>8087</v>
          </cell>
          <cell r="AL27522">
            <v>88.63</v>
          </cell>
          <cell r="AQ27522" t="str">
            <v>E</v>
          </cell>
          <cell r="BM27522" t="str">
            <v>75+</v>
          </cell>
          <cell r="BP27522" t="str">
            <v>Closed</v>
          </cell>
        </row>
        <row r="27523">
          <cell r="I27523" t="str">
            <v>N</v>
          </cell>
          <cell r="AG27523">
            <v>80</v>
          </cell>
          <cell r="AI27523">
            <v>6008</v>
          </cell>
          <cell r="AL27523">
            <v>88.63</v>
          </cell>
          <cell r="AQ27523" t="str">
            <v>R</v>
          </cell>
          <cell r="BM27523" t="str">
            <v>75+</v>
          </cell>
          <cell r="BP27523" t="str">
            <v>Closed</v>
          </cell>
        </row>
        <row r="27524">
          <cell r="I27524" t="str">
            <v>N</v>
          </cell>
          <cell r="AG27524">
            <v>74</v>
          </cell>
          <cell r="AI27524">
            <v>7825</v>
          </cell>
          <cell r="AL27524">
            <v>88.63</v>
          </cell>
          <cell r="AQ27524" t="str">
            <v>D</v>
          </cell>
          <cell r="BM27524" t="str">
            <v>75+</v>
          </cell>
          <cell r="BP27524" t="str">
            <v>Closed</v>
          </cell>
        </row>
        <row r="27525">
          <cell r="I27525" t="str">
            <v>N</v>
          </cell>
          <cell r="AG27525">
            <v>81</v>
          </cell>
          <cell r="AI27525">
            <v>5872</v>
          </cell>
          <cell r="AL27525">
            <v>88.63</v>
          </cell>
          <cell r="AQ27525" t="str">
            <v>E</v>
          </cell>
          <cell r="BM27525" t="str">
            <v>75+</v>
          </cell>
          <cell r="BP27525" t="str">
            <v>Closed</v>
          </cell>
        </row>
        <row r="27526">
          <cell r="I27526" t="str">
            <v>N</v>
          </cell>
          <cell r="AG27526">
            <v>77</v>
          </cell>
          <cell r="AI27526">
            <v>6691</v>
          </cell>
          <cell r="AL27526">
            <v>88.64</v>
          </cell>
          <cell r="AQ27526" t="str">
            <v>R</v>
          </cell>
          <cell r="BM27526" t="str">
            <v>75+</v>
          </cell>
          <cell r="BP27526" t="str">
            <v>Closed</v>
          </cell>
        </row>
        <row r="27527">
          <cell r="I27527" t="str">
            <v>N</v>
          </cell>
          <cell r="AG27527">
            <v>81</v>
          </cell>
          <cell r="AI27527">
            <v>5376</v>
          </cell>
          <cell r="AL27527">
            <v>88.64</v>
          </cell>
          <cell r="AQ27527" t="str">
            <v>R</v>
          </cell>
          <cell r="BM27527" t="str">
            <v>75+</v>
          </cell>
          <cell r="BP27527" t="str">
            <v>Closed</v>
          </cell>
        </row>
        <row r="27528">
          <cell r="I27528" t="str">
            <v>N</v>
          </cell>
          <cell r="AG27528">
            <v>75</v>
          </cell>
          <cell r="AI27528">
            <v>6823</v>
          </cell>
          <cell r="AL27528">
            <v>88.64</v>
          </cell>
          <cell r="AQ27528" t="str">
            <v>D</v>
          </cell>
          <cell r="BM27528" t="str">
            <v>75+</v>
          </cell>
          <cell r="BP27528" t="str">
            <v>Closed</v>
          </cell>
        </row>
        <row r="27529">
          <cell r="I27529" t="str">
            <v>N</v>
          </cell>
          <cell r="AG27529">
            <v>77</v>
          </cell>
          <cell r="AI27529">
            <v>7254</v>
          </cell>
          <cell r="AL27529">
            <v>88.64</v>
          </cell>
          <cell r="AQ27529" t="str">
            <v>D</v>
          </cell>
          <cell r="BM27529" t="str">
            <v>75+</v>
          </cell>
          <cell r="BP27529" t="str">
            <v>Closed</v>
          </cell>
        </row>
        <row r="27530">
          <cell r="I27530" t="str">
            <v>N</v>
          </cell>
          <cell r="AG27530">
            <v>78</v>
          </cell>
          <cell r="AI27530">
            <v>7365</v>
          </cell>
          <cell r="AL27530">
            <v>88.64</v>
          </cell>
          <cell r="AQ27530" t="str">
            <v>D</v>
          </cell>
          <cell r="BM27530" t="str">
            <v>75+</v>
          </cell>
          <cell r="BP27530" t="str">
            <v>Closed</v>
          </cell>
        </row>
        <row r="27531">
          <cell r="I27531" t="str">
            <v>N</v>
          </cell>
          <cell r="AG27531">
            <v>76</v>
          </cell>
          <cell r="AI27531">
            <v>7103</v>
          </cell>
          <cell r="AL27531">
            <v>88.64</v>
          </cell>
          <cell r="AQ27531" t="str">
            <v>D</v>
          </cell>
          <cell r="BM27531" t="str">
            <v>75+</v>
          </cell>
          <cell r="BP27531" t="str">
            <v>Closed</v>
          </cell>
        </row>
        <row r="27532">
          <cell r="I27532" t="str">
            <v>N</v>
          </cell>
          <cell r="AG27532">
            <v>73</v>
          </cell>
          <cell r="AI27532">
            <v>8078</v>
          </cell>
          <cell r="AL27532">
            <v>88.64</v>
          </cell>
          <cell r="AQ27532" t="str">
            <v>R</v>
          </cell>
          <cell r="BM27532" t="str">
            <v>75+</v>
          </cell>
          <cell r="BP27532" t="str">
            <v>Closed</v>
          </cell>
        </row>
        <row r="27533">
          <cell r="I27533" t="str">
            <v>N</v>
          </cell>
          <cell r="AG27533">
            <v>76</v>
          </cell>
          <cell r="AI27533">
            <v>7055</v>
          </cell>
          <cell r="AL27533">
            <v>88.64</v>
          </cell>
          <cell r="AQ27533" t="str">
            <v>D</v>
          </cell>
          <cell r="BM27533" t="str">
            <v>75+</v>
          </cell>
          <cell r="BP27533" t="str">
            <v>Closed</v>
          </cell>
        </row>
        <row r="27534">
          <cell r="I27534" t="str">
            <v>N</v>
          </cell>
          <cell r="AG27534">
            <v>76</v>
          </cell>
          <cell r="AI27534">
            <v>7322</v>
          </cell>
          <cell r="AL27534">
            <v>88.64</v>
          </cell>
          <cell r="AQ27534" t="str">
            <v>D</v>
          </cell>
          <cell r="BM27534" t="str">
            <v>75+</v>
          </cell>
          <cell r="BP27534" t="str">
            <v>Closed</v>
          </cell>
        </row>
        <row r="27535">
          <cell r="I27535" t="str">
            <v>N</v>
          </cell>
          <cell r="AG27535">
            <v>73</v>
          </cell>
          <cell r="AI27535">
            <v>7470</v>
          </cell>
          <cell r="AL27535">
            <v>88.64</v>
          </cell>
          <cell r="AQ27535" t="str">
            <v>X</v>
          </cell>
          <cell r="BM27535" t="str">
            <v>75+</v>
          </cell>
          <cell r="BP27535" t="str">
            <v>Closed</v>
          </cell>
        </row>
        <row r="27536">
          <cell r="I27536" t="str">
            <v>N</v>
          </cell>
          <cell r="AG27536">
            <v>77</v>
          </cell>
          <cell r="AI27536">
            <v>6822</v>
          </cell>
          <cell r="AL27536">
            <v>88.64</v>
          </cell>
          <cell r="AQ27536" t="str">
            <v>D</v>
          </cell>
          <cell r="BM27536" t="str">
            <v>75+</v>
          </cell>
          <cell r="BP27536" t="str">
            <v>Closed</v>
          </cell>
        </row>
        <row r="27537">
          <cell r="I27537" t="str">
            <v>N</v>
          </cell>
          <cell r="AG27537">
            <v>76</v>
          </cell>
          <cell r="AI27537">
            <v>7033</v>
          </cell>
          <cell r="AL27537">
            <v>88.64</v>
          </cell>
          <cell r="AQ27537" t="str">
            <v>R</v>
          </cell>
          <cell r="BM27537" t="str">
            <v>75+</v>
          </cell>
          <cell r="BP27537" t="str">
            <v>Closed</v>
          </cell>
        </row>
        <row r="27538">
          <cell r="I27538" t="str">
            <v>N</v>
          </cell>
          <cell r="AG27538">
            <v>79</v>
          </cell>
          <cell r="AI27538">
            <v>6794</v>
          </cell>
          <cell r="AL27538">
            <v>88.64</v>
          </cell>
          <cell r="AQ27538" t="str">
            <v>R</v>
          </cell>
          <cell r="BM27538" t="str">
            <v>75+</v>
          </cell>
          <cell r="BP27538" t="str">
            <v>Closed</v>
          </cell>
        </row>
        <row r="27539">
          <cell r="I27539" t="str">
            <v>N</v>
          </cell>
          <cell r="AG27539">
            <v>74</v>
          </cell>
          <cell r="AI27539">
            <v>8217</v>
          </cell>
          <cell r="AL27539">
            <v>88.64</v>
          </cell>
          <cell r="BM27539" t="str">
            <v>75+</v>
          </cell>
          <cell r="BP27539" t="str">
            <v>Open</v>
          </cell>
        </row>
        <row r="27540">
          <cell r="I27540" t="str">
            <v>N</v>
          </cell>
          <cell r="AG27540">
            <v>75</v>
          </cell>
          <cell r="AI27540">
            <v>7944</v>
          </cell>
          <cell r="AL27540">
            <v>88.64</v>
          </cell>
          <cell r="AQ27540" t="str">
            <v>D</v>
          </cell>
          <cell r="BM27540" t="str">
            <v>75+</v>
          </cell>
          <cell r="BP27540" t="str">
            <v>Closed</v>
          </cell>
        </row>
        <row r="27541">
          <cell r="I27541" t="str">
            <v>N</v>
          </cell>
          <cell r="AG27541">
            <v>81</v>
          </cell>
          <cell r="AI27541">
            <v>5416</v>
          </cell>
          <cell r="AL27541">
            <v>88.65</v>
          </cell>
          <cell r="AQ27541" t="str">
            <v>E</v>
          </cell>
          <cell r="BM27541" t="str">
            <v>75+</v>
          </cell>
          <cell r="BP27541" t="str">
            <v>Closed</v>
          </cell>
        </row>
        <row r="27542">
          <cell r="I27542" t="str">
            <v>N</v>
          </cell>
          <cell r="AG27542">
            <v>75</v>
          </cell>
          <cell r="AI27542">
            <v>8453</v>
          </cell>
          <cell r="AL27542">
            <v>88.65</v>
          </cell>
          <cell r="BM27542" t="str">
            <v>75+</v>
          </cell>
          <cell r="BP27542" t="str">
            <v>Closed</v>
          </cell>
        </row>
        <row r="27543">
          <cell r="I27543" t="str">
            <v>N</v>
          </cell>
          <cell r="AG27543">
            <v>77</v>
          </cell>
          <cell r="AI27543">
            <v>7534</v>
          </cell>
          <cell r="AL27543">
            <v>88.65</v>
          </cell>
          <cell r="AQ27543" t="str">
            <v>D</v>
          </cell>
          <cell r="BM27543" t="str">
            <v>75+</v>
          </cell>
          <cell r="BP27543" t="str">
            <v>Closed</v>
          </cell>
        </row>
        <row r="27544">
          <cell r="I27544" t="str">
            <v>N</v>
          </cell>
          <cell r="AG27544">
            <v>76</v>
          </cell>
          <cell r="AI27544">
            <v>7813</v>
          </cell>
          <cell r="AL27544">
            <v>88.65</v>
          </cell>
          <cell r="BM27544" t="str">
            <v>75+</v>
          </cell>
          <cell r="BP27544" t="str">
            <v>Open</v>
          </cell>
        </row>
        <row r="27545">
          <cell r="I27545" t="str">
            <v>N</v>
          </cell>
          <cell r="AG27545">
            <v>78</v>
          </cell>
          <cell r="AI27545">
            <v>6986</v>
          </cell>
          <cell r="AL27545">
            <v>88.65</v>
          </cell>
          <cell r="AQ27545" t="str">
            <v>D</v>
          </cell>
          <cell r="BM27545" t="str">
            <v>75+</v>
          </cell>
          <cell r="BP27545" t="str">
            <v>Closed</v>
          </cell>
        </row>
        <row r="27546">
          <cell r="I27546" t="str">
            <v>N</v>
          </cell>
          <cell r="AG27546">
            <v>72</v>
          </cell>
          <cell r="AI27546">
            <v>8368</v>
          </cell>
          <cell r="AL27546">
            <v>88.65</v>
          </cell>
          <cell r="BM27546" t="str">
            <v>75+</v>
          </cell>
          <cell r="BP27546" t="str">
            <v>Open</v>
          </cell>
        </row>
        <row r="27547">
          <cell r="I27547" t="str">
            <v>Y</v>
          </cell>
          <cell r="AG27547">
            <v>74</v>
          </cell>
          <cell r="AI27547">
            <v>7832</v>
          </cell>
          <cell r="AL27547">
            <v>88.65</v>
          </cell>
          <cell r="AQ27547" t="str">
            <v>D</v>
          </cell>
          <cell r="BM27547" t="str">
            <v>75+</v>
          </cell>
          <cell r="BP27547" t="str">
            <v>Closed</v>
          </cell>
        </row>
        <row r="27548">
          <cell r="I27548" t="str">
            <v>N</v>
          </cell>
          <cell r="AG27548">
            <v>78</v>
          </cell>
          <cell r="AI27548">
            <v>7233</v>
          </cell>
          <cell r="AL27548">
            <v>88.65</v>
          </cell>
          <cell r="AQ27548" t="str">
            <v>D</v>
          </cell>
          <cell r="BM27548" t="str">
            <v>75+</v>
          </cell>
          <cell r="BP27548" t="str">
            <v>Closed</v>
          </cell>
        </row>
        <row r="27549">
          <cell r="I27549" t="str">
            <v>N</v>
          </cell>
          <cell r="AG27549">
            <v>77</v>
          </cell>
          <cell r="AI27549">
            <v>6669</v>
          </cell>
          <cell r="AL27549">
            <v>88.65</v>
          </cell>
          <cell r="AQ27549" t="str">
            <v>D</v>
          </cell>
          <cell r="BM27549" t="str">
            <v>75+</v>
          </cell>
          <cell r="BP27549" t="str">
            <v>Closed</v>
          </cell>
        </row>
        <row r="27550">
          <cell r="I27550" t="str">
            <v>N</v>
          </cell>
          <cell r="AG27550">
            <v>77</v>
          </cell>
          <cell r="AI27550">
            <v>7263</v>
          </cell>
          <cell r="AL27550">
            <v>88.65</v>
          </cell>
          <cell r="BM27550" t="str">
            <v>75+</v>
          </cell>
          <cell r="BP27550" t="str">
            <v>Open</v>
          </cell>
        </row>
        <row r="27551">
          <cell r="I27551" t="str">
            <v>Y</v>
          </cell>
          <cell r="AG27551">
            <v>78</v>
          </cell>
          <cell r="AI27551">
            <v>6013</v>
          </cell>
          <cell r="AL27551">
            <v>88.65</v>
          </cell>
          <cell r="AQ27551" t="str">
            <v>R</v>
          </cell>
          <cell r="BM27551" t="str">
            <v>75+</v>
          </cell>
          <cell r="BP27551" t="str">
            <v>Closed</v>
          </cell>
        </row>
        <row r="27552">
          <cell r="I27552" t="str">
            <v>N</v>
          </cell>
          <cell r="AG27552">
            <v>76</v>
          </cell>
          <cell r="AI27552">
            <v>7646</v>
          </cell>
          <cell r="AL27552">
            <v>88.65</v>
          </cell>
          <cell r="BM27552" t="str">
            <v>75+</v>
          </cell>
          <cell r="BP27552" t="str">
            <v>Open</v>
          </cell>
        </row>
        <row r="27553">
          <cell r="I27553" t="str">
            <v>N</v>
          </cell>
          <cell r="AG27553">
            <v>76</v>
          </cell>
          <cell r="AI27553">
            <v>7538</v>
          </cell>
          <cell r="AL27553">
            <v>88.65</v>
          </cell>
          <cell r="AQ27553" t="str">
            <v>D</v>
          </cell>
          <cell r="BM27553" t="str">
            <v>75+</v>
          </cell>
          <cell r="BP27553" t="str">
            <v>Closed</v>
          </cell>
        </row>
        <row r="27554">
          <cell r="I27554" t="str">
            <v>N</v>
          </cell>
          <cell r="AG27554">
            <v>75</v>
          </cell>
          <cell r="AI27554">
            <v>8144</v>
          </cell>
          <cell r="AL27554">
            <v>88.65</v>
          </cell>
          <cell r="AQ27554" t="str">
            <v>D</v>
          </cell>
          <cell r="BM27554" t="str">
            <v>75+</v>
          </cell>
          <cell r="BP27554" t="str">
            <v>Closed</v>
          </cell>
        </row>
        <row r="27555">
          <cell r="I27555" t="str">
            <v>N</v>
          </cell>
          <cell r="AG27555">
            <v>73</v>
          </cell>
          <cell r="AI27555">
            <v>8429</v>
          </cell>
          <cell r="AL27555">
            <v>88.66</v>
          </cell>
          <cell r="BM27555" t="str">
            <v>75+</v>
          </cell>
          <cell r="BP27555" t="str">
            <v>Open</v>
          </cell>
        </row>
        <row r="27556">
          <cell r="I27556" t="str">
            <v>N</v>
          </cell>
          <cell r="AG27556">
            <v>81</v>
          </cell>
          <cell r="AI27556">
            <v>6094</v>
          </cell>
          <cell r="AL27556">
            <v>88.66</v>
          </cell>
          <cell r="AQ27556" t="str">
            <v>D</v>
          </cell>
          <cell r="BM27556" t="str">
            <v>75+</v>
          </cell>
          <cell r="BP27556" t="str">
            <v>Closed</v>
          </cell>
        </row>
        <row r="27557">
          <cell r="I27557" t="str">
            <v>N</v>
          </cell>
          <cell r="AG27557">
            <v>79</v>
          </cell>
          <cell r="AI27557">
            <v>6597</v>
          </cell>
          <cell r="AL27557">
            <v>88.66</v>
          </cell>
          <cell r="AQ27557" t="str">
            <v>D</v>
          </cell>
          <cell r="BM27557" t="str">
            <v>75+</v>
          </cell>
          <cell r="BP27557" t="str">
            <v>Closed</v>
          </cell>
        </row>
        <row r="27558">
          <cell r="I27558" t="str">
            <v>Y</v>
          </cell>
          <cell r="AG27558">
            <v>73</v>
          </cell>
          <cell r="AI27558">
            <v>8653</v>
          </cell>
          <cell r="AL27558">
            <v>88.66</v>
          </cell>
          <cell r="BM27558" t="str">
            <v>75+</v>
          </cell>
          <cell r="BP27558" t="str">
            <v>Open</v>
          </cell>
        </row>
        <row r="27559">
          <cell r="I27559" t="str">
            <v>N</v>
          </cell>
          <cell r="AG27559">
            <v>78</v>
          </cell>
          <cell r="AI27559">
            <v>6641</v>
          </cell>
          <cell r="AL27559">
            <v>88.66</v>
          </cell>
          <cell r="AQ27559" t="str">
            <v>E</v>
          </cell>
          <cell r="BM27559" t="str">
            <v>75+</v>
          </cell>
          <cell r="BP27559" t="str">
            <v>Closed</v>
          </cell>
        </row>
        <row r="27560">
          <cell r="I27560" t="str">
            <v>N</v>
          </cell>
          <cell r="AG27560">
            <v>80</v>
          </cell>
          <cell r="AI27560">
            <v>5851</v>
          </cell>
          <cell r="AL27560">
            <v>88.66</v>
          </cell>
          <cell r="AQ27560">
            <v>1</v>
          </cell>
          <cell r="BM27560" t="str">
            <v>75+</v>
          </cell>
          <cell r="BP27560" t="str">
            <v>Closed</v>
          </cell>
        </row>
        <row r="27561">
          <cell r="I27561" t="str">
            <v>N</v>
          </cell>
          <cell r="AG27561">
            <v>80</v>
          </cell>
          <cell r="AI27561">
            <v>5314</v>
          </cell>
          <cell r="AL27561">
            <v>88.66</v>
          </cell>
          <cell r="AQ27561" t="str">
            <v>D</v>
          </cell>
          <cell r="BM27561" t="str">
            <v>75+</v>
          </cell>
          <cell r="BP27561" t="str">
            <v>Closed</v>
          </cell>
        </row>
        <row r="27562">
          <cell r="I27562" t="str">
            <v>N</v>
          </cell>
          <cell r="AG27562">
            <v>79</v>
          </cell>
          <cell r="AI27562">
            <v>6022</v>
          </cell>
          <cell r="AL27562">
            <v>88.66</v>
          </cell>
          <cell r="AQ27562" t="str">
            <v>D</v>
          </cell>
          <cell r="BM27562" t="str">
            <v>75+</v>
          </cell>
          <cell r="BP27562" t="str">
            <v>Closed</v>
          </cell>
        </row>
        <row r="27563">
          <cell r="I27563" t="str">
            <v>N</v>
          </cell>
          <cell r="AG27563">
            <v>75</v>
          </cell>
          <cell r="AI27563">
            <v>7142</v>
          </cell>
          <cell r="AL27563">
            <v>88.66</v>
          </cell>
          <cell r="AQ27563" t="str">
            <v>E</v>
          </cell>
          <cell r="BM27563" t="str">
            <v>75+</v>
          </cell>
          <cell r="BP27563" t="str">
            <v>Closed</v>
          </cell>
        </row>
        <row r="27564">
          <cell r="I27564" t="str">
            <v>N</v>
          </cell>
          <cell r="AG27564">
            <v>82</v>
          </cell>
          <cell r="AI27564">
            <v>5625</v>
          </cell>
          <cell r="AL27564">
            <v>88.66</v>
          </cell>
          <cell r="AQ27564" t="str">
            <v>D</v>
          </cell>
          <cell r="BM27564" t="str">
            <v>75+</v>
          </cell>
          <cell r="BP27564" t="str">
            <v>Closed</v>
          </cell>
        </row>
        <row r="27565">
          <cell r="I27565" t="str">
            <v>N</v>
          </cell>
          <cell r="AG27565">
            <v>75</v>
          </cell>
          <cell r="AI27565">
            <v>8009</v>
          </cell>
          <cell r="AL27565">
            <v>88.66</v>
          </cell>
          <cell r="AQ27565" t="str">
            <v>D</v>
          </cell>
          <cell r="BM27565" t="str">
            <v>75+</v>
          </cell>
          <cell r="BP27565" t="str">
            <v>Closed</v>
          </cell>
        </row>
        <row r="27566">
          <cell r="I27566" t="str">
            <v>N</v>
          </cell>
          <cell r="AG27566">
            <v>76</v>
          </cell>
          <cell r="AI27566">
            <v>7909</v>
          </cell>
          <cell r="AL27566">
            <v>88.66</v>
          </cell>
          <cell r="BM27566" t="str">
            <v>75+</v>
          </cell>
          <cell r="BP27566" t="str">
            <v>Open</v>
          </cell>
        </row>
        <row r="27567">
          <cell r="I27567" t="str">
            <v>N</v>
          </cell>
          <cell r="AG27567">
            <v>80</v>
          </cell>
          <cell r="AI27567">
            <v>5476</v>
          </cell>
          <cell r="AL27567">
            <v>88.67</v>
          </cell>
          <cell r="AQ27567" t="str">
            <v>E</v>
          </cell>
          <cell r="BM27567" t="str">
            <v>75+</v>
          </cell>
          <cell r="BP27567" t="str">
            <v>Closed</v>
          </cell>
        </row>
        <row r="27568">
          <cell r="I27568" t="str">
            <v>N</v>
          </cell>
          <cell r="AG27568">
            <v>77</v>
          </cell>
          <cell r="AI27568">
            <v>7645</v>
          </cell>
          <cell r="AL27568">
            <v>88.67</v>
          </cell>
          <cell r="AQ27568" t="str">
            <v>D</v>
          </cell>
          <cell r="BM27568" t="str">
            <v>75+</v>
          </cell>
          <cell r="BP27568" t="str">
            <v>Closed</v>
          </cell>
        </row>
        <row r="27569">
          <cell r="I27569" t="str">
            <v>N</v>
          </cell>
          <cell r="AG27569">
            <v>76</v>
          </cell>
          <cell r="AI27569">
            <v>7674</v>
          </cell>
          <cell r="AL27569">
            <v>88.67</v>
          </cell>
          <cell r="BM27569" t="str">
            <v>75+</v>
          </cell>
          <cell r="BP27569" t="str">
            <v>Open</v>
          </cell>
        </row>
        <row r="27570">
          <cell r="I27570" t="str">
            <v>N</v>
          </cell>
          <cell r="AG27570">
            <v>78</v>
          </cell>
          <cell r="AI27570">
            <v>6428</v>
          </cell>
          <cell r="AL27570">
            <v>88.67</v>
          </cell>
          <cell r="AQ27570" t="str">
            <v>R</v>
          </cell>
          <cell r="BM27570" t="str">
            <v>75+</v>
          </cell>
          <cell r="BP27570" t="str">
            <v>Closed</v>
          </cell>
        </row>
        <row r="27571">
          <cell r="I27571" t="str">
            <v>N</v>
          </cell>
          <cell r="AG27571">
            <v>79</v>
          </cell>
          <cell r="AI27571">
            <v>6459</v>
          </cell>
          <cell r="AL27571">
            <v>88.67</v>
          </cell>
          <cell r="AQ27571" t="str">
            <v>E</v>
          </cell>
          <cell r="BM27571" t="str">
            <v>75+</v>
          </cell>
          <cell r="BP27571" t="str">
            <v>Closed</v>
          </cell>
        </row>
        <row r="27572">
          <cell r="I27572" t="str">
            <v>N</v>
          </cell>
          <cell r="AG27572">
            <v>80</v>
          </cell>
          <cell r="AI27572">
            <v>6004</v>
          </cell>
          <cell r="AL27572">
            <v>88.67</v>
          </cell>
          <cell r="AQ27572" t="str">
            <v>E</v>
          </cell>
          <cell r="BM27572" t="str">
            <v>75+</v>
          </cell>
          <cell r="BP27572" t="str">
            <v>Closed</v>
          </cell>
        </row>
        <row r="27573">
          <cell r="I27573" t="str">
            <v>N</v>
          </cell>
          <cell r="AG27573">
            <v>76</v>
          </cell>
          <cell r="AI27573">
            <v>7786</v>
          </cell>
          <cell r="AL27573">
            <v>88.67</v>
          </cell>
          <cell r="AQ27573" t="str">
            <v>D</v>
          </cell>
          <cell r="BM27573" t="str">
            <v>75+</v>
          </cell>
          <cell r="BP27573" t="str">
            <v>Closed</v>
          </cell>
        </row>
        <row r="27574">
          <cell r="I27574" t="str">
            <v>N</v>
          </cell>
          <cell r="AG27574">
            <v>79</v>
          </cell>
          <cell r="AI27574">
            <v>6067</v>
          </cell>
          <cell r="AL27574">
            <v>88.67</v>
          </cell>
          <cell r="AQ27574" t="str">
            <v>E</v>
          </cell>
          <cell r="BM27574" t="str">
            <v>75+</v>
          </cell>
          <cell r="BP27574" t="str">
            <v>Closed</v>
          </cell>
        </row>
        <row r="27575">
          <cell r="I27575" t="str">
            <v>N</v>
          </cell>
          <cell r="AG27575">
            <v>73</v>
          </cell>
          <cell r="AI27575">
            <v>8061</v>
          </cell>
          <cell r="AL27575">
            <v>88.67</v>
          </cell>
          <cell r="BM27575" t="str">
            <v>75+</v>
          </cell>
          <cell r="BP27575" t="str">
            <v>Open</v>
          </cell>
        </row>
        <row r="27576">
          <cell r="I27576" t="str">
            <v>N</v>
          </cell>
          <cell r="AG27576">
            <v>81</v>
          </cell>
          <cell r="AI27576">
            <v>5428</v>
          </cell>
          <cell r="AL27576">
            <v>88.67</v>
          </cell>
          <cell r="AQ27576" t="str">
            <v>E</v>
          </cell>
          <cell r="BM27576" t="str">
            <v>75+</v>
          </cell>
          <cell r="BP27576" t="str">
            <v>Closed</v>
          </cell>
        </row>
        <row r="27577">
          <cell r="I27577" t="str">
            <v>N</v>
          </cell>
          <cell r="AG27577">
            <v>77</v>
          </cell>
          <cell r="AI27577">
            <v>6437</v>
          </cell>
          <cell r="AL27577">
            <v>88.67</v>
          </cell>
          <cell r="AQ27577" t="str">
            <v>R</v>
          </cell>
          <cell r="BM27577" t="str">
            <v>75+</v>
          </cell>
          <cell r="BP27577" t="str">
            <v>Closed</v>
          </cell>
        </row>
        <row r="27578">
          <cell r="I27578" t="str">
            <v>Y</v>
          </cell>
          <cell r="AG27578">
            <v>76</v>
          </cell>
          <cell r="AI27578">
            <v>7252</v>
          </cell>
          <cell r="AL27578">
            <v>88.67</v>
          </cell>
          <cell r="AQ27578" t="str">
            <v>D</v>
          </cell>
          <cell r="BM27578" t="str">
            <v>75+</v>
          </cell>
          <cell r="BP27578" t="str">
            <v>Closed</v>
          </cell>
        </row>
        <row r="27579">
          <cell r="I27579" t="str">
            <v>N</v>
          </cell>
          <cell r="AG27579">
            <v>83</v>
          </cell>
          <cell r="AI27579">
            <v>5448</v>
          </cell>
          <cell r="AL27579">
            <v>88.67</v>
          </cell>
          <cell r="AQ27579" t="str">
            <v>E</v>
          </cell>
          <cell r="BM27579" t="str">
            <v>75+</v>
          </cell>
          <cell r="BP27579" t="str">
            <v>Closed</v>
          </cell>
        </row>
        <row r="27580">
          <cell r="I27580" t="str">
            <v>N</v>
          </cell>
          <cell r="AG27580">
            <v>77</v>
          </cell>
          <cell r="AI27580">
            <v>7479</v>
          </cell>
          <cell r="AL27580">
            <v>88.67</v>
          </cell>
          <cell r="AQ27580" t="str">
            <v>D</v>
          </cell>
          <cell r="BM27580" t="str">
            <v>75+</v>
          </cell>
          <cell r="BP27580" t="str">
            <v>Closed</v>
          </cell>
        </row>
        <row r="27581">
          <cell r="I27581" t="str">
            <v>N</v>
          </cell>
          <cell r="AG27581">
            <v>74</v>
          </cell>
          <cell r="AI27581">
            <v>7312</v>
          </cell>
          <cell r="AL27581">
            <v>88.68</v>
          </cell>
          <cell r="AQ27581" t="str">
            <v>D</v>
          </cell>
          <cell r="BM27581" t="str">
            <v>75+</v>
          </cell>
          <cell r="BP27581" t="str">
            <v>Closed</v>
          </cell>
        </row>
        <row r="27582">
          <cell r="I27582" t="str">
            <v>N</v>
          </cell>
          <cell r="AG27582">
            <v>74</v>
          </cell>
          <cell r="AI27582">
            <v>8108</v>
          </cell>
          <cell r="AL27582">
            <v>88.68</v>
          </cell>
          <cell r="BM27582" t="str">
            <v>75+</v>
          </cell>
          <cell r="BP27582" t="str">
            <v>Open</v>
          </cell>
        </row>
        <row r="27583">
          <cell r="I27583" t="str">
            <v>Y</v>
          </cell>
          <cell r="AG27583">
            <v>83</v>
          </cell>
          <cell r="AI27583">
            <v>4989</v>
          </cell>
          <cell r="AL27583">
            <v>88.68</v>
          </cell>
          <cell r="AQ27583" t="str">
            <v>D</v>
          </cell>
          <cell r="BM27583" t="str">
            <v>75+</v>
          </cell>
          <cell r="BP27583" t="str">
            <v>Closed</v>
          </cell>
        </row>
        <row r="27584">
          <cell r="I27584" t="str">
            <v>N</v>
          </cell>
          <cell r="AG27584">
            <v>76</v>
          </cell>
          <cell r="AI27584">
            <v>7455</v>
          </cell>
          <cell r="AL27584">
            <v>88.68</v>
          </cell>
          <cell r="AQ27584" t="str">
            <v>D</v>
          </cell>
          <cell r="BM27584" t="str">
            <v>75+</v>
          </cell>
          <cell r="BP27584" t="str">
            <v>Closed</v>
          </cell>
        </row>
        <row r="27585">
          <cell r="I27585" t="str">
            <v>N</v>
          </cell>
          <cell r="AG27585">
            <v>83</v>
          </cell>
          <cell r="AI27585">
            <v>4707</v>
          </cell>
          <cell r="AL27585">
            <v>88.68</v>
          </cell>
          <cell r="AQ27585" t="str">
            <v>E</v>
          </cell>
          <cell r="BM27585" t="str">
            <v>75+</v>
          </cell>
          <cell r="BP27585" t="str">
            <v>Closed</v>
          </cell>
        </row>
        <row r="27586">
          <cell r="I27586" t="str">
            <v>N</v>
          </cell>
          <cell r="AG27586">
            <v>76</v>
          </cell>
          <cell r="AI27586">
            <v>7498</v>
          </cell>
          <cell r="AL27586">
            <v>88.68</v>
          </cell>
          <cell r="BM27586" t="str">
            <v>75+</v>
          </cell>
          <cell r="BP27586" t="str">
            <v>Open</v>
          </cell>
        </row>
        <row r="27587">
          <cell r="I27587" t="str">
            <v>N</v>
          </cell>
          <cell r="AG27587">
            <v>79</v>
          </cell>
          <cell r="AI27587">
            <v>6846</v>
          </cell>
          <cell r="AL27587">
            <v>88.68</v>
          </cell>
          <cell r="AQ27587" t="str">
            <v>E</v>
          </cell>
          <cell r="BM27587" t="str">
            <v>75+</v>
          </cell>
          <cell r="BP27587" t="str">
            <v>Closed</v>
          </cell>
        </row>
        <row r="27588">
          <cell r="I27588" t="str">
            <v>N</v>
          </cell>
          <cell r="AG27588">
            <v>77</v>
          </cell>
          <cell r="AI27588">
            <v>7407</v>
          </cell>
          <cell r="AL27588">
            <v>88.68</v>
          </cell>
          <cell r="AQ27588">
            <v>1</v>
          </cell>
          <cell r="BM27588" t="str">
            <v>75+</v>
          </cell>
          <cell r="BP27588" t="str">
            <v>Closed</v>
          </cell>
        </row>
        <row r="27589">
          <cell r="I27589" t="str">
            <v>N</v>
          </cell>
          <cell r="AG27589">
            <v>79</v>
          </cell>
          <cell r="AI27589">
            <v>5633</v>
          </cell>
          <cell r="AL27589">
            <v>88.68</v>
          </cell>
          <cell r="AQ27589" t="str">
            <v>D</v>
          </cell>
          <cell r="BM27589" t="str">
            <v>75+</v>
          </cell>
          <cell r="BP27589" t="str">
            <v>Closed</v>
          </cell>
        </row>
        <row r="27590">
          <cell r="I27590" t="str">
            <v>N</v>
          </cell>
          <cell r="AG27590">
            <v>74</v>
          </cell>
          <cell r="AI27590">
            <v>7857</v>
          </cell>
          <cell r="AL27590">
            <v>88.69</v>
          </cell>
          <cell r="BM27590" t="str">
            <v>75+</v>
          </cell>
          <cell r="BP27590" t="str">
            <v>Open</v>
          </cell>
        </row>
        <row r="27591">
          <cell r="I27591" t="str">
            <v>N</v>
          </cell>
          <cell r="AG27591">
            <v>73</v>
          </cell>
          <cell r="AI27591">
            <v>8013</v>
          </cell>
          <cell r="AL27591">
            <v>88.69</v>
          </cell>
          <cell r="AQ27591" t="str">
            <v>D</v>
          </cell>
          <cell r="BM27591" t="str">
            <v>75+</v>
          </cell>
          <cell r="BP27591" t="str">
            <v>Closed</v>
          </cell>
        </row>
        <row r="27592">
          <cell r="I27592" t="str">
            <v>N</v>
          </cell>
          <cell r="AG27592">
            <v>70</v>
          </cell>
          <cell r="AI27592">
            <v>8714</v>
          </cell>
          <cell r="AL27592">
            <v>88.69</v>
          </cell>
          <cell r="BM27592" t="str">
            <v>75+</v>
          </cell>
          <cell r="BP27592" t="str">
            <v>Open</v>
          </cell>
        </row>
        <row r="27593">
          <cell r="I27593" t="str">
            <v>N</v>
          </cell>
          <cell r="AG27593">
            <v>80</v>
          </cell>
          <cell r="AI27593">
            <v>5587</v>
          </cell>
          <cell r="AL27593">
            <v>88.69</v>
          </cell>
          <cell r="AQ27593" t="str">
            <v>D</v>
          </cell>
          <cell r="BM27593" t="str">
            <v>75+</v>
          </cell>
          <cell r="BP27593" t="str">
            <v>Closed</v>
          </cell>
        </row>
        <row r="27594">
          <cell r="I27594" t="str">
            <v>N</v>
          </cell>
          <cell r="AG27594">
            <v>74</v>
          </cell>
          <cell r="AI27594">
            <v>8399</v>
          </cell>
          <cell r="AL27594">
            <v>88.69</v>
          </cell>
          <cell r="BM27594" t="str">
            <v>75+</v>
          </cell>
          <cell r="BP27594" t="str">
            <v>Open</v>
          </cell>
        </row>
        <row r="27595">
          <cell r="I27595" t="str">
            <v>N</v>
          </cell>
          <cell r="AG27595">
            <v>76</v>
          </cell>
          <cell r="AI27595">
            <v>7665</v>
          </cell>
          <cell r="AL27595">
            <v>88.69</v>
          </cell>
          <cell r="AQ27595" t="str">
            <v>E</v>
          </cell>
          <cell r="BM27595" t="str">
            <v>75+</v>
          </cell>
          <cell r="BP27595" t="str">
            <v>Closed</v>
          </cell>
        </row>
        <row r="27596">
          <cell r="I27596" t="str">
            <v>N</v>
          </cell>
          <cell r="AG27596">
            <v>75</v>
          </cell>
          <cell r="AI27596">
            <v>7564</v>
          </cell>
          <cell r="AL27596">
            <v>88.69</v>
          </cell>
          <cell r="AQ27596" t="str">
            <v>D</v>
          </cell>
          <cell r="BM27596" t="str">
            <v>75+</v>
          </cell>
          <cell r="BP27596" t="str">
            <v>Closed</v>
          </cell>
        </row>
        <row r="27597">
          <cell r="I27597" t="str">
            <v>N</v>
          </cell>
          <cell r="AG27597">
            <v>83</v>
          </cell>
          <cell r="AI27597">
            <v>5044</v>
          </cell>
          <cell r="AL27597">
            <v>88.69</v>
          </cell>
          <cell r="AQ27597" t="str">
            <v>D</v>
          </cell>
          <cell r="BM27597" t="str">
            <v>75+</v>
          </cell>
          <cell r="BP27597" t="str">
            <v>Closed</v>
          </cell>
        </row>
        <row r="27598">
          <cell r="I27598" t="str">
            <v>N</v>
          </cell>
          <cell r="AG27598">
            <v>76</v>
          </cell>
          <cell r="AI27598">
            <v>7419</v>
          </cell>
          <cell r="AL27598">
            <v>88.69</v>
          </cell>
          <cell r="AQ27598" t="str">
            <v>E</v>
          </cell>
          <cell r="BM27598" t="str">
            <v>75+</v>
          </cell>
          <cell r="BP27598" t="str">
            <v>Closed</v>
          </cell>
        </row>
        <row r="27599">
          <cell r="I27599" t="str">
            <v>N</v>
          </cell>
          <cell r="AG27599">
            <v>83</v>
          </cell>
          <cell r="AI27599">
            <v>5375</v>
          </cell>
          <cell r="AL27599">
            <v>88.69</v>
          </cell>
          <cell r="AQ27599" t="str">
            <v>D</v>
          </cell>
          <cell r="BM27599" t="str">
            <v>75+</v>
          </cell>
          <cell r="BP27599" t="str">
            <v>Closed</v>
          </cell>
        </row>
        <row r="27600">
          <cell r="I27600" t="str">
            <v>N</v>
          </cell>
          <cell r="AG27600">
            <v>84</v>
          </cell>
          <cell r="AI27600">
            <v>4225</v>
          </cell>
          <cell r="AL27600">
            <v>88.69</v>
          </cell>
          <cell r="AQ27600" t="str">
            <v>R</v>
          </cell>
          <cell r="BM27600" t="str">
            <v>75+</v>
          </cell>
          <cell r="BP27600" t="str">
            <v>Closed</v>
          </cell>
        </row>
        <row r="27601">
          <cell r="I27601" t="str">
            <v>N</v>
          </cell>
          <cell r="AG27601">
            <v>76</v>
          </cell>
          <cell r="AI27601">
            <v>7616</v>
          </cell>
          <cell r="AL27601">
            <v>88.69</v>
          </cell>
          <cell r="BM27601" t="str">
            <v>75+</v>
          </cell>
          <cell r="BP27601" t="str">
            <v>Open</v>
          </cell>
        </row>
        <row r="27602">
          <cell r="I27602" t="str">
            <v>N</v>
          </cell>
          <cell r="AG27602">
            <v>80</v>
          </cell>
          <cell r="AI27602">
            <v>6296</v>
          </cell>
          <cell r="AL27602">
            <v>88.7</v>
          </cell>
          <cell r="AQ27602" t="str">
            <v>D</v>
          </cell>
          <cell r="BM27602" t="str">
            <v>75+</v>
          </cell>
          <cell r="BP27602" t="str">
            <v>Closed</v>
          </cell>
        </row>
        <row r="27603">
          <cell r="I27603" t="str">
            <v>N</v>
          </cell>
          <cell r="AG27603">
            <v>82</v>
          </cell>
          <cell r="AI27603">
            <v>4766</v>
          </cell>
          <cell r="AL27603">
            <v>88.7</v>
          </cell>
          <cell r="AQ27603" t="str">
            <v>D</v>
          </cell>
          <cell r="BM27603" t="str">
            <v>75+</v>
          </cell>
          <cell r="BP27603" t="str">
            <v>Closed</v>
          </cell>
        </row>
        <row r="27604">
          <cell r="I27604" t="str">
            <v>N</v>
          </cell>
          <cell r="AG27604">
            <v>77</v>
          </cell>
          <cell r="AI27604">
            <v>6912</v>
          </cell>
          <cell r="AL27604">
            <v>88.7</v>
          </cell>
          <cell r="AQ27604" t="str">
            <v>D</v>
          </cell>
          <cell r="BM27604" t="str">
            <v>75+</v>
          </cell>
          <cell r="BP27604" t="str">
            <v>Closed</v>
          </cell>
        </row>
        <row r="27605">
          <cell r="I27605" t="str">
            <v>N</v>
          </cell>
          <cell r="AG27605">
            <v>82</v>
          </cell>
          <cell r="AI27605">
            <v>4730</v>
          </cell>
          <cell r="AL27605">
            <v>88.7</v>
          </cell>
          <cell r="AQ27605" t="str">
            <v>E</v>
          </cell>
          <cell r="BM27605" t="str">
            <v>75+</v>
          </cell>
          <cell r="BP27605" t="str">
            <v>Closed</v>
          </cell>
        </row>
        <row r="27606">
          <cell r="I27606" t="str">
            <v>N</v>
          </cell>
          <cell r="AG27606">
            <v>83</v>
          </cell>
          <cell r="AI27606">
            <v>5255</v>
          </cell>
          <cell r="AL27606">
            <v>88.7</v>
          </cell>
          <cell r="AQ27606" t="str">
            <v>D</v>
          </cell>
          <cell r="BM27606" t="str">
            <v>75+</v>
          </cell>
          <cell r="BP27606" t="str">
            <v>Closed</v>
          </cell>
        </row>
        <row r="27607">
          <cell r="I27607" t="str">
            <v>Y</v>
          </cell>
          <cell r="AG27607">
            <v>76</v>
          </cell>
          <cell r="AI27607">
            <v>7414</v>
          </cell>
          <cell r="AL27607">
            <v>88.7</v>
          </cell>
          <cell r="AQ27607" t="str">
            <v>R</v>
          </cell>
          <cell r="BM27607" t="str">
            <v>75+</v>
          </cell>
          <cell r="BP27607" t="str">
            <v>Closed</v>
          </cell>
        </row>
        <row r="27608">
          <cell r="I27608" t="str">
            <v>N</v>
          </cell>
          <cell r="AG27608">
            <v>80</v>
          </cell>
          <cell r="AI27608">
            <v>6340</v>
          </cell>
          <cell r="AL27608">
            <v>88.7</v>
          </cell>
          <cell r="AQ27608" t="str">
            <v>E</v>
          </cell>
          <cell r="BM27608" t="str">
            <v>75+</v>
          </cell>
          <cell r="BP27608" t="str">
            <v>Closed</v>
          </cell>
        </row>
        <row r="27609">
          <cell r="I27609" t="str">
            <v>N</v>
          </cell>
          <cell r="AG27609">
            <v>74</v>
          </cell>
          <cell r="AI27609">
            <v>8455</v>
          </cell>
          <cell r="AL27609">
            <v>88.7</v>
          </cell>
          <cell r="AQ27609" t="str">
            <v>R</v>
          </cell>
          <cell r="BM27609" t="str">
            <v>75+</v>
          </cell>
          <cell r="BP27609" t="str">
            <v>Closed</v>
          </cell>
        </row>
        <row r="27610">
          <cell r="I27610" t="str">
            <v>N</v>
          </cell>
          <cell r="AG27610">
            <v>76</v>
          </cell>
          <cell r="AI27610">
            <v>7659</v>
          </cell>
          <cell r="AL27610">
            <v>88.7</v>
          </cell>
          <cell r="BM27610" t="str">
            <v>75+</v>
          </cell>
          <cell r="BP27610" t="str">
            <v>Open</v>
          </cell>
        </row>
        <row r="27611">
          <cell r="I27611" t="str">
            <v>Y</v>
          </cell>
          <cell r="AG27611">
            <v>83</v>
          </cell>
          <cell r="AI27611">
            <v>4343</v>
          </cell>
          <cell r="AL27611">
            <v>88.7</v>
          </cell>
          <cell r="AQ27611" t="str">
            <v>E</v>
          </cell>
          <cell r="BM27611" t="str">
            <v>75+</v>
          </cell>
          <cell r="BP27611" t="str">
            <v>Closed</v>
          </cell>
        </row>
        <row r="27612">
          <cell r="I27612" t="str">
            <v>N</v>
          </cell>
          <cell r="AG27612">
            <v>76</v>
          </cell>
          <cell r="AI27612">
            <v>7945</v>
          </cell>
          <cell r="AL27612">
            <v>88.7</v>
          </cell>
          <cell r="AQ27612" t="str">
            <v>R</v>
          </cell>
          <cell r="BM27612" t="str">
            <v>75+</v>
          </cell>
          <cell r="BP27612" t="str">
            <v>Closed</v>
          </cell>
        </row>
        <row r="27613">
          <cell r="I27613" t="str">
            <v>N</v>
          </cell>
          <cell r="AG27613">
            <v>79</v>
          </cell>
          <cell r="AI27613">
            <v>6485</v>
          </cell>
          <cell r="AL27613">
            <v>88.71</v>
          </cell>
          <cell r="AQ27613" t="str">
            <v>D</v>
          </cell>
          <cell r="BM27613" t="str">
            <v>75+</v>
          </cell>
          <cell r="BP27613" t="str">
            <v>Closed</v>
          </cell>
        </row>
        <row r="27614">
          <cell r="I27614" t="str">
            <v>N</v>
          </cell>
          <cell r="AG27614">
            <v>74</v>
          </cell>
          <cell r="AI27614">
            <v>8240</v>
          </cell>
          <cell r="AL27614">
            <v>88.71</v>
          </cell>
          <cell r="AQ27614" t="str">
            <v>D</v>
          </cell>
          <cell r="BM27614" t="str">
            <v>75+</v>
          </cell>
          <cell r="BP27614" t="str">
            <v>Closed</v>
          </cell>
        </row>
        <row r="27615">
          <cell r="I27615" t="str">
            <v>N</v>
          </cell>
          <cell r="AG27615">
            <v>77</v>
          </cell>
          <cell r="AI27615">
            <v>7324</v>
          </cell>
          <cell r="AL27615">
            <v>88.71</v>
          </cell>
          <cell r="AQ27615" t="str">
            <v>D</v>
          </cell>
          <cell r="BM27615" t="str">
            <v>75+</v>
          </cell>
          <cell r="BP27615" t="str">
            <v>Closed</v>
          </cell>
        </row>
        <row r="27616">
          <cell r="I27616" t="str">
            <v>Y</v>
          </cell>
          <cell r="AG27616">
            <v>84</v>
          </cell>
          <cell r="AI27616">
            <v>3814</v>
          </cell>
          <cell r="AL27616">
            <v>88.71</v>
          </cell>
          <cell r="AQ27616">
            <v>1</v>
          </cell>
          <cell r="BM27616" t="str">
            <v>75+</v>
          </cell>
          <cell r="BP27616" t="str">
            <v>Closed</v>
          </cell>
        </row>
        <row r="27617">
          <cell r="I27617" t="str">
            <v>N</v>
          </cell>
          <cell r="AG27617">
            <v>81</v>
          </cell>
          <cell r="AI27617">
            <v>5025</v>
          </cell>
          <cell r="AL27617">
            <v>88.71</v>
          </cell>
          <cell r="AQ27617" t="str">
            <v>D</v>
          </cell>
          <cell r="BM27617" t="str">
            <v>75+</v>
          </cell>
          <cell r="BP27617" t="str">
            <v>Closed</v>
          </cell>
        </row>
        <row r="27618">
          <cell r="I27618" t="str">
            <v>N</v>
          </cell>
          <cell r="AG27618">
            <v>76</v>
          </cell>
          <cell r="AI27618">
            <v>6575</v>
          </cell>
          <cell r="AL27618">
            <v>88.71</v>
          </cell>
          <cell r="AQ27618" t="str">
            <v>D</v>
          </cell>
          <cell r="BM27618" t="str">
            <v>75+</v>
          </cell>
          <cell r="BP27618" t="str">
            <v>Closed</v>
          </cell>
        </row>
        <row r="27619">
          <cell r="I27619" t="str">
            <v>N</v>
          </cell>
          <cell r="AG27619">
            <v>76</v>
          </cell>
          <cell r="AI27619">
            <v>7789</v>
          </cell>
          <cell r="AL27619">
            <v>88.71</v>
          </cell>
          <cell r="AQ27619" t="str">
            <v>E</v>
          </cell>
          <cell r="BM27619" t="str">
            <v>75+</v>
          </cell>
          <cell r="BP27619" t="str">
            <v>Closed</v>
          </cell>
        </row>
        <row r="27620">
          <cell r="I27620" t="str">
            <v>N</v>
          </cell>
          <cell r="AG27620">
            <v>74</v>
          </cell>
          <cell r="AI27620">
            <v>7450</v>
          </cell>
          <cell r="AL27620">
            <v>88.72</v>
          </cell>
          <cell r="BM27620" t="str">
            <v>75+</v>
          </cell>
          <cell r="BP27620" t="str">
            <v>Open</v>
          </cell>
        </row>
        <row r="27621">
          <cell r="I27621" t="str">
            <v>N</v>
          </cell>
          <cell r="AG27621">
            <v>76</v>
          </cell>
          <cell r="AI27621">
            <v>7406</v>
          </cell>
          <cell r="AL27621">
            <v>88.72</v>
          </cell>
          <cell r="AQ27621" t="str">
            <v>D</v>
          </cell>
          <cell r="BM27621" t="str">
            <v>75+</v>
          </cell>
          <cell r="BP27621" t="str">
            <v>Closed</v>
          </cell>
        </row>
        <row r="27622">
          <cell r="I27622" t="str">
            <v>N</v>
          </cell>
          <cell r="AG27622">
            <v>76</v>
          </cell>
          <cell r="AI27622">
            <v>8017</v>
          </cell>
          <cell r="AL27622">
            <v>88.72</v>
          </cell>
          <cell r="AQ27622" t="str">
            <v>D</v>
          </cell>
          <cell r="BM27622" t="str">
            <v>75+</v>
          </cell>
          <cell r="BP27622" t="str">
            <v>Closed</v>
          </cell>
        </row>
        <row r="27623">
          <cell r="I27623" t="str">
            <v>Y</v>
          </cell>
          <cell r="AG27623">
            <v>78</v>
          </cell>
          <cell r="AI27623">
            <v>5875</v>
          </cell>
          <cell r="AL27623">
            <v>88.72</v>
          </cell>
          <cell r="AQ27623" t="str">
            <v>D</v>
          </cell>
          <cell r="BM27623" t="str">
            <v>75+</v>
          </cell>
          <cell r="BP27623" t="str">
            <v>Closed</v>
          </cell>
        </row>
        <row r="27624">
          <cell r="I27624" t="str">
            <v>N</v>
          </cell>
          <cell r="AG27624">
            <v>74</v>
          </cell>
          <cell r="AI27624">
            <v>7776</v>
          </cell>
          <cell r="AL27624">
            <v>88.72</v>
          </cell>
          <cell r="BM27624" t="str">
            <v>75+</v>
          </cell>
          <cell r="BP27624" t="str">
            <v>Open</v>
          </cell>
        </row>
        <row r="27625">
          <cell r="I27625" t="str">
            <v>N</v>
          </cell>
          <cell r="AG27625">
            <v>76</v>
          </cell>
          <cell r="AI27625">
            <v>7959</v>
          </cell>
          <cell r="AL27625">
            <v>88.72</v>
          </cell>
          <cell r="AQ27625" t="str">
            <v>D</v>
          </cell>
          <cell r="BM27625" t="str">
            <v>75+</v>
          </cell>
          <cell r="BP27625" t="str">
            <v>Closed</v>
          </cell>
        </row>
        <row r="27626">
          <cell r="I27626" t="str">
            <v>N</v>
          </cell>
          <cell r="AG27626">
            <v>82</v>
          </cell>
          <cell r="AI27626">
            <v>5692</v>
          </cell>
          <cell r="AL27626">
            <v>88.72</v>
          </cell>
          <cell r="AQ27626" t="str">
            <v>D</v>
          </cell>
          <cell r="BM27626" t="str">
            <v>75+</v>
          </cell>
          <cell r="BP27626" t="str">
            <v>Closed</v>
          </cell>
        </row>
        <row r="27627">
          <cell r="I27627" t="str">
            <v>N</v>
          </cell>
          <cell r="AG27627">
            <v>76</v>
          </cell>
          <cell r="AI27627">
            <v>7183</v>
          </cell>
          <cell r="AL27627">
            <v>88.72</v>
          </cell>
          <cell r="AQ27627" t="str">
            <v>E</v>
          </cell>
          <cell r="BM27627" t="str">
            <v>75+</v>
          </cell>
          <cell r="BP27627" t="str">
            <v>Closed</v>
          </cell>
        </row>
        <row r="27628">
          <cell r="I27628" t="str">
            <v>N</v>
          </cell>
          <cell r="AG27628">
            <v>75</v>
          </cell>
          <cell r="AI27628">
            <v>8217</v>
          </cell>
          <cell r="AL27628">
            <v>88.72</v>
          </cell>
          <cell r="BM27628" t="str">
            <v>75+</v>
          </cell>
          <cell r="BP27628" t="str">
            <v>Open</v>
          </cell>
        </row>
        <row r="27629">
          <cell r="I27629" t="str">
            <v>N</v>
          </cell>
          <cell r="AG27629">
            <v>73</v>
          </cell>
          <cell r="AI27629">
            <v>8839</v>
          </cell>
          <cell r="AL27629">
            <v>88.72</v>
          </cell>
          <cell r="BM27629" t="str">
            <v>75+</v>
          </cell>
          <cell r="BP27629" t="str">
            <v>Open</v>
          </cell>
        </row>
        <row r="27630">
          <cell r="I27630" t="str">
            <v>Y</v>
          </cell>
          <cell r="AG27630">
            <v>78</v>
          </cell>
          <cell r="AI27630">
            <v>8541</v>
          </cell>
          <cell r="AL27630">
            <v>88.72</v>
          </cell>
          <cell r="BM27630" t="str">
            <v>75+</v>
          </cell>
          <cell r="BP27630" t="str">
            <v>Open</v>
          </cell>
        </row>
        <row r="27631">
          <cell r="I27631" t="str">
            <v>N</v>
          </cell>
          <cell r="AG27631">
            <v>78</v>
          </cell>
          <cell r="AI27631">
            <v>6833</v>
          </cell>
          <cell r="AL27631">
            <v>88.72</v>
          </cell>
          <cell r="AQ27631" t="str">
            <v>D</v>
          </cell>
          <cell r="BM27631" t="str">
            <v>75+</v>
          </cell>
          <cell r="BP27631" t="str">
            <v>Closed</v>
          </cell>
        </row>
        <row r="27632">
          <cell r="I27632" t="str">
            <v>N</v>
          </cell>
          <cell r="AG27632">
            <v>76</v>
          </cell>
          <cell r="AI27632">
            <v>8024</v>
          </cell>
          <cell r="AL27632">
            <v>88.72</v>
          </cell>
          <cell r="BM27632" t="str">
            <v>75+</v>
          </cell>
          <cell r="BP27632" t="str">
            <v>Open</v>
          </cell>
        </row>
        <row r="27633">
          <cell r="I27633" t="str">
            <v>N</v>
          </cell>
          <cell r="AG27633">
            <v>72</v>
          </cell>
          <cell r="AI27633">
            <v>8497</v>
          </cell>
          <cell r="AL27633">
            <v>88.73</v>
          </cell>
          <cell r="BM27633" t="str">
            <v>75+</v>
          </cell>
          <cell r="BP27633" t="str">
            <v>Open</v>
          </cell>
        </row>
        <row r="27634">
          <cell r="I27634" t="str">
            <v>N</v>
          </cell>
          <cell r="AG27634">
            <v>72</v>
          </cell>
          <cell r="AI27634">
            <v>8429</v>
          </cell>
          <cell r="AL27634">
            <v>88.73</v>
          </cell>
          <cell r="AQ27634" t="str">
            <v>D</v>
          </cell>
          <cell r="BM27634" t="str">
            <v>75+</v>
          </cell>
          <cell r="BP27634" t="str">
            <v>Closed</v>
          </cell>
        </row>
        <row r="27635">
          <cell r="I27635" t="str">
            <v>N</v>
          </cell>
          <cell r="AG27635">
            <v>82</v>
          </cell>
          <cell r="AI27635">
            <v>5755</v>
          </cell>
          <cell r="AL27635">
            <v>88.73</v>
          </cell>
          <cell r="AQ27635" t="str">
            <v>D</v>
          </cell>
          <cell r="BM27635" t="str">
            <v>75+</v>
          </cell>
          <cell r="BP27635" t="str">
            <v>Closed</v>
          </cell>
        </row>
        <row r="27636">
          <cell r="I27636" t="str">
            <v>N</v>
          </cell>
          <cell r="AG27636">
            <v>81</v>
          </cell>
          <cell r="AI27636">
            <v>4635</v>
          </cell>
          <cell r="AL27636">
            <v>88.73</v>
          </cell>
          <cell r="AQ27636" t="str">
            <v>R</v>
          </cell>
          <cell r="BM27636" t="str">
            <v>75+</v>
          </cell>
          <cell r="BP27636" t="str">
            <v>Closed</v>
          </cell>
        </row>
        <row r="27637">
          <cell r="I27637" t="str">
            <v>N</v>
          </cell>
          <cell r="AG27637">
            <v>80</v>
          </cell>
          <cell r="AI27637">
            <v>5914</v>
          </cell>
          <cell r="AL27637">
            <v>88.73</v>
          </cell>
          <cell r="AQ27637" t="str">
            <v>D</v>
          </cell>
          <cell r="BM27637" t="str">
            <v>75+</v>
          </cell>
          <cell r="BP27637" t="str">
            <v>Closed</v>
          </cell>
        </row>
        <row r="27638">
          <cell r="I27638" t="str">
            <v>N</v>
          </cell>
          <cell r="AG27638">
            <v>78</v>
          </cell>
          <cell r="AI27638">
            <v>7103</v>
          </cell>
          <cell r="AL27638">
            <v>88.73</v>
          </cell>
          <cell r="AQ27638" t="str">
            <v>D</v>
          </cell>
          <cell r="BM27638" t="str">
            <v>75+</v>
          </cell>
          <cell r="BP27638" t="str">
            <v>Closed</v>
          </cell>
        </row>
        <row r="27639">
          <cell r="I27639" t="str">
            <v>Y</v>
          </cell>
          <cell r="AG27639">
            <v>88</v>
          </cell>
          <cell r="AI27639">
            <v>4663</v>
          </cell>
          <cell r="AL27639">
            <v>88.73</v>
          </cell>
          <cell r="AQ27639" t="str">
            <v>D</v>
          </cell>
          <cell r="BM27639" t="str">
            <v>75+</v>
          </cell>
          <cell r="BP27639" t="str">
            <v>Closed</v>
          </cell>
        </row>
        <row r="27640">
          <cell r="I27640" t="str">
            <v>Y</v>
          </cell>
          <cell r="AG27640">
            <v>76</v>
          </cell>
          <cell r="AI27640">
            <v>7842</v>
          </cell>
          <cell r="AL27640">
            <v>88.74</v>
          </cell>
          <cell r="AQ27640" t="str">
            <v>D</v>
          </cell>
          <cell r="BM27640" t="str">
            <v>75+</v>
          </cell>
          <cell r="BP27640" t="str">
            <v>Closed</v>
          </cell>
        </row>
        <row r="27641">
          <cell r="I27641" t="str">
            <v>N</v>
          </cell>
          <cell r="AG27641">
            <v>75</v>
          </cell>
          <cell r="AI27641">
            <v>8261</v>
          </cell>
          <cell r="AL27641">
            <v>88.74</v>
          </cell>
          <cell r="BM27641" t="str">
            <v>75+</v>
          </cell>
          <cell r="BP27641" t="str">
            <v>Open</v>
          </cell>
        </row>
        <row r="27642">
          <cell r="I27642" t="str">
            <v>N</v>
          </cell>
          <cell r="AG27642">
            <v>74</v>
          </cell>
          <cell r="AI27642">
            <v>8642</v>
          </cell>
          <cell r="AL27642">
            <v>88.74</v>
          </cell>
          <cell r="BM27642" t="str">
            <v>75+</v>
          </cell>
          <cell r="BP27642" t="str">
            <v>Open</v>
          </cell>
        </row>
        <row r="27643">
          <cell r="I27643" t="str">
            <v>N</v>
          </cell>
          <cell r="AG27643">
            <v>83</v>
          </cell>
          <cell r="AI27643">
            <v>3988</v>
          </cell>
          <cell r="AL27643">
            <v>88.74</v>
          </cell>
          <cell r="AQ27643" t="str">
            <v>D</v>
          </cell>
          <cell r="BM27643" t="str">
            <v>75+</v>
          </cell>
          <cell r="BP27643" t="str">
            <v>Closed</v>
          </cell>
        </row>
        <row r="27644">
          <cell r="I27644" t="str">
            <v>N</v>
          </cell>
          <cell r="AG27644">
            <v>79</v>
          </cell>
          <cell r="AI27644">
            <v>6228</v>
          </cell>
          <cell r="AL27644">
            <v>88.74</v>
          </cell>
          <cell r="AQ27644" t="str">
            <v>R</v>
          </cell>
          <cell r="BM27644" t="str">
            <v>75+</v>
          </cell>
          <cell r="BP27644" t="str">
            <v>Closed</v>
          </cell>
        </row>
        <row r="27645">
          <cell r="I27645" t="str">
            <v>N</v>
          </cell>
          <cell r="AG27645">
            <v>76</v>
          </cell>
          <cell r="AI27645">
            <v>7758</v>
          </cell>
          <cell r="AL27645">
            <v>88.74</v>
          </cell>
          <cell r="AQ27645" t="str">
            <v>D</v>
          </cell>
          <cell r="BM27645" t="str">
            <v>75+</v>
          </cell>
          <cell r="BP27645" t="str">
            <v>Closed</v>
          </cell>
        </row>
        <row r="27646">
          <cell r="I27646" t="str">
            <v>N</v>
          </cell>
          <cell r="AG27646">
            <v>79</v>
          </cell>
          <cell r="AI27646">
            <v>5938</v>
          </cell>
          <cell r="AL27646">
            <v>88.74</v>
          </cell>
          <cell r="AQ27646" t="str">
            <v>D</v>
          </cell>
          <cell r="BM27646" t="str">
            <v>75+</v>
          </cell>
          <cell r="BP27646" t="str">
            <v>Closed</v>
          </cell>
        </row>
        <row r="27647">
          <cell r="I27647" t="str">
            <v>N</v>
          </cell>
          <cell r="AG27647">
            <v>75</v>
          </cell>
          <cell r="AI27647">
            <v>7938</v>
          </cell>
          <cell r="AL27647">
            <v>88.74</v>
          </cell>
          <cell r="BM27647" t="str">
            <v>75+</v>
          </cell>
          <cell r="BP27647" t="str">
            <v>Open</v>
          </cell>
        </row>
        <row r="27648">
          <cell r="I27648" t="str">
            <v>N</v>
          </cell>
          <cell r="AG27648">
            <v>74</v>
          </cell>
          <cell r="AI27648">
            <v>8193</v>
          </cell>
          <cell r="AL27648">
            <v>88.74</v>
          </cell>
          <cell r="BM27648" t="str">
            <v>75+</v>
          </cell>
          <cell r="BP27648" t="str">
            <v>Open</v>
          </cell>
        </row>
        <row r="27649">
          <cell r="I27649" t="str">
            <v>N</v>
          </cell>
          <cell r="AG27649">
            <v>76</v>
          </cell>
          <cell r="AI27649">
            <v>8303</v>
          </cell>
          <cell r="AL27649">
            <v>88.74</v>
          </cell>
          <cell r="AQ27649" t="str">
            <v>D</v>
          </cell>
          <cell r="BM27649" t="str">
            <v>75+</v>
          </cell>
          <cell r="BP27649" t="str">
            <v>Closed</v>
          </cell>
        </row>
        <row r="27650">
          <cell r="I27650" t="str">
            <v>N</v>
          </cell>
          <cell r="AG27650">
            <v>73</v>
          </cell>
          <cell r="AI27650">
            <v>7950</v>
          </cell>
          <cell r="AL27650">
            <v>88.74</v>
          </cell>
          <cell r="AQ27650" t="str">
            <v>D</v>
          </cell>
          <cell r="BM27650" t="str">
            <v>75+</v>
          </cell>
          <cell r="BP27650" t="str">
            <v>Closed</v>
          </cell>
        </row>
        <row r="27651">
          <cell r="I27651" t="str">
            <v>N</v>
          </cell>
          <cell r="AG27651">
            <v>73</v>
          </cell>
          <cell r="AI27651">
            <v>8530</v>
          </cell>
          <cell r="AL27651">
            <v>88.74</v>
          </cell>
          <cell r="BM27651" t="str">
            <v>75+</v>
          </cell>
          <cell r="BP27651" t="str">
            <v>Open</v>
          </cell>
        </row>
        <row r="27652">
          <cell r="I27652" t="str">
            <v>Y</v>
          </cell>
          <cell r="AG27652">
            <v>73</v>
          </cell>
          <cell r="AI27652">
            <v>7775</v>
          </cell>
          <cell r="AL27652">
            <v>88.74</v>
          </cell>
          <cell r="AQ27652" t="str">
            <v>D</v>
          </cell>
          <cell r="BM27652" t="str">
            <v>75+</v>
          </cell>
          <cell r="BP27652" t="str">
            <v>Closed</v>
          </cell>
        </row>
        <row r="27653">
          <cell r="I27653" t="str">
            <v>N</v>
          </cell>
          <cell r="AG27653">
            <v>75</v>
          </cell>
          <cell r="AI27653">
            <v>8067</v>
          </cell>
          <cell r="AL27653">
            <v>88.74</v>
          </cell>
          <cell r="BM27653" t="str">
            <v>75+</v>
          </cell>
          <cell r="BP27653" t="str">
            <v>Open</v>
          </cell>
        </row>
        <row r="27654">
          <cell r="I27654" t="str">
            <v>N</v>
          </cell>
          <cell r="AG27654">
            <v>75</v>
          </cell>
          <cell r="AI27654">
            <v>8129</v>
          </cell>
          <cell r="AL27654">
            <v>88.74</v>
          </cell>
          <cell r="AQ27654" t="str">
            <v>D</v>
          </cell>
          <cell r="BM27654" t="str">
            <v>75+</v>
          </cell>
          <cell r="BP27654" t="str">
            <v>Closed</v>
          </cell>
        </row>
        <row r="27655">
          <cell r="I27655" t="str">
            <v>N</v>
          </cell>
          <cell r="AG27655">
            <v>78</v>
          </cell>
          <cell r="AI27655">
            <v>6267</v>
          </cell>
          <cell r="AL27655">
            <v>88.74</v>
          </cell>
          <cell r="AQ27655" t="str">
            <v>D</v>
          </cell>
          <cell r="BM27655" t="str">
            <v>75+</v>
          </cell>
          <cell r="BP27655" t="str">
            <v>Closed</v>
          </cell>
        </row>
        <row r="27656">
          <cell r="I27656" t="str">
            <v>Y</v>
          </cell>
          <cell r="AG27656">
            <v>75</v>
          </cell>
          <cell r="AI27656">
            <v>7960</v>
          </cell>
          <cell r="AL27656">
            <v>88.74</v>
          </cell>
          <cell r="AQ27656" t="str">
            <v>D</v>
          </cell>
          <cell r="BM27656" t="str">
            <v>75+</v>
          </cell>
          <cell r="BP27656" t="str">
            <v>Closed</v>
          </cell>
        </row>
        <row r="27657">
          <cell r="I27657" t="str">
            <v>N</v>
          </cell>
          <cell r="AG27657">
            <v>72</v>
          </cell>
          <cell r="AI27657">
            <v>8413</v>
          </cell>
          <cell r="AL27657">
            <v>88.74</v>
          </cell>
          <cell r="AQ27657" t="str">
            <v>D</v>
          </cell>
          <cell r="BM27657" t="str">
            <v>75+</v>
          </cell>
          <cell r="BP27657" t="str">
            <v>Closed</v>
          </cell>
        </row>
        <row r="27658">
          <cell r="I27658" t="str">
            <v>N</v>
          </cell>
          <cell r="AG27658">
            <v>79</v>
          </cell>
          <cell r="AI27658">
            <v>5737</v>
          </cell>
          <cell r="AL27658">
            <v>88.74</v>
          </cell>
          <cell r="AQ27658" t="str">
            <v>D</v>
          </cell>
          <cell r="BM27658" t="str">
            <v>75+</v>
          </cell>
          <cell r="BP27658" t="str">
            <v>Closed</v>
          </cell>
        </row>
        <row r="27659">
          <cell r="I27659" t="str">
            <v>N</v>
          </cell>
          <cell r="AG27659">
            <v>82</v>
          </cell>
          <cell r="AI27659">
            <v>4813</v>
          </cell>
          <cell r="AL27659">
            <v>88.74</v>
          </cell>
          <cell r="AQ27659" t="str">
            <v>D</v>
          </cell>
          <cell r="BM27659" t="str">
            <v>75+</v>
          </cell>
          <cell r="BP27659" t="str">
            <v>Closed</v>
          </cell>
        </row>
        <row r="27660">
          <cell r="I27660" t="str">
            <v>N</v>
          </cell>
          <cell r="AG27660">
            <v>71</v>
          </cell>
          <cell r="AI27660">
            <v>8452</v>
          </cell>
          <cell r="AL27660">
            <v>88.74</v>
          </cell>
          <cell r="BM27660" t="str">
            <v>75+</v>
          </cell>
          <cell r="BP27660" t="str">
            <v>Open</v>
          </cell>
        </row>
        <row r="27661">
          <cell r="I27661" t="str">
            <v>N</v>
          </cell>
          <cell r="AG27661">
            <v>77</v>
          </cell>
          <cell r="AI27661">
            <v>7352</v>
          </cell>
          <cell r="AL27661">
            <v>88.75</v>
          </cell>
          <cell r="AQ27661" t="str">
            <v>D</v>
          </cell>
          <cell r="BM27661" t="str">
            <v>75+</v>
          </cell>
          <cell r="BP27661" t="str">
            <v>Closed</v>
          </cell>
        </row>
        <row r="27662">
          <cell r="I27662" t="str">
            <v>N</v>
          </cell>
          <cell r="AG27662">
            <v>73</v>
          </cell>
          <cell r="AI27662">
            <v>8024</v>
          </cell>
          <cell r="AL27662">
            <v>88.75</v>
          </cell>
          <cell r="AQ27662" t="str">
            <v>D</v>
          </cell>
          <cell r="BM27662" t="str">
            <v>75+</v>
          </cell>
          <cell r="BP27662" t="str">
            <v>Closed</v>
          </cell>
        </row>
        <row r="27663">
          <cell r="I27663" t="str">
            <v>N</v>
          </cell>
          <cell r="AG27663">
            <v>82</v>
          </cell>
          <cell r="AI27663">
            <v>5291</v>
          </cell>
          <cell r="AL27663">
            <v>88.75</v>
          </cell>
          <cell r="AQ27663" t="str">
            <v>D</v>
          </cell>
          <cell r="BM27663" t="str">
            <v>75+</v>
          </cell>
          <cell r="BP27663" t="str">
            <v>Closed</v>
          </cell>
        </row>
        <row r="27664">
          <cell r="I27664" t="str">
            <v>N</v>
          </cell>
          <cell r="AG27664">
            <v>82</v>
          </cell>
          <cell r="AI27664">
            <v>5520</v>
          </cell>
          <cell r="AL27664">
            <v>88.75</v>
          </cell>
          <cell r="AQ27664" t="str">
            <v>D</v>
          </cell>
          <cell r="BM27664" t="str">
            <v>75+</v>
          </cell>
          <cell r="BP27664" t="str">
            <v>Closed</v>
          </cell>
        </row>
        <row r="27665">
          <cell r="I27665" t="str">
            <v>N</v>
          </cell>
          <cell r="AG27665">
            <v>83</v>
          </cell>
          <cell r="AI27665">
            <v>4297</v>
          </cell>
          <cell r="AL27665">
            <v>88.75</v>
          </cell>
          <cell r="AQ27665" t="str">
            <v>D</v>
          </cell>
          <cell r="BM27665" t="str">
            <v>75+</v>
          </cell>
          <cell r="BP27665" t="str">
            <v>Closed</v>
          </cell>
        </row>
        <row r="27666">
          <cell r="I27666" t="str">
            <v>N</v>
          </cell>
          <cell r="AG27666">
            <v>75</v>
          </cell>
          <cell r="AI27666">
            <v>8034</v>
          </cell>
          <cell r="AL27666">
            <v>88.75</v>
          </cell>
          <cell r="AQ27666" t="str">
            <v>D</v>
          </cell>
          <cell r="BM27666" t="str">
            <v>75+</v>
          </cell>
          <cell r="BP27666" t="str">
            <v>Closed</v>
          </cell>
        </row>
        <row r="27667">
          <cell r="I27667" t="str">
            <v>N</v>
          </cell>
          <cell r="AG27667">
            <v>78</v>
          </cell>
          <cell r="AI27667">
            <v>6775</v>
          </cell>
          <cell r="AL27667">
            <v>88.75</v>
          </cell>
          <cell r="AQ27667" t="str">
            <v>E</v>
          </cell>
          <cell r="BM27667" t="str">
            <v>75+</v>
          </cell>
          <cell r="BP27667" t="str">
            <v>Closed</v>
          </cell>
        </row>
        <row r="27668">
          <cell r="I27668" t="str">
            <v>N</v>
          </cell>
          <cell r="AG27668">
            <v>74</v>
          </cell>
          <cell r="AI27668">
            <v>8006</v>
          </cell>
          <cell r="AL27668">
            <v>88.75</v>
          </cell>
          <cell r="AQ27668" t="str">
            <v>D</v>
          </cell>
          <cell r="BM27668" t="str">
            <v>75+</v>
          </cell>
          <cell r="BP27668" t="str">
            <v>Closed</v>
          </cell>
        </row>
        <row r="27669">
          <cell r="I27669" t="str">
            <v>N</v>
          </cell>
          <cell r="AG27669">
            <v>84</v>
          </cell>
          <cell r="AI27669">
            <v>3961</v>
          </cell>
          <cell r="AL27669">
            <v>88.75</v>
          </cell>
          <cell r="AQ27669" t="str">
            <v>E</v>
          </cell>
          <cell r="BM27669" t="str">
            <v>75+</v>
          </cell>
          <cell r="BP27669" t="str">
            <v>Closed</v>
          </cell>
        </row>
        <row r="27670">
          <cell r="I27670" t="str">
            <v>N</v>
          </cell>
          <cell r="AG27670">
            <v>84</v>
          </cell>
          <cell r="AI27670">
            <v>5263</v>
          </cell>
          <cell r="AL27670">
            <v>88.75</v>
          </cell>
          <cell r="AQ27670" t="str">
            <v>D</v>
          </cell>
          <cell r="BM27670" t="str">
            <v>75+</v>
          </cell>
          <cell r="BP27670" t="str">
            <v>Closed</v>
          </cell>
        </row>
        <row r="27671">
          <cell r="I27671" t="str">
            <v>N</v>
          </cell>
          <cell r="AG27671">
            <v>78</v>
          </cell>
          <cell r="AI27671">
            <v>6620</v>
          </cell>
          <cell r="AL27671">
            <v>88.75</v>
          </cell>
          <cell r="AQ27671" t="str">
            <v>D</v>
          </cell>
          <cell r="BM27671" t="str">
            <v>75+</v>
          </cell>
          <cell r="BP27671" t="str">
            <v>Closed</v>
          </cell>
        </row>
        <row r="27672">
          <cell r="I27672" t="str">
            <v>N</v>
          </cell>
          <cell r="AG27672">
            <v>80</v>
          </cell>
          <cell r="AI27672">
            <v>6761</v>
          </cell>
          <cell r="AL27672">
            <v>88.76</v>
          </cell>
          <cell r="AQ27672" t="str">
            <v>D</v>
          </cell>
          <cell r="BM27672" t="str">
            <v>75+</v>
          </cell>
          <cell r="BP27672" t="str">
            <v>Closed</v>
          </cell>
        </row>
        <row r="27673">
          <cell r="I27673" t="str">
            <v>N</v>
          </cell>
          <cell r="AG27673">
            <v>82</v>
          </cell>
          <cell r="AI27673">
            <v>5824</v>
          </cell>
          <cell r="AL27673">
            <v>88.76</v>
          </cell>
          <cell r="AQ27673" t="str">
            <v>E</v>
          </cell>
          <cell r="BM27673" t="str">
            <v>75+</v>
          </cell>
          <cell r="BP27673" t="str">
            <v>Closed</v>
          </cell>
        </row>
        <row r="27674">
          <cell r="I27674" t="str">
            <v>N</v>
          </cell>
          <cell r="AG27674">
            <v>77</v>
          </cell>
          <cell r="AI27674">
            <v>7578</v>
          </cell>
          <cell r="AL27674">
            <v>88.76</v>
          </cell>
          <cell r="BM27674" t="str">
            <v>75+</v>
          </cell>
          <cell r="BP27674" t="str">
            <v>Open</v>
          </cell>
        </row>
        <row r="27675">
          <cell r="I27675" t="str">
            <v>N</v>
          </cell>
          <cell r="AG27675">
            <v>78</v>
          </cell>
          <cell r="AI27675">
            <v>6873</v>
          </cell>
          <cell r="AL27675">
            <v>88.76</v>
          </cell>
          <cell r="AQ27675" t="str">
            <v>D</v>
          </cell>
          <cell r="BM27675" t="str">
            <v>75+</v>
          </cell>
          <cell r="BP27675" t="str">
            <v>Closed</v>
          </cell>
        </row>
        <row r="27676">
          <cell r="I27676" t="str">
            <v>N</v>
          </cell>
          <cell r="AG27676">
            <v>75</v>
          </cell>
          <cell r="AI27676">
            <v>7893</v>
          </cell>
          <cell r="AL27676">
            <v>88.76</v>
          </cell>
          <cell r="BM27676" t="str">
            <v>75+</v>
          </cell>
          <cell r="BP27676" t="str">
            <v>Open</v>
          </cell>
        </row>
        <row r="27677">
          <cell r="I27677" t="str">
            <v>N</v>
          </cell>
          <cell r="AG27677">
            <v>79</v>
          </cell>
          <cell r="AI27677">
            <v>5789</v>
          </cell>
          <cell r="AL27677">
            <v>88.76</v>
          </cell>
          <cell r="AQ27677" t="str">
            <v>E</v>
          </cell>
          <cell r="BM27677" t="str">
            <v>75+</v>
          </cell>
          <cell r="BP27677" t="str">
            <v>Closed</v>
          </cell>
        </row>
        <row r="27678">
          <cell r="I27678" t="str">
            <v>N</v>
          </cell>
          <cell r="AG27678">
            <v>77</v>
          </cell>
          <cell r="AI27678">
            <v>6287</v>
          </cell>
          <cell r="AL27678">
            <v>88.76</v>
          </cell>
          <cell r="AQ27678" t="str">
            <v>D</v>
          </cell>
          <cell r="BM27678" t="str">
            <v>75+</v>
          </cell>
          <cell r="BP27678" t="str">
            <v>Closed</v>
          </cell>
        </row>
        <row r="27679">
          <cell r="I27679" t="str">
            <v>N</v>
          </cell>
          <cell r="AG27679">
            <v>73</v>
          </cell>
          <cell r="AI27679">
            <v>8466</v>
          </cell>
          <cell r="AL27679">
            <v>88.76</v>
          </cell>
          <cell r="BM27679" t="str">
            <v>75+</v>
          </cell>
          <cell r="BP27679" t="str">
            <v>Open</v>
          </cell>
        </row>
        <row r="27680">
          <cell r="I27680" t="str">
            <v>N</v>
          </cell>
          <cell r="AG27680">
            <v>79</v>
          </cell>
          <cell r="AI27680">
            <v>6399</v>
          </cell>
          <cell r="AL27680">
            <v>88.76</v>
          </cell>
          <cell r="AQ27680" t="str">
            <v>D</v>
          </cell>
          <cell r="BM27680" t="str">
            <v>75+</v>
          </cell>
          <cell r="BP27680" t="str">
            <v>Closed</v>
          </cell>
        </row>
        <row r="27681">
          <cell r="I27681" t="str">
            <v>N</v>
          </cell>
          <cell r="AG27681">
            <v>79</v>
          </cell>
          <cell r="AI27681">
            <v>6633</v>
          </cell>
          <cell r="AL27681">
            <v>88.76</v>
          </cell>
          <cell r="AQ27681" t="str">
            <v>E</v>
          </cell>
          <cell r="BM27681" t="str">
            <v>75+</v>
          </cell>
          <cell r="BP27681" t="str">
            <v>Closed</v>
          </cell>
        </row>
        <row r="27682">
          <cell r="I27682" t="str">
            <v>Y</v>
          </cell>
          <cell r="AG27682">
            <v>78</v>
          </cell>
          <cell r="AI27682">
            <v>8045</v>
          </cell>
          <cell r="AL27682">
            <v>88.76</v>
          </cell>
          <cell r="AQ27682" t="str">
            <v>D</v>
          </cell>
          <cell r="BM27682" t="str">
            <v>75+</v>
          </cell>
          <cell r="BP27682" t="str">
            <v>Closed</v>
          </cell>
        </row>
        <row r="27683">
          <cell r="I27683" t="str">
            <v>N</v>
          </cell>
          <cell r="AG27683">
            <v>82</v>
          </cell>
          <cell r="AI27683">
            <v>4667</v>
          </cell>
          <cell r="AL27683">
            <v>88.76</v>
          </cell>
          <cell r="AQ27683" t="str">
            <v>D</v>
          </cell>
          <cell r="BM27683" t="str">
            <v>75+</v>
          </cell>
          <cell r="BP27683" t="str">
            <v>Closed</v>
          </cell>
        </row>
        <row r="27684">
          <cell r="I27684" t="str">
            <v>N</v>
          </cell>
          <cell r="AG27684">
            <v>72</v>
          </cell>
          <cell r="AI27684">
            <v>8114</v>
          </cell>
          <cell r="AL27684">
            <v>88.76</v>
          </cell>
          <cell r="AQ27684" t="str">
            <v>D</v>
          </cell>
          <cell r="BM27684" t="str">
            <v>75+</v>
          </cell>
          <cell r="BP27684" t="str">
            <v>Closed</v>
          </cell>
        </row>
        <row r="27685">
          <cell r="I27685" t="str">
            <v>N</v>
          </cell>
          <cell r="AG27685">
            <v>81</v>
          </cell>
          <cell r="AI27685">
            <v>5916</v>
          </cell>
          <cell r="AL27685">
            <v>88.76</v>
          </cell>
          <cell r="AQ27685" t="str">
            <v>D</v>
          </cell>
          <cell r="BM27685" t="str">
            <v>75+</v>
          </cell>
          <cell r="BP27685" t="str">
            <v>Closed</v>
          </cell>
        </row>
        <row r="27686">
          <cell r="I27686" t="str">
            <v>N</v>
          </cell>
          <cell r="AG27686">
            <v>83</v>
          </cell>
          <cell r="AI27686">
            <v>4407</v>
          </cell>
          <cell r="AL27686">
            <v>88.76</v>
          </cell>
          <cell r="AQ27686" t="str">
            <v>E</v>
          </cell>
          <cell r="BM27686" t="str">
            <v>75+</v>
          </cell>
          <cell r="BP27686" t="str">
            <v>Closed</v>
          </cell>
        </row>
        <row r="27687">
          <cell r="I27687" t="str">
            <v>N</v>
          </cell>
          <cell r="AG27687">
            <v>76</v>
          </cell>
          <cell r="AI27687">
            <v>7416</v>
          </cell>
          <cell r="AL27687">
            <v>88.76</v>
          </cell>
          <cell r="AQ27687" t="str">
            <v>E</v>
          </cell>
          <cell r="BM27687" t="str">
            <v>75+</v>
          </cell>
          <cell r="BP27687" t="str">
            <v>Closed</v>
          </cell>
        </row>
        <row r="27688">
          <cell r="I27688" t="str">
            <v>N</v>
          </cell>
          <cell r="AG27688">
            <v>80</v>
          </cell>
          <cell r="AI27688">
            <v>5397</v>
          </cell>
          <cell r="AL27688">
            <v>88.77</v>
          </cell>
          <cell r="AQ27688" t="str">
            <v>D</v>
          </cell>
          <cell r="BM27688" t="str">
            <v>75+</v>
          </cell>
          <cell r="BP27688" t="str">
            <v>Closed</v>
          </cell>
        </row>
        <row r="27689">
          <cell r="I27689" t="str">
            <v>N</v>
          </cell>
          <cell r="AG27689">
            <v>78</v>
          </cell>
          <cell r="AI27689">
            <v>6653</v>
          </cell>
          <cell r="AL27689">
            <v>88.77</v>
          </cell>
          <cell r="AQ27689" t="str">
            <v>D</v>
          </cell>
          <cell r="BM27689" t="str">
            <v>75+</v>
          </cell>
          <cell r="BP27689" t="str">
            <v>Closed</v>
          </cell>
        </row>
        <row r="27690">
          <cell r="I27690" t="str">
            <v>N</v>
          </cell>
          <cell r="AG27690">
            <v>80</v>
          </cell>
          <cell r="AI27690">
            <v>5537</v>
          </cell>
          <cell r="AL27690">
            <v>88.77</v>
          </cell>
          <cell r="AQ27690" t="str">
            <v>R</v>
          </cell>
          <cell r="BM27690" t="str">
            <v>75+</v>
          </cell>
          <cell r="BP27690" t="str">
            <v>Closed</v>
          </cell>
        </row>
        <row r="27691">
          <cell r="I27691" t="str">
            <v>N</v>
          </cell>
          <cell r="AG27691">
            <v>75</v>
          </cell>
          <cell r="AI27691">
            <v>8030</v>
          </cell>
          <cell r="AL27691">
            <v>88.77</v>
          </cell>
          <cell r="AQ27691" t="str">
            <v>D</v>
          </cell>
          <cell r="BM27691" t="str">
            <v>75+</v>
          </cell>
          <cell r="BP27691" t="str">
            <v>Closed</v>
          </cell>
        </row>
        <row r="27692">
          <cell r="I27692" t="str">
            <v>N</v>
          </cell>
          <cell r="AG27692">
            <v>84</v>
          </cell>
          <cell r="AI27692">
            <v>4457</v>
          </cell>
          <cell r="AL27692">
            <v>88.77</v>
          </cell>
          <cell r="AQ27692" t="str">
            <v>D</v>
          </cell>
          <cell r="BM27692" t="str">
            <v>75+</v>
          </cell>
          <cell r="BP27692" t="str">
            <v>Closed</v>
          </cell>
        </row>
        <row r="27693">
          <cell r="I27693" t="str">
            <v>N</v>
          </cell>
          <cell r="AG27693">
            <v>82</v>
          </cell>
          <cell r="AI27693">
            <v>5747</v>
          </cell>
          <cell r="AL27693">
            <v>88.77</v>
          </cell>
          <cell r="AQ27693" t="str">
            <v>D</v>
          </cell>
          <cell r="BM27693" t="str">
            <v>75+</v>
          </cell>
          <cell r="BP27693" t="str">
            <v>Closed</v>
          </cell>
        </row>
        <row r="27694">
          <cell r="I27694" t="str">
            <v>N</v>
          </cell>
          <cell r="AG27694">
            <v>72</v>
          </cell>
          <cell r="AI27694">
            <v>8101</v>
          </cell>
          <cell r="AL27694">
            <v>88.77</v>
          </cell>
          <cell r="AQ27694" t="str">
            <v>D</v>
          </cell>
          <cell r="BM27694" t="str">
            <v>75+</v>
          </cell>
          <cell r="BP27694" t="str">
            <v>Closed</v>
          </cell>
        </row>
        <row r="27695">
          <cell r="I27695" t="str">
            <v>N</v>
          </cell>
          <cell r="AG27695">
            <v>75</v>
          </cell>
          <cell r="AI27695">
            <v>7010</v>
          </cell>
          <cell r="AL27695">
            <v>88.77</v>
          </cell>
          <cell r="AQ27695" t="str">
            <v>D</v>
          </cell>
          <cell r="BM27695" t="str">
            <v>75+</v>
          </cell>
          <cell r="BP27695" t="str">
            <v>Closed</v>
          </cell>
        </row>
        <row r="27696">
          <cell r="I27696" t="str">
            <v>N</v>
          </cell>
          <cell r="AG27696">
            <v>84</v>
          </cell>
          <cell r="AI27696">
            <v>3550</v>
          </cell>
          <cell r="AL27696">
            <v>88.77</v>
          </cell>
          <cell r="AQ27696" t="str">
            <v>E</v>
          </cell>
          <cell r="BM27696" t="str">
            <v>75+</v>
          </cell>
          <cell r="BP27696" t="str">
            <v>Closed</v>
          </cell>
        </row>
        <row r="27697">
          <cell r="I27697" t="str">
            <v>N</v>
          </cell>
          <cell r="AG27697">
            <v>74</v>
          </cell>
          <cell r="AI27697">
            <v>8754</v>
          </cell>
          <cell r="AL27697">
            <v>88.77</v>
          </cell>
          <cell r="BM27697" t="str">
            <v>75+</v>
          </cell>
          <cell r="BP27697" t="str">
            <v>Open</v>
          </cell>
        </row>
        <row r="27698">
          <cell r="I27698" t="str">
            <v>Y</v>
          </cell>
          <cell r="AG27698">
            <v>84</v>
          </cell>
          <cell r="AI27698">
            <v>6039</v>
          </cell>
          <cell r="AL27698">
            <v>88.77</v>
          </cell>
          <cell r="AQ27698" t="str">
            <v>D</v>
          </cell>
          <cell r="BM27698" t="str">
            <v>75+</v>
          </cell>
          <cell r="BP27698" t="str">
            <v>Closed</v>
          </cell>
        </row>
        <row r="27699">
          <cell r="I27699" t="str">
            <v>N</v>
          </cell>
          <cell r="AG27699">
            <v>74</v>
          </cell>
          <cell r="AI27699">
            <v>7472</v>
          </cell>
          <cell r="AL27699">
            <v>88.77</v>
          </cell>
          <cell r="AQ27699" t="str">
            <v>R</v>
          </cell>
          <cell r="BM27699" t="str">
            <v>75+</v>
          </cell>
          <cell r="BP27699" t="str">
            <v>Closed</v>
          </cell>
        </row>
        <row r="27700">
          <cell r="I27700" t="str">
            <v>N</v>
          </cell>
          <cell r="AG27700">
            <v>78</v>
          </cell>
          <cell r="AI27700">
            <v>6164</v>
          </cell>
          <cell r="AL27700">
            <v>88.77</v>
          </cell>
          <cell r="AQ27700" t="str">
            <v>E</v>
          </cell>
          <cell r="BM27700" t="str">
            <v>75+</v>
          </cell>
          <cell r="BP27700" t="str">
            <v>Closed</v>
          </cell>
        </row>
        <row r="27701">
          <cell r="I27701" t="str">
            <v>N</v>
          </cell>
          <cell r="AG27701">
            <v>82</v>
          </cell>
          <cell r="AI27701">
            <v>4799</v>
          </cell>
          <cell r="AL27701">
            <v>88.78</v>
          </cell>
          <cell r="AQ27701" t="str">
            <v>D</v>
          </cell>
          <cell r="BM27701" t="str">
            <v>75+</v>
          </cell>
          <cell r="BP27701" t="str">
            <v>Closed</v>
          </cell>
        </row>
        <row r="27702">
          <cell r="I27702" t="str">
            <v>N</v>
          </cell>
          <cell r="AG27702">
            <v>72</v>
          </cell>
          <cell r="AI27702">
            <v>8454</v>
          </cell>
          <cell r="AL27702">
            <v>88.78</v>
          </cell>
          <cell r="BM27702" t="str">
            <v>75+</v>
          </cell>
          <cell r="BP27702" t="str">
            <v>Open</v>
          </cell>
        </row>
        <row r="27703">
          <cell r="I27703" t="str">
            <v>N</v>
          </cell>
          <cell r="AG27703">
            <v>84</v>
          </cell>
          <cell r="AI27703">
            <v>4055</v>
          </cell>
          <cell r="AL27703">
            <v>88.78</v>
          </cell>
          <cell r="AQ27703" t="str">
            <v>D</v>
          </cell>
          <cell r="BM27703" t="str">
            <v>75+</v>
          </cell>
          <cell r="BP27703" t="str">
            <v>Closed</v>
          </cell>
        </row>
        <row r="27704">
          <cell r="I27704" t="str">
            <v>N</v>
          </cell>
          <cell r="AG27704">
            <v>73</v>
          </cell>
          <cell r="AI27704">
            <v>8652</v>
          </cell>
          <cell r="AL27704">
            <v>88.78</v>
          </cell>
          <cell r="BM27704" t="str">
            <v>75+</v>
          </cell>
          <cell r="BP27704" t="str">
            <v>Open</v>
          </cell>
        </row>
        <row r="27705">
          <cell r="I27705" t="str">
            <v>N</v>
          </cell>
          <cell r="AG27705">
            <v>77</v>
          </cell>
          <cell r="AI27705">
            <v>6366</v>
          </cell>
          <cell r="AL27705">
            <v>88.78</v>
          </cell>
          <cell r="AQ27705" t="str">
            <v>D</v>
          </cell>
          <cell r="BM27705" t="str">
            <v>75+</v>
          </cell>
          <cell r="BP27705" t="str">
            <v>Closed</v>
          </cell>
        </row>
        <row r="27706">
          <cell r="I27706" t="str">
            <v>N</v>
          </cell>
          <cell r="AG27706">
            <v>77</v>
          </cell>
          <cell r="AI27706">
            <v>7176</v>
          </cell>
          <cell r="AL27706">
            <v>88.78</v>
          </cell>
          <cell r="AQ27706" t="str">
            <v>D</v>
          </cell>
          <cell r="BM27706" t="str">
            <v>75+</v>
          </cell>
          <cell r="BP27706" t="str">
            <v>Closed</v>
          </cell>
        </row>
        <row r="27707">
          <cell r="I27707" t="str">
            <v>N</v>
          </cell>
          <cell r="AG27707">
            <v>74</v>
          </cell>
          <cell r="AI27707">
            <v>7609</v>
          </cell>
          <cell r="AL27707">
            <v>88.78</v>
          </cell>
          <cell r="AQ27707" t="str">
            <v>D</v>
          </cell>
          <cell r="BM27707" t="str">
            <v>75+</v>
          </cell>
          <cell r="BP27707" t="str">
            <v>Closed</v>
          </cell>
        </row>
        <row r="27708">
          <cell r="I27708" t="str">
            <v>N</v>
          </cell>
          <cell r="AG27708">
            <v>82</v>
          </cell>
          <cell r="AI27708">
            <v>4877</v>
          </cell>
          <cell r="AL27708">
            <v>88.78</v>
          </cell>
          <cell r="AQ27708" t="str">
            <v>E</v>
          </cell>
          <cell r="BM27708" t="str">
            <v>75+</v>
          </cell>
          <cell r="BP27708" t="str">
            <v>Closed</v>
          </cell>
        </row>
        <row r="27709">
          <cell r="I27709" t="str">
            <v>N</v>
          </cell>
          <cell r="AG27709">
            <v>72</v>
          </cell>
          <cell r="AI27709">
            <v>8562</v>
          </cell>
          <cell r="AL27709">
            <v>88.78</v>
          </cell>
          <cell r="AQ27709" t="str">
            <v>D</v>
          </cell>
          <cell r="BM27709" t="str">
            <v>75+</v>
          </cell>
          <cell r="BP27709" t="str">
            <v>Closed</v>
          </cell>
        </row>
        <row r="27710">
          <cell r="I27710" t="str">
            <v>N</v>
          </cell>
          <cell r="AG27710">
            <v>73</v>
          </cell>
          <cell r="AI27710">
            <v>8047</v>
          </cell>
          <cell r="AL27710">
            <v>88.78</v>
          </cell>
          <cell r="BM27710" t="str">
            <v>75+</v>
          </cell>
          <cell r="BP27710" t="str">
            <v>Open</v>
          </cell>
        </row>
        <row r="27711">
          <cell r="I27711" t="str">
            <v>N</v>
          </cell>
          <cell r="AG27711">
            <v>77</v>
          </cell>
          <cell r="AI27711">
            <v>6722</v>
          </cell>
          <cell r="AL27711">
            <v>88.78</v>
          </cell>
          <cell r="AQ27711" t="str">
            <v>D</v>
          </cell>
          <cell r="BM27711" t="str">
            <v>75+</v>
          </cell>
          <cell r="BP27711" t="str">
            <v>Closed</v>
          </cell>
        </row>
        <row r="27712">
          <cell r="I27712" t="str">
            <v>N</v>
          </cell>
          <cell r="AG27712">
            <v>75</v>
          </cell>
          <cell r="AI27712">
            <v>7174</v>
          </cell>
          <cell r="AL27712">
            <v>88.78</v>
          </cell>
          <cell r="BM27712" t="str">
            <v>75+</v>
          </cell>
          <cell r="BP27712" t="str">
            <v>Open</v>
          </cell>
        </row>
        <row r="27713">
          <cell r="I27713" t="str">
            <v>Y</v>
          </cell>
          <cell r="AG27713">
            <v>80</v>
          </cell>
          <cell r="AI27713">
            <v>6461</v>
          </cell>
          <cell r="AL27713">
            <v>88.78</v>
          </cell>
          <cell r="AQ27713" t="str">
            <v>D</v>
          </cell>
          <cell r="BM27713" t="str">
            <v>75+</v>
          </cell>
          <cell r="BP27713" t="str">
            <v>Closed</v>
          </cell>
        </row>
        <row r="27714">
          <cell r="I27714" t="str">
            <v>N</v>
          </cell>
          <cell r="AG27714">
            <v>74</v>
          </cell>
          <cell r="AI27714">
            <v>7880</v>
          </cell>
          <cell r="AL27714">
            <v>88.78</v>
          </cell>
          <cell r="BM27714" t="str">
            <v>75+</v>
          </cell>
          <cell r="BP27714" t="str">
            <v>Open</v>
          </cell>
        </row>
        <row r="27715">
          <cell r="I27715" t="str">
            <v>N</v>
          </cell>
          <cell r="AG27715">
            <v>72</v>
          </cell>
          <cell r="AI27715">
            <v>8359</v>
          </cell>
          <cell r="AL27715">
            <v>88.79</v>
          </cell>
          <cell r="BM27715" t="str">
            <v>75+</v>
          </cell>
          <cell r="BP27715" t="str">
            <v>Open</v>
          </cell>
        </row>
        <row r="27716">
          <cell r="I27716" t="str">
            <v>Y</v>
          </cell>
          <cell r="AG27716">
            <v>80</v>
          </cell>
          <cell r="AI27716">
            <v>7798</v>
          </cell>
          <cell r="AL27716">
            <v>88.79</v>
          </cell>
          <cell r="BM27716" t="str">
            <v>75+</v>
          </cell>
          <cell r="BP27716" t="str">
            <v>Open</v>
          </cell>
        </row>
        <row r="27717">
          <cell r="I27717" t="str">
            <v>N</v>
          </cell>
          <cell r="AG27717">
            <v>77</v>
          </cell>
          <cell r="AI27717">
            <v>6743</v>
          </cell>
          <cell r="AL27717">
            <v>88.79</v>
          </cell>
          <cell r="AQ27717" t="str">
            <v>D</v>
          </cell>
          <cell r="BM27717" t="str">
            <v>75+</v>
          </cell>
          <cell r="BP27717" t="str">
            <v>Closed</v>
          </cell>
        </row>
        <row r="27718">
          <cell r="I27718" t="str">
            <v>N</v>
          </cell>
          <cell r="AG27718">
            <v>81</v>
          </cell>
          <cell r="AI27718">
            <v>4870</v>
          </cell>
          <cell r="AL27718">
            <v>88.79</v>
          </cell>
          <cell r="AQ27718" t="str">
            <v>D</v>
          </cell>
          <cell r="BM27718" t="str">
            <v>75+</v>
          </cell>
          <cell r="BP27718" t="str">
            <v>Closed</v>
          </cell>
        </row>
        <row r="27719">
          <cell r="I27719" t="str">
            <v>N</v>
          </cell>
          <cell r="AG27719">
            <v>80</v>
          </cell>
          <cell r="AI27719">
            <v>5866</v>
          </cell>
          <cell r="AL27719">
            <v>88.79</v>
          </cell>
          <cell r="AQ27719" t="str">
            <v>E</v>
          </cell>
          <cell r="BM27719" t="str">
            <v>75+</v>
          </cell>
          <cell r="BP27719" t="str">
            <v>Closed</v>
          </cell>
        </row>
        <row r="27720">
          <cell r="I27720" t="str">
            <v>N</v>
          </cell>
          <cell r="AG27720">
            <v>81</v>
          </cell>
          <cell r="AI27720">
            <v>5577</v>
          </cell>
          <cell r="AL27720">
            <v>88.79</v>
          </cell>
          <cell r="AQ27720" t="str">
            <v>D</v>
          </cell>
          <cell r="BM27720" t="str">
            <v>75+</v>
          </cell>
          <cell r="BP27720" t="str">
            <v>Closed</v>
          </cell>
        </row>
        <row r="27721">
          <cell r="I27721" t="str">
            <v>N</v>
          </cell>
          <cell r="AG27721">
            <v>78</v>
          </cell>
          <cell r="AI27721">
            <v>6251</v>
          </cell>
          <cell r="AL27721">
            <v>88.79</v>
          </cell>
          <cell r="AQ27721" t="str">
            <v>D</v>
          </cell>
          <cell r="BM27721" t="str">
            <v>75+</v>
          </cell>
          <cell r="BP27721" t="str">
            <v>Closed</v>
          </cell>
        </row>
        <row r="27722">
          <cell r="I27722" t="str">
            <v>N</v>
          </cell>
          <cell r="AG27722">
            <v>77</v>
          </cell>
          <cell r="AI27722">
            <v>7097</v>
          </cell>
          <cell r="AL27722">
            <v>88.79</v>
          </cell>
          <cell r="AQ27722" t="str">
            <v>D</v>
          </cell>
          <cell r="BM27722" t="str">
            <v>75+</v>
          </cell>
          <cell r="BP27722" t="str">
            <v>Closed</v>
          </cell>
        </row>
        <row r="27723">
          <cell r="I27723" t="str">
            <v>N</v>
          </cell>
          <cell r="AG27723">
            <v>75</v>
          </cell>
          <cell r="AI27723">
            <v>7923</v>
          </cell>
          <cell r="AL27723">
            <v>88.79</v>
          </cell>
          <cell r="BM27723" t="str">
            <v>75+</v>
          </cell>
          <cell r="BP27723" t="str">
            <v>Open</v>
          </cell>
        </row>
        <row r="27724">
          <cell r="I27724" t="str">
            <v>N</v>
          </cell>
          <cell r="AG27724">
            <v>73</v>
          </cell>
          <cell r="AI27724">
            <v>8172</v>
          </cell>
          <cell r="AL27724">
            <v>88.79</v>
          </cell>
          <cell r="BM27724" t="str">
            <v>75+</v>
          </cell>
          <cell r="BP27724" t="str">
            <v>Open</v>
          </cell>
        </row>
        <row r="27725">
          <cell r="I27725" t="str">
            <v>Y</v>
          </cell>
          <cell r="AG27725">
            <v>75</v>
          </cell>
          <cell r="AI27725">
            <v>7041</v>
          </cell>
          <cell r="AL27725">
            <v>88.79</v>
          </cell>
          <cell r="AQ27725">
            <v>1</v>
          </cell>
          <cell r="BM27725" t="str">
            <v>75+</v>
          </cell>
          <cell r="BP27725" t="str">
            <v>Closed</v>
          </cell>
        </row>
        <row r="27726">
          <cell r="I27726" t="str">
            <v>Y</v>
          </cell>
          <cell r="AG27726">
            <v>79</v>
          </cell>
          <cell r="AI27726">
            <v>8256</v>
          </cell>
          <cell r="AL27726">
            <v>88.79</v>
          </cell>
          <cell r="AQ27726" t="str">
            <v>D</v>
          </cell>
          <cell r="BM27726" t="str">
            <v>75+</v>
          </cell>
          <cell r="BP27726" t="str">
            <v>Closed</v>
          </cell>
        </row>
        <row r="27727">
          <cell r="I27727" t="str">
            <v>N</v>
          </cell>
          <cell r="AG27727">
            <v>75</v>
          </cell>
          <cell r="AI27727">
            <v>7504</v>
          </cell>
          <cell r="AL27727">
            <v>88.79</v>
          </cell>
          <cell r="BM27727" t="str">
            <v>75+</v>
          </cell>
          <cell r="BP27727" t="str">
            <v>Open</v>
          </cell>
        </row>
        <row r="27728">
          <cell r="I27728" t="str">
            <v>N</v>
          </cell>
          <cell r="AG27728">
            <v>78</v>
          </cell>
          <cell r="AI27728">
            <v>7319</v>
          </cell>
          <cell r="AL27728">
            <v>88.79</v>
          </cell>
          <cell r="AQ27728" t="str">
            <v>D</v>
          </cell>
          <cell r="BM27728" t="str">
            <v>75+</v>
          </cell>
          <cell r="BP27728" t="str">
            <v>Closed</v>
          </cell>
        </row>
        <row r="27729">
          <cell r="I27729" t="str">
            <v>N</v>
          </cell>
          <cell r="AG27729">
            <v>77</v>
          </cell>
          <cell r="AI27729">
            <v>7452</v>
          </cell>
          <cell r="AL27729">
            <v>88.8</v>
          </cell>
          <cell r="AQ27729" t="str">
            <v>E</v>
          </cell>
          <cell r="BM27729" t="str">
            <v>75+</v>
          </cell>
          <cell r="BP27729" t="str">
            <v>Closed</v>
          </cell>
        </row>
        <row r="27730">
          <cell r="I27730" t="str">
            <v>N</v>
          </cell>
          <cell r="AG27730">
            <v>81</v>
          </cell>
          <cell r="AI27730">
            <v>5361</v>
          </cell>
          <cell r="AL27730">
            <v>88.8</v>
          </cell>
          <cell r="AQ27730" t="str">
            <v>R</v>
          </cell>
          <cell r="BM27730" t="str">
            <v>75+</v>
          </cell>
          <cell r="BP27730" t="str">
            <v>Closed</v>
          </cell>
        </row>
        <row r="27731">
          <cell r="I27731" t="str">
            <v>Y</v>
          </cell>
          <cell r="AG27731">
            <v>82</v>
          </cell>
          <cell r="AI27731">
            <v>6637</v>
          </cell>
          <cell r="AL27731">
            <v>88.8</v>
          </cell>
          <cell r="AQ27731" t="str">
            <v>D</v>
          </cell>
          <cell r="BM27731" t="str">
            <v>75+</v>
          </cell>
          <cell r="BP27731" t="str">
            <v>Closed</v>
          </cell>
        </row>
        <row r="27732">
          <cell r="I27732" t="str">
            <v>N</v>
          </cell>
          <cell r="AG27732">
            <v>77</v>
          </cell>
          <cell r="AI27732">
            <v>7113</v>
          </cell>
          <cell r="AL27732">
            <v>88.8</v>
          </cell>
          <cell r="AQ27732" t="str">
            <v>D</v>
          </cell>
          <cell r="BM27732" t="str">
            <v>75+</v>
          </cell>
          <cell r="BP27732" t="str">
            <v>Closed</v>
          </cell>
        </row>
        <row r="27733">
          <cell r="I27733" t="str">
            <v>N</v>
          </cell>
          <cell r="AG27733">
            <v>80</v>
          </cell>
          <cell r="AI27733">
            <v>5847</v>
          </cell>
          <cell r="AL27733">
            <v>88.8</v>
          </cell>
          <cell r="AQ27733" t="str">
            <v>D</v>
          </cell>
          <cell r="BM27733" t="str">
            <v>75+</v>
          </cell>
          <cell r="BP27733" t="str">
            <v>Closed</v>
          </cell>
        </row>
        <row r="27734">
          <cell r="I27734" t="str">
            <v>Y</v>
          </cell>
          <cell r="AG27734">
            <v>72</v>
          </cell>
          <cell r="AI27734">
            <v>8529</v>
          </cell>
          <cell r="AL27734">
            <v>88.8</v>
          </cell>
          <cell r="BM27734" t="str">
            <v>75+</v>
          </cell>
          <cell r="BP27734" t="str">
            <v>Open</v>
          </cell>
        </row>
        <row r="27735">
          <cell r="I27735" t="str">
            <v>N</v>
          </cell>
          <cell r="AG27735">
            <v>82</v>
          </cell>
          <cell r="AI27735">
            <v>4618</v>
          </cell>
          <cell r="AL27735">
            <v>88.8</v>
          </cell>
          <cell r="AQ27735" t="str">
            <v>D</v>
          </cell>
          <cell r="BM27735" t="str">
            <v>75+</v>
          </cell>
          <cell r="BP27735" t="str">
            <v>Closed</v>
          </cell>
        </row>
        <row r="27736">
          <cell r="I27736" t="str">
            <v>N</v>
          </cell>
          <cell r="AG27736">
            <v>80</v>
          </cell>
          <cell r="AI27736">
            <v>6567</v>
          </cell>
          <cell r="AL27736">
            <v>88.8</v>
          </cell>
          <cell r="AQ27736" t="str">
            <v>D</v>
          </cell>
          <cell r="BM27736" t="str">
            <v>75+</v>
          </cell>
          <cell r="BP27736" t="str">
            <v>Closed</v>
          </cell>
        </row>
        <row r="27737">
          <cell r="I27737" t="str">
            <v>N</v>
          </cell>
          <cell r="AG27737">
            <v>71</v>
          </cell>
          <cell r="AI27737">
            <v>8644</v>
          </cell>
          <cell r="AL27737">
            <v>88.8</v>
          </cell>
          <cell r="BM27737" t="str">
            <v>75+</v>
          </cell>
          <cell r="BP27737" t="str">
            <v>Open</v>
          </cell>
        </row>
        <row r="27738">
          <cell r="I27738" t="str">
            <v>N</v>
          </cell>
          <cell r="AG27738">
            <v>83</v>
          </cell>
          <cell r="AI27738">
            <v>5273</v>
          </cell>
          <cell r="AL27738">
            <v>88.8</v>
          </cell>
          <cell r="AQ27738" t="str">
            <v>D</v>
          </cell>
          <cell r="BM27738" t="str">
            <v>75+</v>
          </cell>
          <cell r="BP27738" t="str">
            <v>Closed</v>
          </cell>
        </row>
        <row r="27739">
          <cell r="I27739" t="str">
            <v>Y</v>
          </cell>
          <cell r="AG27739">
            <v>74</v>
          </cell>
          <cell r="AI27739">
            <v>7397</v>
          </cell>
          <cell r="AL27739">
            <v>88.8</v>
          </cell>
          <cell r="BM27739" t="str">
            <v>75+</v>
          </cell>
          <cell r="BP27739" t="str">
            <v>Open</v>
          </cell>
        </row>
        <row r="27740">
          <cell r="I27740" t="str">
            <v>Y</v>
          </cell>
          <cell r="AG27740">
            <v>88</v>
          </cell>
          <cell r="AI27740">
            <v>4842</v>
          </cell>
          <cell r="AL27740">
            <v>88.8</v>
          </cell>
          <cell r="AQ27740" t="str">
            <v>E</v>
          </cell>
          <cell r="BM27740" t="str">
            <v>75+</v>
          </cell>
          <cell r="BP27740" t="str">
            <v>Closed</v>
          </cell>
        </row>
        <row r="27741">
          <cell r="I27741" t="str">
            <v>N</v>
          </cell>
          <cell r="AG27741">
            <v>80</v>
          </cell>
          <cell r="AI27741">
            <v>6040</v>
          </cell>
          <cell r="AL27741">
            <v>88.8</v>
          </cell>
          <cell r="AQ27741" t="str">
            <v>E</v>
          </cell>
          <cell r="BM27741" t="str">
            <v>75+</v>
          </cell>
          <cell r="BP27741" t="str">
            <v>Closed</v>
          </cell>
        </row>
        <row r="27742">
          <cell r="I27742" t="str">
            <v>N</v>
          </cell>
          <cell r="AG27742">
            <v>76</v>
          </cell>
          <cell r="AI27742">
            <v>8089</v>
          </cell>
          <cell r="AL27742">
            <v>88.8</v>
          </cell>
          <cell r="BM27742" t="str">
            <v>75+</v>
          </cell>
          <cell r="BP27742" t="str">
            <v>Open</v>
          </cell>
        </row>
        <row r="27743">
          <cell r="I27743" t="str">
            <v>N</v>
          </cell>
          <cell r="AG27743">
            <v>77</v>
          </cell>
          <cell r="AI27743">
            <v>6741</v>
          </cell>
          <cell r="AL27743">
            <v>88.81</v>
          </cell>
          <cell r="AQ27743" t="str">
            <v>R</v>
          </cell>
          <cell r="BM27743" t="str">
            <v>75+</v>
          </cell>
          <cell r="BP27743" t="str">
            <v>Closed</v>
          </cell>
        </row>
        <row r="27744">
          <cell r="I27744" t="str">
            <v>N</v>
          </cell>
          <cell r="AG27744">
            <v>83</v>
          </cell>
          <cell r="AI27744">
            <v>4217</v>
          </cell>
          <cell r="AL27744">
            <v>88.81</v>
          </cell>
          <cell r="AQ27744" t="str">
            <v>D</v>
          </cell>
          <cell r="BM27744" t="str">
            <v>75+</v>
          </cell>
          <cell r="BP27744" t="str">
            <v>Closed</v>
          </cell>
        </row>
        <row r="27745">
          <cell r="I27745" t="str">
            <v>N</v>
          </cell>
          <cell r="AG27745">
            <v>74</v>
          </cell>
          <cell r="AI27745">
            <v>7698</v>
          </cell>
          <cell r="AL27745">
            <v>88.81</v>
          </cell>
          <cell r="AQ27745" t="str">
            <v>D</v>
          </cell>
          <cell r="BM27745" t="str">
            <v>75+</v>
          </cell>
          <cell r="BP27745" t="str">
            <v>Closed</v>
          </cell>
        </row>
        <row r="27746">
          <cell r="I27746" t="str">
            <v>Y</v>
          </cell>
          <cell r="AG27746">
            <v>76</v>
          </cell>
          <cell r="AI27746">
            <v>7074</v>
          </cell>
          <cell r="AL27746">
            <v>88.81</v>
          </cell>
          <cell r="AQ27746" t="str">
            <v>D</v>
          </cell>
          <cell r="BM27746" t="str">
            <v>75+</v>
          </cell>
          <cell r="BP27746" t="str">
            <v>Closed</v>
          </cell>
        </row>
        <row r="27747">
          <cell r="I27747" t="str">
            <v>N</v>
          </cell>
          <cell r="AG27747">
            <v>74</v>
          </cell>
          <cell r="AI27747">
            <v>7446</v>
          </cell>
          <cell r="AL27747">
            <v>88.81</v>
          </cell>
          <cell r="AQ27747" t="str">
            <v>D</v>
          </cell>
          <cell r="BM27747" t="str">
            <v>75+</v>
          </cell>
          <cell r="BP27747" t="str">
            <v>Closed</v>
          </cell>
        </row>
        <row r="27748">
          <cell r="I27748" t="str">
            <v>N</v>
          </cell>
          <cell r="AG27748">
            <v>82</v>
          </cell>
          <cell r="AI27748">
            <v>5320</v>
          </cell>
          <cell r="AL27748">
            <v>88.81</v>
          </cell>
          <cell r="AQ27748" t="str">
            <v>D</v>
          </cell>
          <cell r="BM27748" t="str">
            <v>75+</v>
          </cell>
          <cell r="BP27748" t="str">
            <v>Closed</v>
          </cell>
        </row>
        <row r="27749">
          <cell r="I27749" t="str">
            <v>N</v>
          </cell>
          <cell r="AG27749">
            <v>82</v>
          </cell>
          <cell r="AI27749">
            <v>5643</v>
          </cell>
          <cell r="AL27749">
            <v>88.81</v>
          </cell>
          <cell r="AQ27749" t="str">
            <v>E</v>
          </cell>
          <cell r="BM27749" t="str">
            <v>75+</v>
          </cell>
          <cell r="BP27749" t="str">
            <v>Closed</v>
          </cell>
        </row>
        <row r="27750">
          <cell r="I27750" t="str">
            <v>N</v>
          </cell>
          <cell r="AG27750">
            <v>81</v>
          </cell>
          <cell r="AI27750">
            <v>4933</v>
          </cell>
          <cell r="AL27750">
            <v>88.81</v>
          </cell>
          <cell r="AQ27750" t="str">
            <v>D</v>
          </cell>
          <cell r="BM27750" t="str">
            <v>75+</v>
          </cell>
          <cell r="BP27750" t="str">
            <v>Closed</v>
          </cell>
        </row>
        <row r="27751">
          <cell r="I27751" t="str">
            <v>N</v>
          </cell>
          <cell r="AG27751">
            <v>79</v>
          </cell>
          <cell r="AI27751">
            <v>6938</v>
          </cell>
          <cell r="AL27751">
            <v>88.81</v>
          </cell>
          <cell r="AQ27751" t="str">
            <v>D</v>
          </cell>
          <cell r="BM27751" t="str">
            <v>75+</v>
          </cell>
          <cell r="BP27751" t="str">
            <v>Closed</v>
          </cell>
        </row>
        <row r="27752">
          <cell r="I27752" t="str">
            <v>Y</v>
          </cell>
          <cell r="AG27752">
            <v>81</v>
          </cell>
          <cell r="AI27752">
            <v>7203</v>
          </cell>
          <cell r="AL27752">
            <v>88.81</v>
          </cell>
          <cell r="BM27752" t="str">
            <v>75+</v>
          </cell>
          <cell r="BP27752" t="str">
            <v>Open</v>
          </cell>
        </row>
        <row r="27753">
          <cell r="I27753" t="str">
            <v>N</v>
          </cell>
          <cell r="AG27753">
            <v>73</v>
          </cell>
          <cell r="AI27753">
            <v>8304</v>
          </cell>
          <cell r="AL27753">
            <v>88.81</v>
          </cell>
          <cell r="BM27753" t="str">
            <v>75+</v>
          </cell>
          <cell r="BP27753" t="str">
            <v>Open</v>
          </cell>
        </row>
        <row r="27754">
          <cell r="I27754" t="str">
            <v>N</v>
          </cell>
          <cell r="AG27754">
            <v>77</v>
          </cell>
          <cell r="AI27754">
            <v>6823</v>
          </cell>
          <cell r="AL27754">
            <v>88.82</v>
          </cell>
          <cell r="AQ27754" t="str">
            <v>D</v>
          </cell>
          <cell r="BM27754" t="str">
            <v>75+</v>
          </cell>
          <cell r="BP27754" t="str">
            <v>Closed</v>
          </cell>
        </row>
        <row r="27755">
          <cell r="I27755" t="str">
            <v>N</v>
          </cell>
          <cell r="AG27755">
            <v>74</v>
          </cell>
          <cell r="AI27755">
            <v>8159</v>
          </cell>
          <cell r="AL27755">
            <v>88.82</v>
          </cell>
          <cell r="AQ27755">
            <v>1</v>
          </cell>
          <cell r="BM27755" t="str">
            <v>75+</v>
          </cell>
          <cell r="BP27755" t="str">
            <v>Closed</v>
          </cell>
        </row>
        <row r="27756">
          <cell r="I27756" t="str">
            <v>N</v>
          </cell>
          <cell r="AG27756">
            <v>74</v>
          </cell>
          <cell r="AI27756">
            <v>7939</v>
          </cell>
          <cell r="AL27756">
            <v>88.82</v>
          </cell>
          <cell r="AQ27756" t="str">
            <v>D</v>
          </cell>
          <cell r="BM27756" t="str">
            <v>75+</v>
          </cell>
          <cell r="BP27756" t="str">
            <v>Closed</v>
          </cell>
        </row>
        <row r="27757">
          <cell r="I27757" t="str">
            <v>Y</v>
          </cell>
          <cell r="AG27757">
            <v>88</v>
          </cell>
          <cell r="AI27757">
            <v>4904</v>
          </cell>
          <cell r="AL27757">
            <v>88.82</v>
          </cell>
          <cell r="AQ27757" t="str">
            <v>D</v>
          </cell>
          <cell r="BM27757" t="str">
            <v>75+</v>
          </cell>
          <cell r="BP27757" t="str">
            <v>Closed</v>
          </cell>
        </row>
        <row r="27758">
          <cell r="I27758" t="str">
            <v>N</v>
          </cell>
          <cell r="AG27758">
            <v>79</v>
          </cell>
          <cell r="AI27758">
            <v>6527</v>
          </cell>
          <cell r="AL27758">
            <v>88.82</v>
          </cell>
          <cell r="AQ27758" t="str">
            <v>D</v>
          </cell>
          <cell r="BM27758" t="str">
            <v>75+</v>
          </cell>
          <cell r="BP27758" t="str">
            <v>Closed</v>
          </cell>
        </row>
        <row r="27759">
          <cell r="I27759" t="str">
            <v>N</v>
          </cell>
          <cell r="AG27759">
            <v>84</v>
          </cell>
          <cell r="AI27759">
            <v>4660</v>
          </cell>
          <cell r="AL27759">
            <v>88.82</v>
          </cell>
          <cell r="AQ27759" t="str">
            <v>D</v>
          </cell>
          <cell r="BM27759" t="str">
            <v>75+</v>
          </cell>
          <cell r="BP27759" t="str">
            <v>Closed</v>
          </cell>
        </row>
        <row r="27760">
          <cell r="I27760" t="str">
            <v>N</v>
          </cell>
          <cell r="AG27760">
            <v>80</v>
          </cell>
          <cell r="AI27760">
            <v>5899</v>
          </cell>
          <cell r="AL27760">
            <v>88.82</v>
          </cell>
          <cell r="AQ27760" t="str">
            <v>R</v>
          </cell>
          <cell r="BM27760" t="str">
            <v>75+</v>
          </cell>
          <cell r="BP27760" t="str">
            <v>Closed</v>
          </cell>
        </row>
        <row r="27761">
          <cell r="I27761" t="str">
            <v>N</v>
          </cell>
          <cell r="AG27761">
            <v>74</v>
          </cell>
          <cell r="AI27761">
            <v>8242</v>
          </cell>
          <cell r="AL27761">
            <v>88.82</v>
          </cell>
          <cell r="BM27761" t="str">
            <v>75+</v>
          </cell>
          <cell r="BP27761" t="str">
            <v>Open</v>
          </cell>
        </row>
        <row r="27762">
          <cell r="I27762" t="str">
            <v>N</v>
          </cell>
          <cell r="AG27762">
            <v>84</v>
          </cell>
          <cell r="AI27762">
            <v>4306</v>
          </cell>
          <cell r="AL27762">
            <v>88.82</v>
          </cell>
          <cell r="AQ27762" t="str">
            <v>D</v>
          </cell>
          <cell r="BM27762" t="str">
            <v>75+</v>
          </cell>
          <cell r="BP27762" t="str">
            <v>Closed</v>
          </cell>
        </row>
        <row r="27763">
          <cell r="I27763" t="str">
            <v>N</v>
          </cell>
          <cell r="AG27763">
            <v>74</v>
          </cell>
          <cell r="AI27763">
            <v>7824</v>
          </cell>
          <cell r="AL27763">
            <v>88.82</v>
          </cell>
          <cell r="BM27763" t="str">
            <v>75+</v>
          </cell>
          <cell r="BP27763" t="str">
            <v>Open</v>
          </cell>
        </row>
        <row r="27764">
          <cell r="I27764" t="str">
            <v>N</v>
          </cell>
          <cell r="AG27764">
            <v>76</v>
          </cell>
          <cell r="AI27764">
            <v>6954</v>
          </cell>
          <cell r="AL27764">
            <v>88.82</v>
          </cell>
          <cell r="BM27764" t="str">
            <v>75+</v>
          </cell>
          <cell r="BP27764" t="str">
            <v>Open</v>
          </cell>
        </row>
        <row r="27765">
          <cell r="I27765" t="str">
            <v>N</v>
          </cell>
          <cell r="AG27765">
            <v>72</v>
          </cell>
          <cell r="AI27765">
            <v>8377</v>
          </cell>
          <cell r="AL27765">
            <v>88.82</v>
          </cell>
          <cell r="BM27765" t="str">
            <v>75+</v>
          </cell>
          <cell r="BP27765" t="str">
            <v>Open</v>
          </cell>
        </row>
        <row r="27766">
          <cell r="I27766" t="str">
            <v>N</v>
          </cell>
          <cell r="AG27766">
            <v>74</v>
          </cell>
          <cell r="AI27766">
            <v>8115</v>
          </cell>
          <cell r="AL27766">
            <v>88.82</v>
          </cell>
          <cell r="BM27766" t="str">
            <v>75+</v>
          </cell>
          <cell r="BP27766" t="str">
            <v>Open</v>
          </cell>
        </row>
        <row r="27767">
          <cell r="I27767" t="str">
            <v>N</v>
          </cell>
          <cell r="AG27767">
            <v>79</v>
          </cell>
          <cell r="AI27767">
            <v>6758</v>
          </cell>
          <cell r="AL27767">
            <v>88.82</v>
          </cell>
          <cell r="AQ27767" t="str">
            <v>D</v>
          </cell>
          <cell r="BM27767" t="str">
            <v>75+</v>
          </cell>
          <cell r="BP27767" t="str">
            <v>Closed</v>
          </cell>
        </row>
        <row r="27768">
          <cell r="I27768" t="str">
            <v>N</v>
          </cell>
          <cell r="AG27768">
            <v>76</v>
          </cell>
          <cell r="AI27768">
            <v>8015</v>
          </cell>
          <cell r="AL27768">
            <v>88.83</v>
          </cell>
          <cell r="BM27768" t="str">
            <v>75+</v>
          </cell>
          <cell r="BP27768" t="str">
            <v>Open</v>
          </cell>
        </row>
        <row r="27769">
          <cell r="I27769" t="str">
            <v>N</v>
          </cell>
          <cell r="AG27769">
            <v>78</v>
          </cell>
          <cell r="AI27769">
            <v>6866</v>
          </cell>
          <cell r="AL27769">
            <v>88.83</v>
          </cell>
          <cell r="AQ27769" t="str">
            <v>D</v>
          </cell>
          <cell r="BM27769" t="str">
            <v>75+</v>
          </cell>
          <cell r="BP27769" t="str">
            <v>Closed</v>
          </cell>
        </row>
        <row r="27770">
          <cell r="I27770" t="str">
            <v>N</v>
          </cell>
          <cell r="AG27770">
            <v>77</v>
          </cell>
          <cell r="AI27770">
            <v>7385</v>
          </cell>
          <cell r="AL27770">
            <v>88.83</v>
          </cell>
          <cell r="BM27770" t="str">
            <v>75+</v>
          </cell>
          <cell r="BP27770" t="str">
            <v>Open</v>
          </cell>
        </row>
        <row r="27771">
          <cell r="I27771" t="str">
            <v>N</v>
          </cell>
          <cell r="AG27771">
            <v>74</v>
          </cell>
          <cell r="AI27771">
            <v>8239</v>
          </cell>
          <cell r="AL27771">
            <v>88.83</v>
          </cell>
          <cell r="BM27771" t="str">
            <v>75+</v>
          </cell>
          <cell r="BP27771" t="str">
            <v>Open</v>
          </cell>
        </row>
        <row r="27772">
          <cell r="I27772" t="str">
            <v>Y</v>
          </cell>
          <cell r="AG27772">
            <v>83</v>
          </cell>
          <cell r="AI27772">
            <v>4164</v>
          </cell>
          <cell r="AL27772">
            <v>88.83</v>
          </cell>
          <cell r="AQ27772" t="str">
            <v>D</v>
          </cell>
          <cell r="BM27772" t="str">
            <v>75+</v>
          </cell>
          <cell r="BP27772" t="str">
            <v>Closed</v>
          </cell>
        </row>
        <row r="27773">
          <cell r="I27773" t="str">
            <v>N</v>
          </cell>
          <cell r="AG27773">
            <v>75</v>
          </cell>
          <cell r="AI27773">
            <v>7547</v>
          </cell>
          <cell r="AL27773">
            <v>88.83</v>
          </cell>
          <cell r="AQ27773" t="str">
            <v>D</v>
          </cell>
          <cell r="BM27773" t="str">
            <v>75+</v>
          </cell>
          <cell r="BP27773" t="str">
            <v>Closed</v>
          </cell>
        </row>
        <row r="27774">
          <cell r="I27774" t="str">
            <v>N</v>
          </cell>
          <cell r="AG27774">
            <v>83</v>
          </cell>
          <cell r="AI27774">
            <v>4280</v>
          </cell>
          <cell r="AL27774">
            <v>88.83</v>
          </cell>
          <cell r="AQ27774" t="str">
            <v>D</v>
          </cell>
          <cell r="BM27774" t="str">
            <v>75+</v>
          </cell>
          <cell r="BP27774" t="str">
            <v>Closed</v>
          </cell>
        </row>
        <row r="27775">
          <cell r="I27775" t="str">
            <v>N</v>
          </cell>
          <cell r="AG27775">
            <v>79</v>
          </cell>
          <cell r="AI27775">
            <v>6940</v>
          </cell>
          <cell r="AL27775">
            <v>88.83</v>
          </cell>
          <cell r="BM27775" t="str">
            <v>75+</v>
          </cell>
          <cell r="BP27775" t="str">
            <v>Open</v>
          </cell>
        </row>
        <row r="27776">
          <cell r="I27776" t="str">
            <v>N</v>
          </cell>
          <cell r="AG27776">
            <v>74</v>
          </cell>
          <cell r="AI27776">
            <v>8365</v>
          </cell>
          <cell r="AL27776">
            <v>88.83</v>
          </cell>
          <cell r="BM27776" t="str">
            <v>75+</v>
          </cell>
          <cell r="BP27776" t="str">
            <v>Open</v>
          </cell>
        </row>
        <row r="27777">
          <cell r="I27777" t="str">
            <v>N</v>
          </cell>
          <cell r="AG27777">
            <v>81</v>
          </cell>
          <cell r="AI27777">
            <v>5052</v>
          </cell>
          <cell r="AL27777">
            <v>88.84</v>
          </cell>
          <cell r="AQ27777" t="str">
            <v>D</v>
          </cell>
          <cell r="BM27777" t="str">
            <v>75+</v>
          </cell>
          <cell r="BP27777" t="str">
            <v>Closed</v>
          </cell>
        </row>
        <row r="27778">
          <cell r="I27778" t="str">
            <v>N</v>
          </cell>
          <cell r="AG27778">
            <v>79</v>
          </cell>
          <cell r="AI27778">
            <v>6726</v>
          </cell>
          <cell r="AL27778">
            <v>88.84</v>
          </cell>
          <cell r="AQ27778" t="str">
            <v>D</v>
          </cell>
          <cell r="BM27778" t="str">
            <v>75+</v>
          </cell>
          <cell r="BP27778" t="str">
            <v>Closed</v>
          </cell>
        </row>
        <row r="27779">
          <cell r="I27779" t="str">
            <v>N</v>
          </cell>
          <cell r="AG27779">
            <v>81</v>
          </cell>
          <cell r="AI27779">
            <v>5817</v>
          </cell>
          <cell r="AL27779">
            <v>88.84</v>
          </cell>
          <cell r="AQ27779" t="str">
            <v>D</v>
          </cell>
          <cell r="BM27779" t="str">
            <v>75+</v>
          </cell>
          <cell r="BP27779" t="str">
            <v>Closed</v>
          </cell>
        </row>
        <row r="27780">
          <cell r="I27780" t="str">
            <v>N</v>
          </cell>
          <cell r="AG27780">
            <v>74</v>
          </cell>
          <cell r="AI27780">
            <v>8799</v>
          </cell>
          <cell r="AL27780">
            <v>88.84</v>
          </cell>
          <cell r="BM27780" t="str">
            <v>75+</v>
          </cell>
          <cell r="BP27780" t="str">
            <v>Open</v>
          </cell>
        </row>
        <row r="27781">
          <cell r="I27781" t="str">
            <v>N</v>
          </cell>
          <cell r="AG27781">
            <v>80</v>
          </cell>
          <cell r="AI27781">
            <v>5295</v>
          </cell>
          <cell r="AL27781">
            <v>88.84</v>
          </cell>
          <cell r="AQ27781" t="str">
            <v>D</v>
          </cell>
          <cell r="BM27781" t="str">
            <v>75+</v>
          </cell>
          <cell r="BP27781" t="str">
            <v>Closed</v>
          </cell>
        </row>
        <row r="27782">
          <cell r="I27782" t="str">
            <v>Y</v>
          </cell>
          <cell r="AG27782">
            <v>82</v>
          </cell>
          <cell r="AI27782">
            <v>4675</v>
          </cell>
          <cell r="AL27782">
            <v>88.84</v>
          </cell>
          <cell r="AQ27782" t="str">
            <v>R</v>
          </cell>
          <cell r="BM27782" t="str">
            <v>75+</v>
          </cell>
          <cell r="BP27782" t="str">
            <v>Closed</v>
          </cell>
        </row>
        <row r="27783">
          <cell r="I27783" t="str">
            <v>N</v>
          </cell>
          <cell r="AG27783">
            <v>82</v>
          </cell>
          <cell r="AI27783">
            <v>5809</v>
          </cell>
          <cell r="AL27783">
            <v>88.84</v>
          </cell>
          <cell r="AQ27783" t="str">
            <v>R</v>
          </cell>
          <cell r="BM27783" t="str">
            <v>75+</v>
          </cell>
          <cell r="BP27783" t="str">
            <v>Closed</v>
          </cell>
        </row>
        <row r="27784">
          <cell r="I27784" t="str">
            <v>N</v>
          </cell>
          <cell r="AG27784">
            <v>79</v>
          </cell>
          <cell r="AI27784">
            <v>7083</v>
          </cell>
          <cell r="AL27784">
            <v>88.84</v>
          </cell>
          <cell r="AQ27784" t="str">
            <v>E</v>
          </cell>
          <cell r="BM27784" t="str">
            <v>75+</v>
          </cell>
          <cell r="BP27784" t="str">
            <v>Closed</v>
          </cell>
        </row>
        <row r="27785">
          <cell r="I27785" t="str">
            <v>Y</v>
          </cell>
          <cell r="AG27785">
            <v>74</v>
          </cell>
          <cell r="AI27785">
            <v>8221</v>
          </cell>
          <cell r="AL27785">
            <v>88.84</v>
          </cell>
          <cell r="BM27785" t="str">
            <v>75+</v>
          </cell>
          <cell r="BP27785" t="str">
            <v>Open</v>
          </cell>
        </row>
        <row r="27786">
          <cell r="I27786" t="str">
            <v>N</v>
          </cell>
          <cell r="AG27786">
            <v>73</v>
          </cell>
          <cell r="AI27786">
            <v>8272</v>
          </cell>
          <cell r="AL27786">
            <v>88.84</v>
          </cell>
          <cell r="AQ27786" t="str">
            <v>D</v>
          </cell>
          <cell r="BM27786" t="str">
            <v>75+</v>
          </cell>
          <cell r="BP27786" t="str">
            <v>Closed</v>
          </cell>
        </row>
        <row r="27787">
          <cell r="I27787" t="str">
            <v>N</v>
          </cell>
          <cell r="AG27787">
            <v>71</v>
          </cell>
          <cell r="AI27787">
            <v>8438</v>
          </cell>
          <cell r="AL27787">
            <v>88.84</v>
          </cell>
          <cell r="BM27787" t="str">
            <v>75+</v>
          </cell>
          <cell r="BP27787" t="str">
            <v>Open</v>
          </cell>
        </row>
        <row r="27788">
          <cell r="I27788" t="str">
            <v>N</v>
          </cell>
          <cell r="AG27788">
            <v>71</v>
          </cell>
          <cell r="AI27788">
            <v>8307</v>
          </cell>
          <cell r="AL27788">
            <v>88.84</v>
          </cell>
          <cell r="BM27788" t="str">
            <v>75+</v>
          </cell>
          <cell r="BP27788" t="str">
            <v>Open</v>
          </cell>
        </row>
        <row r="27789">
          <cell r="I27789" t="str">
            <v>N</v>
          </cell>
          <cell r="AG27789">
            <v>73</v>
          </cell>
          <cell r="AI27789">
            <v>8152</v>
          </cell>
          <cell r="AL27789">
            <v>88.84</v>
          </cell>
          <cell r="AQ27789" t="str">
            <v>R</v>
          </cell>
          <cell r="BM27789" t="str">
            <v>75+</v>
          </cell>
          <cell r="BP27789" t="str">
            <v>Closed</v>
          </cell>
        </row>
        <row r="27790">
          <cell r="I27790" t="str">
            <v>N</v>
          </cell>
          <cell r="AG27790">
            <v>72</v>
          </cell>
          <cell r="AI27790">
            <v>8207</v>
          </cell>
          <cell r="AL27790">
            <v>88.84</v>
          </cell>
          <cell r="AQ27790" t="str">
            <v>D</v>
          </cell>
          <cell r="BM27790" t="str">
            <v>75+</v>
          </cell>
          <cell r="BP27790" t="str">
            <v>Closed</v>
          </cell>
        </row>
        <row r="27791">
          <cell r="I27791" t="str">
            <v>N</v>
          </cell>
          <cell r="AG27791">
            <v>82</v>
          </cell>
          <cell r="AI27791">
            <v>4711</v>
          </cell>
          <cell r="AL27791">
            <v>88.84</v>
          </cell>
          <cell r="AQ27791" t="str">
            <v>D</v>
          </cell>
          <cell r="BM27791" t="str">
            <v>75+</v>
          </cell>
          <cell r="BP27791" t="str">
            <v>Closed</v>
          </cell>
        </row>
        <row r="27792">
          <cell r="I27792" t="str">
            <v>N</v>
          </cell>
          <cell r="AG27792">
            <v>81</v>
          </cell>
          <cell r="AI27792">
            <v>5507</v>
          </cell>
          <cell r="AL27792">
            <v>88.84</v>
          </cell>
          <cell r="AQ27792" t="str">
            <v>D</v>
          </cell>
          <cell r="BM27792" t="str">
            <v>75+</v>
          </cell>
          <cell r="BP27792" t="str">
            <v>Closed</v>
          </cell>
        </row>
        <row r="27793">
          <cell r="I27793" t="str">
            <v>N</v>
          </cell>
          <cell r="AG27793">
            <v>76</v>
          </cell>
          <cell r="AI27793">
            <v>8096</v>
          </cell>
          <cell r="AL27793">
            <v>88.84</v>
          </cell>
          <cell r="AQ27793" t="str">
            <v>D</v>
          </cell>
          <cell r="BM27793" t="str">
            <v>75+</v>
          </cell>
          <cell r="BP27793" t="str">
            <v>Closed</v>
          </cell>
        </row>
        <row r="27794">
          <cell r="I27794" t="str">
            <v>N</v>
          </cell>
          <cell r="AG27794">
            <v>78</v>
          </cell>
          <cell r="AI27794">
            <v>7030</v>
          </cell>
          <cell r="AL27794">
            <v>88.84</v>
          </cell>
          <cell r="AQ27794" t="str">
            <v>D</v>
          </cell>
          <cell r="BM27794" t="str">
            <v>75+</v>
          </cell>
          <cell r="BP27794" t="str">
            <v>Closed</v>
          </cell>
        </row>
        <row r="27795">
          <cell r="I27795" t="str">
            <v>Y</v>
          </cell>
          <cell r="AG27795">
            <v>86</v>
          </cell>
          <cell r="AI27795">
            <v>5448</v>
          </cell>
          <cell r="AL27795">
            <v>88.85</v>
          </cell>
          <cell r="AQ27795" t="str">
            <v>D</v>
          </cell>
          <cell r="BM27795" t="str">
            <v>75+</v>
          </cell>
          <cell r="BP27795" t="str">
            <v>Closed</v>
          </cell>
        </row>
        <row r="27796">
          <cell r="I27796" t="str">
            <v>N</v>
          </cell>
          <cell r="AG27796">
            <v>75</v>
          </cell>
          <cell r="AI27796">
            <v>7772</v>
          </cell>
          <cell r="AL27796">
            <v>88.85</v>
          </cell>
          <cell r="AQ27796" t="str">
            <v>E</v>
          </cell>
          <cell r="BM27796" t="str">
            <v>75+</v>
          </cell>
          <cell r="BP27796" t="str">
            <v>Closed</v>
          </cell>
        </row>
        <row r="27797">
          <cell r="I27797" t="str">
            <v>N</v>
          </cell>
          <cell r="AG27797">
            <v>81</v>
          </cell>
          <cell r="AI27797">
            <v>5550</v>
          </cell>
          <cell r="AL27797">
            <v>88.85</v>
          </cell>
          <cell r="AQ27797" t="str">
            <v>D</v>
          </cell>
          <cell r="BM27797" t="str">
            <v>75+</v>
          </cell>
          <cell r="BP27797" t="str">
            <v>Closed</v>
          </cell>
        </row>
        <row r="27798">
          <cell r="I27798" t="str">
            <v>N</v>
          </cell>
          <cell r="AG27798">
            <v>76</v>
          </cell>
          <cell r="AI27798">
            <v>7962</v>
          </cell>
          <cell r="AL27798">
            <v>88.85</v>
          </cell>
          <cell r="BM27798" t="str">
            <v>75+</v>
          </cell>
          <cell r="BP27798" t="str">
            <v>Open</v>
          </cell>
        </row>
        <row r="27799">
          <cell r="I27799" t="str">
            <v>N</v>
          </cell>
          <cell r="AG27799">
            <v>75</v>
          </cell>
          <cell r="AI27799">
            <v>7924</v>
          </cell>
          <cell r="AL27799">
            <v>88.85</v>
          </cell>
          <cell r="BM27799" t="str">
            <v>75+</v>
          </cell>
          <cell r="BP27799" t="str">
            <v>Open</v>
          </cell>
        </row>
        <row r="27800">
          <cell r="I27800" t="str">
            <v>N</v>
          </cell>
          <cell r="AG27800">
            <v>78</v>
          </cell>
          <cell r="AI27800">
            <v>6428</v>
          </cell>
          <cell r="AL27800">
            <v>88.85</v>
          </cell>
          <cell r="AQ27800" t="str">
            <v>E</v>
          </cell>
          <cell r="BM27800" t="str">
            <v>75+</v>
          </cell>
          <cell r="BP27800" t="str">
            <v>Closed</v>
          </cell>
        </row>
        <row r="27801">
          <cell r="I27801" t="str">
            <v>N</v>
          </cell>
          <cell r="AG27801">
            <v>74</v>
          </cell>
          <cell r="AI27801">
            <v>8376</v>
          </cell>
          <cell r="AL27801">
            <v>88.85</v>
          </cell>
          <cell r="BM27801" t="str">
            <v>75+</v>
          </cell>
          <cell r="BP27801" t="str">
            <v>Open</v>
          </cell>
        </row>
        <row r="27802">
          <cell r="I27802" t="str">
            <v>N</v>
          </cell>
          <cell r="AG27802">
            <v>75</v>
          </cell>
          <cell r="AI27802">
            <v>7272</v>
          </cell>
          <cell r="AL27802">
            <v>88.85</v>
          </cell>
          <cell r="AQ27802" t="str">
            <v>R</v>
          </cell>
          <cell r="BM27802" t="str">
            <v>75+</v>
          </cell>
          <cell r="BP27802" t="str">
            <v>Closed</v>
          </cell>
        </row>
        <row r="27803">
          <cell r="I27803" t="str">
            <v>N</v>
          </cell>
          <cell r="AG27803">
            <v>76</v>
          </cell>
          <cell r="AI27803">
            <v>7723</v>
          </cell>
          <cell r="AL27803">
            <v>88.85</v>
          </cell>
          <cell r="AQ27803" t="str">
            <v>D</v>
          </cell>
          <cell r="BM27803" t="str">
            <v>75+</v>
          </cell>
          <cell r="BP27803" t="str">
            <v>Closed</v>
          </cell>
        </row>
        <row r="27804">
          <cell r="I27804" t="str">
            <v>N</v>
          </cell>
          <cell r="AG27804">
            <v>80</v>
          </cell>
          <cell r="AI27804">
            <v>5432</v>
          </cell>
          <cell r="AL27804">
            <v>88.85</v>
          </cell>
          <cell r="AQ27804" t="str">
            <v>D</v>
          </cell>
          <cell r="BM27804" t="str">
            <v>75+</v>
          </cell>
          <cell r="BP27804" t="str">
            <v>Closed</v>
          </cell>
        </row>
        <row r="27805">
          <cell r="I27805" t="str">
            <v>N</v>
          </cell>
          <cell r="AG27805">
            <v>73</v>
          </cell>
          <cell r="AI27805">
            <v>8416</v>
          </cell>
          <cell r="AL27805">
            <v>88.86</v>
          </cell>
          <cell r="AQ27805" t="str">
            <v>D</v>
          </cell>
          <cell r="BM27805" t="str">
            <v>75+</v>
          </cell>
          <cell r="BP27805" t="str">
            <v>Closed</v>
          </cell>
        </row>
        <row r="27806">
          <cell r="I27806" t="str">
            <v>N</v>
          </cell>
          <cell r="AG27806">
            <v>73</v>
          </cell>
          <cell r="AI27806">
            <v>8252</v>
          </cell>
          <cell r="AL27806">
            <v>88.86</v>
          </cell>
          <cell r="BM27806" t="str">
            <v>75+</v>
          </cell>
          <cell r="BP27806" t="str">
            <v>Open</v>
          </cell>
        </row>
        <row r="27807">
          <cell r="I27807" t="str">
            <v>N</v>
          </cell>
          <cell r="AG27807">
            <v>74</v>
          </cell>
          <cell r="AI27807">
            <v>8207</v>
          </cell>
          <cell r="AL27807">
            <v>88.86</v>
          </cell>
          <cell r="BM27807" t="str">
            <v>75+</v>
          </cell>
          <cell r="BP27807" t="str">
            <v>Open</v>
          </cell>
        </row>
        <row r="27808">
          <cell r="I27808" t="str">
            <v>N</v>
          </cell>
          <cell r="AG27808">
            <v>73</v>
          </cell>
          <cell r="AI27808">
            <v>8260</v>
          </cell>
          <cell r="AL27808">
            <v>88.86</v>
          </cell>
          <cell r="BM27808" t="str">
            <v>75+</v>
          </cell>
          <cell r="BP27808" t="str">
            <v>Open</v>
          </cell>
        </row>
        <row r="27809">
          <cell r="I27809" t="str">
            <v>N</v>
          </cell>
          <cell r="AG27809">
            <v>74</v>
          </cell>
          <cell r="AI27809">
            <v>8464</v>
          </cell>
          <cell r="AL27809">
            <v>88.86</v>
          </cell>
          <cell r="BM27809" t="str">
            <v>75+</v>
          </cell>
          <cell r="BP27809" t="str">
            <v>Open</v>
          </cell>
        </row>
        <row r="27810">
          <cell r="I27810" t="str">
            <v>N</v>
          </cell>
          <cell r="AG27810">
            <v>82</v>
          </cell>
          <cell r="AI27810">
            <v>5379</v>
          </cell>
          <cell r="AL27810">
            <v>88.86</v>
          </cell>
          <cell r="AQ27810" t="str">
            <v>D</v>
          </cell>
          <cell r="BM27810" t="str">
            <v>75+</v>
          </cell>
          <cell r="BP27810" t="str">
            <v>Closed</v>
          </cell>
        </row>
        <row r="27811">
          <cell r="I27811" t="str">
            <v>N</v>
          </cell>
          <cell r="AG27811">
            <v>76</v>
          </cell>
          <cell r="AI27811">
            <v>7017</v>
          </cell>
          <cell r="AL27811">
            <v>88.86</v>
          </cell>
          <cell r="AQ27811" t="str">
            <v>D</v>
          </cell>
          <cell r="BM27811" t="str">
            <v>75+</v>
          </cell>
          <cell r="BP27811" t="str">
            <v>Closed</v>
          </cell>
        </row>
        <row r="27812">
          <cell r="I27812" t="str">
            <v>N</v>
          </cell>
          <cell r="AG27812">
            <v>72</v>
          </cell>
          <cell r="AI27812">
            <v>8241</v>
          </cell>
          <cell r="AL27812">
            <v>88.86</v>
          </cell>
          <cell r="BM27812" t="str">
            <v>75+</v>
          </cell>
          <cell r="BP27812" t="str">
            <v>Open</v>
          </cell>
        </row>
        <row r="27813">
          <cell r="I27813" t="str">
            <v>Y</v>
          </cell>
          <cell r="AG27813">
            <v>88</v>
          </cell>
          <cell r="AI27813">
            <v>4371</v>
          </cell>
          <cell r="AL27813">
            <v>88.86</v>
          </cell>
          <cell r="AQ27813" t="str">
            <v>D</v>
          </cell>
          <cell r="BM27813" t="str">
            <v>75+</v>
          </cell>
          <cell r="BP27813" t="str">
            <v>Closed</v>
          </cell>
        </row>
        <row r="27814">
          <cell r="I27814" t="str">
            <v>N</v>
          </cell>
          <cell r="AG27814">
            <v>75</v>
          </cell>
          <cell r="AI27814">
            <v>7730</v>
          </cell>
          <cell r="AL27814">
            <v>88.86</v>
          </cell>
          <cell r="AQ27814" t="str">
            <v>D</v>
          </cell>
          <cell r="BM27814" t="str">
            <v>75+</v>
          </cell>
          <cell r="BP27814" t="str">
            <v>Closed</v>
          </cell>
        </row>
        <row r="27815">
          <cell r="I27815" t="str">
            <v>N</v>
          </cell>
          <cell r="AG27815">
            <v>83</v>
          </cell>
          <cell r="AI27815">
            <v>5308</v>
          </cell>
          <cell r="AL27815">
            <v>88.86</v>
          </cell>
          <cell r="AQ27815" t="str">
            <v>D</v>
          </cell>
          <cell r="BM27815" t="str">
            <v>75+</v>
          </cell>
          <cell r="BP27815" t="str">
            <v>Closed</v>
          </cell>
        </row>
        <row r="27816">
          <cell r="I27816" t="str">
            <v>N</v>
          </cell>
          <cell r="AG27816">
            <v>78</v>
          </cell>
          <cell r="AI27816">
            <v>6668</v>
          </cell>
          <cell r="AL27816">
            <v>88.87</v>
          </cell>
          <cell r="AQ27816" t="str">
            <v>E</v>
          </cell>
          <cell r="BM27816" t="str">
            <v>75+</v>
          </cell>
          <cell r="BP27816" t="str">
            <v>Closed</v>
          </cell>
        </row>
        <row r="27817">
          <cell r="I27817" t="str">
            <v>N</v>
          </cell>
          <cell r="AG27817">
            <v>84</v>
          </cell>
          <cell r="AI27817">
            <v>4144</v>
          </cell>
          <cell r="AL27817">
            <v>88.87</v>
          </cell>
          <cell r="AQ27817" t="str">
            <v>D</v>
          </cell>
          <cell r="BM27817" t="str">
            <v>75+</v>
          </cell>
          <cell r="BP27817" t="str">
            <v>Closed</v>
          </cell>
        </row>
        <row r="27818">
          <cell r="I27818" t="str">
            <v>N</v>
          </cell>
          <cell r="AG27818">
            <v>75</v>
          </cell>
          <cell r="AI27818">
            <v>8007</v>
          </cell>
          <cell r="AL27818">
            <v>88.87</v>
          </cell>
          <cell r="BM27818" t="str">
            <v>75+</v>
          </cell>
          <cell r="BP27818" t="str">
            <v>Open</v>
          </cell>
        </row>
        <row r="27819">
          <cell r="I27819" t="str">
            <v>N</v>
          </cell>
          <cell r="AG27819">
            <v>71</v>
          </cell>
          <cell r="AI27819">
            <v>8359</v>
          </cell>
          <cell r="AL27819">
            <v>88.87</v>
          </cell>
          <cell r="BM27819" t="str">
            <v>75+</v>
          </cell>
          <cell r="BP27819" t="str">
            <v>Open</v>
          </cell>
        </row>
        <row r="27820">
          <cell r="I27820" t="str">
            <v>N</v>
          </cell>
          <cell r="AG27820">
            <v>73</v>
          </cell>
          <cell r="AI27820">
            <v>8478</v>
          </cell>
          <cell r="AL27820">
            <v>88.87</v>
          </cell>
          <cell r="BM27820" t="str">
            <v>75+</v>
          </cell>
          <cell r="BP27820" t="str">
            <v>Open</v>
          </cell>
        </row>
        <row r="27821">
          <cell r="I27821" t="str">
            <v>N</v>
          </cell>
          <cell r="AG27821">
            <v>74</v>
          </cell>
          <cell r="AI27821">
            <v>7827</v>
          </cell>
          <cell r="AL27821">
            <v>88.87</v>
          </cell>
          <cell r="AQ27821" t="str">
            <v>D</v>
          </cell>
          <cell r="BM27821" t="str">
            <v>75+</v>
          </cell>
          <cell r="BP27821" t="str">
            <v>Closed</v>
          </cell>
        </row>
        <row r="27822">
          <cell r="I27822" t="str">
            <v>N</v>
          </cell>
          <cell r="AG27822">
            <v>77</v>
          </cell>
          <cell r="AI27822">
            <v>7466</v>
          </cell>
          <cell r="AL27822">
            <v>88.87</v>
          </cell>
          <cell r="AQ27822" t="str">
            <v>D</v>
          </cell>
          <cell r="BM27822" t="str">
            <v>75+</v>
          </cell>
          <cell r="BP27822" t="str">
            <v>Closed</v>
          </cell>
        </row>
        <row r="27823">
          <cell r="I27823" t="str">
            <v>N</v>
          </cell>
          <cell r="AG27823">
            <v>82</v>
          </cell>
          <cell r="AI27823">
            <v>5045</v>
          </cell>
          <cell r="AL27823">
            <v>88.87</v>
          </cell>
          <cell r="AQ27823" t="str">
            <v>D</v>
          </cell>
          <cell r="BM27823" t="str">
            <v>75+</v>
          </cell>
          <cell r="BP27823" t="str">
            <v>Closed</v>
          </cell>
        </row>
        <row r="27824">
          <cell r="I27824" t="str">
            <v>N</v>
          </cell>
          <cell r="AG27824">
            <v>77</v>
          </cell>
          <cell r="AI27824">
            <v>7020</v>
          </cell>
          <cell r="AL27824">
            <v>88.87</v>
          </cell>
          <cell r="AQ27824" t="str">
            <v>D</v>
          </cell>
          <cell r="BM27824" t="str">
            <v>75+</v>
          </cell>
          <cell r="BP27824" t="str">
            <v>Closed</v>
          </cell>
        </row>
        <row r="27825">
          <cell r="I27825" t="str">
            <v>N</v>
          </cell>
          <cell r="AG27825">
            <v>84</v>
          </cell>
          <cell r="AI27825">
            <v>4234</v>
          </cell>
          <cell r="AL27825">
            <v>88.87</v>
          </cell>
          <cell r="AQ27825" t="str">
            <v>R</v>
          </cell>
          <cell r="BM27825" t="str">
            <v>75+</v>
          </cell>
          <cell r="BP27825" t="str">
            <v>Closed</v>
          </cell>
        </row>
        <row r="27826">
          <cell r="I27826" t="str">
            <v>N</v>
          </cell>
          <cell r="AG27826">
            <v>72</v>
          </cell>
          <cell r="AI27826">
            <v>8330</v>
          </cell>
          <cell r="AL27826">
            <v>88.87</v>
          </cell>
          <cell r="BM27826" t="str">
            <v>75+</v>
          </cell>
          <cell r="BP27826" t="str">
            <v>Open</v>
          </cell>
        </row>
        <row r="27827">
          <cell r="I27827" t="str">
            <v>N</v>
          </cell>
          <cell r="AG27827">
            <v>82</v>
          </cell>
          <cell r="AI27827">
            <v>4670</v>
          </cell>
          <cell r="AL27827">
            <v>88.88</v>
          </cell>
          <cell r="AQ27827" t="str">
            <v>R</v>
          </cell>
          <cell r="BM27827" t="str">
            <v>75+</v>
          </cell>
          <cell r="BP27827" t="str">
            <v>Closed</v>
          </cell>
        </row>
        <row r="27828">
          <cell r="I27828" t="str">
            <v>N</v>
          </cell>
          <cell r="AG27828">
            <v>76</v>
          </cell>
          <cell r="AI27828">
            <v>7903</v>
          </cell>
          <cell r="AL27828">
            <v>88.88</v>
          </cell>
          <cell r="AQ27828" t="str">
            <v>R</v>
          </cell>
          <cell r="BM27828" t="str">
            <v>75+</v>
          </cell>
          <cell r="BP27828" t="str">
            <v>Closed</v>
          </cell>
        </row>
        <row r="27829">
          <cell r="I27829" t="str">
            <v>Y</v>
          </cell>
          <cell r="AG27829">
            <v>74</v>
          </cell>
          <cell r="AI27829">
            <v>7919</v>
          </cell>
          <cell r="AL27829">
            <v>88.88</v>
          </cell>
          <cell r="AQ27829" t="str">
            <v>D</v>
          </cell>
          <cell r="BM27829" t="str">
            <v>75+</v>
          </cell>
          <cell r="BP27829" t="str">
            <v>Closed</v>
          </cell>
        </row>
        <row r="27830">
          <cell r="I27830" t="str">
            <v>N</v>
          </cell>
          <cell r="AG27830">
            <v>78</v>
          </cell>
          <cell r="AI27830">
            <v>6844</v>
          </cell>
          <cell r="AL27830">
            <v>88.88</v>
          </cell>
          <cell r="AQ27830" t="str">
            <v>R</v>
          </cell>
          <cell r="BM27830" t="str">
            <v>75+</v>
          </cell>
          <cell r="BP27830" t="str">
            <v>Closed</v>
          </cell>
        </row>
        <row r="27831">
          <cell r="I27831" t="str">
            <v>N</v>
          </cell>
          <cell r="AG27831">
            <v>76</v>
          </cell>
          <cell r="AI27831">
            <v>6955</v>
          </cell>
          <cell r="AL27831">
            <v>88.88</v>
          </cell>
          <cell r="AQ27831" t="str">
            <v>D</v>
          </cell>
          <cell r="BM27831" t="str">
            <v>75+</v>
          </cell>
          <cell r="BP27831" t="str">
            <v>Closed</v>
          </cell>
        </row>
        <row r="27832">
          <cell r="I27832" t="str">
            <v>N</v>
          </cell>
          <cell r="AG27832">
            <v>74</v>
          </cell>
          <cell r="AI27832">
            <v>8266</v>
          </cell>
          <cell r="AL27832">
            <v>88.88</v>
          </cell>
          <cell r="BM27832" t="str">
            <v>75+</v>
          </cell>
          <cell r="BP27832" t="str">
            <v>Open</v>
          </cell>
        </row>
        <row r="27833">
          <cell r="I27833" t="str">
            <v>N</v>
          </cell>
          <cell r="AG27833">
            <v>73</v>
          </cell>
          <cell r="AI27833">
            <v>7910</v>
          </cell>
          <cell r="AL27833">
            <v>88.88</v>
          </cell>
          <cell r="BM27833" t="str">
            <v>75+</v>
          </cell>
          <cell r="BP27833" t="str">
            <v>Open</v>
          </cell>
        </row>
        <row r="27834">
          <cell r="I27834" t="str">
            <v>N</v>
          </cell>
          <cell r="AG27834">
            <v>75</v>
          </cell>
          <cell r="AI27834">
            <v>8462</v>
          </cell>
          <cell r="AL27834">
            <v>88.88</v>
          </cell>
          <cell r="AQ27834" t="str">
            <v>D</v>
          </cell>
          <cell r="BM27834" t="str">
            <v>75+</v>
          </cell>
          <cell r="BP27834" t="str">
            <v>Closed</v>
          </cell>
        </row>
        <row r="27835">
          <cell r="I27835" t="str">
            <v>N</v>
          </cell>
          <cell r="AG27835">
            <v>74</v>
          </cell>
          <cell r="AI27835">
            <v>8411</v>
          </cell>
          <cell r="AL27835">
            <v>88.88</v>
          </cell>
          <cell r="BM27835" t="str">
            <v>75+</v>
          </cell>
          <cell r="BP27835" t="str">
            <v>Open</v>
          </cell>
        </row>
        <row r="27836">
          <cell r="I27836" t="str">
            <v>N</v>
          </cell>
          <cell r="AG27836">
            <v>79</v>
          </cell>
          <cell r="AI27836">
            <v>5950</v>
          </cell>
          <cell r="AL27836">
            <v>88.88</v>
          </cell>
          <cell r="AQ27836" t="str">
            <v>D</v>
          </cell>
          <cell r="BM27836" t="str">
            <v>75+</v>
          </cell>
          <cell r="BP27836" t="str">
            <v>Closed</v>
          </cell>
        </row>
        <row r="27837">
          <cell r="I27837" t="str">
            <v>N</v>
          </cell>
          <cell r="AG27837">
            <v>74</v>
          </cell>
          <cell r="AI27837">
            <v>7845</v>
          </cell>
          <cell r="AL27837">
            <v>88.88</v>
          </cell>
          <cell r="BM27837" t="str">
            <v>75+</v>
          </cell>
          <cell r="BP27837" t="str">
            <v>Open</v>
          </cell>
        </row>
        <row r="27838">
          <cell r="I27838" t="str">
            <v>N</v>
          </cell>
          <cell r="AG27838">
            <v>75</v>
          </cell>
          <cell r="AI27838">
            <v>8015</v>
          </cell>
          <cell r="AL27838">
            <v>88.89</v>
          </cell>
          <cell r="BM27838" t="str">
            <v>75+</v>
          </cell>
          <cell r="BP27838" t="str">
            <v>Open</v>
          </cell>
        </row>
        <row r="27839">
          <cell r="I27839" t="str">
            <v>N</v>
          </cell>
          <cell r="AG27839">
            <v>82</v>
          </cell>
          <cell r="AI27839">
            <v>5332</v>
          </cell>
          <cell r="AL27839">
            <v>88.89</v>
          </cell>
          <cell r="AQ27839" t="str">
            <v>D</v>
          </cell>
          <cell r="BM27839" t="str">
            <v>75+</v>
          </cell>
          <cell r="BP27839" t="str">
            <v>Closed</v>
          </cell>
        </row>
        <row r="27840">
          <cell r="I27840" t="str">
            <v>N</v>
          </cell>
          <cell r="AG27840">
            <v>74</v>
          </cell>
          <cell r="AI27840">
            <v>8121</v>
          </cell>
          <cell r="AL27840">
            <v>88.89</v>
          </cell>
          <cell r="AQ27840" t="str">
            <v>D</v>
          </cell>
          <cell r="BM27840" t="str">
            <v>75+</v>
          </cell>
          <cell r="BP27840" t="str">
            <v>Closed</v>
          </cell>
        </row>
        <row r="27841">
          <cell r="I27841" t="str">
            <v>N</v>
          </cell>
          <cell r="AG27841">
            <v>75</v>
          </cell>
          <cell r="AI27841">
            <v>7390</v>
          </cell>
          <cell r="AL27841">
            <v>88.89</v>
          </cell>
          <cell r="AQ27841" t="str">
            <v>D</v>
          </cell>
          <cell r="BM27841" t="str">
            <v>75+</v>
          </cell>
          <cell r="BP27841" t="str">
            <v>Closed</v>
          </cell>
        </row>
        <row r="27842">
          <cell r="I27842" t="str">
            <v>N</v>
          </cell>
          <cell r="AG27842">
            <v>76</v>
          </cell>
          <cell r="AI27842">
            <v>7475</v>
          </cell>
          <cell r="AL27842">
            <v>88.89</v>
          </cell>
          <cell r="BM27842" t="str">
            <v>75+</v>
          </cell>
          <cell r="BP27842" t="str">
            <v>Open</v>
          </cell>
        </row>
        <row r="27843">
          <cell r="I27843" t="str">
            <v>Y</v>
          </cell>
          <cell r="AG27843">
            <v>82</v>
          </cell>
          <cell r="AI27843">
            <v>4556</v>
          </cell>
          <cell r="AL27843">
            <v>88.89</v>
          </cell>
          <cell r="AQ27843" t="str">
            <v>D</v>
          </cell>
          <cell r="BM27843" t="str">
            <v>75+</v>
          </cell>
          <cell r="BP27843" t="str">
            <v>Closed</v>
          </cell>
        </row>
        <row r="27844">
          <cell r="I27844" t="str">
            <v>N</v>
          </cell>
          <cell r="AG27844">
            <v>81</v>
          </cell>
          <cell r="AI27844">
            <v>6001</v>
          </cell>
          <cell r="AL27844">
            <v>88.89</v>
          </cell>
          <cell r="AQ27844" t="str">
            <v>D</v>
          </cell>
          <cell r="BM27844" t="str">
            <v>75+</v>
          </cell>
          <cell r="BP27844" t="str">
            <v>Closed</v>
          </cell>
        </row>
        <row r="27845">
          <cell r="I27845" t="str">
            <v>N</v>
          </cell>
          <cell r="AG27845">
            <v>83</v>
          </cell>
          <cell r="AI27845">
            <v>5129</v>
          </cell>
          <cell r="AL27845">
            <v>88.89</v>
          </cell>
          <cell r="AQ27845" t="str">
            <v>D</v>
          </cell>
          <cell r="BM27845" t="str">
            <v>75+</v>
          </cell>
          <cell r="BP27845" t="str">
            <v>Closed</v>
          </cell>
        </row>
        <row r="27846">
          <cell r="I27846" t="str">
            <v>N</v>
          </cell>
          <cell r="AG27846">
            <v>75</v>
          </cell>
          <cell r="AI27846">
            <v>7899</v>
          </cell>
          <cell r="AL27846">
            <v>88.89</v>
          </cell>
          <cell r="AQ27846" t="str">
            <v>D</v>
          </cell>
          <cell r="BM27846" t="str">
            <v>75+</v>
          </cell>
          <cell r="BP27846" t="str">
            <v>Closed</v>
          </cell>
        </row>
        <row r="27847">
          <cell r="I27847" t="str">
            <v>N</v>
          </cell>
          <cell r="AG27847">
            <v>84</v>
          </cell>
          <cell r="AI27847">
            <v>4772</v>
          </cell>
          <cell r="AL27847">
            <v>88.89</v>
          </cell>
          <cell r="AQ27847" t="str">
            <v>D</v>
          </cell>
          <cell r="BM27847" t="str">
            <v>75+</v>
          </cell>
          <cell r="BP27847" t="str">
            <v>Closed</v>
          </cell>
        </row>
        <row r="27848">
          <cell r="I27848" t="str">
            <v>N</v>
          </cell>
          <cell r="AG27848">
            <v>78</v>
          </cell>
          <cell r="AI27848">
            <v>6779</v>
          </cell>
          <cell r="AL27848">
            <v>88.9</v>
          </cell>
          <cell r="AQ27848" t="str">
            <v>D</v>
          </cell>
          <cell r="BM27848" t="str">
            <v>75+</v>
          </cell>
          <cell r="BP27848" t="str">
            <v>Closed</v>
          </cell>
        </row>
        <row r="27849">
          <cell r="I27849" t="str">
            <v>N</v>
          </cell>
          <cell r="AG27849">
            <v>82</v>
          </cell>
          <cell r="AI27849">
            <v>5330</v>
          </cell>
          <cell r="AL27849">
            <v>88.9</v>
          </cell>
          <cell r="AQ27849" t="str">
            <v>E</v>
          </cell>
          <cell r="BM27849" t="str">
            <v>75+</v>
          </cell>
          <cell r="BP27849" t="str">
            <v>Closed</v>
          </cell>
        </row>
        <row r="27850">
          <cell r="I27850" t="str">
            <v>Y</v>
          </cell>
          <cell r="AG27850">
            <v>78</v>
          </cell>
          <cell r="AI27850">
            <v>5974</v>
          </cell>
          <cell r="AL27850">
            <v>88.9</v>
          </cell>
          <cell r="AQ27850" t="str">
            <v>D</v>
          </cell>
          <cell r="BM27850" t="str">
            <v>75+</v>
          </cell>
          <cell r="BP27850" t="str">
            <v>Closed</v>
          </cell>
        </row>
        <row r="27851">
          <cell r="I27851" t="str">
            <v>N</v>
          </cell>
          <cell r="AG27851">
            <v>79</v>
          </cell>
          <cell r="AI27851">
            <v>5630</v>
          </cell>
          <cell r="AL27851">
            <v>88.9</v>
          </cell>
          <cell r="AQ27851" t="str">
            <v>D</v>
          </cell>
          <cell r="BM27851" t="str">
            <v>75+</v>
          </cell>
          <cell r="BP27851" t="str">
            <v>Closed</v>
          </cell>
        </row>
        <row r="27852">
          <cell r="I27852" t="str">
            <v>N</v>
          </cell>
          <cell r="AG27852">
            <v>75</v>
          </cell>
          <cell r="AI27852">
            <v>8042</v>
          </cell>
          <cell r="AL27852">
            <v>88.9</v>
          </cell>
          <cell r="AQ27852" t="str">
            <v>R</v>
          </cell>
          <cell r="BM27852" t="str">
            <v>75+</v>
          </cell>
          <cell r="BP27852" t="str">
            <v>Closed</v>
          </cell>
        </row>
        <row r="27853">
          <cell r="I27853" t="str">
            <v>N</v>
          </cell>
          <cell r="AG27853">
            <v>83</v>
          </cell>
          <cell r="AI27853">
            <v>4395</v>
          </cell>
          <cell r="AL27853">
            <v>88.9</v>
          </cell>
          <cell r="AQ27853">
            <v>1</v>
          </cell>
          <cell r="BM27853" t="str">
            <v>75+</v>
          </cell>
          <cell r="BP27853" t="str">
            <v>Closed</v>
          </cell>
        </row>
        <row r="27854">
          <cell r="I27854" t="str">
            <v>N</v>
          </cell>
          <cell r="AG27854">
            <v>82</v>
          </cell>
          <cell r="AI27854">
            <v>4829</v>
          </cell>
          <cell r="AL27854">
            <v>88.9</v>
          </cell>
          <cell r="AQ27854" t="str">
            <v>R</v>
          </cell>
          <cell r="BM27854" t="str">
            <v>75+</v>
          </cell>
          <cell r="BP27854" t="str">
            <v>Closed</v>
          </cell>
        </row>
        <row r="27855">
          <cell r="I27855" t="str">
            <v>N</v>
          </cell>
          <cell r="AG27855">
            <v>72</v>
          </cell>
          <cell r="AI27855">
            <v>8096</v>
          </cell>
          <cell r="AL27855">
            <v>88.9</v>
          </cell>
          <cell r="BM27855" t="str">
            <v>75+</v>
          </cell>
          <cell r="BP27855" t="str">
            <v>Open</v>
          </cell>
        </row>
        <row r="27856">
          <cell r="I27856" t="str">
            <v>N</v>
          </cell>
          <cell r="AG27856">
            <v>78</v>
          </cell>
          <cell r="AI27856">
            <v>6929</v>
          </cell>
          <cell r="AL27856">
            <v>88.9</v>
          </cell>
          <cell r="AQ27856" t="str">
            <v>E</v>
          </cell>
          <cell r="BM27856" t="str">
            <v>75+</v>
          </cell>
          <cell r="BP27856" t="str">
            <v>Closed</v>
          </cell>
        </row>
        <row r="27857">
          <cell r="I27857" t="str">
            <v>N</v>
          </cell>
          <cell r="AG27857">
            <v>74</v>
          </cell>
          <cell r="AI27857">
            <v>8140</v>
          </cell>
          <cell r="AL27857">
            <v>88.9</v>
          </cell>
          <cell r="AQ27857" t="str">
            <v>D</v>
          </cell>
          <cell r="BM27857" t="str">
            <v>75+</v>
          </cell>
          <cell r="BP27857" t="str">
            <v>Closed</v>
          </cell>
        </row>
        <row r="27858">
          <cell r="I27858" t="str">
            <v>N</v>
          </cell>
          <cell r="AG27858">
            <v>74</v>
          </cell>
          <cell r="AI27858">
            <v>7552</v>
          </cell>
          <cell r="AL27858">
            <v>88.9</v>
          </cell>
          <cell r="BM27858" t="str">
            <v>75+</v>
          </cell>
          <cell r="BP27858" t="str">
            <v>Open</v>
          </cell>
        </row>
        <row r="27859">
          <cell r="I27859" t="str">
            <v>N</v>
          </cell>
          <cell r="AG27859">
            <v>74</v>
          </cell>
          <cell r="AI27859">
            <v>8005</v>
          </cell>
          <cell r="AL27859">
            <v>88.9</v>
          </cell>
          <cell r="BM27859" t="str">
            <v>75+</v>
          </cell>
          <cell r="BP27859" t="str">
            <v>Open</v>
          </cell>
        </row>
        <row r="27860">
          <cell r="I27860" t="str">
            <v>N</v>
          </cell>
          <cell r="AG27860">
            <v>78</v>
          </cell>
          <cell r="AI27860">
            <v>6492</v>
          </cell>
          <cell r="AL27860">
            <v>88.9</v>
          </cell>
          <cell r="AQ27860" t="str">
            <v>D</v>
          </cell>
          <cell r="BM27860" t="str">
            <v>75+</v>
          </cell>
          <cell r="BP27860" t="str">
            <v>Closed</v>
          </cell>
        </row>
        <row r="27861">
          <cell r="I27861" t="str">
            <v>N</v>
          </cell>
          <cell r="AG27861">
            <v>79</v>
          </cell>
          <cell r="AI27861">
            <v>5524</v>
          </cell>
          <cell r="AL27861">
            <v>88.9</v>
          </cell>
          <cell r="AQ27861" t="str">
            <v>E</v>
          </cell>
          <cell r="BM27861" t="str">
            <v>75+</v>
          </cell>
          <cell r="BP27861" t="str">
            <v>Closed</v>
          </cell>
        </row>
        <row r="27862">
          <cell r="I27862" t="str">
            <v>N</v>
          </cell>
          <cell r="AG27862">
            <v>71</v>
          </cell>
          <cell r="AI27862">
            <v>8725</v>
          </cell>
          <cell r="AL27862">
            <v>88.9</v>
          </cell>
          <cell r="BM27862" t="str">
            <v>75+</v>
          </cell>
          <cell r="BP27862" t="str">
            <v>Open</v>
          </cell>
        </row>
        <row r="27863">
          <cell r="I27863" t="str">
            <v>N</v>
          </cell>
          <cell r="AG27863">
            <v>76</v>
          </cell>
          <cell r="AI27863">
            <v>6461</v>
          </cell>
          <cell r="AL27863">
            <v>88.91</v>
          </cell>
          <cell r="AQ27863" t="str">
            <v>D</v>
          </cell>
          <cell r="BM27863" t="str">
            <v>75+</v>
          </cell>
          <cell r="BP27863" t="str">
            <v>Closed</v>
          </cell>
        </row>
        <row r="27864">
          <cell r="I27864" t="str">
            <v>N</v>
          </cell>
          <cell r="AG27864">
            <v>83</v>
          </cell>
          <cell r="AI27864">
            <v>5364</v>
          </cell>
          <cell r="AL27864">
            <v>88.91</v>
          </cell>
          <cell r="AQ27864" t="str">
            <v>D</v>
          </cell>
          <cell r="BM27864" t="str">
            <v>75+</v>
          </cell>
          <cell r="BP27864" t="str">
            <v>Closed</v>
          </cell>
        </row>
        <row r="27865">
          <cell r="I27865" t="str">
            <v>N</v>
          </cell>
          <cell r="AG27865">
            <v>75</v>
          </cell>
          <cell r="AI27865">
            <v>7886</v>
          </cell>
          <cell r="AL27865">
            <v>88.91</v>
          </cell>
          <cell r="BM27865" t="str">
            <v>75+</v>
          </cell>
          <cell r="BP27865" t="str">
            <v>Open</v>
          </cell>
        </row>
        <row r="27866">
          <cell r="I27866" t="str">
            <v>N</v>
          </cell>
          <cell r="AG27866">
            <v>78</v>
          </cell>
          <cell r="AI27866">
            <v>6499</v>
          </cell>
          <cell r="AL27866">
            <v>88.91</v>
          </cell>
          <cell r="AQ27866" t="str">
            <v>E</v>
          </cell>
          <cell r="BM27866" t="str">
            <v>75+</v>
          </cell>
          <cell r="BP27866" t="str">
            <v>Closed</v>
          </cell>
        </row>
        <row r="27867">
          <cell r="I27867" t="str">
            <v>N</v>
          </cell>
          <cell r="AG27867">
            <v>83</v>
          </cell>
          <cell r="AI27867">
            <v>4728</v>
          </cell>
          <cell r="AL27867">
            <v>88.91</v>
          </cell>
          <cell r="AQ27867" t="str">
            <v>D</v>
          </cell>
          <cell r="BM27867" t="str">
            <v>75+</v>
          </cell>
          <cell r="BP27867" t="str">
            <v>Closed</v>
          </cell>
        </row>
        <row r="27868">
          <cell r="I27868" t="str">
            <v>N</v>
          </cell>
          <cell r="AG27868">
            <v>76</v>
          </cell>
          <cell r="AI27868">
            <v>7766</v>
          </cell>
          <cell r="AL27868">
            <v>88.91</v>
          </cell>
          <cell r="AQ27868" t="str">
            <v>D</v>
          </cell>
          <cell r="BM27868" t="str">
            <v>75+</v>
          </cell>
          <cell r="BP27868" t="str">
            <v>Closed</v>
          </cell>
        </row>
        <row r="27869">
          <cell r="I27869" t="str">
            <v>N</v>
          </cell>
          <cell r="AG27869">
            <v>79</v>
          </cell>
          <cell r="AI27869">
            <v>6687</v>
          </cell>
          <cell r="AL27869">
            <v>88.91</v>
          </cell>
          <cell r="AQ27869" t="str">
            <v>D</v>
          </cell>
          <cell r="BM27869" t="str">
            <v>75+</v>
          </cell>
          <cell r="BP27869" t="str">
            <v>Closed</v>
          </cell>
        </row>
        <row r="27870">
          <cell r="I27870" t="str">
            <v>N</v>
          </cell>
          <cell r="AG27870">
            <v>79</v>
          </cell>
          <cell r="AI27870">
            <v>6782</v>
          </cell>
          <cell r="AL27870">
            <v>88.91</v>
          </cell>
          <cell r="AQ27870" t="str">
            <v>D</v>
          </cell>
          <cell r="BM27870" t="str">
            <v>75+</v>
          </cell>
          <cell r="BP27870" t="str">
            <v>Closed</v>
          </cell>
        </row>
        <row r="27871">
          <cell r="I27871" t="str">
            <v>N</v>
          </cell>
          <cell r="AG27871">
            <v>75</v>
          </cell>
          <cell r="AI27871">
            <v>7785</v>
          </cell>
          <cell r="AL27871">
            <v>88.91</v>
          </cell>
          <cell r="AQ27871" t="str">
            <v>R</v>
          </cell>
          <cell r="BM27871" t="str">
            <v>75+</v>
          </cell>
          <cell r="BP27871" t="str">
            <v>Closed</v>
          </cell>
        </row>
        <row r="27872">
          <cell r="I27872" t="str">
            <v>N</v>
          </cell>
          <cell r="AG27872">
            <v>73</v>
          </cell>
          <cell r="AI27872">
            <v>8222</v>
          </cell>
          <cell r="AL27872">
            <v>88.91</v>
          </cell>
          <cell r="BM27872" t="str">
            <v>75+</v>
          </cell>
          <cell r="BP27872" t="str">
            <v>Open</v>
          </cell>
        </row>
        <row r="27873">
          <cell r="I27873" t="str">
            <v>N</v>
          </cell>
          <cell r="AG27873">
            <v>78</v>
          </cell>
          <cell r="AI27873">
            <v>7330</v>
          </cell>
          <cell r="AL27873">
            <v>88.91</v>
          </cell>
          <cell r="BM27873" t="str">
            <v>75+</v>
          </cell>
          <cell r="BP27873" t="str">
            <v>Open</v>
          </cell>
        </row>
        <row r="27874">
          <cell r="I27874" t="str">
            <v>N</v>
          </cell>
          <cell r="AG27874">
            <v>79</v>
          </cell>
          <cell r="AI27874">
            <v>6808</v>
          </cell>
          <cell r="AL27874">
            <v>88.91</v>
          </cell>
          <cell r="AQ27874" t="str">
            <v>R</v>
          </cell>
          <cell r="BM27874" t="str">
            <v>75+</v>
          </cell>
          <cell r="BP27874" t="str">
            <v>Closed</v>
          </cell>
        </row>
        <row r="27875">
          <cell r="I27875" t="str">
            <v>N</v>
          </cell>
          <cell r="AG27875">
            <v>72</v>
          </cell>
          <cell r="AI27875">
            <v>8488</v>
          </cell>
          <cell r="AL27875">
            <v>88.91</v>
          </cell>
          <cell r="BM27875" t="str">
            <v>75+</v>
          </cell>
          <cell r="BP27875" t="str">
            <v>Open</v>
          </cell>
        </row>
        <row r="27876">
          <cell r="I27876" t="str">
            <v>N</v>
          </cell>
          <cell r="AG27876">
            <v>81</v>
          </cell>
          <cell r="AI27876">
            <v>5663</v>
          </cell>
          <cell r="AL27876">
            <v>88.92</v>
          </cell>
          <cell r="AQ27876" t="str">
            <v>D</v>
          </cell>
          <cell r="BM27876" t="str">
            <v>75+</v>
          </cell>
          <cell r="BP27876" t="str">
            <v>Closed</v>
          </cell>
        </row>
        <row r="27877">
          <cell r="I27877" t="str">
            <v>N</v>
          </cell>
          <cell r="AG27877">
            <v>79</v>
          </cell>
          <cell r="AI27877">
            <v>6609</v>
          </cell>
          <cell r="AL27877">
            <v>88.92</v>
          </cell>
          <cell r="AQ27877" t="str">
            <v>E</v>
          </cell>
          <cell r="BM27877" t="str">
            <v>75+</v>
          </cell>
          <cell r="BP27877" t="str">
            <v>Closed</v>
          </cell>
        </row>
        <row r="27878">
          <cell r="I27878" t="str">
            <v>N</v>
          </cell>
          <cell r="AG27878">
            <v>77</v>
          </cell>
          <cell r="AI27878">
            <v>7352</v>
          </cell>
          <cell r="AL27878">
            <v>88.92</v>
          </cell>
          <cell r="AQ27878" t="str">
            <v>D</v>
          </cell>
          <cell r="BM27878" t="str">
            <v>75+</v>
          </cell>
          <cell r="BP27878" t="str">
            <v>Closed</v>
          </cell>
        </row>
        <row r="27879">
          <cell r="I27879" t="str">
            <v>Y</v>
          </cell>
          <cell r="AG27879">
            <v>75</v>
          </cell>
          <cell r="AI27879">
            <v>8295</v>
          </cell>
          <cell r="AL27879">
            <v>88.92</v>
          </cell>
          <cell r="BM27879" t="str">
            <v>75+</v>
          </cell>
          <cell r="BP27879" t="str">
            <v>Open</v>
          </cell>
        </row>
        <row r="27880">
          <cell r="I27880" t="str">
            <v>N</v>
          </cell>
          <cell r="AG27880">
            <v>75</v>
          </cell>
          <cell r="AI27880">
            <v>8171</v>
          </cell>
          <cell r="AL27880">
            <v>88.92</v>
          </cell>
          <cell r="AQ27880" t="str">
            <v>D</v>
          </cell>
          <cell r="BM27880" t="str">
            <v>75+</v>
          </cell>
          <cell r="BP27880" t="str">
            <v>Closed</v>
          </cell>
        </row>
        <row r="27881">
          <cell r="I27881" t="str">
            <v>N</v>
          </cell>
          <cell r="AG27881">
            <v>72</v>
          </cell>
          <cell r="AI27881">
            <v>8129</v>
          </cell>
          <cell r="AL27881">
            <v>88.92</v>
          </cell>
          <cell r="BM27881" t="str">
            <v>75+</v>
          </cell>
          <cell r="BP27881" t="str">
            <v>Open</v>
          </cell>
        </row>
        <row r="27882">
          <cell r="I27882" t="str">
            <v>N</v>
          </cell>
          <cell r="AG27882">
            <v>78</v>
          </cell>
          <cell r="AI27882">
            <v>6971</v>
          </cell>
          <cell r="AL27882">
            <v>88.92</v>
          </cell>
          <cell r="AQ27882" t="str">
            <v>E</v>
          </cell>
          <cell r="BM27882" t="str">
            <v>75+</v>
          </cell>
          <cell r="BP27882" t="str">
            <v>Closed</v>
          </cell>
        </row>
        <row r="27883">
          <cell r="I27883" t="str">
            <v>N</v>
          </cell>
          <cell r="AG27883">
            <v>78</v>
          </cell>
          <cell r="AI27883">
            <v>6702</v>
          </cell>
          <cell r="AL27883">
            <v>88.92</v>
          </cell>
          <cell r="AQ27883" t="str">
            <v>D</v>
          </cell>
          <cell r="BM27883" t="str">
            <v>75+</v>
          </cell>
          <cell r="BP27883" t="str">
            <v>Closed</v>
          </cell>
        </row>
        <row r="27884">
          <cell r="I27884" t="str">
            <v>N</v>
          </cell>
          <cell r="AG27884">
            <v>74</v>
          </cell>
          <cell r="AI27884">
            <v>8249</v>
          </cell>
          <cell r="AL27884">
            <v>88.92</v>
          </cell>
          <cell r="BM27884" t="str">
            <v>75+</v>
          </cell>
          <cell r="BP27884" t="str">
            <v>Open</v>
          </cell>
        </row>
        <row r="27885">
          <cell r="I27885" t="str">
            <v>N</v>
          </cell>
          <cell r="AG27885">
            <v>74</v>
          </cell>
          <cell r="AI27885">
            <v>7920</v>
          </cell>
          <cell r="AL27885">
            <v>88.92</v>
          </cell>
          <cell r="BM27885" t="str">
            <v>75+</v>
          </cell>
          <cell r="BP27885" t="str">
            <v>Open</v>
          </cell>
        </row>
        <row r="27886">
          <cell r="I27886" t="str">
            <v>N</v>
          </cell>
          <cell r="AG27886">
            <v>81</v>
          </cell>
          <cell r="AI27886">
            <v>5185</v>
          </cell>
          <cell r="AL27886">
            <v>88.93</v>
          </cell>
          <cell r="AQ27886" t="str">
            <v>D</v>
          </cell>
          <cell r="BM27886" t="str">
            <v>75+</v>
          </cell>
          <cell r="BP27886" t="str">
            <v>Closed</v>
          </cell>
        </row>
        <row r="27887">
          <cell r="I27887" t="str">
            <v>N</v>
          </cell>
          <cell r="AG27887">
            <v>75</v>
          </cell>
          <cell r="AI27887">
            <v>8308</v>
          </cell>
          <cell r="AL27887">
            <v>88.93</v>
          </cell>
          <cell r="BM27887" t="str">
            <v>75+</v>
          </cell>
          <cell r="BP27887" t="str">
            <v>Open</v>
          </cell>
        </row>
        <row r="27888">
          <cell r="I27888" t="str">
            <v>Y</v>
          </cell>
          <cell r="AG27888">
            <v>82</v>
          </cell>
          <cell r="AI27888">
            <v>6826</v>
          </cell>
          <cell r="AL27888">
            <v>88.93</v>
          </cell>
          <cell r="AQ27888" t="str">
            <v>D</v>
          </cell>
          <cell r="BM27888" t="str">
            <v>75+</v>
          </cell>
          <cell r="BP27888" t="str">
            <v>Closed</v>
          </cell>
        </row>
        <row r="27889">
          <cell r="I27889" t="str">
            <v>N</v>
          </cell>
          <cell r="AG27889">
            <v>79</v>
          </cell>
          <cell r="AI27889">
            <v>6292</v>
          </cell>
          <cell r="AL27889">
            <v>88.93</v>
          </cell>
          <cell r="AQ27889" t="str">
            <v>E</v>
          </cell>
          <cell r="BM27889" t="str">
            <v>75+</v>
          </cell>
          <cell r="BP27889" t="str">
            <v>Closed</v>
          </cell>
        </row>
        <row r="27890">
          <cell r="I27890" t="str">
            <v>N</v>
          </cell>
          <cell r="AG27890">
            <v>75</v>
          </cell>
          <cell r="AI27890">
            <v>7876</v>
          </cell>
          <cell r="AL27890">
            <v>88.93</v>
          </cell>
          <cell r="AQ27890" t="str">
            <v>D</v>
          </cell>
          <cell r="BM27890" t="str">
            <v>75+</v>
          </cell>
          <cell r="BP27890" t="str">
            <v>Closed</v>
          </cell>
        </row>
        <row r="27891">
          <cell r="I27891" t="str">
            <v>N</v>
          </cell>
          <cell r="AG27891">
            <v>73</v>
          </cell>
          <cell r="AI27891">
            <v>7943</v>
          </cell>
          <cell r="AL27891">
            <v>88.93</v>
          </cell>
          <cell r="BM27891" t="str">
            <v>75+</v>
          </cell>
          <cell r="BP27891" t="str">
            <v>Open</v>
          </cell>
        </row>
        <row r="27892">
          <cell r="I27892" t="str">
            <v>N</v>
          </cell>
          <cell r="AG27892">
            <v>74</v>
          </cell>
          <cell r="AI27892">
            <v>8075</v>
          </cell>
          <cell r="AL27892">
            <v>88.93</v>
          </cell>
          <cell r="BM27892" t="str">
            <v>75+</v>
          </cell>
          <cell r="BP27892" t="str">
            <v>Open</v>
          </cell>
        </row>
        <row r="27893">
          <cell r="I27893" t="str">
            <v>N</v>
          </cell>
          <cell r="AG27893">
            <v>78</v>
          </cell>
          <cell r="AI27893">
            <v>6809</v>
          </cell>
          <cell r="AL27893">
            <v>88.93</v>
          </cell>
          <cell r="AQ27893" t="str">
            <v>E</v>
          </cell>
          <cell r="BM27893" t="str">
            <v>75+</v>
          </cell>
          <cell r="BP27893" t="str">
            <v>Closed</v>
          </cell>
        </row>
        <row r="27894">
          <cell r="I27894" t="str">
            <v>N</v>
          </cell>
          <cell r="AG27894">
            <v>74</v>
          </cell>
          <cell r="AI27894">
            <v>7879</v>
          </cell>
          <cell r="AL27894">
            <v>88.93</v>
          </cell>
          <cell r="AQ27894" t="str">
            <v>D</v>
          </cell>
          <cell r="BM27894" t="str">
            <v>75+</v>
          </cell>
          <cell r="BP27894" t="str">
            <v>Closed</v>
          </cell>
        </row>
        <row r="27895">
          <cell r="I27895" t="str">
            <v>N</v>
          </cell>
          <cell r="AG27895">
            <v>76</v>
          </cell>
          <cell r="AI27895">
            <v>7137</v>
          </cell>
          <cell r="AL27895">
            <v>88.93</v>
          </cell>
          <cell r="AQ27895" t="str">
            <v>D</v>
          </cell>
          <cell r="BM27895" t="str">
            <v>75+</v>
          </cell>
          <cell r="BP27895" t="str">
            <v>Closed</v>
          </cell>
        </row>
        <row r="27896">
          <cell r="I27896" t="str">
            <v>N</v>
          </cell>
          <cell r="AG27896">
            <v>74</v>
          </cell>
          <cell r="AI27896">
            <v>7884</v>
          </cell>
          <cell r="AL27896">
            <v>88.93</v>
          </cell>
          <cell r="BM27896" t="str">
            <v>75+</v>
          </cell>
          <cell r="BP27896" t="str">
            <v>Open</v>
          </cell>
        </row>
        <row r="27897">
          <cell r="I27897" t="str">
            <v>N</v>
          </cell>
          <cell r="AG27897">
            <v>74</v>
          </cell>
          <cell r="AI27897">
            <v>8319</v>
          </cell>
          <cell r="AL27897">
            <v>88.93</v>
          </cell>
          <cell r="BM27897" t="str">
            <v>75+</v>
          </cell>
          <cell r="BP27897" t="str">
            <v>Open</v>
          </cell>
        </row>
        <row r="27898">
          <cell r="I27898" t="str">
            <v>N</v>
          </cell>
          <cell r="AG27898">
            <v>72</v>
          </cell>
          <cell r="AI27898">
            <v>8303</v>
          </cell>
          <cell r="AL27898">
            <v>88.94</v>
          </cell>
          <cell r="BM27898" t="str">
            <v>75+</v>
          </cell>
          <cell r="BP27898" t="str">
            <v>Open</v>
          </cell>
        </row>
        <row r="27899">
          <cell r="I27899" t="str">
            <v>Y</v>
          </cell>
          <cell r="AG27899">
            <v>86</v>
          </cell>
          <cell r="AI27899">
            <v>5369</v>
          </cell>
          <cell r="AL27899">
            <v>88.94</v>
          </cell>
          <cell r="AQ27899" t="str">
            <v>D</v>
          </cell>
          <cell r="BM27899" t="str">
            <v>75+</v>
          </cell>
          <cell r="BP27899" t="str">
            <v>Closed</v>
          </cell>
        </row>
        <row r="27900">
          <cell r="I27900" t="str">
            <v>N</v>
          </cell>
          <cell r="AG27900">
            <v>74</v>
          </cell>
          <cell r="AI27900">
            <v>7998</v>
          </cell>
          <cell r="AL27900">
            <v>88.94</v>
          </cell>
          <cell r="BM27900" t="str">
            <v>75+</v>
          </cell>
          <cell r="BP27900" t="str">
            <v>Open</v>
          </cell>
        </row>
        <row r="27901">
          <cell r="I27901" t="str">
            <v>N</v>
          </cell>
          <cell r="AG27901">
            <v>79</v>
          </cell>
          <cell r="AI27901">
            <v>6948</v>
          </cell>
          <cell r="AL27901">
            <v>88.94</v>
          </cell>
          <cell r="AQ27901" t="str">
            <v>D</v>
          </cell>
          <cell r="BM27901" t="str">
            <v>75+</v>
          </cell>
          <cell r="BP27901" t="str">
            <v>Closed</v>
          </cell>
        </row>
        <row r="27902">
          <cell r="I27902" t="str">
            <v>N</v>
          </cell>
          <cell r="AG27902">
            <v>75</v>
          </cell>
          <cell r="AI27902">
            <v>8029</v>
          </cell>
          <cell r="AL27902">
            <v>88.94</v>
          </cell>
          <cell r="AQ27902" t="str">
            <v>R</v>
          </cell>
          <cell r="BM27902" t="str">
            <v>75+</v>
          </cell>
          <cell r="BP27902" t="str">
            <v>Closed</v>
          </cell>
        </row>
        <row r="27903">
          <cell r="I27903" t="str">
            <v>N</v>
          </cell>
          <cell r="AG27903">
            <v>74</v>
          </cell>
          <cell r="AI27903">
            <v>7715</v>
          </cell>
          <cell r="AL27903">
            <v>88.94</v>
          </cell>
          <cell r="AQ27903" t="str">
            <v>D</v>
          </cell>
          <cell r="BM27903" t="str">
            <v>75+</v>
          </cell>
          <cell r="BP27903" t="str">
            <v>Closed</v>
          </cell>
        </row>
        <row r="27904">
          <cell r="I27904" t="str">
            <v>N</v>
          </cell>
          <cell r="AG27904">
            <v>83</v>
          </cell>
          <cell r="AI27904">
            <v>5315</v>
          </cell>
          <cell r="AL27904">
            <v>88.94</v>
          </cell>
          <cell r="AQ27904" t="str">
            <v>E</v>
          </cell>
          <cell r="BM27904" t="str">
            <v>75+</v>
          </cell>
          <cell r="BP27904" t="str">
            <v>Closed</v>
          </cell>
        </row>
        <row r="27905">
          <cell r="I27905" t="str">
            <v>N</v>
          </cell>
          <cell r="AG27905">
            <v>71</v>
          </cell>
          <cell r="AI27905">
            <v>8248</v>
          </cell>
          <cell r="AL27905">
            <v>88.94</v>
          </cell>
          <cell r="BM27905" t="str">
            <v>75+</v>
          </cell>
          <cell r="BP27905" t="str">
            <v>Open</v>
          </cell>
        </row>
        <row r="27906">
          <cell r="I27906" t="str">
            <v>N</v>
          </cell>
          <cell r="AG27906">
            <v>74</v>
          </cell>
          <cell r="AI27906">
            <v>8207</v>
          </cell>
          <cell r="AL27906">
            <v>88.94</v>
          </cell>
          <cell r="AQ27906" t="str">
            <v>D</v>
          </cell>
          <cell r="BM27906" t="str">
            <v>75+</v>
          </cell>
          <cell r="BP27906" t="str">
            <v>Closed</v>
          </cell>
        </row>
        <row r="27907">
          <cell r="I27907" t="str">
            <v>N</v>
          </cell>
          <cell r="AG27907">
            <v>76</v>
          </cell>
          <cell r="AI27907">
            <v>7298</v>
          </cell>
          <cell r="AL27907">
            <v>88.94</v>
          </cell>
          <cell r="AQ27907" t="str">
            <v>D</v>
          </cell>
          <cell r="BM27907" t="str">
            <v>75+</v>
          </cell>
          <cell r="BP27907" t="str">
            <v>Closed</v>
          </cell>
        </row>
        <row r="27908">
          <cell r="I27908" t="str">
            <v>N</v>
          </cell>
          <cell r="AG27908">
            <v>79</v>
          </cell>
          <cell r="AI27908">
            <v>6742</v>
          </cell>
          <cell r="AL27908">
            <v>88.94</v>
          </cell>
          <cell r="AQ27908" t="str">
            <v>E</v>
          </cell>
          <cell r="BM27908" t="str">
            <v>75+</v>
          </cell>
          <cell r="BP27908" t="str">
            <v>Closed</v>
          </cell>
        </row>
        <row r="27909">
          <cell r="I27909" t="str">
            <v>N</v>
          </cell>
          <cell r="AG27909">
            <v>81</v>
          </cell>
          <cell r="AI27909">
            <v>6488</v>
          </cell>
          <cell r="AL27909">
            <v>88.94</v>
          </cell>
          <cell r="AQ27909" t="str">
            <v>R</v>
          </cell>
          <cell r="BM27909" t="str">
            <v>75+</v>
          </cell>
          <cell r="BP27909" t="str">
            <v>Closed</v>
          </cell>
        </row>
        <row r="27910">
          <cell r="I27910" t="str">
            <v>N</v>
          </cell>
          <cell r="AG27910">
            <v>78</v>
          </cell>
          <cell r="AI27910">
            <v>6818</v>
          </cell>
          <cell r="AL27910">
            <v>88.95</v>
          </cell>
          <cell r="AQ27910" t="str">
            <v>E</v>
          </cell>
          <cell r="BM27910" t="str">
            <v>75+</v>
          </cell>
          <cell r="BP27910" t="str">
            <v>Closed</v>
          </cell>
        </row>
        <row r="27911">
          <cell r="I27911" t="str">
            <v>N</v>
          </cell>
          <cell r="AG27911">
            <v>75</v>
          </cell>
          <cell r="AI27911">
            <v>8342</v>
          </cell>
          <cell r="AL27911">
            <v>88.95</v>
          </cell>
          <cell r="AQ27911" t="str">
            <v>D</v>
          </cell>
          <cell r="BM27911" t="str">
            <v>75+</v>
          </cell>
          <cell r="BP27911" t="str">
            <v>Closed</v>
          </cell>
        </row>
        <row r="27912">
          <cell r="I27912" t="str">
            <v>N</v>
          </cell>
          <cell r="AG27912">
            <v>80</v>
          </cell>
          <cell r="AI27912">
            <v>5500</v>
          </cell>
          <cell r="AL27912">
            <v>88.95</v>
          </cell>
          <cell r="AQ27912" t="str">
            <v>D</v>
          </cell>
          <cell r="BM27912" t="str">
            <v>75+</v>
          </cell>
          <cell r="BP27912" t="str">
            <v>Closed</v>
          </cell>
        </row>
        <row r="27913">
          <cell r="I27913" t="str">
            <v>N</v>
          </cell>
          <cell r="AG27913">
            <v>79</v>
          </cell>
          <cell r="AI27913">
            <v>5276</v>
          </cell>
          <cell r="AL27913">
            <v>88.95</v>
          </cell>
          <cell r="AQ27913" t="str">
            <v>D</v>
          </cell>
          <cell r="BM27913" t="str">
            <v>75+</v>
          </cell>
          <cell r="BP27913" t="str">
            <v>Closed</v>
          </cell>
        </row>
        <row r="27914">
          <cell r="I27914" t="str">
            <v>N</v>
          </cell>
          <cell r="AG27914">
            <v>73</v>
          </cell>
          <cell r="AI27914">
            <v>8101</v>
          </cell>
          <cell r="AL27914">
            <v>88.95</v>
          </cell>
          <cell r="AQ27914" t="str">
            <v>D</v>
          </cell>
          <cell r="BM27914" t="str">
            <v>75+</v>
          </cell>
          <cell r="BP27914" t="str">
            <v>Closed</v>
          </cell>
        </row>
        <row r="27915">
          <cell r="I27915" t="str">
            <v>N</v>
          </cell>
          <cell r="AG27915">
            <v>75</v>
          </cell>
          <cell r="AI27915">
            <v>8234</v>
          </cell>
          <cell r="AL27915">
            <v>88.95</v>
          </cell>
          <cell r="AQ27915" t="str">
            <v>D</v>
          </cell>
          <cell r="BM27915" t="str">
            <v>75+</v>
          </cell>
          <cell r="BP27915" t="str">
            <v>Closed</v>
          </cell>
        </row>
        <row r="27916">
          <cell r="I27916" t="str">
            <v>N</v>
          </cell>
          <cell r="AG27916">
            <v>75</v>
          </cell>
          <cell r="AI27916">
            <v>7887</v>
          </cell>
          <cell r="AL27916">
            <v>88.95</v>
          </cell>
          <cell r="AQ27916" t="str">
            <v>D</v>
          </cell>
          <cell r="BM27916" t="str">
            <v>75+</v>
          </cell>
          <cell r="BP27916" t="str">
            <v>Closed</v>
          </cell>
        </row>
        <row r="27917">
          <cell r="I27917" t="str">
            <v>N</v>
          </cell>
          <cell r="AG27917">
            <v>74</v>
          </cell>
          <cell r="AI27917">
            <v>7547</v>
          </cell>
          <cell r="AL27917">
            <v>88.95</v>
          </cell>
          <cell r="BM27917" t="str">
            <v>75+</v>
          </cell>
          <cell r="BP27917" t="str">
            <v>Open</v>
          </cell>
        </row>
        <row r="27918">
          <cell r="I27918" t="str">
            <v>N</v>
          </cell>
          <cell r="AG27918">
            <v>73</v>
          </cell>
          <cell r="AI27918">
            <v>8276</v>
          </cell>
          <cell r="AL27918">
            <v>88.95</v>
          </cell>
          <cell r="BM27918" t="str">
            <v>75+</v>
          </cell>
          <cell r="BP27918" t="str">
            <v>Open</v>
          </cell>
        </row>
        <row r="27919">
          <cell r="I27919" t="str">
            <v>N</v>
          </cell>
          <cell r="AG27919">
            <v>79</v>
          </cell>
          <cell r="AI27919">
            <v>6613</v>
          </cell>
          <cell r="AL27919">
            <v>88.95</v>
          </cell>
          <cell r="AQ27919" t="str">
            <v>D</v>
          </cell>
          <cell r="BM27919" t="str">
            <v>75+</v>
          </cell>
          <cell r="BP27919" t="str">
            <v>Closed</v>
          </cell>
        </row>
        <row r="27920">
          <cell r="I27920" t="str">
            <v>N</v>
          </cell>
          <cell r="AG27920">
            <v>74</v>
          </cell>
          <cell r="AI27920">
            <v>8481</v>
          </cell>
          <cell r="AL27920">
            <v>88.95</v>
          </cell>
          <cell r="BM27920" t="str">
            <v>75+</v>
          </cell>
          <cell r="BP27920" t="str">
            <v>Open</v>
          </cell>
        </row>
        <row r="27921">
          <cell r="I27921" t="str">
            <v>N</v>
          </cell>
          <cell r="AG27921">
            <v>82</v>
          </cell>
          <cell r="AI27921">
            <v>4523</v>
          </cell>
          <cell r="AL27921">
            <v>88.95</v>
          </cell>
          <cell r="AQ27921" t="str">
            <v>R</v>
          </cell>
          <cell r="BM27921" t="str">
            <v>75+</v>
          </cell>
          <cell r="BP27921" t="str">
            <v>Closed</v>
          </cell>
        </row>
        <row r="27922">
          <cell r="I27922" t="str">
            <v>N</v>
          </cell>
          <cell r="AG27922">
            <v>77</v>
          </cell>
          <cell r="AI27922">
            <v>7436</v>
          </cell>
          <cell r="AL27922">
            <v>88.95</v>
          </cell>
          <cell r="AQ27922" t="str">
            <v>D</v>
          </cell>
          <cell r="BM27922" t="str">
            <v>75+</v>
          </cell>
          <cell r="BP27922" t="str">
            <v>Closed</v>
          </cell>
        </row>
        <row r="27923">
          <cell r="I27923" t="str">
            <v>N</v>
          </cell>
          <cell r="AG27923">
            <v>79</v>
          </cell>
          <cell r="AI27923">
            <v>5998</v>
          </cell>
          <cell r="AL27923">
            <v>88.95</v>
          </cell>
          <cell r="AQ27923" t="str">
            <v>R</v>
          </cell>
          <cell r="BM27923" t="str">
            <v>75+</v>
          </cell>
          <cell r="BP27923" t="str">
            <v>Closed</v>
          </cell>
        </row>
        <row r="27924">
          <cell r="I27924" t="str">
            <v>Y</v>
          </cell>
          <cell r="AG27924">
            <v>79</v>
          </cell>
          <cell r="AI27924">
            <v>5457</v>
          </cell>
          <cell r="AL27924">
            <v>88.95</v>
          </cell>
          <cell r="AQ27924" t="str">
            <v>E</v>
          </cell>
          <cell r="BM27924" t="str">
            <v>75+</v>
          </cell>
          <cell r="BP27924" t="str">
            <v>Closed</v>
          </cell>
        </row>
        <row r="27925">
          <cell r="I27925" t="str">
            <v>N</v>
          </cell>
          <cell r="AG27925">
            <v>76</v>
          </cell>
          <cell r="AI27925">
            <v>7576</v>
          </cell>
          <cell r="AL27925">
            <v>88.96</v>
          </cell>
          <cell r="BM27925" t="str">
            <v>75+</v>
          </cell>
          <cell r="BP27925" t="str">
            <v>Open</v>
          </cell>
        </row>
        <row r="27926">
          <cell r="I27926" t="str">
            <v>N</v>
          </cell>
          <cell r="AG27926">
            <v>80</v>
          </cell>
          <cell r="AI27926">
            <v>6728</v>
          </cell>
          <cell r="AL27926">
            <v>88.96</v>
          </cell>
          <cell r="AQ27926" t="str">
            <v>D</v>
          </cell>
          <cell r="BM27926" t="str">
            <v>75+</v>
          </cell>
          <cell r="BP27926" t="str">
            <v>Closed</v>
          </cell>
        </row>
        <row r="27927">
          <cell r="I27927" t="str">
            <v>N</v>
          </cell>
          <cell r="AG27927">
            <v>79</v>
          </cell>
          <cell r="AI27927">
            <v>6741</v>
          </cell>
          <cell r="AL27927">
            <v>88.96</v>
          </cell>
          <cell r="AQ27927" t="str">
            <v>D</v>
          </cell>
          <cell r="BM27927" t="str">
            <v>75+</v>
          </cell>
          <cell r="BP27927" t="str">
            <v>Closed</v>
          </cell>
        </row>
        <row r="27928">
          <cell r="I27928" t="str">
            <v>N</v>
          </cell>
          <cell r="AG27928">
            <v>82</v>
          </cell>
          <cell r="AI27928">
            <v>5454</v>
          </cell>
          <cell r="AL27928">
            <v>88.96</v>
          </cell>
          <cell r="AQ27928" t="str">
            <v>D</v>
          </cell>
          <cell r="BM27928" t="str">
            <v>75+</v>
          </cell>
          <cell r="BP27928" t="str">
            <v>Closed</v>
          </cell>
        </row>
        <row r="27929">
          <cell r="I27929" t="str">
            <v>N</v>
          </cell>
          <cell r="AG27929">
            <v>82</v>
          </cell>
          <cell r="AI27929">
            <v>5276</v>
          </cell>
          <cell r="AL27929">
            <v>88.96</v>
          </cell>
          <cell r="AQ27929" t="str">
            <v>D</v>
          </cell>
          <cell r="BM27929" t="str">
            <v>75+</v>
          </cell>
          <cell r="BP27929" t="str">
            <v>Closed</v>
          </cell>
        </row>
        <row r="27930">
          <cell r="I27930" t="str">
            <v>Y</v>
          </cell>
          <cell r="AG27930">
            <v>79</v>
          </cell>
          <cell r="AI27930">
            <v>7967</v>
          </cell>
          <cell r="AL27930">
            <v>88.96</v>
          </cell>
          <cell r="BM27930" t="str">
            <v>75+</v>
          </cell>
          <cell r="BP27930" t="str">
            <v>Open</v>
          </cell>
        </row>
        <row r="27931">
          <cell r="I27931" t="str">
            <v>N</v>
          </cell>
          <cell r="AG27931">
            <v>82</v>
          </cell>
          <cell r="AI27931">
            <v>5460</v>
          </cell>
          <cell r="AL27931">
            <v>88.96</v>
          </cell>
          <cell r="AQ27931" t="str">
            <v>D</v>
          </cell>
          <cell r="BM27931" t="str">
            <v>75+</v>
          </cell>
          <cell r="BP27931" t="str">
            <v>Closed</v>
          </cell>
        </row>
        <row r="27932">
          <cell r="I27932" t="str">
            <v>N</v>
          </cell>
          <cell r="AG27932">
            <v>77</v>
          </cell>
          <cell r="AI27932">
            <v>6324</v>
          </cell>
          <cell r="AL27932">
            <v>88.96</v>
          </cell>
          <cell r="AQ27932" t="str">
            <v>E</v>
          </cell>
          <cell r="BM27932" t="str">
            <v>75+</v>
          </cell>
          <cell r="BP27932" t="str">
            <v>Closed</v>
          </cell>
        </row>
        <row r="27933">
          <cell r="I27933" t="str">
            <v>N</v>
          </cell>
          <cell r="AG27933">
            <v>84</v>
          </cell>
          <cell r="AI27933">
            <v>5053</v>
          </cell>
          <cell r="AL27933">
            <v>88.96</v>
          </cell>
          <cell r="AQ27933" t="str">
            <v>D</v>
          </cell>
          <cell r="BM27933" t="str">
            <v>75+</v>
          </cell>
          <cell r="BP27933" t="str">
            <v>Closed</v>
          </cell>
        </row>
        <row r="27934">
          <cell r="I27934" t="str">
            <v>N</v>
          </cell>
          <cell r="AG27934">
            <v>75</v>
          </cell>
          <cell r="AI27934">
            <v>7709</v>
          </cell>
          <cell r="AL27934">
            <v>88.96</v>
          </cell>
          <cell r="BM27934" t="str">
            <v>75+</v>
          </cell>
          <cell r="BP27934" t="str">
            <v>Open</v>
          </cell>
        </row>
        <row r="27935">
          <cell r="I27935" t="str">
            <v>N</v>
          </cell>
          <cell r="AG27935">
            <v>82</v>
          </cell>
          <cell r="AI27935">
            <v>5159</v>
          </cell>
          <cell r="AL27935">
            <v>88.97</v>
          </cell>
          <cell r="AQ27935" t="str">
            <v>D</v>
          </cell>
          <cell r="BM27935" t="str">
            <v>75+</v>
          </cell>
          <cell r="BP27935" t="str">
            <v>Closed</v>
          </cell>
        </row>
        <row r="27936">
          <cell r="I27936" t="str">
            <v>N</v>
          </cell>
          <cell r="AG27936">
            <v>84</v>
          </cell>
          <cell r="AI27936">
            <v>4375</v>
          </cell>
          <cell r="AL27936">
            <v>88.97</v>
          </cell>
          <cell r="AQ27936" t="str">
            <v>D</v>
          </cell>
          <cell r="BM27936" t="str">
            <v>75+</v>
          </cell>
          <cell r="BP27936" t="str">
            <v>Closed</v>
          </cell>
        </row>
        <row r="27937">
          <cell r="I27937" t="str">
            <v>N</v>
          </cell>
          <cell r="AG27937">
            <v>76</v>
          </cell>
          <cell r="AI27937">
            <v>7190</v>
          </cell>
          <cell r="AL27937">
            <v>88.97</v>
          </cell>
          <cell r="AQ27937" t="str">
            <v>D</v>
          </cell>
          <cell r="BM27937" t="str">
            <v>75+</v>
          </cell>
          <cell r="BP27937" t="str">
            <v>Closed</v>
          </cell>
        </row>
        <row r="27938">
          <cell r="I27938" t="str">
            <v>N</v>
          </cell>
          <cell r="AG27938">
            <v>71</v>
          </cell>
          <cell r="AI27938">
            <v>8151</v>
          </cell>
          <cell r="AL27938">
            <v>88.97</v>
          </cell>
          <cell r="BM27938" t="str">
            <v>75+</v>
          </cell>
          <cell r="BP27938" t="str">
            <v>Open</v>
          </cell>
        </row>
        <row r="27939">
          <cell r="I27939" t="str">
            <v>Y</v>
          </cell>
          <cell r="AG27939">
            <v>78</v>
          </cell>
          <cell r="AI27939">
            <v>8587</v>
          </cell>
          <cell r="AL27939">
            <v>88.97</v>
          </cell>
          <cell r="BM27939" t="str">
            <v>75+</v>
          </cell>
          <cell r="BP27939" t="str">
            <v>Open</v>
          </cell>
        </row>
        <row r="27940">
          <cell r="I27940" t="str">
            <v>N</v>
          </cell>
          <cell r="AG27940">
            <v>76</v>
          </cell>
          <cell r="AI27940">
            <v>7753</v>
          </cell>
          <cell r="AL27940">
            <v>88.97</v>
          </cell>
          <cell r="AQ27940" t="str">
            <v>D</v>
          </cell>
          <cell r="BM27940" t="str">
            <v>75+</v>
          </cell>
          <cell r="BP27940" t="str">
            <v>Closed</v>
          </cell>
        </row>
        <row r="27941">
          <cell r="I27941" t="str">
            <v>N</v>
          </cell>
          <cell r="AG27941">
            <v>75</v>
          </cell>
          <cell r="AI27941">
            <v>7557</v>
          </cell>
          <cell r="AL27941">
            <v>88.97</v>
          </cell>
          <cell r="AQ27941" t="str">
            <v>D</v>
          </cell>
          <cell r="BM27941" t="str">
            <v>75+</v>
          </cell>
          <cell r="BP27941" t="str">
            <v>Closed</v>
          </cell>
        </row>
        <row r="27942">
          <cell r="I27942" t="str">
            <v>N</v>
          </cell>
          <cell r="AG27942">
            <v>75</v>
          </cell>
          <cell r="AI27942">
            <v>7719</v>
          </cell>
          <cell r="AL27942">
            <v>88.97</v>
          </cell>
          <cell r="AQ27942" t="str">
            <v>D</v>
          </cell>
          <cell r="BM27942" t="str">
            <v>75+</v>
          </cell>
          <cell r="BP27942" t="str">
            <v>Closed</v>
          </cell>
        </row>
        <row r="27943">
          <cell r="I27943" t="str">
            <v>N</v>
          </cell>
          <cell r="AG27943">
            <v>83</v>
          </cell>
          <cell r="AI27943">
            <v>5094</v>
          </cell>
          <cell r="AL27943">
            <v>88.97</v>
          </cell>
          <cell r="AQ27943" t="str">
            <v>R</v>
          </cell>
          <cell r="BM27943" t="str">
            <v>75+</v>
          </cell>
          <cell r="BP27943" t="str">
            <v>Closed</v>
          </cell>
        </row>
        <row r="27944">
          <cell r="I27944" t="str">
            <v>N</v>
          </cell>
          <cell r="AG27944">
            <v>78</v>
          </cell>
          <cell r="AI27944">
            <v>6397</v>
          </cell>
          <cell r="AL27944">
            <v>88.97</v>
          </cell>
          <cell r="AQ27944" t="str">
            <v>D</v>
          </cell>
          <cell r="BM27944" t="str">
            <v>75+</v>
          </cell>
          <cell r="BP27944" t="str">
            <v>Closed</v>
          </cell>
        </row>
        <row r="27945">
          <cell r="I27945" t="str">
            <v>N</v>
          </cell>
          <cell r="AG27945">
            <v>73</v>
          </cell>
          <cell r="AI27945">
            <v>8324</v>
          </cell>
          <cell r="AL27945">
            <v>88.97</v>
          </cell>
          <cell r="BM27945" t="str">
            <v>75+</v>
          </cell>
          <cell r="BP27945" t="str">
            <v>Open</v>
          </cell>
        </row>
        <row r="27946">
          <cell r="I27946" t="str">
            <v>N</v>
          </cell>
          <cell r="AG27946">
            <v>81</v>
          </cell>
          <cell r="AI27946">
            <v>5912</v>
          </cell>
          <cell r="AL27946">
            <v>88.97</v>
          </cell>
          <cell r="AQ27946" t="str">
            <v>D</v>
          </cell>
          <cell r="BM27946" t="str">
            <v>75+</v>
          </cell>
          <cell r="BP27946" t="str">
            <v>Closed</v>
          </cell>
        </row>
        <row r="27947">
          <cell r="I27947" t="str">
            <v>N</v>
          </cell>
          <cell r="AG27947">
            <v>79</v>
          </cell>
          <cell r="AI27947">
            <v>6069</v>
          </cell>
          <cell r="AL27947">
            <v>88.97</v>
          </cell>
          <cell r="AQ27947" t="str">
            <v>E</v>
          </cell>
          <cell r="BM27947" t="str">
            <v>75+</v>
          </cell>
          <cell r="BP27947" t="str">
            <v>Closed</v>
          </cell>
        </row>
        <row r="27948">
          <cell r="I27948" t="str">
            <v>N</v>
          </cell>
          <cell r="AG27948">
            <v>77</v>
          </cell>
          <cell r="AI27948">
            <v>7930</v>
          </cell>
          <cell r="AL27948">
            <v>88.97</v>
          </cell>
          <cell r="BM27948" t="str">
            <v>75+</v>
          </cell>
          <cell r="BP27948" t="str">
            <v>Open</v>
          </cell>
        </row>
        <row r="27949">
          <cell r="I27949" t="str">
            <v>N</v>
          </cell>
          <cell r="AG27949">
            <v>74</v>
          </cell>
          <cell r="AI27949">
            <v>8284</v>
          </cell>
          <cell r="AL27949">
            <v>88.97</v>
          </cell>
          <cell r="BM27949" t="str">
            <v>75+</v>
          </cell>
          <cell r="BP27949" t="str">
            <v>Open</v>
          </cell>
        </row>
        <row r="27950">
          <cell r="I27950" t="str">
            <v>N</v>
          </cell>
          <cell r="AG27950">
            <v>82</v>
          </cell>
          <cell r="AI27950">
            <v>5940</v>
          </cell>
          <cell r="AL27950">
            <v>88.97</v>
          </cell>
          <cell r="AQ27950" t="str">
            <v>D</v>
          </cell>
          <cell r="BM27950" t="str">
            <v>75+</v>
          </cell>
          <cell r="BP27950" t="str">
            <v>Closed</v>
          </cell>
        </row>
        <row r="27951">
          <cell r="I27951" t="str">
            <v>N</v>
          </cell>
          <cell r="AG27951">
            <v>80</v>
          </cell>
          <cell r="AI27951">
            <v>5806</v>
          </cell>
          <cell r="AL27951">
            <v>88.98</v>
          </cell>
          <cell r="AQ27951" t="str">
            <v>D</v>
          </cell>
          <cell r="BM27951" t="str">
            <v>75+</v>
          </cell>
          <cell r="BP27951" t="str">
            <v>Closed</v>
          </cell>
        </row>
        <row r="27952">
          <cell r="I27952" t="str">
            <v>N</v>
          </cell>
          <cell r="AG27952">
            <v>75</v>
          </cell>
          <cell r="AI27952">
            <v>8254</v>
          </cell>
          <cell r="AL27952">
            <v>88.98</v>
          </cell>
          <cell r="BM27952" t="str">
            <v>75+</v>
          </cell>
          <cell r="BP27952" t="str">
            <v>Open</v>
          </cell>
        </row>
        <row r="27953">
          <cell r="I27953" t="str">
            <v>N</v>
          </cell>
          <cell r="AG27953">
            <v>78</v>
          </cell>
          <cell r="AI27953">
            <v>7323</v>
          </cell>
          <cell r="AL27953">
            <v>88.98</v>
          </cell>
          <cell r="AQ27953" t="str">
            <v>E</v>
          </cell>
          <cell r="BM27953" t="str">
            <v>75+</v>
          </cell>
          <cell r="BP27953" t="str">
            <v>Closed</v>
          </cell>
        </row>
        <row r="27954">
          <cell r="I27954" t="str">
            <v>N</v>
          </cell>
          <cell r="AG27954">
            <v>77</v>
          </cell>
          <cell r="AI27954">
            <v>6582</v>
          </cell>
          <cell r="AL27954">
            <v>88.98</v>
          </cell>
          <cell r="AQ27954" t="str">
            <v>D</v>
          </cell>
          <cell r="BM27954" t="str">
            <v>75+</v>
          </cell>
          <cell r="BP27954" t="str">
            <v>Closed</v>
          </cell>
        </row>
        <row r="27955">
          <cell r="I27955" t="str">
            <v>N</v>
          </cell>
          <cell r="AG27955">
            <v>83</v>
          </cell>
          <cell r="AI27955">
            <v>4143</v>
          </cell>
          <cell r="AL27955">
            <v>88.98</v>
          </cell>
          <cell r="AQ27955" t="str">
            <v>R</v>
          </cell>
          <cell r="BM27955" t="str">
            <v>75+</v>
          </cell>
          <cell r="BP27955" t="str">
            <v>Closed</v>
          </cell>
        </row>
        <row r="27956">
          <cell r="I27956" t="str">
            <v>N</v>
          </cell>
          <cell r="AG27956">
            <v>78</v>
          </cell>
          <cell r="AI27956">
            <v>6461</v>
          </cell>
          <cell r="AL27956">
            <v>88.98</v>
          </cell>
          <cell r="AQ27956" t="str">
            <v>E</v>
          </cell>
          <cell r="BM27956" t="str">
            <v>75+</v>
          </cell>
          <cell r="BP27956" t="str">
            <v>Closed</v>
          </cell>
        </row>
        <row r="27957">
          <cell r="I27957" t="str">
            <v>N</v>
          </cell>
          <cell r="AG27957">
            <v>73</v>
          </cell>
          <cell r="AI27957">
            <v>8503</v>
          </cell>
          <cell r="AL27957">
            <v>88.98</v>
          </cell>
          <cell r="BM27957" t="str">
            <v>75+</v>
          </cell>
          <cell r="BP27957" t="str">
            <v>Open</v>
          </cell>
        </row>
        <row r="27958">
          <cell r="I27958" t="str">
            <v>N</v>
          </cell>
          <cell r="AG27958">
            <v>75</v>
          </cell>
          <cell r="AI27958">
            <v>7577</v>
          </cell>
          <cell r="AL27958">
            <v>88.98</v>
          </cell>
          <cell r="AQ27958" t="str">
            <v>E</v>
          </cell>
          <cell r="BM27958" t="str">
            <v>75+</v>
          </cell>
          <cell r="BP27958" t="str">
            <v>Closed</v>
          </cell>
        </row>
        <row r="27959">
          <cell r="I27959" t="str">
            <v>N</v>
          </cell>
          <cell r="AG27959">
            <v>81</v>
          </cell>
          <cell r="AI27959">
            <v>5433</v>
          </cell>
          <cell r="AL27959">
            <v>88.98</v>
          </cell>
          <cell r="AQ27959" t="str">
            <v>D</v>
          </cell>
          <cell r="BM27959" t="str">
            <v>75+</v>
          </cell>
          <cell r="BP27959" t="str">
            <v>Closed</v>
          </cell>
        </row>
        <row r="27960">
          <cell r="I27960" t="str">
            <v>N</v>
          </cell>
          <cell r="AG27960">
            <v>77</v>
          </cell>
          <cell r="AI27960">
            <v>7350</v>
          </cell>
          <cell r="AL27960">
            <v>88.98</v>
          </cell>
          <cell r="AQ27960" t="str">
            <v>D</v>
          </cell>
          <cell r="BM27960" t="str">
            <v>75+</v>
          </cell>
          <cell r="BP27960" t="str">
            <v>Closed</v>
          </cell>
        </row>
        <row r="27961">
          <cell r="I27961" t="str">
            <v>N</v>
          </cell>
          <cell r="AG27961">
            <v>78</v>
          </cell>
          <cell r="AI27961">
            <v>6905</v>
          </cell>
          <cell r="AL27961">
            <v>88.98</v>
          </cell>
          <cell r="BM27961" t="str">
            <v>75+</v>
          </cell>
          <cell r="BP27961" t="str">
            <v>Open</v>
          </cell>
        </row>
        <row r="27962">
          <cell r="I27962" t="str">
            <v>N</v>
          </cell>
          <cell r="AG27962">
            <v>77</v>
          </cell>
          <cell r="AI27962">
            <v>7378</v>
          </cell>
          <cell r="AL27962">
            <v>88.98</v>
          </cell>
          <cell r="BM27962" t="str">
            <v>75+</v>
          </cell>
          <cell r="BP27962" t="str">
            <v>Open</v>
          </cell>
        </row>
        <row r="27963">
          <cell r="I27963" t="str">
            <v>N</v>
          </cell>
          <cell r="AG27963">
            <v>78</v>
          </cell>
          <cell r="AI27963">
            <v>6541</v>
          </cell>
          <cell r="AL27963">
            <v>88.98</v>
          </cell>
          <cell r="AQ27963" t="str">
            <v>E</v>
          </cell>
          <cell r="BM27963" t="str">
            <v>75+</v>
          </cell>
          <cell r="BP27963" t="str">
            <v>Closed</v>
          </cell>
        </row>
        <row r="27964">
          <cell r="I27964" t="str">
            <v>N</v>
          </cell>
          <cell r="AG27964">
            <v>76</v>
          </cell>
          <cell r="AI27964">
            <v>6466</v>
          </cell>
          <cell r="AL27964">
            <v>88.99</v>
          </cell>
          <cell r="AQ27964" t="str">
            <v>D</v>
          </cell>
          <cell r="BM27964" t="str">
            <v>75+</v>
          </cell>
          <cell r="BP27964" t="str">
            <v>Closed</v>
          </cell>
        </row>
        <row r="27965">
          <cell r="I27965" t="str">
            <v>N</v>
          </cell>
          <cell r="AG27965">
            <v>81</v>
          </cell>
          <cell r="AI27965">
            <v>4661</v>
          </cell>
          <cell r="AL27965">
            <v>88.99</v>
          </cell>
          <cell r="AQ27965" t="str">
            <v>D</v>
          </cell>
          <cell r="BM27965" t="str">
            <v>75+</v>
          </cell>
          <cell r="BP27965" t="str">
            <v>Closed</v>
          </cell>
        </row>
        <row r="27966">
          <cell r="I27966" t="str">
            <v>N</v>
          </cell>
          <cell r="AG27966">
            <v>81</v>
          </cell>
          <cell r="AI27966">
            <v>5885</v>
          </cell>
          <cell r="AL27966">
            <v>88.99</v>
          </cell>
          <cell r="AQ27966" t="str">
            <v>D</v>
          </cell>
          <cell r="BM27966" t="str">
            <v>75+</v>
          </cell>
          <cell r="BP27966" t="str">
            <v>Closed</v>
          </cell>
        </row>
        <row r="27967">
          <cell r="I27967" t="str">
            <v>N</v>
          </cell>
          <cell r="AG27967">
            <v>80</v>
          </cell>
          <cell r="AI27967">
            <v>6618</v>
          </cell>
          <cell r="AL27967">
            <v>88.99</v>
          </cell>
          <cell r="AQ27967" t="str">
            <v>D</v>
          </cell>
          <cell r="BM27967" t="str">
            <v>75+</v>
          </cell>
          <cell r="BP27967" t="str">
            <v>Closed</v>
          </cell>
        </row>
        <row r="27968">
          <cell r="I27968" t="str">
            <v>N</v>
          </cell>
          <cell r="AG27968">
            <v>79</v>
          </cell>
          <cell r="AI27968">
            <v>6479</v>
          </cell>
          <cell r="AL27968">
            <v>88.99</v>
          </cell>
          <cell r="AQ27968" t="str">
            <v>R</v>
          </cell>
          <cell r="BM27968" t="str">
            <v>75+</v>
          </cell>
          <cell r="BP27968" t="str">
            <v>Closed</v>
          </cell>
        </row>
        <row r="27969">
          <cell r="I27969" t="str">
            <v>N</v>
          </cell>
          <cell r="AG27969">
            <v>73</v>
          </cell>
          <cell r="AI27969">
            <v>8093</v>
          </cell>
          <cell r="AL27969">
            <v>88.99</v>
          </cell>
          <cell r="AQ27969" t="str">
            <v>D</v>
          </cell>
          <cell r="BM27969" t="str">
            <v>75+</v>
          </cell>
          <cell r="BP27969" t="str">
            <v>Closed</v>
          </cell>
        </row>
        <row r="27970">
          <cell r="I27970" t="str">
            <v>N</v>
          </cell>
          <cell r="AG27970">
            <v>80</v>
          </cell>
          <cell r="AI27970">
            <v>6246</v>
          </cell>
          <cell r="AL27970">
            <v>88.99</v>
          </cell>
          <cell r="AQ27970" t="str">
            <v>D</v>
          </cell>
          <cell r="BM27970" t="str">
            <v>75+</v>
          </cell>
          <cell r="BP27970" t="str">
            <v>Closed</v>
          </cell>
        </row>
        <row r="27971">
          <cell r="I27971" t="str">
            <v>N</v>
          </cell>
          <cell r="AG27971">
            <v>75</v>
          </cell>
          <cell r="AI27971">
            <v>7682</v>
          </cell>
          <cell r="AL27971">
            <v>88.99</v>
          </cell>
          <cell r="AQ27971" t="str">
            <v>D</v>
          </cell>
          <cell r="BM27971" t="str">
            <v>75+</v>
          </cell>
          <cell r="BP27971" t="str">
            <v>Closed</v>
          </cell>
        </row>
        <row r="27972">
          <cell r="I27972" t="str">
            <v>N</v>
          </cell>
          <cell r="AG27972">
            <v>83</v>
          </cell>
          <cell r="AI27972">
            <v>4715</v>
          </cell>
          <cell r="AL27972">
            <v>88.99</v>
          </cell>
          <cell r="AQ27972" t="str">
            <v>D</v>
          </cell>
          <cell r="BM27972" t="str">
            <v>75+</v>
          </cell>
          <cell r="BP27972" t="str">
            <v>Closed</v>
          </cell>
        </row>
        <row r="27973">
          <cell r="I27973" t="str">
            <v>N</v>
          </cell>
          <cell r="AG27973">
            <v>76</v>
          </cell>
          <cell r="AI27973">
            <v>7282</v>
          </cell>
          <cell r="AL27973">
            <v>88.99</v>
          </cell>
          <cell r="BM27973" t="str">
            <v>75+</v>
          </cell>
          <cell r="BP27973" t="str">
            <v>Open</v>
          </cell>
        </row>
        <row r="27974">
          <cell r="I27974" t="str">
            <v>N</v>
          </cell>
          <cell r="AG27974">
            <v>77</v>
          </cell>
          <cell r="AI27974">
            <v>7426</v>
          </cell>
          <cell r="AL27974">
            <v>88.99</v>
          </cell>
          <cell r="AQ27974" t="str">
            <v>E</v>
          </cell>
          <cell r="BM27974" t="str">
            <v>75+</v>
          </cell>
          <cell r="BP27974" t="str">
            <v>Closed</v>
          </cell>
        </row>
        <row r="27975">
          <cell r="I27975" t="str">
            <v>Y</v>
          </cell>
          <cell r="AG27975">
            <v>77</v>
          </cell>
          <cell r="AI27975">
            <v>7087</v>
          </cell>
          <cell r="AL27975">
            <v>88.99</v>
          </cell>
          <cell r="AQ27975" t="str">
            <v>D</v>
          </cell>
          <cell r="BM27975" t="str">
            <v>75+</v>
          </cell>
          <cell r="BP27975" t="str">
            <v>Closed</v>
          </cell>
        </row>
        <row r="27976">
          <cell r="I27976" t="str">
            <v>N</v>
          </cell>
          <cell r="AG27976">
            <v>75</v>
          </cell>
          <cell r="AI27976">
            <v>8141</v>
          </cell>
          <cell r="AL27976">
            <v>88.99</v>
          </cell>
          <cell r="BM27976" t="str">
            <v>75+</v>
          </cell>
          <cell r="BP27976" t="str">
            <v>Open</v>
          </cell>
        </row>
        <row r="27977">
          <cell r="I27977" t="str">
            <v>Y</v>
          </cell>
          <cell r="AG27977">
            <v>82</v>
          </cell>
          <cell r="AI27977">
            <v>6999</v>
          </cell>
          <cell r="AL27977">
            <v>88.99</v>
          </cell>
          <cell r="AQ27977" t="str">
            <v>D</v>
          </cell>
          <cell r="BM27977" t="str">
            <v>75+</v>
          </cell>
          <cell r="BP27977" t="str">
            <v>Closed</v>
          </cell>
        </row>
        <row r="27978">
          <cell r="I27978" t="str">
            <v>N</v>
          </cell>
          <cell r="AG27978">
            <v>78</v>
          </cell>
          <cell r="AI27978">
            <v>7117</v>
          </cell>
          <cell r="AL27978">
            <v>88.99</v>
          </cell>
          <cell r="AQ27978" t="str">
            <v>D</v>
          </cell>
          <cell r="BM27978" t="str">
            <v>75+</v>
          </cell>
          <cell r="BP27978" t="str">
            <v>Closed</v>
          </cell>
        </row>
        <row r="27979">
          <cell r="I27979" t="str">
            <v>N</v>
          </cell>
          <cell r="AG27979">
            <v>73</v>
          </cell>
          <cell r="AI27979">
            <v>8267</v>
          </cell>
          <cell r="AL27979">
            <v>88.99</v>
          </cell>
          <cell r="AQ27979" t="str">
            <v>D</v>
          </cell>
          <cell r="BM27979" t="str">
            <v>75+</v>
          </cell>
          <cell r="BP27979" t="str">
            <v>Closed</v>
          </cell>
        </row>
        <row r="27980">
          <cell r="I27980" t="str">
            <v>N</v>
          </cell>
          <cell r="AG27980">
            <v>84</v>
          </cell>
          <cell r="AI27980">
            <v>5026</v>
          </cell>
          <cell r="AL27980">
            <v>88.99</v>
          </cell>
          <cell r="AQ27980" t="str">
            <v>D</v>
          </cell>
          <cell r="BM27980" t="str">
            <v>75+</v>
          </cell>
          <cell r="BP27980" t="str">
            <v>Closed</v>
          </cell>
        </row>
        <row r="27981">
          <cell r="I27981" t="str">
            <v>N</v>
          </cell>
          <cell r="AG27981">
            <v>75</v>
          </cell>
          <cell r="AI27981">
            <v>7457</v>
          </cell>
          <cell r="AL27981">
            <v>89</v>
          </cell>
          <cell r="BM27981" t="str">
            <v>75+</v>
          </cell>
          <cell r="BP27981" t="str">
            <v>Open</v>
          </cell>
        </row>
        <row r="27982">
          <cell r="I27982" t="str">
            <v>N</v>
          </cell>
          <cell r="AG27982">
            <v>82</v>
          </cell>
          <cell r="AI27982">
            <v>5419</v>
          </cell>
          <cell r="AL27982">
            <v>89</v>
          </cell>
          <cell r="AQ27982" t="str">
            <v>E</v>
          </cell>
          <cell r="BM27982" t="str">
            <v>75+</v>
          </cell>
          <cell r="BP27982" t="str">
            <v>Closed</v>
          </cell>
        </row>
        <row r="27983">
          <cell r="I27983" t="str">
            <v>N</v>
          </cell>
          <cell r="AG27983">
            <v>72</v>
          </cell>
          <cell r="AI27983">
            <v>8459</v>
          </cell>
          <cell r="AL27983">
            <v>89</v>
          </cell>
          <cell r="BM27983" t="str">
            <v>75+</v>
          </cell>
          <cell r="BP27983" t="str">
            <v>Open</v>
          </cell>
        </row>
        <row r="27984">
          <cell r="I27984" t="str">
            <v>Y</v>
          </cell>
          <cell r="AG27984">
            <v>73</v>
          </cell>
          <cell r="AI27984">
            <v>8013</v>
          </cell>
          <cell r="AL27984">
            <v>89</v>
          </cell>
          <cell r="AQ27984" t="str">
            <v>D</v>
          </cell>
          <cell r="BM27984" t="str">
            <v>75+</v>
          </cell>
          <cell r="BP27984" t="str">
            <v>Closed</v>
          </cell>
        </row>
        <row r="27985">
          <cell r="I27985" t="str">
            <v>N</v>
          </cell>
          <cell r="AG27985">
            <v>76</v>
          </cell>
          <cell r="AI27985">
            <v>7979</v>
          </cell>
          <cell r="AL27985">
            <v>89</v>
          </cell>
          <cell r="AQ27985" t="str">
            <v>D</v>
          </cell>
          <cell r="BM27985" t="str">
            <v>75+</v>
          </cell>
          <cell r="BP27985" t="str">
            <v>Closed</v>
          </cell>
        </row>
        <row r="27986">
          <cell r="I27986" t="str">
            <v>N</v>
          </cell>
          <cell r="AG27986">
            <v>83</v>
          </cell>
          <cell r="AI27986">
            <v>5435</v>
          </cell>
          <cell r="AL27986">
            <v>89</v>
          </cell>
          <cell r="AQ27986" t="str">
            <v>D</v>
          </cell>
          <cell r="BM27986" t="str">
            <v>75+</v>
          </cell>
          <cell r="BP27986" t="str">
            <v>Closed</v>
          </cell>
        </row>
        <row r="27987">
          <cell r="I27987" t="str">
            <v>N</v>
          </cell>
          <cell r="AG27987">
            <v>84</v>
          </cell>
          <cell r="AI27987">
            <v>3892</v>
          </cell>
          <cell r="AL27987">
            <v>89</v>
          </cell>
          <cell r="AQ27987" t="str">
            <v>D</v>
          </cell>
          <cell r="BM27987" t="str">
            <v>75+</v>
          </cell>
          <cell r="BP27987" t="str">
            <v>Closed</v>
          </cell>
        </row>
        <row r="27988">
          <cell r="I27988" t="str">
            <v>Y</v>
          </cell>
          <cell r="AG27988">
            <v>79</v>
          </cell>
          <cell r="AI27988">
            <v>5826</v>
          </cell>
          <cell r="AL27988">
            <v>89</v>
          </cell>
          <cell r="AQ27988" t="str">
            <v>D</v>
          </cell>
          <cell r="BM27988" t="str">
            <v>75+</v>
          </cell>
          <cell r="BP27988" t="str">
            <v>Closed</v>
          </cell>
        </row>
        <row r="27989">
          <cell r="I27989" t="str">
            <v>N</v>
          </cell>
          <cell r="AG27989">
            <v>75</v>
          </cell>
          <cell r="AI27989">
            <v>8043</v>
          </cell>
          <cell r="AL27989">
            <v>89.01</v>
          </cell>
          <cell r="AQ27989" t="str">
            <v>D</v>
          </cell>
          <cell r="BM27989" t="str">
            <v>75+</v>
          </cell>
          <cell r="BP27989" t="str">
            <v>Closed</v>
          </cell>
        </row>
        <row r="27990">
          <cell r="I27990" t="str">
            <v>N</v>
          </cell>
          <cell r="AG27990">
            <v>74</v>
          </cell>
          <cell r="AI27990">
            <v>8416</v>
          </cell>
          <cell r="AL27990">
            <v>89.01</v>
          </cell>
          <cell r="BM27990" t="str">
            <v>75+</v>
          </cell>
          <cell r="BP27990" t="str">
            <v>Open</v>
          </cell>
        </row>
        <row r="27991">
          <cell r="I27991" t="str">
            <v>N</v>
          </cell>
          <cell r="AG27991">
            <v>75</v>
          </cell>
          <cell r="AI27991">
            <v>8119</v>
          </cell>
          <cell r="AL27991">
            <v>89.01</v>
          </cell>
          <cell r="BM27991" t="str">
            <v>75+</v>
          </cell>
          <cell r="BP27991" t="str">
            <v>Open</v>
          </cell>
        </row>
        <row r="27992">
          <cell r="I27992" t="str">
            <v>N</v>
          </cell>
          <cell r="AG27992">
            <v>77</v>
          </cell>
          <cell r="AI27992">
            <v>6892</v>
          </cell>
          <cell r="AL27992">
            <v>89.01</v>
          </cell>
          <cell r="AQ27992" t="str">
            <v>R</v>
          </cell>
          <cell r="BM27992" t="str">
            <v>75+</v>
          </cell>
          <cell r="BP27992" t="str">
            <v>Closed</v>
          </cell>
        </row>
        <row r="27993">
          <cell r="I27993" t="str">
            <v>N</v>
          </cell>
          <cell r="AG27993">
            <v>78</v>
          </cell>
          <cell r="AI27993">
            <v>7205</v>
          </cell>
          <cell r="AL27993">
            <v>89.01</v>
          </cell>
          <cell r="AQ27993" t="str">
            <v>E</v>
          </cell>
          <cell r="BM27993" t="str">
            <v>75+</v>
          </cell>
          <cell r="BP27993" t="str">
            <v>Closed</v>
          </cell>
        </row>
        <row r="27994">
          <cell r="I27994" t="str">
            <v>N</v>
          </cell>
          <cell r="AG27994">
            <v>79</v>
          </cell>
          <cell r="AI27994">
            <v>6629</v>
          </cell>
          <cell r="AL27994">
            <v>89.01</v>
          </cell>
          <cell r="AQ27994" t="str">
            <v>D</v>
          </cell>
          <cell r="BM27994" t="str">
            <v>75+</v>
          </cell>
          <cell r="BP27994" t="str">
            <v>Closed</v>
          </cell>
        </row>
        <row r="27995">
          <cell r="I27995" t="str">
            <v>N</v>
          </cell>
          <cell r="AG27995">
            <v>78</v>
          </cell>
          <cell r="AI27995">
            <v>5964</v>
          </cell>
          <cell r="AL27995">
            <v>89.01</v>
          </cell>
          <cell r="AQ27995" t="str">
            <v>D</v>
          </cell>
          <cell r="BM27995" t="str">
            <v>75+</v>
          </cell>
          <cell r="BP27995" t="str">
            <v>Closed</v>
          </cell>
        </row>
        <row r="27996">
          <cell r="I27996" t="str">
            <v>N</v>
          </cell>
          <cell r="AG27996">
            <v>75</v>
          </cell>
          <cell r="AI27996">
            <v>8548</v>
          </cell>
          <cell r="AL27996">
            <v>89.01</v>
          </cell>
          <cell r="BM27996" t="str">
            <v>75+</v>
          </cell>
          <cell r="BP27996" t="str">
            <v>Open</v>
          </cell>
        </row>
        <row r="27997">
          <cell r="I27997" t="str">
            <v>N</v>
          </cell>
          <cell r="AG27997">
            <v>76</v>
          </cell>
          <cell r="AI27997">
            <v>7530</v>
          </cell>
          <cell r="AL27997">
            <v>89.01</v>
          </cell>
          <cell r="AQ27997" t="str">
            <v>D</v>
          </cell>
          <cell r="BM27997" t="str">
            <v>75+</v>
          </cell>
          <cell r="BP27997" t="str">
            <v>Closed</v>
          </cell>
        </row>
        <row r="27998">
          <cell r="I27998" t="str">
            <v>N</v>
          </cell>
          <cell r="AG27998">
            <v>83</v>
          </cell>
          <cell r="AI27998">
            <v>5143</v>
          </cell>
          <cell r="AL27998">
            <v>89.01</v>
          </cell>
          <cell r="AQ27998" t="str">
            <v>D</v>
          </cell>
          <cell r="BM27998" t="str">
            <v>75+</v>
          </cell>
          <cell r="BP27998" t="str">
            <v>Closed</v>
          </cell>
        </row>
        <row r="27999">
          <cell r="I27999" t="str">
            <v>N</v>
          </cell>
          <cell r="AG27999">
            <v>73</v>
          </cell>
          <cell r="AI27999">
            <v>8016</v>
          </cell>
          <cell r="AL27999">
            <v>89.01</v>
          </cell>
          <cell r="BM27999" t="str">
            <v>75+</v>
          </cell>
          <cell r="BP27999" t="str">
            <v>Open</v>
          </cell>
        </row>
        <row r="28000">
          <cell r="I28000" t="str">
            <v>N</v>
          </cell>
          <cell r="AG28000">
            <v>75</v>
          </cell>
          <cell r="AI28000">
            <v>8070</v>
          </cell>
          <cell r="AL28000">
            <v>89.01</v>
          </cell>
          <cell r="AQ28000" t="str">
            <v>D</v>
          </cell>
          <cell r="BM28000" t="str">
            <v>75+</v>
          </cell>
          <cell r="BP28000" t="str">
            <v>Closed</v>
          </cell>
        </row>
        <row r="28001">
          <cell r="I28001" t="str">
            <v>N</v>
          </cell>
          <cell r="AG28001">
            <v>78</v>
          </cell>
          <cell r="AI28001">
            <v>7219</v>
          </cell>
          <cell r="AL28001">
            <v>89.01</v>
          </cell>
          <cell r="AQ28001" t="str">
            <v>D</v>
          </cell>
          <cell r="BM28001" t="str">
            <v>75+</v>
          </cell>
          <cell r="BP28001" t="str">
            <v>Closed</v>
          </cell>
        </row>
        <row r="28002">
          <cell r="I28002" t="str">
            <v>N</v>
          </cell>
          <cell r="AG28002">
            <v>74</v>
          </cell>
          <cell r="AI28002">
            <v>8350</v>
          </cell>
          <cell r="AL28002">
            <v>89.01</v>
          </cell>
          <cell r="BM28002" t="str">
            <v>75+</v>
          </cell>
          <cell r="BP28002" t="str">
            <v>Open</v>
          </cell>
        </row>
        <row r="28003">
          <cell r="I28003" t="str">
            <v>N</v>
          </cell>
          <cell r="AG28003">
            <v>73</v>
          </cell>
          <cell r="AI28003">
            <v>7903</v>
          </cell>
          <cell r="AL28003">
            <v>89.01</v>
          </cell>
          <cell r="AQ28003" t="str">
            <v>D</v>
          </cell>
          <cell r="BM28003" t="str">
            <v>75+</v>
          </cell>
          <cell r="BP28003" t="str">
            <v>Closed</v>
          </cell>
        </row>
        <row r="28004">
          <cell r="I28004" t="str">
            <v>N</v>
          </cell>
          <cell r="AG28004">
            <v>81</v>
          </cell>
          <cell r="AI28004">
            <v>5865</v>
          </cell>
          <cell r="AL28004">
            <v>89.01</v>
          </cell>
          <cell r="AQ28004" t="str">
            <v>E</v>
          </cell>
          <cell r="BM28004" t="str">
            <v>75+</v>
          </cell>
          <cell r="BP28004" t="str">
            <v>Closed</v>
          </cell>
        </row>
        <row r="28005">
          <cell r="I28005" t="str">
            <v>N</v>
          </cell>
          <cell r="AG28005">
            <v>74</v>
          </cell>
          <cell r="AI28005">
            <v>7935</v>
          </cell>
          <cell r="AL28005">
            <v>89.01</v>
          </cell>
          <cell r="BM28005" t="str">
            <v>75+</v>
          </cell>
          <cell r="BP28005" t="str">
            <v>Open</v>
          </cell>
        </row>
        <row r="28006">
          <cell r="I28006" t="str">
            <v>N</v>
          </cell>
          <cell r="AG28006">
            <v>74</v>
          </cell>
          <cell r="AI28006">
            <v>8008</v>
          </cell>
          <cell r="AL28006">
            <v>89.01</v>
          </cell>
          <cell r="BM28006" t="str">
            <v>75+</v>
          </cell>
          <cell r="BP28006" t="str">
            <v>Open</v>
          </cell>
        </row>
        <row r="28007">
          <cell r="I28007" t="str">
            <v>N</v>
          </cell>
          <cell r="AG28007">
            <v>77</v>
          </cell>
          <cell r="AI28007">
            <v>7164</v>
          </cell>
          <cell r="AL28007">
            <v>89.02</v>
          </cell>
          <cell r="AQ28007" t="str">
            <v>D</v>
          </cell>
          <cell r="BM28007" t="str">
            <v>75+</v>
          </cell>
          <cell r="BP28007" t="str">
            <v>Closed</v>
          </cell>
        </row>
        <row r="28008">
          <cell r="I28008" t="str">
            <v>N</v>
          </cell>
          <cell r="AG28008">
            <v>75</v>
          </cell>
          <cell r="AI28008">
            <v>8121</v>
          </cell>
          <cell r="AL28008">
            <v>89.02</v>
          </cell>
          <cell r="BM28008" t="str">
            <v>75+</v>
          </cell>
          <cell r="BP28008" t="str">
            <v>Open</v>
          </cell>
        </row>
        <row r="28009">
          <cell r="I28009" t="str">
            <v>Y</v>
          </cell>
          <cell r="AG28009">
            <v>78</v>
          </cell>
          <cell r="AI28009">
            <v>8446</v>
          </cell>
          <cell r="AL28009">
            <v>89.02</v>
          </cell>
          <cell r="BM28009" t="str">
            <v>75+</v>
          </cell>
          <cell r="BP28009" t="str">
            <v>Open</v>
          </cell>
        </row>
        <row r="28010">
          <cell r="I28010" t="str">
            <v>N</v>
          </cell>
          <cell r="AG28010">
            <v>73</v>
          </cell>
          <cell r="AI28010">
            <v>7775</v>
          </cell>
          <cell r="AL28010">
            <v>89.02</v>
          </cell>
          <cell r="AQ28010" t="str">
            <v>D</v>
          </cell>
          <cell r="BM28010" t="str">
            <v>75+</v>
          </cell>
          <cell r="BP28010" t="str">
            <v>Closed</v>
          </cell>
        </row>
        <row r="28011">
          <cell r="I28011" t="str">
            <v>N</v>
          </cell>
          <cell r="AG28011">
            <v>82</v>
          </cell>
          <cell r="AI28011">
            <v>5416</v>
          </cell>
          <cell r="AL28011">
            <v>89.02</v>
          </cell>
          <cell r="AQ28011" t="str">
            <v>E</v>
          </cell>
          <cell r="BM28011" t="str">
            <v>75+</v>
          </cell>
          <cell r="BP28011" t="str">
            <v>Closed</v>
          </cell>
        </row>
        <row r="28012">
          <cell r="I28012" t="str">
            <v>N</v>
          </cell>
          <cell r="AG28012">
            <v>80</v>
          </cell>
          <cell r="AI28012">
            <v>6044</v>
          </cell>
          <cell r="AL28012">
            <v>89.02</v>
          </cell>
          <cell r="AQ28012" t="str">
            <v>E</v>
          </cell>
          <cell r="BM28012" t="str">
            <v>75+</v>
          </cell>
          <cell r="BP28012" t="str">
            <v>Closed</v>
          </cell>
        </row>
        <row r="28013">
          <cell r="I28013" t="str">
            <v>N</v>
          </cell>
          <cell r="AG28013">
            <v>80</v>
          </cell>
          <cell r="AI28013">
            <v>5524</v>
          </cell>
          <cell r="AL28013">
            <v>89.02</v>
          </cell>
          <cell r="BM28013" t="str">
            <v>75+</v>
          </cell>
          <cell r="BP28013" t="str">
            <v>Open</v>
          </cell>
        </row>
        <row r="28014">
          <cell r="I28014" t="str">
            <v>N</v>
          </cell>
          <cell r="AG28014">
            <v>75</v>
          </cell>
          <cell r="AI28014">
            <v>8174</v>
          </cell>
          <cell r="AL28014">
            <v>89.02</v>
          </cell>
          <cell r="BM28014" t="str">
            <v>75+</v>
          </cell>
          <cell r="BP28014" t="str">
            <v>Open</v>
          </cell>
        </row>
        <row r="28015">
          <cell r="I28015" t="str">
            <v>N</v>
          </cell>
          <cell r="AG28015">
            <v>77</v>
          </cell>
          <cell r="AI28015">
            <v>7037</v>
          </cell>
          <cell r="AL28015">
            <v>89.02</v>
          </cell>
          <cell r="AQ28015" t="str">
            <v>D</v>
          </cell>
          <cell r="BM28015" t="str">
            <v>75+</v>
          </cell>
          <cell r="BP28015" t="str">
            <v>Closed</v>
          </cell>
        </row>
        <row r="28016">
          <cell r="I28016" t="str">
            <v>N</v>
          </cell>
          <cell r="AG28016">
            <v>76</v>
          </cell>
          <cell r="AI28016">
            <v>6578</v>
          </cell>
          <cell r="AL28016">
            <v>89.02</v>
          </cell>
          <cell r="AQ28016" t="str">
            <v>R</v>
          </cell>
          <cell r="BM28016" t="str">
            <v>75+</v>
          </cell>
          <cell r="BP28016" t="str">
            <v>Closed</v>
          </cell>
        </row>
        <row r="28017">
          <cell r="I28017" t="str">
            <v>Y</v>
          </cell>
          <cell r="AG28017">
            <v>79</v>
          </cell>
          <cell r="AI28017">
            <v>5920</v>
          </cell>
          <cell r="AL28017">
            <v>89.02</v>
          </cell>
          <cell r="AQ28017" t="str">
            <v>D</v>
          </cell>
          <cell r="BM28017" t="str">
            <v>75+</v>
          </cell>
          <cell r="BP28017" t="str">
            <v>Closed</v>
          </cell>
        </row>
        <row r="28018">
          <cell r="I28018" t="str">
            <v>N</v>
          </cell>
          <cell r="AG28018">
            <v>75</v>
          </cell>
          <cell r="AI28018">
            <v>8008</v>
          </cell>
          <cell r="AL28018">
            <v>89.02</v>
          </cell>
          <cell r="BM28018" t="str">
            <v>75+</v>
          </cell>
          <cell r="BP28018" t="str">
            <v>Open</v>
          </cell>
        </row>
        <row r="28019">
          <cell r="I28019" t="str">
            <v>N</v>
          </cell>
          <cell r="AG28019">
            <v>79</v>
          </cell>
          <cell r="AI28019">
            <v>5758</v>
          </cell>
          <cell r="AL28019">
            <v>89.02</v>
          </cell>
          <cell r="AQ28019" t="str">
            <v>D</v>
          </cell>
          <cell r="BM28019" t="str">
            <v>75+</v>
          </cell>
          <cell r="BP28019" t="str">
            <v>Closed</v>
          </cell>
        </row>
        <row r="28020">
          <cell r="I28020" t="str">
            <v>Y</v>
          </cell>
          <cell r="AG28020">
            <v>77</v>
          </cell>
          <cell r="AI28020">
            <v>6503</v>
          </cell>
          <cell r="AL28020">
            <v>89.02</v>
          </cell>
          <cell r="AQ28020">
            <v>1</v>
          </cell>
          <cell r="BM28020" t="str">
            <v>75+</v>
          </cell>
          <cell r="BP28020" t="str">
            <v>Closed</v>
          </cell>
        </row>
        <row r="28021">
          <cell r="I28021" t="str">
            <v>N</v>
          </cell>
          <cell r="AG28021">
            <v>83</v>
          </cell>
          <cell r="AI28021">
            <v>4809</v>
          </cell>
          <cell r="AL28021">
            <v>89.02</v>
          </cell>
          <cell r="AQ28021" t="str">
            <v>E</v>
          </cell>
          <cell r="BM28021" t="str">
            <v>75+</v>
          </cell>
          <cell r="BP28021" t="str">
            <v>Closed</v>
          </cell>
        </row>
        <row r="28022">
          <cell r="I28022" t="str">
            <v>N</v>
          </cell>
          <cell r="AG28022">
            <v>83</v>
          </cell>
          <cell r="AI28022">
            <v>4869</v>
          </cell>
          <cell r="AL28022">
            <v>89.02</v>
          </cell>
          <cell r="AQ28022" t="str">
            <v>D</v>
          </cell>
          <cell r="BM28022" t="str">
            <v>75+</v>
          </cell>
          <cell r="BP28022" t="str">
            <v>Closed</v>
          </cell>
        </row>
        <row r="28023">
          <cell r="I28023" t="str">
            <v>N</v>
          </cell>
          <cell r="AG28023">
            <v>76</v>
          </cell>
          <cell r="AI28023">
            <v>7518</v>
          </cell>
          <cell r="AL28023">
            <v>89.03</v>
          </cell>
          <cell r="AQ28023" t="str">
            <v>D</v>
          </cell>
          <cell r="BM28023" t="str">
            <v>75+</v>
          </cell>
          <cell r="BP28023" t="str">
            <v>Closed</v>
          </cell>
        </row>
        <row r="28024">
          <cell r="I28024" t="str">
            <v>N</v>
          </cell>
          <cell r="AG28024">
            <v>77</v>
          </cell>
          <cell r="AI28024">
            <v>6720</v>
          </cell>
          <cell r="AL28024">
            <v>89.03</v>
          </cell>
          <cell r="AQ28024" t="str">
            <v>D</v>
          </cell>
          <cell r="BM28024" t="str">
            <v>75+</v>
          </cell>
          <cell r="BP28024" t="str">
            <v>Closed</v>
          </cell>
        </row>
        <row r="28025">
          <cell r="I28025" t="str">
            <v>N</v>
          </cell>
          <cell r="AG28025">
            <v>74</v>
          </cell>
          <cell r="AI28025">
            <v>8619</v>
          </cell>
          <cell r="AL28025">
            <v>89.03</v>
          </cell>
          <cell r="BM28025" t="str">
            <v>75+</v>
          </cell>
          <cell r="BP28025" t="str">
            <v>Open</v>
          </cell>
        </row>
        <row r="28026">
          <cell r="I28026" t="str">
            <v>N</v>
          </cell>
          <cell r="AG28026">
            <v>79</v>
          </cell>
          <cell r="AI28026">
            <v>6385</v>
          </cell>
          <cell r="AL28026">
            <v>89.03</v>
          </cell>
          <cell r="AQ28026" t="str">
            <v>D</v>
          </cell>
          <cell r="BM28026" t="str">
            <v>75+</v>
          </cell>
          <cell r="BP28026" t="str">
            <v>Closed</v>
          </cell>
        </row>
        <row r="28027">
          <cell r="I28027" t="str">
            <v>N</v>
          </cell>
          <cell r="AG28027">
            <v>75</v>
          </cell>
          <cell r="AI28027">
            <v>7632</v>
          </cell>
          <cell r="AL28027">
            <v>89.03</v>
          </cell>
          <cell r="AQ28027" t="str">
            <v>D</v>
          </cell>
          <cell r="BM28027" t="str">
            <v>75+</v>
          </cell>
          <cell r="BP28027" t="str">
            <v>Closed</v>
          </cell>
        </row>
        <row r="28028">
          <cell r="I28028" t="str">
            <v>N</v>
          </cell>
          <cell r="AG28028">
            <v>78</v>
          </cell>
          <cell r="AI28028">
            <v>6264</v>
          </cell>
          <cell r="AL28028">
            <v>89.03</v>
          </cell>
          <cell r="AQ28028" t="str">
            <v>R</v>
          </cell>
          <cell r="BM28028" t="str">
            <v>75+</v>
          </cell>
          <cell r="BP28028" t="str">
            <v>Closed</v>
          </cell>
        </row>
        <row r="28029">
          <cell r="I28029" t="str">
            <v>N</v>
          </cell>
          <cell r="AG28029">
            <v>79</v>
          </cell>
          <cell r="AI28029">
            <v>6457</v>
          </cell>
          <cell r="AL28029">
            <v>89.03</v>
          </cell>
          <cell r="AQ28029" t="str">
            <v>D</v>
          </cell>
          <cell r="BM28029" t="str">
            <v>75+</v>
          </cell>
          <cell r="BP28029" t="str">
            <v>Closed</v>
          </cell>
        </row>
        <row r="28030">
          <cell r="I28030" t="str">
            <v>N</v>
          </cell>
          <cell r="AG28030">
            <v>76</v>
          </cell>
          <cell r="AI28030">
            <v>8043</v>
          </cell>
          <cell r="AL28030">
            <v>89.03</v>
          </cell>
          <cell r="BM28030" t="str">
            <v>75+</v>
          </cell>
          <cell r="BP28030" t="str">
            <v>Open</v>
          </cell>
        </row>
        <row r="28031">
          <cell r="I28031" t="str">
            <v>N</v>
          </cell>
          <cell r="AG28031">
            <v>78</v>
          </cell>
          <cell r="AI28031">
            <v>5638</v>
          </cell>
          <cell r="AL28031">
            <v>89.03</v>
          </cell>
          <cell r="AQ28031" t="str">
            <v>E</v>
          </cell>
          <cell r="BM28031" t="str">
            <v>75+</v>
          </cell>
          <cell r="BP28031" t="str">
            <v>Closed</v>
          </cell>
        </row>
        <row r="28032">
          <cell r="I28032" t="str">
            <v>N</v>
          </cell>
          <cell r="AG28032">
            <v>81</v>
          </cell>
          <cell r="AI28032">
            <v>6071</v>
          </cell>
          <cell r="AL28032">
            <v>89.03</v>
          </cell>
          <cell r="AQ28032" t="str">
            <v>R</v>
          </cell>
          <cell r="BM28032" t="str">
            <v>75+</v>
          </cell>
          <cell r="BP28032" t="str">
            <v>Closed</v>
          </cell>
        </row>
        <row r="28033">
          <cell r="I28033" t="str">
            <v>N</v>
          </cell>
          <cell r="AG28033">
            <v>80</v>
          </cell>
          <cell r="AI28033">
            <v>5906</v>
          </cell>
          <cell r="AL28033">
            <v>89.03</v>
          </cell>
          <cell r="AQ28033" t="str">
            <v>D</v>
          </cell>
          <cell r="BM28033" t="str">
            <v>75+</v>
          </cell>
          <cell r="BP28033" t="str">
            <v>Closed</v>
          </cell>
        </row>
        <row r="28034">
          <cell r="I28034" t="str">
            <v>N</v>
          </cell>
          <cell r="AG28034">
            <v>77</v>
          </cell>
          <cell r="AI28034">
            <v>6904</v>
          </cell>
          <cell r="AL28034">
            <v>89.03</v>
          </cell>
          <cell r="AQ28034" t="str">
            <v>D</v>
          </cell>
          <cell r="BM28034" t="str">
            <v>75+</v>
          </cell>
          <cell r="BP28034" t="str">
            <v>Closed</v>
          </cell>
        </row>
        <row r="28035">
          <cell r="I28035" t="str">
            <v>N</v>
          </cell>
          <cell r="AG28035">
            <v>77</v>
          </cell>
          <cell r="AI28035">
            <v>6672</v>
          </cell>
          <cell r="AL28035">
            <v>89.04</v>
          </cell>
          <cell r="AQ28035" t="str">
            <v>D</v>
          </cell>
          <cell r="BM28035" t="str">
            <v>75+</v>
          </cell>
          <cell r="BP28035" t="str">
            <v>Closed</v>
          </cell>
        </row>
        <row r="28036">
          <cell r="I28036" t="str">
            <v>N</v>
          </cell>
          <cell r="AG28036">
            <v>74</v>
          </cell>
          <cell r="AI28036">
            <v>8343</v>
          </cell>
          <cell r="AL28036">
            <v>89.04</v>
          </cell>
          <cell r="BM28036" t="str">
            <v>75+</v>
          </cell>
          <cell r="BP28036" t="str">
            <v>Open</v>
          </cell>
        </row>
        <row r="28037">
          <cell r="I28037" t="str">
            <v>N</v>
          </cell>
          <cell r="AG28037">
            <v>77</v>
          </cell>
          <cell r="AI28037">
            <v>6791</v>
          </cell>
          <cell r="AL28037">
            <v>89.04</v>
          </cell>
          <cell r="AQ28037" t="str">
            <v>D</v>
          </cell>
          <cell r="BM28037" t="str">
            <v>75+</v>
          </cell>
          <cell r="BP28037" t="str">
            <v>Closed</v>
          </cell>
        </row>
        <row r="28038">
          <cell r="I28038" t="str">
            <v>N</v>
          </cell>
          <cell r="AG28038">
            <v>76</v>
          </cell>
          <cell r="AI28038">
            <v>7802</v>
          </cell>
          <cell r="AL28038">
            <v>89.04</v>
          </cell>
          <cell r="BM28038" t="str">
            <v>75+</v>
          </cell>
          <cell r="BP28038" t="str">
            <v>Open</v>
          </cell>
        </row>
        <row r="28039">
          <cell r="I28039" t="str">
            <v>N</v>
          </cell>
          <cell r="AG28039">
            <v>76</v>
          </cell>
          <cell r="AI28039">
            <v>7218</v>
          </cell>
          <cell r="AL28039">
            <v>89.04</v>
          </cell>
          <cell r="AQ28039" t="str">
            <v>D</v>
          </cell>
          <cell r="BM28039" t="str">
            <v>75+</v>
          </cell>
          <cell r="BP28039" t="str">
            <v>Closed</v>
          </cell>
        </row>
        <row r="28040">
          <cell r="I28040" t="str">
            <v>N</v>
          </cell>
          <cell r="AG28040">
            <v>78</v>
          </cell>
          <cell r="AI28040">
            <v>5997</v>
          </cell>
          <cell r="AL28040">
            <v>89.04</v>
          </cell>
          <cell r="AQ28040" t="str">
            <v>D</v>
          </cell>
          <cell r="BM28040" t="str">
            <v>75+</v>
          </cell>
          <cell r="BP28040" t="str">
            <v>Closed</v>
          </cell>
        </row>
        <row r="28041">
          <cell r="I28041" t="str">
            <v>N</v>
          </cell>
          <cell r="AG28041">
            <v>79</v>
          </cell>
          <cell r="AI28041">
            <v>5937</v>
          </cell>
          <cell r="AL28041">
            <v>89.04</v>
          </cell>
          <cell r="AQ28041" t="str">
            <v>E</v>
          </cell>
          <cell r="BM28041" t="str">
            <v>75+</v>
          </cell>
          <cell r="BP28041" t="str">
            <v>Closed</v>
          </cell>
        </row>
        <row r="28042">
          <cell r="I28042" t="str">
            <v>N</v>
          </cell>
          <cell r="AG28042">
            <v>77</v>
          </cell>
          <cell r="AI28042">
            <v>7493</v>
          </cell>
          <cell r="AL28042">
            <v>89.04</v>
          </cell>
          <cell r="BM28042" t="str">
            <v>75+</v>
          </cell>
          <cell r="BP28042" t="str">
            <v>Open</v>
          </cell>
        </row>
        <row r="28043">
          <cell r="I28043" t="str">
            <v>N</v>
          </cell>
          <cell r="AG28043">
            <v>83</v>
          </cell>
          <cell r="AI28043">
            <v>4129</v>
          </cell>
          <cell r="AL28043">
            <v>89.05</v>
          </cell>
          <cell r="AQ28043" t="str">
            <v>D</v>
          </cell>
          <cell r="BM28043" t="str">
            <v>75+</v>
          </cell>
          <cell r="BP28043" t="str">
            <v>Closed</v>
          </cell>
        </row>
        <row r="28044">
          <cell r="I28044" t="str">
            <v>N</v>
          </cell>
          <cell r="AG28044">
            <v>78</v>
          </cell>
          <cell r="AI28044">
            <v>6530</v>
          </cell>
          <cell r="AL28044">
            <v>89.05</v>
          </cell>
          <cell r="AQ28044" t="str">
            <v>E</v>
          </cell>
          <cell r="BM28044" t="str">
            <v>75+</v>
          </cell>
          <cell r="BP28044" t="str">
            <v>Closed</v>
          </cell>
        </row>
        <row r="28045">
          <cell r="I28045" t="str">
            <v>N</v>
          </cell>
          <cell r="AG28045">
            <v>75</v>
          </cell>
          <cell r="AI28045">
            <v>8265</v>
          </cell>
          <cell r="AL28045">
            <v>89.05</v>
          </cell>
          <cell r="BM28045" t="str">
            <v>75+</v>
          </cell>
          <cell r="BP28045" t="str">
            <v>Open</v>
          </cell>
        </row>
        <row r="28046">
          <cell r="I28046" t="str">
            <v>Y</v>
          </cell>
          <cell r="AG28046">
            <v>81</v>
          </cell>
          <cell r="AI28046">
            <v>7201</v>
          </cell>
          <cell r="AL28046">
            <v>89.05</v>
          </cell>
          <cell r="AQ28046" t="str">
            <v>D</v>
          </cell>
          <cell r="BM28046" t="str">
            <v>75+</v>
          </cell>
          <cell r="BP28046" t="str">
            <v>Closed</v>
          </cell>
        </row>
        <row r="28047">
          <cell r="I28047" t="str">
            <v>N</v>
          </cell>
          <cell r="AG28047">
            <v>83</v>
          </cell>
          <cell r="AI28047">
            <v>4420</v>
          </cell>
          <cell r="AL28047">
            <v>89.05</v>
          </cell>
          <cell r="AQ28047" t="str">
            <v>D</v>
          </cell>
          <cell r="BM28047" t="str">
            <v>75+</v>
          </cell>
          <cell r="BP28047" t="str">
            <v>Closed</v>
          </cell>
        </row>
        <row r="28048">
          <cell r="I28048" t="str">
            <v>Y</v>
          </cell>
          <cell r="AG28048">
            <v>77</v>
          </cell>
          <cell r="AI28048">
            <v>7246</v>
          </cell>
          <cell r="AL28048">
            <v>89.05</v>
          </cell>
          <cell r="AQ28048" t="str">
            <v>D</v>
          </cell>
          <cell r="BM28048" t="str">
            <v>75+</v>
          </cell>
          <cell r="BP28048" t="str">
            <v>Closed</v>
          </cell>
        </row>
        <row r="28049">
          <cell r="I28049" t="str">
            <v>N</v>
          </cell>
          <cell r="AG28049">
            <v>77</v>
          </cell>
          <cell r="AI28049">
            <v>6819</v>
          </cell>
          <cell r="AL28049">
            <v>89.05</v>
          </cell>
          <cell r="AQ28049" t="str">
            <v>D</v>
          </cell>
          <cell r="BM28049" t="str">
            <v>75+</v>
          </cell>
          <cell r="BP28049" t="str">
            <v>Closed</v>
          </cell>
        </row>
        <row r="28050">
          <cell r="I28050" t="str">
            <v>N</v>
          </cell>
          <cell r="AG28050">
            <v>76</v>
          </cell>
          <cell r="AI28050">
            <v>7623</v>
          </cell>
          <cell r="AL28050">
            <v>89.05</v>
          </cell>
          <cell r="AQ28050" t="str">
            <v>R</v>
          </cell>
          <cell r="BM28050" t="str">
            <v>75+</v>
          </cell>
          <cell r="BP28050" t="str">
            <v>Closed</v>
          </cell>
        </row>
        <row r="28051">
          <cell r="I28051" t="str">
            <v>Y</v>
          </cell>
          <cell r="AG28051">
            <v>77</v>
          </cell>
          <cell r="AI28051">
            <v>6845</v>
          </cell>
          <cell r="AL28051">
            <v>89.05</v>
          </cell>
          <cell r="AQ28051" t="str">
            <v>D</v>
          </cell>
          <cell r="BM28051" t="str">
            <v>75+</v>
          </cell>
          <cell r="BP28051" t="str">
            <v>Closed</v>
          </cell>
        </row>
        <row r="28052">
          <cell r="I28052" t="str">
            <v>N</v>
          </cell>
          <cell r="AG28052">
            <v>81</v>
          </cell>
          <cell r="AI28052">
            <v>5533</v>
          </cell>
          <cell r="AL28052">
            <v>89.05</v>
          </cell>
          <cell r="AQ28052" t="str">
            <v>E</v>
          </cell>
          <cell r="BM28052" t="str">
            <v>75+</v>
          </cell>
          <cell r="BP28052" t="str">
            <v>Closed</v>
          </cell>
        </row>
        <row r="28053">
          <cell r="I28053" t="str">
            <v>N</v>
          </cell>
          <cell r="AG28053">
            <v>80</v>
          </cell>
          <cell r="AI28053">
            <v>5882</v>
          </cell>
          <cell r="AL28053">
            <v>89.05</v>
          </cell>
          <cell r="AQ28053" t="str">
            <v>E</v>
          </cell>
          <cell r="BM28053" t="str">
            <v>75+</v>
          </cell>
          <cell r="BP28053" t="str">
            <v>Closed</v>
          </cell>
        </row>
        <row r="28054">
          <cell r="I28054" t="str">
            <v>N</v>
          </cell>
          <cell r="AG28054">
            <v>79</v>
          </cell>
          <cell r="AI28054">
            <v>6716</v>
          </cell>
          <cell r="AL28054">
            <v>89.05</v>
          </cell>
          <cell r="AQ28054" t="str">
            <v>R</v>
          </cell>
          <cell r="BM28054" t="str">
            <v>75+</v>
          </cell>
          <cell r="BP28054" t="str">
            <v>Closed</v>
          </cell>
        </row>
        <row r="28055">
          <cell r="I28055" t="str">
            <v>N</v>
          </cell>
          <cell r="AG28055">
            <v>84</v>
          </cell>
          <cell r="AI28055">
            <v>4034</v>
          </cell>
          <cell r="AL28055">
            <v>89.05</v>
          </cell>
          <cell r="AQ28055" t="str">
            <v>D</v>
          </cell>
          <cell r="BM28055" t="str">
            <v>75+</v>
          </cell>
          <cell r="BP28055" t="str">
            <v>Closed</v>
          </cell>
        </row>
        <row r="28056">
          <cell r="I28056" t="str">
            <v>N</v>
          </cell>
          <cell r="AG28056">
            <v>80</v>
          </cell>
          <cell r="AI28056">
            <v>5124</v>
          </cell>
          <cell r="AL28056">
            <v>89.05</v>
          </cell>
          <cell r="AQ28056" t="str">
            <v>E</v>
          </cell>
          <cell r="BM28056" t="str">
            <v>75+</v>
          </cell>
          <cell r="BP28056" t="str">
            <v>Closed</v>
          </cell>
        </row>
        <row r="28057">
          <cell r="I28057" t="str">
            <v>Y</v>
          </cell>
          <cell r="AG28057">
            <v>81</v>
          </cell>
          <cell r="AI28057">
            <v>7217</v>
          </cell>
          <cell r="AL28057">
            <v>89.05</v>
          </cell>
          <cell r="AQ28057" t="str">
            <v>D</v>
          </cell>
          <cell r="BM28057" t="str">
            <v>75+</v>
          </cell>
          <cell r="BP28057" t="str">
            <v>Closed</v>
          </cell>
        </row>
        <row r="28058">
          <cell r="I28058" t="str">
            <v>N</v>
          </cell>
          <cell r="AG28058">
            <v>75</v>
          </cell>
          <cell r="AI28058">
            <v>7488</v>
          </cell>
          <cell r="AL28058">
            <v>89.05</v>
          </cell>
          <cell r="BM28058" t="str">
            <v>75+</v>
          </cell>
          <cell r="BP28058" t="str">
            <v>Open</v>
          </cell>
        </row>
        <row r="28059">
          <cell r="I28059" t="str">
            <v>N</v>
          </cell>
          <cell r="AG28059">
            <v>83</v>
          </cell>
          <cell r="AI28059">
            <v>4526</v>
          </cell>
          <cell r="AL28059">
            <v>89.06</v>
          </cell>
          <cell r="AQ28059" t="str">
            <v>R</v>
          </cell>
          <cell r="BM28059" t="str">
            <v>75+</v>
          </cell>
          <cell r="BP28059" t="str">
            <v>Closed</v>
          </cell>
        </row>
        <row r="28060">
          <cell r="I28060" t="str">
            <v>Y</v>
          </cell>
          <cell r="AG28060">
            <v>71</v>
          </cell>
          <cell r="AI28060">
            <v>8631</v>
          </cell>
          <cell r="AL28060">
            <v>89.06</v>
          </cell>
          <cell r="BM28060" t="str">
            <v>75+</v>
          </cell>
          <cell r="BP28060" t="str">
            <v>Open</v>
          </cell>
        </row>
        <row r="28061">
          <cell r="I28061" t="str">
            <v>N</v>
          </cell>
          <cell r="AG28061">
            <v>75</v>
          </cell>
          <cell r="AI28061">
            <v>8162</v>
          </cell>
          <cell r="AL28061">
            <v>89.06</v>
          </cell>
          <cell r="BM28061" t="str">
            <v>75+</v>
          </cell>
          <cell r="BP28061" t="str">
            <v>Open</v>
          </cell>
        </row>
        <row r="28062">
          <cell r="I28062" t="str">
            <v>N</v>
          </cell>
          <cell r="AG28062">
            <v>81</v>
          </cell>
          <cell r="AI28062">
            <v>5275</v>
          </cell>
          <cell r="AL28062">
            <v>89.06</v>
          </cell>
          <cell r="AQ28062" t="str">
            <v>D</v>
          </cell>
          <cell r="BM28062" t="str">
            <v>75+</v>
          </cell>
          <cell r="BP28062" t="str">
            <v>Closed</v>
          </cell>
        </row>
        <row r="28063">
          <cell r="I28063" t="str">
            <v>N</v>
          </cell>
          <cell r="AG28063">
            <v>75</v>
          </cell>
          <cell r="AI28063">
            <v>8172</v>
          </cell>
          <cell r="AL28063">
            <v>89.06</v>
          </cell>
          <cell r="BM28063" t="str">
            <v>75+</v>
          </cell>
          <cell r="BP28063" t="str">
            <v>Open</v>
          </cell>
        </row>
        <row r="28064">
          <cell r="I28064" t="str">
            <v>N</v>
          </cell>
          <cell r="AG28064">
            <v>72</v>
          </cell>
          <cell r="AI28064">
            <v>8666</v>
          </cell>
          <cell r="AL28064">
            <v>89.06</v>
          </cell>
          <cell r="BM28064" t="str">
            <v>75+</v>
          </cell>
          <cell r="BP28064" t="str">
            <v>Open</v>
          </cell>
        </row>
        <row r="28065">
          <cell r="I28065" t="str">
            <v>N</v>
          </cell>
          <cell r="AG28065">
            <v>74</v>
          </cell>
          <cell r="AI28065">
            <v>8159</v>
          </cell>
          <cell r="AL28065">
            <v>89.06</v>
          </cell>
          <cell r="BM28065" t="str">
            <v>75+</v>
          </cell>
          <cell r="BP28065" t="str">
            <v>Open</v>
          </cell>
        </row>
        <row r="28066">
          <cell r="I28066" t="str">
            <v>N</v>
          </cell>
          <cell r="AG28066">
            <v>75</v>
          </cell>
          <cell r="AI28066">
            <v>8364</v>
          </cell>
          <cell r="AL28066">
            <v>89.06</v>
          </cell>
          <cell r="BM28066" t="str">
            <v>75+</v>
          </cell>
          <cell r="BP28066" t="str">
            <v>Open</v>
          </cell>
        </row>
        <row r="28067">
          <cell r="I28067" t="str">
            <v>N</v>
          </cell>
          <cell r="AG28067">
            <v>73</v>
          </cell>
          <cell r="AI28067">
            <v>8216</v>
          </cell>
          <cell r="AL28067">
            <v>89.06</v>
          </cell>
          <cell r="AQ28067" t="str">
            <v>R</v>
          </cell>
          <cell r="BM28067" t="str">
            <v>75+</v>
          </cell>
          <cell r="BP28067" t="str">
            <v>Closed</v>
          </cell>
        </row>
        <row r="28068">
          <cell r="I28068" t="str">
            <v>N</v>
          </cell>
          <cell r="AG28068">
            <v>73</v>
          </cell>
          <cell r="AI28068">
            <v>7644</v>
          </cell>
          <cell r="AL28068">
            <v>89.06</v>
          </cell>
          <cell r="AQ28068" t="str">
            <v>D</v>
          </cell>
          <cell r="BM28068" t="str">
            <v>75+</v>
          </cell>
          <cell r="BP28068" t="str">
            <v>Closed</v>
          </cell>
        </row>
        <row r="28069">
          <cell r="I28069" t="str">
            <v>N</v>
          </cell>
          <cell r="AG28069">
            <v>79</v>
          </cell>
          <cell r="AI28069">
            <v>5981</v>
          </cell>
          <cell r="AL28069">
            <v>89.06</v>
          </cell>
          <cell r="AQ28069" t="str">
            <v>R</v>
          </cell>
          <cell r="BM28069" t="str">
            <v>75+</v>
          </cell>
          <cell r="BP28069" t="str">
            <v>Closed</v>
          </cell>
        </row>
        <row r="28070">
          <cell r="I28070" t="str">
            <v>N</v>
          </cell>
          <cell r="AG28070">
            <v>74</v>
          </cell>
          <cell r="AI28070">
            <v>8234</v>
          </cell>
          <cell r="AL28070">
            <v>89.07</v>
          </cell>
          <cell r="AQ28070" t="str">
            <v>D</v>
          </cell>
          <cell r="BM28070" t="str">
            <v>75+</v>
          </cell>
          <cell r="BP28070" t="str">
            <v>Closed</v>
          </cell>
        </row>
        <row r="28071">
          <cell r="I28071" t="str">
            <v>N</v>
          </cell>
          <cell r="AG28071">
            <v>77</v>
          </cell>
          <cell r="AI28071">
            <v>7667</v>
          </cell>
          <cell r="AL28071">
            <v>89.07</v>
          </cell>
          <cell r="BM28071" t="str">
            <v>75+</v>
          </cell>
          <cell r="BP28071" t="str">
            <v>Open</v>
          </cell>
        </row>
        <row r="28072">
          <cell r="I28072" t="str">
            <v>N</v>
          </cell>
          <cell r="AG28072">
            <v>76</v>
          </cell>
          <cell r="AI28072">
            <v>7056</v>
          </cell>
          <cell r="AL28072">
            <v>89.07</v>
          </cell>
          <cell r="AQ28072" t="str">
            <v>D</v>
          </cell>
          <cell r="BM28072" t="str">
            <v>75+</v>
          </cell>
          <cell r="BP28072" t="str">
            <v>Closed</v>
          </cell>
        </row>
        <row r="28073">
          <cell r="I28073" t="str">
            <v>N</v>
          </cell>
          <cell r="AG28073">
            <v>82</v>
          </cell>
          <cell r="AI28073">
            <v>4557</v>
          </cell>
          <cell r="AL28073">
            <v>89.07</v>
          </cell>
          <cell r="AQ28073" t="str">
            <v>D</v>
          </cell>
          <cell r="BM28073" t="str">
            <v>75+</v>
          </cell>
          <cell r="BP28073" t="str">
            <v>Closed</v>
          </cell>
        </row>
        <row r="28074">
          <cell r="I28074" t="str">
            <v>N</v>
          </cell>
          <cell r="AG28074">
            <v>76</v>
          </cell>
          <cell r="AI28074">
            <v>7889</v>
          </cell>
          <cell r="AL28074">
            <v>89.07</v>
          </cell>
          <cell r="BM28074" t="str">
            <v>75+</v>
          </cell>
          <cell r="BP28074" t="str">
            <v>Open</v>
          </cell>
        </row>
        <row r="28075">
          <cell r="I28075" t="str">
            <v>N</v>
          </cell>
          <cell r="AG28075">
            <v>76</v>
          </cell>
          <cell r="AI28075">
            <v>6876</v>
          </cell>
          <cell r="AL28075">
            <v>89.07</v>
          </cell>
          <cell r="AQ28075" t="str">
            <v>R</v>
          </cell>
          <cell r="BM28075" t="str">
            <v>75+</v>
          </cell>
          <cell r="BP28075" t="str">
            <v>Closed</v>
          </cell>
        </row>
        <row r="28076">
          <cell r="I28076" t="str">
            <v>N</v>
          </cell>
          <cell r="AG28076">
            <v>77</v>
          </cell>
          <cell r="AI28076">
            <v>7949</v>
          </cell>
          <cell r="AL28076">
            <v>89.07</v>
          </cell>
          <cell r="AQ28076" t="str">
            <v>D</v>
          </cell>
          <cell r="BM28076" t="str">
            <v>75+</v>
          </cell>
          <cell r="BP28076" t="str">
            <v>Closed</v>
          </cell>
        </row>
        <row r="28077">
          <cell r="I28077" t="str">
            <v>N</v>
          </cell>
          <cell r="AG28077">
            <v>76</v>
          </cell>
          <cell r="AI28077">
            <v>6899</v>
          </cell>
          <cell r="AL28077">
            <v>89.07</v>
          </cell>
          <cell r="AQ28077" t="str">
            <v>D</v>
          </cell>
          <cell r="BM28077" t="str">
            <v>75+</v>
          </cell>
          <cell r="BP28077" t="str">
            <v>Closed</v>
          </cell>
        </row>
        <row r="28078">
          <cell r="I28078" t="str">
            <v>N</v>
          </cell>
          <cell r="AG28078">
            <v>76</v>
          </cell>
          <cell r="AI28078">
            <v>7024</v>
          </cell>
          <cell r="AL28078">
            <v>89.07</v>
          </cell>
          <cell r="BM28078" t="str">
            <v>75+</v>
          </cell>
          <cell r="BP28078" t="str">
            <v>Open</v>
          </cell>
        </row>
        <row r="28079">
          <cell r="I28079" t="str">
            <v>N</v>
          </cell>
          <cell r="AG28079">
            <v>72</v>
          </cell>
          <cell r="AI28079">
            <v>8499</v>
          </cell>
          <cell r="AL28079">
            <v>89.07</v>
          </cell>
          <cell r="BM28079" t="str">
            <v>75+</v>
          </cell>
          <cell r="BP28079" t="str">
            <v>Open</v>
          </cell>
        </row>
        <row r="28080">
          <cell r="I28080" t="str">
            <v>N</v>
          </cell>
          <cell r="AG28080">
            <v>81</v>
          </cell>
          <cell r="AI28080">
            <v>5579</v>
          </cell>
          <cell r="AL28080">
            <v>89.07</v>
          </cell>
          <cell r="AQ28080" t="str">
            <v>D</v>
          </cell>
          <cell r="BM28080" t="str">
            <v>75+</v>
          </cell>
          <cell r="BP28080" t="str">
            <v>Closed</v>
          </cell>
        </row>
        <row r="28081">
          <cell r="I28081" t="str">
            <v>N</v>
          </cell>
          <cell r="AG28081">
            <v>81</v>
          </cell>
          <cell r="AI28081">
            <v>5913</v>
          </cell>
          <cell r="AL28081">
            <v>89.08</v>
          </cell>
          <cell r="AQ28081" t="str">
            <v>E</v>
          </cell>
          <cell r="BM28081" t="str">
            <v>75+</v>
          </cell>
          <cell r="BP28081" t="str">
            <v>Closed</v>
          </cell>
        </row>
        <row r="28082">
          <cell r="I28082" t="str">
            <v>N</v>
          </cell>
          <cell r="AG28082">
            <v>71</v>
          </cell>
          <cell r="AI28082">
            <v>8631</v>
          </cell>
          <cell r="AL28082">
            <v>89.08</v>
          </cell>
          <cell r="BM28082" t="str">
            <v>75+</v>
          </cell>
          <cell r="BP28082" t="str">
            <v>Open</v>
          </cell>
        </row>
        <row r="28083">
          <cell r="I28083" t="str">
            <v>N</v>
          </cell>
          <cell r="AG28083">
            <v>79</v>
          </cell>
          <cell r="AI28083">
            <v>6175</v>
          </cell>
          <cell r="AL28083">
            <v>89.08</v>
          </cell>
          <cell r="AQ28083" t="str">
            <v>E</v>
          </cell>
          <cell r="BM28083" t="str">
            <v>75+</v>
          </cell>
          <cell r="BP28083" t="str">
            <v>Closed</v>
          </cell>
        </row>
        <row r="28084">
          <cell r="I28084" t="str">
            <v>N</v>
          </cell>
          <cell r="AG28084">
            <v>75</v>
          </cell>
          <cell r="AI28084">
            <v>8096</v>
          </cell>
          <cell r="AL28084">
            <v>89.08</v>
          </cell>
          <cell r="AQ28084" t="str">
            <v>R</v>
          </cell>
          <cell r="BM28084" t="str">
            <v>75+</v>
          </cell>
          <cell r="BP28084" t="str">
            <v>Closed</v>
          </cell>
        </row>
        <row r="28085">
          <cell r="I28085" t="str">
            <v>N</v>
          </cell>
          <cell r="AG28085">
            <v>74</v>
          </cell>
          <cell r="AI28085">
            <v>8361</v>
          </cell>
          <cell r="AL28085">
            <v>89.08</v>
          </cell>
          <cell r="BM28085" t="str">
            <v>75+</v>
          </cell>
          <cell r="BP28085" t="str">
            <v>Open</v>
          </cell>
        </row>
        <row r="28086">
          <cell r="I28086" t="str">
            <v>N</v>
          </cell>
          <cell r="AG28086">
            <v>77</v>
          </cell>
          <cell r="AI28086">
            <v>7638</v>
          </cell>
          <cell r="AL28086">
            <v>89.08</v>
          </cell>
          <cell r="AQ28086" t="str">
            <v>D</v>
          </cell>
          <cell r="BM28086" t="str">
            <v>75+</v>
          </cell>
          <cell r="BP28086" t="str">
            <v>Closed</v>
          </cell>
        </row>
        <row r="28087">
          <cell r="I28087" t="str">
            <v>Y</v>
          </cell>
          <cell r="AG28087">
            <v>85</v>
          </cell>
          <cell r="AI28087">
            <v>5885</v>
          </cell>
          <cell r="AL28087">
            <v>89.08</v>
          </cell>
          <cell r="AQ28087" t="str">
            <v>D</v>
          </cell>
          <cell r="BM28087" t="str">
            <v>75+</v>
          </cell>
          <cell r="BP28087" t="str">
            <v>Closed</v>
          </cell>
        </row>
        <row r="28088">
          <cell r="I28088" t="str">
            <v>N</v>
          </cell>
          <cell r="AG28088">
            <v>73</v>
          </cell>
          <cell r="AI28088">
            <v>8188</v>
          </cell>
          <cell r="AL28088">
            <v>89.08</v>
          </cell>
          <cell r="BM28088" t="str">
            <v>75+</v>
          </cell>
          <cell r="BP28088" t="str">
            <v>Open</v>
          </cell>
        </row>
        <row r="28089">
          <cell r="I28089" t="str">
            <v>N</v>
          </cell>
          <cell r="AG28089">
            <v>80</v>
          </cell>
          <cell r="AI28089">
            <v>6713</v>
          </cell>
          <cell r="AL28089">
            <v>89.08</v>
          </cell>
          <cell r="AQ28089" t="str">
            <v>E</v>
          </cell>
          <cell r="BM28089" t="str">
            <v>75+</v>
          </cell>
          <cell r="BP28089" t="str">
            <v>Closed</v>
          </cell>
        </row>
        <row r="28090">
          <cell r="I28090" t="str">
            <v>N</v>
          </cell>
          <cell r="AG28090">
            <v>71</v>
          </cell>
          <cell r="AI28090">
            <v>8349</v>
          </cell>
          <cell r="AL28090">
            <v>89.08</v>
          </cell>
          <cell r="BM28090" t="str">
            <v>75+</v>
          </cell>
          <cell r="BP28090" t="str">
            <v>Open</v>
          </cell>
        </row>
        <row r="28091">
          <cell r="I28091" t="str">
            <v>N</v>
          </cell>
          <cell r="AG28091">
            <v>76</v>
          </cell>
          <cell r="AI28091">
            <v>7748</v>
          </cell>
          <cell r="AL28091">
            <v>89.08</v>
          </cell>
          <cell r="BM28091" t="str">
            <v>75+</v>
          </cell>
          <cell r="BP28091" t="str">
            <v>Open</v>
          </cell>
        </row>
        <row r="28092">
          <cell r="I28092" t="str">
            <v>N</v>
          </cell>
          <cell r="AG28092">
            <v>80</v>
          </cell>
          <cell r="AI28092">
            <v>5855</v>
          </cell>
          <cell r="AL28092">
            <v>89.08</v>
          </cell>
          <cell r="AQ28092" t="str">
            <v>D</v>
          </cell>
          <cell r="BM28092" t="str">
            <v>75+</v>
          </cell>
          <cell r="BP28092" t="str">
            <v>Closed</v>
          </cell>
        </row>
        <row r="28093">
          <cell r="I28093" t="str">
            <v>N</v>
          </cell>
          <cell r="AG28093">
            <v>82</v>
          </cell>
          <cell r="AI28093">
            <v>4927</v>
          </cell>
          <cell r="AL28093">
            <v>89.09</v>
          </cell>
          <cell r="AQ28093" t="str">
            <v>D</v>
          </cell>
          <cell r="BM28093" t="str">
            <v>75+</v>
          </cell>
          <cell r="BP28093" t="str">
            <v>Closed</v>
          </cell>
        </row>
        <row r="28094">
          <cell r="I28094" t="str">
            <v>N</v>
          </cell>
          <cell r="AG28094">
            <v>76</v>
          </cell>
          <cell r="AI28094">
            <v>7561</v>
          </cell>
          <cell r="AL28094">
            <v>89.09</v>
          </cell>
          <cell r="AQ28094" t="str">
            <v>R</v>
          </cell>
          <cell r="BM28094" t="str">
            <v>75+</v>
          </cell>
          <cell r="BP28094" t="str">
            <v>Closed</v>
          </cell>
        </row>
        <row r="28095">
          <cell r="I28095" t="str">
            <v>N</v>
          </cell>
          <cell r="AG28095">
            <v>74</v>
          </cell>
          <cell r="AI28095">
            <v>8261</v>
          </cell>
          <cell r="AL28095">
            <v>89.09</v>
          </cell>
          <cell r="BM28095" t="str">
            <v>75+</v>
          </cell>
          <cell r="BP28095" t="str">
            <v>Open</v>
          </cell>
        </row>
        <row r="28096">
          <cell r="I28096" t="str">
            <v>N</v>
          </cell>
          <cell r="AG28096">
            <v>83</v>
          </cell>
          <cell r="AI28096">
            <v>5431</v>
          </cell>
          <cell r="AL28096">
            <v>89.09</v>
          </cell>
          <cell r="AQ28096" t="str">
            <v>E</v>
          </cell>
          <cell r="BM28096" t="str">
            <v>75+</v>
          </cell>
          <cell r="BP28096" t="str">
            <v>Closed</v>
          </cell>
        </row>
        <row r="28097">
          <cell r="I28097" t="str">
            <v>N</v>
          </cell>
          <cell r="AG28097">
            <v>79</v>
          </cell>
          <cell r="AI28097">
            <v>6448</v>
          </cell>
          <cell r="AL28097">
            <v>89.09</v>
          </cell>
          <cell r="AQ28097" t="str">
            <v>R</v>
          </cell>
          <cell r="BM28097" t="str">
            <v>75+</v>
          </cell>
          <cell r="BP28097" t="str">
            <v>Closed</v>
          </cell>
        </row>
        <row r="28098">
          <cell r="I28098" t="str">
            <v>N</v>
          </cell>
          <cell r="AG28098">
            <v>76</v>
          </cell>
          <cell r="AI28098">
            <v>7761</v>
          </cell>
          <cell r="AL28098">
            <v>89.09</v>
          </cell>
          <cell r="BM28098" t="str">
            <v>75+</v>
          </cell>
          <cell r="BP28098" t="str">
            <v>Open</v>
          </cell>
        </row>
        <row r="28099">
          <cell r="I28099" t="str">
            <v>N</v>
          </cell>
          <cell r="AG28099">
            <v>80</v>
          </cell>
          <cell r="AI28099">
            <v>5936</v>
          </cell>
          <cell r="AL28099">
            <v>89.09</v>
          </cell>
          <cell r="AQ28099" t="str">
            <v>D</v>
          </cell>
          <cell r="BM28099" t="str">
            <v>75+</v>
          </cell>
          <cell r="BP28099" t="str">
            <v>Closed</v>
          </cell>
        </row>
        <row r="28100">
          <cell r="I28100" t="str">
            <v>Y</v>
          </cell>
          <cell r="AG28100">
            <v>86</v>
          </cell>
          <cell r="AI28100">
            <v>5513</v>
          </cell>
          <cell r="AL28100">
            <v>89.1</v>
          </cell>
          <cell r="AQ28100" t="str">
            <v>D</v>
          </cell>
          <cell r="BM28100" t="str">
            <v>75+</v>
          </cell>
          <cell r="BP28100" t="str">
            <v>Closed</v>
          </cell>
        </row>
        <row r="28101">
          <cell r="I28101" t="str">
            <v>N</v>
          </cell>
          <cell r="AG28101">
            <v>77</v>
          </cell>
          <cell r="AI28101">
            <v>6593</v>
          </cell>
          <cell r="AL28101">
            <v>89.1</v>
          </cell>
          <cell r="AQ28101" t="str">
            <v>D</v>
          </cell>
          <cell r="BM28101" t="str">
            <v>75+</v>
          </cell>
          <cell r="BP28101" t="str">
            <v>Closed</v>
          </cell>
        </row>
        <row r="28102">
          <cell r="I28102" t="str">
            <v>Y</v>
          </cell>
          <cell r="AG28102">
            <v>81</v>
          </cell>
          <cell r="AI28102">
            <v>4686</v>
          </cell>
          <cell r="AL28102">
            <v>89.1</v>
          </cell>
          <cell r="AQ28102" t="str">
            <v>D</v>
          </cell>
          <cell r="BM28102" t="str">
            <v>75+</v>
          </cell>
          <cell r="BP28102" t="str">
            <v>Closed</v>
          </cell>
        </row>
        <row r="28103">
          <cell r="I28103" t="str">
            <v>N</v>
          </cell>
          <cell r="AG28103">
            <v>79</v>
          </cell>
          <cell r="AI28103">
            <v>6167</v>
          </cell>
          <cell r="AL28103">
            <v>89.1</v>
          </cell>
          <cell r="AQ28103">
            <v>1</v>
          </cell>
          <cell r="BM28103" t="str">
            <v>75+</v>
          </cell>
          <cell r="BP28103" t="str">
            <v>Closed</v>
          </cell>
        </row>
        <row r="28104">
          <cell r="I28104" t="str">
            <v>N</v>
          </cell>
          <cell r="AG28104">
            <v>76</v>
          </cell>
          <cell r="AI28104">
            <v>8005</v>
          </cell>
          <cell r="AL28104">
            <v>89.1</v>
          </cell>
          <cell r="BM28104" t="str">
            <v>75+</v>
          </cell>
          <cell r="BP28104" t="str">
            <v>Open</v>
          </cell>
        </row>
        <row r="28105">
          <cell r="I28105" t="str">
            <v>N</v>
          </cell>
          <cell r="AG28105">
            <v>78</v>
          </cell>
          <cell r="AI28105">
            <v>7306</v>
          </cell>
          <cell r="AL28105">
            <v>89.1</v>
          </cell>
          <cell r="AQ28105" t="str">
            <v>D</v>
          </cell>
          <cell r="BM28105" t="str">
            <v>75+</v>
          </cell>
          <cell r="BP28105" t="str">
            <v>Closed</v>
          </cell>
        </row>
        <row r="28106">
          <cell r="I28106" t="str">
            <v>N</v>
          </cell>
          <cell r="AG28106">
            <v>75</v>
          </cell>
          <cell r="AI28106">
            <v>7549</v>
          </cell>
          <cell r="AL28106">
            <v>89.1</v>
          </cell>
          <cell r="AQ28106" t="str">
            <v>D</v>
          </cell>
          <cell r="BM28106" t="str">
            <v>75+</v>
          </cell>
          <cell r="BP28106" t="str">
            <v>Closed</v>
          </cell>
        </row>
        <row r="28107">
          <cell r="I28107" t="str">
            <v>N</v>
          </cell>
          <cell r="AG28107">
            <v>76</v>
          </cell>
          <cell r="AI28107">
            <v>7400</v>
          </cell>
          <cell r="AL28107">
            <v>89.1</v>
          </cell>
          <cell r="AQ28107" t="str">
            <v>E</v>
          </cell>
          <cell r="BM28107" t="str">
            <v>75+</v>
          </cell>
          <cell r="BP28107" t="str">
            <v>Closed</v>
          </cell>
        </row>
        <row r="28108">
          <cell r="I28108" t="str">
            <v>N</v>
          </cell>
          <cell r="AG28108">
            <v>75</v>
          </cell>
          <cell r="AI28108">
            <v>7850</v>
          </cell>
          <cell r="AL28108">
            <v>89.1</v>
          </cell>
          <cell r="BM28108" t="str">
            <v>75+</v>
          </cell>
          <cell r="BP28108" t="str">
            <v>Open</v>
          </cell>
        </row>
        <row r="28109">
          <cell r="I28109" t="str">
            <v>N</v>
          </cell>
          <cell r="AG28109">
            <v>83</v>
          </cell>
          <cell r="AI28109">
            <v>5401</v>
          </cell>
          <cell r="AL28109">
            <v>89.1</v>
          </cell>
          <cell r="AQ28109" t="str">
            <v>E</v>
          </cell>
          <cell r="BM28109" t="str">
            <v>75+</v>
          </cell>
          <cell r="BP28109" t="str">
            <v>Closed</v>
          </cell>
        </row>
        <row r="28110">
          <cell r="I28110" t="str">
            <v>N</v>
          </cell>
          <cell r="AG28110">
            <v>76</v>
          </cell>
          <cell r="AI28110">
            <v>6598</v>
          </cell>
          <cell r="AL28110">
            <v>89.11</v>
          </cell>
          <cell r="AQ28110" t="str">
            <v>D</v>
          </cell>
          <cell r="BM28110" t="str">
            <v>75+</v>
          </cell>
          <cell r="BP28110" t="str">
            <v>Closed</v>
          </cell>
        </row>
        <row r="28111">
          <cell r="I28111" t="str">
            <v>N</v>
          </cell>
          <cell r="AG28111">
            <v>83</v>
          </cell>
          <cell r="AI28111">
            <v>5146</v>
          </cell>
          <cell r="AL28111">
            <v>89.11</v>
          </cell>
          <cell r="AQ28111" t="str">
            <v>D</v>
          </cell>
          <cell r="BM28111" t="str">
            <v>75+</v>
          </cell>
          <cell r="BP28111" t="str">
            <v>Closed</v>
          </cell>
        </row>
        <row r="28112">
          <cell r="I28112" t="str">
            <v>N</v>
          </cell>
          <cell r="AG28112">
            <v>79</v>
          </cell>
          <cell r="AI28112">
            <v>6310</v>
          </cell>
          <cell r="AL28112">
            <v>89.11</v>
          </cell>
          <cell r="AQ28112" t="str">
            <v>D</v>
          </cell>
          <cell r="BM28112" t="str">
            <v>75+</v>
          </cell>
          <cell r="BP28112" t="str">
            <v>Closed</v>
          </cell>
        </row>
        <row r="28113">
          <cell r="I28113" t="str">
            <v>N</v>
          </cell>
          <cell r="AG28113">
            <v>77</v>
          </cell>
          <cell r="AI28113">
            <v>7430</v>
          </cell>
          <cell r="AL28113">
            <v>89.11</v>
          </cell>
          <cell r="BM28113" t="str">
            <v>75+</v>
          </cell>
          <cell r="BP28113" t="str">
            <v>Open</v>
          </cell>
        </row>
        <row r="28114">
          <cell r="I28114" t="str">
            <v>N</v>
          </cell>
          <cell r="AG28114">
            <v>73</v>
          </cell>
          <cell r="AI28114">
            <v>8399</v>
          </cell>
          <cell r="AL28114">
            <v>89.11</v>
          </cell>
          <cell r="BM28114" t="str">
            <v>75+</v>
          </cell>
          <cell r="BP28114" t="str">
            <v>Open</v>
          </cell>
        </row>
        <row r="28115">
          <cell r="I28115" t="str">
            <v>N</v>
          </cell>
          <cell r="AG28115">
            <v>74</v>
          </cell>
          <cell r="AI28115">
            <v>8172</v>
          </cell>
          <cell r="AL28115">
            <v>89.11</v>
          </cell>
          <cell r="BM28115" t="str">
            <v>75+</v>
          </cell>
          <cell r="BP28115" t="str">
            <v>Closed</v>
          </cell>
        </row>
        <row r="28116">
          <cell r="I28116" t="str">
            <v>N</v>
          </cell>
          <cell r="AG28116">
            <v>81</v>
          </cell>
          <cell r="AI28116">
            <v>4919</v>
          </cell>
          <cell r="AL28116">
            <v>89.11</v>
          </cell>
          <cell r="AQ28116" t="str">
            <v>D</v>
          </cell>
          <cell r="BM28116" t="str">
            <v>75+</v>
          </cell>
          <cell r="BP28116" t="str">
            <v>Closed</v>
          </cell>
        </row>
        <row r="28117">
          <cell r="I28117" t="str">
            <v>N</v>
          </cell>
          <cell r="AG28117">
            <v>81</v>
          </cell>
          <cell r="AI28117">
            <v>4742</v>
          </cell>
          <cell r="AL28117">
            <v>89.11</v>
          </cell>
          <cell r="AQ28117" t="str">
            <v>D</v>
          </cell>
          <cell r="BM28117" t="str">
            <v>75+</v>
          </cell>
          <cell r="BP28117" t="str">
            <v>Closed</v>
          </cell>
        </row>
        <row r="28118">
          <cell r="I28118" t="str">
            <v>Y</v>
          </cell>
          <cell r="AG28118">
            <v>83</v>
          </cell>
          <cell r="AI28118">
            <v>5925</v>
          </cell>
          <cell r="AL28118">
            <v>89.11</v>
          </cell>
          <cell r="AQ28118" t="str">
            <v>D</v>
          </cell>
          <cell r="BM28118" t="str">
            <v>75+</v>
          </cell>
          <cell r="BP28118" t="str">
            <v>Closed</v>
          </cell>
        </row>
        <row r="28119">
          <cell r="I28119" t="str">
            <v>N</v>
          </cell>
          <cell r="AG28119">
            <v>79</v>
          </cell>
          <cell r="AI28119">
            <v>6471</v>
          </cell>
          <cell r="AL28119">
            <v>89.11</v>
          </cell>
          <cell r="AQ28119" t="str">
            <v>E</v>
          </cell>
          <cell r="BM28119" t="str">
            <v>75+</v>
          </cell>
          <cell r="BP28119" t="str">
            <v>Closed</v>
          </cell>
        </row>
        <row r="28120">
          <cell r="I28120" t="str">
            <v>N</v>
          </cell>
          <cell r="AG28120">
            <v>80</v>
          </cell>
          <cell r="AI28120">
            <v>6196</v>
          </cell>
          <cell r="AL28120">
            <v>89.11</v>
          </cell>
          <cell r="AQ28120" t="str">
            <v>E</v>
          </cell>
          <cell r="BM28120" t="str">
            <v>75+</v>
          </cell>
          <cell r="BP28120" t="str">
            <v>Closed</v>
          </cell>
        </row>
        <row r="28121">
          <cell r="I28121" t="str">
            <v>N</v>
          </cell>
          <cell r="AG28121">
            <v>77</v>
          </cell>
          <cell r="AI28121">
            <v>6475</v>
          </cell>
          <cell r="AL28121">
            <v>89.11</v>
          </cell>
          <cell r="AQ28121" t="str">
            <v>D</v>
          </cell>
          <cell r="BM28121" t="str">
            <v>75+</v>
          </cell>
          <cell r="BP28121" t="str">
            <v>Closed</v>
          </cell>
        </row>
        <row r="28122">
          <cell r="I28122" t="str">
            <v>Y</v>
          </cell>
          <cell r="AG28122">
            <v>74</v>
          </cell>
          <cell r="AI28122">
            <v>8120</v>
          </cell>
          <cell r="AL28122">
            <v>89.11</v>
          </cell>
          <cell r="BM28122" t="str">
            <v>75+</v>
          </cell>
          <cell r="BP28122" t="str">
            <v>Open</v>
          </cell>
        </row>
        <row r="28123">
          <cell r="I28123" t="str">
            <v>N</v>
          </cell>
          <cell r="AG28123">
            <v>75</v>
          </cell>
          <cell r="AI28123">
            <v>7210</v>
          </cell>
          <cell r="AL28123">
            <v>89.12</v>
          </cell>
          <cell r="AQ28123" t="str">
            <v>R</v>
          </cell>
          <cell r="BM28123" t="str">
            <v>75+</v>
          </cell>
          <cell r="BP28123" t="str">
            <v>Closed</v>
          </cell>
        </row>
        <row r="28124">
          <cell r="I28124" t="str">
            <v>N</v>
          </cell>
          <cell r="AG28124">
            <v>80</v>
          </cell>
          <cell r="AI28124">
            <v>6283</v>
          </cell>
          <cell r="AL28124">
            <v>89.12</v>
          </cell>
          <cell r="AQ28124" t="str">
            <v>D</v>
          </cell>
          <cell r="BM28124" t="str">
            <v>75+</v>
          </cell>
          <cell r="BP28124" t="str">
            <v>Closed</v>
          </cell>
        </row>
        <row r="28125">
          <cell r="I28125" t="str">
            <v>N</v>
          </cell>
          <cell r="AG28125">
            <v>75</v>
          </cell>
          <cell r="AI28125">
            <v>7821</v>
          </cell>
          <cell r="AL28125">
            <v>89.12</v>
          </cell>
          <cell r="AQ28125" t="str">
            <v>R</v>
          </cell>
          <cell r="BM28125" t="str">
            <v>75+</v>
          </cell>
          <cell r="BP28125" t="str">
            <v>Closed</v>
          </cell>
        </row>
        <row r="28126">
          <cell r="I28126" t="str">
            <v>N</v>
          </cell>
          <cell r="AG28126">
            <v>81</v>
          </cell>
          <cell r="AI28126">
            <v>5346</v>
          </cell>
          <cell r="AL28126">
            <v>89.12</v>
          </cell>
          <cell r="AQ28126" t="str">
            <v>D</v>
          </cell>
          <cell r="BM28126" t="str">
            <v>75+</v>
          </cell>
          <cell r="BP28126" t="str">
            <v>Closed</v>
          </cell>
        </row>
        <row r="28127">
          <cell r="I28127" t="str">
            <v>N</v>
          </cell>
          <cell r="AG28127">
            <v>80</v>
          </cell>
          <cell r="AI28127">
            <v>5602</v>
          </cell>
          <cell r="AL28127">
            <v>89.12</v>
          </cell>
          <cell r="AQ28127" t="str">
            <v>E</v>
          </cell>
          <cell r="BM28127" t="str">
            <v>75+</v>
          </cell>
          <cell r="BP28127" t="str">
            <v>Closed</v>
          </cell>
        </row>
        <row r="28128">
          <cell r="I28128" t="str">
            <v>N</v>
          </cell>
          <cell r="AG28128">
            <v>76</v>
          </cell>
          <cell r="AI28128">
            <v>7915</v>
          </cell>
          <cell r="AL28128">
            <v>89.12</v>
          </cell>
          <cell r="BM28128" t="str">
            <v>75+</v>
          </cell>
          <cell r="BP28128" t="str">
            <v>Open</v>
          </cell>
        </row>
        <row r="28129">
          <cell r="I28129" t="str">
            <v>N</v>
          </cell>
          <cell r="AG28129">
            <v>75</v>
          </cell>
          <cell r="AI28129">
            <v>7261</v>
          </cell>
          <cell r="AL28129">
            <v>89.12</v>
          </cell>
          <cell r="AQ28129" t="str">
            <v>D</v>
          </cell>
          <cell r="BM28129" t="str">
            <v>75+</v>
          </cell>
          <cell r="BP28129" t="str">
            <v>Closed</v>
          </cell>
        </row>
        <row r="28130">
          <cell r="I28130" t="str">
            <v>N</v>
          </cell>
          <cell r="AG28130">
            <v>74</v>
          </cell>
          <cell r="AI28130">
            <v>8214</v>
          </cell>
          <cell r="AL28130">
            <v>89.12</v>
          </cell>
          <cell r="BM28130" t="str">
            <v>75+</v>
          </cell>
          <cell r="BP28130" t="str">
            <v>Open</v>
          </cell>
        </row>
        <row r="28131">
          <cell r="I28131" t="str">
            <v>N</v>
          </cell>
          <cell r="AG28131">
            <v>80</v>
          </cell>
          <cell r="AI28131">
            <v>5594</v>
          </cell>
          <cell r="AL28131">
            <v>89.12</v>
          </cell>
          <cell r="AQ28131">
            <v>1</v>
          </cell>
          <cell r="BM28131" t="str">
            <v>75+</v>
          </cell>
          <cell r="BP28131" t="str">
            <v>Closed</v>
          </cell>
        </row>
        <row r="28132">
          <cell r="I28132" t="str">
            <v>Y</v>
          </cell>
          <cell r="AG28132">
            <v>77</v>
          </cell>
          <cell r="AI28132">
            <v>6427</v>
          </cell>
          <cell r="AL28132">
            <v>89.13</v>
          </cell>
          <cell r="AQ28132" t="str">
            <v>D</v>
          </cell>
          <cell r="BM28132" t="str">
            <v>75+</v>
          </cell>
          <cell r="BP28132" t="str">
            <v>Closed</v>
          </cell>
        </row>
        <row r="28133">
          <cell r="I28133" t="str">
            <v>N</v>
          </cell>
          <cell r="AG28133">
            <v>83</v>
          </cell>
          <cell r="AI28133">
            <v>5168</v>
          </cell>
          <cell r="AL28133">
            <v>89.13</v>
          </cell>
          <cell r="AQ28133" t="str">
            <v>E</v>
          </cell>
          <cell r="BM28133" t="str">
            <v>75+</v>
          </cell>
          <cell r="BP28133" t="str">
            <v>Closed</v>
          </cell>
        </row>
        <row r="28134">
          <cell r="I28134" t="str">
            <v>N</v>
          </cell>
          <cell r="AG28134">
            <v>74</v>
          </cell>
          <cell r="AI28134">
            <v>8399</v>
          </cell>
          <cell r="AL28134">
            <v>89.13</v>
          </cell>
          <cell r="BM28134" t="str">
            <v>75+</v>
          </cell>
          <cell r="BP28134" t="str">
            <v>Open</v>
          </cell>
        </row>
        <row r="28135">
          <cell r="I28135" t="str">
            <v>N</v>
          </cell>
          <cell r="AG28135">
            <v>76</v>
          </cell>
          <cell r="AI28135">
            <v>7331</v>
          </cell>
          <cell r="AL28135">
            <v>89.13</v>
          </cell>
          <cell r="AQ28135" t="str">
            <v>D</v>
          </cell>
          <cell r="BM28135" t="str">
            <v>75+</v>
          </cell>
          <cell r="BP28135" t="str">
            <v>Closed</v>
          </cell>
        </row>
        <row r="28136">
          <cell r="I28136" t="str">
            <v>N</v>
          </cell>
          <cell r="AG28136">
            <v>79</v>
          </cell>
          <cell r="AI28136">
            <v>6133</v>
          </cell>
          <cell r="AL28136">
            <v>89.13</v>
          </cell>
          <cell r="AQ28136" t="str">
            <v>E</v>
          </cell>
          <cell r="BM28136" t="str">
            <v>75+</v>
          </cell>
          <cell r="BP28136" t="str">
            <v>Closed</v>
          </cell>
        </row>
        <row r="28137">
          <cell r="I28137" t="str">
            <v>N</v>
          </cell>
          <cell r="AG28137">
            <v>76</v>
          </cell>
          <cell r="AI28137">
            <v>6898</v>
          </cell>
          <cell r="AL28137">
            <v>89.13</v>
          </cell>
          <cell r="AQ28137" t="str">
            <v>D</v>
          </cell>
          <cell r="BM28137" t="str">
            <v>75+</v>
          </cell>
          <cell r="BP28137" t="str">
            <v>Closed</v>
          </cell>
        </row>
        <row r="28138">
          <cell r="I28138" t="str">
            <v>N</v>
          </cell>
          <cell r="AG28138">
            <v>84</v>
          </cell>
          <cell r="AI28138">
            <v>5054</v>
          </cell>
          <cell r="AL28138">
            <v>89.13</v>
          </cell>
          <cell r="AQ28138" t="str">
            <v>D</v>
          </cell>
          <cell r="BM28138" t="str">
            <v>75+</v>
          </cell>
          <cell r="BP28138" t="str">
            <v>Closed</v>
          </cell>
        </row>
        <row r="28139">
          <cell r="I28139" t="str">
            <v>N</v>
          </cell>
          <cell r="AG28139">
            <v>73</v>
          </cell>
          <cell r="AI28139">
            <v>7732</v>
          </cell>
          <cell r="AL28139">
            <v>89.13</v>
          </cell>
          <cell r="AQ28139" t="str">
            <v>D</v>
          </cell>
          <cell r="BM28139" t="str">
            <v>75+</v>
          </cell>
          <cell r="BP28139" t="str">
            <v>Closed</v>
          </cell>
        </row>
        <row r="28140">
          <cell r="I28140" t="str">
            <v>Y</v>
          </cell>
          <cell r="AG28140">
            <v>82</v>
          </cell>
          <cell r="AI28140">
            <v>6810</v>
          </cell>
          <cell r="AL28140">
            <v>89.13</v>
          </cell>
          <cell r="AQ28140" t="str">
            <v>D</v>
          </cell>
          <cell r="BM28140" t="str">
            <v>75+</v>
          </cell>
          <cell r="BP28140" t="str">
            <v>Closed</v>
          </cell>
        </row>
        <row r="28141">
          <cell r="I28141" t="str">
            <v>N</v>
          </cell>
          <cell r="AG28141">
            <v>80</v>
          </cell>
          <cell r="AI28141">
            <v>6107</v>
          </cell>
          <cell r="AL28141">
            <v>89.13</v>
          </cell>
          <cell r="AQ28141" t="str">
            <v>E</v>
          </cell>
          <cell r="BM28141" t="str">
            <v>75+</v>
          </cell>
          <cell r="BP28141" t="str">
            <v>Closed</v>
          </cell>
        </row>
        <row r="28142">
          <cell r="I28142" t="str">
            <v>N</v>
          </cell>
          <cell r="AG28142">
            <v>80</v>
          </cell>
          <cell r="AI28142">
            <v>6492</v>
          </cell>
          <cell r="AL28142">
            <v>89.13</v>
          </cell>
          <cell r="AQ28142" t="str">
            <v>D</v>
          </cell>
          <cell r="BM28142" t="str">
            <v>75+</v>
          </cell>
          <cell r="BP28142" t="str">
            <v>Closed</v>
          </cell>
        </row>
        <row r="28143">
          <cell r="I28143" t="str">
            <v>N</v>
          </cell>
          <cell r="AG28143">
            <v>77</v>
          </cell>
          <cell r="AI28143">
            <v>7348</v>
          </cell>
          <cell r="AL28143">
            <v>89.13</v>
          </cell>
          <cell r="AQ28143" t="str">
            <v>D</v>
          </cell>
          <cell r="BM28143" t="str">
            <v>75+</v>
          </cell>
          <cell r="BP28143" t="str">
            <v>Closed</v>
          </cell>
        </row>
        <row r="28144">
          <cell r="I28144" t="str">
            <v>Y</v>
          </cell>
          <cell r="AG28144">
            <v>82</v>
          </cell>
          <cell r="AI28144">
            <v>6909</v>
          </cell>
          <cell r="AL28144">
            <v>89.13</v>
          </cell>
          <cell r="AQ28144" t="str">
            <v>D</v>
          </cell>
          <cell r="BM28144" t="str">
            <v>75+</v>
          </cell>
          <cell r="BP28144" t="str">
            <v>Closed</v>
          </cell>
        </row>
        <row r="28145">
          <cell r="I28145" t="str">
            <v>N</v>
          </cell>
          <cell r="AG28145">
            <v>71</v>
          </cell>
          <cell r="AI28145">
            <v>8341</v>
          </cell>
          <cell r="AL28145">
            <v>89.14</v>
          </cell>
          <cell r="BM28145" t="str">
            <v>75+</v>
          </cell>
          <cell r="BP28145" t="str">
            <v>Open</v>
          </cell>
        </row>
        <row r="28146">
          <cell r="I28146" t="str">
            <v>N</v>
          </cell>
          <cell r="AG28146">
            <v>83</v>
          </cell>
          <cell r="AI28146">
            <v>5114</v>
          </cell>
          <cell r="AL28146">
            <v>89.14</v>
          </cell>
          <cell r="AQ28146" t="str">
            <v>R</v>
          </cell>
          <cell r="BM28146" t="str">
            <v>75+</v>
          </cell>
          <cell r="BP28146" t="str">
            <v>Closed</v>
          </cell>
        </row>
        <row r="28147">
          <cell r="I28147" t="str">
            <v>N</v>
          </cell>
          <cell r="AG28147">
            <v>77</v>
          </cell>
          <cell r="AI28147">
            <v>7529</v>
          </cell>
          <cell r="AL28147">
            <v>89.14</v>
          </cell>
          <cell r="BM28147" t="str">
            <v>75+</v>
          </cell>
          <cell r="BP28147" t="str">
            <v>Open</v>
          </cell>
        </row>
        <row r="28148">
          <cell r="I28148" t="str">
            <v>N</v>
          </cell>
          <cell r="AG28148">
            <v>74</v>
          </cell>
          <cell r="AI28148">
            <v>7583</v>
          </cell>
          <cell r="AL28148">
            <v>89.14</v>
          </cell>
          <cell r="AQ28148" t="str">
            <v>D</v>
          </cell>
          <cell r="BM28148" t="str">
            <v>75+</v>
          </cell>
          <cell r="BP28148" t="str">
            <v>Closed</v>
          </cell>
        </row>
        <row r="28149">
          <cell r="I28149" t="str">
            <v>N</v>
          </cell>
          <cell r="AG28149">
            <v>74</v>
          </cell>
          <cell r="AI28149">
            <v>8195</v>
          </cell>
          <cell r="AL28149">
            <v>89.14</v>
          </cell>
          <cell r="AQ28149" t="str">
            <v>D</v>
          </cell>
          <cell r="BM28149" t="str">
            <v>75+</v>
          </cell>
          <cell r="BP28149" t="str">
            <v>Closed</v>
          </cell>
        </row>
        <row r="28150">
          <cell r="I28150" t="str">
            <v>N</v>
          </cell>
          <cell r="AG28150">
            <v>77</v>
          </cell>
          <cell r="AI28150">
            <v>7556</v>
          </cell>
          <cell r="AL28150">
            <v>89.14</v>
          </cell>
          <cell r="AQ28150" t="str">
            <v>R</v>
          </cell>
          <cell r="BM28150" t="str">
            <v>75+</v>
          </cell>
          <cell r="BP28150" t="str">
            <v>Closed</v>
          </cell>
        </row>
        <row r="28151">
          <cell r="I28151" t="str">
            <v>N</v>
          </cell>
          <cell r="AG28151">
            <v>76</v>
          </cell>
          <cell r="AI28151">
            <v>7113</v>
          </cell>
          <cell r="AL28151">
            <v>89.14</v>
          </cell>
          <cell r="AQ28151" t="str">
            <v>D</v>
          </cell>
          <cell r="BM28151" t="str">
            <v>75+</v>
          </cell>
          <cell r="BP28151" t="str">
            <v>Closed</v>
          </cell>
        </row>
        <row r="28152">
          <cell r="I28152" t="str">
            <v>N</v>
          </cell>
          <cell r="AG28152">
            <v>73</v>
          </cell>
          <cell r="AI28152">
            <v>8277</v>
          </cell>
          <cell r="AL28152">
            <v>89.14</v>
          </cell>
          <cell r="BM28152" t="str">
            <v>75+</v>
          </cell>
          <cell r="BP28152" t="str">
            <v>Open</v>
          </cell>
        </row>
        <row r="28153">
          <cell r="I28153" t="str">
            <v>N</v>
          </cell>
          <cell r="AG28153">
            <v>78</v>
          </cell>
          <cell r="AI28153">
            <v>6961</v>
          </cell>
          <cell r="AL28153">
            <v>89.14</v>
          </cell>
          <cell r="AQ28153" t="str">
            <v>E</v>
          </cell>
          <cell r="BM28153" t="str">
            <v>75+</v>
          </cell>
          <cell r="BP28153" t="str">
            <v>Closed</v>
          </cell>
        </row>
        <row r="28154">
          <cell r="I28154" t="str">
            <v>N</v>
          </cell>
          <cell r="AG28154">
            <v>80</v>
          </cell>
          <cell r="AI28154">
            <v>6295</v>
          </cell>
          <cell r="AL28154">
            <v>89.15</v>
          </cell>
          <cell r="AQ28154" t="str">
            <v>D</v>
          </cell>
          <cell r="BM28154" t="str">
            <v>75+</v>
          </cell>
          <cell r="BP28154" t="str">
            <v>Closed</v>
          </cell>
        </row>
        <row r="28155">
          <cell r="I28155" t="str">
            <v>Y</v>
          </cell>
          <cell r="AG28155">
            <v>78</v>
          </cell>
          <cell r="AI28155">
            <v>6140</v>
          </cell>
          <cell r="AL28155">
            <v>89.15</v>
          </cell>
          <cell r="AQ28155" t="str">
            <v>D</v>
          </cell>
          <cell r="BM28155" t="str">
            <v>75+</v>
          </cell>
          <cell r="BP28155" t="str">
            <v>Closed</v>
          </cell>
        </row>
        <row r="28156">
          <cell r="I28156" t="str">
            <v>N</v>
          </cell>
          <cell r="AG28156">
            <v>76</v>
          </cell>
          <cell r="AI28156">
            <v>6950</v>
          </cell>
          <cell r="AL28156">
            <v>89.15</v>
          </cell>
          <cell r="AQ28156" t="str">
            <v>D</v>
          </cell>
          <cell r="BM28156" t="str">
            <v>75+</v>
          </cell>
          <cell r="BP28156" t="str">
            <v>Closed</v>
          </cell>
        </row>
        <row r="28157">
          <cell r="I28157" t="str">
            <v>N</v>
          </cell>
          <cell r="AG28157">
            <v>82</v>
          </cell>
          <cell r="AI28157">
            <v>4498</v>
          </cell>
          <cell r="AL28157">
            <v>89.15</v>
          </cell>
          <cell r="AQ28157" t="str">
            <v>D</v>
          </cell>
          <cell r="BM28157" t="str">
            <v>75+</v>
          </cell>
          <cell r="BP28157" t="str">
            <v>Closed</v>
          </cell>
        </row>
        <row r="28158">
          <cell r="I28158" t="str">
            <v>N</v>
          </cell>
          <cell r="AG28158">
            <v>74</v>
          </cell>
          <cell r="AI28158">
            <v>8529</v>
          </cell>
          <cell r="AL28158">
            <v>89.15</v>
          </cell>
          <cell r="BM28158" t="str">
            <v>75+</v>
          </cell>
          <cell r="BP28158" t="str">
            <v>Open</v>
          </cell>
        </row>
        <row r="28159">
          <cell r="I28159" t="str">
            <v>N</v>
          </cell>
          <cell r="AG28159">
            <v>80</v>
          </cell>
          <cell r="AI28159">
            <v>6621</v>
          </cell>
          <cell r="AL28159">
            <v>89.15</v>
          </cell>
          <cell r="AQ28159" t="str">
            <v>E</v>
          </cell>
          <cell r="BM28159" t="str">
            <v>75+</v>
          </cell>
          <cell r="BP28159" t="str">
            <v>Closed</v>
          </cell>
        </row>
        <row r="28160">
          <cell r="I28160" t="str">
            <v>N</v>
          </cell>
          <cell r="AG28160">
            <v>78</v>
          </cell>
          <cell r="AI28160">
            <v>6212</v>
          </cell>
          <cell r="AL28160">
            <v>89.15</v>
          </cell>
          <cell r="AQ28160" t="str">
            <v>E</v>
          </cell>
          <cell r="BM28160" t="str">
            <v>75+</v>
          </cell>
          <cell r="BP28160" t="str">
            <v>Closed</v>
          </cell>
        </row>
        <row r="28161">
          <cell r="I28161" t="str">
            <v>N</v>
          </cell>
          <cell r="AG28161">
            <v>77</v>
          </cell>
          <cell r="AI28161">
            <v>6325</v>
          </cell>
          <cell r="AL28161">
            <v>89.15</v>
          </cell>
          <cell r="AQ28161" t="str">
            <v>D</v>
          </cell>
          <cell r="BM28161" t="str">
            <v>75+</v>
          </cell>
          <cell r="BP28161" t="str">
            <v>Closed</v>
          </cell>
        </row>
        <row r="28162">
          <cell r="I28162" t="str">
            <v>N</v>
          </cell>
          <cell r="AG28162">
            <v>72</v>
          </cell>
          <cell r="AI28162">
            <v>8762</v>
          </cell>
          <cell r="AL28162">
            <v>89.15</v>
          </cell>
          <cell r="BM28162" t="str">
            <v>75+</v>
          </cell>
          <cell r="BP28162" t="str">
            <v>Open</v>
          </cell>
        </row>
        <row r="28163">
          <cell r="I28163" t="str">
            <v>N</v>
          </cell>
          <cell r="AG28163">
            <v>82</v>
          </cell>
          <cell r="AI28163">
            <v>4628</v>
          </cell>
          <cell r="AL28163">
            <v>89.16</v>
          </cell>
          <cell r="AQ28163" t="str">
            <v>R</v>
          </cell>
          <cell r="BM28163" t="str">
            <v>75+</v>
          </cell>
          <cell r="BP28163" t="str">
            <v>Closed</v>
          </cell>
        </row>
        <row r="28164">
          <cell r="I28164" t="str">
            <v>N</v>
          </cell>
          <cell r="AG28164">
            <v>74</v>
          </cell>
          <cell r="AI28164">
            <v>7616</v>
          </cell>
          <cell r="AL28164">
            <v>89.16</v>
          </cell>
          <cell r="AQ28164" t="str">
            <v>D</v>
          </cell>
          <cell r="BM28164" t="str">
            <v>75+</v>
          </cell>
          <cell r="BP28164" t="str">
            <v>Closed</v>
          </cell>
        </row>
        <row r="28165">
          <cell r="I28165" t="str">
            <v>N</v>
          </cell>
          <cell r="AG28165">
            <v>74</v>
          </cell>
          <cell r="AI28165">
            <v>7770</v>
          </cell>
          <cell r="AL28165">
            <v>89.16</v>
          </cell>
          <cell r="BM28165" t="str">
            <v>75+</v>
          </cell>
          <cell r="BP28165" t="str">
            <v>Open</v>
          </cell>
        </row>
        <row r="28166">
          <cell r="I28166" t="str">
            <v>N</v>
          </cell>
          <cell r="AG28166">
            <v>77</v>
          </cell>
          <cell r="AI28166">
            <v>6854</v>
          </cell>
          <cell r="AL28166">
            <v>89.16</v>
          </cell>
          <cell r="AQ28166" t="str">
            <v>D</v>
          </cell>
          <cell r="BM28166" t="str">
            <v>75+</v>
          </cell>
          <cell r="BP28166" t="str">
            <v>Closed</v>
          </cell>
        </row>
        <row r="28167">
          <cell r="I28167" t="str">
            <v>N</v>
          </cell>
          <cell r="AG28167">
            <v>82</v>
          </cell>
          <cell r="AI28167">
            <v>5304</v>
          </cell>
          <cell r="AL28167">
            <v>89.16</v>
          </cell>
          <cell r="AQ28167" t="str">
            <v>D</v>
          </cell>
          <cell r="BM28167" t="str">
            <v>75+</v>
          </cell>
          <cell r="BP28167" t="str">
            <v>Closed</v>
          </cell>
        </row>
        <row r="28168">
          <cell r="I28168" t="str">
            <v>Y</v>
          </cell>
          <cell r="AG28168">
            <v>77</v>
          </cell>
          <cell r="AI28168">
            <v>7337</v>
          </cell>
          <cell r="AL28168">
            <v>89.16</v>
          </cell>
          <cell r="AQ28168" t="str">
            <v>D</v>
          </cell>
          <cell r="BM28168" t="str">
            <v>75+</v>
          </cell>
          <cell r="BP28168" t="str">
            <v>Closed</v>
          </cell>
        </row>
        <row r="28169">
          <cell r="I28169" t="str">
            <v>N</v>
          </cell>
          <cell r="AG28169">
            <v>80</v>
          </cell>
          <cell r="AI28169">
            <v>6474</v>
          </cell>
          <cell r="AL28169">
            <v>89.16</v>
          </cell>
          <cell r="AQ28169" t="str">
            <v>D</v>
          </cell>
          <cell r="BM28169" t="str">
            <v>75+</v>
          </cell>
          <cell r="BP28169" t="str">
            <v>Closed</v>
          </cell>
        </row>
        <row r="28170">
          <cell r="I28170" t="str">
            <v>N</v>
          </cell>
          <cell r="AG28170">
            <v>79</v>
          </cell>
          <cell r="AI28170">
            <v>5968</v>
          </cell>
          <cell r="AL28170">
            <v>89.16</v>
          </cell>
          <cell r="BM28170" t="str">
            <v>75+</v>
          </cell>
          <cell r="BP28170" t="str">
            <v>Open</v>
          </cell>
        </row>
        <row r="28171">
          <cell r="I28171" t="str">
            <v>N</v>
          </cell>
          <cell r="AG28171">
            <v>82</v>
          </cell>
          <cell r="AI28171">
            <v>5478</v>
          </cell>
          <cell r="AL28171">
            <v>89.16</v>
          </cell>
          <cell r="AQ28171" t="str">
            <v>E</v>
          </cell>
          <cell r="BM28171" t="str">
            <v>75+</v>
          </cell>
          <cell r="BP28171" t="str">
            <v>Closed</v>
          </cell>
        </row>
        <row r="28172">
          <cell r="I28172" t="str">
            <v>N</v>
          </cell>
          <cell r="AG28172">
            <v>81</v>
          </cell>
          <cell r="AI28172">
            <v>5018</v>
          </cell>
          <cell r="AL28172">
            <v>89.16</v>
          </cell>
          <cell r="AQ28172" t="str">
            <v>D</v>
          </cell>
          <cell r="BM28172" t="str">
            <v>75+</v>
          </cell>
          <cell r="BP28172" t="str">
            <v>Closed</v>
          </cell>
        </row>
        <row r="28173">
          <cell r="I28173" t="str">
            <v>N</v>
          </cell>
          <cell r="AG28173">
            <v>76</v>
          </cell>
          <cell r="AI28173">
            <v>7515</v>
          </cell>
          <cell r="AL28173">
            <v>89.16</v>
          </cell>
          <cell r="AQ28173" t="str">
            <v>D</v>
          </cell>
          <cell r="BM28173" t="str">
            <v>75+</v>
          </cell>
          <cell r="BP28173" t="str">
            <v>Closed</v>
          </cell>
        </row>
        <row r="28174">
          <cell r="I28174" t="str">
            <v>N</v>
          </cell>
          <cell r="AG28174">
            <v>84</v>
          </cell>
          <cell r="AI28174">
            <v>3693</v>
          </cell>
          <cell r="AL28174">
            <v>89.16</v>
          </cell>
          <cell r="AQ28174" t="str">
            <v>D</v>
          </cell>
          <cell r="BM28174" t="str">
            <v>75+</v>
          </cell>
          <cell r="BP28174" t="str">
            <v>Closed</v>
          </cell>
        </row>
        <row r="28175">
          <cell r="I28175" t="str">
            <v>N</v>
          </cell>
          <cell r="AG28175">
            <v>82</v>
          </cell>
          <cell r="AI28175">
            <v>5929</v>
          </cell>
          <cell r="AL28175">
            <v>89.16</v>
          </cell>
          <cell r="AQ28175" t="str">
            <v>D</v>
          </cell>
          <cell r="BM28175" t="str">
            <v>75+</v>
          </cell>
          <cell r="BP28175" t="str">
            <v>Closed</v>
          </cell>
        </row>
        <row r="28176">
          <cell r="I28176" t="str">
            <v>N</v>
          </cell>
          <cell r="AG28176">
            <v>73</v>
          </cell>
          <cell r="AI28176">
            <v>8036</v>
          </cell>
          <cell r="AL28176">
            <v>89.16</v>
          </cell>
          <cell r="AQ28176" t="str">
            <v>D</v>
          </cell>
          <cell r="BM28176" t="str">
            <v>75+</v>
          </cell>
          <cell r="BP28176" t="str">
            <v>Closed</v>
          </cell>
        </row>
        <row r="28177">
          <cell r="I28177" t="str">
            <v>N</v>
          </cell>
          <cell r="AG28177">
            <v>77</v>
          </cell>
          <cell r="AI28177">
            <v>7598</v>
          </cell>
          <cell r="AL28177">
            <v>89.16</v>
          </cell>
          <cell r="AQ28177" t="str">
            <v>D</v>
          </cell>
          <cell r="BM28177" t="str">
            <v>75+</v>
          </cell>
          <cell r="BP28177" t="str">
            <v>Closed</v>
          </cell>
        </row>
        <row r="28178">
          <cell r="I28178" t="str">
            <v>N</v>
          </cell>
          <cell r="AG28178">
            <v>81</v>
          </cell>
          <cell r="AI28178">
            <v>5370</v>
          </cell>
          <cell r="AL28178">
            <v>89.16</v>
          </cell>
          <cell r="AQ28178" t="str">
            <v>D</v>
          </cell>
          <cell r="BM28178" t="str">
            <v>75+</v>
          </cell>
          <cell r="BP28178" t="str">
            <v>Closed</v>
          </cell>
        </row>
        <row r="28179">
          <cell r="I28179" t="str">
            <v>N</v>
          </cell>
          <cell r="AG28179">
            <v>75</v>
          </cell>
          <cell r="AI28179">
            <v>8077</v>
          </cell>
          <cell r="AL28179">
            <v>89.16</v>
          </cell>
          <cell r="AQ28179" t="str">
            <v>D</v>
          </cell>
          <cell r="BM28179" t="str">
            <v>75+</v>
          </cell>
          <cell r="BP28179" t="str">
            <v>Closed</v>
          </cell>
        </row>
        <row r="28180">
          <cell r="I28180" t="str">
            <v>Y</v>
          </cell>
          <cell r="AG28180">
            <v>79</v>
          </cell>
          <cell r="AI28180">
            <v>7704</v>
          </cell>
          <cell r="AL28180">
            <v>89.17</v>
          </cell>
          <cell r="AQ28180" t="str">
            <v>D</v>
          </cell>
          <cell r="BM28180" t="str">
            <v>75+</v>
          </cell>
          <cell r="BP28180" t="str">
            <v>Closed</v>
          </cell>
        </row>
        <row r="28181">
          <cell r="I28181" t="str">
            <v>N</v>
          </cell>
          <cell r="AG28181">
            <v>81</v>
          </cell>
          <cell r="AI28181">
            <v>5905</v>
          </cell>
          <cell r="AL28181">
            <v>89.17</v>
          </cell>
          <cell r="AQ28181" t="str">
            <v>D</v>
          </cell>
          <cell r="BM28181" t="str">
            <v>75+</v>
          </cell>
          <cell r="BP28181" t="str">
            <v>Closed</v>
          </cell>
        </row>
        <row r="28182">
          <cell r="I28182" t="str">
            <v>N</v>
          </cell>
          <cell r="AG28182">
            <v>72</v>
          </cell>
          <cell r="AI28182">
            <v>8289</v>
          </cell>
          <cell r="AL28182">
            <v>89.17</v>
          </cell>
          <cell r="AQ28182" t="str">
            <v>D</v>
          </cell>
          <cell r="BM28182" t="str">
            <v>75+</v>
          </cell>
          <cell r="BP28182" t="str">
            <v>Closed</v>
          </cell>
        </row>
        <row r="28183">
          <cell r="I28183" t="str">
            <v>N</v>
          </cell>
          <cell r="AG28183">
            <v>75</v>
          </cell>
          <cell r="AI28183">
            <v>7570</v>
          </cell>
          <cell r="AL28183">
            <v>89.17</v>
          </cell>
          <cell r="AQ28183" t="str">
            <v>D</v>
          </cell>
          <cell r="BM28183" t="str">
            <v>75+</v>
          </cell>
          <cell r="BP28183" t="str">
            <v>Closed</v>
          </cell>
        </row>
        <row r="28184">
          <cell r="I28184" t="str">
            <v>N</v>
          </cell>
          <cell r="AG28184">
            <v>78</v>
          </cell>
          <cell r="AI28184">
            <v>6857</v>
          </cell>
          <cell r="AL28184">
            <v>89.17</v>
          </cell>
          <cell r="AQ28184" t="str">
            <v>D</v>
          </cell>
          <cell r="BM28184" t="str">
            <v>75+</v>
          </cell>
          <cell r="BP28184" t="str">
            <v>Closed</v>
          </cell>
        </row>
        <row r="28185">
          <cell r="I28185" t="str">
            <v>N</v>
          </cell>
          <cell r="AG28185">
            <v>78</v>
          </cell>
          <cell r="AI28185">
            <v>6481</v>
          </cell>
          <cell r="AL28185">
            <v>89.17</v>
          </cell>
          <cell r="AQ28185" t="str">
            <v>D</v>
          </cell>
          <cell r="BM28185" t="str">
            <v>75+</v>
          </cell>
          <cell r="BP28185" t="str">
            <v>Closed</v>
          </cell>
        </row>
        <row r="28186">
          <cell r="I28186" t="str">
            <v>N</v>
          </cell>
          <cell r="AG28186">
            <v>74</v>
          </cell>
          <cell r="AI28186">
            <v>8452</v>
          </cell>
          <cell r="AL28186">
            <v>89.17</v>
          </cell>
          <cell r="AQ28186" t="str">
            <v>D</v>
          </cell>
          <cell r="BM28186" t="str">
            <v>75+</v>
          </cell>
          <cell r="BP28186" t="str">
            <v>Closed</v>
          </cell>
        </row>
        <row r="28187">
          <cell r="I28187" t="str">
            <v>N</v>
          </cell>
          <cell r="AG28187">
            <v>77</v>
          </cell>
          <cell r="AI28187">
            <v>6915</v>
          </cell>
          <cell r="AL28187">
            <v>89.17</v>
          </cell>
          <cell r="AQ28187" t="str">
            <v>D</v>
          </cell>
          <cell r="BM28187" t="str">
            <v>75+</v>
          </cell>
          <cell r="BP28187" t="str">
            <v>Closed</v>
          </cell>
        </row>
        <row r="28188">
          <cell r="I28188" t="str">
            <v>N</v>
          </cell>
          <cell r="AG28188">
            <v>74</v>
          </cell>
          <cell r="AI28188">
            <v>7959</v>
          </cell>
          <cell r="AL28188">
            <v>89.17</v>
          </cell>
          <cell r="AQ28188" t="str">
            <v>D</v>
          </cell>
          <cell r="BM28188" t="str">
            <v>75+</v>
          </cell>
          <cell r="BP28188" t="str">
            <v>Closed</v>
          </cell>
        </row>
        <row r="28189">
          <cell r="I28189" t="str">
            <v>N</v>
          </cell>
          <cell r="AG28189">
            <v>72</v>
          </cell>
          <cell r="AI28189">
            <v>8507</v>
          </cell>
          <cell r="AL28189">
            <v>89.17</v>
          </cell>
          <cell r="BM28189" t="str">
            <v>75+</v>
          </cell>
          <cell r="BP28189" t="str">
            <v>Open</v>
          </cell>
        </row>
        <row r="28190">
          <cell r="I28190" t="str">
            <v>N</v>
          </cell>
          <cell r="AG28190">
            <v>80</v>
          </cell>
          <cell r="AI28190">
            <v>6896</v>
          </cell>
          <cell r="AL28190">
            <v>89.18</v>
          </cell>
          <cell r="AQ28190" t="str">
            <v>D</v>
          </cell>
          <cell r="BM28190" t="str">
            <v>75+</v>
          </cell>
          <cell r="BP28190" t="str">
            <v>Closed</v>
          </cell>
        </row>
        <row r="28191">
          <cell r="I28191" t="str">
            <v>N</v>
          </cell>
          <cell r="AG28191">
            <v>81</v>
          </cell>
          <cell r="AI28191">
            <v>5560</v>
          </cell>
          <cell r="AL28191">
            <v>89.18</v>
          </cell>
          <cell r="AQ28191" t="str">
            <v>E</v>
          </cell>
          <cell r="BM28191" t="str">
            <v>75+</v>
          </cell>
          <cell r="BP28191" t="str">
            <v>Closed</v>
          </cell>
        </row>
        <row r="28192">
          <cell r="I28192" t="str">
            <v>N</v>
          </cell>
          <cell r="AG28192">
            <v>73</v>
          </cell>
          <cell r="AI28192">
            <v>7957</v>
          </cell>
          <cell r="AL28192">
            <v>89.18</v>
          </cell>
          <cell r="BM28192" t="str">
            <v>75+</v>
          </cell>
          <cell r="BP28192" t="str">
            <v>Open</v>
          </cell>
        </row>
        <row r="28193">
          <cell r="I28193" t="str">
            <v>N</v>
          </cell>
          <cell r="AG28193">
            <v>73</v>
          </cell>
          <cell r="AI28193">
            <v>8532</v>
          </cell>
          <cell r="AL28193">
            <v>89.18</v>
          </cell>
          <cell r="BM28193" t="str">
            <v>75+</v>
          </cell>
          <cell r="BP28193" t="str">
            <v>Open</v>
          </cell>
        </row>
        <row r="28194">
          <cell r="I28194" t="str">
            <v>N</v>
          </cell>
          <cell r="AG28194">
            <v>78</v>
          </cell>
          <cell r="AI28194">
            <v>6584</v>
          </cell>
          <cell r="AL28194">
            <v>89.18</v>
          </cell>
          <cell r="AQ28194" t="str">
            <v>D</v>
          </cell>
          <cell r="BM28194" t="str">
            <v>75+</v>
          </cell>
          <cell r="BP28194" t="str">
            <v>Closed</v>
          </cell>
        </row>
        <row r="28195">
          <cell r="I28195" t="str">
            <v>Y</v>
          </cell>
          <cell r="AG28195">
            <v>75</v>
          </cell>
          <cell r="AI28195">
            <v>7059</v>
          </cell>
          <cell r="AL28195">
            <v>89.18</v>
          </cell>
          <cell r="AQ28195">
            <v>1</v>
          </cell>
          <cell r="BM28195" t="str">
            <v>75+</v>
          </cell>
          <cell r="BP28195" t="str">
            <v>Closed</v>
          </cell>
        </row>
        <row r="28196">
          <cell r="I28196" t="str">
            <v>Y</v>
          </cell>
          <cell r="AG28196">
            <v>80</v>
          </cell>
          <cell r="AI28196">
            <v>7722</v>
          </cell>
          <cell r="AL28196">
            <v>89.18</v>
          </cell>
          <cell r="AQ28196" t="str">
            <v>D</v>
          </cell>
          <cell r="BM28196" t="str">
            <v>75+</v>
          </cell>
          <cell r="BP28196" t="str">
            <v>Closed</v>
          </cell>
        </row>
        <row r="28197">
          <cell r="I28197" t="str">
            <v>N</v>
          </cell>
          <cell r="AG28197">
            <v>78</v>
          </cell>
          <cell r="AI28197">
            <v>7214</v>
          </cell>
          <cell r="AL28197">
            <v>89.18</v>
          </cell>
          <cell r="AQ28197" t="str">
            <v>D</v>
          </cell>
          <cell r="BM28197" t="str">
            <v>75+</v>
          </cell>
          <cell r="BP28197" t="str">
            <v>Closed</v>
          </cell>
        </row>
        <row r="28198">
          <cell r="I28198" t="str">
            <v>N</v>
          </cell>
          <cell r="AG28198">
            <v>78</v>
          </cell>
          <cell r="AI28198">
            <v>7106</v>
          </cell>
          <cell r="AL28198">
            <v>89.18</v>
          </cell>
          <cell r="AQ28198" t="str">
            <v>D</v>
          </cell>
          <cell r="BM28198" t="str">
            <v>75+</v>
          </cell>
          <cell r="BP28198" t="str">
            <v>Closed</v>
          </cell>
        </row>
        <row r="28199">
          <cell r="I28199" t="str">
            <v>N</v>
          </cell>
          <cell r="AG28199">
            <v>82</v>
          </cell>
          <cell r="AI28199">
            <v>5097</v>
          </cell>
          <cell r="AL28199">
            <v>89.18</v>
          </cell>
          <cell r="AQ28199" t="str">
            <v>D</v>
          </cell>
          <cell r="BM28199" t="str">
            <v>75+</v>
          </cell>
          <cell r="BP28199" t="str">
            <v>Closed</v>
          </cell>
        </row>
        <row r="28200">
          <cell r="I28200" t="str">
            <v>N</v>
          </cell>
          <cell r="AG28200">
            <v>83</v>
          </cell>
          <cell r="AI28200">
            <v>4755</v>
          </cell>
          <cell r="AL28200">
            <v>89.18</v>
          </cell>
          <cell r="AQ28200" t="str">
            <v>D</v>
          </cell>
          <cell r="BM28200" t="str">
            <v>75+</v>
          </cell>
          <cell r="BP28200" t="str">
            <v>Closed</v>
          </cell>
        </row>
        <row r="28201">
          <cell r="I28201" t="str">
            <v>N</v>
          </cell>
          <cell r="AG28201">
            <v>78</v>
          </cell>
          <cell r="AI28201">
            <v>5896</v>
          </cell>
          <cell r="AL28201">
            <v>89.18</v>
          </cell>
          <cell r="AQ28201" t="str">
            <v>D</v>
          </cell>
          <cell r="BM28201" t="str">
            <v>75+</v>
          </cell>
          <cell r="BP28201" t="str">
            <v>Closed</v>
          </cell>
        </row>
        <row r="28202">
          <cell r="I28202" t="str">
            <v>N</v>
          </cell>
          <cell r="AG28202">
            <v>79</v>
          </cell>
          <cell r="AI28202">
            <v>5816</v>
          </cell>
          <cell r="AL28202">
            <v>89.18</v>
          </cell>
          <cell r="AQ28202" t="str">
            <v>D</v>
          </cell>
          <cell r="BM28202" t="str">
            <v>75+</v>
          </cell>
          <cell r="BP28202" t="str">
            <v>Closed</v>
          </cell>
        </row>
        <row r="28203">
          <cell r="I28203" t="str">
            <v>N</v>
          </cell>
          <cell r="AG28203">
            <v>75</v>
          </cell>
          <cell r="AI28203">
            <v>8241</v>
          </cell>
          <cell r="AL28203">
            <v>89.19</v>
          </cell>
          <cell r="AQ28203" t="str">
            <v>D</v>
          </cell>
          <cell r="BM28203" t="str">
            <v>75+</v>
          </cell>
          <cell r="BP28203" t="str">
            <v>Closed</v>
          </cell>
        </row>
        <row r="28204">
          <cell r="I28204" t="str">
            <v>N</v>
          </cell>
          <cell r="AG28204">
            <v>80</v>
          </cell>
          <cell r="AI28204">
            <v>5518</v>
          </cell>
          <cell r="AL28204">
            <v>89.19</v>
          </cell>
          <cell r="AQ28204" t="str">
            <v>E</v>
          </cell>
          <cell r="BM28204" t="str">
            <v>75+</v>
          </cell>
          <cell r="BP28204" t="str">
            <v>Closed</v>
          </cell>
        </row>
        <row r="28205">
          <cell r="I28205" t="str">
            <v>N</v>
          </cell>
          <cell r="AG28205">
            <v>73</v>
          </cell>
          <cell r="AI28205">
            <v>7645</v>
          </cell>
          <cell r="AL28205">
            <v>89.19</v>
          </cell>
          <cell r="AQ28205" t="str">
            <v>E</v>
          </cell>
          <cell r="BM28205" t="str">
            <v>75+</v>
          </cell>
          <cell r="BP28205" t="str">
            <v>Closed</v>
          </cell>
        </row>
        <row r="28206">
          <cell r="I28206" t="str">
            <v>N</v>
          </cell>
          <cell r="AG28206">
            <v>83</v>
          </cell>
          <cell r="AI28206">
            <v>4327</v>
          </cell>
          <cell r="AL28206">
            <v>89.19</v>
          </cell>
          <cell r="AQ28206" t="str">
            <v>D</v>
          </cell>
          <cell r="BM28206" t="str">
            <v>75+</v>
          </cell>
          <cell r="BP28206" t="str">
            <v>Closed</v>
          </cell>
        </row>
        <row r="28207">
          <cell r="I28207" t="str">
            <v>Y</v>
          </cell>
          <cell r="AG28207">
            <v>79</v>
          </cell>
          <cell r="AI28207">
            <v>8063</v>
          </cell>
          <cell r="AL28207">
            <v>89.19</v>
          </cell>
          <cell r="BM28207" t="str">
            <v>75+</v>
          </cell>
          <cell r="BP28207" t="str">
            <v>Open</v>
          </cell>
        </row>
        <row r="28208">
          <cell r="I28208" t="str">
            <v>N</v>
          </cell>
          <cell r="AG28208">
            <v>76</v>
          </cell>
          <cell r="AI28208">
            <v>7439</v>
          </cell>
          <cell r="AL28208">
            <v>89.19</v>
          </cell>
          <cell r="AQ28208" t="str">
            <v>R</v>
          </cell>
          <cell r="BM28208" t="str">
            <v>75+</v>
          </cell>
          <cell r="BP28208" t="str">
            <v>Closed</v>
          </cell>
        </row>
        <row r="28209">
          <cell r="I28209" t="str">
            <v>Y</v>
          </cell>
          <cell r="AG28209">
            <v>84</v>
          </cell>
          <cell r="AI28209">
            <v>2330</v>
          </cell>
          <cell r="AL28209">
            <v>89.19</v>
          </cell>
          <cell r="AQ28209" t="str">
            <v>D</v>
          </cell>
          <cell r="BM28209" t="str">
            <v>75+</v>
          </cell>
          <cell r="BP28209" t="str">
            <v>Closed</v>
          </cell>
        </row>
        <row r="28210">
          <cell r="I28210" t="str">
            <v>N</v>
          </cell>
          <cell r="AG28210">
            <v>78</v>
          </cell>
          <cell r="AI28210">
            <v>6153</v>
          </cell>
          <cell r="AL28210">
            <v>89.19</v>
          </cell>
          <cell r="AQ28210" t="str">
            <v>R</v>
          </cell>
          <cell r="BM28210" t="str">
            <v>75+</v>
          </cell>
          <cell r="BP28210" t="str">
            <v>Closed</v>
          </cell>
        </row>
        <row r="28211">
          <cell r="I28211" t="str">
            <v>N</v>
          </cell>
          <cell r="AG28211">
            <v>73</v>
          </cell>
          <cell r="AI28211">
            <v>8184</v>
          </cell>
          <cell r="AL28211">
            <v>89.19</v>
          </cell>
          <cell r="AQ28211" t="str">
            <v>D</v>
          </cell>
          <cell r="BM28211" t="str">
            <v>75+</v>
          </cell>
          <cell r="BP28211" t="str">
            <v>Closed</v>
          </cell>
        </row>
        <row r="28212">
          <cell r="I28212" t="str">
            <v>N</v>
          </cell>
          <cell r="AG28212">
            <v>77</v>
          </cell>
          <cell r="AI28212">
            <v>7090</v>
          </cell>
          <cell r="AL28212">
            <v>89.19</v>
          </cell>
          <cell r="AQ28212" t="str">
            <v>D</v>
          </cell>
          <cell r="BM28212" t="str">
            <v>75+</v>
          </cell>
          <cell r="BP28212" t="str">
            <v>Closed</v>
          </cell>
        </row>
        <row r="28213">
          <cell r="I28213" t="str">
            <v>N</v>
          </cell>
          <cell r="AG28213">
            <v>79</v>
          </cell>
          <cell r="AI28213">
            <v>6627</v>
          </cell>
          <cell r="AL28213">
            <v>89.19</v>
          </cell>
          <cell r="AQ28213" t="str">
            <v>E</v>
          </cell>
          <cell r="BM28213" t="str">
            <v>75+</v>
          </cell>
          <cell r="BP28213" t="str">
            <v>Closed</v>
          </cell>
        </row>
        <row r="28214">
          <cell r="I28214" t="str">
            <v>Y</v>
          </cell>
          <cell r="AG28214">
            <v>73</v>
          </cell>
          <cell r="AI28214">
            <v>7520</v>
          </cell>
          <cell r="AL28214">
            <v>89.2</v>
          </cell>
          <cell r="BM28214" t="str">
            <v>75+</v>
          </cell>
          <cell r="BP28214" t="str">
            <v>Open</v>
          </cell>
        </row>
        <row r="28215">
          <cell r="I28215" t="str">
            <v>N</v>
          </cell>
          <cell r="AG28215">
            <v>78</v>
          </cell>
          <cell r="AI28215">
            <v>6892</v>
          </cell>
          <cell r="AL28215">
            <v>89.2</v>
          </cell>
          <cell r="AQ28215" t="str">
            <v>D</v>
          </cell>
          <cell r="BM28215" t="str">
            <v>75+</v>
          </cell>
          <cell r="BP28215" t="str">
            <v>Closed</v>
          </cell>
        </row>
        <row r="28216">
          <cell r="I28216" t="str">
            <v>N</v>
          </cell>
          <cell r="AG28216">
            <v>84</v>
          </cell>
          <cell r="AI28216">
            <v>4476</v>
          </cell>
          <cell r="AL28216">
            <v>89.2</v>
          </cell>
          <cell r="AQ28216" t="str">
            <v>D</v>
          </cell>
          <cell r="BM28216" t="str">
            <v>75+</v>
          </cell>
          <cell r="BP28216" t="str">
            <v>Closed</v>
          </cell>
        </row>
        <row r="28217">
          <cell r="I28217" t="str">
            <v>N</v>
          </cell>
          <cell r="AG28217">
            <v>85</v>
          </cell>
          <cell r="AI28217">
            <v>3823</v>
          </cell>
          <cell r="AL28217">
            <v>89.2</v>
          </cell>
          <cell r="AQ28217" t="str">
            <v>R</v>
          </cell>
          <cell r="BM28217" t="str">
            <v>75+</v>
          </cell>
          <cell r="BP28217" t="str">
            <v>Closed</v>
          </cell>
        </row>
        <row r="28218">
          <cell r="I28218" t="str">
            <v>N</v>
          </cell>
          <cell r="AG28218">
            <v>76</v>
          </cell>
          <cell r="AI28218">
            <v>6967</v>
          </cell>
          <cell r="AL28218">
            <v>89.2</v>
          </cell>
          <cell r="AQ28218" t="str">
            <v>D</v>
          </cell>
          <cell r="BM28218" t="str">
            <v>75+</v>
          </cell>
          <cell r="BP28218" t="str">
            <v>Closed</v>
          </cell>
        </row>
        <row r="28219">
          <cell r="I28219" t="str">
            <v>N</v>
          </cell>
          <cell r="AG28219">
            <v>79</v>
          </cell>
          <cell r="AI28219">
            <v>5801</v>
          </cell>
          <cell r="AL28219">
            <v>89.2</v>
          </cell>
          <cell r="AQ28219" t="str">
            <v>E</v>
          </cell>
          <cell r="BM28219" t="str">
            <v>75+</v>
          </cell>
          <cell r="BP28219" t="str">
            <v>Closed</v>
          </cell>
        </row>
        <row r="28220">
          <cell r="I28220" t="str">
            <v>N</v>
          </cell>
          <cell r="AG28220">
            <v>79</v>
          </cell>
          <cell r="AI28220">
            <v>6081</v>
          </cell>
          <cell r="AL28220">
            <v>89.2</v>
          </cell>
          <cell r="AQ28220">
            <v>1</v>
          </cell>
          <cell r="BM28220" t="str">
            <v>75+</v>
          </cell>
          <cell r="BP28220" t="str">
            <v>Closed</v>
          </cell>
        </row>
        <row r="28221">
          <cell r="I28221" t="str">
            <v>N</v>
          </cell>
          <cell r="AG28221">
            <v>74</v>
          </cell>
          <cell r="AI28221">
            <v>8493</v>
          </cell>
          <cell r="AL28221">
            <v>89.2</v>
          </cell>
          <cell r="BM28221" t="str">
            <v>75+</v>
          </cell>
          <cell r="BP28221" t="str">
            <v>Open</v>
          </cell>
        </row>
        <row r="28222">
          <cell r="I28222" t="str">
            <v>N</v>
          </cell>
          <cell r="AG28222">
            <v>74</v>
          </cell>
          <cell r="AI28222">
            <v>7333</v>
          </cell>
          <cell r="AL28222">
            <v>89.2</v>
          </cell>
          <cell r="AQ28222" t="str">
            <v>D</v>
          </cell>
          <cell r="BM28222" t="str">
            <v>75+</v>
          </cell>
          <cell r="BP28222" t="str">
            <v>Closed</v>
          </cell>
        </row>
        <row r="28223">
          <cell r="I28223" t="str">
            <v>N</v>
          </cell>
          <cell r="AG28223">
            <v>74</v>
          </cell>
          <cell r="AI28223">
            <v>7588</v>
          </cell>
          <cell r="AL28223">
            <v>89.2</v>
          </cell>
          <cell r="AQ28223" t="str">
            <v>D</v>
          </cell>
          <cell r="BM28223" t="str">
            <v>75+</v>
          </cell>
          <cell r="BP28223" t="str">
            <v>Closed</v>
          </cell>
        </row>
        <row r="28224">
          <cell r="I28224" t="str">
            <v>N</v>
          </cell>
          <cell r="AG28224">
            <v>78</v>
          </cell>
          <cell r="AI28224">
            <v>6407</v>
          </cell>
          <cell r="AL28224">
            <v>89.2</v>
          </cell>
          <cell r="BM28224" t="str">
            <v>75+</v>
          </cell>
          <cell r="BP28224" t="str">
            <v>Open</v>
          </cell>
        </row>
        <row r="28225">
          <cell r="I28225" t="str">
            <v>N</v>
          </cell>
          <cell r="AG28225">
            <v>76</v>
          </cell>
          <cell r="AI28225">
            <v>6639</v>
          </cell>
          <cell r="AL28225">
            <v>89.2</v>
          </cell>
          <cell r="AQ28225" t="str">
            <v>D</v>
          </cell>
          <cell r="BM28225" t="str">
            <v>75+</v>
          </cell>
          <cell r="BP28225" t="str">
            <v>Closed</v>
          </cell>
        </row>
        <row r="28226">
          <cell r="I28226" t="str">
            <v>N</v>
          </cell>
          <cell r="AG28226">
            <v>79</v>
          </cell>
          <cell r="AI28226">
            <v>6867</v>
          </cell>
          <cell r="AL28226">
            <v>89.2</v>
          </cell>
          <cell r="AQ28226" t="str">
            <v>R</v>
          </cell>
          <cell r="BM28226" t="str">
            <v>75+</v>
          </cell>
          <cell r="BP28226" t="str">
            <v>Closed</v>
          </cell>
        </row>
        <row r="28227">
          <cell r="I28227" t="str">
            <v>N</v>
          </cell>
          <cell r="AG28227">
            <v>77</v>
          </cell>
          <cell r="AI28227">
            <v>6642</v>
          </cell>
          <cell r="AL28227">
            <v>89.21</v>
          </cell>
          <cell r="AQ28227" t="str">
            <v>D</v>
          </cell>
          <cell r="BM28227" t="str">
            <v>75+</v>
          </cell>
          <cell r="BP28227" t="str">
            <v>Closed</v>
          </cell>
        </row>
        <row r="28228">
          <cell r="I28228" t="str">
            <v>N</v>
          </cell>
          <cell r="AG28228">
            <v>73</v>
          </cell>
          <cell r="AI28228">
            <v>8005</v>
          </cell>
          <cell r="AL28228">
            <v>89.21</v>
          </cell>
          <cell r="BM28228" t="str">
            <v>75+</v>
          </cell>
          <cell r="BP28228" t="str">
            <v>Open</v>
          </cell>
        </row>
        <row r="28229">
          <cell r="I28229" t="str">
            <v>N</v>
          </cell>
          <cell r="AG28229">
            <v>77</v>
          </cell>
          <cell r="AI28229">
            <v>7307</v>
          </cell>
          <cell r="AL28229">
            <v>89.21</v>
          </cell>
          <cell r="AQ28229" t="str">
            <v>D</v>
          </cell>
          <cell r="BM28229" t="str">
            <v>75+</v>
          </cell>
          <cell r="BP28229" t="str">
            <v>Closed</v>
          </cell>
        </row>
        <row r="28230">
          <cell r="I28230" t="str">
            <v>N</v>
          </cell>
          <cell r="AG28230">
            <v>81</v>
          </cell>
          <cell r="AI28230">
            <v>5331</v>
          </cell>
          <cell r="AL28230">
            <v>89.21</v>
          </cell>
          <cell r="AQ28230" t="str">
            <v>R</v>
          </cell>
          <cell r="BM28230" t="str">
            <v>75+</v>
          </cell>
          <cell r="BP28230" t="str">
            <v>Closed</v>
          </cell>
        </row>
        <row r="28231">
          <cell r="I28231" t="str">
            <v>N</v>
          </cell>
          <cell r="AG28231">
            <v>79</v>
          </cell>
          <cell r="AI28231">
            <v>5720</v>
          </cell>
          <cell r="AL28231">
            <v>89.21</v>
          </cell>
          <cell r="AQ28231" t="str">
            <v>D</v>
          </cell>
          <cell r="BM28231" t="str">
            <v>75+</v>
          </cell>
          <cell r="BP28231" t="str">
            <v>Closed</v>
          </cell>
        </row>
        <row r="28232">
          <cell r="I28232" t="str">
            <v>N</v>
          </cell>
          <cell r="AG28232">
            <v>75</v>
          </cell>
          <cell r="AI28232">
            <v>7862</v>
          </cell>
          <cell r="AL28232">
            <v>89.21</v>
          </cell>
          <cell r="BM28232" t="str">
            <v>75+</v>
          </cell>
          <cell r="BP28232" t="str">
            <v>Open</v>
          </cell>
        </row>
        <row r="28233">
          <cell r="I28233" t="str">
            <v>N</v>
          </cell>
          <cell r="AG28233">
            <v>73</v>
          </cell>
          <cell r="AI28233">
            <v>8319</v>
          </cell>
          <cell r="AL28233">
            <v>89.21</v>
          </cell>
          <cell r="AQ28233" t="str">
            <v>D</v>
          </cell>
          <cell r="BM28233" t="str">
            <v>75+</v>
          </cell>
          <cell r="BP28233" t="str">
            <v>Closed</v>
          </cell>
        </row>
        <row r="28234">
          <cell r="I28234" t="str">
            <v>N</v>
          </cell>
          <cell r="AG28234">
            <v>73</v>
          </cell>
          <cell r="AI28234">
            <v>8341</v>
          </cell>
          <cell r="AL28234">
            <v>89.21</v>
          </cell>
          <cell r="BM28234" t="str">
            <v>75+</v>
          </cell>
          <cell r="BP28234" t="str">
            <v>Open</v>
          </cell>
        </row>
        <row r="28235">
          <cell r="I28235" t="str">
            <v>N</v>
          </cell>
          <cell r="AG28235">
            <v>72</v>
          </cell>
          <cell r="AI28235">
            <v>8245</v>
          </cell>
          <cell r="AL28235">
            <v>89.21</v>
          </cell>
          <cell r="BM28235" t="str">
            <v>75+</v>
          </cell>
          <cell r="BP28235" t="str">
            <v>Open</v>
          </cell>
        </row>
        <row r="28236">
          <cell r="I28236" t="str">
            <v>Y</v>
          </cell>
          <cell r="AG28236">
            <v>77</v>
          </cell>
          <cell r="AI28236">
            <v>6694</v>
          </cell>
          <cell r="AL28236">
            <v>89.21</v>
          </cell>
          <cell r="AQ28236" t="str">
            <v>E</v>
          </cell>
          <cell r="BM28236" t="str">
            <v>75+</v>
          </cell>
          <cell r="BP28236" t="str">
            <v>Closed</v>
          </cell>
        </row>
        <row r="28237">
          <cell r="I28237" t="str">
            <v>N</v>
          </cell>
          <cell r="AG28237">
            <v>79</v>
          </cell>
          <cell r="AI28237">
            <v>5785</v>
          </cell>
          <cell r="AL28237">
            <v>89.21</v>
          </cell>
          <cell r="AQ28237" t="str">
            <v>R</v>
          </cell>
          <cell r="BM28237" t="str">
            <v>75+</v>
          </cell>
          <cell r="BP28237" t="str">
            <v>Closed</v>
          </cell>
        </row>
        <row r="28238">
          <cell r="I28238" t="str">
            <v>N</v>
          </cell>
          <cell r="AG28238">
            <v>74</v>
          </cell>
          <cell r="AI28238">
            <v>7821</v>
          </cell>
          <cell r="AL28238">
            <v>89.22</v>
          </cell>
          <cell r="BM28238" t="str">
            <v>75+</v>
          </cell>
          <cell r="BP28238" t="str">
            <v>Open</v>
          </cell>
        </row>
        <row r="28239">
          <cell r="I28239" t="str">
            <v>N</v>
          </cell>
          <cell r="AG28239">
            <v>76</v>
          </cell>
          <cell r="AI28239">
            <v>7444</v>
          </cell>
          <cell r="AL28239">
            <v>89.22</v>
          </cell>
          <cell r="AQ28239" t="str">
            <v>D</v>
          </cell>
          <cell r="BM28239" t="str">
            <v>75+</v>
          </cell>
          <cell r="BP28239" t="str">
            <v>Closed</v>
          </cell>
        </row>
        <row r="28240">
          <cell r="I28240" t="str">
            <v>N</v>
          </cell>
          <cell r="AG28240">
            <v>75</v>
          </cell>
          <cell r="AI28240">
            <v>7716</v>
          </cell>
          <cell r="AL28240">
            <v>89.22</v>
          </cell>
          <cell r="AQ28240" t="str">
            <v>D</v>
          </cell>
          <cell r="BM28240" t="str">
            <v>75+</v>
          </cell>
          <cell r="BP28240" t="str">
            <v>Closed</v>
          </cell>
        </row>
        <row r="28241">
          <cell r="I28241" t="str">
            <v>N</v>
          </cell>
          <cell r="AG28241">
            <v>77</v>
          </cell>
          <cell r="AI28241">
            <v>6792</v>
          </cell>
          <cell r="AL28241">
            <v>89.22</v>
          </cell>
          <cell r="AQ28241" t="str">
            <v>D</v>
          </cell>
          <cell r="BM28241" t="str">
            <v>75+</v>
          </cell>
          <cell r="BP28241" t="str">
            <v>Closed</v>
          </cell>
        </row>
        <row r="28242">
          <cell r="I28242" t="str">
            <v>N</v>
          </cell>
          <cell r="AG28242">
            <v>79</v>
          </cell>
          <cell r="AI28242">
            <v>5984</v>
          </cell>
          <cell r="AL28242">
            <v>89.22</v>
          </cell>
          <cell r="AQ28242" t="str">
            <v>R</v>
          </cell>
          <cell r="BM28242" t="str">
            <v>75+</v>
          </cell>
          <cell r="BP28242" t="str">
            <v>Closed</v>
          </cell>
        </row>
        <row r="28243">
          <cell r="I28243" t="str">
            <v>N</v>
          </cell>
          <cell r="AG28243">
            <v>81</v>
          </cell>
          <cell r="AI28243">
            <v>5917</v>
          </cell>
          <cell r="AL28243">
            <v>89.22</v>
          </cell>
          <cell r="AQ28243" t="str">
            <v>D</v>
          </cell>
          <cell r="BM28243" t="str">
            <v>75+</v>
          </cell>
          <cell r="BP28243" t="str">
            <v>Closed</v>
          </cell>
        </row>
        <row r="28244">
          <cell r="I28244" t="str">
            <v>N</v>
          </cell>
          <cell r="AG28244">
            <v>81</v>
          </cell>
          <cell r="AI28244">
            <v>5908</v>
          </cell>
          <cell r="AL28244">
            <v>89.22</v>
          </cell>
          <cell r="AQ28244" t="str">
            <v>D</v>
          </cell>
          <cell r="BM28244" t="str">
            <v>75+</v>
          </cell>
          <cell r="BP28244" t="str">
            <v>Closed</v>
          </cell>
        </row>
        <row r="28245">
          <cell r="I28245" t="str">
            <v>N</v>
          </cell>
          <cell r="AG28245">
            <v>74</v>
          </cell>
          <cell r="AI28245">
            <v>8497</v>
          </cell>
          <cell r="AL28245">
            <v>89.22</v>
          </cell>
          <cell r="BM28245" t="str">
            <v>75+</v>
          </cell>
          <cell r="BP28245" t="str">
            <v>Open</v>
          </cell>
        </row>
        <row r="28246">
          <cell r="I28246" t="str">
            <v>N</v>
          </cell>
          <cell r="AG28246">
            <v>82</v>
          </cell>
          <cell r="AI28246">
            <v>4951</v>
          </cell>
          <cell r="AL28246">
            <v>89.22</v>
          </cell>
          <cell r="AQ28246" t="str">
            <v>E</v>
          </cell>
          <cell r="BM28246" t="str">
            <v>75+</v>
          </cell>
          <cell r="BP28246" t="str">
            <v>Closed</v>
          </cell>
        </row>
        <row r="28247">
          <cell r="I28247" t="str">
            <v>Y</v>
          </cell>
          <cell r="AG28247">
            <v>80</v>
          </cell>
          <cell r="AI28247">
            <v>7797</v>
          </cell>
          <cell r="AL28247">
            <v>89.22</v>
          </cell>
          <cell r="AQ28247" t="str">
            <v>D</v>
          </cell>
          <cell r="BM28247" t="str">
            <v>75+</v>
          </cell>
          <cell r="BP28247" t="str">
            <v>Closed</v>
          </cell>
        </row>
        <row r="28248">
          <cell r="I28248" t="str">
            <v>N</v>
          </cell>
          <cell r="AG28248">
            <v>75</v>
          </cell>
          <cell r="AI28248">
            <v>7933</v>
          </cell>
          <cell r="AL28248">
            <v>89.22</v>
          </cell>
          <cell r="BM28248" t="str">
            <v>75+</v>
          </cell>
          <cell r="BP28248" t="str">
            <v>Open</v>
          </cell>
        </row>
        <row r="28249">
          <cell r="I28249" t="str">
            <v>N</v>
          </cell>
          <cell r="AG28249">
            <v>74</v>
          </cell>
          <cell r="AI28249">
            <v>7525</v>
          </cell>
          <cell r="AL28249">
            <v>89.22</v>
          </cell>
          <cell r="AQ28249" t="str">
            <v>D</v>
          </cell>
          <cell r="BM28249" t="str">
            <v>75+</v>
          </cell>
          <cell r="BP28249" t="str">
            <v>Closed</v>
          </cell>
        </row>
        <row r="28250">
          <cell r="I28250" t="str">
            <v>N</v>
          </cell>
          <cell r="AG28250">
            <v>76</v>
          </cell>
          <cell r="AI28250">
            <v>7039</v>
          </cell>
          <cell r="AL28250">
            <v>89.22</v>
          </cell>
          <cell r="AQ28250" t="str">
            <v>R</v>
          </cell>
          <cell r="BM28250" t="str">
            <v>75+</v>
          </cell>
          <cell r="BP28250" t="str">
            <v>Closed</v>
          </cell>
        </row>
        <row r="28251">
          <cell r="I28251" t="str">
            <v>N</v>
          </cell>
          <cell r="AG28251">
            <v>73</v>
          </cell>
          <cell r="AI28251">
            <v>7993</v>
          </cell>
          <cell r="AL28251">
            <v>89.22</v>
          </cell>
          <cell r="AQ28251" t="str">
            <v>D</v>
          </cell>
          <cell r="BM28251" t="str">
            <v>75+</v>
          </cell>
          <cell r="BP28251" t="str">
            <v>Closed</v>
          </cell>
        </row>
        <row r="28252">
          <cell r="I28252" t="str">
            <v>N</v>
          </cell>
          <cell r="AG28252">
            <v>76</v>
          </cell>
          <cell r="AI28252">
            <v>7529</v>
          </cell>
          <cell r="AL28252">
            <v>89.22</v>
          </cell>
          <cell r="AQ28252" t="str">
            <v>D</v>
          </cell>
          <cell r="BM28252" t="str">
            <v>75+</v>
          </cell>
          <cell r="BP28252" t="str">
            <v>Closed</v>
          </cell>
        </row>
        <row r="28253">
          <cell r="I28253" t="str">
            <v>N</v>
          </cell>
          <cell r="AG28253">
            <v>76</v>
          </cell>
          <cell r="AI28253">
            <v>7920</v>
          </cell>
          <cell r="AL28253">
            <v>89.23</v>
          </cell>
          <cell r="BM28253" t="str">
            <v>75+</v>
          </cell>
          <cell r="BP28253" t="str">
            <v>Open</v>
          </cell>
        </row>
        <row r="28254">
          <cell r="I28254" t="str">
            <v>N</v>
          </cell>
          <cell r="AG28254">
            <v>73</v>
          </cell>
          <cell r="AI28254">
            <v>8255</v>
          </cell>
          <cell r="AL28254">
            <v>89.23</v>
          </cell>
          <cell r="BM28254" t="str">
            <v>75+</v>
          </cell>
          <cell r="BP28254" t="str">
            <v>Open</v>
          </cell>
        </row>
        <row r="28255">
          <cell r="I28255" t="str">
            <v>N</v>
          </cell>
          <cell r="AG28255">
            <v>78</v>
          </cell>
          <cell r="AI28255">
            <v>7185</v>
          </cell>
          <cell r="AL28255">
            <v>89.23</v>
          </cell>
          <cell r="AQ28255" t="str">
            <v>E</v>
          </cell>
          <cell r="BM28255" t="str">
            <v>75+</v>
          </cell>
          <cell r="BP28255" t="str">
            <v>Closed</v>
          </cell>
        </row>
        <row r="28256">
          <cell r="I28256" t="str">
            <v>N</v>
          </cell>
          <cell r="AG28256">
            <v>80</v>
          </cell>
          <cell r="AI28256">
            <v>5916</v>
          </cell>
          <cell r="AL28256">
            <v>89.23</v>
          </cell>
          <cell r="AQ28256" t="str">
            <v>D</v>
          </cell>
          <cell r="BM28256" t="str">
            <v>75+</v>
          </cell>
          <cell r="BP28256" t="str">
            <v>Closed</v>
          </cell>
        </row>
        <row r="28257">
          <cell r="I28257" t="str">
            <v>N</v>
          </cell>
          <cell r="AG28257">
            <v>74</v>
          </cell>
          <cell r="AI28257">
            <v>8040</v>
          </cell>
          <cell r="AL28257">
            <v>89.23</v>
          </cell>
          <cell r="BM28257" t="str">
            <v>75+</v>
          </cell>
          <cell r="BP28257" t="str">
            <v>Open</v>
          </cell>
        </row>
        <row r="28258">
          <cell r="I28258" t="str">
            <v>N</v>
          </cell>
          <cell r="AG28258">
            <v>79</v>
          </cell>
          <cell r="AI28258">
            <v>6941</v>
          </cell>
          <cell r="AL28258">
            <v>89.23</v>
          </cell>
          <cell r="AQ28258" t="str">
            <v>D</v>
          </cell>
          <cell r="BM28258" t="str">
            <v>75+</v>
          </cell>
          <cell r="BP28258" t="str">
            <v>Closed</v>
          </cell>
        </row>
        <row r="28259">
          <cell r="I28259" t="str">
            <v>N</v>
          </cell>
          <cell r="AG28259">
            <v>74</v>
          </cell>
          <cell r="AI28259">
            <v>8357</v>
          </cell>
          <cell r="AL28259">
            <v>89.23</v>
          </cell>
          <cell r="BM28259" t="str">
            <v>75+</v>
          </cell>
          <cell r="BP28259" t="str">
            <v>Open</v>
          </cell>
        </row>
        <row r="28260">
          <cell r="I28260" t="str">
            <v>N</v>
          </cell>
          <cell r="AG28260">
            <v>80</v>
          </cell>
          <cell r="AI28260">
            <v>6105</v>
          </cell>
          <cell r="AL28260">
            <v>89.23</v>
          </cell>
          <cell r="AQ28260" t="str">
            <v>D</v>
          </cell>
          <cell r="BM28260" t="str">
            <v>75+</v>
          </cell>
          <cell r="BP28260" t="str">
            <v>Closed</v>
          </cell>
        </row>
        <row r="28261">
          <cell r="I28261" t="str">
            <v>N</v>
          </cell>
          <cell r="AG28261">
            <v>79</v>
          </cell>
          <cell r="AI28261">
            <v>5273</v>
          </cell>
          <cell r="AL28261">
            <v>89.23</v>
          </cell>
          <cell r="AQ28261" t="str">
            <v>D</v>
          </cell>
          <cell r="BM28261" t="str">
            <v>75+</v>
          </cell>
          <cell r="BP28261" t="str">
            <v>Closed</v>
          </cell>
        </row>
        <row r="28262">
          <cell r="I28262" t="str">
            <v>N</v>
          </cell>
          <cell r="AG28262">
            <v>77</v>
          </cell>
          <cell r="AI28262">
            <v>7114</v>
          </cell>
          <cell r="AL28262">
            <v>89.23</v>
          </cell>
          <cell r="BM28262" t="str">
            <v>75+</v>
          </cell>
          <cell r="BP28262" t="str">
            <v>Open</v>
          </cell>
        </row>
        <row r="28263">
          <cell r="I28263" t="str">
            <v>N</v>
          </cell>
          <cell r="AG28263">
            <v>77</v>
          </cell>
          <cell r="AI28263">
            <v>6442</v>
          </cell>
          <cell r="AL28263">
            <v>89.23</v>
          </cell>
          <cell r="AQ28263" t="str">
            <v>D</v>
          </cell>
          <cell r="BM28263" t="str">
            <v>75+</v>
          </cell>
          <cell r="BP28263" t="str">
            <v>Closed</v>
          </cell>
        </row>
        <row r="28264">
          <cell r="I28264" t="str">
            <v>N</v>
          </cell>
          <cell r="AG28264">
            <v>77</v>
          </cell>
          <cell r="AI28264">
            <v>7247</v>
          </cell>
          <cell r="AL28264">
            <v>89.23</v>
          </cell>
          <cell r="AQ28264" t="str">
            <v>D</v>
          </cell>
          <cell r="BM28264" t="str">
            <v>75+</v>
          </cell>
          <cell r="BP28264" t="str">
            <v>Closed</v>
          </cell>
        </row>
        <row r="28265">
          <cell r="I28265" t="str">
            <v>N</v>
          </cell>
          <cell r="AG28265">
            <v>83</v>
          </cell>
          <cell r="AI28265">
            <v>4816</v>
          </cell>
          <cell r="AL28265">
            <v>89.23</v>
          </cell>
          <cell r="AQ28265" t="str">
            <v>D</v>
          </cell>
          <cell r="BM28265" t="str">
            <v>75+</v>
          </cell>
          <cell r="BP28265" t="str">
            <v>Closed</v>
          </cell>
        </row>
        <row r="28266">
          <cell r="I28266" t="str">
            <v>N</v>
          </cell>
          <cell r="AG28266">
            <v>77</v>
          </cell>
          <cell r="AI28266">
            <v>7406</v>
          </cell>
          <cell r="AL28266">
            <v>89.23</v>
          </cell>
          <cell r="AQ28266" t="str">
            <v>D</v>
          </cell>
          <cell r="BM28266" t="str">
            <v>75+</v>
          </cell>
          <cell r="BP28266" t="str">
            <v>Closed</v>
          </cell>
        </row>
        <row r="28267">
          <cell r="I28267" t="str">
            <v>N</v>
          </cell>
          <cell r="AG28267">
            <v>83</v>
          </cell>
          <cell r="AI28267">
            <v>5446</v>
          </cell>
          <cell r="AL28267">
            <v>89.23</v>
          </cell>
          <cell r="AQ28267" t="str">
            <v>E</v>
          </cell>
          <cell r="BM28267" t="str">
            <v>75+</v>
          </cell>
          <cell r="BP28267" t="str">
            <v>Closed</v>
          </cell>
        </row>
        <row r="28268">
          <cell r="I28268" t="str">
            <v>N</v>
          </cell>
          <cell r="AG28268">
            <v>76</v>
          </cell>
          <cell r="AI28268">
            <v>6870</v>
          </cell>
          <cell r="AL28268">
            <v>89.23</v>
          </cell>
          <cell r="AQ28268" t="str">
            <v>E</v>
          </cell>
          <cell r="BM28268" t="str">
            <v>75+</v>
          </cell>
          <cell r="BP28268" t="str">
            <v>Closed</v>
          </cell>
        </row>
        <row r="28269">
          <cell r="I28269" t="str">
            <v>N</v>
          </cell>
          <cell r="AG28269">
            <v>73</v>
          </cell>
          <cell r="AI28269">
            <v>7581</v>
          </cell>
          <cell r="AL28269">
            <v>89.24</v>
          </cell>
          <cell r="AQ28269" t="str">
            <v>R</v>
          </cell>
          <cell r="BM28269" t="str">
            <v>75+</v>
          </cell>
          <cell r="BP28269" t="str">
            <v>Closed</v>
          </cell>
        </row>
        <row r="28270">
          <cell r="I28270" t="str">
            <v>N</v>
          </cell>
          <cell r="AG28270">
            <v>75</v>
          </cell>
          <cell r="AI28270">
            <v>7474</v>
          </cell>
          <cell r="AL28270">
            <v>89.24</v>
          </cell>
          <cell r="AQ28270" t="str">
            <v>D</v>
          </cell>
          <cell r="BM28270" t="str">
            <v>75+</v>
          </cell>
          <cell r="BP28270" t="str">
            <v>Closed</v>
          </cell>
        </row>
        <row r="28271">
          <cell r="I28271" t="str">
            <v>N</v>
          </cell>
          <cell r="AG28271">
            <v>81</v>
          </cell>
          <cell r="AI28271">
            <v>6338</v>
          </cell>
          <cell r="AL28271">
            <v>89.24</v>
          </cell>
          <cell r="AQ28271" t="str">
            <v>D</v>
          </cell>
          <cell r="BM28271" t="str">
            <v>75+</v>
          </cell>
          <cell r="BP28271" t="str">
            <v>Closed</v>
          </cell>
        </row>
        <row r="28272">
          <cell r="I28272" t="str">
            <v>N</v>
          </cell>
          <cell r="AG28272">
            <v>73</v>
          </cell>
          <cell r="AI28272">
            <v>8580</v>
          </cell>
          <cell r="AL28272">
            <v>89.24</v>
          </cell>
          <cell r="BM28272" t="str">
            <v>75+</v>
          </cell>
          <cell r="BP28272" t="str">
            <v>Open</v>
          </cell>
        </row>
        <row r="28273">
          <cell r="I28273" t="str">
            <v>N</v>
          </cell>
          <cell r="AG28273">
            <v>80</v>
          </cell>
          <cell r="AI28273">
            <v>5215</v>
          </cell>
          <cell r="AL28273">
            <v>89.24</v>
          </cell>
          <cell r="AQ28273" t="str">
            <v>D</v>
          </cell>
          <cell r="BM28273" t="str">
            <v>75+</v>
          </cell>
          <cell r="BP28273" t="str">
            <v>Closed</v>
          </cell>
        </row>
        <row r="28274">
          <cell r="I28274" t="str">
            <v>N</v>
          </cell>
          <cell r="AG28274">
            <v>79</v>
          </cell>
          <cell r="AI28274">
            <v>5487</v>
          </cell>
          <cell r="AL28274">
            <v>89.24</v>
          </cell>
          <cell r="AQ28274" t="str">
            <v>E</v>
          </cell>
          <cell r="BM28274" t="str">
            <v>75+</v>
          </cell>
          <cell r="BP28274" t="str">
            <v>Closed</v>
          </cell>
        </row>
        <row r="28275">
          <cell r="I28275" t="str">
            <v>Y</v>
          </cell>
          <cell r="AG28275">
            <v>73</v>
          </cell>
          <cell r="AI28275">
            <v>7762</v>
          </cell>
          <cell r="AL28275">
            <v>89.24</v>
          </cell>
          <cell r="AQ28275" t="str">
            <v>D</v>
          </cell>
          <cell r="BM28275" t="str">
            <v>75+</v>
          </cell>
          <cell r="BP28275" t="str">
            <v>Closed</v>
          </cell>
        </row>
        <row r="28276">
          <cell r="I28276" t="str">
            <v>N</v>
          </cell>
          <cell r="AG28276">
            <v>77</v>
          </cell>
          <cell r="AI28276">
            <v>7815</v>
          </cell>
          <cell r="AL28276">
            <v>89.24</v>
          </cell>
          <cell r="BM28276" t="str">
            <v>75+</v>
          </cell>
          <cell r="BP28276" t="str">
            <v>Open</v>
          </cell>
        </row>
        <row r="28277">
          <cell r="I28277" t="str">
            <v>N</v>
          </cell>
          <cell r="AG28277">
            <v>77</v>
          </cell>
          <cell r="AI28277">
            <v>7641</v>
          </cell>
          <cell r="AL28277">
            <v>89.24</v>
          </cell>
          <cell r="BM28277" t="str">
            <v>75+</v>
          </cell>
          <cell r="BP28277" t="str">
            <v>Open</v>
          </cell>
        </row>
        <row r="28278">
          <cell r="I28278" t="str">
            <v>N</v>
          </cell>
          <cell r="AG28278">
            <v>82</v>
          </cell>
          <cell r="AI28278">
            <v>5871</v>
          </cell>
          <cell r="AL28278">
            <v>89.25</v>
          </cell>
          <cell r="AQ28278" t="str">
            <v>D</v>
          </cell>
          <cell r="BM28278" t="str">
            <v>75+</v>
          </cell>
          <cell r="BP28278" t="str">
            <v>Closed</v>
          </cell>
        </row>
        <row r="28279">
          <cell r="I28279" t="str">
            <v>N</v>
          </cell>
          <cell r="AG28279">
            <v>83</v>
          </cell>
          <cell r="AI28279">
            <v>4929</v>
          </cell>
          <cell r="AL28279">
            <v>89.25</v>
          </cell>
          <cell r="AQ28279" t="str">
            <v>D</v>
          </cell>
          <cell r="BM28279" t="str">
            <v>75+</v>
          </cell>
          <cell r="BP28279" t="str">
            <v>Closed</v>
          </cell>
        </row>
        <row r="28280">
          <cell r="I28280" t="str">
            <v>N</v>
          </cell>
          <cell r="AG28280">
            <v>83</v>
          </cell>
          <cell r="AI28280">
            <v>4885</v>
          </cell>
          <cell r="AL28280">
            <v>89.25</v>
          </cell>
          <cell r="AQ28280" t="str">
            <v>E</v>
          </cell>
          <cell r="BM28280" t="str">
            <v>75+</v>
          </cell>
          <cell r="BP28280" t="str">
            <v>Closed</v>
          </cell>
        </row>
        <row r="28281">
          <cell r="I28281" t="str">
            <v>N</v>
          </cell>
          <cell r="AG28281">
            <v>76</v>
          </cell>
          <cell r="AI28281">
            <v>7507</v>
          </cell>
          <cell r="AL28281">
            <v>89.25</v>
          </cell>
          <cell r="AQ28281" t="str">
            <v>D</v>
          </cell>
          <cell r="BM28281" t="str">
            <v>75+</v>
          </cell>
          <cell r="BP28281" t="str">
            <v>Closed</v>
          </cell>
        </row>
        <row r="28282">
          <cell r="I28282" t="str">
            <v>Y</v>
          </cell>
          <cell r="AG28282">
            <v>73</v>
          </cell>
          <cell r="AI28282">
            <v>7713</v>
          </cell>
          <cell r="AL28282">
            <v>89.25</v>
          </cell>
          <cell r="BM28282" t="str">
            <v>75+</v>
          </cell>
          <cell r="BP28282" t="str">
            <v>Open</v>
          </cell>
        </row>
        <row r="28283">
          <cell r="I28283" t="str">
            <v>N</v>
          </cell>
          <cell r="AG28283">
            <v>79</v>
          </cell>
          <cell r="AI28283">
            <v>6657</v>
          </cell>
          <cell r="AL28283">
            <v>89.25</v>
          </cell>
          <cell r="AQ28283" t="str">
            <v>R</v>
          </cell>
          <cell r="BM28283" t="str">
            <v>75+</v>
          </cell>
          <cell r="BP28283" t="str">
            <v>Closed</v>
          </cell>
        </row>
        <row r="28284">
          <cell r="I28284" t="str">
            <v>N</v>
          </cell>
          <cell r="AG28284">
            <v>75</v>
          </cell>
          <cell r="AI28284">
            <v>8347</v>
          </cell>
          <cell r="AL28284">
            <v>89.25</v>
          </cell>
          <cell r="BM28284" t="str">
            <v>75+</v>
          </cell>
          <cell r="BP28284" t="str">
            <v>Open</v>
          </cell>
        </row>
        <row r="28285">
          <cell r="I28285" t="str">
            <v>N</v>
          </cell>
          <cell r="AG28285">
            <v>83</v>
          </cell>
          <cell r="AI28285">
            <v>4475</v>
          </cell>
          <cell r="AL28285">
            <v>89.25</v>
          </cell>
          <cell r="AQ28285" t="str">
            <v>R</v>
          </cell>
          <cell r="BM28285" t="str">
            <v>75+</v>
          </cell>
          <cell r="BP28285" t="str">
            <v>Closed</v>
          </cell>
        </row>
        <row r="28286">
          <cell r="I28286" t="str">
            <v>N</v>
          </cell>
          <cell r="AG28286">
            <v>75</v>
          </cell>
          <cell r="AI28286">
            <v>8028</v>
          </cell>
          <cell r="AL28286">
            <v>89.25</v>
          </cell>
          <cell r="BM28286" t="str">
            <v>75+</v>
          </cell>
          <cell r="BP28286" t="str">
            <v>Open</v>
          </cell>
        </row>
        <row r="28287">
          <cell r="I28287" t="str">
            <v>N</v>
          </cell>
          <cell r="AG28287">
            <v>78</v>
          </cell>
          <cell r="AI28287">
            <v>6109</v>
          </cell>
          <cell r="AL28287">
            <v>89.25</v>
          </cell>
          <cell r="AQ28287" t="str">
            <v>D</v>
          </cell>
          <cell r="BM28287" t="str">
            <v>75+</v>
          </cell>
          <cell r="BP28287" t="str">
            <v>Closed</v>
          </cell>
        </row>
        <row r="28288">
          <cell r="I28288" t="str">
            <v>N</v>
          </cell>
          <cell r="AG28288">
            <v>73</v>
          </cell>
          <cell r="AI28288">
            <v>8010</v>
          </cell>
          <cell r="AL28288">
            <v>89.25</v>
          </cell>
          <cell r="AQ28288" t="str">
            <v>D</v>
          </cell>
          <cell r="BM28288" t="str">
            <v>75+</v>
          </cell>
          <cell r="BP28288" t="str">
            <v>Closed</v>
          </cell>
        </row>
        <row r="28289">
          <cell r="I28289" t="str">
            <v>N</v>
          </cell>
          <cell r="AG28289">
            <v>82</v>
          </cell>
          <cell r="AI28289">
            <v>5742</v>
          </cell>
          <cell r="AL28289">
            <v>89.25</v>
          </cell>
          <cell r="AQ28289" t="str">
            <v>E</v>
          </cell>
          <cell r="BM28289" t="str">
            <v>75+</v>
          </cell>
          <cell r="BP28289" t="str">
            <v>Closed</v>
          </cell>
        </row>
        <row r="28290">
          <cell r="I28290" t="str">
            <v>N</v>
          </cell>
          <cell r="AG28290">
            <v>82</v>
          </cell>
          <cell r="AI28290">
            <v>4228</v>
          </cell>
          <cell r="AL28290">
            <v>89.26</v>
          </cell>
          <cell r="AQ28290" t="str">
            <v>D</v>
          </cell>
          <cell r="BM28290" t="str">
            <v>75+</v>
          </cell>
          <cell r="BP28290" t="str">
            <v>Closed</v>
          </cell>
        </row>
        <row r="28291">
          <cell r="I28291" t="str">
            <v>N</v>
          </cell>
          <cell r="AG28291">
            <v>73</v>
          </cell>
          <cell r="AI28291">
            <v>7972</v>
          </cell>
          <cell r="AL28291">
            <v>89.26</v>
          </cell>
          <cell r="AQ28291" t="str">
            <v>D</v>
          </cell>
          <cell r="BM28291" t="str">
            <v>75+</v>
          </cell>
          <cell r="BP28291" t="str">
            <v>Closed</v>
          </cell>
        </row>
        <row r="28292">
          <cell r="I28292" t="str">
            <v>N</v>
          </cell>
          <cell r="AG28292">
            <v>74</v>
          </cell>
          <cell r="AI28292">
            <v>7964</v>
          </cell>
          <cell r="AL28292">
            <v>89.26</v>
          </cell>
          <cell r="AQ28292" t="str">
            <v>D</v>
          </cell>
          <cell r="BM28292" t="str">
            <v>75+</v>
          </cell>
          <cell r="BP28292" t="str">
            <v>Closed</v>
          </cell>
        </row>
        <row r="28293">
          <cell r="I28293" t="str">
            <v>N</v>
          </cell>
          <cell r="AG28293">
            <v>78</v>
          </cell>
          <cell r="AI28293">
            <v>6537</v>
          </cell>
          <cell r="AL28293">
            <v>89.26</v>
          </cell>
          <cell r="AQ28293" t="str">
            <v>D</v>
          </cell>
          <cell r="BM28293" t="str">
            <v>75+</v>
          </cell>
          <cell r="BP28293" t="str">
            <v>Closed</v>
          </cell>
        </row>
        <row r="28294">
          <cell r="I28294" t="str">
            <v>N</v>
          </cell>
          <cell r="AG28294">
            <v>73</v>
          </cell>
          <cell r="AI28294">
            <v>7872</v>
          </cell>
          <cell r="AL28294">
            <v>89.26</v>
          </cell>
          <cell r="AQ28294" t="str">
            <v>D</v>
          </cell>
          <cell r="BM28294" t="str">
            <v>75+</v>
          </cell>
          <cell r="BP28294" t="str">
            <v>Closed</v>
          </cell>
        </row>
        <row r="28295">
          <cell r="I28295" t="str">
            <v>N</v>
          </cell>
          <cell r="AG28295">
            <v>74</v>
          </cell>
          <cell r="AI28295">
            <v>7571</v>
          </cell>
          <cell r="AL28295">
            <v>89.26</v>
          </cell>
          <cell r="BM28295" t="str">
            <v>75+</v>
          </cell>
          <cell r="BP28295" t="str">
            <v>Open</v>
          </cell>
        </row>
        <row r="28296">
          <cell r="I28296" t="str">
            <v>N</v>
          </cell>
          <cell r="AG28296">
            <v>72</v>
          </cell>
          <cell r="AI28296">
            <v>8586</v>
          </cell>
          <cell r="AL28296">
            <v>89.26</v>
          </cell>
          <cell r="BM28296" t="str">
            <v>75+</v>
          </cell>
          <cell r="BP28296" t="str">
            <v>Open</v>
          </cell>
        </row>
        <row r="28297">
          <cell r="I28297" t="str">
            <v>N</v>
          </cell>
          <cell r="AG28297">
            <v>76</v>
          </cell>
          <cell r="AI28297">
            <v>7656</v>
          </cell>
          <cell r="AL28297">
            <v>89.27</v>
          </cell>
          <cell r="BM28297" t="str">
            <v>75+</v>
          </cell>
          <cell r="BP28297" t="str">
            <v>Open</v>
          </cell>
        </row>
        <row r="28298">
          <cell r="I28298" t="str">
            <v>N</v>
          </cell>
          <cell r="AG28298">
            <v>79</v>
          </cell>
          <cell r="AI28298">
            <v>5881</v>
          </cell>
          <cell r="AL28298">
            <v>89.27</v>
          </cell>
          <cell r="AQ28298" t="str">
            <v>D</v>
          </cell>
          <cell r="BM28298" t="str">
            <v>75+</v>
          </cell>
          <cell r="BP28298" t="str">
            <v>Closed</v>
          </cell>
        </row>
        <row r="28299">
          <cell r="I28299" t="str">
            <v>N</v>
          </cell>
          <cell r="AG28299">
            <v>75</v>
          </cell>
          <cell r="AI28299">
            <v>8143</v>
          </cell>
          <cell r="AL28299">
            <v>89.27</v>
          </cell>
          <cell r="AQ28299" t="str">
            <v>R</v>
          </cell>
          <cell r="BM28299" t="str">
            <v>75+</v>
          </cell>
          <cell r="BP28299" t="str">
            <v>Closed</v>
          </cell>
        </row>
        <row r="28300">
          <cell r="I28300" t="str">
            <v>N</v>
          </cell>
          <cell r="AG28300">
            <v>75</v>
          </cell>
          <cell r="AI28300">
            <v>7815</v>
          </cell>
          <cell r="AL28300">
            <v>89.27</v>
          </cell>
          <cell r="AQ28300" t="str">
            <v>D</v>
          </cell>
          <cell r="BM28300" t="str">
            <v>75+</v>
          </cell>
          <cell r="BP28300" t="str">
            <v>Closed</v>
          </cell>
        </row>
        <row r="28301">
          <cell r="I28301" t="str">
            <v>N</v>
          </cell>
          <cell r="AG28301">
            <v>79</v>
          </cell>
          <cell r="AI28301">
            <v>6230</v>
          </cell>
          <cell r="AL28301">
            <v>89.27</v>
          </cell>
          <cell r="AQ28301" t="str">
            <v>D</v>
          </cell>
          <cell r="BM28301" t="str">
            <v>75+</v>
          </cell>
          <cell r="BP28301" t="str">
            <v>Closed</v>
          </cell>
        </row>
        <row r="28302">
          <cell r="I28302" t="str">
            <v>N</v>
          </cell>
          <cell r="AG28302">
            <v>73</v>
          </cell>
          <cell r="AI28302">
            <v>8521</v>
          </cell>
          <cell r="AL28302">
            <v>89.27</v>
          </cell>
          <cell r="BM28302" t="str">
            <v>75+</v>
          </cell>
          <cell r="BP28302" t="str">
            <v>Open</v>
          </cell>
        </row>
        <row r="28303">
          <cell r="I28303" t="str">
            <v>Y</v>
          </cell>
          <cell r="AG28303">
            <v>86</v>
          </cell>
          <cell r="AI28303">
            <v>5502</v>
          </cell>
          <cell r="AL28303">
            <v>89.27</v>
          </cell>
          <cell r="AQ28303" t="str">
            <v>D</v>
          </cell>
          <cell r="BM28303" t="str">
            <v>75+</v>
          </cell>
          <cell r="BP28303" t="str">
            <v>Closed</v>
          </cell>
        </row>
        <row r="28304">
          <cell r="I28304" t="str">
            <v>N</v>
          </cell>
          <cell r="AG28304">
            <v>76</v>
          </cell>
          <cell r="AI28304">
            <v>7643</v>
          </cell>
          <cell r="AL28304">
            <v>89.27</v>
          </cell>
          <cell r="AQ28304" t="str">
            <v>E</v>
          </cell>
          <cell r="BM28304" t="str">
            <v>75+</v>
          </cell>
          <cell r="BP28304" t="str">
            <v>Closed</v>
          </cell>
        </row>
        <row r="28305">
          <cell r="I28305" t="str">
            <v>N</v>
          </cell>
          <cell r="AG28305">
            <v>75</v>
          </cell>
          <cell r="AI28305">
            <v>7217</v>
          </cell>
          <cell r="AL28305">
            <v>89.27</v>
          </cell>
          <cell r="AQ28305" t="str">
            <v>D</v>
          </cell>
          <cell r="BM28305" t="str">
            <v>75+</v>
          </cell>
          <cell r="BP28305" t="str">
            <v>Closed</v>
          </cell>
        </row>
        <row r="28306">
          <cell r="I28306" t="str">
            <v>Y</v>
          </cell>
          <cell r="AG28306">
            <v>78</v>
          </cell>
          <cell r="AI28306">
            <v>6281</v>
          </cell>
          <cell r="AL28306">
            <v>89.27</v>
          </cell>
          <cell r="AQ28306" t="str">
            <v>E</v>
          </cell>
          <cell r="BM28306" t="str">
            <v>75+</v>
          </cell>
          <cell r="BP28306" t="str">
            <v>Closed</v>
          </cell>
        </row>
        <row r="28307">
          <cell r="I28307" t="str">
            <v>N</v>
          </cell>
          <cell r="AG28307">
            <v>79</v>
          </cell>
          <cell r="AI28307">
            <v>7040</v>
          </cell>
          <cell r="AL28307">
            <v>89.28</v>
          </cell>
          <cell r="AQ28307" t="str">
            <v>D</v>
          </cell>
          <cell r="BM28307" t="str">
            <v>75+</v>
          </cell>
          <cell r="BP28307" t="str">
            <v>Closed</v>
          </cell>
        </row>
        <row r="28308">
          <cell r="I28308" t="str">
            <v>Y</v>
          </cell>
          <cell r="AG28308">
            <v>73</v>
          </cell>
          <cell r="AI28308">
            <v>7635</v>
          </cell>
          <cell r="AL28308">
            <v>89.28</v>
          </cell>
          <cell r="BM28308" t="str">
            <v>75+</v>
          </cell>
          <cell r="BP28308" t="str">
            <v>Open</v>
          </cell>
        </row>
        <row r="28309">
          <cell r="I28309" t="str">
            <v>N</v>
          </cell>
          <cell r="AG28309">
            <v>73</v>
          </cell>
          <cell r="AI28309">
            <v>8193</v>
          </cell>
          <cell r="AL28309">
            <v>89.28</v>
          </cell>
          <cell r="BM28309" t="str">
            <v>75+</v>
          </cell>
          <cell r="BP28309" t="str">
            <v>Open</v>
          </cell>
        </row>
        <row r="28310">
          <cell r="I28310" t="str">
            <v>N</v>
          </cell>
          <cell r="AG28310">
            <v>83</v>
          </cell>
          <cell r="AI28310">
            <v>5621</v>
          </cell>
          <cell r="AL28310">
            <v>89.28</v>
          </cell>
          <cell r="AQ28310" t="str">
            <v>D</v>
          </cell>
          <cell r="BM28310" t="str">
            <v>75+</v>
          </cell>
          <cell r="BP28310" t="str">
            <v>Closed</v>
          </cell>
        </row>
        <row r="28311">
          <cell r="I28311" t="str">
            <v>N</v>
          </cell>
          <cell r="AG28311">
            <v>72</v>
          </cell>
          <cell r="AI28311">
            <v>8234</v>
          </cell>
          <cell r="AL28311">
            <v>89.28</v>
          </cell>
          <cell r="BM28311" t="str">
            <v>75+</v>
          </cell>
          <cell r="BP28311" t="str">
            <v>Open</v>
          </cell>
        </row>
        <row r="28312">
          <cell r="I28312" t="str">
            <v>N</v>
          </cell>
          <cell r="AG28312">
            <v>82</v>
          </cell>
          <cell r="AI28312">
            <v>5875</v>
          </cell>
          <cell r="AL28312">
            <v>89.28</v>
          </cell>
          <cell r="AQ28312" t="str">
            <v>E</v>
          </cell>
          <cell r="BM28312" t="str">
            <v>75+</v>
          </cell>
          <cell r="BP28312" t="str">
            <v>Closed</v>
          </cell>
        </row>
        <row r="28313">
          <cell r="I28313" t="str">
            <v>N</v>
          </cell>
          <cell r="AG28313">
            <v>80</v>
          </cell>
          <cell r="AI28313">
            <v>6118</v>
          </cell>
          <cell r="AL28313">
            <v>89.28</v>
          </cell>
          <cell r="AQ28313" t="str">
            <v>D</v>
          </cell>
          <cell r="BM28313" t="str">
            <v>75+</v>
          </cell>
          <cell r="BP28313" t="str">
            <v>Closed</v>
          </cell>
        </row>
        <row r="28314">
          <cell r="I28314" t="str">
            <v>N</v>
          </cell>
          <cell r="AG28314">
            <v>73</v>
          </cell>
          <cell r="AI28314">
            <v>8459</v>
          </cell>
          <cell r="AL28314">
            <v>89.28</v>
          </cell>
          <cell r="BM28314" t="str">
            <v>75+</v>
          </cell>
          <cell r="BP28314" t="str">
            <v>Open</v>
          </cell>
        </row>
        <row r="28315">
          <cell r="I28315" t="str">
            <v>N</v>
          </cell>
          <cell r="AG28315">
            <v>73</v>
          </cell>
          <cell r="AI28315">
            <v>8551</v>
          </cell>
          <cell r="AL28315">
            <v>89.28</v>
          </cell>
          <cell r="BM28315" t="str">
            <v>75+</v>
          </cell>
          <cell r="BP28315" t="str">
            <v>Open</v>
          </cell>
        </row>
        <row r="28316">
          <cell r="I28316" t="str">
            <v>N</v>
          </cell>
          <cell r="AG28316">
            <v>82</v>
          </cell>
          <cell r="AI28316">
            <v>5187</v>
          </cell>
          <cell r="AL28316">
            <v>89.28</v>
          </cell>
          <cell r="AQ28316" t="str">
            <v>D</v>
          </cell>
          <cell r="BM28316" t="str">
            <v>75+</v>
          </cell>
          <cell r="BP28316" t="str">
            <v>Closed</v>
          </cell>
        </row>
        <row r="28317">
          <cell r="I28317" t="str">
            <v>N</v>
          </cell>
          <cell r="AG28317">
            <v>78</v>
          </cell>
          <cell r="AI28317">
            <v>6444</v>
          </cell>
          <cell r="AL28317">
            <v>89.28</v>
          </cell>
          <cell r="AQ28317" t="str">
            <v>D</v>
          </cell>
          <cell r="BM28317" t="str">
            <v>75+</v>
          </cell>
          <cell r="BP28317" t="str">
            <v>Closed</v>
          </cell>
        </row>
        <row r="28318">
          <cell r="I28318" t="str">
            <v>N</v>
          </cell>
          <cell r="AG28318">
            <v>73</v>
          </cell>
          <cell r="AI28318">
            <v>8576</v>
          </cell>
          <cell r="AL28318">
            <v>89.28</v>
          </cell>
          <cell r="BM28318" t="str">
            <v>75+</v>
          </cell>
          <cell r="BP28318" t="str">
            <v>Open</v>
          </cell>
        </row>
        <row r="28319">
          <cell r="I28319" t="str">
            <v>N</v>
          </cell>
          <cell r="AG28319">
            <v>79</v>
          </cell>
          <cell r="AI28319">
            <v>6412</v>
          </cell>
          <cell r="AL28319">
            <v>89.28</v>
          </cell>
          <cell r="AQ28319" t="str">
            <v>E</v>
          </cell>
          <cell r="BM28319" t="str">
            <v>75+</v>
          </cell>
          <cell r="BP28319" t="str">
            <v>Closed</v>
          </cell>
        </row>
        <row r="28320">
          <cell r="I28320" t="str">
            <v>N</v>
          </cell>
          <cell r="AG28320">
            <v>75</v>
          </cell>
          <cell r="AI28320">
            <v>7908</v>
          </cell>
          <cell r="AL28320">
            <v>89.28</v>
          </cell>
          <cell r="BM28320" t="str">
            <v>75+</v>
          </cell>
          <cell r="BP28320" t="str">
            <v>Open</v>
          </cell>
        </row>
        <row r="28321">
          <cell r="I28321" t="str">
            <v>N</v>
          </cell>
          <cell r="AG28321">
            <v>79</v>
          </cell>
          <cell r="AI28321">
            <v>6007</v>
          </cell>
          <cell r="AL28321">
            <v>89.29</v>
          </cell>
          <cell r="AQ28321" t="str">
            <v>D</v>
          </cell>
          <cell r="BM28321" t="str">
            <v>75+</v>
          </cell>
          <cell r="BP28321" t="str">
            <v>Closed</v>
          </cell>
        </row>
        <row r="28322">
          <cell r="I28322" t="str">
            <v>N</v>
          </cell>
          <cell r="AG28322">
            <v>81</v>
          </cell>
          <cell r="AI28322">
            <v>5568</v>
          </cell>
          <cell r="AL28322">
            <v>89.29</v>
          </cell>
          <cell r="AQ28322" t="str">
            <v>D</v>
          </cell>
          <cell r="BM28322" t="str">
            <v>75+</v>
          </cell>
          <cell r="BP28322" t="str">
            <v>Closed</v>
          </cell>
        </row>
        <row r="28323">
          <cell r="I28323" t="str">
            <v>Y</v>
          </cell>
          <cell r="AG28323">
            <v>79</v>
          </cell>
          <cell r="AI28323">
            <v>6628</v>
          </cell>
          <cell r="AL28323">
            <v>89.29</v>
          </cell>
          <cell r="AQ28323" t="str">
            <v>D</v>
          </cell>
          <cell r="BM28323" t="str">
            <v>75+</v>
          </cell>
          <cell r="BP28323" t="str">
            <v>Closed</v>
          </cell>
        </row>
        <row r="28324">
          <cell r="I28324" t="str">
            <v>N</v>
          </cell>
          <cell r="AG28324">
            <v>76</v>
          </cell>
          <cell r="AI28324">
            <v>7526</v>
          </cell>
          <cell r="AL28324">
            <v>89.29</v>
          </cell>
          <cell r="AQ28324" t="str">
            <v>D</v>
          </cell>
          <cell r="BM28324" t="str">
            <v>75+</v>
          </cell>
          <cell r="BP28324" t="str">
            <v>Closed</v>
          </cell>
        </row>
        <row r="28325">
          <cell r="I28325" t="str">
            <v>N</v>
          </cell>
          <cell r="AG28325">
            <v>74</v>
          </cell>
          <cell r="AI28325">
            <v>7692</v>
          </cell>
          <cell r="AL28325">
            <v>89.29</v>
          </cell>
          <cell r="AQ28325" t="str">
            <v>E</v>
          </cell>
          <cell r="BM28325" t="str">
            <v>75+</v>
          </cell>
          <cell r="BP28325" t="str">
            <v>Closed</v>
          </cell>
        </row>
        <row r="28326">
          <cell r="I28326" t="str">
            <v>Y</v>
          </cell>
          <cell r="AG28326">
            <v>83</v>
          </cell>
          <cell r="AI28326">
            <v>6711</v>
          </cell>
          <cell r="AL28326">
            <v>89.29</v>
          </cell>
          <cell r="AQ28326" t="str">
            <v>D</v>
          </cell>
          <cell r="BM28326" t="str">
            <v>75+</v>
          </cell>
          <cell r="BP28326" t="str">
            <v>Closed</v>
          </cell>
        </row>
        <row r="28327">
          <cell r="I28327" t="str">
            <v>N</v>
          </cell>
          <cell r="AG28327">
            <v>82</v>
          </cell>
          <cell r="AI28327">
            <v>5408</v>
          </cell>
          <cell r="AL28327">
            <v>89.29</v>
          </cell>
          <cell r="AQ28327" t="str">
            <v>D</v>
          </cell>
          <cell r="BM28327" t="str">
            <v>75+</v>
          </cell>
          <cell r="BP28327" t="str">
            <v>Closed</v>
          </cell>
        </row>
        <row r="28328">
          <cell r="I28328" t="str">
            <v>N</v>
          </cell>
          <cell r="AG28328">
            <v>83</v>
          </cell>
          <cell r="AI28328">
            <v>4626</v>
          </cell>
          <cell r="AL28328">
            <v>89.29</v>
          </cell>
          <cell r="AQ28328" t="str">
            <v>E</v>
          </cell>
          <cell r="BM28328" t="str">
            <v>75+</v>
          </cell>
          <cell r="BP28328" t="str">
            <v>Closed</v>
          </cell>
        </row>
        <row r="28329">
          <cell r="I28329" t="str">
            <v>N</v>
          </cell>
          <cell r="AG28329">
            <v>84</v>
          </cell>
          <cell r="AI28329">
            <v>3726</v>
          </cell>
          <cell r="AL28329">
            <v>89.29</v>
          </cell>
          <cell r="AQ28329" t="str">
            <v>E</v>
          </cell>
          <cell r="BM28329" t="str">
            <v>75+</v>
          </cell>
          <cell r="BP28329" t="str">
            <v>Closed</v>
          </cell>
        </row>
        <row r="28330">
          <cell r="I28330" t="str">
            <v>N</v>
          </cell>
          <cell r="AG28330">
            <v>79</v>
          </cell>
          <cell r="AI28330">
            <v>6112</v>
          </cell>
          <cell r="AL28330">
            <v>89.29</v>
          </cell>
          <cell r="AQ28330" t="str">
            <v>E</v>
          </cell>
          <cell r="BM28330" t="str">
            <v>75+</v>
          </cell>
          <cell r="BP28330" t="str">
            <v>Closed</v>
          </cell>
        </row>
        <row r="28331">
          <cell r="I28331" t="str">
            <v>N</v>
          </cell>
          <cell r="AG28331">
            <v>75</v>
          </cell>
          <cell r="AI28331">
            <v>7832</v>
          </cell>
          <cell r="AL28331">
            <v>89.29</v>
          </cell>
          <cell r="AQ28331" t="str">
            <v>D</v>
          </cell>
          <cell r="BM28331" t="str">
            <v>75+</v>
          </cell>
          <cell r="BP28331" t="str">
            <v>Closed</v>
          </cell>
        </row>
        <row r="28332">
          <cell r="I28332" t="str">
            <v>N</v>
          </cell>
          <cell r="AG28332">
            <v>80</v>
          </cell>
          <cell r="AI28332">
            <v>5889</v>
          </cell>
          <cell r="AL28332">
            <v>89.29</v>
          </cell>
          <cell r="AQ28332" t="str">
            <v>D</v>
          </cell>
          <cell r="BM28332" t="str">
            <v>75+</v>
          </cell>
          <cell r="BP28332" t="str">
            <v>Closed</v>
          </cell>
        </row>
        <row r="28333">
          <cell r="I28333" t="str">
            <v>N</v>
          </cell>
          <cell r="AG28333">
            <v>71</v>
          </cell>
          <cell r="AI28333">
            <v>8430</v>
          </cell>
          <cell r="AL28333">
            <v>89.29</v>
          </cell>
          <cell r="BM28333" t="str">
            <v>75+</v>
          </cell>
          <cell r="BP28333" t="str">
            <v>Open</v>
          </cell>
        </row>
        <row r="28334">
          <cell r="I28334" t="str">
            <v>Y</v>
          </cell>
          <cell r="AG28334">
            <v>79</v>
          </cell>
          <cell r="AI28334">
            <v>7840</v>
          </cell>
          <cell r="AL28334">
            <v>89.29</v>
          </cell>
          <cell r="AQ28334" t="str">
            <v>D</v>
          </cell>
          <cell r="BM28334" t="str">
            <v>75+</v>
          </cell>
          <cell r="BP28334" t="str">
            <v>Closed</v>
          </cell>
        </row>
        <row r="28335">
          <cell r="I28335" t="str">
            <v>N</v>
          </cell>
          <cell r="AG28335">
            <v>75</v>
          </cell>
          <cell r="AI28335">
            <v>8354</v>
          </cell>
          <cell r="AL28335">
            <v>89.3</v>
          </cell>
          <cell r="AQ28335" t="str">
            <v>D</v>
          </cell>
          <cell r="BM28335" t="str">
            <v>75+</v>
          </cell>
          <cell r="BP28335" t="str">
            <v>Closed</v>
          </cell>
        </row>
        <row r="28336">
          <cell r="I28336" t="str">
            <v>N</v>
          </cell>
          <cell r="AG28336">
            <v>78</v>
          </cell>
          <cell r="AI28336">
            <v>7024</v>
          </cell>
          <cell r="AL28336">
            <v>89.3</v>
          </cell>
          <cell r="AQ28336" t="str">
            <v>E</v>
          </cell>
          <cell r="BM28336" t="str">
            <v>75+</v>
          </cell>
          <cell r="BP28336" t="str">
            <v>Closed</v>
          </cell>
        </row>
        <row r="28337">
          <cell r="I28337" t="str">
            <v>N</v>
          </cell>
          <cell r="AG28337">
            <v>82</v>
          </cell>
          <cell r="AI28337">
            <v>5574</v>
          </cell>
          <cell r="AL28337">
            <v>89.3</v>
          </cell>
          <cell r="AQ28337" t="str">
            <v>D</v>
          </cell>
          <cell r="BM28337" t="str">
            <v>75+</v>
          </cell>
          <cell r="BP28337" t="str">
            <v>Closed</v>
          </cell>
        </row>
        <row r="28338">
          <cell r="I28338" t="str">
            <v>N</v>
          </cell>
          <cell r="AG28338">
            <v>76</v>
          </cell>
          <cell r="AI28338">
            <v>7738</v>
          </cell>
          <cell r="AL28338">
            <v>89.3</v>
          </cell>
          <cell r="BM28338" t="str">
            <v>75+</v>
          </cell>
          <cell r="BP28338" t="str">
            <v>Open</v>
          </cell>
        </row>
        <row r="28339">
          <cell r="I28339" t="str">
            <v>N</v>
          </cell>
          <cell r="AG28339">
            <v>80</v>
          </cell>
          <cell r="AI28339">
            <v>6138</v>
          </cell>
          <cell r="AL28339">
            <v>89.3</v>
          </cell>
          <cell r="AQ28339" t="str">
            <v>D</v>
          </cell>
          <cell r="BM28339" t="str">
            <v>75+</v>
          </cell>
          <cell r="BP28339" t="str">
            <v>Closed</v>
          </cell>
        </row>
        <row r="28340">
          <cell r="I28340" t="str">
            <v>Y</v>
          </cell>
          <cell r="AG28340">
            <v>79</v>
          </cell>
          <cell r="AI28340">
            <v>8034</v>
          </cell>
          <cell r="AL28340">
            <v>89.3</v>
          </cell>
          <cell r="BM28340" t="str">
            <v>75+</v>
          </cell>
          <cell r="BP28340" t="str">
            <v>Open</v>
          </cell>
        </row>
        <row r="28341">
          <cell r="I28341" t="str">
            <v>N</v>
          </cell>
          <cell r="AG28341">
            <v>75</v>
          </cell>
          <cell r="AI28341">
            <v>7817</v>
          </cell>
          <cell r="AL28341">
            <v>89.3</v>
          </cell>
          <cell r="AQ28341" t="str">
            <v>D</v>
          </cell>
          <cell r="BM28341" t="str">
            <v>75+</v>
          </cell>
          <cell r="BP28341" t="str">
            <v>Closed</v>
          </cell>
        </row>
        <row r="28342">
          <cell r="I28342" t="str">
            <v>N</v>
          </cell>
          <cell r="AG28342">
            <v>78</v>
          </cell>
          <cell r="AI28342">
            <v>6216</v>
          </cell>
          <cell r="AL28342">
            <v>89.3</v>
          </cell>
          <cell r="AQ28342" t="str">
            <v>D</v>
          </cell>
          <cell r="BM28342" t="str">
            <v>75+</v>
          </cell>
          <cell r="BP28342" t="str">
            <v>Closed</v>
          </cell>
        </row>
        <row r="28343">
          <cell r="I28343" t="str">
            <v>Y</v>
          </cell>
          <cell r="AG28343">
            <v>77</v>
          </cell>
          <cell r="AI28343">
            <v>7490</v>
          </cell>
          <cell r="AL28343">
            <v>89.3</v>
          </cell>
          <cell r="BM28343" t="str">
            <v>75+</v>
          </cell>
          <cell r="BP28343" t="str">
            <v>Open</v>
          </cell>
        </row>
        <row r="28344">
          <cell r="I28344" t="str">
            <v>N</v>
          </cell>
          <cell r="AG28344">
            <v>75</v>
          </cell>
          <cell r="AI28344">
            <v>8079</v>
          </cell>
          <cell r="AL28344">
            <v>89.3</v>
          </cell>
          <cell r="AQ28344" t="str">
            <v>D</v>
          </cell>
          <cell r="BM28344" t="str">
            <v>75+</v>
          </cell>
          <cell r="BP28344" t="str">
            <v>Closed</v>
          </cell>
        </row>
        <row r="28345">
          <cell r="I28345" t="str">
            <v>N</v>
          </cell>
          <cell r="AG28345">
            <v>78</v>
          </cell>
          <cell r="AI28345">
            <v>6455</v>
          </cell>
          <cell r="AL28345">
            <v>89.31</v>
          </cell>
          <cell r="AQ28345" t="str">
            <v>D</v>
          </cell>
          <cell r="BM28345" t="str">
            <v>75+</v>
          </cell>
          <cell r="BP28345" t="str">
            <v>Closed</v>
          </cell>
        </row>
        <row r="28346">
          <cell r="I28346" t="str">
            <v>N</v>
          </cell>
          <cell r="AG28346">
            <v>75</v>
          </cell>
          <cell r="AI28346">
            <v>7406</v>
          </cell>
          <cell r="AL28346">
            <v>89.31</v>
          </cell>
          <cell r="AQ28346" t="str">
            <v>D</v>
          </cell>
          <cell r="BM28346" t="str">
            <v>75+</v>
          </cell>
          <cell r="BP28346" t="str">
            <v>Closed</v>
          </cell>
        </row>
        <row r="28347">
          <cell r="I28347" t="str">
            <v>N</v>
          </cell>
          <cell r="AG28347">
            <v>72</v>
          </cell>
          <cell r="AI28347">
            <v>8205</v>
          </cell>
          <cell r="AL28347">
            <v>89.31</v>
          </cell>
          <cell r="BM28347" t="str">
            <v>75+</v>
          </cell>
          <cell r="BP28347" t="str">
            <v>Open</v>
          </cell>
        </row>
        <row r="28348">
          <cell r="I28348" t="str">
            <v>N</v>
          </cell>
          <cell r="AG28348">
            <v>74</v>
          </cell>
          <cell r="AI28348">
            <v>8185</v>
          </cell>
          <cell r="AL28348">
            <v>89.31</v>
          </cell>
          <cell r="BM28348" t="str">
            <v>75+</v>
          </cell>
          <cell r="BP28348" t="str">
            <v>Open</v>
          </cell>
        </row>
        <row r="28349">
          <cell r="I28349" t="str">
            <v>N</v>
          </cell>
          <cell r="AG28349">
            <v>80</v>
          </cell>
          <cell r="AI28349">
            <v>6593</v>
          </cell>
          <cell r="AL28349">
            <v>89.31</v>
          </cell>
          <cell r="AQ28349" t="str">
            <v>D</v>
          </cell>
          <cell r="BM28349" t="str">
            <v>75+</v>
          </cell>
          <cell r="BP28349" t="str">
            <v>Closed</v>
          </cell>
        </row>
        <row r="28350">
          <cell r="I28350" t="str">
            <v>Y</v>
          </cell>
          <cell r="AG28350">
            <v>79</v>
          </cell>
          <cell r="AI28350">
            <v>8090</v>
          </cell>
          <cell r="AL28350">
            <v>89.31</v>
          </cell>
          <cell r="AQ28350" t="str">
            <v>D</v>
          </cell>
          <cell r="BM28350" t="str">
            <v>75+</v>
          </cell>
          <cell r="BP28350" t="str">
            <v>Closed</v>
          </cell>
        </row>
        <row r="28351">
          <cell r="I28351" t="str">
            <v>Y</v>
          </cell>
          <cell r="AG28351">
            <v>84</v>
          </cell>
          <cell r="AI28351">
            <v>6338</v>
          </cell>
          <cell r="AL28351">
            <v>89.31</v>
          </cell>
          <cell r="AQ28351" t="str">
            <v>D</v>
          </cell>
          <cell r="BM28351" t="str">
            <v>75+</v>
          </cell>
          <cell r="BP28351" t="str">
            <v>Closed</v>
          </cell>
        </row>
        <row r="28352">
          <cell r="I28352" t="str">
            <v>N</v>
          </cell>
          <cell r="AG28352">
            <v>76</v>
          </cell>
          <cell r="AI28352">
            <v>7945</v>
          </cell>
          <cell r="AL28352">
            <v>89.31</v>
          </cell>
          <cell r="BM28352" t="str">
            <v>75+</v>
          </cell>
          <cell r="BP28352" t="str">
            <v>Open</v>
          </cell>
        </row>
        <row r="28353">
          <cell r="I28353" t="str">
            <v>N</v>
          </cell>
          <cell r="AG28353">
            <v>83</v>
          </cell>
          <cell r="AI28353">
            <v>4288</v>
          </cell>
          <cell r="AL28353">
            <v>89.31</v>
          </cell>
          <cell r="AQ28353" t="str">
            <v>D</v>
          </cell>
          <cell r="BM28353" t="str">
            <v>75+</v>
          </cell>
          <cell r="BP28353" t="str">
            <v>Closed</v>
          </cell>
        </row>
        <row r="28354">
          <cell r="I28354" t="str">
            <v>N</v>
          </cell>
          <cell r="AG28354">
            <v>80</v>
          </cell>
          <cell r="AI28354">
            <v>6238</v>
          </cell>
          <cell r="AL28354">
            <v>89.31</v>
          </cell>
          <cell r="AQ28354" t="str">
            <v>E</v>
          </cell>
          <cell r="BM28354" t="str">
            <v>75+</v>
          </cell>
          <cell r="BP28354" t="str">
            <v>Closed</v>
          </cell>
        </row>
        <row r="28355">
          <cell r="I28355" t="str">
            <v>N</v>
          </cell>
          <cell r="AG28355">
            <v>83</v>
          </cell>
          <cell r="AI28355">
            <v>3839</v>
          </cell>
          <cell r="AL28355">
            <v>89.31</v>
          </cell>
          <cell r="AQ28355" t="str">
            <v>E</v>
          </cell>
          <cell r="BM28355" t="str">
            <v>75+</v>
          </cell>
          <cell r="BP28355" t="str">
            <v>Closed</v>
          </cell>
        </row>
        <row r="28356">
          <cell r="I28356" t="str">
            <v>N</v>
          </cell>
          <cell r="AG28356">
            <v>79</v>
          </cell>
          <cell r="AI28356">
            <v>6617</v>
          </cell>
          <cell r="AL28356">
            <v>89.31</v>
          </cell>
          <cell r="AQ28356" t="str">
            <v>E</v>
          </cell>
          <cell r="BM28356" t="str">
            <v>75+</v>
          </cell>
          <cell r="BP28356" t="str">
            <v>Closed</v>
          </cell>
        </row>
        <row r="28357">
          <cell r="I28357" t="str">
            <v>Y</v>
          </cell>
          <cell r="AG28357">
            <v>77</v>
          </cell>
          <cell r="AI28357">
            <v>6294</v>
          </cell>
          <cell r="AL28357">
            <v>89.31</v>
          </cell>
          <cell r="AQ28357" t="str">
            <v>D</v>
          </cell>
          <cell r="BM28357" t="str">
            <v>75+</v>
          </cell>
          <cell r="BP28357" t="str">
            <v>Closed</v>
          </cell>
        </row>
        <row r="28358">
          <cell r="I28358" t="str">
            <v>N</v>
          </cell>
          <cell r="AG28358">
            <v>82</v>
          </cell>
          <cell r="AI28358">
            <v>4494</v>
          </cell>
          <cell r="AL28358">
            <v>89.32</v>
          </cell>
          <cell r="AQ28358" t="str">
            <v>E</v>
          </cell>
          <cell r="BM28358" t="str">
            <v>75+</v>
          </cell>
          <cell r="BP28358" t="str">
            <v>Closed</v>
          </cell>
        </row>
        <row r="28359">
          <cell r="I28359" t="str">
            <v>N</v>
          </cell>
          <cell r="AG28359">
            <v>77</v>
          </cell>
          <cell r="AI28359">
            <v>7412</v>
          </cell>
          <cell r="AL28359">
            <v>89.32</v>
          </cell>
          <cell r="AQ28359" t="str">
            <v>D</v>
          </cell>
          <cell r="BM28359" t="str">
            <v>75+</v>
          </cell>
          <cell r="BP28359" t="str">
            <v>Closed</v>
          </cell>
        </row>
        <row r="28360">
          <cell r="I28360" t="str">
            <v>N</v>
          </cell>
          <cell r="AG28360">
            <v>75</v>
          </cell>
          <cell r="AI28360">
            <v>7135</v>
          </cell>
          <cell r="AL28360">
            <v>89.32</v>
          </cell>
          <cell r="AQ28360" t="str">
            <v>D</v>
          </cell>
          <cell r="BM28360" t="str">
            <v>75+</v>
          </cell>
          <cell r="BP28360" t="str">
            <v>Closed</v>
          </cell>
        </row>
        <row r="28361">
          <cell r="I28361" t="str">
            <v>N</v>
          </cell>
          <cell r="AG28361">
            <v>78</v>
          </cell>
          <cell r="AI28361">
            <v>7089</v>
          </cell>
          <cell r="AL28361">
            <v>89.32</v>
          </cell>
          <cell r="AQ28361" t="str">
            <v>E</v>
          </cell>
          <cell r="BM28361" t="str">
            <v>75+</v>
          </cell>
          <cell r="BP28361" t="str">
            <v>Closed</v>
          </cell>
        </row>
        <row r="28362">
          <cell r="I28362" t="str">
            <v>N</v>
          </cell>
          <cell r="AG28362">
            <v>79</v>
          </cell>
          <cell r="AI28362">
            <v>6394</v>
          </cell>
          <cell r="AL28362">
            <v>89.32</v>
          </cell>
          <cell r="AQ28362" t="str">
            <v>D</v>
          </cell>
          <cell r="BM28362" t="str">
            <v>75+</v>
          </cell>
          <cell r="BP28362" t="str">
            <v>Closed</v>
          </cell>
        </row>
        <row r="28363">
          <cell r="I28363" t="str">
            <v>N</v>
          </cell>
          <cell r="AG28363">
            <v>84</v>
          </cell>
          <cell r="AI28363">
            <v>4855</v>
          </cell>
          <cell r="AL28363">
            <v>89.32</v>
          </cell>
          <cell r="AQ28363" t="str">
            <v>E</v>
          </cell>
          <cell r="BM28363" t="str">
            <v>75+</v>
          </cell>
          <cell r="BP28363" t="str">
            <v>Closed</v>
          </cell>
        </row>
        <row r="28364">
          <cell r="I28364" t="str">
            <v>N</v>
          </cell>
          <cell r="AG28364">
            <v>81</v>
          </cell>
          <cell r="AI28364">
            <v>5584</v>
          </cell>
          <cell r="AL28364">
            <v>89.32</v>
          </cell>
          <cell r="AQ28364" t="str">
            <v>D</v>
          </cell>
          <cell r="BM28364" t="str">
            <v>75+</v>
          </cell>
          <cell r="BP28364" t="str">
            <v>Closed</v>
          </cell>
        </row>
        <row r="28365">
          <cell r="I28365" t="str">
            <v>N</v>
          </cell>
          <cell r="AG28365">
            <v>82</v>
          </cell>
          <cell r="AI28365">
            <v>5430</v>
          </cell>
          <cell r="AL28365">
            <v>89.32</v>
          </cell>
          <cell r="AQ28365" t="str">
            <v>D</v>
          </cell>
          <cell r="BM28365" t="str">
            <v>75+</v>
          </cell>
          <cell r="BP28365" t="str">
            <v>Closed</v>
          </cell>
        </row>
        <row r="28366">
          <cell r="I28366" t="str">
            <v>Y</v>
          </cell>
          <cell r="AG28366">
            <v>76</v>
          </cell>
          <cell r="AI28366">
            <v>6600</v>
          </cell>
          <cell r="AL28366">
            <v>89.32</v>
          </cell>
          <cell r="AQ28366" t="str">
            <v>D</v>
          </cell>
          <cell r="BM28366" t="str">
            <v>75+</v>
          </cell>
          <cell r="BP28366" t="str">
            <v>Closed</v>
          </cell>
        </row>
        <row r="28367">
          <cell r="I28367" t="str">
            <v>N</v>
          </cell>
          <cell r="AG28367">
            <v>80</v>
          </cell>
          <cell r="AI28367">
            <v>5362</v>
          </cell>
          <cell r="AL28367">
            <v>89.32</v>
          </cell>
          <cell r="AQ28367" t="str">
            <v>E</v>
          </cell>
          <cell r="BM28367" t="str">
            <v>75+</v>
          </cell>
          <cell r="BP28367" t="str">
            <v>Closed</v>
          </cell>
        </row>
        <row r="28368">
          <cell r="I28368" t="str">
            <v>N</v>
          </cell>
          <cell r="AG28368">
            <v>75</v>
          </cell>
          <cell r="AI28368">
            <v>8192</v>
          </cell>
          <cell r="AL28368">
            <v>89.32</v>
          </cell>
          <cell r="BM28368" t="str">
            <v>75+</v>
          </cell>
          <cell r="BP28368" t="str">
            <v>Open</v>
          </cell>
        </row>
        <row r="28369">
          <cell r="I28369" t="str">
            <v>N</v>
          </cell>
          <cell r="AG28369">
            <v>74</v>
          </cell>
          <cell r="AI28369">
            <v>7500</v>
          </cell>
          <cell r="AL28369">
            <v>89.32</v>
          </cell>
          <cell r="AQ28369" t="str">
            <v>R</v>
          </cell>
          <cell r="BM28369" t="str">
            <v>75+</v>
          </cell>
          <cell r="BP28369" t="str">
            <v>Closed</v>
          </cell>
        </row>
        <row r="28370">
          <cell r="I28370" t="str">
            <v>N</v>
          </cell>
          <cell r="AG28370">
            <v>78</v>
          </cell>
          <cell r="AI28370">
            <v>6329</v>
          </cell>
          <cell r="AL28370">
            <v>89.33</v>
          </cell>
          <cell r="AQ28370" t="str">
            <v>E</v>
          </cell>
          <cell r="BM28370" t="str">
            <v>75+</v>
          </cell>
          <cell r="BP28370" t="str">
            <v>Closed</v>
          </cell>
        </row>
        <row r="28371">
          <cell r="I28371" t="str">
            <v>N</v>
          </cell>
          <cell r="AG28371">
            <v>74</v>
          </cell>
          <cell r="AI28371">
            <v>8206</v>
          </cell>
          <cell r="AL28371">
            <v>89.33</v>
          </cell>
          <cell r="AQ28371" t="str">
            <v>D</v>
          </cell>
          <cell r="BM28371" t="str">
            <v>75+</v>
          </cell>
          <cell r="BP28371" t="str">
            <v>Closed</v>
          </cell>
        </row>
        <row r="28372">
          <cell r="I28372" t="str">
            <v>Y</v>
          </cell>
          <cell r="AG28372">
            <v>74</v>
          </cell>
          <cell r="AI28372">
            <v>7992</v>
          </cell>
          <cell r="AL28372">
            <v>89.33</v>
          </cell>
          <cell r="AQ28372" t="str">
            <v>D</v>
          </cell>
          <cell r="BM28372" t="str">
            <v>75+</v>
          </cell>
          <cell r="BP28372" t="str">
            <v>Closed</v>
          </cell>
        </row>
        <row r="28373">
          <cell r="I28373" t="str">
            <v>N</v>
          </cell>
          <cell r="AG28373">
            <v>81</v>
          </cell>
          <cell r="AI28373">
            <v>5422</v>
          </cell>
          <cell r="AL28373">
            <v>89.33</v>
          </cell>
          <cell r="AQ28373" t="str">
            <v>D</v>
          </cell>
          <cell r="BM28373" t="str">
            <v>75+</v>
          </cell>
          <cell r="BP28373" t="str">
            <v>Closed</v>
          </cell>
        </row>
        <row r="28374">
          <cell r="I28374" t="str">
            <v>N</v>
          </cell>
          <cell r="AG28374">
            <v>75</v>
          </cell>
          <cell r="AI28374">
            <v>7174</v>
          </cell>
          <cell r="AL28374">
            <v>89.33</v>
          </cell>
          <cell r="AQ28374" t="str">
            <v>D</v>
          </cell>
          <cell r="BM28374" t="str">
            <v>75+</v>
          </cell>
          <cell r="BP28374" t="str">
            <v>Closed</v>
          </cell>
        </row>
        <row r="28375">
          <cell r="I28375" t="str">
            <v>N</v>
          </cell>
          <cell r="AG28375">
            <v>81</v>
          </cell>
          <cell r="AI28375">
            <v>5776</v>
          </cell>
          <cell r="AL28375">
            <v>89.33</v>
          </cell>
          <cell r="AQ28375" t="str">
            <v>D</v>
          </cell>
          <cell r="BM28375" t="str">
            <v>75+</v>
          </cell>
          <cell r="BP28375" t="str">
            <v>Closed</v>
          </cell>
        </row>
        <row r="28376">
          <cell r="I28376" t="str">
            <v>Y</v>
          </cell>
          <cell r="AG28376">
            <v>76</v>
          </cell>
          <cell r="AI28376">
            <v>6740</v>
          </cell>
          <cell r="AL28376">
            <v>89.33</v>
          </cell>
          <cell r="AQ28376" t="str">
            <v>D</v>
          </cell>
          <cell r="BM28376" t="str">
            <v>75+</v>
          </cell>
          <cell r="BP28376" t="str">
            <v>Closed</v>
          </cell>
        </row>
        <row r="28377">
          <cell r="I28377" t="str">
            <v>N</v>
          </cell>
          <cell r="AG28377">
            <v>81</v>
          </cell>
          <cell r="AI28377">
            <v>5925</v>
          </cell>
          <cell r="AL28377">
            <v>89.33</v>
          </cell>
          <cell r="AQ28377" t="str">
            <v>E</v>
          </cell>
          <cell r="BM28377" t="str">
            <v>75+</v>
          </cell>
          <cell r="BP28377" t="str">
            <v>Closed</v>
          </cell>
        </row>
        <row r="28378">
          <cell r="I28378" t="str">
            <v>N</v>
          </cell>
          <cell r="AG28378">
            <v>80</v>
          </cell>
          <cell r="AI28378">
            <v>6090</v>
          </cell>
          <cell r="AL28378">
            <v>89.33</v>
          </cell>
          <cell r="AQ28378" t="str">
            <v>R</v>
          </cell>
          <cell r="BM28378" t="str">
            <v>75+</v>
          </cell>
          <cell r="BP28378" t="str">
            <v>Closed</v>
          </cell>
        </row>
        <row r="28379">
          <cell r="I28379" t="str">
            <v>N</v>
          </cell>
          <cell r="AG28379">
            <v>74</v>
          </cell>
          <cell r="AI28379">
            <v>8205</v>
          </cell>
          <cell r="AL28379">
            <v>89.34</v>
          </cell>
          <cell r="BM28379" t="str">
            <v>75+</v>
          </cell>
          <cell r="BP28379" t="str">
            <v>Open</v>
          </cell>
        </row>
        <row r="28380">
          <cell r="I28380" t="str">
            <v>N</v>
          </cell>
          <cell r="AG28380">
            <v>80</v>
          </cell>
          <cell r="AI28380">
            <v>6671</v>
          </cell>
          <cell r="AL28380">
            <v>89.34</v>
          </cell>
          <cell r="AQ28380" t="str">
            <v>E</v>
          </cell>
          <cell r="BM28380" t="str">
            <v>75+</v>
          </cell>
          <cell r="BP28380" t="str">
            <v>Closed</v>
          </cell>
        </row>
        <row r="28381">
          <cell r="I28381" t="str">
            <v>N</v>
          </cell>
          <cell r="AG28381">
            <v>74</v>
          </cell>
          <cell r="AI28381">
            <v>8075</v>
          </cell>
          <cell r="AL28381">
            <v>89.34</v>
          </cell>
          <cell r="BM28381" t="str">
            <v>75+</v>
          </cell>
          <cell r="BP28381" t="str">
            <v>Open</v>
          </cell>
        </row>
        <row r="28382">
          <cell r="I28382" t="str">
            <v>N</v>
          </cell>
          <cell r="AG28382">
            <v>79</v>
          </cell>
          <cell r="AI28382">
            <v>6237</v>
          </cell>
          <cell r="AL28382">
            <v>89.34</v>
          </cell>
          <cell r="AQ28382" t="str">
            <v>R</v>
          </cell>
          <cell r="BM28382" t="str">
            <v>75+</v>
          </cell>
          <cell r="BP28382" t="str">
            <v>Closed</v>
          </cell>
        </row>
        <row r="28383">
          <cell r="I28383" t="str">
            <v>N</v>
          </cell>
          <cell r="AG28383">
            <v>73</v>
          </cell>
          <cell r="AI28383">
            <v>8010</v>
          </cell>
          <cell r="AL28383">
            <v>89.34</v>
          </cell>
          <cell r="AQ28383" t="str">
            <v>E</v>
          </cell>
          <cell r="BM28383" t="str">
            <v>75+</v>
          </cell>
          <cell r="BP28383" t="str">
            <v>Closed</v>
          </cell>
        </row>
        <row r="28384">
          <cell r="I28384" t="str">
            <v>Y</v>
          </cell>
          <cell r="AG28384">
            <v>73</v>
          </cell>
          <cell r="AI28384">
            <v>8026</v>
          </cell>
          <cell r="AL28384">
            <v>89.34</v>
          </cell>
          <cell r="AQ28384" t="str">
            <v>R</v>
          </cell>
          <cell r="BM28384" t="str">
            <v>75+</v>
          </cell>
          <cell r="BP28384" t="str">
            <v>Closed</v>
          </cell>
        </row>
        <row r="28385">
          <cell r="I28385" t="str">
            <v>N</v>
          </cell>
          <cell r="AG28385">
            <v>83</v>
          </cell>
          <cell r="AI28385">
            <v>5197</v>
          </cell>
          <cell r="AL28385">
            <v>89.34</v>
          </cell>
          <cell r="AQ28385">
            <v>1</v>
          </cell>
          <cell r="BM28385" t="str">
            <v>75+</v>
          </cell>
          <cell r="BP28385" t="str">
            <v>Closed</v>
          </cell>
        </row>
        <row r="28386">
          <cell r="I28386" t="str">
            <v>N</v>
          </cell>
          <cell r="AG28386">
            <v>75</v>
          </cell>
          <cell r="AI28386">
            <v>7633</v>
          </cell>
          <cell r="AL28386">
            <v>89.34</v>
          </cell>
          <cell r="BM28386" t="str">
            <v>75+</v>
          </cell>
          <cell r="BP28386" t="str">
            <v>Open</v>
          </cell>
        </row>
        <row r="28387">
          <cell r="I28387" t="str">
            <v>N</v>
          </cell>
          <cell r="AG28387">
            <v>78</v>
          </cell>
          <cell r="AI28387">
            <v>6032</v>
          </cell>
          <cell r="AL28387">
            <v>89.34</v>
          </cell>
          <cell r="AQ28387" t="str">
            <v>D</v>
          </cell>
          <cell r="BM28387" t="str">
            <v>75+</v>
          </cell>
          <cell r="BP28387" t="str">
            <v>Closed</v>
          </cell>
        </row>
        <row r="28388">
          <cell r="I28388" t="str">
            <v>N</v>
          </cell>
          <cell r="AG28388">
            <v>74</v>
          </cell>
          <cell r="AI28388">
            <v>7380</v>
          </cell>
          <cell r="AL28388">
            <v>89.34</v>
          </cell>
          <cell r="AQ28388" t="str">
            <v>D</v>
          </cell>
          <cell r="BM28388" t="str">
            <v>75+</v>
          </cell>
          <cell r="BP28388" t="str">
            <v>Closed</v>
          </cell>
        </row>
        <row r="28389">
          <cell r="I28389" t="str">
            <v>N</v>
          </cell>
          <cell r="AG28389">
            <v>75</v>
          </cell>
          <cell r="AI28389">
            <v>8470</v>
          </cell>
          <cell r="AL28389">
            <v>89.34</v>
          </cell>
          <cell r="BM28389" t="str">
            <v>75+</v>
          </cell>
          <cell r="BP28389" t="str">
            <v>Open</v>
          </cell>
        </row>
        <row r="28390">
          <cell r="I28390" t="str">
            <v>N</v>
          </cell>
          <cell r="AG28390">
            <v>79</v>
          </cell>
          <cell r="AI28390">
            <v>6738</v>
          </cell>
          <cell r="AL28390">
            <v>89.34</v>
          </cell>
          <cell r="AQ28390" t="str">
            <v>E</v>
          </cell>
          <cell r="BM28390" t="str">
            <v>75+</v>
          </cell>
          <cell r="BP28390" t="str">
            <v>Closed</v>
          </cell>
        </row>
        <row r="28391">
          <cell r="I28391" t="str">
            <v>N</v>
          </cell>
          <cell r="AG28391">
            <v>81</v>
          </cell>
          <cell r="AI28391">
            <v>5736</v>
          </cell>
          <cell r="AL28391">
            <v>89.34</v>
          </cell>
          <cell r="AQ28391" t="str">
            <v>D</v>
          </cell>
          <cell r="BM28391" t="str">
            <v>75+</v>
          </cell>
          <cell r="BP28391" t="str">
            <v>Closed</v>
          </cell>
        </row>
        <row r="28392">
          <cell r="I28392" t="str">
            <v>N</v>
          </cell>
          <cell r="AG28392">
            <v>83</v>
          </cell>
          <cell r="AI28392">
            <v>5287</v>
          </cell>
          <cell r="AL28392">
            <v>89.34</v>
          </cell>
          <cell r="AQ28392" t="str">
            <v>D</v>
          </cell>
          <cell r="BM28392" t="str">
            <v>75+</v>
          </cell>
          <cell r="BP28392" t="str">
            <v>Closed</v>
          </cell>
        </row>
        <row r="28393">
          <cell r="I28393" t="str">
            <v>Y</v>
          </cell>
          <cell r="AG28393">
            <v>79</v>
          </cell>
          <cell r="AI28393">
            <v>5507</v>
          </cell>
          <cell r="AL28393">
            <v>89.35</v>
          </cell>
          <cell r="AQ28393" t="str">
            <v>D</v>
          </cell>
          <cell r="BM28393" t="str">
            <v>75+</v>
          </cell>
          <cell r="BP28393" t="str">
            <v>Closed</v>
          </cell>
        </row>
        <row r="28394">
          <cell r="I28394" t="str">
            <v>N</v>
          </cell>
          <cell r="AG28394">
            <v>75</v>
          </cell>
          <cell r="AI28394">
            <v>8270</v>
          </cell>
          <cell r="AL28394">
            <v>89.35</v>
          </cell>
          <cell r="BM28394" t="str">
            <v>75+</v>
          </cell>
          <cell r="BP28394" t="str">
            <v>Open</v>
          </cell>
        </row>
        <row r="28395">
          <cell r="I28395" t="str">
            <v>N</v>
          </cell>
          <cell r="AG28395">
            <v>77</v>
          </cell>
          <cell r="AI28395">
            <v>6841</v>
          </cell>
          <cell r="AL28395">
            <v>89.35</v>
          </cell>
          <cell r="AQ28395" t="str">
            <v>D</v>
          </cell>
          <cell r="BM28395" t="str">
            <v>75+</v>
          </cell>
          <cell r="BP28395" t="str">
            <v>Closed</v>
          </cell>
        </row>
        <row r="28396">
          <cell r="I28396" t="str">
            <v>Y</v>
          </cell>
          <cell r="AG28396">
            <v>75</v>
          </cell>
          <cell r="AI28396">
            <v>7647</v>
          </cell>
          <cell r="AL28396">
            <v>89.35</v>
          </cell>
          <cell r="AQ28396" t="str">
            <v>D</v>
          </cell>
          <cell r="BM28396" t="str">
            <v>75+</v>
          </cell>
          <cell r="BP28396" t="str">
            <v>Closed</v>
          </cell>
        </row>
        <row r="28397">
          <cell r="I28397" t="str">
            <v>N</v>
          </cell>
          <cell r="AG28397">
            <v>75</v>
          </cell>
          <cell r="AI28397">
            <v>8029</v>
          </cell>
          <cell r="AL28397">
            <v>89.35</v>
          </cell>
          <cell r="AQ28397" t="str">
            <v>D</v>
          </cell>
          <cell r="BM28397" t="str">
            <v>75+</v>
          </cell>
          <cell r="BP28397" t="str">
            <v>Closed</v>
          </cell>
        </row>
        <row r="28398">
          <cell r="I28398" t="str">
            <v>N</v>
          </cell>
          <cell r="AG28398">
            <v>76</v>
          </cell>
          <cell r="AI28398">
            <v>6860</v>
          </cell>
          <cell r="AL28398">
            <v>89.35</v>
          </cell>
          <cell r="AQ28398" t="str">
            <v>E</v>
          </cell>
          <cell r="BM28398" t="str">
            <v>75+</v>
          </cell>
          <cell r="BP28398" t="str">
            <v>Closed</v>
          </cell>
        </row>
        <row r="28399">
          <cell r="I28399" t="str">
            <v>N</v>
          </cell>
          <cell r="AG28399">
            <v>75</v>
          </cell>
          <cell r="AI28399">
            <v>7396</v>
          </cell>
          <cell r="AL28399">
            <v>89.35</v>
          </cell>
          <cell r="AQ28399" t="str">
            <v>D</v>
          </cell>
          <cell r="BM28399" t="str">
            <v>75+</v>
          </cell>
          <cell r="BP28399" t="str">
            <v>Closed</v>
          </cell>
        </row>
        <row r="28400">
          <cell r="I28400" t="str">
            <v>N</v>
          </cell>
          <cell r="AG28400">
            <v>83</v>
          </cell>
          <cell r="AI28400">
            <v>5211</v>
          </cell>
          <cell r="AL28400">
            <v>89.35</v>
          </cell>
          <cell r="AQ28400" t="str">
            <v>D</v>
          </cell>
          <cell r="BM28400" t="str">
            <v>75+</v>
          </cell>
          <cell r="BP28400" t="str">
            <v>Closed</v>
          </cell>
        </row>
        <row r="28401">
          <cell r="I28401" t="str">
            <v>N</v>
          </cell>
          <cell r="AG28401">
            <v>76</v>
          </cell>
          <cell r="AI28401">
            <v>7828</v>
          </cell>
          <cell r="AL28401">
            <v>89.35</v>
          </cell>
          <cell r="AQ28401" t="str">
            <v>D</v>
          </cell>
          <cell r="BM28401" t="str">
            <v>75+</v>
          </cell>
          <cell r="BP28401" t="str">
            <v>Closed</v>
          </cell>
        </row>
        <row r="28402">
          <cell r="I28402" t="str">
            <v>N</v>
          </cell>
          <cell r="AG28402">
            <v>78</v>
          </cell>
          <cell r="AI28402">
            <v>6472</v>
          </cell>
          <cell r="AL28402">
            <v>89.35</v>
          </cell>
          <cell r="AQ28402" t="str">
            <v>D</v>
          </cell>
          <cell r="BM28402" t="str">
            <v>75+</v>
          </cell>
          <cell r="BP28402" t="str">
            <v>Closed</v>
          </cell>
        </row>
        <row r="28403">
          <cell r="I28403" t="str">
            <v>N</v>
          </cell>
          <cell r="AG28403">
            <v>74</v>
          </cell>
          <cell r="AI28403">
            <v>8252</v>
          </cell>
          <cell r="AL28403">
            <v>89.35</v>
          </cell>
          <cell r="BM28403" t="str">
            <v>75+</v>
          </cell>
          <cell r="BP28403" t="str">
            <v>Open</v>
          </cell>
        </row>
        <row r="28404">
          <cell r="I28404" t="str">
            <v>N</v>
          </cell>
          <cell r="AG28404">
            <v>74</v>
          </cell>
          <cell r="AI28404">
            <v>7727</v>
          </cell>
          <cell r="AL28404">
            <v>89.36</v>
          </cell>
          <cell r="AQ28404" t="str">
            <v>D</v>
          </cell>
          <cell r="BM28404" t="str">
            <v>75+</v>
          </cell>
          <cell r="BP28404" t="str">
            <v>Closed</v>
          </cell>
        </row>
        <row r="28405">
          <cell r="I28405" t="str">
            <v>N</v>
          </cell>
          <cell r="AG28405">
            <v>76</v>
          </cell>
          <cell r="AI28405">
            <v>7092</v>
          </cell>
          <cell r="AL28405">
            <v>89.36</v>
          </cell>
          <cell r="BM28405" t="str">
            <v>75+</v>
          </cell>
          <cell r="BP28405" t="str">
            <v>Open</v>
          </cell>
        </row>
        <row r="28406">
          <cell r="I28406" t="str">
            <v>N</v>
          </cell>
          <cell r="AG28406">
            <v>79</v>
          </cell>
          <cell r="AI28406">
            <v>5609</v>
          </cell>
          <cell r="AL28406">
            <v>89.36</v>
          </cell>
          <cell r="AQ28406" t="str">
            <v>R</v>
          </cell>
          <cell r="BM28406" t="str">
            <v>75+</v>
          </cell>
          <cell r="BP28406" t="str">
            <v>Closed</v>
          </cell>
        </row>
        <row r="28407">
          <cell r="I28407" t="str">
            <v>N</v>
          </cell>
          <cell r="AG28407">
            <v>77</v>
          </cell>
          <cell r="AI28407">
            <v>6868</v>
          </cell>
          <cell r="AL28407">
            <v>89.36</v>
          </cell>
          <cell r="AQ28407" t="str">
            <v>E</v>
          </cell>
          <cell r="BM28407" t="str">
            <v>75+</v>
          </cell>
          <cell r="BP28407" t="str">
            <v>Closed</v>
          </cell>
        </row>
        <row r="28408">
          <cell r="I28408" t="str">
            <v>N</v>
          </cell>
          <cell r="AG28408">
            <v>81</v>
          </cell>
          <cell r="AI28408">
            <v>6110</v>
          </cell>
          <cell r="AL28408">
            <v>89.36</v>
          </cell>
          <cell r="AQ28408" t="str">
            <v>D</v>
          </cell>
          <cell r="BM28408" t="str">
            <v>75+</v>
          </cell>
          <cell r="BP28408" t="str">
            <v>Closed</v>
          </cell>
        </row>
        <row r="28409">
          <cell r="I28409" t="str">
            <v>N</v>
          </cell>
          <cell r="AG28409">
            <v>76</v>
          </cell>
          <cell r="AI28409">
            <v>6566</v>
          </cell>
          <cell r="AL28409">
            <v>89.36</v>
          </cell>
          <cell r="AQ28409" t="str">
            <v>D</v>
          </cell>
          <cell r="BM28409" t="str">
            <v>75+</v>
          </cell>
          <cell r="BP28409" t="str">
            <v>Closed</v>
          </cell>
        </row>
        <row r="28410">
          <cell r="I28410" t="str">
            <v>N</v>
          </cell>
          <cell r="AG28410">
            <v>74</v>
          </cell>
          <cell r="AI28410">
            <v>7878</v>
          </cell>
          <cell r="AL28410">
            <v>89.36</v>
          </cell>
          <cell r="AQ28410" t="str">
            <v>R</v>
          </cell>
          <cell r="BM28410" t="str">
            <v>75+</v>
          </cell>
          <cell r="BP28410" t="str">
            <v>Closed</v>
          </cell>
        </row>
        <row r="28411">
          <cell r="I28411" t="str">
            <v>N</v>
          </cell>
          <cell r="AG28411">
            <v>79</v>
          </cell>
          <cell r="AI28411">
            <v>6728</v>
          </cell>
          <cell r="AL28411">
            <v>89.36</v>
          </cell>
          <cell r="AQ28411" t="str">
            <v>D</v>
          </cell>
          <cell r="BM28411" t="str">
            <v>75+</v>
          </cell>
          <cell r="BP28411" t="str">
            <v>Closed</v>
          </cell>
        </row>
        <row r="28412">
          <cell r="I28412" t="str">
            <v>N</v>
          </cell>
          <cell r="AG28412">
            <v>74</v>
          </cell>
          <cell r="AI28412">
            <v>8482</v>
          </cell>
          <cell r="AL28412">
            <v>89.36</v>
          </cell>
          <cell r="BM28412" t="str">
            <v>75+</v>
          </cell>
          <cell r="BP28412" t="str">
            <v>Open</v>
          </cell>
        </row>
        <row r="28413">
          <cell r="I28413" t="str">
            <v>Y</v>
          </cell>
          <cell r="AG28413">
            <v>74</v>
          </cell>
          <cell r="AI28413">
            <v>7595</v>
          </cell>
          <cell r="AL28413">
            <v>89.36</v>
          </cell>
          <cell r="AQ28413" t="str">
            <v>D</v>
          </cell>
          <cell r="BM28413" t="str">
            <v>75+</v>
          </cell>
          <cell r="BP28413" t="str">
            <v>Closed</v>
          </cell>
        </row>
        <row r="28414">
          <cell r="I28414" t="str">
            <v>N</v>
          </cell>
          <cell r="AG28414">
            <v>82</v>
          </cell>
          <cell r="AI28414">
            <v>5311</v>
          </cell>
          <cell r="AL28414">
            <v>89.36</v>
          </cell>
          <cell r="AQ28414" t="str">
            <v>E</v>
          </cell>
          <cell r="BM28414" t="str">
            <v>75+</v>
          </cell>
          <cell r="BP28414" t="str">
            <v>Closed</v>
          </cell>
        </row>
        <row r="28415">
          <cell r="I28415" t="str">
            <v>N</v>
          </cell>
          <cell r="AG28415">
            <v>73</v>
          </cell>
          <cell r="AI28415">
            <v>8516</v>
          </cell>
          <cell r="AL28415">
            <v>89.37</v>
          </cell>
          <cell r="BM28415" t="str">
            <v>75+</v>
          </cell>
          <cell r="BP28415" t="str">
            <v>Open</v>
          </cell>
        </row>
        <row r="28416">
          <cell r="I28416" t="str">
            <v>N</v>
          </cell>
          <cell r="AG28416">
            <v>84</v>
          </cell>
          <cell r="AI28416">
            <v>4992</v>
          </cell>
          <cell r="AL28416">
            <v>89.37</v>
          </cell>
          <cell r="AQ28416" t="str">
            <v>E</v>
          </cell>
          <cell r="BM28416" t="str">
            <v>75+</v>
          </cell>
          <cell r="BP28416" t="str">
            <v>Closed</v>
          </cell>
        </row>
        <row r="28417">
          <cell r="I28417" t="str">
            <v>N</v>
          </cell>
          <cell r="AG28417">
            <v>84</v>
          </cell>
          <cell r="AI28417">
            <v>5139</v>
          </cell>
          <cell r="AL28417">
            <v>89.37</v>
          </cell>
          <cell r="AQ28417" t="str">
            <v>D</v>
          </cell>
          <cell r="BM28417" t="str">
            <v>75+</v>
          </cell>
          <cell r="BP28417" t="str">
            <v>Closed</v>
          </cell>
        </row>
        <row r="28418">
          <cell r="I28418" t="str">
            <v>N</v>
          </cell>
          <cell r="AG28418">
            <v>75</v>
          </cell>
          <cell r="AI28418">
            <v>7364</v>
          </cell>
          <cell r="AL28418">
            <v>89.37</v>
          </cell>
          <cell r="AQ28418" t="str">
            <v>E</v>
          </cell>
          <cell r="BM28418" t="str">
            <v>75+</v>
          </cell>
          <cell r="BP28418" t="str">
            <v>Closed</v>
          </cell>
        </row>
        <row r="28419">
          <cell r="I28419" t="str">
            <v>N</v>
          </cell>
          <cell r="AG28419">
            <v>82</v>
          </cell>
          <cell r="AI28419">
            <v>4742</v>
          </cell>
          <cell r="AL28419">
            <v>89.37</v>
          </cell>
          <cell r="AQ28419" t="str">
            <v>D</v>
          </cell>
          <cell r="BM28419" t="str">
            <v>75+</v>
          </cell>
          <cell r="BP28419" t="str">
            <v>Closed</v>
          </cell>
        </row>
        <row r="28420">
          <cell r="I28420" t="str">
            <v>N</v>
          </cell>
          <cell r="AG28420">
            <v>79</v>
          </cell>
          <cell r="AI28420">
            <v>6811</v>
          </cell>
          <cell r="AL28420">
            <v>89.37</v>
          </cell>
          <cell r="AQ28420" t="str">
            <v>D</v>
          </cell>
          <cell r="BM28420" t="str">
            <v>75+</v>
          </cell>
          <cell r="BP28420" t="str">
            <v>Closed</v>
          </cell>
        </row>
        <row r="28421">
          <cell r="I28421" t="str">
            <v>Y</v>
          </cell>
          <cell r="AG28421">
            <v>85</v>
          </cell>
          <cell r="AI28421">
            <v>5748</v>
          </cell>
          <cell r="AL28421">
            <v>89.37</v>
          </cell>
          <cell r="AQ28421" t="str">
            <v>D</v>
          </cell>
          <cell r="BM28421" t="str">
            <v>75+</v>
          </cell>
          <cell r="BP28421" t="str">
            <v>Closed</v>
          </cell>
        </row>
        <row r="28422">
          <cell r="I28422" t="str">
            <v>N</v>
          </cell>
          <cell r="AG28422">
            <v>75</v>
          </cell>
          <cell r="AI28422">
            <v>8013</v>
          </cell>
          <cell r="AL28422">
            <v>89.37</v>
          </cell>
          <cell r="BM28422" t="str">
            <v>75+</v>
          </cell>
          <cell r="BP28422" t="str">
            <v>Open</v>
          </cell>
        </row>
        <row r="28423">
          <cell r="I28423" t="str">
            <v>N</v>
          </cell>
          <cell r="AG28423">
            <v>78</v>
          </cell>
          <cell r="AI28423">
            <v>6430</v>
          </cell>
          <cell r="AL28423">
            <v>89.38</v>
          </cell>
          <cell r="AQ28423" t="str">
            <v>D</v>
          </cell>
          <cell r="BM28423" t="str">
            <v>75+</v>
          </cell>
          <cell r="BP28423" t="str">
            <v>Closed</v>
          </cell>
        </row>
        <row r="28424">
          <cell r="I28424" t="str">
            <v>N</v>
          </cell>
          <cell r="AG28424">
            <v>74</v>
          </cell>
          <cell r="AI28424">
            <v>7795</v>
          </cell>
          <cell r="AL28424">
            <v>89.38</v>
          </cell>
          <cell r="AQ28424" t="str">
            <v>R</v>
          </cell>
          <cell r="BM28424" t="str">
            <v>75+</v>
          </cell>
          <cell r="BP28424" t="str">
            <v>Closed</v>
          </cell>
        </row>
        <row r="28425">
          <cell r="I28425" t="str">
            <v>N</v>
          </cell>
          <cell r="AG28425">
            <v>77</v>
          </cell>
          <cell r="AI28425">
            <v>7340</v>
          </cell>
          <cell r="AL28425">
            <v>89.38</v>
          </cell>
          <cell r="AQ28425" t="str">
            <v>D</v>
          </cell>
          <cell r="BM28425" t="str">
            <v>75+</v>
          </cell>
          <cell r="BP28425" t="str">
            <v>Closed</v>
          </cell>
        </row>
        <row r="28426">
          <cell r="I28426" t="str">
            <v>N</v>
          </cell>
          <cell r="AG28426">
            <v>77</v>
          </cell>
          <cell r="AI28426">
            <v>6858</v>
          </cell>
          <cell r="AL28426">
            <v>89.38</v>
          </cell>
          <cell r="AQ28426" t="str">
            <v>D</v>
          </cell>
          <cell r="BM28426" t="str">
            <v>75+</v>
          </cell>
          <cell r="BP28426" t="str">
            <v>Closed</v>
          </cell>
        </row>
        <row r="28427">
          <cell r="I28427" t="str">
            <v>N</v>
          </cell>
          <cell r="AG28427">
            <v>79</v>
          </cell>
          <cell r="AI28427">
            <v>6194</v>
          </cell>
          <cell r="AL28427">
            <v>89.38</v>
          </cell>
          <cell r="AQ28427" t="str">
            <v>D</v>
          </cell>
          <cell r="BM28427" t="str">
            <v>75+</v>
          </cell>
          <cell r="BP28427" t="str">
            <v>Closed</v>
          </cell>
        </row>
        <row r="28428">
          <cell r="I28428" t="str">
            <v>Y</v>
          </cell>
          <cell r="AG28428">
            <v>73</v>
          </cell>
          <cell r="AI28428">
            <v>8100</v>
          </cell>
          <cell r="AL28428">
            <v>89.38</v>
          </cell>
          <cell r="BM28428" t="str">
            <v>75+</v>
          </cell>
          <cell r="BP28428" t="str">
            <v>Open</v>
          </cell>
        </row>
        <row r="28429">
          <cell r="I28429" t="str">
            <v>Y</v>
          </cell>
          <cell r="AG28429">
            <v>80</v>
          </cell>
          <cell r="AI28429">
            <v>5637</v>
          </cell>
          <cell r="AL28429">
            <v>89.38</v>
          </cell>
          <cell r="AQ28429" t="str">
            <v>E</v>
          </cell>
          <cell r="BM28429" t="str">
            <v>75+</v>
          </cell>
          <cell r="BP28429" t="str">
            <v>Closed</v>
          </cell>
        </row>
        <row r="28430">
          <cell r="I28430" t="str">
            <v>Y</v>
          </cell>
          <cell r="AG28430">
            <v>89</v>
          </cell>
          <cell r="AI28430">
            <v>4714</v>
          </cell>
          <cell r="AL28430">
            <v>89.38</v>
          </cell>
          <cell r="AQ28430" t="str">
            <v>D</v>
          </cell>
          <cell r="BM28430" t="str">
            <v>75+</v>
          </cell>
          <cell r="BP28430" t="str">
            <v>Closed</v>
          </cell>
        </row>
        <row r="28431">
          <cell r="I28431" t="str">
            <v>N</v>
          </cell>
          <cell r="AG28431">
            <v>77</v>
          </cell>
          <cell r="AI28431">
            <v>7118</v>
          </cell>
          <cell r="AL28431">
            <v>89.38</v>
          </cell>
          <cell r="AQ28431" t="str">
            <v>D</v>
          </cell>
          <cell r="BM28431" t="str">
            <v>75+</v>
          </cell>
          <cell r="BP28431" t="str">
            <v>Closed</v>
          </cell>
        </row>
        <row r="28432">
          <cell r="I28432" t="str">
            <v>N</v>
          </cell>
          <cell r="AG28432">
            <v>77</v>
          </cell>
          <cell r="AI28432">
            <v>7578</v>
          </cell>
          <cell r="AL28432">
            <v>89.38</v>
          </cell>
          <cell r="BM28432" t="str">
            <v>75+</v>
          </cell>
          <cell r="BP28432" t="str">
            <v>Open</v>
          </cell>
        </row>
        <row r="28433">
          <cell r="I28433" t="str">
            <v>N</v>
          </cell>
          <cell r="AG28433">
            <v>76</v>
          </cell>
          <cell r="AI28433">
            <v>7463</v>
          </cell>
          <cell r="AL28433">
            <v>89.38</v>
          </cell>
          <cell r="AQ28433" t="str">
            <v>D</v>
          </cell>
          <cell r="BM28433" t="str">
            <v>75+</v>
          </cell>
          <cell r="BP28433" t="str">
            <v>Closed</v>
          </cell>
        </row>
        <row r="28434">
          <cell r="I28434" t="str">
            <v>N</v>
          </cell>
          <cell r="AG28434">
            <v>78</v>
          </cell>
          <cell r="AI28434">
            <v>7026</v>
          </cell>
          <cell r="AL28434">
            <v>89.38</v>
          </cell>
          <cell r="AQ28434" t="str">
            <v>D</v>
          </cell>
          <cell r="BM28434" t="str">
            <v>75+</v>
          </cell>
          <cell r="BP28434" t="str">
            <v>Closed</v>
          </cell>
        </row>
        <row r="28435">
          <cell r="I28435" t="str">
            <v>Y</v>
          </cell>
          <cell r="AG28435">
            <v>83</v>
          </cell>
          <cell r="AI28435">
            <v>6725</v>
          </cell>
          <cell r="AL28435">
            <v>89.39</v>
          </cell>
          <cell r="AQ28435" t="str">
            <v>D</v>
          </cell>
          <cell r="BM28435" t="str">
            <v>75+</v>
          </cell>
          <cell r="BP28435" t="str">
            <v>Closed</v>
          </cell>
        </row>
        <row r="28436">
          <cell r="I28436" t="str">
            <v>N</v>
          </cell>
          <cell r="AG28436">
            <v>76</v>
          </cell>
          <cell r="AI28436">
            <v>7786</v>
          </cell>
          <cell r="AL28436">
            <v>89.39</v>
          </cell>
          <cell r="BM28436" t="str">
            <v>75+</v>
          </cell>
          <cell r="BP28436" t="str">
            <v>Open</v>
          </cell>
        </row>
        <row r="28437">
          <cell r="I28437" t="str">
            <v>N</v>
          </cell>
          <cell r="AG28437">
            <v>81</v>
          </cell>
          <cell r="AI28437">
            <v>4522</v>
          </cell>
          <cell r="AL28437">
            <v>89.39</v>
          </cell>
          <cell r="AQ28437" t="str">
            <v>D</v>
          </cell>
          <cell r="BM28437" t="str">
            <v>75+</v>
          </cell>
          <cell r="BP28437" t="str">
            <v>Closed</v>
          </cell>
        </row>
        <row r="28438">
          <cell r="I28438" t="str">
            <v>N</v>
          </cell>
          <cell r="AG28438">
            <v>76</v>
          </cell>
          <cell r="AI28438">
            <v>7131</v>
          </cell>
          <cell r="AL28438">
            <v>89.39</v>
          </cell>
          <cell r="AQ28438" t="str">
            <v>D</v>
          </cell>
          <cell r="BM28438" t="str">
            <v>75+</v>
          </cell>
          <cell r="BP28438" t="str">
            <v>Closed</v>
          </cell>
        </row>
        <row r="28439">
          <cell r="I28439" t="str">
            <v>N</v>
          </cell>
          <cell r="AG28439">
            <v>78</v>
          </cell>
          <cell r="AI28439">
            <v>7037</v>
          </cell>
          <cell r="AL28439">
            <v>89.4</v>
          </cell>
          <cell r="AQ28439" t="str">
            <v>D</v>
          </cell>
          <cell r="BM28439" t="str">
            <v>75+</v>
          </cell>
          <cell r="BP28439" t="str">
            <v>Closed</v>
          </cell>
        </row>
        <row r="28440">
          <cell r="I28440" t="str">
            <v>N</v>
          </cell>
          <cell r="AG28440">
            <v>80</v>
          </cell>
          <cell r="AI28440">
            <v>6012</v>
          </cell>
          <cell r="AL28440">
            <v>89.4</v>
          </cell>
          <cell r="AQ28440" t="str">
            <v>D</v>
          </cell>
          <cell r="BM28440" t="str">
            <v>75+</v>
          </cell>
          <cell r="BP28440" t="str">
            <v>Closed</v>
          </cell>
        </row>
        <row r="28441">
          <cell r="I28441" t="str">
            <v>N</v>
          </cell>
          <cell r="AG28441">
            <v>83</v>
          </cell>
          <cell r="AI28441">
            <v>5438</v>
          </cell>
          <cell r="AL28441">
            <v>89.4</v>
          </cell>
          <cell r="AQ28441" t="str">
            <v>X</v>
          </cell>
          <cell r="BM28441" t="str">
            <v>75+</v>
          </cell>
          <cell r="BP28441" t="str">
            <v>Closed</v>
          </cell>
        </row>
        <row r="28442">
          <cell r="I28442" t="str">
            <v>N</v>
          </cell>
          <cell r="AG28442">
            <v>75</v>
          </cell>
          <cell r="AI28442">
            <v>7479</v>
          </cell>
          <cell r="AL28442">
            <v>89.4</v>
          </cell>
          <cell r="BM28442" t="str">
            <v>75+</v>
          </cell>
          <cell r="BP28442" t="str">
            <v>Open</v>
          </cell>
        </row>
        <row r="28443">
          <cell r="I28443" t="str">
            <v>N</v>
          </cell>
          <cell r="AG28443">
            <v>73</v>
          </cell>
          <cell r="AI28443">
            <v>8357</v>
          </cell>
          <cell r="AL28443">
            <v>89.4</v>
          </cell>
          <cell r="BM28443" t="str">
            <v>75+</v>
          </cell>
          <cell r="BP28443" t="str">
            <v>Open</v>
          </cell>
        </row>
        <row r="28444">
          <cell r="I28444" t="str">
            <v>N</v>
          </cell>
          <cell r="AG28444">
            <v>80</v>
          </cell>
          <cell r="AI28444">
            <v>6162</v>
          </cell>
          <cell r="AL28444">
            <v>89.4</v>
          </cell>
          <cell r="AQ28444" t="str">
            <v>E</v>
          </cell>
          <cell r="BM28444" t="str">
            <v>75+</v>
          </cell>
          <cell r="BP28444" t="str">
            <v>Closed</v>
          </cell>
        </row>
        <row r="28445">
          <cell r="I28445" t="str">
            <v>N</v>
          </cell>
          <cell r="AG28445">
            <v>75</v>
          </cell>
          <cell r="AI28445">
            <v>7130</v>
          </cell>
          <cell r="AL28445">
            <v>89.4</v>
          </cell>
          <cell r="BM28445" t="str">
            <v>75+</v>
          </cell>
          <cell r="BP28445" t="str">
            <v>Open</v>
          </cell>
        </row>
        <row r="28446">
          <cell r="I28446" t="str">
            <v>N</v>
          </cell>
          <cell r="AG28446">
            <v>84</v>
          </cell>
          <cell r="AI28446">
            <v>4741</v>
          </cell>
          <cell r="AL28446">
            <v>89.4</v>
          </cell>
          <cell r="AQ28446" t="str">
            <v>E</v>
          </cell>
          <cell r="BM28446" t="str">
            <v>75+</v>
          </cell>
          <cell r="BP28446" t="str">
            <v>Closed</v>
          </cell>
        </row>
        <row r="28447">
          <cell r="I28447" t="str">
            <v>N</v>
          </cell>
          <cell r="AG28447">
            <v>76</v>
          </cell>
          <cell r="AI28447">
            <v>7503</v>
          </cell>
          <cell r="AL28447">
            <v>89.4</v>
          </cell>
          <cell r="BM28447" t="str">
            <v>75+</v>
          </cell>
          <cell r="BP28447" t="str">
            <v>Open</v>
          </cell>
        </row>
        <row r="28448">
          <cell r="I28448" t="str">
            <v>N</v>
          </cell>
          <cell r="AG28448">
            <v>75</v>
          </cell>
          <cell r="AI28448">
            <v>8129</v>
          </cell>
          <cell r="AL28448">
            <v>89.4</v>
          </cell>
          <cell r="BM28448" t="str">
            <v>75+</v>
          </cell>
          <cell r="BP28448" t="str">
            <v>Open</v>
          </cell>
        </row>
        <row r="28449">
          <cell r="I28449" t="str">
            <v>N</v>
          </cell>
          <cell r="AG28449">
            <v>76</v>
          </cell>
          <cell r="AI28449">
            <v>7691</v>
          </cell>
          <cell r="AL28449">
            <v>89.41</v>
          </cell>
          <cell r="BM28449" t="str">
            <v>75+</v>
          </cell>
          <cell r="BP28449" t="str">
            <v>Open</v>
          </cell>
        </row>
        <row r="28450">
          <cell r="I28450" t="str">
            <v>N</v>
          </cell>
          <cell r="AG28450">
            <v>75</v>
          </cell>
          <cell r="AI28450">
            <v>7897</v>
          </cell>
          <cell r="AL28450">
            <v>89.41</v>
          </cell>
          <cell r="BM28450" t="str">
            <v>75+</v>
          </cell>
          <cell r="BP28450" t="str">
            <v>Open</v>
          </cell>
        </row>
        <row r="28451">
          <cell r="I28451" t="str">
            <v>N</v>
          </cell>
          <cell r="AG28451">
            <v>79</v>
          </cell>
          <cell r="AI28451">
            <v>6545</v>
          </cell>
          <cell r="AL28451">
            <v>89.41</v>
          </cell>
          <cell r="AQ28451" t="str">
            <v>D</v>
          </cell>
          <cell r="BM28451" t="str">
            <v>75+</v>
          </cell>
          <cell r="BP28451" t="str">
            <v>Closed</v>
          </cell>
        </row>
        <row r="28452">
          <cell r="I28452" t="str">
            <v>N</v>
          </cell>
          <cell r="AG28452">
            <v>84</v>
          </cell>
          <cell r="AI28452">
            <v>4099</v>
          </cell>
          <cell r="AL28452">
            <v>89.41</v>
          </cell>
          <cell r="AQ28452" t="str">
            <v>E</v>
          </cell>
          <cell r="BM28452" t="str">
            <v>75+</v>
          </cell>
          <cell r="BP28452" t="str">
            <v>Closed</v>
          </cell>
        </row>
        <row r="28453">
          <cell r="I28453" t="str">
            <v>N</v>
          </cell>
          <cell r="AG28453">
            <v>79</v>
          </cell>
          <cell r="AI28453">
            <v>6520</v>
          </cell>
          <cell r="AL28453">
            <v>89.41</v>
          </cell>
          <cell r="AQ28453" t="str">
            <v>D</v>
          </cell>
          <cell r="BM28453" t="str">
            <v>75+</v>
          </cell>
          <cell r="BP28453" t="str">
            <v>Closed</v>
          </cell>
        </row>
        <row r="28454">
          <cell r="I28454" t="str">
            <v>N</v>
          </cell>
          <cell r="AG28454">
            <v>75</v>
          </cell>
          <cell r="AI28454">
            <v>7966</v>
          </cell>
          <cell r="AL28454">
            <v>89.41</v>
          </cell>
          <cell r="AQ28454" t="str">
            <v>D</v>
          </cell>
          <cell r="BM28454" t="str">
            <v>75+</v>
          </cell>
          <cell r="BP28454" t="str">
            <v>Closed</v>
          </cell>
        </row>
        <row r="28455">
          <cell r="I28455" t="str">
            <v>N</v>
          </cell>
          <cell r="AG28455">
            <v>79</v>
          </cell>
          <cell r="AI28455">
            <v>6416</v>
          </cell>
          <cell r="AL28455">
            <v>89.41</v>
          </cell>
          <cell r="AQ28455" t="str">
            <v>R</v>
          </cell>
          <cell r="BM28455" t="str">
            <v>75+</v>
          </cell>
          <cell r="BP28455" t="str">
            <v>Closed</v>
          </cell>
        </row>
        <row r="28456">
          <cell r="I28456" t="str">
            <v>N</v>
          </cell>
          <cell r="AG28456">
            <v>82</v>
          </cell>
          <cell r="AI28456">
            <v>4444</v>
          </cell>
          <cell r="AL28456">
            <v>89.41</v>
          </cell>
          <cell r="AQ28456" t="str">
            <v>D</v>
          </cell>
          <cell r="BM28456" t="str">
            <v>75+</v>
          </cell>
          <cell r="BP28456" t="str">
            <v>Closed</v>
          </cell>
        </row>
        <row r="28457">
          <cell r="I28457" t="str">
            <v>N</v>
          </cell>
          <cell r="AG28457">
            <v>76</v>
          </cell>
          <cell r="AI28457">
            <v>7043</v>
          </cell>
          <cell r="AL28457">
            <v>89.41</v>
          </cell>
          <cell r="BM28457" t="str">
            <v>75+</v>
          </cell>
          <cell r="BP28457" t="str">
            <v>Open</v>
          </cell>
        </row>
        <row r="28458">
          <cell r="I28458" t="str">
            <v>N</v>
          </cell>
          <cell r="AG28458">
            <v>76</v>
          </cell>
          <cell r="AI28458">
            <v>7313</v>
          </cell>
          <cell r="AL28458">
            <v>89.41</v>
          </cell>
          <cell r="AQ28458" t="str">
            <v>D</v>
          </cell>
          <cell r="BM28458" t="str">
            <v>75+</v>
          </cell>
          <cell r="BP28458" t="str">
            <v>Closed</v>
          </cell>
        </row>
        <row r="28459">
          <cell r="I28459" t="str">
            <v>N</v>
          </cell>
          <cell r="AG28459">
            <v>76</v>
          </cell>
          <cell r="AI28459">
            <v>6480</v>
          </cell>
          <cell r="AL28459">
            <v>89.41</v>
          </cell>
          <cell r="AQ28459" t="str">
            <v>E</v>
          </cell>
          <cell r="BM28459" t="str">
            <v>75+</v>
          </cell>
          <cell r="BP28459" t="str">
            <v>Closed</v>
          </cell>
        </row>
        <row r="28460">
          <cell r="I28460" t="str">
            <v>N</v>
          </cell>
          <cell r="AG28460">
            <v>81</v>
          </cell>
          <cell r="AI28460">
            <v>5460</v>
          </cell>
          <cell r="AL28460">
            <v>89.41</v>
          </cell>
          <cell r="AQ28460" t="str">
            <v>D</v>
          </cell>
          <cell r="BM28460" t="str">
            <v>75+</v>
          </cell>
          <cell r="BP28460" t="str">
            <v>Closed</v>
          </cell>
        </row>
        <row r="28461">
          <cell r="I28461" t="str">
            <v>N</v>
          </cell>
          <cell r="AG28461">
            <v>78</v>
          </cell>
          <cell r="AI28461">
            <v>6908</v>
          </cell>
          <cell r="AL28461">
            <v>89.42</v>
          </cell>
          <cell r="AQ28461" t="str">
            <v>E</v>
          </cell>
          <cell r="BM28461" t="str">
            <v>75+</v>
          </cell>
          <cell r="BP28461" t="str">
            <v>Closed</v>
          </cell>
        </row>
        <row r="28462">
          <cell r="I28462" t="str">
            <v>N</v>
          </cell>
          <cell r="AG28462">
            <v>79</v>
          </cell>
          <cell r="AI28462">
            <v>6152</v>
          </cell>
          <cell r="AL28462">
            <v>89.42</v>
          </cell>
          <cell r="AQ28462" t="str">
            <v>D</v>
          </cell>
          <cell r="BM28462" t="str">
            <v>75+</v>
          </cell>
          <cell r="BP28462" t="str">
            <v>Closed</v>
          </cell>
        </row>
        <row r="28463">
          <cell r="I28463" t="str">
            <v>N</v>
          </cell>
          <cell r="AG28463">
            <v>74</v>
          </cell>
          <cell r="AI28463">
            <v>7647</v>
          </cell>
          <cell r="AL28463">
            <v>89.42</v>
          </cell>
          <cell r="AQ28463" t="str">
            <v>D</v>
          </cell>
          <cell r="BM28463" t="str">
            <v>75+</v>
          </cell>
          <cell r="BP28463" t="str">
            <v>Closed</v>
          </cell>
        </row>
        <row r="28464">
          <cell r="I28464" t="str">
            <v>N</v>
          </cell>
          <cell r="AG28464">
            <v>77</v>
          </cell>
          <cell r="AI28464">
            <v>7724</v>
          </cell>
          <cell r="AL28464">
            <v>89.42</v>
          </cell>
          <cell r="AQ28464">
            <v>1</v>
          </cell>
          <cell r="BM28464" t="str">
            <v>75+</v>
          </cell>
          <cell r="BP28464" t="str">
            <v>Closed</v>
          </cell>
        </row>
        <row r="28465">
          <cell r="I28465" t="str">
            <v>N</v>
          </cell>
          <cell r="AG28465">
            <v>79</v>
          </cell>
          <cell r="AI28465">
            <v>6493</v>
          </cell>
          <cell r="AL28465">
            <v>89.42</v>
          </cell>
          <cell r="AQ28465" t="str">
            <v>D</v>
          </cell>
          <cell r="BM28465" t="str">
            <v>75+</v>
          </cell>
          <cell r="BP28465" t="str">
            <v>Closed</v>
          </cell>
        </row>
        <row r="28466">
          <cell r="I28466" t="str">
            <v>N</v>
          </cell>
          <cell r="AG28466">
            <v>75</v>
          </cell>
          <cell r="AI28466">
            <v>8029</v>
          </cell>
          <cell r="AL28466">
            <v>89.42</v>
          </cell>
          <cell r="BM28466" t="str">
            <v>75+</v>
          </cell>
          <cell r="BP28466" t="str">
            <v>Open</v>
          </cell>
        </row>
        <row r="28467">
          <cell r="I28467" t="str">
            <v>N</v>
          </cell>
          <cell r="AG28467">
            <v>75</v>
          </cell>
          <cell r="AI28467">
            <v>8166</v>
          </cell>
          <cell r="AL28467">
            <v>89.42</v>
          </cell>
          <cell r="BM28467" t="str">
            <v>75+</v>
          </cell>
          <cell r="BP28467" t="str">
            <v>Open</v>
          </cell>
        </row>
        <row r="28468">
          <cell r="I28468" t="str">
            <v>N</v>
          </cell>
          <cell r="AG28468">
            <v>80</v>
          </cell>
          <cell r="AI28468">
            <v>5665</v>
          </cell>
          <cell r="AL28468">
            <v>89.42</v>
          </cell>
          <cell r="AQ28468" t="str">
            <v>D</v>
          </cell>
          <cell r="BM28468" t="str">
            <v>75+</v>
          </cell>
          <cell r="BP28468" t="str">
            <v>Closed</v>
          </cell>
        </row>
        <row r="28469">
          <cell r="I28469" t="str">
            <v>N</v>
          </cell>
          <cell r="AG28469">
            <v>72</v>
          </cell>
          <cell r="AI28469">
            <v>7962</v>
          </cell>
          <cell r="AL28469">
            <v>89.42</v>
          </cell>
          <cell r="AQ28469" t="str">
            <v>R</v>
          </cell>
          <cell r="BM28469" t="str">
            <v>75+</v>
          </cell>
          <cell r="BP28469" t="str">
            <v>Closed</v>
          </cell>
        </row>
        <row r="28470">
          <cell r="I28470" t="str">
            <v>N</v>
          </cell>
          <cell r="AG28470">
            <v>81</v>
          </cell>
          <cell r="AI28470">
            <v>5664</v>
          </cell>
          <cell r="AL28470">
            <v>89.42</v>
          </cell>
          <cell r="AQ28470" t="str">
            <v>E</v>
          </cell>
          <cell r="BM28470" t="str">
            <v>75+</v>
          </cell>
          <cell r="BP28470" t="str">
            <v>Closed</v>
          </cell>
        </row>
        <row r="28471">
          <cell r="I28471" t="str">
            <v>N</v>
          </cell>
          <cell r="AG28471">
            <v>77</v>
          </cell>
          <cell r="AI28471">
            <v>6486</v>
          </cell>
          <cell r="AL28471">
            <v>89.42</v>
          </cell>
          <cell r="AQ28471" t="str">
            <v>R</v>
          </cell>
          <cell r="BM28471" t="str">
            <v>75+</v>
          </cell>
          <cell r="BP28471" t="str">
            <v>Closed</v>
          </cell>
        </row>
        <row r="28472">
          <cell r="I28472" t="str">
            <v>N</v>
          </cell>
          <cell r="AG28472">
            <v>75</v>
          </cell>
          <cell r="AI28472">
            <v>7509</v>
          </cell>
          <cell r="AL28472">
            <v>89.42</v>
          </cell>
          <cell r="BM28472" t="str">
            <v>75+</v>
          </cell>
          <cell r="BP28472" t="str">
            <v>Open</v>
          </cell>
        </row>
        <row r="28473">
          <cell r="I28473" t="str">
            <v>N</v>
          </cell>
          <cell r="AG28473">
            <v>74</v>
          </cell>
          <cell r="AI28473">
            <v>8086</v>
          </cell>
          <cell r="AL28473">
            <v>89.42</v>
          </cell>
          <cell r="BM28473" t="str">
            <v>75+</v>
          </cell>
          <cell r="BP28473" t="str">
            <v>Open</v>
          </cell>
        </row>
        <row r="28474">
          <cell r="I28474" t="str">
            <v>Y</v>
          </cell>
          <cell r="AG28474">
            <v>80</v>
          </cell>
          <cell r="AI28474">
            <v>7791</v>
          </cell>
          <cell r="AL28474">
            <v>89.43</v>
          </cell>
          <cell r="BM28474" t="str">
            <v>75+</v>
          </cell>
          <cell r="BP28474" t="str">
            <v>Open</v>
          </cell>
        </row>
        <row r="28475">
          <cell r="I28475" t="str">
            <v>N</v>
          </cell>
          <cell r="AG28475">
            <v>79</v>
          </cell>
          <cell r="AI28475">
            <v>6864</v>
          </cell>
          <cell r="AL28475">
            <v>89.43</v>
          </cell>
          <cell r="AQ28475" t="str">
            <v>D</v>
          </cell>
          <cell r="BM28475" t="str">
            <v>75+</v>
          </cell>
          <cell r="BP28475" t="str">
            <v>Closed</v>
          </cell>
        </row>
        <row r="28476">
          <cell r="I28476" t="str">
            <v>N</v>
          </cell>
          <cell r="AG28476">
            <v>76</v>
          </cell>
          <cell r="AI28476">
            <v>8027</v>
          </cell>
          <cell r="AL28476">
            <v>89.43</v>
          </cell>
          <cell r="AQ28476" t="str">
            <v>D</v>
          </cell>
          <cell r="BM28476" t="str">
            <v>75+</v>
          </cell>
          <cell r="BP28476" t="str">
            <v>Closed</v>
          </cell>
        </row>
        <row r="28477">
          <cell r="I28477" t="str">
            <v>N</v>
          </cell>
          <cell r="AG28477">
            <v>80</v>
          </cell>
          <cell r="AI28477">
            <v>6881</v>
          </cell>
          <cell r="AL28477">
            <v>89.43</v>
          </cell>
          <cell r="AQ28477" t="str">
            <v>D</v>
          </cell>
          <cell r="BM28477" t="str">
            <v>75+</v>
          </cell>
          <cell r="BP28477" t="str">
            <v>Closed</v>
          </cell>
        </row>
        <row r="28478">
          <cell r="I28478" t="str">
            <v>Y</v>
          </cell>
          <cell r="AG28478">
            <v>82</v>
          </cell>
          <cell r="AI28478">
            <v>5591</v>
          </cell>
          <cell r="AL28478">
            <v>89.43</v>
          </cell>
          <cell r="AQ28478" t="str">
            <v>D</v>
          </cell>
          <cell r="BM28478" t="str">
            <v>75+</v>
          </cell>
          <cell r="BP28478" t="str">
            <v>Closed</v>
          </cell>
        </row>
        <row r="28479">
          <cell r="I28479" t="str">
            <v>N</v>
          </cell>
          <cell r="AG28479">
            <v>74</v>
          </cell>
          <cell r="AI28479">
            <v>8058</v>
          </cell>
          <cell r="AL28479">
            <v>89.43</v>
          </cell>
          <cell r="BM28479" t="str">
            <v>75+</v>
          </cell>
          <cell r="BP28479" t="str">
            <v>Open</v>
          </cell>
        </row>
        <row r="28480">
          <cell r="I28480" t="str">
            <v>Y</v>
          </cell>
          <cell r="AG28480">
            <v>73</v>
          </cell>
          <cell r="AI28480">
            <v>7745</v>
          </cell>
          <cell r="AL28480">
            <v>89.43</v>
          </cell>
          <cell r="BM28480" t="str">
            <v>75+</v>
          </cell>
          <cell r="BP28480" t="str">
            <v>Open</v>
          </cell>
        </row>
        <row r="28481">
          <cell r="I28481" t="str">
            <v>N</v>
          </cell>
          <cell r="AG28481">
            <v>77</v>
          </cell>
          <cell r="AI28481">
            <v>7347</v>
          </cell>
          <cell r="AL28481">
            <v>89.43</v>
          </cell>
          <cell r="AQ28481" t="str">
            <v>D</v>
          </cell>
          <cell r="BM28481" t="str">
            <v>75+</v>
          </cell>
          <cell r="BP28481" t="str">
            <v>Closed</v>
          </cell>
        </row>
        <row r="28482">
          <cell r="I28482" t="str">
            <v>N</v>
          </cell>
          <cell r="AG28482">
            <v>78</v>
          </cell>
          <cell r="AI28482">
            <v>6330</v>
          </cell>
          <cell r="AL28482">
            <v>89.43</v>
          </cell>
          <cell r="AQ28482" t="str">
            <v>E</v>
          </cell>
          <cell r="BM28482" t="str">
            <v>75+</v>
          </cell>
          <cell r="BP28482" t="str">
            <v>Closed</v>
          </cell>
        </row>
        <row r="28483">
          <cell r="I28483" t="str">
            <v>Y</v>
          </cell>
          <cell r="AG28483">
            <v>78</v>
          </cell>
          <cell r="AI28483">
            <v>8183</v>
          </cell>
          <cell r="AL28483">
            <v>89.43</v>
          </cell>
          <cell r="BM28483" t="str">
            <v>75+</v>
          </cell>
          <cell r="BP28483" t="str">
            <v>Open</v>
          </cell>
        </row>
        <row r="28484">
          <cell r="I28484" t="str">
            <v>N</v>
          </cell>
          <cell r="AG28484">
            <v>82</v>
          </cell>
          <cell r="AI28484">
            <v>4837</v>
          </cell>
          <cell r="AL28484">
            <v>89.43</v>
          </cell>
          <cell r="AQ28484" t="str">
            <v>E</v>
          </cell>
          <cell r="BM28484" t="str">
            <v>75+</v>
          </cell>
          <cell r="BP28484" t="str">
            <v>Closed</v>
          </cell>
        </row>
        <row r="28485">
          <cell r="I28485" t="str">
            <v>N</v>
          </cell>
          <cell r="AG28485">
            <v>79</v>
          </cell>
          <cell r="AI28485">
            <v>5444</v>
          </cell>
          <cell r="AL28485">
            <v>89.43</v>
          </cell>
          <cell r="AQ28485" t="str">
            <v>R</v>
          </cell>
          <cell r="BM28485" t="str">
            <v>75+</v>
          </cell>
          <cell r="BP28485" t="str">
            <v>Closed</v>
          </cell>
        </row>
        <row r="28486">
          <cell r="I28486" t="str">
            <v>N</v>
          </cell>
          <cell r="AG28486">
            <v>79</v>
          </cell>
          <cell r="AI28486">
            <v>6866</v>
          </cell>
          <cell r="AL28486">
            <v>89.43</v>
          </cell>
          <cell r="AQ28486" t="str">
            <v>D</v>
          </cell>
          <cell r="BM28486" t="str">
            <v>75+</v>
          </cell>
          <cell r="BP28486" t="str">
            <v>Closed</v>
          </cell>
        </row>
        <row r="28487">
          <cell r="I28487" t="str">
            <v>N</v>
          </cell>
          <cell r="AG28487">
            <v>75</v>
          </cell>
          <cell r="AI28487">
            <v>7006</v>
          </cell>
          <cell r="AL28487">
            <v>89.43</v>
          </cell>
          <cell r="AQ28487" t="str">
            <v>R</v>
          </cell>
          <cell r="BM28487" t="str">
            <v>75+</v>
          </cell>
          <cell r="BP28487" t="str">
            <v>Closed</v>
          </cell>
        </row>
        <row r="28488">
          <cell r="I28488" t="str">
            <v>N</v>
          </cell>
          <cell r="AG28488">
            <v>76</v>
          </cell>
          <cell r="AI28488">
            <v>7120</v>
          </cell>
          <cell r="AL28488">
            <v>89.43</v>
          </cell>
          <cell r="AQ28488" t="str">
            <v>E</v>
          </cell>
          <cell r="BM28488" t="str">
            <v>75+</v>
          </cell>
          <cell r="BP28488" t="str">
            <v>Closed</v>
          </cell>
        </row>
        <row r="28489">
          <cell r="I28489" t="str">
            <v>N</v>
          </cell>
          <cell r="AG28489">
            <v>79</v>
          </cell>
          <cell r="AI28489">
            <v>6739</v>
          </cell>
          <cell r="AL28489">
            <v>89.43</v>
          </cell>
          <cell r="AQ28489" t="str">
            <v>D</v>
          </cell>
          <cell r="BM28489" t="str">
            <v>75+</v>
          </cell>
          <cell r="BP28489" t="str">
            <v>Closed</v>
          </cell>
        </row>
        <row r="28490">
          <cell r="I28490" t="str">
            <v>N</v>
          </cell>
          <cell r="AG28490">
            <v>78</v>
          </cell>
          <cell r="AI28490">
            <v>7165</v>
          </cell>
          <cell r="AL28490">
            <v>89.43</v>
          </cell>
          <cell r="AQ28490" t="str">
            <v>D</v>
          </cell>
          <cell r="BM28490" t="str">
            <v>75+</v>
          </cell>
          <cell r="BP28490" t="str">
            <v>Closed</v>
          </cell>
        </row>
        <row r="28491">
          <cell r="I28491" t="str">
            <v>N</v>
          </cell>
          <cell r="AG28491">
            <v>82</v>
          </cell>
          <cell r="AI28491">
            <v>5029</v>
          </cell>
          <cell r="AL28491">
            <v>89.43</v>
          </cell>
          <cell r="AQ28491" t="str">
            <v>D</v>
          </cell>
          <cell r="BM28491" t="str">
            <v>75+</v>
          </cell>
          <cell r="BP28491" t="str">
            <v>Closed</v>
          </cell>
        </row>
        <row r="28492">
          <cell r="I28492" t="str">
            <v>N</v>
          </cell>
          <cell r="AG28492">
            <v>82</v>
          </cell>
          <cell r="AI28492">
            <v>5577</v>
          </cell>
          <cell r="AL28492">
            <v>89.43</v>
          </cell>
          <cell r="AQ28492" t="str">
            <v>D</v>
          </cell>
          <cell r="BM28492" t="str">
            <v>75+</v>
          </cell>
          <cell r="BP28492" t="str">
            <v>Closed</v>
          </cell>
        </row>
        <row r="28493">
          <cell r="I28493" t="str">
            <v>N</v>
          </cell>
          <cell r="AG28493">
            <v>80</v>
          </cell>
          <cell r="AI28493">
            <v>6605</v>
          </cell>
          <cell r="AL28493">
            <v>89.44</v>
          </cell>
          <cell r="AQ28493" t="str">
            <v>D</v>
          </cell>
          <cell r="BM28493" t="str">
            <v>75+</v>
          </cell>
          <cell r="BP28493" t="str">
            <v>Closed</v>
          </cell>
        </row>
        <row r="28494">
          <cell r="I28494" t="str">
            <v>N</v>
          </cell>
          <cell r="AG28494">
            <v>75</v>
          </cell>
          <cell r="AI28494">
            <v>7142</v>
          </cell>
          <cell r="AL28494">
            <v>89.44</v>
          </cell>
          <cell r="AQ28494" t="str">
            <v>D</v>
          </cell>
          <cell r="BM28494" t="str">
            <v>75+</v>
          </cell>
          <cell r="BP28494" t="str">
            <v>Closed</v>
          </cell>
        </row>
        <row r="28495">
          <cell r="I28495" t="str">
            <v>Y</v>
          </cell>
          <cell r="AG28495">
            <v>80</v>
          </cell>
          <cell r="AI28495">
            <v>5242</v>
          </cell>
          <cell r="AL28495">
            <v>89.44</v>
          </cell>
          <cell r="AQ28495" t="str">
            <v>D</v>
          </cell>
          <cell r="BM28495" t="str">
            <v>75+</v>
          </cell>
          <cell r="BP28495" t="str">
            <v>Closed</v>
          </cell>
        </row>
        <row r="28496">
          <cell r="I28496" t="str">
            <v>N</v>
          </cell>
          <cell r="AG28496">
            <v>79</v>
          </cell>
          <cell r="AI28496">
            <v>6404</v>
          </cell>
          <cell r="AL28496">
            <v>89.44</v>
          </cell>
          <cell r="AQ28496" t="str">
            <v>D</v>
          </cell>
          <cell r="BM28496" t="str">
            <v>75+</v>
          </cell>
          <cell r="BP28496" t="str">
            <v>Closed</v>
          </cell>
        </row>
        <row r="28497">
          <cell r="I28497" t="str">
            <v>N</v>
          </cell>
          <cell r="AG28497">
            <v>81</v>
          </cell>
          <cell r="AI28497">
            <v>5567</v>
          </cell>
          <cell r="AL28497">
            <v>89.44</v>
          </cell>
          <cell r="AQ28497" t="str">
            <v>E</v>
          </cell>
          <cell r="BM28497" t="str">
            <v>75+</v>
          </cell>
          <cell r="BP28497" t="str">
            <v>Closed</v>
          </cell>
        </row>
        <row r="28498">
          <cell r="I28498" t="str">
            <v>N</v>
          </cell>
          <cell r="AG28498">
            <v>83</v>
          </cell>
          <cell r="AI28498">
            <v>4987</v>
          </cell>
          <cell r="AL28498">
            <v>89.44</v>
          </cell>
          <cell r="AQ28498" t="str">
            <v>D</v>
          </cell>
          <cell r="BM28498" t="str">
            <v>75+</v>
          </cell>
          <cell r="BP28498" t="str">
            <v>Closed</v>
          </cell>
        </row>
        <row r="28499">
          <cell r="I28499" t="str">
            <v>N</v>
          </cell>
          <cell r="AG28499">
            <v>82</v>
          </cell>
          <cell r="AI28499">
            <v>5494</v>
          </cell>
          <cell r="AL28499">
            <v>89.44</v>
          </cell>
          <cell r="AQ28499" t="str">
            <v>D</v>
          </cell>
          <cell r="BM28499" t="str">
            <v>75+</v>
          </cell>
          <cell r="BP28499" t="str">
            <v>Closed</v>
          </cell>
        </row>
        <row r="28500">
          <cell r="I28500" t="str">
            <v>N</v>
          </cell>
          <cell r="AG28500">
            <v>79</v>
          </cell>
          <cell r="AI28500">
            <v>6835</v>
          </cell>
          <cell r="AL28500">
            <v>89.44</v>
          </cell>
          <cell r="AQ28500" t="str">
            <v>X</v>
          </cell>
          <cell r="BM28500" t="str">
            <v>75+</v>
          </cell>
          <cell r="BP28500" t="str">
            <v>Closed</v>
          </cell>
        </row>
        <row r="28501">
          <cell r="I28501" t="str">
            <v>N</v>
          </cell>
          <cell r="AG28501">
            <v>77</v>
          </cell>
          <cell r="AI28501">
            <v>6740</v>
          </cell>
          <cell r="AL28501">
            <v>89.45</v>
          </cell>
          <cell r="AQ28501" t="str">
            <v>E</v>
          </cell>
          <cell r="BM28501" t="str">
            <v>75+</v>
          </cell>
          <cell r="BP28501" t="str">
            <v>Closed</v>
          </cell>
        </row>
        <row r="28502">
          <cell r="I28502" t="str">
            <v>N</v>
          </cell>
          <cell r="AG28502">
            <v>79</v>
          </cell>
          <cell r="AI28502">
            <v>6444</v>
          </cell>
          <cell r="AL28502">
            <v>89.45</v>
          </cell>
          <cell r="BM28502" t="str">
            <v>75+</v>
          </cell>
          <cell r="BP28502" t="str">
            <v>Open</v>
          </cell>
        </row>
        <row r="28503">
          <cell r="I28503" t="str">
            <v>N</v>
          </cell>
          <cell r="AG28503">
            <v>77</v>
          </cell>
          <cell r="AI28503">
            <v>6339</v>
          </cell>
          <cell r="AL28503">
            <v>89.45</v>
          </cell>
          <cell r="AQ28503" t="str">
            <v>E</v>
          </cell>
          <cell r="BM28503" t="str">
            <v>75+</v>
          </cell>
          <cell r="BP28503" t="str">
            <v>Closed</v>
          </cell>
        </row>
        <row r="28504">
          <cell r="I28504" t="str">
            <v>N</v>
          </cell>
          <cell r="AG28504">
            <v>76</v>
          </cell>
          <cell r="AI28504">
            <v>7851</v>
          </cell>
          <cell r="AL28504">
            <v>89.45</v>
          </cell>
          <cell r="BM28504" t="str">
            <v>75+</v>
          </cell>
          <cell r="BP28504" t="str">
            <v>Open</v>
          </cell>
        </row>
        <row r="28505">
          <cell r="I28505" t="str">
            <v>N</v>
          </cell>
          <cell r="AG28505">
            <v>84</v>
          </cell>
          <cell r="AI28505">
            <v>4944</v>
          </cell>
          <cell r="AL28505">
            <v>89.45</v>
          </cell>
          <cell r="AQ28505" t="str">
            <v>D</v>
          </cell>
          <cell r="BM28505" t="str">
            <v>75+</v>
          </cell>
          <cell r="BP28505" t="str">
            <v>Closed</v>
          </cell>
        </row>
        <row r="28506">
          <cell r="I28506" t="str">
            <v>N</v>
          </cell>
          <cell r="AG28506">
            <v>80</v>
          </cell>
          <cell r="AI28506">
            <v>5587</v>
          </cell>
          <cell r="AL28506">
            <v>89.45</v>
          </cell>
          <cell r="AQ28506" t="str">
            <v>D</v>
          </cell>
          <cell r="BM28506" t="str">
            <v>75+</v>
          </cell>
          <cell r="BP28506" t="str">
            <v>Closed</v>
          </cell>
        </row>
        <row r="28507">
          <cell r="I28507" t="str">
            <v>N</v>
          </cell>
          <cell r="AG28507">
            <v>76</v>
          </cell>
          <cell r="AI28507">
            <v>7534</v>
          </cell>
          <cell r="AL28507">
            <v>89.45</v>
          </cell>
          <cell r="AQ28507" t="str">
            <v>D</v>
          </cell>
          <cell r="BM28507" t="str">
            <v>75+</v>
          </cell>
          <cell r="BP28507" t="str">
            <v>Closed</v>
          </cell>
        </row>
        <row r="28508">
          <cell r="I28508" t="str">
            <v>N</v>
          </cell>
          <cell r="AG28508">
            <v>75</v>
          </cell>
          <cell r="AI28508">
            <v>8121</v>
          </cell>
          <cell r="AL28508">
            <v>89.45</v>
          </cell>
          <cell r="BM28508" t="str">
            <v>75+</v>
          </cell>
          <cell r="BP28508" t="str">
            <v>Open</v>
          </cell>
        </row>
        <row r="28509">
          <cell r="I28509" t="str">
            <v>N</v>
          </cell>
          <cell r="AG28509">
            <v>77</v>
          </cell>
          <cell r="AI28509">
            <v>6665</v>
          </cell>
          <cell r="AL28509">
            <v>89.45</v>
          </cell>
          <cell r="AQ28509" t="str">
            <v>D</v>
          </cell>
          <cell r="BM28509" t="str">
            <v>75+</v>
          </cell>
          <cell r="BP28509" t="str">
            <v>Closed</v>
          </cell>
        </row>
        <row r="28510">
          <cell r="I28510" t="str">
            <v>N</v>
          </cell>
          <cell r="AG28510">
            <v>76</v>
          </cell>
          <cell r="AI28510">
            <v>6568</v>
          </cell>
          <cell r="AL28510">
            <v>89.45</v>
          </cell>
          <cell r="BM28510" t="str">
            <v>75+</v>
          </cell>
          <cell r="BP28510" t="str">
            <v>Open</v>
          </cell>
        </row>
        <row r="28511">
          <cell r="I28511" t="str">
            <v>N</v>
          </cell>
          <cell r="AG28511">
            <v>77</v>
          </cell>
          <cell r="AI28511">
            <v>7745</v>
          </cell>
          <cell r="AL28511">
            <v>89.46</v>
          </cell>
          <cell r="AQ28511" t="str">
            <v>R</v>
          </cell>
          <cell r="BM28511" t="str">
            <v>75+</v>
          </cell>
          <cell r="BP28511" t="str">
            <v>Closed</v>
          </cell>
        </row>
        <row r="28512">
          <cell r="I28512" t="str">
            <v>N</v>
          </cell>
          <cell r="AG28512">
            <v>79</v>
          </cell>
          <cell r="AI28512">
            <v>6003</v>
          </cell>
          <cell r="AL28512">
            <v>89.46</v>
          </cell>
          <cell r="AQ28512" t="str">
            <v>E</v>
          </cell>
          <cell r="BM28512" t="str">
            <v>75+</v>
          </cell>
          <cell r="BP28512" t="str">
            <v>Closed</v>
          </cell>
        </row>
        <row r="28513">
          <cell r="I28513" t="str">
            <v>N</v>
          </cell>
          <cell r="AG28513">
            <v>75</v>
          </cell>
          <cell r="AI28513">
            <v>7926</v>
          </cell>
          <cell r="AL28513">
            <v>89.46</v>
          </cell>
          <cell r="AQ28513" t="str">
            <v>D</v>
          </cell>
          <cell r="BM28513" t="str">
            <v>75+</v>
          </cell>
          <cell r="BP28513" t="str">
            <v>Closed</v>
          </cell>
        </row>
        <row r="28514">
          <cell r="I28514" t="str">
            <v>N</v>
          </cell>
          <cell r="AG28514">
            <v>80</v>
          </cell>
          <cell r="AI28514">
            <v>5688</v>
          </cell>
          <cell r="AL28514">
            <v>89.46</v>
          </cell>
          <cell r="AQ28514" t="str">
            <v>D</v>
          </cell>
          <cell r="BM28514" t="str">
            <v>75+</v>
          </cell>
          <cell r="BP28514" t="str">
            <v>Closed</v>
          </cell>
        </row>
        <row r="28515">
          <cell r="I28515" t="str">
            <v>N</v>
          </cell>
          <cell r="AG28515">
            <v>75</v>
          </cell>
          <cell r="AI28515">
            <v>8165</v>
          </cell>
          <cell r="AL28515">
            <v>89.46</v>
          </cell>
          <cell r="BM28515" t="str">
            <v>75+</v>
          </cell>
          <cell r="BP28515" t="str">
            <v>Open</v>
          </cell>
        </row>
        <row r="28516">
          <cell r="I28516" t="str">
            <v>N</v>
          </cell>
          <cell r="AG28516">
            <v>82</v>
          </cell>
          <cell r="AI28516">
            <v>5920</v>
          </cell>
          <cell r="AL28516">
            <v>89.46</v>
          </cell>
          <cell r="AQ28516" t="str">
            <v>D</v>
          </cell>
          <cell r="BM28516" t="str">
            <v>75+</v>
          </cell>
          <cell r="BP28516" t="str">
            <v>Closed</v>
          </cell>
        </row>
        <row r="28517">
          <cell r="I28517" t="str">
            <v>N</v>
          </cell>
          <cell r="AG28517">
            <v>72</v>
          </cell>
          <cell r="AI28517">
            <v>8112</v>
          </cell>
          <cell r="AL28517">
            <v>89.46</v>
          </cell>
          <cell r="AQ28517" t="str">
            <v>D</v>
          </cell>
          <cell r="BM28517" t="str">
            <v>75+</v>
          </cell>
          <cell r="BP28517" t="str">
            <v>Closed</v>
          </cell>
        </row>
        <row r="28518">
          <cell r="I28518" t="str">
            <v>N</v>
          </cell>
          <cell r="AG28518">
            <v>75</v>
          </cell>
          <cell r="AI28518">
            <v>7243</v>
          </cell>
          <cell r="AL28518">
            <v>89.46</v>
          </cell>
          <cell r="BM28518" t="str">
            <v>75+</v>
          </cell>
          <cell r="BP28518" t="str">
            <v>Open</v>
          </cell>
        </row>
        <row r="28519">
          <cell r="I28519" t="str">
            <v>N</v>
          </cell>
          <cell r="AG28519">
            <v>78</v>
          </cell>
          <cell r="AI28519">
            <v>5996</v>
          </cell>
          <cell r="AL28519">
            <v>89.46</v>
          </cell>
          <cell r="AQ28519" t="str">
            <v>D</v>
          </cell>
          <cell r="BM28519" t="str">
            <v>75+</v>
          </cell>
          <cell r="BP28519" t="str">
            <v>Closed</v>
          </cell>
        </row>
        <row r="28520">
          <cell r="I28520" t="str">
            <v>N</v>
          </cell>
          <cell r="AG28520">
            <v>80</v>
          </cell>
          <cell r="AI28520">
            <v>5411</v>
          </cell>
          <cell r="AL28520">
            <v>89.46</v>
          </cell>
          <cell r="AQ28520" t="str">
            <v>E</v>
          </cell>
          <cell r="BM28520" t="str">
            <v>75+</v>
          </cell>
          <cell r="BP28520" t="str">
            <v>Closed</v>
          </cell>
        </row>
        <row r="28521">
          <cell r="I28521" t="str">
            <v>N</v>
          </cell>
          <cell r="AG28521">
            <v>75</v>
          </cell>
          <cell r="AI28521">
            <v>7430</v>
          </cell>
          <cell r="AL28521">
            <v>89.46</v>
          </cell>
          <cell r="AQ28521" t="str">
            <v>E</v>
          </cell>
          <cell r="BM28521" t="str">
            <v>75+</v>
          </cell>
          <cell r="BP28521" t="str">
            <v>Closed</v>
          </cell>
        </row>
        <row r="28522">
          <cell r="I28522" t="str">
            <v>N</v>
          </cell>
          <cell r="AG28522">
            <v>77</v>
          </cell>
          <cell r="AI28522">
            <v>6525</v>
          </cell>
          <cell r="AL28522">
            <v>89.46</v>
          </cell>
          <cell r="BM28522" t="str">
            <v>75+</v>
          </cell>
          <cell r="BP28522" t="str">
            <v>Open</v>
          </cell>
        </row>
        <row r="28523">
          <cell r="I28523" t="str">
            <v>N</v>
          </cell>
          <cell r="AG28523">
            <v>76</v>
          </cell>
          <cell r="AI28523">
            <v>7610</v>
          </cell>
          <cell r="AL28523">
            <v>89.47</v>
          </cell>
          <cell r="BM28523" t="str">
            <v>75+</v>
          </cell>
          <cell r="BP28523" t="str">
            <v>Open</v>
          </cell>
        </row>
        <row r="28524">
          <cell r="I28524" t="str">
            <v>N</v>
          </cell>
          <cell r="AG28524">
            <v>75</v>
          </cell>
          <cell r="AI28524">
            <v>7467</v>
          </cell>
          <cell r="AL28524">
            <v>89.47</v>
          </cell>
          <cell r="AQ28524" t="str">
            <v>R</v>
          </cell>
          <cell r="BM28524" t="str">
            <v>75+</v>
          </cell>
          <cell r="BP28524" t="str">
            <v>Closed</v>
          </cell>
        </row>
        <row r="28525">
          <cell r="I28525" t="str">
            <v>N</v>
          </cell>
          <cell r="AG28525">
            <v>76</v>
          </cell>
          <cell r="AI28525">
            <v>7727</v>
          </cell>
          <cell r="AL28525">
            <v>89.47</v>
          </cell>
          <cell r="AQ28525" t="str">
            <v>D</v>
          </cell>
          <cell r="BM28525" t="str">
            <v>75+</v>
          </cell>
          <cell r="BP28525" t="str">
            <v>Closed</v>
          </cell>
        </row>
        <row r="28526">
          <cell r="I28526" t="str">
            <v>Y</v>
          </cell>
          <cell r="AG28526">
            <v>82</v>
          </cell>
          <cell r="AI28526">
            <v>4748</v>
          </cell>
          <cell r="AL28526">
            <v>89.47</v>
          </cell>
          <cell r="AQ28526" t="str">
            <v>E</v>
          </cell>
          <cell r="BM28526" t="str">
            <v>75+</v>
          </cell>
          <cell r="BP28526" t="str">
            <v>Closed</v>
          </cell>
        </row>
        <row r="28527">
          <cell r="I28527" t="str">
            <v>N</v>
          </cell>
          <cell r="AG28527">
            <v>76</v>
          </cell>
          <cell r="AI28527">
            <v>7601</v>
          </cell>
          <cell r="AL28527">
            <v>89.47</v>
          </cell>
          <cell r="BM28527" t="str">
            <v>75+</v>
          </cell>
          <cell r="BP28527" t="str">
            <v>Open</v>
          </cell>
        </row>
        <row r="28528">
          <cell r="I28528" t="str">
            <v>N</v>
          </cell>
          <cell r="AG28528">
            <v>74</v>
          </cell>
          <cell r="AI28528">
            <v>8236</v>
          </cell>
          <cell r="AL28528">
            <v>89.47</v>
          </cell>
          <cell r="AQ28528" t="str">
            <v>R</v>
          </cell>
          <cell r="BM28528" t="str">
            <v>75+</v>
          </cell>
          <cell r="BP28528" t="str">
            <v>Closed</v>
          </cell>
        </row>
        <row r="28529">
          <cell r="I28529" t="str">
            <v>N</v>
          </cell>
          <cell r="AG28529">
            <v>73</v>
          </cell>
          <cell r="AI28529">
            <v>8465</v>
          </cell>
          <cell r="AL28529">
            <v>89.48</v>
          </cell>
          <cell r="BM28529" t="str">
            <v>75+</v>
          </cell>
          <cell r="BP28529" t="str">
            <v>Open</v>
          </cell>
        </row>
        <row r="28530">
          <cell r="I28530" t="str">
            <v>N</v>
          </cell>
          <cell r="AG28530">
            <v>76</v>
          </cell>
          <cell r="AI28530">
            <v>7811</v>
          </cell>
          <cell r="AL28530">
            <v>89.48</v>
          </cell>
          <cell r="BM28530" t="str">
            <v>75+</v>
          </cell>
          <cell r="BP28530" t="str">
            <v>Open</v>
          </cell>
        </row>
        <row r="28531">
          <cell r="I28531" t="str">
            <v>N</v>
          </cell>
          <cell r="AG28531">
            <v>81</v>
          </cell>
          <cell r="AI28531">
            <v>5828</v>
          </cell>
          <cell r="AL28531">
            <v>89.48</v>
          </cell>
          <cell r="AQ28531" t="str">
            <v>E</v>
          </cell>
          <cell r="BM28531" t="str">
            <v>75+</v>
          </cell>
          <cell r="BP28531" t="str">
            <v>Closed</v>
          </cell>
        </row>
        <row r="28532">
          <cell r="I28532" t="str">
            <v>N</v>
          </cell>
          <cell r="AG28532">
            <v>81</v>
          </cell>
          <cell r="AI28532">
            <v>6002</v>
          </cell>
          <cell r="AL28532">
            <v>89.48</v>
          </cell>
          <cell r="AQ28532" t="str">
            <v>E</v>
          </cell>
          <cell r="BM28532" t="str">
            <v>75+</v>
          </cell>
          <cell r="BP28532" t="str">
            <v>Closed</v>
          </cell>
        </row>
        <row r="28533">
          <cell r="I28533" t="str">
            <v>N</v>
          </cell>
          <cell r="AG28533">
            <v>77</v>
          </cell>
          <cell r="AI28533">
            <v>6739</v>
          </cell>
          <cell r="AL28533">
            <v>89.48</v>
          </cell>
          <cell r="AQ28533" t="str">
            <v>D</v>
          </cell>
          <cell r="BM28533" t="str">
            <v>75+</v>
          </cell>
          <cell r="BP28533" t="str">
            <v>Closed</v>
          </cell>
        </row>
        <row r="28534">
          <cell r="I28534" t="str">
            <v>N</v>
          </cell>
          <cell r="AG28534">
            <v>74</v>
          </cell>
          <cell r="AI28534">
            <v>7392</v>
          </cell>
          <cell r="AL28534">
            <v>89.48</v>
          </cell>
          <cell r="BM28534" t="str">
            <v>75+</v>
          </cell>
          <cell r="BP28534" t="str">
            <v>Open</v>
          </cell>
        </row>
        <row r="28535">
          <cell r="I28535" t="str">
            <v>N</v>
          </cell>
          <cell r="AG28535">
            <v>77</v>
          </cell>
          <cell r="AI28535">
            <v>6537</v>
          </cell>
          <cell r="AL28535">
            <v>89.48</v>
          </cell>
          <cell r="AQ28535" t="str">
            <v>E</v>
          </cell>
          <cell r="BM28535" t="str">
            <v>75+</v>
          </cell>
          <cell r="BP28535" t="str">
            <v>Closed</v>
          </cell>
        </row>
        <row r="28536">
          <cell r="I28536" t="str">
            <v>Y</v>
          </cell>
          <cell r="AG28536">
            <v>84</v>
          </cell>
          <cell r="AI28536">
            <v>6267</v>
          </cell>
          <cell r="AL28536">
            <v>89.48</v>
          </cell>
          <cell r="AQ28536" t="str">
            <v>D</v>
          </cell>
          <cell r="BM28536" t="str">
            <v>75+</v>
          </cell>
          <cell r="BP28536" t="str">
            <v>Closed</v>
          </cell>
        </row>
        <row r="28537">
          <cell r="I28537" t="str">
            <v>N</v>
          </cell>
          <cell r="AG28537">
            <v>75</v>
          </cell>
          <cell r="AI28537">
            <v>7309</v>
          </cell>
          <cell r="AL28537">
            <v>89.48</v>
          </cell>
          <cell r="BM28537" t="str">
            <v>75+</v>
          </cell>
          <cell r="BP28537" t="str">
            <v>Open</v>
          </cell>
        </row>
        <row r="28538">
          <cell r="I28538" t="str">
            <v>N</v>
          </cell>
          <cell r="AG28538">
            <v>75</v>
          </cell>
          <cell r="AI28538">
            <v>7883</v>
          </cell>
          <cell r="AL28538">
            <v>89.48</v>
          </cell>
          <cell r="BM28538" t="str">
            <v>75+</v>
          </cell>
          <cell r="BP28538" t="str">
            <v>Open</v>
          </cell>
        </row>
        <row r="28539">
          <cell r="I28539" t="str">
            <v>N</v>
          </cell>
          <cell r="AG28539">
            <v>77</v>
          </cell>
          <cell r="AI28539">
            <v>7334</v>
          </cell>
          <cell r="AL28539">
            <v>89.48</v>
          </cell>
          <cell r="BM28539" t="str">
            <v>75+</v>
          </cell>
          <cell r="BP28539" t="str">
            <v>Open</v>
          </cell>
        </row>
        <row r="28540">
          <cell r="I28540" t="str">
            <v>N</v>
          </cell>
          <cell r="AG28540">
            <v>74</v>
          </cell>
          <cell r="AI28540">
            <v>8164</v>
          </cell>
          <cell r="AL28540">
            <v>89.48</v>
          </cell>
          <cell r="BM28540" t="str">
            <v>75+</v>
          </cell>
          <cell r="BP28540" t="str">
            <v>Open</v>
          </cell>
        </row>
        <row r="28541">
          <cell r="I28541" t="str">
            <v>N</v>
          </cell>
          <cell r="AG28541">
            <v>81</v>
          </cell>
          <cell r="AI28541">
            <v>5628</v>
          </cell>
          <cell r="AL28541">
            <v>89.48</v>
          </cell>
          <cell r="AQ28541" t="str">
            <v>E</v>
          </cell>
          <cell r="BM28541" t="str">
            <v>75+</v>
          </cell>
          <cell r="BP28541" t="str">
            <v>Closed</v>
          </cell>
        </row>
        <row r="28542">
          <cell r="I28542" t="str">
            <v>N</v>
          </cell>
          <cell r="AG28542">
            <v>78</v>
          </cell>
          <cell r="AI28542">
            <v>6229</v>
          </cell>
          <cell r="AL28542">
            <v>89.48</v>
          </cell>
          <cell r="AQ28542" t="str">
            <v>D</v>
          </cell>
          <cell r="BM28542" t="str">
            <v>75+</v>
          </cell>
          <cell r="BP28542" t="str">
            <v>Closed</v>
          </cell>
        </row>
        <row r="28543">
          <cell r="I28543" t="str">
            <v>N</v>
          </cell>
          <cell r="AG28543">
            <v>79</v>
          </cell>
          <cell r="AI28543">
            <v>6626</v>
          </cell>
          <cell r="AL28543">
            <v>89.48</v>
          </cell>
          <cell r="AQ28543" t="str">
            <v>R</v>
          </cell>
          <cell r="BM28543" t="str">
            <v>75+</v>
          </cell>
          <cell r="BP28543" t="str">
            <v>Closed</v>
          </cell>
        </row>
        <row r="28544">
          <cell r="I28544" t="str">
            <v>N</v>
          </cell>
          <cell r="AG28544">
            <v>76</v>
          </cell>
          <cell r="AI28544">
            <v>6872</v>
          </cell>
          <cell r="AL28544">
            <v>89.48</v>
          </cell>
          <cell r="AQ28544" t="str">
            <v>D</v>
          </cell>
          <cell r="BM28544" t="str">
            <v>75+</v>
          </cell>
          <cell r="BP28544" t="str">
            <v>Closed</v>
          </cell>
        </row>
        <row r="28545">
          <cell r="I28545" t="str">
            <v>N</v>
          </cell>
          <cell r="AG28545">
            <v>79</v>
          </cell>
          <cell r="AI28545">
            <v>5894</v>
          </cell>
          <cell r="AL28545">
            <v>89.49</v>
          </cell>
          <cell r="AQ28545" t="str">
            <v>D</v>
          </cell>
          <cell r="BM28545" t="str">
            <v>75+</v>
          </cell>
          <cell r="BP28545" t="str">
            <v>Closed</v>
          </cell>
        </row>
        <row r="28546">
          <cell r="I28546" t="str">
            <v>N</v>
          </cell>
          <cell r="AG28546">
            <v>75</v>
          </cell>
          <cell r="AI28546">
            <v>8081</v>
          </cell>
          <cell r="AL28546">
            <v>89.49</v>
          </cell>
          <cell r="AQ28546" t="str">
            <v>R</v>
          </cell>
          <cell r="BM28546" t="str">
            <v>75+</v>
          </cell>
          <cell r="BP28546" t="str">
            <v>Closed</v>
          </cell>
        </row>
        <row r="28547">
          <cell r="I28547" t="str">
            <v>N</v>
          </cell>
          <cell r="AG28547">
            <v>73</v>
          </cell>
          <cell r="AI28547">
            <v>8236</v>
          </cell>
          <cell r="AL28547">
            <v>89.49</v>
          </cell>
          <cell r="BM28547" t="str">
            <v>75+</v>
          </cell>
          <cell r="BP28547" t="str">
            <v>Open</v>
          </cell>
        </row>
        <row r="28548">
          <cell r="I28548" t="str">
            <v>N</v>
          </cell>
          <cell r="AG28548">
            <v>71</v>
          </cell>
          <cell r="AI28548">
            <v>8264</v>
          </cell>
          <cell r="AL28548">
            <v>89.49</v>
          </cell>
          <cell r="BM28548" t="str">
            <v>75+</v>
          </cell>
          <cell r="BP28548" t="str">
            <v>Open</v>
          </cell>
        </row>
        <row r="28549">
          <cell r="I28549" t="str">
            <v>Y</v>
          </cell>
          <cell r="AG28549">
            <v>76</v>
          </cell>
          <cell r="AI28549">
            <v>6528</v>
          </cell>
          <cell r="AL28549">
            <v>89.49</v>
          </cell>
          <cell r="AQ28549" t="str">
            <v>D</v>
          </cell>
          <cell r="BM28549" t="str">
            <v>75+</v>
          </cell>
          <cell r="BP28549" t="str">
            <v>Closed</v>
          </cell>
        </row>
        <row r="28550">
          <cell r="I28550" t="str">
            <v>N</v>
          </cell>
          <cell r="AG28550">
            <v>78</v>
          </cell>
          <cell r="AI28550">
            <v>6421</v>
          </cell>
          <cell r="AL28550">
            <v>89.49</v>
          </cell>
          <cell r="AQ28550" t="str">
            <v>D</v>
          </cell>
          <cell r="BM28550" t="str">
            <v>75+</v>
          </cell>
          <cell r="BP28550" t="str">
            <v>Closed</v>
          </cell>
        </row>
        <row r="28551">
          <cell r="I28551" t="str">
            <v>N</v>
          </cell>
          <cell r="AG28551">
            <v>76</v>
          </cell>
          <cell r="AI28551">
            <v>7779</v>
          </cell>
          <cell r="AL28551">
            <v>89.49</v>
          </cell>
          <cell r="AQ28551" t="str">
            <v>D</v>
          </cell>
          <cell r="BM28551" t="str">
            <v>75+</v>
          </cell>
          <cell r="BP28551" t="str">
            <v>Closed</v>
          </cell>
        </row>
        <row r="28552">
          <cell r="I28552" t="str">
            <v>N</v>
          </cell>
          <cell r="AG28552">
            <v>83</v>
          </cell>
          <cell r="AI28552">
            <v>5164</v>
          </cell>
          <cell r="AL28552">
            <v>89.49</v>
          </cell>
          <cell r="AQ28552" t="str">
            <v>D</v>
          </cell>
          <cell r="BM28552" t="str">
            <v>75+</v>
          </cell>
          <cell r="BP28552" t="str">
            <v>Closed</v>
          </cell>
        </row>
        <row r="28553">
          <cell r="I28553" t="str">
            <v>N</v>
          </cell>
          <cell r="AG28553">
            <v>72</v>
          </cell>
          <cell r="AI28553">
            <v>8073</v>
          </cell>
          <cell r="AL28553">
            <v>89.49</v>
          </cell>
          <cell r="BM28553" t="str">
            <v>75+</v>
          </cell>
          <cell r="BP28553" t="str">
            <v>Open</v>
          </cell>
        </row>
        <row r="28554">
          <cell r="I28554" t="str">
            <v>N</v>
          </cell>
          <cell r="AG28554">
            <v>72</v>
          </cell>
          <cell r="AI28554">
            <v>8269</v>
          </cell>
          <cell r="AL28554">
            <v>89.49</v>
          </cell>
          <cell r="BM28554" t="str">
            <v>75+</v>
          </cell>
          <cell r="BP28554" t="str">
            <v>Open</v>
          </cell>
        </row>
        <row r="28555">
          <cell r="I28555" t="str">
            <v>N</v>
          </cell>
          <cell r="AG28555">
            <v>75</v>
          </cell>
          <cell r="AI28555">
            <v>8183</v>
          </cell>
          <cell r="AL28555">
            <v>89.49</v>
          </cell>
          <cell r="AQ28555" t="str">
            <v>D</v>
          </cell>
          <cell r="BM28555" t="str">
            <v>75+</v>
          </cell>
          <cell r="BP28555" t="str">
            <v>Closed</v>
          </cell>
        </row>
        <row r="28556">
          <cell r="I28556" t="str">
            <v>Y</v>
          </cell>
          <cell r="AG28556">
            <v>73</v>
          </cell>
          <cell r="AI28556">
            <v>8156</v>
          </cell>
          <cell r="AL28556">
            <v>89.49</v>
          </cell>
          <cell r="BM28556" t="str">
            <v>75+</v>
          </cell>
          <cell r="BP28556" t="str">
            <v>Open</v>
          </cell>
        </row>
        <row r="28557">
          <cell r="I28557" t="str">
            <v>Y</v>
          </cell>
          <cell r="AG28557">
            <v>88</v>
          </cell>
          <cell r="AI28557">
            <v>4398</v>
          </cell>
          <cell r="AL28557">
            <v>89.49</v>
          </cell>
          <cell r="AQ28557" t="str">
            <v>D</v>
          </cell>
          <cell r="BM28557" t="str">
            <v>75+</v>
          </cell>
          <cell r="BP28557" t="str">
            <v>Closed</v>
          </cell>
        </row>
        <row r="28558">
          <cell r="I28558" t="str">
            <v>N</v>
          </cell>
          <cell r="AG28558">
            <v>76</v>
          </cell>
          <cell r="AI28558">
            <v>7266</v>
          </cell>
          <cell r="AL28558">
            <v>89.5</v>
          </cell>
          <cell r="BM28558" t="str">
            <v>75+</v>
          </cell>
          <cell r="BP28558" t="str">
            <v>Open</v>
          </cell>
        </row>
        <row r="28559">
          <cell r="I28559" t="str">
            <v>N</v>
          </cell>
          <cell r="AG28559">
            <v>78</v>
          </cell>
          <cell r="AI28559">
            <v>6689</v>
          </cell>
          <cell r="AL28559">
            <v>89.5</v>
          </cell>
          <cell r="AQ28559">
            <v>1</v>
          </cell>
          <cell r="BM28559" t="str">
            <v>75+</v>
          </cell>
          <cell r="BP28559" t="str">
            <v>Closed</v>
          </cell>
        </row>
        <row r="28560">
          <cell r="I28560" t="str">
            <v>N</v>
          </cell>
          <cell r="AG28560">
            <v>75</v>
          </cell>
          <cell r="AI28560">
            <v>7995</v>
          </cell>
          <cell r="AL28560">
            <v>89.5</v>
          </cell>
          <cell r="AQ28560" t="str">
            <v>D</v>
          </cell>
          <cell r="BM28560" t="str">
            <v>75+</v>
          </cell>
          <cell r="BP28560" t="str">
            <v>Closed</v>
          </cell>
        </row>
        <row r="28561">
          <cell r="I28561" t="str">
            <v>N</v>
          </cell>
          <cell r="AG28561">
            <v>76</v>
          </cell>
          <cell r="AI28561">
            <v>7373</v>
          </cell>
          <cell r="AL28561">
            <v>89.5</v>
          </cell>
          <cell r="AQ28561" t="str">
            <v>D</v>
          </cell>
          <cell r="BM28561" t="str">
            <v>75+</v>
          </cell>
          <cell r="BP28561" t="str">
            <v>Closed</v>
          </cell>
        </row>
        <row r="28562">
          <cell r="I28562" t="str">
            <v>N</v>
          </cell>
          <cell r="AG28562">
            <v>73</v>
          </cell>
          <cell r="AI28562">
            <v>8018</v>
          </cell>
          <cell r="AL28562">
            <v>89.5</v>
          </cell>
          <cell r="AQ28562" t="str">
            <v>R</v>
          </cell>
          <cell r="BM28562" t="str">
            <v>75+</v>
          </cell>
          <cell r="BP28562" t="str">
            <v>Closed</v>
          </cell>
        </row>
        <row r="28563">
          <cell r="I28563" t="str">
            <v>N</v>
          </cell>
          <cell r="AG28563">
            <v>73</v>
          </cell>
          <cell r="AI28563">
            <v>8438</v>
          </cell>
          <cell r="AL28563">
            <v>89.5</v>
          </cell>
          <cell r="AQ28563" t="str">
            <v>D</v>
          </cell>
          <cell r="BM28563" t="str">
            <v>75+</v>
          </cell>
          <cell r="BP28563" t="str">
            <v>Closed</v>
          </cell>
        </row>
        <row r="28564">
          <cell r="I28564" t="str">
            <v>N</v>
          </cell>
          <cell r="AG28564">
            <v>76</v>
          </cell>
          <cell r="AI28564">
            <v>7922</v>
          </cell>
          <cell r="AL28564">
            <v>89.5</v>
          </cell>
          <cell r="BM28564" t="str">
            <v>75+</v>
          </cell>
          <cell r="BP28564" t="str">
            <v>Open</v>
          </cell>
        </row>
        <row r="28565">
          <cell r="I28565" t="str">
            <v>N</v>
          </cell>
          <cell r="AG28565">
            <v>73</v>
          </cell>
          <cell r="AI28565">
            <v>8066</v>
          </cell>
          <cell r="AL28565">
            <v>89.51</v>
          </cell>
          <cell r="BM28565" t="str">
            <v>75+</v>
          </cell>
          <cell r="BP28565" t="str">
            <v>Open</v>
          </cell>
        </row>
        <row r="28566">
          <cell r="I28566" t="str">
            <v>N</v>
          </cell>
          <cell r="AG28566">
            <v>75</v>
          </cell>
          <cell r="AI28566">
            <v>7764</v>
          </cell>
          <cell r="AL28566">
            <v>89.51</v>
          </cell>
          <cell r="BM28566" t="str">
            <v>75+</v>
          </cell>
          <cell r="BP28566" t="str">
            <v>Open</v>
          </cell>
        </row>
        <row r="28567">
          <cell r="I28567" t="str">
            <v>Y</v>
          </cell>
          <cell r="AG28567">
            <v>72</v>
          </cell>
          <cell r="AI28567">
            <v>8132</v>
          </cell>
          <cell r="AL28567">
            <v>89.51</v>
          </cell>
          <cell r="BM28567" t="str">
            <v>75+</v>
          </cell>
          <cell r="BP28567" t="str">
            <v>Open</v>
          </cell>
        </row>
        <row r="28568">
          <cell r="I28568" t="str">
            <v>N</v>
          </cell>
          <cell r="AG28568">
            <v>76</v>
          </cell>
          <cell r="AI28568">
            <v>7782</v>
          </cell>
          <cell r="AL28568">
            <v>89.51</v>
          </cell>
          <cell r="AQ28568" t="str">
            <v>R</v>
          </cell>
          <cell r="BM28568" t="str">
            <v>75+</v>
          </cell>
          <cell r="BP28568" t="str">
            <v>Closed</v>
          </cell>
        </row>
        <row r="28569">
          <cell r="I28569" t="str">
            <v>N</v>
          </cell>
          <cell r="AG28569">
            <v>76</v>
          </cell>
          <cell r="AI28569">
            <v>7787</v>
          </cell>
          <cell r="AL28569">
            <v>89.51</v>
          </cell>
          <cell r="AQ28569" t="str">
            <v>D</v>
          </cell>
          <cell r="BM28569" t="str">
            <v>75+</v>
          </cell>
          <cell r="BP28569" t="str">
            <v>Closed</v>
          </cell>
        </row>
        <row r="28570">
          <cell r="I28570" t="str">
            <v>N</v>
          </cell>
          <cell r="AG28570">
            <v>79</v>
          </cell>
          <cell r="AI28570">
            <v>5616</v>
          </cell>
          <cell r="AL28570">
            <v>89.51</v>
          </cell>
          <cell r="AQ28570" t="str">
            <v>D</v>
          </cell>
          <cell r="BM28570" t="str">
            <v>75+</v>
          </cell>
          <cell r="BP28570" t="str">
            <v>Closed</v>
          </cell>
        </row>
        <row r="28571">
          <cell r="I28571" t="str">
            <v>N</v>
          </cell>
          <cell r="AG28571">
            <v>73</v>
          </cell>
          <cell r="AI28571">
            <v>7880</v>
          </cell>
          <cell r="AL28571">
            <v>89.51</v>
          </cell>
          <cell r="BM28571" t="str">
            <v>75+</v>
          </cell>
          <cell r="BP28571" t="str">
            <v>Open</v>
          </cell>
        </row>
        <row r="28572">
          <cell r="I28572" t="str">
            <v>N</v>
          </cell>
          <cell r="AG28572">
            <v>75</v>
          </cell>
          <cell r="AI28572">
            <v>6919</v>
          </cell>
          <cell r="AL28572">
            <v>89.51</v>
          </cell>
          <cell r="AQ28572" t="str">
            <v>D</v>
          </cell>
          <cell r="BM28572" t="str">
            <v>75+</v>
          </cell>
          <cell r="BP28572" t="str">
            <v>Closed</v>
          </cell>
        </row>
        <row r="28573">
          <cell r="I28573" t="str">
            <v>N</v>
          </cell>
          <cell r="AG28573">
            <v>84</v>
          </cell>
          <cell r="AI28573">
            <v>5099</v>
          </cell>
          <cell r="AL28573">
            <v>89.51</v>
          </cell>
          <cell r="AQ28573" t="str">
            <v>E</v>
          </cell>
          <cell r="BM28573" t="str">
            <v>75+</v>
          </cell>
          <cell r="BP28573" t="str">
            <v>Closed</v>
          </cell>
        </row>
        <row r="28574">
          <cell r="I28574" t="str">
            <v>N</v>
          </cell>
          <cell r="AG28574">
            <v>78</v>
          </cell>
          <cell r="AI28574">
            <v>6316</v>
          </cell>
          <cell r="AL28574">
            <v>89.51</v>
          </cell>
          <cell r="AQ28574" t="str">
            <v>D</v>
          </cell>
          <cell r="BM28574" t="str">
            <v>75+</v>
          </cell>
          <cell r="BP28574" t="str">
            <v>Closed</v>
          </cell>
        </row>
        <row r="28575">
          <cell r="I28575" t="str">
            <v>N</v>
          </cell>
          <cell r="AG28575">
            <v>80</v>
          </cell>
          <cell r="AI28575">
            <v>6094</v>
          </cell>
          <cell r="AL28575">
            <v>89.51</v>
          </cell>
          <cell r="AQ28575" t="str">
            <v>D</v>
          </cell>
          <cell r="BM28575" t="str">
            <v>75+</v>
          </cell>
          <cell r="BP28575" t="str">
            <v>Closed</v>
          </cell>
        </row>
        <row r="28576">
          <cell r="I28576" t="str">
            <v>Y</v>
          </cell>
          <cell r="AG28576">
            <v>78</v>
          </cell>
          <cell r="AI28576">
            <v>8285</v>
          </cell>
          <cell r="AL28576">
            <v>89.51</v>
          </cell>
          <cell r="AQ28576" t="str">
            <v>D</v>
          </cell>
          <cell r="BM28576" t="str">
            <v>75+</v>
          </cell>
          <cell r="BP28576" t="str">
            <v>Closed</v>
          </cell>
        </row>
        <row r="28577">
          <cell r="I28577" t="str">
            <v>N</v>
          </cell>
          <cell r="AG28577">
            <v>80</v>
          </cell>
          <cell r="AI28577">
            <v>5617</v>
          </cell>
          <cell r="AL28577">
            <v>89.51</v>
          </cell>
          <cell r="AQ28577" t="str">
            <v>E</v>
          </cell>
          <cell r="BM28577" t="str">
            <v>75+</v>
          </cell>
          <cell r="BP28577" t="str">
            <v>Closed</v>
          </cell>
        </row>
        <row r="28578">
          <cell r="I28578" t="str">
            <v>N</v>
          </cell>
          <cell r="AG28578">
            <v>76</v>
          </cell>
          <cell r="AI28578">
            <v>7631</v>
          </cell>
          <cell r="AL28578">
            <v>89.52</v>
          </cell>
          <cell r="BM28578" t="str">
            <v>75+</v>
          </cell>
          <cell r="BP28578" t="str">
            <v>Open</v>
          </cell>
        </row>
        <row r="28579">
          <cell r="I28579" t="str">
            <v>N</v>
          </cell>
          <cell r="AG28579">
            <v>74</v>
          </cell>
          <cell r="AI28579">
            <v>7458</v>
          </cell>
          <cell r="AL28579">
            <v>89.52</v>
          </cell>
          <cell r="AQ28579" t="str">
            <v>D</v>
          </cell>
          <cell r="BM28579" t="str">
            <v>75+</v>
          </cell>
          <cell r="BP28579" t="str">
            <v>Closed</v>
          </cell>
        </row>
        <row r="28580">
          <cell r="I28580" t="str">
            <v>N</v>
          </cell>
          <cell r="AG28580">
            <v>79</v>
          </cell>
          <cell r="AI28580">
            <v>5928</v>
          </cell>
          <cell r="AL28580">
            <v>89.52</v>
          </cell>
          <cell r="AQ28580" t="str">
            <v>D</v>
          </cell>
          <cell r="BM28580" t="str">
            <v>75+</v>
          </cell>
          <cell r="BP28580" t="str">
            <v>Closed</v>
          </cell>
        </row>
        <row r="28581">
          <cell r="I28581" t="str">
            <v>N</v>
          </cell>
          <cell r="AG28581">
            <v>80</v>
          </cell>
          <cell r="AI28581">
            <v>5508</v>
          </cell>
          <cell r="AL28581">
            <v>89.52</v>
          </cell>
          <cell r="AQ28581" t="str">
            <v>D</v>
          </cell>
          <cell r="BM28581" t="str">
            <v>75+</v>
          </cell>
          <cell r="BP28581" t="str">
            <v>Closed</v>
          </cell>
        </row>
        <row r="28582">
          <cell r="I28582" t="str">
            <v>Y</v>
          </cell>
          <cell r="AG28582">
            <v>79</v>
          </cell>
          <cell r="AI28582">
            <v>7788</v>
          </cell>
          <cell r="AL28582">
            <v>89.52</v>
          </cell>
          <cell r="AQ28582" t="str">
            <v>D</v>
          </cell>
          <cell r="BM28582" t="str">
            <v>75+</v>
          </cell>
          <cell r="BP28582" t="str">
            <v>Closed</v>
          </cell>
        </row>
        <row r="28583">
          <cell r="I28583" t="str">
            <v>N</v>
          </cell>
          <cell r="AG28583">
            <v>76</v>
          </cell>
          <cell r="AI28583">
            <v>7663</v>
          </cell>
          <cell r="AL28583">
            <v>89.52</v>
          </cell>
          <cell r="BM28583" t="str">
            <v>75+</v>
          </cell>
          <cell r="BP28583" t="str">
            <v>Open</v>
          </cell>
        </row>
        <row r="28584">
          <cell r="I28584" t="str">
            <v>N</v>
          </cell>
          <cell r="AG28584">
            <v>75</v>
          </cell>
          <cell r="AI28584">
            <v>7213</v>
          </cell>
          <cell r="AL28584">
            <v>89.52</v>
          </cell>
          <cell r="BM28584" t="str">
            <v>75+</v>
          </cell>
          <cell r="BP28584" t="str">
            <v>Open</v>
          </cell>
        </row>
        <row r="28585">
          <cell r="I28585" t="str">
            <v>N</v>
          </cell>
          <cell r="AG28585">
            <v>78</v>
          </cell>
          <cell r="AI28585">
            <v>7015</v>
          </cell>
          <cell r="AL28585">
            <v>89.53</v>
          </cell>
          <cell r="AQ28585" t="str">
            <v>D</v>
          </cell>
          <cell r="BM28585" t="str">
            <v>75+</v>
          </cell>
          <cell r="BP28585" t="str">
            <v>Closed</v>
          </cell>
        </row>
        <row r="28586">
          <cell r="I28586" t="str">
            <v>N</v>
          </cell>
          <cell r="AG28586">
            <v>79</v>
          </cell>
          <cell r="AI28586">
            <v>7015</v>
          </cell>
          <cell r="AL28586">
            <v>89.53</v>
          </cell>
          <cell r="AQ28586" t="str">
            <v>R</v>
          </cell>
          <cell r="BM28586" t="str">
            <v>75+</v>
          </cell>
          <cell r="BP28586" t="str">
            <v>Closed</v>
          </cell>
        </row>
        <row r="28587">
          <cell r="I28587" t="str">
            <v>Y</v>
          </cell>
          <cell r="AG28587">
            <v>73</v>
          </cell>
          <cell r="AI28587">
            <v>7912</v>
          </cell>
          <cell r="AL28587">
            <v>89.53</v>
          </cell>
          <cell r="BM28587" t="str">
            <v>75+</v>
          </cell>
          <cell r="BP28587" t="str">
            <v>Open</v>
          </cell>
        </row>
        <row r="28588">
          <cell r="I28588" t="str">
            <v>N</v>
          </cell>
          <cell r="AG28588">
            <v>77</v>
          </cell>
          <cell r="AI28588">
            <v>6768</v>
          </cell>
          <cell r="AL28588">
            <v>89.53</v>
          </cell>
          <cell r="AQ28588" t="str">
            <v>D</v>
          </cell>
          <cell r="BM28588" t="str">
            <v>75+</v>
          </cell>
          <cell r="BP28588" t="str">
            <v>Closed</v>
          </cell>
        </row>
        <row r="28589">
          <cell r="I28589" t="str">
            <v>N</v>
          </cell>
          <cell r="AG28589">
            <v>77</v>
          </cell>
          <cell r="AI28589">
            <v>7573</v>
          </cell>
          <cell r="AL28589">
            <v>89.53</v>
          </cell>
          <cell r="AQ28589" t="str">
            <v>E</v>
          </cell>
          <cell r="BM28589" t="str">
            <v>75+</v>
          </cell>
          <cell r="BP28589" t="str">
            <v>Closed</v>
          </cell>
        </row>
        <row r="28590">
          <cell r="I28590" t="str">
            <v>N</v>
          </cell>
          <cell r="AG28590">
            <v>74</v>
          </cell>
          <cell r="AI28590">
            <v>8037</v>
          </cell>
          <cell r="AL28590">
            <v>89.53</v>
          </cell>
          <cell r="AQ28590" t="str">
            <v>R</v>
          </cell>
          <cell r="BM28590" t="str">
            <v>75+</v>
          </cell>
          <cell r="BP28590" t="str">
            <v>Closed</v>
          </cell>
        </row>
        <row r="28591">
          <cell r="I28591" t="str">
            <v>N</v>
          </cell>
          <cell r="AG28591">
            <v>77</v>
          </cell>
          <cell r="AI28591">
            <v>7761</v>
          </cell>
          <cell r="AL28591">
            <v>89.53</v>
          </cell>
          <cell r="AQ28591" t="str">
            <v>R</v>
          </cell>
          <cell r="BM28591" t="str">
            <v>75+</v>
          </cell>
          <cell r="BP28591" t="str">
            <v>Closed</v>
          </cell>
        </row>
        <row r="28592">
          <cell r="I28592" t="str">
            <v>N</v>
          </cell>
          <cell r="AG28592">
            <v>74</v>
          </cell>
          <cell r="AI28592">
            <v>7584</v>
          </cell>
          <cell r="AL28592">
            <v>89.53</v>
          </cell>
          <cell r="AQ28592" t="str">
            <v>Q</v>
          </cell>
          <cell r="BM28592" t="str">
            <v>75+</v>
          </cell>
          <cell r="BP28592" t="str">
            <v>Closed</v>
          </cell>
        </row>
        <row r="28593">
          <cell r="I28593" t="str">
            <v>N</v>
          </cell>
          <cell r="AG28593">
            <v>74</v>
          </cell>
          <cell r="AI28593">
            <v>8233</v>
          </cell>
          <cell r="AL28593">
            <v>89.53</v>
          </cell>
          <cell r="AQ28593" t="str">
            <v>D</v>
          </cell>
          <cell r="BM28593" t="str">
            <v>75+</v>
          </cell>
          <cell r="BP28593" t="str">
            <v>Closed</v>
          </cell>
        </row>
        <row r="28594">
          <cell r="I28594" t="str">
            <v>N</v>
          </cell>
          <cell r="AG28594">
            <v>77</v>
          </cell>
          <cell r="AI28594">
            <v>7102</v>
          </cell>
          <cell r="AL28594">
            <v>89.53</v>
          </cell>
          <cell r="AQ28594" t="str">
            <v>E</v>
          </cell>
          <cell r="BM28594" t="str">
            <v>75+</v>
          </cell>
          <cell r="BP28594" t="str">
            <v>Closed</v>
          </cell>
        </row>
        <row r="28595">
          <cell r="I28595" t="str">
            <v>N</v>
          </cell>
          <cell r="AG28595">
            <v>76</v>
          </cell>
          <cell r="AI28595">
            <v>7516</v>
          </cell>
          <cell r="AL28595">
            <v>89.54</v>
          </cell>
          <cell r="BM28595" t="str">
            <v>75+</v>
          </cell>
          <cell r="BP28595" t="str">
            <v>Open</v>
          </cell>
        </row>
        <row r="28596">
          <cell r="I28596" t="str">
            <v>N</v>
          </cell>
          <cell r="AG28596">
            <v>79</v>
          </cell>
          <cell r="AI28596">
            <v>6394</v>
          </cell>
          <cell r="AL28596">
            <v>89.54</v>
          </cell>
          <cell r="AQ28596" t="str">
            <v>D</v>
          </cell>
          <cell r="BM28596" t="str">
            <v>75+</v>
          </cell>
          <cell r="BP28596" t="str">
            <v>Closed</v>
          </cell>
        </row>
        <row r="28597">
          <cell r="I28597" t="str">
            <v>N</v>
          </cell>
          <cell r="AG28597">
            <v>73</v>
          </cell>
          <cell r="AI28597">
            <v>7933</v>
          </cell>
          <cell r="AL28597">
            <v>89.54</v>
          </cell>
          <cell r="AQ28597" t="str">
            <v>R</v>
          </cell>
          <cell r="BM28597" t="str">
            <v>75+</v>
          </cell>
          <cell r="BP28597" t="str">
            <v>Closed</v>
          </cell>
        </row>
        <row r="28598">
          <cell r="I28598" t="str">
            <v>N</v>
          </cell>
          <cell r="AG28598">
            <v>80</v>
          </cell>
          <cell r="AI28598">
            <v>5798</v>
          </cell>
          <cell r="AL28598">
            <v>89.54</v>
          </cell>
          <cell r="AQ28598" t="str">
            <v>E</v>
          </cell>
          <cell r="BM28598" t="str">
            <v>75+</v>
          </cell>
          <cell r="BP28598" t="str">
            <v>Closed</v>
          </cell>
        </row>
        <row r="28599">
          <cell r="I28599" t="str">
            <v>N</v>
          </cell>
          <cell r="AG28599">
            <v>77</v>
          </cell>
          <cell r="AI28599">
            <v>7286</v>
          </cell>
          <cell r="AL28599">
            <v>89.54</v>
          </cell>
          <cell r="AQ28599" t="str">
            <v>E</v>
          </cell>
          <cell r="BM28599" t="str">
            <v>75+</v>
          </cell>
          <cell r="BP28599" t="str">
            <v>Closed</v>
          </cell>
        </row>
        <row r="28600">
          <cell r="I28600" t="str">
            <v>N</v>
          </cell>
          <cell r="AG28600">
            <v>74</v>
          </cell>
          <cell r="AI28600">
            <v>8234</v>
          </cell>
          <cell r="AL28600">
            <v>89.54</v>
          </cell>
          <cell r="BM28600" t="str">
            <v>75+</v>
          </cell>
          <cell r="BP28600" t="str">
            <v>Open</v>
          </cell>
        </row>
        <row r="28601">
          <cell r="I28601" t="str">
            <v>Y</v>
          </cell>
          <cell r="AG28601">
            <v>72</v>
          </cell>
          <cell r="AI28601">
            <v>7947</v>
          </cell>
          <cell r="AL28601">
            <v>89.54</v>
          </cell>
          <cell r="BM28601" t="str">
            <v>75+</v>
          </cell>
          <cell r="BP28601" t="str">
            <v>Open</v>
          </cell>
        </row>
        <row r="28602">
          <cell r="I28602" t="str">
            <v>Y</v>
          </cell>
          <cell r="AG28602">
            <v>75</v>
          </cell>
          <cell r="AI28602">
            <v>7315</v>
          </cell>
          <cell r="AL28602">
            <v>89.54</v>
          </cell>
          <cell r="BM28602" t="str">
            <v>75+</v>
          </cell>
          <cell r="BP28602" t="str">
            <v>Open</v>
          </cell>
        </row>
        <row r="28603">
          <cell r="I28603" t="str">
            <v>N</v>
          </cell>
          <cell r="AG28603">
            <v>77</v>
          </cell>
          <cell r="AI28603">
            <v>6610</v>
          </cell>
          <cell r="AL28603">
            <v>89.54</v>
          </cell>
          <cell r="AQ28603" t="str">
            <v>D</v>
          </cell>
          <cell r="BM28603" t="str">
            <v>75+</v>
          </cell>
          <cell r="BP28603" t="str">
            <v>Closed</v>
          </cell>
        </row>
        <row r="28604">
          <cell r="I28604" t="str">
            <v>Y</v>
          </cell>
          <cell r="AG28604">
            <v>83</v>
          </cell>
          <cell r="AI28604">
            <v>6510</v>
          </cell>
          <cell r="AL28604">
            <v>89.54</v>
          </cell>
          <cell r="AQ28604" t="str">
            <v>D</v>
          </cell>
          <cell r="BM28604" t="str">
            <v>75+</v>
          </cell>
          <cell r="BP28604" t="str">
            <v>Closed</v>
          </cell>
        </row>
        <row r="28605">
          <cell r="I28605" t="str">
            <v>N</v>
          </cell>
          <cell r="AG28605">
            <v>80</v>
          </cell>
          <cell r="AI28605">
            <v>6381</v>
          </cell>
          <cell r="AL28605">
            <v>89.55</v>
          </cell>
          <cell r="AQ28605" t="str">
            <v>D</v>
          </cell>
          <cell r="BM28605" t="str">
            <v>75+</v>
          </cell>
          <cell r="BP28605" t="str">
            <v>Closed</v>
          </cell>
        </row>
        <row r="28606">
          <cell r="I28606" t="str">
            <v>N</v>
          </cell>
          <cell r="AG28606">
            <v>82</v>
          </cell>
          <cell r="AI28606">
            <v>5978</v>
          </cell>
          <cell r="AL28606">
            <v>89.55</v>
          </cell>
          <cell r="AQ28606" t="str">
            <v>D</v>
          </cell>
          <cell r="BM28606" t="str">
            <v>75+</v>
          </cell>
          <cell r="BP28606" t="str">
            <v>Closed</v>
          </cell>
        </row>
        <row r="28607">
          <cell r="I28607" t="str">
            <v>N</v>
          </cell>
          <cell r="AG28607">
            <v>77</v>
          </cell>
          <cell r="AI28607">
            <v>6650</v>
          </cell>
          <cell r="AL28607">
            <v>89.55</v>
          </cell>
          <cell r="AQ28607" t="str">
            <v>D</v>
          </cell>
          <cell r="BM28607" t="str">
            <v>75+</v>
          </cell>
          <cell r="BP28607" t="str">
            <v>Closed</v>
          </cell>
        </row>
        <row r="28608">
          <cell r="I28608" t="str">
            <v>N</v>
          </cell>
          <cell r="AG28608">
            <v>80</v>
          </cell>
          <cell r="AI28608">
            <v>5866</v>
          </cell>
          <cell r="AL28608">
            <v>89.55</v>
          </cell>
          <cell r="AQ28608" t="str">
            <v>D</v>
          </cell>
          <cell r="BM28608" t="str">
            <v>75+</v>
          </cell>
          <cell r="BP28608" t="str">
            <v>Closed</v>
          </cell>
        </row>
        <row r="28609">
          <cell r="I28609" t="str">
            <v>N</v>
          </cell>
          <cell r="AG28609">
            <v>76</v>
          </cell>
          <cell r="AI28609">
            <v>7363</v>
          </cell>
          <cell r="AL28609">
            <v>89.55</v>
          </cell>
          <cell r="AQ28609" t="str">
            <v>D</v>
          </cell>
          <cell r="BM28609" t="str">
            <v>75+</v>
          </cell>
          <cell r="BP28609" t="str">
            <v>Closed</v>
          </cell>
        </row>
        <row r="28610">
          <cell r="I28610" t="str">
            <v>Y</v>
          </cell>
          <cell r="AG28610">
            <v>81</v>
          </cell>
          <cell r="AI28610">
            <v>5298</v>
          </cell>
          <cell r="AL28610">
            <v>89.55</v>
          </cell>
          <cell r="AQ28610" t="str">
            <v>D</v>
          </cell>
          <cell r="BM28610" t="str">
            <v>75+</v>
          </cell>
          <cell r="BP28610" t="str">
            <v>Closed</v>
          </cell>
        </row>
        <row r="28611">
          <cell r="I28611" t="str">
            <v>N</v>
          </cell>
          <cell r="AG28611">
            <v>75</v>
          </cell>
          <cell r="AI28611">
            <v>8098</v>
          </cell>
          <cell r="AL28611">
            <v>89.55</v>
          </cell>
          <cell r="AQ28611" t="str">
            <v>D</v>
          </cell>
          <cell r="BM28611" t="str">
            <v>75+</v>
          </cell>
          <cell r="BP28611" t="str">
            <v>Closed</v>
          </cell>
        </row>
        <row r="28612">
          <cell r="I28612" t="str">
            <v>N</v>
          </cell>
          <cell r="AG28612">
            <v>77</v>
          </cell>
          <cell r="AI28612">
            <v>6941</v>
          </cell>
          <cell r="AL28612">
            <v>89.55</v>
          </cell>
          <cell r="AQ28612" t="str">
            <v>E</v>
          </cell>
          <cell r="BM28612" t="str">
            <v>75+</v>
          </cell>
          <cell r="BP28612" t="str">
            <v>Closed</v>
          </cell>
        </row>
        <row r="28613">
          <cell r="I28613" t="str">
            <v>N</v>
          </cell>
          <cell r="AG28613">
            <v>75</v>
          </cell>
          <cell r="AI28613">
            <v>7374</v>
          </cell>
          <cell r="AL28613">
            <v>89.55</v>
          </cell>
          <cell r="AQ28613" t="str">
            <v>D</v>
          </cell>
          <cell r="BM28613" t="str">
            <v>75+</v>
          </cell>
          <cell r="BP28613" t="str">
            <v>Closed</v>
          </cell>
        </row>
        <row r="28614">
          <cell r="I28614" t="str">
            <v>N</v>
          </cell>
          <cell r="AG28614">
            <v>80</v>
          </cell>
          <cell r="AI28614">
            <v>5826</v>
          </cell>
          <cell r="AL28614">
            <v>89.56</v>
          </cell>
          <cell r="AQ28614" t="str">
            <v>D</v>
          </cell>
          <cell r="BM28614" t="str">
            <v>75+</v>
          </cell>
          <cell r="BP28614" t="str">
            <v>Closed</v>
          </cell>
        </row>
        <row r="28615">
          <cell r="I28615" t="str">
            <v>N</v>
          </cell>
          <cell r="AG28615">
            <v>74</v>
          </cell>
          <cell r="AI28615">
            <v>8042</v>
          </cell>
          <cell r="AL28615">
            <v>89.56</v>
          </cell>
          <cell r="BM28615" t="str">
            <v>75+</v>
          </cell>
          <cell r="BP28615" t="str">
            <v>Open</v>
          </cell>
        </row>
        <row r="28616">
          <cell r="I28616" t="str">
            <v>N</v>
          </cell>
          <cell r="AG28616">
            <v>78</v>
          </cell>
          <cell r="AI28616">
            <v>5737</v>
          </cell>
          <cell r="AL28616">
            <v>89.56</v>
          </cell>
          <cell r="AQ28616" t="str">
            <v>D</v>
          </cell>
          <cell r="BM28616" t="str">
            <v>75+</v>
          </cell>
          <cell r="BP28616" t="str">
            <v>Closed</v>
          </cell>
        </row>
        <row r="28617">
          <cell r="I28617" t="str">
            <v>N</v>
          </cell>
          <cell r="AG28617">
            <v>75</v>
          </cell>
          <cell r="AI28617">
            <v>7546</v>
          </cell>
          <cell r="AL28617">
            <v>89.56</v>
          </cell>
          <cell r="AQ28617" t="str">
            <v>R</v>
          </cell>
          <cell r="BM28617" t="str">
            <v>75+</v>
          </cell>
          <cell r="BP28617" t="str">
            <v>Closed</v>
          </cell>
        </row>
        <row r="28618">
          <cell r="I28618" t="str">
            <v>N</v>
          </cell>
          <cell r="AG28618">
            <v>76</v>
          </cell>
          <cell r="AI28618">
            <v>7292</v>
          </cell>
          <cell r="AL28618">
            <v>89.56</v>
          </cell>
          <cell r="AQ28618" t="str">
            <v>D</v>
          </cell>
          <cell r="BM28618" t="str">
            <v>75+</v>
          </cell>
          <cell r="BP28618" t="str">
            <v>Closed</v>
          </cell>
        </row>
        <row r="28619">
          <cell r="I28619" t="str">
            <v>N</v>
          </cell>
          <cell r="AG28619">
            <v>76</v>
          </cell>
          <cell r="AI28619">
            <v>7497</v>
          </cell>
          <cell r="AL28619">
            <v>89.56</v>
          </cell>
          <cell r="BM28619" t="str">
            <v>75+</v>
          </cell>
          <cell r="BP28619" t="str">
            <v>Open</v>
          </cell>
        </row>
        <row r="28620">
          <cell r="I28620" t="str">
            <v>N</v>
          </cell>
          <cell r="AG28620">
            <v>73</v>
          </cell>
          <cell r="AI28620">
            <v>8170</v>
          </cell>
          <cell r="AL28620">
            <v>89.56</v>
          </cell>
          <cell r="BM28620" t="str">
            <v>75+</v>
          </cell>
          <cell r="BP28620" t="str">
            <v>Open</v>
          </cell>
        </row>
        <row r="28621">
          <cell r="I28621" t="str">
            <v>Y</v>
          </cell>
          <cell r="AG28621">
            <v>87</v>
          </cell>
          <cell r="AI28621">
            <v>4979</v>
          </cell>
          <cell r="AL28621">
            <v>89.56</v>
          </cell>
          <cell r="AQ28621" t="str">
            <v>R</v>
          </cell>
          <cell r="BM28621" t="str">
            <v>75+</v>
          </cell>
          <cell r="BP28621" t="str">
            <v>Closed</v>
          </cell>
        </row>
        <row r="28622">
          <cell r="I28622" t="str">
            <v>N</v>
          </cell>
          <cell r="AG28622">
            <v>84</v>
          </cell>
          <cell r="AI28622">
            <v>3745</v>
          </cell>
          <cell r="AL28622">
            <v>89.56</v>
          </cell>
          <cell r="AQ28622" t="str">
            <v>D</v>
          </cell>
          <cell r="BM28622" t="str">
            <v>75+</v>
          </cell>
          <cell r="BP28622" t="str">
            <v>Closed</v>
          </cell>
        </row>
        <row r="28623">
          <cell r="I28623" t="str">
            <v>N</v>
          </cell>
          <cell r="AG28623">
            <v>75</v>
          </cell>
          <cell r="AI28623">
            <v>8156</v>
          </cell>
          <cell r="AL28623">
            <v>89.56</v>
          </cell>
          <cell r="BM28623" t="str">
            <v>75+</v>
          </cell>
          <cell r="BP28623" t="str">
            <v>Open</v>
          </cell>
        </row>
        <row r="28624">
          <cell r="I28624" t="str">
            <v>N</v>
          </cell>
          <cell r="AG28624">
            <v>83</v>
          </cell>
          <cell r="AI28624">
            <v>5253</v>
          </cell>
          <cell r="AL28624">
            <v>89.56</v>
          </cell>
          <cell r="AQ28624" t="str">
            <v>D</v>
          </cell>
          <cell r="BM28624" t="str">
            <v>75+</v>
          </cell>
          <cell r="BP28624" t="str">
            <v>Closed</v>
          </cell>
        </row>
        <row r="28625">
          <cell r="I28625" t="str">
            <v>N</v>
          </cell>
          <cell r="AG28625">
            <v>79</v>
          </cell>
          <cell r="AI28625">
            <v>6046</v>
          </cell>
          <cell r="AL28625">
            <v>89.56</v>
          </cell>
          <cell r="AQ28625" t="str">
            <v>D</v>
          </cell>
          <cell r="BM28625" t="str">
            <v>75+</v>
          </cell>
          <cell r="BP28625" t="str">
            <v>Closed</v>
          </cell>
        </row>
        <row r="28626">
          <cell r="I28626" t="str">
            <v>N</v>
          </cell>
          <cell r="AG28626">
            <v>75</v>
          </cell>
          <cell r="AI28626">
            <v>8078</v>
          </cell>
          <cell r="AL28626">
            <v>89.57</v>
          </cell>
          <cell r="BM28626" t="str">
            <v>75+</v>
          </cell>
          <cell r="BP28626" t="str">
            <v>Open</v>
          </cell>
        </row>
        <row r="28627">
          <cell r="I28627" t="str">
            <v>N</v>
          </cell>
          <cell r="AG28627">
            <v>77</v>
          </cell>
          <cell r="AI28627">
            <v>6649</v>
          </cell>
          <cell r="AL28627">
            <v>89.57</v>
          </cell>
          <cell r="AQ28627">
            <v>1</v>
          </cell>
          <cell r="BM28627" t="str">
            <v>75+</v>
          </cell>
          <cell r="BP28627" t="str">
            <v>Closed</v>
          </cell>
        </row>
        <row r="28628">
          <cell r="I28628" t="str">
            <v>N</v>
          </cell>
          <cell r="AG28628">
            <v>82</v>
          </cell>
          <cell r="AI28628">
            <v>5079</v>
          </cell>
          <cell r="AL28628">
            <v>89.57</v>
          </cell>
          <cell r="AQ28628" t="str">
            <v>E</v>
          </cell>
          <cell r="BM28628" t="str">
            <v>75+</v>
          </cell>
          <cell r="BP28628" t="str">
            <v>Closed</v>
          </cell>
        </row>
        <row r="28629">
          <cell r="I28629" t="str">
            <v>N</v>
          </cell>
          <cell r="AG28629">
            <v>84</v>
          </cell>
          <cell r="AI28629">
            <v>4715</v>
          </cell>
          <cell r="AL28629">
            <v>89.57</v>
          </cell>
          <cell r="AQ28629" t="str">
            <v>R</v>
          </cell>
          <cell r="BM28629" t="str">
            <v>75+</v>
          </cell>
          <cell r="BP28629" t="str">
            <v>Closed</v>
          </cell>
        </row>
        <row r="28630">
          <cell r="I28630" t="str">
            <v>N</v>
          </cell>
          <cell r="AG28630">
            <v>79</v>
          </cell>
          <cell r="AI28630">
            <v>6777</v>
          </cell>
          <cell r="AL28630">
            <v>89.57</v>
          </cell>
          <cell r="AQ28630" t="str">
            <v>D</v>
          </cell>
          <cell r="BM28630" t="str">
            <v>75+</v>
          </cell>
          <cell r="BP28630" t="str">
            <v>Closed</v>
          </cell>
        </row>
        <row r="28631">
          <cell r="I28631" t="str">
            <v>N</v>
          </cell>
          <cell r="AG28631">
            <v>76</v>
          </cell>
          <cell r="AI28631">
            <v>6820</v>
          </cell>
          <cell r="AL28631">
            <v>89.57</v>
          </cell>
          <cell r="BM28631" t="str">
            <v>75+</v>
          </cell>
          <cell r="BP28631" t="str">
            <v>Open</v>
          </cell>
        </row>
        <row r="28632">
          <cell r="I28632" t="str">
            <v>N</v>
          </cell>
          <cell r="AG28632">
            <v>77</v>
          </cell>
          <cell r="AI28632">
            <v>7260</v>
          </cell>
          <cell r="AL28632">
            <v>89.57</v>
          </cell>
          <cell r="AQ28632" t="str">
            <v>D</v>
          </cell>
          <cell r="BM28632" t="str">
            <v>75+</v>
          </cell>
          <cell r="BP28632" t="str">
            <v>Closed</v>
          </cell>
        </row>
        <row r="28633">
          <cell r="I28633" t="str">
            <v>Y</v>
          </cell>
          <cell r="AG28633">
            <v>85</v>
          </cell>
          <cell r="AI28633">
            <v>5809</v>
          </cell>
          <cell r="AL28633">
            <v>89.57</v>
          </cell>
          <cell r="AQ28633" t="str">
            <v>D</v>
          </cell>
          <cell r="BM28633" t="str">
            <v>75+</v>
          </cell>
          <cell r="BP28633" t="str">
            <v>Closed</v>
          </cell>
        </row>
        <row r="28634">
          <cell r="I28634" t="str">
            <v>N</v>
          </cell>
          <cell r="AG28634">
            <v>76</v>
          </cell>
          <cell r="AI28634">
            <v>7835</v>
          </cell>
          <cell r="AL28634">
            <v>89.57</v>
          </cell>
          <cell r="BM28634" t="str">
            <v>75+</v>
          </cell>
          <cell r="BP28634" t="str">
            <v>Open</v>
          </cell>
        </row>
        <row r="28635">
          <cell r="I28635" t="str">
            <v>N</v>
          </cell>
          <cell r="AG28635">
            <v>78</v>
          </cell>
          <cell r="AI28635">
            <v>6516</v>
          </cell>
          <cell r="AL28635">
            <v>89.58</v>
          </cell>
          <cell r="AQ28635" t="str">
            <v>D</v>
          </cell>
          <cell r="BM28635" t="str">
            <v>75+</v>
          </cell>
          <cell r="BP28635" t="str">
            <v>Closed</v>
          </cell>
        </row>
        <row r="28636">
          <cell r="I28636" t="str">
            <v>N</v>
          </cell>
          <cell r="AG28636">
            <v>77</v>
          </cell>
          <cell r="AI28636">
            <v>7491</v>
          </cell>
          <cell r="AL28636">
            <v>89.58</v>
          </cell>
          <cell r="BM28636" t="str">
            <v>75+</v>
          </cell>
          <cell r="BP28636" t="str">
            <v>Open</v>
          </cell>
        </row>
        <row r="28637">
          <cell r="I28637" t="str">
            <v>N</v>
          </cell>
          <cell r="AG28637">
            <v>79</v>
          </cell>
          <cell r="AI28637">
            <v>6816</v>
          </cell>
          <cell r="AL28637">
            <v>89.58</v>
          </cell>
          <cell r="AQ28637" t="str">
            <v>D</v>
          </cell>
          <cell r="BM28637" t="str">
            <v>75+</v>
          </cell>
          <cell r="BP28637" t="str">
            <v>Closed</v>
          </cell>
        </row>
        <row r="28638">
          <cell r="I28638" t="str">
            <v>N</v>
          </cell>
          <cell r="AG28638">
            <v>75</v>
          </cell>
          <cell r="AI28638">
            <v>7910</v>
          </cell>
          <cell r="AL28638">
            <v>89.58</v>
          </cell>
          <cell r="BM28638" t="str">
            <v>75+</v>
          </cell>
          <cell r="BP28638" t="str">
            <v>Open</v>
          </cell>
        </row>
        <row r="28639">
          <cell r="I28639" t="str">
            <v>N</v>
          </cell>
          <cell r="AG28639">
            <v>84</v>
          </cell>
          <cell r="AI28639">
            <v>4225</v>
          </cell>
          <cell r="AL28639">
            <v>89.58</v>
          </cell>
          <cell r="AQ28639" t="str">
            <v>D</v>
          </cell>
          <cell r="BM28639" t="str">
            <v>75+</v>
          </cell>
          <cell r="BP28639" t="str">
            <v>Closed</v>
          </cell>
        </row>
        <row r="28640">
          <cell r="I28640" t="str">
            <v>N</v>
          </cell>
          <cell r="AG28640">
            <v>76</v>
          </cell>
          <cell r="AI28640">
            <v>8346</v>
          </cell>
          <cell r="AL28640">
            <v>89.58</v>
          </cell>
          <cell r="BM28640" t="str">
            <v>75+</v>
          </cell>
          <cell r="BP28640" t="str">
            <v>Open</v>
          </cell>
        </row>
        <row r="28641">
          <cell r="I28641" t="str">
            <v>N</v>
          </cell>
          <cell r="AG28641">
            <v>77</v>
          </cell>
          <cell r="AI28641">
            <v>7002</v>
          </cell>
          <cell r="AL28641">
            <v>89.58</v>
          </cell>
          <cell r="AQ28641" t="str">
            <v>D</v>
          </cell>
          <cell r="BM28641" t="str">
            <v>75+</v>
          </cell>
          <cell r="BP28641" t="str">
            <v>Closed</v>
          </cell>
        </row>
        <row r="28642">
          <cell r="I28642" t="str">
            <v>Y</v>
          </cell>
          <cell r="AG28642">
            <v>75</v>
          </cell>
          <cell r="AI28642">
            <v>7364</v>
          </cell>
          <cell r="AL28642">
            <v>89.58</v>
          </cell>
          <cell r="AQ28642" t="str">
            <v>D</v>
          </cell>
          <cell r="BM28642" t="str">
            <v>75+</v>
          </cell>
          <cell r="BP28642" t="str">
            <v>Closed</v>
          </cell>
        </row>
        <row r="28643">
          <cell r="I28643" t="str">
            <v>N</v>
          </cell>
          <cell r="AG28643">
            <v>74</v>
          </cell>
          <cell r="AI28643">
            <v>7827</v>
          </cell>
          <cell r="AL28643">
            <v>89.58</v>
          </cell>
          <cell r="AQ28643" t="str">
            <v>R</v>
          </cell>
          <cell r="BM28643" t="str">
            <v>75+</v>
          </cell>
          <cell r="BP28643" t="str">
            <v>Closed</v>
          </cell>
        </row>
        <row r="28644">
          <cell r="I28644" t="str">
            <v>N</v>
          </cell>
          <cell r="AG28644">
            <v>80</v>
          </cell>
          <cell r="AI28644">
            <v>5872</v>
          </cell>
          <cell r="AL28644">
            <v>89.58</v>
          </cell>
          <cell r="AQ28644" t="str">
            <v>D</v>
          </cell>
          <cell r="BM28644" t="str">
            <v>75+</v>
          </cell>
          <cell r="BP28644" t="str">
            <v>Closed</v>
          </cell>
        </row>
        <row r="28645">
          <cell r="I28645" t="str">
            <v>N</v>
          </cell>
          <cell r="AG28645">
            <v>80</v>
          </cell>
          <cell r="AI28645">
            <v>5447</v>
          </cell>
          <cell r="AL28645">
            <v>89.58</v>
          </cell>
          <cell r="AQ28645" t="str">
            <v>E</v>
          </cell>
          <cell r="BM28645" t="str">
            <v>75+</v>
          </cell>
          <cell r="BP28645" t="str">
            <v>Closed</v>
          </cell>
        </row>
        <row r="28646">
          <cell r="I28646" t="str">
            <v>N</v>
          </cell>
          <cell r="AG28646">
            <v>79</v>
          </cell>
          <cell r="AI28646">
            <v>5998</v>
          </cell>
          <cell r="AL28646">
            <v>89.59</v>
          </cell>
          <cell r="AQ28646" t="str">
            <v>R</v>
          </cell>
          <cell r="BM28646" t="str">
            <v>75+</v>
          </cell>
          <cell r="BP28646" t="str">
            <v>Closed</v>
          </cell>
        </row>
        <row r="28647">
          <cell r="I28647" t="str">
            <v>N</v>
          </cell>
          <cell r="AG28647">
            <v>84</v>
          </cell>
          <cell r="AI28647">
            <v>4045</v>
          </cell>
          <cell r="AL28647">
            <v>89.59</v>
          </cell>
          <cell r="AQ28647" t="str">
            <v>D</v>
          </cell>
          <cell r="BM28647" t="str">
            <v>75+</v>
          </cell>
          <cell r="BP28647" t="str">
            <v>Closed</v>
          </cell>
        </row>
        <row r="28648">
          <cell r="I28648" t="str">
            <v>N</v>
          </cell>
          <cell r="AG28648">
            <v>74</v>
          </cell>
          <cell r="AI28648">
            <v>8303</v>
          </cell>
          <cell r="AL28648">
            <v>89.59</v>
          </cell>
          <cell r="BM28648" t="str">
            <v>75+</v>
          </cell>
          <cell r="BP28648" t="str">
            <v>Open</v>
          </cell>
        </row>
        <row r="28649">
          <cell r="I28649" t="str">
            <v>N</v>
          </cell>
          <cell r="AG28649">
            <v>81</v>
          </cell>
          <cell r="AI28649">
            <v>6026</v>
          </cell>
          <cell r="AL28649">
            <v>89.59</v>
          </cell>
          <cell r="AQ28649" t="str">
            <v>D</v>
          </cell>
          <cell r="BM28649" t="str">
            <v>75+</v>
          </cell>
          <cell r="BP28649" t="str">
            <v>Closed</v>
          </cell>
        </row>
        <row r="28650">
          <cell r="I28650" t="str">
            <v>N</v>
          </cell>
          <cell r="AG28650">
            <v>76</v>
          </cell>
          <cell r="AI28650">
            <v>6692</v>
          </cell>
          <cell r="AL28650">
            <v>89.6</v>
          </cell>
          <cell r="AQ28650" t="str">
            <v>D</v>
          </cell>
          <cell r="BM28650" t="str">
            <v>75+</v>
          </cell>
          <cell r="BP28650" t="str">
            <v>Closed</v>
          </cell>
        </row>
        <row r="28651">
          <cell r="I28651" t="str">
            <v>N</v>
          </cell>
          <cell r="AG28651">
            <v>75</v>
          </cell>
          <cell r="AI28651">
            <v>7894</v>
          </cell>
          <cell r="AL28651">
            <v>89.6</v>
          </cell>
          <cell r="BM28651" t="str">
            <v>75+</v>
          </cell>
          <cell r="BP28651" t="str">
            <v>Open</v>
          </cell>
        </row>
        <row r="28652">
          <cell r="I28652" t="str">
            <v>N</v>
          </cell>
          <cell r="AG28652">
            <v>73</v>
          </cell>
          <cell r="AI28652">
            <v>8246</v>
          </cell>
          <cell r="AL28652">
            <v>89.6</v>
          </cell>
          <cell r="AQ28652" t="str">
            <v>D</v>
          </cell>
          <cell r="BM28652" t="str">
            <v>75+</v>
          </cell>
          <cell r="BP28652" t="str">
            <v>Closed</v>
          </cell>
        </row>
        <row r="28653">
          <cell r="I28653" t="str">
            <v>N</v>
          </cell>
          <cell r="AG28653">
            <v>76</v>
          </cell>
          <cell r="AI28653">
            <v>7059</v>
          </cell>
          <cell r="AL28653">
            <v>89.6</v>
          </cell>
          <cell r="AQ28653" t="str">
            <v>D</v>
          </cell>
          <cell r="BM28653" t="str">
            <v>75+</v>
          </cell>
          <cell r="BP28653" t="str">
            <v>Closed</v>
          </cell>
        </row>
        <row r="28654">
          <cell r="I28654" t="str">
            <v>N</v>
          </cell>
          <cell r="AG28654">
            <v>80</v>
          </cell>
          <cell r="AI28654">
            <v>5982</v>
          </cell>
          <cell r="AL28654">
            <v>89.6</v>
          </cell>
          <cell r="BM28654" t="str">
            <v>75+</v>
          </cell>
          <cell r="BP28654" t="str">
            <v>Open</v>
          </cell>
        </row>
        <row r="28655">
          <cell r="I28655" t="str">
            <v>N</v>
          </cell>
          <cell r="AG28655">
            <v>75</v>
          </cell>
          <cell r="AI28655">
            <v>7383</v>
          </cell>
          <cell r="AL28655">
            <v>89.6</v>
          </cell>
          <cell r="AQ28655" t="str">
            <v>D</v>
          </cell>
          <cell r="BM28655" t="str">
            <v>75+</v>
          </cell>
          <cell r="BP28655" t="str">
            <v>Closed</v>
          </cell>
        </row>
        <row r="28656">
          <cell r="I28656" t="str">
            <v>Y</v>
          </cell>
          <cell r="AG28656">
            <v>87</v>
          </cell>
          <cell r="AI28656">
            <v>5357</v>
          </cell>
          <cell r="AL28656">
            <v>89.6</v>
          </cell>
          <cell r="AQ28656" t="str">
            <v>D</v>
          </cell>
          <cell r="BM28656" t="str">
            <v>75+</v>
          </cell>
          <cell r="BP28656" t="str">
            <v>Closed</v>
          </cell>
        </row>
        <row r="28657">
          <cell r="I28657" t="str">
            <v>N</v>
          </cell>
          <cell r="AG28657">
            <v>80</v>
          </cell>
          <cell r="AI28657">
            <v>5694</v>
          </cell>
          <cell r="AL28657">
            <v>89.6</v>
          </cell>
          <cell r="AQ28657" t="str">
            <v>D</v>
          </cell>
          <cell r="BM28657" t="str">
            <v>75+</v>
          </cell>
          <cell r="BP28657" t="str">
            <v>Closed</v>
          </cell>
        </row>
        <row r="28658">
          <cell r="I28658" t="str">
            <v>N</v>
          </cell>
          <cell r="AG28658">
            <v>79</v>
          </cell>
          <cell r="AI28658">
            <v>6624</v>
          </cell>
          <cell r="AL28658">
            <v>89.6</v>
          </cell>
          <cell r="AQ28658" t="str">
            <v>E</v>
          </cell>
          <cell r="BM28658" t="str">
            <v>75+</v>
          </cell>
          <cell r="BP28658" t="str">
            <v>Closed</v>
          </cell>
        </row>
        <row r="28659">
          <cell r="I28659" t="str">
            <v>N</v>
          </cell>
          <cell r="AG28659">
            <v>80</v>
          </cell>
          <cell r="AI28659">
            <v>5941</v>
          </cell>
          <cell r="AL28659">
            <v>89.6</v>
          </cell>
          <cell r="AQ28659" t="str">
            <v>D</v>
          </cell>
          <cell r="BM28659" t="str">
            <v>75+</v>
          </cell>
          <cell r="BP28659" t="str">
            <v>Closed</v>
          </cell>
        </row>
        <row r="28660">
          <cell r="I28660" t="str">
            <v>Y</v>
          </cell>
          <cell r="AG28660">
            <v>82</v>
          </cell>
          <cell r="AI28660">
            <v>4583</v>
          </cell>
          <cell r="AL28660">
            <v>89.6</v>
          </cell>
          <cell r="AQ28660" t="str">
            <v>R</v>
          </cell>
          <cell r="BM28660" t="str">
            <v>75+</v>
          </cell>
          <cell r="BP28660" t="str">
            <v>Closed</v>
          </cell>
        </row>
        <row r="28661">
          <cell r="I28661" t="str">
            <v>N</v>
          </cell>
          <cell r="AG28661">
            <v>75</v>
          </cell>
          <cell r="AI28661">
            <v>6925</v>
          </cell>
          <cell r="AL28661">
            <v>89.6</v>
          </cell>
          <cell r="AQ28661" t="str">
            <v>E</v>
          </cell>
          <cell r="BM28661" t="str">
            <v>75+</v>
          </cell>
          <cell r="BP28661" t="str">
            <v>Closed</v>
          </cell>
        </row>
        <row r="28662">
          <cell r="I28662" t="str">
            <v>N</v>
          </cell>
          <cell r="AG28662">
            <v>79</v>
          </cell>
          <cell r="AI28662">
            <v>6348</v>
          </cell>
          <cell r="AL28662">
            <v>89.61</v>
          </cell>
          <cell r="AQ28662" t="str">
            <v>D</v>
          </cell>
          <cell r="BM28662" t="str">
            <v>75+</v>
          </cell>
          <cell r="BP28662" t="str">
            <v>Closed</v>
          </cell>
        </row>
        <row r="28663">
          <cell r="I28663" t="str">
            <v>N</v>
          </cell>
          <cell r="AG28663">
            <v>76</v>
          </cell>
          <cell r="AI28663">
            <v>7900</v>
          </cell>
          <cell r="AL28663">
            <v>89.61</v>
          </cell>
          <cell r="BM28663" t="str">
            <v>75+</v>
          </cell>
          <cell r="BP28663" t="str">
            <v>Open</v>
          </cell>
        </row>
        <row r="28664">
          <cell r="I28664" t="str">
            <v>N</v>
          </cell>
          <cell r="AG28664">
            <v>80</v>
          </cell>
          <cell r="AI28664">
            <v>5463</v>
          </cell>
          <cell r="AL28664">
            <v>89.61</v>
          </cell>
          <cell r="AQ28664" t="str">
            <v>D</v>
          </cell>
          <cell r="BM28664" t="str">
            <v>75+</v>
          </cell>
          <cell r="BP28664" t="str">
            <v>Closed</v>
          </cell>
        </row>
        <row r="28665">
          <cell r="I28665" t="str">
            <v>N</v>
          </cell>
          <cell r="AG28665">
            <v>78</v>
          </cell>
          <cell r="AI28665">
            <v>6311</v>
          </cell>
          <cell r="AL28665">
            <v>89.61</v>
          </cell>
          <cell r="AQ28665" t="str">
            <v>E</v>
          </cell>
          <cell r="BM28665" t="str">
            <v>75+</v>
          </cell>
          <cell r="BP28665" t="str">
            <v>Closed</v>
          </cell>
        </row>
        <row r="28666">
          <cell r="I28666" t="str">
            <v>N</v>
          </cell>
          <cell r="AG28666">
            <v>80</v>
          </cell>
          <cell r="AI28666">
            <v>5746</v>
          </cell>
          <cell r="AL28666">
            <v>89.61</v>
          </cell>
          <cell r="AQ28666" t="str">
            <v>D</v>
          </cell>
          <cell r="BM28666" t="str">
            <v>75+</v>
          </cell>
          <cell r="BP28666" t="str">
            <v>Closed</v>
          </cell>
        </row>
        <row r="28667">
          <cell r="I28667" t="str">
            <v>N</v>
          </cell>
          <cell r="AG28667">
            <v>81</v>
          </cell>
          <cell r="AI28667">
            <v>5938</v>
          </cell>
          <cell r="AL28667">
            <v>89.61</v>
          </cell>
          <cell r="AQ28667" t="str">
            <v>E</v>
          </cell>
          <cell r="BM28667" t="str">
            <v>75+</v>
          </cell>
          <cell r="BP28667" t="str">
            <v>Closed</v>
          </cell>
        </row>
        <row r="28668">
          <cell r="I28668" t="str">
            <v>N</v>
          </cell>
          <cell r="AG28668">
            <v>79</v>
          </cell>
          <cell r="AI28668">
            <v>5640</v>
          </cell>
          <cell r="AL28668">
            <v>89.61</v>
          </cell>
          <cell r="AQ28668" t="str">
            <v>E</v>
          </cell>
          <cell r="BM28668" t="str">
            <v>75+</v>
          </cell>
          <cell r="BP28668" t="str">
            <v>Closed</v>
          </cell>
        </row>
        <row r="28669">
          <cell r="I28669" t="str">
            <v>N</v>
          </cell>
          <cell r="AG28669">
            <v>75</v>
          </cell>
          <cell r="AI28669">
            <v>7715</v>
          </cell>
          <cell r="AL28669">
            <v>89.61</v>
          </cell>
          <cell r="AQ28669" t="str">
            <v>D</v>
          </cell>
          <cell r="BM28669" t="str">
            <v>75+</v>
          </cell>
          <cell r="BP28669" t="str">
            <v>Closed</v>
          </cell>
        </row>
        <row r="28670">
          <cell r="I28670" t="str">
            <v>N</v>
          </cell>
          <cell r="AG28670">
            <v>78</v>
          </cell>
          <cell r="AI28670">
            <v>6996</v>
          </cell>
          <cell r="AL28670">
            <v>89.61</v>
          </cell>
          <cell r="AQ28670" t="str">
            <v>D</v>
          </cell>
          <cell r="BM28670" t="str">
            <v>75+</v>
          </cell>
          <cell r="BP28670" t="str">
            <v>Closed</v>
          </cell>
        </row>
        <row r="28671">
          <cell r="I28671" t="str">
            <v>N</v>
          </cell>
          <cell r="AG28671">
            <v>77</v>
          </cell>
          <cell r="AI28671">
            <v>6973</v>
          </cell>
          <cell r="AL28671">
            <v>89.61</v>
          </cell>
          <cell r="AQ28671" t="str">
            <v>D</v>
          </cell>
          <cell r="BM28671" t="str">
            <v>75+</v>
          </cell>
          <cell r="BP28671" t="str">
            <v>Closed</v>
          </cell>
        </row>
        <row r="28672">
          <cell r="I28672" t="str">
            <v>N</v>
          </cell>
          <cell r="AG28672">
            <v>78</v>
          </cell>
          <cell r="AI28672">
            <v>6161</v>
          </cell>
          <cell r="AL28672">
            <v>89.62</v>
          </cell>
          <cell r="AQ28672" t="str">
            <v>D</v>
          </cell>
          <cell r="BM28672" t="str">
            <v>75+</v>
          </cell>
          <cell r="BP28672" t="str">
            <v>Closed</v>
          </cell>
        </row>
        <row r="28673">
          <cell r="I28673" t="str">
            <v>N</v>
          </cell>
          <cell r="AG28673">
            <v>76</v>
          </cell>
          <cell r="AI28673">
            <v>8103</v>
          </cell>
          <cell r="AL28673">
            <v>89.62</v>
          </cell>
          <cell r="AQ28673" t="str">
            <v>D</v>
          </cell>
          <cell r="BM28673" t="str">
            <v>75+</v>
          </cell>
          <cell r="BP28673" t="str">
            <v>Closed</v>
          </cell>
        </row>
        <row r="28674">
          <cell r="I28674" t="str">
            <v>N</v>
          </cell>
          <cell r="AG28674">
            <v>76</v>
          </cell>
          <cell r="AI28674">
            <v>8018</v>
          </cell>
          <cell r="AL28674">
            <v>89.62</v>
          </cell>
          <cell r="AQ28674" t="str">
            <v>R</v>
          </cell>
          <cell r="BM28674" t="str">
            <v>75+</v>
          </cell>
          <cell r="BP28674" t="str">
            <v>Closed</v>
          </cell>
        </row>
        <row r="28675">
          <cell r="I28675" t="str">
            <v>N</v>
          </cell>
          <cell r="AG28675">
            <v>77</v>
          </cell>
          <cell r="AI28675">
            <v>6992</v>
          </cell>
          <cell r="AL28675">
            <v>89.62</v>
          </cell>
          <cell r="AQ28675" t="str">
            <v>D</v>
          </cell>
          <cell r="BM28675" t="str">
            <v>75+</v>
          </cell>
          <cell r="BP28675" t="str">
            <v>Closed</v>
          </cell>
        </row>
        <row r="28676">
          <cell r="I28676" t="str">
            <v>N</v>
          </cell>
          <cell r="AG28676">
            <v>74</v>
          </cell>
          <cell r="AI28676">
            <v>8253</v>
          </cell>
          <cell r="AL28676">
            <v>89.62</v>
          </cell>
          <cell r="BM28676" t="str">
            <v>75+</v>
          </cell>
          <cell r="BP28676" t="str">
            <v>Open</v>
          </cell>
        </row>
        <row r="28677">
          <cell r="I28677" t="str">
            <v>N</v>
          </cell>
          <cell r="AG28677">
            <v>75</v>
          </cell>
          <cell r="AI28677">
            <v>7820</v>
          </cell>
          <cell r="AL28677">
            <v>89.62</v>
          </cell>
          <cell r="AQ28677" t="str">
            <v>D</v>
          </cell>
          <cell r="BM28677" t="str">
            <v>75+</v>
          </cell>
          <cell r="BP28677" t="str">
            <v>Closed</v>
          </cell>
        </row>
        <row r="28678">
          <cell r="I28678" t="str">
            <v>N</v>
          </cell>
          <cell r="AG28678">
            <v>80</v>
          </cell>
          <cell r="AI28678">
            <v>5742</v>
          </cell>
          <cell r="AL28678">
            <v>89.62</v>
          </cell>
          <cell r="BM28678" t="str">
            <v>75+</v>
          </cell>
          <cell r="BP28678" t="str">
            <v>Open</v>
          </cell>
        </row>
        <row r="28679">
          <cell r="I28679" t="str">
            <v>N</v>
          </cell>
          <cell r="AG28679">
            <v>78</v>
          </cell>
          <cell r="AI28679">
            <v>6624</v>
          </cell>
          <cell r="AL28679">
            <v>89.63</v>
          </cell>
          <cell r="AQ28679" t="str">
            <v>D</v>
          </cell>
          <cell r="BM28679" t="str">
            <v>75+</v>
          </cell>
          <cell r="BP28679" t="str">
            <v>Closed</v>
          </cell>
        </row>
        <row r="28680">
          <cell r="I28680" t="str">
            <v>N</v>
          </cell>
          <cell r="AG28680">
            <v>76</v>
          </cell>
          <cell r="AI28680">
            <v>7325</v>
          </cell>
          <cell r="AL28680">
            <v>89.63</v>
          </cell>
          <cell r="AQ28680" t="str">
            <v>R</v>
          </cell>
          <cell r="BM28680" t="str">
            <v>75+</v>
          </cell>
          <cell r="BP28680" t="str">
            <v>Closed</v>
          </cell>
        </row>
        <row r="28681">
          <cell r="I28681" t="str">
            <v>N</v>
          </cell>
          <cell r="AG28681">
            <v>83</v>
          </cell>
          <cell r="AI28681">
            <v>4990</v>
          </cell>
          <cell r="AL28681">
            <v>89.63</v>
          </cell>
          <cell r="AQ28681" t="str">
            <v>R</v>
          </cell>
          <cell r="BM28681" t="str">
            <v>75+</v>
          </cell>
          <cell r="BP28681" t="str">
            <v>Closed</v>
          </cell>
        </row>
        <row r="28682">
          <cell r="I28682" t="str">
            <v>N</v>
          </cell>
          <cell r="AG28682">
            <v>78</v>
          </cell>
          <cell r="AI28682">
            <v>6275</v>
          </cell>
          <cell r="AL28682">
            <v>89.63</v>
          </cell>
          <cell r="AQ28682" t="str">
            <v>D</v>
          </cell>
          <cell r="BM28682" t="str">
            <v>75+</v>
          </cell>
          <cell r="BP28682" t="str">
            <v>Closed</v>
          </cell>
        </row>
        <row r="28683">
          <cell r="I28683" t="str">
            <v>N</v>
          </cell>
          <cell r="AG28683">
            <v>82</v>
          </cell>
          <cell r="AI28683">
            <v>4293</v>
          </cell>
          <cell r="AL28683">
            <v>89.63</v>
          </cell>
          <cell r="AQ28683" t="str">
            <v>D</v>
          </cell>
          <cell r="BM28683" t="str">
            <v>75+</v>
          </cell>
          <cell r="BP28683" t="str">
            <v>Closed</v>
          </cell>
        </row>
        <row r="28684">
          <cell r="I28684" t="str">
            <v>N</v>
          </cell>
          <cell r="AG28684">
            <v>78</v>
          </cell>
          <cell r="AI28684">
            <v>6961</v>
          </cell>
          <cell r="AL28684">
            <v>89.63</v>
          </cell>
          <cell r="AQ28684" t="str">
            <v>D</v>
          </cell>
          <cell r="BM28684" t="str">
            <v>75+</v>
          </cell>
          <cell r="BP28684" t="str">
            <v>Closed</v>
          </cell>
        </row>
        <row r="28685">
          <cell r="I28685" t="str">
            <v>N</v>
          </cell>
          <cell r="AG28685">
            <v>82</v>
          </cell>
          <cell r="AI28685">
            <v>5494</v>
          </cell>
          <cell r="AL28685">
            <v>89.63</v>
          </cell>
          <cell r="AQ28685" t="str">
            <v>D</v>
          </cell>
          <cell r="BM28685" t="str">
            <v>75+</v>
          </cell>
          <cell r="BP28685" t="str">
            <v>Closed</v>
          </cell>
        </row>
        <row r="28686">
          <cell r="I28686" t="str">
            <v>N</v>
          </cell>
          <cell r="AG28686">
            <v>82</v>
          </cell>
          <cell r="AI28686">
            <v>5777</v>
          </cell>
          <cell r="AL28686">
            <v>89.63</v>
          </cell>
          <cell r="AQ28686" t="str">
            <v>D</v>
          </cell>
          <cell r="BM28686" t="str">
            <v>75+</v>
          </cell>
          <cell r="BP28686" t="str">
            <v>Closed</v>
          </cell>
        </row>
        <row r="28687">
          <cell r="I28687" t="str">
            <v>N</v>
          </cell>
          <cell r="AG28687">
            <v>78</v>
          </cell>
          <cell r="AI28687">
            <v>7037</v>
          </cell>
          <cell r="AL28687">
            <v>89.64</v>
          </cell>
          <cell r="BM28687" t="str">
            <v>75+</v>
          </cell>
          <cell r="BP28687" t="str">
            <v>Open</v>
          </cell>
        </row>
        <row r="28688">
          <cell r="I28688" t="str">
            <v>N</v>
          </cell>
          <cell r="AG28688">
            <v>83</v>
          </cell>
          <cell r="AI28688">
            <v>5258</v>
          </cell>
          <cell r="AL28688">
            <v>89.64</v>
          </cell>
          <cell r="AQ28688" t="str">
            <v>R</v>
          </cell>
          <cell r="BM28688" t="str">
            <v>75+</v>
          </cell>
          <cell r="BP28688" t="str">
            <v>Closed</v>
          </cell>
        </row>
        <row r="28689">
          <cell r="I28689" t="str">
            <v>N</v>
          </cell>
          <cell r="AG28689">
            <v>73</v>
          </cell>
          <cell r="AI28689">
            <v>8191</v>
          </cell>
          <cell r="AL28689">
            <v>89.64</v>
          </cell>
          <cell r="BM28689" t="str">
            <v>75+</v>
          </cell>
          <cell r="BP28689" t="str">
            <v>Open</v>
          </cell>
        </row>
        <row r="28690">
          <cell r="I28690" t="str">
            <v>N</v>
          </cell>
          <cell r="AG28690">
            <v>75</v>
          </cell>
          <cell r="AI28690">
            <v>8015</v>
          </cell>
          <cell r="AL28690">
            <v>89.64</v>
          </cell>
          <cell r="AQ28690" t="str">
            <v>D</v>
          </cell>
          <cell r="BM28690" t="str">
            <v>75+</v>
          </cell>
          <cell r="BP28690" t="str">
            <v>Closed</v>
          </cell>
        </row>
        <row r="28691">
          <cell r="I28691" t="str">
            <v>N</v>
          </cell>
          <cell r="AG28691">
            <v>74</v>
          </cell>
          <cell r="AI28691">
            <v>8431</v>
          </cell>
          <cell r="AL28691">
            <v>89.64</v>
          </cell>
          <cell r="BM28691" t="str">
            <v>75+</v>
          </cell>
          <cell r="BP28691" t="str">
            <v>Open</v>
          </cell>
        </row>
        <row r="28692">
          <cell r="I28692" t="str">
            <v>N</v>
          </cell>
          <cell r="AG28692">
            <v>75</v>
          </cell>
          <cell r="AI28692">
            <v>7909</v>
          </cell>
          <cell r="AL28692">
            <v>89.64</v>
          </cell>
          <cell r="BM28692" t="str">
            <v>75+</v>
          </cell>
          <cell r="BP28692" t="str">
            <v>Open</v>
          </cell>
        </row>
        <row r="28693">
          <cell r="I28693" t="str">
            <v>N</v>
          </cell>
          <cell r="AG28693">
            <v>77</v>
          </cell>
          <cell r="AI28693">
            <v>6802</v>
          </cell>
          <cell r="AL28693">
            <v>89.64</v>
          </cell>
          <cell r="AQ28693" t="str">
            <v>R</v>
          </cell>
          <cell r="BM28693" t="str">
            <v>75+</v>
          </cell>
          <cell r="BP28693" t="str">
            <v>Closed</v>
          </cell>
        </row>
        <row r="28694">
          <cell r="I28694" t="str">
            <v>N</v>
          </cell>
          <cell r="AG28694">
            <v>75</v>
          </cell>
          <cell r="AI28694">
            <v>7976</v>
          </cell>
          <cell r="AL28694">
            <v>89.64</v>
          </cell>
          <cell r="BM28694" t="str">
            <v>75+</v>
          </cell>
          <cell r="BP28694" t="str">
            <v>Open</v>
          </cell>
        </row>
        <row r="28695">
          <cell r="I28695" t="str">
            <v>Y</v>
          </cell>
          <cell r="AG28695">
            <v>79</v>
          </cell>
          <cell r="AI28695">
            <v>8177</v>
          </cell>
          <cell r="AL28695">
            <v>89.64</v>
          </cell>
          <cell r="BM28695" t="str">
            <v>75+</v>
          </cell>
          <cell r="BP28695" t="str">
            <v>Open</v>
          </cell>
        </row>
        <row r="28696">
          <cell r="I28696" t="str">
            <v>N</v>
          </cell>
          <cell r="AG28696">
            <v>78</v>
          </cell>
          <cell r="AI28696">
            <v>6300</v>
          </cell>
          <cell r="AL28696">
            <v>89.65</v>
          </cell>
          <cell r="BM28696" t="str">
            <v>75+</v>
          </cell>
          <cell r="BP28696" t="str">
            <v>Open</v>
          </cell>
        </row>
        <row r="28697">
          <cell r="I28697" t="str">
            <v>N</v>
          </cell>
          <cell r="AG28697">
            <v>72</v>
          </cell>
          <cell r="AI28697">
            <v>8323</v>
          </cell>
          <cell r="AL28697">
            <v>89.65</v>
          </cell>
          <cell r="BM28697" t="str">
            <v>75+</v>
          </cell>
          <cell r="BP28697" t="str">
            <v>Open</v>
          </cell>
        </row>
        <row r="28698">
          <cell r="I28698" t="str">
            <v>N</v>
          </cell>
          <cell r="AG28698">
            <v>80</v>
          </cell>
          <cell r="AI28698">
            <v>5363</v>
          </cell>
          <cell r="AL28698">
            <v>89.65</v>
          </cell>
          <cell r="AQ28698" t="str">
            <v>D</v>
          </cell>
          <cell r="BM28698" t="str">
            <v>75+</v>
          </cell>
          <cell r="BP28698" t="str">
            <v>Closed</v>
          </cell>
        </row>
        <row r="28699">
          <cell r="I28699" t="str">
            <v>N</v>
          </cell>
          <cell r="AG28699">
            <v>83</v>
          </cell>
          <cell r="AI28699">
            <v>5135</v>
          </cell>
          <cell r="AL28699">
            <v>89.65</v>
          </cell>
          <cell r="AQ28699" t="str">
            <v>E</v>
          </cell>
          <cell r="BM28699" t="str">
            <v>75+</v>
          </cell>
          <cell r="BP28699" t="str">
            <v>Closed</v>
          </cell>
        </row>
        <row r="28700">
          <cell r="I28700" t="str">
            <v>N</v>
          </cell>
          <cell r="AG28700">
            <v>84</v>
          </cell>
          <cell r="AI28700">
            <v>3948</v>
          </cell>
          <cell r="AL28700">
            <v>89.65</v>
          </cell>
          <cell r="AQ28700" t="str">
            <v>D</v>
          </cell>
          <cell r="BM28700" t="str">
            <v>75+</v>
          </cell>
          <cell r="BP28700" t="str">
            <v>Closed</v>
          </cell>
        </row>
        <row r="28701">
          <cell r="I28701" t="str">
            <v>N</v>
          </cell>
          <cell r="AG28701">
            <v>82</v>
          </cell>
          <cell r="AI28701">
            <v>5724</v>
          </cell>
          <cell r="AL28701">
            <v>89.65</v>
          </cell>
          <cell r="AQ28701" t="str">
            <v>D</v>
          </cell>
          <cell r="BM28701" t="str">
            <v>75+</v>
          </cell>
          <cell r="BP28701" t="str">
            <v>Closed</v>
          </cell>
        </row>
        <row r="28702">
          <cell r="I28702" t="str">
            <v>Y</v>
          </cell>
          <cell r="AG28702">
            <v>79</v>
          </cell>
          <cell r="AI28702">
            <v>5408</v>
          </cell>
          <cell r="AL28702">
            <v>89.65</v>
          </cell>
          <cell r="AQ28702" t="str">
            <v>D</v>
          </cell>
          <cell r="BM28702" t="str">
            <v>75+</v>
          </cell>
          <cell r="BP28702" t="str">
            <v>Closed</v>
          </cell>
        </row>
        <row r="28703">
          <cell r="I28703" t="str">
            <v>N</v>
          </cell>
          <cell r="AG28703">
            <v>74</v>
          </cell>
          <cell r="AI28703">
            <v>7697</v>
          </cell>
          <cell r="AL28703">
            <v>89.66</v>
          </cell>
          <cell r="BM28703" t="str">
            <v>75+</v>
          </cell>
          <cell r="BP28703" t="str">
            <v>Open</v>
          </cell>
        </row>
        <row r="28704">
          <cell r="I28704" t="str">
            <v>Y</v>
          </cell>
          <cell r="AG28704">
            <v>80</v>
          </cell>
          <cell r="AI28704">
            <v>7090</v>
          </cell>
          <cell r="AL28704">
            <v>89.66</v>
          </cell>
          <cell r="AQ28704" t="str">
            <v>D</v>
          </cell>
          <cell r="BM28704" t="str">
            <v>75+</v>
          </cell>
          <cell r="BP28704" t="str">
            <v>Closed</v>
          </cell>
        </row>
        <row r="28705">
          <cell r="I28705" t="str">
            <v>N</v>
          </cell>
          <cell r="AG28705">
            <v>77</v>
          </cell>
          <cell r="AI28705">
            <v>7319</v>
          </cell>
          <cell r="AL28705">
            <v>89.66</v>
          </cell>
          <cell r="AQ28705" t="str">
            <v>D</v>
          </cell>
          <cell r="BM28705" t="str">
            <v>75+</v>
          </cell>
          <cell r="BP28705" t="str">
            <v>Closed</v>
          </cell>
        </row>
        <row r="28706">
          <cell r="I28706" t="str">
            <v>N</v>
          </cell>
          <cell r="AG28706">
            <v>76</v>
          </cell>
          <cell r="AI28706">
            <v>6597</v>
          </cell>
          <cell r="AL28706">
            <v>89.66</v>
          </cell>
          <cell r="AQ28706">
            <v>1</v>
          </cell>
          <cell r="BM28706" t="str">
            <v>75+</v>
          </cell>
          <cell r="BP28706" t="str">
            <v>Closed</v>
          </cell>
        </row>
        <row r="28707">
          <cell r="I28707" t="str">
            <v>N</v>
          </cell>
          <cell r="AG28707">
            <v>75</v>
          </cell>
          <cell r="AI28707">
            <v>7473</v>
          </cell>
          <cell r="AL28707">
            <v>89.66</v>
          </cell>
          <cell r="AQ28707" t="str">
            <v>D</v>
          </cell>
          <cell r="BM28707" t="str">
            <v>75+</v>
          </cell>
          <cell r="BP28707" t="str">
            <v>Closed</v>
          </cell>
        </row>
        <row r="28708">
          <cell r="I28708" t="str">
            <v>N</v>
          </cell>
          <cell r="AG28708">
            <v>83</v>
          </cell>
          <cell r="AI28708">
            <v>3942</v>
          </cell>
          <cell r="AL28708">
            <v>89.66</v>
          </cell>
          <cell r="AQ28708" t="str">
            <v>E</v>
          </cell>
          <cell r="BM28708" t="str">
            <v>75+</v>
          </cell>
          <cell r="BP28708" t="str">
            <v>Closed</v>
          </cell>
        </row>
        <row r="28709">
          <cell r="I28709" t="str">
            <v>N</v>
          </cell>
          <cell r="AG28709">
            <v>75</v>
          </cell>
          <cell r="AI28709">
            <v>7421</v>
          </cell>
          <cell r="AL28709">
            <v>89.66</v>
          </cell>
          <cell r="AQ28709" t="str">
            <v>D</v>
          </cell>
          <cell r="BM28709" t="str">
            <v>75+</v>
          </cell>
          <cell r="BP28709" t="str">
            <v>Closed</v>
          </cell>
        </row>
        <row r="28710">
          <cell r="I28710" t="str">
            <v>N</v>
          </cell>
          <cell r="AG28710">
            <v>75</v>
          </cell>
          <cell r="AI28710">
            <v>7359</v>
          </cell>
          <cell r="AL28710">
            <v>89.66</v>
          </cell>
          <cell r="BM28710" t="str">
            <v>75+</v>
          </cell>
          <cell r="BP28710" t="str">
            <v>Open</v>
          </cell>
        </row>
        <row r="28711">
          <cell r="I28711" t="str">
            <v>Y</v>
          </cell>
          <cell r="AG28711">
            <v>77</v>
          </cell>
          <cell r="AI28711">
            <v>6584</v>
          </cell>
          <cell r="AL28711">
            <v>89.66</v>
          </cell>
          <cell r="BM28711" t="str">
            <v>75+</v>
          </cell>
          <cell r="BP28711" t="str">
            <v>Open</v>
          </cell>
        </row>
        <row r="28712">
          <cell r="I28712" t="str">
            <v>Y</v>
          </cell>
          <cell r="AG28712">
            <v>75</v>
          </cell>
          <cell r="AI28712">
            <v>7055</v>
          </cell>
          <cell r="AL28712">
            <v>89.67</v>
          </cell>
          <cell r="BM28712" t="str">
            <v>75+</v>
          </cell>
          <cell r="BP28712" t="str">
            <v>Open</v>
          </cell>
        </row>
        <row r="28713">
          <cell r="I28713" t="str">
            <v>N</v>
          </cell>
          <cell r="AG28713">
            <v>79</v>
          </cell>
          <cell r="AI28713">
            <v>6230</v>
          </cell>
          <cell r="AL28713">
            <v>89.67</v>
          </cell>
          <cell r="AQ28713" t="str">
            <v>D</v>
          </cell>
          <cell r="BM28713" t="str">
            <v>75+</v>
          </cell>
          <cell r="BP28713" t="str">
            <v>Closed</v>
          </cell>
        </row>
        <row r="28714">
          <cell r="I28714" t="str">
            <v>N</v>
          </cell>
          <cell r="AG28714">
            <v>77</v>
          </cell>
          <cell r="AI28714">
            <v>7442</v>
          </cell>
          <cell r="AL28714">
            <v>89.67</v>
          </cell>
          <cell r="AQ28714" t="str">
            <v>E</v>
          </cell>
          <cell r="BM28714" t="str">
            <v>75+</v>
          </cell>
          <cell r="BP28714" t="str">
            <v>Closed</v>
          </cell>
        </row>
        <row r="28715">
          <cell r="I28715" t="str">
            <v>N</v>
          </cell>
          <cell r="AG28715">
            <v>76</v>
          </cell>
          <cell r="AI28715">
            <v>7491</v>
          </cell>
          <cell r="AL28715">
            <v>89.67</v>
          </cell>
          <cell r="AQ28715" t="str">
            <v>D</v>
          </cell>
          <cell r="BM28715" t="str">
            <v>75+</v>
          </cell>
          <cell r="BP28715" t="str">
            <v>Closed</v>
          </cell>
        </row>
        <row r="28716">
          <cell r="I28716" t="str">
            <v>Y</v>
          </cell>
          <cell r="AG28716">
            <v>80</v>
          </cell>
          <cell r="AI28716">
            <v>7613</v>
          </cell>
          <cell r="AL28716">
            <v>89.67</v>
          </cell>
          <cell r="BM28716" t="str">
            <v>75+</v>
          </cell>
          <cell r="BP28716" t="str">
            <v>Open</v>
          </cell>
        </row>
        <row r="28717">
          <cell r="I28717" t="str">
            <v>N</v>
          </cell>
          <cell r="AG28717">
            <v>83</v>
          </cell>
          <cell r="AI28717">
            <v>5021</v>
          </cell>
          <cell r="AL28717">
            <v>89.67</v>
          </cell>
          <cell r="AQ28717" t="str">
            <v>E</v>
          </cell>
          <cell r="BM28717" t="str">
            <v>75+</v>
          </cell>
          <cell r="BP28717" t="str">
            <v>Closed</v>
          </cell>
        </row>
        <row r="28718">
          <cell r="I28718" t="str">
            <v>N</v>
          </cell>
          <cell r="AG28718">
            <v>75</v>
          </cell>
          <cell r="AI28718">
            <v>7430</v>
          </cell>
          <cell r="AL28718">
            <v>89.67</v>
          </cell>
          <cell r="AQ28718" t="str">
            <v>D</v>
          </cell>
          <cell r="BM28718" t="str">
            <v>75+</v>
          </cell>
          <cell r="BP28718" t="str">
            <v>Closed</v>
          </cell>
        </row>
        <row r="28719">
          <cell r="I28719" t="str">
            <v>N</v>
          </cell>
          <cell r="AG28719">
            <v>79</v>
          </cell>
          <cell r="AI28719">
            <v>6465</v>
          </cell>
          <cell r="AL28719">
            <v>89.67</v>
          </cell>
          <cell r="AQ28719" t="str">
            <v>D</v>
          </cell>
          <cell r="BM28719" t="str">
            <v>75+</v>
          </cell>
          <cell r="BP28719" t="str">
            <v>Closed</v>
          </cell>
        </row>
        <row r="28720">
          <cell r="I28720" t="str">
            <v>N</v>
          </cell>
          <cell r="AG28720">
            <v>75</v>
          </cell>
          <cell r="AI28720">
            <v>7541</v>
          </cell>
          <cell r="AL28720">
            <v>89.67</v>
          </cell>
          <cell r="AQ28720" t="str">
            <v>D</v>
          </cell>
          <cell r="BM28720" t="str">
            <v>75+</v>
          </cell>
          <cell r="BP28720" t="str">
            <v>Closed</v>
          </cell>
        </row>
        <row r="28721">
          <cell r="I28721" t="str">
            <v>Y</v>
          </cell>
          <cell r="AG28721">
            <v>74</v>
          </cell>
          <cell r="AI28721">
            <v>7978</v>
          </cell>
          <cell r="AL28721">
            <v>89.67</v>
          </cell>
          <cell r="BM28721" t="str">
            <v>75+</v>
          </cell>
          <cell r="BP28721" t="str">
            <v>Open</v>
          </cell>
        </row>
        <row r="28722">
          <cell r="I28722" t="str">
            <v>N</v>
          </cell>
          <cell r="AG28722">
            <v>82</v>
          </cell>
          <cell r="AI28722">
            <v>5500</v>
          </cell>
          <cell r="AL28722">
            <v>89.67</v>
          </cell>
          <cell r="AQ28722" t="str">
            <v>R</v>
          </cell>
          <cell r="BM28722" t="str">
            <v>75+</v>
          </cell>
          <cell r="BP28722" t="str">
            <v>Closed</v>
          </cell>
        </row>
        <row r="28723">
          <cell r="I28723" t="str">
            <v>Y</v>
          </cell>
          <cell r="AG28723">
            <v>82</v>
          </cell>
          <cell r="AI28723">
            <v>6902</v>
          </cell>
          <cell r="AL28723">
            <v>89.68</v>
          </cell>
          <cell r="AQ28723" t="str">
            <v>D</v>
          </cell>
          <cell r="BM28723" t="str">
            <v>75+</v>
          </cell>
          <cell r="BP28723" t="str">
            <v>Closed</v>
          </cell>
        </row>
        <row r="28724">
          <cell r="I28724" t="str">
            <v>N</v>
          </cell>
          <cell r="AG28724">
            <v>73</v>
          </cell>
          <cell r="AI28724">
            <v>8053</v>
          </cell>
          <cell r="AL28724">
            <v>89.68</v>
          </cell>
          <cell r="BM28724" t="str">
            <v>75+</v>
          </cell>
          <cell r="BP28724" t="str">
            <v>Open</v>
          </cell>
        </row>
        <row r="28725">
          <cell r="I28725" t="str">
            <v>N</v>
          </cell>
          <cell r="AG28725">
            <v>75</v>
          </cell>
          <cell r="AI28725">
            <v>7064</v>
          </cell>
          <cell r="AL28725">
            <v>89.68</v>
          </cell>
          <cell r="AQ28725" t="str">
            <v>D</v>
          </cell>
          <cell r="BM28725" t="str">
            <v>75+</v>
          </cell>
          <cell r="BP28725" t="str">
            <v>Closed</v>
          </cell>
        </row>
        <row r="28726">
          <cell r="I28726" t="str">
            <v>N</v>
          </cell>
          <cell r="AG28726">
            <v>73</v>
          </cell>
          <cell r="AI28726">
            <v>7892</v>
          </cell>
          <cell r="AL28726">
            <v>89.68</v>
          </cell>
          <cell r="BM28726" t="str">
            <v>75+</v>
          </cell>
          <cell r="BP28726" t="str">
            <v>Open</v>
          </cell>
        </row>
        <row r="28727">
          <cell r="I28727" t="str">
            <v>N</v>
          </cell>
          <cell r="AG28727">
            <v>80</v>
          </cell>
          <cell r="AI28727">
            <v>5549</v>
          </cell>
          <cell r="AL28727">
            <v>89.68</v>
          </cell>
          <cell r="AQ28727" t="str">
            <v>D</v>
          </cell>
          <cell r="BM28727" t="str">
            <v>75+</v>
          </cell>
          <cell r="BP28727" t="str">
            <v>Closed</v>
          </cell>
        </row>
        <row r="28728">
          <cell r="I28728" t="str">
            <v>N</v>
          </cell>
          <cell r="AG28728">
            <v>81</v>
          </cell>
          <cell r="AI28728">
            <v>6509</v>
          </cell>
          <cell r="AL28728">
            <v>89.68</v>
          </cell>
          <cell r="AQ28728" t="str">
            <v>R</v>
          </cell>
          <cell r="BM28728" t="str">
            <v>75+</v>
          </cell>
          <cell r="BP28728" t="str">
            <v>Closed</v>
          </cell>
        </row>
        <row r="28729">
          <cell r="I28729" t="str">
            <v>N</v>
          </cell>
          <cell r="AG28729">
            <v>79</v>
          </cell>
          <cell r="AI28729">
            <v>6558</v>
          </cell>
          <cell r="AL28729">
            <v>89.68</v>
          </cell>
          <cell r="AQ28729" t="str">
            <v>E</v>
          </cell>
          <cell r="BM28729" t="str">
            <v>75+</v>
          </cell>
          <cell r="BP28729" t="str">
            <v>Closed</v>
          </cell>
        </row>
        <row r="28730">
          <cell r="I28730" t="str">
            <v>N</v>
          </cell>
          <cell r="AG28730">
            <v>77</v>
          </cell>
          <cell r="AI28730">
            <v>6570</v>
          </cell>
          <cell r="AL28730">
            <v>89.68</v>
          </cell>
          <cell r="AQ28730" t="str">
            <v>D</v>
          </cell>
          <cell r="BM28730" t="str">
            <v>75+</v>
          </cell>
          <cell r="BP28730" t="str">
            <v>Closed</v>
          </cell>
        </row>
        <row r="28731">
          <cell r="I28731" t="str">
            <v>N</v>
          </cell>
          <cell r="AG28731">
            <v>79</v>
          </cell>
          <cell r="AI28731">
            <v>5961</v>
          </cell>
          <cell r="AL28731">
            <v>89.69</v>
          </cell>
          <cell r="AQ28731" t="str">
            <v>E</v>
          </cell>
          <cell r="BM28731" t="str">
            <v>75+</v>
          </cell>
          <cell r="BP28731" t="str">
            <v>Closed</v>
          </cell>
        </row>
        <row r="28732">
          <cell r="I28732" t="str">
            <v>Y</v>
          </cell>
          <cell r="AG28732">
            <v>84</v>
          </cell>
          <cell r="AI28732">
            <v>6235</v>
          </cell>
          <cell r="AL28732">
            <v>89.69</v>
          </cell>
          <cell r="AQ28732" t="str">
            <v>D</v>
          </cell>
          <cell r="BM28732" t="str">
            <v>75+</v>
          </cell>
          <cell r="BP28732" t="str">
            <v>Closed</v>
          </cell>
        </row>
        <row r="28733">
          <cell r="I28733" t="str">
            <v>Y</v>
          </cell>
          <cell r="AG28733">
            <v>72</v>
          </cell>
          <cell r="AI28733">
            <v>8033</v>
          </cell>
          <cell r="AL28733">
            <v>89.69</v>
          </cell>
          <cell r="BM28733" t="str">
            <v>75+</v>
          </cell>
          <cell r="BP28733" t="str">
            <v>Open</v>
          </cell>
        </row>
        <row r="28734">
          <cell r="I28734" t="str">
            <v>N</v>
          </cell>
          <cell r="AG28734">
            <v>79</v>
          </cell>
          <cell r="AI28734">
            <v>6764</v>
          </cell>
          <cell r="AL28734">
            <v>89.69</v>
          </cell>
          <cell r="AQ28734" t="str">
            <v>E</v>
          </cell>
          <cell r="BM28734" t="str">
            <v>75+</v>
          </cell>
          <cell r="BP28734" t="str">
            <v>Closed</v>
          </cell>
        </row>
        <row r="28735">
          <cell r="I28735" t="str">
            <v>N</v>
          </cell>
          <cell r="AG28735">
            <v>84</v>
          </cell>
          <cell r="AI28735">
            <v>4470</v>
          </cell>
          <cell r="AL28735">
            <v>89.69</v>
          </cell>
          <cell r="AQ28735" t="str">
            <v>D</v>
          </cell>
          <cell r="BM28735" t="str">
            <v>75+</v>
          </cell>
          <cell r="BP28735" t="str">
            <v>Closed</v>
          </cell>
        </row>
        <row r="28736">
          <cell r="I28736" t="str">
            <v>N</v>
          </cell>
          <cell r="AG28736">
            <v>72</v>
          </cell>
          <cell r="AI28736">
            <v>7926</v>
          </cell>
          <cell r="AL28736">
            <v>89.69</v>
          </cell>
          <cell r="BM28736" t="str">
            <v>75+</v>
          </cell>
          <cell r="BP28736" t="str">
            <v>Open</v>
          </cell>
        </row>
        <row r="28737">
          <cell r="I28737" t="str">
            <v>N</v>
          </cell>
          <cell r="AG28737">
            <v>82</v>
          </cell>
          <cell r="AI28737">
            <v>5132</v>
          </cell>
          <cell r="AL28737">
            <v>89.69</v>
          </cell>
          <cell r="AQ28737" t="str">
            <v>D</v>
          </cell>
          <cell r="BM28737" t="str">
            <v>75+</v>
          </cell>
          <cell r="BP28737" t="str">
            <v>Closed</v>
          </cell>
        </row>
        <row r="28738">
          <cell r="I28738" t="str">
            <v>N</v>
          </cell>
          <cell r="AG28738">
            <v>73</v>
          </cell>
          <cell r="AI28738">
            <v>7942</v>
          </cell>
          <cell r="AL28738">
            <v>89.69</v>
          </cell>
          <cell r="BM28738" t="str">
            <v>75+</v>
          </cell>
          <cell r="BP28738" t="str">
            <v>Open</v>
          </cell>
        </row>
        <row r="28739">
          <cell r="I28739" t="str">
            <v>Y</v>
          </cell>
          <cell r="AG28739">
            <v>80</v>
          </cell>
          <cell r="AI28739">
            <v>7396</v>
          </cell>
          <cell r="AL28739">
            <v>89.69</v>
          </cell>
          <cell r="BM28739" t="str">
            <v>75+</v>
          </cell>
          <cell r="BP28739" t="str">
            <v>Open</v>
          </cell>
        </row>
        <row r="28740">
          <cell r="I28740" t="str">
            <v>N</v>
          </cell>
          <cell r="AG28740">
            <v>83</v>
          </cell>
          <cell r="AI28740">
            <v>3943</v>
          </cell>
          <cell r="AL28740">
            <v>89.69</v>
          </cell>
          <cell r="AQ28740" t="str">
            <v>D</v>
          </cell>
          <cell r="BM28740" t="str">
            <v>75+</v>
          </cell>
          <cell r="BP28740" t="str">
            <v>Closed</v>
          </cell>
        </row>
        <row r="28741">
          <cell r="I28741" t="str">
            <v>N</v>
          </cell>
          <cell r="AG28741">
            <v>81</v>
          </cell>
          <cell r="AI28741">
            <v>6205</v>
          </cell>
          <cell r="AL28741">
            <v>89.69</v>
          </cell>
          <cell r="AQ28741" t="str">
            <v>E</v>
          </cell>
          <cell r="BM28741" t="str">
            <v>75+</v>
          </cell>
          <cell r="BP28741" t="str">
            <v>Closed</v>
          </cell>
        </row>
        <row r="28742">
          <cell r="I28742" t="str">
            <v>N</v>
          </cell>
          <cell r="AG28742">
            <v>77</v>
          </cell>
          <cell r="AI28742">
            <v>6391</v>
          </cell>
          <cell r="AL28742">
            <v>89.69</v>
          </cell>
          <cell r="AQ28742" t="str">
            <v>R</v>
          </cell>
          <cell r="BM28742" t="str">
            <v>75+</v>
          </cell>
          <cell r="BP28742" t="str">
            <v>Closed</v>
          </cell>
        </row>
        <row r="28743">
          <cell r="I28743" t="str">
            <v>Y</v>
          </cell>
          <cell r="AG28743">
            <v>79</v>
          </cell>
          <cell r="AI28743">
            <v>5808</v>
          </cell>
          <cell r="AL28743">
            <v>89.69</v>
          </cell>
          <cell r="AQ28743" t="str">
            <v>R</v>
          </cell>
          <cell r="BM28743" t="str">
            <v>75+</v>
          </cell>
          <cell r="BP28743" t="str">
            <v>Closed</v>
          </cell>
        </row>
        <row r="28744">
          <cell r="I28744" t="str">
            <v>N</v>
          </cell>
          <cell r="AG28744">
            <v>79</v>
          </cell>
          <cell r="AI28744">
            <v>6328</v>
          </cell>
          <cell r="AL28744">
            <v>89.7</v>
          </cell>
          <cell r="AQ28744" t="str">
            <v>D</v>
          </cell>
          <cell r="BM28744" t="str">
            <v>75+</v>
          </cell>
          <cell r="BP28744" t="str">
            <v>Closed</v>
          </cell>
        </row>
        <row r="28745">
          <cell r="I28745" t="str">
            <v>N</v>
          </cell>
          <cell r="AG28745">
            <v>77</v>
          </cell>
          <cell r="AI28745">
            <v>7452</v>
          </cell>
          <cell r="AL28745">
            <v>89.7</v>
          </cell>
          <cell r="AQ28745" t="str">
            <v>D</v>
          </cell>
          <cell r="BM28745" t="str">
            <v>75+</v>
          </cell>
          <cell r="BP28745" t="str">
            <v>Closed</v>
          </cell>
        </row>
        <row r="28746">
          <cell r="I28746" t="str">
            <v>N</v>
          </cell>
          <cell r="AG28746">
            <v>77</v>
          </cell>
          <cell r="AI28746">
            <v>6394</v>
          </cell>
          <cell r="AL28746">
            <v>89.7</v>
          </cell>
          <cell r="AQ28746" t="str">
            <v>D</v>
          </cell>
          <cell r="BM28746" t="str">
            <v>75+</v>
          </cell>
          <cell r="BP28746" t="str">
            <v>Closed</v>
          </cell>
        </row>
        <row r="28747">
          <cell r="I28747" t="str">
            <v>N</v>
          </cell>
          <cell r="AG28747">
            <v>77</v>
          </cell>
          <cell r="AI28747">
            <v>7332</v>
          </cell>
          <cell r="AL28747">
            <v>89.7</v>
          </cell>
          <cell r="AQ28747" t="str">
            <v>D</v>
          </cell>
          <cell r="BM28747" t="str">
            <v>75+</v>
          </cell>
          <cell r="BP28747" t="str">
            <v>Closed</v>
          </cell>
        </row>
        <row r="28748">
          <cell r="I28748" t="str">
            <v>N</v>
          </cell>
          <cell r="AG28748">
            <v>76</v>
          </cell>
          <cell r="AI28748">
            <v>7813</v>
          </cell>
          <cell r="AL28748">
            <v>89.71</v>
          </cell>
          <cell r="BM28748" t="str">
            <v>75+</v>
          </cell>
          <cell r="BP28748" t="str">
            <v>Open</v>
          </cell>
        </row>
        <row r="28749">
          <cell r="I28749" t="str">
            <v>N</v>
          </cell>
          <cell r="AG28749">
            <v>80</v>
          </cell>
          <cell r="AI28749">
            <v>6422</v>
          </cell>
          <cell r="AL28749">
            <v>89.71</v>
          </cell>
          <cell r="AQ28749" t="str">
            <v>R</v>
          </cell>
          <cell r="BM28749" t="str">
            <v>75+</v>
          </cell>
          <cell r="BP28749" t="str">
            <v>Closed</v>
          </cell>
        </row>
        <row r="28750">
          <cell r="I28750" t="str">
            <v>N</v>
          </cell>
          <cell r="AG28750">
            <v>73</v>
          </cell>
          <cell r="AI28750">
            <v>7781</v>
          </cell>
          <cell r="AL28750">
            <v>89.71</v>
          </cell>
          <cell r="BM28750" t="str">
            <v>75+</v>
          </cell>
          <cell r="BP28750" t="str">
            <v>Open</v>
          </cell>
        </row>
        <row r="28751">
          <cell r="I28751" t="str">
            <v>N</v>
          </cell>
          <cell r="AG28751">
            <v>79</v>
          </cell>
          <cell r="AI28751">
            <v>7037</v>
          </cell>
          <cell r="AL28751">
            <v>89.71</v>
          </cell>
          <cell r="AQ28751" t="str">
            <v>R</v>
          </cell>
          <cell r="BM28751" t="str">
            <v>75+</v>
          </cell>
          <cell r="BP28751" t="str">
            <v>Closed</v>
          </cell>
        </row>
        <row r="28752">
          <cell r="I28752" t="str">
            <v>N</v>
          </cell>
          <cell r="AG28752">
            <v>73</v>
          </cell>
          <cell r="AI28752">
            <v>7958</v>
          </cell>
          <cell r="AL28752">
            <v>89.71</v>
          </cell>
          <cell r="BM28752" t="str">
            <v>75+</v>
          </cell>
          <cell r="BP28752" t="str">
            <v>Open</v>
          </cell>
        </row>
        <row r="28753">
          <cell r="I28753" t="str">
            <v>N</v>
          </cell>
          <cell r="AG28753">
            <v>76</v>
          </cell>
          <cell r="AI28753">
            <v>7803</v>
          </cell>
          <cell r="AL28753">
            <v>89.72</v>
          </cell>
          <cell r="AQ28753" t="str">
            <v>D</v>
          </cell>
          <cell r="BM28753" t="str">
            <v>75+</v>
          </cell>
          <cell r="BP28753" t="str">
            <v>Closed</v>
          </cell>
        </row>
        <row r="28754">
          <cell r="I28754" t="str">
            <v>N</v>
          </cell>
          <cell r="AG28754">
            <v>82</v>
          </cell>
          <cell r="AI28754">
            <v>5093</v>
          </cell>
          <cell r="AL28754">
            <v>89.72</v>
          </cell>
          <cell r="AQ28754" t="str">
            <v>R</v>
          </cell>
          <cell r="BM28754" t="str">
            <v>75+</v>
          </cell>
          <cell r="BP28754" t="str">
            <v>Closed</v>
          </cell>
        </row>
        <row r="28755">
          <cell r="I28755" t="str">
            <v>N</v>
          </cell>
          <cell r="AG28755">
            <v>83</v>
          </cell>
          <cell r="AI28755">
            <v>4143</v>
          </cell>
          <cell r="AL28755">
            <v>89.72</v>
          </cell>
          <cell r="AQ28755" t="str">
            <v>D</v>
          </cell>
          <cell r="BM28755" t="str">
            <v>75+</v>
          </cell>
          <cell r="BP28755" t="str">
            <v>Closed</v>
          </cell>
        </row>
        <row r="28756">
          <cell r="I28756" t="str">
            <v>N</v>
          </cell>
          <cell r="AG28756">
            <v>84</v>
          </cell>
          <cell r="AI28756">
            <v>4170</v>
          </cell>
          <cell r="AL28756">
            <v>89.72</v>
          </cell>
          <cell r="AQ28756" t="str">
            <v>D</v>
          </cell>
          <cell r="BM28756" t="str">
            <v>75+</v>
          </cell>
          <cell r="BP28756" t="str">
            <v>Closed</v>
          </cell>
        </row>
        <row r="28757">
          <cell r="I28757" t="str">
            <v>Y</v>
          </cell>
          <cell r="AG28757">
            <v>81</v>
          </cell>
          <cell r="AI28757">
            <v>7498</v>
          </cell>
          <cell r="AL28757">
            <v>89.72</v>
          </cell>
          <cell r="AQ28757" t="str">
            <v>D</v>
          </cell>
          <cell r="BM28757" t="str">
            <v>75+</v>
          </cell>
          <cell r="BP28757" t="str">
            <v>Closed</v>
          </cell>
        </row>
        <row r="28758">
          <cell r="I28758" t="str">
            <v>N</v>
          </cell>
          <cell r="AG28758">
            <v>83</v>
          </cell>
          <cell r="AI28758">
            <v>4076</v>
          </cell>
          <cell r="AL28758">
            <v>89.72</v>
          </cell>
          <cell r="AQ28758" t="str">
            <v>E</v>
          </cell>
          <cell r="BM28758" t="str">
            <v>75+</v>
          </cell>
          <cell r="BP28758" t="str">
            <v>Closed</v>
          </cell>
        </row>
        <row r="28759">
          <cell r="I28759" t="str">
            <v>N</v>
          </cell>
          <cell r="AG28759">
            <v>82</v>
          </cell>
          <cell r="AI28759">
            <v>5315</v>
          </cell>
          <cell r="AL28759">
            <v>89.72</v>
          </cell>
          <cell r="AQ28759" t="str">
            <v>D</v>
          </cell>
          <cell r="BM28759" t="str">
            <v>75+</v>
          </cell>
          <cell r="BP28759" t="str">
            <v>Closed</v>
          </cell>
        </row>
        <row r="28760">
          <cell r="I28760" t="str">
            <v>N</v>
          </cell>
          <cell r="AG28760">
            <v>79</v>
          </cell>
          <cell r="AI28760">
            <v>6716</v>
          </cell>
          <cell r="AL28760">
            <v>89.72</v>
          </cell>
          <cell r="AQ28760" t="str">
            <v>D</v>
          </cell>
          <cell r="BM28760" t="str">
            <v>75+</v>
          </cell>
          <cell r="BP28760" t="str">
            <v>Closed</v>
          </cell>
        </row>
        <row r="28761">
          <cell r="I28761" t="str">
            <v>N</v>
          </cell>
          <cell r="AG28761">
            <v>76</v>
          </cell>
          <cell r="AI28761">
            <v>7336</v>
          </cell>
          <cell r="AL28761">
            <v>89.72</v>
          </cell>
          <cell r="AQ28761" t="str">
            <v>D</v>
          </cell>
          <cell r="BM28761" t="str">
            <v>75+</v>
          </cell>
          <cell r="BP28761" t="str">
            <v>Closed</v>
          </cell>
        </row>
        <row r="28762">
          <cell r="I28762" t="str">
            <v>N</v>
          </cell>
          <cell r="AG28762">
            <v>78</v>
          </cell>
          <cell r="AI28762">
            <v>7259</v>
          </cell>
          <cell r="AL28762">
            <v>89.72</v>
          </cell>
          <cell r="BM28762" t="str">
            <v>75+</v>
          </cell>
          <cell r="BP28762" t="str">
            <v>Open</v>
          </cell>
        </row>
        <row r="28763">
          <cell r="I28763" t="str">
            <v>N</v>
          </cell>
          <cell r="AG28763">
            <v>83</v>
          </cell>
          <cell r="AI28763">
            <v>4724</v>
          </cell>
          <cell r="AL28763">
            <v>89.73</v>
          </cell>
          <cell r="AQ28763" t="str">
            <v>R</v>
          </cell>
          <cell r="BM28763" t="str">
            <v>75+</v>
          </cell>
          <cell r="BP28763" t="str">
            <v>Closed</v>
          </cell>
        </row>
        <row r="28764">
          <cell r="I28764" t="str">
            <v>N</v>
          </cell>
          <cell r="AG28764">
            <v>75</v>
          </cell>
          <cell r="AI28764">
            <v>7489</v>
          </cell>
          <cell r="AL28764">
            <v>89.73</v>
          </cell>
          <cell r="AQ28764" t="str">
            <v>D</v>
          </cell>
          <cell r="BM28764" t="str">
            <v>75+</v>
          </cell>
          <cell r="BP28764" t="str">
            <v>Closed</v>
          </cell>
        </row>
        <row r="28765">
          <cell r="I28765" t="str">
            <v>N</v>
          </cell>
          <cell r="AG28765">
            <v>77</v>
          </cell>
          <cell r="AI28765">
            <v>6988</v>
          </cell>
          <cell r="AL28765">
            <v>89.73</v>
          </cell>
          <cell r="BM28765" t="str">
            <v>75+</v>
          </cell>
          <cell r="BP28765" t="str">
            <v>Open</v>
          </cell>
        </row>
        <row r="28766">
          <cell r="I28766" t="str">
            <v>N</v>
          </cell>
          <cell r="AG28766">
            <v>80</v>
          </cell>
          <cell r="AI28766">
            <v>6050</v>
          </cell>
          <cell r="AL28766">
            <v>89.73</v>
          </cell>
          <cell r="AQ28766" t="str">
            <v>D</v>
          </cell>
          <cell r="BM28766" t="str">
            <v>75+</v>
          </cell>
          <cell r="BP28766" t="str">
            <v>Closed</v>
          </cell>
        </row>
        <row r="28767">
          <cell r="I28767" t="str">
            <v>Y</v>
          </cell>
          <cell r="AG28767">
            <v>71</v>
          </cell>
          <cell r="AI28767">
            <v>8333</v>
          </cell>
          <cell r="AL28767">
            <v>89.73</v>
          </cell>
          <cell r="BM28767" t="str">
            <v>75+</v>
          </cell>
          <cell r="BP28767" t="str">
            <v>Open</v>
          </cell>
        </row>
        <row r="28768">
          <cell r="I28768" t="str">
            <v>N</v>
          </cell>
          <cell r="AG28768">
            <v>81</v>
          </cell>
          <cell r="AI28768">
            <v>5875</v>
          </cell>
          <cell r="AL28768">
            <v>89.73</v>
          </cell>
          <cell r="AQ28768" t="str">
            <v>D</v>
          </cell>
          <cell r="BM28768" t="str">
            <v>75+</v>
          </cell>
          <cell r="BP28768" t="str">
            <v>Closed</v>
          </cell>
        </row>
        <row r="28769">
          <cell r="I28769" t="str">
            <v>N</v>
          </cell>
          <cell r="AG28769">
            <v>73</v>
          </cell>
          <cell r="AI28769">
            <v>8049</v>
          </cell>
          <cell r="AL28769">
            <v>89.73</v>
          </cell>
          <cell r="AQ28769" t="str">
            <v>D</v>
          </cell>
          <cell r="BM28769" t="str">
            <v>75+</v>
          </cell>
          <cell r="BP28769" t="str">
            <v>Closed</v>
          </cell>
        </row>
        <row r="28770">
          <cell r="I28770" t="str">
            <v>N</v>
          </cell>
          <cell r="AG28770">
            <v>75</v>
          </cell>
          <cell r="AI28770">
            <v>8109</v>
          </cell>
          <cell r="AL28770">
            <v>89.73</v>
          </cell>
          <cell r="BM28770" t="str">
            <v>75+</v>
          </cell>
          <cell r="BP28770" t="str">
            <v>Open</v>
          </cell>
        </row>
        <row r="28771">
          <cell r="I28771" t="str">
            <v>N</v>
          </cell>
          <cell r="AG28771">
            <v>80</v>
          </cell>
          <cell r="AI28771">
            <v>6674</v>
          </cell>
          <cell r="AL28771">
            <v>89.73</v>
          </cell>
          <cell r="AQ28771" t="str">
            <v>E</v>
          </cell>
          <cell r="BM28771" t="str">
            <v>75+</v>
          </cell>
          <cell r="BP28771" t="str">
            <v>Closed</v>
          </cell>
        </row>
        <row r="28772">
          <cell r="I28772" t="str">
            <v>N</v>
          </cell>
          <cell r="AG28772">
            <v>74</v>
          </cell>
          <cell r="AI28772">
            <v>7984</v>
          </cell>
          <cell r="AL28772">
            <v>89.73</v>
          </cell>
          <cell r="BM28772" t="str">
            <v>75+</v>
          </cell>
          <cell r="BP28772" t="str">
            <v>Open</v>
          </cell>
        </row>
        <row r="28773">
          <cell r="I28773" t="str">
            <v>N</v>
          </cell>
          <cell r="AG28773">
            <v>73</v>
          </cell>
          <cell r="AI28773">
            <v>8058</v>
          </cell>
          <cell r="AL28773">
            <v>89.73</v>
          </cell>
          <cell r="BM28773" t="str">
            <v>75+</v>
          </cell>
          <cell r="BP28773" t="str">
            <v>Open</v>
          </cell>
        </row>
        <row r="28774">
          <cell r="I28774" t="str">
            <v>N</v>
          </cell>
          <cell r="AG28774">
            <v>79</v>
          </cell>
          <cell r="AI28774">
            <v>6222</v>
          </cell>
          <cell r="AL28774">
            <v>89.73</v>
          </cell>
          <cell r="AQ28774" t="str">
            <v>R</v>
          </cell>
          <cell r="BM28774" t="str">
            <v>75+</v>
          </cell>
          <cell r="BP28774" t="str">
            <v>Closed</v>
          </cell>
        </row>
        <row r="28775">
          <cell r="I28775" t="str">
            <v>N</v>
          </cell>
          <cell r="AG28775">
            <v>77</v>
          </cell>
          <cell r="AI28775">
            <v>6855</v>
          </cell>
          <cell r="AL28775">
            <v>89.73</v>
          </cell>
          <cell r="AQ28775" t="str">
            <v>R</v>
          </cell>
          <cell r="BM28775" t="str">
            <v>75+</v>
          </cell>
          <cell r="BP28775" t="str">
            <v>Closed</v>
          </cell>
        </row>
        <row r="28776">
          <cell r="I28776" t="str">
            <v>N</v>
          </cell>
          <cell r="AG28776">
            <v>74</v>
          </cell>
          <cell r="AI28776">
            <v>7867</v>
          </cell>
          <cell r="AL28776">
            <v>89.73</v>
          </cell>
          <cell r="BM28776" t="str">
            <v>75+</v>
          </cell>
          <cell r="BP28776" t="str">
            <v>Open</v>
          </cell>
        </row>
        <row r="28777">
          <cell r="I28777" t="str">
            <v>N</v>
          </cell>
          <cell r="AG28777">
            <v>75</v>
          </cell>
          <cell r="AI28777">
            <v>7876</v>
          </cell>
          <cell r="AL28777">
            <v>89.73</v>
          </cell>
          <cell r="AQ28777" t="str">
            <v>D</v>
          </cell>
          <cell r="BM28777" t="str">
            <v>75+</v>
          </cell>
          <cell r="BP28777" t="str">
            <v>Closed</v>
          </cell>
        </row>
        <row r="28778">
          <cell r="I28778" t="str">
            <v>N</v>
          </cell>
          <cell r="AG28778">
            <v>76</v>
          </cell>
          <cell r="AI28778">
            <v>7469</v>
          </cell>
          <cell r="AL28778">
            <v>89.73</v>
          </cell>
          <cell r="AQ28778" t="str">
            <v>E</v>
          </cell>
          <cell r="BM28778" t="str">
            <v>75+</v>
          </cell>
          <cell r="BP28778" t="str">
            <v>Closed</v>
          </cell>
        </row>
        <row r="28779">
          <cell r="I28779" t="str">
            <v>N</v>
          </cell>
          <cell r="AG28779">
            <v>76</v>
          </cell>
          <cell r="AI28779">
            <v>6922</v>
          </cell>
          <cell r="AL28779">
            <v>89.73</v>
          </cell>
          <cell r="AQ28779" t="str">
            <v>D</v>
          </cell>
          <cell r="BM28779" t="str">
            <v>75+</v>
          </cell>
          <cell r="BP28779" t="str">
            <v>Closed</v>
          </cell>
        </row>
        <row r="28780">
          <cell r="I28780" t="str">
            <v>N</v>
          </cell>
          <cell r="AG28780">
            <v>83</v>
          </cell>
          <cell r="AI28780">
            <v>5029</v>
          </cell>
          <cell r="AL28780">
            <v>89.74</v>
          </cell>
          <cell r="AQ28780" t="str">
            <v>E</v>
          </cell>
          <cell r="BM28780" t="str">
            <v>75+</v>
          </cell>
          <cell r="BP28780" t="str">
            <v>Closed</v>
          </cell>
        </row>
        <row r="28781">
          <cell r="I28781" t="str">
            <v>N</v>
          </cell>
          <cell r="AG28781">
            <v>76</v>
          </cell>
          <cell r="AI28781">
            <v>7924</v>
          </cell>
          <cell r="AL28781">
            <v>89.74</v>
          </cell>
          <cell r="BM28781" t="str">
            <v>75+</v>
          </cell>
          <cell r="BP28781" t="str">
            <v>Open</v>
          </cell>
        </row>
        <row r="28782">
          <cell r="I28782" t="str">
            <v>N</v>
          </cell>
          <cell r="AG28782">
            <v>79</v>
          </cell>
          <cell r="AI28782">
            <v>5784</v>
          </cell>
          <cell r="AL28782">
            <v>89.74</v>
          </cell>
          <cell r="AQ28782" t="str">
            <v>D</v>
          </cell>
          <cell r="BM28782" t="str">
            <v>75+</v>
          </cell>
          <cell r="BP28782" t="str">
            <v>Closed</v>
          </cell>
        </row>
        <row r="28783">
          <cell r="I28783" t="str">
            <v>N</v>
          </cell>
          <cell r="AG28783">
            <v>83</v>
          </cell>
          <cell r="AI28783">
            <v>4945</v>
          </cell>
          <cell r="AL28783">
            <v>89.74</v>
          </cell>
          <cell r="AQ28783" t="str">
            <v>D</v>
          </cell>
          <cell r="BM28783" t="str">
            <v>75+</v>
          </cell>
          <cell r="BP28783" t="str">
            <v>Closed</v>
          </cell>
        </row>
        <row r="28784">
          <cell r="I28784" t="str">
            <v>N</v>
          </cell>
          <cell r="AG28784">
            <v>75</v>
          </cell>
          <cell r="AI28784">
            <v>8025</v>
          </cell>
          <cell r="AL28784">
            <v>89.74</v>
          </cell>
          <cell r="AQ28784" t="str">
            <v>D</v>
          </cell>
          <cell r="BM28784" t="str">
            <v>75+</v>
          </cell>
          <cell r="BP28784" t="str">
            <v>Closed</v>
          </cell>
        </row>
        <row r="28785">
          <cell r="I28785" t="str">
            <v>N</v>
          </cell>
          <cell r="AG28785">
            <v>77</v>
          </cell>
          <cell r="AI28785">
            <v>6507</v>
          </cell>
          <cell r="AL28785">
            <v>89.74</v>
          </cell>
          <cell r="AQ28785" t="str">
            <v>D</v>
          </cell>
          <cell r="BM28785" t="str">
            <v>75+</v>
          </cell>
          <cell r="BP28785" t="str">
            <v>Closed</v>
          </cell>
        </row>
        <row r="28786">
          <cell r="I28786" t="str">
            <v>N</v>
          </cell>
          <cell r="AG28786">
            <v>73</v>
          </cell>
          <cell r="AI28786">
            <v>7928</v>
          </cell>
          <cell r="AL28786">
            <v>89.74</v>
          </cell>
          <cell r="AQ28786" t="str">
            <v>D</v>
          </cell>
          <cell r="BM28786" t="str">
            <v>75+</v>
          </cell>
          <cell r="BP28786" t="str">
            <v>Closed</v>
          </cell>
        </row>
        <row r="28787">
          <cell r="I28787" t="str">
            <v>N</v>
          </cell>
          <cell r="AG28787">
            <v>83</v>
          </cell>
          <cell r="AI28787">
            <v>4026</v>
          </cell>
          <cell r="AL28787">
            <v>89.74</v>
          </cell>
          <cell r="AQ28787" t="str">
            <v>D</v>
          </cell>
          <cell r="BM28787" t="str">
            <v>75+</v>
          </cell>
          <cell r="BP28787" t="str">
            <v>Closed</v>
          </cell>
        </row>
        <row r="28788">
          <cell r="I28788" t="str">
            <v>N</v>
          </cell>
          <cell r="AG28788">
            <v>74</v>
          </cell>
          <cell r="AI28788">
            <v>7493</v>
          </cell>
          <cell r="AL28788">
            <v>89.74</v>
          </cell>
          <cell r="AQ28788" t="str">
            <v>R</v>
          </cell>
          <cell r="BM28788" t="str">
            <v>75+</v>
          </cell>
          <cell r="BP28788" t="str">
            <v>Closed</v>
          </cell>
        </row>
        <row r="28789">
          <cell r="I28789" t="str">
            <v>N</v>
          </cell>
          <cell r="AG28789">
            <v>77</v>
          </cell>
          <cell r="AI28789">
            <v>7395</v>
          </cell>
          <cell r="AL28789">
            <v>89.74</v>
          </cell>
          <cell r="AQ28789" t="str">
            <v>D</v>
          </cell>
          <cell r="BM28789" t="str">
            <v>75+</v>
          </cell>
          <cell r="BP28789" t="str">
            <v>Closed</v>
          </cell>
        </row>
        <row r="28790">
          <cell r="I28790" t="str">
            <v>Y</v>
          </cell>
          <cell r="AG28790">
            <v>82</v>
          </cell>
          <cell r="AI28790">
            <v>6885</v>
          </cell>
          <cell r="AL28790">
            <v>89.74</v>
          </cell>
          <cell r="AQ28790" t="str">
            <v>D</v>
          </cell>
          <cell r="BM28790" t="str">
            <v>75+</v>
          </cell>
          <cell r="BP28790" t="str">
            <v>Closed</v>
          </cell>
        </row>
        <row r="28791">
          <cell r="I28791" t="str">
            <v>N</v>
          </cell>
          <cell r="AG28791">
            <v>75</v>
          </cell>
          <cell r="AI28791">
            <v>7925</v>
          </cell>
          <cell r="AL28791">
            <v>89.74</v>
          </cell>
          <cell r="AQ28791" t="str">
            <v>R</v>
          </cell>
          <cell r="BM28791" t="str">
            <v>75+</v>
          </cell>
          <cell r="BP28791" t="str">
            <v>Closed</v>
          </cell>
        </row>
        <row r="28792">
          <cell r="I28792" t="str">
            <v>N</v>
          </cell>
          <cell r="AG28792">
            <v>78</v>
          </cell>
          <cell r="AI28792">
            <v>6526</v>
          </cell>
          <cell r="AL28792">
            <v>89.75</v>
          </cell>
          <cell r="AQ28792" t="str">
            <v>E</v>
          </cell>
          <cell r="BM28792" t="str">
            <v>75+</v>
          </cell>
          <cell r="BP28792" t="str">
            <v>Closed</v>
          </cell>
        </row>
        <row r="28793">
          <cell r="I28793" t="str">
            <v>N</v>
          </cell>
          <cell r="AG28793">
            <v>74</v>
          </cell>
          <cell r="AI28793">
            <v>8036</v>
          </cell>
          <cell r="AL28793">
            <v>89.75</v>
          </cell>
          <cell r="BM28793" t="str">
            <v>75+</v>
          </cell>
          <cell r="BP28793" t="str">
            <v>Open</v>
          </cell>
        </row>
        <row r="28794">
          <cell r="I28794" t="str">
            <v>N</v>
          </cell>
          <cell r="AG28794">
            <v>83</v>
          </cell>
          <cell r="AI28794">
            <v>4777</v>
          </cell>
          <cell r="AL28794">
            <v>89.75</v>
          </cell>
          <cell r="AQ28794" t="str">
            <v>D</v>
          </cell>
          <cell r="BM28794" t="str">
            <v>75+</v>
          </cell>
          <cell r="BP28794" t="str">
            <v>Closed</v>
          </cell>
        </row>
        <row r="28795">
          <cell r="I28795" t="str">
            <v>N</v>
          </cell>
          <cell r="AG28795">
            <v>79</v>
          </cell>
          <cell r="AI28795">
            <v>6300</v>
          </cell>
          <cell r="AL28795">
            <v>89.75</v>
          </cell>
          <cell r="AQ28795" t="str">
            <v>D</v>
          </cell>
          <cell r="BM28795" t="str">
            <v>75+</v>
          </cell>
          <cell r="BP28795" t="str">
            <v>Closed</v>
          </cell>
        </row>
        <row r="28796">
          <cell r="I28796" t="str">
            <v>N</v>
          </cell>
          <cell r="AG28796">
            <v>79</v>
          </cell>
          <cell r="AI28796">
            <v>6504</v>
          </cell>
          <cell r="AL28796">
            <v>89.75</v>
          </cell>
          <cell r="AQ28796" t="str">
            <v>D</v>
          </cell>
          <cell r="BM28796" t="str">
            <v>75+</v>
          </cell>
          <cell r="BP28796" t="str">
            <v>Closed</v>
          </cell>
        </row>
        <row r="28797">
          <cell r="I28797" t="str">
            <v>N</v>
          </cell>
          <cell r="AG28797">
            <v>74</v>
          </cell>
          <cell r="AI28797">
            <v>8021</v>
          </cell>
          <cell r="AL28797">
            <v>89.75</v>
          </cell>
          <cell r="BM28797" t="str">
            <v>75+</v>
          </cell>
          <cell r="BP28797" t="str">
            <v>Open</v>
          </cell>
        </row>
        <row r="28798">
          <cell r="I28798" t="str">
            <v>N</v>
          </cell>
          <cell r="AG28798">
            <v>83</v>
          </cell>
          <cell r="AI28798">
            <v>4591</v>
          </cell>
          <cell r="AL28798">
            <v>89.75</v>
          </cell>
          <cell r="AQ28798" t="str">
            <v>E</v>
          </cell>
          <cell r="BM28798" t="str">
            <v>75+</v>
          </cell>
          <cell r="BP28798" t="str">
            <v>Closed</v>
          </cell>
        </row>
        <row r="28799">
          <cell r="I28799" t="str">
            <v>N</v>
          </cell>
          <cell r="AG28799">
            <v>79</v>
          </cell>
          <cell r="AI28799">
            <v>6459</v>
          </cell>
          <cell r="AL28799">
            <v>89.76</v>
          </cell>
          <cell r="AQ28799" t="str">
            <v>D</v>
          </cell>
          <cell r="BM28799" t="str">
            <v>75+</v>
          </cell>
          <cell r="BP28799" t="str">
            <v>Closed</v>
          </cell>
        </row>
        <row r="28800">
          <cell r="I28800" t="str">
            <v>N</v>
          </cell>
          <cell r="AG28800">
            <v>75</v>
          </cell>
          <cell r="AI28800">
            <v>7504</v>
          </cell>
          <cell r="AL28800">
            <v>89.76</v>
          </cell>
          <cell r="BM28800" t="str">
            <v>75+</v>
          </cell>
          <cell r="BP28800" t="str">
            <v>Open</v>
          </cell>
        </row>
        <row r="28801">
          <cell r="I28801" t="str">
            <v>N</v>
          </cell>
          <cell r="AG28801">
            <v>76</v>
          </cell>
          <cell r="AI28801">
            <v>7754</v>
          </cell>
          <cell r="AL28801">
            <v>89.76</v>
          </cell>
          <cell r="AQ28801" t="str">
            <v>D</v>
          </cell>
          <cell r="BM28801" t="str">
            <v>75+</v>
          </cell>
          <cell r="BP28801" t="str">
            <v>Closed</v>
          </cell>
        </row>
        <row r="28802">
          <cell r="I28802" t="str">
            <v>N</v>
          </cell>
          <cell r="AG28802">
            <v>79</v>
          </cell>
          <cell r="AI28802">
            <v>6327</v>
          </cell>
          <cell r="AL28802">
            <v>89.76</v>
          </cell>
          <cell r="AQ28802" t="str">
            <v>D</v>
          </cell>
          <cell r="BM28802" t="str">
            <v>75+</v>
          </cell>
          <cell r="BP28802" t="str">
            <v>Closed</v>
          </cell>
        </row>
        <row r="28803">
          <cell r="I28803" t="str">
            <v>N</v>
          </cell>
          <cell r="AG28803">
            <v>75</v>
          </cell>
          <cell r="AI28803">
            <v>7818</v>
          </cell>
          <cell r="AL28803">
            <v>89.76</v>
          </cell>
          <cell r="BM28803" t="str">
            <v>75+</v>
          </cell>
          <cell r="BP28803" t="str">
            <v>Open</v>
          </cell>
        </row>
        <row r="28804">
          <cell r="I28804" t="str">
            <v>N</v>
          </cell>
          <cell r="AG28804">
            <v>78</v>
          </cell>
          <cell r="AI28804">
            <v>6887</v>
          </cell>
          <cell r="AL28804">
            <v>89.76</v>
          </cell>
          <cell r="AQ28804" t="str">
            <v>E</v>
          </cell>
          <cell r="BM28804" t="str">
            <v>75+</v>
          </cell>
          <cell r="BP28804" t="str">
            <v>Closed</v>
          </cell>
        </row>
        <row r="28805">
          <cell r="I28805" t="str">
            <v>N</v>
          </cell>
          <cell r="AG28805">
            <v>84</v>
          </cell>
          <cell r="AI28805">
            <v>5135</v>
          </cell>
          <cell r="AL28805">
            <v>89.77</v>
          </cell>
          <cell r="AQ28805" t="str">
            <v>D</v>
          </cell>
          <cell r="BM28805" t="str">
            <v>75+</v>
          </cell>
          <cell r="BP28805" t="str">
            <v>Closed</v>
          </cell>
        </row>
        <row r="28806">
          <cell r="I28806" t="str">
            <v>Y</v>
          </cell>
          <cell r="AG28806">
            <v>81</v>
          </cell>
          <cell r="AI28806">
            <v>7428</v>
          </cell>
          <cell r="AL28806">
            <v>89.77</v>
          </cell>
          <cell r="BM28806" t="str">
            <v>75+</v>
          </cell>
          <cell r="BP28806" t="str">
            <v>Open</v>
          </cell>
        </row>
        <row r="28807">
          <cell r="I28807" t="str">
            <v>Y</v>
          </cell>
          <cell r="AG28807">
            <v>76</v>
          </cell>
          <cell r="AI28807">
            <v>7795</v>
          </cell>
          <cell r="AL28807">
            <v>89.77</v>
          </cell>
          <cell r="AQ28807" t="str">
            <v>D</v>
          </cell>
          <cell r="BM28807" t="str">
            <v>75+</v>
          </cell>
          <cell r="BP28807" t="str">
            <v>Closed</v>
          </cell>
        </row>
        <row r="28808">
          <cell r="I28808" t="str">
            <v>N</v>
          </cell>
          <cell r="AG28808">
            <v>75</v>
          </cell>
          <cell r="AI28808">
            <v>7870</v>
          </cell>
          <cell r="AL28808">
            <v>89.77</v>
          </cell>
          <cell r="BM28808" t="str">
            <v>75+</v>
          </cell>
          <cell r="BP28808" t="str">
            <v>Open</v>
          </cell>
        </row>
        <row r="28809">
          <cell r="I28809" t="str">
            <v>N</v>
          </cell>
          <cell r="AG28809">
            <v>74</v>
          </cell>
          <cell r="AI28809">
            <v>8074</v>
          </cell>
          <cell r="AL28809">
            <v>89.77</v>
          </cell>
          <cell r="BM28809" t="str">
            <v>75+</v>
          </cell>
          <cell r="BP28809" t="str">
            <v>Open</v>
          </cell>
        </row>
        <row r="28810">
          <cell r="I28810" t="str">
            <v>N</v>
          </cell>
          <cell r="AG28810">
            <v>79</v>
          </cell>
          <cell r="AI28810">
            <v>7025</v>
          </cell>
          <cell r="AL28810">
            <v>89.77</v>
          </cell>
          <cell r="BM28810" t="str">
            <v>75+</v>
          </cell>
          <cell r="BP28810" t="str">
            <v>Open</v>
          </cell>
        </row>
        <row r="28811">
          <cell r="I28811" t="str">
            <v>Y</v>
          </cell>
          <cell r="AG28811">
            <v>81</v>
          </cell>
          <cell r="AI28811">
            <v>7545</v>
          </cell>
          <cell r="AL28811">
            <v>89.77</v>
          </cell>
          <cell r="AQ28811" t="str">
            <v>D</v>
          </cell>
          <cell r="BM28811" t="str">
            <v>75+</v>
          </cell>
          <cell r="BP28811" t="str">
            <v>Closed</v>
          </cell>
        </row>
        <row r="28812">
          <cell r="I28812" t="str">
            <v>N</v>
          </cell>
          <cell r="AG28812">
            <v>79</v>
          </cell>
          <cell r="AI28812">
            <v>7172</v>
          </cell>
          <cell r="AL28812">
            <v>89.77</v>
          </cell>
          <cell r="BM28812" t="str">
            <v>75+</v>
          </cell>
          <cell r="BP28812" t="str">
            <v>Open</v>
          </cell>
        </row>
        <row r="28813">
          <cell r="I28813" t="str">
            <v>N</v>
          </cell>
          <cell r="AG28813">
            <v>80</v>
          </cell>
          <cell r="AI28813">
            <v>6629</v>
          </cell>
          <cell r="AL28813">
            <v>89.77</v>
          </cell>
          <cell r="AQ28813" t="str">
            <v>D</v>
          </cell>
          <cell r="BM28813" t="str">
            <v>75+</v>
          </cell>
          <cell r="BP28813" t="str">
            <v>Closed</v>
          </cell>
        </row>
        <row r="28814">
          <cell r="I28814" t="str">
            <v>N</v>
          </cell>
          <cell r="AG28814">
            <v>82</v>
          </cell>
          <cell r="AI28814">
            <v>4974</v>
          </cell>
          <cell r="AL28814">
            <v>89.77</v>
          </cell>
          <cell r="AQ28814" t="str">
            <v>D</v>
          </cell>
          <cell r="BM28814" t="str">
            <v>75+</v>
          </cell>
          <cell r="BP28814" t="str">
            <v>Closed</v>
          </cell>
        </row>
        <row r="28815">
          <cell r="I28815" t="str">
            <v>N</v>
          </cell>
          <cell r="AG28815">
            <v>75</v>
          </cell>
          <cell r="AI28815">
            <v>8364</v>
          </cell>
          <cell r="AL28815">
            <v>89.77</v>
          </cell>
          <cell r="BM28815" t="str">
            <v>75+</v>
          </cell>
          <cell r="BP28815" t="str">
            <v>Open</v>
          </cell>
        </row>
        <row r="28816">
          <cell r="I28816" t="str">
            <v>N</v>
          </cell>
          <cell r="AG28816">
            <v>78</v>
          </cell>
          <cell r="AI28816">
            <v>7394</v>
          </cell>
          <cell r="AL28816">
            <v>89.78</v>
          </cell>
          <cell r="AQ28816" t="str">
            <v>D</v>
          </cell>
          <cell r="BM28816" t="str">
            <v>75+</v>
          </cell>
          <cell r="BP28816" t="str">
            <v>Closed</v>
          </cell>
        </row>
        <row r="28817">
          <cell r="I28817" t="str">
            <v>N</v>
          </cell>
          <cell r="AG28817">
            <v>75</v>
          </cell>
          <cell r="AI28817">
            <v>7613</v>
          </cell>
          <cell r="AL28817">
            <v>89.78</v>
          </cell>
          <cell r="BM28817" t="str">
            <v>75+</v>
          </cell>
          <cell r="BP28817" t="str">
            <v>Open</v>
          </cell>
        </row>
        <row r="28818">
          <cell r="I28818" t="str">
            <v>N</v>
          </cell>
          <cell r="AG28818">
            <v>77</v>
          </cell>
          <cell r="AI28818">
            <v>7034</v>
          </cell>
          <cell r="AL28818">
            <v>89.79</v>
          </cell>
          <cell r="AQ28818" t="str">
            <v>D</v>
          </cell>
          <cell r="BM28818" t="str">
            <v>75+</v>
          </cell>
          <cell r="BP28818" t="str">
            <v>Closed</v>
          </cell>
        </row>
        <row r="28819">
          <cell r="I28819" t="str">
            <v>N</v>
          </cell>
          <cell r="AG28819">
            <v>76</v>
          </cell>
          <cell r="AI28819">
            <v>7664</v>
          </cell>
          <cell r="AL28819">
            <v>89.79</v>
          </cell>
          <cell r="AQ28819" t="str">
            <v>D</v>
          </cell>
          <cell r="BM28819" t="str">
            <v>75+</v>
          </cell>
          <cell r="BP28819" t="str">
            <v>Closed</v>
          </cell>
        </row>
        <row r="28820">
          <cell r="I28820" t="str">
            <v>N</v>
          </cell>
          <cell r="AG28820">
            <v>79</v>
          </cell>
          <cell r="AI28820">
            <v>6935</v>
          </cell>
          <cell r="AL28820">
            <v>89.79</v>
          </cell>
          <cell r="AQ28820" t="str">
            <v>D</v>
          </cell>
          <cell r="BM28820" t="str">
            <v>75+</v>
          </cell>
          <cell r="BP28820" t="str">
            <v>Closed</v>
          </cell>
        </row>
        <row r="28821">
          <cell r="I28821" t="str">
            <v>N</v>
          </cell>
          <cell r="AG28821">
            <v>83</v>
          </cell>
          <cell r="AI28821">
            <v>4516</v>
          </cell>
          <cell r="AL28821">
            <v>89.79</v>
          </cell>
          <cell r="AQ28821" t="str">
            <v>D</v>
          </cell>
          <cell r="BM28821" t="str">
            <v>75+</v>
          </cell>
          <cell r="BP28821" t="str">
            <v>Closed</v>
          </cell>
        </row>
        <row r="28822">
          <cell r="I28822" t="str">
            <v>N</v>
          </cell>
          <cell r="AG28822">
            <v>76</v>
          </cell>
          <cell r="AI28822">
            <v>7385</v>
          </cell>
          <cell r="AL28822">
            <v>89.79</v>
          </cell>
          <cell r="AQ28822" t="str">
            <v>D</v>
          </cell>
          <cell r="BM28822" t="str">
            <v>75+</v>
          </cell>
          <cell r="BP28822" t="str">
            <v>Closed</v>
          </cell>
        </row>
        <row r="28823">
          <cell r="I28823" t="str">
            <v>N</v>
          </cell>
          <cell r="AG28823">
            <v>77</v>
          </cell>
          <cell r="AI28823">
            <v>7186</v>
          </cell>
          <cell r="AL28823">
            <v>89.79</v>
          </cell>
          <cell r="BM28823" t="str">
            <v>75+</v>
          </cell>
          <cell r="BP28823" t="str">
            <v>Open</v>
          </cell>
        </row>
        <row r="28824">
          <cell r="I28824" t="str">
            <v>N</v>
          </cell>
          <cell r="AG28824">
            <v>82</v>
          </cell>
          <cell r="AI28824">
            <v>5055</v>
          </cell>
          <cell r="AL28824">
            <v>89.79</v>
          </cell>
          <cell r="AQ28824" t="str">
            <v>D</v>
          </cell>
          <cell r="BM28824" t="str">
            <v>75+</v>
          </cell>
          <cell r="BP28824" t="str">
            <v>Closed</v>
          </cell>
        </row>
        <row r="28825">
          <cell r="I28825" t="str">
            <v>N</v>
          </cell>
          <cell r="AG28825">
            <v>84</v>
          </cell>
          <cell r="AI28825">
            <v>4263</v>
          </cell>
          <cell r="AL28825">
            <v>89.79</v>
          </cell>
          <cell r="AQ28825" t="str">
            <v>R</v>
          </cell>
          <cell r="BM28825" t="str">
            <v>75+</v>
          </cell>
          <cell r="BP28825" t="str">
            <v>Closed</v>
          </cell>
        </row>
        <row r="28826">
          <cell r="I28826" t="str">
            <v>N</v>
          </cell>
          <cell r="AG28826">
            <v>79</v>
          </cell>
          <cell r="AI28826">
            <v>6367</v>
          </cell>
          <cell r="AL28826">
            <v>89.79</v>
          </cell>
          <cell r="AQ28826" t="str">
            <v>D</v>
          </cell>
          <cell r="BM28826" t="str">
            <v>75+</v>
          </cell>
          <cell r="BP28826" t="str">
            <v>Closed</v>
          </cell>
        </row>
        <row r="28827">
          <cell r="I28827" t="str">
            <v>N</v>
          </cell>
          <cell r="AG28827">
            <v>78</v>
          </cell>
          <cell r="AI28827">
            <v>7157</v>
          </cell>
          <cell r="AL28827">
            <v>89.79</v>
          </cell>
          <cell r="AQ28827" t="str">
            <v>E</v>
          </cell>
          <cell r="BM28827" t="str">
            <v>75+</v>
          </cell>
          <cell r="BP28827" t="str">
            <v>Closed</v>
          </cell>
        </row>
        <row r="28828">
          <cell r="I28828" t="str">
            <v>N</v>
          </cell>
          <cell r="AG28828">
            <v>77</v>
          </cell>
          <cell r="AI28828">
            <v>6400</v>
          </cell>
          <cell r="AL28828">
            <v>89.79</v>
          </cell>
          <cell r="AQ28828" t="str">
            <v>E</v>
          </cell>
          <cell r="BM28828" t="str">
            <v>75+</v>
          </cell>
          <cell r="BP28828" t="str">
            <v>Closed</v>
          </cell>
        </row>
        <row r="28829">
          <cell r="I28829" t="str">
            <v>N</v>
          </cell>
          <cell r="AG28829">
            <v>73</v>
          </cell>
          <cell r="AI28829">
            <v>8232</v>
          </cell>
          <cell r="AL28829">
            <v>89.8</v>
          </cell>
          <cell r="BM28829" t="str">
            <v>75+</v>
          </cell>
          <cell r="BP28829" t="str">
            <v>Open</v>
          </cell>
        </row>
        <row r="28830">
          <cell r="I28830" t="str">
            <v>N</v>
          </cell>
          <cell r="AG28830">
            <v>80</v>
          </cell>
          <cell r="AI28830">
            <v>6141</v>
          </cell>
          <cell r="AL28830">
            <v>89.8</v>
          </cell>
          <cell r="AQ28830" t="str">
            <v>E</v>
          </cell>
          <cell r="BM28830" t="str">
            <v>75+</v>
          </cell>
          <cell r="BP28830" t="str">
            <v>Closed</v>
          </cell>
        </row>
        <row r="28831">
          <cell r="I28831" t="str">
            <v>N</v>
          </cell>
          <cell r="AG28831">
            <v>79</v>
          </cell>
          <cell r="AI28831">
            <v>6755</v>
          </cell>
          <cell r="AL28831">
            <v>89.8</v>
          </cell>
          <cell r="AQ28831" t="str">
            <v>D</v>
          </cell>
          <cell r="BM28831" t="str">
            <v>75+</v>
          </cell>
          <cell r="BP28831" t="str">
            <v>Closed</v>
          </cell>
        </row>
        <row r="28832">
          <cell r="I28832" t="str">
            <v>N</v>
          </cell>
          <cell r="AG28832">
            <v>77</v>
          </cell>
          <cell r="AI28832">
            <v>7224</v>
          </cell>
          <cell r="AL28832">
            <v>89.8</v>
          </cell>
          <cell r="BM28832" t="str">
            <v>75+</v>
          </cell>
          <cell r="BP28832" t="str">
            <v>Open</v>
          </cell>
        </row>
        <row r="28833">
          <cell r="I28833" t="str">
            <v>N</v>
          </cell>
          <cell r="AG28833">
            <v>76</v>
          </cell>
          <cell r="AI28833">
            <v>7236</v>
          </cell>
          <cell r="AL28833">
            <v>89.8</v>
          </cell>
          <cell r="AQ28833" t="str">
            <v>D</v>
          </cell>
          <cell r="BM28833" t="str">
            <v>75+</v>
          </cell>
          <cell r="BP28833" t="str">
            <v>Closed</v>
          </cell>
        </row>
        <row r="28834">
          <cell r="I28834" t="str">
            <v>N</v>
          </cell>
          <cell r="AG28834">
            <v>77</v>
          </cell>
          <cell r="AI28834">
            <v>6561</v>
          </cell>
          <cell r="AL28834">
            <v>89.8</v>
          </cell>
          <cell r="AQ28834" t="str">
            <v>D</v>
          </cell>
          <cell r="BM28834" t="str">
            <v>75+</v>
          </cell>
          <cell r="BP28834" t="str">
            <v>Closed</v>
          </cell>
        </row>
        <row r="28835">
          <cell r="I28835" t="str">
            <v>N</v>
          </cell>
          <cell r="AG28835">
            <v>77</v>
          </cell>
          <cell r="AI28835">
            <v>6437</v>
          </cell>
          <cell r="AL28835">
            <v>89.8</v>
          </cell>
          <cell r="AQ28835" t="str">
            <v>D</v>
          </cell>
          <cell r="BM28835" t="str">
            <v>75+</v>
          </cell>
          <cell r="BP28835" t="str">
            <v>Closed</v>
          </cell>
        </row>
        <row r="28836">
          <cell r="I28836" t="str">
            <v>Y</v>
          </cell>
          <cell r="AG28836">
            <v>76</v>
          </cell>
          <cell r="AI28836">
            <v>7414</v>
          </cell>
          <cell r="AL28836">
            <v>89.8</v>
          </cell>
          <cell r="BM28836" t="str">
            <v>75+</v>
          </cell>
          <cell r="BP28836" t="str">
            <v>Open</v>
          </cell>
        </row>
        <row r="28837">
          <cell r="I28837" t="str">
            <v>N</v>
          </cell>
          <cell r="AG28837">
            <v>77</v>
          </cell>
          <cell r="AI28837">
            <v>7072</v>
          </cell>
          <cell r="AL28837">
            <v>89.8</v>
          </cell>
          <cell r="AQ28837" t="str">
            <v>E</v>
          </cell>
          <cell r="BM28837" t="str">
            <v>75+</v>
          </cell>
          <cell r="BP28837" t="str">
            <v>Closed</v>
          </cell>
        </row>
        <row r="28838">
          <cell r="I28838" t="str">
            <v>N</v>
          </cell>
          <cell r="AG28838">
            <v>78</v>
          </cell>
          <cell r="AI28838">
            <v>6826</v>
          </cell>
          <cell r="AL28838">
            <v>89.8</v>
          </cell>
          <cell r="AQ28838" t="str">
            <v>E</v>
          </cell>
          <cell r="BM28838" t="str">
            <v>75+</v>
          </cell>
          <cell r="BP28838" t="str">
            <v>Closed</v>
          </cell>
        </row>
        <row r="28839">
          <cell r="I28839" t="str">
            <v>N</v>
          </cell>
          <cell r="AG28839">
            <v>80</v>
          </cell>
          <cell r="AI28839">
            <v>6514</v>
          </cell>
          <cell r="AL28839">
            <v>89.8</v>
          </cell>
          <cell r="AQ28839" t="str">
            <v>D</v>
          </cell>
          <cell r="BM28839" t="str">
            <v>75+</v>
          </cell>
          <cell r="BP28839" t="str">
            <v>Closed</v>
          </cell>
        </row>
        <row r="28840">
          <cell r="I28840" t="str">
            <v>N</v>
          </cell>
          <cell r="AG28840">
            <v>83</v>
          </cell>
          <cell r="AI28840">
            <v>4659</v>
          </cell>
          <cell r="AL28840">
            <v>89.81</v>
          </cell>
          <cell r="AQ28840" t="str">
            <v>D</v>
          </cell>
          <cell r="BM28840" t="str">
            <v>75+</v>
          </cell>
          <cell r="BP28840" t="str">
            <v>Closed</v>
          </cell>
        </row>
        <row r="28841">
          <cell r="I28841" t="str">
            <v>N</v>
          </cell>
          <cell r="AG28841">
            <v>74</v>
          </cell>
          <cell r="AI28841">
            <v>7653</v>
          </cell>
          <cell r="AL28841">
            <v>89.81</v>
          </cell>
          <cell r="AQ28841" t="str">
            <v>D</v>
          </cell>
          <cell r="BM28841" t="str">
            <v>75+</v>
          </cell>
          <cell r="BP28841" t="str">
            <v>Closed</v>
          </cell>
        </row>
        <row r="28842">
          <cell r="I28842" t="str">
            <v>N</v>
          </cell>
          <cell r="AG28842">
            <v>73</v>
          </cell>
          <cell r="AI28842">
            <v>7797</v>
          </cell>
          <cell r="AL28842">
            <v>89.81</v>
          </cell>
          <cell r="BM28842" t="str">
            <v>75+</v>
          </cell>
          <cell r="BP28842" t="str">
            <v>Open</v>
          </cell>
        </row>
        <row r="28843">
          <cell r="I28843" t="str">
            <v>N</v>
          </cell>
          <cell r="AG28843">
            <v>79</v>
          </cell>
          <cell r="AI28843">
            <v>6913</v>
          </cell>
          <cell r="AL28843">
            <v>89.81</v>
          </cell>
          <cell r="AQ28843" t="str">
            <v>D</v>
          </cell>
          <cell r="BM28843" t="str">
            <v>75+</v>
          </cell>
          <cell r="BP28843" t="str">
            <v>Closed</v>
          </cell>
        </row>
        <row r="28844">
          <cell r="I28844" t="str">
            <v>Y</v>
          </cell>
          <cell r="AG28844">
            <v>78</v>
          </cell>
          <cell r="AI28844">
            <v>6318</v>
          </cell>
          <cell r="AL28844">
            <v>89.81</v>
          </cell>
          <cell r="AQ28844" t="str">
            <v>D</v>
          </cell>
          <cell r="BM28844" t="str">
            <v>75+</v>
          </cell>
          <cell r="BP28844" t="str">
            <v>Closed</v>
          </cell>
        </row>
        <row r="28845">
          <cell r="I28845" t="str">
            <v>N</v>
          </cell>
          <cell r="AG28845">
            <v>82</v>
          </cell>
          <cell r="AI28845">
            <v>5395</v>
          </cell>
          <cell r="AL28845">
            <v>89.82</v>
          </cell>
          <cell r="AQ28845" t="str">
            <v>D</v>
          </cell>
          <cell r="BM28845" t="str">
            <v>75+</v>
          </cell>
          <cell r="BP28845" t="str">
            <v>Closed</v>
          </cell>
        </row>
        <row r="28846">
          <cell r="I28846" t="str">
            <v>N</v>
          </cell>
          <cell r="AG28846">
            <v>82</v>
          </cell>
          <cell r="AI28846">
            <v>5186</v>
          </cell>
          <cell r="AL28846">
            <v>89.82</v>
          </cell>
          <cell r="AQ28846" t="str">
            <v>R</v>
          </cell>
          <cell r="BM28846" t="str">
            <v>75+</v>
          </cell>
          <cell r="BP28846" t="str">
            <v>Closed</v>
          </cell>
        </row>
        <row r="28847">
          <cell r="I28847" t="str">
            <v>N</v>
          </cell>
          <cell r="AG28847">
            <v>83</v>
          </cell>
          <cell r="AI28847">
            <v>4463</v>
          </cell>
          <cell r="AL28847">
            <v>89.82</v>
          </cell>
          <cell r="AQ28847" t="str">
            <v>R</v>
          </cell>
          <cell r="BM28847" t="str">
            <v>75+</v>
          </cell>
          <cell r="BP28847" t="str">
            <v>Closed</v>
          </cell>
        </row>
        <row r="28848">
          <cell r="I28848" t="str">
            <v>N</v>
          </cell>
          <cell r="AG28848">
            <v>81</v>
          </cell>
          <cell r="AI28848">
            <v>5881</v>
          </cell>
          <cell r="AL28848">
            <v>89.82</v>
          </cell>
          <cell r="AQ28848">
            <v>1</v>
          </cell>
          <cell r="BM28848" t="str">
            <v>75+</v>
          </cell>
          <cell r="BP28848" t="str">
            <v>Closed</v>
          </cell>
        </row>
        <row r="28849">
          <cell r="I28849" t="str">
            <v>N</v>
          </cell>
          <cell r="AG28849">
            <v>73</v>
          </cell>
          <cell r="AI28849">
            <v>8096</v>
          </cell>
          <cell r="AL28849">
            <v>89.82</v>
          </cell>
          <cell r="AQ28849" t="str">
            <v>D</v>
          </cell>
          <cell r="BM28849" t="str">
            <v>75+</v>
          </cell>
          <cell r="BP28849" t="str">
            <v>Closed</v>
          </cell>
        </row>
        <row r="28850">
          <cell r="I28850" t="str">
            <v>Y</v>
          </cell>
          <cell r="AG28850">
            <v>78</v>
          </cell>
          <cell r="AI28850">
            <v>6168</v>
          </cell>
          <cell r="AL28850">
            <v>89.82</v>
          </cell>
          <cell r="AQ28850" t="str">
            <v>E</v>
          </cell>
          <cell r="BM28850" t="str">
            <v>75+</v>
          </cell>
          <cell r="BP28850" t="str">
            <v>Closed</v>
          </cell>
        </row>
        <row r="28851">
          <cell r="I28851" t="str">
            <v>N</v>
          </cell>
          <cell r="AG28851">
            <v>79</v>
          </cell>
          <cell r="AI28851">
            <v>6081</v>
          </cell>
          <cell r="AL28851">
            <v>89.82</v>
          </cell>
          <cell r="AQ28851" t="str">
            <v>R</v>
          </cell>
          <cell r="BM28851" t="str">
            <v>75+</v>
          </cell>
          <cell r="BP28851" t="str">
            <v>Closed</v>
          </cell>
        </row>
        <row r="28852">
          <cell r="I28852" t="str">
            <v>N</v>
          </cell>
          <cell r="AG28852">
            <v>74</v>
          </cell>
          <cell r="AI28852">
            <v>8147</v>
          </cell>
          <cell r="AL28852">
            <v>89.82</v>
          </cell>
          <cell r="BM28852" t="str">
            <v>75+</v>
          </cell>
          <cell r="BP28852" t="str">
            <v>Open</v>
          </cell>
        </row>
        <row r="28853">
          <cell r="I28853" t="str">
            <v>N</v>
          </cell>
          <cell r="AG28853">
            <v>75</v>
          </cell>
          <cell r="AI28853">
            <v>7916</v>
          </cell>
          <cell r="AL28853">
            <v>89.82</v>
          </cell>
          <cell r="BM28853" t="str">
            <v>75+</v>
          </cell>
          <cell r="BP28853" t="str">
            <v>Open</v>
          </cell>
        </row>
        <row r="28854">
          <cell r="I28854" t="str">
            <v>Y</v>
          </cell>
          <cell r="AG28854">
            <v>76</v>
          </cell>
          <cell r="AI28854">
            <v>7497</v>
          </cell>
          <cell r="AL28854">
            <v>89.83</v>
          </cell>
          <cell r="BM28854" t="str">
            <v>75+</v>
          </cell>
          <cell r="BP28854" t="str">
            <v>Open</v>
          </cell>
        </row>
        <row r="28855">
          <cell r="I28855" t="str">
            <v>N</v>
          </cell>
          <cell r="AG28855">
            <v>81</v>
          </cell>
          <cell r="AI28855">
            <v>6377</v>
          </cell>
          <cell r="AL28855">
            <v>89.83</v>
          </cell>
          <cell r="AQ28855" t="str">
            <v>D</v>
          </cell>
          <cell r="BM28855" t="str">
            <v>75+</v>
          </cell>
          <cell r="BP28855" t="str">
            <v>Closed</v>
          </cell>
        </row>
        <row r="28856">
          <cell r="I28856" t="str">
            <v>N</v>
          </cell>
          <cell r="AG28856">
            <v>76</v>
          </cell>
          <cell r="AI28856">
            <v>6537</v>
          </cell>
          <cell r="AL28856">
            <v>89.83</v>
          </cell>
          <cell r="BM28856" t="str">
            <v>75+</v>
          </cell>
          <cell r="BP28856" t="str">
            <v>Open</v>
          </cell>
        </row>
        <row r="28857">
          <cell r="I28857" t="str">
            <v>N</v>
          </cell>
          <cell r="AG28857">
            <v>78</v>
          </cell>
          <cell r="AI28857">
            <v>6747</v>
          </cell>
          <cell r="AL28857">
            <v>89.83</v>
          </cell>
          <cell r="AQ28857" t="str">
            <v>D</v>
          </cell>
          <cell r="BM28857" t="str">
            <v>75+</v>
          </cell>
          <cell r="BP28857" t="str">
            <v>Closed</v>
          </cell>
        </row>
        <row r="28858">
          <cell r="I28858" t="str">
            <v>N</v>
          </cell>
          <cell r="AG28858">
            <v>80</v>
          </cell>
          <cell r="AI28858">
            <v>6196</v>
          </cell>
          <cell r="AL28858">
            <v>89.83</v>
          </cell>
          <cell r="AQ28858" t="str">
            <v>D</v>
          </cell>
          <cell r="BM28858" t="str">
            <v>75+</v>
          </cell>
          <cell r="BP28858" t="str">
            <v>Closed</v>
          </cell>
        </row>
        <row r="28859">
          <cell r="I28859" t="str">
            <v>N</v>
          </cell>
          <cell r="AG28859">
            <v>84</v>
          </cell>
          <cell r="AI28859">
            <v>4876</v>
          </cell>
          <cell r="AL28859">
            <v>89.83</v>
          </cell>
          <cell r="AQ28859" t="str">
            <v>D</v>
          </cell>
          <cell r="BM28859" t="str">
            <v>75+</v>
          </cell>
          <cell r="BP28859" t="str">
            <v>Closed</v>
          </cell>
        </row>
        <row r="28860">
          <cell r="I28860" t="str">
            <v>N</v>
          </cell>
          <cell r="AG28860">
            <v>84</v>
          </cell>
          <cell r="AI28860">
            <v>4203</v>
          </cell>
          <cell r="AL28860">
            <v>89.83</v>
          </cell>
          <cell r="AQ28860" t="str">
            <v>D</v>
          </cell>
          <cell r="BM28860" t="str">
            <v>75+</v>
          </cell>
          <cell r="BP28860" t="str">
            <v>Closed</v>
          </cell>
        </row>
        <row r="28861">
          <cell r="I28861" t="str">
            <v>N</v>
          </cell>
          <cell r="AG28861">
            <v>77</v>
          </cell>
          <cell r="AI28861">
            <v>7478</v>
          </cell>
          <cell r="AL28861">
            <v>89.83</v>
          </cell>
          <cell r="BM28861" t="str">
            <v>75+</v>
          </cell>
          <cell r="BP28861" t="str">
            <v>Open</v>
          </cell>
        </row>
        <row r="28862">
          <cell r="I28862" t="str">
            <v>N</v>
          </cell>
          <cell r="AG28862">
            <v>77</v>
          </cell>
          <cell r="AI28862">
            <v>7418</v>
          </cell>
          <cell r="AL28862">
            <v>89.83</v>
          </cell>
          <cell r="BM28862" t="str">
            <v>75+</v>
          </cell>
          <cell r="BP28862" t="str">
            <v>Open</v>
          </cell>
        </row>
        <row r="28863">
          <cell r="I28863" t="str">
            <v>N</v>
          </cell>
          <cell r="AG28863">
            <v>75</v>
          </cell>
          <cell r="AI28863">
            <v>8143</v>
          </cell>
          <cell r="AL28863">
            <v>89.83</v>
          </cell>
          <cell r="AQ28863" t="str">
            <v>D</v>
          </cell>
          <cell r="BM28863" t="str">
            <v>75+</v>
          </cell>
          <cell r="BP28863" t="str">
            <v>Closed</v>
          </cell>
        </row>
        <row r="28864">
          <cell r="I28864" t="str">
            <v>N</v>
          </cell>
          <cell r="AG28864">
            <v>75</v>
          </cell>
          <cell r="AI28864">
            <v>7850</v>
          </cell>
          <cell r="AL28864">
            <v>89.83</v>
          </cell>
          <cell r="BM28864" t="str">
            <v>75+</v>
          </cell>
          <cell r="BP28864" t="str">
            <v>Open</v>
          </cell>
        </row>
        <row r="28865">
          <cell r="I28865" t="str">
            <v>N</v>
          </cell>
          <cell r="AG28865">
            <v>82</v>
          </cell>
          <cell r="AI28865">
            <v>5217</v>
          </cell>
          <cell r="AL28865">
            <v>89.84</v>
          </cell>
          <cell r="AQ28865" t="str">
            <v>D</v>
          </cell>
          <cell r="BM28865" t="str">
            <v>75+</v>
          </cell>
          <cell r="BP28865" t="str">
            <v>Closed</v>
          </cell>
        </row>
        <row r="28866">
          <cell r="I28866" t="str">
            <v>N</v>
          </cell>
          <cell r="AG28866">
            <v>81</v>
          </cell>
          <cell r="AI28866">
            <v>4725</v>
          </cell>
          <cell r="AL28866">
            <v>89.84</v>
          </cell>
          <cell r="AQ28866" t="str">
            <v>D</v>
          </cell>
          <cell r="BM28866" t="str">
            <v>75+</v>
          </cell>
          <cell r="BP28866" t="str">
            <v>Closed</v>
          </cell>
        </row>
        <row r="28867">
          <cell r="I28867" t="str">
            <v>Y</v>
          </cell>
          <cell r="AG28867">
            <v>82</v>
          </cell>
          <cell r="AI28867">
            <v>7564</v>
          </cell>
          <cell r="AL28867">
            <v>89.84</v>
          </cell>
          <cell r="AQ28867" t="str">
            <v>D</v>
          </cell>
          <cell r="BM28867" t="str">
            <v>75+</v>
          </cell>
          <cell r="BP28867" t="str">
            <v>Closed</v>
          </cell>
        </row>
        <row r="28868">
          <cell r="I28868" t="str">
            <v>N</v>
          </cell>
          <cell r="AG28868">
            <v>74</v>
          </cell>
          <cell r="AI28868">
            <v>8227</v>
          </cell>
          <cell r="AL28868">
            <v>89.84</v>
          </cell>
          <cell r="AQ28868" t="str">
            <v>D</v>
          </cell>
          <cell r="BM28868" t="str">
            <v>75+</v>
          </cell>
          <cell r="BP28868" t="str">
            <v>Closed</v>
          </cell>
        </row>
        <row r="28869">
          <cell r="I28869" t="str">
            <v>N</v>
          </cell>
          <cell r="AG28869">
            <v>75</v>
          </cell>
          <cell r="AI28869">
            <v>8017</v>
          </cell>
          <cell r="AL28869">
            <v>89.84</v>
          </cell>
          <cell r="BM28869" t="str">
            <v>75+</v>
          </cell>
          <cell r="BP28869" t="str">
            <v>Open</v>
          </cell>
        </row>
        <row r="28870">
          <cell r="I28870" t="str">
            <v>N</v>
          </cell>
          <cell r="AG28870">
            <v>79</v>
          </cell>
          <cell r="AI28870">
            <v>6732</v>
          </cell>
          <cell r="AL28870">
            <v>89.84</v>
          </cell>
          <cell r="AQ28870" t="str">
            <v>D</v>
          </cell>
          <cell r="BM28870" t="str">
            <v>75+</v>
          </cell>
          <cell r="BP28870" t="str">
            <v>Closed</v>
          </cell>
        </row>
        <row r="28871">
          <cell r="I28871" t="str">
            <v>N</v>
          </cell>
          <cell r="AG28871">
            <v>80</v>
          </cell>
          <cell r="AI28871">
            <v>6093</v>
          </cell>
          <cell r="AL28871">
            <v>89.84</v>
          </cell>
          <cell r="AQ28871" t="str">
            <v>D</v>
          </cell>
          <cell r="BM28871" t="str">
            <v>75+</v>
          </cell>
          <cell r="BP28871" t="str">
            <v>Closed</v>
          </cell>
        </row>
        <row r="28872">
          <cell r="I28872" t="str">
            <v>N</v>
          </cell>
          <cell r="AG28872">
            <v>83</v>
          </cell>
          <cell r="AI28872">
            <v>5203</v>
          </cell>
          <cell r="AL28872">
            <v>89.84</v>
          </cell>
          <cell r="AQ28872" t="str">
            <v>E</v>
          </cell>
          <cell r="BM28872" t="str">
            <v>75+</v>
          </cell>
          <cell r="BP28872" t="str">
            <v>Closed</v>
          </cell>
        </row>
        <row r="28873">
          <cell r="I28873" t="str">
            <v>N</v>
          </cell>
          <cell r="AG28873">
            <v>83</v>
          </cell>
          <cell r="AI28873">
            <v>4318</v>
          </cell>
          <cell r="AL28873">
            <v>89.84</v>
          </cell>
          <cell r="AQ28873" t="str">
            <v>D</v>
          </cell>
          <cell r="BM28873" t="str">
            <v>75+</v>
          </cell>
          <cell r="BP28873" t="str">
            <v>Closed</v>
          </cell>
        </row>
        <row r="28874">
          <cell r="I28874" t="str">
            <v>N</v>
          </cell>
          <cell r="AG28874">
            <v>75</v>
          </cell>
          <cell r="AI28874">
            <v>8038</v>
          </cell>
          <cell r="AL28874">
            <v>89.84</v>
          </cell>
          <cell r="BM28874" t="str">
            <v>75+</v>
          </cell>
          <cell r="BP28874" t="str">
            <v>Open</v>
          </cell>
        </row>
        <row r="28875">
          <cell r="I28875" t="str">
            <v>N</v>
          </cell>
          <cell r="AG28875">
            <v>80</v>
          </cell>
          <cell r="AI28875">
            <v>5401</v>
          </cell>
          <cell r="AL28875">
            <v>89.84</v>
          </cell>
          <cell r="AQ28875" t="str">
            <v>D</v>
          </cell>
          <cell r="BM28875" t="str">
            <v>75+</v>
          </cell>
          <cell r="BP28875" t="str">
            <v>Closed</v>
          </cell>
        </row>
        <row r="28876">
          <cell r="I28876" t="str">
            <v>N</v>
          </cell>
          <cell r="AG28876">
            <v>79</v>
          </cell>
          <cell r="AI28876">
            <v>7005</v>
          </cell>
          <cell r="AL28876">
            <v>89.84</v>
          </cell>
          <cell r="AQ28876" t="str">
            <v>D</v>
          </cell>
          <cell r="BM28876" t="str">
            <v>75+</v>
          </cell>
          <cell r="BP28876" t="str">
            <v>Closed</v>
          </cell>
        </row>
        <row r="28877">
          <cell r="I28877" t="str">
            <v>N</v>
          </cell>
          <cell r="AG28877">
            <v>79</v>
          </cell>
          <cell r="AI28877">
            <v>6817</v>
          </cell>
          <cell r="AL28877">
            <v>89.84</v>
          </cell>
          <cell r="BM28877" t="str">
            <v>75+</v>
          </cell>
          <cell r="BP28877" t="str">
            <v>Closed</v>
          </cell>
        </row>
        <row r="28878">
          <cell r="I28878" t="str">
            <v>N</v>
          </cell>
          <cell r="AG28878">
            <v>80</v>
          </cell>
          <cell r="AI28878">
            <v>7344</v>
          </cell>
          <cell r="AL28878">
            <v>89.84</v>
          </cell>
          <cell r="AQ28878" t="str">
            <v>D</v>
          </cell>
          <cell r="BM28878" t="str">
            <v>75+</v>
          </cell>
          <cell r="BP28878" t="str">
            <v>Closed</v>
          </cell>
        </row>
        <row r="28879">
          <cell r="I28879" t="str">
            <v>N</v>
          </cell>
          <cell r="AG28879">
            <v>84</v>
          </cell>
          <cell r="AI28879">
            <v>4836</v>
          </cell>
          <cell r="AL28879">
            <v>89.85</v>
          </cell>
          <cell r="AQ28879" t="str">
            <v>D</v>
          </cell>
          <cell r="BM28879" t="str">
            <v>75+</v>
          </cell>
          <cell r="BP28879" t="str">
            <v>Closed</v>
          </cell>
        </row>
        <row r="28880">
          <cell r="I28880" t="str">
            <v>N</v>
          </cell>
          <cell r="AG28880">
            <v>84</v>
          </cell>
          <cell r="AI28880">
            <v>3983</v>
          </cell>
          <cell r="AL28880">
            <v>89.85</v>
          </cell>
          <cell r="AQ28880" t="str">
            <v>D</v>
          </cell>
          <cell r="BM28880" t="str">
            <v>75+</v>
          </cell>
          <cell r="BP28880" t="str">
            <v>Closed</v>
          </cell>
        </row>
        <row r="28881">
          <cell r="I28881" t="str">
            <v>N</v>
          </cell>
          <cell r="AG28881">
            <v>75</v>
          </cell>
          <cell r="AI28881">
            <v>7512</v>
          </cell>
          <cell r="AL28881">
            <v>89.85</v>
          </cell>
          <cell r="AQ28881" t="str">
            <v>R</v>
          </cell>
          <cell r="BM28881" t="str">
            <v>75+</v>
          </cell>
          <cell r="BP28881" t="str">
            <v>Closed</v>
          </cell>
        </row>
        <row r="28882">
          <cell r="I28882" t="str">
            <v>Y</v>
          </cell>
          <cell r="AG28882">
            <v>81</v>
          </cell>
          <cell r="AI28882">
            <v>7379</v>
          </cell>
          <cell r="AL28882">
            <v>89.85</v>
          </cell>
          <cell r="BM28882" t="str">
            <v>75+</v>
          </cell>
          <cell r="BP28882" t="str">
            <v>Open</v>
          </cell>
        </row>
        <row r="28883">
          <cell r="I28883" t="str">
            <v>Y</v>
          </cell>
          <cell r="AG28883">
            <v>74</v>
          </cell>
          <cell r="AI28883">
            <v>8046</v>
          </cell>
          <cell r="AL28883">
            <v>89.85</v>
          </cell>
          <cell r="AQ28883" t="str">
            <v>D</v>
          </cell>
          <cell r="BM28883" t="str">
            <v>75+</v>
          </cell>
          <cell r="BP28883" t="str">
            <v>Closed</v>
          </cell>
        </row>
        <row r="28884">
          <cell r="I28884" t="str">
            <v>Y</v>
          </cell>
          <cell r="AG28884">
            <v>81</v>
          </cell>
          <cell r="AI28884">
            <v>5591</v>
          </cell>
          <cell r="AL28884">
            <v>89.85</v>
          </cell>
          <cell r="AQ28884" t="str">
            <v>D</v>
          </cell>
          <cell r="BM28884" t="str">
            <v>75+</v>
          </cell>
          <cell r="BP28884" t="str">
            <v>Closed</v>
          </cell>
        </row>
        <row r="28885">
          <cell r="I28885" t="str">
            <v>N</v>
          </cell>
          <cell r="AG28885">
            <v>82</v>
          </cell>
          <cell r="AI28885">
            <v>4861</v>
          </cell>
          <cell r="AL28885">
            <v>89.85</v>
          </cell>
          <cell r="AQ28885" t="str">
            <v>D</v>
          </cell>
          <cell r="BM28885" t="str">
            <v>75+</v>
          </cell>
          <cell r="BP28885" t="str">
            <v>Closed</v>
          </cell>
        </row>
        <row r="28886">
          <cell r="I28886" t="str">
            <v>N</v>
          </cell>
          <cell r="AG28886">
            <v>73</v>
          </cell>
          <cell r="AI28886">
            <v>7936</v>
          </cell>
          <cell r="AL28886">
            <v>89.86</v>
          </cell>
          <cell r="BM28886" t="str">
            <v>75+</v>
          </cell>
          <cell r="BP28886" t="str">
            <v>Open</v>
          </cell>
        </row>
        <row r="28887">
          <cell r="I28887" t="str">
            <v>N</v>
          </cell>
          <cell r="AG28887">
            <v>76</v>
          </cell>
          <cell r="AI28887">
            <v>6944</v>
          </cell>
          <cell r="AL28887">
            <v>89.86</v>
          </cell>
          <cell r="AQ28887" t="str">
            <v>D</v>
          </cell>
          <cell r="BM28887" t="str">
            <v>75+</v>
          </cell>
          <cell r="BP28887" t="str">
            <v>Closed</v>
          </cell>
        </row>
        <row r="28888">
          <cell r="I28888" t="str">
            <v>N</v>
          </cell>
          <cell r="AG28888">
            <v>84</v>
          </cell>
          <cell r="AI28888">
            <v>4549</v>
          </cell>
          <cell r="AL28888">
            <v>89.86</v>
          </cell>
          <cell r="AQ28888" t="str">
            <v>E</v>
          </cell>
          <cell r="BM28888" t="str">
            <v>75+</v>
          </cell>
          <cell r="BP28888" t="str">
            <v>Closed</v>
          </cell>
        </row>
        <row r="28889">
          <cell r="I28889" t="str">
            <v>N</v>
          </cell>
          <cell r="AG28889">
            <v>82</v>
          </cell>
          <cell r="AI28889">
            <v>5682</v>
          </cell>
          <cell r="AL28889">
            <v>89.86</v>
          </cell>
          <cell r="AQ28889" t="str">
            <v>E</v>
          </cell>
          <cell r="BM28889" t="str">
            <v>75+</v>
          </cell>
          <cell r="BP28889" t="str">
            <v>Closed</v>
          </cell>
        </row>
        <row r="28890">
          <cell r="I28890" t="str">
            <v>N</v>
          </cell>
          <cell r="AG28890">
            <v>79</v>
          </cell>
          <cell r="AI28890">
            <v>6388</v>
          </cell>
          <cell r="AL28890">
            <v>89.86</v>
          </cell>
          <cell r="AQ28890" t="str">
            <v>D</v>
          </cell>
          <cell r="BM28890" t="str">
            <v>75+</v>
          </cell>
          <cell r="BP28890" t="str">
            <v>Closed</v>
          </cell>
        </row>
        <row r="28891">
          <cell r="I28891" t="str">
            <v>N</v>
          </cell>
          <cell r="AG28891">
            <v>82</v>
          </cell>
          <cell r="AI28891">
            <v>5614</v>
          </cell>
          <cell r="AL28891">
            <v>89.86</v>
          </cell>
          <cell r="AQ28891" t="str">
            <v>D</v>
          </cell>
          <cell r="BM28891" t="str">
            <v>75+</v>
          </cell>
          <cell r="BP28891" t="str">
            <v>Closed</v>
          </cell>
        </row>
        <row r="28892">
          <cell r="I28892" t="str">
            <v>N</v>
          </cell>
          <cell r="AG28892">
            <v>78</v>
          </cell>
          <cell r="AI28892">
            <v>6846</v>
          </cell>
          <cell r="AL28892">
            <v>89.86</v>
          </cell>
          <cell r="AQ28892" t="str">
            <v>D</v>
          </cell>
          <cell r="BM28892" t="str">
            <v>75+</v>
          </cell>
          <cell r="BP28892" t="str">
            <v>Closed</v>
          </cell>
        </row>
        <row r="28893">
          <cell r="I28893" t="str">
            <v>N</v>
          </cell>
          <cell r="AG28893">
            <v>72</v>
          </cell>
          <cell r="AI28893">
            <v>8111</v>
          </cell>
          <cell r="AL28893">
            <v>89.87</v>
          </cell>
          <cell r="BM28893" t="str">
            <v>75+</v>
          </cell>
          <cell r="BP28893" t="str">
            <v>Open</v>
          </cell>
        </row>
        <row r="28894">
          <cell r="I28894" t="str">
            <v>N</v>
          </cell>
          <cell r="AG28894">
            <v>84</v>
          </cell>
          <cell r="AI28894">
            <v>3918</v>
          </cell>
          <cell r="AL28894">
            <v>89.87</v>
          </cell>
          <cell r="AQ28894" t="str">
            <v>R</v>
          </cell>
          <cell r="BM28894" t="str">
            <v>75+</v>
          </cell>
          <cell r="BP28894" t="str">
            <v>Closed</v>
          </cell>
        </row>
        <row r="28895">
          <cell r="I28895" t="str">
            <v>Y</v>
          </cell>
          <cell r="AG28895">
            <v>76</v>
          </cell>
          <cell r="AI28895">
            <v>7457</v>
          </cell>
          <cell r="AL28895">
            <v>89.87</v>
          </cell>
          <cell r="AQ28895" t="str">
            <v>R</v>
          </cell>
          <cell r="BM28895" t="str">
            <v>75+</v>
          </cell>
          <cell r="BP28895" t="str">
            <v>Closed</v>
          </cell>
        </row>
        <row r="28896">
          <cell r="I28896" t="str">
            <v>N</v>
          </cell>
          <cell r="AG28896">
            <v>75</v>
          </cell>
          <cell r="AI28896">
            <v>8346</v>
          </cell>
          <cell r="AL28896">
            <v>89.87</v>
          </cell>
          <cell r="BM28896" t="str">
            <v>75+</v>
          </cell>
          <cell r="BP28896" t="str">
            <v>Open</v>
          </cell>
        </row>
        <row r="28897">
          <cell r="I28897" t="str">
            <v>N</v>
          </cell>
          <cell r="AG28897">
            <v>76</v>
          </cell>
          <cell r="AI28897">
            <v>8109</v>
          </cell>
          <cell r="AL28897">
            <v>89.87</v>
          </cell>
          <cell r="BM28897" t="str">
            <v>75+</v>
          </cell>
          <cell r="BP28897" t="str">
            <v>Open</v>
          </cell>
        </row>
        <row r="28898">
          <cell r="I28898" t="str">
            <v>N</v>
          </cell>
          <cell r="AG28898">
            <v>74</v>
          </cell>
          <cell r="AI28898">
            <v>7693</v>
          </cell>
          <cell r="AL28898">
            <v>89.87</v>
          </cell>
          <cell r="BM28898" t="str">
            <v>75+</v>
          </cell>
          <cell r="BP28898" t="str">
            <v>Open</v>
          </cell>
        </row>
        <row r="28899">
          <cell r="I28899" t="str">
            <v>N</v>
          </cell>
          <cell r="AG28899">
            <v>78</v>
          </cell>
          <cell r="AI28899">
            <v>7267</v>
          </cell>
          <cell r="AL28899">
            <v>89.87</v>
          </cell>
          <cell r="AQ28899" t="str">
            <v>D</v>
          </cell>
          <cell r="BM28899" t="str">
            <v>75+</v>
          </cell>
          <cell r="BP28899" t="str">
            <v>Closed</v>
          </cell>
        </row>
        <row r="28900">
          <cell r="I28900" t="str">
            <v>N</v>
          </cell>
          <cell r="AG28900">
            <v>78</v>
          </cell>
          <cell r="AI28900">
            <v>6748</v>
          </cell>
          <cell r="AL28900">
            <v>89.87</v>
          </cell>
          <cell r="AQ28900" t="str">
            <v>D</v>
          </cell>
          <cell r="BM28900" t="str">
            <v>75+</v>
          </cell>
          <cell r="BP28900" t="str">
            <v>Closed</v>
          </cell>
        </row>
        <row r="28901">
          <cell r="I28901" t="str">
            <v>N</v>
          </cell>
          <cell r="AG28901">
            <v>76</v>
          </cell>
          <cell r="AI28901">
            <v>8002</v>
          </cell>
          <cell r="AL28901">
            <v>89.87</v>
          </cell>
          <cell r="AQ28901" t="str">
            <v>D</v>
          </cell>
          <cell r="BM28901" t="str">
            <v>75+</v>
          </cell>
          <cell r="BP28901" t="str">
            <v>Closed</v>
          </cell>
        </row>
        <row r="28902">
          <cell r="I28902" t="str">
            <v>N</v>
          </cell>
          <cell r="AG28902">
            <v>82</v>
          </cell>
          <cell r="AI28902">
            <v>4972</v>
          </cell>
          <cell r="AL28902">
            <v>89.87</v>
          </cell>
          <cell r="AQ28902" t="str">
            <v>E</v>
          </cell>
          <cell r="BM28902" t="str">
            <v>75+</v>
          </cell>
          <cell r="BP28902" t="str">
            <v>Closed</v>
          </cell>
        </row>
        <row r="28903">
          <cell r="I28903" t="str">
            <v>N</v>
          </cell>
          <cell r="AG28903">
            <v>75</v>
          </cell>
          <cell r="AI28903">
            <v>8261</v>
          </cell>
          <cell r="AL28903">
            <v>89.87</v>
          </cell>
          <cell r="BM28903" t="str">
            <v>75+</v>
          </cell>
          <cell r="BP28903" t="str">
            <v>Open</v>
          </cell>
        </row>
        <row r="28904">
          <cell r="I28904" t="str">
            <v>N</v>
          </cell>
          <cell r="AG28904">
            <v>82</v>
          </cell>
          <cell r="AI28904">
            <v>5815</v>
          </cell>
          <cell r="AL28904">
            <v>89.87</v>
          </cell>
          <cell r="AQ28904" t="str">
            <v>D</v>
          </cell>
          <cell r="BM28904" t="str">
            <v>75+</v>
          </cell>
          <cell r="BP28904" t="str">
            <v>Closed</v>
          </cell>
        </row>
        <row r="28905">
          <cell r="I28905" t="str">
            <v>N</v>
          </cell>
          <cell r="AG28905">
            <v>74</v>
          </cell>
          <cell r="AI28905">
            <v>8093</v>
          </cell>
          <cell r="AL28905">
            <v>89.87</v>
          </cell>
          <cell r="BM28905" t="str">
            <v>75+</v>
          </cell>
          <cell r="BP28905" t="str">
            <v>Open</v>
          </cell>
        </row>
        <row r="28906">
          <cell r="I28906" t="str">
            <v>N</v>
          </cell>
          <cell r="AG28906">
            <v>78</v>
          </cell>
          <cell r="AI28906">
            <v>7193</v>
          </cell>
          <cell r="AL28906">
            <v>89.87</v>
          </cell>
          <cell r="BM28906" t="str">
            <v>75+</v>
          </cell>
          <cell r="BP28906" t="str">
            <v>Open</v>
          </cell>
        </row>
        <row r="28907">
          <cell r="I28907" t="str">
            <v>N</v>
          </cell>
          <cell r="AG28907">
            <v>72</v>
          </cell>
          <cell r="AI28907">
            <v>8044</v>
          </cell>
          <cell r="AL28907">
            <v>89.87</v>
          </cell>
          <cell r="BM28907" t="str">
            <v>75+</v>
          </cell>
          <cell r="BP28907" t="str">
            <v>Open</v>
          </cell>
        </row>
        <row r="28908">
          <cell r="I28908" t="str">
            <v>N</v>
          </cell>
          <cell r="AG28908">
            <v>77</v>
          </cell>
          <cell r="AI28908">
            <v>6416</v>
          </cell>
          <cell r="AL28908">
            <v>89.87</v>
          </cell>
          <cell r="AQ28908" t="str">
            <v>E</v>
          </cell>
          <cell r="BM28908" t="str">
            <v>75+</v>
          </cell>
          <cell r="BP28908" t="str">
            <v>Closed</v>
          </cell>
        </row>
        <row r="28909">
          <cell r="I28909" t="str">
            <v>N</v>
          </cell>
          <cell r="AG28909">
            <v>77</v>
          </cell>
          <cell r="AI28909">
            <v>6755</v>
          </cell>
          <cell r="AL28909">
            <v>89.88</v>
          </cell>
          <cell r="AQ28909" t="str">
            <v>D</v>
          </cell>
          <cell r="BM28909" t="str">
            <v>75+</v>
          </cell>
          <cell r="BP28909" t="str">
            <v>Closed</v>
          </cell>
        </row>
        <row r="28910">
          <cell r="I28910" t="str">
            <v>N</v>
          </cell>
          <cell r="AG28910">
            <v>78</v>
          </cell>
          <cell r="AI28910">
            <v>6811</v>
          </cell>
          <cell r="AL28910">
            <v>89.88</v>
          </cell>
          <cell r="AQ28910" t="str">
            <v>E</v>
          </cell>
          <cell r="BM28910" t="str">
            <v>75+</v>
          </cell>
          <cell r="BP28910" t="str">
            <v>Closed</v>
          </cell>
        </row>
        <row r="28911">
          <cell r="I28911" t="str">
            <v>N</v>
          </cell>
          <cell r="AG28911">
            <v>79</v>
          </cell>
          <cell r="AI28911">
            <v>6525</v>
          </cell>
          <cell r="AL28911">
            <v>89.88</v>
          </cell>
          <cell r="AQ28911" t="str">
            <v>R</v>
          </cell>
          <cell r="BM28911" t="str">
            <v>75+</v>
          </cell>
          <cell r="BP28911" t="str">
            <v>Closed</v>
          </cell>
        </row>
        <row r="28912">
          <cell r="I28912" t="str">
            <v>N</v>
          </cell>
          <cell r="AG28912">
            <v>75</v>
          </cell>
          <cell r="AI28912">
            <v>7423</v>
          </cell>
          <cell r="AL28912">
            <v>89.88</v>
          </cell>
          <cell r="BM28912" t="str">
            <v>75+</v>
          </cell>
          <cell r="BP28912" t="str">
            <v>Open</v>
          </cell>
        </row>
        <row r="28913">
          <cell r="I28913" t="str">
            <v>N</v>
          </cell>
          <cell r="AG28913">
            <v>81</v>
          </cell>
          <cell r="AI28913">
            <v>5683</v>
          </cell>
          <cell r="AL28913">
            <v>89.88</v>
          </cell>
          <cell r="AQ28913" t="str">
            <v>R</v>
          </cell>
          <cell r="BM28913" t="str">
            <v>75+</v>
          </cell>
          <cell r="BP28913" t="str">
            <v>Closed</v>
          </cell>
        </row>
        <row r="28914">
          <cell r="I28914" t="str">
            <v>N</v>
          </cell>
          <cell r="AG28914">
            <v>76</v>
          </cell>
          <cell r="AI28914">
            <v>7255</v>
          </cell>
          <cell r="AL28914">
            <v>89.88</v>
          </cell>
          <cell r="BM28914" t="str">
            <v>75+</v>
          </cell>
          <cell r="BP28914" t="str">
            <v>Open</v>
          </cell>
        </row>
        <row r="28915">
          <cell r="I28915" t="str">
            <v>N</v>
          </cell>
          <cell r="AG28915">
            <v>74</v>
          </cell>
          <cell r="AI28915">
            <v>8049</v>
          </cell>
          <cell r="AL28915">
            <v>89.89</v>
          </cell>
          <cell r="BM28915" t="str">
            <v>75+</v>
          </cell>
          <cell r="BP28915" t="str">
            <v>Closed</v>
          </cell>
        </row>
        <row r="28916">
          <cell r="I28916" t="str">
            <v>N</v>
          </cell>
          <cell r="AG28916">
            <v>82</v>
          </cell>
          <cell r="AI28916">
            <v>4737</v>
          </cell>
          <cell r="AL28916">
            <v>89.89</v>
          </cell>
          <cell r="AQ28916" t="str">
            <v>E</v>
          </cell>
          <cell r="BM28916" t="str">
            <v>75+</v>
          </cell>
          <cell r="BP28916" t="str">
            <v>Closed</v>
          </cell>
        </row>
        <row r="28917">
          <cell r="I28917" t="str">
            <v>N</v>
          </cell>
          <cell r="AG28917">
            <v>75</v>
          </cell>
          <cell r="AI28917">
            <v>7498</v>
          </cell>
          <cell r="AL28917">
            <v>89.89</v>
          </cell>
          <cell r="AQ28917" t="str">
            <v>D</v>
          </cell>
          <cell r="BM28917" t="str">
            <v>75+</v>
          </cell>
          <cell r="BP28917" t="str">
            <v>Closed</v>
          </cell>
        </row>
        <row r="28918">
          <cell r="I28918" t="str">
            <v>N</v>
          </cell>
          <cell r="AG28918">
            <v>78</v>
          </cell>
          <cell r="AI28918">
            <v>7015</v>
          </cell>
          <cell r="AL28918">
            <v>89.89</v>
          </cell>
          <cell r="AQ28918" t="str">
            <v>E</v>
          </cell>
          <cell r="BM28918" t="str">
            <v>75+</v>
          </cell>
          <cell r="BP28918" t="str">
            <v>Closed</v>
          </cell>
        </row>
        <row r="28919">
          <cell r="I28919" t="str">
            <v>N</v>
          </cell>
          <cell r="AG28919">
            <v>79</v>
          </cell>
          <cell r="AI28919">
            <v>6876</v>
          </cell>
          <cell r="AL28919">
            <v>89.89</v>
          </cell>
          <cell r="AQ28919" t="str">
            <v>D</v>
          </cell>
          <cell r="BM28919" t="str">
            <v>75+</v>
          </cell>
          <cell r="BP28919" t="str">
            <v>Closed</v>
          </cell>
        </row>
        <row r="28920">
          <cell r="I28920" t="str">
            <v>N</v>
          </cell>
          <cell r="AG28920">
            <v>82</v>
          </cell>
          <cell r="AI28920">
            <v>5110</v>
          </cell>
          <cell r="AL28920">
            <v>89.89</v>
          </cell>
          <cell r="AQ28920" t="str">
            <v>D</v>
          </cell>
          <cell r="BM28920" t="str">
            <v>75+</v>
          </cell>
          <cell r="BP28920" t="str">
            <v>Closed</v>
          </cell>
        </row>
        <row r="28921">
          <cell r="I28921" t="str">
            <v>N</v>
          </cell>
          <cell r="AG28921">
            <v>76</v>
          </cell>
          <cell r="AI28921">
            <v>7905</v>
          </cell>
          <cell r="AL28921">
            <v>89.9</v>
          </cell>
          <cell r="AQ28921" t="str">
            <v>R</v>
          </cell>
          <cell r="BM28921" t="str">
            <v>75+</v>
          </cell>
          <cell r="BP28921" t="str">
            <v>Closed</v>
          </cell>
        </row>
        <row r="28922">
          <cell r="I28922" t="str">
            <v>N</v>
          </cell>
          <cell r="AG28922">
            <v>75</v>
          </cell>
          <cell r="AI28922">
            <v>8074</v>
          </cell>
          <cell r="AL28922">
            <v>89.9</v>
          </cell>
          <cell r="BM28922" t="str">
            <v>75+</v>
          </cell>
          <cell r="BP28922" t="str">
            <v>Open</v>
          </cell>
        </row>
        <row r="28923">
          <cell r="I28923" t="str">
            <v>N</v>
          </cell>
          <cell r="AG28923">
            <v>84</v>
          </cell>
          <cell r="AI28923">
            <v>5047</v>
          </cell>
          <cell r="AL28923">
            <v>89.9</v>
          </cell>
          <cell r="AQ28923" t="str">
            <v>D</v>
          </cell>
          <cell r="BM28923" t="str">
            <v>75+</v>
          </cell>
          <cell r="BP28923" t="str">
            <v>Closed</v>
          </cell>
        </row>
        <row r="28924">
          <cell r="I28924" t="str">
            <v>N</v>
          </cell>
          <cell r="AG28924">
            <v>82</v>
          </cell>
          <cell r="AI28924">
            <v>5513</v>
          </cell>
          <cell r="AL28924">
            <v>89.9</v>
          </cell>
          <cell r="AQ28924" t="str">
            <v>D</v>
          </cell>
          <cell r="BM28924" t="str">
            <v>75+</v>
          </cell>
          <cell r="BP28924" t="str">
            <v>Closed</v>
          </cell>
        </row>
        <row r="28925">
          <cell r="I28925" t="str">
            <v>N</v>
          </cell>
          <cell r="AG28925">
            <v>82</v>
          </cell>
          <cell r="AI28925">
            <v>4625</v>
          </cell>
          <cell r="AL28925">
            <v>89.9</v>
          </cell>
          <cell r="AQ28925" t="str">
            <v>D</v>
          </cell>
          <cell r="BM28925" t="str">
            <v>75+</v>
          </cell>
          <cell r="BP28925" t="str">
            <v>Closed</v>
          </cell>
        </row>
        <row r="28926">
          <cell r="I28926" t="str">
            <v>N</v>
          </cell>
          <cell r="AG28926">
            <v>75</v>
          </cell>
          <cell r="AI28926">
            <v>7684</v>
          </cell>
          <cell r="AL28926">
            <v>89.9</v>
          </cell>
          <cell r="BM28926" t="str">
            <v>75+</v>
          </cell>
          <cell r="BP28926" t="str">
            <v>Open</v>
          </cell>
        </row>
        <row r="28927">
          <cell r="I28927" t="str">
            <v>N</v>
          </cell>
          <cell r="AG28927">
            <v>77</v>
          </cell>
          <cell r="AI28927">
            <v>6918</v>
          </cell>
          <cell r="AL28927">
            <v>89.9</v>
          </cell>
          <cell r="BM28927" t="str">
            <v>75+</v>
          </cell>
          <cell r="BP28927" t="str">
            <v>Open</v>
          </cell>
        </row>
        <row r="28928">
          <cell r="I28928" t="str">
            <v>N</v>
          </cell>
          <cell r="AG28928">
            <v>82</v>
          </cell>
          <cell r="AI28928">
            <v>4786</v>
          </cell>
          <cell r="AL28928">
            <v>89.9</v>
          </cell>
          <cell r="AQ28928" t="str">
            <v>D</v>
          </cell>
          <cell r="BM28928" t="str">
            <v>75+</v>
          </cell>
          <cell r="BP28928" t="str">
            <v>Closed</v>
          </cell>
        </row>
        <row r="28929">
          <cell r="I28929" t="str">
            <v>N</v>
          </cell>
          <cell r="AG28929">
            <v>72</v>
          </cell>
          <cell r="AI28929">
            <v>7918</v>
          </cell>
          <cell r="AL28929">
            <v>89.9</v>
          </cell>
          <cell r="AQ28929" t="str">
            <v>D</v>
          </cell>
          <cell r="BM28929" t="str">
            <v>75+</v>
          </cell>
          <cell r="BP28929" t="str">
            <v>Closed</v>
          </cell>
        </row>
        <row r="28930">
          <cell r="I28930" t="str">
            <v>N</v>
          </cell>
          <cell r="AG28930">
            <v>82</v>
          </cell>
          <cell r="AI28930">
            <v>4527</v>
          </cell>
          <cell r="AL28930">
            <v>89.9</v>
          </cell>
          <cell r="AQ28930" t="str">
            <v>D</v>
          </cell>
          <cell r="BM28930" t="str">
            <v>75+</v>
          </cell>
          <cell r="BP28930" t="str">
            <v>Closed</v>
          </cell>
        </row>
        <row r="28931">
          <cell r="I28931" t="str">
            <v>N</v>
          </cell>
          <cell r="AG28931">
            <v>76</v>
          </cell>
          <cell r="AI28931">
            <v>7851</v>
          </cell>
          <cell r="AL28931">
            <v>89.9</v>
          </cell>
          <cell r="BM28931" t="str">
            <v>75+</v>
          </cell>
          <cell r="BP28931" t="str">
            <v>Open</v>
          </cell>
        </row>
        <row r="28932">
          <cell r="I28932" t="str">
            <v>N</v>
          </cell>
          <cell r="AG28932">
            <v>80</v>
          </cell>
          <cell r="AI28932">
            <v>5840</v>
          </cell>
          <cell r="AL28932">
            <v>89.91</v>
          </cell>
          <cell r="AQ28932" t="str">
            <v>D</v>
          </cell>
          <cell r="BM28932" t="str">
            <v>75+</v>
          </cell>
          <cell r="BP28932" t="str">
            <v>Closed</v>
          </cell>
        </row>
        <row r="28933">
          <cell r="I28933" t="str">
            <v>Y</v>
          </cell>
          <cell r="AG28933">
            <v>80</v>
          </cell>
          <cell r="AI28933">
            <v>5273</v>
          </cell>
          <cell r="AL28933">
            <v>89.91</v>
          </cell>
          <cell r="AQ28933" t="str">
            <v>E</v>
          </cell>
          <cell r="BM28933" t="str">
            <v>75+</v>
          </cell>
          <cell r="BP28933" t="str">
            <v>Closed</v>
          </cell>
        </row>
        <row r="28934">
          <cell r="I28934" t="str">
            <v>N</v>
          </cell>
          <cell r="AG28934">
            <v>79</v>
          </cell>
          <cell r="AI28934">
            <v>6757</v>
          </cell>
          <cell r="AL28934">
            <v>89.91</v>
          </cell>
          <cell r="AQ28934" t="str">
            <v>D</v>
          </cell>
          <cell r="BM28934" t="str">
            <v>75+</v>
          </cell>
          <cell r="BP28934" t="str">
            <v>Closed</v>
          </cell>
        </row>
        <row r="28935">
          <cell r="I28935" t="str">
            <v>N</v>
          </cell>
          <cell r="AG28935">
            <v>77</v>
          </cell>
          <cell r="AI28935">
            <v>7396</v>
          </cell>
          <cell r="AL28935">
            <v>89.91</v>
          </cell>
          <cell r="AQ28935" t="str">
            <v>D</v>
          </cell>
          <cell r="BM28935" t="str">
            <v>75+</v>
          </cell>
          <cell r="BP28935" t="str">
            <v>Closed</v>
          </cell>
        </row>
        <row r="28936">
          <cell r="I28936" t="str">
            <v>N</v>
          </cell>
          <cell r="AG28936">
            <v>73</v>
          </cell>
          <cell r="AI28936">
            <v>7998</v>
          </cell>
          <cell r="AL28936">
            <v>89.91</v>
          </cell>
          <cell r="AQ28936" t="str">
            <v>D</v>
          </cell>
          <cell r="BM28936" t="str">
            <v>75+</v>
          </cell>
          <cell r="BP28936" t="str">
            <v>Closed</v>
          </cell>
        </row>
        <row r="28937">
          <cell r="I28937" t="str">
            <v>N</v>
          </cell>
          <cell r="AG28937">
            <v>79</v>
          </cell>
          <cell r="AI28937">
            <v>6158</v>
          </cell>
          <cell r="AL28937">
            <v>89.91</v>
          </cell>
          <cell r="AQ28937" t="str">
            <v>E</v>
          </cell>
          <cell r="BM28937" t="str">
            <v>75+</v>
          </cell>
          <cell r="BP28937" t="str">
            <v>Closed</v>
          </cell>
        </row>
        <row r="28938">
          <cell r="I28938" t="str">
            <v>N</v>
          </cell>
          <cell r="AG28938">
            <v>80</v>
          </cell>
          <cell r="AI28938">
            <v>6355</v>
          </cell>
          <cell r="AL28938">
            <v>89.91</v>
          </cell>
          <cell r="AQ28938" t="str">
            <v>D</v>
          </cell>
          <cell r="BM28938" t="str">
            <v>75+</v>
          </cell>
          <cell r="BP28938" t="str">
            <v>Closed</v>
          </cell>
        </row>
        <row r="28939">
          <cell r="I28939" t="str">
            <v>Y</v>
          </cell>
          <cell r="AG28939">
            <v>75</v>
          </cell>
          <cell r="AI28939">
            <v>7598</v>
          </cell>
          <cell r="AL28939">
            <v>89.91</v>
          </cell>
          <cell r="AQ28939" t="str">
            <v>D</v>
          </cell>
          <cell r="BM28939" t="str">
            <v>75+</v>
          </cell>
          <cell r="BP28939" t="str">
            <v>Closed</v>
          </cell>
        </row>
        <row r="28940">
          <cell r="I28940" t="str">
            <v>N</v>
          </cell>
          <cell r="AG28940">
            <v>76</v>
          </cell>
          <cell r="AI28940">
            <v>7587</v>
          </cell>
          <cell r="AL28940">
            <v>89.91</v>
          </cell>
          <cell r="BM28940" t="str">
            <v>75+</v>
          </cell>
          <cell r="BP28940" t="str">
            <v>Open</v>
          </cell>
        </row>
        <row r="28941">
          <cell r="I28941" t="str">
            <v>N</v>
          </cell>
          <cell r="AG28941">
            <v>77</v>
          </cell>
          <cell r="AI28941">
            <v>7444</v>
          </cell>
          <cell r="AL28941">
            <v>89.91</v>
          </cell>
          <cell r="BM28941" t="str">
            <v>75+</v>
          </cell>
          <cell r="BP28941" t="str">
            <v>Open</v>
          </cell>
        </row>
        <row r="28942">
          <cell r="I28942" t="str">
            <v>N</v>
          </cell>
          <cell r="AG28942">
            <v>81</v>
          </cell>
          <cell r="AI28942">
            <v>5974</v>
          </cell>
          <cell r="AL28942">
            <v>89.91</v>
          </cell>
          <cell r="AQ28942" t="str">
            <v>D</v>
          </cell>
          <cell r="BM28942" t="str">
            <v>75+</v>
          </cell>
          <cell r="BP28942" t="str">
            <v>Closed</v>
          </cell>
        </row>
        <row r="28943">
          <cell r="I28943" t="str">
            <v>N</v>
          </cell>
          <cell r="AG28943">
            <v>74</v>
          </cell>
          <cell r="AI28943">
            <v>8457</v>
          </cell>
          <cell r="AL28943">
            <v>89.92</v>
          </cell>
          <cell r="BM28943" t="str">
            <v>75+</v>
          </cell>
          <cell r="BP28943" t="str">
            <v>Open</v>
          </cell>
        </row>
        <row r="28944">
          <cell r="I28944" t="str">
            <v>N</v>
          </cell>
          <cell r="AG28944">
            <v>81</v>
          </cell>
          <cell r="AI28944">
            <v>5832</v>
          </cell>
          <cell r="AL28944">
            <v>89.92</v>
          </cell>
          <cell r="AQ28944" t="str">
            <v>D</v>
          </cell>
          <cell r="BM28944" t="str">
            <v>75+</v>
          </cell>
          <cell r="BP28944" t="str">
            <v>Closed</v>
          </cell>
        </row>
        <row r="28945">
          <cell r="I28945" t="str">
            <v>N</v>
          </cell>
          <cell r="AG28945">
            <v>78</v>
          </cell>
          <cell r="AI28945">
            <v>6908</v>
          </cell>
          <cell r="AL28945">
            <v>89.92</v>
          </cell>
          <cell r="AQ28945" t="str">
            <v>E</v>
          </cell>
          <cell r="BM28945" t="str">
            <v>75+</v>
          </cell>
          <cell r="BP28945" t="str">
            <v>Closed</v>
          </cell>
        </row>
        <row r="28946">
          <cell r="I28946" t="str">
            <v>N</v>
          </cell>
          <cell r="AG28946">
            <v>82</v>
          </cell>
          <cell r="AI28946">
            <v>6016</v>
          </cell>
          <cell r="AL28946">
            <v>89.92</v>
          </cell>
          <cell r="AQ28946" t="str">
            <v>D</v>
          </cell>
          <cell r="BM28946" t="str">
            <v>75+</v>
          </cell>
          <cell r="BP28946" t="str">
            <v>Closed</v>
          </cell>
        </row>
        <row r="28947">
          <cell r="I28947" t="str">
            <v>N</v>
          </cell>
          <cell r="AG28947">
            <v>80</v>
          </cell>
          <cell r="AI28947">
            <v>5694</v>
          </cell>
          <cell r="AL28947">
            <v>89.92</v>
          </cell>
          <cell r="AQ28947" t="str">
            <v>D</v>
          </cell>
          <cell r="BM28947" t="str">
            <v>75+</v>
          </cell>
          <cell r="BP28947" t="str">
            <v>Closed</v>
          </cell>
        </row>
        <row r="28948">
          <cell r="I28948" t="str">
            <v>N</v>
          </cell>
          <cell r="AG28948">
            <v>75</v>
          </cell>
          <cell r="AI28948">
            <v>7959</v>
          </cell>
          <cell r="AL28948">
            <v>89.92</v>
          </cell>
          <cell r="AQ28948" t="str">
            <v>D</v>
          </cell>
          <cell r="BM28948" t="str">
            <v>75+</v>
          </cell>
          <cell r="BP28948" t="str">
            <v>Closed</v>
          </cell>
        </row>
        <row r="28949">
          <cell r="I28949" t="str">
            <v>N</v>
          </cell>
          <cell r="AG28949">
            <v>78</v>
          </cell>
          <cell r="AI28949">
            <v>6285</v>
          </cell>
          <cell r="AL28949">
            <v>89.92</v>
          </cell>
          <cell r="AQ28949" t="str">
            <v>D</v>
          </cell>
          <cell r="BM28949" t="str">
            <v>75+</v>
          </cell>
          <cell r="BP28949" t="str">
            <v>Closed</v>
          </cell>
        </row>
        <row r="28950">
          <cell r="I28950" t="str">
            <v>N</v>
          </cell>
          <cell r="AG28950">
            <v>74</v>
          </cell>
          <cell r="AI28950">
            <v>7897</v>
          </cell>
          <cell r="AL28950">
            <v>89.92</v>
          </cell>
          <cell r="BM28950" t="str">
            <v>75+</v>
          </cell>
          <cell r="BP28950" t="str">
            <v>Open</v>
          </cell>
        </row>
        <row r="28951">
          <cell r="I28951" t="str">
            <v>N</v>
          </cell>
          <cell r="AG28951">
            <v>79</v>
          </cell>
          <cell r="AI28951">
            <v>6688</v>
          </cell>
          <cell r="AL28951">
            <v>89.92</v>
          </cell>
          <cell r="AQ28951" t="str">
            <v>D</v>
          </cell>
          <cell r="BM28951" t="str">
            <v>75+</v>
          </cell>
          <cell r="BP28951" t="str">
            <v>Closed</v>
          </cell>
        </row>
        <row r="28952">
          <cell r="I28952" t="str">
            <v>N</v>
          </cell>
          <cell r="AG28952">
            <v>73</v>
          </cell>
          <cell r="AI28952">
            <v>7860</v>
          </cell>
          <cell r="AL28952">
            <v>89.92</v>
          </cell>
          <cell r="BM28952" t="str">
            <v>75+</v>
          </cell>
          <cell r="BP28952" t="str">
            <v>Open</v>
          </cell>
        </row>
        <row r="28953">
          <cell r="I28953" t="str">
            <v>N</v>
          </cell>
          <cell r="AG28953">
            <v>75</v>
          </cell>
          <cell r="AI28953">
            <v>7467</v>
          </cell>
          <cell r="AL28953">
            <v>89.92</v>
          </cell>
          <cell r="BM28953" t="str">
            <v>75+</v>
          </cell>
          <cell r="BP28953" t="str">
            <v>Open</v>
          </cell>
        </row>
        <row r="28954">
          <cell r="I28954" t="str">
            <v>N</v>
          </cell>
          <cell r="AG28954">
            <v>80</v>
          </cell>
          <cell r="AI28954">
            <v>6529</v>
          </cell>
          <cell r="AL28954">
            <v>89.93</v>
          </cell>
          <cell r="AQ28954" t="str">
            <v>D</v>
          </cell>
          <cell r="BM28954" t="str">
            <v>75+</v>
          </cell>
          <cell r="BP28954" t="str">
            <v>Closed</v>
          </cell>
        </row>
        <row r="28955">
          <cell r="I28955" t="str">
            <v>N</v>
          </cell>
          <cell r="AG28955">
            <v>82</v>
          </cell>
          <cell r="AI28955">
            <v>4440</v>
          </cell>
          <cell r="AL28955">
            <v>89.93</v>
          </cell>
          <cell r="AQ28955" t="str">
            <v>E</v>
          </cell>
          <cell r="BM28955" t="str">
            <v>75+</v>
          </cell>
          <cell r="BP28955" t="str">
            <v>Closed</v>
          </cell>
        </row>
        <row r="28956">
          <cell r="I28956" t="str">
            <v>N</v>
          </cell>
          <cell r="AG28956">
            <v>79</v>
          </cell>
          <cell r="AI28956">
            <v>5761</v>
          </cell>
          <cell r="AL28956">
            <v>89.93</v>
          </cell>
          <cell r="AQ28956" t="str">
            <v>D</v>
          </cell>
          <cell r="BM28956" t="str">
            <v>75+</v>
          </cell>
          <cell r="BP28956" t="str">
            <v>Closed</v>
          </cell>
        </row>
        <row r="28957">
          <cell r="I28957" t="str">
            <v>N</v>
          </cell>
          <cell r="AG28957">
            <v>79</v>
          </cell>
          <cell r="AI28957">
            <v>6830</v>
          </cell>
          <cell r="AL28957">
            <v>89.93</v>
          </cell>
          <cell r="AQ28957" t="str">
            <v>D</v>
          </cell>
          <cell r="BM28957" t="str">
            <v>75+</v>
          </cell>
          <cell r="BP28957" t="str">
            <v>Closed</v>
          </cell>
        </row>
        <row r="28958">
          <cell r="I28958" t="str">
            <v>N</v>
          </cell>
          <cell r="AG28958">
            <v>75</v>
          </cell>
          <cell r="AI28958">
            <v>8025</v>
          </cell>
          <cell r="AL28958">
            <v>89.93</v>
          </cell>
          <cell r="AQ28958" t="str">
            <v>D</v>
          </cell>
          <cell r="BM28958" t="str">
            <v>75+</v>
          </cell>
          <cell r="BP28958" t="str">
            <v>Closed</v>
          </cell>
        </row>
        <row r="28959">
          <cell r="I28959" t="str">
            <v>N</v>
          </cell>
          <cell r="AG28959">
            <v>79</v>
          </cell>
          <cell r="AI28959">
            <v>6614</v>
          </cell>
          <cell r="AL28959">
            <v>89.93</v>
          </cell>
          <cell r="BM28959" t="str">
            <v>75+</v>
          </cell>
          <cell r="BP28959" t="str">
            <v>Open</v>
          </cell>
        </row>
        <row r="28960">
          <cell r="I28960" t="str">
            <v>N</v>
          </cell>
          <cell r="AG28960">
            <v>79</v>
          </cell>
          <cell r="AI28960">
            <v>6529</v>
          </cell>
          <cell r="AL28960">
            <v>89.93</v>
          </cell>
          <cell r="AQ28960" t="str">
            <v>E</v>
          </cell>
          <cell r="BM28960" t="str">
            <v>75+</v>
          </cell>
          <cell r="BP28960" t="str">
            <v>Closed</v>
          </cell>
        </row>
        <row r="28961">
          <cell r="I28961" t="str">
            <v>Y</v>
          </cell>
          <cell r="AG28961">
            <v>75</v>
          </cell>
          <cell r="AI28961">
            <v>7041</v>
          </cell>
          <cell r="AL28961">
            <v>89.93</v>
          </cell>
          <cell r="AQ28961" t="str">
            <v>E</v>
          </cell>
          <cell r="BM28961" t="str">
            <v>75+</v>
          </cell>
          <cell r="BP28961" t="str">
            <v>Closed</v>
          </cell>
        </row>
        <row r="28962">
          <cell r="I28962" t="str">
            <v>N</v>
          </cell>
          <cell r="AG28962">
            <v>79</v>
          </cell>
          <cell r="AI28962">
            <v>7085</v>
          </cell>
          <cell r="AL28962">
            <v>89.93</v>
          </cell>
          <cell r="AQ28962">
            <v>1</v>
          </cell>
          <cell r="BM28962" t="str">
            <v>75+</v>
          </cell>
          <cell r="BP28962" t="str">
            <v>Closed</v>
          </cell>
        </row>
        <row r="28963">
          <cell r="I28963" t="str">
            <v>N</v>
          </cell>
          <cell r="AG28963">
            <v>78</v>
          </cell>
          <cell r="AI28963">
            <v>5785</v>
          </cell>
          <cell r="AL28963">
            <v>89.93</v>
          </cell>
          <cell r="AQ28963" t="str">
            <v>D</v>
          </cell>
          <cell r="BM28963" t="str">
            <v>75+</v>
          </cell>
          <cell r="BP28963" t="str">
            <v>Closed</v>
          </cell>
        </row>
        <row r="28964">
          <cell r="I28964" t="str">
            <v>N</v>
          </cell>
          <cell r="AG28964">
            <v>74</v>
          </cell>
          <cell r="AI28964">
            <v>8015</v>
          </cell>
          <cell r="AL28964">
            <v>89.93</v>
          </cell>
          <cell r="AQ28964" t="str">
            <v>D</v>
          </cell>
          <cell r="BM28964" t="str">
            <v>75+</v>
          </cell>
          <cell r="BP28964" t="str">
            <v>Closed</v>
          </cell>
        </row>
        <row r="28965">
          <cell r="I28965" t="str">
            <v>N</v>
          </cell>
          <cell r="AG28965">
            <v>82</v>
          </cell>
          <cell r="AI28965">
            <v>5532</v>
          </cell>
          <cell r="AL28965">
            <v>89.93</v>
          </cell>
          <cell r="AQ28965" t="str">
            <v>E</v>
          </cell>
          <cell r="BM28965" t="str">
            <v>75+</v>
          </cell>
          <cell r="BP28965" t="str">
            <v>Closed</v>
          </cell>
        </row>
        <row r="28966">
          <cell r="I28966" t="str">
            <v>N</v>
          </cell>
          <cell r="AG28966">
            <v>82</v>
          </cell>
          <cell r="AI28966">
            <v>4878</v>
          </cell>
          <cell r="AL28966">
            <v>89.93</v>
          </cell>
          <cell r="AQ28966" t="str">
            <v>E</v>
          </cell>
          <cell r="BM28966" t="str">
            <v>75+</v>
          </cell>
          <cell r="BP28966" t="str">
            <v>Closed</v>
          </cell>
        </row>
        <row r="28967">
          <cell r="I28967" t="str">
            <v>N</v>
          </cell>
          <cell r="AG28967">
            <v>78</v>
          </cell>
          <cell r="AI28967">
            <v>6901</v>
          </cell>
          <cell r="AL28967">
            <v>89.93</v>
          </cell>
          <cell r="AQ28967" t="str">
            <v>E</v>
          </cell>
          <cell r="BM28967" t="str">
            <v>75+</v>
          </cell>
          <cell r="BP28967" t="str">
            <v>Closed</v>
          </cell>
        </row>
        <row r="28968">
          <cell r="I28968" t="str">
            <v>N</v>
          </cell>
          <cell r="AG28968">
            <v>76</v>
          </cell>
          <cell r="AI28968">
            <v>7307</v>
          </cell>
          <cell r="AL28968">
            <v>89.94</v>
          </cell>
          <cell r="AQ28968" t="str">
            <v>D</v>
          </cell>
          <cell r="BM28968" t="str">
            <v>75+</v>
          </cell>
          <cell r="BP28968" t="str">
            <v>Closed</v>
          </cell>
        </row>
        <row r="28969">
          <cell r="I28969" t="str">
            <v>Y</v>
          </cell>
          <cell r="AG28969">
            <v>75</v>
          </cell>
          <cell r="AI28969">
            <v>7102</v>
          </cell>
          <cell r="AL28969">
            <v>89.94</v>
          </cell>
          <cell r="AQ28969" t="str">
            <v>D</v>
          </cell>
          <cell r="BM28969" t="str">
            <v>75+</v>
          </cell>
          <cell r="BP28969" t="str">
            <v>Closed</v>
          </cell>
        </row>
        <row r="28970">
          <cell r="I28970" t="str">
            <v>N</v>
          </cell>
          <cell r="AG28970">
            <v>84</v>
          </cell>
          <cell r="AI28970">
            <v>4453</v>
          </cell>
          <cell r="AL28970">
            <v>89.94</v>
          </cell>
          <cell r="AQ28970" t="str">
            <v>D</v>
          </cell>
          <cell r="BM28970" t="str">
            <v>75+</v>
          </cell>
          <cell r="BP28970" t="str">
            <v>Closed</v>
          </cell>
        </row>
        <row r="28971">
          <cell r="I28971" t="str">
            <v>N</v>
          </cell>
          <cell r="AG28971">
            <v>81</v>
          </cell>
          <cell r="AI28971">
            <v>5534</v>
          </cell>
          <cell r="AL28971">
            <v>89.94</v>
          </cell>
          <cell r="AQ28971" t="str">
            <v>D</v>
          </cell>
          <cell r="BM28971" t="str">
            <v>75+</v>
          </cell>
          <cell r="BP28971" t="str">
            <v>Closed</v>
          </cell>
        </row>
        <row r="28972">
          <cell r="I28972" t="str">
            <v>N</v>
          </cell>
          <cell r="AG28972">
            <v>77</v>
          </cell>
          <cell r="AI28972">
            <v>7346</v>
          </cell>
          <cell r="AL28972">
            <v>89.94</v>
          </cell>
          <cell r="AQ28972" t="str">
            <v>R</v>
          </cell>
          <cell r="BM28972" t="str">
            <v>75+</v>
          </cell>
          <cell r="BP28972" t="str">
            <v>Closed</v>
          </cell>
        </row>
        <row r="28973">
          <cell r="I28973" t="str">
            <v>Y</v>
          </cell>
          <cell r="AG28973">
            <v>76</v>
          </cell>
          <cell r="AI28973">
            <v>7246</v>
          </cell>
          <cell r="AL28973">
            <v>89.94</v>
          </cell>
          <cell r="AQ28973" t="str">
            <v>D</v>
          </cell>
          <cell r="BM28973" t="str">
            <v>75+</v>
          </cell>
          <cell r="BP28973" t="str">
            <v>Closed</v>
          </cell>
        </row>
        <row r="28974">
          <cell r="I28974" t="str">
            <v>N</v>
          </cell>
          <cell r="AG28974">
            <v>81</v>
          </cell>
          <cell r="AI28974">
            <v>5691</v>
          </cell>
          <cell r="AL28974">
            <v>89.94</v>
          </cell>
          <cell r="AQ28974" t="str">
            <v>D</v>
          </cell>
          <cell r="BM28974" t="str">
            <v>75+</v>
          </cell>
          <cell r="BP28974" t="str">
            <v>Closed</v>
          </cell>
        </row>
        <row r="28975">
          <cell r="I28975" t="str">
            <v>N</v>
          </cell>
          <cell r="AG28975">
            <v>72</v>
          </cell>
          <cell r="AI28975">
            <v>8028</v>
          </cell>
          <cell r="AL28975">
            <v>89.94</v>
          </cell>
          <cell r="BM28975" t="str">
            <v>75+</v>
          </cell>
          <cell r="BP28975" t="str">
            <v>Open</v>
          </cell>
        </row>
        <row r="28976">
          <cell r="I28976" t="str">
            <v>N</v>
          </cell>
          <cell r="AG28976">
            <v>81</v>
          </cell>
          <cell r="AI28976">
            <v>4635</v>
          </cell>
          <cell r="AL28976">
            <v>89.94</v>
          </cell>
          <cell r="AQ28976" t="str">
            <v>R</v>
          </cell>
          <cell r="BM28976" t="str">
            <v>75+</v>
          </cell>
          <cell r="BP28976" t="str">
            <v>Closed</v>
          </cell>
        </row>
        <row r="28977">
          <cell r="I28977" t="str">
            <v>N</v>
          </cell>
          <cell r="AG28977">
            <v>80</v>
          </cell>
          <cell r="AI28977">
            <v>5663</v>
          </cell>
          <cell r="AL28977">
            <v>89.94</v>
          </cell>
          <cell r="AQ28977" t="str">
            <v>D</v>
          </cell>
          <cell r="BM28977" t="str">
            <v>75+</v>
          </cell>
          <cell r="BP28977" t="str">
            <v>Closed</v>
          </cell>
        </row>
        <row r="28978">
          <cell r="I28978" t="str">
            <v>N</v>
          </cell>
          <cell r="AG28978">
            <v>75</v>
          </cell>
          <cell r="AI28978">
            <v>7311</v>
          </cell>
          <cell r="AL28978">
            <v>89.95</v>
          </cell>
          <cell r="AQ28978" t="str">
            <v>R</v>
          </cell>
          <cell r="BM28978" t="str">
            <v>75+</v>
          </cell>
          <cell r="BP28978" t="str">
            <v>Closed</v>
          </cell>
        </row>
        <row r="28979">
          <cell r="I28979" t="str">
            <v>Y</v>
          </cell>
          <cell r="AG28979">
            <v>74</v>
          </cell>
          <cell r="AI28979">
            <v>7176</v>
          </cell>
          <cell r="AL28979">
            <v>89.95</v>
          </cell>
          <cell r="AQ28979" t="str">
            <v>D</v>
          </cell>
          <cell r="BM28979" t="str">
            <v>75+</v>
          </cell>
          <cell r="BP28979" t="str">
            <v>Closed</v>
          </cell>
        </row>
        <row r="28980">
          <cell r="I28980" t="str">
            <v>N</v>
          </cell>
          <cell r="AG28980">
            <v>79</v>
          </cell>
          <cell r="AI28980">
            <v>6555</v>
          </cell>
          <cell r="AL28980">
            <v>89.95</v>
          </cell>
          <cell r="AQ28980" t="str">
            <v>D</v>
          </cell>
          <cell r="BM28980" t="str">
            <v>75+</v>
          </cell>
          <cell r="BP28980" t="str">
            <v>Closed</v>
          </cell>
        </row>
        <row r="28981">
          <cell r="I28981" t="str">
            <v>N</v>
          </cell>
          <cell r="AG28981">
            <v>75</v>
          </cell>
          <cell r="AI28981">
            <v>7728</v>
          </cell>
          <cell r="AL28981">
            <v>89.95</v>
          </cell>
          <cell r="AQ28981">
            <v>1</v>
          </cell>
          <cell r="BM28981" t="str">
            <v>75+</v>
          </cell>
          <cell r="BP28981" t="str">
            <v>Closed</v>
          </cell>
        </row>
        <row r="28982">
          <cell r="I28982" t="str">
            <v>N</v>
          </cell>
          <cell r="AG28982">
            <v>75</v>
          </cell>
          <cell r="AI28982">
            <v>7563</v>
          </cell>
          <cell r="AL28982">
            <v>89.95</v>
          </cell>
          <cell r="BM28982" t="str">
            <v>75+</v>
          </cell>
          <cell r="BP28982" t="str">
            <v>Open</v>
          </cell>
        </row>
        <row r="28983">
          <cell r="I28983" t="str">
            <v>Y</v>
          </cell>
          <cell r="AG28983">
            <v>77</v>
          </cell>
          <cell r="AI28983">
            <v>7504</v>
          </cell>
          <cell r="AL28983">
            <v>89.95</v>
          </cell>
          <cell r="BM28983" t="str">
            <v>75+</v>
          </cell>
          <cell r="BP28983" t="str">
            <v>Open</v>
          </cell>
        </row>
        <row r="28984">
          <cell r="I28984" t="str">
            <v>Y</v>
          </cell>
          <cell r="AG28984">
            <v>84</v>
          </cell>
          <cell r="AI28984">
            <v>3814</v>
          </cell>
          <cell r="AL28984">
            <v>89.95</v>
          </cell>
          <cell r="AQ28984" t="str">
            <v>D</v>
          </cell>
          <cell r="BM28984" t="str">
            <v>75+</v>
          </cell>
          <cell r="BP28984" t="str">
            <v>Closed</v>
          </cell>
        </row>
        <row r="28985">
          <cell r="I28985" t="str">
            <v>Y</v>
          </cell>
          <cell r="AG28985">
            <v>79</v>
          </cell>
          <cell r="AI28985">
            <v>7640</v>
          </cell>
          <cell r="AL28985">
            <v>89.95</v>
          </cell>
          <cell r="AQ28985" t="str">
            <v>D</v>
          </cell>
          <cell r="BM28985" t="str">
            <v>75+</v>
          </cell>
          <cell r="BP28985" t="str">
            <v>Closed</v>
          </cell>
        </row>
        <row r="28986">
          <cell r="I28986" t="str">
            <v>N</v>
          </cell>
          <cell r="AG28986">
            <v>79</v>
          </cell>
          <cell r="AI28986">
            <v>6023</v>
          </cell>
          <cell r="AL28986">
            <v>89.95</v>
          </cell>
          <cell r="AQ28986" t="str">
            <v>D</v>
          </cell>
          <cell r="BM28986" t="str">
            <v>75+</v>
          </cell>
          <cell r="BP28986" t="str">
            <v>Closed</v>
          </cell>
        </row>
        <row r="28987">
          <cell r="I28987" t="str">
            <v>N</v>
          </cell>
          <cell r="AG28987">
            <v>83</v>
          </cell>
          <cell r="AI28987">
            <v>5118</v>
          </cell>
          <cell r="AL28987">
            <v>89.95</v>
          </cell>
          <cell r="AQ28987" t="str">
            <v>D</v>
          </cell>
          <cell r="BM28987" t="str">
            <v>75+</v>
          </cell>
          <cell r="BP28987" t="str">
            <v>Closed</v>
          </cell>
        </row>
        <row r="28988">
          <cell r="I28988" t="str">
            <v>N</v>
          </cell>
          <cell r="AG28988">
            <v>74</v>
          </cell>
          <cell r="AI28988">
            <v>7861</v>
          </cell>
          <cell r="AL28988">
            <v>89.96</v>
          </cell>
          <cell r="BM28988" t="str">
            <v>75+</v>
          </cell>
          <cell r="BP28988" t="str">
            <v>Open</v>
          </cell>
        </row>
        <row r="28989">
          <cell r="I28989" t="str">
            <v>N</v>
          </cell>
          <cell r="AG28989">
            <v>79</v>
          </cell>
          <cell r="AI28989">
            <v>6545</v>
          </cell>
          <cell r="AL28989">
            <v>89.96</v>
          </cell>
          <cell r="AQ28989">
            <v>1</v>
          </cell>
          <cell r="BM28989" t="str">
            <v>75+</v>
          </cell>
          <cell r="BP28989" t="str">
            <v>Closed</v>
          </cell>
        </row>
        <row r="28990">
          <cell r="I28990" t="str">
            <v>N</v>
          </cell>
          <cell r="AG28990">
            <v>75</v>
          </cell>
          <cell r="AI28990">
            <v>7797</v>
          </cell>
          <cell r="AL28990">
            <v>89.96</v>
          </cell>
          <cell r="BM28990" t="str">
            <v>75+</v>
          </cell>
          <cell r="BP28990" t="str">
            <v>Open</v>
          </cell>
        </row>
        <row r="28991">
          <cell r="I28991" t="str">
            <v>N</v>
          </cell>
          <cell r="AG28991">
            <v>83</v>
          </cell>
          <cell r="AI28991">
            <v>4853</v>
          </cell>
          <cell r="AL28991">
            <v>89.96</v>
          </cell>
          <cell r="AQ28991" t="str">
            <v>D</v>
          </cell>
          <cell r="BM28991" t="str">
            <v>75+</v>
          </cell>
          <cell r="BP28991" t="str">
            <v>Closed</v>
          </cell>
        </row>
        <row r="28992">
          <cell r="I28992" t="str">
            <v>N</v>
          </cell>
          <cell r="AG28992">
            <v>81</v>
          </cell>
          <cell r="AI28992">
            <v>5534</v>
          </cell>
          <cell r="AL28992">
            <v>89.96</v>
          </cell>
          <cell r="AQ28992" t="str">
            <v>D</v>
          </cell>
          <cell r="BM28992" t="str">
            <v>75+</v>
          </cell>
          <cell r="BP28992" t="str">
            <v>Closed</v>
          </cell>
        </row>
        <row r="28993">
          <cell r="I28993" t="str">
            <v>N</v>
          </cell>
          <cell r="AG28993">
            <v>84</v>
          </cell>
          <cell r="AI28993">
            <v>4368</v>
          </cell>
          <cell r="AL28993">
            <v>89.96</v>
          </cell>
          <cell r="AQ28993" t="str">
            <v>E</v>
          </cell>
          <cell r="BM28993" t="str">
            <v>75+</v>
          </cell>
          <cell r="BP28993" t="str">
            <v>Closed</v>
          </cell>
        </row>
        <row r="28994">
          <cell r="I28994" t="str">
            <v>N</v>
          </cell>
          <cell r="AG28994">
            <v>74</v>
          </cell>
          <cell r="AI28994">
            <v>8171</v>
          </cell>
          <cell r="AL28994">
            <v>89.96</v>
          </cell>
          <cell r="BM28994" t="str">
            <v>75+</v>
          </cell>
          <cell r="BP28994" t="str">
            <v>Open</v>
          </cell>
        </row>
        <row r="28995">
          <cell r="I28995" t="str">
            <v>N</v>
          </cell>
          <cell r="AG28995">
            <v>74</v>
          </cell>
          <cell r="AI28995">
            <v>7516</v>
          </cell>
          <cell r="AL28995">
            <v>89.96</v>
          </cell>
          <cell r="AQ28995" t="str">
            <v>D</v>
          </cell>
          <cell r="BM28995" t="str">
            <v>75+</v>
          </cell>
          <cell r="BP28995" t="str">
            <v>Closed</v>
          </cell>
        </row>
        <row r="28996">
          <cell r="I28996" t="str">
            <v>Y</v>
          </cell>
          <cell r="AG28996">
            <v>82</v>
          </cell>
          <cell r="AI28996">
            <v>6827</v>
          </cell>
          <cell r="AL28996">
            <v>89.96</v>
          </cell>
          <cell r="AQ28996" t="str">
            <v>D</v>
          </cell>
          <cell r="BM28996" t="str">
            <v>75+</v>
          </cell>
          <cell r="BP28996" t="str">
            <v>Closed</v>
          </cell>
        </row>
        <row r="28997">
          <cell r="I28997" t="str">
            <v>Y</v>
          </cell>
          <cell r="AG28997">
            <v>73</v>
          </cell>
          <cell r="AI28997">
            <v>7791</v>
          </cell>
          <cell r="AL28997">
            <v>89.96</v>
          </cell>
          <cell r="AQ28997" t="str">
            <v>D</v>
          </cell>
          <cell r="BM28997" t="str">
            <v>75+</v>
          </cell>
          <cell r="BP28997" t="str">
            <v>Closed</v>
          </cell>
        </row>
        <row r="28998">
          <cell r="I28998" t="str">
            <v>N</v>
          </cell>
          <cell r="AG28998">
            <v>79</v>
          </cell>
          <cell r="AI28998">
            <v>6386</v>
          </cell>
          <cell r="AL28998">
            <v>89.96</v>
          </cell>
          <cell r="AQ28998" t="str">
            <v>D</v>
          </cell>
          <cell r="BM28998" t="str">
            <v>75+</v>
          </cell>
          <cell r="BP28998" t="str">
            <v>Closed</v>
          </cell>
        </row>
        <row r="28999">
          <cell r="I28999" t="str">
            <v>N</v>
          </cell>
          <cell r="AG28999">
            <v>76</v>
          </cell>
          <cell r="AI28999">
            <v>7764</v>
          </cell>
          <cell r="AL28999">
            <v>89.97</v>
          </cell>
          <cell r="BM28999" t="str">
            <v>75+</v>
          </cell>
          <cell r="BP28999" t="str">
            <v>Open</v>
          </cell>
        </row>
        <row r="29000">
          <cell r="I29000" t="str">
            <v>N</v>
          </cell>
          <cell r="AG29000">
            <v>81</v>
          </cell>
          <cell r="AI29000">
            <v>6039</v>
          </cell>
          <cell r="AL29000">
            <v>89.97</v>
          </cell>
          <cell r="AQ29000" t="str">
            <v>D</v>
          </cell>
          <cell r="BM29000" t="str">
            <v>75+</v>
          </cell>
          <cell r="BP29000" t="str">
            <v>Closed</v>
          </cell>
        </row>
        <row r="29001">
          <cell r="I29001" t="str">
            <v>N</v>
          </cell>
          <cell r="AG29001">
            <v>74</v>
          </cell>
          <cell r="AI29001">
            <v>7867</v>
          </cell>
          <cell r="AL29001">
            <v>89.97</v>
          </cell>
          <cell r="BM29001" t="str">
            <v>75+</v>
          </cell>
          <cell r="BP29001" t="str">
            <v>Open</v>
          </cell>
        </row>
        <row r="29002">
          <cell r="I29002" t="str">
            <v>N</v>
          </cell>
          <cell r="AG29002">
            <v>74</v>
          </cell>
          <cell r="AI29002">
            <v>7912</v>
          </cell>
          <cell r="AL29002">
            <v>89.97</v>
          </cell>
          <cell r="AQ29002" t="str">
            <v>D</v>
          </cell>
          <cell r="BM29002" t="str">
            <v>75+</v>
          </cell>
          <cell r="BP29002" t="str">
            <v>Closed</v>
          </cell>
        </row>
        <row r="29003">
          <cell r="I29003" t="str">
            <v>N</v>
          </cell>
          <cell r="AG29003">
            <v>77</v>
          </cell>
          <cell r="AI29003">
            <v>7869</v>
          </cell>
          <cell r="AL29003">
            <v>89.98</v>
          </cell>
          <cell r="BM29003" t="str">
            <v>75+</v>
          </cell>
          <cell r="BP29003" t="str">
            <v>Open</v>
          </cell>
        </row>
        <row r="29004">
          <cell r="I29004" t="str">
            <v>N</v>
          </cell>
          <cell r="AG29004">
            <v>80</v>
          </cell>
          <cell r="AI29004">
            <v>5899</v>
          </cell>
          <cell r="AL29004">
            <v>89.98</v>
          </cell>
          <cell r="AQ29004" t="str">
            <v>R</v>
          </cell>
          <cell r="BM29004" t="str">
            <v>75+</v>
          </cell>
          <cell r="BP29004" t="str">
            <v>Closed</v>
          </cell>
        </row>
        <row r="29005">
          <cell r="I29005" t="str">
            <v>N</v>
          </cell>
          <cell r="AG29005">
            <v>77</v>
          </cell>
          <cell r="AI29005">
            <v>6310</v>
          </cell>
          <cell r="AL29005">
            <v>89.98</v>
          </cell>
          <cell r="AQ29005" t="str">
            <v>E</v>
          </cell>
          <cell r="BM29005" t="str">
            <v>75+</v>
          </cell>
          <cell r="BP29005" t="str">
            <v>Closed</v>
          </cell>
        </row>
        <row r="29006">
          <cell r="I29006" t="str">
            <v>N</v>
          </cell>
          <cell r="AG29006">
            <v>83</v>
          </cell>
          <cell r="AI29006">
            <v>5498</v>
          </cell>
          <cell r="AL29006">
            <v>89.98</v>
          </cell>
          <cell r="AQ29006" t="str">
            <v>E</v>
          </cell>
          <cell r="BM29006" t="str">
            <v>75+</v>
          </cell>
          <cell r="BP29006" t="str">
            <v>Closed</v>
          </cell>
        </row>
        <row r="29007">
          <cell r="I29007" t="str">
            <v>Y</v>
          </cell>
          <cell r="AG29007">
            <v>83</v>
          </cell>
          <cell r="AI29007">
            <v>6290</v>
          </cell>
          <cell r="AL29007">
            <v>89.98</v>
          </cell>
          <cell r="AQ29007" t="str">
            <v>D</v>
          </cell>
          <cell r="BM29007" t="str">
            <v>75+</v>
          </cell>
          <cell r="BP29007" t="str">
            <v>Closed</v>
          </cell>
        </row>
        <row r="29008">
          <cell r="I29008" t="str">
            <v>N</v>
          </cell>
          <cell r="AG29008">
            <v>79</v>
          </cell>
          <cell r="AI29008">
            <v>6468</v>
          </cell>
          <cell r="AL29008">
            <v>89.98</v>
          </cell>
          <cell r="BM29008" t="str">
            <v>75+</v>
          </cell>
          <cell r="BP29008" t="str">
            <v>Open</v>
          </cell>
        </row>
        <row r="29009">
          <cell r="I29009" t="str">
            <v>N</v>
          </cell>
          <cell r="AG29009">
            <v>75</v>
          </cell>
          <cell r="AI29009">
            <v>7141</v>
          </cell>
          <cell r="AL29009">
            <v>89.98</v>
          </cell>
          <cell r="AQ29009" t="str">
            <v>D</v>
          </cell>
          <cell r="BM29009" t="str">
            <v>75+</v>
          </cell>
          <cell r="BP29009" t="str">
            <v>Closed</v>
          </cell>
        </row>
        <row r="29010">
          <cell r="I29010" t="str">
            <v>N</v>
          </cell>
          <cell r="AG29010">
            <v>79</v>
          </cell>
          <cell r="AI29010">
            <v>5639</v>
          </cell>
          <cell r="AL29010">
            <v>89.98</v>
          </cell>
          <cell r="AQ29010" t="str">
            <v>D</v>
          </cell>
          <cell r="BM29010" t="str">
            <v>75+</v>
          </cell>
          <cell r="BP29010" t="str">
            <v>Closed</v>
          </cell>
        </row>
        <row r="29011">
          <cell r="I29011" t="str">
            <v>N</v>
          </cell>
          <cell r="AG29011">
            <v>80</v>
          </cell>
          <cell r="AI29011">
            <v>5859</v>
          </cell>
          <cell r="AL29011">
            <v>89.98</v>
          </cell>
          <cell r="AQ29011" t="str">
            <v>R</v>
          </cell>
          <cell r="BM29011" t="str">
            <v>75+</v>
          </cell>
          <cell r="BP29011" t="str">
            <v>Closed</v>
          </cell>
        </row>
        <row r="29012">
          <cell r="I29012" t="str">
            <v>N</v>
          </cell>
          <cell r="AG29012">
            <v>78</v>
          </cell>
          <cell r="AI29012">
            <v>6800</v>
          </cell>
          <cell r="AL29012">
            <v>89.98</v>
          </cell>
          <cell r="AQ29012" t="str">
            <v>E</v>
          </cell>
          <cell r="BM29012" t="str">
            <v>75+</v>
          </cell>
          <cell r="BP29012" t="str">
            <v>Closed</v>
          </cell>
        </row>
        <row r="29013">
          <cell r="I29013" t="str">
            <v>N</v>
          </cell>
          <cell r="AG29013">
            <v>80</v>
          </cell>
          <cell r="AI29013">
            <v>6486</v>
          </cell>
          <cell r="AL29013">
            <v>89.98</v>
          </cell>
          <cell r="AQ29013" t="str">
            <v>D</v>
          </cell>
          <cell r="BM29013" t="str">
            <v>75+</v>
          </cell>
          <cell r="BP29013" t="str">
            <v>Closed</v>
          </cell>
        </row>
        <row r="29014">
          <cell r="I29014" t="str">
            <v>N</v>
          </cell>
          <cell r="AG29014">
            <v>75</v>
          </cell>
          <cell r="AI29014">
            <v>8024</v>
          </cell>
          <cell r="AL29014">
            <v>89.98</v>
          </cell>
          <cell r="BM29014" t="str">
            <v>75+</v>
          </cell>
          <cell r="BP29014" t="str">
            <v>Open</v>
          </cell>
        </row>
        <row r="29015">
          <cell r="I29015" t="str">
            <v>N</v>
          </cell>
          <cell r="AG29015">
            <v>80</v>
          </cell>
          <cell r="AI29015">
            <v>5862</v>
          </cell>
          <cell r="AL29015">
            <v>89.99</v>
          </cell>
          <cell r="AQ29015" t="str">
            <v>D</v>
          </cell>
          <cell r="BM29015" t="str">
            <v>75+</v>
          </cell>
          <cell r="BP29015" t="str">
            <v>Closed</v>
          </cell>
        </row>
        <row r="29016">
          <cell r="I29016" t="str">
            <v>N</v>
          </cell>
          <cell r="AG29016">
            <v>79</v>
          </cell>
          <cell r="AI29016">
            <v>6642</v>
          </cell>
          <cell r="AL29016">
            <v>89.99</v>
          </cell>
          <cell r="AQ29016" t="str">
            <v>D</v>
          </cell>
          <cell r="BM29016" t="str">
            <v>75+</v>
          </cell>
          <cell r="BP29016" t="str">
            <v>Closed</v>
          </cell>
        </row>
        <row r="29017">
          <cell r="I29017" t="str">
            <v>N</v>
          </cell>
          <cell r="AG29017">
            <v>74</v>
          </cell>
          <cell r="AI29017">
            <v>8320</v>
          </cell>
          <cell r="AL29017">
            <v>89.99</v>
          </cell>
          <cell r="BM29017" t="str">
            <v>75+</v>
          </cell>
          <cell r="BP29017" t="str">
            <v>Open</v>
          </cell>
        </row>
        <row r="29018">
          <cell r="I29018" t="str">
            <v>N</v>
          </cell>
          <cell r="AG29018">
            <v>74</v>
          </cell>
          <cell r="AI29018">
            <v>7320</v>
          </cell>
          <cell r="AL29018">
            <v>89.99</v>
          </cell>
          <cell r="AQ29018" t="str">
            <v>D</v>
          </cell>
          <cell r="BM29018" t="str">
            <v>75+</v>
          </cell>
          <cell r="BP29018" t="str">
            <v>Closed</v>
          </cell>
        </row>
        <row r="29019">
          <cell r="I29019" t="str">
            <v>N</v>
          </cell>
          <cell r="AG29019">
            <v>83</v>
          </cell>
          <cell r="AI29019">
            <v>5583</v>
          </cell>
          <cell r="AL29019">
            <v>89.99</v>
          </cell>
          <cell r="AQ29019" t="str">
            <v>D</v>
          </cell>
          <cell r="BM29019" t="str">
            <v>75+</v>
          </cell>
          <cell r="BP29019" t="str">
            <v>Closed</v>
          </cell>
        </row>
        <row r="29020">
          <cell r="I29020" t="str">
            <v>N</v>
          </cell>
          <cell r="AG29020">
            <v>80</v>
          </cell>
          <cell r="AI29020">
            <v>6163</v>
          </cell>
          <cell r="AL29020">
            <v>89.99</v>
          </cell>
          <cell r="AQ29020" t="str">
            <v>D</v>
          </cell>
          <cell r="BM29020" t="str">
            <v>75+</v>
          </cell>
          <cell r="BP29020" t="str">
            <v>Closed</v>
          </cell>
        </row>
        <row r="29021">
          <cell r="I29021" t="str">
            <v>N</v>
          </cell>
          <cell r="AG29021">
            <v>74</v>
          </cell>
          <cell r="AI29021">
            <v>7694</v>
          </cell>
          <cell r="AL29021">
            <v>89.99</v>
          </cell>
          <cell r="BM29021" t="str">
            <v>75+</v>
          </cell>
          <cell r="BP29021" t="str">
            <v>Open</v>
          </cell>
        </row>
        <row r="29022">
          <cell r="I29022" t="str">
            <v>N</v>
          </cell>
          <cell r="AG29022">
            <v>77</v>
          </cell>
          <cell r="AI29022">
            <v>6642</v>
          </cell>
          <cell r="AL29022">
            <v>89.99</v>
          </cell>
          <cell r="AQ29022" t="str">
            <v>D</v>
          </cell>
          <cell r="BM29022" t="str">
            <v>75+</v>
          </cell>
          <cell r="BP29022" t="str">
            <v>Closed</v>
          </cell>
        </row>
        <row r="29023">
          <cell r="I29023" t="str">
            <v>N</v>
          </cell>
          <cell r="AG29023">
            <v>77</v>
          </cell>
          <cell r="AI29023">
            <v>7441</v>
          </cell>
          <cell r="AL29023">
            <v>89.99</v>
          </cell>
          <cell r="BM29023" t="str">
            <v>75+</v>
          </cell>
          <cell r="BP29023" t="str">
            <v>Open</v>
          </cell>
        </row>
        <row r="29024">
          <cell r="I29024" t="str">
            <v>N</v>
          </cell>
          <cell r="AG29024">
            <v>77</v>
          </cell>
          <cell r="AI29024">
            <v>6892</v>
          </cell>
          <cell r="AL29024">
            <v>89.99</v>
          </cell>
          <cell r="AQ29024" t="str">
            <v>D</v>
          </cell>
          <cell r="BM29024" t="str">
            <v>75+</v>
          </cell>
          <cell r="BP29024" t="str">
            <v>Closed</v>
          </cell>
        </row>
        <row r="29025">
          <cell r="I29025" t="str">
            <v>N</v>
          </cell>
          <cell r="AG29025">
            <v>80</v>
          </cell>
          <cell r="AI29025">
            <v>6139</v>
          </cell>
          <cell r="AL29025">
            <v>89.99</v>
          </cell>
          <cell r="AQ29025" t="str">
            <v>E</v>
          </cell>
          <cell r="BM29025" t="str">
            <v>75+</v>
          </cell>
          <cell r="BP29025" t="str">
            <v>Closed</v>
          </cell>
        </row>
        <row r="29026">
          <cell r="I29026" t="str">
            <v>N</v>
          </cell>
          <cell r="AG29026">
            <v>75</v>
          </cell>
          <cell r="AI29026">
            <v>6996</v>
          </cell>
          <cell r="AL29026">
            <v>90</v>
          </cell>
          <cell r="AQ29026" t="str">
            <v>E</v>
          </cell>
          <cell r="BM29026" t="str">
            <v>75+</v>
          </cell>
          <cell r="BP29026" t="str">
            <v>Closed</v>
          </cell>
        </row>
        <row r="29027">
          <cell r="I29027" t="str">
            <v>N</v>
          </cell>
          <cell r="AG29027">
            <v>76</v>
          </cell>
          <cell r="AI29027">
            <v>7691</v>
          </cell>
          <cell r="AL29027">
            <v>90</v>
          </cell>
          <cell r="AQ29027" t="str">
            <v>D</v>
          </cell>
          <cell r="BM29027" t="str">
            <v>75+</v>
          </cell>
          <cell r="BP29027" t="str">
            <v>Closed</v>
          </cell>
        </row>
        <row r="29028">
          <cell r="I29028" t="str">
            <v>N</v>
          </cell>
          <cell r="AG29028">
            <v>77</v>
          </cell>
          <cell r="AI29028">
            <v>7203</v>
          </cell>
          <cell r="AL29028">
            <v>90</v>
          </cell>
          <cell r="AQ29028" t="str">
            <v>D</v>
          </cell>
          <cell r="BM29028" t="str">
            <v>75+</v>
          </cell>
          <cell r="BP29028" t="str">
            <v>Closed</v>
          </cell>
        </row>
        <row r="29029">
          <cell r="I29029" t="str">
            <v>N</v>
          </cell>
          <cell r="AG29029">
            <v>76</v>
          </cell>
          <cell r="AI29029">
            <v>7228</v>
          </cell>
          <cell r="AL29029">
            <v>90</v>
          </cell>
          <cell r="AQ29029" t="str">
            <v>D</v>
          </cell>
          <cell r="BM29029" t="str">
            <v>75+</v>
          </cell>
          <cell r="BP29029" t="str">
            <v>Closed</v>
          </cell>
        </row>
        <row r="29030">
          <cell r="I29030" t="str">
            <v>N</v>
          </cell>
          <cell r="AG29030">
            <v>82</v>
          </cell>
          <cell r="AI29030">
            <v>4894</v>
          </cell>
          <cell r="AL29030">
            <v>90</v>
          </cell>
          <cell r="AQ29030" t="str">
            <v>D</v>
          </cell>
          <cell r="BM29030" t="str">
            <v>75+</v>
          </cell>
          <cell r="BP29030" t="str">
            <v>Closed</v>
          </cell>
        </row>
        <row r="29031">
          <cell r="I29031" t="str">
            <v>N</v>
          </cell>
          <cell r="AG29031">
            <v>84</v>
          </cell>
          <cell r="AI29031">
            <v>3993</v>
          </cell>
          <cell r="AL29031">
            <v>90</v>
          </cell>
          <cell r="AQ29031" t="str">
            <v>D</v>
          </cell>
          <cell r="BM29031" t="str">
            <v>75+</v>
          </cell>
          <cell r="BP29031" t="str">
            <v>Closed</v>
          </cell>
        </row>
        <row r="29032">
          <cell r="I29032" t="str">
            <v>N</v>
          </cell>
          <cell r="AG29032">
            <v>80</v>
          </cell>
          <cell r="AI29032">
            <v>6727</v>
          </cell>
          <cell r="AL29032">
            <v>90</v>
          </cell>
          <cell r="AQ29032" t="str">
            <v>R</v>
          </cell>
          <cell r="BM29032" t="str">
            <v>75+</v>
          </cell>
          <cell r="BP29032" t="str">
            <v>Closed</v>
          </cell>
        </row>
        <row r="29033">
          <cell r="I29033" t="str">
            <v>N</v>
          </cell>
          <cell r="AG29033">
            <v>76</v>
          </cell>
          <cell r="AI29033">
            <v>6744</v>
          </cell>
          <cell r="AL29033">
            <v>90.01</v>
          </cell>
          <cell r="AQ29033" t="str">
            <v>D</v>
          </cell>
          <cell r="BM29033" t="str">
            <v>75+</v>
          </cell>
          <cell r="BP29033" t="str">
            <v>Closed</v>
          </cell>
        </row>
        <row r="29034">
          <cell r="I29034" t="str">
            <v>N</v>
          </cell>
          <cell r="AG29034">
            <v>79</v>
          </cell>
          <cell r="AI29034">
            <v>6790</v>
          </cell>
          <cell r="AL29034">
            <v>90.01</v>
          </cell>
          <cell r="AQ29034" t="str">
            <v>D</v>
          </cell>
          <cell r="BM29034" t="str">
            <v>75+</v>
          </cell>
          <cell r="BP29034" t="str">
            <v>Closed</v>
          </cell>
        </row>
        <row r="29035">
          <cell r="I29035" t="str">
            <v>N</v>
          </cell>
          <cell r="AG29035">
            <v>79</v>
          </cell>
          <cell r="AI29035">
            <v>5891</v>
          </cell>
          <cell r="AL29035">
            <v>90.01</v>
          </cell>
          <cell r="AQ29035" t="str">
            <v>R</v>
          </cell>
          <cell r="BM29035" t="str">
            <v>75+</v>
          </cell>
          <cell r="BP29035" t="str">
            <v>Closed</v>
          </cell>
        </row>
        <row r="29036">
          <cell r="I29036" t="str">
            <v>N</v>
          </cell>
          <cell r="AG29036">
            <v>82</v>
          </cell>
          <cell r="AI29036">
            <v>5653</v>
          </cell>
          <cell r="AL29036">
            <v>90.01</v>
          </cell>
          <cell r="AQ29036" t="str">
            <v>R</v>
          </cell>
          <cell r="BM29036" t="str">
            <v>75+</v>
          </cell>
          <cell r="BP29036" t="str">
            <v>Closed</v>
          </cell>
        </row>
        <row r="29037">
          <cell r="I29037" t="str">
            <v>N</v>
          </cell>
          <cell r="AG29037">
            <v>75</v>
          </cell>
          <cell r="AI29037">
            <v>7006</v>
          </cell>
          <cell r="AL29037">
            <v>90.01</v>
          </cell>
          <cell r="AQ29037" t="str">
            <v>R</v>
          </cell>
          <cell r="BM29037" t="str">
            <v>75+</v>
          </cell>
          <cell r="BP29037" t="str">
            <v>Closed</v>
          </cell>
        </row>
        <row r="29038">
          <cell r="I29038" t="str">
            <v>Y</v>
          </cell>
          <cell r="AG29038">
            <v>83</v>
          </cell>
          <cell r="AI29038">
            <v>5361</v>
          </cell>
          <cell r="AL29038">
            <v>90.01</v>
          </cell>
          <cell r="AQ29038" t="str">
            <v>E</v>
          </cell>
          <cell r="BM29038" t="str">
            <v>75+</v>
          </cell>
          <cell r="BP29038" t="str">
            <v>Closed</v>
          </cell>
        </row>
        <row r="29039">
          <cell r="I29039" t="str">
            <v>N</v>
          </cell>
          <cell r="AG29039">
            <v>78</v>
          </cell>
          <cell r="AI29039">
            <v>7406</v>
          </cell>
          <cell r="AL29039">
            <v>90.01</v>
          </cell>
          <cell r="AQ29039" t="str">
            <v>D</v>
          </cell>
          <cell r="BM29039" t="str">
            <v>75+</v>
          </cell>
          <cell r="BP29039" t="str">
            <v>Closed</v>
          </cell>
        </row>
        <row r="29040">
          <cell r="I29040" t="str">
            <v>N</v>
          </cell>
          <cell r="AG29040">
            <v>79</v>
          </cell>
          <cell r="AI29040">
            <v>6780</v>
          </cell>
          <cell r="AL29040">
            <v>90.01</v>
          </cell>
          <cell r="AQ29040" t="str">
            <v>D</v>
          </cell>
          <cell r="BM29040" t="str">
            <v>75+</v>
          </cell>
          <cell r="BP29040" t="str">
            <v>Closed</v>
          </cell>
        </row>
        <row r="29041">
          <cell r="I29041" t="str">
            <v>N</v>
          </cell>
          <cell r="AG29041">
            <v>79</v>
          </cell>
          <cell r="AI29041">
            <v>6568</v>
          </cell>
          <cell r="AL29041">
            <v>90.01</v>
          </cell>
          <cell r="AQ29041" t="str">
            <v>E</v>
          </cell>
          <cell r="BM29041" t="str">
            <v>75+</v>
          </cell>
          <cell r="BP29041" t="str">
            <v>Closed</v>
          </cell>
        </row>
        <row r="29042">
          <cell r="I29042" t="str">
            <v>N</v>
          </cell>
          <cell r="AG29042">
            <v>78</v>
          </cell>
          <cell r="AI29042">
            <v>7053</v>
          </cell>
          <cell r="AL29042">
            <v>90.01</v>
          </cell>
          <cell r="BM29042" t="str">
            <v>75+</v>
          </cell>
          <cell r="BP29042" t="str">
            <v>Open</v>
          </cell>
        </row>
        <row r="29043">
          <cell r="I29043" t="str">
            <v>N</v>
          </cell>
          <cell r="AG29043">
            <v>74</v>
          </cell>
          <cell r="AI29043">
            <v>7707</v>
          </cell>
          <cell r="AL29043">
            <v>90.02</v>
          </cell>
          <cell r="BM29043" t="str">
            <v>75+</v>
          </cell>
          <cell r="BP29043" t="str">
            <v>Open</v>
          </cell>
        </row>
        <row r="29044">
          <cell r="I29044" t="str">
            <v>N</v>
          </cell>
          <cell r="AG29044">
            <v>76</v>
          </cell>
          <cell r="AI29044">
            <v>7365</v>
          </cell>
          <cell r="AL29044">
            <v>90.02</v>
          </cell>
          <cell r="AQ29044" t="str">
            <v>D</v>
          </cell>
          <cell r="BM29044" t="str">
            <v>75+</v>
          </cell>
          <cell r="BP29044" t="str">
            <v>Closed</v>
          </cell>
        </row>
        <row r="29045">
          <cell r="I29045" t="str">
            <v>N</v>
          </cell>
          <cell r="AG29045">
            <v>77</v>
          </cell>
          <cell r="AI29045">
            <v>7058</v>
          </cell>
          <cell r="AL29045">
            <v>90.02</v>
          </cell>
          <cell r="AQ29045" t="str">
            <v>D</v>
          </cell>
          <cell r="BM29045" t="str">
            <v>75+</v>
          </cell>
          <cell r="BP29045" t="str">
            <v>Closed</v>
          </cell>
        </row>
        <row r="29046">
          <cell r="I29046" t="str">
            <v>N</v>
          </cell>
          <cell r="AG29046">
            <v>77</v>
          </cell>
          <cell r="AI29046">
            <v>7556</v>
          </cell>
          <cell r="AL29046">
            <v>90.02</v>
          </cell>
          <cell r="AQ29046" t="str">
            <v>R</v>
          </cell>
          <cell r="BM29046" t="str">
            <v>75+</v>
          </cell>
          <cell r="BP29046" t="str">
            <v>Closed</v>
          </cell>
        </row>
        <row r="29047">
          <cell r="I29047" t="str">
            <v>N</v>
          </cell>
          <cell r="AG29047">
            <v>78</v>
          </cell>
          <cell r="AI29047">
            <v>7022</v>
          </cell>
          <cell r="AL29047">
            <v>90.02</v>
          </cell>
          <cell r="AQ29047" t="str">
            <v>D</v>
          </cell>
          <cell r="BM29047" t="str">
            <v>75+</v>
          </cell>
          <cell r="BP29047" t="str">
            <v>Closed</v>
          </cell>
        </row>
        <row r="29048">
          <cell r="I29048" t="str">
            <v>N</v>
          </cell>
          <cell r="AG29048">
            <v>79</v>
          </cell>
          <cell r="AI29048">
            <v>6597</v>
          </cell>
          <cell r="AL29048">
            <v>90.02</v>
          </cell>
          <cell r="AQ29048" t="str">
            <v>D</v>
          </cell>
          <cell r="BM29048" t="str">
            <v>75+</v>
          </cell>
          <cell r="BP29048" t="str">
            <v>Closed</v>
          </cell>
        </row>
        <row r="29049">
          <cell r="I29049" t="str">
            <v>N</v>
          </cell>
          <cell r="AG29049">
            <v>77</v>
          </cell>
          <cell r="AI29049">
            <v>7533</v>
          </cell>
          <cell r="AL29049">
            <v>90.02</v>
          </cell>
          <cell r="AQ29049" t="str">
            <v>D</v>
          </cell>
          <cell r="BM29049" t="str">
            <v>75+</v>
          </cell>
          <cell r="BP29049" t="str">
            <v>Closed</v>
          </cell>
        </row>
        <row r="29050">
          <cell r="I29050" t="str">
            <v>Y</v>
          </cell>
          <cell r="AG29050">
            <v>90</v>
          </cell>
          <cell r="AI29050">
            <v>3926</v>
          </cell>
          <cell r="AL29050">
            <v>90.02</v>
          </cell>
          <cell r="AQ29050" t="str">
            <v>E</v>
          </cell>
          <cell r="BM29050" t="str">
            <v>75+</v>
          </cell>
          <cell r="BP29050" t="str">
            <v>Closed</v>
          </cell>
        </row>
        <row r="29051">
          <cell r="I29051" t="str">
            <v>N</v>
          </cell>
          <cell r="AG29051">
            <v>73</v>
          </cell>
          <cell r="AI29051">
            <v>7870</v>
          </cell>
          <cell r="AL29051">
            <v>90.03</v>
          </cell>
          <cell r="BM29051" t="str">
            <v>75+</v>
          </cell>
          <cell r="BP29051" t="str">
            <v>Open</v>
          </cell>
        </row>
        <row r="29052">
          <cell r="I29052" t="str">
            <v>N</v>
          </cell>
          <cell r="AG29052">
            <v>75</v>
          </cell>
          <cell r="AI29052">
            <v>8267</v>
          </cell>
          <cell r="AL29052">
            <v>90.03</v>
          </cell>
          <cell r="BM29052" t="str">
            <v>75+</v>
          </cell>
          <cell r="BP29052" t="str">
            <v>Open</v>
          </cell>
        </row>
        <row r="29053">
          <cell r="I29053" t="str">
            <v>N</v>
          </cell>
          <cell r="AG29053">
            <v>82</v>
          </cell>
          <cell r="AI29053">
            <v>5305</v>
          </cell>
          <cell r="AL29053">
            <v>90.03</v>
          </cell>
          <cell r="AQ29053" t="str">
            <v>D</v>
          </cell>
          <cell r="BM29053" t="str">
            <v>75+</v>
          </cell>
          <cell r="BP29053" t="str">
            <v>Closed</v>
          </cell>
        </row>
        <row r="29054">
          <cell r="I29054" t="str">
            <v>N</v>
          </cell>
          <cell r="AG29054">
            <v>74</v>
          </cell>
          <cell r="AI29054">
            <v>7913</v>
          </cell>
          <cell r="AL29054">
            <v>90.03</v>
          </cell>
          <cell r="BM29054" t="str">
            <v>75+</v>
          </cell>
          <cell r="BP29054" t="str">
            <v>Open</v>
          </cell>
        </row>
        <row r="29055">
          <cell r="I29055" t="str">
            <v>Y</v>
          </cell>
          <cell r="AG29055">
            <v>74</v>
          </cell>
          <cell r="AI29055">
            <v>7989</v>
          </cell>
          <cell r="AL29055">
            <v>90.03</v>
          </cell>
          <cell r="BM29055" t="str">
            <v>75+</v>
          </cell>
          <cell r="BP29055" t="str">
            <v>Open</v>
          </cell>
        </row>
        <row r="29056">
          <cell r="I29056" t="str">
            <v>N</v>
          </cell>
          <cell r="AG29056">
            <v>76</v>
          </cell>
          <cell r="AI29056">
            <v>8142</v>
          </cell>
          <cell r="AL29056">
            <v>90.03</v>
          </cell>
          <cell r="BM29056" t="str">
            <v>75+</v>
          </cell>
          <cell r="BP29056" t="str">
            <v>Open</v>
          </cell>
        </row>
        <row r="29057">
          <cell r="I29057" t="str">
            <v>N</v>
          </cell>
          <cell r="AG29057">
            <v>84</v>
          </cell>
          <cell r="AI29057">
            <v>4524</v>
          </cell>
          <cell r="AL29057">
            <v>90.03</v>
          </cell>
          <cell r="AQ29057" t="str">
            <v>E</v>
          </cell>
          <cell r="BM29057" t="str">
            <v>75+</v>
          </cell>
          <cell r="BP29057" t="str">
            <v>Closed</v>
          </cell>
        </row>
        <row r="29058">
          <cell r="I29058" t="str">
            <v>N</v>
          </cell>
          <cell r="AG29058">
            <v>78</v>
          </cell>
          <cell r="AI29058">
            <v>7167</v>
          </cell>
          <cell r="AL29058">
            <v>90.03</v>
          </cell>
          <cell r="BM29058" t="str">
            <v>75+</v>
          </cell>
          <cell r="BP29058" t="str">
            <v>Open</v>
          </cell>
        </row>
        <row r="29059">
          <cell r="I29059" t="str">
            <v>N</v>
          </cell>
          <cell r="AG29059">
            <v>82</v>
          </cell>
          <cell r="AI29059">
            <v>5633</v>
          </cell>
          <cell r="AL29059">
            <v>90.03</v>
          </cell>
          <cell r="AQ29059" t="str">
            <v>D</v>
          </cell>
          <cell r="BM29059" t="str">
            <v>75+</v>
          </cell>
          <cell r="BP29059" t="str">
            <v>Closed</v>
          </cell>
        </row>
        <row r="29060">
          <cell r="I29060" t="str">
            <v>N</v>
          </cell>
          <cell r="AG29060">
            <v>78</v>
          </cell>
          <cell r="AI29060">
            <v>5662</v>
          </cell>
          <cell r="AL29060">
            <v>90.03</v>
          </cell>
          <cell r="AQ29060" t="str">
            <v>D</v>
          </cell>
          <cell r="BM29060" t="str">
            <v>75+</v>
          </cell>
          <cell r="BP29060" t="str">
            <v>Closed</v>
          </cell>
        </row>
        <row r="29061">
          <cell r="I29061" t="str">
            <v>N</v>
          </cell>
          <cell r="AG29061">
            <v>77</v>
          </cell>
          <cell r="AI29061">
            <v>7463</v>
          </cell>
          <cell r="AL29061">
            <v>90.03</v>
          </cell>
          <cell r="AQ29061" t="str">
            <v>D</v>
          </cell>
          <cell r="BM29061" t="str">
            <v>75+</v>
          </cell>
          <cell r="BP29061" t="str">
            <v>Closed</v>
          </cell>
        </row>
        <row r="29062">
          <cell r="I29062" t="str">
            <v>N</v>
          </cell>
          <cell r="AG29062">
            <v>77</v>
          </cell>
          <cell r="AI29062">
            <v>7871</v>
          </cell>
          <cell r="AL29062">
            <v>90.03</v>
          </cell>
          <cell r="BM29062" t="str">
            <v>75+</v>
          </cell>
          <cell r="BP29062" t="str">
            <v>Open</v>
          </cell>
        </row>
        <row r="29063">
          <cell r="I29063" t="str">
            <v>N</v>
          </cell>
          <cell r="AG29063">
            <v>75</v>
          </cell>
          <cell r="AI29063">
            <v>7918</v>
          </cell>
          <cell r="AL29063">
            <v>90.03</v>
          </cell>
          <cell r="AQ29063" t="str">
            <v>D</v>
          </cell>
          <cell r="BM29063" t="str">
            <v>75+</v>
          </cell>
          <cell r="BP29063" t="str">
            <v>Closed</v>
          </cell>
        </row>
        <row r="29064">
          <cell r="I29064" t="str">
            <v>Y</v>
          </cell>
          <cell r="AG29064">
            <v>84</v>
          </cell>
          <cell r="AI29064">
            <v>6099</v>
          </cell>
          <cell r="AL29064">
            <v>90.03</v>
          </cell>
          <cell r="BM29064" t="str">
            <v>75+</v>
          </cell>
          <cell r="BP29064" t="str">
            <v>Open</v>
          </cell>
        </row>
        <row r="29065">
          <cell r="I29065" t="str">
            <v>N</v>
          </cell>
          <cell r="AG29065">
            <v>75</v>
          </cell>
          <cell r="AI29065">
            <v>7867</v>
          </cell>
          <cell r="AL29065">
            <v>90.04</v>
          </cell>
          <cell r="BM29065" t="str">
            <v>75+</v>
          </cell>
          <cell r="BP29065" t="str">
            <v>Open</v>
          </cell>
        </row>
        <row r="29066">
          <cell r="I29066" t="str">
            <v>N</v>
          </cell>
          <cell r="AG29066">
            <v>77</v>
          </cell>
          <cell r="AI29066">
            <v>6936</v>
          </cell>
          <cell r="AL29066">
            <v>90.04</v>
          </cell>
          <cell r="AQ29066" t="str">
            <v>D</v>
          </cell>
          <cell r="BM29066" t="str">
            <v>75+</v>
          </cell>
          <cell r="BP29066" t="str">
            <v>Closed</v>
          </cell>
        </row>
        <row r="29067">
          <cell r="I29067" t="str">
            <v>N</v>
          </cell>
          <cell r="AG29067">
            <v>78</v>
          </cell>
          <cell r="AI29067">
            <v>5937</v>
          </cell>
          <cell r="AL29067">
            <v>90.04</v>
          </cell>
          <cell r="AQ29067" t="str">
            <v>D</v>
          </cell>
          <cell r="BM29067" t="str">
            <v>75+</v>
          </cell>
          <cell r="BP29067" t="str">
            <v>Closed</v>
          </cell>
        </row>
        <row r="29068">
          <cell r="I29068" t="str">
            <v>N</v>
          </cell>
          <cell r="AG29068">
            <v>74</v>
          </cell>
          <cell r="AI29068">
            <v>7793</v>
          </cell>
          <cell r="AL29068">
            <v>90.04</v>
          </cell>
          <cell r="BM29068" t="str">
            <v>75+</v>
          </cell>
          <cell r="BP29068" t="str">
            <v>Open</v>
          </cell>
        </row>
        <row r="29069">
          <cell r="I29069" t="str">
            <v>N</v>
          </cell>
          <cell r="AG29069">
            <v>75</v>
          </cell>
          <cell r="AI29069">
            <v>7997</v>
          </cell>
          <cell r="AL29069">
            <v>90.04</v>
          </cell>
          <cell r="BM29069" t="str">
            <v>75+</v>
          </cell>
          <cell r="BP29069" t="str">
            <v>Open</v>
          </cell>
        </row>
        <row r="29070">
          <cell r="I29070" t="str">
            <v>N</v>
          </cell>
          <cell r="AG29070">
            <v>81</v>
          </cell>
          <cell r="AI29070">
            <v>5914</v>
          </cell>
          <cell r="AL29070">
            <v>90.04</v>
          </cell>
          <cell r="AQ29070" t="str">
            <v>D</v>
          </cell>
          <cell r="BM29070" t="str">
            <v>75+</v>
          </cell>
          <cell r="BP29070" t="str">
            <v>Closed</v>
          </cell>
        </row>
        <row r="29071">
          <cell r="I29071" t="str">
            <v>N</v>
          </cell>
          <cell r="AG29071">
            <v>75</v>
          </cell>
          <cell r="AI29071">
            <v>7102</v>
          </cell>
          <cell r="AL29071">
            <v>90.04</v>
          </cell>
          <cell r="AQ29071" t="str">
            <v>D</v>
          </cell>
          <cell r="BM29071" t="str">
            <v>75+</v>
          </cell>
          <cell r="BP29071" t="str">
            <v>Closed</v>
          </cell>
        </row>
        <row r="29072">
          <cell r="I29072" t="str">
            <v>N</v>
          </cell>
          <cell r="AG29072">
            <v>76</v>
          </cell>
          <cell r="AI29072">
            <v>7478</v>
          </cell>
          <cell r="AL29072">
            <v>90.04</v>
          </cell>
          <cell r="AQ29072" t="str">
            <v>D</v>
          </cell>
          <cell r="BM29072" t="str">
            <v>75+</v>
          </cell>
          <cell r="BP29072" t="str">
            <v>Closed</v>
          </cell>
        </row>
        <row r="29073">
          <cell r="I29073" t="str">
            <v>N</v>
          </cell>
          <cell r="AG29073">
            <v>79</v>
          </cell>
          <cell r="AI29073">
            <v>5682</v>
          </cell>
          <cell r="AL29073">
            <v>90.05</v>
          </cell>
          <cell r="AQ29073" t="str">
            <v>D</v>
          </cell>
          <cell r="BM29073" t="str">
            <v>75+</v>
          </cell>
          <cell r="BP29073" t="str">
            <v>Closed</v>
          </cell>
        </row>
        <row r="29074">
          <cell r="I29074" t="str">
            <v>N</v>
          </cell>
          <cell r="AG29074">
            <v>74</v>
          </cell>
          <cell r="AI29074">
            <v>7942</v>
          </cell>
          <cell r="AL29074">
            <v>90.05</v>
          </cell>
          <cell r="BM29074" t="str">
            <v>75+</v>
          </cell>
          <cell r="BP29074" t="str">
            <v>Open</v>
          </cell>
        </row>
        <row r="29075">
          <cell r="I29075" t="str">
            <v>N</v>
          </cell>
          <cell r="AG29075">
            <v>77</v>
          </cell>
          <cell r="AI29075">
            <v>7016</v>
          </cell>
          <cell r="AL29075">
            <v>90.05</v>
          </cell>
          <cell r="AQ29075" t="str">
            <v>D</v>
          </cell>
          <cell r="BM29075" t="str">
            <v>75+</v>
          </cell>
          <cell r="BP29075" t="str">
            <v>Closed</v>
          </cell>
        </row>
        <row r="29076">
          <cell r="I29076" t="str">
            <v>N</v>
          </cell>
          <cell r="AG29076">
            <v>76</v>
          </cell>
          <cell r="AI29076">
            <v>7259</v>
          </cell>
          <cell r="AL29076">
            <v>90.05</v>
          </cell>
          <cell r="BM29076" t="str">
            <v>75+</v>
          </cell>
          <cell r="BP29076" t="str">
            <v>Open</v>
          </cell>
        </row>
        <row r="29077">
          <cell r="I29077" t="str">
            <v>N</v>
          </cell>
          <cell r="AG29077">
            <v>74</v>
          </cell>
          <cell r="AI29077">
            <v>8019</v>
          </cell>
          <cell r="AL29077">
            <v>90.05</v>
          </cell>
          <cell r="BM29077" t="str">
            <v>75+</v>
          </cell>
          <cell r="BP29077" t="str">
            <v>Open</v>
          </cell>
        </row>
        <row r="29078">
          <cell r="I29078" t="str">
            <v>N</v>
          </cell>
          <cell r="AG29078">
            <v>82</v>
          </cell>
          <cell r="AI29078">
            <v>5401</v>
          </cell>
          <cell r="AL29078">
            <v>90.05</v>
          </cell>
          <cell r="AQ29078" t="str">
            <v>D</v>
          </cell>
          <cell r="BM29078" t="str">
            <v>75+</v>
          </cell>
          <cell r="BP29078" t="str">
            <v>Closed</v>
          </cell>
        </row>
        <row r="29079">
          <cell r="I29079" t="str">
            <v>N</v>
          </cell>
          <cell r="AG29079">
            <v>84</v>
          </cell>
          <cell r="AI29079">
            <v>4279</v>
          </cell>
          <cell r="AL29079">
            <v>90.05</v>
          </cell>
          <cell r="AQ29079" t="str">
            <v>D</v>
          </cell>
          <cell r="BM29079" t="str">
            <v>75+</v>
          </cell>
          <cell r="BP29079" t="str">
            <v>Closed</v>
          </cell>
        </row>
        <row r="29080">
          <cell r="I29080" t="str">
            <v>N</v>
          </cell>
          <cell r="AG29080">
            <v>77</v>
          </cell>
          <cell r="AI29080">
            <v>7107</v>
          </cell>
          <cell r="AL29080">
            <v>90.05</v>
          </cell>
          <cell r="BM29080" t="str">
            <v>75+</v>
          </cell>
          <cell r="BP29080" t="str">
            <v>Closed</v>
          </cell>
        </row>
        <row r="29081">
          <cell r="I29081" t="str">
            <v>N</v>
          </cell>
          <cell r="AG29081">
            <v>76</v>
          </cell>
          <cell r="AI29081">
            <v>7505</v>
          </cell>
          <cell r="AL29081">
            <v>90.05</v>
          </cell>
          <cell r="BM29081" t="str">
            <v>75+</v>
          </cell>
          <cell r="BP29081" t="str">
            <v>Open</v>
          </cell>
        </row>
        <row r="29082">
          <cell r="I29082" t="str">
            <v>N</v>
          </cell>
          <cell r="AG29082">
            <v>79</v>
          </cell>
          <cell r="AI29082">
            <v>6228</v>
          </cell>
          <cell r="AL29082">
            <v>90.05</v>
          </cell>
          <cell r="AQ29082" t="str">
            <v>D</v>
          </cell>
          <cell r="BM29082" t="str">
            <v>75+</v>
          </cell>
          <cell r="BP29082" t="str">
            <v>Closed</v>
          </cell>
        </row>
        <row r="29083">
          <cell r="I29083" t="str">
            <v>Y</v>
          </cell>
          <cell r="AG29083">
            <v>80</v>
          </cell>
          <cell r="AI29083">
            <v>7715</v>
          </cell>
          <cell r="AL29083">
            <v>90.05</v>
          </cell>
          <cell r="AQ29083" t="str">
            <v>D</v>
          </cell>
          <cell r="BM29083" t="str">
            <v>75+</v>
          </cell>
          <cell r="BP29083" t="str">
            <v>Closed</v>
          </cell>
        </row>
        <row r="29084">
          <cell r="I29084" t="str">
            <v>Y</v>
          </cell>
          <cell r="AG29084">
            <v>72</v>
          </cell>
          <cell r="AI29084">
            <v>7935</v>
          </cell>
          <cell r="AL29084">
            <v>90.05</v>
          </cell>
          <cell r="BM29084" t="str">
            <v>75+</v>
          </cell>
          <cell r="BP29084" t="str">
            <v>Open</v>
          </cell>
        </row>
        <row r="29085">
          <cell r="I29085" t="str">
            <v>N</v>
          </cell>
          <cell r="AG29085">
            <v>82</v>
          </cell>
          <cell r="AI29085">
            <v>5623</v>
          </cell>
          <cell r="AL29085">
            <v>90.05</v>
          </cell>
          <cell r="AQ29085" t="str">
            <v>D</v>
          </cell>
          <cell r="BM29085" t="str">
            <v>75+</v>
          </cell>
          <cell r="BP29085" t="str">
            <v>Closed</v>
          </cell>
        </row>
        <row r="29086">
          <cell r="I29086" t="str">
            <v>N</v>
          </cell>
          <cell r="AG29086">
            <v>79</v>
          </cell>
          <cell r="AI29086">
            <v>6504</v>
          </cell>
          <cell r="AL29086">
            <v>90.06</v>
          </cell>
          <cell r="AQ29086" t="str">
            <v>D</v>
          </cell>
          <cell r="BM29086" t="str">
            <v>75+</v>
          </cell>
          <cell r="BP29086" t="str">
            <v>Closed</v>
          </cell>
        </row>
        <row r="29087">
          <cell r="I29087" t="str">
            <v>N</v>
          </cell>
          <cell r="AG29087">
            <v>76</v>
          </cell>
          <cell r="AI29087">
            <v>6525</v>
          </cell>
          <cell r="AL29087">
            <v>90.06</v>
          </cell>
          <cell r="AQ29087" t="str">
            <v>D</v>
          </cell>
          <cell r="BM29087" t="str">
            <v>75+</v>
          </cell>
          <cell r="BP29087" t="str">
            <v>Closed</v>
          </cell>
        </row>
        <row r="29088">
          <cell r="I29088" t="str">
            <v>N</v>
          </cell>
          <cell r="AG29088">
            <v>80</v>
          </cell>
          <cell r="AI29088">
            <v>6014</v>
          </cell>
          <cell r="AL29088">
            <v>90.06</v>
          </cell>
          <cell r="AQ29088" t="str">
            <v>D</v>
          </cell>
          <cell r="BM29088" t="str">
            <v>75+</v>
          </cell>
          <cell r="BP29088" t="str">
            <v>Closed</v>
          </cell>
        </row>
        <row r="29089">
          <cell r="I29089" t="str">
            <v>N</v>
          </cell>
          <cell r="AG29089">
            <v>79</v>
          </cell>
          <cell r="AI29089">
            <v>5562</v>
          </cell>
          <cell r="AL29089">
            <v>90.06</v>
          </cell>
          <cell r="AQ29089" t="str">
            <v>D</v>
          </cell>
          <cell r="BM29089" t="str">
            <v>75+</v>
          </cell>
          <cell r="BP29089" t="str">
            <v>Closed</v>
          </cell>
        </row>
        <row r="29090">
          <cell r="I29090" t="str">
            <v>N</v>
          </cell>
          <cell r="AG29090">
            <v>81</v>
          </cell>
          <cell r="AI29090">
            <v>5818</v>
          </cell>
          <cell r="AL29090">
            <v>90.06</v>
          </cell>
          <cell r="AQ29090" t="str">
            <v>E</v>
          </cell>
          <cell r="BM29090" t="str">
            <v>75+</v>
          </cell>
          <cell r="BP29090" t="str">
            <v>Closed</v>
          </cell>
        </row>
        <row r="29091">
          <cell r="I29091" t="str">
            <v>Y</v>
          </cell>
          <cell r="AG29091">
            <v>83</v>
          </cell>
          <cell r="AI29091">
            <v>5391</v>
          </cell>
          <cell r="AL29091">
            <v>90.06</v>
          </cell>
          <cell r="AQ29091" t="str">
            <v>D</v>
          </cell>
          <cell r="BM29091" t="str">
            <v>75+</v>
          </cell>
          <cell r="BP29091" t="str">
            <v>Closed</v>
          </cell>
        </row>
        <row r="29092">
          <cell r="I29092" t="str">
            <v>N</v>
          </cell>
          <cell r="AG29092">
            <v>79</v>
          </cell>
          <cell r="AI29092">
            <v>6794</v>
          </cell>
          <cell r="AL29092">
            <v>90.06</v>
          </cell>
          <cell r="AQ29092" t="str">
            <v>D</v>
          </cell>
          <cell r="BM29092" t="str">
            <v>75+</v>
          </cell>
          <cell r="BP29092" t="str">
            <v>Closed</v>
          </cell>
        </row>
        <row r="29093">
          <cell r="I29093" t="str">
            <v>N</v>
          </cell>
          <cell r="AG29093">
            <v>83</v>
          </cell>
          <cell r="AI29093">
            <v>5367</v>
          </cell>
          <cell r="AL29093">
            <v>90.06</v>
          </cell>
          <cell r="AQ29093" t="str">
            <v>D</v>
          </cell>
          <cell r="BM29093" t="str">
            <v>75+</v>
          </cell>
          <cell r="BP29093" t="str">
            <v>Closed</v>
          </cell>
        </row>
        <row r="29094">
          <cell r="I29094" t="str">
            <v>N</v>
          </cell>
          <cell r="AG29094">
            <v>79</v>
          </cell>
          <cell r="AI29094">
            <v>6801</v>
          </cell>
          <cell r="AL29094">
            <v>90.06</v>
          </cell>
          <cell r="AQ29094" t="str">
            <v>D</v>
          </cell>
          <cell r="BM29094" t="str">
            <v>75+</v>
          </cell>
          <cell r="BP29094" t="str">
            <v>Closed</v>
          </cell>
        </row>
        <row r="29095">
          <cell r="I29095" t="str">
            <v>N</v>
          </cell>
          <cell r="AG29095">
            <v>80</v>
          </cell>
          <cell r="AI29095">
            <v>6387</v>
          </cell>
          <cell r="AL29095">
            <v>90.06</v>
          </cell>
          <cell r="AQ29095" t="str">
            <v>R</v>
          </cell>
          <cell r="BM29095" t="str">
            <v>75+</v>
          </cell>
          <cell r="BP29095" t="str">
            <v>Closed</v>
          </cell>
        </row>
        <row r="29096">
          <cell r="I29096" t="str">
            <v>N</v>
          </cell>
          <cell r="AG29096">
            <v>82</v>
          </cell>
          <cell r="AI29096">
            <v>5853</v>
          </cell>
          <cell r="AL29096">
            <v>90.06</v>
          </cell>
          <cell r="AQ29096" t="str">
            <v>D</v>
          </cell>
          <cell r="BM29096" t="str">
            <v>75+</v>
          </cell>
          <cell r="BP29096" t="str">
            <v>Closed</v>
          </cell>
        </row>
        <row r="29097">
          <cell r="I29097" t="str">
            <v>N</v>
          </cell>
          <cell r="AG29097">
            <v>78</v>
          </cell>
          <cell r="AI29097">
            <v>5843</v>
          </cell>
          <cell r="AL29097">
            <v>90.06</v>
          </cell>
          <cell r="AQ29097" t="str">
            <v>E</v>
          </cell>
          <cell r="BM29097" t="str">
            <v>75+</v>
          </cell>
          <cell r="BP29097" t="str">
            <v>Closed</v>
          </cell>
        </row>
        <row r="29098">
          <cell r="I29098" t="str">
            <v>N</v>
          </cell>
          <cell r="AG29098">
            <v>77</v>
          </cell>
          <cell r="AI29098">
            <v>7428</v>
          </cell>
          <cell r="AL29098">
            <v>90.06</v>
          </cell>
          <cell r="BM29098" t="str">
            <v>75+</v>
          </cell>
          <cell r="BP29098" t="str">
            <v>Open</v>
          </cell>
        </row>
        <row r="29099">
          <cell r="I29099" t="str">
            <v>N</v>
          </cell>
          <cell r="AG29099">
            <v>78</v>
          </cell>
          <cell r="AI29099">
            <v>6593</v>
          </cell>
          <cell r="AL29099">
            <v>90.07</v>
          </cell>
          <cell r="AQ29099" t="str">
            <v>E</v>
          </cell>
          <cell r="BM29099" t="str">
            <v>75+</v>
          </cell>
          <cell r="BP29099" t="str">
            <v>Closed</v>
          </cell>
        </row>
        <row r="29100">
          <cell r="I29100" t="str">
            <v>N</v>
          </cell>
          <cell r="AG29100">
            <v>77</v>
          </cell>
          <cell r="AI29100">
            <v>6423</v>
          </cell>
          <cell r="AL29100">
            <v>90.07</v>
          </cell>
          <cell r="AQ29100" t="str">
            <v>D</v>
          </cell>
          <cell r="BM29100" t="str">
            <v>75+</v>
          </cell>
          <cell r="BP29100" t="str">
            <v>Closed</v>
          </cell>
        </row>
        <row r="29101">
          <cell r="I29101" t="str">
            <v>N</v>
          </cell>
          <cell r="AG29101">
            <v>77</v>
          </cell>
          <cell r="AI29101">
            <v>6568</v>
          </cell>
          <cell r="AL29101">
            <v>90.07</v>
          </cell>
          <cell r="AQ29101" t="str">
            <v>D</v>
          </cell>
          <cell r="BM29101" t="str">
            <v>75+</v>
          </cell>
          <cell r="BP29101" t="str">
            <v>Closed</v>
          </cell>
        </row>
        <row r="29102">
          <cell r="I29102" t="str">
            <v>Y</v>
          </cell>
          <cell r="AG29102">
            <v>85</v>
          </cell>
          <cell r="AI29102">
            <v>5749</v>
          </cell>
          <cell r="AL29102">
            <v>90.07</v>
          </cell>
          <cell r="AQ29102" t="str">
            <v>D</v>
          </cell>
          <cell r="BM29102" t="str">
            <v>75+</v>
          </cell>
          <cell r="BP29102" t="str">
            <v>Closed</v>
          </cell>
        </row>
        <row r="29103">
          <cell r="I29103" t="str">
            <v>N</v>
          </cell>
          <cell r="AG29103">
            <v>76</v>
          </cell>
          <cell r="AI29103">
            <v>6580</v>
          </cell>
          <cell r="AL29103">
            <v>90.07</v>
          </cell>
          <cell r="AQ29103" t="str">
            <v>D</v>
          </cell>
          <cell r="BM29103" t="str">
            <v>75+</v>
          </cell>
          <cell r="BP29103" t="str">
            <v>Closed</v>
          </cell>
        </row>
        <row r="29104">
          <cell r="I29104" t="str">
            <v>N</v>
          </cell>
          <cell r="AG29104">
            <v>84</v>
          </cell>
          <cell r="AI29104">
            <v>4694</v>
          </cell>
          <cell r="AL29104">
            <v>90.07</v>
          </cell>
          <cell r="AQ29104" t="str">
            <v>D</v>
          </cell>
          <cell r="BM29104" t="str">
            <v>75+</v>
          </cell>
          <cell r="BP29104" t="str">
            <v>Closed</v>
          </cell>
        </row>
        <row r="29105">
          <cell r="I29105" t="str">
            <v>N</v>
          </cell>
          <cell r="AG29105">
            <v>78</v>
          </cell>
          <cell r="AI29105">
            <v>7089</v>
          </cell>
          <cell r="AL29105">
            <v>90.07</v>
          </cell>
          <cell r="AQ29105" t="str">
            <v>E</v>
          </cell>
          <cell r="BM29105" t="str">
            <v>75+</v>
          </cell>
          <cell r="BP29105" t="str">
            <v>Closed</v>
          </cell>
        </row>
        <row r="29106">
          <cell r="I29106" t="str">
            <v>N</v>
          </cell>
          <cell r="AG29106">
            <v>75</v>
          </cell>
          <cell r="AI29106">
            <v>7844</v>
          </cell>
          <cell r="AL29106">
            <v>90.07</v>
          </cell>
          <cell r="BM29106" t="str">
            <v>75+</v>
          </cell>
          <cell r="BP29106" t="str">
            <v>Open</v>
          </cell>
        </row>
        <row r="29107">
          <cell r="I29107" t="str">
            <v>N</v>
          </cell>
          <cell r="AG29107">
            <v>74</v>
          </cell>
          <cell r="AI29107">
            <v>8066</v>
          </cell>
          <cell r="AL29107">
            <v>90.08</v>
          </cell>
          <cell r="BM29107" t="str">
            <v>75+</v>
          </cell>
          <cell r="BP29107" t="str">
            <v>Open</v>
          </cell>
        </row>
        <row r="29108">
          <cell r="I29108" t="str">
            <v>N</v>
          </cell>
          <cell r="AG29108">
            <v>76</v>
          </cell>
          <cell r="AI29108">
            <v>7770</v>
          </cell>
          <cell r="AL29108">
            <v>90.08</v>
          </cell>
          <cell r="AQ29108" t="str">
            <v>D</v>
          </cell>
          <cell r="BM29108" t="str">
            <v>75+</v>
          </cell>
          <cell r="BP29108" t="str">
            <v>Closed</v>
          </cell>
        </row>
        <row r="29109">
          <cell r="I29109" t="str">
            <v>N</v>
          </cell>
          <cell r="AG29109">
            <v>78</v>
          </cell>
          <cell r="AI29109">
            <v>6880</v>
          </cell>
          <cell r="AL29109">
            <v>90.08</v>
          </cell>
          <cell r="BM29109" t="str">
            <v>75+</v>
          </cell>
          <cell r="BP29109" t="str">
            <v>Open</v>
          </cell>
        </row>
        <row r="29110">
          <cell r="I29110" t="str">
            <v>N</v>
          </cell>
          <cell r="AG29110">
            <v>76</v>
          </cell>
          <cell r="AI29110">
            <v>7242</v>
          </cell>
          <cell r="AL29110">
            <v>90.08</v>
          </cell>
          <cell r="AQ29110" t="str">
            <v>R</v>
          </cell>
          <cell r="BM29110" t="str">
            <v>75+</v>
          </cell>
          <cell r="BP29110" t="str">
            <v>Closed</v>
          </cell>
        </row>
        <row r="29111">
          <cell r="I29111" t="str">
            <v>Y</v>
          </cell>
          <cell r="AG29111">
            <v>78</v>
          </cell>
          <cell r="AI29111">
            <v>6509</v>
          </cell>
          <cell r="AL29111">
            <v>90.08</v>
          </cell>
          <cell r="AQ29111" t="str">
            <v>D</v>
          </cell>
          <cell r="BM29111" t="str">
            <v>75+</v>
          </cell>
          <cell r="BP29111" t="str">
            <v>Closed</v>
          </cell>
        </row>
        <row r="29112">
          <cell r="I29112" t="str">
            <v>N</v>
          </cell>
          <cell r="AG29112">
            <v>73</v>
          </cell>
          <cell r="AI29112">
            <v>8325</v>
          </cell>
          <cell r="AL29112">
            <v>90.08</v>
          </cell>
          <cell r="BM29112" t="str">
            <v>75+</v>
          </cell>
          <cell r="BP29112" t="str">
            <v>Open</v>
          </cell>
        </row>
        <row r="29113">
          <cell r="I29113" t="str">
            <v>Y</v>
          </cell>
          <cell r="AG29113">
            <v>82</v>
          </cell>
          <cell r="AI29113">
            <v>7174</v>
          </cell>
          <cell r="AL29113">
            <v>90.08</v>
          </cell>
          <cell r="BM29113" t="str">
            <v>75+</v>
          </cell>
          <cell r="BP29113" t="str">
            <v>Closed</v>
          </cell>
        </row>
        <row r="29114">
          <cell r="I29114" t="str">
            <v>N</v>
          </cell>
          <cell r="AG29114">
            <v>73</v>
          </cell>
          <cell r="AI29114">
            <v>7994</v>
          </cell>
          <cell r="AL29114">
            <v>90.08</v>
          </cell>
          <cell r="AQ29114" t="str">
            <v>D</v>
          </cell>
          <cell r="BM29114" t="str">
            <v>75+</v>
          </cell>
          <cell r="BP29114" t="str">
            <v>Closed</v>
          </cell>
        </row>
        <row r="29115">
          <cell r="I29115" t="str">
            <v>N</v>
          </cell>
          <cell r="AG29115">
            <v>77</v>
          </cell>
          <cell r="AI29115">
            <v>7505</v>
          </cell>
          <cell r="AL29115">
            <v>90.09</v>
          </cell>
          <cell r="BM29115" t="str">
            <v>75+</v>
          </cell>
          <cell r="BP29115" t="str">
            <v>Closed</v>
          </cell>
        </row>
        <row r="29116">
          <cell r="I29116" t="str">
            <v>N</v>
          </cell>
          <cell r="AG29116">
            <v>82</v>
          </cell>
          <cell r="AI29116">
            <v>4778</v>
          </cell>
          <cell r="AL29116">
            <v>90.09</v>
          </cell>
          <cell r="AQ29116" t="str">
            <v>D</v>
          </cell>
          <cell r="BM29116" t="str">
            <v>75+</v>
          </cell>
          <cell r="BP29116" t="str">
            <v>Closed</v>
          </cell>
        </row>
        <row r="29117">
          <cell r="I29117" t="str">
            <v>N</v>
          </cell>
          <cell r="AG29117">
            <v>82</v>
          </cell>
          <cell r="AI29117">
            <v>5412</v>
          </cell>
          <cell r="AL29117">
            <v>90.09</v>
          </cell>
          <cell r="AQ29117" t="str">
            <v>R</v>
          </cell>
          <cell r="BM29117" t="str">
            <v>75+</v>
          </cell>
          <cell r="BP29117" t="str">
            <v>Closed</v>
          </cell>
        </row>
        <row r="29118">
          <cell r="I29118" t="str">
            <v>N</v>
          </cell>
          <cell r="AG29118">
            <v>73</v>
          </cell>
          <cell r="AI29118">
            <v>7892</v>
          </cell>
          <cell r="AL29118">
            <v>90.09</v>
          </cell>
          <cell r="BM29118" t="str">
            <v>75+</v>
          </cell>
          <cell r="BP29118" t="str">
            <v>Open</v>
          </cell>
        </row>
        <row r="29119">
          <cell r="I29119" t="str">
            <v>N</v>
          </cell>
          <cell r="AG29119">
            <v>77</v>
          </cell>
          <cell r="AI29119">
            <v>7307</v>
          </cell>
          <cell r="AL29119">
            <v>90.09</v>
          </cell>
          <cell r="BM29119" t="str">
            <v>75+</v>
          </cell>
          <cell r="BP29119" t="str">
            <v>Open</v>
          </cell>
        </row>
        <row r="29120">
          <cell r="I29120" t="str">
            <v>N</v>
          </cell>
          <cell r="AG29120">
            <v>75</v>
          </cell>
          <cell r="AI29120">
            <v>7800</v>
          </cell>
          <cell r="AL29120">
            <v>90.09</v>
          </cell>
          <cell r="BM29120" t="str">
            <v>75+</v>
          </cell>
          <cell r="BP29120" t="str">
            <v>Open</v>
          </cell>
        </row>
        <row r="29121">
          <cell r="I29121" t="str">
            <v>N</v>
          </cell>
          <cell r="AG29121">
            <v>76</v>
          </cell>
          <cell r="AI29121">
            <v>7236</v>
          </cell>
          <cell r="AL29121">
            <v>90.09</v>
          </cell>
          <cell r="AQ29121" t="str">
            <v>D</v>
          </cell>
          <cell r="BM29121" t="str">
            <v>75+</v>
          </cell>
          <cell r="BP29121" t="str">
            <v>Closed</v>
          </cell>
        </row>
        <row r="29122">
          <cell r="I29122" t="str">
            <v>N</v>
          </cell>
          <cell r="AG29122">
            <v>75</v>
          </cell>
          <cell r="AI29122">
            <v>7980</v>
          </cell>
          <cell r="AL29122">
            <v>90.09</v>
          </cell>
          <cell r="BM29122" t="str">
            <v>75+</v>
          </cell>
          <cell r="BP29122" t="str">
            <v>Open</v>
          </cell>
        </row>
        <row r="29123">
          <cell r="I29123" t="str">
            <v>N</v>
          </cell>
          <cell r="AG29123">
            <v>79</v>
          </cell>
          <cell r="AI29123">
            <v>6884</v>
          </cell>
          <cell r="AL29123">
            <v>90.09</v>
          </cell>
          <cell r="AQ29123" t="str">
            <v>D</v>
          </cell>
          <cell r="BM29123" t="str">
            <v>75+</v>
          </cell>
          <cell r="BP29123" t="str">
            <v>Closed</v>
          </cell>
        </row>
        <row r="29124">
          <cell r="I29124" t="str">
            <v>N</v>
          </cell>
          <cell r="AG29124">
            <v>79</v>
          </cell>
          <cell r="AI29124">
            <v>6355</v>
          </cell>
          <cell r="AL29124">
            <v>90.09</v>
          </cell>
          <cell r="AQ29124" t="str">
            <v>E</v>
          </cell>
          <cell r="BM29124" t="str">
            <v>75+</v>
          </cell>
          <cell r="BP29124" t="str">
            <v>Closed</v>
          </cell>
        </row>
        <row r="29125">
          <cell r="I29125" t="str">
            <v>N</v>
          </cell>
          <cell r="AG29125">
            <v>74</v>
          </cell>
          <cell r="AI29125">
            <v>7507</v>
          </cell>
          <cell r="AL29125">
            <v>90.09</v>
          </cell>
          <cell r="BM29125" t="str">
            <v>75+</v>
          </cell>
          <cell r="BP29125" t="str">
            <v>Open</v>
          </cell>
        </row>
        <row r="29126">
          <cell r="I29126" t="str">
            <v>N</v>
          </cell>
          <cell r="AG29126">
            <v>76</v>
          </cell>
          <cell r="AI29126">
            <v>7491</v>
          </cell>
          <cell r="AL29126">
            <v>90.09</v>
          </cell>
          <cell r="BM29126" t="str">
            <v>75+</v>
          </cell>
          <cell r="BP29126" t="str">
            <v>Open</v>
          </cell>
        </row>
        <row r="29127">
          <cell r="I29127" t="str">
            <v>N</v>
          </cell>
          <cell r="AG29127">
            <v>76</v>
          </cell>
          <cell r="AI29127">
            <v>6825</v>
          </cell>
          <cell r="AL29127">
            <v>90.1</v>
          </cell>
          <cell r="AQ29127" t="str">
            <v>D</v>
          </cell>
          <cell r="BM29127" t="str">
            <v>75+</v>
          </cell>
          <cell r="BP29127" t="str">
            <v>Closed</v>
          </cell>
        </row>
        <row r="29128">
          <cell r="I29128" t="str">
            <v>N</v>
          </cell>
          <cell r="AG29128">
            <v>84</v>
          </cell>
          <cell r="AI29128">
            <v>4417</v>
          </cell>
          <cell r="AL29128">
            <v>90.1</v>
          </cell>
          <cell r="AQ29128" t="str">
            <v>D</v>
          </cell>
          <cell r="BM29128" t="str">
            <v>75+</v>
          </cell>
          <cell r="BP29128" t="str">
            <v>Closed</v>
          </cell>
        </row>
        <row r="29129">
          <cell r="I29129" t="str">
            <v>N</v>
          </cell>
          <cell r="AG29129">
            <v>81</v>
          </cell>
          <cell r="AI29129">
            <v>5218</v>
          </cell>
          <cell r="AL29129">
            <v>90.1</v>
          </cell>
          <cell r="AQ29129" t="str">
            <v>D</v>
          </cell>
          <cell r="BM29129" t="str">
            <v>75+</v>
          </cell>
          <cell r="BP29129" t="str">
            <v>Closed</v>
          </cell>
        </row>
        <row r="29130">
          <cell r="I29130" t="str">
            <v>N</v>
          </cell>
          <cell r="AG29130">
            <v>81</v>
          </cell>
          <cell r="AI29130">
            <v>5900</v>
          </cell>
          <cell r="AL29130">
            <v>90.1</v>
          </cell>
          <cell r="AQ29130" t="str">
            <v>R</v>
          </cell>
          <cell r="BM29130" t="str">
            <v>75+</v>
          </cell>
          <cell r="BP29130" t="str">
            <v>Closed</v>
          </cell>
        </row>
        <row r="29131">
          <cell r="I29131" t="str">
            <v>N</v>
          </cell>
          <cell r="AG29131">
            <v>74</v>
          </cell>
          <cell r="AI29131">
            <v>7403</v>
          </cell>
          <cell r="AL29131">
            <v>90.1</v>
          </cell>
          <cell r="AQ29131" t="str">
            <v>R</v>
          </cell>
          <cell r="BM29131" t="str">
            <v>75+</v>
          </cell>
          <cell r="BP29131" t="str">
            <v>Closed</v>
          </cell>
        </row>
        <row r="29132">
          <cell r="I29132" t="str">
            <v>N</v>
          </cell>
          <cell r="AG29132">
            <v>76</v>
          </cell>
          <cell r="AI29132">
            <v>6996</v>
          </cell>
          <cell r="AL29132">
            <v>90.1</v>
          </cell>
          <cell r="AQ29132" t="str">
            <v>D</v>
          </cell>
          <cell r="BM29132" t="str">
            <v>75+</v>
          </cell>
          <cell r="BP29132" t="str">
            <v>Closed</v>
          </cell>
        </row>
        <row r="29133">
          <cell r="I29133" t="str">
            <v>N</v>
          </cell>
          <cell r="AG29133">
            <v>74</v>
          </cell>
          <cell r="AI29133">
            <v>8104</v>
          </cell>
          <cell r="AL29133">
            <v>90.1</v>
          </cell>
          <cell r="BM29133" t="str">
            <v>75+</v>
          </cell>
          <cell r="BP29133" t="str">
            <v>Open</v>
          </cell>
        </row>
        <row r="29134">
          <cell r="I29134" t="str">
            <v>N</v>
          </cell>
          <cell r="AG29134">
            <v>78</v>
          </cell>
          <cell r="AI29134">
            <v>6963</v>
          </cell>
          <cell r="AL29134">
            <v>90.1</v>
          </cell>
          <cell r="AQ29134" t="str">
            <v>D</v>
          </cell>
          <cell r="BM29134" t="str">
            <v>75+</v>
          </cell>
          <cell r="BP29134" t="str">
            <v>Closed</v>
          </cell>
        </row>
        <row r="29135">
          <cell r="I29135" t="str">
            <v>N</v>
          </cell>
          <cell r="AG29135">
            <v>77</v>
          </cell>
          <cell r="AI29135">
            <v>7563</v>
          </cell>
          <cell r="AL29135">
            <v>90.1</v>
          </cell>
          <cell r="BM29135" t="str">
            <v>75+</v>
          </cell>
          <cell r="BP29135" t="str">
            <v>Open</v>
          </cell>
        </row>
        <row r="29136">
          <cell r="I29136" t="str">
            <v>N</v>
          </cell>
          <cell r="AG29136">
            <v>80</v>
          </cell>
          <cell r="AI29136">
            <v>6507</v>
          </cell>
          <cell r="AL29136">
            <v>90.11</v>
          </cell>
          <cell r="AQ29136" t="str">
            <v>D</v>
          </cell>
          <cell r="BM29136" t="str">
            <v>75+</v>
          </cell>
          <cell r="BP29136" t="str">
            <v>Closed</v>
          </cell>
        </row>
        <row r="29137">
          <cell r="I29137" t="str">
            <v>N</v>
          </cell>
          <cell r="AG29137">
            <v>80</v>
          </cell>
          <cell r="AI29137">
            <v>6521</v>
          </cell>
          <cell r="AL29137">
            <v>90.11</v>
          </cell>
          <cell r="AQ29137" t="str">
            <v>R</v>
          </cell>
          <cell r="BM29137" t="str">
            <v>75+</v>
          </cell>
          <cell r="BP29137" t="str">
            <v>Closed</v>
          </cell>
        </row>
        <row r="29138">
          <cell r="I29138" t="str">
            <v>N</v>
          </cell>
          <cell r="AG29138">
            <v>81</v>
          </cell>
          <cell r="AI29138">
            <v>6297</v>
          </cell>
          <cell r="AL29138">
            <v>90.11</v>
          </cell>
          <cell r="AQ29138" t="str">
            <v>E</v>
          </cell>
          <cell r="BM29138" t="str">
            <v>75+</v>
          </cell>
          <cell r="BP29138" t="str">
            <v>Closed</v>
          </cell>
        </row>
        <row r="29139">
          <cell r="I29139" t="str">
            <v>N</v>
          </cell>
          <cell r="AG29139">
            <v>81</v>
          </cell>
          <cell r="AI29139">
            <v>5089</v>
          </cell>
          <cell r="AL29139">
            <v>90.11</v>
          </cell>
          <cell r="AQ29139" t="str">
            <v>D</v>
          </cell>
          <cell r="BM29139" t="str">
            <v>75+</v>
          </cell>
          <cell r="BP29139" t="str">
            <v>Closed</v>
          </cell>
        </row>
        <row r="29140">
          <cell r="I29140" t="str">
            <v>N</v>
          </cell>
          <cell r="AG29140">
            <v>84</v>
          </cell>
          <cell r="AI29140">
            <v>5180</v>
          </cell>
          <cell r="AL29140">
            <v>90.11</v>
          </cell>
          <cell r="AQ29140" t="str">
            <v>R</v>
          </cell>
          <cell r="BM29140" t="str">
            <v>75+</v>
          </cell>
          <cell r="BP29140" t="str">
            <v>Closed</v>
          </cell>
        </row>
        <row r="29141">
          <cell r="I29141" t="str">
            <v>N</v>
          </cell>
          <cell r="AG29141">
            <v>77</v>
          </cell>
          <cell r="AI29141">
            <v>6059</v>
          </cell>
          <cell r="AL29141">
            <v>90.11</v>
          </cell>
          <cell r="AQ29141" t="str">
            <v>D</v>
          </cell>
          <cell r="BM29141" t="str">
            <v>75+</v>
          </cell>
          <cell r="BP29141" t="str">
            <v>Closed</v>
          </cell>
        </row>
        <row r="29142">
          <cell r="I29142" t="str">
            <v>N</v>
          </cell>
          <cell r="AG29142">
            <v>76</v>
          </cell>
          <cell r="AI29142">
            <v>6796</v>
          </cell>
          <cell r="AL29142">
            <v>90.11</v>
          </cell>
          <cell r="AQ29142" t="str">
            <v>R</v>
          </cell>
          <cell r="BM29142" t="str">
            <v>75+</v>
          </cell>
          <cell r="BP29142" t="str">
            <v>Closed</v>
          </cell>
        </row>
        <row r="29143">
          <cell r="I29143" t="str">
            <v>N</v>
          </cell>
          <cell r="AG29143">
            <v>76</v>
          </cell>
          <cell r="AI29143">
            <v>7902</v>
          </cell>
          <cell r="AL29143">
            <v>90.12</v>
          </cell>
          <cell r="AQ29143" t="str">
            <v>D</v>
          </cell>
          <cell r="BM29143" t="str">
            <v>75+</v>
          </cell>
          <cell r="BP29143" t="str">
            <v>Closed</v>
          </cell>
        </row>
        <row r="29144">
          <cell r="I29144" t="str">
            <v>N</v>
          </cell>
          <cell r="AG29144">
            <v>81</v>
          </cell>
          <cell r="AI29144">
            <v>6190</v>
          </cell>
          <cell r="AL29144">
            <v>90.12</v>
          </cell>
          <cell r="AQ29144" t="str">
            <v>D</v>
          </cell>
          <cell r="BM29144" t="str">
            <v>75+</v>
          </cell>
          <cell r="BP29144" t="str">
            <v>Closed</v>
          </cell>
        </row>
        <row r="29145">
          <cell r="I29145" t="str">
            <v>N</v>
          </cell>
          <cell r="AG29145">
            <v>78</v>
          </cell>
          <cell r="AI29145">
            <v>7124</v>
          </cell>
          <cell r="AL29145">
            <v>90.12</v>
          </cell>
          <cell r="AQ29145" t="str">
            <v>E</v>
          </cell>
          <cell r="BM29145" t="str">
            <v>75+</v>
          </cell>
          <cell r="BP29145" t="str">
            <v>Closed</v>
          </cell>
        </row>
        <row r="29146">
          <cell r="I29146" t="str">
            <v>N</v>
          </cell>
          <cell r="AG29146">
            <v>77</v>
          </cell>
          <cell r="AI29146">
            <v>7167</v>
          </cell>
          <cell r="AL29146">
            <v>90.12</v>
          </cell>
          <cell r="AQ29146" t="str">
            <v>E</v>
          </cell>
          <cell r="BM29146" t="str">
            <v>75+</v>
          </cell>
          <cell r="BP29146" t="str">
            <v>Closed</v>
          </cell>
        </row>
        <row r="29147">
          <cell r="I29147" t="str">
            <v>N</v>
          </cell>
          <cell r="AG29147">
            <v>82</v>
          </cell>
          <cell r="AI29147">
            <v>5574</v>
          </cell>
          <cell r="AL29147">
            <v>90.12</v>
          </cell>
          <cell r="AQ29147" t="str">
            <v>D</v>
          </cell>
          <cell r="BM29147" t="str">
            <v>75+</v>
          </cell>
          <cell r="BP29147" t="str">
            <v>Closed</v>
          </cell>
        </row>
        <row r="29148">
          <cell r="I29148" t="str">
            <v>N</v>
          </cell>
          <cell r="AG29148">
            <v>79</v>
          </cell>
          <cell r="AI29148">
            <v>6530</v>
          </cell>
          <cell r="AL29148">
            <v>90.12</v>
          </cell>
          <cell r="AQ29148" t="str">
            <v>E</v>
          </cell>
          <cell r="BM29148" t="str">
            <v>75+</v>
          </cell>
          <cell r="BP29148" t="str">
            <v>Closed</v>
          </cell>
        </row>
        <row r="29149">
          <cell r="I29149" t="str">
            <v>N</v>
          </cell>
          <cell r="AG29149">
            <v>81</v>
          </cell>
          <cell r="AI29149">
            <v>6213</v>
          </cell>
          <cell r="AL29149">
            <v>90.12</v>
          </cell>
          <cell r="AQ29149" t="str">
            <v>D</v>
          </cell>
          <cell r="BM29149" t="str">
            <v>75+</v>
          </cell>
          <cell r="BP29149" t="str">
            <v>Closed</v>
          </cell>
        </row>
        <row r="29150">
          <cell r="I29150" t="str">
            <v>N</v>
          </cell>
          <cell r="AG29150">
            <v>81</v>
          </cell>
          <cell r="AI29150">
            <v>5140</v>
          </cell>
          <cell r="AL29150">
            <v>90.13</v>
          </cell>
          <cell r="AQ29150" t="str">
            <v>D</v>
          </cell>
          <cell r="BM29150" t="str">
            <v>75+</v>
          </cell>
          <cell r="BP29150" t="str">
            <v>Closed</v>
          </cell>
        </row>
        <row r="29151">
          <cell r="I29151" t="str">
            <v>N</v>
          </cell>
          <cell r="AG29151">
            <v>80</v>
          </cell>
          <cell r="AI29151">
            <v>5605</v>
          </cell>
          <cell r="AL29151">
            <v>90.13</v>
          </cell>
          <cell r="AQ29151" t="str">
            <v>D</v>
          </cell>
          <cell r="BM29151" t="str">
            <v>75+</v>
          </cell>
          <cell r="BP29151" t="str">
            <v>Closed</v>
          </cell>
        </row>
        <row r="29152">
          <cell r="I29152" t="str">
            <v>N</v>
          </cell>
          <cell r="AG29152">
            <v>82</v>
          </cell>
          <cell r="AI29152">
            <v>5556</v>
          </cell>
          <cell r="AL29152">
            <v>90.13</v>
          </cell>
          <cell r="AQ29152" t="str">
            <v>E</v>
          </cell>
          <cell r="BM29152" t="str">
            <v>75+</v>
          </cell>
          <cell r="BP29152" t="str">
            <v>Closed</v>
          </cell>
        </row>
        <row r="29153">
          <cell r="I29153" t="str">
            <v>N</v>
          </cell>
          <cell r="AG29153">
            <v>74</v>
          </cell>
          <cell r="AI29153">
            <v>7251</v>
          </cell>
          <cell r="AL29153">
            <v>90.13</v>
          </cell>
          <cell r="AQ29153" t="str">
            <v>D</v>
          </cell>
          <cell r="BM29153" t="str">
            <v>75+</v>
          </cell>
          <cell r="BP29153" t="str">
            <v>Closed</v>
          </cell>
        </row>
        <row r="29154">
          <cell r="I29154" t="str">
            <v>N</v>
          </cell>
          <cell r="AG29154">
            <v>74</v>
          </cell>
          <cell r="AI29154">
            <v>7714</v>
          </cell>
          <cell r="AL29154">
            <v>90.13</v>
          </cell>
          <cell r="BM29154" t="str">
            <v>75+</v>
          </cell>
          <cell r="BP29154" t="str">
            <v>Open</v>
          </cell>
        </row>
        <row r="29155">
          <cell r="I29155" t="str">
            <v>Y</v>
          </cell>
          <cell r="AG29155">
            <v>81</v>
          </cell>
          <cell r="AI29155">
            <v>5026</v>
          </cell>
          <cell r="AL29155">
            <v>90.13</v>
          </cell>
          <cell r="AQ29155" t="str">
            <v>R</v>
          </cell>
          <cell r="BM29155" t="str">
            <v>75+</v>
          </cell>
          <cell r="BP29155" t="str">
            <v>Closed</v>
          </cell>
        </row>
        <row r="29156">
          <cell r="I29156" t="str">
            <v>N</v>
          </cell>
          <cell r="AG29156">
            <v>77</v>
          </cell>
          <cell r="AI29156">
            <v>7495</v>
          </cell>
          <cell r="AL29156">
            <v>90.13</v>
          </cell>
          <cell r="AQ29156" t="str">
            <v>D</v>
          </cell>
          <cell r="BM29156" t="str">
            <v>75+</v>
          </cell>
          <cell r="BP29156" t="str">
            <v>Closed</v>
          </cell>
        </row>
        <row r="29157">
          <cell r="I29157" t="str">
            <v>N</v>
          </cell>
          <cell r="AG29157">
            <v>81</v>
          </cell>
          <cell r="AI29157">
            <v>6199</v>
          </cell>
          <cell r="AL29157">
            <v>90.13</v>
          </cell>
          <cell r="AQ29157" t="str">
            <v>E</v>
          </cell>
          <cell r="BM29157" t="str">
            <v>75+</v>
          </cell>
          <cell r="BP29157" t="str">
            <v>Closed</v>
          </cell>
        </row>
        <row r="29158">
          <cell r="I29158" t="str">
            <v>N</v>
          </cell>
          <cell r="AG29158">
            <v>77</v>
          </cell>
          <cell r="AI29158">
            <v>6860</v>
          </cell>
          <cell r="AL29158">
            <v>90.13</v>
          </cell>
          <cell r="AQ29158">
            <v>5</v>
          </cell>
          <cell r="BM29158" t="str">
            <v>75+</v>
          </cell>
          <cell r="BP29158" t="str">
            <v>Closed</v>
          </cell>
        </row>
        <row r="29159">
          <cell r="I29159" t="str">
            <v>N</v>
          </cell>
          <cell r="AG29159">
            <v>76</v>
          </cell>
          <cell r="AI29159">
            <v>7531</v>
          </cell>
          <cell r="AL29159">
            <v>90.14</v>
          </cell>
          <cell r="BM29159" t="str">
            <v>75+</v>
          </cell>
          <cell r="BP29159" t="str">
            <v>Closed</v>
          </cell>
        </row>
        <row r="29160">
          <cell r="I29160" t="str">
            <v>N</v>
          </cell>
          <cell r="AG29160">
            <v>74</v>
          </cell>
          <cell r="AI29160">
            <v>7762</v>
          </cell>
          <cell r="AL29160">
            <v>90.14</v>
          </cell>
          <cell r="BM29160" t="str">
            <v>75+</v>
          </cell>
          <cell r="BP29160" t="str">
            <v>Open</v>
          </cell>
        </row>
        <row r="29161">
          <cell r="I29161" t="str">
            <v>N</v>
          </cell>
          <cell r="AG29161">
            <v>75</v>
          </cell>
          <cell r="AI29161">
            <v>8304</v>
          </cell>
          <cell r="AL29161">
            <v>90.14</v>
          </cell>
          <cell r="BM29161" t="str">
            <v>75+</v>
          </cell>
          <cell r="BP29161" t="str">
            <v>Open</v>
          </cell>
        </row>
        <row r="29162">
          <cell r="I29162" t="str">
            <v>Y</v>
          </cell>
          <cell r="AG29162">
            <v>80</v>
          </cell>
          <cell r="AI29162">
            <v>7697</v>
          </cell>
          <cell r="AL29162">
            <v>90.14</v>
          </cell>
          <cell r="BM29162" t="str">
            <v>75+</v>
          </cell>
          <cell r="BP29162" t="str">
            <v>Open</v>
          </cell>
        </row>
        <row r="29163">
          <cell r="I29163" t="str">
            <v>Y</v>
          </cell>
          <cell r="AG29163">
            <v>76</v>
          </cell>
          <cell r="AI29163">
            <v>7115</v>
          </cell>
          <cell r="AL29163">
            <v>90.14</v>
          </cell>
          <cell r="BM29163" t="str">
            <v>75+</v>
          </cell>
          <cell r="BP29163" t="str">
            <v>Open</v>
          </cell>
        </row>
        <row r="29164">
          <cell r="I29164" t="str">
            <v>N</v>
          </cell>
          <cell r="AG29164">
            <v>80</v>
          </cell>
          <cell r="AI29164">
            <v>6480</v>
          </cell>
          <cell r="AL29164">
            <v>90.14</v>
          </cell>
          <cell r="AQ29164" t="str">
            <v>D</v>
          </cell>
          <cell r="BM29164" t="str">
            <v>75+</v>
          </cell>
          <cell r="BP29164" t="str">
            <v>Closed</v>
          </cell>
        </row>
        <row r="29165">
          <cell r="I29165" t="str">
            <v>N</v>
          </cell>
          <cell r="AG29165">
            <v>81</v>
          </cell>
          <cell r="AI29165">
            <v>5350</v>
          </cell>
          <cell r="AL29165">
            <v>90.14</v>
          </cell>
          <cell r="AQ29165" t="str">
            <v>D</v>
          </cell>
          <cell r="BM29165" t="str">
            <v>75+</v>
          </cell>
          <cell r="BP29165" t="str">
            <v>Closed</v>
          </cell>
        </row>
        <row r="29166">
          <cell r="I29166" t="str">
            <v>N</v>
          </cell>
          <cell r="AG29166">
            <v>76</v>
          </cell>
          <cell r="AI29166">
            <v>7423</v>
          </cell>
          <cell r="AL29166">
            <v>90.15</v>
          </cell>
          <cell r="AQ29166" t="str">
            <v>D</v>
          </cell>
          <cell r="BM29166" t="str">
            <v>75+</v>
          </cell>
          <cell r="BP29166" t="str">
            <v>Closed</v>
          </cell>
        </row>
        <row r="29167">
          <cell r="I29167" t="str">
            <v>Y</v>
          </cell>
          <cell r="AG29167">
            <v>82</v>
          </cell>
          <cell r="AI29167">
            <v>5129</v>
          </cell>
          <cell r="AL29167">
            <v>90.15</v>
          </cell>
          <cell r="AQ29167" t="str">
            <v>D</v>
          </cell>
          <cell r="BM29167" t="str">
            <v>75+</v>
          </cell>
          <cell r="BP29167" t="str">
            <v>Closed</v>
          </cell>
        </row>
        <row r="29168">
          <cell r="I29168" t="str">
            <v>N</v>
          </cell>
          <cell r="AG29168">
            <v>75</v>
          </cell>
          <cell r="AI29168">
            <v>7900</v>
          </cell>
          <cell r="AL29168">
            <v>90.15</v>
          </cell>
          <cell r="BM29168" t="str">
            <v>75+</v>
          </cell>
          <cell r="BP29168" t="str">
            <v>Open</v>
          </cell>
        </row>
        <row r="29169">
          <cell r="I29169" t="str">
            <v>N</v>
          </cell>
          <cell r="AG29169">
            <v>74</v>
          </cell>
          <cell r="AI29169">
            <v>7864</v>
          </cell>
          <cell r="AL29169">
            <v>90.15</v>
          </cell>
          <cell r="AQ29169" t="str">
            <v>R</v>
          </cell>
          <cell r="BM29169" t="str">
            <v>75+</v>
          </cell>
          <cell r="BP29169" t="str">
            <v>Closed</v>
          </cell>
        </row>
        <row r="29170">
          <cell r="I29170" t="str">
            <v>N</v>
          </cell>
          <cell r="AG29170">
            <v>74</v>
          </cell>
          <cell r="AI29170">
            <v>7933</v>
          </cell>
          <cell r="AL29170">
            <v>90.15</v>
          </cell>
          <cell r="BM29170" t="str">
            <v>75+</v>
          </cell>
          <cell r="BP29170" t="str">
            <v>Open</v>
          </cell>
        </row>
        <row r="29171">
          <cell r="I29171" t="str">
            <v>N</v>
          </cell>
          <cell r="AG29171">
            <v>83</v>
          </cell>
          <cell r="AI29171">
            <v>4590</v>
          </cell>
          <cell r="AL29171">
            <v>90.16</v>
          </cell>
          <cell r="AQ29171">
            <v>1</v>
          </cell>
          <cell r="BM29171" t="str">
            <v>75+</v>
          </cell>
          <cell r="BP29171" t="str">
            <v>Closed</v>
          </cell>
        </row>
        <row r="29172">
          <cell r="I29172" t="str">
            <v>N</v>
          </cell>
          <cell r="AG29172">
            <v>75</v>
          </cell>
          <cell r="AI29172">
            <v>7489</v>
          </cell>
          <cell r="AL29172">
            <v>90.16</v>
          </cell>
          <cell r="AQ29172" t="str">
            <v>D</v>
          </cell>
          <cell r="BM29172" t="str">
            <v>75+</v>
          </cell>
          <cell r="BP29172" t="str">
            <v>Closed</v>
          </cell>
        </row>
        <row r="29173">
          <cell r="I29173" t="str">
            <v>N</v>
          </cell>
          <cell r="AG29173">
            <v>75</v>
          </cell>
          <cell r="AI29173">
            <v>7971</v>
          </cell>
          <cell r="AL29173">
            <v>90.16</v>
          </cell>
          <cell r="BM29173" t="str">
            <v>75+</v>
          </cell>
          <cell r="BP29173" t="str">
            <v>Open</v>
          </cell>
        </row>
        <row r="29174">
          <cell r="I29174" t="str">
            <v>N</v>
          </cell>
          <cell r="AG29174">
            <v>81</v>
          </cell>
          <cell r="AI29174">
            <v>6016</v>
          </cell>
          <cell r="AL29174">
            <v>90.16</v>
          </cell>
          <cell r="AQ29174" t="str">
            <v>D</v>
          </cell>
          <cell r="BM29174" t="str">
            <v>75+</v>
          </cell>
          <cell r="BP29174" t="str">
            <v>Closed</v>
          </cell>
        </row>
        <row r="29175">
          <cell r="I29175" t="str">
            <v>N</v>
          </cell>
          <cell r="AG29175">
            <v>78</v>
          </cell>
          <cell r="AI29175">
            <v>7126</v>
          </cell>
          <cell r="AL29175">
            <v>90.16</v>
          </cell>
          <cell r="AQ29175" t="str">
            <v>D</v>
          </cell>
          <cell r="BM29175" t="str">
            <v>75+</v>
          </cell>
          <cell r="BP29175" t="str">
            <v>Closed</v>
          </cell>
        </row>
        <row r="29176">
          <cell r="I29176" t="str">
            <v>N</v>
          </cell>
          <cell r="AG29176">
            <v>76</v>
          </cell>
          <cell r="AI29176">
            <v>7154</v>
          </cell>
          <cell r="AL29176">
            <v>90.16</v>
          </cell>
          <cell r="AQ29176" t="str">
            <v>D</v>
          </cell>
          <cell r="BM29176" t="str">
            <v>75+</v>
          </cell>
          <cell r="BP29176" t="str">
            <v>Closed</v>
          </cell>
        </row>
        <row r="29177">
          <cell r="I29177" t="str">
            <v>N</v>
          </cell>
          <cell r="AG29177">
            <v>75</v>
          </cell>
          <cell r="AI29177">
            <v>7765</v>
          </cell>
          <cell r="AL29177">
            <v>90.16</v>
          </cell>
          <cell r="AQ29177" t="str">
            <v>D</v>
          </cell>
          <cell r="BM29177" t="str">
            <v>75+</v>
          </cell>
          <cell r="BP29177" t="str">
            <v>Closed</v>
          </cell>
        </row>
        <row r="29178">
          <cell r="I29178" t="str">
            <v>N</v>
          </cell>
          <cell r="AG29178">
            <v>81</v>
          </cell>
          <cell r="AI29178">
            <v>6225</v>
          </cell>
          <cell r="AL29178">
            <v>90.16</v>
          </cell>
          <cell r="AQ29178" t="str">
            <v>D</v>
          </cell>
          <cell r="BM29178" t="str">
            <v>75+</v>
          </cell>
          <cell r="BP29178" t="str">
            <v>Closed</v>
          </cell>
        </row>
        <row r="29179">
          <cell r="I29179" t="str">
            <v>Y</v>
          </cell>
          <cell r="AG29179">
            <v>76</v>
          </cell>
          <cell r="AI29179">
            <v>7027</v>
          </cell>
          <cell r="AL29179">
            <v>90.16</v>
          </cell>
          <cell r="AQ29179" t="str">
            <v>D</v>
          </cell>
          <cell r="BM29179" t="str">
            <v>75+</v>
          </cell>
          <cell r="BP29179" t="str">
            <v>Closed</v>
          </cell>
        </row>
        <row r="29180">
          <cell r="I29180" t="str">
            <v>Y</v>
          </cell>
          <cell r="AG29180">
            <v>90</v>
          </cell>
          <cell r="AI29180">
            <v>3625</v>
          </cell>
          <cell r="AL29180">
            <v>90.16</v>
          </cell>
          <cell r="AQ29180" t="str">
            <v>E</v>
          </cell>
          <cell r="BM29180" t="str">
            <v>75+</v>
          </cell>
          <cell r="BP29180" t="str">
            <v>Closed</v>
          </cell>
        </row>
        <row r="29181">
          <cell r="I29181" t="str">
            <v>N</v>
          </cell>
          <cell r="AG29181">
            <v>80</v>
          </cell>
          <cell r="AI29181">
            <v>6241</v>
          </cell>
          <cell r="AL29181">
            <v>90.17</v>
          </cell>
          <cell r="AQ29181" t="str">
            <v>E</v>
          </cell>
          <cell r="BM29181" t="str">
            <v>75+</v>
          </cell>
          <cell r="BP29181" t="str">
            <v>Closed</v>
          </cell>
        </row>
        <row r="29182">
          <cell r="I29182" t="str">
            <v>N</v>
          </cell>
          <cell r="AG29182">
            <v>76</v>
          </cell>
          <cell r="AI29182">
            <v>6900</v>
          </cell>
          <cell r="AL29182">
            <v>90.17</v>
          </cell>
          <cell r="AQ29182" t="str">
            <v>D</v>
          </cell>
          <cell r="BM29182" t="str">
            <v>75+</v>
          </cell>
          <cell r="BP29182" t="str">
            <v>Closed</v>
          </cell>
        </row>
        <row r="29183">
          <cell r="I29183" t="str">
            <v>N</v>
          </cell>
          <cell r="AG29183">
            <v>74</v>
          </cell>
          <cell r="AI29183">
            <v>7115</v>
          </cell>
          <cell r="AL29183">
            <v>90.17</v>
          </cell>
          <cell r="BM29183" t="str">
            <v>75+</v>
          </cell>
          <cell r="BP29183" t="str">
            <v>Open</v>
          </cell>
        </row>
        <row r="29184">
          <cell r="I29184" t="str">
            <v>N</v>
          </cell>
          <cell r="AG29184">
            <v>76</v>
          </cell>
          <cell r="AI29184">
            <v>7546</v>
          </cell>
          <cell r="AL29184">
            <v>90.17</v>
          </cell>
          <cell r="AQ29184" t="str">
            <v>D</v>
          </cell>
          <cell r="BM29184" t="str">
            <v>75+</v>
          </cell>
          <cell r="BP29184" t="str">
            <v>Closed</v>
          </cell>
        </row>
        <row r="29185">
          <cell r="I29185" t="str">
            <v>N</v>
          </cell>
          <cell r="AG29185">
            <v>79</v>
          </cell>
          <cell r="AI29185">
            <v>6141</v>
          </cell>
          <cell r="AL29185">
            <v>90.17</v>
          </cell>
          <cell r="BM29185" t="str">
            <v>75+</v>
          </cell>
          <cell r="BP29185" t="str">
            <v>Open</v>
          </cell>
        </row>
        <row r="29186">
          <cell r="I29186" t="str">
            <v>N</v>
          </cell>
          <cell r="AG29186">
            <v>77</v>
          </cell>
          <cell r="AI29186">
            <v>7373</v>
          </cell>
          <cell r="AL29186">
            <v>90.17</v>
          </cell>
          <cell r="AQ29186" t="str">
            <v>D</v>
          </cell>
          <cell r="BM29186" t="str">
            <v>75+</v>
          </cell>
          <cell r="BP29186" t="str">
            <v>Closed</v>
          </cell>
        </row>
        <row r="29187">
          <cell r="I29187" t="str">
            <v>N</v>
          </cell>
          <cell r="AG29187">
            <v>80</v>
          </cell>
          <cell r="AI29187">
            <v>5625</v>
          </cell>
          <cell r="AL29187">
            <v>90.18</v>
          </cell>
          <cell r="AQ29187" t="str">
            <v>D</v>
          </cell>
          <cell r="BM29187" t="str">
            <v>75+</v>
          </cell>
          <cell r="BP29187" t="str">
            <v>Closed</v>
          </cell>
        </row>
        <row r="29188">
          <cell r="I29188" t="str">
            <v>N</v>
          </cell>
          <cell r="AG29188">
            <v>74</v>
          </cell>
          <cell r="AI29188">
            <v>7728</v>
          </cell>
          <cell r="AL29188">
            <v>90.18</v>
          </cell>
          <cell r="BM29188" t="str">
            <v>75+</v>
          </cell>
          <cell r="BP29188" t="str">
            <v>Open</v>
          </cell>
        </row>
        <row r="29189">
          <cell r="I29189" t="str">
            <v>N</v>
          </cell>
          <cell r="AG29189">
            <v>76</v>
          </cell>
          <cell r="AI29189">
            <v>7639</v>
          </cell>
          <cell r="AL29189">
            <v>90.18</v>
          </cell>
          <cell r="AQ29189" t="str">
            <v>D</v>
          </cell>
          <cell r="BM29189" t="str">
            <v>75+</v>
          </cell>
          <cell r="BP29189" t="str">
            <v>Closed</v>
          </cell>
        </row>
        <row r="29190">
          <cell r="I29190" t="str">
            <v>N</v>
          </cell>
          <cell r="AG29190">
            <v>79</v>
          </cell>
          <cell r="AI29190">
            <v>6355</v>
          </cell>
          <cell r="AL29190">
            <v>90.18</v>
          </cell>
          <cell r="AQ29190" t="str">
            <v>D</v>
          </cell>
          <cell r="BM29190" t="str">
            <v>75+</v>
          </cell>
          <cell r="BP29190" t="str">
            <v>Closed</v>
          </cell>
        </row>
        <row r="29191">
          <cell r="I29191" t="str">
            <v>N</v>
          </cell>
          <cell r="AG29191">
            <v>78</v>
          </cell>
          <cell r="AI29191">
            <v>7040</v>
          </cell>
          <cell r="AL29191">
            <v>90.18</v>
          </cell>
          <cell r="BM29191" t="str">
            <v>75+</v>
          </cell>
          <cell r="BP29191" t="str">
            <v>Open</v>
          </cell>
        </row>
        <row r="29192">
          <cell r="I29192" t="str">
            <v>N</v>
          </cell>
          <cell r="AG29192">
            <v>83</v>
          </cell>
          <cell r="AI29192">
            <v>4120</v>
          </cell>
          <cell r="AL29192">
            <v>90.18</v>
          </cell>
          <cell r="AQ29192" t="str">
            <v>E</v>
          </cell>
          <cell r="BM29192" t="str">
            <v>75+</v>
          </cell>
          <cell r="BP29192" t="str">
            <v>Closed</v>
          </cell>
        </row>
        <row r="29193">
          <cell r="I29193" t="str">
            <v>N</v>
          </cell>
          <cell r="AG29193">
            <v>78</v>
          </cell>
          <cell r="AI29193">
            <v>6869</v>
          </cell>
          <cell r="AL29193">
            <v>90.18</v>
          </cell>
          <cell r="AQ29193" t="str">
            <v>D</v>
          </cell>
          <cell r="BM29193" t="str">
            <v>75+</v>
          </cell>
          <cell r="BP29193" t="str">
            <v>Closed</v>
          </cell>
        </row>
        <row r="29194">
          <cell r="I29194" t="str">
            <v>N</v>
          </cell>
          <cell r="AG29194">
            <v>81</v>
          </cell>
          <cell r="AI29194">
            <v>5340</v>
          </cell>
          <cell r="AL29194">
            <v>90.18</v>
          </cell>
          <cell r="AQ29194" t="str">
            <v>D</v>
          </cell>
          <cell r="BM29194" t="str">
            <v>75+</v>
          </cell>
          <cell r="BP29194" t="str">
            <v>Closed</v>
          </cell>
        </row>
        <row r="29195">
          <cell r="I29195" t="str">
            <v>N</v>
          </cell>
          <cell r="AG29195">
            <v>75</v>
          </cell>
          <cell r="AI29195">
            <v>7993</v>
          </cell>
          <cell r="AL29195">
            <v>90.18</v>
          </cell>
          <cell r="BM29195" t="str">
            <v>75+</v>
          </cell>
          <cell r="BP29195" t="str">
            <v>Open</v>
          </cell>
        </row>
        <row r="29196">
          <cell r="I29196" t="str">
            <v>N</v>
          </cell>
          <cell r="AG29196">
            <v>74</v>
          </cell>
          <cell r="AI29196">
            <v>7364</v>
          </cell>
          <cell r="AL29196">
            <v>90.18</v>
          </cell>
          <cell r="BM29196" t="str">
            <v>75+</v>
          </cell>
          <cell r="BP29196" t="str">
            <v>Open</v>
          </cell>
        </row>
        <row r="29197">
          <cell r="I29197" t="str">
            <v>N</v>
          </cell>
          <cell r="AG29197">
            <v>81</v>
          </cell>
          <cell r="AI29197">
            <v>5887</v>
          </cell>
          <cell r="AL29197">
            <v>90.19</v>
          </cell>
          <cell r="AQ29197" t="str">
            <v>E</v>
          </cell>
          <cell r="BM29197" t="str">
            <v>75+</v>
          </cell>
          <cell r="BP29197" t="str">
            <v>Closed</v>
          </cell>
        </row>
        <row r="29198">
          <cell r="I29198" t="str">
            <v>N</v>
          </cell>
          <cell r="AG29198">
            <v>76</v>
          </cell>
          <cell r="AI29198">
            <v>8038</v>
          </cell>
          <cell r="AL29198">
            <v>90.19</v>
          </cell>
          <cell r="AQ29198" t="str">
            <v>D</v>
          </cell>
          <cell r="BM29198" t="str">
            <v>75+</v>
          </cell>
          <cell r="BP29198" t="str">
            <v>Closed</v>
          </cell>
        </row>
        <row r="29199">
          <cell r="I29199" t="str">
            <v>N</v>
          </cell>
          <cell r="AG29199">
            <v>78</v>
          </cell>
          <cell r="AI29199">
            <v>7289</v>
          </cell>
          <cell r="AL29199">
            <v>90.19</v>
          </cell>
          <cell r="BM29199" t="str">
            <v>75+</v>
          </cell>
          <cell r="BP29199" t="str">
            <v>Open</v>
          </cell>
        </row>
        <row r="29200">
          <cell r="I29200" t="str">
            <v>N</v>
          </cell>
          <cell r="AG29200">
            <v>76</v>
          </cell>
          <cell r="AI29200">
            <v>6452</v>
          </cell>
          <cell r="AL29200">
            <v>90.19</v>
          </cell>
          <cell r="AQ29200" t="str">
            <v>E</v>
          </cell>
          <cell r="BM29200" t="str">
            <v>75+</v>
          </cell>
          <cell r="BP29200" t="str">
            <v>Closed</v>
          </cell>
        </row>
        <row r="29201">
          <cell r="I29201" t="str">
            <v>N</v>
          </cell>
          <cell r="AG29201">
            <v>79</v>
          </cell>
          <cell r="AI29201">
            <v>6384</v>
          </cell>
          <cell r="AL29201">
            <v>90.19</v>
          </cell>
          <cell r="AQ29201" t="str">
            <v>R</v>
          </cell>
          <cell r="BM29201" t="str">
            <v>75+</v>
          </cell>
          <cell r="BP29201" t="str">
            <v>Closed</v>
          </cell>
        </row>
        <row r="29202">
          <cell r="I29202" t="str">
            <v>N</v>
          </cell>
          <cell r="AG29202">
            <v>81</v>
          </cell>
          <cell r="AI29202">
            <v>5949</v>
          </cell>
          <cell r="AL29202">
            <v>90.19</v>
          </cell>
          <cell r="BM29202" t="str">
            <v>75+</v>
          </cell>
          <cell r="BP29202" t="str">
            <v>Open</v>
          </cell>
        </row>
        <row r="29203">
          <cell r="I29203" t="str">
            <v>Y</v>
          </cell>
          <cell r="AG29203">
            <v>81</v>
          </cell>
          <cell r="AI29203">
            <v>7517</v>
          </cell>
          <cell r="AL29203">
            <v>90.19</v>
          </cell>
          <cell r="BM29203" t="str">
            <v>75+</v>
          </cell>
          <cell r="BP29203" t="str">
            <v>Open</v>
          </cell>
        </row>
        <row r="29204">
          <cell r="I29204" t="str">
            <v>N</v>
          </cell>
          <cell r="AG29204">
            <v>75</v>
          </cell>
          <cell r="AI29204">
            <v>6898</v>
          </cell>
          <cell r="AL29204">
            <v>90.19</v>
          </cell>
          <cell r="AQ29204" t="str">
            <v>E</v>
          </cell>
          <cell r="BM29204" t="str">
            <v>75+</v>
          </cell>
          <cell r="BP29204" t="str">
            <v>Closed</v>
          </cell>
        </row>
        <row r="29205">
          <cell r="I29205" t="str">
            <v>N</v>
          </cell>
          <cell r="AG29205">
            <v>80</v>
          </cell>
          <cell r="AI29205">
            <v>5146</v>
          </cell>
          <cell r="AL29205">
            <v>90.19</v>
          </cell>
          <cell r="AQ29205" t="str">
            <v>E</v>
          </cell>
          <cell r="BM29205" t="str">
            <v>75+</v>
          </cell>
          <cell r="BP29205" t="str">
            <v>Closed</v>
          </cell>
        </row>
        <row r="29206">
          <cell r="I29206" t="str">
            <v>N</v>
          </cell>
          <cell r="AG29206">
            <v>79</v>
          </cell>
          <cell r="AI29206">
            <v>6904</v>
          </cell>
          <cell r="AL29206">
            <v>90.2</v>
          </cell>
          <cell r="AQ29206" t="str">
            <v>E</v>
          </cell>
          <cell r="BM29206" t="str">
            <v>75+</v>
          </cell>
          <cell r="BP29206" t="str">
            <v>Closed</v>
          </cell>
        </row>
        <row r="29207">
          <cell r="I29207" t="str">
            <v>N</v>
          </cell>
          <cell r="AG29207">
            <v>77</v>
          </cell>
          <cell r="AI29207">
            <v>7215</v>
          </cell>
          <cell r="AL29207">
            <v>90.2</v>
          </cell>
          <cell r="BM29207" t="str">
            <v>75+</v>
          </cell>
          <cell r="BP29207" t="str">
            <v>Open</v>
          </cell>
        </row>
        <row r="29208">
          <cell r="I29208" t="str">
            <v>N</v>
          </cell>
          <cell r="AG29208">
            <v>74</v>
          </cell>
          <cell r="AI29208">
            <v>8074</v>
          </cell>
          <cell r="AL29208">
            <v>90.2</v>
          </cell>
          <cell r="BM29208" t="str">
            <v>75+</v>
          </cell>
          <cell r="BP29208" t="str">
            <v>Open</v>
          </cell>
        </row>
        <row r="29209">
          <cell r="I29209" t="str">
            <v>N</v>
          </cell>
          <cell r="AG29209">
            <v>76</v>
          </cell>
          <cell r="AI29209">
            <v>7624</v>
          </cell>
          <cell r="AL29209">
            <v>90.2</v>
          </cell>
          <cell r="BM29209" t="str">
            <v>75+</v>
          </cell>
          <cell r="BP29209" t="str">
            <v>Open</v>
          </cell>
        </row>
        <row r="29210">
          <cell r="I29210" t="str">
            <v>N</v>
          </cell>
          <cell r="AG29210">
            <v>81</v>
          </cell>
          <cell r="AI29210">
            <v>5765</v>
          </cell>
          <cell r="AL29210">
            <v>90.2</v>
          </cell>
          <cell r="AQ29210" t="str">
            <v>D</v>
          </cell>
          <cell r="BM29210" t="str">
            <v>75+</v>
          </cell>
          <cell r="BP29210" t="str">
            <v>Closed</v>
          </cell>
        </row>
        <row r="29211">
          <cell r="I29211" t="str">
            <v>N</v>
          </cell>
          <cell r="AG29211">
            <v>78</v>
          </cell>
          <cell r="AI29211">
            <v>5754</v>
          </cell>
          <cell r="AL29211">
            <v>90.2</v>
          </cell>
          <cell r="AQ29211" t="str">
            <v>E</v>
          </cell>
          <cell r="BM29211" t="str">
            <v>75+</v>
          </cell>
          <cell r="BP29211" t="str">
            <v>Closed</v>
          </cell>
        </row>
        <row r="29212">
          <cell r="I29212" t="str">
            <v>N</v>
          </cell>
          <cell r="AG29212">
            <v>83</v>
          </cell>
          <cell r="AI29212">
            <v>5258</v>
          </cell>
          <cell r="AL29212">
            <v>90.21</v>
          </cell>
          <cell r="AQ29212" t="str">
            <v>E</v>
          </cell>
          <cell r="BM29212" t="str">
            <v>75+</v>
          </cell>
          <cell r="BP29212" t="str">
            <v>Closed</v>
          </cell>
        </row>
        <row r="29213">
          <cell r="I29213" t="str">
            <v>Y</v>
          </cell>
          <cell r="AG29213">
            <v>85</v>
          </cell>
          <cell r="AI29213">
            <v>5732</v>
          </cell>
          <cell r="AL29213">
            <v>90.21</v>
          </cell>
          <cell r="AQ29213" t="str">
            <v>R</v>
          </cell>
          <cell r="BM29213" t="str">
            <v>75+</v>
          </cell>
          <cell r="BP29213" t="str">
            <v>Closed</v>
          </cell>
        </row>
        <row r="29214">
          <cell r="I29214" t="str">
            <v>N</v>
          </cell>
          <cell r="AG29214">
            <v>75</v>
          </cell>
          <cell r="AI29214">
            <v>7956</v>
          </cell>
          <cell r="AL29214">
            <v>90.21</v>
          </cell>
          <cell r="BM29214" t="str">
            <v>75+</v>
          </cell>
          <cell r="BP29214" t="str">
            <v>Open</v>
          </cell>
        </row>
        <row r="29215">
          <cell r="I29215" t="str">
            <v>Y</v>
          </cell>
          <cell r="AG29215">
            <v>82</v>
          </cell>
          <cell r="AI29215">
            <v>5629</v>
          </cell>
          <cell r="AL29215">
            <v>90.21</v>
          </cell>
          <cell r="AQ29215" t="str">
            <v>D</v>
          </cell>
          <cell r="BM29215" t="str">
            <v>75+</v>
          </cell>
          <cell r="BP29215" t="str">
            <v>Closed</v>
          </cell>
        </row>
        <row r="29216">
          <cell r="I29216" t="str">
            <v>N</v>
          </cell>
          <cell r="AG29216">
            <v>76</v>
          </cell>
          <cell r="AI29216">
            <v>7677</v>
          </cell>
          <cell r="AL29216">
            <v>90.21</v>
          </cell>
          <cell r="BM29216" t="str">
            <v>75+</v>
          </cell>
          <cell r="BP29216" t="str">
            <v>Open</v>
          </cell>
        </row>
        <row r="29217">
          <cell r="I29217" t="str">
            <v>N</v>
          </cell>
          <cell r="AG29217">
            <v>81</v>
          </cell>
          <cell r="AI29217">
            <v>6133</v>
          </cell>
          <cell r="AL29217">
            <v>90.21</v>
          </cell>
          <cell r="AQ29217">
            <v>1</v>
          </cell>
          <cell r="BM29217" t="str">
            <v>75+</v>
          </cell>
          <cell r="BP29217" t="str">
            <v>Closed</v>
          </cell>
        </row>
        <row r="29218">
          <cell r="I29218" t="str">
            <v>Y</v>
          </cell>
          <cell r="AG29218">
            <v>80</v>
          </cell>
          <cell r="AI29218">
            <v>5039</v>
          </cell>
          <cell r="AL29218">
            <v>90.21</v>
          </cell>
          <cell r="AQ29218" t="str">
            <v>D</v>
          </cell>
          <cell r="BM29218" t="str">
            <v>75+</v>
          </cell>
          <cell r="BP29218" t="str">
            <v>Closed</v>
          </cell>
        </row>
        <row r="29219">
          <cell r="I29219" t="str">
            <v>N</v>
          </cell>
          <cell r="AG29219">
            <v>81</v>
          </cell>
          <cell r="AI29219">
            <v>5417</v>
          </cell>
          <cell r="AL29219">
            <v>90.22</v>
          </cell>
          <cell r="AQ29219" t="str">
            <v>R</v>
          </cell>
          <cell r="BM29219" t="str">
            <v>75+</v>
          </cell>
          <cell r="BP29219" t="str">
            <v>Closed</v>
          </cell>
        </row>
        <row r="29220">
          <cell r="I29220" t="str">
            <v>N</v>
          </cell>
          <cell r="AG29220">
            <v>76</v>
          </cell>
          <cell r="AI29220">
            <v>6737</v>
          </cell>
          <cell r="AL29220">
            <v>90.22</v>
          </cell>
          <cell r="AQ29220" t="str">
            <v>D</v>
          </cell>
          <cell r="BM29220" t="str">
            <v>75+</v>
          </cell>
          <cell r="BP29220" t="str">
            <v>Closed</v>
          </cell>
        </row>
        <row r="29221">
          <cell r="I29221" t="str">
            <v>N</v>
          </cell>
          <cell r="AG29221">
            <v>78</v>
          </cell>
          <cell r="AI29221">
            <v>6263</v>
          </cell>
          <cell r="AL29221">
            <v>90.22</v>
          </cell>
          <cell r="AQ29221" t="str">
            <v>D</v>
          </cell>
          <cell r="BM29221" t="str">
            <v>75+</v>
          </cell>
          <cell r="BP29221" t="str">
            <v>Closed</v>
          </cell>
        </row>
        <row r="29222">
          <cell r="I29222" t="str">
            <v>Y</v>
          </cell>
          <cell r="AG29222">
            <v>83</v>
          </cell>
          <cell r="AI29222">
            <v>4275</v>
          </cell>
          <cell r="AL29222">
            <v>90.23</v>
          </cell>
          <cell r="AQ29222" t="str">
            <v>D</v>
          </cell>
          <cell r="BM29222" t="str">
            <v>75+</v>
          </cell>
          <cell r="BP29222" t="str">
            <v>Closed</v>
          </cell>
        </row>
        <row r="29223">
          <cell r="I29223" t="str">
            <v>N</v>
          </cell>
          <cell r="AG29223">
            <v>82</v>
          </cell>
          <cell r="AI29223">
            <v>5384</v>
          </cell>
          <cell r="AL29223">
            <v>90.23</v>
          </cell>
          <cell r="AQ29223" t="str">
            <v>D</v>
          </cell>
          <cell r="BM29223" t="str">
            <v>75+</v>
          </cell>
          <cell r="BP29223" t="str">
            <v>Closed</v>
          </cell>
        </row>
        <row r="29224">
          <cell r="I29224" t="str">
            <v>N</v>
          </cell>
          <cell r="AG29224">
            <v>77</v>
          </cell>
          <cell r="AI29224">
            <v>7768</v>
          </cell>
          <cell r="AL29224">
            <v>90.23</v>
          </cell>
          <cell r="AQ29224" t="str">
            <v>D</v>
          </cell>
          <cell r="BM29224" t="str">
            <v>75+</v>
          </cell>
          <cell r="BP29224" t="str">
            <v>Closed</v>
          </cell>
        </row>
        <row r="29225">
          <cell r="I29225" t="str">
            <v>Y</v>
          </cell>
          <cell r="AG29225">
            <v>80</v>
          </cell>
          <cell r="AI29225">
            <v>5871</v>
          </cell>
          <cell r="AL29225">
            <v>90.23</v>
          </cell>
          <cell r="AQ29225" t="str">
            <v>D</v>
          </cell>
          <cell r="BM29225" t="str">
            <v>75+</v>
          </cell>
          <cell r="BP29225" t="str">
            <v>Closed</v>
          </cell>
        </row>
        <row r="29226">
          <cell r="I29226" t="str">
            <v>N</v>
          </cell>
          <cell r="AG29226">
            <v>76</v>
          </cell>
          <cell r="AI29226">
            <v>7751</v>
          </cell>
          <cell r="AL29226">
            <v>90.24</v>
          </cell>
          <cell r="BM29226" t="str">
            <v>75+</v>
          </cell>
          <cell r="BP29226" t="str">
            <v>Open</v>
          </cell>
        </row>
        <row r="29227">
          <cell r="I29227" t="str">
            <v>N</v>
          </cell>
          <cell r="AG29227">
            <v>79</v>
          </cell>
          <cell r="AI29227">
            <v>6339</v>
          </cell>
          <cell r="AL29227">
            <v>90.24</v>
          </cell>
          <cell r="AQ29227" t="str">
            <v>E</v>
          </cell>
          <cell r="BM29227" t="str">
            <v>75+</v>
          </cell>
          <cell r="BP29227" t="str">
            <v>Closed</v>
          </cell>
        </row>
        <row r="29228">
          <cell r="I29228" t="str">
            <v>N</v>
          </cell>
          <cell r="AG29228">
            <v>76</v>
          </cell>
          <cell r="AI29228">
            <v>6668</v>
          </cell>
          <cell r="AL29228">
            <v>90.24</v>
          </cell>
          <cell r="AQ29228" t="str">
            <v>D</v>
          </cell>
          <cell r="BM29228" t="str">
            <v>75+</v>
          </cell>
          <cell r="BP29228" t="str">
            <v>Closed</v>
          </cell>
        </row>
        <row r="29229">
          <cell r="I29229" t="str">
            <v>N</v>
          </cell>
          <cell r="AG29229">
            <v>73</v>
          </cell>
          <cell r="AI29229">
            <v>7868</v>
          </cell>
          <cell r="AL29229">
            <v>90.24</v>
          </cell>
          <cell r="BM29229" t="str">
            <v>75+</v>
          </cell>
          <cell r="BP29229" t="str">
            <v>Open</v>
          </cell>
        </row>
        <row r="29230">
          <cell r="I29230" t="str">
            <v>N</v>
          </cell>
          <cell r="AG29230">
            <v>74</v>
          </cell>
          <cell r="AI29230">
            <v>7742</v>
          </cell>
          <cell r="AL29230">
            <v>90.25</v>
          </cell>
          <cell r="AQ29230" t="str">
            <v>D</v>
          </cell>
          <cell r="BM29230" t="str">
            <v>75+</v>
          </cell>
          <cell r="BP29230" t="str">
            <v>Closed</v>
          </cell>
        </row>
        <row r="29231">
          <cell r="I29231" t="str">
            <v>N</v>
          </cell>
          <cell r="AG29231">
            <v>73</v>
          </cell>
          <cell r="AI29231">
            <v>7991</v>
          </cell>
          <cell r="AL29231">
            <v>90.25</v>
          </cell>
          <cell r="BM29231" t="str">
            <v>75+</v>
          </cell>
          <cell r="BP29231" t="str">
            <v>Open</v>
          </cell>
        </row>
        <row r="29232">
          <cell r="I29232" t="str">
            <v>N</v>
          </cell>
          <cell r="AG29232">
            <v>75</v>
          </cell>
          <cell r="AI29232">
            <v>7815</v>
          </cell>
          <cell r="AL29232">
            <v>90.25</v>
          </cell>
          <cell r="AQ29232" t="str">
            <v>D</v>
          </cell>
          <cell r="BM29232" t="str">
            <v>75+</v>
          </cell>
          <cell r="BP29232" t="str">
            <v>Closed</v>
          </cell>
        </row>
        <row r="29233">
          <cell r="I29233" t="str">
            <v>N</v>
          </cell>
          <cell r="AG29233">
            <v>76</v>
          </cell>
          <cell r="AI29233">
            <v>7805</v>
          </cell>
          <cell r="AL29233">
            <v>90.25</v>
          </cell>
          <cell r="BM29233" t="str">
            <v>75+</v>
          </cell>
          <cell r="BP29233" t="str">
            <v>Open</v>
          </cell>
        </row>
        <row r="29234">
          <cell r="I29234" t="str">
            <v>Y</v>
          </cell>
          <cell r="AG29234">
            <v>77</v>
          </cell>
          <cell r="AI29234">
            <v>6258</v>
          </cell>
          <cell r="AL29234">
            <v>90.26</v>
          </cell>
          <cell r="AQ29234" t="str">
            <v>D</v>
          </cell>
          <cell r="BM29234" t="str">
            <v>75+</v>
          </cell>
          <cell r="BP29234" t="str">
            <v>Closed</v>
          </cell>
        </row>
        <row r="29235">
          <cell r="I29235" t="str">
            <v>N</v>
          </cell>
          <cell r="AG29235">
            <v>81</v>
          </cell>
          <cell r="AI29235">
            <v>6270</v>
          </cell>
          <cell r="AL29235">
            <v>90.26</v>
          </cell>
          <cell r="AQ29235" t="str">
            <v>D</v>
          </cell>
          <cell r="BM29235" t="str">
            <v>75+</v>
          </cell>
          <cell r="BP29235" t="str">
            <v>Closed</v>
          </cell>
        </row>
        <row r="29236">
          <cell r="I29236" t="str">
            <v>N</v>
          </cell>
          <cell r="AG29236">
            <v>84</v>
          </cell>
          <cell r="AI29236">
            <v>4908</v>
          </cell>
          <cell r="AL29236">
            <v>90.26</v>
          </cell>
          <cell r="AQ29236" t="str">
            <v>D</v>
          </cell>
          <cell r="BM29236" t="str">
            <v>75+</v>
          </cell>
          <cell r="BP29236" t="str">
            <v>Closed</v>
          </cell>
        </row>
        <row r="29237">
          <cell r="I29237" t="str">
            <v>Y</v>
          </cell>
          <cell r="AG29237">
            <v>79</v>
          </cell>
          <cell r="AI29237">
            <v>8036</v>
          </cell>
          <cell r="AL29237">
            <v>90.26</v>
          </cell>
          <cell r="BM29237" t="str">
            <v>75+</v>
          </cell>
          <cell r="BP29237" t="str">
            <v>Open</v>
          </cell>
        </row>
        <row r="29238">
          <cell r="I29238" t="str">
            <v>N</v>
          </cell>
          <cell r="AG29238">
            <v>75</v>
          </cell>
          <cell r="AI29238">
            <v>8224</v>
          </cell>
          <cell r="AL29238">
            <v>90.26</v>
          </cell>
          <cell r="BM29238" t="str">
            <v>75+</v>
          </cell>
          <cell r="BP29238" t="str">
            <v>Open</v>
          </cell>
        </row>
        <row r="29239">
          <cell r="I29239" t="str">
            <v>N</v>
          </cell>
          <cell r="AG29239">
            <v>74</v>
          </cell>
          <cell r="AI29239">
            <v>7555</v>
          </cell>
          <cell r="AL29239">
            <v>90.27</v>
          </cell>
          <cell r="BM29239" t="str">
            <v>75+</v>
          </cell>
          <cell r="BP29239" t="str">
            <v>Open</v>
          </cell>
        </row>
        <row r="29240">
          <cell r="I29240" t="str">
            <v>N</v>
          </cell>
          <cell r="AG29240">
            <v>79</v>
          </cell>
          <cell r="AI29240">
            <v>6051</v>
          </cell>
          <cell r="AL29240">
            <v>90.27</v>
          </cell>
          <cell r="AQ29240" t="str">
            <v>D</v>
          </cell>
          <cell r="BM29240" t="str">
            <v>75+</v>
          </cell>
          <cell r="BP29240" t="str">
            <v>Closed</v>
          </cell>
        </row>
        <row r="29241">
          <cell r="I29241" t="str">
            <v>Y</v>
          </cell>
          <cell r="AG29241">
            <v>73</v>
          </cell>
          <cell r="AI29241">
            <v>8014</v>
          </cell>
          <cell r="AL29241">
            <v>90.27</v>
          </cell>
          <cell r="BM29241" t="str">
            <v>75+</v>
          </cell>
          <cell r="BP29241" t="str">
            <v>Open</v>
          </cell>
        </row>
        <row r="29242">
          <cell r="I29242" t="str">
            <v>N</v>
          </cell>
          <cell r="AG29242">
            <v>74</v>
          </cell>
          <cell r="AI29242">
            <v>7587</v>
          </cell>
          <cell r="AL29242">
            <v>90.27</v>
          </cell>
          <cell r="AQ29242" t="str">
            <v>D</v>
          </cell>
          <cell r="BM29242" t="str">
            <v>75+</v>
          </cell>
          <cell r="BP29242" t="str">
            <v>Closed</v>
          </cell>
        </row>
        <row r="29243">
          <cell r="I29243" t="str">
            <v>N</v>
          </cell>
          <cell r="AG29243">
            <v>79</v>
          </cell>
          <cell r="AI29243">
            <v>6501</v>
          </cell>
          <cell r="AL29243">
            <v>90.27</v>
          </cell>
          <cell r="AQ29243" t="str">
            <v>E</v>
          </cell>
          <cell r="BM29243" t="str">
            <v>75+</v>
          </cell>
          <cell r="BP29243" t="str">
            <v>Closed</v>
          </cell>
        </row>
        <row r="29244">
          <cell r="I29244" t="str">
            <v>N</v>
          </cell>
          <cell r="AG29244">
            <v>79</v>
          </cell>
          <cell r="AI29244">
            <v>6483</v>
          </cell>
          <cell r="AL29244">
            <v>90.27</v>
          </cell>
          <cell r="AQ29244" t="str">
            <v>E</v>
          </cell>
          <cell r="BM29244" t="str">
            <v>75+</v>
          </cell>
          <cell r="BP29244" t="str">
            <v>Closed</v>
          </cell>
        </row>
        <row r="29245">
          <cell r="I29245" t="str">
            <v>N</v>
          </cell>
          <cell r="AG29245">
            <v>76</v>
          </cell>
          <cell r="AI29245">
            <v>6501</v>
          </cell>
          <cell r="AL29245">
            <v>90.27</v>
          </cell>
          <cell r="BM29245" t="str">
            <v>75+</v>
          </cell>
          <cell r="BP29245" t="str">
            <v>Open</v>
          </cell>
        </row>
        <row r="29246">
          <cell r="I29246" t="str">
            <v>N</v>
          </cell>
          <cell r="AG29246">
            <v>82</v>
          </cell>
          <cell r="AI29246">
            <v>5835</v>
          </cell>
          <cell r="AL29246">
            <v>90.28</v>
          </cell>
          <cell r="AQ29246" t="str">
            <v>D</v>
          </cell>
          <cell r="BM29246" t="str">
            <v>75+</v>
          </cell>
          <cell r="BP29246" t="str">
            <v>Closed</v>
          </cell>
        </row>
        <row r="29247">
          <cell r="I29247" t="str">
            <v>N</v>
          </cell>
          <cell r="AG29247">
            <v>81</v>
          </cell>
          <cell r="AI29247">
            <v>5876</v>
          </cell>
          <cell r="AL29247">
            <v>90.28</v>
          </cell>
          <cell r="AQ29247" t="str">
            <v>D</v>
          </cell>
          <cell r="BM29247" t="str">
            <v>75+</v>
          </cell>
          <cell r="BP29247" t="str">
            <v>Closed</v>
          </cell>
        </row>
        <row r="29248">
          <cell r="I29248" t="str">
            <v>N</v>
          </cell>
          <cell r="AG29248">
            <v>82</v>
          </cell>
          <cell r="AI29248">
            <v>5316</v>
          </cell>
          <cell r="AL29248">
            <v>90.28</v>
          </cell>
          <cell r="AQ29248" t="str">
            <v>D</v>
          </cell>
          <cell r="BM29248" t="str">
            <v>75+</v>
          </cell>
          <cell r="BP29248" t="str">
            <v>Closed</v>
          </cell>
        </row>
        <row r="29249">
          <cell r="I29249" t="str">
            <v>N</v>
          </cell>
          <cell r="AG29249">
            <v>75</v>
          </cell>
          <cell r="AI29249">
            <v>7697</v>
          </cell>
          <cell r="AL29249">
            <v>90.28</v>
          </cell>
          <cell r="AQ29249" t="str">
            <v>D</v>
          </cell>
          <cell r="BM29249" t="str">
            <v>75+</v>
          </cell>
          <cell r="BP29249" t="str">
            <v>Closed</v>
          </cell>
        </row>
        <row r="29250">
          <cell r="I29250" t="str">
            <v>N</v>
          </cell>
          <cell r="AG29250">
            <v>77</v>
          </cell>
          <cell r="AI29250">
            <v>6781</v>
          </cell>
          <cell r="AL29250">
            <v>90.28</v>
          </cell>
          <cell r="BM29250" t="str">
            <v>75+</v>
          </cell>
          <cell r="BP29250" t="str">
            <v>Open</v>
          </cell>
        </row>
        <row r="29251">
          <cell r="I29251" t="str">
            <v>N</v>
          </cell>
          <cell r="AG29251">
            <v>78</v>
          </cell>
          <cell r="AI29251">
            <v>6550</v>
          </cell>
          <cell r="AL29251">
            <v>90.28</v>
          </cell>
          <cell r="AQ29251" t="str">
            <v>E</v>
          </cell>
          <cell r="BM29251" t="str">
            <v>75+</v>
          </cell>
          <cell r="BP29251" t="str">
            <v>Closed</v>
          </cell>
        </row>
        <row r="29252">
          <cell r="I29252" t="str">
            <v>N</v>
          </cell>
          <cell r="AG29252">
            <v>76</v>
          </cell>
          <cell r="AI29252">
            <v>7428</v>
          </cell>
          <cell r="AL29252">
            <v>90.28</v>
          </cell>
          <cell r="AQ29252" t="str">
            <v>R</v>
          </cell>
          <cell r="BM29252" t="str">
            <v>75+</v>
          </cell>
          <cell r="BP29252" t="str">
            <v>Closed</v>
          </cell>
        </row>
        <row r="29253">
          <cell r="I29253" t="str">
            <v>N</v>
          </cell>
          <cell r="AG29253">
            <v>76</v>
          </cell>
          <cell r="AI29253">
            <v>7722</v>
          </cell>
          <cell r="AL29253">
            <v>90.28</v>
          </cell>
          <cell r="BM29253" t="str">
            <v>75+</v>
          </cell>
          <cell r="BP29253" t="str">
            <v>Open</v>
          </cell>
        </row>
        <row r="29254">
          <cell r="I29254" t="str">
            <v>Y</v>
          </cell>
          <cell r="AG29254">
            <v>79</v>
          </cell>
          <cell r="AI29254">
            <v>6466</v>
          </cell>
          <cell r="AL29254">
            <v>90.28</v>
          </cell>
          <cell r="AQ29254" t="str">
            <v>D</v>
          </cell>
          <cell r="BM29254" t="str">
            <v>75+</v>
          </cell>
          <cell r="BP29254" t="str">
            <v>Closed</v>
          </cell>
        </row>
        <row r="29255">
          <cell r="I29255" t="str">
            <v>N</v>
          </cell>
          <cell r="AG29255">
            <v>76</v>
          </cell>
          <cell r="AI29255">
            <v>7620</v>
          </cell>
          <cell r="AL29255">
            <v>90.29</v>
          </cell>
          <cell r="BM29255" t="str">
            <v>75+</v>
          </cell>
          <cell r="BP29255" t="str">
            <v>Open</v>
          </cell>
        </row>
        <row r="29256">
          <cell r="I29256" t="str">
            <v>N</v>
          </cell>
          <cell r="AG29256">
            <v>83</v>
          </cell>
          <cell r="AI29256">
            <v>4954</v>
          </cell>
          <cell r="AL29256">
            <v>90.29</v>
          </cell>
          <cell r="AQ29256" t="str">
            <v>E</v>
          </cell>
          <cell r="BM29256" t="str">
            <v>75+</v>
          </cell>
          <cell r="BP29256" t="str">
            <v>Closed</v>
          </cell>
        </row>
        <row r="29257">
          <cell r="I29257" t="str">
            <v>Y</v>
          </cell>
          <cell r="AG29257">
            <v>87</v>
          </cell>
          <cell r="AI29257">
            <v>4872</v>
          </cell>
          <cell r="AL29257">
            <v>90.29</v>
          </cell>
          <cell r="AQ29257" t="str">
            <v>D</v>
          </cell>
          <cell r="BM29257" t="str">
            <v>75+</v>
          </cell>
          <cell r="BP29257" t="str">
            <v>Closed</v>
          </cell>
        </row>
        <row r="29258">
          <cell r="I29258" t="str">
            <v>N</v>
          </cell>
          <cell r="AG29258">
            <v>75</v>
          </cell>
          <cell r="AI29258">
            <v>7907</v>
          </cell>
          <cell r="AL29258">
            <v>90.29</v>
          </cell>
          <cell r="BM29258" t="str">
            <v>75+</v>
          </cell>
          <cell r="BP29258" t="str">
            <v>Open</v>
          </cell>
        </row>
        <row r="29259">
          <cell r="I29259" t="str">
            <v>Y</v>
          </cell>
          <cell r="AG29259">
            <v>76</v>
          </cell>
          <cell r="AI29259">
            <v>7401</v>
          </cell>
          <cell r="AL29259">
            <v>90.29</v>
          </cell>
          <cell r="AQ29259" t="str">
            <v>D</v>
          </cell>
          <cell r="BM29259" t="str">
            <v>75+</v>
          </cell>
          <cell r="BP29259" t="str">
            <v>Closed</v>
          </cell>
        </row>
        <row r="29260">
          <cell r="I29260" t="str">
            <v>N</v>
          </cell>
          <cell r="AG29260">
            <v>77</v>
          </cell>
          <cell r="AI29260">
            <v>6825</v>
          </cell>
          <cell r="AL29260">
            <v>90.29</v>
          </cell>
          <cell r="BM29260" t="str">
            <v>75+</v>
          </cell>
          <cell r="BP29260" t="str">
            <v>Open</v>
          </cell>
        </row>
        <row r="29261">
          <cell r="I29261" t="str">
            <v>Y</v>
          </cell>
          <cell r="AG29261">
            <v>80</v>
          </cell>
          <cell r="AI29261">
            <v>5892</v>
          </cell>
          <cell r="AL29261">
            <v>90.3</v>
          </cell>
          <cell r="AQ29261" t="str">
            <v>E</v>
          </cell>
          <cell r="BM29261" t="str">
            <v>75+</v>
          </cell>
          <cell r="BP29261" t="str">
            <v>Closed</v>
          </cell>
        </row>
        <row r="29262">
          <cell r="I29262" t="str">
            <v>N</v>
          </cell>
          <cell r="AG29262">
            <v>81</v>
          </cell>
          <cell r="AI29262">
            <v>5775</v>
          </cell>
          <cell r="AL29262">
            <v>90.3</v>
          </cell>
          <cell r="AQ29262" t="str">
            <v>D</v>
          </cell>
          <cell r="BM29262" t="str">
            <v>75+</v>
          </cell>
          <cell r="BP29262" t="str">
            <v>Closed</v>
          </cell>
        </row>
        <row r="29263">
          <cell r="I29263" t="str">
            <v>N</v>
          </cell>
          <cell r="AG29263">
            <v>75</v>
          </cell>
          <cell r="AI29263">
            <v>8062</v>
          </cell>
          <cell r="AL29263">
            <v>90.3</v>
          </cell>
          <cell r="BM29263" t="str">
            <v>75+</v>
          </cell>
          <cell r="BP29263" t="str">
            <v>Open</v>
          </cell>
        </row>
        <row r="29264">
          <cell r="I29264" t="str">
            <v>N</v>
          </cell>
          <cell r="AG29264">
            <v>74</v>
          </cell>
          <cell r="AI29264">
            <v>8164</v>
          </cell>
          <cell r="AL29264">
            <v>90.3</v>
          </cell>
          <cell r="AQ29264" t="str">
            <v>D</v>
          </cell>
          <cell r="BM29264" t="str">
            <v>75+</v>
          </cell>
          <cell r="BP29264" t="str">
            <v>Closed</v>
          </cell>
        </row>
        <row r="29265">
          <cell r="I29265" t="str">
            <v>N</v>
          </cell>
          <cell r="AG29265">
            <v>78</v>
          </cell>
          <cell r="AI29265">
            <v>7110</v>
          </cell>
          <cell r="AL29265">
            <v>90.3</v>
          </cell>
          <cell r="AQ29265" t="str">
            <v>E</v>
          </cell>
          <cell r="BM29265" t="str">
            <v>75+</v>
          </cell>
          <cell r="BP29265" t="str">
            <v>Closed</v>
          </cell>
        </row>
        <row r="29266">
          <cell r="I29266" t="str">
            <v>N</v>
          </cell>
          <cell r="AG29266">
            <v>78</v>
          </cell>
          <cell r="AI29266">
            <v>6908</v>
          </cell>
          <cell r="AL29266">
            <v>90.3</v>
          </cell>
          <cell r="AQ29266" t="str">
            <v>D</v>
          </cell>
          <cell r="BM29266" t="str">
            <v>75+</v>
          </cell>
          <cell r="BP29266" t="str">
            <v>Closed</v>
          </cell>
        </row>
        <row r="29267">
          <cell r="I29267" t="str">
            <v>Y</v>
          </cell>
          <cell r="AG29267">
            <v>78</v>
          </cell>
          <cell r="AI29267">
            <v>5795</v>
          </cell>
          <cell r="AL29267">
            <v>90.3</v>
          </cell>
          <cell r="AQ29267" t="str">
            <v>D</v>
          </cell>
          <cell r="BM29267" t="str">
            <v>75+</v>
          </cell>
          <cell r="BP29267" t="str">
            <v>Closed</v>
          </cell>
        </row>
        <row r="29268">
          <cell r="I29268" t="str">
            <v>Y</v>
          </cell>
          <cell r="AG29268">
            <v>89</v>
          </cell>
          <cell r="AI29268">
            <v>4527</v>
          </cell>
          <cell r="AL29268">
            <v>90.3</v>
          </cell>
          <cell r="AQ29268" t="str">
            <v>D</v>
          </cell>
          <cell r="BM29268" t="str">
            <v>75+</v>
          </cell>
          <cell r="BP29268" t="str">
            <v>Closed</v>
          </cell>
        </row>
        <row r="29269">
          <cell r="I29269" t="str">
            <v>Y</v>
          </cell>
          <cell r="AG29269">
            <v>80</v>
          </cell>
          <cell r="AI29269">
            <v>7761</v>
          </cell>
          <cell r="AL29269">
            <v>90.3</v>
          </cell>
          <cell r="BM29269" t="str">
            <v>75+</v>
          </cell>
          <cell r="BP29269" t="str">
            <v>Open</v>
          </cell>
        </row>
        <row r="29270">
          <cell r="I29270" t="str">
            <v>N</v>
          </cell>
          <cell r="AG29270">
            <v>76</v>
          </cell>
          <cell r="AI29270">
            <v>8132</v>
          </cell>
          <cell r="AL29270">
            <v>90.3</v>
          </cell>
          <cell r="BM29270" t="str">
            <v>75+</v>
          </cell>
          <cell r="BP29270" t="str">
            <v>Open</v>
          </cell>
        </row>
        <row r="29271">
          <cell r="I29271" t="str">
            <v>N</v>
          </cell>
          <cell r="AG29271">
            <v>77</v>
          </cell>
          <cell r="AI29271">
            <v>6501</v>
          </cell>
          <cell r="AL29271">
            <v>90.3</v>
          </cell>
          <cell r="AQ29271" t="str">
            <v>D</v>
          </cell>
          <cell r="BM29271" t="str">
            <v>75+</v>
          </cell>
          <cell r="BP29271" t="str">
            <v>Closed</v>
          </cell>
        </row>
        <row r="29272">
          <cell r="I29272" t="str">
            <v>Y</v>
          </cell>
          <cell r="AG29272">
            <v>81</v>
          </cell>
          <cell r="AI29272">
            <v>7097</v>
          </cell>
          <cell r="AL29272">
            <v>90.3</v>
          </cell>
          <cell r="AQ29272" t="str">
            <v>D</v>
          </cell>
          <cell r="BM29272" t="str">
            <v>75+</v>
          </cell>
          <cell r="BP29272" t="str">
            <v>Closed</v>
          </cell>
        </row>
        <row r="29273">
          <cell r="I29273" t="str">
            <v>N</v>
          </cell>
          <cell r="AG29273">
            <v>75</v>
          </cell>
          <cell r="AI29273">
            <v>7500</v>
          </cell>
          <cell r="AL29273">
            <v>90.31</v>
          </cell>
          <cell r="AQ29273" t="str">
            <v>D</v>
          </cell>
          <cell r="BM29273" t="str">
            <v>75+</v>
          </cell>
          <cell r="BP29273" t="str">
            <v>Closed</v>
          </cell>
        </row>
        <row r="29274">
          <cell r="I29274" t="str">
            <v>N</v>
          </cell>
          <cell r="AG29274">
            <v>78</v>
          </cell>
          <cell r="AI29274">
            <v>6844</v>
          </cell>
          <cell r="AL29274">
            <v>90.31</v>
          </cell>
          <cell r="AQ29274" t="str">
            <v>D</v>
          </cell>
          <cell r="BM29274" t="str">
            <v>75+</v>
          </cell>
          <cell r="BP29274" t="str">
            <v>Closed</v>
          </cell>
        </row>
        <row r="29275">
          <cell r="I29275" t="str">
            <v>N</v>
          </cell>
          <cell r="AG29275">
            <v>79</v>
          </cell>
          <cell r="AI29275">
            <v>5835</v>
          </cell>
          <cell r="AL29275">
            <v>90.31</v>
          </cell>
          <cell r="AQ29275" t="str">
            <v>D</v>
          </cell>
          <cell r="BM29275" t="str">
            <v>75+</v>
          </cell>
          <cell r="BP29275" t="str">
            <v>Closed</v>
          </cell>
        </row>
        <row r="29276">
          <cell r="I29276" t="str">
            <v>N</v>
          </cell>
          <cell r="AG29276">
            <v>77</v>
          </cell>
          <cell r="AI29276">
            <v>6406</v>
          </cell>
          <cell r="AL29276">
            <v>90.31</v>
          </cell>
          <cell r="AQ29276" t="str">
            <v>D</v>
          </cell>
          <cell r="BM29276" t="str">
            <v>75+</v>
          </cell>
          <cell r="BP29276" t="str">
            <v>Closed</v>
          </cell>
        </row>
        <row r="29277">
          <cell r="I29277" t="str">
            <v>N</v>
          </cell>
          <cell r="AG29277">
            <v>76</v>
          </cell>
          <cell r="AI29277">
            <v>7506</v>
          </cell>
          <cell r="AL29277">
            <v>90.31</v>
          </cell>
          <cell r="AQ29277" t="str">
            <v>D</v>
          </cell>
          <cell r="BM29277" t="str">
            <v>75+</v>
          </cell>
          <cell r="BP29277" t="str">
            <v>Closed</v>
          </cell>
        </row>
        <row r="29278">
          <cell r="I29278" t="str">
            <v>N</v>
          </cell>
          <cell r="AG29278">
            <v>75</v>
          </cell>
          <cell r="AI29278">
            <v>7679</v>
          </cell>
          <cell r="AL29278">
            <v>90.31</v>
          </cell>
          <cell r="BM29278" t="str">
            <v>75+</v>
          </cell>
          <cell r="BP29278" t="str">
            <v>Open</v>
          </cell>
        </row>
        <row r="29279">
          <cell r="I29279" t="str">
            <v>N</v>
          </cell>
          <cell r="AG29279">
            <v>80</v>
          </cell>
          <cell r="AI29279">
            <v>6120</v>
          </cell>
          <cell r="AL29279">
            <v>90.31</v>
          </cell>
          <cell r="AQ29279" t="str">
            <v>D</v>
          </cell>
          <cell r="BM29279" t="str">
            <v>75+</v>
          </cell>
          <cell r="BP29279" t="str">
            <v>Closed</v>
          </cell>
        </row>
        <row r="29280">
          <cell r="I29280" t="str">
            <v>N</v>
          </cell>
          <cell r="AG29280">
            <v>80</v>
          </cell>
          <cell r="AI29280">
            <v>5975</v>
          </cell>
          <cell r="AL29280">
            <v>90.31</v>
          </cell>
          <cell r="AQ29280" t="str">
            <v>R</v>
          </cell>
          <cell r="BM29280" t="str">
            <v>75+</v>
          </cell>
          <cell r="BP29280" t="str">
            <v>Closed</v>
          </cell>
        </row>
        <row r="29281">
          <cell r="I29281" t="str">
            <v>N</v>
          </cell>
          <cell r="AG29281">
            <v>80</v>
          </cell>
          <cell r="AI29281">
            <v>6036</v>
          </cell>
          <cell r="AL29281">
            <v>90.31</v>
          </cell>
          <cell r="AQ29281" t="str">
            <v>D</v>
          </cell>
          <cell r="BM29281" t="str">
            <v>75+</v>
          </cell>
          <cell r="BP29281" t="str">
            <v>Closed</v>
          </cell>
        </row>
        <row r="29282">
          <cell r="I29282" t="str">
            <v>N</v>
          </cell>
          <cell r="AG29282">
            <v>81</v>
          </cell>
          <cell r="AI29282">
            <v>6744</v>
          </cell>
          <cell r="AL29282">
            <v>90.31</v>
          </cell>
          <cell r="AQ29282" t="str">
            <v>D</v>
          </cell>
          <cell r="BM29282" t="str">
            <v>75+</v>
          </cell>
          <cell r="BP29282" t="str">
            <v>Closed</v>
          </cell>
        </row>
        <row r="29283">
          <cell r="I29283" t="str">
            <v>N</v>
          </cell>
          <cell r="AG29283">
            <v>74</v>
          </cell>
          <cell r="AI29283">
            <v>7408</v>
          </cell>
          <cell r="AL29283">
            <v>90.31</v>
          </cell>
          <cell r="AQ29283" t="str">
            <v>D</v>
          </cell>
          <cell r="BM29283" t="str">
            <v>75+</v>
          </cell>
          <cell r="BP29283" t="str">
            <v>Closed</v>
          </cell>
        </row>
        <row r="29284">
          <cell r="I29284" t="str">
            <v>N</v>
          </cell>
          <cell r="AG29284">
            <v>79</v>
          </cell>
          <cell r="AI29284">
            <v>5640</v>
          </cell>
          <cell r="AL29284">
            <v>90.31</v>
          </cell>
          <cell r="AQ29284" t="str">
            <v>E</v>
          </cell>
          <cell r="BM29284" t="str">
            <v>75+</v>
          </cell>
          <cell r="BP29284" t="str">
            <v>Closed</v>
          </cell>
        </row>
        <row r="29285">
          <cell r="I29285" t="str">
            <v>Y</v>
          </cell>
          <cell r="AG29285">
            <v>90</v>
          </cell>
          <cell r="AI29285">
            <v>3800</v>
          </cell>
          <cell r="AL29285">
            <v>90.32</v>
          </cell>
          <cell r="AQ29285" t="str">
            <v>D</v>
          </cell>
          <cell r="BM29285" t="str">
            <v>75+</v>
          </cell>
          <cell r="BP29285" t="str">
            <v>Closed</v>
          </cell>
        </row>
        <row r="29286">
          <cell r="I29286" t="str">
            <v>Y</v>
          </cell>
          <cell r="AG29286">
            <v>81</v>
          </cell>
          <cell r="AI29286">
            <v>7532</v>
          </cell>
          <cell r="AL29286">
            <v>90.32</v>
          </cell>
          <cell r="AQ29286" t="str">
            <v>D</v>
          </cell>
          <cell r="BM29286" t="str">
            <v>75+</v>
          </cell>
          <cell r="BP29286" t="str">
            <v>Closed</v>
          </cell>
        </row>
        <row r="29287">
          <cell r="I29287" t="str">
            <v>N</v>
          </cell>
          <cell r="AG29287">
            <v>83</v>
          </cell>
          <cell r="AI29287">
            <v>5047</v>
          </cell>
          <cell r="AL29287">
            <v>90.32</v>
          </cell>
          <cell r="AQ29287" t="str">
            <v>R</v>
          </cell>
          <cell r="BM29287" t="str">
            <v>75+</v>
          </cell>
          <cell r="BP29287" t="str">
            <v>Closed</v>
          </cell>
        </row>
        <row r="29288">
          <cell r="I29288" t="str">
            <v>N</v>
          </cell>
          <cell r="AG29288">
            <v>76</v>
          </cell>
          <cell r="AI29288">
            <v>7108</v>
          </cell>
          <cell r="AL29288">
            <v>90.32</v>
          </cell>
          <cell r="AQ29288" t="str">
            <v>D</v>
          </cell>
          <cell r="BM29288" t="str">
            <v>75+</v>
          </cell>
          <cell r="BP29288" t="str">
            <v>Closed</v>
          </cell>
        </row>
        <row r="29289">
          <cell r="I29289" t="str">
            <v>N</v>
          </cell>
          <cell r="AG29289">
            <v>73</v>
          </cell>
          <cell r="AI29289">
            <v>8115</v>
          </cell>
          <cell r="AL29289">
            <v>90.32</v>
          </cell>
          <cell r="AQ29289" t="str">
            <v>D</v>
          </cell>
          <cell r="BM29289" t="str">
            <v>75+</v>
          </cell>
          <cell r="BP29289" t="str">
            <v>Closed</v>
          </cell>
        </row>
        <row r="29290">
          <cell r="I29290" t="str">
            <v>N</v>
          </cell>
          <cell r="AG29290">
            <v>78</v>
          </cell>
          <cell r="AI29290">
            <v>6140</v>
          </cell>
          <cell r="AL29290">
            <v>90.32</v>
          </cell>
          <cell r="AQ29290" t="str">
            <v>D</v>
          </cell>
          <cell r="BM29290" t="str">
            <v>75+</v>
          </cell>
          <cell r="BP29290" t="str">
            <v>Closed</v>
          </cell>
        </row>
        <row r="29291">
          <cell r="I29291" t="str">
            <v>Y</v>
          </cell>
          <cell r="AG29291">
            <v>75</v>
          </cell>
          <cell r="AI29291">
            <v>7968</v>
          </cell>
          <cell r="AL29291">
            <v>90.32</v>
          </cell>
          <cell r="BM29291" t="str">
            <v>75+</v>
          </cell>
          <cell r="BP29291" t="str">
            <v>Open</v>
          </cell>
        </row>
        <row r="29292">
          <cell r="I29292" t="str">
            <v>N</v>
          </cell>
          <cell r="AG29292">
            <v>76</v>
          </cell>
          <cell r="AI29292">
            <v>6842</v>
          </cell>
          <cell r="AL29292">
            <v>90.32</v>
          </cell>
          <cell r="AQ29292" t="str">
            <v>D</v>
          </cell>
          <cell r="BM29292" t="str">
            <v>75+</v>
          </cell>
          <cell r="BP29292" t="str">
            <v>Closed</v>
          </cell>
        </row>
        <row r="29293">
          <cell r="I29293" t="str">
            <v>N</v>
          </cell>
          <cell r="AG29293">
            <v>76</v>
          </cell>
          <cell r="AI29293">
            <v>7194</v>
          </cell>
          <cell r="AL29293">
            <v>90.32</v>
          </cell>
          <cell r="AQ29293" t="str">
            <v>R</v>
          </cell>
          <cell r="BM29293" t="str">
            <v>75+</v>
          </cell>
          <cell r="BP29293" t="str">
            <v>Closed</v>
          </cell>
        </row>
        <row r="29294">
          <cell r="I29294" t="str">
            <v>N</v>
          </cell>
          <cell r="AG29294">
            <v>79</v>
          </cell>
          <cell r="AI29294">
            <v>6000</v>
          </cell>
          <cell r="AL29294">
            <v>90.33</v>
          </cell>
          <cell r="AQ29294">
            <v>1</v>
          </cell>
          <cell r="BM29294" t="str">
            <v>75+</v>
          </cell>
          <cell r="BP29294" t="str">
            <v>Closed</v>
          </cell>
        </row>
        <row r="29295">
          <cell r="I29295" t="str">
            <v>N</v>
          </cell>
          <cell r="AG29295">
            <v>74</v>
          </cell>
          <cell r="AI29295">
            <v>7783</v>
          </cell>
          <cell r="AL29295">
            <v>90.33</v>
          </cell>
          <cell r="BM29295" t="str">
            <v>75+</v>
          </cell>
          <cell r="BP29295" t="str">
            <v>Open</v>
          </cell>
        </row>
        <row r="29296">
          <cell r="I29296" t="str">
            <v>N</v>
          </cell>
          <cell r="AG29296">
            <v>80</v>
          </cell>
          <cell r="AI29296">
            <v>6431</v>
          </cell>
          <cell r="AL29296">
            <v>90.33</v>
          </cell>
          <cell r="AQ29296" t="str">
            <v>E</v>
          </cell>
          <cell r="BM29296" t="str">
            <v>75+</v>
          </cell>
          <cell r="BP29296" t="str">
            <v>Closed</v>
          </cell>
        </row>
        <row r="29297">
          <cell r="I29297" t="str">
            <v>N</v>
          </cell>
          <cell r="AG29297">
            <v>78</v>
          </cell>
          <cell r="AI29297">
            <v>6886</v>
          </cell>
          <cell r="AL29297">
            <v>90.33</v>
          </cell>
          <cell r="AQ29297" t="str">
            <v>D</v>
          </cell>
          <cell r="BM29297" t="str">
            <v>75+</v>
          </cell>
          <cell r="BP29297" t="str">
            <v>Closed</v>
          </cell>
        </row>
        <row r="29298">
          <cell r="I29298" t="str">
            <v>Y</v>
          </cell>
          <cell r="AG29298">
            <v>77</v>
          </cell>
          <cell r="AI29298">
            <v>6621</v>
          </cell>
          <cell r="AL29298">
            <v>90.33</v>
          </cell>
          <cell r="BM29298" t="str">
            <v>75+</v>
          </cell>
          <cell r="BP29298" t="str">
            <v>Open</v>
          </cell>
        </row>
        <row r="29299">
          <cell r="I29299" t="str">
            <v>N</v>
          </cell>
          <cell r="AG29299">
            <v>76</v>
          </cell>
          <cell r="AI29299">
            <v>7299</v>
          </cell>
          <cell r="AL29299">
            <v>90.33</v>
          </cell>
          <cell r="AQ29299" t="str">
            <v>D</v>
          </cell>
          <cell r="BM29299" t="str">
            <v>75+</v>
          </cell>
          <cell r="BP29299" t="str">
            <v>Closed</v>
          </cell>
        </row>
        <row r="29300">
          <cell r="I29300" t="str">
            <v>N</v>
          </cell>
          <cell r="AG29300">
            <v>77</v>
          </cell>
          <cell r="AI29300">
            <v>7391</v>
          </cell>
          <cell r="AL29300">
            <v>90.33</v>
          </cell>
          <cell r="AQ29300" t="str">
            <v>D</v>
          </cell>
          <cell r="BM29300" t="str">
            <v>75+</v>
          </cell>
          <cell r="BP29300" t="str">
            <v>Closed</v>
          </cell>
        </row>
        <row r="29301">
          <cell r="I29301" t="str">
            <v>N</v>
          </cell>
          <cell r="AG29301">
            <v>76</v>
          </cell>
          <cell r="AI29301">
            <v>7094</v>
          </cell>
          <cell r="AL29301">
            <v>90.33</v>
          </cell>
          <cell r="AQ29301" t="str">
            <v>D</v>
          </cell>
          <cell r="BM29301" t="str">
            <v>75+</v>
          </cell>
          <cell r="BP29301" t="str">
            <v>Closed</v>
          </cell>
        </row>
        <row r="29302">
          <cell r="I29302" t="str">
            <v>N</v>
          </cell>
          <cell r="AG29302">
            <v>82</v>
          </cell>
          <cell r="AI29302">
            <v>5073</v>
          </cell>
          <cell r="AL29302">
            <v>90.33</v>
          </cell>
          <cell r="AQ29302" t="str">
            <v>E</v>
          </cell>
          <cell r="BM29302" t="str">
            <v>75+</v>
          </cell>
          <cell r="BP29302" t="str">
            <v>Closed</v>
          </cell>
        </row>
        <row r="29303">
          <cell r="I29303" t="str">
            <v>N</v>
          </cell>
          <cell r="AG29303">
            <v>77</v>
          </cell>
          <cell r="AI29303">
            <v>7804</v>
          </cell>
          <cell r="AL29303">
            <v>90.34</v>
          </cell>
          <cell r="AQ29303" t="str">
            <v>D</v>
          </cell>
          <cell r="BM29303" t="str">
            <v>75+</v>
          </cell>
          <cell r="BP29303" t="str">
            <v>Closed</v>
          </cell>
        </row>
        <row r="29304">
          <cell r="I29304" t="str">
            <v>N</v>
          </cell>
          <cell r="AG29304">
            <v>82</v>
          </cell>
          <cell r="AI29304">
            <v>4393</v>
          </cell>
          <cell r="AL29304">
            <v>90.34</v>
          </cell>
          <cell r="AQ29304" t="str">
            <v>E</v>
          </cell>
          <cell r="BM29304" t="str">
            <v>75+</v>
          </cell>
          <cell r="BP29304" t="str">
            <v>Closed</v>
          </cell>
        </row>
        <row r="29305">
          <cell r="I29305" t="str">
            <v>N</v>
          </cell>
          <cell r="AG29305">
            <v>76</v>
          </cell>
          <cell r="AI29305">
            <v>7897</v>
          </cell>
          <cell r="AL29305">
            <v>90.34</v>
          </cell>
          <cell r="BM29305" t="str">
            <v>75+</v>
          </cell>
          <cell r="BP29305" t="str">
            <v>Open</v>
          </cell>
        </row>
        <row r="29306">
          <cell r="I29306" t="str">
            <v>N</v>
          </cell>
          <cell r="AG29306">
            <v>79</v>
          </cell>
          <cell r="AI29306">
            <v>6607</v>
          </cell>
          <cell r="AL29306">
            <v>90.34</v>
          </cell>
          <cell r="BM29306" t="str">
            <v>75+</v>
          </cell>
          <cell r="BP29306" t="str">
            <v>Open</v>
          </cell>
        </row>
        <row r="29307">
          <cell r="I29307" t="str">
            <v>N</v>
          </cell>
          <cell r="AG29307">
            <v>77</v>
          </cell>
          <cell r="AI29307">
            <v>6985</v>
          </cell>
          <cell r="AL29307">
            <v>90.34</v>
          </cell>
          <cell r="AQ29307" t="str">
            <v>D</v>
          </cell>
          <cell r="BM29307" t="str">
            <v>75+</v>
          </cell>
          <cell r="BP29307" t="str">
            <v>Closed</v>
          </cell>
        </row>
        <row r="29308">
          <cell r="I29308" t="str">
            <v>N</v>
          </cell>
          <cell r="AG29308">
            <v>76</v>
          </cell>
          <cell r="AI29308">
            <v>7122</v>
          </cell>
          <cell r="AL29308">
            <v>90.34</v>
          </cell>
          <cell r="BM29308" t="str">
            <v>75+</v>
          </cell>
          <cell r="BP29308" t="str">
            <v>Open</v>
          </cell>
        </row>
        <row r="29309">
          <cell r="I29309" t="str">
            <v>N</v>
          </cell>
          <cell r="AG29309">
            <v>83</v>
          </cell>
          <cell r="AI29309">
            <v>4972</v>
          </cell>
          <cell r="AL29309">
            <v>90.34</v>
          </cell>
          <cell r="AQ29309" t="str">
            <v>E</v>
          </cell>
          <cell r="BM29309" t="str">
            <v>75+</v>
          </cell>
          <cell r="BP29309" t="str">
            <v>Closed</v>
          </cell>
        </row>
        <row r="29310">
          <cell r="I29310" t="str">
            <v>N</v>
          </cell>
          <cell r="AG29310">
            <v>84</v>
          </cell>
          <cell r="AI29310">
            <v>4090</v>
          </cell>
          <cell r="AL29310">
            <v>90.34</v>
          </cell>
          <cell r="AQ29310" t="str">
            <v>E</v>
          </cell>
          <cell r="BM29310" t="str">
            <v>75+</v>
          </cell>
          <cell r="BP29310" t="str">
            <v>Closed</v>
          </cell>
        </row>
        <row r="29311">
          <cell r="I29311" t="str">
            <v>N</v>
          </cell>
          <cell r="AG29311">
            <v>77</v>
          </cell>
          <cell r="AI29311">
            <v>7264</v>
          </cell>
          <cell r="AL29311">
            <v>90.34</v>
          </cell>
          <cell r="AQ29311" t="str">
            <v>D</v>
          </cell>
          <cell r="BM29311" t="str">
            <v>75+</v>
          </cell>
          <cell r="BP29311" t="str">
            <v>Closed</v>
          </cell>
        </row>
        <row r="29312">
          <cell r="I29312" t="str">
            <v>N</v>
          </cell>
          <cell r="AG29312">
            <v>75</v>
          </cell>
          <cell r="AI29312">
            <v>7934</v>
          </cell>
          <cell r="AL29312">
            <v>90.34</v>
          </cell>
          <cell r="BM29312" t="str">
            <v>75+</v>
          </cell>
          <cell r="BP29312" t="str">
            <v>Open</v>
          </cell>
        </row>
        <row r="29313">
          <cell r="I29313" t="str">
            <v>N</v>
          </cell>
          <cell r="AG29313">
            <v>80</v>
          </cell>
          <cell r="AI29313">
            <v>5812</v>
          </cell>
          <cell r="AL29313">
            <v>90.35</v>
          </cell>
          <cell r="AQ29313" t="str">
            <v>D</v>
          </cell>
          <cell r="BM29313" t="str">
            <v>75+</v>
          </cell>
          <cell r="BP29313" t="str">
            <v>Closed</v>
          </cell>
        </row>
        <row r="29314">
          <cell r="I29314" t="str">
            <v>N</v>
          </cell>
          <cell r="AG29314">
            <v>73</v>
          </cell>
          <cell r="AI29314">
            <v>7732</v>
          </cell>
          <cell r="AL29314">
            <v>90.35</v>
          </cell>
          <cell r="AQ29314" t="str">
            <v>D</v>
          </cell>
          <cell r="BM29314" t="str">
            <v>75+</v>
          </cell>
          <cell r="BP29314" t="str">
            <v>Closed</v>
          </cell>
        </row>
        <row r="29315">
          <cell r="I29315" t="str">
            <v>N</v>
          </cell>
          <cell r="AG29315">
            <v>77</v>
          </cell>
          <cell r="AI29315">
            <v>7062</v>
          </cell>
          <cell r="AL29315">
            <v>90.35</v>
          </cell>
          <cell r="AQ29315" t="str">
            <v>D</v>
          </cell>
          <cell r="BM29315" t="str">
            <v>75+</v>
          </cell>
          <cell r="BP29315" t="str">
            <v>Closed</v>
          </cell>
        </row>
        <row r="29316">
          <cell r="I29316" t="str">
            <v>N</v>
          </cell>
          <cell r="AG29316">
            <v>73</v>
          </cell>
          <cell r="AI29316">
            <v>7662</v>
          </cell>
          <cell r="AL29316">
            <v>90.35</v>
          </cell>
          <cell r="AQ29316" t="str">
            <v>D</v>
          </cell>
          <cell r="BM29316" t="str">
            <v>75+</v>
          </cell>
          <cell r="BP29316" t="str">
            <v>Closed</v>
          </cell>
        </row>
        <row r="29317">
          <cell r="I29317" t="str">
            <v>Y</v>
          </cell>
          <cell r="AG29317">
            <v>84</v>
          </cell>
          <cell r="AI29317">
            <v>4871</v>
          </cell>
          <cell r="AL29317">
            <v>90.35</v>
          </cell>
          <cell r="AQ29317" t="str">
            <v>R</v>
          </cell>
          <cell r="BM29317" t="str">
            <v>75+</v>
          </cell>
          <cell r="BP29317" t="str">
            <v>Closed</v>
          </cell>
        </row>
        <row r="29318">
          <cell r="I29318" t="str">
            <v>N</v>
          </cell>
          <cell r="AG29318">
            <v>79</v>
          </cell>
          <cell r="AI29318">
            <v>6022</v>
          </cell>
          <cell r="AL29318">
            <v>90.35</v>
          </cell>
          <cell r="AQ29318" t="str">
            <v>E</v>
          </cell>
          <cell r="BM29318" t="str">
            <v>75+</v>
          </cell>
          <cell r="BP29318" t="str">
            <v>Closed</v>
          </cell>
        </row>
        <row r="29319">
          <cell r="I29319" t="str">
            <v>N</v>
          </cell>
          <cell r="AG29319">
            <v>77</v>
          </cell>
          <cell r="AI29319">
            <v>6998</v>
          </cell>
          <cell r="AL29319">
            <v>90.35</v>
          </cell>
          <cell r="AQ29319" t="str">
            <v>D</v>
          </cell>
          <cell r="BM29319" t="str">
            <v>75+</v>
          </cell>
          <cell r="BP29319" t="str">
            <v>Closed</v>
          </cell>
        </row>
        <row r="29320">
          <cell r="I29320" t="str">
            <v>N</v>
          </cell>
          <cell r="AG29320">
            <v>78</v>
          </cell>
          <cell r="AI29320">
            <v>6918</v>
          </cell>
          <cell r="AL29320">
            <v>90.35</v>
          </cell>
          <cell r="AQ29320" t="str">
            <v>R</v>
          </cell>
          <cell r="BM29320" t="str">
            <v>75+</v>
          </cell>
          <cell r="BP29320" t="str">
            <v>Closed</v>
          </cell>
        </row>
        <row r="29321">
          <cell r="I29321" t="str">
            <v>N</v>
          </cell>
          <cell r="AG29321">
            <v>80</v>
          </cell>
          <cell r="AI29321">
            <v>6423</v>
          </cell>
          <cell r="AL29321">
            <v>90.35</v>
          </cell>
          <cell r="AQ29321" t="str">
            <v>D</v>
          </cell>
          <cell r="BM29321" t="str">
            <v>75+</v>
          </cell>
          <cell r="BP29321" t="str">
            <v>Closed</v>
          </cell>
        </row>
        <row r="29322">
          <cell r="I29322" t="str">
            <v>N</v>
          </cell>
          <cell r="AG29322">
            <v>76</v>
          </cell>
          <cell r="AI29322">
            <v>7285</v>
          </cell>
          <cell r="AL29322">
            <v>90.36</v>
          </cell>
          <cell r="AQ29322" t="str">
            <v>R</v>
          </cell>
          <cell r="BM29322" t="str">
            <v>75+</v>
          </cell>
          <cell r="BP29322" t="str">
            <v>Closed</v>
          </cell>
        </row>
        <row r="29323">
          <cell r="I29323" t="str">
            <v>N</v>
          </cell>
          <cell r="AG29323">
            <v>74</v>
          </cell>
          <cell r="AI29323">
            <v>7860</v>
          </cell>
          <cell r="AL29323">
            <v>90.36</v>
          </cell>
          <cell r="BM29323" t="str">
            <v>75+</v>
          </cell>
          <cell r="BP29323" t="str">
            <v>Open</v>
          </cell>
        </row>
        <row r="29324">
          <cell r="I29324" t="str">
            <v>N</v>
          </cell>
          <cell r="AG29324">
            <v>79</v>
          </cell>
          <cell r="AI29324">
            <v>6330</v>
          </cell>
          <cell r="AL29324">
            <v>90.36</v>
          </cell>
          <cell r="AQ29324" t="str">
            <v>D</v>
          </cell>
          <cell r="BM29324" t="str">
            <v>75+</v>
          </cell>
          <cell r="BP29324" t="str">
            <v>Closed</v>
          </cell>
        </row>
        <row r="29325">
          <cell r="I29325" t="str">
            <v>N</v>
          </cell>
          <cell r="AG29325">
            <v>81</v>
          </cell>
          <cell r="AI29325">
            <v>5101</v>
          </cell>
          <cell r="AL29325">
            <v>90.36</v>
          </cell>
          <cell r="AQ29325" t="str">
            <v>D</v>
          </cell>
          <cell r="BM29325" t="str">
            <v>75+</v>
          </cell>
          <cell r="BP29325" t="str">
            <v>Closed</v>
          </cell>
        </row>
        <row r="29326">
          <cell r="I29326" t="str">
            <v>Y</v>
          </cell>
          <cell r="AG29326">
            <v>75</v>
          </cell>
          <cell r="AI29326">
            <v>7330</v>
          </cell>
          <cell r="AL29326">
            <v>90.36</v>
          </cell>
          <cell r="AQ29326" t="str">
            <v>D</v>
          </cell>
          <cell r="BM29326" t="str">
            <v>75+</v>
          </cell>
          <cell r="BP29326" t="str">
            <v>Closed</v>
          </cell>
        </row>
        <row r="29327">
          <cell r="I29327" t="str">
            <v>N</v>
          </cell>
          <cell r="AG29327">
            <v>80</v>
          </cell>
          <cell r="AI29327">
            <v>6490</v>
          </cell>
          <cell r="AL29327">
            <v>90.36</v>
          </cell>
          <cell r="AQ29327" t="str">
            <v>E</v>
          </cell>
          <cell r="BM29327" t="str">
            <v>75+</v>
          </cell>
          <cell r="BP29327" t="str">
            <v>Closed</v>
          </cell>
        </row>
        <row r="29328">
          <cell r="I29328" t="str">
            <v>N</v>
          </cell>
          <cell r="AG29328">
            <v>78</v>
          </cell>
          <cell r="AI29328">
            <v>6684</v>
          </cell>
          <cell r="AL29328">
            <v>90.36</v>
          </cell>
          <cell r="AQ29328" t="str">
            <v>D</v>
          </cell>
          <cell r="BM29328" t="str">
            <v>75+</v>
          </cell>
          <cell r="BP29328" t="str">
            <v>Closed</v>
          </cell>
        </row>
        <row r="29329">
          <cell r="I29329" t="str">
            <v>N</v>
          </cell>
          <cell r="AG29329">
            <v>83</v>
          </cell>
          <cell r="AI29329">
            <v>4003</v>
          </cell>
          <cell r="AL29329">
            <v>90.36</v>
          </cell>
          <cell r="AQ29329" t="str">
            <v>E</v>
          </cell>
          <cell r="BM29329" t="str">
            <v>75+</v>
          </cell>
          <cell r="BP29329" t="str">
            <v>Closed</v>
          </cell>
        </row>
        <row r="29330">
          <cell r="I29330" t="str">
            <v>N</v>
          </cell>
          <cell r="AG29330">
            <v>81</v>
          </cell>
          <cell r="AI29330">
            <v>5137</v>
          </cell>
          <cell r="AL29330">
            <v>90.36</v>
          </cell>
          <cell r="AQ29330" t="str">
            <v>D</v>
          </cell>
          <cell r="BM29330" t="str">
            <v>75+</v>
          </cell>
          <cell r="BP29330" t="str">
            <v>Closed</v>
          </cell>
        </row>
        <row r="29331">
          <cell r="I29331" t="str">
            <v>N</v>
          </cell>
          <cell r="AG29331">
            <v>78</v>
          </cell>
          <cell r="AI29331">
            <v>7133</v>
          </cell>
          <cell r="AL29331">
            <v>90.37</v>
          </cell>
          <cell r="AQ29331" t="str">
            <v>D</v>
          </cell>
          <cell r="BM29331" t="str">
            <v>75+</v>
          </cell>
          <cell r="BP29331" t="str">
            <v>Closed</v>
          </cell>
        </row>
        <row r="29332">
          <cell r="I29332" t="str">
            <v>N</v>
          </cell>
          <cell r="AG29332">
            <v>84</v>
          </cell>
          <cell r="AI29332">
            <v>4323</v>
          </cell>
          <cell r="AL29332">
            <v>90.37</v>
          </cell>
          <cell r="AQ29332" t="str">
            <v>D</v>
          </cell>
          <cell r="BM29332" t="str">
            <v>75+</v>
          </cell>
          <cell r="BP29332" t="str">
            <v>Closed</v>
          </cell>
        </row>
        <row r="29333">
          <cell r="I29333" t="str">
            <v>N</v>
          </cell>
          <cell r="AG29333">
            <v>76</v>
          </cell>
          <cell r="AI29333">
            <v>7628</v>
          </cell>
          <cell r="AL29333">
            <v>90.37</v>
          </cell>
          <cell r="BM29333" t="str">
            <v>75+</v>
          </cell>
          <cell r="BP29333" t="str">
            <v>Open</v>
          </cell>
        </row>
        <row r="29334">
          <cell r="I29334" t="str">
            <v>N</v>
          </cell>
          <cell r="AG29334">
            <v>79</v>
          </cell>
          <cell r="AI29334">
            <v>6698</v>
          </cell>
          <cell r="AL29334">
            <v>90.37</v>
          </cell>
          <cell r="BM29334" t="str">
            <v>75+</v>
          </cell>
          <cell r="BP29334" t="str">
            <v>Open</v>
          </cell>
        </row>
        <row r="29335">
          <cell r="I29335" t="str">
            <v>N</v>
          </cell>
          <cell r="AG29335">
            <v>80</v>
          </cell>
          <cell r="AI29335">
            <v>6090</v>
          </cell>
          <cell r="AL29335">
            <v>90.37</v>
          </cell>
          <cell r="AQ29335" t="str">
            <v>E</v>
          </cell>
          <cell r="BM29335" t="str">
            <v>75+</v>
          </cell>
          <cell r="BP29335" t="str">
            <v>Closed</v>
          </cell>
        </row>
        <row r="29336">
          <cell r="I29336" t="str">
            <v>N</v>
          </cell>
          <cell r="AG29336">
            <v>74</v>
          </cell>
          <cell r="AI29336">
            <v>8008</v>
          </cell>
          <cell r="AL29336">
            <v>90.38</v>
          </cell>
          <cell r="AQ29336" t="str">
            <v>D</v>
          </cell>
          <cell r="BM29336" t="str">
            <v>75+</v>
          </cell>
          <cell r="BP29336" t="str">
            <v>Closed</v>
          </cell>
        </row>
        <row r="29337">
          <cell r="I29337" t="str">
            <v>N</v>
          </cell>
          <cell r="AG29337">
            <v>82</v>
          </cell>
          <cell r="AI29337">
            <v>5893</v>
          </cell>
          <cell r="AL29337">
            <v>90.38</v>
          </cell>
          <cell r="AQ29337" t="str">
            <v>R</v>
          </cell>
          <cell r="BM29337" t="str">
            <v>75+</v>
          </cell>
          <cell r="BP29337" t="str">
            <v>Closed</v>
          </cell>
        </row>
        <row r="29338">
          <cell r="I29338" t="str">
            <v>N</v>
          </cell>
          <cell r="AG29338">
            <v>84</v>
          </cell>
          <cell r="AI29338">
            <v>4602</v>
          </cell>
          <cell r="AL29338">
            <v>90.38</v>
          </cell>
          <cell r="AQ29338" t="str">
            <v>D</v>
          </cell>
          <cell r="BM29338" t="str">
            <v>75+</v>
          </cell>
          <cell r="BP29338" t="str">
            <v>Closed</v>
          </cell>
        </row>
        <row r="29339">
          <cell r="I29339" t="str">
            <v>N</v>
          </cell>
          <cell r="AG29339">
            <v>77</v>
          </cell>
          <cell r="AI29339">
            <v>6768</v>
          </cell>
          <cell r="AL29339">
            <v>90.38</v>
          </cell>
          <cell r="AQ29339" t="str">
            <v>R</v>
          </cell>
          <cell r="BM29339" t="str">
            <v>75+</v>
          </cell>
          <cell r="BP29339" t="str">
            <v>Closed</v>
          </cell>
        </row>
        <row r="29340">
          <cell r="I29340" t="str">
            <v>N</v>
          </cell>
          <cell r="AG29340">
            <v>84</v>
          </cell>
          <cell r="AI29340">
            <v>5245</v>
          </cell>
          <cell r="AL29340">
            <v>90.38</v>
          </cell>
          <cell r="AQ29340" t="str">
            <v>E</v>
          </cell>
          <cell r="BM29340" t="str">
            <v>75+</v>
          </cell>
          <cell r="BP29340" t="str">
            <v>Closed</v>
          </cell>
        </row>
        <row r="29341">
          <cell r="I29341" t="str">
            <v>Y</v>
          </cell>
          <cell r="AG29341">
            <v>79</v>
          </cell>
          <cell r="AI29341">
            <v>7711</v>
          </cell>
          <cell r="AL29341">
            <v>90.38</v>
          </cell>
          <cell r="BM29341" t="str">
            <v>75+</v>
          </cell>
          <cell r="BP29341" t="str">
            <v>Open</v>
          </cell>
        </row>
        <row r="29342">
          <cell r="I29342" t="str">
            <v>N</v>
          </cell>
          <cell r="AG29342">
            <v>74</v>
          </cell>
          <cell r="AI29342">
            <v>7981</v>
          </cell>
          <cell r="AL29342">
            <v>90.38</v>
          </cell>
          <cell r="AQ29342" t="str">
            <v>D</v>
          </cell>
          <cell r="BM29342" t="str">
            <v>75+</v>
          </cell>
          <cell r="BP29342" t="str">
            <v>Closed</v>
          </cell>
        </row>
        <row r="29343">
          <cell r="I29343" t="str">
            <v>N</v>
          </cell>
          <cell r="AG29343">
            <v>76</v>
          </cell>
          <cell r="AI29343">
            <v>7713</v>
          </cell>
          <cell r="AL29343">
            <v>90.38</v>
          </cell>
          <cell r="BM29343" t="str">
            <v>75+</v>
          </cell>
          <cell r="BP29343" t="str">
            <v>Open</v>
          </cell>
        </row>
        <row r="29344">
          <cell r="I29344" t="str">
            <v>N</v>
          </cell>
          <cell r="AG29344">
            <v>84</v>
          </cell>
          <cell r="AI29344">
            <v>3948</v>
          </cell>
          <cell r="AL29344">
            <v>90.38</v>
          </cell>
          <cell r="AQ29344" t="str">
            <v>E</v>
          </cell>
          <cell r="BM29344" t="str">
            <v>75+</v>
          </cell>
          <cell r="BP29344" t="str">
            <v>Closed</v>
          </cell>
        </row>
        <row r="29345">
          <cell r="I29345" t="str">
            <v>N</v>
          </cell>
          <cell r="AG29345">
            <v>77</v>
          </cell>
          <cell r="AI29345">
            <v>7551</v>
          </cell>
          <cell r="AL29345">
            <v>90.39</v>
          </cell>
          <cell r="AQ29345" t="str">
            <v>R</v>
          </cell>
          <cell r="BM29345" t="str">
            <v>75+</v>
          </cell>
          <cell r="BP29345" t="str">
            <v>Closed</v>
          </cell>
        </row>
        <row r="29346">
          <cell r="I29346" t="str">
            <v>N</v>
          </cell>
          <cell r="AG29346">
            <v>79</v>
          </cell>
          <cell r="AI29346">
            <v>7032</v>
          </cell>
          <cell r="AL29346">
            <v>90.39</v>
          </cell>
          <cell r="AQ29346" t="str">
            <v>D</v>
          </cell>
          <cell r="BM29346" t="str">
            <v>75+</v>
          </cell>
          <cell r="BP29346" t="str">
            <v>Closed</v>
          </cell>
        </row>
        <row r="29347">
          <cell r="I29347" t="str">
            <v>N</v>
          </cell>
          <cell r="AG29347">
            <v>76</v>
          </cell>
          <cell r="AI29347">
            <v>7657</v>
          </cell>
          <cell r="AL29347">
            <v>90.39</v>
          </cell>
          <cell r="BM29347" t="str">
            <v>75+</v>
          </cell>
          <cell r="BP29347" t="str">
            <v>Open</v>
          </cell>
        </row>
        <row r="29348">
          <cell r="I29348" t="str">
            <v>Y</v>
          </cell>
          <cell r="AG29348">
            <v>86</v>
          </cell>
          <cell r="AI29348">
            <v>5538</v>
          </cell>
          <cell r="AL29348">
            <v>90.39</v>
          </cell>
          <cell r="AQ29348" t="str">
            <v>D</v>
          </cell>
          <cell r="BM29348" t="str">
            <v>75+</v>
          </cell>
          <cell r="BP29348" t="str">
            <v>Closed</v>
          </cell>
        </row>
        <row r="29349">
          <cell r="I29349" t="str">
            <v>N</v>
          </cell>
          <cell r="AG29349">
            <v>83</v>
          </cell>
          <cell r="AI29349">
            <v>4798</v>
          </cell>
          <cell r="AL29349">
            <v>90.39</v>
          </cell>
          <cell r="AQ29349" t="str">
            <v>D</v>
          </cell>
          <cell r="BM29349" t="str">
            <v>75+</v>
          </cell>
          <cell r="BP29349" t="str">
            <v>Closed</v>
          </cell>
        </row>
        <row r="29350">
          <cell r="I29350" t="str">
            <v>N</v>
          </cell>
          <cell r="AG29350">
            <v>75</v>
          </cell>
          <cell r="AI29350">
            <v>8111</v>
          </cell>
          <cell r="AL29350">
            <v>90.39</v>
          </cell>
          <cell r="BM29350" t="str">
            <v>75+</v>
          </cell>
          <cell r="BP29350" t="str">
            <v>Open</v>
          </cell>
        </row>
        <row r="29351">
          <cell r="I29351" t="str">
            <v>N</v>
          </cell>
          <cell r="AG29351">
            <v>81</v>
          </cell>
          <cell r="AI29351">
            <v>5403</v>
          </cell>
          <cell r="AL29351">
            <v>90.39</v>
          </cell>
          <cell r="AQ29351" t="str">
            <v>R</v>
          </cell>
          <cell r="BM29351" t="str">
            <v>75+</v>
          </cell>
          <cell r="BP29351" t="str">
            <v>Closed</v>
          </cell>
        </row>
        <row r="29352">
          <cell r="I29352" t="str">
            <v>N</v>
          </cell>
          <cell r="AG29352">
            <v>83</v>
          </cell>
          <cell r="AI29352">
            <v>4597</v>
          </cell>
          <cell r="AL29352">
            <v>90.39</v>
          </cell>
          <cell r="AQ29352" t="str">
            <v>E</v>
          </cell>
          <cell r="BM29352" t="str">
            <v>75+</v>
          </cell>
          <cell r="BP29352" t="str">
            <v>Closed</v>
          </cell>
        </row>
        <row r="29353">
          <cell r="I29353" t="str">
            <v>N</v>
          </cell>
          <cell r="AG29353">
            <v>75</v>
          </cell>
          <cell r="AI29353">
            <v>7958</v>
          </cell>
          <cell r="AL29353">
            <v>90.39</v>
          </cell>
          <cell r="BM29353" t="str">
            <v>75+</v>
          </cell>
          <cell r="BP29353" t="str">
            <v>Open</v>
          </cell>
        </row>
        <row r="29354">
          <cell r="I29354" t="str">
            <v>N</v>
          </cell>
          <cell r="AG29354">
            <v>84</v>
          </cell>
          <cell r="AI29354">
            <v>4035</v>
          </cell>
          <cell r="AL29354">
            <v>90.39</v>
          </cell>
          <cell r="AQ29354" t="str">
            <v>E</v>
          </cell>
          <cell r="BM29354" t="str">
            <v>75+</v>
          </cell>
          <cell r="BP29354" t="str">
            <v>Closed</v>
          </cell>
        </row>
        <row r="29355">
          <cell r="I29355" t="str">
            <v>N</v>
          </cell>
          <cell r="AG29355">
            <v>78</v>
          </cell>
          <cell r="AI29355">
            <v>6296</v>
          </cell>
          <cell r="AL29355">
            <v>90.39</v>
          </cell>
          <cell r="AQ29355" t="str">
            <v>D</v>
          </cell>
          <cell r="BM29355" t="str">
            <v>75+</v>
          </cell>
          <cell r="BP29355" t="str">
            <v>Closed</v>
          </cell>
        </row>
        <row r="29356">
          <cell r="I29356" t="str">
            <v>N</v>
          </cell>
          <cell r="AG29356">
            <v>82</v>
          </cell>
          <cell r="AI29356">
            <v>5529</v>
          </cell>
          <cell r="AL29356">
            <v>90.39</v>
          </cell>
          <cell r="AQ29356" t="str">
            <v>D</v>
          </cell>
          <cell r="BM29356" t="str">
            <v>75+</v>
          </cell>
          <cell r="BP29356" t="str">
            <v>Closed</v>
          </cell>
        </row>
        <row r="29357">
          <cell r="I29357" t="str">
            <v>N</v>
          </cell>
          <cell r="AG29357">
            <v>81</v>
          </cell>
          <cell r="AI29357">
            <v>6070</v>
          </cell>
          <cell r="AL29357">
            <v>90.39</v>
          </cell>
          <cell r="AQ29357" t="str">
            <v>D</v>
          </cell>
          <cell r="BM29357" t="str">
            <v>75+</v>
          </cell>
          <cell r="BP29357" t="str">
            <v>Closed</v>
          </cell>
        </row>
        <row r="29358">
          <cell r="I29358" t="str">
            <v>N</v>
          </cell>
          <cell r="AG29358">
            <v>79</v>
          </cell>
          <cell r="AI29358">
            <v>5856</v>
          </cell>
          <cell r="AL29358">
            <v>90.39</v>
          </cell>
          <cell r="AQ29358" t="str">
            <v>R</v>
          </cell>
          <cell r="BM29358" t="str">
            <v>75+</v>
          </cell>
          <cell r="BP29358" t="str">
            <v>Closed</v>
          </cell>
        </row>
        <row r="29359">
          <cell r="I29359" t="str">
            <v>N</v>
          </cell>
          <cell r="AG29359">
            <v>76</v>
          </cell>
          <cell r="AI29359">
            <v>6495</v>
          </cell>
          <cell r="AL29359">
            <v>90.4</v>
          </cell>
          <cell r="AQ29359" t="str">
            <v>D</v>
          </cell>
          <cell r="BM29359" t="str">
            <v>75+</v>
          </cell>
          <cell r="BP29359" t="str">
            <v>Closed</v>
          </cell>
        </row>
        <row r="29360">
          <cell r="I29360" t="str">
            <v>N</v>
          </cell>
          <cell r="AG29360">
            <v>81</v>
          </cell>
          <cell r="AI29360">
            <v>5437</v>
          </cell>
          <cell r="AL29360">
            <v>90.4</v>
          </cell>
          <cell r="AQ29360" t="str">
            <v>D</v>
          </cell>
          <cell r="BM29360" t="str">
            <v>75+</v>
          </cell>
          <cell r="BP29360" t="str">
            <v>Closed</v>
          </cell>
        </row>
        <row r="29361">
          <cell r="I29361" t="str">
            <v>N</v>
          </cell>
          <cell r="AG29361">
            <v>77</v>
          </cell>
          <cell r="AI29361">
            <v>7072</v>
          </cell>
          <cell r="AL29361">
            <v>90.4</v>
          </cell>
          <cell r="BM29361" t="str">
            <v>75+</v>
          </cell>
          <cell r="BP29361" t="str">
            <v>Open</v>
          </cell>
        </row>
        <row r="29362">
          <cell r="I29362" t="str">
            <v>N</v>
          </cell>
          <cell r="AG29362">
            <v>80</v>
          </cell>
          <cell r="AI29362">
            <v>6198</v>
          </cell>
          <cell r="AL29362">
            <v>90.4</v>
          </cell>
          <cell r="AQ29362" t="str">
            <v>E</v>
          </cell>
          <cell r="BM29362" t="str">
            <v>75+</v>
          </cell>
          <cell r="BP29362" t="str">
            <v>Closed</v>
          </cell>
        </row>
        <row r="29363">
          <cell r="I29363" t="str">
            <v>N</v>
          </cell>
          <cell r="AG29363">
            <v>83</v>
          </cell>
          <cell r="AI29363">
            <v>4533</v>
          </cell>
          <cell r="AL29363">
            <v>90.4</v>
          </cell>
          <cell r="AQ29363" t="str">
            <v>D</v>
          </cell>
          <cell r="BM29363" t="str">
            <v>75+</v>
          </cell>
          <cell r="BP29363" t="str">
            <v>Closed</v>
          </cell>
        </row>
        <row r="29364">
          <cell r="I29364" t="str">
            <v>N</v>
          </cell>
          <cell r="AG29364">
            <v>78</v>
          </cell>
          <cell r="AI29364">
            <v>7120</v>
          </cell>
          <cell r="AL29364">
            <v>90.4</v>
          </cell>
          <cell r="BM29364" t="str">
            <v>75+</v>
          </cell>
          <cell r="BP29364" t="str">
            <v>Open</v>
          </cell>
        </row>
        <row r="29365">
          <cell r="I29365" t="str">
            <v>N</v>
          </cell>
          <cell r="AG29365">
            <v>76</v>
          </cell>
          <cell r="AI29365">
            <v>7679</v>
          </cell>
          <cell r="AL29365">
            <v>90.4</v>
          </cell>
          <cell r="BM29365" t="str">
            <v>75+</v>
          </cell>
          <cell r="BP29365" t="str">
            <v>Open</v>
          </cell>
        </row>
        <row r="29366">
          <cell r="I29366" t="str">
            <v>N</v>
          </cell>
          <cell r="AG29366">
            <v>79</v>
          </cell>
          <cell r="AI29366">
            <v>6707</v>
          </cell>
          <cell r="AL29366">
            <v>90.41</v>
          </cell>
          <cell r="AQ29366" t="str">
            <v>D</v>
          </cell>
          <cell r="BM29366" t="str">
            <v>75+</v>
          </cell>
          <cell r="BP29366" t="str">
            <v>Closed</v>
          </cell>
        </row>
        <row r="29367">
          <cell r="I29367" t="str">
            <v>Y</v>
          </cell>
          <cell r="AG29367">
            <v>84</v>
          </cell>
          <cell r="AI29367">
            <v>3438</v>
          </cell>
          <cell r="AL29367">
            <v>90.41</v>
          </cell>
          <cell r="AQ29367" t="str">
            <v>E</v>
          </cell>
          <cell r="BM29367" t="str">
            <v>75+</v>
          </cell>
          <cell r="BP29367" t="str">
            <v>Closed</v>
          </cell>
        </row>
        <row r="29368">
          <cell r="I29368" t="str">
            <v>N</v>
          </cell>
          <cell r="AG29368">
            <v>75</v>
          </cell>
          <cell r="AI29368">
            <v>7759</v>
          </cell>
          <cell r="AL29368">
            <v>90.41</v>
          </cell>
          <cell r="BM29368" t="str">
            <v>75+</v>
          </cell>
          <cell r="BP29368" t="str">
            <v>Open</v>
          </cell>
        </row>
        <row r="29369">
          <cell r="I29369" t="str">
            <v>N</v>
          </cell>
          <cell r="AG29369">
            <v>74</v>
          </cell>
          <cell r="AI29369">
            <v>7271</v>
          </cell>
          <cell r="AL29369">
            <v>90.41</v>
          </cell>
          <cell r="BM29369" t="str">
            <v>75+</v>
          </cell>
          <cell r="BP29369" t="str">
            <v>Open</v>
          </cell>
        </row>
        <row r="29370">
          <cell r="I29370" t="str">
            <v>N</v>
          </cell>
          <cell r="AG29370">
            <v>74</v>
          </cell>
          <cell r="AI29370">
            <v>8198</v>
          </cell>
          <cell r="AL29370">
            <v>90.41</v>
          </cell>
          <cell r="BM29370" t="str">
            <v>75+</v>
          </cell>
          <cell r="BP29370" t="str">
            <v>Open</v>
          </cell>
        </row>
        <row r="29371">
          <cell r="I29371" t="str">
            <v>N</v>
          </cell>
          <cell r="AG29371">
            <v>81</v>
          </cell>
          <cell r="AI29371">
            <v>5900</v>
          </cell>
          <cell r="AL29371">
            <v>90.41</v>
          </cell>
          <cell r="AQ29371" t="str">
            <v>D</v>
          </cell>
          <cell r="BM29371" t="str">
            <v>75+</v>
          </cell>
          <cell r="BP29371" t="str">
            <v>Closed</v>
          </cell>
        </row>
        <row r="29372">
          <cell r="I29372" t="str">
            <v>N</v>
          </cell>
          <cell r="AG29372">
            <v>75</v>
          </cell>
          <cell r="AI29372">
            <v>7708</v>
          </cell>
          <cell r="AL29372">
            <v>90.41</v>
          </cell>
          <cell r="AQ29372" t="str">
            <v>D</v>
          </cell>
          <cell r="BM29372" t="str">
            <v>75+</v>
          </cell>
          <cell r="BP29372" t="str">
            <v>Closed</v>
          </cell>
        </row>
        <row r="29373">
          <cell r="I29373" t="str">
            <v>N</v>
          </cell>
          <cell r="AG29373">
            <v>80</v>
          </cell>
          <cell r="AI29373">
            <v>5741</v>
          </cell>
          <cell r="AL29373">
            <v>90.41</v>
          </cell>
          <cell r="AQ29373" t="str">
            <v>D</v>
          </cell>
          <cell r="BM29373" t="str">
            <v>75+</v>
          </cell>
          <cell r="BP29373" t="str">
            <v>Closed</v>
          </cell>
        </row>
        <row r="29374">
          <cell r="I29374" t="str">
            <v>N</v>
          </cell>
          <cell r="AG29374">
            <v>77</v>
          </cell>
          <cell r="AI29374">
            <v>7450</v>
          </cell>
          <cell r="AL29374">
            <v>90.41</v>
          </cell>
          <cell r="BM29374" t="str">
            <v>75+</v>
          </cell>
          <cell r="BP29374" t="str">
            <v>Open</v>
          </cell>
        </row>
        <row r="29375">
          <cell r="I29375" t="str">
            <v>N</v>
          </cell>
          <cell r="AG29375">
            <v>75</v>
          </cell>
          <cell r="AI29375">
            <v>7753</v>
          </cell>
          <cell r="AL29375">
            <v>90.41</v>
          </cell>
          <cell r="BM29375" t="str">
            <v>75+</v>
          </cell>
          <cell r="BP29375" t="str">
            <v>Open</v>
          </cell>
        </row>
        <row r="29376">
          <cell r="I29376" t="str">
            <v>N</v>
          </cell>
          <cell r="AG29376">
            <v>79</v>
          </cell>
          <cell r="AI29376">
            <v>5878</v>
          </cell>
          <cell r="AL29376">
            <v>90.41</v>
          </cell>
          <cell r="AQ29376" t="str">
            <v>D</v>
          </cell>
          <cell r="BM29376" t="str">
            <v>75+</v>
          </cell>
          <cell r="BP29376" t="str">
            <v>Closed</v>
          </cell>
        </row>
        <row r="29377">
          <cell r="I29377" t="str">
            <v>Y</v>
          </cell>
          <cell r="AG29377">
            <v>88</v>
          </cell>
          <cell r="AI29377">
            <v>4644</v>
          </cell>
          <cell r="AL29377">
            <v>90.41</v>
          </cell>
          <cell r="AQ29377" t="str">
            <v>E</v>
          </cell>
          <cell r="BM29377" t="str">
            <v>75+</v>
          </cell>
          <cell r="BP29377" t="str">
            <v>Closed</v>
          </cell>
        </row>
        <row r="29378">
          <cell r="I29378" t="str">
            <v>N</v>
          </cell>
          <cell r="AG29378">
            <v>80</v>
          </cell>
          <cell r="AI29378">
            <v>6593</v>
          </cell>
          <cell r="AL29378">
            <v>90.42</v>
          </cell>
          <cell r="AQ29378" t="str">
            <v>E</v>
          </cell>
          <cell r="BM29378" t="str">
            <v>75+</v>
          </cell>
          <cell r="BP29378" t="str">
            <v>Closed</v>
          </cell>
        </row>
        <row r="29379">
          <cell r="I29379" t="str">
            <v>N</v>
          </cell>
          <cell r="AG29379">
            <v>76</v>
          </cell>
          <cell r="AI29379">
            <v>7757</v>
          </cell>
          <cell r="AL29379">
            <v>90.42</v>
          </cell>
          <cell r="BM29379" t="str">
            <v>75+</v>
          </cell>
          <cell r="BP29379" t="str">
            <v>Open</v>
          </cell>
        </row>
        <row r="29380">
          <cell r="I29380" t="str">
            <v>N</v>
          </cell>
          <cell r="AG29380">
            <v>74</v>
          </cell>
          <cell r="AI29380">
            <v>7427</v>
          </cell>
          <cell r="AL29380">
            <v>90.42</v>
          </cell>
          <cell r="AQ29380" t="str">
            <v>D</v>
          </cell>
          <cell r="BM29380" t="str">
            <v>75+</v>
          </cell>
          <cell r="BP29380" t="str">
            <v>Closed</v>
          </cell>
        </row>
        <row r="29381">
          <cell r="I29381" t="str">
            <v>N</v>
          </cell>
          <cell r="AG29381">
            <v>77</v>
          </cell>
          <cell r="AI29381">
            <v>7475</v>
          </cell>
          <cell r="AL29381">
            <v>90.42</v>
          </cell>
          <cell r="AQ29381" t="str">
            <v>D</v>
          </cell>
          <cell r="BM29381" t="str">
            <v>75+</v>
          </cell>
          <cell r="BP29381" t="str">
            <v>Closed</v>
          </cell>
        </row>
        <row r="29382">
          <cell r="I29382" t="str">
            <v>N</v>
          </cell>
          <cell r="AG29382">
            <v>79</v>
          </cell>
          <cell r="AI29382">
            <v>6582</v>
          </cell>
          <cell r="AL29382">
            <v>90.42</v>
          </cell>
          <cell r="AQ29382" t="str">
            <v>R</v>
          </cell>
          <cell r="BM29382" t="str">
            <v>75+</v>
          </cell>
          <cell r="BP29382" t="str">
            <v>Closed</v>
          </cell>
        </row>
        <row r="29383">
          <cell r="I29383" t="str">
            <v>N</v>
          </cell>
          <cell r="AG29383">
            <v>78</v>
          </cell>
          <cell r="AI29383">
            <v>7221</v>
          </cell>
          <cell r="AL29383">
            <v>90.42</v>
          </cell>
          <cell r="AQ29383" t="str">
            <v>D</v>
          </cell>
          <cell r="BM29383" t="str">
            <v>75+</v>
          </cell>
          <cell r="BP29383" t="str">
            <v>Closed</v>
          </cell>
        </row>
        <row r="29384">
          <cell r="I29384" t="str">
            <v>N</v>
          </cell>
          <cell r="AG29384">
            <v>78</v>
          </cell>
          <cell r="AI29384">
            <v>7156</v>
          </cell>
          <cell r="AL29384">
            <v>90.42</v>
          </cell>
          <cell r="AQ29384" t="str">
            <v>D</v>
          </cell>
          <cell r="BM29384" t="str">
            <v>75+</v>
          </cell>
          <cell r="BP29384" t="str">
            <v>Closed</v>
          </cell>
        </row>
        <row r="29385">
          <cell r="I29385" t="str">
            <v>N</v>
          </cell>
          <cell r="AG29385">
            <v>78</v>
          </cell>
          <cell r="AI29385">
            <v>6153</v>
          </cell>
          <cell r="AL29385">
            <v>90.42</v>
          </cell>
          <cell r="AQ29385" t="str">
            <v>D</v>
          </cell>
          <cell r="BM29385" t="str">
            <v>75+</v>
          </cell>
          <cell r="BP29385" t="str">
            <v>Closed</v>
          </cell>
        </row>
        <row r="29386">
          <cell r="I29386" t="str">
            <v>N</v>
          </cell>
          <cell r="AG29386">
            <v>74</v>
          </cell>
          <cell r="AI29386">
            <v>7624</v>
          </cell>
          <cell r="AL29386">
            <v>90.42</v>
          </cell>
          <cell r="AQ29386" t="str">
            <v>D</v>
          </cell>
          <cell r="BM29386" t="str">
            <v>75+</v>
          </cell>
          <cell r="BP29386" t="str">
            <v>Closed</v>
          </cell>
        </row>
        <row r="29387">
          <cell r="I29387" t="str">
            <v>N</v>
          </cell>
          <cell r="AG29387">
            <v>83</v>
          </cell>
          <cell r="AI29387">
            <v>4830</v>
          </cell>
          <cell r="AL29387">
            <v>90.42</v>
          </cell>
          <cell r="AQ29387" t="str">
            <v>D</v>
          </cell>
          <cell r="BM29387" t="str">
            <v>75+</v>
          </cell>
          <cell r="BP29387" t="str">
            <v>Closed</v>
          </cell>
        </row>
        <row r="29388">
          <cell r="I29388" t="str">
            <v>N</v>
          </cell>
          <cell r="AG29388">
            <v>75</v>
          </cell>
          <cell r="AI29388">
            <v>7583</v>
          </cell>
          <cell r="AL29388">
            <v>90.42</v>
          </cell>
          <cell r="BM29388" t="str">
            <v>75+</v>
          </cell>
          <cell r="BP29388" t="str">
            <v>Closed</v>
          </cell>
        </row>
        <row r="29389">
          <cell r="I29389" t="str">
            <v>N</v>
          </cell>
          <cell r="AG29389">
            <v>81</v>
          </cell>
          <cell r="AI29389">
            <v>4858</v>
          </cell>
          <cell r="AL29389">
            <v>90.42</v>
          </cell>
          <cell r="AQ29389" t="str">
            <v>E</v>
          </cell>
          <cell r="BM29389" t="str">
            <v>75+</v>
          </cell>
          <cell r="BP29389" t="str">
            <v>Closed</v>
          </cell>
        </row>
        <row r="29390">
          <cell r="I29390" t="str">
            <v>N</v>
          </cell>
          <cell r="AG29390">
            <v>79</v>
          </cell>
          <cell r="AI29390">
            <v>6494</v>
          </cell>
          <cell r="AL29390">
            <v>90.43</v>
          </cell>
          <cell r="AQ29390" t="str">
            <v>D</v>
          </cell>
          <cell r="BM29390" t="str">
            <v>75+</v>
          </cell>
          <cell r="BP29390" t="str">
            <v>Closed</v>
          </cell>
        </row>
        <row r="29391">
          <cell r="I29391" t="str">
            <v>N</v>
          </cell>
          <cell r="AG29391">
            <v>77</v>
          </cell>
          <cell r="AI29391">
            <v>6944</v>
          </cell>
          <cell r="AL29391">
            <v>90.43</v>
          </cell>
          <cell r="AQ29391" t="str">
            <v>D</v>
          </cell>
          <cell r="BM29391" t="str">
            <v>75+</v>
          </cell>
          <cell r="BP29391" t="str">
            <v>Closed</v>
          </cell>
        </row>
        <row r="29392">
          <cell r="I29392" t="str">
            <v>N</v>
          </cell>
          <cell r="AG29392">
            <v>78</v>
          </cell>
          <cell r="AI29392">
            <v>7321</v>
          </cell>
          <cell r="AL29392">
            <v>90.43</v>
          </cell>
          <cell r="AQ29392" t="str">
            <v>D</v>
          </cell>
          <cell r="BM29392" t="str">
            <v>75+</v>
          </cell>
          <cell r="BP29392" t="str">
            <v>Closed</v>
          </cell>
        </row>
        <row r="29393">
          <cell r="I29393" t="str">
            <v>N</v>
          </cell>
          <cell r="AG29393">
            <v>77</v>
          </cell>
          <cell r="AI29393">
            <v>7518</v>
          </cell>
          <cell r="AL29393">
            <v>90.43</v>
          </cell>
          <cell r="AQ29393" t="str">
            <v>D</v>
          </cell>
          <cell r="BM29393" t="str">
            <v>75+</v>
          </cell>
          <cell r="BP29393" t="str">
            <v>Closed</v>
          </cell>
        </row>
        <row r="29394">
          <cell r="I29394" t="str">
            <v>N</v>
          </cell>
          <cell r="AG29394">
            <v>81</v>
          </cell>
          <cell r="AI29394">
            <v>5866</v>
          </cell>
          <cell r="AL29394">
            <v>90.43</v>
          </cell>
          <cell r="AQ29394" t="str">
            <v>D</v>
          </cell>
          <cell r="BM29394" t="str">
            <v>75+</v>
          </cell>
          <cell r="BP29394" t="str">
            <v>Closed</v>
          </cell>
        </row>
        <row r="29395">
          <cell r="I29395" t="str">
            <v>N</v>
          </cell>
          <cell r="AG29395">
            <v>76</v>
          </cell>
          <cell r="AI29395">
            <v>7107</v>
          </cell>
          <cell r="AL29395">
            <v>90.44</v>
          </cell>
          <cell r="AQ29395" t="str">
            <v>D</v>
          </cell>
          <cell r="BM29395" t="str">
            <v>75+</v>
          </cell>
          <cell r="BP29395" t="str">
            <v>Closed</v>
          </cell>
        </row>
        <row r="29396">
          <cell r="I29396" t="str">
            <v>N</v>
          </cell>
          <cell r="AG29396">
            <v>81</v>
          </cell>
          <cell r="AI29396">
            <v>5656</v>
          </cell>
          <cell r="AL29396">
            <v>90.44</v>
          </cell>
          <cell r="AQ29396" t="str">
            <v>E</v>
          </cell>
          <cell r="BM29396" t="str">
            <v>75+</v>
          </cell>
          <cell r="BP29396" t="str">
            <v>Closed</v>
          </cell>
        </row>
        <row r="29397">
          <cell r="I29397" t="str">
            <v>Y</v>
          </cell>
          <cell r="AG29397">
            <v>86</v>
          </cell>
          <cell r="AI29397">
            <v>5702</v>
          </cell>
          <cell r="AL29397">
            <v>90.44</v>
          </cell>
          <cell r="AQ29397" t="str">
            <v>D</v>
          </cell>
          <cell r="BM29397" t="str">
            <v>75+</v>
          </cell>
          <cell r="BP29397" t="str">
            <v>Closed</v>
          </cell>
        </row>
        <row r="29398">
          <cell r="I29398" t="str">
            <v>N</v>
          </cell>
          <cell r="AG29398">
            <v>78</v>
          </cell>
          <cell r="AI29398">
            <v>6710</v>
          </cell>
          <cell r="AL29398">
            <v>90.44</v>
          </cell>
          <cell r="AQ29398" t="str">
            <v>D</v>
          </cell>
          <cell r="BM29398" t="str">
            <v>75+</v>
          </cell>
          <cell r="BP29398" t="str">
            <v>Closed</v>
          </cell>
        </row>
        <row r="29399">
          <cell r="I29399" t="str">
            <v>N</v>
          </cell>
          <cell r="AG29399">
            <v>76</v>
          </cell>
          <cell r="AI29399">
            <v>7924</v>
          </cell>
          <cell r="AL29399">
            <v>90.44</v>
          </cell>
          <cell r="AQ29399" t="str">
            <v>R</v>
          </cell>
          <cell r="BM29399" t="str">
            <v>75+</v>
          </cell>
          <cell r="BP29399" t="str">
            <v>Closed</v>
          </cell>
        </row>
        <row r="29400">
          <cell r="I29400" t="str">
            <v>N</v>
          </cell>
          <cell r="AG29400">
            <v>75</v>
          </cell>
          <cell r="AI29400">
            <v>7258</v>
          </cell>
          <cell r="AL29400">
            <v>90.44</v>
          </cell>
          <cell r="AQ29400" t="str">
            <v>D</v>
          </cell>
          <cell r="BM29400" t="str">
            <v>75+</v>
          </cell>
          <cell r="BP29400" t="str">
            <v>Closed</v>
          </cell>
        </row>
        <row r="29401">
          <cell r="I29401" t="str">
            <v>N</v>
          </cell>
          <cell r="AG29401">
            <v>76</v>
          </cell>
          <cell r="AI29401">
            <v>6960</v>
          </cell>
          <cell r="AL29401">
            <v>90.44</v>
          </cell>
          <cell r="BM29401" t="str">
            <v>75+</v>
          </cell>
          <cell r="BP29401" t="str">
            <v>Open</v>
          </cell>
        </row>
        <row r="29402">
          <cell r="I29402" t="str">
            <v>Y</v>
          </cell>
          <cell r="AG29402">
            <v>88</v>
          </cell>
          <cell r="AI29402">
            <v>4990</v>
          </cell>
          <cell r="AL29402">
            <v>90.44</v>
          </cell>
          <cell r="AQ29402" t="str">
            <v>D</v>
          </cell>
          <cell r="BM29402" t="str">
            <v>75+</v>
          </cell>
          <cell r="BP29402" t="str">
            <v>Closed</v>
          </cell>
        </row>
        <row r="29403">
          <cell r="I29403" t="str">
            <v>Y</v>
          </cell>
          <cell r="AG29403">
            <v>83</v>
          </cell>
          <cell r="AI29403">
            <v>5324</v>
          </cell>
          <cell r="AL29403">
            <v>90.45</v>
          </cell>
          <cell r="BM29403" t="str">
            <v>75+</v>
          </cell>
          <cell r="BP29403" t="str">
            <v>Open</v>
          </cell>
        </row>
        <row r="29404">
          <cell r="I29404" t="str">
            <v>N</v>
          </cell>
          <cell r="AG29404">
            <v>80</v>
          </cell>
          <cell r="AI29404">
            <v>6462</v>
          </cell>
          <cell r="AL29404">
            <v>90.45</v>
          </cell>
          <cell r="AQ29404" t="str">
            <v>E</v>
          </cell>
          <cell r="BM29404" t="str">
            <v>75+</v>
          </cell>
          <cell r="BP29404" t="str">
            <v>Closed</v>
          </cell>
        </row>
        <row r="29405">
          <cell r="I29405" t="str">
            <v>N</v>
          </cell>
          <cell r="AG29405">
            <v>80</v>
          </cell>
          <cell r="AI29405">
            <v>4984</v>
          </cell>
          <cell r="AL29405">
            <v>90.45</v>
          </cell>
          <cell r="AQ29405" t="str">
            <v>E</v>
          </cell>
          <cell r="BM29405" t="str">
            <v>75+</v>
          </cell>
          <cell r="BP29405" t="str">
            <v>Closed</v>
          </cell>
        </row>
        <row r="29406">
          <cell r="I29406" t="str">
            <v>N</v>
          </cell>
          <cell r="AG29406">
            <v>79</v>
          </cell>
          <cell r="AI29406">
            <v>6596</v>
          </cell>
          <cell r="AL29406">
            <v>90.45</v>
          </cell>
          <cell r="AQ29406" t="str">
            <v>D</v>
          </cell>
          <cell r="BM29406" t="str">
            <v>75+</v>
          </cell>
          <cell r="BP29406" t="str">
            <v>Closed</v>
          </cell>
        </row>
        <row r="29407">
          <cell r="I29407" t="str">
            <v>N</v>
          </cell>
          <cell r="AG29407">
            <v>83</v>
          </cell>
          <cell r="AI29407">
            <v>4463</v>
          </cell>
          <cell r="AL29407">
            <v>90.46</v>
          </cell>
          <cell r="AQ29407" t="str">
            <v>D</v>
          </cell>
          <cell r="BM29407" t="str">
            <v>75+</v>
          </cell>
          <cell r="BP29407" t="str">
            <v>Closed</v>
          </cell>
        </row>
        <row r="29408">
          <cell r="I29408" t="str">
            <v>N</v>
          </cell>
          <cell r="AG29408">
            <v>84</v>
          </cell>
          <cell r="AI29408">
            <v>4997</v>
          </cell>
          <cell r="AL29408">
            <v>90.46</v>
          </cell>
          <cell r="AQ29408" t="str">
            <v>D</v>
          </cell>
          <cell r="BM29408" t="str">
            <v>75+</v>
          </cell>
          <cell r="BP29408" t="str">
            <v>Closed</v>
          </cell>
        </row>
        <row r="29409">
          <cell r="I29409" t="str">
            <v>N</v>
          </cell>
          <cell r="AG29409">
            <v>76</v>
          </cell>
          <cell r="AI29409">
            <v>7160</v>
          </cell>
          <cell r="AL29409">
            <v>90.46</v>
          </cell>
          <cell r="BM29409" t="str">
            <v>75+</v>
          </cell>
          <cell r="BP29409" t="str">
            <v>Open</v>
          </cell>
        </row>
        <row r="29410">
          <cell r="I29410" t="str">
            <v>Y</v>
          </cell>
          <cell r="AG29410">
            <v>80</v>
          </cell>
          <cell r="AI29410">
            <v>7395</v>
          </cell>
          <cell r="AL29410">
            <v>90.46</v>
          </cell>
          <cell r="BM29410" t="str">
            <v>75+</v>
          </cell>
          <cell r="BP29410" t="str">
            <v>Open</v>
          </cell>
        </row>
        <row r="29411">
          <cell r="I29411" t="str">
            <v>N</v>
          </cell>
          <cell r="AG29411">
            <v>77</v>
          </cell>
          <cell r="AI29411">
            <v>6504</v>
          </cell>
          <cell r="AL29411">
            <v>90.46</v>
          </cell>
          <cell r="AQ29411" t="str">
            <v>R</v>
          </cell>
          <cell r="BM29411" t="str">
            <v>75+</v>
          </cell>
          <cell r="BP29411" t="str">
            <v>Closed</v>
          </cell>
        </row>
        <row r="29412">
          <cell r="I29412" t="str">
            <v>Y</v>
          </cell>
          <cell r="AG29412">
            <v>80</v>
          </cell>
          <cell r="AI29412">
            <v>6679</v>
          </cell>
          <cell r="AL29412">
            <v>90.46</v>
          </cell>
          <cell r="AQ29412" t="str">
            <v>E</v>
          </cell>
          <cell r="BM29412" t="str">
            <v>75+</v>
          </cell>
          <cell r="BP29412" t="str">
            <v>Closed</v>
          </cell>
        </row>
        <row r="29413">
          <cell r="I29413" t="str">
            <v>Y</v>
          </cell>
          <cell r="AG29413">
            <v>79</v>
          </cell>
          <cell r="AI29413">
            <v>6398</v>
          </cell>
          <cell r="AL29413">
            <v>90.47</v>
          </cell>
          <cell r="AQ29413" t="str">
            <v>D</v>
          </cell>
          <cell r="BM29413" t="str">
            <v>75+</v>
          </cell>
          <cell r="BP29413" t="str">
            <v>Closed</v>
          </cell>
        </row>
        <row r="29414">
          <cell r="I29414" t="str">
            <v>Y</v>
          </cell>
          <cell r="AG29414">
            <v>77</v>
          </cell>
          <cell r="AI29414">
            <v>6342</v>
          </cell>
          <cell r="AL29414">
            <v>90.47</v>
          </cell>
          <cell r="AQ29414" t="str">
            <v>D</v>
          </cell>
          <cell r="BM29414" t="str">
            <v>75+</v>
          </cell>
          <cell r="BP29414" t="str">
            <v>Closed</v>
          </cell>
        </row>
        <row r="29415">
          <cell r="I29415" t="str">
            <v>N</v>
          </cell>
          <cell r="AG29415">
            <v>77</v>
          </cell>
          <cell r="AI29415">
            <v>7818</v>
          </cell>
          <cell r="AL29415">
            <v>90.47</v>
          </cell>
          <cell r="BM29415" t="str">
            <v>75+</v>
          </cell>
          <cell r="BP29415" t="str">
            <v>Open</v>
          </cell>
        </row>
        <row r="29416">
          <cell r="I29416" t="str">
            <v>N</v>
          </cell>
          <cell r="AG29416">
            <v>82</v>
          </cell>
          <cell r="AI29416">
            <v>4707</v>
          </cell>
          <cell r="AL29416">
            <v>90.47</v>
          </cell>
          <cell r="AQ29416" t="str">
            <v>R</v>
          </cell>
          <cell r="BM29416" t="str">
            <v>75+</v>
          </cell>
          <cell r="BP29416" t="str">
            <v>Closed</v>
          </cell>
        </row>
        <row r="29417">
          <cell r="I29417" t="str">
            <v>Y</v>
          </cell>
          <cell r="AG29417">
            <v>84</v>
          </cell>
          <cell r="AI29417">
            <v>4332</v>
          </cell>
          <cell r="AL29417">
            <v>90.47</v>
          </cell>
          <cell r="AQ29417" t="str">
            <v>E</v>
          </cell>
          <cell r="BM29417" t="str">
            <v>75+</v>
          </cell>
          <cell r="BP29417" t="str">
            <v>Closed</v>
          </cell>
        </row>
        <row r="29418">
          <cell r="I29418" t="str">
            <v>N</v>
          </cell>
          <cell r="AG29418">
            <v>80</v>
          </cell>
          <cell r="AI29418">
            <v>5826</v>
          </cell>
          <cell r="AL29418">
            <v>90.47</v>
          </cell>
          <cell r="AQ29418" t="str">
            <v>D</v>
          </cell>
          <cell r="BM29418" t="str">
            <v>75+</v>
          </cell>
          <cell r="BP29418" t="str">
            <v>Closed</v>
          </cell>
        </row>
        <row r="29419">
          <cell r="I29419" t="str">
            <v>N</v>
          </cell>
          <cell r="AG29419">
            <v>77</v>
          </cell>
          <cell r="AI29419">
            <v>6371</v>
          </cell>
          <cell r="AL29419">
            <v>90.47</v>
          </cell>
          <cell r="BM29419" t="str">
            <v>75+</v>
          </cell>
          <cell r="BP29419" t="str">
            <v>Open</v>
          </cell>
        </row>
        <row r="29420">
          <cell r="I29420" t="str">
            <v>N</v>
          </cell>
          <cell r="AG29420">
            <v>80</v>
          </cell>
          <cell r="AI29420">
            <v>5775</v>
          </cell>
          <cell r="AL29420">
            <v>90.47</v>
          </cell>
          <cell r="AQ29420" t="str">
            <v>D</v>
          </cell>
          <cell r="BM29420" t="str">
            <v>75+</v>
          </cell>
          <cell r="BP29420" t="str">
            <v>Closed</v>
          </cell>
        </row>
        <row r="29421">
          <cell r="I29421" t="str">
            <v>N</v>
          </cell>
          <cell r="AG29421">
            <v>80</v>
          </cell>
          <cell r="AI29421">
            <v>5758</v>
          </cell>
          <cell r="AL29421">
            <v>90.47</v>
          </cell>
          <cell r="AQ29421" t="str">
            <v>R</v>
          </cell>
          <cell r="BM29421" t="str">
            <v>75+</v>
          </cell>
          <cell r="BP29421" t="str">
            <v>Closed</v>
          </cell>
        </row>
        <row r="29422">
          <cell r="I29422" t="str">
            <v>N</v>
          </cell>
          <cell r="AG29422">
            <v>80</v>
          </cell>
          <cell r="AI29422">
            <v>5374</v>
          </cell>
          <cell r="AL29422">
            <v>90.47</v>
          </cell>
          <cell r="AQ29422" t="str">
            <v>R</v>
          </cell>
          <cell r="BM29422" t="str">
            <v>75+</v>
          </cell>
          <cell r="BP29422" t="str">
            <v>Closed</v>
          </cell>
        </row>
        <row r="29423">
          <cell r="I29423" t="str">
            <v>Y</v>
          </cell>
          <cell r="AG29423">
            <v>82</v>
          </cell>
          <cell r="AI29423">
            <v>6797</v>
          </cell>
          <cell r="AL29423">
            <v>90.47</v>
          </cell>
          <cell r="AQ29423" t="str">
            <v>D</v>
          </cell>
          <cell r="BM29423" t="str">
            <v>75+</v>
          </cell>
          <cell r="BP29423" t="str">
            <v>Closed</v>
          </cell>
        </row>
        <row r="29424">
          <cell r="I29424" t="str">
            <v>N</v>
          </cell>
          <cell r="AG29424">
            <v>77</v>
          </cell>
          <cell r="AI29424">
            <v>7241</v>
          </cell>
          <cell r="AL29424">
            <v>90.48</v>
          </cell>
          <cell r="AQ29424" t="str">
            <v>D</v>
          </cell>
          <cell r="BM29424" t="str">
            <v>75+</v>
          </cell>
          <cell r="BP29424" t="str">
            <v>Closed</v>
          </cell>
        </row>
        <row r="29425">
          <cell r="I29425" t="str">
            <v>N</v>
          </cell>
          <cell r="AG29425">
            <v>82</v>
          </cell>
          <cell r="AI29425">
            <v>5363</v>
          </cell>
          <cell r="AL29425">
            <v>90.48</v>
          </cell>
          <cell r="AQ29425" t="str">
            <v>D</v>
          </cell>
          <cell r="BM29425" t="str">
            <v>75+</v>
          </cell>
          <cell r="BP29425" t="str">
            <v>Closed</v>
          </cell>
        </row>
        <row r="29426">
          <cell r="I29426" t="str">
            <v>N</v>
          </cell>
          <cell r="AG29426">
            <v>79</v>
          </cell>
          <cell r="AI29426">
            <v>6247</v>
          </cell>
          <cell r="AL29426">
            <v>90.48</v>
          </cell>
          <cell r="AQ29426" t="str">
            <v>D</v>
          </cell>
          <cell r="BM29426" t="str">
            <v>75+</v>
          </cell>
          <cell r="BP29426" t="str">
            <v>Closed</v>
          </cell>
        </row>
        <row r="29427">
          <cell r="I29427" t="str">
            <v>N</v>
          </cell>
          <cell r="AG29427">
            <v>81</v>
          </cell>
          <cell r="AI29427">
            <v>5814</v>
          </cell>
          <cell r="AL29427">
            <v>90.48</v>
          </cell>
          <cell r="AQ29427" t="str">
            <v>E</v>
          </cell>
          <cell r="BM29427" t="str">
            <v>75+</v>
          </cell>
          <cell r="BP29427" t="str">
            <v>Closed</v>
          </cell>
        </row>
        <row r="29428">
          <cell r="I29428" t="str">
            <v>N</v>
          </cell>
          <cell r="AG29428">
            <v>78</v>
          </cell>
          <cell r="AI29428">
            <v>6414</v>
          </cell>
          <cell r="AL29428">
            <v>90.48</v>
          </cell>
          <cell r="BM29428" t="str">
            <v>75+</v>
          </cell>
          <cell r="BP29428" t="str">
            <v>Open</v>
          </cell>
        </row>
        <row r="29429">
          <cell r="I29429" t="str">
            <v>N</v>
          </cell>
          <cell r="AG29429">
            <v>73</v>
          </cell>
          <cell r="AI29429">
            <v>8066</v>
          </cell>
          <cell r="AL29429">
            <v>90.48</v>
          </cell>
          <cell r="BM29429" t="str">
            <v>75+</v>
          </cell>
          <cell r="BP29429" t="str">
            <v>Open</v>
          </cell>
        </row>
        <row r="29430">
          <cell r="I29430" t="str">
            <v>N</v>
          </cell>
          <cell r="AG29430">
            <v>73</v>
          </cell>
          <cell r="AI29430">
            <v>7945</v>
          </cell>
          <cell r="AL29430">
            <v>90.48</v>
          </cell>
          <cell r="BM29430" t="str">
            <v>75+</v>
          </cell>
          <cell r="BP29430" t="str">
            <v>Open</v>
          </cell>
        </row>
        <row r="29431">
          <cell r="I29431" t="str">
            <v>Y</v>
          </cell>
          <cell r="AG29431">
            <v>84</v>
          </cell>
          <cell r="AI29431">
            <v>4777</v>
          </cell>
          <cell r="AL29431">
            <v>90.48</v>
          </cell>
          <cell r="AQ29431" t="str">
            <v>R</v>
          </cell>
          <cell r="BM29431" t="str">
            <v>75+</v>
          </cell>
          <cell r="BP29431" t="str">
            <v>Closed</v>
          </cell>
        </row>
        <row r="29432">
          <cell r="I29432" t="str">
            <v>N</v>
          </cell>
          <cell r="AG29432">
            <v>84</v>
          </cell>
          <cell r="AI29432">
            <v>4048</v>
          </cell>
          <cell r="AL29432">
            <v>90.48</v>
          </cell>
          <cell r="AQ29432" t="str">
            <v>R</v>
          </cell>
          <cell r="BM29432" t="str">
            <v>75+</v>
          </cell>
          <cell r="BP29432" t="str">
            <v>Closed</v>
          </cell>
        </row>
        <row r="29433">
          <cell r="I29433" t="str">
            <v>N</v>
          </cell>
          <cell r="AG29433">
            <v>75</v>
          </cell>
          <cell r="AI29433">
            <v>7419</v>
          </cell>
          <cell r="AL29433">
            <v>90.48</v>
          </cell>
          <cell r="BM29433" t="str">
            <v>75+</v>
          </cell>
          <cell r="BP29433" t="str">
            <v>Open</v>
          </cell>
        </row>
        <row r="29434">
          <cell r="I29434" t="str">
            <v>N</v>
          </cell>
          <cell r="AG29434">
            <v>75</v>
          </cell>
          <cell r="AI29434">
            <v>7975</v>
          </cell>
          <cell r="AL29434">
            <v>90.48</v>
          </cell>
          <cell r="BM29434" t="str">
            <v>75+</v>
          </cell>
          <cell r="BP29434" t="str">
            <v>Open</v>
          </cell>
        </row>
        <row r="29435">
          <cell r="I29435" t="str">
            <v>N</v>
          </cell>
          <cell r="AG29435">
            <v>78</v>
          </cell>
          <cell r="AI29435">
            <v>6681</v>
          </cell>
          <cell r="AL29435">
            <v>90.49</v>
          </cell>
          <cell r="AQ29435" t="str">
            <v>E</v>
          </cell>
          <cell r="BM29435" t="str">
            <v>75+</v>
          </cell>
          <cell r="BP29435" t="str">
            <v>Closed</v>
          </cell>
        </row>
        <row r="29436">
          <cell r="I29436" t="str">
            <v>N</v>
          </cell>
          <cell r="AG29436">
            <v>77</v>
          </cell>
          <cell r="AI29436">
            <v>7109</v>
          </cell>
          <cell r="AL29436">
            <v>90.49</v>
          </cell>
          <cell r="BM29436" t="str">
            <v>75+</v>
          </cell>
          <cell r="BP29436" t="str">
            <v>Open</v>
          </cell>
        </row>
        <row r="29437">
          <cell r="I29437" t="str">
            <v>N</v>
          </cell>
          <cell r="AG29437">
            <v>76</v>
          </cell>
          <cell r="AI29437">
            <v>7203</v>
          </cell>
          <cell r="AL29437">
            <v>90.49</v>
          </cell>
          <cell r="BM29437" t="str">
            <v>75+</v>
          </cell>
          <cell r="BP29437" t="str">
            <v>Open</v>
          </cell>
        </row>
        <row r="29438">
          <cell r="I29438" t="str">
            <v>N</v>
          </cell>
          <cell r="AG29438">
            <v>80</v>
          </cell>
          <cell r="AI29438">
            <v>5828</v>
          </cell>
          <cell r="AL29438">
            <v>90.49</v>
          </cell>
          <cell r="AQ29438" t="str">
            <v>R</v>
          </cell>
          <cell r="BM29438" t="str">
            <v>75+</v>
          </cell>
          <cell r="BP29438" t="str">
            <v>Closed</v>
          </cell>
        </row>
        <row r="29439">
          <cell r="I29439" t="str">
            <v>N</v>
          </cell>
          <cell r="AG29439">
            <v>80</v>
          </cell>
          <cell r="AI29439">
            <v>6768</v>
          </cell>
          <cell r="AL29439">
            <v>90.49</v>
          </cell>
          <cell r="AQ29439" t="str">
            <v>D</v>
          </cell>
          <cell r="BM29439" t="str">
            <v>75+</v>
          </cell>
          <cell r="BP29439" t="str">
            <v>Closed</v>
          </cell>
        </row>
        <row r="29440">
          <cell r="I29440" t="str">
            <v>N</v>
          </cell>
          <cell r="AG29440">
            <v>78</v>
          </cell>
          <cell r="AI29440">
            <v>5947</v>
          </cell>
          <cell r="AL29440">
            <v>90.49</v>
          </cell>
          <cell r="BM29440" t="str">
            <v>75+</v>
          </cell>
          <cell r="BP29440" t="str">
            <v>Open</v>
          </cell>
        </row>
        <row r="29441">
          <cell r="I29441" t="str">
            <v>N</v>
          </cell>
          <cell r="AG29441">
            <v>83</v>
          </cell>
          <cell r="AI29441">
            <v>4744</v>
          </cell>
          <cell r="AL29441">
            <v>90.5</v>
          </cell>
          <cell r="AQ29441" t="str">
            <v>E</v>
          </cell>
          <cell r="BM29441" t="str">
            <v>75+</v>
          </cell>
          <cell r="BP29441" t="str">
            <v>Closed</v>
          </cell>
        </row>
        <row r="29442">
          <cell r="I29442" t="str">
            <v>N</v>
          </cell>
          <cell r="AG29442">
            <v>79</v>
          </cell>
          <cell r="AI29442">
            <v>6838</v>
          </cell>
          <cell r="AL29442">
            <v>90.5</v>
          </cell>
          <cell r="AQ29442" t="str">
            <v>D</v>
          </cell>
          <cell r="BM29442" t="str">
            <v>75+</v>
          </cell>
          <cell r="BP29442" t="str">
            <v>Closed</v>
          </cell>
        </row>
        <row r="29443">
          <cell r="I29443" t="str">
            <v>N</v>
          </cell>
          <cell r="AG29443">
            <v>82</v>
          </cell>
          <cell r="AI29443">
            <v>4581</v>
          </cell>
          <cell r="AL29443">
            <v>90.5</v>
          </cell>
          <cell r="AQ29443" t="str">
            <v>E</v>
          </cell>
          <cell r="BM29443" t="str">
            <v>75+</v>
          </cell>
          <cell r="BP29443" t="str">
            <v>Closed</v>
          </cell>
        </row>
        <row r="29444">
          <cell r="I29444" t="str">
            <v>Y</v>
          </cell>
          <cell r="AG29444">
            <v>74</v>
          </cell>
          <cell r="AI29444">
            <v>7341</v>
          </cell>
          <cell r="AL29444">
            <v>90.5</v>
          </cell>
          <cell r="BM29444" t="str">
            <v>75+</v>
          </cell>
          <cell r="BP29444" t="str">
            <v>Open</v>
          </cell>
        </row>
        <row r="29445">
          <cell r="I29445" t="str">
            <v>N</v>
          </cell>
          <cell r="AG29445">
            <v>79</v>
          </cell>
          <cell r="AI29445">
            <v>6251</v>
          </cell>
          <cell r="AL29445">
            <v>90.5</v>
          </cell>
          <cell r="AQ29445" t="str">
            <v>D</v>
          </cell>
          <cell r="BM29445" t="str">
            <v>75+</v>
          </cell>
          <cell r="BP29445" t="str">
            <v>Closed</v>
          </cell>
        </row>
        <row r="29446">
          <cell r="I29446" t="str">
            <v>Y</v>
          </cell>
          <cell r="AG29446">
            <v>80</v>
          </cell>
          <cell r="AI29446">
            <v>5157</v>
          </cell>
          <cell r="AL29446">
            <v>90.5</v>
          </cell>
          <cell r="AQ29446" t="str">
            <v>D</v>
          </cell>
          <cell r="BM29446" t="str">
            <v>75+</v>
          </cell>
          <cell r="BP29446" t="str">
            <v>Closed</v>
          </cell>
        </row>
        <row r="29447">
          <cell r="I29447" t="str">
            <v>N</v>
          </cell>
          <cell r="AG29447">
            <v>77</v>
          </cell>
          <cell r="AI29447">
            <v>7501</v>
          </cell>
          <cell r="AL29447">
            <v>90.5</v>
          </cell>
          <cell r="AQ29447" t="str">
            <v>D</v>
          </cell>
          <cell r="BM29447" t="str">
            <v>75+</v>
          </cell>
          <cell r="BP29447" t="str">
            <v>Closed</v>
          </cell>
        </row>
        <row r="29448">
          <cell r="I29448" t="str">
            <v>N</v>
          </cell>
          <cell r="AG29448">
            <v>80</v>
          </cell>
          <cell r="AI29448">
            <v>5813</v>
          </cell>
          <cell r="AL29448">
            <v>90.5</v>
          </cell>
          <cell r="AQ29448" t="str">
            <v>D</v>
          </cell>
          <cell r="BM29448" t="str">
            <v>75+</v>
          </cell>
          <cell r="BP29448" t="str">
            <v>Closed</v>
          </cell>
        </row>
        <row r="29449">
          <cell r="I29449" t="str">
            <v>N</v>
          </cell>
          <cell r="AG29449">
            <v>79</v>
          </cell>
          <cell r="AI29449">
            <v>6808</v>
          </cell>
          <cell r="AL29449">
            <v>90.5</v>
          </cell>
          <cell r="AQ29449" t="str">
            <v>D</v>
          </cell>
          <cell r="BM29449" t="str">
            <v>75+</v>
          </cell>
          <cell r="BP29449" t="str">
            <v>Closed</v>
          </cell>
        </row>
        <row r="29450">
          <cell r="I29450" t="str">
            <v>N</v>
          </cell>
          <cell r="AG29450">
            <v>77</v>
          </cell>
          <cell r="AI29450">
            <v>6796</v>
          </cell>
          <cell r="AL29450">
            <v>90.51</v>
          </cell>
          <cell r="AQ29450" t="str">
            <v>R</v>
          </cell>
          <cell r="BM29450" t="str">
            <v>75+</v>
          </cell>
          <cell r="BP29450" t="str">
            <v>Closed</v>
          </cell>
        </row>
        <row r="29451">
          <cell r="I29451" t="str">
            <v>N</v>
          </cell>
          <cell r="AG29451">
            <v>79</v>
          </cell>
          <cell r="AI29451">
            <v>6479</v>
          </cell>
          <cell r="AL29451">
            <v>90.51</v>
          </cell>
          <cell r="AQ29451" t="str">
            <v>D</v>
          </cell>
          <cell r="BM29451" t="str">
            <v>75+</v>
          </cell>
          <cell r="BP29451" t="str">
            <v>Closed</v>
          </cell>
        </row>
        <row r="29452">
          <cell r="I29452" t="str">
            <v>N</v>
          </cell>
          <cell r="AG29452">
            <v>84</v>
          </cell>
          <cell r="AI29452">
            <v>4547</v>
          </cell>
          <cell r="AL29452">
            <v>90.51</v>
          </cell>
          <cell r="AQ29452" t="str">
            <v>E</v>
          </cell>
          <cell r="BM29452" t="str">
            <v>75+</v>
          </cell>
          <cell r="BP29452" t="str">
            <v>Closed</v>
          </cell>
        </row>
        <row r="29453">
          <cell r="I29453" t="str">
            <v>Y</v>
          </cell>
          <cell r="AG29453">
            <v>79</v>
          </cell>
          <cell r="AI29453">
            <v>6678</v>
          </cell>
          <cell r="AL29453">
            <v>90.51</v>
          </cell>
          <cell r="BM29453" t="str">
            <v>75+</v>
          </cell>
          <cell r="BP29453" t="str">
            <v>Open</v>
          </cell>
        </row>
        <row r="29454">
          <cell r="I29454" t="str">
            <v>N</v>
          </cell>
          <cell r="AG29454">
            <v>76</v>
          </cell>
          <cell r="AI29454">
            <v>6761</v>
          </cell>
          <cell r="AL29454">
            <v>90.51</v>
          </cell>
          <cell r="AQ29454" t="str">
            <v>E</v>
          </cell>
          <cell r="BM29454" t="str">
            <v>75+</v>
          </cell>
          <cell r="BP29454" t="str">
            <v>Closed</v>
          </cell>
        </row>
        <row r="29455">
          <cell r="I29455" t="str">
            <v>N</v>
          </cell>
          <cell r="AG29455">
            <v>76</v>
          </cell>
          <cell r="AI29455">
            <v>7903</v>
          </cell>
          <cell r="AL29455">
            <v>90.51</v>
          </cell>
          <cell r="AQ29455" t="str">
            <v>R</v>
          </cell>
          <cell r="BM29455" t="str">
            <v>75+</v>
          </cell>
          <cell r="BP29455" t="str">
            <v>Closed</v>
          </cell>
        </row>
        <row r="29456">
          <cell r="I29456" t="str">
            <v>N</v>
          </cell>
          <cell r="AG29456">
            <v>75</v>
          </cell>
          <cell r="AI29456">
            <v>7546</v>
          </cell>
          <cell r="AL29456">
            <v>90.51</v>
          </cell>
          <cell r="BM29456" t="str">
            <v>75+</v>
          </cell>
          <cell r="BP29456" t="str">
            <v>Open</v>
          </cell>
        </row>
        <row r="29457">
          <cell r="I29457" t="str">
            <v>N</v>
          </cell>
          <cell r="AG29457">
            <v>76</v>
          </cell>
          <cell r="AI29457">
            <v>7496</v>
          </cell>
          <cell r="AL29457">
            <v>90.52</v>
          </cell>
          <cell r="BM29457" t="str">
            <v>75+</v>
          </cell>
          <cell r="BP29457" t="str">
            <v>Open</v>
          </cell>
        </row>
        <row r="29458">
          <cell r="I29458" t="str">
            <v>N</v>
          </cell>
          <cell r="AG29458">
            <v>76</v>
          </cell>
          <cell r="AI29458">
            <v>7656</v>
          </cell>
          <cell r="AL29458">
            <v>90.52</v>
          </cell>
          <cell r="AQ29458" t="str">
            <v>D</v>
          </cell>
          <cell r="BM29458" t="str">
            <v>75+</v>
          </cell>
          <cell r="BP29458" t="str">
            <v>Closed</v>
          </cell>
        </row>
        <row r="29459">
          <cell r="I29459" t="str">
            <v>N</v>
          </cell>
          <cell r="AG29459">
            <v>77</v>
          </cell>
          <cell r="AI29459">
            <v>7462</v>
          </cell>
          <cell r="AL29459">
            <v>90.52</v>
          </cell>
          <cell r="BM29459" t="str">
            <v>75+</v>
          </cell>
          <cell r="BP29459" t="str">
            <v>Open</v>
          </cell>
        </row>
        <row r="29460">
          <cell r="I29460" t="str">
            <v>N</v>
          </cell>
          <cell r="AG29460">
            <v>75</v>
          </cell>
          <cell r="AI29460">
            <v>7073</v>
          </cell>
          <cell r="AL29460">
            <v>90.52</v>
          </cell>
          <cell r="AQ29460" t="str">
            <v>D</v>
          </cell>
          <cell r="BM29460" t="str">
            <v>75+</v>
          </cell>
          <cell r="BP29460" t="str">
            <v>Closed</v>
          </cell>
        </row>
        <row r="29461">
          <cell r="I29461" t="str">
            <v>N</v>
          </cell>
          <cell r="AG29461">
            <v>79</v>
          </cell>
          <cell r="AI29461">
            <v>6687</v>
          </cell>
          <cell r="AL29461">
            <v>90.52</v>
          </cell>
          <cell r="AQ29461" t="str">
            <v>D</v>
          </cell>
          <cell r="BM29461" t="str">
            <v>75+</v>
          </cell>
          <cell r="BP29461" t="str">
            <v>Closed</v>
          </cell>
        </row>
        <row r="29462">
          <cell r="I29462" t="str">
            <v>N</v>
          </cell>
          <cell r="AG29462">
            <v>76</v>
          </cell>
          <cell r="AI29462">
            <v>7468</v>
          </cell>
          <cell r="AL29462">
            <v>90.52</v>
          </cell>
          <cell r="BM29462" t="str">
            <v>75+</v>
          </cell>
          <cell r="BP29462" t="str">
            <v>Open</v>
          </cell>
        </row>
        <row r="29463">
          <cell r="I29463" t="str">
            <v>N</v>
          </cell>
          <cell r="AG29463">
            <v>77</v>
          </cell>
          <cell r="AI29463">
            <v>7037</v>
          </cell>
          <cell r="AL29463">
            <v>90.53</v>
          </cell>
          <cell r="AQ29463" t="str">
            <v>D</v>
          </cell>
          <cell r="BM29463" t="str">
            <v>75+</v>
          </cell>
          <cell r="BP29463" t="str">
            <v>Closed</v>
          </cell>
        </row>
        <row r="29464">
          <cell r="I29464" t="str">
            <v>N</v>
          </cell>
          <cell r="AG29464">
            <v>74</v>
          </cell>
          <cell r="AI29464">
            <v>7255</v>
          </cell>
          <cell r="AL29464">
            <v>90.53</v>
          </cell>
          <cell r="BM29464" t="str">
            <v>75+</v>
          </cell>
          <cell r="BP29464" t="str">
            <v>Open</v>
          </cell>
        </row>
        <row r="29465">
          <cell r="I29465" t="str">
            <v>N</v>
          </cell>
          <cell r="AG29465">
            <v>77</v>
          </cell>
          <cell r="AI29465">
            <v>6975</v>
          </cell>
          <cell r="AL29465">
            <v>90.54</v>
          </cell>
          <cell r="AQ29465" t="str">
            <v>D</v>
          </cell>
          <cell r="BM29465" t="str">
            <v>75+</v>
          </cell>
          <cell r="BP29465" t="str">
            <v>Closed</v>
          </cell>
        </row>
        <row r="29466">
          <cell r="I29466" t="str">
            <v>N</v>
          </cell>
          <cell r="AG29466">
            <v>79</v>
          </cell>
          <cell r="AI29466">
            <v>7013</v>
          </cell>
          <cell r="AL29466">
            <v>90.54</v>
          </cell>
          <cell r="BM29466" t="str">
            <v>75+</v>
          </cell>
          <cell r="BP29466" t="str">
            <v>Open</v>
          </cell>
        </row>
        <row r="29467">
          <cell r="I29467" t="str">
            <v>N</v>
          </cell>
          <cell r="AG29467">
            <v>83</v>
          </cell>
          <cell r="AI29467">
            <v>5143</v>
          </cell>
          <cell r="AL29467">
            <v>90.54</v>
          </cell>
          <cell r="AQ29467" t="str">
            <v>D</v>
          </cell>
          <cell r="BM29467" t="str">
            <v>75+</v>
          </cell>
          <cell r="BP29467" t="str">
            <v>Closed</v>
          </cell>
        </row>
        <row r="29468">
          <cell r="I29468" t="str">
            <v>N</v>
          </cell>
          <cell r="AG29468">
            <v>75</v>
          </cell>
          <cell r="AI29468">
            <v>7816</v>
          </cell>
          <cell r="AL29468">
            <v>90.54</v>
          </cell>
          <cell r="BM29468" t="str">
            <v>75+</v>
          </cell>
          <cell r="BP29468" t="str">
            <v>Open</v>
          </cell>
        </row>
        <row r="29469">
          <cell r="I29469" t="str">
            <v>Y</v>
          </cell>
          <cell r="AG29469">
            <v>76</v>
          </cell>
          <cell r="AI29469">
            <v>6523</v>
          </cell>
          <cell r="AL29469">
            <v>90.54</v>
          </cell>
          <cell r="AQ29469" t="str">
            <v>D</v>
          </cell>
          <cell r="BM29469" t="str">
            <v>75+</v>
          </cell>
          <cell r="BP29469" t="str">
            <v>Closed</v>
          </cell>
        </row>
        <row r="29470">
          <cell r="I29470" t="str">
            <v>N</v>
          </cell>
          <cell r="AG29470">
            <v>77</v>
          </cell>
          <cell r="AI29470">
            <v>6781</v>
          </cell>
          <cell r="AL29470">
            <v>90.54</v>
          </cell>
          <cell r="AQ29470" t="str">
            <v>D</v>
          </cell>
          <cell r="BM29470" t="str">
            <v>75+</v>
          </cell>
          <cell r="BP29470" t="str">
            <v>Closed</v>
          </cell>
        </row>
        <row r="29471">
          <cell r="I29471" t="str">
            <v>N</v>
          </cell>
          <cell r="AG29471">
            <v>79</v>
          </cell>
          <cell r="AI29471">
            <v>6754</v>
          </cell>
          <cell r="AL29471">
            <v>90.54</v>
          </cell>
          <cell r="AQ29471" t="str">
            <v>D</v>
          </cell>
          <cell r="BM29471" t="str">
            <v>75+</v>
          </cell>
          <cell r="BP29471" t="str">
            <v>Closed</v>
          </cell>
        </row>
        <row r="29472">
          <cell r="I29472" t="str">
            <v>Y</v>
          </cell>
          <cell r="AG29472">
            <v>77</v>
          </cell>
          <cell r="AI29472">
            <v>7332</v>
          </cell>
          <cell r="AL29472">
            <v>90.54</v>
          </cell>
          <cell r="AQ29472" t="str">
            <v>D</v>
          </cell>
          <cell r="BM29472" t="str">
            <v>75+</v>
          </cell>
          <cell r="BP29472" t="str">
            <v>Closed</v>
          </cell>
        </row>
        <row r="29473">
          <cell r="I29473" t="str">
            <v>Y</v>
          </cell>
          <cell r="AG29473">
            <v>85</v>
          </cell>
          <cell r="AI29473">
            <v>5843</v>
          </cell>
          <cell r="AL29473">
            <v>90.54</v>
          </cell>
          <cell r="AQ29473" t="str">
            <v>E</v>
          </cell>
          <cell r="BM29473" t="str">
            <v>75+</v>
          </cell>
          <cell r="BP29473" t="str">
            <v>Closed</v>
          </cell>
        </row>
        <row r="29474">
          <cell r="I29474" t="str">
            <v>N</v>
          </cell>
          <cell r="AG29474">
            <v>75</v>
          </cell>
          <cell r="AI29474">
            <v>7306</v>
          </cell>
          <cell r="AL29474">
            <v>90.55</v>
          </cell>
          <cell r="AQ29474" t="str">
            <v>D</v>
          </cell>
          <cell r="BM29474" t="str">
            <v>75+</v>
          </cell>
          <cell r="BP29474" t="str">
            <v>Closed</v>
          </cell>
        </row>
        <row r="29475">
          <cell r="I29475" t="str">
            <v>N</v>
          </cell>
          <cell r="AG29475">
            <v>76</v>
          </cell>
          <cell r="AI29475">
            <v>7544</v>
          </cell>
          <cell r="AL29475">
            <v>90.55</v>
          </cell>
          <cell r="AQ29475" t="str">
            <v>D</v>
          </cell>
          <cell r="BM29475" t="str">
            <v>75+</v>
          </cell>
          <cell r="BP29475" t="str">
            <v>Closed</v>
          </cell>
        </row>
        <row r="29476">
          <cell r="I29476" t="str">
            <v>N</v>
          </cell>
          <cell r="AG29476">
            <v>78</v>
          </cell>
          <cell r="AI29476">
            <v>7167</v>
          </cell>
          <cell r="AL29476">
            <v>90.55</v>
          </cell>
          <cell r="BM29476" t="str">
            <v>75+</v>
          </cell>
          <cell r="BP29476" t="str">
            <v>Open</v>
          </cell>
        </row>
        <row r="29477">
          <cell r="I29477" t="str">
            <v>N</v>
          </cell>
          <cell r="AG29477">
            <v>81</v>
          </cell>
          <cell r="AI29477">
            <v>5396</v>
          </cell>
          <cell r="AL29477">
            <v>90.55</v>
          </cell>
          <cell r="AQ29477" t="str">
            <v>D</v>
          </cell>
          <cell r="BM29477" t="str">
            <v>75+</v>
          </cell>
          <cell r="BP29477" t="str">
            <v>Closed</v>
          </cell>
        </row>
        <row r="29478">
          <cell r="I29478" t="str">
            <v>N</v>
          </cell>
          <cell r="AG29478">
            <v>76</v>
          </cell>
          <cell r="AI29478">
            <v>7406</v>
          </cell>
          <cell r="AL29478">
            <v>90.55</v>
          </cell>
          <cell r="BM29478" t="str">
            <v>75+</v>
          </cell>
          <cell r="BP29478" t="str">
            <v>Open</v>
          </cell>
        </row>
        <row r="29479">
          <cell r="I29479" t="str">
            <v>N</v>
          </cell>
          <cell r="AG29479">
            <v>78</v>
          </cell>
          <cell r="AI29479">
            <v>6310</v>
          </cell>
          <cell r="AL29479">
            <v>90.56</v>
          </cell>
          <cell r="AQ29479" t="str">
            <v>D</v>
          </cell>
          <cell r="BM29479" t="str">
            <v>75+</v>
          </cell>
          <cell r="BP29479" t="str">
            <v>Closed</v>
          </cell>
        </row>
        <row r="29480">
          <cell r="I29480" t="str">
            <v>N</v>
          </cell>
          <cell r="AG29480">
            <v>82</v>
          </cell>
          <cell r="AI29480">
            <v>5186</v>
          </cell>
          <cell r="AL29480">
            <v>90.56</v>
          </cell>
          <cell r="AQ29480" t="str">
            <v>D</v>
          </cell>
          <cell r="BM29480" t="str">
            <v>75+</v>
          </cell>
          <cell r="BP29480" t="str">
            <v>Closed</v>
          </cell>
        </row>
        <row r="29481">
          <cell r="I29481" t="str">
            <v>N</v>
          </cell>
          <cell r="AG29481">
            <v>79</v>
          </cell>
          <cell r="AI29481">
            <v>5945</v>
          </cell>
          <cell r="AL29481">
            <v>90.56</v>
          </cell>
          <cell r="AQ29481" t="str">
            <v>R</v>
          </cell>
          <cell r="BM29481" t="str">
            <v>75+</v>
          </cell>
          <cell r="BP29481" t="str">
            <v>Closed</v>
          </cell>
        </row>
        <row r="29482">
          <cell r="I29482" t="str">
            <v>N</v>
          </cell>
          <cell r="AG29482">
            <v>75</v>
          </cell>
          <cell r="AI29482">
            <v>7510</v>
          </cell>
          <cell r="AL29482">
            <v>90.56</v>
          </cell>
          <cell r="BM29482" t="str">
            <v>75+</v>
          </cell>
          <cell r="BP29482" t="str">
            <v>Open</v>
          </cell>
        </row>
        <row r="29483">
          <cell r="I29483" t="str">
            <v>N</v>
          </cell>
          <cell r="AG29483">
            <v>84</v>
          </cell>
          <cell r="AI29483">
            <v>4398</v>
          </cell>
          <cell r="AL29483">
            <v>90.56</v>
          </cell>
          <cell r="AQ29483" t="str">
            <v>R</v>
          </cell>
          <cell r="BM29483" t="str">
            <v>75+</v>
          </cell>
          <cell r="BP29483" t="str">
            <v>Closed</v>
          </cell>
        </row>
        <row r="29484">
          <cell r="I29484" t="str">
            <v>Y</v>
          </cell>
          <cell r="AG29484">
            <v>76</v>
          </cell>
          <cell r="AI29484">
            <v>6826</v>
          </cell>
          <cell r="AL29484">
            <v>90.56</v>
          </cell>
          <cell r="AQ29484" t="str">
            <v>D</v>
          </cell>
          <cell r="BM29484" t="str">
            <v>75+</v>
          </cell>
          <cell r="BP29484" t="str">
            <v>Closed</v>
          </cell>
        </row>
        <row r="29485">
          <cell r="I29485" t="str">
            <v>N</v>
          </cell>
          <cell r="AG29485">
            <v>81</v>
          </cell>
          <cell r="AI29485">
            <v>5933</v>
          </cell>
          <cell r="AL29485">
            <v>90.56</v>
          </cell>
          <cell r="AQ29485" t="str">
            <v>E</v>
          </cell>
          <cell r="BM29485" t="str">
            <v>75+</v>
          </cell>
          <cell r="BP29485" t="str">
            <v>Closed</v>
          </cell>
        </row>
        <row r="29486">
          <cell r="I29486" t="str">
            <v>N</v>
          </cell>
          <cell r="AG29486">
            <v>83</v>
          </cell>
          <cell r="AI29486">
            <v>4329</v>
          </cell>
          <cell r="AL29486">
            <v>90.57</v>
          </cell>
          <cell r="AQ29486" t="str">
            <v>D</v>
          </cell>
          <cell r="BM29486" t="str">
            <v>75+</v>
          </cell>
          <cell r="BP29486" t="str">
            <v>Closed</v>
          </cell>
        </row>
        <row r="29487">
          <cell r="I29487" t="str">
            <v>N</v>
          </cell>
          <cell r="AG29487">
            <v>73</v>
          </cell>
          <cell r="AI29487">
            <v>8086</v>
          </cell>
          <cell r="AL29487">
            <v>90.57</v>
          </cell>
          <cell r="BM29487" t="str">
            <v>75+</v>
          </cell>
          <cell r="BP29487" t="str">
            <v>Open</v>
          </cell>
        </row>
        <row r="29488">
          <cell r="I29488" t="str">
            <v>N</v>
          </cell>
          <cell r="AG29488">
            <v>77</v>
          </cell>
          <cell r="AI29488">
            <v>7478</v>
          </cell>
          <cell r="AL29488">
            <v>90.57</v>
          </cell>
          <cell r="BM29488" t="str">
            <v>75+</v>
          </cell>
          <cell r="BP29488" t="str">
            <v>Open</v>
          </cell>
        </row>
        <row r="29489">
          <cell r="I29489" t="str">
            <v>N</v>
          </cell>
          <cell r="AG29489">
            <v>74</v>
          </cell>
          <cell r="AI29489">
            <v>7875</v>
          </cell>
          <cell r="AL29489">
            <v>90.57</v>
          </cell>
          <cell r="BM29489" t="str">
            <v>75+</v>
          </cell>
          <cell r="BP29489" t="str">
            <v>Open</v>
          </cell>
        </row>
        <row r="29490">
          <cell r="I29490" t="str">
            <v>N</v>
          </cell>
          <cell r="AG29490">
            <v>78</v>
          </cell>
          <cell r="AI29490">
            <v>6212</v>
          </cell>
          <cell r="AL29490">
            <v>90.57</v>
          </cell>
          <cell r="AQ29490" t="str">
            <v>D</v>
          </cell>
          <cell r="BM29490" t="str">
            <v>75+</v>
          </cell>
          <cell r="BP29490" t="str">
            <v>Closed</v>
          </cell>
        </row>
        <row r="29491">
          <cell r="I29491" t="str">
            <v>N</v>
          </cell>
          <cell r="AG29491">
            <v>76</v>
          </cell>
          <cell r="AI29491">
            <v>7915</v>
          </cell>
          <cell r="AL29491">
            <v>90.58</v>
          </cell>
          <cell r="BM29491" t="str">
            <v>75+</v>
          </cell>
          <cell r="BP29491" t="str">
            <v>Open</v>
          </cell>
        </row>
        <row r="29492">
          <cell r="I29492" t="str">
            <v>N</v>
          </cell>
          <cell r="AG29492">
            <v>79</v>
          </cell>
          <cell r="AI29492">
            <v>6694</v>
          </cell>
          <cell r="AL29492">
            <v>90.58</v>
          </cell>
          <cell r="AQ29492" t="str">
            <v>R</v>
          </cell>
          <cell r="BM29492" t="str">
            <v>75+</v>
          </cell>
          <cell r="BP29492" t="str">
            <v>Closed</v>
          </cell>
        </row>
        <row r="29493">
          <cell r="I29493" t="str">
            <v>N</v>
          </cell>
          <cell r="AG29493">
            <v>76</v>
          </cell>
          <cell r="AI29493">
            <v>7613</v>
          </cell>
          <cell r="AL29493">
            <v>90.58</v>
          </cell>
          <cell r="AQ29493" t="str">
            <v>D</v>
          </cell>
          <cell r="BM29493" t="str">
            <v>75+</v>
          </cell>
          <cell r="BP29493" t="str">
            <v>Closed</v>
          </cell>
        </row>
        <row r="29494">
          <cell r="I29494" t="str">
            <v>N</v>
          </cell>
          <cell r="AG29494">
            <v>78</v>
          </cell>
          <cell r="AI29494">
            <v>7223</v>
          </cell>
          <cell r="AL29494">
            <v>90.58</v>
          </cell>
          <cell r="BM29494" t="str">
            <v>75+</v>
          </cell>
          <cell r="BP29494" t="str">
            <v>Open</v>
          </cell>
        </row>
        <row r="29495">
          <cell r="I29495" t="str">
            <v>N</v>
          </cell>
          <cell r="AG29495">
            <v>73</v>
          </cell>
          <cell r="AI29495">
            <v>7950</v>
          </cell>
          <cell r="AL29495">
            <v>90.58</v>
          </cell>
          <cell r="BM29495" t="str">
            <v>75+</v>
          </cell>
          <cell r="BP29495" t="str">
            <v>Open</v>
          </cell>
        </row>
        <row r="29496">
          <cell r="I29496" t="str">
            <v>N</v>
          </cell>
          <cell r="AG29496">
            <v>80</v>
          </cell>
          <cell r="AI29496">
            <v>6173</v>
          </cell>
          <cell r="AL29496">
            <v>90.59</v>
          </cell>
          <cell r="AQ29496" t="str">
            <v>E</v>
          </cell>
          <cell r="BM29496" t="str">
            <v>75+</v>
          </cell>
          <cell r="BP29496" t="str">
            <v>Closed</v>
          </cell>
        </row>
        <row r="29497">
          <cell r="I29497" t="str">
            <v>N</v>
          </cell>
          <cell r="AG29497">
            <v>81</v>
          </cell>
          <cell r="AI29497">
            <v>5412</v>
          </cell>
          <cell r="AL29497">
            <v>90.59</v>
          </cell>
          <cell r="AQ29497" t="str">
            <v>E</v>
          </cell>
          <cell r="BM29497" t="str">
            <v>75+</v>
          </cell>
          <cell r="BP29497" t="str">
            <v>Closed</v>
          </cell>
        </row>
        <row r="29498">
          <cell r="I29498" t="str">
            <v>N</v>
          </cell>
          <cell r="AG29498">
            <v>80</v>
          </cell>
          <cell r="AI29498">
            <v>6462</v>
          </cell>
          <cell r="AL29498">
            <v>90.59</v>
          </cell>
          <cell r="AQ29498" t="str">
            <v>D</v>
          </cell>
          <cell r="BM29498" t="str">
            <v>75+</v>
          </cell>
          <cell r="BP29498" t="str">
            <v>Closed</v>
          </cell>
        </row>
        <row r="29499">
          <cell r="I29499" t="str">
            <v>N</v>
          </cell>
          <cell r="AG29499">
            <v>83</v>
          </cell>
          <cell r="AI29499">
            <v>4092</v>
          </cell>
          <cell r="AL29499">
            <v>90.59</v>
          </cell>
          <cell r="AQ29499" t="str">
            <v>D</v>
          </cell>
          <cell r="BM29499" t="str">
            <v>75+</v>
          </cell>
          <cell r="BP29499" t="str">
            <v>Closed</v>
          </cell>
        </row>
        <row r="29500">
          <cell r="I29500" t="str">
            <v>Y</v>
          </cell>
          <cell r="AG29500">
            <v>83</v>
          </cell>
          <cell r="AI29500">
            <v>3882</v>
          </cell>
          <cell r="AL29500">
            <v>90.59</v>
          </cell>
          <cell r="AQ29500" t="str">
            <v>D</v>
          </cell>
          <cell r="BM29500" t="str">
            <v>75+</v>
          </cell>
          <cell r="BP29500" t="str">
            <v>Closed</v>
          </cell>
        </row>
        <row r="29501">
          <cell r="I29501" t="str">
            <v>N</v>
          </cell>
          <cell r="AG29501">
            <v>78</v>
          </cell>
          <cell r="AI29501">
            <v>7295</v>
          </cell>
          <cell r="AL29501">
            <v>90.59</v>
          </cell>
          <cell r="AQ29501" t="str">
            <v>D</v>
          </cell>
          <cell r="BM29501" t="str">
            <v>75+</v>
          </cell>
          <cell r="BP29501" t="str">
            <v>Closed</v>
          </cell>
        </row>
        <row r="29502">
          <cell r="I29502" t="str">
            <v>N</v>
          </cell>
          <cell r="AG29502">
            <v>76</v>
          </cell>
          <cell r="AI29502">
            <v>7388</v>
          </cell>
          <cell r="AL29502">
            <v>90.59</v>
          </cell>
          <cell r="BM29502" t="str">
            <v>75+</v>
          </cell>
          <cell r="BP29502" t="str">
            <v>Open</v>
          </cell>
        </row>
        <row r="29503">
          <cell r="I29503" t="str">
            <v>N</v>
          </cell>
          <cell r="AG29503">
            <v>74</v>
          </cell>
          <cell r="AI29503">
            <v>7713</v>
          </cell>
          <cell r="AL29503">
            <v>90.6</v>
          </cell>
          <cell r="BM29503" t="str">
            <v>75+</v>
          </cell>
          <cell r="BP29503" t="str">
            <v>Open</v>
          </cell>
        </row>
        <row r="29504">
          <cell r="I29504" t="str">
            <v>N</v>
          </cell>
          <cell r="AG29504">
            <v>77</v>
          </cell>
          <cell r="AI29504">
            <v>7677</v>
          </cell>
          <cell r="AL29504">
            <v>90.6</v>
          </cell>
          <cell r="BM29504" t="str">
            <v>75+</v>
          </cell>
          <cell r="BP29504" t="str">
            <v>Open</v>
          </cell>
        </row>
        <row r="29505">
          <cell r="I29505" t="str">
            <v>N</v>
          </cell>
          <cell r="AG29505">
            <v>75</v>
          </cell>
          <cell r="AI29505">
            <v>7872</v>
          </cell>
          <cell r="AL29505">
            <v>90.6</v>
          </cell>
          <cell r="BM29505" t="str">
            <v>75+</v>
          </cell>
          <cell r="BP29505" t="str">
            <v>Open</v>
          </cell>
        </row>
        <row r="29506">
          <cell r="I29506" t="str">
            <v>Y</v>
          </cell>
          <cell r="AG29506">
            <v>81</v>
          </cell>
          <cell r="AI29506">
            <v>6568</v>
          </cell>
          <cell r="AL29506">
            <v>90.6</v>
          </cell>
          <cell r="AQ29506" t="str">
            <v>D</v>
          </cell>
          <cell r="BM29506" t="str">
            <v>75+</v>
          </cell>
          <cell r="BP29506" t="str">
            <v>Closed</v>
          </cell>
        </row>
        <row r="29507">
          <cell r="I29507" t="str">
            <v>N</v>
          </cell>
          <cell r="AG29507">
            <v>77</v>
          </cell>
          <cell r="AI29507">
            <v>6984</v>
          </cell>
          <cell r="AL29507">
            <v>90.6</v>
          </cell>
          <cell r="AQ29507" t="str">
            <v>D</v>
          </cell>
          <cell r="BM29507" t="str">
            <v>75+</v>
          </cell>
          <cell r="BP29507" t="str">
            <v>Closed</v>
          </cell>
        </row>
        <row r="29508">
          <cell r="I29508" t="str">
            <v>N</v>
          </cell>
          <cell r="AG29508">
            <v>76</v>
          </cell>
          <cell r="AI29508">
            <v>7787</v>
          </cell>
          <cell r="AL29508">
            <v>90.6</v>
          </cell>
          <cell r="BM29508" t="str">
            <v>75+</v>
          </cell>
          <cell r="BP29508" t="str">
            <v>Open</v>
          </cell>
        </row>
        <row r="29509">
          <cell r="I29509" t="str">
            <v>N</v>
          </cell>
          <cell r="AG29509">
            <v>81</v>
          </cell>
          <cell r="AI29509">
            <v>5531</v>
          </cell>
          <cell r="AL29509">
            <v>90.6</v>
          </cell>
          <cell r="AQ29509" t="str">
            <v>D</v>
          </cell>
          <cell r="BM29509" t="str">
            <v>75+</v>
          </cell>
          <cell r="BP29509" t="str">
            <v>Closed</v>
          </cell>
        </row>
        <row r="29510">
          <cell r="I29510" t="str">
            <v>N</v>
          </cell>
          <cell r="AG29510">
            <v>73</v>
          </cell>
          <cell r="AI29510">
            <v>7949</v>
          </cell>
          <cell r="AL29510">
            <v>90.6</v>
          </cell>
          <cell r="BM29510" t="str">
            <v>75+</v>
          </cell>
          <cell r="BP29510" t="str">
            <v>Open</v>
          </cell>
        </row>
        <row r="29511">
          <cell r="I29511" t="str">
            <v>N</v>
          </cell>
          <cell r="AG29511">
            <v>78</v>
          </cell>
          <cell r="AI29511">
            <v>6287</v>
          </cell>
          <cell r="AL29511">
            <v>90.61</v>
          </cell>
          <cell r="AQ29511" t="str">
            <v>R</v>
          </cell>
          <cell r="BM29511" t="str">
            <v>75+</v>
          </cell>
          <cell r="BP29511" t="str">
            <v>Closed</v>
          </cell>
        </row>
        <row r="29512">
          <cell r="I29512" t="str">
            <v>N</v>
          </cell>
          <cell r="AG29512">
            <v>75</v>
          </cell>
          <cell r="AI29512">
            <v>7061</v>
          </cell>
          <cell r="AL29512">
            <v>90.61</v>
          </cell>
          <cell r="AQ29512" t="str">
            <v>R</v>
          </cell>
          <cell r="BM29512" t="str">
            <v>75+</v>
          </cell>
          <cell r="BP29512" t="str">
            <v>Closed</v>
          </cell>
        </row>
        <row r="29513">
          <cell r="I29513" t="str">
            <v>N</v>
          </cell>
          <cell r="AG29513">
            <v>73</v>
          </cell>
          <cell r="AI29513">
            <v>8095</v>
          </cell>
          <cell r="AL29513">
            <v>90.61</v>
          </cell>
          <cell r="BM29513" t="str">
            <v>75+</v>
          </cell>
          <cell r="BP29513" t="str">
            <v>Open</v>
          </cell>
        </row>
        <row r="29514">
          <cell r="I29514" t="str">
            <v>N</v>
          </cell>
          <cell r="AG29514">
            <v>76</v>
          </cell>
          <cell r="AI29514">
            <v>7133</v>
          </cell>
          <cell r="AL29514">
            <v>90.61</v>
          </cell>
          <cell r="AQ29514" t="str">
            <v>D</v>
          </cell>
          <cell r="BM29514" t="str">
            <v>75+</v>
          </cell>
          <cell r="BP29514" t="str">
            <v>Closed</v>
          </cell>
        </row>
        <row r="29515">
          <cell r="I29515" t="str">
            <v>N</v>
          </cell>
          <cell r="AG29515">
            <v>80</v>
          </cell>
          <cell r="AI29515">
            <v>6379</v>
          </cell>
          <cell r="AL29515">
            <v>90.61</v>
          </cell>
          <cell r="AQ29515" t="str">
            <v>E</v>
          </cell>
          <cell r="BM29515" t="str">
            <v>75+</v>
          </cell>
          <cell r="BP29515" t="str">
            <v>Closed</v>
          </cell>
        </row>
        <row r="29516">
          <cell r="I29516" t="str">
            <v>Y</v>
          </cell>
          <cell r="AG29516">
            <v>84</v>
          </cell>
          <cell r="AI29516">
            <v>4869</v>
          </cell>
          <cell r="AL29516">
            <v>90.61</v>
          </cell>
          <cell r="AQ29516" t="str">
            <v>R</v>
          </cell>
          <cell r="BM29516" t="str">
            <v>75+</v>
          </cell>
          <cell r="BP29516" t="str">
            <v>Closed</v>
          </cell>
        </row>
        <row r="29517">
          <cell r="I29517" t="str">
            <v>N</v>
          </cell>
          <cell r="AG29517">
            <v>81</v>
          </cell>
          <cell r="AI29517">
            <v>6048</v>
          </cell>
          <cell r="AL29517">
            <v>90.61</v>
          </cell>
          <cell r="AQ29517" t="str">
            <v>E</v>
          </cell>
          <cell r="BM29517" t="str">
            <v>75+</v>
          </cell>
          <cell r="BP29517" t="str">
            <v>Closed</v>
          </cell>
        </row>
        <row r="29518">
          <cell r="I29518" t="str">
            <v>N</v>
          </cell>
          <cell r="AG29518">
            <v>77</v>
          </cell>
          <cell r="AI29518">
            <v>7595</v>
          </cell>
          <cell r="AL29518">
            <v>90.61</v>
          </cell>
          <cell r="BM29518" t="str">
            <v>75+</v>
          </cell>
          <cell r="BP29518" t="str">
            <v>Open</v>
          </cell>
        </row>
        <row r="29519">
          <cell r="I29519" t="str">
            <v>N</v>
          </cell>
          <cell r="AG29519">
            <v>80</v>
          </cell>
          <cell r="AI29519">
            <v>6037</v>
          </cell>
          <cell r="AL29519">
            <v>90.62</v>
          </cell>
          <cell r="AQ29519" t="str">
            <v>E</v>
          </cell>
          <cell r="BM29519" t="str">
            <v>75+</v>
          </cell>
          <cell r="BP29519" t="str">
            <v>Closed</v>
          </cell>
        </row>
        <row r="29520">
          <cell r="I29520" t="str">
            <v>N</v>
          </cell>
          <cell r="AG29520">
            <v>75</v>
          </cell>
          <cell r="AI29520">
            <v>7749</v>
          </cell>
          <cell r="AL29520">
            <v>90.62</v>
          </cell>
          <cell r="BM29520" t="str">
            <v>75+</v>
          </cell>
          <cell r="BP29520" t="str">
            <v>Open</v>
          </cell>
        </row>
        <row r="29521">
          <cell r="I29521" t="str">
            <v>N</v>
          </cell>
          <cell r="AG29521">
            <v>73</v>
          </cell>
          <cell r="AI29521">
            <v>8018</v>
          </cell>
          <cell r="AL29521">
            <v>90.62</v>
          </cell>
          <cell r="BM29521" t="str">
            <v>75+</v>
          </cell>
          <cell r="BP29521" t="str">
            <v>Open</v>
          </cell>
        </row>
        <row r="29522">
          <cell r="I29522" t="str">
            <v>N</v>
          </cell>
          <cell r="AG29522">
            <v>82</v>
          </cell>
          <cell r="AI29522">
            <v>5349</v>
          </cell>
          <cell r="AL29522">
            <v>90.62</v>
          </cell>
          <cell r="AQ29522" t="str">
            <v>D</v>
          </cell>
          <cell r="BM29522" t="str">
            <v>75+</v>
          </cell>
          <cell r="BP29522" t="str">
            <v>Closed</v>
          </cell>
        </row>
        <row r="29523">
          <cell r="I29523" t="str">
            <v>N</v>
          </cell>
          <cell r="AG29523">
            <v>79</v>
          </cell>
          <cell r="AI29523">
            <v>5494</v>
          </cell>
          <cell r="AL29523">
            <v>90.62</v>
          </cell>
          <cell r="AQ29523" t="str">
            <v>R</v>
          </cell>
          <cell r="BM29523" t="str">
            <v>75+</v>
          </cell>
          <cell r="BP29523" t="str">
            <v>Closed</v>
          </cell>
        </row>
        <row r="29524">
          <cell r="I29524" t="str">
            <v>N</v>
          </cell>
          <cell r="AG29524">
            <v>76</v>
          </cell>
          <cell r="AI29524">
            <v>7039</v>
          </cell>
          <cell r="AL29524">
            <v>90.62</v>
          </cell>
          <cell r="BM29524" t="str">
            <v>75+</v>
          </cell>
          <cell r="BP29524" t="str">
            <v>Open</v>
          </cell>
        </row>
        <row r="29525">
          <cell r="I29525" t="str">
            <v>N</v>
          </cell>
          <cell r="AG29525">
            <v>83</v>
          </cell>
          <cell r="AI29525">
            <v>4431</v>
          </cell>
          <cell r="AL29525">
            <v>90.62</v>
          </cell>
          <cell r="AQ29525" t="str">
            <v>D</v>
          </cell>
          <cell r="BM29525" t="str">
            <v>75+</v>
          </cell>
          <cell r="BP29525" t="str">
            <v>Closed</v>
          </cell>
        </row>
        <row r="29526">
          <cell r="I29526" t="str">
            <v>N</v>
          </cell>
          <cell r="AG29526">
            <v>79</v>
          </cell>
          <cell r="AI29526">
            <v>6657</v>
          </cell>
          <cell r="AL29526">
            <v>90.62</v>
          </cell>
          <cell r="AQ29526" t="str">
            <v>R</v>
          </cell>
          <cell r="BM29526" t="str">
            <v>75+</v>
          </cell>
          <cell r="BP29526" t="str">
            <v>Closed</v>
          </cell>
        </row>
        <row r="29527">
          <cell r="I29527" t="str">
            <v>N</v>
          </cell>
          <cell r="AG29527">
            <v>75</v>
          </cell>
          <cell r="AI29527">
            <v>7718</v>
          </cell>
          <cell r="AL29527">
            <v>90.62</v>
          </cell>
          <cell r="BM29527" t="str">
            <v>75+</v>
          </cell>
          <cell r="BP29527" t="str">
            <v>Open</v>
          </cell>
        </row>
        <row r="29528">
          <cell r="I29528" t="str">
            <v>N</v>
          </cell>
          <cell r="AG29528">
            <v>80</v>
          </cell>
          <cell r="AI29528">
            <v>5439</v>
          </cell>
          <cell r="AL29528">
            <v>90.62</v>
          </cell>
          <cell r="AQ29528" t="str">
            <v>D</v>
          </cell>
          <cell r="BM29528" t="str">
            <v>75+</v>
          </cell>
          <cell r="BP29528" t="str">
            <v>Closed</v>
          </cell>
        </row>
        <row r="29529">
          <cell r="I29529" t="str">
            <v>N</v>
          </cell>
          <cell r="AG29529">
            <v>78</v>
          </cell>
          <cell r="AI29529">
            <v>7244</v>
          </cell>
          <cell r="AL29529">
            <v>90.62</v>
          </cell>
          <cell r="AQ29529">
            <v>1</v>
          </cell>
          <cell r="BM29529" t="str">
            <v>75+</v>
          </cell>
          <cell r="BP29529" t="str">
            <v>Closed</v>
          </cell>
        </row>
        <row r="29530">
          <cell r="I29530" t="str">
            <v>N</v>
          </cell>
          <cell r="AG29530">
            <v>80</v>
          </cell>
          <cell r="AI29530">
            <v>6442</v>
          </cell>
          <cell r="AL29530">
            <v>90.62</v>
          </cell>
          <cell r="AQ29530" t="str">
            <v>D</v>
          </cell>
          <cell r="BM29530" t="str">
            <v>75+</v>
          </cell>
          <cell r="BP29530" t="str">
            <v>Closed</v>
          </cell>
        </row>
        <row r="29531">
          <cell r="I29531" t="str">
            <v>N</v>
          </cell>
          <cell r="AG29531">
            <v>76</v>
          </cell>
          <cell r="AI29531">
            <v>7623</v>
          </cell>
          <cell r="AL29531">
            <v>90.62</v>
          </cell>
          <cell r="AQ29531" t="str">
            <v>D</v>
          </cell>
          <cell r="BM29531" t="str">
            <v>75+</v>
          </cell>
          <cell r="BP29531" t="str">
            <v>Closed</v>
          </cell>
        </row>
        <row r="29532">
          <cell r="I29532" t="str">
            <v>N</v>
          </cell>
          <cell r="AG29532">
            <v>80</v>
          </cell>
          <cell r="AI29532">
            <v>5183</v>
          </cell>
          <cell r="AL29532">
            <v>90.63</v>
          </cell>
          <cell r="AQ29532" t="str">
            <v>D</v>
          </cell>
          <cell r="BM29532" t="str">
            <v>75+</v>
          </cell>
          <cell r="BP29532" t="str">
            <v>Closed</v>
          </cell>
        </row>
        <row r="29533">
          <cell r="I29533" t="str">
            <v>N</v>
          </cell>
          <cell r="AG29533">
            <v>77</v>
          </cell>
          <cell r="AI29533">
            <v>6922</v>
          </cell>
          <cell r="AL29533">
            <v>90.63</v>
          </cell>
          <cell r="AQ29533" t="str">
            <v>D</v>
          </cell>
          <cell r="BM29533" t="str">
            <v>75+</v>
          </cell>
          <cell r="BP29533" t="str">
            <v>Closed</v>
          </cell>
        </row>
        <row r="29534">
          <cell r="I29534" t="str">
            <v>N</v>
          </cell>
          <cell r="AG29534">
            <v>75</v>
          </cell>
          <cell r="AI29534">
            <v>6925</v>
          </cell>
          <cell r="AL29534">
            <v>90.63</v>
          </cell>
          <cell r="AQ29534" t="str">
            <v>D</v>
          </cell>
          <cell r="BM29534" t="str">
            <v>75+</v>
          </cell>
          <cell r="BP29534" t="str">
            <v>Closed</v>
          </cell>
        </row>
        <row r="29535">
          <cell r="I29535" t="str">
            <v>N</v>
          </cell>
          <cell r="AG29535">
            <v>78</v>
          </cell>
          <cell r="AI29535">
            <v>6881</v>
          </cell>
          <cell r="AL29535">
            <v>90.63</v>
          </cell>
          <cell r="AQ29535" t="str">
            <v>D</v>
          </cell>
          <cell r="BM29535" t="str">
            <v>75+</v>
          </cell>
          <cell r="BP29535" t="str">
            <v>Closed</v>
          </cell>
        </row>
        <row r="29536">
          <cell r="I29536" t="str">
            <v>N</v>
          </cell>
          <cell r="AG29536">
            <v>77</v>
          </cell>
          <cell r="AI29536">
            <v>7359</v>
          </cell>
          <cell r="AL29536">
            <v>90.64</v>
          </cell>
          <cell r="AQ29536" t="str">
            <v>D</v>
          </cell>
          <cell r="BM29536" t="str">
            <v>75+</v>
          </cell>
          <cell r="BP29536" t="str">
            <v>Closed</v>
          </cell>
        </row>
        <row r="29537">
          <cell r="I29537" t="str">
            <v>N</v>
          </cell>
          <cell r="AG29537">
            <v>77</v>
          </cell>
          <cell r="AI29537">
            <v>6883</v>
          </cell>
          <cell r="AL29537">
            <v>90.64</v>
          </cell>
          <cell r="AQ29537" t="str">
            <v>D</v>
          </cell>
          <cell r="BM29537" t="str">
            <v>75+</v>
          </cell>
          <cell r="BP29537" t="str">
            <v>Closed</v>
          </cell>
        </row>
        <row r="29538">
          <cell r="I29538" t="str">
            <v>Y</v>
          </cell>
          <cell r="AG29538">
            <v>76</v>
          </cell>
          <cell r="AI29538">
            <v>7516</v>
          </cell>
          <cell r="AL29538">
            <v>90.64</v>
          </cell>
          <cell r="BM29538" t="str">
            <v>75+</v>
          </cell>
          <cell r="BP29538" t="str">
            <v>Open</v>
          </cell>
        </row>
        <row r="29539">
          <cell r="I29539" t="str">
            <v>N</v>
          </cell>
          <cell r="AG29539">
            <v>75</v>
          </cell>
          <cell r="AI29539">
            <v>7692</v>
          </cell>
          <cell r="AL29539">
            <v>90.64</v>
          </cell>
          <cell r="BM29539" t="str">
            <v>75+</v>
          </cell>
          <cell r="BP29539" t="str">
            <v>Open</v>
          </cell>
        </row>
        <row r="29540">
          <cell r="I29540" t="str">
            <v>N</v>
          </cell>
          <cell r="AG29540">
            <v>79</v>
          </cell>
          <cell r="AI29540">
            <v>6066</v>
          </cell>
          <cell r="AL29540">
            <v>90.64</v>
          </cell>
          <cell r="AQ29540" t="str">
            <v>R</v>
          </cell>
          <cell r="BM29540" t="str">
            <v>75+</v>
          </cell>
          <cell r="BP29540" t="str">
            <v>Closed</v>
          </cell>
        </row>
        <row r="29541">
          <cell r="I29541" t="str">
            <v>N</v>
          </cell>
          <cell r="AG29541">
            <v>75</v>
          </cell>
          <cell r="AI29541">
            <v>7857</v>
          </cell>
          <cell r="AL29541">
            <v>90.64</v>
          </cell>
          <cell r="BM29541" t="str">
            <v>75+</v>
          </cell>
          <cell r="BP29541" t="str">
            <v>Open</v>
          </cell>
        </row>
        <row r="29542">
          <cell r="I29542" t="str">
            <v>N</v>
          </cell>
          <cell r="AG29542">
            <v>76</v>
          </cell>
          <cell r="AI29542">
            <v>7890</v>
          </cell>
          <cell r="AL29542">
            <v>90.64</v>
          </cell>
          <cell r="BM29542" t="str">
            <v>75+</v>
          </cell>
          <cell r="BP29542" t="str">
            <v>Open</v>
          </cell>
        </row>
        <row r="29543">
          <cell r="I29543" t="str">
            <v>N</v>
          </cell>
          <cell r="AG29543">
            <v>78</v>
          </cell>
          <cell r="AI29543">
            <v>6247</v>
          </cell>
          <cell r="AL29543">
            <v>90.64</v>
          </cell>
          <cell r="AQ29543" t="str">
            <v>D</v>
          </cell>
          <cell r="BM29543" t="str">
            <v>75+</v>
          </cell>
          <cell r="BP29543" t="str">
            <v>Closed</v>
          </cell>
        </row>
        <row r="29544">
          <cell r="I29544" t="str">
            <v>N</v>
          </cell>
          <cell r="AG29544">
            <v>84</v>
          </cell>
          <cell r="AI29544">
            <v>4973</v>
          </cell>
          <cell r="AL29544">
            <v>90.64</v>
          </cell>
          <cell r="AQ29544" t="str">
            <v>D</v>
          </cell>
          <cell r="BM29544" t="str">
            <v>75+</v>
          </cell>
          <cell r="BP29544" t="str">
            <v>Closed</v>
          </cell>
        </row>
        <row r="29545">
          <cell r="I29545" t="str">
            <v>N</v>
          </cell>
          <cell r="AG29545">
            <v>79</v>
          </cell>
          <cell r="AI29545">
            <v>6579</v>
          </cell>
          <cell r="AL29545">
            <v>90.64</v>
          </cell>
          <cell r="AQ29545">
            <v>1</v>
          </cell>
          <cell r="BM29545" t="str">
            <v>75+</v>
          </cell>
          <cell r="BP29545" t="str">
            <v>Closed</v>
          </cell>
        </row>
        <row r="29546">
          <cell r="I29546" t="str">
            <v>N</v>
          </cell>
          <cell r="AG29546">
            <v>83</v>
          </cell>
          <cell r="AI29546">
            <v>4361</v>
          </cell>
          <cell r="AL29546">
            <v>90.64</v>
          </cell>
          <cell r="AQ29546" t="str">
            <v>D</v>
          </cell>
          <cell r="BM29546" t="str">
            <v>75+</v>
          </cell>
          <cell r="BP29546" t="str">
            <v>Closed</v>
          </cell>
        </row>
        <row r="29547">
          <cell r="I29547" t="str">
            <v>N</v>
          </cell>
          <cell r="AG29547">
            <v>78</v>
          </cell>
          <cell r="AI29547">
            <v>6824</v>
          </cell>
          <cell r="AL29547">
            <v>90.64</v>
          </cell>
          <cell r="AQ29547" t="str">
            <v>R</v>
          </cell>
          <cell r="BM29547" t="str">
            <v>75+</v>
          </cell>
          <cell r="BP29547" t="str">
            <v>Closed</v>
          </cell>
        </row>
        <row r="29548">
          <cell r="I29548" t="str">
            <v>N</v>
          </cell>
          <cell r="AG29548">
            <v>80</v>
          </cell>
          <cell r="AI29548">
            <v>5899</v>
          </cell>
          <cell r="AL29548">
            <v>90.65</v>
          </cell>
          <cell r="AQ29548" t="str">
            <v>R</v>
          </cell>
          <cell r="BM29548" t="str">
            <v>75+</v>
          </cell>
          <cell r="BP29548" t="str">
            <v>Closed</v>
          </cell>
        </row>
        <row r="29549">
          <cell r="I29549" t="str">
            <v>N</v>
          </cell>
          <cell r="AG29549">
            <v>78</v>
          </cell>
          <cell r="AI29549">
            <v>6905</v>
          </cell>
          <cell r="AL29549">
            <v>90.65</v>
          </cell>
          <cell r="AQ29549" t="str">
            <v>D</v>
          </cell>
          <cell r="BM29549" t="str">
            <v>75+</v>
          </cell>
          <cell r="BP29549" t="str">
            <v>Closed</v>
          </cell>
        </row>
        <row r="29550">
          <cell r="I29550" t="str">
            <v>N</v>
          </cell>
          <cell r="AG29550">
            <v>82</v>
          </cell>
          <cell r="AI29550">
            <v>4669</v>
          </cell>
          <cell r="AL29550">
            <v>90.65</v>
          </cell>
          <cell r="AQ29550" t="str">
            <v>D</v>
          </cell>
          <cell r="BM29550" t="str">
            <v>75+</v>
          </cell>
          <cell r="BP29550" t="str">
            <v>Closed</v>
          </cell>
        </row>
        <row r="29551">
          <cell r="I29551" t="str">
            <v>N</v>
          </cell>
          <cell r="AG29551">
            <v>80</v>
          </cell>
          <cell r="AI29551">
            <v>6511</v>
          </cell>
          <cell r="AL29551">
            <v>90.65</v>
          </cell>
          <cell r="AQ29551" t="str">
            <v>D</v>
          </cell>
          <cell r="BM29551" t="str">
            <v>75+</v>
          </cell>
          <cell r="BP29551" t="str">
            <v>Closed</v>
          </cell>
        </row>
        <row r="29552">
          <cell r="I29552" t="str">
            <v>N</v>
          </cell>
          <cell r="AG29552">
            <v>76</v>
          </cell>
          <cell r="AI29552">
            <v>6847</v>
          </cell>
          <cell r="AL29552">
            <v>90.65</v>
          </cell>
          <cell r="BM29552" t="str">
            <v>75+</v>
          </cell>
          <cell r="BP29552" t="str">
            <v>Open</v>
          </cell>
        </row>
        <row r="29553">
          <cell r="I29553" t="str">
            <v>N</v>
          </cell>
          <cell r="AG29553">
            <v>82</v>
          </cell>
          <cell r="AI29553">
            <v>5622</v>
          </cell>
          <cell r="AL29553">
            <v>90.65</v>
          </cell>
          <cell r="AQ29553">
            <v>1</v>
          </cell>
          <cell r="BM29553" t="str">
            <v>75+</v>
          </cell>
          <cell r="BP29553" t="str">
            <v>Closed</v>
          </cell>
        </row>
        <row r="29554">
          <cell r="I29554" t="str">
            <v>N</v>
          </cell>
          <cell r="AG29554">
            <v>77</v>
          </cell>
          <cell r="AI29554">
            <v>7778</v>
          </cell>
          <cell r="AL29554">
            <v>90.65</v>
          </cell>
          <cell r="BM29554" t="str">
            <v>75+</v>
          </cell>
          <cell r="BP29554" t="str">
            <v>Open</v>
          </cell>
        </row>
        <row r="29555">
          <cell r="I29555" t="str">
            <v>Y</v>
          </cell>
          <cell r="AG29555">
            <v>74</v>
          </cell>
          <cell r="AI29555">
            <v>7701</v>
          </cell>
          <cell r="AL29555">
            <v>90.65</v>
          </cell>
          <cell r="BM29555" t="str">
            <v>75+</v>
          </cell>
          <cell r="BP29555" t="str">
            <v>Open</v>
          </cell>
        </row>
        <row r="29556">
          <cell r="I29556" t="str">
            <v>N</v>
          </cell>
          <cell r="AG29556">
            <v>77</v>
          </cell>
          <cell r="AI29556">
            <v>6905</v>
          </cell>
          <cell r="AL29556">
            <v>90.65</v>
          </cell>
          <cell r="AQ29556" t="str">
            <v>D</v>
          </cell>
          <cell r="BM29556" t="str">
            <v>75+</v>
          </cell>
          <cell r="BP29556" t="str">
            <v>Closed</v>
          </cell>
        </row>
        <row r="29557">
          <cell r="I29557" t="str">
            <v>N</v>
          </cell>
          <cell r="AG29557">
            <v>80</v>
          </cell>
          <cell r="AI29557">
            <v>6314</v>
          </cell>
          <cell r="AL29557">
            <v>90.65</v>
          </cell>
          <cell r="AQ29557" t="str">
            <v>E</v>
          </cell>
          <cell r="BM29557" t="str">
            <v>75+</v>
          </cell>
          <cell r="BP29557" t="str">
            <v>Closed</v>
          </cell>
        </row>
        <row r="29558">
          <cell r="I29558" t="str">
            <v>N</v>
          </cell>
          <cell r="AG29558">
            <v>74</v>
          </cell>
          <cell r="AI29558">
            <v>7099</v>
          </cell>
          <cell r="AL29558">
            <v>90.66</v>
          </cell>
          <cell r="BM29558" t="str">
            <v>75+</v>
          </cell>
          <cell r="BP29558" t="str">
            <v>Open</v>
          </cell>
        </row>
        <row r="29559">
          <cell r="I29559" t="str">
            <v>N</v>
          </cell>
          <cell r="AG29559">
            <v>77</v>
          </cell>
          <cell r="AI29559">
            <v>7522</v>
          </cell>
          <cell r="AL29559">
            <v>90.66</v>
          </cell>
          <cell r="BM29559" t="str">
            <v>75+</v>
          </cell>
          <cell r="BP29559" t="str">
            <v>Open</v>
          </cell>
        </row>
        <row r="29560">
          <cell r="I29560" t="str">
            <v>N</v>
          </cell>
          <cell r="AG29560">
            <v>80</v>
          </cell>
          <cell r="AI29560">
            <v>6248</v>
          </cell>
          <cell r="AL29560">
            <v>90.66</v>
          </cell>
          <cell r="AQ29560" t="str">
            <v>D</v>
          </cell>
          <cell r="BM29560" t="str">
            <v>75+</v>
          </cell>
          <cell r="BP29560" t="str">
            <v>Closed</v>
          </cell>
        </row>
        <row r="29561">
          <cell r="I29561" t="str">
            <v>N</v>
          </cell>
          <cell r="AG29561">
            <v>83</v>
          </cell>
          <cell r="AI29561">
            <v>5108</v>
          </cell>
          <cell r="AL29561">
            <v>90.66</v>
          </cell>
          <cell r="AQ29561" t="str">
            <v>D</v>
          </cell>
          <cell r="BM29561" t="str">
            <v>75+</v>
          </cell>
          <cell r="BP29561" t="str">
            <v>Closed</v>
          </cell>
        </row>
        <row r="29562">
          <cell r="I29562" t="str">
            <v>Y</v>
          </cell>
          <cell r="AG29562">
            <v>85</v>
          </cell>
          <cell r="AI29562">
            <v>4559</v>
          </cell>
          <cell r="AL29562">
            <v>90.66</v>
          </cell>
          <cell r="AQ29562" t="str">
            <v>D</v>
          </cell>
          <cell r="BM29562" t="str">
            <v>75+</v>
          </cell>
          <cell r="BP29562" t="str">
            <v>Closed</v>
          </cell>
        </row>
        <row r="29563">
          <cell r="I29563" t="str">
            <v>N</v>
          </cell>
          <cell r="AG29563">
            <v>79</v>
          </cell>
          <cell r="AI29563">
            <v>6793</v>
          </cell>
          <cell r="AL29563">
            <v>90.66</v>
          </cell>
          <cell r="AQ29563" t="str">
            <v>E</v>
          </cell>
          <cell r="BM29563" t="str">
            <v>75+</v>
          </cell>
          <cell r="BP29563" t="str">
            <v>Closed</v>
          </cell>
        </row>
        <row r="29564">
          <cell r="I29564" t="str">
            <v>N</v>
          </cell>
          <cell r="AG29564">
            <v>77</v>
          </cell>
          <cell r="AI29564">
            <v>7280</v>
          </cell>
          <cell r="AL29564">
            <v>90.66</v>
          </cell>
          <cell r="AQ29564" t="str">
            <v>D</v>
          </cell>
          <cell r="BM29564" t="str">
            <v>75+</v>
          </cell>
          <cell r="BP29564" t="str">
            <v>Closed</v>
          </cell>
        </row>
        <row r="29565">
          <cell r="I29565" t="str">
            <v>N</v>
          </cell>
          <cell r="AG29565">
            <v>82</v>
          </cell>
          <cell r="AI29565">
            <v>4680</v>
          </cell>
          <cell r="AL29565">
            <v>90.66</v>
          </cell>
          <cell r="AQ29565" t="str">
            <v>R</v>
          </cell>
          <cell r="BM29565" t="str">
            <v>75+</v>
          </cell>
          <cell r="BP29565" t="str">
            <v>Closed</v>
          </cell>
        </row>
        <row r="29566">
          <cell r="I29566" t="str">
            <v>N</v>
          </cell>
          <cell r="AG29566">
            <v>80</v>
          </cell>
          <cell r="AI29566">
            <v>5413</v>
          </cell>
          <cell r="AL29566">
            <v>90.66</v>
          </cell>
          <cell r="AQ29566" t="str">
            <v>D</v>
          </cell>
          <cell r="BM29566" t="str">
            <v>75+</v>
          </cell>
          <cell r="BP29566" t="str">
            <v>Closed</v>
          </cell>
        </row>
        <row r="29567">
          <cell r="I29567" t="str">
            <v>N</v>
          </cell>
          <cell r="AG29567">
            <v>79</v>
          </cell>
          <cell r="AI29567">
            <v>6592</v>
          </cell>
          <cell r="AL29567">
            <v>90.66</v>
          </cell>
          <cell r="AQ29567" t="str">
            <v>R</v>
          </cell>
          <cell r="BM29567" t="str">
            <v>75+</v>
          </cell>
          <cell r="BP29567" t="str">
            <v>Closed</v>
          </cell>
        </row>
        <row r="29568">
          <cell r="I29568" t="str">
            <v>N</v>
          </cell>
          <cell r="AG29568">
            <v>82</v>
          </cell>
          <cell r="AI29568">
            <v>6020</v>
          </cell>
          <cell r="AL29568">
            <v>90.66</v>
          </cell>
          <cell r="AQ29568" t="str">
            <v>D</v>
          </cell>
          <cell r="BM29568" t="str">
            <v>75+</v>
          </cell>
          <cell r="BP29568" t="str">
            <v>Closed</v>
          </cell>
        </row>
        <row r="29569">
          <cell r="I29569" t="str">
            <v>N</v>
          </cell>
          <cell r="AG29569">
            <v>77</v>
          </cell>
          <cell r="AI29569">
            <v>6734</v>
          </cell>
          <cell r="AL29569">
            <v>90.67</v>
          </cell>
          <cell r="AQ29569" t="str">
            <v>D</v>
          </cell>
          <cell r="BM29569" t="str">
            <v>75+</v>
          </cell>
          <cell r="BP29569" t="str">
            <v>Closed</v>
          </cell>
        </row>
        <row r="29570">
          <cell r="I29570" t="str">
            <v>N</v>
          </cell>
          <cell r="AG29570">
            <v>82</v>
          </cell>
          <cell r="AI29570">
            <v>5479</v>
          </cell>
          <cell r="AL29570">
            <v>90.67</v>
          </cell>
          <cell r="AQ29570" t="str">
            <v>D</v>
          </cell>
          <cell r="BM29570" t="str">
            <v>75+</v>
          </cell>
          <cell r="BP29570" t="str">
            <v>Closed</v>
          </cell>
        </row>
        <row r="29571">
          <cell r="I29571" t="str">
            <v>N</v>
          </cell>
          <cell r="AG29571">
            <v>82</v>
          </cell>
          <cell r="AI29571">
            <v>5062</v>
          </cell>
          <cell r="AL29571">
            <v>90.67</v>
          </cell>
          <cell r="AQ29571" t="str">
            <v>D</v>
          </cell>
          <cell r="BM29571" t="str">
            <v>75+</v>
          </cell>
          <cell r="BP29571" t="str">
            <v>Closed</v>
          </cell>
        </row>
        <row r="29572">
          <cell r="I29572" t="str">
            <v>N</v>
          </cell>
          <cell r="AG29572">
            <v>78</v>
          </cell>
          <cell r="AI29572">
            <v>6187</v>
          </cell>
          <cell r="AL29572">
            <v>90.67</v>
          </cell>
          <cell r="AQ29572" t="str">
            <v>D</v>
          </cell>
          <cell r="BM29572" t="str">
            <v>75+</v>
          </cell>
          <cell r="BP29572" t="str">
            <v>Closed</v>
          </cell>
        </row>
        <row r="29573">
          <cell r="I29573" t="str">
            <v>N</v>
          </cell>
          <cell r="AG29573">
            <v>78</v>
          </cell>
          <cell r="AI29573">
            <v>6253</v>
          </cell>
          <cell r="AL29573">
            <v>90.67</v>
          </cell>
          <cell r="AQ29573" t="str">
            <v>E</v>
          </cell>
          <cell r="BM29573" t="str">
            <v>75+</v>
          </cell>
          <cell r="BP29573" t="str">
            <v>Closed</v>
          </cell>
        </row>
        <row r="29574">
          <cell r="I29574" t="str">
            <v>N</v>
          </cell>
          <cell r="AG29574">
            <v>83</v>
          </cell>
          <cell r="AI29574">
            <v>5654</v>
          </cell>
          <cell r="AL29574">
            <v>90.67</v>
          </cell>
          <cell r="AQ29574">
            <v>1</v>
          </cell>
          <cell r="BM29574" t="str">
            <v>75+</v>
          </cell>
          <cell r="BP29574" t="str">
            <v>Closed</v>
          </cell>
        </row>
        <row r="29575">
          <cell r="I29575" t="str">
            <v>N</v>
          </cell>
          <cell r="AG29575">
            <v>81</v>
          </cell>
          <cell r="AI29575">
            <v>6255</v>
          </cell>
          <cell r="AL29575">
            <v>90.67</v>
          </cell>
          <cell r="AQ29575" t="str">
            <v>E</v>
          </cell>
          <cell r="BM29575" t="str">
            <v>75+</v>
          </cell>
          <cell r="BP29575" t="str">
            <v>Closed</v>
          </cell>
        </row>
        <row r="29576">
          <cell r="I29576" t="str">
            <v>N</v>
          </cell>
          <cell r="AG29576">
            <v>78</v>
          </cell>
          <cell r="AI29576">
            <v>5947</v>
          </cell>
          <cell r="AL29576">
            <v>90.67</v>
          </cell>
          <cell r="AQ29576" t="str">
            <v>E</v>
          </cell>
          <cell r="BM29576" t="str">
            <v>75+</v>
          </cell>
          <cell r="BP29576" t="str">
            <v>Closed</v>
          </cell>
        </row>
        <row r="29577">
          <cell r="I29577" t="str">
            <v>N</v>
          </cell>
          <cell r="AG29577">
            <v>83</v>
          </cell>
          <cell r="AI29577">
            <v>4395</v>
          </cell>
          <cell r="AL29577">
            <v>90.67</v>
          </cell>
          <cell r="AQ29577" t="str">
            <v>E</v>
          </cell>
          <cell r="BM29577" t="str">
            <v>75+</v>
          </cell>
          <cell r="BP29577" t="str">
            <v>Closed</v>
          </cell>
        </row>
        <row r="29578">
          <cell r="I29578" t="str">
            <v>N</v>
          </cell>
          <cell r="AG29578">
            <v>76</v>
          </cell>
          <cell r="AI29578">
            <v>7056</v>
          </cell>
          <cell r="AL29578">
            <v>90.67</v>
          </cell>
          <cell r="BM29578" t="str">
            <v>75+</v>
          </cell>
          <cell r="BP29578" t="str">
            <v>Open</v>
          </cell>
        </row>
        <row r="29579">
          <cell r="I29579" t="str">
            <v>N</v>
          </cell>
          <cell r="AG29579">
            <v>80</v>
          </cell>
          <cell r="AI29579">
            <v>6386</v>
          </cell>
          <cell r="AL29579">
            <v>90.67</v>
          </cell>
          <cell r="AQ29579" t="str">
            <v>D</v>
          </cell>
          <cell r="BM29579" t="str">
            <v>75+</v>
          </cell>
          <cell r="BP29579" t="str">
            <v>Closed</v>
          </cell>
        </row>
        <row r="29580">
          <cell r="I29580" t="str">
            <v>N</v>
          </cell>
          <cell r="AG29580">
            <v>76</v>
          </cell>
          <cell r="AI29580">
            <v>7200</v>
          </cell>
          <cell r="AL29580">
            <v>90.67</v>
          </cell>
          <cell r="BM29580" t="str">
            <v>75+</v>
          </cell>
          <cell r="BP29580" t="str">
            <v>Open</v>
          </cell>
        </row>
        <row r="29581">
          <cell r="I29581" t="str">
            <v>N</v>
          </cell>
          <cell r="AG29581">
            <v>76</v>
          </cell>
          <cell r="AI29581">
            <v>7295</v>
          </cell>
          <cell r="AL29581">
            <v>90.67</v>
          </cell>
          <cell r="AQ29581" t="str">
            <v>D</v>
          </cell>
          <cell r="BM29581" t="str">
            <v>75+</v>
          </cell>
          <cell r="BP29581" t="str">
            <v>Closed</v>
          </cell>
        </row>
        <row r="29582">
          <cell r="I29582" t="str">
            <v>N</v>
          </cell>
          <cell r="AG29582">
            <v>78</v>
          </cell>
          <cell r="AI29582">
            <v>6878</v>
          </cell>
          <cell r="AL29582">
            <v>90.67</v>
          </cell>
          <cell r="AQ29582" t="str">
            <v>D</v>
          </cell>
          <cell r="BM29582" t="str">
            <v>75+</v>
          </cell>
          <cell r="BP29582" t="str">
            <v>Closed</v>
          </cell>
        </row>
        <row r="29583">
          <cell r="I29583" t="str">
            <v>Y</v>
          </cell>
          <cell r="AG29583">
            <v>77</v>
          </cell>
          <cell r="AI29583">
            <v>5987</v>
          </cell>
          <cell r="AL29583">
            <v>90.67</v>
          </cell>
          <cell r="AQ29583" t="str">
            <v>D</v>
          </cell>
          <cell r="BM29583" t="str">
            <v>75+</v>
          </cell>
          <cell r="BP29583" t="str">
            <v>Closed</v>
          </cell>
        </row>
        <row r="29584">
          <cell r="I29584" t="str">
            <v>Y</v>
          </cell>
          <cell r="AG29584">
            <v>75</v>
          </cell>
          <cell r="AI29584">
            <v>7354</v>
          </cell>
          <cell r="AL29584">
            <v>90.67</v>
          </cell>
          <cell r="BM29584" t="str">
            <v>75+</v>
          </cell>
          <cell r="BP29584" t="str">
            <v>Open</v>
          </cell>
        </row>
        <row r="29585">
          <cell r="I29585" t="str">
            <v>N</v>
          </cell>
          <cell r="AG29585">
            <v>75</v>
          </cell>
          <cell r="AI29585">
            <v>7874</v>
          </cell>
          <cell r="AL29585">
            <v>90.67</v>
          </cell>
          <cell r="BM29585" t="str">
            <v>75+</v>
          </cell>
          <cell r="BP29585" t="str">
            <v>Open</v>
          </cell>
        </row>
        <row r="29586">
          <cell r="I29586" t="str">
            <v>N</v>
          </cell>
          <cell r="AG29586">
            <v>76</v>
          </cell>
          <cell r="AI29586">
            <v>7738</v>
          </cell>
          <cell r="AL29586">
            <v>90.68</v>
          </cell>
          <cell r="BM29586" t="str">
            <v>75+</v>
          </cell>
          <cell r="BP29586" t="str">
            <v>Open</v>
          </cell>
        </row>
        <row r="29587">
          <cell r="I29587" t="str">
            <v>N</v>
          </cell>
          <cell r="AG29587">
            <v>75</v>
          </cell>
          <cell r="AI29587">
            <v>8097</v>
          </cell>
          <cell r="AL29587">
            <v>90.68</v>
          </cell>
          <cell r="BM29587" t="str">
            <v>75+</v>
          </cell>
          <cell r="BP29587" t="str">
            <v>Open</v>
          </cell>
        </row>
        <row r="29588">
          <cell r="I29588" t="str">
            <v>N</v>
          </cell>
          <cell r="AG29588">
            <v>82</v>
          </cell>
          <cell r="AI29588">
            <v>4786</v>
          </cell>
          <cell r="AL29588">
            <v>90.68</v>
          </cell>
          <cell r="AQ29588" t="str">
            <v>D</v>
          </cell>
          <cell r="BM29588" t="str">
            <v>75+</v>
          </cell>
          <cell r="BP29588" t="str">
            <v>Closed</v>
          </cell>
        </row>
        <row r="29589">
          <cell r="I29589" t="str">
            <v>N</v>
          </cell>
          <cell r="AG29589">
            <v>78</v>
          </cell>
          <cell r="AI29589">
            <v>5962</v>
          </cell>
          <cell r="AL29589">
            <v>90.68</v>
          </cell>
          <cell r="AQ29589" t="str">
            <v>D</v>
          </cell>
          <cell r="BM29589" t="str">
            <v>75+</v>
          </cell>
          <cell r="BP29589" t="str">
            <v>Closed</v>
          </cell>
        </row>
        <row r="29590">
          <cell r="I29590" t="str">
            <v>N</v>
          </cell>
          <cell r="AG29590">
            <v>79</v>
          </cell>
          <cell r="AI29590">
            <v>6343</v>
          </cell>
          <cell r="AL29590">
            <v>90.68</v>
          </cell>
          <cell r="AQ29590" t="str">
            <v>D</v>
          </cell>
          <cell r="BM29590" t="str">
            <v>75+</v>
          </cell>
          <cell r="BP29590" t="str">
            <v>Closed</v>
          </cell>
        </row>
        <row r="29591">
          <cell r="I29591" t="str">
            <v>N</v>
          </cell>
          <cell r="AG29591">
            <v>78</v>
          </cell>
          <cell r="AI29591">
            <v>7402</v>
          </cell>
          <cell r="AL29591">
            <v>90.69</v>
          </cell>
          <cell r="BM29591" t="str">
            <v>75+</v>
          </cell>
          <cell r="BP29591" t="str">
            <v>Open</v>
          </cell>
        </row>
        <row r="29592">
          <cell r="I29592" t="str">
            <v>N</v>
          </cell>
          <cell r="AG29592">
            <v>83</v>
          </cell>
          <cell r="AI29592">
            <v>5276</v>
          </cell>
          <cell r="AL29592">
            <v>90.69</v>
          </cell>
          <cell r="AQ29592" t="str">
            <v>D</v>
          </cell>
          <cell r="BM29592" t="str">
            <v>75+</v>
          </cell>
          <cell r="BP29592" t="str">
            <v>Closed</v>
          </cell>
        </row>
        <row r="29593">
          <cell r="I29593" t="str">
            <v>Y</v>
          </cell>
          <cell r="AG29593">
            <v>80</v>
          </cell>
          <cell r="AI29593">
            <v>7546</v>
          </cell>
          <cell r="AL29593">
            <v>90.69</v>
          </cell>
          <cell r="AQ29593" t="str">
            <v>D</v>
          </cell>
          <cell r="BM29593" t="str">
            <v>75+</v>
          </cell>
          <cell r="BP29593" t="str">
            <v>Closed</v>
          </cell>
        </row>
        <row r="29594">
          <cell r="I29594" t="str">
            <v>N</v>
          </cell>
          <cell r="AG29594">
            <v>76</v>
          </cell>
          <cell r="AI29594">
            <v>7689</v>
          </cell>
          <cell r="AL29594">
            <v>90.69</v>
          </cell>
          <cell r="BM29594" t="str">
            <v>75+</v>
          </cell>
          <cell r="BP29594" t="str">
            <v>Open</v>
          </cell>
        </row>
        <row r="29595">
          <cell r="I29595" t="str">
            <v>N</v>
          </cell>
          <cell r="AG29595">
            <v>75</v>
          </cell>
          <cell r="AI29595">
            <v>7810</v>
          </cell>
          <cell r="AL29595">
            <v>90.69</v>
          </cell>
          <cell r="AQ29595" t="str">
            <v>D</v>
          </cell>
          <cell r="BM29595" t="str">
            <v>75+</v>
          </cell>
          <cell r="BP29595" t="str">
            <v>Closed</v>
          </cell>
        </row>
        <row r="29596">
          <cell r="I29596" t="str">
            <v>N</v>
          </cell>
          <cell r="AG29596">
            <v>82</v>
          </cell>
          <cell r="AI29596">
            <v>5864</v>
          </cell>
          <cell r="AL29596">
            <v>90.69</v>
          </cell>
          <cell r="AQ29596" t="str">
            <v>D</v>
          </cell>
          <cell r="BM29596" t="str">
            <v>75+</v>
          </cell>
          <cell r="BP29596" t="str">
            <v>Closed</v>
          </cell>
        </row>
        <row r="29597">
          <cell r="I29597" t="str">
            <v>Y</v>
          </cell>
          <cell r="AG29597">
            <v>89</v>
          </cell>
          <cell r="AI29597">
            <v>4527</v>
          </cell>
          <cell r="AL29597">
            <v>90.69</v>
          </cell>
          <cell r="AQ29597" t="str">
            <v>D</v>
          </cell>
          <cell r="BM29597" t="str">
            <v>75+</v>
          </cell>
          <cell r="BP29597" t="str">
            <v>Closed</v>
          </cell>
        </row>
        <row r="29598">
          <cell r="I29598" t="str">
            <v>N</v>
          </cell>
          <cell r="AG29598">
            <v>81</v>
          </cell>
          <cell r="AI29598">
            <v>5462</v>
          </cell>
          <cell r="AL29598">
            <v>90.69</v>
          </cell>
          <cell r="AQ29598" t="str">
            <v>D</v>
          </cell>
          <cell r="BM29598" t="str">
            <v>75+</v>
          </cell>
          <cell r="BP29598" t="str">
            <v>Closed</v>
          </cell>
        </row>
        <row r="29599">
          <cell r="I29599" t="str">
            <v>N</v>
          </cell>
          <cell r="AG29599">
            <v>78</v>
          </cell>
          <cell r="AI29599">
            <v>6609</v>
          </cell>
          <cell r="AL29599">
            <v>90.69</v>
          </cell>
          <cell r="AQ29599" t="str">
            <v>D</v>
          </cell>
          <cell r="BM29599" t="str">
            <v>75+</v>
          </cell>
          <cell r="BP29599" t="str">
            <v>Closed</v>
          </cell>
        </row>
        <row r="29600">
          <cell r="I29600" t="str">
            <v>N</v>
          </cell>
          <cell r="AG29600">
            <v>76</v>
          </cell>
          <cell r="AI29600">
            <v>7589</v>
          </cell>
          <cell r="AL29600">
            <v>90.7</v>
          </cell>
          <cell r="BM29600" t="str">
            <v>75+</v>
          </cell>
          <cell r="BP29600" t="str">
            <v>Open</v>
          </cell>
        </row>
        <row r="29601">
          <cell r="I29601" t="str">
            <v>Y</v>
          </cell>
          <cell r="AG29601">
            <v>81</v>
          </cell>
          <cell r="AI29601">
            <v>7280</v>
          </cell>
          <cell r="AL29601">
            <v>90.7</v>
          </cell>
          <cell r="BM29601" t="str">
            <v>75+</v>
          </cell>
          <cell r="BP29601" t="str">
            <v>Open</v>
          </cell>
        </row>
        <row r="29602">
          <cell r="I29602" t="str">
            <v>N</v>
          </cell>
          <cell r="AG29602">
            <v>75</v>
          </cell>
          <cell r="AI29602">
            <v>7714</v>
          </cell>
          <cell r="AL29602">
            <v>90.7</v>
          </cell>
          <cell r="BM29602" t="str">
            <v>75+</v>
          </cell>
          <cell r="BP29602" t="str">
            <v>Open</v>
          </cell>
        </row>
        <row r="29603">
          <cell r="I29603" t="str">
            <v>N</v>
          </cell>
          <cell r="AG29603">
            <v>77</v>
          </cell>
          <cell r="AI29603">
            <v>7222</v>
          </cell>
          <cell r="AL29603">
            <v>90.7</v>
          </cell>
          <cell r="BM29603" t="str">
            <v>75+</v>
          </cell>
          <cell r="BP29603" t="str">
            <v>Open</v>
          </cell>
        </row>
        <row r="29604">
          <cell r="I29604" t="str">
            <v>N</v>
          </cell>
          <cell r="AG29604">
            <v>77</v>
          </cell>
          <cell r="AI29604">
            <v>6842</v>
          </cell>
          <cell r="AL29604">
            <v>90.71</v>
          </cell>
          <cell r="AQ29604" t="str">
            <v>D</v>
          </cell>
          <cell r="BM29604" t="str">
            <v>75+</v>
          </cell>
          <cell r="BP29604" t="str">
            <v>Closed</v>
          </cell>
        </row>
        <row r="29605">
          <cell r="I29605" t="str">
            <v>N</v>
          </cell>
          <cell r="AG29605">
            <v>78</v>
          </cell>
          <cell r="AI29605">
            <v>5937</v>
          </cell>
          <cell r="AL29605">
            <v>90.71</v>
          </cell>
          <cell r="AQ29605" t="str">
            <v>D</v>
          </cell>
          <cell r="BM29605" t="str">
            <v>75+</v>
          </cell>
          <cell r="BP29605" t="str">
            <v>Closed</v>
          </cell>
        </row>
        <row r="29606">
          <cell r="I29606" t="str">
            <v>N</v>
          </cell>
          <cell r="AG29606">
            <v>73</v>
          </cell>
          <cell r="AI29606">
            <v>7751</v>
          </cell>
          <cell r="AL29606">
            <v>90.71</v>
          </cell>
          <cell r="BM29606" t="str">
            <v>75+</v>
          </cell>
          <cell r="BP29606" t="str">
            <v>Open</v>
          </cell>
        </row>
        <row r="29607">
          <cell r="I29607" t="str">
            <v>N</v>
          </cell>
          <cell r="AG29607">
            <v>79</v>
          </cell>
          <cell r="AI29607">
            <v>6073</v>
          </cell>
          <cell r="AL29607">
            <v>90.71</v>
          </cell>
          <cell r="AQ29607" t="str">
            <v>E</v>
          </cell>
          <cell r="BM29607" t="str">
            <v>75+</v>
          </cell>
          <cell r="BP29607" t="str">
            <v>Closed</v>
          </cell>
        </row>
        <row r="29608">
          <cell r="I29608" t="str">
            <v>N</v>
          </cell>
          <cell r="AG29608">
            <v>78</v>
          </cell>
          <cell r="AI29608">
            <v>6394</v>
          </cell>
          <cell r="AL29608">
            <v>90.72</v>
          </cell>
          <cell r="BM29608" t="str">
            <v>75+</v>
          </cell>
          <cell r="BP29608" t="str">
            <v>Open</v>
          </cell>
        </row>
        <row r="29609">
          <cell r="I29609" t="str">
            <v>N</v>
          </cell>
          <cell r="AG29609">
            <v>83</v>
          </cell>
          <cell r="AI29609">
            <v>4884</v>
          </cell>
          <cell r="AL29609">
            <v>90.72</v>
          </cell>
          <cell r="AQ29609" t="str">
            <v>D</v>
          </cell>
          <cell r="BM29609" t="str">
            <v>75+</v>
          </cell>
          <cell r="BP29609" t="str">
            <v>Closed</v>
          </cell>
        </row>
        <row r="29610">
          <cell r="I29610" t="str">
            <v>N</v>
          </cell>
          <cell r="AG29610">
            <v>80</v>
          </cell>
          <cell r="AI29610">
            <v>5435</v>
          </cell>
          <cell r="AL29610">
            <v>90.72</v>
          </cell>
          <cell r="AQ29610" t="str">
            <v>D</v>
          </cell>
          <cell r="BM29610" t="str">
            <v>75+</v>
          </cell>
          <cell r="BP29610" t="str">
            <v>Closed</v>
          </cell>
        </row>
        <row r="29611">
          <cell r="I29611" t="str">
            <v>N</v>
          </cell>
          <cell r="AG29611">
            <v>73</v>
          </cell>
          <cell r="AI29611">
            <v>7685</v>
          </cell>
          <cell r="AL29611">
            <v>90.72</v>
          </cell>
          <cell r="BM29611" t="str">
            <v>75+</v>
          </cell>
          <cell r="BP29611" t="str">
            <v>Open</v>
          </cell>
        </row>
        <row r="29612">
          <cell r="I29612" t="str">
            <v>N</v>
          </cell>
          <cell r="AG29612">
            <v>76</v>
          </cell>
          <cell r="AI29612">
            <v>7382</v>
          </cell>
          <cell r="AL29612">
            <v>90.72</v>
          </cell>
          <cell r="BM29612" t="str">
            <v>75+</v>
          </cell>
          <cell r="BP29612" t="str">
            <v>Open</v>
          </cell>
        </row>
        <row r="29613">
          <cell r="I29613" t="str">
            <v>N</v>
          </cell>
          <cell r="AG29613">
            <v>80</v>
          </cell>
          <cell r="AI29613">
            <v>5899</v>
          </cell>
          <cell r="AL29613">
            <v>90.72</v>
          </cell>
          <cell r="AQ29613" t="str">
            <v>E</v>
          </cell>
          <cell r="BM29613" t="str">
            <v>75+</v>
          </cell>
          <cell r="BP29613" t="str">
            <v>Closed</v>
          </cell>
        </row>
        <row r="29614">
          <cell r="I29614" t="str">
            <v>N</v>
          </cell>
          <cell r="AG29614">
            <v>81</v>
          </cell>
          <cell r="AI29614">
            <v>6038</v>
          </cell>
          <cell r="AL29614">
            <v>90.72</v>
          </cell>
          <cell r="AQ29614" t="str">
            <v>E</v>
          </cell>
          <cell r="BM29614" t="str">
            <v>75+</v>
          </cell>
          <cell r="BP29614" t="str">
            <v>Closed</v>
          </cell>
        </row>
        <row r="29615">
          <cell r="I29615" t="str">
            <v>N</v>
          </cell>
          <cell r="AG29615">
            <v>76</v>
          </cell>
          <cell r="AI29615">
            <v>7528</v>
          </cell>
          <cell r="AL29615">
            <v>90.72</v>
          </cell>
          <cell r="BM29615" t="str">
            <v>75+</v>
          </cell>
          <cell r="BP29615" t="str">
            <v>Open</v>
          </cell>
        </row>
        <row r="29616">
          <cell r="I29616" t="str">
            <v>Y</v>
          </cell>
          <cell r="AG29616">
            <v>82</v>
          </cell>
          <cell r="AI29616">
            <v>6228</v>
          </cell>
          <cell r="AL29616">
            <v>90.73</v>
          </cell>
          <cell r="AQ29616" t="str">
            <v>D</v>
          </cell>
          <cell r="BM29616" t="str">
            <v>75+</v>
          </cell>
          <cell r="BP29616" t="str">
            <v>Closed</v>
          </cell>
        </row>
        <row r="29617">
          <cell r="I29617" t="str">
            <v>N</v>
          </cell>
          <cell r="AG29617">
            <v>74</v>
          </cell>
          <cell r="AI29617">
            <v>7239</v>
          </cell>
          <cell r="AL29617">
            <v>90.73</v>
          </cell>
          <cell r="BM29617" t="str">
            <v>75+</v>
          </cell>
          <cell r="BP29617" t="str">
            <v>Open</v>
          </cell>
        </row>
        <row r="29618">
          <cell r="I29618" t="str">
            <v>N</v>
          </cell>
          <cell r="AG29618">
            <v>82</v>
          </cell>
          <cell r="AI29618">
            <v>5272</v>
          </cell>
          <cell r="AL29618">
            <v>90.73</v>
          </cell>
          <cell r="AQ29618" t="str">
            <v>D</v>
          </cell>
          <cell r="BM29618" t="str">
            <v>75+</v>
          </cell>
          <cell r="BP29618" t="str">
            <v>Closed</v>
          </cell>
        </row>
        <row r="29619">
          <cell r="I29619" t="str">
            <v>N</v>
          </cell>
          <cell r="AG29619">
            <v>75</v>
          </cell>
          <cell r="AI29619">
            <v>7033</v>
          </cell>
          <cell r="AL29619">
            <v>90.73</v>
          </cell>
          <cell r="BM29619" t="str">
            <v>75+</v>
          </cell>
          <cell r="BP29619" t="str">
            <v>Open</v>
          </cell>
        </row>
        <row r="29620">
          <cell r="I29620" t="str">
            <v>N</v>
          </cell>
          <cell r="AG29620">
            <v>74</v>
          </cell>
          <cell r="AI29620">
            <v>7515</v>
          </cell>
          <cell r="AL29620">
            <v>90.73</v>
          </cell>
          <cell r="BM29620" t="str">
            <v>75+</v>
          </cell>
          <cell r="BP29620" t="str">
            <v>Open</v>
          </cell>
        </row>
        <row r="29621">
          <cell r="I29621" t="str">
            <v>N</v>
          </cell>
          <cell r="AG29621">
            <v>78</v>
          </cell>
          <cell r="AI29621">
            <v>6415</v>
          </cell>
          <cell r="AL29621">
            <v>90.74</v>
          </cell>
          <cell r="AQ29621" t="str">
            <v>D</v>
          </cell>
          <cell r="BM29621" t="str">
            <v>75+</v>
          </cell>
          <cell r="BP29621" t="str">
            <v>Closed</v>
          </cell>
        </row>
        <row r="29622">
          <cell r="I29622" t="str">
            <v>N</v>
          </cell>
          <cell r="AG29622">
            <v>83</v>
          </cell>
          <cell r="AI29622">
            <v>4574</v>
          </cell>
          <cell r="AL29622">
            <v>90.74</v>
          </cell>
          <cell r="AQ29622" t="str">
            <v>E</v>
          </cell>
          <cell r="BM29622" t="str">
            <v>75+</v>
          </cell>
          <cell r="BP29622" t="str">
            <v>Closed</v>
          </cell>
        </row>
        <row r="29623">
          <cell r="I29623" t="str">
            <v>N</v>
          </cell>
          <cell r="AG29623">
            <v>82</v>
          </cell>
          <cell r="AI29623">
            <v>5261</v>
          </cell>
          <cell r="AL29623">
            <v>90.74</v>
          </cell>
          <cell r="AQ29623" t="str">
            <v>D</v>
          </cell>
          <cell r="BM29623" t="str">
            <v>75+</v>
          </cell>
          <cell r="BP29623" t="str">
            <v>Closed</v>
          </cell>
        </row>
        <row r="29624">
          <cell r="I29624" t="str">
            <v>N</v>
          </cell>
          <cell r="AG29624">
            <v>79</v>
          </cell>
          <cell r="AI29624">
            <v>6770</v>
          </cell>
          <cell r="AL29624">
            <v>90.74</v>
          </cell>
          <cell r="AQ29624" t="str">
            <v>E</v>
          </cell>
          <cell r="BM29624" t="str">
            <v>75+</v>
          </cell>
          <cell r="BP29624" t="str">
            <v>Closed</v>
          </cell>
        </row>
        <row r="29625">
          <cell r="I29625" t="str">
            <v>N</v>
          </cell>
          <cell r="AG29625">
            <v>78</v>
          </cell>
          <cell r="AI29625">
            <v>6840</v>
          </cell>
          <cell r="AL29625">
            <v>90.74</v>
          </cell>
          <cell r="AQ29625" t="str">
            <v>D</v>
          </cell>
          <cell r="BM29625" t="str">
            <v>75+</v>
          </cell>
          <cell r="BP29625" t="str">
            <v>Closed</v>
          </cell>
        </row>
        <row r="29626">
          <cell r="I29626" t="str">
            <v>N</v>
          </cell>
          <cell r="AG29626">
            <v>77</v>
          </cell>
          <cell r="AI29626">
            <v>7543</v>
          </cell>
          <cell r="AL29626">
            <v>90.75</v>
          </cell>
          <cell r="BM29626" t="str">
            <v>75+</v>
          </cell>
          <cell r="BP29626" t="str">
            <v>Open</v>
          </cell>
        </row>
        <row r="29627">
          <cell r="I29627" t="str">
            <v>Y</v>
          </cell>
          <cell r="AG29627">
            <v>77</v>
          </cell>
          <cell r="AI29627">
            <v>7554</v>
          </cell>
          <cell r="AL29627">
            <v>90.75</v>
          </cell>
          <cell r="AQ29627" t="str">
            <v>D</v>
          </cell>
          <cell r="BM29627" t="str">
            <v>75+</v>
          </cell>
          <cell r="BP29627" t="str">
            <v>Closed</v>
          </cell>
        </row>
        <row r="29628">
          <cell r="I29628" t="str">
            <v>N</v>
          </cell>
          <cell r="AG29628">
            <v>84</v>
          </cell>
          <cell r="AI29628">
            <v>3918</v>
          </cell>
          <cell r="AL29628">
            <v>90.75</v>
          </cell>
          <cell r="AQ29628" t="str">
            <v>D</v>
          </cell>
          <cell r="BM29628" t="str">
            <v>75+</v>
          </cell>
          <cell r="BP29628" t="str">
            <v>Closed</v>
          </cell>
        </row>
        <row r="29629">
          <cell r="I29629" t="str">
            <v>N</v>
          </cell>
          <cell r="AG29629">
            <v>84</v>
          </cell>
          <cell r="AI29629">
            <v>3908</v>
          </cell>
          <cell r="AL29629">
            <v>90.75</v>
          </cell>
          <cell r="AQ29629" t="str">
            <v>E</v>
          </cell>
          <cell r="BM29629" t="str">
            <v>75+</v>
          </cell>
          <cell r="BP29629" t="str">
            <v>Closed</v>
          </cell>
        </row>
        <row r="29630">
          <cell r="I29630" t="str">
            <v>N</v>
          </cell>
          <cell r="AG29630">
            <v>78</v>
          </cell>
          <cell r="AI29630">
            <v>6156</v>
          </cell>
          <cell r="AL29630">
            <v>90.75</v>
          </cell>
          <cell r="AQ29630" t="str">
            <v>E</v>
          </cell>
          <cell r="BM29630" t="str">
            <v>75+</v>
          </cell>
          <cell r="BP29630" t="str">
            <v>Closed</v>
          </cell>
        </row>
        <row r="29631">
          <cell r="I29631" t="str">
            <v>N</v>
          </cell>
          <cell r="AG29631">
            <v>75</v>
          </cell>
          <cell r="AI29631">
            <v>7516</v>
          </cell>
          <cell r="AL29631">
            <v>90.75</v>
          </cell>
          <cell r="BM29631" t="str">
            <v>75+</v>
          </cell>
          <cell r="BP29631" t="str">
            <v>Open</v>
          </cell>
        </row>
        <row r="29632">
          <cell r="I29632" t="str">
            <v>N</v>
          </cell>
          <cell r="AG29632">
            <v>83</v>
          </cell>
          <cell r="AI29632">
            <v>5021</v>
          </cell>
          <cell r="AL29632">
            <v>90.75</v>
          </cell>
          <cell r="AQ29632" t="str">
            <v>D</v>
          </cell>
          <cell r="BM29632" t="str">
            <v>75+</v>
          </cell>
          <cell r="BP29632" t="str">
            <v>Closed</v>
          </cell>
        </row>
        <row r="29633">
          <cell r="I29633" t="str">
            <v>N</v>
          </cell>
          <cell r="AG29633">
            <v>79</v>
          </cell>
          <cell r="AI29633">
            <v>6545</v>
          </cell>
          <cell r="AL29633">
            <v>90.75</v>
          </cell>
          <cell r="AQ29633" t="str">
            <v>E</v>
          </cell>
          <cell r="BM29633" t="str">
            <v>75+</v>
          </cell>
          <cell r="BP29633" t="str">
            <v>Closed</v>
          </cell>
        </row>
        <row r="29634">
          <cell r="I29634" t="str">
            <v>N</v>
          </cell>
          <cell r="AG29634">
            <v>79</v>
          </cell>
          <cell r="AI29634">
            <v>6261</v>
          </cell>
          <cell r="AL29634">
            <v>90.76</v>
          </cell>
          <cell r="AQ29634" t="str">
            <v>R</v>
          </cell>
          <cell r="BM29634" t="str">
            <v>75+</v>
          </cell>
          <cell r="BP29634" t="str">
            <v>Closed</v>
          </cell>
        </row>
        <row r="29635">
          <cell r="I29635" t="str">
            <v>N</v>
          </cell>
          <cell r="AG29635">
            <v>79</v>
          </cell>
          <cell r="AI29635">
            <v>6015</v>
          </cell>
          <cell r="AL29635">
            <v>90.76</v>
          </cell>
          <cell r="AQ29635" t="str">
            <v>D</v>
          </cell>
          <cell r="BM29635" t="str">
            <v>75+</v>
          </cell>
          <cell r="BP29635" t="str">
            <v>Closed</v>
          </cell>
        </row>
        <row r="29636">
          <cell r="I29636" t="str">
            <v>N</v>
          </cell>
          <cell r="AG29636">
            <v>82</v>
          </cell>
          <cell r="AI29636">
            <v>5195</v>
          </cell>
          <cell r="AL29636">
            <v>90.76</v>
          </cell>
          <cell r="AQ29636" t="str">
            <v>D</v>
          </cell>
          <cell r="BM29636" t="str">
            <v>75+</v>
          </cell>
          <cell r="BP29636" t="str">
            <v>Closed</v>
          </cell>
        </row>
        <row r="29637">
          <cell r="I29637" t="str">
            <v>N</v>
          </cell>
          <cell r="AG29637">
            <v>79</v>
          </cell>
          <cell r="AI29637">
            <v>6087</v>
          </cell>
          <cell r="AL29637">
            <v>90.76</v>
          </cell>
          <cell r="AQ29637" t="str">
            <v>D</v>
          </cell>
          <cell r="BM29637" t="str">
            <v>75+</v>
          </cell>
          <cell r="BP29637" t="str">
            <v>Closed</v>
          </cell>
        </row>
        <row r="29638">
          <cell r="I29638" t="str">
            <v>N</v>
          </cell>
          <cell r="AG29638">
            <v>82</v>
          </cell>
          <cell r="AI29638">
            <v>4670</v>
          </cell>
          <cell r="AL29638">
            <v>90.76</v>
          </cell>
          <cell r="AQ29638" t="str">
            <v>D</v>
          </cell>
          <cell r="BM29638" t="str">
            <v>75+</v>
          </cell>
          <cell r="BP29638" t="str">
            <v>Closed</v>
          </cell>
        </row>
        <row r="29639">
          <cell r="I29639" t="str">
            <v>N</v>
          </cell>
          <cell r="AG29639">
            <v>76</v>
          </cell>
          <cell r="AI29639">
            <v>7839</v>
          </cell>
          <cell r="AL29639">
            <v>90.76</v>
          </cell>
          <cell r="BM29639" t="str">
            <v>75+</v>
          </cell>
          <cell r="BP29639" t="str">
            <v>Open</v>
          </cell>
        </row>
        <row r="29640">
          <cell r="I29640" t="str">
            <v>N</v>
          </cell>
          <cell r="AG29640">
            <v>79</v>
          </cell>
          <cell r="AI29640">
            <v>7028</v>
          </cell>
          <cell r="AL29640">
            <v>90.77</v>
          </cell>
          <cell r="AQ29640" t="str">
            <v>D</v>
          </cell>
          <cell r="BM29640" t="str">
            <v>75+</v>
          </cell>
          <cell r="BP29640" t="str">
            <v>Closed</v>
          </cell>
        </row>
        <row r="29641">
          <cell r="I29641" t="str">
            <v>N</v>
          </cell>
          <cell r="AG29641">
            <v>75</v>
          </cell>
          <cell r="AI29641">
            <v>7592</v>
          </cell>
          <cell r="AL29641">
            <v>90.77</v>
          </cell>
          <cell r="AQ29641" t="str">
            <v>D</v>
          </cell>
          <cell r="BM29641" t="str">
            <v>75+</v>
          </cell>
          <cell r="BP29641" t="str">
            <v>Closed</v>
          </cell>
        </row>
        <row r="29642">
          <cell r="I29642" t="str">
            <v>N</v>
          </cell>
          <cell r="AG29642">
            <v>76</v>
          </cell>
          <cell r="AI29642">
            <v>6734</v>
          </cell>
          <cell r="AL29642">
            <v>90.77</v>
          </cell>
          <cell r="AQ29642" t="str">
            <v>D</v>
          </cell>
          <cell r="BM29642" t="str">
            <v>75+</v>
          </cell>
          <cell r="BP29642" t="str">
            <v>Closed</v>
          </cell>
        </row>
        <row r="29643">
          <cell r="I29643" t="str">
            <v>N</v>
          </cell>
          <cell r="AG29643">
            <v>77</v>
          </cell>
          <cell r="AI29643">
            <v>6647</v>
          </cell>
          <cell r="AL29643">
            <v>90.77</v>
          </cell>
          <cell r="AQ29643" t="str">
            <v>D</v>
          </cell>
          <cell r="BM29643" t="str">
            <v>75+</v>
          </cell>
          <cell r="BP29643" t="str">
            <v>Closed</v>
          </cell>
        </row>
        <row r="29644">
          <cell r="I29644" t="str">
            <v>N</v>
          </cell>
          <cell r="AG29644">
            <v>80</v>
          </cell>
          <cell r="AI29644">
            <v>5259</v>
          </cell>
          <cell r="AL29644">
            <v>90.77</v>
          </cell>
          <cell r="AQ29644" t="str">
            <v>E</v>
          </cell>
          <cell r="BM29644" t="str">
            <v>75+</v>
          </cell>
          <cell r="BP29644" t="str">
            <v>Closed</v>
          </cell>
        </row>
        <row r="29645">
          <cell r="I29645" t="str">
            <v>N</v>
          </cell>
          <cell r="AG29645">
            <v>76</v>
          </cell>
          <cell r="AI29645">
            <v>7655</v>
          </cell>
          <cell r="AL29645">
            <v>90.77</v>
          </cell>
          <cell r="BM29645" t="str">
            <v>75+</v>
          </cell>
          <cell r="BP29645" t="str">
            <v>Open</v>
          </cell>
        </row>
        <row r="29646">
          <cell r="I29646" t="str">
            <v>N</v>
          </cell>
          <cell r="AG29646">
            <v>75</v>
          </cell>
          <cell r="AI29646">
            <v>7590</v>
          </cell>
          <cell r="AL29646">
            <v>90.78</v>
          </cell>
          <cell r="BM29646" t="str">
            <v>75+</v>
          </cell>
          <cell r="BP29646" t="str">
            <v>Open</v>
          </cell>
        </row>
        <row r="29647">
          <cell r="I29647" t="str">
            <v>N</v>
          </cell>
          <cell r="AG29647">
            <v>80</v>
          </cell>
          <cell r="AI29647">
            <v>6478</v>
          </cell>
          <cell r="AL29647">
            <v>90.78</v>
          </cell>
          <cell r="AQ29647" t="str">
            <v>R</v>
          </cell>
          <cell r="BM29647" t="str">
            <v>75+</v>
          </cell>
          <cell r="BP29647" t="str">
            <v>Closed</v>
          </cell>
        </row>
        <row r="29648">
          <cell r="I29648" t="str">
            <v>N</v>
          </cell>
          <cell r="AG29648">
            <v>79</v>
          </cell>
          <cell r="AI29648">
            <v>6825</v>
          </cell>
          <cell r="AL29648">
            <v>90.78</v>
          </cell>
          <cell r="AQ29648" t="str">
            <v>R</v>
          </cell>
          <cell r="BM29648" t="str">
            <v>75+</v>
          </cell>
          <cell r="BP29648" t="str">
            <v>Closed</v>
          </cell>
        </row>
        <row r="29649">
          <cell r="I29649" t="str">
            <v>N</v>
          </cell>
          <cell r="AG29649">
            <v>83</v>
          </cell>
          <cell r="AI29649">
            <v>4898</v>
          </cell>
          <cell r="AL29649">
            <v>90.78</v>
          </cell>
          <cell r="AQ29649" t="str">
            <v>D</v>
          </cell>
          <cell r="BM29649" t="str">
            <v>75+</v>
          </cell>
          <cell r="BP29649" t="str">
            <v>Closed</v>
          </cell>
        </row>
        <row r="29650">
          <cell r="I29650" t="str">
            <v>N</v>
          </cell>
          <cell r="AG29650">
            <v>80</v>
          </cell>
          <cell r="AI29650">
            <v>6108</v>
          </cell>
          <cell r="AL29650">
            <v>90.78</v>
          </cell>
          <cell r="AQ29650" t="str">
            <v>E</v>
          </cell>
          <cell r="BM29650" t="str">
            <v>75+</v>
          </cell>
          <cell r="BP29650" t="str">
            <v>Closed</v>
          </cell>
        </row>
        <row r="29651">
          <cell r="I29651" t="str">
            <v>N</v>
          </cell>
          <cell r="AG29651">
            <v>80</v>
          </cell>
          <cell r="AI29651">
            <v>6578</v>
          </cell>
          <cell r="AL29651">
            <v>90.78</v>
          </cell>
          <cell r="AQ29651" t="str">
            <v>D</v>
          </cell>
          <cell r="BM29651" t="str">
            <v>75+</v>
          </cell>
          <cell r="BP29651" t="str">
            <v>Closed</v>
          </cell>
        </row>
        <row r="29652">
          <cell r="I29652" t="str">
            <v>N</v>
          </cell>
          <cell r="AG29652">
            <v>75</v>
          </cell>
          <cell r="AI29652">
            <v>7102</v>
          </cell>
          <cell r="AL29652">
            <v>90.78</v>
          </cell>
          <cell r="BM29652" t="str">
            <v>75+</v>
          </cell>
          <cell r="BP29652" t="str">
            <v>Open</v>
          </cell>
        </row>
        <row r="29653">
          <cell r="I29653" t="str">
            <v>N</v>
          </cell>
          <cell r="AG29653">
            <v>80</v>
          </cell>
          <cell r="AI29653">
            <v>5836</v>
          </cell>
          <cell r="AL29653">
            <v>90.78</v>
          </cell>
          <cell r="AQ29653" t="str">
            <v>D</v>
          </cell>
          <cell r="BM29653" t="str">
            <v>75+</v>
          </cell>
          <cell r="BP29653" t="str">
            <v>Closed</v>
          </cell>
        </row>
        <row r="29654">
          <cell r="I29654" t="str">
            <v>N</v>
          </cell>
          <cell r="AG29654">
            <v>78</v>
          </cell>
          <cell r="AI29654">
            <v>6517</v>
          </cell>
          <cell r="AL29654">
            <v>90.78</v>
          </cell>
          <cell r="AQ29654" t="str">
            <v>R</v>
          </cell>
          <cell r="BM29654" t="str">
            <v>75+</v>
          </cell>
          <cell r="BP29654" t="str">
            <v>Closed</v>
          </cell>
        </row>
        <row r="29655">
          <cell r="I29655" t="str">
            <v>N</v>
          </cell>
          <cell r="AG29655">
            <v>83</v>
          </cell>
          <cell r="AI29655">
            <v>4945</v>
          </cell>
          <cell r="AL29655">
            <v>90.78</v>
          </cell>
          <cell r="AQ29655" t="str">
            <v>R</v>
          </cell>
          <cell r="BM29655" t="str">
            <v>75+</v>
          </cell>
          <cell r="BP29655" t="str">
            <v>Closed</v>
          </cell>
        </row>
        <row r="29656">
          <cell r="I29656" t="str">
            <v>N</v>
          </cell>
          <cell r="AG29656">
            <v>82</v>
          </cell>
          <cell r="AI29656">
            <v>5950</v>
          </cell>
          <cell r="AL29656">
            <v>90.78</v>
          </cell>
          <cell r="AQ29656" t="str">
            <v>D</v>
          </cell>
          <cell r="BM29656" t="str">
            <v>75+</v>
          </cell>
          <cell r="BP29656" t="str">
            <v>Closed</v>
          </cell>
        </row>
        <row r="29657">
          <cell r="I29657" t="str">
            <v>N</v>
          </cell>
          <cell r="AG29657">
            <v>82</v>
          </cell>
          <cell r="AI29657">
            <v>4872</v>
          </cell>
          <cell r="AL29657">
            <v>90.78</v>
          </cell>
          <cell r="AQ29657" t="str">
            <v>R</v>
          </cell>
          <cell r="BM29657" t="str">
            <v>75+</v>
          </cell>
          <cell r="BP29657" t="str">
            <v>Closed</v>
          </cell>
        </row>
        <row r="29658">
          <cell r="I29658" t="str">
            <v>N</v>
          </cell>
          <cell r="AG29658">
            <v>77</v>
          </cell>
          <cell r="AI29658">
            <v>6773</v>
          </cell>
          <cell r="AL29658">
            <v>90.78</v>
          </cell>
          <cell r="AQ29658" t="str">
            <v>D</v>
          </cell>
          <cell r="BM29658" t="str">
            <v>75+</v>
          </cell>
          <cell r="BP29658" t="str">
            <v>Closed</v>
          </cell>
        </row>
        <row r="29659">
          <cell r="I29659" t="str">
            <v>N</v>
          </cell>
          <cell r="AG29659">
            <v>77</v>
          </cell>
          <cell r="AI29659">
            <v>7184</v>
          </cell>
          <cell r="AL29659">
            <v>90.79</v>
          </cell>
          <cell r="BM29659" t="str">
            <v>75+</v>
          </cell>
          <cell r="BP29659" t="str">
            <v>Open</v>
          </cell>
        </row>
        <row r="29660">
          <cell r="I29660" t="str">
            <v>N</v>
          </cell>
          <cell r="AG29660">
            <v>83</v>
          </cell>
          <cell r="AI29660">
            <v>5068</v>
          </cell>
          <cell r="AL29660">
            <v>90.79</v>
          </cell>
          <cell r="AQ29660" t="str">
            <v>D</v>
          </cell>
          <cell r="BM29660" t="str">
            <v>75+</v>
          </cell>
          <cell r="BP29660" t="str">
            <v>Closed</v>
          </cell>
        </row>
        <row r="29661">
          <cell r="I29661" t="str">
            <v>N</v>
          </cell>
          <cell r="AG29661">
            <v>74</v>
          </cell>
          <cell r="AI29661">
            <v>7261</v>
          </cell>
          <cell r="AL29661">
            <v>90.79</v>
          </cell>
          <cell r="BM29661" t="str">
            <v>75+</v>
          </cell>
          <cell r="BP29661" t="str">
            <v>Open</v>
          </cell>
        </row>
        <row r="29662">
          <cell r="I29662" t="str">
            <v>N</v>
          </cell>
          <cell r="AG29662">
            <v>75</v>
          </cell>
          <cell r="AI29662">
            <v>7551</v>
          </cell>
          <cell r="AL29662">
            <v>90.79</v>
          </cell>
          <cell r="BM29662" t="str">
            <v>75+</v>
          </cell>
          <cell r="BP29662" t="str">
            <v>Open</v>
          </cell>
        </row>
        <row r="29663">
          <cell r="I29663" t="str">
            <v>N</v>
          </cell>
          <cell r="AG29663">
            <v>77</v>
          </cell>
          <cell r="AI29663">
            <v>7558</v>
          </cell>
          <cell r="AL29663">
            <v>90.79</v>
          </cell>
          <cell r="BM29663" t="str">
            <v>75+</v>
          </cell>
          <cell r="BP29663" t="str">
            <v>Open</v>
          </cell>
        </row>
        <row r="29664">
          <cell r="I29664" t="str">
            <v>N</v>
          </cell>
          <cell r="AG29664">
            <v>80</v>
          </cell>
          <cell r="AI29664">
            <v>6565</v>
          </cell>
          <cell r="AL29664">
            <v>90.79</v>
          </cell>
          <cell r="AQ29664" t="str">
            <v>D</v>
          </cell>
          <cell r="BM29664" t="str">
            <v>75+</v>
          </cell>
          <cell r="BP29664" t="str">
            <v>Closed</v>
          </cell>
        </row>
        <row r="29665">
          <cell r="I29665" t="str">
            <v>N</v>
          </cell>
          <cell r="AG29665">
            <v>84</v>
          </cell>
          <cell r="AI29665">
            <v>3825</v>
          </cell>
          <cell r="AL29665">
            <v>90.79</v>
          </cell>
          <cell r="AQ29665" t="str">
            <v>D</v>
          </cell>
          <cell r="BM29665" t="str">
            <v>75+</v>
          </cell>
          <cell r="BP29665" t="str">
            <v>Closed</v>
          </cell>
        </row>
        <row r="29666">
          <cell r="I29666" t="str">
            <v>N</v>
          </cell>
          <cell r="AG29666">
            <v>80</v>
          </cell>
          <cell r="AI29666">
            <v>6239</v>
          </cell>
          <cell r="AL29666">
            <v>90.79</v>
          </cell>
          <cell r="AQ29666" t="str">
            <v>D</v>
          </cell>
          <cell r="BM29666" t="str">
            <v>75+</v>
          </cell>
          <cell r="BP29666" t="str">
            <v>Closed</v>
          </cell>
        </row>
        <row r="29667">
          <cell r="I29667" t="str">
            <v>Y</v>
          </cell>
          <cell r="AG29667">
            <v>78</v>
          </cell>
          <cell r="AI29667">
            <v>5989</v>
          </cell>
          <cell r="AL29667">
            <v>90.79</v>
          </cell>
          <cell r="AQ29667" t="str">
            <v>E</v>
          </cell>
          <cell r="BM29667" t="str">
            <v>75+</v>
          </cell>
          <cell r="BP29667" t="str">
            <v>Closed</v>
          </cell>
        </row>
        <row r="29668">
          <cell r="I29668" t="str">
            <v>N</v>
          </cell>
          <cell r="AG29668">
            <v>77</v>
          </cell>
          <cell r="AI29668">
            <v>7704</v>
          </cell>
          <cell r="AL29668">
            <v>90.8</v>
          </cell>
          <cell r="BM29668" t="str">
            <v>75+</v>
          </cell>
          <cell r="BP29668" t="str">
            <v>Open</v>
          </cell>
        </row>
        <row r="29669">
          <cell r="I29669" t="str">
            <v>N</v>
          </cell>
          <cell r="AG29669">
            <v>77</v>
          </cell>
          <cell r="AI29669">
            <v>7507</v>
          </cell>
          <cell r="AL29669">
            <v>90.8</v>
          </cell>
          <cell r="AQ29669" t="str">
            <v>R</v>
          </cell>
          <cell r="BM29669" t="str">
            <v>75+</v>
          </cell>
          <cell r="BP29669" t="str">
            <v>Closed</v>
          </cell>
        </row>
        <row r="29670">
          <cell r="I29670" t="str">
            <v>N</v>
          </cell>
          <cell r="AG29670">
            <v>79</v>
          </cell>
          <cell r="AI29670">
            <v>5657</v>
          </cell>
          <cell r="AL29670">
            <v>90.8</v>
          </cell>
          <cell r="AQ29670" t="str">
            <v>D</v>
          </cell>
          <cell r="BM29670" t="str">
            <v>75+</v>
          </cell>
          <cell r="BP29670" t="str">
            <v>Closed</v>
          </cell>
        </row>
        <row r="29671">
          <cell r="I29671" t="str">
            <v>N</v>
          </cell>
          <cell r="AG29671">
            <v>73</v>
          </cell>
          <cell r="AI29671">
            <v>7566</v>
          </cell>
          <cell r="AL29671">
            <v>90.8</v>
          </cell>
          <cell r="AQ29671" t="str">
            <v>R</v>
          </cell>
          <cell r="BM29671" t="str">
            <v>75+</v>
          </cell>
          <cell r="BP29671" t="str">
            <v>Closed</v>
          </cell>
        </row>
        <row r="29672">
          <cell r="I29672" t="str">
            <v>N</v>
          </cell>
          <cell r="AG29672">
            <v>79</v>
          </cell>
          <cell r="AI29672">
            <v>6607</v>
          </cell>
          <cell r="AL29672">
            <v>90.8</v>
          </cell>
          <cell r="AQ29672" t="str">
            <v>D</v>
          </cell>
          <cell r="BM29672" t="str">
            <v>75+</v>
          </cell>
          <cell r="BP29672" t="str">
            <v>Closed</v>
          </cell>
        </row>
        <row r="29673">
          <cell r="I29673" t="str">
            <v>N</v>
          </cell>
          <cell r="AG29673">
            <v>78</v>
          </cell>
          <cell r="AI29673">
            <v>6557</v>
          </cell>
          <cell r="AL29673">
            <v>90.8</v>
          </cell>
          <cell r="AQ29673" t="str">
            <v>D</v>
          </cell>
          <cell r="BM29673" t="str">
            <v>75+</v>
          </cell>
          <cell r="BP29673" t="str">
            <v>Closed</v>
          </cell>
        </row>
        <row r="29674">
          <cell r="I29674" t="str">
            <v>N</v>
          </cell>
          <cell r="AG29674">
            <v>78</v>
          </cell>
          <cell r="AI29674">
            <v>7422</v>
          </cell>
          <cell r="AL29674">
            <v>90.8</v>
          </cell>
          <cell r="BM29674" t="str">
            <v>75+</v>
          </cell>
          <cell r="BP29674" t="str">
            <v>Open</v>
          </cell>
        </row>
        <row r="29675">
          <cell r="I29675" t="str">
            <v>N</v>
          </cell>
          <cell r="AG29675">
            <v>80</v>
          </cell>
          <cell r="AI29675">
            <v>6382</v>
          </cell>
          <cell r="AL29675">
            <v>90.81</v>
          </cell>
          <cell r="AQ29675" t="str">
            <v>D</v>
          </cell>
          <cell r="BM29675" t="str">
            <v>75+</v>
          </cell>
          <cell r="BP29675" t="str">
            <v>Closed</v>
          </cell>
        </row>
        <row r="29676">
          <cell r="I29676" t="str">
            <v>N</v>
          </cell>
          <cell r="AG29676">
            <v>76</v>
          </cell>
          <cell r="AI29676">
            <v>6865</v>
          </cell>
          <cell r="AL29676">
            <v>90.81</v>
          </cell>
          <cell r="AQ29676" t="str">
            <v>D</v>
          </cell>
          <cell r="BM29676" t="str">
            <v>75+</v>
          </cell>
          <cell r="BP29676" t="str">
            <v>Closed</v>
          </cell>
        </row>
        <row r="29677">
          <cell r="I29677" t="str">
            <v>N</v>
          </cell>
          <cell r="AG29677">
            <v>82</v>
          </cell>
          <cell r="AI29677">
            <v>5476</v>
          </cell>
          <cell r="AL29677">
            <v>90.81</v>
          </cell>
          <cell r="AQ29677" t="str">
            <v>D</v>
          </cell>
          <cell r="BM29677" t="str">
            <v>75+</v>
          </cell>
          <cell r="BP29677" t="str">
            <v>Closed</v>
          </cell>
        </row>
        <row r="29678">
          <cell r="I29678" t="str">
            <v>N</v>
          </cell>
          <cell r="AG29678">
            <v>80</v>
          </cell>
          <cell r="AI29678">
            <v>5871</v>
          </cell>
          <cell r="AL29678">
            <v>90.81</v>
          </cell>
          <cell r="AQ29678" t="str">
            <v>D</v>
          </cell>
          <cell r="BM29678" t="str">
            <v>75+</v>
          </cell>
          <cell r="BP29678" t="str">
            <v>Closed</v>
          </cell>
        </row>
        <row r="29679">
          <cell r="I29679" t="str">
            <v>N</v>
          </cell>
          <cell r="AG29679">
            <v>76</v>
          </cell>
          <cell r="AI29679">
            <v>7276</v>
          </cell>
          <cell r="AL29679">
            <v>90.82</v>
          </cell>
          <cell r="AQ29679" t="str">
            <v>D</v>
          </cell>
          <cell r="BM29679" t="str">
            <v>75+</v>
          </cell>
          <cell r="BP29679" t="str">
            <v>Closed</v>
          </cell>
        </row>
        <row r="29680">
          <cell r="I29680" t="str">
            <v>Y</v>
          </cell>
          <cell r="AG29680">
            <v>82</v>
          </cell>
          <cell r="AI29680">
            <v>5385</v>
          </cell>
          <cell r="AL29680">
            <v>90.82</v>
          </cell>
          <cell r="AQ29680" t="str">
            <v>D</v>
          </cell>
          <cell r="BM29680" t="str">
            <v>75+</v>
          </cell>
          <cell r="BP29680" t="str">
            <v>Closed</v>
          </cell>
        </row>
        <row r="29681">
          <cell r="I29681" t="str">
            <v>N</v>
          </cell>
          <cell r="AG29681">
            <v>76</v>
          </cell>
          <cell r="AI29681">
            <v>6663</v>
          </cell>
          <cell r="AL29681">
            <v>90.82</v>
          </cell>
          <cell r="AQ29681" t="str">
            <v>D</v>
          </cell>
          <cell r="BM29681" t="str">
            <v>75+</v>
          </cell>
          <cell r="BP29681" t="str">
            <v>Closed</v>
          </cell>
        </row>
        <row r="29682">
          <cell r="I29682" t="str">
            <v>Y</v>
          </cell>
          <cell r="AG29682">
            <v>79</v>
          </cell>
          <cell r="AI29682">
            <v>5808</v>
          </cell>
          <cell r="AL29682">
            <v>90.82</v>
          </cell>
          <cell r="AQ29682" t="str">
            <v>D</v>
          </cell>
          <cell r="BM29682" t="str">
            <v>75+</v>
          </cell>
          <cell r="BP29682" t="str">
            <v>Closed</v>
          </cell>
        </row>
        <row r="29683">
          <cell r="I29683" t="str">
            <v>N</v>
          </cell>
          <cell r="AG29683">
            <v>73</v>
          </cell>
          <cell r="AI29683">
            <v>7643</v>
          </cell>
          <cell r="AL29683">
            <v>90.82</v>
          </cell>
          <cell r="BM29683" t="str">
            <v>75+</v>
          </cell>
          <cell r="BP29683" t="str">
            <v>Open</v>
          </cell>
        </row>
        <row r="29684">
          <cell r="I29684" t="str">
            <v>N</v>
          </cell>
          <cell r="AG29684">
            <v>77</v>
          </cell>
          <cell r="AI29684">
            <v>7384</v>
          </cell>
          <cell r="AL29684">
            <v>90.82</v>
          </cell>
          <cell r="AQ29684" t="str">
            <v>D</v>
          </cell>
          <cell r="BM29684" t="str">
            <v>75+</v>
          </cell>
          <cell r="BP29684" t="str">
            <v>Closed</v>
          </cell>
        </row>
        <row r="29685">
          <cell r="I29685" t="str">
            <v>N</v>
          </cell>
          <cell r="AG29685">
            <v>77</v>
          </cell>
          <cell r="AI29685">
            <v>7330</v>
          </cell>
          <cell r="AL29685">
            <v>90.82</v>
          </cell>
          <cell r="BM29685" t="str">
            <v>75+</v>
          </cell>
          <cell r="BP29685" t="str">
            <v>Open</v>
          </cell>
        </row>
        <row r="29686">
          <cell r="I29686" t="str">
            <v>N</v>
          </cell>
          <cell r="AG29686">
            <v>82</v>
          </cell>
          <cell r="AI29686">
            <v>5549</v>
          </cell>
          <cell r="AL29686">
            <v>90.82</v>
          </cell>
          <cell r="AQ29686" t="str">
            <v>D</v>
          </cell>
          <cell r="BM29686" t="str">
            <v>75+</v>
          </cell>
          <cell r="BP29686" t="str">
            <v>Closed</v>
          </cell>
        </row>
        <row r="29687">
          <cell r="I29687" t="str">
            <v>N</v>
          </cell>
          <cell r="AG29687">
            <v>80</v>
          </cell>
          <cell r="AI29687">
            <v>6500</v>
          </cell>
          <cell r="AL29687">
            <v>90.82</v>
          </cell>
          <cell r="AQ29687" t="str">
            <v>D</v>
          </cell>
          <cell r="BM29687" t="str">
            <v>75+</v>
          </cell>
          <cell r="BP29687" t="str">
            <v>Closed</v>
          </cell>
        </row>
        <row r="29688">
          <cell r="I29688" t="str">
            <v>N</v>
          </cell>
          <cell r="AG29688">
            <v>74</v>
          </cell>
          <cell r="AI29688">
            <v>7883</v>
          </cell>
          <cell r="AL29688">
            <v>90.83</v>
          </cell>
          <cell r="BM29688" t="str">
            <v>75+</v>
          </cell>
          <cell r="BP29688" t="str">
            <v>Open</v>
          </cell>
        </row>
        <row r="29689">
          <cell r="I29689" t="str">
            <v>N</v>
          </cell>
          <cell r="AG29689">
            <v>78</v>
          </cell>
          <cell r="AI29689">
            <v>6285</v>
          </cell>
          <cell r="AL29689">
            <v>90.83</v>
          </cell>
          <cell r="AQ29689" t="str">
            <v>D</v>
          </cell>
          <cell r="BM29689" t="str">
            <v>75+</v>
          </cell>
          <cell r="BP29689" t="str">
            <v>Closed</v>
          </cell>
        </row>
        <row r="29690">
          <cell r="I29690" t="str">
            <v>N</v>
          </cell>
          <cell r="AG29690">
            <v>76</v>
          </cell>
          <cell r="AI29690">
            <v>6876</v>
          </cell>
          <cell r="AL29690">
            <v>90.83</v>
          </cell>
          <cell r="AQ29690" t="str">
            <v>D</v>
          </cell>
          <cell r="BM29690" t="str">
            <v>75+</v>
          </cell>
          <cell r="BP29690" t="str">
            <v>Closed</v>
          </cell>
        </row>
        <row r="29691">
          <cell r="I29691" t="str">
            <v>N</v>
          </cell>
          <cell r="AG29691">
            <v>76</v>
          </cell>
          <cell r="AI29691">
            <v>7160</v>
          </cell>
          <cell r="AL29691">
            <v>90.83</v>
          </cell>
          <cell r="BM29691" t="str">
            <v>75+</v>
          </cell>
          <cell r="BP29691" t="str">
            <v>Open</v>
          </cell>
        </row>
        <row r="29692">
          <cell r="I29692" t="str">
            <v>N</v>
          </cell>
          <cell r="AG29692">
            <v>84</v>
          </cell>
          <cell r="AI29692">
            <v>5136</v>
          </cell>
          <cell r="AL29692">
            <v>90.83</v>
          </cell>
          <cell r="AQ29692" t="str">
            <v>E</v>
          </cell>
          <cell r="BM29692" t="str">
            <v>75+</v>
          </cell>
          <cell r="BP29692" t="str">
            <v>Closed</v>
          </cell>
        </row>
        <row r="29693">
          <cell r="I29693" t="str">
            <v>N</v>
          </cell>
          <cell r="AG29693">
            <v>75</v>
          </cell>
          <cell r="AI29693">
            <v>6807</v>
          </cell>
          <cell r="AL29693">
            <v>90.83</v>
          </cell>
          <cell r="AQ29693" t="str">
            <v>D</v>
          </cell>
          <cell r="BM29693" t="str">
            <v>75+</v>
          </cell>
          <cell r="BP29693" t="str">
            <v>Closed</v>
          </cell>
        </row>
        <row r="29694">
          <cell r="I29694" t="str">
            <v>N</v>
          </cell>
          <cell r="AG29694">
            <v>79</v>
          </cell>
          <cell r="AI29694">
            <v>6437</v>
          </cell>
          <cell r="AL29694">
            <v>90.84</v>
          </cell>
          <cell r="AQ29694" t="str">
            <v>D</v>
          </cell>
          <cell r="BM29694" t="str">
            <v>75+</v>
          </cell>
          <cell r="BP29694" t="str">
            <v>Closed</v>
          </cell>
        </row>
        <row r="29695">
          <cell r="I29695" t="str">
            <v>Y</v>
          </cell>
          <cell r="AG29695">
            <v>79</v>
          </cell>
          <cell r="AI29695">
            <v>5851</v>
          </cell>
          <cell r="AL29695">
            <v>90.84</v>
          </cell>
          <cell r="AQ29695" t="str">
            <v>D</v>
          </cell>
          <cell r="BM29695" t="str">
            <v>75+</v>
          </cell>
          <cell r="BP29695" t="str">
            <v>Closed</v>
          </cell>
        </row>
        <row r="29696">
          <cell r="I29696" t="str">
            <v>N</v>
          </cell>
          <cell r="AG29696">
            <v>80</v>
          </cell>
          <cell r="AI29696">
            <v>6314</v>
          </cell>
          <cell r="AL29696">
            <v>90.84</v>
          </cell>
          <cell r="AQ29696" t="str">
            <v>D</v>
          </cell>
          <cell r="BM29696" t="str">
            <v>75+</v>
          </cell>
          <cell r="BP29696" t="str">
            <v>Closed</v>
          </cell>
        </row>
        <row r="29697">
          <cell r="I29697" t="str">
            <v>N</v>
          </cell>
          <cell r="AG29697">
            <v>79</v>
          </cell>
          <cell r="AI29697">
            <v>6384</v>
          </cell>
          <cell r="AL29697">
            <v>90.84</v>
          </cell>
          <cell r="AQ29697" t="str">
            <v>R</v>
          </cell>
          <cell r="BM29697" t="str">
            <v>75+</v>
          </cell>
          <cell r="BP29697" t="str">
            <v>Closed</v>
          </cell>
        </row>
        <row r="29698">
          <cell r="I29698" t="str">
            <v>N</v>
          </cell>
          <cell r="AG29698">
            <v>79</v>
          </cell>
          <cell r="AI29698">
            <v>6478</v>
          </cell>
          <cell r="AL29698">
            <v>90.84</v>
          </cell>
          <cell r="AQ29698" t="str">
            <v>R</v>
          </cell>
          <cell r="BM29698" t="str">
            <v>75+</v>
          </cell>
          <cell r="BP29698" t="str">
            <v>Closed</v>
          </cell>
        </row>
        <row r="29699">
          <cell r="I29699" t="str">
            <v>N</v>
          </cell>
          <cell r="AG29699">
            <v>78</v>
          </cell>
          <cell r="AI29699">
            <v>7174</v>
          </cell>
          <cell r="AL29699">
            <v>90.85</v>
          </cell>
          <cell r="BM29699" t="str">
            <v>75+</v>
          </cell>
          <cell r="BP29699" t="str">
            <v>Open</v>
          </cell>
        </row>
        <row r="29700">
          <cell r="I29700" t="str">
            <v>N</v>
          </cell>
          <cell r="AG29700">
            <v>75</v>
          </cell>
          <cell r="AI29700">
            <v>7074</v>
          </cell>
          <cell r="AL29700">
            <v>90.85</v>
          </cell>
          <cell r="AQ29700" t="str">
            <v>D</v>
          </cell>
          <cell r="BM29700" t="str">
            <v>75+</v>
          </cell>
          <cell r="BP29700" t="str">
            <v>Closed</v>
          </cell>
        </row>
        <row r="29701">
          <cell r="I29701" t="str">
            <v>N</v>
          </cell>
          <cell r="AG29701">
            <v>82</v>
          </cell>
          <cell r="AI29701">
            <v>5498</v>
          </cell>
          <cell r="AL29701">
            <v>90.85</v>
          </cell>
          <cell r="AQ29701" t="str">
            <v>D</v>
          </cell>
          <cell r="BM29701" t="str">
            <v>75+</v>
          </cell>
          <cell r="BP29701" t="str">
            <v>Closed</v>
          </cell>
        </row>
        <row r="29702">
          <cell r="I29702" t="str">
            <v>N</v>
          </cell>
          <cell r="AG29702">
            <v>75</v>
          </cell>
          <cell r="AI29702">
            <v>7801</v>
          </cell>
          <cell r="AL29702">
            <v>90.85</v>
          </cell>
          <cell r="BM29702" t="str">
            <v>75+</v>
          </cell>
          <cell r="BP29702" t="str">
            <v>Open</v>
          </cell>
        </row>
        <row r="29703">
          <cell r="I29703" t="str">
            <v>N</v>
          </cell>
          <cell r="AG29703">
            <v>75</v>
          </cell>
          <cell r="AI29703">
            <v>8098</v>
          </cell>
          <cell r="AL29703">
            <v>90.85</v>
          </cell>
          <cell r="AQ29703" t="str">
            <v>D</v>
          </cell>
          <cell r="BM29703" t="str">
            <v>75+</v>
          </cell>
          <cell r="BP29703" t="str">
            <v>Closed</v>
          </cell>
        </row>
        <row r="29704">
          <cell r="I29704" t="str">
            <v>N</v>
          </cell>
          <cell r="AG29704">
            <v>79</v>
          </cell>
          <cell r="AI29704">
            <v>6414</v>
          </cell>
          <cell r="AL29704">
            <v>90.85</v>
          </cell>
          <cell r="AQ29704" t="str">
            <v>E</v>
          </cell>
          <cell r="BM29704" t="str">
            <v>75+</v>
          </cell>
          <cell r="BP29704" t="str">
            <v>Closed</v>
          </cell>
        </row>
        <row r="29705">
          <cell r="I29705" t="str">
            <v>N</v>
          </cell>
          <cell r="AG29705">
            <v>78</v>
          </cell>
          <cell r="AI29705">
            <v>6022</v>
          </cell>
          <cell r="AL29705">
            <v>90.85</v>
          </cell>
          <cell r="AQ29705" t="str">
            <v>D</v>
          </cell>
          <cell r="BM29705" t="str">
            <v>75+</v>
          </cell>
          <cell r="BP29705" t="str">
            <v>Closed</v>
          </cell>
        </row>
        <row r="29706">
          <cell r="I29706" t="str">
            <v>N</v>
          </cell>
          <cell r="AG29706">
            <v>78</v>
          </cell>
          <cell r="AI29706">
            <v>6348</v>
          </cell>
          <cell r="AL29706">
            <v>90.86</v>
          </cell>
          <cell r="AQ29706" t="str">
            <v>E</v>
          </cell>
          <cell r="BM29706" t="str">
            <v>75+</v>
          </cell>
          <cell r="BP29706" t="str">
            <v>Closed</v>
          </cell>
        </row>
        <row r="29707">
          <cell r="I29707" t="str">
            <v>Y</v>
          </cell>
          <cell r="AG29707">
            <v>77</v>
          </cell>
          <cell r="AI29707">
            <v>7573</v>
          </cell>
          <cell r="AL29707">
            <v>90.86</v>
          </cell>
          <cell r="BM29707" t="str">
            <v>75+</v>
          </cell>
          <cell r="BP29707" t="str">
            <v>Open</v>
          </cell>
        </row>
        <row r="29708">
          <cell r="I29708" t="str">
            <v>N</v>
          </cell>
          <cell r="AG29708">
            <v>82</v>
          </cell>
          <cell r="AI29708">
            <v>5162</v>
          </cell>
          <cell r="AL29708">
            <v>90.86</v>
          </cell>
          <cell r="AQ29708" t="str">
            <v>D</v>
          </cell>
          <cell r="BM29708" t="str">
            <v>75+</v>
          </cell>
          <cell r="BP29708" t="str">
            <v>Closed</v>
          </cell>
        </row>
        <row r="29709">
          <cell r="I29709" t="str">
            <v>N</v>
          </cell>
          <cell r="AG29709">
            <v>81</v>
          </cell>
          <cell r="AI29709">
            <v>5628</v>
          </cell>
          <cell r="AL29709">
            <v>90.86</v>
          </cell>
          <cell r="AQ29709" t="str">
            <v>D</v>
          </cell>
          <cell r="BM29709" t="str">
            <v>75+</v>
          </cell>
          <cell r="BP29709" t="str">
            <v>Closed</v>
          </cell>
        </row>
        <row r="29710">
          <cell r="I29710" t="str">
            <v>N</v>
          </cell>
          <cell r="AG29710">
            <v>79</v>
          </cell>
          <cell r="AI29710">
            <v>7085</v>
          </cell>
          <cell r="AL29710">
            <v>90.86</v>
          </cell>
          <cell r="AQ29710" t="str">
            <v>D</v>
          </cell>
          <cell r="BM29710" t="str">
            <v>75+</v>
          </cell>
          <cell r="BP29710" t="str">
            <v>Closed</v>
          </cell>
        </row>
        <row r="29711">
          <cell r="I29711" t="str">
            <v>N</v>
          </cell>
          <cell r="AG29711">
            <v>81</v>
          </cell>
          <cell r="AI29711">
            <v>5672</v>
          </cell>
          <cell r="AL29711">
            <v>90.87</v>
          </cell>
          <cell r="AQ29711" t="str">
            <v>D</v>
          </cell>
          <cell r="BM29711" t="str">
            <v>75+</v>
          </cell>
          <cell r="BP29711" t="str">
            <v>Closed</v>
          </cell>
        </row>
        <row r="29712">
          <cell r="I29712" t="str">
            <v>Y</v>
          </cell>
          <cell r="AG29712">
            <v>84</v>
          </cell>
          <cell r="AI29712">
            <v>6254</v>
          </cell>
          <cell r="AL29712">
            <v>90.87</v>
          </cell>
          <cell r="AQ29712" t="str">
            <v>D</v>
          </cell>
          <cell r="BM29712" t="str">
            <v>75+</v>
          </cell>
          <cell r="BP29712" t="str">
            <v>Closed</v>
          </cell>
        </row>
        <row r="29713">
          <cell r="I29713" t="str">
            <v>N</v>
          </cell>
          <cell r="AG29713">
            <v>76</v>
          </cell>
          <cell r="AI29713">
            <v>7588</v>
          </cell>
          <cell r="AL29713">
            <v>90.87</v>
          </cell>
          <cell r="BM29713" t="str">
            <v>75+</v>
          </cell>
          <cell r="BP29713" t="str">
            <v>Open</v>
          </cell>
        </row>
        <row r="29714">
          <cell r="I29714" t="str">
            <v>N</v>
          </cell>
          <cell r="AG29714">
            <v>80</v>
          </cell>
          <cell r="AI29714">
            <v>6262</v>
          </cell>
          <cell r="AL29714">
            <v>90.87</v>
          </cell>
          <cell r="AQ29714" t="str">
            <v>R</v>
          </cell>
          <cell r="BM29714" t="str">
            <v>75+</v>
          </cell>
          <cell r="BP29714" t="str">
            <v>Closed</v>
          </cell>
        </row>
        <row r="29715">
          <cell r="I29715" t="str">
            <v>N</v>
          </cell>
          <cell r="AG29715">
            <v>79</v>
          </cell>
          <cell r="AI29715">
            <v>6576</v>
          </cell>
          <cell r="AL29715">
            <v>90.87</v>
          </cell>
          <cell r="AQ29715">
            <v>5</v>
          </cell>
          <cell r="BM29715" t="str">
            <v>75+</v>
          </cell>
          <cell r="BP29715" t="str">
            <v>Closed</v>
          </cell>
        </row>
        <row r="29716">
          <cell r="I29716" t="str">
            <v>N</v>
          </cell>
          <cell r="AG29716">
            <v>78</v>
          </cell>
          <cell r="AI29716">
            <v>7327</v>
          </cell>
          <cell r="AL29716">
            <v>90.87</v>
          </cell>
          <cell r="AQ29716" t="str">
            <v>D</v>
          </cell>
          <cell r="BM29716" t="str">
            <v>75+</v>
          </cell>
          <cell r="BP29716" t="str">
            <v>Closed</v>
          </cell>
        </row>
        <row r="29717">
          <cell r="I29717" t="str">
            <v>N</v>
          </cell>
          <cell r="AG29717">
            <v>83</v>
          </cell>
          <cell r="AI29717">
            <v>4658</v>
          </cell>
          <cell r="AL29717">
            <v>90.87</v>
          </cell>
          <cell r="AQ29717">
            <v>1</v>
          </cell>
          <cell r="BM29717" t="str">
            <v>75+</v>
          </cell>
          <cell r="BP29717" t="str">
            <v>Closed</v>
          </cell>
        </row>
        <row r="29718">
          <cell r="I29718" t="str">
            <v>N</v>
          </cell>
          <cell r="AG29718">
            <v>77</v>
          </cell>
          <cell r="AI29718">
            <v>6865</v>
          </cell>
          <cell r="AL29718">
            <v>90.87</v>
          </cell>
          <cell r="AQ29718" t="str">
            <v>E</v>
          </cell>
          <cell r="BM29718" t="str">
            <v>75+</v>
          </cell>
          <cell r="BP29718" t="str">
            <v>Closed</v>
          </cell>
        </row>
        <row r="29719">
          <cell r="I29719" t="str">
            <v>N</v>
          </cell>
          <cell r="AG29719">
            <v>77</v>
          </cell>
          <cell r="AI29719">
            <v>7381</v>
          </cell>
          <cell r="AL29719">
            <v>90.88</v>
          </cell>
          <cell r="BM29719" t="str">
            <v>75+</v>
          </cell>
          <cell r="BP29719" t="str">
            <v>Open</v>
          </cell>
        </row>
        <row r="29720">
          <cell r="I29720" t="str">
            <v>N</v>
          </cell>
          <cell r="AG29720">
            <v>81</v>
          </cell>
          <cell r="AI29720">
            <v>4801</v>
          </cell>
          <cell r="AL29720">
            <v>90.88</v>
          </cell>
          <cell r="AQ29720" t="str">
            <v>D</v>
          </cell>
          <cell r="BM29720" t="str">
            <v>75+</v>
          </cell>
          <cell r="BP29720" t="str">
            <v>Closed</v>
          </cell>
        </row>
        <row r="29721">
          <cell r="I29721" t="str">
            <v>N</v>
          </cell>
          <cell r="AG29721">
            <v>78</v>
          </cell>
          <cell r="AI29721">
            <v>6848</v>
          </cell>
          <cell r="AL29721">
            <v>90.88</v>
          </cell>
          <cell r="AQ29721" t="str">
            <v>D</v>
          </cell>
          <cell r="BM29721" t="str">
            <v>75+</v>
          </cell>
          <cell r="BP29721" t="str">
            <v>Closed</v>
          </cell>
        </row>
        <row r="29722">
          <cell r="I29722" t="str">
            <v>N</v>
          </cell>
          <cell r="AG29722">
            <v>82</v>
          </cell>
          <cell r="AI29722">
            <v>4688</v>
          </cell>
          <cell r="AL29722">
            <v>90.88</v>
          </cell>
          <cell r="AQ29722" t="str">
            <v>D</v>
          </cell>
          <cell r="BM29722" t="str">
            <v>75+</v>
          </cell>
          <cell r="BP29722" t="str">
            <v>Closed</v>
          </cell>
        </row>
        <row r="29723">
          <cell r="I29723" t="str">
            <v>N</v>
          </cell>
          <cell r="AG29723">
            <v>77</v>
          </cell>
          <cell r="AI29723">
            <v>6837</v>
          </cell>
          <cell r="AL29723">
            <v>90.88</v>
          </cell>
          <cell r="AQ29723" t="str">
            <v>R</v>
          </cell>
          <cell r="BM29723" t="str">
            <v>75+</v>
          </cell>
          <cell r="BP29723" t="str">
            <v>Closed</v>
          </cell>
        </row>
        <row r="29724">
          <cell r="I29724" t="str">
            <v>N</v>
          </cell>
          <cell r="AG29724">
            <v>81</v>
          </cell>
          <cell r="AI29724">
            <v>5726</v>
          </cell>
          <cell r="AL29724">
            <v>90.89</v>
          </cell>
          <cell r="AQ29724" t="str">
            <v>D</v>
          </cell>
          <cell r="BM29724" t="str">
            <v>75+</v>
          </cell>
          <cell r="BP29724" t="str">
            <v>Closed</v>
          </cell>
        </row>
        <row r="29725">
          <cell r="I29725" t="str">
            <v>N</v>
          </cell>
          <cell r="AG29725">
            <v>78</v>
          </cell>
          <cell r="AI29725">
            <v>7092</v>
          </cell>
          <cell r="AL29725">
            <v>90.89</v>
          </cell>
          <cell r="AQ29725" t="str">
            <v>D</v>
          </cell>
          <cell r="BM29725" t="str">
            <v>75+</v>
          </cell>
          <cell r="BP29725" t="str">
            <v>Closed</v>
          </cell>
        </row>
        <row r="29726">
          <cell r="I29726" t="str">
            <v>N</v>
          </cell>
          <cell r="AG29726">
            <v>82</v>
          </cell>
          <cell r="AI29726">
            <v>4911</v>
          </cell>
          <cell r="AL29726">
            <v>90.89</v>
          </cell>
          <cell r="AQ29726" t="str">
            <v>R</v>
          </cell>
          <cell r="BM29726" t="str">
            <v>75+</v>
          </cell>
          <cell r="BP29726" t="str">
            <v>Closed</v>
          </cell>
        </row>
        <row r="29727">
          <cell r="I29727" t="str">
            <v>N</v>
          </cell>
          <cell r="AG29727">
            <v>79</v>
          </cell>
          <cell r="AI29727">
            <v>5984</v>
          </cell>
          <cell r="AL29727">
            <v>90.89</v>
          </cell>
          <cell r="AQ29727" t="str">
            <v>E</v>
          </cell>
          <cell r="BM29727" t="str">
            <v>75+</v>
          </cell>
          <cell r="BP29727" t="str">
            <v>Closed</v>
          </cell>
        </row>
        <row r="29728">
          <cell r="I29728" t="str">
            <v>Y</v>
          </cell>
          <cell r="AG29728">
            <v>83</v>
          </cell>
          <cell r="AI29728">
            <v>4999</v>
          </cell>
          <cell r="AL29728">
            <v>90.89</v>
          </cell>
          <cell r="AQ29728" t="str">
            <v>D</v>
          </cell>
          <cell r="BM29728" t="str">
            <v>75+</v>
          </cell>
          <cell r="BP29728" t="str">
            <v>Closed</v>
          </cell>
        </row>
        <row r="29729">
          <cell r="I29729" t="str">
            <v>N</v>
          </cell>
          <cell r="AG29729">
            <v>76</v>
          </cell>
          <cell r="AI29729">
            <v>7405</v>
          </cell>
          <cell r="AL29729">
            <v>90.89</v>
          </cell>
          <cell r="BM29729" t="str">
            <v>75+</v>
          </cell>
          <cell r="BP29729" t="str">
            <v>Open</v>
          </cell>
        </row>
        <row r="29730">
          <cell r="I29730" t="str">
            <v>N</v>
          </cell>
          <cell r="AG29730">
            <v>76</v>
          </cell>
          <cell r="AI29730">
            <v>7750</v>
          </cell>
          <cell r="AL29730">
            <v>90.9</v>
          </cell>
          <cell r="BM29730" t="str">
            <v>75+</v>
          </cell>
          <cell r="BP29730" t="str">
            <v>Open</v>
          </cell>
        </row>
        <row r="29731">
          <cell r="I29731" t="str">
            <v>Y</v>
          </cell>
          <cell r="AG29731">
            <v>81</v>
          </cell>
          <cell r="AI29731">
            <v>7213</v>
          </cell>
          <cell r="AL29731">
            <v>90.9</v>
          </cell>
          <cell r="BM29731" t="str">
            <v>75+</v>
          </cell>
          <cell r="BP29731" t="str">
            <v>Open</v>
          </cell>
        </row>
        <row r="29732">
          <cell r="I29732" t="str">
            <v>N</v>
          </cell>
          <cell r="AG29732">
            <v>80</v>
          </cell>
          <cell r="AI29732">
            <v>5446</v>
          </cell>
          <cell r="AL29732">
            <v>90.9</v>
          </cell>
          <cell r="AQ29732" t="str">
            <v>D</v>
          </cell>
          <cell r="BM29732" t="str">
            <v>75+</v>
          </cell>
          <cell r="BP29732" t="str">
            <v>Closed</v>
          </cell>
        </row>
        <row r="29733">
          <cell r="I29733" t="str">
            <v>N</v>
          </cell>
          <cell r="AG29733">
            <v>74</v>
          </cell>
          <cell r="AI29733">
            <v>8008</v>
          </cell>
          <cell r="AL29733">
            <v>90.9</v>
          </cell>
          <cell r="AQ29733" t="str">
            <v>D</v>
          </cell>
          <cell r="BM29733" t="str">
            <v>75+</v>
          </cell>
          <cell r="BP29733" t="str">
            <v>Closed</v>
          </cell>
        </row>
        <row r="29734">
          <cell r="I29734" t="str">
            <v>N</v>
          </cell>
          <cell r="AG29734">
            <v>77</v>
          </cell>
          <cell r="AI29734">
            <v>7843</v>
          </cell>
          <cell r="AL29734">
            <v>90.9</v>
          </cell>
          <cell r="BM29734" t="str">
            <v>75+</v>
          </cell>
          <cell r="BP29734" t="str">
            <v>Open</v>
          </cell>
        </row>
        <row r="29735">
          <cell r="I29735" t="str">
            <v>Y</v>
          </cell>
          <cell r="AG29735">
            <v>79</v>
          </cell>
          <cell r="AI29735">
            <v>6118</v>
          </cell>
          <cell r="AL29735">
            <v>90.9</v>
          </cell>
          <cell r="AQ29735" t="str">
            <v>E</v>
          </cell>
          <cell r="BM29735" t="str">
            <v>75+</v>
          </cell>
          <cell r="BP29735" t="str">
            <v>Closed</v>
          </cell>
        </row>
        <row r="29736">
          <cell r="I29736" t="str">
            <v>N</v>
          </cell>
          <cell r="AG29736">
            <v>77</v>
          </cell>
          <cell r="AI29736">
            <v>5952</v>
          </cell>
          <cell r="AL29736">
            <v>90.91</v>
          </cell>
          <cell r="AQ29736" t="str">
            <v>E</v>
          </cell>
          <cell r="BM29736" t="str">
            <v>75+</v>
          </cell>
          <cell r="BP29736" t="str">
            <v>Closed</v>
          </cell>
        </row>
        <row r="29737">
          <cell r="I29737" t="str">
            <v>N</v>
          </cell>
          <cell r="AG29737">
            <v>77</v>
          </cell>
          <cell r="AI29737">
            <v>6915</v>
          </cell>
          <cell r="AL29737">
            <v>90.91</v>
          </cell>
          <cell r="AQ29737" t="str">
            <v>D</v>
          </cell>
          <cell r="BM29737" t="str">
            <v>75+</v>
          </cell>
          <cell r="BP29737" t="str">
            <v>Closed</v>
          </cell>
        </row>
        <row r="29738">
          <cell r="I29738" t="str">
            <v>Y</v>
          </cell>
          <cell r="AG29738">
            <v>81</v>
          </cell>
          <cell r="AI29738">
            <v>5044</v>
          </cell>
          <cell r="AL29738">
            <v>90.91</v>
          </cell>
          <cell r="AQ29738" t="str">
            <v>D</v>
          </cell>
          <cell r="BM29738" t="str">
            <v>75+</v>
          </cell>
          <cell r="BP29738" t="str">
            <v>Closed</v>
          </cell>
        </row>
        <row r="29739">
          <cell r="I29739" t="str">
            <v>Y</v>
          </cell>
          <cell r="AG29739">
            <v>75</v>
          </cell>
          <cell r="AI29739">
            <v>7538</v>
          </cell>
          <cell r="AL29739">
            <v>90.91</v>
          </cell>
          <cell r="BM29739" t="str">
            <v>75+</v>
          </cell>
          <cell r="BP29739" t="str">
            <v>Open</v>
          </cell>
        </row>
        <row r="29740">
          <cell r="I29740" t="str">
            <v>N</v>
          </cell>
          <cell r="AG29740">
            <v>81</v>
          </cell>
          <cell r="AI29740">
            <v>5376</v>
          </cell>
          <cell r="AL29740">
            <v>90.91</v>
          </cell>
          <cell r="AQ29740" t="str">
            <v>R</v>
          </cell>
          <cell r="BM29740" t="str">
            <v>75+</v>
          </cell>
          <cell r="BP29740" t="str">
            <v>Closed</v>
          </cell>
        </row>
        <row r="29741">
          <cell r="I29741" t="str">
            <v>N</v>
          </cell>
          <cell r="AG29741">
            <v>78</v>
          </cell>
          <cell r="AI29741">
            <v>6665</v>
          </cell>
          <cell r="AL29741">
            <v>90.92</v>
          </cell>
          <cell r="AQ29741" t="str">
            <v>E</v>
          </cell>
          <cell r="BM29741" t="str">
            <v>75+</v>
          </cell>
          <cell r="BP29741" t="str">
            <v>Closed</v>
          </cell>
        </row>
        <row r="29742">
          <cell r="I29742" t="str">
            <v>N</v>
          </cell>
          <cell r="AG29742">
            <v>81</v>
          </cell>
          <cell r="AI29742">
            <v>4953</v>
          </cell>
          <cell r="AL29742">
            <v>90.92</v>
          </cell>
          <cell r="AQ29742" t="str">
            <v>D</v>
          </cell>
          <cell r="BM29742" t="str">
            <v>75+</v>
          </cell>
          <cell r="BP29742" t="str">
            <v>Closed</v>
          </cell>
        </row>
        <row r="29743">
          <cell r="I29743" t="str">
            <v>N</v>
          </cell>
          <cell r="AG29743">
            <v>77</v>
          </cell>
          <cell r="AI29743">
            <v>7450</v>
          </cell>
          <cell r="AL29743">
            <v>90.92</v>
          </cell>
          <cell r="AQ29743" t="str">
            <v>D</v>
          </cell>
          <cell r="BM29743" t="str">
            <v>75+</v>
          </cell>
          <cell r="BP29743" t="str">
            <v>Closed</v>
          </cell>
        </row>
        <row r="29744">
          <cell r="I29744" t="str">
            <v>N</v>
          </cell>
          <cell r="AG29744">
            <v>83</v>
          </cell>
          <cell r="AI29744">
            <v>5276</v>
          </cell>
          <cell r="AL29744">
            <v>90.92</v>
          </cell>
          <cell r="AQ29744" t="str">
            <v>D</v>
          </cell>
          <cell r="BM29744" t="str">
            <v>75+</v>
          </cell>
          <cell r="BP29744" t="str">
            <v>Closed</v>
          </cell>
        </row>
        <row r="29745">
          <cell r="I29745" t="str">
            <v>N</v>
          </cell>
          <cell r="AG29745">
            <v>79</v>
          </cell>
          <cell r="AI29745">
            <v>6081</v>
          </cell>
          <cell r="AL29745">
            <v>90.92</v>
          </cell>
          <cell r="AQ29745" t="str">
            <v>D</v>
          </cell>
          <cell r="BM29745" t="str">
            <v>75+</v>
          </cell>
          <cell r="BP29745" t="str">
            <v>Closed</v>
          </cell>
        </row>
        <row r="29746">
          <cell r="I29746" t="str">
            <v>N</v>
          </cell>
          <cell r="AG29746">
            <v>82</v>
          </cell>
          <cell r="AI29746">
            <v>4596</v>
          </cell>
          <cell r="AL29746">
            <v>90.92</v>
          </cell>
          <cell r="AQ29746" t="str">
            <v>D</v>
          </cell>
          <cell r="BM29746" t="str">
            <v>75+</v>
          </cell>
          <cell r="BP29746" t="str">
            <v>Closed</v>
          </cell>
        </row>
        <row r="29747">
          <cell r="I29747" t="str">
            <v>N</v>
          </cell>
          <cell r="AG29747">
            <v>79</v>
          </cell>
          <cell r="AI29747">
            <v>6629</v>
          </cell>
          <cell r="AL29747">
            <v>90.92</v>
          </cell>
          <cell r="BM29747" t="str">
            <v>75+</v>
          </cell>
          <cell r="BP29747" t="str">
            <v>Open</v>
          </cell>
        </row>
        <row r="29748">
          <cell r="I29748" t="str">
            <v>N</v>
          </cell>
          <cell r="AG29748">
            <v>82</v>
          </cell>
          <cell r="AI29748">
            <v>5375</v>
          </cell>
          <cell r="AL29748">
            <v>90.92</v>
          </cell>
          <cell r="AQ29748" t="str">
            <v>R</v>
          </cell>
          <cell r="BM29748" t="str">
            <v>75+</v>
          </cell>
          <cell r="BP29748" t="str">
            <v>Closed</v>
          </cell>
        </row>
        <row r="29749">
          <cell r="I29749" t="str">
            <v>N</v>
          </cell>
          <cell r="AG29749">
            <v>84</v>
          </cell>
          <cell r="AI29749">
            <v>3888</v>
          </cell>
          <cell r="AL29749">
            <v>90.93</v>
          </cell>
          <cell r="AQ29749" t="str">
            <v>D</v>
          </cell>
          <cell r="BM29749" t="str">
            <v>75+</v>
          </cell>
          <cell r="BP29749" t="str">
            <v>Closed</v>
          </cell>
        </row>
        <row r="29750">
          <cell r="I29750" t="str">
            <v>N</v>
          </cell>
          <cell r="AG29750">
            <v>80</v>
          </cell>
          <cell r="AI29750">
            <v>5920</v>
          </cell>
          <cell r="AL29750">
            <v>90.93</v>
          </cell>
          <cell r="AQ29750" t="str">
            <v>D</v>
          </cell>
          <cell r="BM29750" t="str">
            <v>75+</v>
          </cell>
          <cell r="BP29750" t="str">
            <v>Closed</v>
          </cell>
        </row>
        <row r="29751">
          <cell r="I29751" t="str">
            <v>N</v>
          </cell>
          <cell r="AG29751">
            <v>77</v>
          </cell>
          <cell r="AI29751">
            <v>7494</v>
          </cell>
          <cell r="AL29751">
            <v>90.93</v>
          </cell>
          <cell r="BM29751" t="str">
            <v>75+</v>
          </cell>
          <cell r="BP29751" t="str">
            <v>Open</v>
          </cell>
        </row>
        <row r="29752">
          <cell r="I29752" t="str">
            <v>Y</v>
          </cell>
          <cell r="AG29752">
            <v>87</v>
          </cell>
          <cell r="AI29752">
            <v>4979</v>
          </cell>
          <cell r="AL29752">
            <v>90.93</v>
          </cell>
          <cell r="AQ29752" t="str">
            <v>D</v>
          </cell>
          <cell r="BM29752" t="str">
            <v>75+</v>
          </cell>
          <cell r="BP29752" t="str">
            <v>Closed</v>
          </cell>
        </row>
        <row r="29753">
          <cell r="I29753" t="str">
            <v>N</v>
          </cell>
          <cell r="AG29753">
            <v>83</v>
          </cell>
          <cell r="AI29753">
            <v>4359</v>
          </cell>
          <cell r="AL29753">
            <v>90.93</v>
          </cell>
          <cell r="AQ29753" t="str">
            <v>R</v>
          </cell>
          <cell r="BM29753" t="str">
            <v>75+</v>
          </cell>
          <cell r="BP29753" t="str">
            <v>Closed</v>
          </cell>
        </row>
        <row r="29754">
          <cell r="I29754" t="str">
            <v>N</v>
          </cell>
          <cell r="AG29754">
            <v>77</v>
          </cell>
          <cell r="AI29754">
            <v>7480</v>
          </cell>
          <cell r="AL29754">
            <v>90.93</v>
          </cell>
          <cell r="AQ29754" t="str">
            <v>D</v>
          </cell>
          <cell r="BM29754" t="str">
            <v>75+</v>
          </cell>
          <cell r="BP29754" t="str">
            <v>Closed</v>
          </cell>
        </row>
        <row r="29755">
          <cell r="I29755" t="str">
            <v>N</v>
          </cell>
          <cell r="AG29755">
            <v>82</v>
          </cell>
          <cell r="AI29755">
            <v>4599</v>
          </cell>
          <cell r="AL29755">
            <v>90.93</v>
          </cell>
          <cell r="AQ29755" t="str">
            <v>D</v>
          </cell>
          <cell r="BM29755" t="str">
            <v>75+</v>
          </cell>
          <cell r="BP29755" t="str">
            <v>Closed</v>
          </cell>
        </row>
        <row r="29756">
          <cell r="I29756" t="str">
            <v>Y</v>
          </cell>
          <cell r="AG29756">
            <v>89</v>
          </cell>
          <cell r="AI29756">
            <v>4626</v>
          </cell>
          <cell r="AL29756">
            <v>90.94</v>
          </cell>
          <cell r="AQ29756" t="str">
            <v>D</v>
          </cell>
          <cell r="BM29756" t="str">
            <v>75+</v>
          </cell>
          <cell r="BP29756" t="str">
            <v>Closed</v>
          </cell>
        </row>
        <row r="29757">
          <cell r="I29757" t="str">
            <v>N</v>
          </cell>
          <cell r="AG29757">
            <v>83</v>
          </cell>
          <cell r="AI29757">
            <v>5324</v>
          </cell>
          <cell r="AL29757">
            <v>90.94</v>
          </cell>
          <cell r="AQ29757" t="str">
            <v>E</v>
          </cell>
          <cell r="BM29757" t="str">
            <v>75+</v>
          </cell>
          <cell r="BP29757" t="str">
            <v>Closed</v>
          </cell>
        </row>
        <row r="29758">
          <cell r="I29758" t="str">
            <v>N</v>
          </cell>
          <cell r="AG29758">
            <v>84</v>
          </cell>
          <cell r="AI29758">
            <v>3864</v>
          </cell>
          <cell r="AL29758">
            <v>90.94</v>
          </cell>
          <cell r="AQ29758" t="str">
            <v>R</v>
          </cell>
          <cell r="BM29758" t="str">
            <v>75+</v>
          </cell>
          <cell r="BP29758" t="str">
            <v>Closed</v>
          </cell>
        </row>
        <row r="29759">
          <cell r="I29759" t="str">
            <v>N</v>
          </cell>
          <cell r="AG29759">
            <v>77</v>
          </cell>
          <cell r="AI29759">
            <v>7593</v>
          </cell>
          <cell r="AL29759">
            <v>90.94</v>
          </cell>
          <cell r="BM29759" t="str">
            <v>75+</v>
          </cell>
          <cell r="BP29759" t="str">
            <v>Open</v>
          </cell>
        </row>
        <row r="29760">
          <cell r="I29760" t="str">
            <v>N</v>
          </cell>
          <cell r="AG29760">
            <v>79</v>
          </cell>
          <cell r="AI29760">
            <v>5693</v>
          </cell>
          <cell r="AL29760">
            <v>90.94</v>
          </cell>
          <cell r="AQ29760" t="str">
            <v>R</v>
          </cell>
          <cell r="BM29760" t="str">
            <v>75+</v>
          </cell>
          <cell r="BP29760" t="str">
            <v>Closed</v>
          </cell>
        </row>
        <row r="29761">
          <cell r="I29761" t="str">
            <v>N</v>
          </cell>
          <cell r="AG29761">
            <v>78</v>
          </cell>
          <cell r="AI29761">
            <v>7265</v>
          </cell>
          <cell r="AL29761">
            <v>90.94</v>
          </cell>
          <cell r="AQ29761" t="str">
            <v>R</v>
          </cell>
          <cell r="BM29761" t="str">
            <v>75+</v>
          </cell>
          <cell r="BP29761" t="str">
            <v>Closed</v>
          </cell>
        </row>
        <row r="29762">
          <cell r="I29762" t="str">
            <v>N</v>
          </cell>
          <cell r="AG29762">
            <v>77</v>
          </cell>
          <cell r="AI29762">
            <v>7120</v>
          </cell>
          <cell r="AL29762">
            <v>90.94</v>
          </cell>
          <cell r="BM29762" t="str">
            <v>75+</v>
          </cell>
          <cell r="BP29762" t="str">
            <v>Open</v>
          </cell>
        </row>
        <row r="29763">
          <cell r="I29763" t="str">
            <v>N</v>
          </cell>
          <cell r="AG29763">
            <v>82</v>
          </cell>
          <cell r="AI29763">
            <v>5378</v>
          </cell>
          <cell r="AL29763">
            <v>90.94</v>
          </cell>
          <cell r="AQ29763" t="str">
            <v>E</v>
          </cell>
          <cell r="BM29763" t="str">
            <v>75+</v>
          </cell>
          <cell r="BP29763" t="str">
            <v>Closed</v>
          </cell>
        </row>
        <row r="29764">
          <cell r="I29764" t="str">
            <v>N</v>
          </cell>
          <cell r="AG29764">
            <v>78</v>
          </cell>
          <cell r="AI29764">
            <v>5928</v>
          </cell>
          <cell r="AL29764">
            <v>90.94</v>
          </cell>
          <cell r="AQ29764" t="str">
            <v>D</v>
          </cell>
          <cell r="BM29764" t="str">
            <v>75+</v>
          </cell>
          <cell r="BP29764" t="str">
            <v>Closed</v>
          </cell>
        </row>
        <row r="29765">
          <cell r="I29765" t="str">
            <v>N</v>
          </cell>
          <cell r="AG29765">
            <v>80</v>
          </cell>
          <cell r="AI29765">
            <v>6364</v>
          </cell>
          <cell r="AL29765">
            <v>90.95</v>
          </cell>
          <cell r="AQ29765" t="str">
            <v>D</v>
          </cell>
          <cell r="BM29765" t="str">
            <v>75+</v>
          </cell>
          <cell r="BP29765" t="str">
            <v>Closed</v>
          </cell>
        </row>
        <row r="29766">
          <cell r="I29766" t="str">
            <v>N</v>
          </cell>
          <cell r="AG29766">
            <v>78</v>
          </cell>
          <cell r="AI29766">
            <v>5962</v>
          </cell>
          <cell r="AL29766">
            <v>90.95</v>
          </cell>
          <cell r="AQ29766" t="str">
            <v>D</v>
          </cell>
          <cell r="BM29766" t="str">
            <v>75+</v>
          </cell>
          <cell r="BP29766" t="str">
            <v>Closed</v>
          </cell>
        </row>
        <row r="29767">
          <cell r="I29767" t="str">
            <v>N</v>
          </cell>
          <cell r="AG29767">
            <v>78</v>
          </cell>
          <cell r="AI29767">
            <v>7100</v>
          </cell>
          <cell r="AL29767">
            <v>90.95</v>
          </cell>
          <cell r="AQ29767" t="str">
            <v>D</v>
          </cell>
          <cell r="BM29767" t="str">
            <v>75+</v>
          </cell>
          <cell r="BP29767" t="str">
            <v>Closed</v>
          </cell>
        </row>
        <row r="29768">
          <cell r="I29768" t="str">
            <v>N</v>
          </cell>
          <cell r="AG29768">
            <v>84</v>
          </cell>
          <cell r="AI29768">
            <v>4616</v>
          </cell>
          <cell r="AL29768">
            <v>90.95</v>
          </cell>
          <cell r="AQ29768" t="str">
            <v>R</v>
          </cell>
          <cell r="BM29768" t="str">
            <v>75+</v>
          </cell>
          <cell r="BP29768" t="str">
            <v>Closed</v>
          </cell>
        </row>
        <row r="29769">
          <cell r="I29769" t="str">
            <v>N</v>
          </cell>
          <cell r="AG29769">
            <v>81</v>
          </cell>
          <cell r="AI29769">
            <v>5143</v>
          </cell>
          <cell r="AL29769">
            <v>90.95</v>
          </cell>
          <cell r="AQ29769" t="str">
            <v>D</v>
          </cell>
          <cell r="BM29769" t="str">
            <v>75+</v>
          </cell>
          <cell r="BP29769" t="str">
            <v>Closed</v>
          </cell>
        </row>
        <row r="29770">
          <cell r="I29770" t="str">
            <v>N</v>
          </cell>
          <cell r="AG29770">
            <v>77</v>
          </cell>
          <cell r="AI29770">
            <v>6240</v>
          </cell>
          <cell r="AL29770">
            <v>90.95</v>
          </cell>
          <cell r="BM29770" t="str">
            <v>75+</v>
          </cell>
          <cell r="BP29770" t="str">
            <v>Open</v>
          </cell>
        </row>
        <row r="29771">
          <cell r="I29771" t="str">
            <v>Y</v>
          </cell>
          <cell r="AG29771">
            <v>83</v>
          </cell>
          <cell r="AI29771">
            <v>6805</v>
          </cell>
          <cell r="AL29771">
            <v>90.95</v>
          </cell>
          <cell r="BM29771" t="str">
            <v>75+</v>
          </cell>
          <cell r="BP29771" t="str">
            <v>Open</v>
          </cell>
        </row>
        <row r="29772">
          <cell r="I29772" t="str">
            <v>N</v>
          </cell>
          <cell r="AG29772">
            <v>82</v>
          </cell>
          <cell r="AI29772">
            <v>5550</v>
          </cell>
          <cell r="AL29772">
            <v>90.96</v>
          </cell>
          <cell r="AQ29772" t="str">
            <v>D</v>
          </cell>
          <cell r="BM29772" t="str">
            <v>75+</v>
          </cell>
          <cell r="BP29772" t="str">
            <v>Closed</v>
          </cell>
        </row>
        <row r="29773">
          <cell r="I29773" t="str">
            <v>N</v>
          </cell>
          <cell r="AG29773">
            <v>79</v>
          </cell>
          <cell r="AI29773">
            <v>6636</v>
          </cell>
          <cell r="AL29773">
            <v>90.96</v>
          </cell>
          <cell r="AQ29773" t="str">
            <v>D</v>
          </cell>
          <cell r="BM29773" t="str">
            <v>75+</v>
          </cell>
          <cell r="BP29773" t="str">
            <v>Closed</v>
          </cell>
        </row>
        <row r="29774">
          <cell r="I29774" t="str">
            <v>N</v>
          </cell>
          <cell r="AG29774">
            <v>74</v>
          </cell>
          <cell r="AI29774">
            <v>7289</v>
          </cell>
          <cell r="AL29774">
            <v>90.96</v>
          </cell>
          <cell r="AQ29774" t="str">
            <v>D</v>
          </cell>
          <cell r="BM29774" t="str">
            <v>75+</v>
          </cell>
          <cell r="BP29774" t="str">
            <v>Closed</v>
          </cell>
        </row>
        <row r="29775">
          <cell r="I29775" t="str">
            <v>N</v>
          </cell>
          <cell r="AG29775">
            <v>80</v>
          </cell>
          <cell r="AI29775">
            <v>6408</v>
          </cell>
          <cell r="AL29775">
            <v>90.96</v>
          </cell>
          <cell r="AQ29775" t="str">
            <v>D</v>
          </cell>
          <cell r="BM29775" t="str">
            <v>75+</v>
          </cell>
          <cell r="BP29775" t="str">
            <v>Closed</v>
          </cell>
        </row>
        <row r="29776">
          <cell r="I29776" t="str">
            <v>Y</v>
          </cell>
          <cell r="AG29776">
            <v>81</v>
          </cell>
          <cell r="AI29776">
            <v>7229</v>
          </cell>
          <cell r="AL29776">
            <v>90.96</v>
          </cell>
          <cell r="BM29776" t="str">
            <v>75+</v>
          </cell>
          <cell r="BP29776" t="str">
            <v>Open</v>
          </cell>
        </row>
        <row r="29777">
          <cell r="I29777" t="str">
            <v>N</v>
          </cell>
          <cell r="AG29777">
            <v>79</v>
          </cell>
          <cell r="AI29777">
            <v>6224</v>
          </cell>
          <cell r="AL29777">
            <v>90.96</v>
          </cell>
          <cell r="AQ29777" t="str">
            <v>R</v>
          </cell>
          <cell r="BM29777" t="str">
            <v>75+</v>
          </cell>
          <cell r="BP29777" t="str">
            <v>Closed</v>
          </cell>
        </row>
        <row r="29778">
          <cell r="I29778" t="str">
            <v>N</v>
          </cell>
          <cell r="AG29778">
            <v>82</v>
          </cell>
          <cell r="AI29778">
            <v>5583</v>
          </cell>
          <cell r="AL29778">
            <v>90.96</v>
          </cell>
          <cell r="AQ29778" t="str">
            <v>E</v>
          </cell>
          <cell r="BM29778" t="str">
            <v>75+</v>
          </cell>
          <cell r="BP29778" t="str">
            <v>Closed</v>
          </cell>
        </row>
        <row r="29779">
          <cell r="I29779" t="str">
            <v>N</v>
          </cell>
          <cell r="AG29779">
            <v>74</v>
          </cell>
          <cell r="AI29779">
            <v>7821</v>
          </cell>
          <cell r="AL29779">
            <v>90.96</v>
          </cell>
          <cell r="AQ29779" t="str">
            <v>D</v>
          </cell>
          <cell r="BM29779" t="str">
            <v>75+</v>
          </cell>
          <cell r="BP29779" t="str">
            <v>Closed</v>
          </cell>
        </row>
        <row r="29780">
          <cell r="I29780" t="str">
            <v>N</v>
          </cell>
          <cell r="AG29780">
            <v>75</v>
          </cell>
          <cell r="AI29780">
            <v>7529</v>
          </cell>
          <cell r="AL29780">
            <v>90.96</v>
          </cell>
          <cell r="BM29780" t="str">
            <v>75+</v>
          </cell>
          <cell r="BP29780" t="str">
            <v>Open</v>
          </cell>
        </row>
        <row r="29781">
          <cell r="I29781" t="str">
            <v>Y</v>
          </cell>
          <cell r="AG29781">
            <v>80</v>
          </cell>
          <cell r="AI29781">
            <v>7691</v>
          </cell>
          <cell r="AL29781">
            <v>90.97</v>
          </cell>
          <cell r="BM29781" t="str">
            <v>75+</v>
          </cell>
          <cell r="BP29781" t="str">
            <v>Open</v>
          </cell>
        </row>
        <row r="29782">
          <cell r="I29782" t="str">
            <v>Y</v>
          </cell>
          <cell r="AG29782">
            <v>78</v>
          </cell>
          <cell r="AI29782">
            <v>6732</v>
          </cell>
          <cell r="AL29782">
            <v>90.97</v>
          </cell>
          <cell r="AQ29782" t="str">
            <v>R</v>
          </cell>
          <cell r="BM29782" t="str">
            <v>75+</v>
          </cell>
          <cell r="BP29782" t="str">
            <v>Closed</v>
          </cell>
        </row>
        <row r="29783">
          <cell r="I29783" t="str">
            <v>N</v>
          </cell>
          <cell r="AG29783">
            <v>79</v>
          </cell>
          <cell r="AI29783">
            <v>6258</v>
          </cell>
          <cell r="AL29783">
            <v>90.97</v>
          </cell>
          <cell r="AQ29783">
            <v>1</v>
          </cell>
          <cell r="BM29783" t="str">
            <v>75+</v>
          </cell>
          <cell r="BP29783" t="str">
            <v>Closed</v>
          </cell>
        </row>
        <row r="29784">
          <cell r="I29784" t="str">
            <v>N</v>
          </cell>
          <cell r="AG29784">
            <v>78</v>
          </cell>
          <cell r="AI29784">
            <v>6710</v>
          </cell>
          <cell r="AL29784">
            <v>90.97</v>
          </cell>
          <cell r="AQ29784" t="str">
            <v>E</v>
          </cell>
          <cell r="BM29784" t="str">
            <v>75+</v>
          </cell>
          <cell r="BP29784" t="str">
            <v>Closed</v>
          </cell>
        </row>
        <row r="29785">
          <cell r="I29785" t="str">
            <v>N</v>
          </cell>
          <cell r="AG29785">
            <v>75</v>
          </cell>
          <cell r="AI29785">
            <v>7570</v>
          </cell>
          <cell r="AL29785">
            <v>90.97</v>
          </cell>
          <cell r="BM29785" t="str">
            <v>75+</v>
          </cell>
          <cell r="BP29785" t="str">
            <v>Closed</v>
          </cell>
        </row>
        <row r="29786">
          <cell r="I29786" t="str">
            <v>N</v>
          </cell>
          <cell r="AG29786">
            <v>78</v>
          </cell>
          <cell r="AI29786">
            <v>5790</v>
          </cell>
          <cell r="AL29786">
            <v>90.97</v>
          </cell>
          <cell r="AQ29786" t="str">
            <v>R</v>
          </cell>
          <cell r="BM29786" t="str">
            <v>75+</v>
          </cell>
          <cell r="BP29786" t="str">
            <v>Closed</v>
          </cell>
        </row>
        <row r="29787">
          <cell r="I29787" t="str">
            <v>N</v>
          </cell>
          <cell r="AG29787">
            <v>77</v>
          </cell>
          <cell r="AI29787">
            <v>6895</v>
          </cell>
          <cell r="AL29787">
            <v>90.97</v>
          </cell>
          <cell r="AQ29787" t="str">
            <v>D</v>
          </cell>
          <cell r="BM29787" t="str">
            <v>75+</v>
          </cell>
          <cell r="BP29787" t="str">
            <v>Closed</v>
          </cell>
        </row>
        <row r="29788">
          <cell r="I29788" t="str">
            <v>N</v>
          </cell>
          <cell r="AG29788">
            <v>75</v>
          </cell>
          <cell r="AI29788">
            <v>7641</v>
          </cell>
          <cell r="AL29788">
            <v>90.98</v>
          </cell>
          <cell r="BM29788" t="str">
            <v>75+</v>
          </cell>
          <cell r="BP29788" t="str">
            <v>Open</v>
          </cell>
        </row>
        <row r="29789">
          <cell r="I29789" t="str">
            <v>N</v>
          </cell>
          <cell r="AG29789">
            <v>77</v>
          </cell>
          <cell r="AI29789">
            <v>6694</v>
          </cell>
          <cell r="AL29789">
            <v>90.98</v>
          </cell>
          <cell r="AQ29789" t="str">
            <v>D</v>
          </cell>
          <cell r="BM29789" t="str">
            <v>75+</v>
          </cell>
          <cell r="BP29789" t="str">
            <v>Closed</v>
          </cell>
        </row>
        <row r="29790">
          <cell r="I29790" t="str">
            <v>N</v>
          </cell>
          <cell r="AG29790">
            <v>79</v>
          </cell>
          <cell r="AI29790">
            <v>6416</v>
          </cell>
          <cell r="AL29790">
            <v>90.98</v>
          </cell>
          <cell r="AQ29790" t="str">
            <v>R</v>
          </cell>
          <cell r="BM29790" t="str">
            <v>75+</v>
          </cell>
          <cell r="BP29790" t="str">
            <v>Closed</v>
          </cell>
        </row>
        <row r="29791">
          <cell r="I29791" t="str">
            <v>Y</v>
          </cell>
          <cell r="AG29791">
            <v>80</v>
          </cell>
          <cell r="AI29791">
            <v>7775</v>
          </cell>
          <cell r="AL29791">
            <v>90.98</v>
          </cell>
          <cell r="BM29791" t="str">
            <v>75+</v>
          </cell>
          <cell r="BP29791" t="str">
            <v>Open</v>
          </cell>
        </row>
        <row r="29792">
          <cell r="I29792" t="str">
            <v>N</v>
          </cell>
          <cell r="AG29792">
            <v>75</v>
          </cell>
          <cell r="AI29792">
            <v>7386</v>
          </cell>
          <cell r="AL29792">
            <v>90.98</v>
          </cell>
          <cell r="BM29792" t="str">
            <v>75+</v>
          </cell>
          <cell r="BP29792" t="str">
            <v>Open</v>
          </cell>
        </row>
        <row r="29793">
          <cell r="I29793" t="str">
            <v>N</v>
          </cell>
          <cell r="AG29793">
            <v>73</v>
          </cell>
          <cell r="AI29793">
            <v>7592</v>
          </cell>
          <cell r="AL29793">
            <v>90.98</v>
          </cell>
          <cell r="AQ29793" t="str">
            <v>R</v>
          </cell>
          <cell r="BM29793" t="str">
            <v>75+</v>
          </cell>
          <cell r="BP29793" t="str">
            <v>Closed</v>
          </cell>
        </row>
        <row r="29794">
          <cell r="I29794" t="str">
            <v>N</v>
          </cell>
          <cell r="AG29794">
            <v>81</v>
          </cell>
          <cell r="AI29794">
            <v>6509</v>
          </cell>
          <cell r="AL29794">
            <v>90.98</v>
          </cell>
          <cell r="AQ29794" t="str">
            <v>D</v>
          </cell>
          <cell r="BM29794" t="str">
            <v>75+</v>
          </cell>
          <cell r="BP29794" t="str">
            <v>Closed</v>
          </cell>
        </row>
        <row r="29795">
          <cell r="I29795" t="str">
            <v>N</v>
          </cell>
          <cell r="AG29795">
            <v>80</v>
          </cell>
          <cell r="AI29795">
            <v>6650</v>
          </cell>
          <cell r="AL29795">
            <v>90.98</v>
          </cell>
          <cell r="AQ29795" t="str">
            <v>E</v>
          </cell>
          <cell r="BM29795" t="str">
            <v>75+</v>
          </cell>
          <cell r="BP29795" t="str">
            <v>Closed</v>
          </cell>
        </row>
        <row r="29796">
          <cell r="I29796" t="str">
            <v>N</v>
          </cell>
          <cell r="AG29796">
            <v>76</v>
          </cell>
          <cell r="AI29796">
            <v>7776</v>
          </cell>
          <cell r="AL29796">
            <v>90.99</v>
          </cell>
          <cell r="AQ29796" t="str">
            <v>D</v>
          </cell>
          <cell r="BM29796" t="str">
            <v>75+</v>
          </cell>
          <cell r="BP29796" t="str">
            <v>Closed</v>
          </cell>
        </row>
        <row r="29797">
          <cell r="I29797" t="str">
            <v>N</v>
          </cell>
          <cell r="AG29797">
            <v>81</v>
          </cell>
          <cell r="AI29797">
            <v>5302</v>
          </cell>
          <cell r="AL29797">
            <v>90.99</v>
          </cell>
          <cell r="AQ29797" t="str">
            <v>D</v>
          </cell>
          <cell r="BM29797" t="str">
            <v>75+</v>
          </cell>
          <cell r="BP29797" t="str">
            <v>Closed</v>
          </cell>
        </row>
        <row r="29798">
          <cell r="I29798" t="str">
            <v>N</v>
          </cell>
          <cell r="AG29798">
            <v>76</v>
          </cell>
          <cell r="AI29798">
            <v>6659</v>
          </cell>
          <cell r="AL29798">
            <v>90.99</v>
          </cell>
          <cell r="AQ29798" t="str">
            <v>D</v>
          </cell>
          <cell r="BM29798" t="str">
            <v>75+</v>
          </cell>
          <cell r="BP29798" t="str">
            <v>Closed</v>
          </cell>
        </row>
        <row r="29799">
          <cell r="I29799" t="str">
            <v>Y</v>
          </cell>
          <cell r="AG29799">
            <v>80</v>
          </cell>
          <cell r="AI29799">
            <v>7621</v>
          </cell>
          <cell r="AL29799">
            <v>90.99</v>
          </cell>
          <cell r="BM29799" t="str">
            <v>75+</v>
          </cell>
          <cell r="BP29799" t="str">
            <v>Open</v>
          </cell>
        </row>
        <row r="29800">
          <cell r="I29800" t="str">
            <v>N</v>
          </cell>
          <cell r="AG29800">
            <v>79</v>
          </cell>
          <cell r="AI29800">
            <v>6746</v>
          </cell>
          <cell r="AL29800">
            <v>90.99</v>
          </cell>
          <cell r="AQ29800" t="str">
            <v>E</v>
          </cell>
          <cell r="BM29800" t="str">
            <v>75+</v>
          </cell>
          <cell r="BP29800" t="str">
            <v>Closed</v>
          </cell>
        </row>
        <row r="29801">
          <cell r="I29801" t="str">
            <v>N</v>
          </cell>
          <cell r="AG29801">
            <v>78</v>
          </cell>
          <cell r="AI29801">
            <v>6671</v>
          </cell>
          <cell r="AL29801">
            <v>90.99</v>
          </cell>
          <cell r="AQ29801" t="str">
            <v>R</v>
          </cell>
          <cell r="BM29801" t="str">
            <v>75+</v>
          </cell>
          <cell r="BP29801" t="str">
            <v>Closed</v>
          </cell>
        </row>
        <row r="29802">
          <cell r="I29802" t="str">
            <v>N</v>
          </cell>
          <cell r="AG29802">
            <v>77</v>
          </cell>
          <cell r="AI29802">
            <v>6336</v>
          </cell>
          <cell r="AL29802">
            <v>90.99</v>
          </cell>
          <cell r="BM29802" t="str">
            <v>75+</v>
          </cell>
          <cell r="BP29802" t="str">
            <v>Open</v>
          </cell>
        </row>
        <row r="29803">
          <cell r="I29803" t="str">
            <v>N</v>
          </cell>
          <cell r="AG29803">
            <v>79</v>
          </cell>
          <cell r="AI29803">
            <v>6104</v>
          </cell>
          <cell r="AL29803">
            <v>91</v>
          </cell>
          <cell r="AQ29803" t="str">
            <v>R</v>
          </cell>
          <cell r="BM29803" t="str">
            <v>75+</v>
          </cell>
          <cell r="BP29803" t="str">
            <v>Closed</v>
          </cell>
        </row>
        <row r="29804">
          <cell r="I29804" t="str">
            <v>N</v>
          </cell>
          <cell r="AG29804">
            <v>75</v>
          </cell>
          <cell r="AI29804">
            <v>7731</v>
          </cell>
          <cell r="AL29804">
            <v>91</v>
          </cell>
          <cell r="BM29804" t="str">
            <v>75+</v>
          </cell>
          <cell r="BP29804" t="str">
            <v>Open</v>
          </cell>
        </row>
        <row r="29805">
          <cell r="I29805" t="str">
            <v>N</v>
          </cell>
          <cell r="AG29805">
            <v>76</v>
          </cell>
          <cell r="AI29805">
            <v>6890</v>
          </cell>
          <cell r="AL29805">
            <v>91</v>
          </cell>
          <cell r="BM29805" t="str">
            <v>75+</v>
          </cell>
          <cell r="BP29805" t="str">
            <v>Open</v>
          </cell>
        </row>
        <row r="29806">
          <cell r="I29806" t="str">
            <v>N</v>
          </cell>
          <cell r="AG29806">
            <v>79</v>
          </cell>
          <cell r="AI29806">
            <v>5444</v>
          </cell>
          <cell r="AL29806">
            <v>91</v>
          </cell>
          <cell r="AQ29806" t="str">
            <v>D</v>
          </cell>
          <cell r="BM29806" t="str">
            <v>75+</v>
          </cell>
          <cell r="BP29806" t="str">
            <v>Closed</v>
          </cell>
        </row>
        <row r="29807">
          <cell r="I29807" t="str">
            <v>N</v>
          </cell>
          <cell r="AG29807">
            <v>80</v>
          </cell>
          <cell r="AI29807">
            <v>6187</v>
          </cell>
          <cell r="AL29807">
            <v>91</v>
          </cell>
          <cell r="AQ29807" t="str">
            <v>D</v>
          </cell>
          <cell r="BM29807" t="str">
            <v>75+</v>
          </cell>
          <cell r="BP29807" t="str">
            <v>Closed</v>
          </cell>
        </row>
        <row r="29808">
          <cell r="I29808" t="str">
            <v>N</v>
          </cell>
          <cell r="AG29808">
            <v>76</v>
          </cell>
          <cell r="AI29808">
            <v>7103</v>
          </cell>
          <cell r="AL29808">
            <v>91</v>
          </cell>
          <cell r="BM29808" t="str">
            <v>75+</v>
          </cell>
          <cell r="BP29808" t="str">
            <v>Open</v>
          </cell>
        </row>
        <row r="29809">
          <cell r="I29809" t="str">
            <v>Y</v>
          </cell>
          <cell r="AG29809">
            <v>91</v>
          </cell>
          <cell r="AI29809">
            <v>3714</v>
          </cell>
          <cell r="AL29809">
            <v>91</v>
          </cell>
          <cell r="AQ29809" t="str">
            <v>D</v>
          </cell>
          <cell r="BM29809" t="str">
            <v>75+</v>
          </cell>
          <cell r="BP29809" t="str">
            <v>Closed</v>
          </cell>
        </row>
        <row r="29810">
          <cell r="I29810" t="str">
            <v>Y</v>
          </cell>
          <cell r="AG29810">
            <v>83</v>
          </cell>
          <cell r="AI29810">
            <v>4568</v>
          </cell>
          <cell r="AL29810">
            <v>91</v>
          </cell>
          <cell r="AQ29810" t="str">
            <v>E</v>
          </cell>
          <cell r="BM29810" t="str">
            <v>75+</v>
          </cell>
          <cell r="BP29810" t="str">
            <v>Closed</v>
          </cell>
        </row>
        <row r="29811">
          <cell r="I29811" t="str">
            <v>Y</v>
          </cell>
          <cell r="AG29811">
            <v>84</v>
          </cell>
          <cell r="AI29811">
            <v>6226</v>
          </cell>
          <cell r="AL29811">
            <v>91.01</v>
          </cell>
          <cell r="AQ29811" t="str">
            <v>D</v>
          </cell>
          <cell r="BM29811" t="str">
            <v>75+</v>
          </cell>
          <cell r="BP29811" t="str">
            <v>Closed</v>
          </cell>
        </row>
        <row r="29812">
          <cell r="I29812" t="str">
            <v>N</v>
          </cell>
          <cell r="AG29812">
            <v>75</v>
          </cell>
          <cell r="AI29812">
            <v>7733</v>
          </cell>
          <cell r="AL29812">
            <v>91.01</v>
          </cell>
          <cell r="BM29812" t="str">
            <v>75+</v>
          </cell>
          <cell r="BP29812" t="str">
            <v>Open</v>
          </cell>
        </row>
        <row r="29813">
          <cell r="I29813" t="str">
            <v>N</v>
          </cell>
          <cell r="AG29813">
            <v>77</v>
          </cell>
          <cell r="AI29813">
            <v>7073</v>
          </cell>
          <cell r="AL29813">
            <v>91.01</v>
          </cell>
          <cell r="BM29813" t="str">
            <v>75+</v>
          </cell>
          <cell r="BP29813" t="str">
            <v>Open</v>
          </cell>
        </row>
        <row r="29814">
          <cell r="I29814" t="str">
            <v>N</v>
          </cell>
          <cell r="AG29814">
            <v>76</v>
          </cell>
          <cell r="AI29814">
            <v>7838</v>
          </cell>
          <cell r="AL29814">
            <v>91.01</v>
          </cell>
          <cell r="BM29814" t="str">
            <v>75+</v>
          </cell>
          <cell r="BP29814" t="str">
            <v>Open</v>
          </cell>
        </row>
        <row r="29815">
          <cell r="I29815" t="str">
            <v>N</v>
          </cell>
          <cell r="AG29815">
            <v>80</v>
          </cell>
          <cell r="AI29815">
            <v>5851</v>
          </cell>
          <cell r="AL29815">
            <v>91.01</v>
          </cell>
          <cell r="AQ29815" t="str">
            <v>D</v>
          </cell>
          <cell r="BM29815" t="str">
            <v>75+</v>
          </cell>
          <cell r="BP29815" t="str">
            <v>Closed</v>
          </cell>
        </row>
        <row r="29816">
          <cell r="I29816" t="str">
            <v>Y</v>
          </cell>
          <cell r="AG29816">
            <v>86</v>
          </cell>
          <cell r="AI29816">
            <v>5511</v>
          </cell>
          <cell r="AL29816">
            <v>91.01</v>
          </cell>
          <cell r="AQ29816" t="str">
            <v>D</v>
          </cell>
          <cell r="BM29816" t="str">
            <v>75+</v>
          </cell>
          <cell r="BP29816" t="str">
            <v>Closed</v>
          </cell>
        </row>
        <row r="29817">
          <cell r="I29817" t="str">
            <v>N</v>
          </cell>
          <cell r="AG29817">
            <v>77</v>
          </cell>
          <cell r="AI29817">
            <v>6806</v>
          </cell>
          <cell r="AL29817">
            <v>91.01</v>
          </cell>
          <cell r="AQ29817" t="str">
            <v>D</v>
          </cell>
          <cell r="BM29817" t="str">
            <v>75+</v>
          </cell>
          <cell r="BP29817" t="str">
            <v>Closed</v>
          </cell>
        </row>
        <row r="29818">
          <cell r="I29818" t="str">
            <v>N</v>
          </cell>
          <cell r="AG29818">
            <v>77</v>
          </cell>
          <cell r="AI29818">
            <v>7309</v>
          </cell>
          <cell r="AL29818">
            <v>91.01</v>
          </cell>
          <cell r="BM29818" t="str">
            <v>75+</v>
          </cell>
          <cell r="BP29818" t="str">
            <v>Open</v>
          </cell>
        </row>
        <row r="29819">
          <cell r="I29819" t="str">
            <v>Y</v>
          </cell>
          <cell r="AG29819">
            <v>86</v>
          </cell>
          <cell r="AI29819">
            <v>5557</v>
          </cell>
          <cell r="AL29819">
            <v>91.01</v>
          </cell>
          <cell r="AQ29819" t="str">
            <v>E</v>
          </cell>
          <cell r="BM29819" t="str">
            <v>75+</v>
          </cell>
          <cell r="BP29819" t="str">
            <v>Closed</v>
          </cell>
        </row>
        <row r="29820">
          <cell r="I29820" t="str">
            <v>N</v>
          </cell>
          <cell r="AG29820">
            <v>79</v>
          </cell>
          <cell r="AI29820">
            <v>6193</v>
          </cell>
          <cell r="AL29820">
            <v>91.02</v>
          </cell>
          <cell r="AQ29820">
            <v>1</v>
          </cell>
          <cell r="BM29820" t="str">
            <v>75+</v>
          </cell>
          <cell r="BP29820" t="str">
            <v>Closed</v>
          </cell>
        </row>
        <row r="29821">
          <cell r="I29821" t="str">
            <v>N</v>
          </cell>
          <cell r="AG29821">
            <v>80</v>
          </cell>
          <cell r="AI29821">
            <v>5903</v>
          </cell>
          <cell r="AL29821">
            <v>91.02</v>
          </cell>
          <cell r="AQ29821" t="str">
            <v>R</v>
          </cell>
          <cell r="BM29821" t="str">
            <v>75+</v>
          </cell>
          <cell r="BP29821" t="str">
            <v>Closed</v>
          </cell>
        </row>
        <row r="29822">
          <cell r="I29822" t="str">
            <v>Y</v>
          </cell>
          <cell r="AG29822">
            <v>82</v>
          </cell>
          <cell r="AI29822">
            <v>7158</v>
          </cell>
          <cell r="AL29822">
            <v>91.02</v>
          </cell>
          <cell r="AQ29822" t="str">
            <v>R</v>
          </cell>
          <cell r="BM29822" t="str">
            <v>75+</v>
          </cell>
          <cell r="BP29822" t="str">
            <v>Closed</v>
          </cell>
        </row>
        <row r="29823">
          <cell r="I29823" t="str">
            <v>N</v>
          </cell>
          <cell r="AG29823">
            <v>73</v>
          </cell>
          <cell r="AI29823">
            <v>7839</v>
          </cell>
          <cell r="AL29823">
            <v>91.02</v>
          </cell>
          <cell r="BM29823" t="str">
            <v>75+</v>
          </cell>
          <cell r="BP29823" t="str">
            <v>Open</v>
          </cell>
        </row>
        <row r="29824">
          <cell r="I29824" t="str">
            <v>N</v>
          </cell>
          <cell r="AG29824">
            <v>76</v>
          </cell>
          <cell r="AI29824">
            <v>7924</v>
          </cell>
          <cell r="AL29824">
            <v>91.02</v>
          </cell>
          <cell r="BM29824" t="str">
            <v>75+</v>
          </cell>
          <cell r="BP29824" t="str">
            <v>Open</v>
          </cell>
        </row>
        <row r="29825">
          <cell r="I29825" t="str">
            <v>N</v>
          </cell>
          <cell r="AG29825">
            <v>77</v>
          </cell>
          <cell r="AI29825">
            <v>7344</v>
          </cell>
          <cell r="AL29825">
            <v>91.02</v>
          </cell>
          <cell r="BM29825" t="str">
            <v>75+</v>
          </cell>
          <cell r="BP29825" t="str">
            <v>Open</v>
          </cell>
        </row>
        <row r="29826">
          <cell r="I29826" t="str">
            <v>N</v>
          </cell>
          <cell r="AG29826">
            <v>74</v>
          </cell>
          <cell r="AI29826">
            <v>7827</v>
          </cell>
          <cell r="AL29826">
            <v>91.03</v>
          </cell>
          <cell r="BM29826" t="str">
            <v>75+</v>
          </cell>
          <cell r="BP29826" t="str">
            <v>Open</v>
          </cell>
        </row>
        <row r="29827">
          <cell r="I29827" t="str">
            <v>N</v>
          </cell>
          <cell r="AG29827">
            <v>75</v>
          </cell>
          <cell r="AI29827">
            <v>7560</v>
          </cell>
          <cell r="AL29827">
            <v>91.03</v>
          </cell>
          <cell r="BM29827" t="str">
            <v>75+</v>
          </cell>
          <cell r="BP29827" t="str">
            <v>Open</v>
          </cell>
        </row>
        <row r="29828">
          <cell r="I29828" t="str">
            <v>N</v>
          </cell>
          <cell r="AG29828">
            <v>83</v>
          </cell>
          <cell r="AI29828">
            <v>4974</v>
          </cell>
          <cell r="AL29828">
            <v>91.03</v>
          </cell>
          <cell r="AQ29828" t="str">
            <v>D</v>
          </cell>
          <cell r="BM29828" t="str">
            <v>75+</v>
          </cell>
          <cell r="BP29828" t="str">
            <v>Closed</v>
          </cell>
        </row>
        <row r="29829">
          <cell r="I29829" t="str">
            <v>N</v>
          </cell>
          <cell r="AG29829">
            <v>84</v>
          </cell>
          <cell r="AI29829">
            <v>5145</v>
          </cell>
          <cell r="AL29829">
            <v>91.03</v>
          </cell>
          <cell r="AQ29829" t="str">
            <v>E</v>
          </cell>
          <cell r="BM29829" t="str">
            <v>75+</v>
          </cell>
          <cell r="BP29829" t="str">
            <v>Closed</v>
          </cell>
        </row>
        <row r="29830">
          <cell r="I29830" t="str">
            <v>N</v>
          </cell>
          <cell r="AG29830">
            <v>79</v>
          </cell>
          <cell r="AI29830">
            <v>6518</v>
          </cell>
          <cell r="AL29830">
            <v>91.04</v>
          </cell>
          <cell r="AQ29830" t="str">
            <v>D</v>
          </cell>
          <cell r="BM29830" t="str">
            <v>75+</v>
          </cell>
          <cell r="BP29830" t="str">
            <v>Closed</v>
          </cell>
        </row>
        <row r="29831">
          <cell r="I29831" t="str">
            <v>Y</v>
          </cell>
          <cell r="AG29831">
            <v>80</v>
          </cell>
          <cell r="AI29831">
            <v>7811</v>
          </cell>
          <cell r="AL29831">
            <v>91.04</v>
          </cell>
          <cell r="BM29831" t="str">
            <v>75+</v>
          </cell>
          <cell r="BP29831" t="str">
            <v>Open</v>
          </cell>
        </row>
        <row r="29832">
          <cell r="I29832" t="str">
            <v>N</v>
          </cell>
          <cell r="AG29832">
            <v>73</v>
          </cell>
          <cell r="AI29832">
            <v>7574</v>
          </cell>
          <cell r="AL29832">
            <v>91.04</v>
          </cell>
          <cell r="BM29832" t="str">
            <v>75+</v>
          </cell>
          <cell r="BP29832" t="str">
            <v>Open</v>
          </cell>
        </row>
        <row r="29833">
          <cell r="I29833" t="str">
            <v>Y</v>
          </cell>
          <cell r="AG29833">
            <v>81</v>
          </cell>
          <cell r="AI29833">
            <v>7070</v>
          </cell>
          <cell r="AL29833">
            <v>91.04</v>
          </cell>
          <cell r="BM29833" t="str">
            <v>75+</v>
          </cell>
          <cell r="BP29833" t="str">
            <v>Open</v>
          </cell>
        </row>
        <row r="29834">
          <cell r="I29834" t="str">
            <v>N</v>
          </cell>
          <cell r="AG29834">
            <v>75</v>
          </cell>
          <cell r="AI29834">
            <v>7927</v>
          </cell>
          <cell r="AL29834">
            <v>91.04</v>
          </cell>
          <cell r="BM29834" t="str">
            <v>75+</v>
          </cell>
          <cell r="BP29834" t="str">
            <v>Closed</v>
          </cell>
        </row>
        <row r="29835">
          <cell r="I29835" t="str">
            <v>Y</v>
          </cell>
          <cell r="AG29835">
            <v>80</v>
          </cell>
          <cell r="AI29835">
            <v>7899</v>
          </cell>
          <cell r="AL29835">
            <v>91.04</v>
          </cell>
          <cell r="BM29835" t="str">
            <v>75+</v>
          </cell>
          <cell r="BP29835" t="str">
            <v>Open</v>
          </cell>
        </row>
        <row r="29836">
          <cell r="I29836" t="str">
            <v>N</v>
          </cell>
          <cell r="AG29836">
            <v>81</v>
          </cell>
          <cell r="AI29836">
            <v>5083</v>
          </cell>
          <cell r="AL29836">
            <v>91.04</v>
          </cell>
          <cell r="AQ29836" t="str">
            <v>D</v>
          </cell>
          <cell r="BM29836" t="str">
            <v>75+</v>
          </cell>
          <cell r="BP29836" t="str">
            <v>Closed</v>
          </cell>
        </row>
        <row r="29837">
          <cell r="I29837" t="str">
            <v>N</v>
          </cell>
          <cell r="AG29837">
            <v>79</v>
          </cell>
          <cell r="AI29837">
            <v>5967</v>
          </cell>
          <cell r="AL29837">
            <v>91.04</v>
          </cell>
          <cell r="AQ29837" t="str">
            <v>R</v>
          </cell>
          <cell r="BM29837" t="str">
            <v>75+</v>
          </cell>
          <cell r="BP29837" t="str">
            <v>Closed</v>
          </cell>
        </row>
        <row r="29838">
          <cell r="I29838" t="str">
            <v>N</v>
          </cell>
          <cell r="AG29838">
            <v>80</v>
          </cell>
          <cell r="AI29838">
            <v>5837</v>
          </cell>
          <cell r="AL29838">
            <v>91.04</v>
          </cell>
          <cell r="AQ29838" t="str">
            <v>D</v>
          </cell>
          <cell r="BM29838" t="str">
            <v>75+</v>
          </cell>
          <cell r="BP29838" t="str">
            <v>Closed</v>
          </cell>
        </row>
        <row r="29839">
          <cell r="I29839" t="str">
            <v>N</v>
          </cell>
          <cell r="AG29839">
            <v>78</v>
          </cell>
          <cell r="AI29839">
            <v>6548</v>
          </cell>
          <cell r="AL29839">
            <v>91.05</v>
          </cell>
          <cell r="AQ29839" t="str">
            <v>D</v>
          </cell>
          <cell r="BM29839" t="str">
            <v>75+</v>
          </cell>
          <cell r="BP29839" t="str">
            <v>Closed</v>
          </cell>
        </row>
        <row r="29840">
          <cell r="I29840" t="str">
            <v>N</v>
          </cell>
          <cell r="AG29840">
            <v>80</v>
          </cell>
          <cell r="AI29840">
            <v>6521</v>
          </cell>
          <cell r="AL29840">
            <v>91.05</v>
          </cell>
          <cell r="AQ29840" t="str">
            <v>E</v>
          </cell>
          <cell r="BM29840" t="str">
            <v>75+</v>
          </cell>
          <cell r="BP29840" t="str">
            <v>Closed</v>
          </cell>
        </row>
        <row r="29841">
          <cell r="I29841" t="str">
            <v>Y</v>
          </cell>
          <cell r="AG29841">
            <v>78</v>
          </cell>
          <cell r="AI29841">
            <v>6092</v>
          </cell>
          <cell r="AL29841">
            <v>91.05</v>
          </cell>
          <cell r="AQ29841" t="str">
            <v>R</v>
          </cell>
          <cell r="BM29841" t="str">
            <v>75+</v>
          </cell>
          <cell r="BP29841" t="str">
            <v>Closed</v>
          </cell>
        </row>
        <row r="29842">
          <cell r="I29842" t="str">
            <v>N</v>
          </cell>
          <cell r="AG29842">
            <v>78</v>
          </cell>
          <cell r="AI29842">
            <v>6687</v>
          </cell>
          <cell r="AL29842">
            <v>91.06</v>
          </cell>
          <cell r="BM29842" t="str">
            <v>75+</v>
          </cell>
          <cell r="BP29842" t="str">
            <v>Closed</v>
          </cell>
        </row>
        <row r="29843">
          <cell r="I29843" t="str">
            <v>N</v>
          </cell>
          <cell r="AG29843">
            <v>79</v>
          </cell>
          <cell r="AI29843">
            <v>6206</v>
          </cell>
          <cell r="AL29843">
            <v>91.06</v>
          </cell>
          <cell r="AQ29843" t="str">
            <v>D</v>
          </cell>
          <cell r="BM29843" t="str">
            <v>75+</v>
          </cell>
          <cell r="BP29843" t="str">
            <v>Closed</v>
          </cell>
        </row>
        <row r="29844">
          <cell r="I29844" t="str">
            <v>N</v>
          </cell>
          <cell r="AG29844">
            <v>82</v>
          </cell>
          <cell r="AI29844">
            <v>5619</v>
          </cell>
          <cell r="AL29844">
            <v>91.06</v>
          </cell>
          <cell r="AQ29844" t="str">
            <v>E</v>
          </cell>
          <cell r="BM29844" t="str">
            <v>75+</v>
          </cell>
          <cell r="BP29844" t="str">
            <v>Closed</v>
          </cell>
        </row>
        <row r="29845">
          <cell r="I29845" t="str">
            <v>N</v>
          </cell>
          <cell r="AG29845">
            <v>77</v>
          </cell>
          <cell r="AI29845">
            <v>7479</v>
          </cell>
          <cell r="AL29845">
            <v>91.06</v>
          </cell>
          <cell r="BM29845" t="str">
            <v>75+</v>
          </cell>
          <cell r="BP29845" t="str">
            <v>Open</v>
          </cell>
        </row>
        <row r="29846">
          <cell r="I29846" t="str">
            <v>N</v>
          </cell>
          <cell r="AG29846">
            <v>78</v>
          </cell>
          <cell r="AI29846">
            <v>6937</v>
          </cell>
          <cell r="AL29846">
            <v>91.06</v>
          </cell>
          <cell r="BM29846" t="str">
            <v>75+</v>
          </cell>
          <cell r="BP29846" t="str">
            <v>Open</v>
          </cell>
        </row>
        <row r="29847">
          <cell r="I29847" t="str">
            <v>N</v>
          </cell>
          <cell r="AG29847">
            <v>74</v>
          </cell>
          <cell r="AI29847">
            <v>7785</v>
          </cell>
          <cell r="AL29847">
            <v>91.07</v>
          </cell>
          <cell r="BM29847" t="str">
            <v>75+</v>
          </cell>
          <cell r="BP29847" t="str">
            <v>Open</v>
          </cell>
        </row>
        <row r="29848">
          <cell r="I29848" t="str">
            <v>N</v>
          </cell>
          <cell r="AG29848">
            <v>77</v>
          </cell>
          <cell r="AI29848">
            <v>6438</v>
          </cell>
          <cell r="AL29848">
            <v>91.07</v>
          </cell>
          <cell r="AQ29848" t="str">
            <v>R</v>
          </cell>
          <cell r="BM29848" t="str">
            <v>75+</v>
          </cell>
          <cell r="BP29848" t="str">
            <v>Closed</v>
          </cell>
        </row>
        <row r="29849">
          <cell r="I29849" t="str">
            <v>N</v>
          </cell>
          <cell r="AG29849">
            <v>73</v>
          </cell>
          <cell r="AI29849">
            <v>7582</v>
          </cell>
          <cell r="AL29849">
            <v>91.07</v>
          </cell>
          <cell r="BM29849" t="str">
            <v>75+</v>
          </cell>
          <cell r="BP29849" t="str">
            <v>Open</v>
          </cell>
        </row>
        <row r="29850">
          <cell r="I29850" t="str">
            <v>N</v>
          </cell>
          <cell r="AG29850">
            <v>79</v>
          </cell>
          <cell r="AI29850">
            <v>6811</v>
          </cell>
          <cell r="AL29850">
            <v>91.07</v>
          </cell>
          <cell r="AQ29850" t="str">
            <v>D</v>
          </cell>
          <cell r="BM29850" t="str">
            <v>75+</v>
          </cell>
          <cell r="BP29850" t="str">
            <v>Closed</v>
          </cell>
        </row>
        <row r="29851">
          <cell r="I29851" t="str">
            <v>N</v>
          </cell>
          <cell r="AG29851">
            <v>79</v>
          </cell>
          <cell r="AI29851">
            <v>6167</v>
          </cell>
          <cell r="AL29851">
            <v>91.07</v>
          </cell>
          <cell r="AQ29851" t="str">
            <v>E</v>
          </cell>
          <cell r="BM29851" t="str">
            <v>75+</v>
          </cell>
          <cell r="BP29851" t="str">
            <v>Closed</v>
          </cell>
        </row>
        <row r="29852">
          <cell r="I29852" t="str">
            <v>N</v>
          </cell>
          <cell r="AG29852">
            <v>80</v>
          </cell>
          <cell r="AI29852">
            <v>6387</v>
          </cell>
          <cell r="AL29852">
            <v>91.07</v>
          </cell>
          <cell r="BM29852" t="str">
            <v>75+</v>
          </cell>
          <cell r="BP29852" t="str">
            <v>Open</v>
          </cell>
        </row>
        <row r="29853">
          <cell r="I29853" t="str">
            <v>N</v>
          </cell>
          <cell r="AG29853">
            <v>76</v>
          </cell>
          <cell r="AI29853">
            <v>7259</v>
          </cell>
          <cell r="AL29853">
            <v>91.07</v>
          </cell>
          <cell r="BM29853" t="str">
            <v>75+</v>
          </cell>
          <cell r="BP29853" t="str">
            <v>Open</v>
          </cell>
        </row>
        <row r="29854">
          <cell r="I29854" t="str">
            <v>N</v>
          </cell>
          <cell r="AG29854">
            <v>78</v>
          </cell>
          <cell r="AI29854">
            <v>6991</v>
          </cell>
          <cell r="AL29854">
            <v>91.07</v>
          </cell>
          <cell r="AQ29854" t="str">
            <v>R</v>
          </cell>
          <cell r="BM29854" t="str">
            <v>75+</v>
          </cell>
          <cell r="BP29854" t="str">
            <v>Closed</v>
          </cell>
        </row>
        <row r="29855">
          <cell r="I29855" t="str">
            <v>N</v>
          </cell>
          <cell r="AG29855">
            <v>75</v>
          </cell>
          <cell r="AI29855">
            <v>7530</v>
          </cell>
          <cell r="AL29855">
            <v>91.07</v>
          </cell>
          <cell r="AQ29855" t="str">
            <v>D</v>
          </cell>
          <cell r="BM29855" t="str">
            <v>75+</v>
          </cell>
          <cell r="BP29855" t="str">
            <v>Closed</v>
          </cell>
        </row>
        <row r="29856">
          <cell r="I29856" t="str">
            <v>N</v>
          </cell>
          <cell r="AG29856">
            <v>74</v>
          </cell>
          <cell r="AI29856">
            <v>7482</v>
          </cell>
          <cell r="AL29856">
            <v>91.08</v>
          </cell>
          <cell r="AQ29856" t="str">
            <v>D</v>
          </cell>
          <cell r="BM29856" t="str">
            <v>75+</v>
          </cell>
          <cell r="BP29856" t="str">
            <v>Closed</v>
          </cell>
        </row>
        <row r="29857">
          <cell r="I29857" t="str">
            <v>N</v>
          </cell>
          <cell r="AG29857">
            <v>75</v>
          </cell>
          <cell r="AI29857">
            <v>7875</v>
          </cell>
          <cell r="AL29857">
            <v>91.08</v>
          </cell>
          <cell r="BM29857" t="str">
            <v>75+</v>
          </cell>
          <cell r="BP29857" t="str">
            <v>Open</v>
          </cell>
        </row>
        <row r="29858">
          <cell r="I29858" t="str">
            <v>Y</v>
          </cell>
          <cell r="AG29858">
            <v>84</v>
          </cell>
          <cell r="AI29858">
            <v>4064</v>
          </cell>
          <cell r="AL29858">
            <v>91.08</v>
          </cell>
          <cell r="AQ29858" t="str">
            <v>E</v>
          </cell>
          <cell r="BM29858" t="str">
            <v>75+</v>
          </cell>
          <cell r="BP29858" t="str">
            <v>Closed</v>
          </cell>
        </row>
        <row r="29859">
          <cell r="I29859" t="str">
            <v>N</v>
          </cell>
          <cell r="AG29859">
            <v>80</v>
          </cell>
          <cell r="AI29859">
            <v>5047</v>
          </cell>
          <cell r="AL29859">
            <v>91.08</v>
          </cell>
          <cell r="AQ29859" t="str">
            <v>E</v>
          </cell>
          <cell r="BM29859" t="str">
            <v>75+</v>
          </cell>
          <cell r="BP29859" t="str">
            <v>Closed</v>
          </cell>
        </row>
        <row r="29860">
          <cell r="I29860" t="str">
            <v>N</v>
          </cell>
          <cell r="AG29860">
            <v>77</v>
          </cell>
          <cell r="AI29860">
            <v>7780</v>
          </cell>
          <cell r="AL29860">
            <v>91.08</v>
          </cell>
          <cell r="BM29860" t="str">
            <v>75+</v>
          </cell>
          <cell r="BP29860" t="str">
            <v>Open</v>
          </cell>
        </row>
        <row r="29861">
          <cell r="I29861" t="str">
            <v>N</v>
          </cell>
          <cell r="AG29861">
            <v>79</v>
          </cell>
          <cell r="AI29861">
            <v>5928</v>
          </cell>
          <cell r="AL29861">
            <v>91.08</v>
          </cell>
          <cell r="AQ29861" t="str">
            <v>D</v>
          </cell>
          <cell r="BM29861" t="str">
            <v>75+</v>
          </cell>
          <cell r="BP29861" t="str">
            <v>Closed</v>
          </cell>
        </row>
        <row r="29862">
          <cell r="I29862" t="str">
            <v>N</v>
          </cell>
          <cell r="AG29862">
            <v>82</v>
          </cell>
          <cell r="AI29862">
            <v>5379</v>
          </cell>
          <cell r="AL29862">
            <v>91.08</v>
          </cell>
          <cell r="AQ29862" t="str">
            <v>D</v>
          </cell>
          <cell r="BM29862" t="str">
            <v>75+</v>
          </cell>
          <cell r="BP29862" t="str">
            <v>Closed</v>
          </cell>
        </row>
        <row r="29863">
          <cell r="I29863" t="str">
            <v>N</v>
          </cell>
          <cell r="AG29863">
            <v>74</v>
          </cell>
          <cell r="AI29863">
            <v>7701</v>
          </cell>
          <cell r="AL29863">
            <v>91.08</v>
          </cell>
          <cell r="BM29863" t="str">
            <v>75+</v>
          </cell>
          <cell r="BP29863" t="str">
            <v>Open</v>
          </cell>
        </row>
        <row r="29864">
          <cell r="I29864" t="str">
            <v>N</v>
          </cell>
          <cell r="AG29864">
            <v>84</v>
          </cell>
          <cell r="AI29864">
            <v>5101</v>
          </cell>
          <cell r="AL29864">
            <v>91.08</v>
          </cell>
          <cell r="AQ29864" t="str">
            <v>D</v>
          </cell>
          <cell r="BM29864" t="str">
            <v>75+</v>
          </cell>
          <cell r="BP29864" t="str">
            <v>Closed</v>
          </cell>
        </row>
        <row r="29865">
          <cell r="I29865" t="str">
            <v>N</v>
          </cell>
          <cell r="AG29865">
            <v>81</v>
          </cell>
          <cell r="AI29865">
            <v>5013</v>
          </cell>
          <cell r="AL29865">
            <v>91.08</v>
          </cell>
          <cell r="AQ29865" t="str">
            <v>D</v>
          </cell>
          <cell r="BM29865" t="str">
            <v>75+</v>
          </cell>
          <cell r="BP29865" t="str">
            <v>Closed</v>
          </cell>
        </row>
        <row r="29866">
          <cell r="I29866" t="str">
            <v>N</v>
          </cell>
          <cell r="AG29866">
            <v>79</v>
          </cell>
          <cell r="AI29866">
            <v>6525</v>
          </cell>
          <cell r="AL29866">
            <v>91.08</v>
          </cell>
          <cell r="AQ29866" t="str">
            <v>E</v>
          </cell>
          <cell r="BM29866" t="str">
            <v>75+</v>
          </cell>
          <cell r="BP29866" t="str">
            <v>Closed</v>
          </cell>
        </row>
        <row r="29867">
          <cell r="I29867" t="str">
            <v>Y</v>
          </cell>
          <cell r="AG29867">
            <v>84</v>
          </cell>
          <cell r="AI29867">
            <v>6195</v>
          </cell>
          <cell r="AL29867">
            <v>91.08</v>
          </cell>
          <cell r="AQ29867" t="str">
            <v>E</v>
          </cell>
          <cell r="BM29867" t="str">
            <v>75+</v>
          </cell>
          <cell r="BP29867" t="str">
            <v>Closed</v>
          </cell>
        </row>
        <row r="29868">
          <cell r="I29868" t="str">
            <v>N</v>
          </cell>
          <cell r="AG29868">
            <v>84</v>
          </cell>
          <cell r="AI29868">
            <v>4881</v>
          </cell>
          <cell r="AL29868">
            <v>91.09</v>
          </cell>
          <cell r="AQ29868" t="str">
            <v>E</v>
          </cell>
          <cell r="BM29868" t="str">
            <v>75+</v>
          </cell>
          <cell r="BP29868" t="str">
            <v>Closed</v>
          </cell>
        </row>
        <row r="29869">
          <cell r="I29869" t="str">
            <v>Y</v>
          </cell>
          <cell r="AG29869">
            <v>87</v>
          </cell>
          <cell r="AI29869">
            <v>5228</v>
          </cell>
          <cell r="AL29869">
            <v>91.09</v>
          </cell>
          <cell r="AQ29869" t="str">
            <v>D</v>
          </cell>
          <cell r="BM29869" t="str">
            <v>75+</v>
          </cell>
          <cell r="BP29869" t="str">
            <v>Closed</v>
          </cell>
        </row>
        <row r="29870">
          <cell r="I29870" t="str">
            <v>N</v>
          </cell>
          <cell r="AG29870">
            <v>76</v>
          </cell>
          <cell r="AI29870">
            <v>6647</v>
          </cell>
          <cell r="AL29870">
            <v>91.09</v>
          </cell>
          <cell r="AQ29870" t="str">
            <v>D</v>
          </cell>
          <cell r="BM29870" t="str">
            <v>75+</v>
          </cell>
          <cell r="BP29870" t="str">
            <v>Closed</v>
          </cell>
        </row>
        <row r="29871">
          <cell r="I29871" t="str">
            <v>N</v>
          </cell>
          <cell r="AG29871">
            <v>78</v>
          </cell>
          <cell r="AI29871">
            <v>7047</v>
          </cell>
          <cell r="AL29871">
            <v>91.1</v>
          </cell>
          <cell r="AQ29871" t="str">
            <v>D</v>
          </cell>
          <cell r="BM29871" t="str">
            <v>75+</v>
          </cell>
          <cell r="BP29871" t="str">
            <v>Closed</v>
          </cell>
        </row>
        <row r="29872">
          <cell r="I29872" t="str">
            <v>N</v>
          </cell>
          <cell r="AG29872">
            <v>82</v>
          </cell>
          <cell r="AI29872">
            <v>5347</v>
          </cell>
          <cell r="AL29872">
            <v>91.1</v>
          </cell>
          <cell r="AQ29872" t="str">
            <v>D</v>
          </cell>
          <cell r="BM29872" t="str">
            <v>75+</v>
          </cell>
          <cell r="BP29872" t="str">
            <v>Closed</v>
          </cell>
        </row>
        <row r="29873">
          <cell r="I29873" t="str">
            <v>N</v>
          </cell>
          <cell r="AG29873">
            <v>81</v>
          </cell>
          <cell r="AI29873">
            <v>5521</v>
          </cell>
          <cell r="AL29873">
            <v>91.1</v>
          </cell>
          <cell r="AQ29873" t="str">
            <v>D</v>
          </cell>
          <cell r="BM29873" t="str">
            <v>75+</v>
          </cell>
          <cell r="BP29873" t="str">
            <v>Closed</v>
          </cell>
        </row>
        <row r="29874">
          <cell r="I29874" t="str">
            <v>N</v>
          </cell>
          <cell r="AG29874">
            <v>82</v>
          </cell>
          <cell r="AI29874">
            <v>4864</v>
          </cell>
          <cell r="AL29874">
            <v>91.1</v>
          </cell>
          <cell r="AQ29874" t="str">
            <v>E</v>
          </cell>
          <cell r="BM29874" t="str">
            <v>75+</v>
          </cell>
          <cell r="BP29874" t="str">
            <v>Closed</v>
          </cell>
        </row>
        <row r="29875">
          <cell r="I29875" t="str">
            <v>N</v>
          </cell>
          <cell r="AG29875">
            <v>79</v>
          </cell>
          <cell r="AI29875">
            <v>6308</v>
          </cell>
          <cell r="AL29875">
            <v>91.1</v>
          </cell>
          <cell r="AQ29875" t="str">
            <v>D</v>
          </cell>
          <cell r="BM29875" t="str">
            <v>75+</v>
          </cell>
          <cell r="BP29875" t="str">
            <v>Closed</v>
          </cell>
        </row>
        <row r="29876">
          <cell r="I29876" t="str">
            <v>N</v>
          </cell>
          <cell r="AG29876">
            <v>82</v>
          </cell>
          <cell r="AI29876">
            <v>4953</v>
          </cell>
          <cell r="AL29876">
            <v>91.1</v>
          </cell>
          <cell r="AQ29876" t="str">
            <v>D</v>
          </cell>
          <cell r="BM29876" t="str">
            <v>75+</v>
          </cell>
          <cell r="BP29876" t="str">
            <v>Closed</v>
          </cell>
        </row>
        <row r="29877">
          <cell r="I29877" t="str">
            <v>N</v>
          </cell>
          <cell r="AG29877">
            <v>80</v>
          </cell>
          <cell r="AI29877">
            <v>6449</v>
          </cell>
          <cell r="AL29877">
            <v>91.11</v>
          </cell>
          <cell r="AQ29877" t="str">
            <v>E</v>
          </cell>
          <cell r="BM29877" t="str">
            <v>75+</v>
          </cell>
          <cell r="BP29877" t="str">
            <v>Closed</v>
          </cell>
        </row>
        <row r="29878">
          <cell r="I29878" t="str">
            <v>Y</v>
          </cell>
          <cell r="AG29878">
            <v>84</v>
          </cell>
          <cell r="AI29878">
            <v>3454</v>
          </cell>
          <cell r="AL29878">
            <v>91.11</v>
          </cell>
          <cell r="AQ29878" t="str">
            <v>D</v>
          </cell>
          <cell r="BM29878" t="str">
            <v>75+</v>
          </cell>
          <cell r="BP29878" t="str">
            <v>Closed</v>
          </cell>
        </row>
        <row r="29879">
          <cell r="I29879" t="str">
            <v>N</v>
          </cell>
          <cell r="AG29879">
            <v>76</v>
          </cell>
          <cell r="AI29879">
            <v>6892</v>
          </cell>
          <cell r="AL29879">
            <v>91.11</v>
          </cell>
          <cell r="AQ29879" t="str">
            <v>D</v>
          </cell>
          <cell r="BM29879" t="str">
            <v>75+</v>
          </cell>
          <cell r="BP29879" t="str">
            <v>Closed</v>
          </cell>
        </row>
        <row r="29880">
          <cell r="I29880" t="str">
            <v>N</v>
          </cell>
          <cell r="AG29880">
            <v>83</v>
          </cell>
          <cell r="AI29880">
            <v>5485</v>
          </cell>
          <cell r="AL29880">
            <v>91.11</v>
          </cell>
          <cell r="AQ29880" t="str">
            <v>D</v>
          </cell>
          <cell r="BM29880" t="str">
            <v>75+</v>
          </cell>
          <cell r="BP29880" t="str">
            <v>Closed</v>
          </cell>
        </row>
        <row r="29881">
          <cell r="I29881" t="str">
            <v>N</v>
          </cell>
          <cell r="AG29881">
            <v>77</v>
          </cell>
          <cell r="AI29881">
            <v>7368</v>
          </cell>
          <cell r="AL29881">
            <v>91.12</v>
          </cell>
          <cell r="AQ29881" t="str">
            <v>D</v>
          </cell>
          <cell r="BM29881" t="str">
            <v>75+</v>
          </cell>
          <cell r="BP29881" t="str">
            <v>Closed</v>
          </cell>
        </row>
        <row r="29882">
          <cell r="I29882" t="str">
            <v>N</v>
          </cell>
          <cell r="AG29882">
            <v>81</v>
          </cell>
          <cell r="AI29882">
            <v>6037</v>
          </cell>
          <cell r="AL29882">
            <v>91.12</v>
          </cell>
          <cell r="AQ29882" t="str">
            <v>D</v>
          </cell>
          <cell r="BM29882" t="str">
            <v>75+</v>
          </cell>
          <cell r="BP29882" t="str">
            <v>Closed</v>
          </cell>
        </row>
        <row r="29883">
          <cell r="I29883" t="str">
            <v>N</v>
          </cell>
          <cell r="AG29883">
            <v>76</v>
          </cell>
          <cell r="AI29883">
            <v>7623</v>
          </cell>
          <cell r="AL29883">
            <v>91.12</v>
          </cell>
          <cell r="BM29883" t="str">
            <v>75+</v>
          </cell>
          <cell r="BP29883" t="str">
            <v>Open</v>
          </cell>
        </row>
        <row r="29884">
          <cell r="I29884" t="str">
            <v>N</v>
          </cell>
          <cell r="AG29884">
            <v>80</v>
          </cell>
          <cell r="AI29884">
            <v>6805</v>
          </cell>
          <cell r="AL29884">
            <v>91.13</v>
          </cell>
          <cell r="AQ29884" t="str">
            <v>D</v>
          </cell>
          <cell r="BM29884" t="str">
            <v>75+</v>
          </cell>
          <cell r="BP29884" t="str">
            <v>Closed</v>
          </cell>
        </row>
        <row r="29885">
          <cell r="I29885" t="str">
            <v>N</v>
          </cell>
          <cell r="AG29885">
            <v>79</v>
          </cell>
          <cell r="AI29885">
            <v>6259</v>
          </cell>
          <cell r="AL29885">
            <v>91.13</v>
          </cell>
          <cell r="AQ29885" t="str">
            <v>D</v>
          </cell>
          <cell r="BM29885" t="str">
            <v>75+</v>
          </cell>
          <cell r="BP29885" t="str">
            <v>Closed</v>
          </cell>
        </row>
        <row r="29886">
          <cell r="I29886" t="str">
            <v>N</v>
          </cell>
          <cell r="AG29886">
            <v>76</v>
          </cell>
          <cell r="AI29886">
            <v>6824</v>
          </cell>
          <cell r="AL29886">
            <v>91.13</v>
          </cell>
          <cell r="AQ29886" t="str">
            <v>D</v>
          </cell>
          <cell r="BM29886" t="str">
            <v>75+</v>
          </cell>
          <cell r="BP29886" t="str">
            <v>Closed</v>
          </cell>
        </row>
        <row r="29887">
          <cell r="I29887" t="str">
            <v>N</v>
          </cell>
          <cell r="AG29887">
            <v>74</v>
          </cell>
          <cell r="AI29887">
            <v>7596</v>
          </cell>
          <cell r="AL29887">
            <v>91.13</v>
          </cell>
          <cell r="BM29887" t="str">
            <v>75+</v>
          </cell>
          <cell r="BP29887" t="str">
            <v>Open</v>
          </cell>
        </row>
        <row r="29888">
          <cell r="I29888" t="str">
            <v>N</v>
          </cell>
          <cell r="AG29888">
            <v>77</v>
          </cell>
          <cell r="AI29888">
            <v>7123</v>
          </cell>
          <cell r="AL29888">
            <v>91.13</v>
          </cell>
          <cell r="AQ29888" t="str">
            <v>D</v>
          </cell>
          <cell r="BM29888" t="str">
            <v>75+</v>
          </cell>
          <cell r="BP29888" t="str">
            <v>Closed</v>
          </cell>
        </row>
        <row r="29889">
          <cell r="I29889" t="str">
            <v>N</v>
          </cell>
          <cell r="AG29889">
            <v>76</v>
          </cell>
          <cell r="AI29889">
            <v>7972</v>
          </cell>
          <cell r="AL29889">
            <v>91.14</v>
          </cell>
          <cell r="BM29889" t="str">
            <v>75+</v>
          </cell>
          <cell r="BP29889" t="str">
            <v>Open</v>
          </cell>
        </row>
        <row r="29890">
          <cell r="I29890" t="str">
            <v>N</v>
          </cell>
          <cell r="AG29890">
            <v>74</v>
          </cell>
          <cell r="AI29890">
            <v>7573</v>
          </cell>
          <cell r="AL29890">
            <v>91.14</v>
          </cell>
          <cell r="AQ29890" t="str">
            <v>D</v>
          </cell>
          <cell r="BM29890" t="str">
            <v>75+</v>
          </cell>
          <cell r="BP29890" t="str">
            <v>Closed</v>
          </cell>
        </row>
        <row r="29891">
          <cell r="I29891" t="str">
            <v>N</v>
          </cell>
          <cell r="AG29891">
            <v>76</v>
          </cell>
          <cell r="AI29891">
            <v>7472</v>
          </cell>
          <cell r="AL29891">
            <v>91.14</v>
          </cell>
          <cell r="BM29891" t="str">
            <v>75+</v>
          </cell>
          <cell r="BP29891" t="str">
            <v>Open</v>
          </cell>
        </row>
        <row r="29892">
          <cell r="I29892" t="str">
            <v>N</v>
          </cell>
          <cell r="AG29892">
            <v>78</v>
          </cell>
          <cell r="AI29892">
            <v>6766</v>
          </cell>
          <cell r="AL29892">
            <v>91.14</v>
          </cell>
          <cell r="AQ29892" t="str">
            <v>D</v>
          </cell>
          <cell r="BM29892" t="str">
            <v>75+</v>
          </cell>
          <cell r="BP29892" t="str">
            <v>Closed</v>
          </cell>
        </row>
        <row r="29893">
          <cell r="I29893" t="str">
            <v>N</v>
          </cell>
          <cell r="AG29893">
            <v>81</v>
          </cell>
          <cell r="AI29893">
            <v>6326</v>
          </cell>
          <cell r="AL29893">
            <v>91.14</v>
          </cell>
          <cell r="AQ29893" t="str">
            <v>E</v>
          </cell>
          <cell r="BM29893" t="str">
            <v>75+</v>
          </cell>
          <cell r="BP29893" t="str">
            <v>Closed</v>
          </cell>
        </row>
        <row r="29894">
          <cell r="I29894" t="str">
            <v>Y</v>
          </cell>
          <cell r="AG29894">
            <v>74</v>
          </cell>
          <cell r="AI29894">
            <v>7234</v>
          </cell>
          <cell r="AL29894">
            <v>91.14</v>
          </cell>
          <cell r="AQ29894" t="str">
            <v>D</v>
          </cell>
          <cell r="BM29894" t="str">
            <v>75+</v>
          </cell>
          <cell r="BP29894" t="str">
            <v>Closed</v>
          </cell>
        </row>
        <row r="29895">
          <cell r="I29895" t="str">
            <v>N</v>
          </cell>
          <cell r="AG29895">
            <v>84</v>
          </cell>
          <cell r="AI29895">
            <v>3438</v>
          </cell>
          <cell r="AL29895">
            <v>91.14</v>
          </cell>
          <cell r="AQ29895" t="str">
            <v>D</v>
          </cell>
          <cell r="BM29895" t="str">
            <v>75+</v>
          </cell>
          <cell r="BP29895" t="str">
            <v>Closed</v>
          </cell>
        </row>
        <row r="29896">
          <cell r="I29896" t="str">
            <v>N</v>
          </cell>
          <cell r="AG29896">
            <v>79</v>
          </cell>
          <cell r="AI29896">
            <v>6469</v>
          </cell>
          <cell r="AL29896">
            <v>91.14</v>
          </cell>
          <cell r="AQ29896" t="str">
            <v>E</v>
          </cell>
          <cell r="BM29896" t="str">
            <v>75+</v>
          </cell>
          <cell r="BP29896" t="str">
            <v>Closed</v>
          </cell>
        </row>
        <row r="29897">
          <cell r="I29897" t="str">
            <v>N</v>
          </cell>
          <cell r="AG29897">
            <v>80</v>
          </cell>
          <cell r="AI29897">
            <v>6348</v>
          </cell>
          <cell r="AL29897">
            <v>91.14</v>
          </cell>
          <cell r="BM29897" t="str">
            <v>75+</v>
          </cell>
          <cell r="BP29897" t="str">
            <v>Open</v>
          </cell>
        </row>
        <row r="29898">
          <cell r="I29898" t="str">
            <v>N</v>
          </cell>
          <cell r="AG29898">
            <v>83</v>
          </cell>
          <cell r="AI29898">
            <v>4346</v>
          </cell>
          <cell r="AL29898">
            <v>91.14</v>
          </cell>
          <cell r="AQ29898" t="str">
            <v>E</v>
          </cell>
          <cell r="BM29898" t="str">
            <v>75+</v>
          </cell>
          <cell r="BP29898" t="str">
            <v>Closed</v>
          </cell>
        </row>
        <row r="29899">
          <cell r="I29899" t="str">
            <v>N</v>
          </cell>
          <cell r="AG29899">
            <v>81</v>
          </cell>
          <cell r="AI29899">
            <v>5764</v>
          </cell>
          <cell r="AL29899">
            <v>91.14</v>
          </cell>
          <cell r="AQ29899" t="str">
            <v>E</v>
          </cell>
          <cell r="BM29899" t="str">
            <v>75+</v>
          </cell>
          <cell r="BP29899" t="str">
            <v>Closed</v>
          </cell>
        </row>
        <row r="29900">
          <cell r="I29900" t="str">
            <v>N</v>
          </cell>
          <cell r="AG29900">
            <v>83</v>
          </cell>
          <cell r="AI29900">
            <v>5398</v>
          </cell>
          <cell r="AL29900">
            <v>91.15</v>
          </cell>
          <cell r="AQ29900" t="str">
            <v>E</v>
          </cell>
          <cell r="BM29900" t="str">
            <v>75+</v>
          </cell>
          <cell r="BP29900" t="str">
            <v>Closed</v>
          </cell>
        </row>
        <row r="29901">
          <cell r="I29901" t="str">
            <v>N</v>
          </cell>
          <cell r="AG29901">
            <v>79</v>
          </cell>
          <cell r="AI29901">
            <v>6497</v>
          </cell>
          <cell r="AL29901">
            <v>91.15</v>
          </cell>
          <cell r="AQ29901" t="str">
            <v>E</v>
          </cell>
          <cell r="BM29901" t="str">
            <v>75+</v>
          </cell>
          <cell r="BP29901" t="str">
            <v>Closed</v>
          </cell>
        </row>
        <row r="29902">
          <cell r="I29902" t="str">
            <v>N</v>
          </cell>
          <cell r="AG29902">
            <v>77</v>
          </cell>
          <cell r="AI29902">
            <v>7450</v>
          </cell>
          <cell r="AL29902">
            <v>91.15</v>
          </cell>
          <cell r="BM29902" t="str">
            <v>75+</v>
          </cell>
          <cell r="BP29902" t="str">
            <v>Open</v>
          </cell>
        </row>
        <row r="29903">
          <cell r="I29903" t="str">
            <v>N</v>
          </cell>
          <cell r="AG29903">
            <v>76</v>
          </cell>
          <cell r="AI29903">
            <v>7018</v>
          </cell>
          <cell r="AL29903">
            <v>91.15</v>
          </cell>
          <cell r="BM29903" t="str">
            <v>75+</v>
          </cell>
          <cell r="BP29903" t="str">
            <v>Open</v>
          </cell>
        </row>
        <row r="29904">
          <cell r="I29904" t="str">
            <v>Y</v>
          </cell>
          <cell r="AG29904">
            <v>85</v>
          </cell>
          <cell r="AI29904">
            <v>3691</v>
          </cell>
          <cell r="AL29904">
            <v>91.15</v>
          </cell>
          <cell r="AQ29904" t="str">
            <v>D</v>
          </cell>
          <cell r="BM29904" t="str">
            <v>75+</v>
          </cell>
          <cell r="BP29904" t="str">
            <v>Closed</v>
          </cell>
        </row>
        <row r="29905">
          <cell r="I29905" t="str">
            <v>N</v>
          </cell>
          <cell r="AG29905">
            <v>80</v>
          </cell>
          <cell r="AI29905">
            <v>6204</v>
          </cell>
          <cell r="AL29905">
            <v>91.15</v>
          </cell>
          <cell r="AQ29905" t="str">
            <v>D</v>
          </cell>
          <cell r="BM29905" t="str">
            <v>75+</v>
          </cell>
          <cell r="BP29905" t="str">
            <v>Closed</v>
          </cell>
        </row>
        <row r="29906">
          <cell r="I29906" t="str">
            <v>N</v>
          </cell>
          <cell r="AG29906">
            <v>81</v>
          </cell>
          <cell r="AI29906">
            <v>5443</v>
          </cell>
          <cell r="AL29906">
            <v>91.15</v>
          </cell>
          <cell r="AQ29906" t="str">
            <v>D</v>
          </cell>
          <cell r="BM29906" t="str">
            <v>75+</v>
          </cell>
          <cell r="BP29906" t="str">
            <v>Closed</v>
          </cell>
        </row>
        <row r="29907">
          <cell r="I29907" t="str">
            <v>N</v>
          </cell>
          <cell r="AG29907">
            <v>84</v>
          </cell>
          <cell r="AI29907">
            <v>4547</v>
          </cell>
          <cell r="AL29907">
            <v>91.15</v>
          </cell>
          <cell r="AQ29907" t="str">
            <v>D</v>
          </cell>
          <cell r="BM29907" t="str">
            <v>75+</v>
          </cell>
          <cell r="BP29907" t="str">
            <v>Closed</v>
          </cell>
        </row>
        <row r="29908">
          <cell r="I29908" t="str">
            <v>N</v>
          </cell>
          <cell r="AG29908">
            <v>81</v>
          </cell>
          <cell r="AI29908">
            <v>6176</v>
          </cell>
          <cell r="AL29908">
            <v>91.15</v>
          </cell>
          <cell r="AQ29908" t="str">
            <v>D</v>
          </cell>
          <cell r="BM29908" t="str">
            <v>75+</v>
          </cell>
          <cell r="BP29908" t="str">
            <v>Closed</v>
          </cell>
        </row>
        <row r="29909">
          <cell r="I29909" t="str">
            <v>N</v>
          </cell>
          <cell r="AG29909">
            <v>78</v>
          </cell>
          <cell r="AI29909">
            <v>7337</v>
          </cell>
          <cell r="AL29909">
            <v>91.15</v>
          </cell>
          <cell r="BM29909" t="str">
            <v>75+</v>
          </cell>
          <cell r="BP29909" t="str">
            <v>Open</v>
          </cell>
        </row>
        <row r="29910">
          <cell r="I29910" t="str">
            <v>Y</v>
          </cell>
          <cell r="AG29910">
            <v>91</v>
          </cell>
          <cell r="AI29910">
            <v>3898</v>
          </cell>
          <cell r="AL29910">
            <v>91.15</v>
          </cell>
          <cell r="AQ29910" t="str">
            <v>D</v>
          </cell>
          <cell r="BM29910" t="str">
            <v>75+</v>
          </cell>
          <cell r="BP29910" t="str">
            <v>Closed</v>
          </cell>
        </row>
        <row r="29911">
          <cell r="I29911" t="str">
            <v>N</v>
          </cell>
          <cell r="AG29911">
            <v>76</v>
          </cell>
          <cell r="AI29911">
            <v>7268</v>
          </cell>
          <cell r="AL29911">
            <v>91.15</v>
          </cell>
          <cell r="AQ29911" t="str">
            <v>D</v>
          </cell>
          <cell r="BM29911" t="str">
            <v>75+</v>
          </cell>
          <cell r="BP29911" t="str">
            <v>Closed</v>
          </cell>
        </row>
        <row r="29912">
          <cell r="I29912" t="str">
            <v>N</v>
          </cell>
          <cell r="AG29912">
            <v>79</v>
          </cell>
          <cell r="AI29912">
            <v>6183</v>
          </cell>
          <cell r="AL29912">
            <v>91.15</v>
          </cell>
          <cell r="AQ29912" t="str">
            <v>D</v>
          </cell>
          <cell r="BM29912" t="str">
            <v>75+</v>
          </cell>
          <cell r="BP29912" t="str">
            <v>Closed</v>
          </cell>
        </row>
        <row r="29913">
          <cell r="I29913" t="str">
            <v>N</v>
          </cell>
          <cell r="AG29913">
            <v>82</v>
          </cell>
          <cell r="AI29913">
            <v>4826</v>
          </cell>
          <cell r="AL29913">
            <v>91.16</v>
          </cell>
          <cell r="AQ29913" t="str">
            <v>D</v>
          </cell>
          <cell r="BM29913" t="str">
            <v>75+</v>
          </cell>
          <cell r="BP29913" t="str">
            <v>Closed</v>
          </cell>
        </row>
        <row r="29914">
          <cell r="I29914" t="str">
            <v>N</v>
          </cell>
          <cell r="AG29914">
            <v>83</v>
          </cell>
          <cell r="AI29914">
            <v>5510</v>
          </cell>
          <cell r="AL29914">
            <v>91.16</v>
          </cell>
          <cell r="AQ29914" t="str">
            <v>D</v>
          </cell>
          <cell r="BM29914" t="str">
            <v>75+</v>
          </cell>
          <cell r="BP29914" t="str">
            <v>Closed</v>
          </cell>
        </row>
        <row r="29915">
          <cell r="I29915" t="str">
            <v>N</v>
          </cell>
          <cell r="AG29915">
            <v>79</v>
          </cell>
          <cell r="AI29915">
            <v>6920</v>
          </cell>
          <cell r="AL29915">
            <v>91.16</v>
          </cell>
          <cell r="AQ29915" t="str">
            <v>D</v>
          </cell>
          <cell r="BM29915" t="str">
            <v>75+</v>
          </cell>
          <cell r="BP29915" t="str">
            <v>Closed</v>
          </cell>
        </row>
        <row r="29916">
          <cell r="I29916" t="str">
            <v>N</v>
          </cell>
          <cell r="AG29916">
            <v>85</v>
          </cell>
          <cell r="AI29916">
            <v>3823</v>
          </cell>
          <cell r="AL29916">
            <v>91.16</v>
          </cell>
          <cell r="AQ29916" t="str">
            <v>R</v>
          </cell>
          <cell r="BM29916" t="str">
            <v>75+</v>
          </cell>
          <cell r="BP29916" t="str">
            <v>Closed</v>
          </cell>
        </row>
        <row r="29917">
          <cell r="I29917" t="str">
            <v>Y</v>
          </cell>
          <cell r="AG29917">
            <v>79</v>
          </cell>
          <cell r="AI29917">
            <v>7627</v>
          </cell>
          <cell r="AL29917">
            <v>91.16</v>
          </cell>
          <cell r="BM29917" t="str">
            <v>75+</v>
          </cell>
          <cell r="BP29917" t="str">
            <v>Open</v>
          </cell>
        </row>
        <row r="29918">
          <cell r="I29918" t="str">
            <v>N</v>
          </cell>
          <cell r="AG29918">
            <v>84</v>
          </cell>
          <cell r="AI29918">
            <v>4461</v>
          </cell>
          <cell r="AL29918">
            <v>91.16</v>
          </cell>
          <cell r="AQ29918" t="str">
            <v>D</v>
          </cell>
          <cell r="BM29918" t="str">
            <v>75+</v>
          </cell>
          <cell r="BP29918" t="str">
            <v>Closed</v>
          </cell>
        </row>
        <row r="29919">
          <cell r="I29919" t="str">
            <v>N</v>
          </cell>
          <cell r="AG29919">
            <v>78</v>
          </cell>
          <cell r="AI29919">
            <v>6182</v>
          </cell>
          <cell r="AL29919">
            <v>91.16</v>
          </cell>
          <cell r="BM29919" t="str">
            <v>75+</v>
          </cell>
          <cell r="BP29919" t="str">
            <v>Open</v>
          </cell>
        </row>
        <row r="29920">
          <cell r="I29920" t="str">
            <v>N</v>
          </cell>
          <cell r="AG29920">
            <v>80</v>
          </cell>
          <cell r="AI29920">
            <v>5374</v>
          </cell>
          <cell r="AL29920">
            <v>91.16</v>
          </cell>
          <cell r="AQ29920" t="str">
            <v>D</v>
          </cell>
          <cell r="BM29920" t="str">
            <v>75+</v>
          </cell>
          <cell r="BP29920" t="str">
            <v>Closed</v>
          </cell>
        </row>
        <row r="29921">
          <cell r="I29921" t="str">
            <v>Y</v>
          </cell>
          <cell r="AG29921">
            <v>83</v>
          </cell>
          <cell r="AI29921">
            <v>6653</v>
          </cell>
          <cell r="AL29921">
            <v>91.16</v>
          </cell>
          <cell r="AQ29921" t="str">
            <v>D</v>
          </cell>
          <cell r="BM29921" t="str">
            <v>75+</v>
          </cell>
          <cell r="BP29921" t="str">
            <v>Closed</v>
          </cell>
        </row>
        <row r="29922">
          <cell r="I29922" t="str">
            <v>N</v>
          </cell>
          <cell r="AG29922">
            <v>82</v>
          </cell>
          <cell r="AI29922">
            <v>5573</v>
          </cell>
          <cell r="AL29922">
            <v>91.16</v>
          </cell>
          <cell r="AQ29922" t="str">
            <v>D</v>
          </cell>
          <cell r="BM29922" t="str">
            <v>75+</v>
          </cell>
          <cell r="BP29922" t="str">
            <v>Closed</v>
          </cell>
        </row>
        <row r="29923">
          <cell r="I29923" t="str">
            <v>N</v>
          </cell>
          <cell r="AG29923">
            <v>77</v>
          </cell>
          <cell r="AI29923">
            <v>7469</v>
          </cell>
          <cell r="AL29923">
            <v>91.16</v>
          </cell>
          <cell r="AQ29923" t="str">
            <v>D</v>
          </cell>
          <cell r="BM29923" t="str">
            <v>75+</v>
          </cell>
          <cell r="BP29923" t="str">
            <v>Closed</v>
          </cell>
        </row>
        <row r="29924">
          <cell r="I29924" t="str">
            <v>N</v>
          </cell>
          <cell r="AG29924">
            <v>78</v>
          </cell>
          <cell r="AI29924">
            <v>7175</v>
          </cell>
          <cell r="AL29924">
            <v>91.17</v>
          </cell>
          <cell r="BM29924" t="str">
            <v>75+</v>
          </cell>
          <cell r="BP29924" t="str">
            <v>Open</v>
          </cell>
        </row>
        <row r="29925">
          <cell r="I29925" t="str">
            <v>Y</v>
          </cell>
          <cell r="AG29925">
            <v>83</v>
          </cell>
          <cell r="AI29925">
            <v>4987</v>
          </cell>
          <cell r="AL29925">
            <v>91.17</v>
          </cell>
          <cell r="AQ29925" t="str">
            <v>D</v>
          </cell>
          <cell r="BM29925" t="str">
            <v>75+</v>
          </cell>
          <cell r="BP29925" t="str">
            <v>Closed</v>
          </cell>
        </row>
        <row r="29926">
          <cell r="I29926" t="str">
            <v>N</v>
          </cell>
          <cell r="AG29926">
            <v>77</v>
          </cell>
          <cell r="AI29926">
            <v>7424</v>
          </cell>
          <cell r="AL29926">
            <v>91.17</v>
          </cell>
          <cell r="BM29926" t="str">
            <v>75+</v>
          </cell>
          <cell r="BP29926" t="str">
            <v>Closed</v>
          </cell>
        </row>
        <row r="29927">
          <cell r="I29927" t="str">
            <v>N</v>
          </cell>
          <cell r="AG29927">
            <v>81</v>
          </cell>
          <cell r="AI29927">
            <v>5944</v>
          </cell>
          <cell r="AL29927">
            <v>91.17</v>
          </cell>
          <cell r="AQ29927" t="str">
            <v>D</v>
          </cell>
          <cell r="BM29927" t="str">
            <v>75+</v>
          </cell>
          <cell r="BP29927" t="str">
            <v>Closed</v>
          </cell>
        </row>
        <row r="29928">
          <cell r="I29928" t="str">
            <v>N</v>
          </cell>
          <cell r="AG29928">
            <v>78</v>
          </cell>
          <cell r="AI29928">
            <v>6918</v>
          </cell>
          <cell r="AL29928">
            <v>91.17</v>
          </cell>
          <cell r="AQ29928" t="str">
            <v>D</v>
          </cell>
          <cell r="BM29928" t="str">
            <v>75+</v>
          </cell>
          <cell r="BP29928" t="str">
            <v>Closed</v>
          </cell>
        </row>
        <row r="29929">
          <cell r="I29929" t="str">
            <v>N</v>
          </cell>
          <cell r="AG29929">
            <v>83</v>
          </cell>
          <cell r="AI29929">
            <v>5035</v>
          </cell>
          <cell r="AL29929">
            <v>91.17</v>
          </cell>
          <cell r="AQ29929" t="str">
            <v>D</v>
          </cell>
          <cell r="BM29929" t="str">
            <v>75+</v>
          </cell>
          <cell r="BP29929" t="str">
            <v>Closed</v>
          </cell>
        </row>
        <row r="29930">
          <cell r="I29930" t="str">
            <v>N</v>
          </cell>
          <cell r="AG29930">
            <v>77</v>
          </cell>
          <cell r="AI29930">
            <v>7100</v>
          </cell>
          <cell r="AL29930">
            <v>91.18</v>
          </cell>
          <cell r="BM29930" t="str">
            <v>75+</v>
          </cell>
          <cell r="BP29930" t="str">
            <v>Open</v>
          </cell>
        </row>
        <row r="29931">
          <cell r="I29931" t="str">
            <v>N</v>
          </cell>
          <cell r="AG29931">
            <v>76</v>
          </cell>
          <cell r="AI29931">
            <v>7029</v>
          </cell>
          <cell r="AL29931">
            <v>91.18</v>
          </cell>
          <cell r="AQ29931" t="str">
            <v>R</v>
          </cell>
          <cell r="BM29931" t="str">
            <v>75+</v>
          </cell>
          <cell r="BP29931" t="str">
            <v>Closed</v>
          </cell>
        </row>
        <row r="29932">
          <cell r="I29932" t="str">
            <v>N</v>
          </cell>
          <cell r="AG29932">
            <v>76</v>
          </cell>
          <cell r="AI29932">
            <v>7763</v>
          </cell>
          <cell r="AL29932">
            <v>91.18</v>
          </cell>
          <cell r="BM29932" t="str">
            <v>75+</v>
          </cell>
          <cell r="BP29932" t="str">
            <v>Open</v>
          </cell>
        </row>
        <row r="29933">
          <cell r="I29933" t="str">
            <v>N</v>
          </cell>
          <cell r="AG29933">
            <v>75</v>
          </cell>
          <cell r="AI29933">
            <v>7677</v>
          </cell>
          <cell r="AL29933">
            <v>91.18</v>
          </cell>
          <cell r="BM29933" t="str">
            <v>75+</v>
          </cell>
          <cell r="BP29933" t="str">
            <v>Open</v>
          </cell>
        </row>
        <row r="29934">
          <cell r="I29934" t="str">
            <v>N</v>
          </cell>
          <cell r="AG29934">
            <v>75</v>
          </cell>
          <cell r="AI29934">
            <v>7925</v>
          </cell>
          <cell r="AL29934">
            <v>91.18</v>
          </cell>
          <cell r="BM29934" t="str">
            <v>75+</v>
          </cell>
          <cell r="BP29934" t="str">
            <v>Open</v>
          </cell>
        </row>
        <row r="29935">
          <cell r="I29935" t="str">
            <v>N</v>
          </cell>
          <cell r="AG29935">
            <v>79</v>
          </cell>
          <cell r="AI29935">
            <v>6996</v>
          </cell>
          <cell r="AL29935">
            <v>91.18</v>
          </cell>
          <cell r="AQ29935" t="str">
            <v>R</v>
          </cell>
          <cell r="BM29935" t="str">
            <v>75+</v>
          </cell>
          <cell r="BP29935" t="str">
            <v>Closed</v>
          </cell>
        </row>
        <row r="29936">
          <cell r="I29936" t="str">
            <v>Y</v>
          </cell>
          <cell r="AG29936">
            <v>81</v>
          </cell>
          <cell r="AI29936">
            <v>7331</v>
          </cell>
          <cell r="AL29936">
            <v>91.18</v>
          </cell>
          <cell r="BM29936" t="str">
            <v>75+</v>
          </cell>
          <cell r="BP29936" t="str">
            <v>Open</v>
          </cell>
        </row>
        <row r="29937">
          <cell r="I29937" t="str">
            <v>N</v>
          </cell>
          <cell r="AG29937">
            <v>75</v>
          </cell>
          <cell r="AI29937">
            <v>7130</v>
          </cell>
          <cell r="AL29937">
            <v>91.19</v>
          </cell>
          <cell r="BM29937" t="str">
            <v>75+</v>
          </cell>
          <cell r="BP29937" t="str">
            <v>Open</v>
          </cell>
        </row>
        <row r="29938">
          <cell r="I29938" t="str">
            <v>N</v>
          </cell>
          <cell r="AG29938">
            <v>79</v>
          </cell>
          <cell r="AI29938">
            <v>7015</v>
          </cell>
          <cell r="AL29938">
            <v>91.19</v>
          </cell>
          <cell r="BM29938" t="str">
            <v>75+</v>
          </cell>
          <cell r="BP29938" t="str">
            <v>Open</v>
          </cell>
        </row>
        <row r="29939">
          <cell r="I29939" t="str">
            <v>N</v>
          </cell>
          <cell r="AG29939">
            <v>83</v>
          </cell>
          <cell r="AI29939">
            <v>4155</v>
          </cell>
          <cell r="AL29939">
            <v>91.19</v>
          </cell>
          <cell r="AQ29939" t="str">
            <v>D</v>
          </cell>
          <cell r="BM29939" t="str">
            <v>75+</v>
          </cell>
          <cell r="BP29939" t="str">
            <v>Closed</v>
          </cell>
        </row>
        <row r="29940">
          <cell r="I29940" t="str">
            <v>N</v>
          </cell>
          <cell r="AG29940">
            <v>76</v>
          </cell>
          <cell r="AI29940">
            <v>7079</v>
          </cell>
          <cell r="AL29940">
            <v>91.2</v>
          </cell>
          <cell r="BM29940" t="str">
            <v>75+</v>
          </cell>
          <cell r="BP29940" t="str">
            <v>Open</v>
          </cell>
        </row>
        <row r="29941">
          <cell r="I29941" t="str">
            <v>N</v>
          </cell>
          <cell r="AG29941">
            <v>76</v>
          </cell>
          <cell r="AI29941">
            <v>7356</v>
          </cell>
          <cell r="AL29941">
            <v>91.2</v>
          </cell>
          <cell r="BM29941" t="str">
            <v>75+</v>
          </cell>
          <cell r="BP29941" t="str">
            <v>Open</v>
          </cell>
        </row>
        <row r="29942">
          <cell r="I29942" t="str">
            <v>N</v>
          </cell>
          <cell r="AG29942">
            <v>78</v>
          </cell>
          <cell r="AI29942">
            <v>7074</v>
          </cell>
          <cell r="AL29942">
            <v>91.2</v>
          </cell>
          <cell r="BM29942" t="str">
            <v>75+</v>
          </cell>
          <cell r="BP29942" t="str">
            <v>Open</v>
          </cell>
        </row>
        <row r="29943">
          <cell r="I29943" t="str">
            <v>N</v>
          </cell>
          <cell r="AG29943">
            <v>77</v>
          </cell>
          <cell r="AI29943">
            <v>6662</v>
          </cell>
          <cell r="AL29943">
            <v>91.2</v>
          </cell>
          <cell r="AQ29943" t="str">
            <v>D</v>
          </cell>
          <cell r="BM29943" t="str">
            <v>75+</v>
          </cell>
          <cell r="BP29943" t="str">
            <v>Closed</v>
          </cell>
        </row>
        <row r="29944">
          <cell r="I29944" t="str">
            <v>N</v>
          </cell>
          <cell r="AG29944">
            <v>77</v>
          </cell>
          <cell r="AI29944">
            <v>6309</v>
          </cell>
          <cell r="AL29944">
            <v>91.2</v>
          </cell>
          <cell r="AQ29944" t="str">
            <v>D</v>
          </cell>
          <cell r="BM29944" t="str">
            <v>75+</v>
          </cell>
          <cell r="BP29944" t="str">
            <v>Closed</v>
          </cell>
        </row>
        <row r="29945">
          <cell r="I29945" t="str">
            <v>N</v>
          </cell>
          <cell r="AG29945">
            <v>82</v>
          </cell>
          <cell r="AI29945">
            <v>4650</v>
          </cell>
          <cell r="AL29945">
            <v>91.2</v>
          </cell>
          <cell r="AQ29945" t="str">
            <v>D</v>
          </cell>
          <cell r="BM29945" t="str">
            <v>75+</v>
          </cell>
          <cell r="BP29945" t="str">
            <v>Closed</v>
          </cell>
        </row>
        <row r="29946">
          <cell r="I29946" t="str">
            <v>N</v>
          </cell>
          <cell r="AG29946">
            <v>82</v>
          </cell>
          <cell r="AI29946">
            <v>4638</v>
          </cell>
          <cell r="AL29946">
            <v>91.2</v>
          </cell>
          <cell r="AQ29946" t="str">
            <v>D</v>
          </cell>
          <cell r="BM29946" t="str">
            <v>75+</v>
          </cell>
          <cell r="BP29946" t="str">
            <v>Closed</v>
          </cell>
        </row>
        <row r="29947">
          <cell r="I29947" t="str">
            <v>Y</v>
          </cell>
          <cell r="AG29947">
            <v>80</v>
          </cell>
          <cell r="AI29947">
            <v>6375</v>
          </cell>
          <cell r="AL29947">
            <v>91.2</v>
          </cell>
          <cell r="AQ29947" t="str">
            <v>E</v>
          </cell>
          <cell r="BM29947" t="str">
            <v>75+</v>
          </cell>
          <cell r="BP29947" t="str">
            <v>Closed</v>
          </cell>
        </row>
        <row r="29948">
          <cell r="I29948" t="str">
            <v>Y</v>
          </cell>
          <cell r="AG29948">
            <v>79</v>
          </cell>
          <cell r="AI29948">
            <v>6077</v>
          </cell>
          <cell r="AL29948">
            <v>91.21</v>
          </cell>
          <cell r="AQ29948" t="str">
            <v>D</v>
          </cell>
          <cell r="BM29948" t="str">
            <v>75+</v>
          </cell>
          <cell r="BP29948" t="str">
            <v>Closed</v>
          </cell>
        </row>
        <row r="29949">
          <cell r="I29949" t="str">
            <v>N</v>
          </cell>
          <cell r="AG29949">
            <v>78</v>
          </cell>
          <cell r="AI29949">
            <v>7356</v>
          </cell>
          <cell r="AL29949">
            <v>91.21</v>
          </cell>
          <cell r="BM29949" t="str">
            <v>75+</v>
          </cell>
          <cell r="BP29949" t="str">
            <v>Open</v>
          </cell>
        </row>
        <row r="29950">
          <cell r="I29950" t="str">
            <v>N</v>
          </cell>
          <cell r="AG29950">
            <v>79</v>
          </cell>
          <cell r="AI29950">
            <v>6668</v>
          </cell>
          <cell r="AL29950">
            <v>91.21</v>
          </cell>
          <cell r="AQ29950" t="str">
            <v>D</v>
          </cell>
          <cell r="BM29950" t="str">
            <v>75+</v>
          </cell>
          <cell r="BP29950" t="str">
            <v>Closed</v>
          </cell>
        </row>
        <row r="29951">
          <cell r="I29951" t="str">
            <v>Y</v>
          </cell>
          <cell r="AG29951">
            <v>84</v>
          </cell>
          <cell r="AI29951">
            <v>3745</v>
          </cell>
          <cell r="AL29951">
            <v>91.21</v>
          </cell>
          <cell r="AQ29951" t="str">
            <v>D</v>
          </cell>
          <cell r="BM29951" t="str">
            <v>75+</v>
          </cell>
          <cell r="BP29951" t="str">
            <v>Closed</v>
          </cell>
        </row>
        <row r="29952">
          <cell r="I29952" t="str">
            <v>N</v>
          </cell>
          <cell r="AG29952">
            <v>83</v>
          </cell>
          <cell r="AI29952">
            <v>5063</v>
          </cell>
          <cell r="AL29952">
            <v>91.22</v>
          </cell>
          <cell r="AQ29952" t="str">
            <v>D</v>
          </cell>
          <cell r="BM29952" t="str">
            <v>75+</v>
          </cell>
          <cell r="BP29952" t="str">
            <v>Closed</v>
          </cell>
        </row>
        <row r="29953">
          <cell r="I29953" t="str">
            <v>N</v>
          </cell>
          <cell r="AG29953">
            <v>82</v>
          </cell>
          <cell r="AI29953">
            <v>5482</v>
          </cell>
          <cell r="AL29953">
            <v>91.22</v>
          </cell>
          <cell r="AQ29953" t="str">
            <v>R</v>
          </cell>
          <cell r="BM29953" t="str">
            <v>75+</v>
          </cell>
          <cell r="BP29953" t="str">
            <v>Closed</v>
          </cell>
        </row>
        <row r="29954">
          <cell r="I29954" t="str">
            <v>Y</v>
          </cell>
          <cell r="AG29954">
            <v>82</v>
          </cell>
          <cell r="AI29954">
            <v>7073</v>
          </cell>
          <cell r="AL29954">
            <v>91.22</v>
          </cell>
          <cell r="BM29954" t="str">
            <v>75+</v>
          </cell>
          <cell r="BP29954" t="str">
            <v>Open</v>
          </cell>
        </row>
        <row r="29955">
          <cell r="I29955" t="str">
            <v>N</v>
          </cell>
          <cell r="AG29955">
            <v>83</v>
          </cell>
          <cell r="AI29955">
            <v>5390</v>
          </cell>
          <cell r="AL29955">
            <v>91.23</v>
          </cell>
          <cell r="AQ29955" t="str">
            <v>D</v>
          </cell>
          <cell r="BM29955" t="str">
            <v>75+</v>
          </cell>
          <cell r="BP29955" t="str">
            <v>Closed</v>
          </cell>
        </row>
        <row r="29956">
          <cell r="I29956" t="str">
            <v>N</v>
          </cell>
          <cell r="AG29956">
            <v>76</v>
          </cell>
          <cell r="AI29956">
            <v>7004</v>
          </cell>
          <cell r="AL29956">
            <v>91.23</v>
          </cell>
          <cell r="BM29956" t="str">
            <v>75+</v>
          </cell>
          <cell r="BP29956" t="str">
            <v>Open</v>
          </cell>
        </row>
        <row r="29957">
          <cell r="I29957" t="str">
            <v>N</v>
          </cell>
          <cell r="AG29957">
            <v>84</v>
          </cell>
          <cell r="AI29957">
            <v>4935</v>
          </cell>
          <cell r="AL29957">
            <v>91.23</v>
          </cell>
          <cell r="AQ29957" t="str">
            <v>R</v>
          </cell>
          <cell r="BM29957" t="str">
            <v>75+</v>
          </cell>
          <cell r="BP29957" t="str">
            <v>Closed</v>
          </cell>
        </row>
        <row r="29958">
          <cell r="I29958" t="str">
            <v>N</v>
          </cell>
          <cell r="AG29958">
            <v>78</v>
          </cell>
          <cell r="AI29958">
            <v>5920</v>
          </cell>
          <cell r="AL29958">
            <v>91.23</v>
          </cell>
          <cell r="AQ29958" t="str">
            <v>D</v>
          </cell>
          <cell r="BM29958" t="str">
            <v>75+</v>
          </cell>
          <cell r="BP29958" t="str">
            <v>Closed</v>
          </cell>
        </row>
        <row r="29959">
          <cell r="I29959" t="str">
            <v>N</v>
          </cell>
          <cell r="AG29959">
            <v>80</v>
          </cell>
          <cell r="AI29959">
            <v>5662</v>
          </cell>
          <cell r="AL29959">
            <v>91.23</v>
          </cell>
          <cell r="AQ29959" t="str">
            <v>D</v>
          </cell>
          <cell r="BM29959" t="str">
            <v>75+</v>
          </cell>
          <cell r="BP29959" t="str">
            <v>Closed</v>
          </cell>
        </row>
        <row r="29960">
          <cell r="I29960" t="str">
            <v>N</v>
          </cell>
          <cell r="AG29960">
            <v>77</v>
          </cell>
          <cell r="AI29960">
            <v>6927</v>
          </cell>
          <cell r="AL29960">
            <v>91.23</v>
          </cell>
          <cell r="BM29960" t="str">
            <v>75+</v>
          </cell>
          <cell r="BP29960" t="str">
            <v>Open</v>
          </cell>
        </row>
        <row r="29961">
          <cell r="I29961" t="str">
            <v>N</v>
          </cell>
          <cell r="AG29961">
            <v>80</v>
          </cell>
          <cell r="AI29961">
            <v>5092</v>
          </cell>
          <cell r="AL29961">
            <v>91.24</v>
          </cell>
          <cell r="AQ29961" t="str">
            <v>D</v>
          </cell>
          <cell r="BM29961" t="str">
            <v>75+</v>
          </cell>
          <cell r="BP29961" t="str">
            <v>Closed</v>
          </cell>
        </row>
        <row r="29962">
          <cell r="I29962" t="str">
            <v>N</v>
          </cell>
          <cell r="AG29962">
            <v>79</v>
          </cell>
          <cell r="AI29962">
            <v>6732</v>
          </cell>
          <cell r="AL29962">
            <v>91.24</v>
          </cell>
          <cell r="AQ29962" t="str">
            <v>D</v>
          </cell>
          <cell r="BM29962" t="str">
            <v>75+</v>
          </cell>
          <cell r="BP29962" t="str">
            <v>Closed</v>
          </cell>
        </row>
        <row r="29963">
          <cell r="I29963" t="str">
            <v>Y</v>
          </cell>
          <cell r="AG29963">
            <v>80</v>
          </cell>
          <cell r="AI29963">
            <v>7345</v>
          </cell>
          <cell r="AL29963">
            <v>91.24</v>
          </cell>
          <cell r="AQ29963" t="str">
            <v>D</v>
          </cell>
          <cell r="BM29963" t="str">
            <v>75+</v>
          </cell>
          <cell r="BP29963" t="str">
            <v>Closed</v>
          </cell>
        </row>
        <row r="29964">
          <cell r="I29964" t="str">
            <v>N</v>
          </cell>
          <cell r="AG29964">
            <v>77</v>
          </cell>
          <cell r="AI29964">
            <v>7312</v>
          </cell>
          <cell r="AL29964">
            <v>91.24</v>
          </cell>
          <cell r="BM29964" t="str">
            <v>75+</v>
          </cell>
          <cell r="BP29964" t="str">
            <v>Open</v>
          </cell>
        </row>
        <row r="29965">
          <cell r="I29965" t="str">
            <v>N</v>
          </cell>
          <cell r="AG29965">
            <v>77</v>
          </cell>
          <cell r="AI29965">
            <v>6402</v>
          </cell>
          <cell r="AL29965">
            <v>91.24</v>
          </cell>
          <cell r="AQ29965" t="str">
            <v>D</v>
          </cell>
          <cell r="BM29965" t="str">
            <v>75+</v>
          </cell>
          <cell r="BP29965" t="str">
            <v>Closed</v>
          </cell>
        </row>
        <row r="29966">
          <cell r="I29966" t="str">
            <v>Y</v>
          </cell>
          <cell r="AG29966">
            <v>79</v>
          </cell>
          <cell r="AI29966">
            <v>7779</v>
          </cell>
          <cell r="AL29966">
            <v>91.25</v>
          </cell>
          <cell r="BM29966" t="str">
            <v>75+</v>
          </cell>
          <cell r="BP29966" t="str">
            <v>Open</v>
          </cell>
        </row>
        <row r="29967">
          <cell r="I29967" t="str">
            <v>N</v>
          </cell>
          <cell r="AG29967">
            <v>76</v>
          </cell>
          <cell r="AI29967">
            <v>6794</v>
          </cell>
          <cell r="AL29967">
            <v>91.25</v>
          </cell>
          <cell r="AQ29967" t="str">
            <v>D</v>
          </cell>
          <cell r="BM29967" t="str">
            <v>75+</v>
          </cell>
          <cell r="BP29967" t="str">
            <v>Closed</v>
          </cell>
        </row>
        <row r="29968">
          <cell r="I29968" t="str">
            <v>N</v>
          </cell>
          <cell r="AG29968">
            <v>78</v>
          </cell>
          <cell r="AI29968">
            <v>7072</v>
          </cell>
          <cell r="AL29968">
            <v>91.25</v>
          </cell>
          <cell r="BM29968" t="str">
            <v>75+</v>
          </cell>
          <cell r="BP29968" t="str">
            <v>Open</v>
          </cell>
        </row>
        <row r="29969">
          <cell r="I29969" t="str">
            <v>N</v>
          </cell>
          <cell r="AG29969">
            <v>74</v>
          </cell>
          <cell r="AI29969">
            <v>7840</v>
          </cell>
          <cell r="AL29969">
            <v>91.25</v>
          </cell>
          <cell r="BM29969" t="str">
            <v>75+</v>
          </cell>
          <cell r="BP29969" t="str">
            <v>Open</v>
          </cell>
        </row>
        <row r="29970">
          <cell r="I29970" t="str">
            <v>N</v>
          </cell>
          <cell r="AG29970">
            <v>80</v>
          </cell>
          <cell r="AI29970">
            <v>5187</v>
          </cell>
          <cell r="AL29970">
            <v>91.25</v>
          </cell>
          <cell r="AQ29970" t="str">
            <v>R</v>
          </cell>
          <cell r="BM29970" t="str">
            <v>75+</v>
          </cell>
          <cell r="BP29970" t="str">
            <v>Closed</v>
          </cell>
        </row>
        <row r="29971">
          <cell r="I29971" t="str">
            <v>Y</v>
          </cell>
          <cell r="AG29971">
            <v>84</v>
          </cell>
          <cell r="AI29971">
            <v>4146</v>
          </cell>
          <cell r="AL29971">
            <v>91.25</v>
          </cell>
          <cell r="AQ29971" t="str">
            <v>D</v>
          </cell>
          <cell r="BM29971" t="str">
            <v>75+</v>
          </cell>
          <cell r="BP29971" t="str">
            <v>Closed</v>
          </cell>
        </row>
        <row r="29972">
          <cell r="I29972" t="str">
            <v>N</v>
          </cell>
          <cell r="AG29972">
            <v>81</v>
          </cell>
          <cell r="AI29972">
            <v>5916</v>
          </cell>
          <cell r="AL29972">
            <v>91.25</v>
          </cell>
          <cell r="AQ29972" t="str">
            <v>D</v>
          </cell>
          <cell r="BM29972" t="str">
            <v>75+</v>
          </cell>
          <cell r="BP29972" t="str">
            <v>Closed</v>
          </cell>
        </row>
        <row r="29973">
          <cell r="I29973" t="str">
            <v>N</v>
          </cell>
          <cell r="AG29973">
            <v>82</v>
          </cell>
          <cell r="AI29973">
            <v>5500</v>
          </cell>
          <cell r="AL29973">
            <v>91.25</v>
          </cell>
          <cell r="AQ29973" t="str">
            <v>D</v>
          </cell>
          <cell r="BM29973" t="str">
            <v>75+</v>
          </cell>
          <cell r="BP29973" t="str">
            <v>Closed</v>
          </cell>
        </row>
        <row r="29974">
          <cell r="I29974" t="str">
            <v>N</v>
          </cell>
          <cell r="AG29974">
            <v>77</v>
          </cell>
          <cell r="AI29974">
            <v>6976</v>
          </cell>
          <cell r="AL29974">
            <v>91.25</v>
          </cell>
          <cell r="AQ29974" t="str">
            <v>R</v>
          </cell>
          <cell r="BM29974" t="str">
            <v>75+</v>
          </cell>
          <cell r="BP29974" t="str">
            <v>Closed</v>
          </cell>
        </row>
        <row r="29975">
          <cell r="I29975" t="str">
            <v>N</v>
          </cell>
          <cell r="AG29975">
            <v>75</v>
          </cell>
          <cell r="AI29975">
            <v>7219</v>
          </cell>
          <cell r="AL29975">
            <v>91.25</v>
          </cell>
          <cell r="BM29975" t="str">
            <v>75+</v>
          </cell>
          <cell r="BP29975" t="str">
            <v>Open</v>
          </cell>
        </row>
        <row r="29976">
          <cell r="I29976" t="str">
            <v>N</v>
          </cell>
          <cell r="AG29976">
            <v>79</v>
          </cell>
          <cell r="AI29976">
            <v>5422</v>
          </cell>
          <cell r="AL29976">
            <v>91.25</v>
          </cell>
          <cell r="AQ29976" t="str">
            <v>R</v>
          </cell>
          <cell r="BM29976" t="str">
            <v>75+</v>
          </cell>
          <cell r="BP29976" t="str">
            <v>Closed</v>
          </cell>
        </row>
        <row r="29977">
          <cell r="I29977" t="str">
            <v>N</v>
          </cell>
          <cell r="AG29977">
            <v>76</v>
          </cell>
          <cell r="AI29977">
            <v>7636</v>
          </cell>
          <cell r="AL29977">
            <v>91.26</v>
          </cell>
          <cell r="BM29977" t="str">
            <v>75+</v>
          </cell>
          <cell r="BP29977" t="str">
            <v>Open</v>
          </cell>
        </row>
        <row r="29978">
          <cell r="I29978" t="str">
            <v>N</v>
          </cell>
          <cell r="AG29978">
            <v>83</v>
          </cell>
          <cell r="AI29978">
            <v>4849</v>
          </cell>
          <cell r="AL29978">
            <v>91.26</v>
          </cell>
          <cell r="AQ29978" t="str">
            <v>D</v>
          </cell>
          <cell r="BM29978" t="str">
            <v>75+</v>
          </cell>
          <cell r="BP29978" t="str">
            <v>Closed</v>
          </cell>
        </row>
        <row r="29979">
          <cell r="I29979" t="str">
            <v>N</v>
          </cell>
          <cell r="AG29979">
            <v>80</v>
          </cell>
          <cell r="AI29979">
            <v>6365</v>
          </cell>
          <cell r="AL29979">
            <v>91.26</v>
          </cell>
          <cell r="AQ29979" t="str">
            <v>E</v>
          </cell>
          <cell r="BM29979" t="str">
            <v>75+</v>
          </cell>
          <cell r="BP29979" t="str">
            <v>Closed</v>
          </cell>
        </row>
        <row r="29980">
          <cell r="I29980" t="str">
            <v>N</v>
          </cell>
          <cell r="AG29980">
            <v>82</v>
          </cell>
          <cell r="AI29980">
            <v>4434</v>
          </cell>
          <cell r="AL29980">
            <v>91.26</v>
          </cell>
          <cell r="AQ29980" t="str">
            <v>D</v>
          </cell>
          <cell r="BM29980" t="str">
            <v>75+</v>
          </cell>
          <cell r="BP29980" t="str">
            <v>Closed</v>
          </cell>
        </row>
        <row r="29981">
          <cell r="I29981" t="str">
            <v>N</v>
          </cell>
          <cell r="AG29981">
            <v>81</v>
          </cell>
          <cell r="AI29981">
            <v>4876</v>
          </cell>
          <cell r="AL29981">
            <v>91.26</v>
          </cell>
          <cell r="AQ29981" t="str">
            <v>D</v>
          </cell>
          <cell r="BM29981" t="str">
            <v>75+</v>
          </cell>
          <cell r="BP29981" t="str">
            <v>Closed</v>
          </cell>
        </row>
        <row r="29982">
          <cell r="I29982" t="str">
            <v>N</v>
          </cell>
          <cell r="AG29982">
            <v>76</v>
          </cell>
          <cell r="AI29982">
            <v>7679</v>
          </cell>
          <cell r="AL29982">
            <v>91.26</v>
          </cell>
          <cell r="BM29982" t="str">
            <v>75+</v>
          </cell>
          <cell r="BP29982" t="str">
            <v>Open</v>
          </cell>
        </row>
        <row r="29983">
          <cell r="I29983" t="str">
            <v>N</v>
          </cell>
          <cell r="AG29983">
            <v>75</v>
          </cell>
          <cell r="AI29983">
            <v>7275</v>
          </cell>
          <cell r="AL29983">
            <v>91.26</v>
          </cell>
          <cell r="AQ29983" t="str">
            <v>D</v>
          </cell>
          <cell r="BM29983" t="str">
            <v>75+</v>
          </cell>
          <cell r="BP29983" t="str">
            <v>Closed</v>
          </cell>
        </row>
        <row r="29984">
          <cell r="I29984" t="str">
            <v>N</v>
          </cell>
          <cell r="AG29984">
            <v>81</v>
          </cell>
          <cell r="AI29984">
            <v>4919</v>
          </cell>
          <cell r="AL29984">
            <v>91.26</v>
          </cell>
          <cell r="AQ29984" t="str">
            <v>R</v>
          </cell>
          <cell r="BM29984" t="str">
            <v>75+</v>
          </cell>
          <cell r="BP29984" t="str">
            <v>Closed</v>
          </cell>
        </row>
        <row r="29985">
          <cell r="I29985" t="str">
            <v>N</v>
          </cell>
          <cell r="AG29985">
            <v>77</v>
          </cell>
          <cell r="AI29985">
            <v>7255</v>
          </cell>
          <cell r="AL29985">
            <v>91.26</v>
          </cell>
          <cell r="AQ29985" t="str">
            <v>D</v>
          </cell>
          <cell r="BM29985" t="str">
            <v>75+</v>
          </cell>
          <cell r="BP29985" t="str">
            <v>Closed</v>
          </cell>
        </row>
        <row r="29986">
          <cell r="I29986" t="str">
            <v>N</v>
          </cell>
          <cell r="AG29986">
            <v>76</v>
          </cell>
          <cell r="AI29986">
            <v>7197</v>
          </cell>
          <cell r="AL29986">
            <v>91.26</v>
          </cell>
          <cell r="BM29986" t="str">
            <v>75+</v>
          </cell>
          <cell r="BP29986" t="str">
            <v>Open</v>
          </cell>
        </row>
        <row r="29987">
          <cell r="I29987" t="str">
            <v>N</v>
          </cell>
          <cell r="AG29987">
            <v>80</v>
          </cell>
          <cell r="AI29987">
            <v>5794</v>
          </cell>
          <cell r="AL29987">
            <v>91.27</v>
          </cell>
          <cell r="AQ29987" t="str">
            <v>X</v>
          </cell>
          <cell r="BM29987" t="str">
            <v>75+</v>
          </cell>
          <cell r="BP29987" t="str">
            <v>Closed</v>
          </cell>
        </row>
        <row r="29988">
          <cell r="I29988" t="str">
            <v>N</v>
          </cell>
          <cell r="AG29988">
            <v>75</v>
          </cell>
          <cell r="AI29988">
            <v>7512</v>
          </cell>
          <cell r="AL29988">
            <v>91.27</v>
          </cell>
          <cell r="BM29988" t="str">
            <v>75+</v>
          </cell>
          <cell r="BP29988" t="str">
            <v>Open</v>
          </cell>
        </row>
        <row r="29989">
          <cell r="I29989" t="str">
            <v>N</v>
          </cell>
          <cell r="AG29989">
            <v>81</v>
          </cell>
          <cell r="AI29989">
            <v>6164</v>
          </cell>
          <cell r="AL29989">
            <v>91.27</v>
          </cell>
          <cell r="AQ29989" t="str">
            <v>D</v>
          </cell>
          <cell r="BM29989" t="str">
            <v>75+</v>
          </cell>
          <cell r="BP29989" t="str">
            <v>Closed</v>
          </cell>
        </row>
        <row r="29990">
          <cell r="I29990" t="str">
            <v>N</v>
          </cell>
          <cell r="AG29990">
            <v>78</v>
          </cell>
          <cell r="AI29990">
            <v>6455</v>
          </cell>
          <cell r="AL29990">
            <v>91.27</v>
          </cell>
          <cell r="BM29990" t="str">
            <v>75+</v>
          </cell>
          <cell r="BP29990" t="str">
            <v>Open</v>
          </cell>
        </row>
        <row r="29991">
          <cell r="I29991" t="str">
            <v>N</v>
          </cell>
          <cell r="AG29991">
            <v>80</v>
          </cell>
          <cell r="AI29991">
            <v>5854</v>
          </cell>
          <cell r="AL29991">
            <v>91.27</v>
          </cell>
          <cell r="AQ29991" t="str">
            <v>D</v>
          </cell>
          <cell r="BM29991" t="str">
            <v>75+</v>
          </cell>
          <cell r="BP29991" t="str">
            <v>Closed</v>
          </cell>
        </row>
        <row r="29992">
          <cell r="I29992" t="str">
            <v>N</v>
          </cell>
          <cell r="AG29992">
            <v>80</v>
          </cell>
          <cell r="AI29992">
            <v>5610</v>
          </cell>
          <cell r="AL29992">
            <v>91.27</v>
          </cell>
          <cell r="AQ29992" t="str">
            <v>E</v>
          </cell>
          <cell r="BM29992" t="str">
            <v>75+</v>
          </cell>
          <cell r="BP29992" t="str">
            <v>Closed</v>
          </cell>
        </row>
        <row r="29993">
          <cell r="I29993" t="str">
            <v>N</v>
          </cell>
          <cell r="AG29993">
            <v>78</v>
          </cell>
          <cell r="AI29993">
            <v>6433</v>
          </cell>
          <cell r="AL29993">
            <v>91.27</v>
          </cell>
          <cell r="AQ29993" t="str">
            <v>R</v>
          </cell>
          <cell r="BM29993" t="str">
            <v>75+</v>
          </cell>
          <cell r="BP29993" t="str">
            <v>Closed</v>
          </cell>
        </row>
        <row r="29994">
          <cell r="I29994" t="str">
            <v>N</v>
          </cell>
          <cell r="AG29994">
            <v>78</v>
          </cell>
          <cell r="AI29994">
            <v>6907</v>
          </cell>
          <cell r="AL29994">
            <v>91.27</v>
          </cell>
          <cell r="AQ29994" t="str">
            <v>D</v>
          </cell>
          <cell r="BM29994" t="str">
            <v>75+</v>
          </cell>
          <cell r="BP29994" t="str">
            <v>Closed</v>
          </cell>
        </row>
        <row r="29995">
          <cell r="I29995" t="str">
            <v>N</v>
          </cell>
          <cell r="AG29995">
            <v>79</v>
          </cell>
          <cell r="AI29995">
            <v>6701</v>
          </cell>
          <cell r="AL29995">
            <v>91.27</v>
          </cell>
          <cell r="AQ29995" t="str">
            <v>D</v>
          </cell>
          <cell r="BM29995" t="str">
            <v>75+</v>
          </cell>
          <cell r="BP29995" t="str">
            <v>Closed</v>
          </cell>
        </row>
        <row r="29996">
          <cell r="I29996" t="str">
            <v>N</v>
          </cell>
          <cell r="AG29996">
            <v>79</v>
          </cell>
          <cell r="AI29996">
            <v>5629</v>
          </cell>
          <cell r="AL29996">
            <v>91.27</v>
          </cell>
          <cell r="BM29996" t="str">
            <v>75+</v>
          </cell>
          <cell r="BP29996" t="str">
            <v>Open</v>
          </cell>
        </row>
        <row r="29997">
          <cell r="I29997" t="str">
            <v>N</v>
          </cell>
          <cell r="AG29997">
            <v>84</v>
          </cell>
          <cell r="AI29997">
            <v>5114</v>
          </cell>
          <cell r="AL29997">
            <v>91.28</v>
          </cell>
          <cell r="AQ29997" t="str">
            <v>D</v>
          </cell>
          <cell r="BM29997" t="str">
            <v>75+</v>
          </cell>
          <cell r="BP29997" t="str">
            <v>Closed</v>
          </cell>
        </row>
        <row r="29998">
          <cell r="I29998" t="str">
            <v>N</v>
          </cell>
          <cell r="AG29998">
            <v>76</v>
          </cell>
          <cell r="AI29998">
            <v>7837</v>
          </cell>
          <cell r="AL29998">
            <v>91.28</v>
          </cell>
          <cell r="BM29998" t="str">
            <v>75+</v>
          </cell>
          <cell r="BP29998" t="str">
            <v>Open</v>
          </cell>
        </row>
        <row r="29999">
          <cell r="I29999" t="str">
            <v>N</v>
          </cell>
          <cell r="AG29999">
            <v>82</v>
          </cell>
          <cell r="AI29999">
            <v>5211</v>
          </cell>
          <cell r="AL29999">
            <v>91.28</v>
          </cell>
          <cell r="AQ29999" t="str">
            <v>D</v>
          </cell>
          <cell r="BM29999" t="str">
            <v>75+</v>
          </cell>
          <cell r="BP29999" t="str">
            <v>Closed</v>
          </cell>
        </row>
        <row r="30000">
          <cell r="I30000" t="str">
            <v>N</v>
          </cell>
          <cell r="AG30000">
            <v>78</v>
          </cell>
          <cell r="AI30000">
            <v>7136</v>
          </cell>
          <cell r="AL30000">
            <v>91.28</v>
          </cell>
          <cell r="AQ30000" t="str">
            <v>D</v>
          </cell>
          <cell r="BM30000" t="str">
            <v>75+</v>
          </cell>
          <cell r="BP30000" t="str">
            <v>Closed</v>
          </cell>
        </row>
        <row r="30001">
          <cell r="I30001" t="str">
            <v>N</v>
          </cell>
          <cell r="AG30001">
            <v>83</v>
          </cell>
          <cell r="AI30001">
            <v>5601</v>
          </cell>
          <cell r="AL30001">
            <v>91.28</v>
          </cell>
          <cell r="AQ30001" t="str">
            <v>E</v>
          </cell>
          <cell r="BM30001" t="str">
            <v>75+</v>
          </cell>
          <cell r="BP30001" t="str">
            <v>Closed</v>
          </cell>
        </row>
        <row r="30002">
          <cell r="I30002" t="str">
            <v>N</v>
          </cell>
          <cell r="AG30002">
            <v>78</v>
          </cell>
          <cell r="AI30002">
            <v>7047</v>
          </cell>
          <cell r="AL30002">
            <v>91.29</v>
          </cell>
          <cell r="AQ30002" t="str">
            <v>D</v>
          </cell>
          <cell r="BM30002" t="str">
            <v>75+</v>
          </cell>
          <cell r="BP30002" t="str">
            <v>Closed</v>
          </cell>
        </row>
        <row r="30003">
          <cell r="I30003" t="str">
            <v>N</v>
          </cell>
          <cell r="AG30003">
            <v>75</v>
          </cell>
          <cell r="AI30003">
            <v>7682</v>
          </cell>
          <cell r="AL30003">
            <v>91.29</v>
          </cell>
          <cell r="BM30003" t="str">
            <v>75+</v>
          </cell>
          <cell r="BP30003" t="str">
            <v>Open</v>
          </cell>
        </row>
        <row r="30004">
          <cell r="I30004" t="str">
            <v>N</v>
          </cell>
          <cell r="AG30004">
            <v>78</v>
          </cell>
          <cell r="AI30004">
            <v>7182</v>
          </cell>
          <cell r="AL30004">
            <v>91.29</v>
          </cell>
          <cell r="AQ30004" t="str">
            <v>D</v>
          </cell>
          <cell r="BM30004" t="str">
            <v>75+</v>
          </cell>
          <cell r="BP30004" t="str">
            <v>Closed</v>
          </cell>
        </row>
        <row r="30005">
          <cell r="I30005" t="str">
            <v>N</v>
          </cell>
          <cell r="AG30005">
            <v>79</v>
          </cell>
          <cell r="AI30005">
            <v>6662</v>
          </cell>
          <cell r="AL30005">
            <v>91.29</v>
          </cell>
          <cell r="BM30005" t="str">
            <v>75+</v>
          </cell>
          <cell r="BP30005" t="str">
            <v>Open</v>
          </cell>
        </row>
        <row r="30006">
          <cell r="I30006" t="str">
            <v>N</v>
          </cell>
          <cell r="AG30006">
            <v>76</v>
          </cell>
          <cell r="AI30006">
            <v>7714</v>
          </cell>
          <cell r="AL30006">
            <v>91.3</v>
          </cell>
          <cell r="BM30006" t="str">
            <v>75+</v>
          </cell>
          <cell r="BP30006" t="str">
            <v>Open</v>
          </cell>
        </row>
        <row r="30007">
          <cell r="I30007" t="str">
            <v>N</v>
          </cell>
          <cell r="AG30007">
            <v>76</v>
          </cell>
          <cell r="AI30007">
            <v>7129</v>
          </cell>
          <cell r="AL30007">
            <v>91.3</v>
          </cell>
          <cell r="AQ30007" t="str">
            <v>D</v>
          </cell>
          <cell r="BM30007" t="str">
            <v>75+</v>
          </cell>
          <cell r="BP30007" t="str">
            <v>Closed</v>
          </cell>
        </row>
        <row r="30008">
          <cell r="I30008" t="str">
            <v>N</v>
          </cell>
          <cell r="AG30008">
            <v>77</v>
          </cell>
          <cell r="AI30008">
            <v>6971</v>
          </cell>
          <cell r="AL30008">
            <v>91.3</v>
          </cell>
          <cell r="BM30008" t="str">
            <v>75+</v>
          </cell>
          <cell r="BP30008" t="str">
            <v>Open</v>
          </cell>
        </row>
        <row r="30009">
          <cell r="I30009" t="str">
            <v>N</v>
          </cell>
          <cell r="AG30009">
            <v>74</v>
          </cell>
          <cell r="AI30009">
            <v>7470</v>
          </cell>
          <cell r="AL30009">
            <v>91.3</v>
          </cell>
          <cell r="AQ30009" t="str">
            <v>D</v>
          </cell>
          <cell r="BM30009" t="str">
            <v>75+</v>
          </cell>
          <cell r="BP30009" t="str">
            <v>Closed</v>
          </cell>
        </row>
        <row r="30010">
          <cell r="I30010" t="str">
            <v>N</v>
          </cell>
          <cell r="AG30010">
            <v>77</v>
          </cell>
          <cell r="AI30010">
            <v>7761</v>
          </cell>
          <cell r="AL30010">
            <v>91.3</v>
          </cell>
          <cell r="BM30010" t="str">
            <v>75+</v>
          </cell>
          <cell r="BP30010" t="str">
            <v>Open</v>
          </cell>
        </row>
        <row r="30011">
          <cell r="I30011" t="str">
            <v>N</v>
          </cell>
          <cell r="AG30011">
            <v>81</v>
          </cell>
          <cell r="AI30011">
            <v>5731</v>
          </cell>
          <cell r="AL30011">
            <v>91.3</v>
          </cell>
          <cell r="AQ30011" t="str">
            <v>R</v>
          </cell>
          <cell r="BM30011" t="str">
            <v>75+</v>
          </cell>
          <cell r="BP30011" t="str">
            <v>Closed</v>
          </cell>
        </row>
        <row r="30012">
          <cell r="I30012" t="str">
            <v>N</v>
          </cell>
          <cell r="AG30012">
            <v>77</v>
          </cell>
          <cell r="AI30012">
            <v>6934</v>
          </cell>
          <cell r="AL30012">
            <v>91.31</v>
          </cell>
          <cell r="BM30012" t="str">
            <v>75+</v>
          </cell>
          <cell r="BP30012" t="str">
            <v>Open</v>
          </cell>
        </row>
        <row r="30013">
          <cell r="I30013" t="str">
            <v>N</v>
          </cell>
          <cell r="AG30013">
            <v>79</v>
          </cell>
          <cell r="AI30013">
            <v>6675</v>
          </cell>
          <cell r="AL30013">
            <v>91.31</v>
          </cell>
          <cell r="BM30013" t="str">
            <v>75+</v>
          </cell>
          <cell r="BP30013" t="str">
            <v>Open</v>
          </cell>
        </row>
        <row r="30014">
          <cell r="I30014" t="str">
            <v>N</v>
          </cell>
          <cell r="AG30014">
            <v>79</v>
          </cell>
          <cell r="AI30014">
            <v>6236</v>
          </cell>
          <cell r="AL30014">
            <v>91.31</v>
          </cell>
          <cell r="AQ30014" t="str">
            <v>D</v>
          </cell>
          <cell r="BM30014" t="str">
            <v>75+</v>
          </cell>
          <cell r="BP30014" t="str">
            <v>Closed</v>
          </cell>
        </row>
        <row r="30015">
          <cell r="I30015" t="str">
            <v>N</v>
          </cell>
          <cell r="AG30015">
            <v>77</v>
          </cell>
          <cell r="AI30015">
            <v>7078</v>
          </cell>
          <cell r="AL30015">
            <v>91.31</v>
          </cell>
          <cell r="AQ30015" t="str">
            <v>E</v>
          </cell>
          <cell r="BM30015" t="str">
            <v>75+</v>
          </cell>
          <cell r="BP30015" t="str">
            <v>Closed</v>
          </cell>
        </row>
        <row r="30016">
          <cell r="I30016" t="str">
            <v>N</v>
          </cell>
          <cell r="AG30016">
            <v>82</v>
          </cell>
          <cell r="AI30016">
            <v>5582</v>
          </cell>
          <cell r="AL30016">
            <v>91.32</v>
          </cell>
          <cell r="AQ30016" t="str">
            <v>D</v>
          </cell>
          <cell r="BM30016" t="str">
            <v>75+</v>
          </cell>
          <cell r="BP30016" t="str">
            <v>Closed</v>
          </cell>
        </row>
        <row r="30017">
          <cell r="I30017" t="str">
            <v>N</v>
          </cell>
          <cell r="AG30017">
            <v>76</v>
          </cell>
          <cell r="AI30017">
            <v>7572</v>
          </cell>
          <cell r="AL30017">
            <v>91.32</v>
          </cell>
          <cell r="BM30017" t="str">
            <v>75+</v>
          </cell>
          <cell r="BP30017" t="str">
            <v>Open</v>
          </cell>
        </row>
        <row r="30018">
          <cell r="I30018" t="str">
            <v>N</v>
          </cell>
          <cell r="AG30018">
            <v>79</v>
          </cell>
          <cell r="AI30018">
            <v>6321</v>
          </cell>
          <cell r="AL30018">
            <v>91.32</v>
          </cell>
          <cell r="AQ30018" t="str">
            <v>D</v>
          </cell>
          <cell r="BM30018" t="str">
            <v>75+</v>
          </cell>
          <cell r="BP30018" t="str">
            <v>Closed</v>
          </cell>
        </row>
        <row r="30019">
          <cell r="I30019" t="str">
            <v>N</v>
          </cell>
          <cell r="AG30019">
            <v>81</v>
          </cell>
          <cell r="AI30019">
            <v>4635</v>
          </cell>
          <cell r="AL30019">
            <v>91.32</v>
          </cell>
          <cell r="AQ30019" t="str">
            <v>R</v>
          </cell>
          <cell r="BM30019" t="str">
            <v>75+</v>
          </cell>
          <cell r="BP30019" t="str">
            <v>Closed</v>
          </cell>
        </row>
        <row r="30020">
          <cell r="I30020" t="str">
            <v>N</v>
          </cell>
          <cell r="AG30020">
            <v>80</v>
          </cell>
          <cell r="AI30020">
            <v>6168</v>
          </cell>
          <cell r="AL30020">
            <v>91.32</v>
          </cell>
          <cell r="AQ30020" t="str">
            <v>D</v>
          </cell>
          <cell r="BM30020" t="str">
            <v>75+</v>
          </cell>
          <cell r="BP30020" t="str">
            <v>Closed</v>
          </cell>
        </row>
        <row r="30021">
          <cell r="I30021" t="str">
            <v>N</v>
          </cell>
          <cell r="AG30021">
            <v>77</v>
          </cell>
          <cell r="AI30021">
            <v>7556</v>
          </cell>
          <cell r="AL30021">
            <v>91.32</v>
          </cell>
          <cell r="BM30021" t="str">
            <v>75+</v>
          </cell>
          <cell r="BP30021" t="str">
            <v>Open</v>
          </cell>
        </row>
        <row r="30022">
          <cell r="I30022" t="str">
            <v>N</v>
          </cell>
          <cell r="AG30022">
            <v>75</v>
          </cell>
          <cell r="AI30022">
            <v>7718</v>
          </cell>
          <cell r="AL30022">
            <v>91.32</v>
          </cell>
          <cell r="BM30022" t="str">
            <v>75+</v>
          </cell>
          <cell r="BP30022" t="str">
            <v>Open</v>
          </cell>
        </row>
        <row r="30023">
          <cell r="I30023" t="str">
            <v>N</v>
          </cell>
          <cell r="AG30023">
            <v>80</v>
          </cell>
          <cell r="AI30023">
            <v>5859</v>
          </cell>
          <cell r="AL30023">
            <v>91.33</v>
          </cell>
          <cell r="AQ30023" t="str">
            <v>E</v>
          </cell>
          <cell r="BM30023" t="str">
            <v>75+</v>
          </cell>
          <cell r="BP30023" t="str">
            <v>Closed</v>
          </cell>
        </row>
        <row r="30024">
          <cell r="I30024" t="str">
            <v>N</v>
          </cell>
          <cell r="AG30024">
            <v>77</v>
          </cell>
          <cell r="AI30024">
            <v>7429</v>
          </cell>
          <cell r="AL30024">
            <v>91.33</v>
          </cell>
          <cell r="BM30024" t="str">
            <v>75+</v>
          </cell>
          <cell r="BP30024" t="str">
            <v>Open</v>
          </cell>
        </row>
        <row r="30025">
          <cell r="I30025" t="str">
            <v>N</v>
          </cell>
          <cell r="AG30025">
            <v>80</v>
          </cell>
          <cell r="AI30025">
            <v>6214</v>
          </cell>
          <cell r="AL30025">
            <v>91.33</v>
          </cell>
          <cell r="AQ30025" t="str">
            <v>D</v>
          </cell>
          <cell r="BM30025" t="str">
            <v>75+</v>
          </cell>
          <cell r="BP30025" t="str">
            <v>Closed</v>
          </cell>
        </row>
        <row r="30026">
          <cell r="I30026" t="str">
            <v>N</v>
          </cell>
          <cell r="AG30026">
            <v>83</v>
          </cell>
          <cell r="AI30026">
            <v>5237</v>
          </cell>
          <cell r="AL30026">
            <v>91.33</v>
          </cell>
          <cell r="AQ30026" t="str">
            <v>D</v>
          </cell>
          <cell r="BM30026" t="str">
            <v>75+</v>
          </cell>
          <cell r="BP30026" t="str">
            <v>Closed</v>
          </cell>
        </row>
        <row r="30027">
          <cell r="I30027" t="str">
            <v>N</v>
          </cell>
          <cell r="AG30027">
            <v>84</v>
          </cell>
          <cell r="AI30027">
            <v>4656</v>
          </cell>
          <cell r="AL30027">
            <v>91.33</v>
          </cell>
          <cell r="AQ30027" t="str">
            <v>D</v>
          </cell>
          <cell r="BM30027" t="str">
            <v>75+</v>
          </cell>
          <cell r="BP30027" t="str">
            <v>Closed</v>
          </cell>
        </row>
        <row r="30028">
          <cell r="I30028" t="str">
            <v>N</v>
          </cell>
          <cell r="AG30028">
            <v>77</v>
          </cell>
          <cell r="AI30028">
            <v>7383</v>
          </cell>
          <cell r="AL30028">
            <v>91.33</v>
          </cell>
          <cell r="BM30028" t="str">
            <v>75+</v>
          </cell>
          <cell r="BP30028" t="str">
            <v>Open</v>
          </cell>
        </row>
        <row r="30029">
          <cell r="I30029" t="str">
            <v>N</v>
          </cell>
          <cell r="AG30029">
            <v>82</v>
          </cell>
          <cell r="AI30029">
            <v>5784</v>
          </cell>
          <cell r="AL30029">
            <v>91.33</v>
          </cell>
          <cell r="AQ30029" t="str">
            <v>D</v>
          </cell>
          <cell r="BM30029" t="str">
            <v>75+</v>
          </cell>
          <cell r="BP30029" t="str">
            <v>Closed</v>
          </cell>
        </row>
        <row r="30030">
          <cell r="I30030" t="str">
            <v>Y</v>
          </cell>
          <cell r="AG30030">
            <v>90</v>
          </cell>
          <cell r="AI30030">
            <v>3955</v>
          </cell>
          <cell r="AL30030">
            <v>91.33</v>
          </cell>
          <cell r="AQ30030" t="str">
            <v>D</v>
          </cell>
          <cell r="BM30030" t="str">
            <v>75+</v>
          </cell>
          <cell r="BP30030" t="str">
            <v>Closed</v>
          </cell>
        </row>
        <row r="30031">
          <cell r="I30031" t="str">
            <v>N</v>
          </cell>
          <cell r="AG30031">
            <v>76</v>
          </cell>
          <cell r="AI30031">
            <v>6910</v>
          </cell>
          <cell r="AL30031">
            <v>91.33</v>
          </cell>
          <cell r="AQ30031" t="str">
            <v>R</v>
          </cell>
          <cell r="BM30031" t="str">
            <v>75+</v>
          </cell>
          <cell r="BP30031" t="str">
            <v>Closed</v>
          </cell>
        </row>
        <row r="30032">
          <cell r="I30032" t="str">
            <v>N</v>
          </cell>
          <cell r="AG30032">
            <v>81</v>
          </cell>
          <cell r="AI30032">
            <v>5767</v>
          </cell>
          <cell r="AL30032">
            <v>91.33</v>
          </cell>
          <cell r="AQ30032" t="str">
            <v>D</v>
          </cell>
          <cell r="BM30032" t="str">
            <v>75+</v>
          </cell>
          <cell r="BP30032" t="str">
            <v>Closed</v>
          </cell>
        </row>
        <row r="30033">
          <cell r="I30033" t="str">
            <v>N</v>
          </cell>
          <cell r="AG30033">
            <v>75</v>
          </cell>
          <cell r="AI30033">
            <v>7618</v>
          </cell>
          <cell r="AL30033">
            <v>91.33</v>
          </cell>
          <cell r="BM30033" t="str">
            <v>75+</v>
          </cell>
          <cell r="BP30033" t="str">
            <v>Open</v>
          </cell>
        </row>
        <row r="30034">
          <cell r="I30034" t="str">
            <v>N</v>
          </cell>
          <cell r="AG30034">
            <v>76</v>
          </cell>
          <cell r="AI30034">
            <v>6440</v>
          </cell>
          <cell r="AL30034">
            <v>91.33</v>
          </cell>
          <cell r="AQ30034" t="str">
            <v>D</v>
          </cell>
          <cell r="BM30034" t="str">
            <v>75+</v>
          </cell>
          <cell r="BP30034" t="str">
            <v>Closed</v>
          </cell>
        </row>
        <row r="30035">
          <cell r="I30035" t="str">
            <v>N</v>
          </cell>
          <cell r="AG30035">
            <v>75</v>
          </cell>
          <cell r="AI30035">
            <v>7772</v>
          </cell>
          <cell r="AL30035">
            <v>91.34</v>
          </cell>
          <cell r="BM30035" t="str">
            <v>75+</v>
          </cell>
          <cell r="BP30035" t="str">
            <v>Open</v>
          </cell>
        </row>
        <row r="30036">
          <cell r="I30036" t="str">
            <v>N</v>
          </cell>
          <cell r="AG30036">
            <v>83</v>
          </cell>
          <cell r="AI30036">
            <v>4378</v>
          </cell>
          <cell r="AL30036">
            <v>91.34</v>
          </cell>
          <cell r="AQ30036" t="str">
            <v>D</v>
          </cell>
          <cell r="BM30036" t="str">
            <v>75+</v>
          </cell>
          <cell r="BP30036" t="str">
            <v>Closed</v>
          </cell>
        </row>
        <row r="30037">
          <cell r="I30037" t="str">
            <v>N</v>
          </cell>
          <cell r="AG30037">
            <v>75</v>
          </cell>
          <cell r="AI30037">
            <v>7172</v>
          </cell>
          <cell r="AL30037">
            <v>91.34</v>
          </cell>
          <cell r="BM30037" t="str">
            <v>75+</v>
          </cell>
          <cell r="BP30037" t="str">
            <v>Open</v>
          </cell>
        </row>
        <row r="30038">
          <cell r="I30038" t="str">
            <v>Y</v>
          </cell>
          <cell r="AG30038">
            <v>83</v>
          </cell>
          <cell r="AI30038">
            <v>6384</v>
          </cell>
          <cell r="AL30038">
            <v>91.34</v>
          </cell>
          <cell r="AQ30038" t="str">
            <v>D</v>
          </cell>
          <cell r="BM30038" t="str">
            <v>75+</v>
          </cell>
          <cell r="BP30038" t="str">
            <v>Closed</v>
          </cell>
        </row>
        <row r="30039">
          <cell r="I30039" t="str">
            <v>N</v>
          </cell>
          <cell r="AG30039">
            <v>78</v>
          </cell>
          <cell r="AI30039">
            <v>6599</v>
          </cell>
          <cell r="AL30039">
            <v>91.34</v>
          </cell>
          <cell r="BM30039" t="str">
            <v>75+</v>
          </cell>
          <cell r="BP30039" t="str">
            <v>Open</v>
          </cell>
        </row>
        <row r="30040">
          <cell r="I30040" t="str">
            <v>N</v>
          </cell>
          <cell r="AG30040">
            <v>79</v>
          </cell>
          <cell r="AI30040">
            <v>6515</v>
          </cell>
          <cell r="AL30040">
            <v>91.34</v>
          </cell>
          <cell r="BM30040" t="str">
            <v>75+</v>
          </cell>
          <cell r="BP30040" t="str">
            <v>Open</v>
          </cell>
        </row>
        <row r="30041">
          <cell r="I30041" t="str">
            <v>N</v>
          </cell>
          <cell r="AG30041">
            <v>77</v>
          </cell>
          <cell r="AI30041">
            <v>6821</v>
          </cell>
          <cell r="AL30041">
            <v>91.34</v>
          </cell>
          <cell r="AQ30041" t="str">
            <v>E</v>
          </cell>
          <cell r="BM30041" t="str">
            <v>75+</v>
          </cell>
          <cell r="BP30041" t="str">
            <v>Closed</v>
          </cell>
        </row>
        <row r="30042">
          <cell r="I30042" t="str">
            <v>N</v>
          </cell>
          <cell r="AG30042">
            <v>80</v>
          </cell>
          <cell r="AI30042">
            <v>6008</v>
          </cell>
          <cell r="AL30042">
            <v>91.34</v>
          </cell>
          <cell r="AQ30042" t="str">
            <v>R</v>
          </cell>
          <cell r="BM30042" t="str">
            <v>75+</v>
          </cell>
          <cell r="BP30042" t="str">
            <v>Closed</v>
          </cell>
        </row>
        <row r="30043">
          <cell r="I30043" t="str">
            <v>N</v>
          </cell>
          <cell r="AG30043">
            <v>79</v>
          </cell>
          <cell r="AI30043">
            <v>6172</v>
          </cell>
          <cell r="AL30043">
            <v>91.35</v>
          </cell>
          <cell r="AQ30043" t="str">
            <v>D</v>
          </cell>
          <cell r="BM30043" t="str">
            <v>75+</v>
          </cell>
          <cell r="BP30043" t="str">
            <v>Closed</v>
          </cell>
        </row>
        <row r="30044">
          <cell r="I30044" t="str">
            <v>N</v>
          </cell>
          <cell r="AG30044">
            <v>82</v>
          </cell>
          <cell r="AI30044">
            <v>5292</v>
          </cell>
          <cell r="AL30044">
            <v>91.35</v>
          </cell>
          <cell r="AQ30044" t="str">
            <v>D</v>
          </cell>
          <cell r="BM30044" t="str">
            <v>75+</v>
          </cell>
          <cell r="BP30044" t="str">
            <v>Closed</v>
          </cell>
        </row>
        <row r="30045">
          <cell r="I30045" t="str">
            <v>N</v>
          </cell>
          <cell r="AG30045">
            <v>79</v>
          </cell>
          <cell r="AI30045">
            <v>6759</v>
          </cell>
          <cell r="AL30045">
            <v>91.36</v>
          </cell>
          <cell r="BM30045" t="str">
            <v>75+</v>
          </cell>
          <cell r="BP30045" t="str">
            <v>Open</v>
          </cell>
        </row>
        <row r="30046">
          <cell r="I30046" t="str">
            <v>N</v>
          </cell>
          <cell r="AG30046">
            <v>76</v>
          </cell>
          <cell r="AI30046">
            <v>7610</v>
          </cell>
          <cell r="AL30046">
            <v>91.36</v>
          </cell>
          <cell r="AQ30046" t="str">
            <v>D</v>
          </cell>
          <cell r="BM30046" t="str">
            <v>75+</v>
          </cell>
          <cell r="BP30046" t="str">
            <v>Closed</v>
          </cell>
        </row>
        <row r="30047">
          <cell r="I30047" t="str">
            <v>N</v>
          </cell>
          <cell r="AG30047">
            <v>80</v>
          </cell>
          <cell r="AI30047">
            <v>6168</v>
          </cell>
          <cell r="AL30047">
            <v>91.36</v>
          </cell>
          <cell r="AQ30047" t="str">
            <v>D</v>
          </cell>
          <cell r="BM30047" t="str">
            <v>75+</v>
          </cell>
          <cell r="BP30047" t="str">
            <v>Closed</v>
          </cell>
        </row>
        <row r="30048">
          <cell r="I30048" t="str">
            <v>N</v>
          </cell>
          <cell r="AG30048">
            <v>79</v>
          </cell>
          <cell r="AI30048">
            <v>6307</v>
          </cell>
          <cell r="AL30048">
            <v>91.36</v>
          </cell>
          <cell r="AQ30048" t="str">
            <v>R</v>
          </cell>
          <cell r="BM30048" t="str">
            <v>75+</v>
          </cell>
          <cell r="BP30048" t="str">
            <v>Closed</v>
          </cell>
        </row>
        <row r="30049">
          <cell r="I30049" t="str">
            <v>N</v>
          </cell>
          <cell r="AG30049">
            <v>76</v>
          </cell>
          <cell r="AI30049">
            <v>6747</v>
          </cell>
          <cell r="AL30049">
            <v>91.36</v>
          </cell>
          <cell r="BM30049" t="str">
            <v>75+</v>
          </cell>
          <cell r="BP30049" t="str">
            <v>Open</v>
          </cell>
        </row>
        <row r="30050">
          <cell r="I30050" t="str">
            <v>N</v>
          </cell>
          <cell r="AG30050">
            <v>76</v>
          </cell>
          <cell r="AI30050">
            <v>7385</v>
          </cell>
          <cell r="AL30050">
            <v>91.36</v>
          </cell>
          <cell r="BM30050" t="str">
            <v>75+</v>
          </cell>
          <cell r="BP30050" t="str">
            <v>Open</v>
          </cell>
        </row>
        <row r="30051">
          <cell r="I30051" t="str">
            <v>N</v>
          </cell>
          <cell r="AG30051">
            <v>76</v>
          </cell>
          <cell r="AI30051">
            <v>7072</v>
          </cell>
          <cell r="AL30051">
            <v>91.36</v>
          </cell>
          <cell r="AQ30051" t="str">
            <v>D</v>
          </cell>
          <cell r="BM30051" t="str">
            <v>75+</v>
          </cell>
          <cell r="BP30051" t="str">
            <v>Closed</v>
          </cell>
        </row>
        <row r="30052">
          <cell r="I30052" t="str">
            <v>Y</v>
          </cell>
          <cell r="AG30052">
            <v>90</v>
          </cell>
          <cell r="AI30052">
            <v>3577</v>
          </cell>
          <cell r="AL30052">
            <v>91.36</v>
          </cell>
          <cell r="AQ30052" t="str">
            <v>D</v>
          </cell>
          <cell r="BM30052" t="str">
            <v>75+</v>
          </cell>
          <cell r="BP30052" t="str">
            <v>Closed</v>
          </cell>
        </row>
        <row r="30053">
          <cell r="I30053" t="str">
            <v>N</v>
          </cell>
          <cell r="AG30053">
            <v>79</v>
          </cell>
          <cell r="AI30053">
            <v>6618</v>
          </cell>
          <cell r="AL30053">
            <v>91.36</v>
          </cell>
          <cell r="AQ30053" t="str">
            <v>R</v>
          </cell>
          <cell r="BM30053" t="str">
            <v>75+</v>
          </cell>
          <cell r="BP30053" t="str">
            <v>Closed</v>
          </cell>
        </row>
        <row r="30054">
          <cell r="I30054" t="str">
            <v>N</v>
          </cell>
          <cell r="AG30054">
            <v>78</v>
          </cell>
          <cell r="AI30054">
            <v>6825</v>
          </cell>
          <cell r="AL30054">
            <v>91.36</v>
          </cell>
          <cell r="AQ30054" t="str">
            <v>D</v>
          </cell>
          <cell r="BM30054" t="str">
            <v>75+</v>
          </cell>
          <cell r="BP30054" t="str">
            <v>Closed</v>
          </cell>
        </row>
        <row r="30055">
          <cell r="I30055" t="str">
            <v>N</v>
          </cell>
          <cell r="AG30055">
            <v>83</v>
          </cell>
          <cell r="AI30055">
            <v>5455</v>
          </cell>
          <cell r="AL30055">
            <v>91.37</v>
          </cell>
          <cell r="AQ30055" t="str">
            <v>E</v>
          </cell>
          <cell r="BM30055" t="str">
            <v>75+</v>
          </cell>
          <cell r="BP30055" t="str">
            <v>Closed</v>
          </cell>
        </row>
        <row r="30056">
          <cell r="I30056" t="str">
            <v>N</v>
          </cell>
          <cell r="AG30056">
            <v>81</v>
          </cell>
          <cell r="AI30056">
            <v>4692</v>
          </cell>
          <cell r="AL30056">
            <v>91.37</v>
          </cell>
          <cell r="AQ30056" t="str">
            <v>E</v>
          </cell>
          <cell r="BM30056" t="str">
            <v>75+</v>
          </cell>
          <cell r="BP30056" t="str">
            <v>Closed</v>
          </cell>
        </row>
        <row r="30057">
          <cell r="I30057" t="str">
            <v>Y</v>
          </cell>
          <cell r="AG30057">
            <v>80</v>
          </cell>
          <cell r="AI30057">
            <v>5334</v>
          </cell>
          <cell r="AL30057">
            <v>91.37</v>
          </cell>
          <cell r="AQ30057" t="str">
            <v>D</v>
          </cell>
          <cell r="BM30057" t="str">
            <v>75+</v>
          </cell>
          <cell r="BP30057" t="str">
            <v>Closed</v>
          </cell>
        </row>
        <row r="30058">
          <cell r="I30058" t="str">
            <v>N</v>
          </cell>
          <cell r="AG30058">
            <v>81</v>
          </cell>
          <cell r="AI30058">
            <v>5231</v>
          </cell>
          <cell r="AL30058">
            <v>91.38</v>
          </cell>
          <cell r="AQ30058" t="str">
            <v>E</v>
          </cell>
          <cell r="BM30058" t="str">
            <v>75+</v>
          </cell>
          <cell r="BP30058" t="str">
            <v>Closed</v>
          </cell>
        </row>
        <row r="30059">
          <cell r="I30059" t="str">
            <v>N</v>
          </cell>
          <cell r="AG30059">
            <v>78</v>
          </cell>
          <cell r="AI30059">
            <v>6590</v>
          </cell>
          <cell r="AL30059">
            <v>91.38</v>
          </cell>
          <cell r="AQ30059" t="str">
            <v>D</v>
          </cell>
          <cell r="BM30059" t="str">
            <v>75+</v>
          </cell>
          <cell r="BP30059" t="str">
            <v>Closed</v>
          </cell>
        </row>
        <row r="30060">
          <cell r="I30060" t="str">
            <v>N</v>
          </cell>
          <cell r="AG30060">
            <v>79</v>
          </cell>
          <cell r="AI30060">
            <v>6169</v>
          </cell>
          <cell r="AL30060">
            <v>91.38</v>
          </cell>
          <cell r="AQ30060" t="str">
            <v>D</v>
          </cell>
          <cell r="BM30060" t="str">
            <v>75+</v>
          </cell>
          <cell r="BP30060" t="str">
            <v>Closed</v>
          </cell>
        </row>
        <row r="30061">
          <cell r="I30061" t="str">
            <v>N</v>
          </cell>
          <cell r="AG30061">
            <v>77</v>
          </cell>
          <cell r="AI30061">
            <v>6575</v>
          </cell>
          <cell r="AL30061">
            <v>91.38</v>
          </cell>
          <cell r="AQ30061" t="str">
            <v>D</v>
          </cell>
          <cell r="BM30061" t="str">
            <v>75+</v>
          </cell>
          <cell r="BP30061" t="str">
            <v>Closed</v>
          </cell>
        </row>
        <row r="30062">
          <cell r="I30062" t="str">
            <v>N</v>
          </cell>
          <cell r="AG30062">
            <v>77</v>
          </cell>
          <cell r="AI30062">
            <v>7271</v>
          </cell>
          <cell r="AL30062">
            <v>91.38</v>
          </cell>
          <cell r="BM30062" t="str">
            <v>75+</v>
          </cell>
          <cell r="BP30062" t="str">
            <v>Open</v>
          </cell>
        </row>
        <row r="30063">
          <cell r="I30063" t="str">
            <v>N</v>
          </cell>
          <cell r="AG30063">
            <v>79</v>
          </cell>
          <cell r="AI30063">
            <v>6822</v>
          </cell>
          <cell r="AL30063">
            <v>91.38</v>
          </cell>
          <cell r="BM30063" t="str">
            <v>75+</v>
          </cell>
          <cell r="BP30063" t="str">
            <v>Open</v>
          </cell>
        </row>
        <row r="30064">
          <cell r="I30064" t="str">
            <v>N</v>
          </cell>
          <cell r="AG30064">
            <v>83</v>
          </cell>
          <cell r="AI30064">
            <v>5351</v>
          </cell>
          <cell r="AL30064">
            <v>91.39</v>
          </cell>
          <cell r="AQ30064" t="str">
            <v>D</v>
          </cell>
          <cell r="BM30064" t="str">
            <v>75+</v>
          </cell>
          <cell r="BP30064" t="str">
            <v>Closed</v>
          </cell>
        </row>
        <row r="30065">
          <cell r="I30065" t="str">
            <v>N</v>
          </cell>
          <cell r="AG30065">
            <v>79</v>
          </cell>
          <cell r="AI30065">
            <v>6610</v>
          </cell>
          <cell r="AL30065">
            <v>91.39</v>
          </cell>
          <cell r="AQ30065" t="str">
            <v>D</v>
          </cell>
          <cell r="BM30065" t="str">
            <v>75+</v>
          </cell>
          <cell r="BP30065" t="str">
            <v>Closed</v>
          </cell>
        </row>
        <row r="30066">
          <cell r="I30066" t="str">
            <v>N</v>
          </cell>
          <cell r="AG30066">
            <v>76</v>
          </cell>
          <cell r="AI30066">
            <v>7432</v>
          </cell>
          <cell r="AL30066">
            <v>91.39</v>
          </cell>
          <cell r="AQ30066" t="str">
            <v>R</v>
          </cell>
          <cell r="BM30066" t="str">
            <v>75+</v>
          </cell>
          <cell r="BP30066" t="str">
            <v>Closed</v>
          </cell>
        </row>
        <row r="30067">
          <cell r="I30067" t="str">
            <v>N</v>
          </cell>
          <cell r="AG30067">
            <v>83</v>
          </cell>
          <cell r="AI30067">
            <v>4708</v>
          </cell>
          <cell r="AL30067">
            <v>91.39</v>
          </cell>
          <cell r="AQ30067" t="str">
            <v>D</v>
          </cell>
          <cell r="BM30067" t="str">
            <v>75+</v>
          </cell>
          <cell r="BP30067" t="str">
            <v>Closed</v>
          </cell>
        </row>
        <row r="30068">
          <cell r="I30068" t="str">
            <v>N</v>
          </cell>
          <cell r="AG30068">
            <v>75</v>
          </cell>
          <cell r="AI30068">
            <v>7309</v>
          </cell>
          <cell r="AL30068">
            <v>91.39</v>
          </cell>
          <cell r="AQ30068" t="str">
            <v>D</v>
          </cell>
          <cell r="BM30068" t="str">
            <v>75+</v>
          </cell>
          <cell r="BP30068" t="str">
            <v>Closed</v>
          </cell>
        </row>
        <row r="30069">
          <cell r="I30069" t="str">
            <v>N</v>
          </cell>
          <cell r="AG30069">
            <v>80</v>
          </cell>
          <cell r="AI30069">
            <v>5426</v>
          </cell>
          <cell r="AL30069">
            <v>91.4</v>
          </cell>
          <cell r="AQ30069" t="str">
            <v>E</v>
          </cell>
          <cell r="BM30069" t="str">
            <v>75+</v>
          </cell>
          <cell r="BP30069" t="str">
            <v>Closed</v>
          </cell>
        </row>
        <row r="30070">
          <cell r="I30070" t="str">
            <v>N</v>
          </cell>
          <cell r="AG30070">
            <v>79</v>
          </cell>
          <cell r="AI30070">
            <v>6478</v>
          </cell>
          <cell r="AL30070">
            <v>91.4</v>
          </cell>
          <cell r="AQ30070" t="str">
            <v>D</v>
          </cell>
          <cell r="BM30070" t="str">
            <v>75+</v>
          </cell>
          <cell r="BP30070" t="str">
            <v>Closed</v>
          </cell>
        </row>
        <row r="30071">
          <cell r="I30071" t="str">
            <v>Y</v>
          </cell>
          <cell r="AG30071">
            <v>82</v>
          </cell>
          <cell r="AI30071">
            <v>4644</v>
          </cell>
          <cell r="AL30071">
            <v>91.4</v>
          </cell>
          <cell r="AQ30071" t="str">
            <v>D</v>
          </cell>
          <cell r="BM30071" t="str">
            <v>75+</v>
          </cell>
          <cell r="BP30071" t="str">
            <v>Closed</v>
          </cell>
        </row>
        <row r="30072">
          <cell r="I30072" t="str">
            <v>N</v>
          </cell>
          <cell r="AG30072">
            <v>80</v>
          </cell>
          <cell r="AI30072">
            <v>5812</v>
          </cell>
          <cell r="AL30072">
            <v>91.4</v>
          </cell>
          <cell r="AQ30072" t="str">
            <v>D</v>
          </cell>
          <cell r="BM30072" t="str">
            <v>75+</v>
          </cell>
          <cell r="BP30072" t="str">
            <v>Closed</v>
          </cell>
        </row>
        <row r="30073">
          <cell r="I30073" t="str">
            <v>Y</v>
          </cell>
          <cell r="AG30073">
            <v>77</v>
          </cell>
          <cell r="AI30073">
            <v>6341</v>
          </cell>
          <cell r="AL30073">
            <v>91.4</v>
          </cell>
          <cell r="AQ30073" t="str">
            <v>D</v>
          </cell>
          <cell r="BM30073" t="str">
            <v>75+</v>
          </cell>
          <cell r="BP30073" t="str">
            <v>Closed</v>
          </cell>
        </row>
        <row r="30074">
          <cell r="I30074" t="str">
            <v>Y</v>
          </cell>
          <cell r="AG30074">
            <v>84</v>
          </cell>
          <cell r="AI30074">
            <v>4871</v>
          </cell>
          <cell r="AL30074">
            <v>91.4</v>
          </cell>
          <cell r="AQ30074" t="str">
            <v>E</v>
          </cell>
          <cell r="BM30074" t="str">
            <v>75+</v>
          </cell>
          <cell r="BP30074" t="str">
            <v>Closed</v>
          </cell>
        </row>
        <row r="30075">
          <cell r="I30075" t="str">
            <v>N</v>
          </cell>
          <cell r="AG30075">
            <v>77</v>
          </cell>
          <cell r="AI30075">
            <v>7165</v>
          </cell>
          <cell r="AL30075">
            <v>91.4</v>
          </cell>
          <cell r="BM30075" t="str">
            <v>75+</v>
          </cell>
          <cell r="BP30075" t="str">
            <v>Open</v>
          </cell>
        </row>
        <row r="30076">
          <cell r="I30076" t="str">
            <v>N</v>
          </cell>
          <cell r="AG30076">
            <v>75</v>
          </cell>
          <cell r="AI30076">
            <v>7226</v>
          </cell>
          <cell r="AL30076">
            <v>91.41</v>
          </cell>
          <cell r="AQ30076" t="str">
            <v>D</v>
          </cell>
          <cell r="BM30076" t="str">
            <v>75+</v>
          </cell>
          <cell r="BP30076" t="str">
            <v>Closed</v>
          </cell>
        </row>
        <row r="30077">
          <cell r="I30077" t="str">
            <v>N</v>
          </cell>
          <cell r="AG30077">
            <v>78</v>
          </cell>
          <cell r="AI30077">
            <v>6944</v>
          </cell>
          <cell r="AL30077">
            <v>91.41</v>
          </cell>
          <cell r="BM30077" t="str">
            <v>75+</v>
          </cell>
          <cell r="BP30077" t="str">
            <v>Open</v>
          </cell>
        </row>
        <row r="30078">
          <cell r="I30078" t="str">
            <v>N</v>
          </cell>
          <cell r="AG30078">
            <v>78</v>
          </cell>
          <cell r="AI30078">
            <v>6528</v>
          </cell>
          <cell r="AL30078">
            <v>91.41</v>
          </cell>
          <cell r="BM30078" t="str">
            <v>75+</v>
          </cell>
          <cell r="BP30078" t="str">
            <v>Open</v>
          </cell>
        </row>
        <row r="30079">
          <cell r="I30079" t="str">
            <v>Y</v>
          </cell>
          <cell r="AG30079">
            <v>80</v>
          </cell>
          <cell r="AI30079">
            <v>7178</v>
          </cell>
          <cell r="AL30079">
            <v>91.41</v>
          </cell>
          <cell r="BM30079" t="str">
            <v>75+</v>
          </cell>
          <cell r="BP30079" t="str">
            <v>Open</v>
          </cell>
        </row>
        <row r="30080">
          <cell r="I30080" t="str">
            <v>N</v>
          </cell>
          <cell r="AG30080">
            <v>77</v>
          </cell>
          <cell r="AI30080">
            <v>6605</v>
          </cell>
          <cell r="AL30080">
            <v>91.41</v>
          </cell>
          <cell r="AQ30080" t="str">
            <v>R</v>
          </cell>
          <cell r="BM30080" t="str">
            <v>75+</v>
          </cell>
          <cell r="BP30080" t="str">
            <v>Closed</v>
          </cell>
        </row>
        <row r="30081">
          <cell r="I30081" t="str">
            <v>N</v>
          </cell>
          <cell r="AG30081">
            <v>77</v>
          </cell>
          <cell r="AI30081">
            <v>7724</v>
          </cell>
          <cell r="AL30081">
            <v>91.42</v>
          </cell>
          <cell r="BM30081" t="str">
            <v>75+</v>
          </cell>
          <cell r="BP30081" t="str">
            <v>Open</v>
          </cell>
        </row>
        <row r="30082">
          <cell r="I30082" t="str">
            <v>N</v>
          </cell>
          <cell r="AG30082">
            <v>76</v>
          </cell>
          <cell r="AI30082">
            <v>7194</v>
          </cell>
          <cell r="AL30082">
            <v>91.43</v>
          </cell>
          <cell r="AQ30082" t="str">
            <v>D</v>
          </cell>
          <cell r="BM30082" t="str">
            <v>75+</v>
          </cell>
          <cell r="BP30082" t="str">
            <v>Closed</v>
          </cell>
        </row>
        <row r="30083">
          <cell r="I30083" t="str">
            <v>N</v>
          </cell>
          <cell r="AG30083">
            <v>77</v>
          </cell>
          <cell r="AI30083">
            <v>7091</v>
          </cell>
          <cell r="AL30083">
            <v>91.43</v>
          </cell>
          <cell r="BM30083" t="str">
            <v>75+</v>
          </cell>
          <cell r="BP30083" t="str">
            <v>Open</v>
          </cell>
        </row>
        <row r="30084">
          <cell r="I30084" t="str">
            <v>N</v>
          </cell>
          <cell r="AG30084">
            <v>77</v>
          </cell>
          <cell r="AI30084">
            <v>7466</v>
          </cell>
          <cell r="AL30084">
            <v>91.43</v>
          </cell>
          <cell r="AQ30084" t="str">
            <v>D</v>
          </cell>
          <cell r="BM30084" t="str">
            <v>75+</v>
          </cell>
          <cell r="BP30084" t="str">
            <v>Closed</v>
          </cell>
        </row>
        <row r="30085">
          <cell r="I30085" t="str">
            <v>N</v>
          </cell>
          <cell r="AG30085">
            <v>83</v>
          </cell>
          <cell r="AI30085">
            <v>4698</v>
          </cell>
          <cell r="AL30085">
            <v>91.43</v>
          </cell>
          <cell r="AQ30085" t="str">
            <v>E</v>
          </cell>
          <cell r="BM30085" t="str">
            <v>75+</v>
          </cell>
          <cell r="BP30085" t="str">
            <v>Closed</v>
          </cell>
        </row>
        <row r="30086">
          <cell r="I30086" t="str">
            <v>N</v>
          </cell>
          <cell r="AG30086">
            <v>81</v>
          </cell>
          <cell r="AI30086">
            <v>5860</v>
          </cell>
          <cell r="AL30086">
            <v>91.43</v>
          </cell>
          <cell r="BM30086" t="str">
            <v>75+</v>
          </cell>
          <cell r="BP30086" t="str">
            <v>Open</v>
          </cell>
        </row>
        <row r="30087">
          <cell r="I30087" t="str">
            <v>N</v>
          </cell>
          <cell r="AG30087">
            <v>81</v>
          </cell>
          <cell r="AI30087">
            <v>5850</v>
          </cell>
          <cell r="AL30087">
            <v>91.43</v>
          </cell>
          <cell r="AQ30087" t="str">
            <v>D</v>
          </cell>
          <cell r="BM30087" t="str">
            <v>75+</v>
          </cell>
          <cell r="BP30087" t="str">
            <v>Closed</v>
          </cell>
        </row>
        <row r="30088">
          <cell r="I30088" t="str">
            <v>N</v>
          </cell>
          <cell r="AG30088">
            <v>81</v>
          </cell>
          <cell r="AI30088">
            <v>5229</v>
          </cell>
          <cell r="AL30088">
            <v>91.43</v>
          </cell>
          <cell r="AQ30088" t="str">
            <v>E</v>
          </cell>
          <cell r="BM30088" t="str">
            <v>75+</v>
          </cell>
          <cell r="BP30088" t="str">
            <v>Closed</v>
          </cell>
        </row>
        <row r="30089">
          <cell r="I30089" t="str">
            <v>N</v>
          </cell>
          <cell r="AG30089">
            <v>80</v>
          </cell>
          <cell r="AI30089">
            <v>5258</v>
          </cell>
          <cell r="AL30089">
            <v>91.43</v>
          </cell>
          <cell r="AQ30089" t="str">
            <v>R</v>
          </cell>
          <cell r="BM30089" t="str">
            <v>75+</v>
          </cell>
          <cell r="BP30089" t="str">
            <v>Closed</v>
          </cell>
        </row>
        <row r="30090">
          <cell r="I30090" t="str">
            <v>Y</v>
          </cell>
          <cell r="AG30090">
            <v>84</v>
          </cell>
          <cell r="AI30090">
            <v>6255</v>
          </cell>
          <cell r="AL30090">
            <v>91.44</v>
          </cell>
          <cell r="AQ30090" t="str">
            <v>D</v>
          </cell>
          <cell r="BM30090" t="str">
            <v>75+</v>
          </cell>
          <cell r="BP30090" t="str">
            <v>Closed</v>
          </cell>
        </row>
        <row r="30091">
          <cell r="I30091" t="str">
            <v>N</v>
          </cell>
          <cell r="AG30091">
            <v>82</v>
          </cell>
          <cell r="AI30091">
            <v>5303</v>
          </cell>
          <cell r="AL30091">
            <v>91.44</v>
          </cell>
          <cell r="AQ30091" t="str">
            <v>R</v>
          </cell>
          <cell r="BM30091" t="str">
            <v>75+</v>
          </cell>
          <cell r="BP30091" t="str">
            <v>Closed</v>
          </cell>
        </row>
        <row r="30092">
          <cell r="I30092" t="str">
            <v>N</v>
          </cell>
          <cell r="AG30092">
            <v>82</v>
          </cell>
          <cell r="AI30092">
            <v>5433</v>
          </cell>
          <cell r="AL30092">
            <v>91.44</v>
          </cell>
          <cell r="AQ30092" t="str">
            <v>E</v>
          </cell>
          <cell r="BM30092" t="str">
            <v>75+</v>
          </cell>
          <cell r="BP30092" t="str">
            <v>Closed</v>
          </cell>
        </row>
        <row r="30093">
          <cell r="I30093" t="str">
            <v>N</v>
          </cell>
          <cell r="AG30093">
            <v>83</v>
          </cell>
          <cell r="AI30093">
            <v>4500</v>
          </cell>
          <cell r="AL30093">
            <v>91.44</v>
          </cell>
          <cell r="AQ30093" t="str">
            <v>D</v>
          </cell>
          <cell r="BM30093" t="str">
            <v>75+</v>
          </cell>
          <cell r="BP30093" t="str">
            <v>Closed</v>
          </cell>
        </row>
        <row r="30094">
          <cell r="I30094" t="str">
            <v>N</v>
          </cell>
          <cell r="AG30094">
            <v>78</v>
          </cell>
          <cell r="AI30094">
            <v>6245</v>
          </cell>
          <cell r="AL30094">
            <v>91.44</v>
          </cell>
          <cell r="AQ30094" t="str">
            <v>D</v>
          </cell>
          <cell r="BM30094" t="str">
            <v>75+</v>
          </cell>
          <cell r="BP30094" t="str">
            <v>Closed</v>
          </cell>
        </row>
        <row r="30095">
          <cell r="I30095" t="str">
            <v>Y</v>
          </cell>
          <cell r="AG30095">
            <v>86</v>
          </cell>
          <cell r="AI30095">
            <v>5727</v>
          </cell>
          <cell r="AL30095">
            <v>91.44</v>
          </cell>
          <cell r="AQ30095" t="str">
            <v>D</v>
          </cell>
          <cell r="BM30095" t="str">
            <v>75+</v>
          </cell>
          <cell r="BP30095" t="str">
            <v>Closed</v>
          </cell>
        </row>
        <row r="30096">
          <cell r="I30096" t="str">
            <v>Y</v>
          </cell>
          <cell r="AG30096">
            <v>74</v>
          </cell>
          <cell r="AI30096">
            <v>7712</v>
          </cell>
          <cell r="AL30096">
            <v>91.45</v>
          </cell>
          <cell r="BM30096" t="str">
            <v>75+</v>
          </cell>
          <cell r="BP30096" t="str">
            <v>Open</v>
          </cell>
        </row>
        <row r="30097">
          <cell r="I30097" t="str">
            <v>N</v>
          </cell>
          <cell r="AG30097">
            <v>78</v>
          </cell>
          <cell r="AI30097">
            <v>6367</v>
          </cell>
          <cell r="AL30097">
            <v>91.45</v>
          </cell>
          <cell r="AQ30097" t="str">
            <v>D</v>
          </cell>
          <cell r="BM30097" t="str">
            <v>75+</v>
          </cell>
          <cell r="BP30097" t="str">
            <v>Closed</v>
          </cell>
        </row>
        <row r="30098">
          <cell r="I30098" t="str">
            <v>N</v>
          </cell>
          <cell r="AG30098">
            <v>78</v>
          </cell>
          <cell r="AI30098">
            <v>6522</v>
          </cell>
          <cell r="AL30098">
            <v>91.45</v>
          </cell>
          <cell r="AQ30098" t="str">
            <v>D</v>
          </cell>
          <cell r="BM30098" t="str">
            <v>75+</v>
          </cell>
          <cell r="BP30098" t="str">
            <v>Closed</v>
          </cell>
        </row>
        <row r="30099">
          <cell r="I30099" t="str">
            <v>N</v>
          </cell>
          <cell r="AG30099">
            <v>83</v>
          </cell>
          <cell r="AI30099">
            <v>4969</v>
          </cell>
          <cell r="AL30099">
            <v>91.46</v>
          </cell>
          <cell r="AQ30099" t="str">
            <v>E</v>
          </cell>
          <cell r="BM30099" t="str">
            <v>75+</v>
          </cell>
          <cell r="BP30099" t="str">
            <v>Closed</v>
          </cell>
        </row>
        <row r="30100">
          <cell r="I30100" t="str">
            <v>N</v>
          </cell>
          <cell r="AG30100">
            <v>73</v>
          </cell>
          <cell r="AI30100">
            <v>7714</v>
          </cell>
          <cell r="AL30100">
            <v>91.46</v>
          </cell>
          <cell r="BM30100" t="str">
            <v>75+</v>
          </cell>
          <cell r="BP30100" t="str">
            <v>Open</v>
          </cell>
        </row>
        <row r="30101">
          <cell r="I30101" t="str">
            <v>N</v>
          </cell>
          <cell r="AG30101">
            <v>84</v>
          </cell>
          <cell r="AI30101">
            <v>4029</v>
          </cell>
          <cell r="AL30101">
            <v>91.46</v>
          </cell>
          <cell r="AQ30101" t="str">
            <v>D</v>
          </cell>
          <cell r="BM30101" t="str">
            <v>75+</v>
          </cell>
          <cell r="BP30101" t="str">
            <v>Closed</v>
          </cell>
        </row>
        <row r="30102">
          <cell r="I30102" t="str">
            <v>N</v>
          </cell>
          <cell r="AG30102">
            <v>78</v>
          </cell>
          <cell r="AI30102">
            <v>6997</v>
          </cell>
          <cell r="AL30102">
            <v>91.46</v>
          </cell>
          <cell r="BM30102" t="str">
            <v>75+</v>
          </cell>
          <cell r="BP30102" t="str">
            <v>Open</v>
          </cell>
        </row>
        <row r="30103">
          <cell r="I30103" t="str">
            <v>Y</v>
          </cell>
          <cell r="AG30103">
            <v>82</v>
          </cell>
          <cell r="AI30103">
            <v>7008</v>
          </cell>
          <cell r="AL30103">
            <v>91.46</v>
          </cell>
          <cell r="AQ30103" t="str">
            <v>D</v>
          </cell>
          <cell r="BM30103" t="str">
            <v>75+</v>
          </cell>
          <cell r="BP30103" t="str">
            <v>Closed</v>
          </cell>
        </row>
        <row r="30104">
          <cell r="I30104" t="str">
            <v>Y</v>
          </cell>
          <cell r="AG30104">
            <v>80</v>
          </cell>
          <cell r="AI30104">
            <v>5718</v>
          </cell>
          <cell r="AL30104">
            <v>91.46</v>
          </cell>
          <cell r="AQ30104" t="str">
            <v>D</v>
          </cell>
          <cell r="BM30104" t="str">
            <v>75+</v>
          </cell>
          <cell r="BP30104" t="str">
            <v>Closed</v>
          </cell>
        </row>
        <row r="30105">
          <cell r="I30105" t="str">
            <v>N</v>
          </cell>
          <cell r="AG30105">
            <v>78</v>
          </cell>
          <cell r="AI30105">
            <v>6517</v>
          </cell>
          <cell r="AL30105">
            <v>91.46</v>
          </cell>
          <cell r="AQ30105" t="str">
            <v>D</v>
          </cell>
          <cell r="BM30105" t="str">
            <v>75+</v>
          </cell>
          <cell r="BP30105" t="str">
            <v>Closed</v>
          </cell>
        </row>
        <row r="30106">
          <cell r="I30106" t="str">
            <v>N</v>
          </cell>
          <cell r="AG30106">
            <v>83</v>
          </cell>
          <cell r="AI30106">
            <v>5017</v>
          </cell>
          <cell r="AL30106">
            <v>91.46</v>
          </cell>
          <cell r="AQ30106" t="str">
            <v>E</v>
          </cell>
          <cell r="BM30106" t="str">
            <v>75+</v>
          </cell>
          <cell r="BP30106" t="str">
            <v>Closed</v>
          </cell>
        </row>
        <row r="30107">
          <cell r="I30107" t="str">
            <v>N</v>
          </cell>
          <cell r="AG30107">
            <v>76</v>
          </cell>
          <cell r="AI30107">
            <v>6471</v>
          </cell>
          <cell r="AL30107">
            <v>91.47</v>
          </cell>
          <cell r="AQ30107" t="str">
            <v>D</v>
          </cell>
          <cell r="BM30107" t="str">
            <v>75+</v>
          </cell>
          <cell r="BP30107" t="str">
            <v>Closed</v>
          </cell>
        </row>
        <row r="30108">
          <cell r="I30108" t="str">
            <v>N</v>
          </cell>
          <cell r="AG30108">
            <v>79</v>
          </cell>
          <cell r="AI30108">
            <v>7038</v>
          </cell>
          <cell r="AL30108">
            <v>91.47</v>
          </cell>
          <cell r="AQ30108" t="str">
            <v>E</v>
          </cell>
          <cell r="BM30108" t="str">
            <v>75+</v>
          </cell>
          <cell r="BP30108" t="str">
            <v>Closed</v>
          </cell>
        </row>
        <row r="30109">
          <cell r="I30109" t="str">
            <v>N</v>
          </cell>
          <cell r="AG30109">
            <v>79</v>
          </cell>
          <cell r="AI30109">
            <v>6064</v>
          </cell>
          <cell r="AL30109">
            <v>91.47</v>
          </cell>
          <cell r="AQ30109" t="str">
            <v>R</v>
          </cell>
          <cell r="BM30109" t="str">
            <v>75+</v>
          </cell>
          <cell r="BP30109" t="str">
            <v>Closed</v>
          </cell>
        </row>
        <row r="30110">
          <cell r="I30110" t="str">
            <v>N</v>
          </cell>
          <cell r="AG30110">
            <v>81</v>
          </cell>
          <cell r="AI30110">
            <v>5807</v>
          </cell>
          <cell r="AL30110">
            <v>91.47</v>
          </cell>
          <cell r="AQ30110" t="str">
            <v>D</v>
          </cell>
          <cell r="BM30110" t="str">
            <v>75+</v>
          </cell>
          <cell r="BP30110" t="str">
            <v>Closed</v>
          </cell>
        </row>
        <row r="30111">
          <cell r="I30111" t="str">
            <v>N</v>
          </cell>
          <cell r="AG30111">
            <v>77</v>
          </cell>
          <cell r="AI30111">
            <v>7524</v>
          </cell>
          <cell r="AL30111">
            <v>91.48</v>
          </cell>
          <cell r="BM30111" t="str">
            <v>75+</v>
          </cell>
          <cell r="BP30111" t="str">
            <v>Open</v>
          </cell>
        </row>
        <row r="30112">
          <cell r="I30112" t="str">
            <v>N</v>
          </cell>
          <cell r="AG30112">
            <v>78</v>
          </cell>
          <cell r="AI30112">
            <v>6746</v>
          </cell>
          <cell r="AL30112">
            <v>91.48</v>
          </cell>
          <cell r="AQ30112" t="str">
            <v>D</v>
          </cell>
          <cell r="BM30112" t="str">
            <v>75+</v>
          </cell>
          <cell r="BP30112" t="str">
            <v>Closed</v>
          </cell>
        </row>
        <row r="30113">
          <cell r="I30113" t="str">
            <v>N</v>
          </cell>
          <cell r="AG30113">
            <v>83</v>
          </cell>
          <cell r="AI30113">
            <v>4475</v>
          </cell>
          <cell r="AL30113">
            <v>91.48</v>
          </cell>
          <cell r="AQ30113" t="str">
            <v>E</v>
          </cell>
          <cell r="BM30113" t="str">
            <v>75+</v>
          </cell>
          <cell r="BP30113" t="str">
            <v>Closed</v>
          </cell>
        </row>
        <row r="30114">
          <cell r="I30114" t="str">
            <v>N</v>
          </cell>
          <cell r="AG30114">
            <v>78</v>
          </cell>
          <cell r="AI30114">
            <v>7214</v>
          </cell>
          <cell r="AL30114">
            <v>91.48</v>
          </cell>
          <cell r="BM30114" t="str">
            <v>75+</v>
          </cell>
          <cell r="BP30114" t="str">
            <v>Open</v>
          </cell>
        </row>
        <row r="30115">
          <cell r="I30115" t="str">
            <v>N</v>
          </cell>
          <cell r="AG30115">
            <v>79</v>
          </cell>
          <cell r="AI30115">
            <v>6905</v>
          </cell>
          <cell r="AL30115">
            <v>91.48</v>
          </cell>
          <cell r="AQ30115" t="str">
            <v>D</v>
          </cell>
          <cell r="BM30115" t="str">
            <v>75+</v>
          </cell>
          <cell r="BP30115" t="str">
            <v>Closed</v>
          </cell>
        </row>
        <row r="30116">
          <cell r="I30116" t="str">
            <v>N</v>
          </cell>
          <cell r="AG30116">
            <v>78</v>
          </cell>
          <cell r="AI30116">
            <v>6776</v>
          </cell>
          <cell r="AL30116">
            <v>91.48</v>
          </cell>
          <cell r="BM30116" t="str">
            <v>75+</v>
          </cell>
          <cell r="BP30116" t="str">
            <v>Open</v>
          </cell>
        </row>
        <row r="30117">
          <cell r="I30117" t="str">
            <v>N</v>
          </cell>
          <cell r="AG30117">
            <v>80</v>
          </cell>
          <cell r="AI30117">
            <v>6805</v>
          </cell>
          <cell r="AL30117">
            <v>91.49</v>
          </cell>
          <cell r="AQ30117" t="str">
            <v>D</v>
          </cell>
          <cell r="BM30117" t="str">
            <v>75+</v>
          </cell>
          <cell r="BP30117" t="str">
            <v>Closed</v>
          </cell>
        </row>
        <row r="30118">
          <cell r="I30118" t="str">
            <v>N</v>
          </cell>
          <cell r="AG30118">
            <v>74</v>
          </cell>
          <cell r="AI30118">
            <v>7541</v>
          </cell>
          <cell r="AL30118">
            <v>91.49</v>
          </cell>
          <cell r="BM30118" t="str">
            <v>75+</v>
          </cell>
          <cell r="BP30118" t="str">
            <v>Open</v>
          </cell>
        </row>
        <row r="30119">
          <cell r="I30119" t="str">
            <v>N</v>
          </cell>
          <cell r="AG30119">
            <v>82</v>
          </cell>
          <cell r="AI30119">
            <v>4453</v>
          </cell>
          <cell r="AL30119">
            <v>91.49</v>
          </cell>
          <cell r="AQ30119" t="str">
            <v>D</v>
          </cell>
          <cell r="BM30119" t="str">
            <v>75+</v>
          </cell>
          <cell r="BP30119" t="str">
            <v>Closed</v>
          </cell>
        </row>
        <row r="30120">
          <cell r="I30120" t="str">
            <v>N</v>
          </cell>
          <cell r="AG30120">
            <v>78</v>
          </cell>
          <cell r="AI30120">
            <v>6486</v>
          </cell>
          <cell r="AL30120">
            <v>91.5</v>
          </cell>
          <cell r="BM30120" t="str">
            <v>75+</v>
          </cell>
          <cell r="BP30120" t="str">
            <v>Open</v>
          </cell>
        </row>
        <row r="30121">
          <cell r="I30121" t="str">
            <v>N</v>
          </cell>
          <cell r="AG30121">
            <v>81</v>
          </cell>
          <cell r="AI30121">
            <v>5376</v>
          </cell>
          <cell r="AL30121">
            <v>91.5</v>
          </cell>
          <cell r="AQ30121" t="str">
            <v>D</v>
          </cell>
          <cell r="BM30121" t="str">
            <v>75+</v>
          </cell>
          <cell r="BP30121" t="str">
            <v>Closed</v>
          </cell>
        </row>
        <row r="30122">
          <cell r="I30122" t="str">
            <v>Y</v>
          </cell>
          <cell r="AG30122">
            <v>78</v>
          </cell>
          <cell r="AI30122">
            <v>6543</v>
          </cell>
          <cell r="AL30122">
            <v>91.5</v>
          </cell>
          <cell r="AQ30122" t="str">
            <v>D</v>
          </cell>
          <cell r="BM30122" t="str">
            <v>75+</v>
          </cell>
          <cell r="BP30122" t="str">
            <v>Closed</v>
          </cell>
        </row>
        <row r="30123">
          <cell r="I30123" t="str">
            <v>N</v>
          </cell>
          <cell r="AG30123">
            <v>83</v>
          </cell>
          <cell r="AI30123">
            <v>5285</v>
          </cell>
          <cell r="AL30123">
            <v>91.5</v>
          </cell>
          <cell r="AQ30123" t="str">
            <v>D</v>
          </cell>
          <cell r="BM30123" t="str">
            <v>75+</v>
          </cell>
          <cell r="BP30123" t="str">
            <v>Closed</v>
          </cell>
        </row>
        <row r="30124">
          <cell r="I30124" t="str">
            <v>N</v>
          </cell>
          <cell r="AG30124">
            <v>78</v>
          </cell>
          <cell r="AI30124">
            <v>6904</v>
          </cell>
          <cell r="AL30124">
            <v>91.5</v>
          </cell>
          <cell r="BM30124" t="str">
            <v>75+</v>
          </cell>
          <cell r="BP30124" t="str">
            <v>Open</v>
          </cell>
        </row>
        <row r="30125">
          <cell r="I30125" t="str">
            <v>Y</v>
          </cell>
          <cell r="AG30125">
            <v>84</v>
          </cell>
          <cell r="AI30125">
            <v>6265</v>
          </cell>
          <cell r="AL30125">
            <v>91.51</v>
          </cell>
          <cell r="AQ30125" t="str">
            <v>D</v>
          </cell>
          <cell r="BM30125" t="str">
            <v>75+</v>
          </cell>
          <cell r="BP30125" t="str">
            <v>Closed</v>
          </cell>
        </row>
        <row r="30126">
          <cell r="I30126" t="str">
            <v>N</v>
          </cell>
          <cell r="AG30126">
            <v>78</v>
          </cell>
          <cell r="AI30126">
            <v>6722</v>
          </cell>
          <cell r="AL30126">
            <v>91.51</v>
          </cell>
          <cell r="AQ30126" t="str">
            <v>D</v>
          </cell>
          <cell r="BM30126" t="str">
            <v>75+</v>
          </cell>
          <cell r="BP30126" t="str">
            <v>Closed</v>
          </cell>
        </row>
        <row r="30127">
          <cell r="I30127" t="str">
            <v>N</v>
          </cell>
          <cell r="AG30127">
            <v>76</v>
          </cell>
          <cell r="AI30127">
            <v>6731</v>
          </cell>
          <cell r="AL30127">
            <v>91.51</v>
          </cell>
          <cell r="BM30127" t="str">
            <v>75+</v>
          </cell>
          <cell r="BP30127" t="str">
            <v>Open</v>
          </cell>
        </row>
        <row r="30128">
          <cell r="I30128" t="str">
            <v>N</v>
          </cell>
          <cell r="AG30128">
            <v>75</v>
          </cell>
          <cell r="AI30128">
            <v>7272</v>
          </cell>
          <cell r="AL30128">
            <v>91.52</v>
          </cell>
          <cell r="BM30128" t="str">
            <v>75+</v>
          </cell>
          <cell r="BP30128" t="str">
            <v>Open</v>
          </cell>
        </row>
        <row r="30129">
          <cell r="I30129" t="str">
            <v>N</v>
          </cell>
          <cell r="AG30129">
            <v>75</v>
          </cell>
          <cell r="AI30129">
            <v>7524</v>
          </cell>
          <cell r="AL30129">
            <v>91.52</v>
          </cell>
          <cell r="BM30129" t="str">
            <v>75+</v>
          </cell>
          <cell r="BP30129" t="str">
            <v>Open</v>
          </cell>
        </row>
        <row r="30130">
          <cell r="I30130" t="str">
            <v>N</v>
          </cell>
          <cell r="AG30130">
            <v>79</v>
          </cell>
          <cell r="AI30130">
            <v>6657</v>
          </cell>
          <cell r="AL30130">
            <v>91.52</v>
          </cell>
          <cell r="AQ30130" t="str">
            <v>D</v>
          </cell>
          <cell r="BM30130" t="str">
            <v>75+</v>
          </cell>
          <cell r="BP30130" t="str">
            <v>Closed</v>
          </cell>
        </row>
        <row r="30131">
          <cell r="I30131" t="str">
            <v>N</v>
          </cell>
          <cell r="AG30131">
            <v>77</v>
          </cell>
          <cell r="AI30131">
            <v>6801</v>
          </cell>
          <cell r="AL30131">
            <v>91.53</v>
          </cell>
          <cell r="AQ30131" t="str">
            <v>D</v>
          </cell>
          <cell r="BM30131" t="str">
            <v>75+</v>
          </cell>
          <cell r="BP30131" t="str">
            <v>Closed</v>
          </cell>
        </row>
        <row r="30132">
          <cell r="I30132" t="str">
            <v>N</v>
          </cell>
          <cell r="AG30132">
            <v>78</v>
          </cell>
          <cell r="AI30132">
            <v>6361</v>
          </cell>
          <cell r="AL30132">
            <v>91.53</v>
          </cell>
          <cell r="AQ30132" t="str">
            <v>D</v>
          </cell>
          <cell r="BM30132" t="str">
            <v>75+</v>
          </cell>
          <cell r="BP30132" t="str">
            <v>Closed</v>
          </cell>
        </row>
        <row r="30133">
          <cell r="I30133" t="str">
            <v>N</v>
          </cell>
          <cell r="AG30133">
            <v>77</v>
          </cell>
          <cell r="AI30133">
            <v>6391</v>
          </cell>
          <cell r="AL30133">
            <v>91.53</v>
          </cell>
          <cell r="AQ30133" t="str">
            <v>E</v>
          </cell>
          <cell r="BM30133" t="str">
            <v>75+</v>
          </cell>
          <cell r="BP30133" t="str">
            <v>Closed</v>
          </cell>
        </row>
        <row r="30134">
          <cell r="I30134" t="str">
            <v>N</v>
          </cell>
          <cell r="AG30134">
            <v>81</v>
          </cell>
          <cell r="AI30134">
            <v>5441</v>
          </cell>
          <cell r="AL30134">
            <v>91.54</v>
          </cell>
          <cell r="AQ30134" t="str">
            <v>D</v>
          </cell>
          <cell r="BM30134" t="str">
            <v>75+</v>
          </cell>
          <cell r="BP30134" t="str">
            <v>Closed</v>
          </cell>
        </row>
        <row r="30135">
          <cell r="I30135" t="str">
            <v>N</v>
          </cell>
          <cell r="AG30135">
            <v>82</v>
          </cell>
          <cell r="AI30135">
            <v>4889</v>
          </cell>
          <cell r="AL30135">
            <v>91.54</v>
          </cell>
          <cell r="AQ30135" t="str">
            <v>D</v>
          </cell>
          <cell r="BM30135" t="str">
            <v>75+</v>
          </cell>
          <cell r="BP30135" t="str">
            <v>Closed</v>
          </cell>
        </row>
        <row r="30136">
          <cell r="I30136" t="str">
            <v>N</v>
          </cell>
          <cell r="AG30136">
            <v>82</v>
          </cell>
          <cell r="AI30136">
            <v>4306</v>
          </cell>
          <cell r="AL30136">
            <v>91.54</v>
          </cell>
          <cell r="AQ30136" t="str">
            <v>E</v>
          </cell>
          <cell r="BM30136" t="str">
            <v>75+</v>
          </cell>
          <cell r="BP30136" t="str">
            <v>Closed</v>
          </cell>
        </row>
        <row r="30137">
          <cell r="I30137" t="str">
            <v>N</v>
          </cell>
          <cell r="AG30137">
            <v>79</v>
          </cell>
          <cell r="AI30137">
            <v>6471</v>
          </cell>
          <cell r="AL30137">
            <v>91.54</v>
          </cell>
          <cell r="AQ30137" t="str">
            <v>D</v>
          </cell>
          <cell r="BM30137" t="str">
            <v>75+</v>
          </cell>
          <cell r="BP30137" t="str">
            <v>Closed</v>
          </cell>
        </row>
        <row r="30138">
          <cell r="I30138" t="str">
            <v>N</v>
          </cell>
          <cell r="AG30138">
            <v>75</v>
          </cell>
          <cell r="AI30138">
            <v>7204</v>
          </cell>
          <cell r="AL30138">
            <v>91.54</v>
          </cell>
          <cell r="AQ30138" t="str">
            <v>D</v>
          </cell>
          <cell r="BM30138" t="str">
            <v>75+</v>
          </cell>
          <cell r="BP30138" t="str">
            <v>Closed</v>
          </cell>
        </row>
        <row r="30139">
          <cell r="I30139" t="str">
            <v>N</v>
          </cell>
          <cell r="AG30139">
            <v>81</v>
          </cell>
          <cell r="AI30139">
            <v>6292</v>
          </cell>
          <cell r="AL30139">
            <v>91.54</v>
          </cell>
          <cell r="AQ30139" t="str">
            <v>D</v>
          </cell>
          <cell r="BM30139" t="str">
            <v>75+</v>
          </cell>
          <cell r="BP30139" t="str">
            <v>Closed</v>
          </cell>
        </row>
        <row r="30140">
          <cell r="I30140" t="str">
            <v>N</v>
          </cell>
          <cell r="AG30140">
            <v>77</v>
          </cell>
          <cell r="AI30140">
            <v>6905</v>
          </cell>
          <cell r="AL30140">
            <v>91.54</v>
          </cell>
          <cell r="AQ30140" t="str">
            <v>D</v>
          </cell>
          <cell r="BM30140" t="str">
            <v>75+</v>
          </cell>
          <cell r="BP30140" t="str">
            <v>Closed</v>
          </cell>
        </row>
        <row r="30141">
          <cell r="I30141" t="str">
            <v>Y</v>
          </cell>
          <cell r="AG30141">
            <v>78</v>
          </cell>
          <cell r="AI30141">
            <v>6417</v>
          </cell>
          <cell r="AL30141">
            <v>91.54</v>
          </cell>
          <cell r="AQ30141" t="str">
            <v>D</v>
          </cell>
          <cell r="BM30141" t="str">
            <v>75+</v>
          </cell>
          <cell r="BP30141" t="str">
            <v>Closed</v>
          </cell>
        </row>
        <row r="30142">
          <cell r="I30142" t="str">
            <v>N</v>
          </cell>
          <cell r="AG30142">
            <v>77</v>
          </cell>
          <cell r="AI30142">
            <v>6649</v>
          </cell>
          <cell r="AL30142">
            <v>91.55</v>
          </cell>
          <cell r="BM30142" t="str">
            <v>75+</v>
          </cell>
          <cell r="BP30142" t="str">
            <v>Open</v>
          </cell>
        </row>
        <row r="30143">
          <cell r="I30143" t="str">
            <v>Y</v>
          </cell>
          <cell r="AG30143">
            <v>74</v>
          </cell>
          <cell r="AI30143">
            <v>7130</v>
          </cell>
          <cell r="AL30143">
            <v>91.55</v>
          </cell>
          <cell r="BM30143" t="str">
            <v>75+</v>
          </cell>
          <cell r="BP30143" t="str">
            <v>Open</v>
          </cell>
        </row>
        <row r="30144">
          <cell r="I30144" t="str">
            <v>N</v>
          </cell>
          <cell r="AG30144">
            <v>79</v>
          </cell>
          <cell r="AI30144">
            <v>6454</v>
          </cell>
          <cell r="AL30144">
            <v>91.55</v>
          </cell>
          <cell r="BM30144" t="str">
            <v>75+</v>
          </cell>
          <cell r="BP30144" t="str">
            <v>Open</v>
          </cell>
        </row>
        <row r="30145">
          <cell r="I30145" t="str">
            <v>N</v>
          </cell>
          <cell r="AG30145">
            <v>74</v>
          </cell>
          <cell r="AI30145">
            <v>7427</v>
          </cell>
          <cell r="AL30145">
            <v>91.56</v>
          </cell>
          <cell r="BM30145" t="str">
            <v>75+</v>
          </cell>
          <cell r="BP30145" t="str">
            <v>Open</v>
          </cell>
        </row>
        <row r="30146">
          <cell r="I30146" t="str">
            <v>N</v>
          </cell>
          <cell r="AG30146">
            <v>83</v>
          </cell>
          <cell r="AI30146">
            <v>5137</v>
          </cell>
          <cell r="AL30146">
            <v>91.56</v>
          </cell>
          <cell r="AQ30146" t="str">
            <v>E</v>
          </cell>
          <cell r="BM30146" t="str">
            <v>75+</v>
          </cell>
          <cell r="BP30146" t="str">
            <v>Closed</v>
          </cell>
        </row>
        <row r="30147">
          <cell r="I30147" t="str">
            <v>Y</v>
          </cell>
          <cell r="AG30147">
            <v>86</v>
          </cell>
          <cell r="AI30147">
            <v>5702</v>
          </cell>
          <cell r="AL30147">
            <v>91.56</v>
          </cell>
          <cell r="AQ30147" t="str">
            <v>D</v>
          </cell>
          <cell r="BM30147" t="str">
            <v>75+</v>
          </cell>
          <cell r="BP30147" t="str">
            <v>Closed</v>
          </cell>
        </row>
        <row r="30148">
          <cell r="I30148" t="str">
            <v>N</v>
          </cell>
          <cell r="AG30148">
            <v>80</v>
          </cell>
          <cell r="AI30148">
            <v>6146</v>
          </cell>
          <cell r="AL30148">
            <v>91.56</v>
          </cell>
          <cell r="AQ30148" t="str">
            <v>E</v>
          </cell>
          <cell r="BM30148" t="str">
            <v>75+</v>
          </cell>
          <cell r="BP30148" t="str">
            <v>Closed</v>
          </cell>
        </row>
        <row r="30149">
          <cell r="I30149" t="str">
            <v>N</v>
          </cell>
          <cell r="AG30149">
            <v>74</v>
          </cell>
          <cell r="AI30149">
            <v>7403</v>
          </cell>
          <cell r="AL30149">
            <v>91.56</v>
          </cell>
          <cell r="AQ30149" t="str">
            <v>R</v>
          </cell>
          <cell r="BM30149" t="str">
            <v>75+</v>
          </cell>
          <cell r="BP30149" t="str">
            <v>Closed</v>
          </cell>
        </row>
        <row r="30150">
          <cell r="I30150" t="str">
            <v>N</v>
          </cell>
          <cell r="AG30150">
            <v>79</v>
          </cell>
          <cell r="AI30150">
            <v>5932</v>
          </cell>
          <cell r="AL30150">
            <v>91.56</v>
          </cell>
          <cell r="AQ30150" t="str">
            <v>D</v>
          </cell>
          <cell r="BM30150" t="str">
            <v>75+</v>
          </cell>
          <cell r="BP30150" t="str">
            <v>Closed</v>
          </cell>
        </row>
        <row r="30151">
          <cell r="I30151" t="str">
            <v>N</v>
          </cell>
          <cell r="AG30151">
            <v>79</v>
          </cell>
          <cell r="AI30151">
            <v>6360</v>
          </cell>
          <cell r="AL30151">
            <v>91.57</v>
          </cell>
          <cell r="BM30151" t="str">
            <v>75+</v>
          </cell>
          <cell r="BP30151" t="str">
            <v>Open</v>
          </cell>
        </row>
        <row r="30152">
          <cell r="I30152" t="str">
            <v>N</v>
          </cell>
          <cell r="AG30152">
            <v>78</v>
          </cell>
          <cell r="AI30152">
            <v>6420</v>
          </cell>
          <cell r="AL30152">
            <v>91.57</v>
          </cell>
          <cell r="AQ30152" t="str">
            <v>D</v>
          </cell>
          <cell r="BM30152" t="str">
            <v>75+</v>
          </cell>
          <cell r="BP30152" t="str">
            <v>Closed</v>
          </cell>
        </row>
        <row r="30153">
          <cell r="I30153" t="str">
            <v>N</v>
          </cell>
          <cell r="AG30153">
            <v>76</v>
          </cell>
          <cell r="AI30153">
            <v>6830</v>
          </cell>
          <cell r="AL30153">
            <v>91.57</v>
          </cell>
          <cell r="BM30153" t="str">
            <v>75+</v>
          </cell>
          <cell r="BP30153" t="str">
            <v>Open</v>
          </cell>
        </row>
        <row r="30154">
          <cell r="I30154" t="str">
            <v>N</v>
          </cell>
          <cell r="AG30154">
            <v>83</v>
          </cell>
          <cell r="AI30154">
            <v>5426</v>
          </cell>
          <cell r="AL30154">
            <v>91.57</v>
          </cell>
          <cell r="AQ30154" t="str">
            <v>D</v>
          </cell>
          <cell r="BM30154" t="str">
            <v>75+</v>
          </cell>
          <cell r="BP30154" t="str">
            <v>Closed</v>
          </cell>
        </row>
        <row r="30155">
          <cell r="I30155" t="str">
            <v>Y</v>
          </cell>
          <cell r="AG30155">
            <v>78</v>
          </cell>
          <cell r="AI30155">
            <v>6518</v>
          </cell>
          <cell r="AL30155">
            <v>91.57</v>
          </cell>
          <cell r="AQ30155" t="str">
            <v>D</v>
          </cell>
          <cell r="BM30155" t="str">
            <v>75+</v>
          </cell>
          <cell r="BP30155" t="str">
            <v>Closed</v>
          </cell>
        </row>
        <row r="30156">
          <cell r="I30156" t="str">
            <v>N</v>
          </cell>
          <cell r="AG30156">
            <v>80</v>
          </cell>
          <cell r="AI30156">
            <v>6097</v>
          </cell>
          <cell r="AL30156">
            <v>91.57</v>
          </cell>
          <cell r="AQ30156" t="str">
            <v>D</v>
          </cell>
          <cell r="BM30156" t="str">
            <v>75+</v>
          </cell>
          <cell r="BP30156" t="str">
            <v>Closed</v>
          </cell>
        </row>
        <row r="30157">
          <cell r="I30157" t="str">
            <v>N</v>
          </cell>
          <cell r="AG30157">
            <v>83</v>
          </cell>
          <cell r="AI30157">
            <v>5304</v>
          </cell>
          <cell r="AL30157">
            <v>91.58</v>
          </cell>
          <cell r="AQ30157" t="str">
            <v>E</v>
          </cell>
          <cell r="BM30157" t="str">
            <v>75+</v>
          </cell>
          <cell r="BP30157" t="str">
            <v>Closed</v>
          </cell>
        </row>
        <row r="30158">
          <cell r="I30158" t="str">
            <v>N</v>
          </cell>
          <cell r="AG30158">
            <v>82</v>
          </cell>
          <cell r="AI30158">
            <v>5809</v>
          </cell>
          <cell r="AL30158">
            <v>91.58</v>
          </cell>
          <cell r="AQ30158" t="str">
            <v>D</v>
          </cell>
          <cell r="BM30158" t="str">
            <v>75+</v>
          </cell>
          <cell r="BP30158" t="str">
            <v>Closed</v>
          </cell>
        </row>
        <row r="30159">
          <cell r="I30159" t="str">
            <v>N</v>
          </cell>
          <cell r="AG30159">
            <v>82</v>
          </cell>
          <cell r="AI30159">
            <v>4707</v>
          </cell>
          <cell r="AL30159">
            <v>91.58</v>
          </cell>
          <cell r="AQ30159" t="str">
            <v>D</v>
          </cell>
          <cell r="BM30159" t="str">
            <v>75+</v>
          </cell>
          <cell r="BP30159" t="str">
            <v>Closed</v>
          </cell>
        </row>
        <row r="30160">
          <cell r="I30160" t="str">
            <v>N</v>
          </cell>
          <cell r="AG30160">
            <v>80</v>
          </cell>
          <cell r="AI30160">
            <v>5824</v>
          </cell>
          <cell r="AL30160">
            <v>91.58</v>
          </cell>
          <cell r="AQ30160" t="str">
            <v>D</v>
          </cell>
          <cell r="BM30160" t="str">
            <v>75+</v>
          </cell>
          <cell r="BP30160" t="str">
            <v>Closed</v>
          </cell>
        </row>
        <row r="30161">
          <cell r="I30161" t="str">
            <v>N</v>
          </cell>
          <cell r="AG30161">
            <v>76</v>
          </cell>
          <cell r="AI30161">
            <v>7232</v>
          </cell>
          <cell r="AL30161">
            <v>91.58</v>
          </cell>
          <cell r="AQ30161" t="str">
            <v>D</v>
          </cell>
          <cell r="BM30161" t="str">
            <v>75+</v>
          </cell>
          <cell r="BP30161" t="str">
            <v>Closed</v>
          </cell>
        </row>
        <row r="30162">
          <cell r="I30162" t="str">
            <v>N</v>
          </cell>
          <cell r="AG30162">
            <v>78</v>
          </cell>
          <cell r="AI30162">
            <v>6521</v>
          </cell>
          <cell r="AL30162">
            <v>91.59</v>
          </cell>
          <cell r="AQ30162" t="str">
            <v>D</v>
          </cell>
          <cell r="BM30162" t="str">
            <v>75+</v>
          </cell>
          <cell r="BP30162" t="str">
            <v>Closed</v>
          </cell>
        </row>
        <row r="30163">
          <cell r="I30163" t="str">
            <v>N</v>
          </cell>
          <cell r="AG30163">
            <v>79</v>
          </cell>
          <cell r="AI30163">
            <v>6385</v>
          </cell>
          <cell r="AL30163">
            <v>91.59</v>
          </cell>
          <cell r="AQ30163" t="str">
            <v>D</v>
          </cell>
          <cell r="BM30163" t="str">
            <v>75+</v>
          </cell>
          <cell r="BP30163" t="str">
            <v>Closed</v>
          </cell>
        </row>
        <row r="30164">
          <cell r="I30164" t="str">
            <v>N</v>
          </cell>
          <cell r="AG30164">
            <v>79</v>
          </cell>
          <cell r="AI30164">
            <v>6782</v>
          </cell>
          <cell r="AL30164">
            <v>91.59</v>
          </cell>
          <cell r="AQ30164" t="str">
            <v>R</v>
          </cell>
          <cell r="BM30164" t="str">
            <v>75+</v>
          </cell>
          <cell r="BP30164" t="str">
            <v>Closed</v>
          </cell>
        </row>
        <row r="30165">
          <cell r="I30165" t="str">
            <v>N</v>
          </cell>
          <cell r="AG30165">
            <v>83</v>
          </cell>
          <cell r="AI30165">
            <v>4771</v>
          </cell>
          <cell r="AL30165">
            <v>91.59</v>
          </cell>
          <cell r="AQ30165" t="str">
            <v>D</v>
          </cell>
          <cell r="BM30165" t="str">
            <v>75+</v>
          </cell>
          <cell r="BP30165" t="str">
            <v>Closed</v>
          </cell>
        </row>
        <row r="30166">
          <cell r="I30166" t="str">
            <v>N</v>
          </cell>
          <cell r="AG30166">
            <v>78</v>
          </cell>
          <cell r="AI30166">
            <v>6598</v>
          </cell>
          <cell r="AL30166">
            <v>91.59</v>
          </cell>
          <cell r="BM30166" t="str">
            <v>75+</v>
          </cell>
          <cell r="BP30166" t="str">
            <v>Open</v>
          </cell>
        </row>
        <row r="30167">
          <cell r="I30167" t="str">
            <v>N</v>
          </cell>
          <cell r="AG30167">
            <v>76</v>
          </cell>
          <cell r="AI30167">
            <v>7432</v>
          </cell>
          <cell r="AL30167">
            <v>91.59</v>
          </cell>
          <cell r="BM30167" t="str">
            <v>75+</v>
          </cell>
          <cell r="BP30167" t="str">
            <v>Open</v>
          </cell>
        </row>
        <row r="30168">
          <cell r="I30168" t="str">
            <v>N</v>
          </cell>
          <cell r="AG30168">
            <v>80</v>
          </cell>
          <cell r="AI30168">
            <v>6669</v>
          </cell>
          <cell r="AL30168">
            <v>91.59</v>
          </cell>
          <cell r="BM30168" t="str">
            <v>75+</v>
          </cell>
          <cell r="BP30168" t="str">
            <v>Open</v>
          </cell>
        </row>
        <row r="30169">
          <cell r="I30169" t="str">
            <v>N</v>
          </cell>
          <cell r="AG30169">
            <v>82</v>
          </cell>
          <cell r="AI30169">
            <v>5861</v>
          </cell>
          <cell r="AL30169">
            <v>91.6</v>
          </cell>
          <cell r="AQ30169" t="str">
            <v>D</v>
          </cell>
          <cell r="BM30169" t="str">
            <v>75+</v>
          </cell>
          <cell r="BP30169" t="str">
            <v>Closed</v>
          </cell>
        </row>
        <row r="30170">
          <cell r="I30170" t="str">
            <v>N</v>
          </cell>
          <cell r="AG30170">
            <v>79</v>
          </cell>
          <cell r="AI30170">
            <v>6733</v>
          </cell>
          <cell r="AL30170">
            <v>91.6</v>
          </cell>
          <cell r="AQ30170" t="str">
            <v>D</v>
          </cell>
          <cell r="BM30170" t="str">
            <v>75+</v>
          </cell>
          <cell r="BP30170" t="str">
            <v>Closed</v>
          </cell>
        </row>
        <row r="30171">
          <cell r="I30171" t="str">
            <v>Y</v>
          </cell>
          <cell r="AG30171">
            <v>78</v>
          </cell>
          <cell r="AI30171">
            <v>6844</v>
          </cell>
          <cell r="AL30171">
            <v>91.6</v>
          </cell>
          <cell r="BM30171" t="str">
            <v>75+</v>
          </cell>
          <cell r="BP30171" t="str">
            <v>Open</v>
          </cell>
        </row>
        <row r="30172">
          <cell r="I30172" t="str">
            <v>N</v>
          </cell>
          <cell r="AG30172">
            <v>75</v>
          </cell>
          <cell r="AI30172">
            <v>7739</v>
          </cell>
          <cell r="AL30172">
            <v>91.6</v>
          </cell>
          <cell r="BM30172" t="str">
            <v>75+</v>
          </cell>
          <cell r="BP30172" t="str">
            <v>Open</v>
          </cell>
        </row>
        <row r="30173">
          <cell r="I30173" t="str">
            <v>N</v>
          </cell>
          <cell r="AG30173">
            <v>81</v>
          </cell>
          <cell r="AI30173">
            <v>5187</v>
          </cell>
          <cell r="AL30173">
            <v>91.6</v>
          </cell>
          <cell r="AQ30173" t="str">
            <v>D</v>
          </cell>
          <cell r="BM30173" t="str">
            <v>75+</v>
          </cell>
          <cell r="BP30173" t="str">
            <v>Closed</v>
          </cell>
        </row>
        <row r="30174">
          <cell r="I30174" t="str">
            <v>N</v>
          </cell>
          <cell r="AG30174">
            <v>77</v>
          </cell>
          <cell r="AI30174">
            <v>7644</v>
          </cell>
          <cell r="AL30174">
            <v>91.6</v>
          </cell>
          <cell r="AQ30174" t="str">
            <v>D</v>
          </cell>
          <cell r="BM30174" t="str">
            <v>75+</v>
          </cell>
          <cell r="BP30174" t="str">
            <v>Closed</v>
          </cell>
        </row>
        <row r="30175">
          <cell r="I30175" t="str">
            <v>N</v>
          </cell>
          <cell r="AG30175">
            <v>77</v>
          </cell>
          <cell r="AI30175">
            <v>7047</v>
          </cell>
          <cell r="AL30175">
            <v>91.6</v>
          </cell>
          <cell r="AQ30175" t="str">
            <v>D</v>
          </cell>
          <cell r="BM30175" t="str">
            <v>75+</v>
          </cell>
          <cell r="BP30175" t="str">
            <v>Closed</v>
          </cell>
        </row>
        <row r="30176">
          <cell r="I30176" t="str">
            <v>N</v>
          </cell>
          <cell r="AG30176">
            <v>78</v>
          </cell>
          <cell r="AI30176">
            <v>6689</v>
          </cell>
          <cell r="AL30176">
            <v>91.6</v>
          </cell>
          <cell r="BM30176" t="str">
            <v>75+</v>
          </cell>
          <cell r="BP30176" t="str">
            <v>Open</v>
          </cell>
        </row>
        <row r="30177">
          <cell r="I30177" t="str">
            <v>N</v>
          </cell>
          <cell r="AG30177">
            <v>81</v>
          </cell>
          <cell r="AI30177">
            <v>5353</v>
          </cell>
          <cell r="AL30177">
            <v>91.6</v>
          </cell>
          <cell r="AQ30177" t="str">
            <v>E</v>
          </cell>
          <cell r="BM30177" t="str">
            <v>75+</v>
          </cell>
          <cell r="BP30177" t="str">
            <v>Closed</v>
          </cell>
        </row>
        <row r="30178">
          <cell r="I30178" t="str">
            <v>N</v>
          </cell>
          <cell r="AG30178">
            <v>81</v>
          </cell>
          <cell r="AI30178">
            <v>5914</v>
          </cell>
          <cell r="AL30178">
            <v>91.61</v>
          </cell>
          <cell r="AQ30178" t="str">
            <v>D</v>
          </cell>
          <cell r="BM30178" t="str">
            <v>75+</v>
          </cell>
          <cell r="BP30178" t="str">
            <v>Closed</v>
          </cell>
        </row>
        <row r="30179">
          <cell r="I30179" t="str">
            <v>N</v>
          </cell>
          <cell r="AG30179">
            <v>79</v>
          </cell>
          <cell r="AI30179">
            <v>6237</v>
          </cell>
          <cell r="AL30179">
            <v>91.61</v>
          </cell>
          <cell r="BM30179" t="str">
            <v>75+</v>
          </cell>
          <cell r="BP30179" t="str">
            <v>Open</v>
          </cell>
        </row>
        <row r="30180">
          <cell r="I30180" t="str">
            <v>N</v>
          </cell>
          <cell r="AG30180">
            <v>83</v>
          </cell>
          <cell r="AI30180">
            <v>4952</v>
          </cell>
          <cell r="AL30180">
            <v>91.61</v>
          </cell>
          <cell r="AQ30180" t="str">
            <v>D</v>
          </cell>
          <cell r="BM30180" t="str">
            <v>75+</v>
          </cell>
          <cell r="BP30180" t="str">
            <v>Closed</v>
          </cell>
        </row>
        <row r="30181">
          <cell r="I30181" t="str">
            <v>N</v>
          </cell>
          <cell r="AG30181">
            <v>80</v>
          </cell>
          <cell r="AI30181">
            <v>6050</v>
          </cell>
          <cell r="AL30181">
            <v>91.61</v>
          </cell>
          <cell r="AQ30181" t="str">
            <v>R</v>
          </cell>
          <cell r="BM30181" t="str">
            <v>75+</v>
          </cell>
          <cell r="BP30181" t="str">
            <v>Closed</v>
          </cell>
        </row>
        <row r="30182">
          <cell r="I30182" t="str">
            <v>N</v>
          </cell>
          <cell r="AG30182">
            <v>79</v>
          </cell>
          <cell r="AI30182">
            <v>5975</v>
          </cell>
          <cell r="AL30182">
            <v>91.61</v>
          </cell>
          <cell r="AQ30182" t="str">
            <v>R</v>
          </cell>
          <cell r="BM30182" t="str">
            <v>75+</v>
          </cell>
          <cell r="BP30182" t="str">
            <v>Closed</v>
          </cell>
        </row>
        <row r="30183">
          <cell r="I30183" t="str">
            <v>N</v>
          </cell>
          <cell r="AG30183">
            <v>74</v>
          </cell>
          <cell r="AI30183">
            <v>7705</v>
          </cell>
          <cell r="AL30183">
            <v>91.61</v>
          </cell>
          <cell r="BM30183" t="str">
            <v>75+</v>
          </cell>
          <cell r="BP30183" t="str">
            <v>Open</v>
          </cell>
        </row>
        <row r="30184">
          <cell r="I30184" t="str">
            <v>N</v>
          </cell>
          <cell r="AG30184">
            <v>79</v>
          </cell>
          <cell r="AI30184">
            <v>6159</v>
          </cell>
          <cell r="AL30184">
            <v>91.61</v>
          </cell>
          <cell r="BM30184" t="str">
            <v>75+</v>
          </cell>
          <cell r="BP30184" t="str">
            <v>Open</v>
          </cell>
        </row>
        <row r="30185">
          <cell r="I30185" t="str">
            <v>N</v>
          </cell>
          <cell r="AG30185">
            <v>79</v>
          </cell>
          <cell r="AI30185">
            <v>6398</v>
          </cell>
          <cell r="AL30185">
            <v>91.61</v>
          </cell>
          <cell r="AQ30185" t="str">
            <v>D</v>
          </cell>
          <cell r="BM30185" t="str">
            <v>75+</v>
          </cell>
          <cell r="BP30185" t="str">
            <v>Closed</v>
          </cell>
        </row>
        <row r="30186">
          <cell r="I30186" t="str">
            <v>Y</v>
          </cell>
          <cell r="AG30186">
            <v>79</v>
          </cell>
          <cell r="AI30186">
            <v>5614</v>
          </cell>
          <cell r="AL30186">
            <v>91.61</v>
          </cell>
          <cell r="AQ30186" t="str">
            <v>E</v>
          </cell>
          <cell r="BM30186" t="str">
            <v>75+</v>
          </cell>
          <cell r="BP30186" t="str">
            <v>Closed</v>
          </cell>
        </row>
        <row r="30187">
          <cell r="I30187" t="str">
            <v>Y</v>
          </cell>
          <cell r="AG30187">
            <v>76</v>
          </cell>
          <cell r="AI30187">
            <v>6692</v>
          </cell>
          <cell r="AL30187">
            <v>91.61</v>
          </cell>
          <cell r="AQ30187" t="str">
            <v>D</v>
          </cell>
          <cell r="BM30187" t="str">
            <v>75+</v>
          </cell>
          <cell r="BP30187" t="str">
            <v>Closed</v>
          </cell>
        </row>
        <row r="30188">
          <cell r="I30188" t="str">
            <v>N</v>
          </cell>
          <cell r="AG30188">
            <v>83</v>
          </cell>
          <cell r="AI30188">
            <v>5465</v>
          </cell>
          <cell r="AL30188">
            <v>91.62</v>
          </cell>
          <cell r="AQ30188" t="str">
            <v>D</v>
          </cell>
          <cell r="BM30188" t="str">
            <v>75+</v>
          </cell>
          <cell r="BP30188" t="str">
            <v>Closed</v>
          </cell>
        </row>
        <row r="30189">
          <cell r="I30189" t="str">
            <v>Y</v>
          </cell>
          <cell r="AG30189">
            <v>84</v>
          </cell>
          <cell r="AI30189">
            <v>3467</v>
          </cell>
          <cell r="AL30189">
            <v>91.62</v>
          </cell>
          <cell r="AQ30189" t="str">
            <v>E</v>
          </cell>
          <cell r="BM30189" t="str">
            <v>75+</v>
          </cell>
          <cell r="BP30189" t="str">
            <v>Closed</v>
          </cell>
        </row>
        <row r="30190">
          <cell r="I30190" t="str">
            <v>N</v>
          </cell>
          <cell r="AG30190">
            <v>77</v>
          </cell>
          <cell r="AI30190">
            <v>7223</v>
          </cell>
          <cell r="AL30190">
            <v>91.63</v>
          </cell>
          <cell r="AQ30190" t="str">
            <v>D</v>
          </cell>
          <cell r="BM30190" t="str">
            <v>75+</v>
          </cell>
          <cell r="BP30190" t="str">
            <v>Closed</v>
          </cell>
        </row>
        <row r="30191">
          <cell r="I30191" t="str">
            <v>N</v>
          </cell>
          <cell r="AG30191">
            <v>75</v>
          </cell>
          <cell r="AI30191">
            <v>7258</v>
          </cell>
          <cell r="AL30191">
            <v>91.63</v>
          </cell>
          <cell r="BM30191" t="str">
            <v>75+</v>
          </cell>
          <cell r="BP30191" t="str">
            <v>Open</v>
          </cell>
        </row>
        <row r="30192">
          <cell r="I30192" t="str">
            <v>N</v>
          </cell>
          <cell r="AG30192">
            <v>75</v>
          </cell>
          <cell r="AI30192">
            <v>7010</v>
          </cell>
          <cell r="AL30192">
            <v>91.63</v>
          </cell>
          <cell r="BM30192" t="str">
            <v>75+</v>
          </cell>
          <cell r="BP30192" t="str">
            <v>Open</v>
          </cell>
        </row>
        <row r="30193">
          <cell r="I30193" t="str">
            <v>N</v>
          </cell>
          <cell r="AG30193">
            <v>80</v>
          </cell>
          <cell r="AI30193">
            <v>5507</v>
          </cell>
          <cell r="AL30193">
            <v>91.63</v>
          </cell>
          <cell r="AQ30193" t="str">
            <v>R</v>
          </cell>
          <cell r="BM30193" t="str">
            <v>75+</v>
          </cell>
          <cell r="BP30193" t="str">
            <v>Closed</v>
          </cell>
        </row>
        <row r="30194">
          <cell r="I30194" t="str">
            <v>Y</v>
          </cell>
          <cell r="AG30194">
            <v>85</v>
          </cell>
          <cell r="AI30194">
            <v>5452</v>
          </cell>
          <cell r="AL30194">
            <v>91.63</v>
          </cell>
          <cell r="AQ30194" t="str">
            <v>D</v>
          </cell>
          <cell r="BM30194" t="str">
            <v>75+</v>
          </cell>
          <cell r="BP30194" t="str">
            <v>Closed</v>
          </cell>
        </row>
        <row r="30195">
          <cell r="I30195" t="str">
            <v>N</v>
          </cell>
          <cell r="AG30195">
            <v>83</v>
          </cell>
          <cell r="AI30195">
            <v>5131</v>
          </cell>
          <cell r="AL30195">
            <v>91.63</v>
          </cell>
          <cell r="AQ30195" t="str">
            <v>D</v>
          </cell>
          <cell r="BM30195" t="str">
            <v>75+</v>
          </cell>
          <cell r="BP30195" t="str">
            <v>Closed</v>
          </cell>
        </row>
        <row r="30196">
          <cell r="I30196" t="str">
            <v>N</v>
          </cell>
          <cell r="AG30196">
            <v>77</v>
          </cell>
          <cell r="AI30196">
            <v>7428</v>
          </cell>
          <cell r="AL30196">
            <v>91.64</v>
          </cell>
          <cell r="AQ30196" t="str">
            <v>D</v>
          </cell>
          <cell r="BM30196" t="str">
            <v>75+</v>
          </cell>
          <cell r="BP30196" t="str">
            <v>Closed</v>
          </cell>
        </row>
        <row r="30197">
          <cell r="I30197" t="str">
            <v>N</v>
          </cell>
          <cell r="AG30197">
            <v>83</v>
          </cell>
          <cell r="AI30197">
            <v>5096</v>
          </cell>
          <cell r="AL30197">
            <v>91.64</v>
          </cell>
          <cell r="AQ30197" t="str">
            <v>D</v>
          </cell>
          <cell r="BM30197" t="str">
            <v>75+</v>
          </cell>
          <cell r="BP30197" t="str">
            <v>Closed</v>
          </cell>
        </row>
        <row r="30198">
          <cell r="I30198" t="str">
            <v>N</v>
          </cell>
          <cell r="AG30198">
            <v>76</v>
          </cell>
          <cell r="AI30198">
            <v>7428</v>
          </cell>
          <cell r="AL30198">
            <v>91.64</v>
          </cell>
          <cell r="BM30198" t="str">
            <v>75+</v>
          </cell>
          <cell r="BP30198" t="str">
            <v>Open</v>
          </cell>
        </row>
        <row r="30199">
          <cell r="I30199" t="str">
            <v>N</v>
          </cell>
          <cell r="AG30199">
            <v>75</v>
          </cell>
          <cell r="AI30199">
            <v>7228</v>
          </cell>
          <cell r="AL30199">
            <v>91.64</v>
          </cell>
          <cell r="AQ30199" t="str">
            <v>D</v>
          </cell>
          <cell r="BM30199" t="str">
            <v>75+</v>
          </cell>
          <cell r="BP30199" t="str">
            <v>Closed</v>
          </cell>
        </row>
        <row r="30200">
          <cell r="I30200" t="str">
            <v>Y</v>
          </cell>
          <cell r="AG30200">
            <v>77</v>
          </cell>
          <cell r="AI30200">
            <v>7050</v>
          </cell>
          <cell r="AL30200">
            <v>91.65</v>
          </cell>
          <cell r="BM30200" t="str">
            <v>75+</v>
          </cell>
          <cell r="BP30200" t="str">
            <v>Open</v>
          </cell>
        </row>
        <row r="30201">
          <cell r="I30201" t="str">
            <v>N</v>
          </cell>
          <cell r="AG30201">
            <v>79</v>
          </cell>
          <cell r="AI30201">
            <v>6384</v>
          </cell>
          <cell r="AL30201">
            <v>91.65</v>
          </cell>
          <cell r="BM30201" t="str">
            <v>75+</v>
          </cell>
          <cell r="BP30201" t="str">
            <v>Open</v>
          </cell>
        </row>
        <row r="30202">
          <cell r="I30202" t="str">
            <v>Y</v>
          </cell>
          <cell r="AG30202">
            <v>74</v>
          </cell>
          <cell r="AI30202">
            <v>7301</v>
          </cell>
          <cell r="AL30202">
            <v>91.65</v>
          </cell>
          <cell r="AQ30202" t="str">
            <v>D</v>
          </cell>
          <cell r="BM30202" t="str">
            <v>75+</v>
          </cell>
          <cell r="BP30202" t="str">
            <v>Closed</v>
          </cell>
        </row>
        <row r="30203">
          <cell r="I30203" t="str">
            <v>Y</v>
          </cell>
          <cell r="AG30203">
            <v>84</v>
          </cell>
          <cell r="AI30203">
            <v>5942</v>
          </cell>
          <cell r="AL30203">
            <v>91.66</v>
          </cell>
          <cell r="AQ30203" t="str">
            <v>D</v>
          </cell>
          <cell r="BM30203" t="str">
            <v>75+</v>
          </cell>
          <cell r="BP30203" t="str">
            <v>Closed</v>
          </cell>
        </row>
        <row r="30204">
          <cell r="I30204" t="str">
            <v>N</v>
          </cell>
          <cell r="AG30204">
            <v>76</v>
          </cell>
          <cell r="AI30204">
            <v>6756</v>
          </cell>
          <cell r="AL30204">
            <v>91.66</v>
          </cell>
          <cell r="BM30204" t="str">
            <v>75+</v>
          </cell>
          <cell r="BP30204" t="str">
            <v>Open</v>
          </cell>
        </row>
        <row r="30205">
          <cell r="I30205" t="str">
            <v>N</v>
          </cell>
          <cell r="AG30205">
            <v>82</v>
          </cell>
          <cell r="AI30205">
            <v>5198</v>
          </cell>
          <cell r="AL30205">
            <v>91.66</v>
          </cell>
          <cell r="AQ30205" t="str">
            <v>D</v>
          </cell>
          <cell r="BM30205" t="str">
            <v>75+</v>
          </cell>
          <cell r="BP30205" t="str">
            <v>Closed</v>
          </cell>
        </row>
        <row r="30206">
          <cell r="I30206" t="str">
            <v>N</v>
          </cell>
          <cell r="AG30206">
            <v>79</v>
          </cell>
          <cell r="AI30206">
            <v>6938</v>
          </cell>
          <cell r="AL30206">
            <v>91.66</v>
          </cell>
          <cell r="BM30206" t="str">
            <v>75+</v>
          </cell>
          <cell r="BP30206" t="str">
            <v>Open</v>
          </cell>
        </row>
        <row r="30207">
          <cell r="I30207" t="str">
            <v>N</v>
          </cell>
          <cell r="AG30207">
            <v>77</v>
          </cell>
          <cell r="AI30207">
            <v>7454</v>
          </cell>
          <cell r="AL30207">
            <v>91.67</v>
          </cell>
          <cell r="BM30207" t="str">
            <v>75+</v>
          </cell>
          <cell r="BP30207" t="str">
            <v>Open</v>
          </cell>
        </row>
        <row r="30208">
          <cell r="I30208" t="str">
            <v>N</v>
          </cell>
          <cell r="AG30208">
            <v>78</v>
          </cell>
          <cell r="AI30208">
            <v>6593</v>
          </cell>
          <cell r="AL30208">
            <v>91.67</v>
          </cell>
          <cell r="AQ30208" t="str">
            <v>D</v>
          </cell>
          <cell r="BM30208" t="str">
            <v>75+</v>
          </cell>
          <cell r="BP30208" t="str">
            <v>Closed</v>
          </cell>
        </row>
        <row r="30209">
          <cell r="I30209" t="str">
            <v>N</v>
          </cell>
          <cell r="AG30209">
            <v>78</v>
          </cell>
          <cell r="AI30209">
            <v>7320</v>
          </cell>
          <cell r="AL30209">
            <v>91.67</v>
          </cell>
          <cell r="AQ30209" t="str">
            <v>D</v>
          </cell>
          <cell r="BM30209" t="str">
            <v>75+</v>
          </cell>
          <cell r="BP30209" t="str">
            <v>Closed</v>
          </cell>
        </row>
        <row r="30210">
          <cell r="I30210" t="str">
            <v>N</v>
          </cell>
          <cell r="AG30210">
            <v>84</v>
          </cell>
          <cell r="AI30210">
            <v>4069</v>
          </cell>
          <cell r="AL30210">
            <v>91.67</v>
          </cell>
          <cell r="AQ30210" t="str">
            <v>E</v>
          </cell>
          <cell r="BM30210" t="str">
            <v>75+</v>
          </cell>
          <cell r="BP30210" t="str">
            <v>Closed</v>
          </cell>
        </row>
        <row r="30211">
          <cell r="I30211" t="str">
            <v>N</v>
          </cell>
          <cell r="AG30211">
            <v>78</v>
          </cell>
          <cell r="AI30211">
            <v>6954</v>
          </cell>
          <cell r="AL30211">
            <v>91.68</v>
          </cell>
          <cell r="BM30211" t="str">
            <v>75+</v>
          </cell>
          <cell r="BP30211" t="str">
            <v>Open</v>
          </cell>
        </row>
        <row r="30212">
          <cell r="I30212" t="str">
            <v>N</v>
          </cell>
          <cell r="AG30212">
            <v>78</v>
          </cell>
          <cell r="AI30212">
            <v>6813</v>
          </cell>
          <cell r="AL30212">
            <v>91.68</v>
          </cell>
          <cell r="BM30212" t="str">
            <v>75+</v>
          </cell>
          <cell r="BP30212" t="str">
            <v>Open</v>
          </cell>
        </row>
        <row r="30213">
          <cell r="I30213" t="str">
            <v>N</v>
          </cell>
          <cell r="AG30213">
            <v>74</v>
          </cell>
          <cell r="AI30213">
            <v>7454</v>
          </cell>
          <cell r="AL30213">
            <v>91.68</v>
          </cell>
          <cell r="BM30213" t="str">
            <v>75+</v>
          </cell>
          <cell r="BP30213" t="str">
            <v>Open</v>
          </cell>
        </row>
        <row r="30214">
          <cell r="I30214" t="str">
            <v>N</v>
          </cell>
          <cell r="AG30214">
            <v>78</v>
          </cell>
          <cell r="AI30214">
            <v>6888</v>
          </cell>
          <cell r="AL30214">
            <v>91.68</v>
          </cell>
          <cell r="BM30214" t="str">
            <v>75+</v>
          </cell>
          <cell r="BP30214" t="str">
            <v>Open</v>
          </cell>
        </row>
        <row r="30215">
          <cell r="I30215" t="str">
            <v>N</v>
          </cell>
          <cell r="AG30215">
            <v>79</v>
          </cell>
          <cell r="AI30215">
            <v>6613</v>
          </cell>
          <cell r="AL30215">
            <v>91.69</v>
          </cell>
          <cell r="BM30215" t="str">
            <v>75+</v>
          </cell>
          <cell r="BP30215" t="str">
            <v>Open</v>
          </cell>
        </row>
        <row r="30216">
          <cell r="I30216" t="str">
            <v>N</v>
          </cell>
          <cell r="AG30216">
            <v>76</v>
          </cell>
          <cell r="AI30216">
            <v>6699</v>
          </cell>
          <cell r="AL30216">
            <v>91.69</v>
          </cell>
          <cell r="AQ30216" t="str">
            <v>D</v>
          </cell>
          <cell r="BM30216" t="str">
            <v>75+</v>
          </cell>
          <cell r="BP30216" t="str">
            <v>Closed</v>
          </cell>
        </row>
        <row r="30217">
          <cell r="I30217" t="str">
            <v>N</v>
          </cell>
          <cell r="AG30217">
            <v>83</v>
          </cell>
          <cell r="AI30217">
            <v>4700</v>
          </cell>
          <cell r="AL30217">
            <v>91.69</v>
          </cell>
          <cell r="AQ30217" t="str">
            <v>D</v>
          </cell>
          <cell r="BM30217" t="str">
            <v>75+</v>
          </cell>
          <cell r="BP30217" t="str">
            <v>Closed</v>
          </cell>
        </row>
        <row r="30218">
          <cell r="I30218" t="str">
            <v>N</v>
          </cell>
          <cell r="AG30218">
            <v>78</v>
          </cell>
          <cell r="AI30218">
            <v>6423</v>
          </cell>
          <cell r="AL30218">
            <v>91.69</v>
          </cell>
          <cell r="AQ30218" t="str">
            <v>D</v>
          </cell>
          <cell r="BM30218" t="str">
            <v>75+</v>
          </cell>
          <cell r="BP30218" t="str">
            <v>Closed</v>
          </cell>
        </row>
        <row r="30219">
          <cell r="I30219" t="str">
            <v>N</v>
          </cell>
          <cell r="AG30219">
            <v>80</v>
          </cell>
          <cell r="AI30219">
            <v>5951</v>
          </cell>
          <cell r="AL30219">
            <v>91.7</v>
          </cell>
          <cell r="AQ30219" t="str">
            <v>D</v>
          </cell>
          <cell r="BM30219" t="str">
            <v>75+</v>
          </cell>
          <cell r="BP30219" t="str">
            <v>Closed</v>
          </cell>
        </row>
        <row r="30220">
          <cell r="I30220" t="str">
            <v>N</v>
          </cell>
          <cell r="AG30220">
            <v>81</v>
          </cell>
          <cell r="AI30220">
            <v>5493</v>
          </cell>
          <cell r="AL30220">
            <v>91.7</v>
          </cell>
          <cell r="AQ30220" t="str">
            <v>D</v>
          </cell>
          <cell r="BM30220" t="str">
            <v>75+</v>
          </cell>
          <cell r="BP30220" t="str">
            <v>Closed</v>
          </cell>
        </row>
        <row r="30221">
          <cell r="I30221" t="str">
            <v>N</v>
          </cell>
          <cell r="AG30221">
            <v>83</v>
          </cell>
          <cell r="AI30221">
            <v>4153</v>
          </cell>
          <cell r="AL30221">
            <v>91.7</v>
          </cell>
          <cell r="AQ30221" t="str">
            <v>D</v>
          </cell>
          <cell r="BM30221" t="str">
            <v>75+</v>
          </cell>
          <cell r="BP30221" t="str">
            <v>Closed</v>
          </cell>
        </row>
        <row r="30222">
          <cell r="I30222" t="str">
            <v>N</v>
          </cell>
          <cell r="AG30222">
            <v>81</v>
          </cell>
          <cell r="AI30222">
            <v>5817</v>
          </cell>
          <cell r="AL30222">
            <v>91.7</v>
          </cell>
          <cell r="AQ30222" t="str">
            <v>D</v>
          </cell>
          <cell r="BM30222" t="str">
            <v>75+</v>
          </cell>
          <cell r="BP30222" t="str">
            <v>Closed</v>
          </cell>
        </row>
        <row r="30223">
          <cell r="I30223" t="str">
            <v>N</v>
          </cell>
          <cell r="AG30223">
            <v>77</v>
          </cell>
          <cell r="AI30223">
            <v>6979</v>
          </cell>
          <cell r="AL30223">
            <v>91.71</v>
          </cell>
          <cell r="BM30223" t="str">
            <v>75+</v>
          </cell>
          <cell r="BP30223" t="str">
            <v>Open</v>
          </cell>
        </row>
        <row r="30224">
          <cell r="I30224" t="str">
            <v>N</v>
          </cell>
          <cell r="AG30224">
            <v>78</v>
          </cell>
          <cell r="AI30224">
            <v>5772</v>
          </cell>
          <cell r="AL30224">
            <v>91.71</v>
          </cell>
          <cell r="AQ30224" t="str">
            <v>D</v>
          </cell>
          <cell r="BM30224" t="str">
            <v>75+</v>
          </cell>
          <cell r="BP30224" t="str">
            <v>Closed</v>
          </cell>
        </row>
        <row r="30225">
          <cell r="I30225" t="str">
            <v>N</v>
          </cell>
          <cell r="AG30225">
            <v>80</v>
          </cell>
          <cell r="AI30225">
            <v>6362</v>
          </cell>
          <cell r="AL30225">
            <v>91.71</v>
          </cell>
          <cell r="AQ30225" t="str">
            <v>E</v>
          </cell>
          <cell r="BM30225" t="str">
            <v>75+</v>
          </cell>
          <cell r="BP30225" t="str">
            <v>Closed</v>
          </cell>
        </row>
        <row r="30226">
          <cell r="I30226" t="str">
            <v>N</v>
          </cell>
          <cell r="AG30226">
            <v>77</v>
          </cell>
          <cell r="AI30226">
            <v>7467</v>
          </cell>
          <cell r="AL30226">
            <v>91.72</v>
          </cell>
          <cell r="BM30226" t="str">
            <v>75+</v>
          </cell>
          <cell r="BP30226" t="str">
            <v>Open</v>
          </cell>
        </row>
        <row r="30227">
          <cell r="I30227" t="str">
            <v>Y</v>
          </cell>
          <cell r="AG30227">
            <v>82</v>
          </cell>
          <cell r="AI30227">
            <v>7043</v>
          </cell>
          <cell r="AL30227">
            <v>91.72</v>
          </cell>
          <cell r="AQ30227" t="str">
            <v>D</v>
          </cell>
          <cell r="BM30227" t="str">
            <v>75+</v>
          </cell>
          <cell r="BP30227" t="str">
            <v>Closed</v>
          </cell>
        </row>
        <row r="30228">
          <cell r="I30228" t="str">
            <v>N</v>
          </cell>
          <cell r="AG30228">
            <v>77</v>
          </cell>
          <cell r="AI30228">
            <v>6501</v>
          </cell>
          <cell r="AL30228">
            <v>91.72</v>
          </cell>
          <cell r="AQ30228" t="str">
            <v>E</v>
          </cell>
          <cell r="BM30228" t="str">
            <v>75+</v>
          </cell>
          <cell r="BP30228" t="str">
            <v>Closed</v>
          </cell>
        </row>
        <row r="30229">
          <cell r="I30229" t="str">
            <v>N</v>
          </cell>
          <cell r="AG30229">
            <v>77</v>
          </cell>
          <cell r="AI30229">
            <v>6914</v>
          </cell>
          <cell r="AL30229">
            <v>91.72</v>
          </cell>
          <cell r="BM30229" t="str">
            <v>75+</v>
          </cell>
          <cell r="BP30229" t="str">
            <v>Open</v>
          </cell>
        </row>
        <row r="30230">
          <cell r="I30230" t="str">
            <v>N</v>
          </cell>
          <cell r="AG30230">
            <v>78</v>
          </cell>
          <cell r="AI30230">
            <v>6438</v>
          </cell>
          <cell r="AL30230">
            <v>91.73</v>
          </cell>
          <cell r="AQ30230" t="str">
            <v>D</v>
          </cell>
          <cell r="BM30230" t="str">
            <v>75+</v>
          </cell>
          <cell r="BP30230" t="str">
            <v>Closed</v>
          </cell>
        </row>
        <row r="30231">
          <cell r="I30231" t="str">
            <v>Y</v>
          </cell>
          <cell r="AG30231">
            <v>84</v>
          </cell>
          <cell r="AI30231">
            <v>6301</v>
          </cell>
          <cell r="AL30231">
            <v>91.73</v>
          </cell>
          <cell r="BM30231" t="str">
            <v>75+</v>
          </cell>
          <cell r="BP30231" t="str">
            <v>Open</v>
          </cell>
        </row>
        <row r="30232">
          <cell r="I30232" t="str">
            <v>N</v>
          </cell>
          <cell r="AG30232">
            <v>78</v>
          </cell>
          <cell r="AI30232">
            <v>6124</v>
          </cell>
          <cell r="AL30232">
            <v>91.73</v>
          </cell>
          <cell r="AQ30232" t="str">
            <v>E</v>
          </cell>
          <cell r="BM30232" t="str">
            <v>75+</v>
          </cell>
          <cell r="BP30232" t="str">
            <v>Closed</v>
          </cell>
        </row>
        <row r="30233">
          <cell r="I30233" t="str">
            <v>N</v>
          </cell>
          <cell r="AG30233">
            <v>83</v>
          </cell>
          <cell r="AI30233">
            <v>5219</v>
          </cell>
          <cell r="AL30233">
            <v>91.73</v>
          </cell>
          <cell r="AQ30233" t="str">
            <v>E</v>
          </cell>
          <cell r="BM30233" t="str">
            <v>75+</v>
          </cell>
          <cell r="BP30233" t="str">
            <v>Closed</v>
          </cell>
        </row>
        <row r="30234">
          <cell r="I30234" t="str">
            <v>N</v>
          </cell>
          <cell r="AG30234">
            <v>83</v>
          </cell>
          <cell r="AI30234">
            <v>4658</v>
          </cell>
          <cell r="AL30234">
            <v>91.73</v>
          </cell>
          <cell r="AQ30234" t="str">
            <v>E</v>
          </cell>
          <cell r="BM30234" t="str">
            <v>75+</v>
          </cell>
          <cell r="BP30234" t="str">
            <v>Closed</v>
          </cell>
        </row>
        <row r="30235">
          <cell r="I30235" t="str">
            <v>N</v>
          </cell>
          <cell r="AG30235">
            <v>77</v>
          </cell>
          <cell r="AI30235">
            <v>7622</v>
          </cell>
          <cell r="AL30235">
            <v>91.74</v>
          </cell>
          <cell r="BM30235" t="str">
            <v>75+</v>
          </cell>
          <cell r="BP30235" t="str">
            <v>Open</v>
          </cell>
        </row>
        <row r="30236">
          <cell r="I30236" t="str">
            <v>N</v>
          </cell>
          <cell r="AG30236">
            <v>75</v>
          </cell>
          <cell r="AI30236">
            <v>7333</v>
          </cell>
          <cell r="AL30236">
            <v>91.74</v>
          </cell>
          <cell r="BM30236" t="str">
            <v>75+</v>
          </cell>
          <cell r="BP30236" t="str">
            <v>Open</v>
          </cell>
        </row>
        <row r="30237">
          <cell r="I30237" t="str">
            <v>N</v>
          </cell>
          <cell r="AG30237">
            <v>75</v>
          </cell>
          <cell r="AI30237">
            <v>6833</v>
          </cell>
          <cell r="AL30237">
            <v>91.74</v>
          </cell>
          <cell r="AQ30237" t="str">
            <v>D</v>
          </cell>
          <cell r="BM30237" t="str">
            <v>75+</v>
          </cell>
          <cell r="BP30237" t="str">
            <v>Closed</v>
          </cell>
        </row>
        <row r="30238">
          <cell r="I30238" t="str">
            <v>N</v>
          </cell>
          <cell r="AG30238">
            <v>79</v>
          </cell>
          <cell r="AI30238">
            <v>5857</v>
          </cell>
          <cell r="AL30238">
            <v>91.74</v>
          </cell>
          <cell r="AQ30238" t="str">
            <v>R</v>
          </cell>
          <cell r="BM30238" t="str">
            <v>75+</v>
          </cell>
          <cell r="BP30238" t="str">
            <v>Closed</v>
          </cell>
        </row>
        <row r="30239">
          <cell r="I30239" t="str">
            <v>N</v>
          </cell>
          <cell r="AG30239">
            <v>78</v>
          </cell>
          <cell r="AI30239">
            <v>5835</v>
          </cell>
          <cell r="AL30239">
            <v>91.74</v>
          </cell>
          <cell r="AQ30239" t="str">
            <v>D</v>
          </cell>
          <cell r="BM30239" t="str">
            <v>75+</v>
          </cell>
          <cell r="BP30239" t="str">
            <v>Closed</v>
          </cell>
        </row>
        <row r="30240">
          <cell r="I30240" t="str">
            <v>N</v>
          </cell>
          <cell r="AG30240">
            <v>78</v>
          </cell>
          <cell r="AI30240">
            <v>7210</v>
          </cell>
          <cell r="AL30240">
            <v>91.74</v>
          </cell>
          <cell r="AQ30240" t="str">
            <v>D</v>
          </cell>
          <cell r="BM30240" t="str">
            <v>75+</v>
          </cell>
          <cell r="BP30240" t="str">
            <v>Closed</v>
          </cell>
        </row>
        <row r="30241">
          <cell r="I30241" t="str">
            <v>N</v>
          </cell>
          <cell r="AG30241">
            <v>75</v>
          </cell>
          <cell r="AI30241">
            <v>7614</v>
          </cell>
          <cell r="AL30241">
            <v>91.74</v>
          </cell>
          <cell r="BM30241" t="str">
            <v>75+</v>
          </cell>
          <cell r="BP30241" t="str">
            <v>Open</v>
          </cell>
        </row>
        <row r="30242">
          <cell r="I30242" t="str">
            <v>N</v>
          </cell>
          <cell r="AG30242">
            <v>78</v>
          </cell>
          <cell r="AI30242">
            <v>6977</v>
          </cell>
          <cell r="AL30242">
            <v>91.74</v>
          </cell>
          <cell r="AQ30242" t="str">
            <v>D</v>
          </cell>
          <cell r="BM30242" t="str">
            <v>75+</v>
          </cell>
          <cell r="BP30242" t="str">
            <v>Closed</v>
          </cell>
        </row>
        <row r="30243">
          <cell r="I30243" t="str">
            <v>N</v>
          </cell>
          <cell r="AG30243">
            <v>76</v>
          </cell>
          <cell r="AI30243">
            <v>6977</v>
          </cell>
          <cell r="AL30243">
            <v>91.74</v>
          </cell>
          <cell r="AQ30243" t="str">
            <v>D</v>
          </cell>
          <cell r="BM30243" t="str">
            <v>75+</v>
          </cell>
          <cell r="BP30243" t="str">
            <v>Closed</v>
          </cell>
        </row>
        <row r="30244">
          <cell r="I30244" t="str">
            <v>N</v>
          </cell>
          <cell r="AG30244">
            <v>81</v>
          </cell>
          <cell r="AI30244">
            <v>5177</v>
          </cell>
          <cell r="AL30244">
            <v>91.74</v>
          </cell>
          <cell r="AQ30244" t="str">
            <v>E</v>
          </cell>
          <cell r="BM30244" t="str">
            <v>75+</v>
          </cell>
          <cell r="BP30244" t="str">
            <v>Closed</v>
          </cell>
        </row>
        <row r="30245">
          <cell r="I30245" t="str">
            <v>N</v>
          </cell>
          <cell r="AG30245">
            <v>80</v>
          </cell>
          <cell r="AI30245">
            <v>5796</v>
          </cell>
          <cell r="AL30245">
            <v>91.74</v>
          </cell>
          <cell r="AQ30245" t="str">
            <v>D</v>
          </cell>
          <cell r="BM30245" t="str">
            <v>75+</v>
          </cell>
          <cell r="BP30245" t="str">
            <v>Closed</v>
          </cell>
        </row>
        <row r="30246">
          <cell r="I30246" t="str">
            <v>N</v>
          </cell>
          <cell r="AG30246">
            <v>79</v>
          </cell>
          <cell r="AI30246">
            <v>5992</v>
          </cell>
          <cell r="AL30246">
            <v>91.75</v>
          </cell>
          <cell r="BM30246" t="str">
            <v>75+</v>
          </cell>
          <cell r="BP30246" t="str">
            <v>Open</v>
          </cell>
        </row>
        <row r="30247">
          <cell r="I30247" t="str">
            <v>Y</v>
          </cell>
          <cell r="AG30247">
            <v>83</v>
          </cell>
          <cell r="AI30247">
            <v>6635</v>
          </cell>
          <cell r="AL30247">
            <v>91.75</v>
          </cell>
          <cell r="BM30247" t="str">
            <v>75+</v>
          </cell>
          <cell r="BP30247" t="str">
            <v>Open</v>
          </cell>
        </row>
        <row r="30248">
          <cell r="I30248" t="str">
            <v>N</v>
          </cell>
          <cell r="AG30248">
            <v>80</v>
          </cell>
          <cell r="AI30248">
            <v>5069</v>
          </cell>
          <cell r="AL30248">
            <v>91.75</v>
          </cell>
          <cell r="AQ30248" t="str">
            <v>R</v>
          </cell>
          <cell r="BM30248" t="str">
            <v>75+</v>
          </cell>
          <cell r="BP30248" t="str">
            <v>Closed</v>
          </cell>
        </row>
        <row r="30249">
          <cell r="I30249" t="str">
            <v>N</v>
          </cell>
          <cell r="AG30249">
            <v>76</v>
          </cell>
          <cell r="AI30249">
            <v>7555</v>
          </cell>
          <cell r="AL30249">
            <v>91.75</v>
          </cell>
          <cell r="BM30249" t="str">
            <v>75+</v>
          </cell>
          <cell r="BP30249" t="str">
            <v>Open</v>
          </cell>
        </row>
        <row r="30250">
          <cell r="I30250" t="str">
            <v>N</v>
          </cell>
          <cell r="AG30250">
            <v>80</v>
          </cell>
          <cell r="AI30250">
            <v>5220</v>
          </cell>
          <cell r="AL30250">
            <v>91.75</v>
          </cell>
          <cell r="AQ30250" t="str">
            <v>D</v>
          </cell>
          <cell r="BM30250" t="str">
            <v>75+</v>
          </cell>
          <cell r="BP30250" t="str">
            <v>Closed</v>
          </cell>
        </row>
        <row r="30251">
          <cell r="I30251" t="str">
            <v>N</v>
          </cell>
          <cell r="AG30251">
            <v>76</v>
          </cell>
          <cell r="AI30251">
            <v>6597</v>
          </cell>
          <cell r="AL30251">
            <v>91.75</v>
          </cell>
          <cell r="BM30251" t="str">
            <v>75+</v>
          </cell>
          <cell r="BP30251" t="str">
            <v>Open</v>
          </cell>
        </row>
        <row r="30252">
          <cell r="I30252" t="str">
            <v>N</v>
          </cell>
          <cell r="AG30252">
            <v>80</v>
          </cell>
          <cell r="AI30252">
            <v>5049</v>
          </cell>
          <cell r="AL30252">
            <v>91.75</v>
          </cell>
          <cell r="AQ30252" t="str">
            <v>D</v>
          </cell>
          <cell r="BM30252" t="str">
            <v>75+</v>
          </cell>
          <cell r="BP30252" t="str">
            <v>Closed</v>
          </cell>
        </row>
        <row r="30253">
          <cell r="I30253" t="str">
            <v>N</v>
          </cell>
          <cell r="AG30253">
            <v>80</v>
          </cell>
          <cell r="AI30253">
            <v>5812</v>
          </cell>
          <cell r="AL30253">
            <v>91.75</v>
          </cell>
          <cell r="AQ30253" t="str">
            <v>E</v>
          </cell>
          <cell r="BM30253" t="str">
            <v>75+</v>
          </cell>
          <cell r="BP30253" t="str">
            <v>Closed</v>
          </cell>
        </row>
        <row r="30254">
          <cell r="I30254" t="str">
            <v>N</v>
          </cell>
          <cell r="AG30254">
            <v>78</v>
          </cell>
          <cell r="AI30254">
            <v>7043</v>
          </cell>
          <cell r="AL30254">
            <v>91.76</v>
          </cell>
          <cell r="BM30254" t="str">
            <v>75+</v>
          </cell>
          <cell r="BP30254" t="str">
            <v>Open</v>
          </cell>
        </row>
        <row r="30255">
          <cell r="I30255" t="str">
            <v>N</v>
          </cell>
          <cell r="AG30255">
            <v>74</v>
          </cell>
          <cell r="AI30255">
            <v>7710</v>
          </cell>
          <cell r="AL30255">
            <v>91.76</v>
          </cell>
          <cell r="BM30255" t="str">
            <v>75+</v>
          </cell>
          <cell r="BP30255" t="str">
            <v>Open</v>
          </cell>
        </row>
        <row r="30256">
          <cell r="I30256" t="str">
            <v>N</v>
          </cell>
          <cell r="AG30256">
            <v>79</v>
          </cell>
          <cell r="AI30256">
            <v>6257</v>
          </cell>
          <cell r="AL30256">
            <v>91.76</v>
          </cell>
          <cell r="AQ30256" t="str">
            <v>D</v>
          </cell>
          <cell r="BM30256" t="str">
            <v>75+</v>
          </cell>
          <cell r="BP30256" t="str">
            <v>Closed</v>
          </cell>
        </row>
        <row r="30257">
          <cell r="I30257" t="str">
            <v>N</v>
          </cell>
          <cell r="AG30257">
            <v>83</v>
          </cell>
          <cell r="AI30257">
            <v>5174</v>
          </cell>
          <cell r="AL30257">
            <v>91.76</v>
          </cell>
          <cell r="AQ30257" t="str">
            <v>R</v>
          </cell>
          <cell r="BM30257" t="str">
            <v>75+</v>
          </cell>
          <cell r="BP30257" t="str">
            <v>Closed</v>
          </cell>
        </row>
        <row r="30258">
          <cell r="I30258" t="str">
            <v>Y</v>
          </cell>
          <cell r="AG30258">
            <v>74</v>
          </cell>
          <cell r="AI30258">
            <v>7796</v>
          </cell>
          <cell r="AL30258">
            <v>91.76</v>
          </cell>
          <cell r="BM30258" t="str">
            <v>75+</v>
          </cell>
          <cell r="BP30258" t="str">
            <v>Open</v>
          </cell>
        </row>
        <row r="30259">
          <cell r="I30259" t="str">
            <v>N</v>
          </cell>
          <cell r="AG30259">
            <v>77</v>
          </cell>
          <cell r="AI30259">
            <v>7070</v>
          </cell>
          <cell r="AL30259">
            <v>91.77</v>
          </cell>
          <cell r="BM30259" t="str">
            <v>75+</v>
          </cell>
          <cell r="BP30259" t="str">
            <v>Open</v>
          </cell>
        </row>
        <row r="30260">
          <cell r="I30260" t="str">
            <v>N</v>
          </cell>
          <cell r="AG30260">
            <v>78</v>
          </cell>
          <cell r="AI30260">
            <v>6445</v>
          </cell>
          <cell r="AL30260">
            <v>91.77</v>
          </cell>
          <cell r="AQ30260" t="str">
            <v>D</v>
          </cell>
          <cell r="BM30260" t="str">
            <v>75+</v>
          </cell>
          <cell r="BP30260" t="str">
            <v>Closed</v>
          </cell>
        </row>
        <row r="30261">
          <cell r="I30261" t="str">
            <v>N</v>
          </cell>
          <cell r="AG30261">
            <v>80</v>
          </cell>
          <cell r="AI30261">
            <v>6532</v>
          </cell>
          <cell r="AL30261">
            <v>91.77</v>
          </cell>
          <cell r="AQ30261" t="str">
            <v>D</v>
          </cell>
          <cell r="BM30261" t="str">
            <v>75+</v>
          </cell>
          <cell r="BP30261" t="str">
            <v>Closed</v>
          </cell>
        </row>
        <row r="30262">
          <cell r="I30262" t="str">
            <v>N</v>
          </cell>
          <cell r="AG30262">
            <v>77</v>
          </cell>
          <cell r="AI30262">
            <v>7104</v>
          </cell>
          <cell r="AL30262">
            <v>91.77</v>
          </cell>
          <cell r="BM30262" t="str">
            <v>75+</v>
          </cell>
          <cell r="BP30262" t="str">
            <v>Open</v>
          </cell>
        </row>
        <row r="30263">
          <cell r="I30263" t="str">
            <v>N</v>
          </cell>
          <cell r="AG30263">
            <v>83</v>
          </cell>
          <cell r="AI30263">
            <v>3945</v>
          </cell>
          <cell r="AL30263">
            <v>91.77</v>
          </cell>
          <cell r="AQ30263" t="str">
            <v>D</v>
          </cell>
          <cell r="BM30263" t="str">
            <v>75+</v>
          </cell>
          <cell r="BP30263" t="str">
            <v>Closed</v>
          </cell>
        </row>
        <row r="30264">
          <cell r="I30264" t="str">
            <v>N</v>
          </cell>
          <cell r="AG30264">
            <v>75</v>
          </cell>
          <cell r="AI30264">
            <v>7269</v>
          </cell>
          <cell r="AL30264">
            <v>91.77</v>
          </cell>
          <cell r="AQ30264" t="str">
            <v>D</v>
          </cell>
          <cell r="BM30264" t="str">
            <v>75+</v>
          </cell>
          <cell r="BP30264" t="str">
            <v>Closed</v>
          </cell>
        </row>
        <row r="30265">
          <cell r="I30265" t="str">
            <v>N</v>
          </cell>
          <cell r="AG30265">
            <v>78</v>
          </cell>
          <cell r="AI30265">
            <v>6387</v>
          </cell>
          <cell r="AL30265">
            <v>91.77</v>
          </cell>
          <cell r="AQ30265" t="str">
            <v>D</v>
          </cell>
          <cell r="BM30265" t="str">
            <v>75+</v>
          </cell>
          <cell r="BP30265" t="str">
            <v>Closed</v>
          </cell>
        </row>
        <row r="30266">
          <cell r="I30266" t="str">
            <v>N</v>
          </cell>
          <cell r="AG30266">
            <v>79</v>
          </cell>
          <cell r="AI30266">
            <v>5924</v>
          </cell>
          <cell r="AL30266">
            <v>91.77</v>
          </cell>
          <cell r="AQ30266" t="str">
            <v>D</v>
          </cell>
          <cell r="BM30266" t="str">
            <v>75+</v>
          </cell>
          <cell r="BP30266" t="str">
            <v>Closed</v>
          </cell>
        </row>
        <row r="30267">
          <cell r="I30267" t="str">
            <v>N</v>
          </cell>
          <cell r="AG30267">
            <v>75</v>
          </cell>
          <cell r="AI30267">
            <v>7461</v>
          </cell>
          <cell r="AL30267">
            <v>91.77</v>
          </cell>
          <cell r="AQ30267" t="str">
            <v>D</v>
          </cell>
          <cell r="BM30267" t="str">
            <v>75+</v>
          </cell>
          <cell r="BP30267" t="str">
            <v>Closed</v>
          </cell>
        </row>
        <row r="30268">
          <cell r="I30268" t="str">
            <v>N</v>
          </cell>
          <cell r="AG30268">
            <v>83</v>
          </cell>
          <cell r="AI30268">
            <v>5213</v>
          </cell>
          <cell r="AL30268">
            <v>91.77</v>
          </cell>
          <cell r="AQ30268" t="str">
            <v>D</v>
          </cell>
          <cell r="BM30268" t="str">
            <v>75+</v>
          </cell>
          <cell r="BP30268" t="str">
            <v>Closed</v>
          </cell>
        </row>
        <row r="30269">
          <cell r="I30269" t="str">
            <v>N</v>
          </cell>
          <cell r="AG30269">
            <v>79</v>
          </cell>
          <cell r="AI30269">
            <v>6261</v>
          </cell>
          <cell r="AL30269">
            <v>91.78</v>
          </cell>
          <cell r="BM30269" t="str">
            <v>75+</v>
          </cell>
          <cell r="BP30269" t="str">
            <v>Open</v>
          </cell>
        </row>
        <row r="30270">
          <cell r="I30270" t="str">
            <v>N</v>
          </cell>
          <cell r="AG30270">
            <v>80</v>
          </cell>
          <cell r="AI30270">
            <v>5629</v>
          </cell>
          <cell r="AL30270">
            <v>91.78</v>
          </cell>
          <cell r="AQ30270" t="str">
            <v>D</v>
          </cell>
          <cell r="BM30270" t="str">
            <v>75+</v>
          </cell>
          <cell r="BP30270" t="str">
            <v>Closed</v>
          </cell>
        </row>
        <row r="30271">
          <cell r="I30271" t="str">
            <v>N</v>
          </cell>
          <cell r="AG30271">
            <v>76</v>
          </cell>
          <cell r="AI30271">
            <v>7046</v>
          </cell>
          <cell r="AL30271">
            <v>91.78</v>
          </cell>
          <cell r="BM30271" t="str">
            <v>75+</v>
          </cell>
          <cell r="BP30271" t="str">
            <v>Open</v>
          </cell>
        </row>
        <row r="30272">
          <cell r="I30272" t="str">
            <v>Y</v>
          </cell>
          <cell r="AG30272">
            <v>91</v>
          </cell>
          <cell r="AI30272">
            <v>3723</v>
          </cell>
          <cell r="AL30272">
            <v>91.78</v>
          </cell>
          <cell r="AQ30272" t="str">
            <v>E</v>
          </cell>
          <cell r="BM30272" t="str">
            <v>75+</v>
          </cell>
          <cell r="BP30272" t="str">
            <v>Closed</v>
          </cell>
        </row>
        <row r="30273">
          <cell r="I30273" t="str">
            <v>N</v>
          </cell>
          <cell r="AG30273">
            <v>84</v>
          </cell>
          <cell r="AI30273">
            <v>4894</v>
          </cell>
          <cell r="AL30273">
            <v>91.79</v>
          </cell>
          <cell r="AQ30273" t="str">
            <v>D</v>
          </cell>
          <cell r="BM30273" t="str">
            <v>75+</v>
          </cell>
          <cell r="BP30273" t="str">
            <v>Closed</v>
          </cell>
        </row>
        <row r="30274">
          <cell r="I30274" t="str">
            <v>N</v>
          </cell>
          <cell r="AG30274">
            <v>79</v>
          </cell>
          <cell r="AI30274">
            <v>5465</v>
          </cell>
          <cell r="AL30274">
            <v>91.79</v>
          </cell>
          <cell r="AQ30274" t="str">
            <v>D</v>
          </cell>
          <cell r="BM30274" t="str">
            <v>75+</v>
          </cell>
          <cell r="BP30274" t="str">
            <v>Closed</v>
          </cell>
        </row>
        <row r="30275">
          <cell r="I30275" t="str">
            <v>N</v>
          </cell>
          <cell r="AG30275">
            <v>79</v>
          </cell>
          <cell r="AI30275">
            <v>6805</v>
          </cell>
          <cell r="AL30275">
            <v>91.79</v>
          </cell>
          <cell r="BM30275" t="str">
            <v>75+</v>
          </cell>
          <cell r="BP30275" t="str">
            <v>Open</v>
          </cell>
        </row>
        <row r="30276">
          <cell r="I30276" t="str">
            <v>N</v>
          </cell>
          <cell r="AG30276">
            <v>83</v>
          </cell>
          <cell r="AI30276">
            <v>5058</v>
          </cell>
          <cell r="AL30276">
            <v>91.79</v>
          </cell>
          <cell r="AQ30276" t="str">
            <v>E</v>
          </cell>
          <cell r="BM30276" t="str">
            <v>75+</v>
          </cell>
          <cell r="BP30276" t="str">
            <v>Closed</v>
          </cell>
        </row>
        <row r="30277">
          <cell r="I30277" t="str">
            <v>N</v>
          </cell>
          <cell r="AG30277">
            <v>74</v>
          </cell>
          <cell r="AI30277">
            <v>7107</v>
          </cell>
          <cell r="AL30277">
            <v>91.79</v>
          </cell>
          <cell r="BM30277" t="str">
            <v>75+</v>
          </cell>
          <cell r="BP30277" t="str">
            <v>Open</v>
          </cell>
        </row>
        <row r="30278">
          <cell r="I30278" t="str">
            <v>N</v>
          </cell>
          <cell r="AG30278">
            <v>80</v>
          </cell>
          <cell r="AI30278">
            <v>5276</v>
          </cell>
          <cell r="AL30278">
            <v>91.79</v>
          </cell>
          <cell r="AQ30278" t="str">
            <v>D</v>
          </cell>
          <cell r="BM30278" t="str">
            <v>75+</v>
          </cell>
          <cell r="BP30278" t="str">
            <v>Closed</v>
          </cell>
        </row>
        <row r="30279">
          <cell r="I30279" t="str">
            <v>N</v>
          </cell>
          <cell r="AG30279">
            <v>80</v>
          </cell>
          <cell r="AI30279">
            <v>6279</v>
          </cell>
          <cell r="AL30279">
            <v>91.8</v>
          </cell>
          <cell r="AQ30279" t="str">
            <v>D</v>
          </cell>
          <cell r="BM30279" t="str">
            <v>75+</v>
          </cell>
          <cell r="BP30279" t="str">
            <v>Closed</v>
          </cell>
        </row>
        <row r="30280">
          <cell r="I30280" t="str">
            <v>Y</v>
          </cell>
          <cell r="AG30280">
            <v>82</v>
          </cell>
          <cell r="AI30280">
            <v>7158</v>
          </cell>
          <cell r="AL30280">
            <v>91.8</v>
          </cell>
          <cell r="BM30280" t="str">
            <v>75+</v>
          </cell>
          <cell r="BP30280" t="str">
            <v>Open</v>
          </cell>
        </row>
        <row r="30281">
          <cell r="I30281" t="str">
            <v>N</v>
          </cell>
          <cell r="AG30281">
            <v>78</v>
          </cell>
          <cell r="AI30281">
            <v>7156</v>
          </cell>
          <cell r="AL30281">
            <v>91.8</v>
          </cell>
          <cell r="BM30281" t="str">
            <v>75+</v>
          </cell>
          <cell r="BP30281" t="str">
            <v>Open</v>
          </cell>
        </row>
        <row r="30282">
          <cell r="I30282" t="str">
            <v>N</v>
          </cell>
          <cell r="AG30282">
            <v>77</v>
          </cell>
          <cell r="AI30282">
            <v>7090</v>
          </cell>
          <cell r="AL30282">
            <v>91.8</v>
          </cell>
          <cell r="BM30282" t="str">
            <v>75+</v>
          </cell>
          <cell r="BP30282" t="str">
            <v>Open</v>
          </cell>
        </row>
        <row r="30283">
          <cell r="I30283" t="str">
            <v>Y</v>
          </cell>
          <cell r="AG30283">
            <v>81</v>
          </cell>
          <cell r="AI30283">
            <v>4779</v>
          </cell>
          <cell r="AL30283">
            <v>91.8</v>
          </cell>
          <cell r="AQ30283" t="str">
            <v>D</v>
          </cell>
          <cell r="BM30283" t="str">
            <v>75+</v>
          </cell>
          <cell r="BP30283" t="str">
            <v>Closed</v>
          </cell>
        </row>
        <row r="30284">
          <cell r="I30284" t="str">
            <v>N</v>
          </cell>
          <cell r="AG30284">
            <v>80</v>
          </cell>
          <cell r="AI30284">
            <v>5712</v>
          </cell>
          <cell r="AL30284">
            <v>91.81</v>
          </cell>
          <cell r="AQ30284" t="str">
            <v>D</v>
          </cell>
          <cell r="BM30284" t="str">
            <v>75+</v>
          </cell>
          <cell r="BP30284" t="str">
            <v>Closed</v>
          </cell>
        </row>
        <row r="30285">
          <cell r="I30285" t="str">
            <v>N</v>
          </cell>
          <cell r="AG30285">
            <v>80</v>
          </cell>
          <cell r="AI30285">
            <v>5737</v>
          </cell>
          <cell r="AL30285">
            <v>91.81</v>
          </cell>
          <cell r="AQ30285" t="str">
            <v>D</v>
          </cell>
          <cell r="BM30285" t="str">
            <v>75+</v>
          </cell>
          <cell r="BP30285" t="str">
            <v>Closed</v>
          </cell>
        </row>
        <row r="30286">
          <cell r="I30286" t="str">
            <v>N</v>
          </cell>
          <cell r="AG30286">
            <v>80</v>
          </cell>
          <cell r="AI30286">
            <v>5336</v>
          </cell>
          <cell r="AL30286">
            <v>91.81</v>
          </cell>
          <cell r="AQ30286" t="str">
            <v>R</v>
          </cell>
          <cell r="BM30286" t="str">
            <v>75+</v>
          </cell>
          <cell r="BP30286" t="str">
            <v>Closed</v>
          </cell>
        </row>
        <row r="30287">
          <cell r="I30287" t="str">
            <v>N</v>
          </cell>
          <cell r="AG30287">
            <v>82</v>
          </cell>
          <cell r="AI30287">
            <v>4829</v>
          </cell>
          <cell r="AL30287">
            <v>91.81</v>
          </cell>
          <cell r="AQ30287" t="str">
            <v>E</v>
          </cell>
          <cell r="BM30287" t="str">
            <v>75+</v>
          </cell>
          <cell r="BP30287" t="str">
            <v>Closed</v>
          </cell>
        </row>
        <row r="30288">
          <cell r="I30288" t="str">
            <v>N</v>
          </cell>
          <cell r="AG30288">
            <v>76</v>
          </cell>
          <cell r="AI30288">
            <v>7526</v>
          </cell>
          <cell r="AL30288">
            <v>91.81</v>
          </cell>
          <cell r="BM30288" t="str">
            <v>75+</v>
          </cell>
          <cell r="BP30288" t="str">
            <v>Open</v>
          </cell>
        </row>
        <row r="30289">
          <cell r="I30289" t="str">
            <v>N</v>
          </cell>
          <cell r="AG30289">
            <v>83</v>
          </cell>
          <cell r="AI30289">
            <v>4772</v>
          </cell>
          <cell r="AL30289">
            <v>91.81</v>
          </cell>
          <cell r="AQ30289" t="str">
            <v>D</v>
          </cell>
          <cell r="BM30289" t="str">
            <v>75+</v>
          </cell>
          <cell r="BP30289" t="str">
            <v>Closed</v>
          </cell>
        </row>
        <row r="30290">
          <cell r="I30290" t="str">
            <v>N</v>
          </cell>
          <cell r="AG30290">
            <v>79</v>
          </cell>
          <cell r="AI30290">
            <v>5980</v>
          </cell>
          <cell r="AL30290">
            <v>91.81</v>
          </cell>
          <cell r="AQ30290" t="str">
            <v>D</v>
          </cell>
          <cell r="BM30290" t="str">
            <v>75+</v>
          </cell>
          <cell r="BP30290" t="str">
            <v>Closed</v>
          </cell>
        </row>
        <row r="30291">
          <cell r="I30291" t="str">
            <v>N</v>
          </cell>
          <cell r="AG30291">
            <v>75</v>
          </cell>
          <cell r="AI30291">
            <v>6963</v>
          </cell>
          <cell r="AL30291">
            <v>91.82</v>
          </cell>
          <cell r="AQ30291" t="str">
            <v>D</v>
          </cell>
          <cell r="BM30291" t="str">
            <v>75+</v>
          </cell>
          <cell r="BP30291" t="str">
            <v>Closed</v>
          </cell>
        </row>
        <row r="30292">
          <cell r="I30292" t="str">
            <v>N</v>
          </cell>
          <cell r="AG30292">
            <v>79</v>
          </cell>
          <cell r="AI30292">
            <v>6520</v>
          </cell>
          <cell r="AL30292">
            <v>91.82</v>
          </cell>
          <cell r="AQ30292" t="str">
            <v>D</v>
          </cell>
          <cell r="BM30292" t="str">
            <v>75+</v>
          </cell>
          <cell r="BP30292" t="str">
            <v>Closed</v>
          </cell>
        </row>
        <row r="30293">
          <cell r="I30293" t="str">
            <v>N</v>
          </cell>
          <cell r="AG30293">
            <v>76</v>
          </cell>
          <cell r="AI30293">
            <v>7325</v>
          </cell>
          <cell r="AL30293">
            <v>91.82</v>
          </cell>
          <cell r="BM30293" t="str">
            <v>75+</v>
          </cell>
          <cell r="BP30293" t="str">
            <v>Open</v>
          </cell>
        </row>
        <row r="30294">
          <cell r="I30294" t="str">
            <v>N</v>
          </cell>
          <cell r="AG30294">
            <v>83</v>
          </cell>
          <cell r="AI30294">
            <v>5046</v>
          </cell>
          <cell r="AL30294">
            <v>91.82</v>
          </cell>
          <cell r="AQ30294" t="str">
            <v>D</v>
          </cell>
          <cell r="BM30294" t="str">
            <v>75+</v>
          </cell>
          <cell r="BP30294" t="str">
            <v>Closed</v>
          </cell>
        </row>
        <row r="30295">
          <cell r="I30295" t="str">
            <v>N</v>
          </cell>
          <cell r="AG30295">
            <v>81</v>
          </cell>
          <cell r="AI30295">
            <v>5079</v>
          </cell>
          <cell r="AL30295">
            <v>91.82</v>
          </cell>
          <cell r="AQ30295" t="str">
            <v>D</v>
          </cell>
          <cell r="BM30295" t="str">
            <v>75+</v>
          </cell>
          <cell r="BP30295" t="str">
            <v>Closed</v>
          </cell>
        </row>
        <row r="30296">
          <cell r="I30296" t="str">
            <v>N</v>
          </cell>
          <cell r="AG30296">
            <v>84</v>
          </cell>
          <cell r="AI30296">
            <v>4651</v>
          </cell>
          <cell r="AL30296">
            <v>91.83</v>
          </cell>
          <cell r="AQ30296" t="str">
            <v>D</v>
          </cell>
          <cell r="BM30296" t="str">
            <v>75+</v>
          </cell>
          <cell r="BP30296" t="str">
            <v>Closed</v>
          </cell>
        </row>
        <row r="30297">
          <cell r="I30297" t="str">
            <v>N</v>
          </cell>
          <cell r="AG30297">
            <v>81</v>
          </cell>
          <cell r="AI30297">
            <v>6147</v>
          </cell>
          <cell r="AL30297">
            <v>91.83</v>
          </cell>
          <cell r="AQ30297" t="str">
            <v>D</v>
          </cell>
          <cell r="BM30297" t="str">
            <v>75+</v>
          </cell>
          <cell r="BP30297" t="str">
            <v>Closed</v>
          </cell>
        </row>
        <row r="30298">
          <cell r="I30298" t="str">
            <v>N</v>
          </cell>
          <cell r="AG30298">
            <v>76</v>
          </cell>
          <cell r="AI30298">
            <v>7164</v>
          </cell>
          <cell r="AL30298">
            <v>91.83</v>
          </cell>
          <cell r="AQ30298" t="str">
            <v>D</v>
          </cell>
          <cell r="BM30298" t="str">
            <v>75+</v>
          </cell>
          <cell r="BP30298" t="str">
            <v>Closed</v>
          </cell>
        </row>
        <row r="30299">
          <cell r="I30299" t="str">
            <v>N</v>
          </cell>
          <cell r="AG30299">
            <v>79</v>
          </cell>
          <cell r="AI30299">
            <v>6870</v>
          </cell>
          <cell r="AL30299">
            <v>91.83</v>
          </cell>
          <cell r="BM30299" t="str">
            <v>75+</v>
          </cell>
          <cell r="BP30299" t="str">
            <v>Open</v>
          </cell>
        </row>
        <row r="30300">
          <cell r="I30300" t="str">
            <v>N</v>
          </cell>
          <cell r="AG30300">
            <v>77</v>
          </cell>
          <cell r="AI30300">
            <v>7476</v>
          </cell>
          <cell r="AL30300">
            <v>91.83</v>
          </cell>
          <cell r="BM30300" t="str">
            <v>75+</v>
          </cell>
          <cell r="BP30300" t="str">
            <v>Open</v>
          </cell>
        </row>
        <row r="30301">
          <cell r="I30301" t="str">
            <v>N</v>
          </cell>
          <cell r="AG30301">
            <v>77</v>
          </cell>
          <cell r="AI30301">
            <v>7551</v>
          </cell>
          <cell r="AL30301">
            <v>91.84</v>
          </cell>
          <cell r="AQ30301" t="str">
            <v>R</v>
          </cell>
          <cell r="BM30301" t="str">
            <v>75+</v>
          </cell>
          <cell r="BP30301" t="str">
            <v>Closed</v>
          </cell>
        </row>
        <row r="30302">
          <cell r="I30302" t="str">
            <v>N</v>
          </cell>
          <cell r="AG30302">
            <v>79</v>
          </cell>
          <cell r="AI30302">
            <v>6582</v>
          </cell>
          <cell r="AL30302">
            <v>91.84</v>
          </cell>
          <cell r="AQ30302" t="str">
            <v>D</v>
          </cell>
          <cell r="BM30302" t="str">
            <v>75+</v>
          </cell>
          <cell r="BP30302" t="str">
            <v>Closed</v>
          </cell>
        </row>
        <row r="30303">
          <cell r="I30303" t="str">
            <v>N</v>
          </cell>
          <cell r="AG30303">
            <v>80</v>
          </cell>
          <cell r="AI30303">
            <v>5877</v>
          </cell>
          <cell r="AL30303">
            <v>91.84</v>
          </cell>
          <cell r="AQ30303" t="str">
            <v>E</v>
          </cell>
          <cell r="BM30303" t="str">
            <v>75+</v>
          </cell>
          <cell r="BP30303" t="str">
            <v>Closed</v>
          </cell>
        </row>
        <row r="30304">
          <cell r="I30304" t="str">
            <v>N</v>
          </cell>
          <cell r="AG30304">
            <v>79</v>
          </cell>
          <cell r="AI30304">
            <v>6133</v>
          </cell>
          <cell r="AL30304">
            <v>91.84</v>
          </cell>
          <cell r="AQ30304" t="str">
            <v>E</v>
          </cell>
          <cell r="BM30304" t="str">
            <v>75+</v>
          </cell>
          <cell r="BP30304" t="str">
            <v>Closed</v>
          </cell>
        </row>
        <row r="30305">
          <cell r="I30305" t="str">
            <v>N</v>
          </cell>
          <cell r="AG30305">
            <v>84</v>
          </cell>
          <cell r="AI30305">
            <v>5457</v>
          </cell>
          <cell r="AL30305">
            <v>91.84</v>
          </cell>
          <cell r="AQ30305" t="str">
            <v>D</v>
          </cell>
          <cell r="BM30305" t="str">
            <v>75+</v>
          </cell>
          <cell r="BP30305" t="str">
            <v>Closed</v>
          </cell>
        </row>
        <row r="30306">
          <cell r="I30306" t="str">
            <v>N</v>
          </cell>
          <cell r="AG30306">
            <v>78</v>
          </cell>
          <cell r="AI30306">
            <v>7057</v>
          </cell>
          <cell r="AL30306">
            <v>91.85</v>
          </cell>
          <cell r="AQ30306" t="str">
            <v>D</v>
          </cell>
          <cell r="BM30306" t="str">
            <v>75+</v>
          </cell>
          <cell r="BP30306" t="str">
            <v>Closed</v>
          </cell>
        </row>
        <row r="30307">
          <cell r="I30307" t="str">
            <v>N</v>
          </cell>
          <cell r="AG30307">
            <v>76</v>
          </cell>
          <cell r="AI30307">
            <v>6667</v>
          </cell>
          <cell r="AL30307">
            <v>91.85</v>
          </cell>
          <cell r="AQ30307" t="str">
            <v>D</v>
          </cell>
          <cell r="BM30307" t="str">
            <v>75+</v>
          </cell>
          <cell r="BP30307" t="str">
            <v>Closed</v>
          </cell>
        </row>
        <row r="30308">
          <cell r="I30308" t="str">
            <v>N</v>
          </cell>
          <cell r="AG30308">
            <v>78</v>
          </cell>
          <cell r="AI30308">
            <v>6711</v>
          </cell>
          <cell r="AL30308">
            <v>91.85</v>
          </cell>
          <cell r="BM30308" t="str">
            <v>75+</v>
          </cell>
          <cell r="BP30308" t="str">
            <v>Open</v>
          </cell>
        </row>
        <row r="30309">
          <cell r="I30309" t="str">
            <v>N</v>
          </cell>
          <cell r="AG30309">
            <v>81</v>
          </cell>
          <cell r="AI30309">
            <v>5071</v>
          </cell>
          <cell r="AL30309">
            <v>91.85</v>
          </cell>
          <cell r="AQ30309" t="str">
            <v>D</v>
          </cell>
          <cell r="BM30309" t="str">
            <v>75+</v>
          </cell>
          <cell r="BP30309" t="str">
            <v>Closed</v>
          </cell>
        </row>
        <row r="30310">
          <cell r="I30310" t="str">
            <v>N</v>
          </cell>
          <cell r="AG30310">
            <v>78</v>
          </cell>
          <cell r="AI30310">
            <v>6552</v>
          </cell>
          <cell r="AL30310">
            <v>91.85</v>
          </cell>
          <cell r="AQ30310" t="str">
            <v>E</v>
          </cell>
          <cell r="BM30310" t="str">
            <v>75+</v>
          </cell>
          <cell r="BP30310" t="str">
            <v>Closed</v>
          </cell>
        </row>
        <row r="30311">
          <cell r="I30311" t="str">
            <v>N</v>
          </cell>
          <cell r="AG30311">
            <v>81</v>
          </cell>
          <cell r="AI30311">
            <v>5900</v>
          </cell>
          <cell r="AL30311">
            <v>91.85</v>
          </cell>
          <cell r="AQ30311" t="str">
            <v>E</v>
          </cell>
          <cell r="BM30311" t="str">
            <v>75+</v>
          </cell>
          <cell r="BP30311" t="str">
            <v>Closed</v>
          </cell>
        </row>
        <row r="30312">
          <cell r="I30312" t="str">
            <v>N</v>
          </cell>
          <cell r="AG30312">
            <v>81</v>
          </cell>
          <cell r="AI30312">
            <v>5445</v>
          </cell>
          <cell r="AL30312">
            <v>91.86</v>
          </cell>
          <cell r="AQ30312" t="str">
            <v>D</v>
          </cell>
          <cell r="BM30312" t="str">
            <v>75+</v>
          </cell>
          <cell r="BP30312" t="str">
            <v>Closed</v>
          </cell>
        </row>
        <row r="30313">
          <cell r="I30313" t="str">
            <v>N</v>
          </cell>
          <cell r="AG30313">
            <v>81</v>
          </cell>
          <cell r="AI30313">
            <v>5634</v>
          </cell>
          <cell r="AL30313">
            <v>91.86</v>
          </cell>
          <cell r="AQ30313" t="str">
            <v>D</v>
          </cell>
          <cell r="BM30313" t="str">
            <v>75+</v>
          </cell>
          <cell r="BP30313" t="str">
            <v>Closed</v>
          </cell>
        </row>
        <row r="30314">
          <cell r="I30314" t="str">
            <v>N</v>
          </cell>
          <cell r="AG30314">
            <v>79</v>
          </cell>
          <cell r="AI30314">
            <v>6603</v>
          </cell>
          <cell r="AL30314">
            <v>91.86</v>
          </cell>
          <cell r="AQ30314" t="str">
            <v>D</v>
          </cell>
          <cell r="BM30314" t="str">
            <v>75+</v>
          </cell>
          <cell r="BP30314" t="str">
            <v>Closed</v>
          </cell>
        </row>
        <row r="30315">
          <cell r="I30315" t="str">
            <v>N</v>
          </cell>
          <cell r="AG30315">
            <v>78</v>
          </cell>
          <cell r="AI30315">
            <v>7173</v>
          </cell>
          <cell r="AL30315">
            <v>91.86</v>
          </cell>
          <cell r="BM30315" t="str">
            <v>75+</v>
          </cell>
          <cell r="BP30315" t="str">
            <v>Open</v>
          </cell>
        </row>
        <row r="30316">
          <cell r="I30316" t="str">
            <v>N</v>
          </cell>
          <cell r="AG30316">
            <v>77</v>
          </cell>
          <cell r="AI30316">
            <v>7109</v>
          </cell>
          <cell r="AL30316">
            <v>91.86</v>
          </cell>
          <cell r="AQ30316" t="str">
            <v>D</v>
          </cell>
          <cell r="BM30316" t="str">
            <v>75+</v>
          </cell>
          <cell r="BP30316" t="str">
            <v>Closed</v>
          </cell>
        </row>
        <row r="30317">
          <cell r="I30317" t="str">
            <v>N</v>
          </cell>
          <cell r="AG30317">
            <v>84</v>
          </cell>
          <cell r="AI30317">
            <v>3724</v>
          </cell>
          <cell r="AL30317">
            <v>91.87</v>
          </cell>
          <cell r="AQ30317" t="str">
            <v>D</v>
          </cell>
          <cell r="BM30317" t="str">
            <v>75+</v>
          </cell>
          <cell r="BP30317" t="str">
            <v>Closed</v>
          </cell>
        </row>
        <row r="30318">
          <cell r="I30318" t="str">
            <v>N</v>
          </cell>
          <cell r="AG30318">
            <v>82</v>
          </cell>
          <cell r="AI30318">
            <v>5412</v>
          </cell>
          <cell r="AL30318">
            <v>91.87</v>
          </cell>
          <cell r="AQ30318" t="str">
            <v>D</v>
          </cell>
          <cell r="BM30318" t="str">
            <v>75+</v>
          </cell>
          <cell r="BP30318" t="str">
            <v>Closed</v>
          </cell>
        </row>
        <row r="30319">
          <cell r="I30319" t="str">
            <v>N</v>
          </cell>
          <cell r="AG30319">
            <v>84</v>
          </cell>
          <cell r="AI30319">
            <v>4088</v>
          </cell>
          <cell r="AL30319">
            <v>91.87</v>
          </cell>
          <cell r="AQ30319" t="str">
            <v>D</v>
          </cell>
          <cell r="BM30319" t="str">
            <v>75+</v>
          </cell>
          <cell r="BP30319" t="str">
            <v>Closed</v>
          </cell>
        </row>
        <row r="30320">
          <cell r="I30320" t="str">
            <v>N</v>
          </cell>
          <cell r="AG30320">
            <v>77</v>
          </cell>
          <cell r="AI30320">
            <v>7000</v>
          </cell>
          <cell r="AL30320">
            <v>91.87</v>
          </cell>
          <cell r="BM30320" t="str">
            <v>75+</v>
          </cell>
          <cell r="BP30320" t="str">
            <v>Open</v>
          </cell>
        </row>
        <row r="30321">
          <cell r="I30321" t="str">
            <v>N</v>
          </cell>
          <cell r="AG30321">
            <v>77</v>
          </cell>
          <cell r="AI30321">
            <v>6480</v>
          </cell>
          <cell r="AL30321">
            <v>91.88</v>
          </cell>
          <cell r="AQ30321" t="str">
            <v>R</v>
          </cell>
          <cell r="BM30321" t="str">
            <v>75+</v>
          </cell>
          <cell r="BP30321" t="str">
            <v>Closed</v>
          </cell>
        </row>
        <row r="30322">
          <cell r="I30322" t="str">
            <v>N</v>
          </cell>
          <cell r="AG30322">
            <v>78</v>
          </cell>
          <cell r="AI30322">
            <v>6944</v>
          </cell>
          <cell r="AL30322">
            <v>91.88</v>
          </cell>
          <cell r="BM30322" t="str">
            <v>75+</v>
          </cell>
          <cell r="BP30322" t="str">
            <v>Open</v>
          </cell>
        </row>
        <row r="30323">
          <cell r="I30323" t="str">
            <v>N</v>
          </cell>
          <cell r="AG30323">
            <v>78</v>
          </cell>
          <cell r="AI30323">
            <v>6904</v>
          </cell>
          <cell r="AL30323">
            <v>91.88</v>
          </cell>
          <cell r="AQ30323" t="str">
            <v>D</v>
          </cell>
          <cell r="BM30323" t="str">
            <v>75+</v>
          </cell>
          <cell r="BP30323" t="str">
            <v>Closed</v>
          </cell>
        </row>
        <row r="30324">
          <cell r="I30324" t="str">
            <v>N</v>
          </cell>
          <cell r="AG30324">
            <v>82</v>
          </cell>
          <cell r="AI30324">
            <v>5266</v>
          </cell>
          <cell r="AL30324">
            <v>91.88</v>
          </cell>
          <cell r="AQ30324" t="str">
            <v>E</v>
          </cell>
          <cell r="BM30324" t="str">
            <v>75+</v>
          </cell>
          <cell r="BP30324" t="str">
            <v>Closed</v>
          </cell>
        </row>
        <row r="30325">
          <cell r="I30325" t="str">
            <v>N</v>
          </cell>
          <cell r="AG30325">
            <v>80</v>
          </cell>
          <cell r="AI30325">
            <v>5502</v>
          </cell>
          <cell r="AL30325">
            <v>91.88</v>
          </cell>
          <cell r="AQ30325" t="str">
            <v>D</v>
          </cell>
          <cell r="BM30325" t="str">
            <v>75+</v>
          </cell>
          <cell r="BP30325" t="str">
            <v>Closed</v>
          </cell>
        </row>
        <row r="30326">
          <cell r="I30326" t="str">
            <v>N</v>
          </cell>
          <cell r="AG30326">
            <v>75</v>
          </cell>
          <cell r="AI30326">
            <v>7427</v>
          </cell>
          <cell r="AL30326">
            <v>91.88</v>
          </cell>
          <cell r="AQ30326" t="str">
            <v>D</v>
          </cell>
          <cell r="BM30326" t="str">
            <v>75+</v>
          </cell>
          <cell r="BP30326" t="str">
            <v>Closed</v>
          </cell>
        </row>
        <row r="30327">
          <cell r="I30327" t="str">
            <v>N</v>
          </cell>
          <cell r="AG30327">
            <v>83</v>
          </cell>
          <cell r="AI30327">
            <v>5781</v>
          </cell>
          <cell r="AL30327">
            <v>91.88</v>
          </cell>
          <cell r="AQ30327" t="str">
            <v>E</v>
          </cell>
          <cell r="BM30327" t="str">
            <v>75+</v>
          </cell>
          <cell r="BP30327" t="str">
            <v>Closed</v>
          </cell>
        </row>
        <row r="30328">
          <cell r="I30328" t="str">
            <v>Y</v>
          </cell>
          <cell r="AG30328">
            <v>78</v>
          </cell>
          <cell r="AI30328">
            <v>6931</v>
          </cell>
          <cell r="AL30328">
            <v>91.89</v>
          </cell>
          <cell r="BM30328" t="str">
            <v>75+</v>
          </cell>
          <cell r="BP30328" t="str">
            <v>Open</v>
          </cell>
        </row>
        <row r="30329">
          <cell r="I30329" t="str">
            <v>N</v>
          </cell>
          <cell r="AG30329">
            <v>76</v>
          </cell>
          <cell r="AI30329">
            <v>7112</v>
          </cell>
          <cell r="AL30329">
            <v>91.89</v>
          </cell>
          <cell r="AQ30329" t="str">
            <v>D</v>
          </cell>
          <cell r="BM30329" t="str">
            <v>75+</v>
          </cell>
          <cell r="BP30329" t="str">
            <v>Closed</v>
          </cell>
        </row>
        <row r="30330">
          <cell r="I30330" t="str">
            <v>N</v>
          </cell>
          <cell r="AG30330">
            <v>83</v>
          </cell>
          <cell r="AI30330">
            <v>4931</v>
          </cell>
          <cell r="AL30330">
            <v>91.89</v>
          </cell>
          <cell r="AQ30330" t="str">
            <v>E</v>
          </cell>
          <cell r="BM30330" t="str">
            <v>75+</v>
          </cell>
          <cell r="BP30330" t="str">
            <v>Closed</v>
          </cell>
        </row>
        <row r="30331">
          <cell r="I30331" t="str">
            <v>N</v>
          </cell>
          <cell r="AG30331">
            <v>77</v>
          </cell>
          <cell r="AI30331">
            <v>7346</v>
          </cell>
          <cell r="AL30331">
            <v>91.89</v>
          </cell>
          <cell r="AQ30331" t="str">
            <v>D</v>
          </cell>
          <cell r="BM30331" t="str">
            <v>75+</v>
          </cell>
          <cell r="BP30331" t="str">
            <v>Closed</v>
          </cell>
        </row>
        <row r="30332">
          <cell r="I30332" t="str">
            <v>N</v>
          </cell>
          <cell r="AG30332">
            <v>78</v>
          </cell>
          <cell r="AI30332">
            <v>7138</v>
          </cell>
          <cell r="AL30332">
            <v>91.89</v>
          </cell>
          <cell r="BM30332" t="str">
            <v>75+</v>
          </cell>
          <cell r="BP30332" t="str">
            <v>Open</v>
          </cell>
        </row>
        <row r="30333">
          <cell r="I30333" t="str">
            <v>N</v>
          </cell>
          <cell r="AG30333">
            <v>79</v>
          </cell>
          <cell r="AI30333">
            <v>5778</v>
          </cell>
          <cell r="AL30333">
            <v>91.89</v>
          </cell>
          <cell r="AQ30333" t="str">
            <v>D</v>
          </cell>
          <cell r="BM30333" t="str">
            <v>75+</v>
          </cell>
          <cell r="BP30333" t="str">
            <v>Closed</v>
          </cell>
        </row>
        <row r="30334">
          <cell r="I30334" t="str">
            <v>N</v>
          </cell>
          <cell r="AG30334">
            <v>81</v>
          </cell>
          <cell r="AI30334">
            <v>5454</v>
          </cell>
          <cell r="AL30334">
            <v>91.9</v>
          </cell>
          <cell r="AQ30334" t="str">
            <v>D</v>
          </cell>
          <cell r="BM30334" t="str">
            <v>75+</v>
          </cell>
          <cell r="BP30334" t="str">
            <v>Closed</v>
          </cell>
        </row>
        <row r="30335">
          <cell r="I30335" t="str">
            <v>N</v>
          </cell>
          <cell r="AG30335">
            <v>79</v>
          </cell>
          <cell r="AI30335">
            <v>5602</v>
          </cell>
          <cell r="AL30335">
            <v>91.9</v>
          </cell>
          <cell r="AQ30335" t="str">
            <v>D</v>
          </cell>
          <cell r="BM30335" t="str">
            <v>75+</v>
          </cell>
          <cell r="BP30335" t="str">
            <v>Closed</v>
          </cell>
        </row>
        <row r="30336">
          <cell r="I30336" t="str">
            <v>N</v>
          </cell>
          <cell r="AG30336">
            <v>75</v>
          </cell>
          <cell r="AI30336">
            <v>7345</v>
          </cell>
          <cell r="AL30336">
            <v>91.9</v>
          </cell>
          <cell r="BM30336" t="str">
            <v>75+</v>
          </cell>
          <cell r="BP30336" t="str">
            <v>Open</v>
          </cell>
        </row>
        <row r="30337">
          <cell r="I30337" t="str">
            <v>N</v>
          </cell>
          <cell r="AG30337">
            <v>76</v>
          </cell>
          <cell r="AI30337">
            <v>6692</v>
          </cell>
          <cell r="AL30337">
            <v>91.9</v>
          </cell>
          <cell r="AQ30337" t="str">
            <v>D</v>
          </cell>
          <cell r="BM30337" t="str">
            <v>75+</v>
          </cell>
          <cell r="BP30337" t="str">
            <v>Closed</v>
          </cell>
        </row>
        <row r="30338">
          <cell r="I30338" t="str">
            <v>N</v>
          </cell>
          <cell r="AG30338">
            <v>80</v>
          </cell>
          <cell r="AI30338">
            <v>6067</v>
          </cell>
          <cell r="AL30338">
            <v>91.9</v>
          </cell>
          <cell r="BM30338" t="str">
            <v>75+</v>
          </cell>
          <cell r="BP30338" t="str">
            <v>Open</v>
          </cell>
        </row>
        <row r="30339">
          <cell r="I30339" t="str">
            <v>N</v>
          </cell>
          <cell r="AG30339">
            <v>83</v>
          </cell>
          <cell r="AI30339">
            <v>4237</v>
          </cell>
          <cell r="AL30339">
            <v>91.9</v>
          </cell>
          <cell r="AQ30339" t="str">
            <v>D</v>
          </cell>
          <cell r="BM30339" t="str">
            <v>75+</v>
          </cell>
          <cell r="BP30339" t="str">
            <v>Closed</v>
          </cell>
        </row>
        <row r="30340">
          <cell r="I30340" t="str">
            <v>N</v>
          </cell>
          <cell r="AG30340">
            <v>78</v>
          </cell>
          <cell r="AI30340">
            <v>6890</v>
          </cell>
          <cell r="AL30340">
            <v>91.91</v>
          </cell>
          <cell r="AQ30340" t="str">
            <v>D</v>
          </cell>
          <cell r="BM30340" t="str">
            <v>75+</v>
          </cell>
          <cell r="BP30340" t="str">
            <v>Closed</v>
          </cell>
        </row>
        <row r="30341">
          <cell r="I30341" t="str">
            <v>N</v>
          </cell>
          <cell r="AG30341">
            <v>78</v>
          </cell>
          <cell r="AI30341">
            <v>6963</v>
          </cell>
          <cell r="AL30341">
            <v>91.91</v>
          </cell>
          <cell r="BM30341" t="str">
            <v>75+</v>
          </cell>
          <cell r="BP30341" t="str">
            <v>Open</v>
          </cell>
        </row>
        <row r="30342">
          <cell r="I30342" t="str">
            <v>N</v>
          </cell>
          <cell r="AG30342">
            <v>80</v>
          </cell>
          <cell r="AI30342">
            <v>6721</v>
          </cell>
          <cell r="AL30342">
            <v>91.91</v>
          </cell>
          <cell r="AQ30342" t="str">
            <v>D</v>
          </cell>
          <cell r="BM30342" t="str">
            <v>75+</v>
          </cell>
          <cell r="BP30342" t="str">
            <v>Closed</v>
          </cell>
        </row>
        <row r="30343">
          <cell r="I30343" t="str">
            <v>N</v>
          </cell>
          <cell r="AG30343">
            <v>82</v>
          </cell>
          <cell r="AI30343">
            <v>5437</v>
          </cell>
          <cell r="AL30343">
            <v>91.91</v>
          </cell>
          <cell r="BM30343" t="str">
            <v>75+</v>
          </cell>
          <cell r="BP30343" t="str">
            <v>Open</v>
          </cell>
        </row>
        <row r="30344">
          <cell r="I30344" t="str">
            <v>Y</v>
          </cell>
          <cell r="AG30344">
            <v>83</v>
          </cell>
          <cell r="AI30344">
            <v>5158</v>
          </cell>
          <cell r="AL30344">
            <v>91.91</v>
          </cell>
          <cell r="AQ30344" t="str">
            <v>E</v>
          </cell>
          <cell r="BM30344" t="str">
            <v>75+</v>
          </cell>
          <cell r="BP30344" t="str">
            <v>Closed</v>
          </cell>
        </row>
        <row r="30345">
          <cell r="I30345" t="str">
            <v>N</v>
          </cell>
          <cell r="AG30345">
            <v>79</v>
          </cell>
          <cell r="AI30345">
            <v>5911</v>
          </cell>
          <cell r="AL30345">
            <v>91.91</v>
          </cell>
          <cell r="AQ30345" t="str">
            <v>R</v>
          </cell>
          <cell r="BM30345" t="str">
            <v>75+</v>
          </cell>
          <cell r="BP30345" t="str">
            <v>Closed</v>
          </cell>
        </row>
        <row r="30346">
          <cell r="I30346" t="str">
            <v>N</v>
          </cell>
          <cell r="AG30346">
            <v>80</v>
          </cell>
          <cell r="AI30346">
            <v>5820</v>
          </cell>
          <cell r="AL30346">
            <v>91.91</v>
          </cell>
          <cell r="AQ30346" t="str">
            <v>D</v>
          </cell>
          <cell r="BM30346" t="str">
            <v>75+</v>
          </cell>
          <cell r="BP30346" t="str">
            <v>Closed</v>
          </cell>
        </row>
        <row r="30347">
          <cell r="I30347" t="str">
            <v>N</v>
          </cell>
          <cell r="AG30347">
            <v>76</v>
          </cell>
          <cell r="AI30347">
            <v>6934</v>
          </cell>
          <cell r="AL30347">
            <v>91.91</v>
          </cell>
          <cell r="AQ30347" t="str">
            <v>D</v>
          </cell>
          <cell r="BM30347" t="str">
            <v>75+</v>
          </cell>
          <cell r="BP30347" t="str">
            <v>Closed</v>
          </cell>
        </row>
        <row r="30348">
          <cell r="I30348" t="str">
            <v>N</v>
          </cell>
          <cell r="AG30348">
            <v>76</v>
          </cell>
          <cell r="AI30348">
            <v>7312</v>
          </cell>
          <cell r="AL30348">
            <v>91.92</v>
          </cell>
          <cell r="BM30348" t="str">
            <v>75+</v>
          </cell>
          <cell r="BP30348" t="str">
            <v>Open</v>
          </cell>
        </row>
        <row r="30349">
          <cell r="I30349" t="str">
            <v>N</v>
          </cell>
          <cell r="AG30349">
            <v>76</v>
          </cell>
          <cell r="AI30349">
            <v>7242</v>
          </cell>
          <cell r="AL30349">
            <v>91.92</v>
          </cell>
          <cell r="BM30349" t="str">
            <v>75+</v>
          </cell>
          <cell r="BP30349" t="str">
            <v>Open</v>
          </cell>
        </row>
        <row r="30350">
          <cell r="I30350" t="str">
            <v>N</v>
          </cell>
          <cell r="AG30350">
            <v>80</v>
          </cell>
          <cell r="AI30350">
            <v>6088</v>
          </cell>
          <cell r="AL30350">
            <v>91.92</v>
          </cell>
          <cell r="AQ30350" t="str">
            <v>D</v>
          </cell>
          <cell r="BM30350" t="str">
            <v>75+</v>
          </cell>
          <cell r="BP30350" t="str">
            <v>Closed</v>
          </cell>
        </row>
        <row r="30351">
          <cell r="I30351" t="str">
            <v>N</v>
          </cell>
          <cell r="AG30351">
            <v>77</v>
          </cell>
          <cell r="AI30351">
            <v>6802</v>
          </cell>
          <cell r="AL30351">
            <v>91.92</v>
          </cell>
          <cell r="BM30351" t="str">
            <v>75+</v>
          </cell>
          <cell r="BP30351" t="str">
            <v>Open</v>
          </cell>
        </row>
        <row r="30352">
          <cell r="I30352" t="str">
            <v>N</v>
          </cell>
          <cell r="AG30352">
            <v>76</v>
          </cell>
          <cell r="AI30352">
            <v>7440</v>
          </cell>
          <cell r="AL30352">
            <v>91.93</v>
          </cell>
          <cell r="BM30352" t="str">
            <v>75+</v>
          </cell>
          <cell r="BP30352" t="str">
            <v>Open</v>
          </cell>
        </row>
        <row r="30353">
          <cell r="I30353" t="str">
            <v>N</v>
          </cell>
          <cell r="AG30353">
            <v>76</v>
          </cell>
          <cell r="AI30353">
            <v>7609</v>
          </cell>
          <cell r="AL30353">
            <v>91.93</v>
          </cell>
          <cell r="BM30353" t="str">
            <v>75+</v>
          </cell>
          <cell r="BP30353" t="str">
            <v>Open</v>
          </cell>
        </row>
        <row r="30354">
          <cell r="I30354" t="str">
            <v>N</v>
          </cell>
          <cell r="AG30354">
            <v>82</v>
          </cell>
          <cell r="AI30354">
            <v>4911</v>
          </cell>
          <cell r="AL30354">
            <v>91.93</v>
          </cell>
          <cell r="AQ30354" t="str">
            <v>D</v>
          </cell>
          <cell r="BM30354" t="str">
            <v>75+</v>
          </cell>
          <cell r="BP30354" t="str">
            <v>Closed</v>
          </cell>
        </row>
        <row r="30355">
          <cell r="I30355" t="str">
            <v>N</v>
          </cell>
          <cell r="AG30355">
            <v>80</v>
          </cell>
          <cell r="AI30355">
            <v>5899</v>
          </cell>
          <cell r="AL30355">
            <v>91.94</v>
          </cell>
          <cell r="AQ30355" t="str">
            <v>D</v>
          </cell>
          <cell r="BM30355" t="str">
            <v>75+</v>
          </cell>
          <cell r="BP30355" t="str">
            <v>Closed</v>
          </cell>
        </row>
        <row r="30356">
          <cell r="I30356" t="str">
            <v>N</v>
          </cell>
          <cell r="AG30356">
            <v>84</v>
          </cell>
          <cell r="AI30356">
            <v>3694</v>
          </cell>
          <cell r="AL30356">
            <v>91.94</v>
          </cell>
          <cell r="AQ30356" t="str">
            <v>D</v>
          </cell>
          <cell r="BM30356" t="str">
            <v>75+</v>
          </cell>
          <cell r="BP30356" t="str">
            <v>Closed</v>
          </cell>
        </row>
        <row r="30357">
          <cell r="I30357" t="str">
            <v>N</v>
          </cell>
          <cell r="AG30357">
            <v>79</v>
          </cell>
          <cell r="AI30357">
            <v>6660</v>
          </cell>
          <cell r="AL30357">
            <v>91.94</v>
          </cell>
          <cell r="BM30357" t="str">
            <v>75+</v>
          </cell>
          <cell r="BP30357" t="str">
            <v>Open</v>
          </cell>
        </row>
        <row r="30358">
          <cell r="I30358" t="str">
            <v>Y</v>
          </cell>
          <cell r="AG30358">
            <v>84</v>
          </cell>
          <cell r="AI30358">
            <v>5159</v>
          </cell>
          <cell r="AL30358">
            <v>91.94</v>
          </cell>
          <cell r="AQ30358" t="str">
            <v>E</v>
          </cell>
          <cell r="BM30358" t="str">
            <v>75+</v>
          </cell>
          <cell r="BP30358" t="str">
            <v>Closed</v>
          </cell>
        </row>
        <row r="30359">
          <cell r="I30359" t="str">
            <v>N</v>
          </cell>
          <cell r="AG30359">
            <v>74</v>
          </cell>
          <cell r="AI30359">
            <v>7510</v>
          </cell>
          <cell r="AL30359">
            <v>91.95</v>
          </cell>
          <cell r="AQ30359" t="str">
            <v>D</v>
          </cell>
          <cell r="BM30359" t="str">
            <v>75+</v>
          </cell>
          <cell r="BP30359" t="str">
            <v>Closed</v>
          </cell>
        </row>
        <row r="30360">
          <cell r="I30360" t="str">
            <v>N</v>
          </cell>
          <cell r="AG30360">
            <v>77</v>
          </cell>
          <cell r="AI30360">
            <v>6618</v>
          </cell>
          <cell r="AL30360">
            <v>91.95</v>
          </cell>
          <cell r="AQ30360" t="str">
            <v>R</v>
          </cell>
          <cell r="BM30360" t="str">
            <v>75+</v>
          </cell>
          <cell r="BP30360" t="str">
            <v>Closed</v>
          </cell>
        </row>
        <row r="30361">
          <cell r="I30361" t="str">
            <v>N</v>
          </cell>
          <cell r="AG30361">
            <v>80</v>
          </cell>
          <cell r="AI30361">
            <v>5828</v>
          </cell>
          <cell r="AL30361">
            <v>91.95</v>
          </cell>
          <cell r="AQ30361" t="str">
            <v>E</v>
          </cell>
          <cell r="BM30361" t="str">
            <v>75+</v>
          </cell>
          <cell r="BP30361" t="str">
            <v>Closed</v>
          </cell>
        </row>
        <row r="30362">
          <cell r="I30362" t="str">
            <v>N</v>
          </cell>
          <cell r="AG30362">
            <v>82</v>
          </cell>
          <cell r="AI30362">
            <v>4619</v>
          </cell>
          <cell r="AL30362">
            <v>91.95</v>
          </cell>
          <cell r="AQ30362">
            <v>1</v>
          </cell>
          <cell r="BM30362" t="str">
            <v>75+</v>
          </cell>
          <cell r="BP30362" t="str">
            <v>Closed</v>
          </cell>
        </row>
        <row r="30363">
          <cell r="I30363" t="str">
            <v>N</v>
          </cell>
          <cell r="AG30363">
            <v>77</v>
          </cell>
          <cell r="AI30363">
            <v>6831</v>
          </cell>
          <cell r="AL30363">
            <v>91.96</v>
          </cell>
          <cell r="BM30363" t="str">
            <v>75+</v>
          </cell>
          <cell r="BP30363" t="str">
            <v>Open</v>
          </cell>
        </row>
        <row r="30364">
          <cell r="I30364" t="str">
            <v>Y</v>
          </cell>
          <cell r="AG30364">
            <v>82</v>
          </cell>
          <cell r="AI30364">
            <v>4310</v>
          </cell>
          <cell r="AL30364">
            <v>91.96</v>
          </cell>
          <cell r="AQ30364" t="str">
            <v>D</v>
          </cell>
          <cell r="BM30364" t="str">
            <v>75+</v>
          </cell>
          <cell r="BP30364" t="str">
            <v>Closed</v>
          </cell>
        </row>
        <row r="30365">
          <cell r="I30365" t="str">
            <v>N</v>
          </cell>
          <cell r="AG30365">
            <v>76</v>
          </cell>
          <cell r="AI30365">
            <v>7334</v>
          </cell>
          <cell r="AL30365">
            <v>91.96</v>
          </cell>
          <cell r="BM30365" t="str">
            <v>75+</v>
          </cell>
          <cell r="BP30365" t="str">
            <v>Open</v>
          </cell>
        </row>
        <row r="30366">
          <cell r="I30366" t="str">
            <v>N</v>
          </cell>
          <cell r="AG30366">
            <v>78</v>
          </cell>
          <cell r="AI30366">
            <v>6624</v>
          </cell>
          <cell r="AL30366">
            <v>91.97</v>
          </cell>
          <cell r="BM30366" t="str">
            <v>75+</v>
          </cell>
          <cell r="BP30366" t="str">
            <v>Open</v>
          </cell>
        </row>
        <row r="30367">
          <cell r="I30367" t="str">
            <v>N</v>
          </cell>
          <cell r="AG30367">
            <v>82</v>
          </cell>
          <cell r="AI30367">
            <v>5222</v>
          </cell>
          <cell r="AL30367">
            <v>91.97</v>
          </cell>
          <cell r="AQ30367" t="str">
            <v>E</v>
          </cell>
          <cell r="BM30367" t="str">
            <v>75+</v>
          </cell>
          <cell r="BP30367" t="str">
            <v>Closed</v>
          </cell>
        </row>
        <row r="30368">
          <cell r="I30368" t="str">
            <v>N</v>
          </cell>
          <cell r="AG30368">
            <v>84</v>
          </cell>
          <cell r="AI30368">
            <v>5242</v>
          </cell>
          <cell r="AL30368">
            <v>91.97</v>
          </cell>
          <cell r="AQ30368" t="str">
            <v>E</v>
          </cell>
          <cell r="BM30368" t="str">
            <v>75+</v>
          </cell>
          <cell r="BP30368" t="str">
            <v>Closed</v>
          </cell>
        </row>
        <row r="30369">
          <cell r="I30369" t="str">
            <v>N</v>
          </cell>
          <cell r="AG30369">
            <v>83</v>
          </cell>
          <cell r="AI30369">
            <v>5401</v>
          </cell>
          <cell r="AL30369">
            <v>91.97</v>
          </cell>
          <cell r="AQ30369" t="str">
            <v>E</v>
          </cell>
          <cell r="BM30369" t="str">
            <v>75+</v>
          </cell>
          <cell r="BP30369" t="str">
            <v>Closed</v>
          </cell>
        </row>
        <row r="30370">
          <cell r="I30370" t="str">
            <v>N</v>
          </cell>
          <cell r="AG30370">
            <v>76</v>
          </cell>
          <cell r="AI30370">
            <v>6701</v>
          </cell>
          <cell r="AL30370">
            <v>91.97</v>
          </cell>
          <cell r="BM30370" t="str">
            <v>75+</v>
          </cell>
          <cell r="BP30370" t="str">
            <v>Open</v>
          </cell>
        </row>
        <row r="30371">
          <cell r="I30371" t="str">
            <v>N</v>
          </cell>
          <cell r="AG30371">
            <v>81</v>
          </cell>
          <cell r="AI30371">
            <v>5919</v>
          </cell>
          <cell r="AL30371">
            <v>91.98</v>
          </cell>
          <cell r="AQ30371" t="str">
            <v>D</v>
          </cell>
          <cell r="BM30371" t="str">
            <v>75+</v>
          </cell>
          <cell r="BP30371" t="str">
            <v>Closed</v>
          </cell>
        </row>
        <row r="30372">
          <cell r="I30372" t="str">
            <v>N</v>
          </cell>
          <cell r="AG30372">
            <v>79</v>
          </cell>
          <cell r="AI30372">
            <v>6397</v>
          </cell>
          <cell r="AL30372">
            <v>91.98</v>
          </cell>
          <cell r="AQ30372" t="str">
            <v>D</v>
          </cell>
          <cell r="BM30372" t="str">
            <v>75+</v>
          </cell>
          <cell r="BP30372" t="str">
            <v>Closed</v>
          </cell>
        </row>
        <row r="30373">
          <cell r="I30373" t="str">
            <v>N</v>
          </cell>
          <cell r="AG30373">
            <v>80</v>
          </cell>
          <cell r="AI30373">
            <v>6193</v>
          </cell>
          <cell r="AL30373">
            <v>91.99</v>
          </cell>
          <cell r="BM30373" t="str">
            <v>75+</v>
          </cell>
          <cell r="BP30373" t="str">
            <v>Open</v>
          </cell>
        </row>
        <row r="30374">
          <cell r="I30374" t="str">
            <v>N</v>
          </cell>
          <cell r="AG30374">
            <v>83</v>
          </cell>
          <cell r="AI30374">
            <v>4590</v>
          </cell>
          <cell r="AL30374">
            <v>91.99</v>
          </cell>
          <cell r="AQ30374" t="str">
            <v>E</v>
          </cell>
          <cell r="BM30374" t="str">
            <v>75+</v>
          </cell>
          <cell r="BP30374" t="str">
            <v>Closed</v>
          </cell>
        </row>
        <row r="30375">
          <cell r="I30375" t="str">
            <v>N</v>
          </cell>
          <cell r="AG30375">
            <v>79</v>
          </cell>
          <cell r="AI30375">
            <v>6584</v>
          </cell>
          <cell r="AL30375">
            <v>91.99</v>
          </cell>
          <cell r="BM30375" t="str">
            <v>75+</v>
          </cell>
          <cell r="BP30375" t="str">
            <v>Open</v>
          </cell>
        </row>
        <row r="30376">
          <cell r="I30376" t="str">
            <v>N</v>
          </cell>
          <cell r="AG30376">
            <v>82</v>
          </cell>
          <cell r="AI30376">
            <v>5176</v>
          </cell>
          <cell r="AL30376">
            <v>92</v>
          </cell>
          <cell r="AQ30376" t="str">
            <v>E</v>
          </cell>
          <cell r="BM30376" t="str">
            <v>75+</v>
          </cell>
          <cell r="BP30376" t="str">
            <v>Closed</v>
          </cell>
        </row>
        <row r="30377">
          <cell r="I30377" t="str">
            <v>N</v>
          </cell>
          <cell r="AG30377">
            <v>82</v>
          </cell>
          <cell r="AI30377">
            <v>5395</v>
          </cell>
          <cell r="AL30377">
            <v>92</v>
          </cell>
          <cell r="AQ30377" t="str">
            <v>E</v>
          </cell>
          <cell r="BM30377" t="str">
            <v>75+</v>
          </cell>
          <cell r="BP30377" t="str">
            <v>Closed</v>
          </cell>
        </row>
        <row r="30378">
          <cell r="I30378" t="str">
            <v>N</v>
          </cell>
          <cell r="AG30378">
            <v>76</v>
          </cell>
          <cell r="AI30378">
            <v>6820</v>
          </cell>
          <cell r="AL30378">
            <v>92</v>
          </cell>
          <cell r="AQ30378" t="str">
            <v>D</v>
          </cell>
          <cell r="BM30378" t="str">
            <v>75+</v>
          </cell>
          <cell r="BP30378" t="str">
            <v>Closed</v>
          </cell>
        </row>
        <row r="30379">
          <cell r="I30379" t="str">
            <v>N</v>
          </cell>
          <cell r="AG30379">
            <v>84</v>
          </cell>
          <cell r="AI30379">
            <v>4923</v>
          </cell>
          <cell r="AL30379">
            <v>92.01</v>
          </cell>
          <cell r="AQ30379" t="str">
            <v>E</v>
          </cell>
          <cell r="BM30379" t="str">
            <v>75+</v>
          </cell>
          <cell r="BP30379" t="str">
            <v>Closed</v>
          </cell>
        </row>
        <row r="30380">
          <cell r="I30380" t="str">
            <v>N</v>
          </cell>
          <cell r="AG30380">
            <v>77</v>
          </cell>
          <cell r="AI30380">
            <v>6405</v>
          </cell>
          <cell r="AL30380">
            <v>92.01</v>
          </cell>
          <cell r="BM30380" t="str">
            <v>75+</v>
          </cell>
          <cell r="BP30380" t="str">
            <v>Open</v>
          </cell>
        </row>
        <row r="30381">
          <cell r="I30381" t="str">
            <v>N</v>
          </cell>
          <cell r="AG30381">
            <v>81</v>
          </cell>
          <cell r="AI30381">
            <v>5388</v>
          </cell>
          <cell r="AL30381">
            <v>92.01</v>
          </cell>
          <cell r="AQ30381" t="str">
            <v>D</v>
          </cell>
          <cell r="BM30381" t="str">
            <v>75+</v>
          </cell>
          <cell r="BP30381" t="str">
            <v>Closed</v>
          </cell>
        </row>
        <row r="30382">
          <cell r="I30382" t="str">
            <v>Y</v>
          </cell>
          <cell r="AG30382">
            <v>76</v>
          </cell>
          <cell r="AI30382">
            <v>6993</v>
          </cell>
          <cell r="AL30382">
            <v>92.01</v>
          </cell>
          <cell r="AQ30382" t="str">
            <v>D</v>
          </cell>
          <cell r="BM30382" t="str">
            <v>75+</v>
          </cell>
          <cell r="BP30382" t="str">
            <v>Closed</v>
          </cell>
        </row>
        <row r="30383">
          <cell r="I30383" t="str">
            <v>N</v>
          </cell>
          <cell r="AG30383">
            <v>79</v>
          </cell>
          <cell r="AI30383">
            <v>6680</v>
          </cell>
          <cell r="AL30383">
            <v>92.02</v>
          </cell>
          <cell r="AQ30383" t="str">
            <v>D</v>
          </cell>
          <cell r="BM30383" t="str">
            <v>75+</v>
          </cell>
          <cell r="BP30383" t="str">
            <v>Closed</v>
          </cell>
        </row>
        <row r="30384">
          <cell r="I30384" t="str">
            <v>N</v>
          </cell>
          <cell r="AG30384">
            <v>79</v>
          </cell>
          <cell r="AI30384">
            <v>5961</v>
          </cell>
          <cell r="AL30384">
            <v>92.02</v>
          </cell>
          <cell r="AQ30384" t="str">
            <v>D</v>
          </cell>
          <cell r="BM30384" t="str">
            <v>75+</v>
          </cell>
          <cell r="BP30384" t="str">
            <v>Closed</v>
          </cell>
        </row>
        <row r="30385">
          <cell r="I30385" t="str">
            <v>N</v>
          </cell>
          <cell r="AG30385">
            <v>79</v>
          </cell>
          <cell r="AI30385">
            <v>6597</v>
          </cell>
          <cell r="AL30385">
            <v>92.02</v>
          </cell>
          <cell r="AQ30385" t="str">
            <v>D</v>
          </cell>
          <cell r="BM30385" t="str">
            <v>75+</v>
          </cell>
          <cell r="BP30385" t="str">
            <v>Closed</v>
          </cell>
        </row>
        <row r="30386">
          <cell r="I30386" t="str">
            <v>N</v>
          </cell>
          <cell r="AG30386">
            <v>83</v>
          </cell>
          <cell r="AI30386">
            <v>4936</v>
          </cell>
          <cell r="AL30386">
            <v>92.02</v>
          </cell>
          <cell r="AQ30386" t="str">
            <v>E</v>
          </cell>
          <cell r="BM30386" t="str">
            <v>75+</v>
          </cell>
          <cell r="BP30386" t="str">
            <v>Closed</v>
          </cell>
        </row>
        <row r="30387">
          <cell r="I30387" t="str">
            <v>N</v>
          </cell>
          <cell r="AG30387">
            <v>78</v>
          </cell>
          <cell r="AI30387">
            <v>7032</v>
          </cell>
          <cell r="AL30387">
            <v>92.03</v>
          </cell>
          <cell r="BM30387" t="str">
            <v>75+</v>
          </cell>
          <cell r="BP30387" t="str">
            <v>Open</v>
          </cell>
        </row>
        <row r="30388">
          <cell r="I30388" t="str">
            <v>N</v>
          </cell>
          <cell r="AG30388">
            <v>78</v>
          </cell>
          <cell r="AI30388">
            <v>6314</v>
          </cell>
          <cell r="AL30388">
            <v>92.03</v>
          </cell>
          <cell r="BM30388" t="str">
            <v>75+</v>
          </cell>
          <cell r="BP30388" t="str">
            <v>Open</v>
          </cell>
        </row>
        <row r="30389">
          <cell r="I30389" t="str">
            <v>N</v>
          </cell>
          <cell r="AG30389">
            <v>83</v>
          </cell>
          <cell r="AI30389">
            <v>5197</v>
          </cell>
          <cell r="AL30389">
            <v>92.03</v>
          </cell>
          <cell r="BM30389" t="str">
            <v>75+</v>
          </cell>
          <cell r="BP30389" t="str">
            <v>Open</v>
          </cell>
        </row>
        <row r="30390">
          <cell r="I30390" t="str">
            <v>Y</v>
          </cell>
          <cell r="AG30390">
            <v>76</v>
          </cell>
          <cell r="AI30390">
            <v>7038</v>
          </cell>
          <cell r="AL30390">
            <v>92.03</v>
          </cell>
          <cell r="AQ30390" t="str">
            <v>D</v>
          </cell>
          <cell r="BM30390" t="str">
            <v>75+</v>
          </cell>
          <cell r="BP30390" t="str">
            <v>Closed</v>
          </cell>
        </row>
        <row r="30391">
          <cell r="I30391" t="str">
            <v>N</v>
          </cell>
          <cell r="AG30391">
            <v>79</v>
          </cell>
          <cell r="AI30391">
            <v>5405</v>
          </cell>
          <cell r="AL30391">
            <v>92.03</v>
          </cell>
          <cell r="AQ30391" t="str">
            <v>D</v>
          </cell>
          <cell r="BM30391" t="str">
            <v>75+</v>
          </cell>
          <cell r="BP30391" t="str">
            <v>Closed</v>
          </cell>
        </row>
        <row r="30392">
          <cell r="I30392" t="str">
            <v>Y</v>
          </cell>
          <cell r="AG30392">
            <v>75</v>
          </cell>
          <cell r="AI30392">
            <v>6902</v>
          </cell>
          <cell r="AL30392">
            <v>92.03</v>
          </cell>
          <cell r="AQ30392" t="str">
            <v>D</v>
          </cell>
          <cell r="BM30392" t="str">
            <v>75+</v>
          </cell>
          <cell r="BP30392" t="str">
            <v>Closed</v>
          </cell>
        </row>
        <row r="30393">
          <cell r="I30393" t="str">
            <v>N</v>
          </cell>
          <cell r="AG30393">
            <v>79</v>
          </cell>
          <cell r="AI30393">
            <v>5969</v>
          </cell>
          <cell r="AL30393">
            <v>92.03</v>
          </cell>
          <cell r="AQ30393" t="str">
            <v>R</v>
          </cell>
          <cell r="BM30393" t="str">
            <v>75+</v>
          </cell>
          <cell r="BP30393" t="str">
            <v>Closed</v>
          </cell>
        </row>
        <row r="30394">
          <cell r="I30394" t="str">
            <v>Y</v>
          </cell>
          <cell r="AG30394">
            <v>81</v>
          </cell>
          <cell r="AI30394">
            <v>7229</v>
          </cell>
          <cell r="AL30394">
            <v>92.03</v>
          </cell>
          <cell r="AQ30394" t="str">
            <v>D</v>
          </cell>
          <cell r="BM30394" t="str">
            <v>75+</v>
          </cell>
          <cell r="BP30394" t="str">
            <v>Closed</v>
          </cell>
        </row>
        <row r="30395">
          <cell r="I30395" t="str">
            <v>N</v>
          </cell>
          <cell r="AG30395">
            <v>77</v>
          </cell>
          <cell r="AI30395">
            <v>7485</v>
          </cell>
          <cell r="AL30395">
            <v>92.04</v>
          </cell>
          <cell r="BM30395" t="str">
            <v>75+</v>
          </cell>
          <cell r="BP30395" t="str">
            <v>Open</v>
          </cell>
        </row>
        <row r="30396">
          <cell r="I30396" t="str">
            <v>N</v>
          </cell>
          <cell r="AG30396">
            <v>81</v>
          </cell>
          <cell r="AI30396">
            <v>5998</v>
          </cell>
          <cell r="AL30396">
            <v>92.04</v>
          </cell>
          <cell r="AQ30396" t="str">
            <v>D</v>
          </cell>
          <cell r="BM30396" t="str">
            <v>75+</v>
          </cell>
          <cell r="BP30396" t="str">
            <v>Closed</v>
          </cell>
        </row>
        <row r="30397">
          <cell r="I30397" t="str">
            <v>Y</v>
          </cell>
          <cell r="AG30397">
            <v>83</v>
          </cell>
          <cell r="AI30397">
            <v>7042</v>
          </cell>
          <cell r="AL30397">
            <v>92.04</v>
          </cell>
          <cell r="BM30397" t="str">
            <v>75+</v>
          </cell>
          <cell r="BP30397" t="str">
            <v>Open</v>
          </cell>
        </row>
        <row r="30398">
          <cell r="I30398" t="str">
            <v>N</v>
          </cell>
          <cell r="AG30398">
            <v>82</v>
          </cell>
          <cell r="AI30398">
            <v>4680</v>
          </cell>
          <cell r="AL30398">
            <v>92.04</v>
          </cell>
          <cell r="AQ30398" t="str">
            <v>D</v>
          </cell>
          <cell r="BM30398" t="str">
            <v>75+</v>
          </cell>
          <cell r="BP30398" t="str">
            <v>Closed</v>
          </cell>
        </row>
        <row r="30399">
          <cell r="I30399" t="str">
            <v>N</v>
          </cell>
          <cell r="AG30399">
            <v>77</v>
          </cell>
          <cell r="AI30399">
            <v>7110</v>
          </cell>
          <cell r="AL30399">
            <v>92.04</v>
          </cell>
          <cell r="BM30399" t="str">
            <v>75+</v>
          </cell>
          <cell r="BP30399" t="str">
            <v>Open</v>
          </cell>
        </row>
        <row r="30400">
          <cell r="I30400" t="str">
            <v>N</v>
          </cell>
          <cell r="AG30400">
            <v>78</v>
          </cell>
          <cell r="AI30400">
            <v>6200</v>
          </cell>
          <cell r="AL30400">
            <v>92.04</v>
          </cell>
          <cell r="AQ30400" t="str">
            <v>D</v>
          </cell>
          <cell r="BM30400" t="str">
            <v>75+</v>
          </cell>
          <cell r="BP30400" t="str">
            <v>Closed</v>
          </cell>
        </row>
        <row r="30401">
          <cell r="I30401" t="str">
            <v>N</v>
          </cell>
          <cell r="AG30401">
            <v>83</v>
          </cell>
          <cell r="AI30401">
            <v>5139</v>
          </cell>
          <cell r="AL30401">
            <v>92.05</v>
          </cell>
          <cell r="AQ30401" t="str">
            <v>D</v>
          </cell>
          <cell r="BM30401" t="str">
            <v>75+</v>
          </cell>
          <cell r="BP30401" t="str">
            <v>Closed</v>
          </cell>
        </row>
        <row r="30402">
          <cell r="I30402" t="str">
            <v>N</v>
          </cell>
          <cell r="AG30402">
            <v>80</v>
          </cell>
          <cell r="AI30402">
            <v>6673</v>
          </cell>
          <cell r="AL30402">
            <v>92.05</v>
          </cell>
          <cell r="AQ30402" t="str">
            <v>E</v>
          </cell>
          <cell r="BM30402" t="str">
            <v>75+</v>
          </cell>
          <cell r="BP30402" t="str">
            <v>Closed</v>
          </cell>
        </row>
        <row r="30403">
          <cell r="I30403" t="str">
            <v>N</v>
          </cell>
          <cell r="AG30403">
            <v>79</v>
          </cell>
          <cell r="AI30403">
            <v>6459</v>
          </cell>
          <cell r="AL30403">
            <v>92.05</v>
          </cell>
          <cell r="BM30403" t="str">
            <v>75+</v>
          </cell>
          <cell r="BP30403" t="str">
            <v>Open</v>
          </cell>
        </row>
        <row r="30404">
          <cell r="I30404" t="str">
            <v>N</v>
          </cell>
          <cell r="AG30404">
            <v>76</v>
          </cell>
          <cell r="AI30404">
            <v>6952</v>
          </cell>
          <cell r="AL30404">
            <v>92.05</v>
          </cell>
          <cell r="BM30404" t="str">
            <v>75+</v>
          </cell>
          <cell r="BP30404" t="str">
            <v>Open</v>
          </cell>
        </row>
        <row r="30405">
          <cell r="I30405" t="str">
            <v>Y</v>
          </cell>
          <cell r="AG30405">
            <v>85</v>
          </cell>
          <cell r="AI30405">
            <v>5800</v>
          </cell>
          <cell r="AL30405">
            <v>92.05</v>
          </cell>
          <cell r="AQ30405" t="str">
            <v>D</v>
          </cell>
          <cell r="BM30405" t="str">
            <v>75+</v>
          </cell>
          <cell r="BP30405" t="str">
            <v>Closed</v>
          </cell>
        </row>
        <row r="30406">
          <cell r="I30406" t="str">
            <v>N</v>
          </cell>
          <cell r="AG30406">
            <v>77</v>
          </cell>
          <cell r="AI30406">
            <v>6554</v>
          </cell>
          <cell r="AL30406">
            <v>92.05</v>
          </cell>
          <cell r="BM30406" t="str">
            <v>75+</v>
          </cell>
          <cell r="BP30406" t="str">
            <v>Open</v>
          </cell>
        </row>
        <row r="30407">
          <cell r="I30407" t="str">
            <v>Y</v>
          </cell>
          <cell r="AG30407">
            <v>77</v>
          </cell>
          <cell r="AI30407">
            <v>6995</v>
          </cell>
          <cell r="AL30407">
            <v>92.06</v>
          </cell>
          <cell r="AQ30407" t="str">
            <v>D</v>
          </cell>
          <cell r="BM30407" t="str">
            <v>75+</v>
          </cell>
          <cell r="BP30407" t="str">
            <v>Closed</v>
          </cell>
        </row>
        <row r="30408">
          <cell r="I30408" t="str">
            <v>N</v>
          </cell>
          <cell r="AG30408">
            <v>80</v>
          </cell>
          <cell r="AI30408">
            <v>5943</v>
          </cell>
          <cell r="AL30408">
            <v>92.06</v>
          </cell>
          <cell r="AQ30408" t="str">
            <v>D</v>
          </cell>
          <cell r="BM30408" t="str">
            <v>75+</v>
          </cell>
          <cell r="BP30408" t="str">
            <v>Closed</v>
          </cell>
        </row>
        <row r="30409">
          <cell r="I30409" t="str">
            <v>Y</v>
          </cell>
          <cell r="AG30409">
            <v>79</v>
          </cell>
          <cell r="AI30409">
            <v>5446</v>
          </cell>
          <cell r="AL30409">
            <v>92.06</v>
          </cell>
          <cell r="AQ30409" t="str">
            <v>E</v>
          </cell>
          <cell r="BM30409" t="str">
            <v>75+</v>
          </cell>
          <cell r="BP30409" t="str">
            <v>Closed</v>
          </cell>
        </row>
        <row r="30410">
          <cell r="I30410" t="str">
            <v>N</v>
          </cell>
          <cell r="AG30410">
            <v>79</v>
          </cell>
          <cell r="AI30410">
            <v>6328</v>
          </cell>
          <cell r="AL30410">
            <v>92.06</v>
          </cell>
          <cell r="AQ30410" t="str">
            <v>D</v>
          </cell>
          <cell r="BM30410" t="str">
            <v>75+</v>
          </cell>
          <cell r="BP30410" t="str">
            <v>Closed</v>
          </cell>
        </row>
        <row r="30411">
          <cell r="I30411" t="str">
            <v>N</v>
          </cell>
          <cell r="AG30411">
            <v>76</v>
          </cell>
          <cell r="AI30411">
            <v>6879</v>
          </cell>
          <cell r="AL30411">
            <v>92.07</v>
          </cell>
          <cell r="AQ30411" t="str">
            <v>D</v>
          </cell>
          <cell r="BM30411" t="str">
            <v>75+</v>
          </cell>
          <cell r="BP30411" t="str">
            <v>Closed</v>
          </cell>
        </row>
        <row r="30412">
          <cell r="I30412" t="str">
            <v>N</v>
          </cell>
          <cell r="AG30412">
            <v>79</v>
          </cell>
          <cell r="AI30412">
            <v>6078</v>
          </cell>
          <cell r="AL30412">
            <v>92.07</v>
          </cell>
          <cell r="BM30412" t="str">
            <v>75+</v>
          </cell>
          <cell r="BP30412" t="str">
            <v>Open</v>
          </cell>
        </row>
        <row r="30413">
          <cell r="I30413" t="str">
            <v>N</v>
          </cell>
          <cell r="AG30413">
            <v>79</v>
          </cell>
          <cell r="AI30413">
            <v>5491</v>
          </cell>
          <cell r="AL30413">
            <v>92.07</v>
          </cell>
          <cell r="AQ30413" t="str">
            <v>D</v>
          </cell>
          <cell r="BM30413" t="str">
            <v>75+</v>
          </cell>
          <cell r="BP30413" t="str">
            <v>Closed</v>
          </cell>
        </row>
        <row r="30414">
          <cell r="I30414" t="str">
            <v>N</v>
          </cell>
          <cell r="AG30414">
            <v>79</v>
          </cell>
          <cell r="AI30414">
            <v>6626</v>
          </cell>
          <cell r="AL30414">
            <v>92.07</v>
          </cell>
          <cell r="BM30414" t="str">
            <v>75+</v>
          </cell>
          <cell r="BP30414" t="str">
            <v>Open</v>
          </cell>
        </row>
        <row r="30415">
          <cell r="I30415" t="str">
            <v>N</v>
          </cell>
          <cell r="AG30415">
            <v>81</v>
          </cell>
          <cell r="AI30415">
            <v>5530</v>
          </cell>
          <cell r="AL30415">
            <v>92.07</v>
          </cell>
          <cell r="AQ30415" t="str">
            <v>D</v>
          </cell>
          <cell r="BM30415" t="str">
            <v>75+</v>
          </cell>
          <cell r="BP30415" t="str">
            <v>Closed</v>
          </cell>
        </row>
        <row r="30416">
          <cell r="I30416" t="str">
            <v>N</v>
          </cell>
          <cell r="AG30416">
            <v>81</v>
          </cell>
          <cell r="AI30416">
            <v>5076</v>
          </cell>
          <cell r="AL30416">
            <v>92.07</v>
          </cell>
          <cell r="AQ30416" t="str">
            <v>D</v>
          </cell>
          <cell r="BM30416" t="str">
            <v>75+</v>
          </cell>
          <cell r="BP30416" t="str">
            <v>Closed</v>
          </cell>
        </row>
        <row r="30417">
          <cell r="I30417" t="str">
            <v>Y</v>
          </cell>
          <cell r="AG30417">
            <v>80</v>
          </cell>
          <cell r="AI30417">
            <v>5564</v>
          </cell>
          <cell r="AL30417">
            <v>92.08</v>
          </cell>
          <cell r="AQ30417" t="str">
            <v>E</v>
          </cell>
          <cell r="BM30417" t="str">
            <v>75+</v>
          </cell>
          <cell r="BP30417" t="str">
            <v>Closed</v>
          </cell>
        </row>
        <row r="30418">
          <cell r="I30418" t="str">
            <v>N</v>
          </cell>
          <cell r="AG30418">
            <v>80</v>
          </cell>
          <cell r="AI30418">
            <v>5635</v>
          </cell>
          <cell r="AL30418">
            <v>92.08</v>
          </cell>
          <cell r="AQ30418" t="str">
            <v>D</v>
          </cell>
          <cell r="BM30418" t="str">
            <v>75+</v>
          </cell>
          <cell r="BP30418" t="str">
            <v>Closed</v>
          </cell>
        </row>
        <row r="30419">
          <cell r="I30419" t="str">
            <v>N</v>
          </cell>
          <cell r="AG30419">
            <v>80</v>
          </cell>
          <cell r="AI30419">
            <v>6249</v>
          </cell>
          <cell r="AL30419">
            <v>92.08</v>
          </cell>
          <cell r="AQ30419" t="str">
            <v>E</v>
          </cell>
          <cell r="BM30419" t="str">
            <v>75+</v>
          </cell>
          <cell r="BP30419" t="str">
            <v>Closed</v>
          </cell>
        </row>
        <row r="30420">
          <cell r="I30420" t="str">
            <v>N</v>
          </cell>
          <cell r="AG30420">
            <v>77</v>
          </cell>
          <cell r="AI30420">
            <v>7057</v>
          </cell>
          <cell r="AL30420">
            <v>92.08</v>
          </cell>
          <cell r="BM30420" t="str">
            <v>75+</v>
          </cell>
          <cell r="BP30420" t="str">
            <v>Open</v>
          </cell>
        </row>
        <row r="30421">
          <cell r="I30421" t="str">
            <v>Y</v>
          </cell>
          <cell r="AG30421">
            <v>90</v>
          </cell>
          <cell r="AI30421">
            <v>4223</v>
          </cell>
          <cell r="AL30421">
            <v>92.08</v>
          </cell>
          <cell r="AQ30421" t="str">
            <v>D</v>
          </cell>
          <cell r="BM30421" t="str">
            <v>75+</v>
          </cell>
          <cell r="BP30421" t="str">
            <v>Closed</v>
          </cell>
        </row>
        <row r="30422">
          <cell r="I30422" t="str">
            <v>N</v>
          </cell>
          <cell r="AG30422">
            <v>76</v>
          </cell>
          <cell r="AI30422">
            <v>7510</v>
          </cell>
          <cell r="AL30422">
            <v>92.09</v>
          </cell>
          <cell r="BM30422" t="str">
            <v>75+</v>
          </cell>
          <cell r="BP30422" t="str">
            <v>Open</v>
          </cell>
        </row>
        <row r="30423">
          <cell r="I30423" t="str">
            <v>Y</v>
          </cell>
          <cell r="AG30423">
            <v>84</v>
          </cell>
          <cell r="AI30423">
            <v>5519</v>
          </cell>
          <cell r="AL30423">
            <v>92.09</v>
          </cell>
          <cell r="AQ30423" t="str">
            <v>D</v>
          </cell>
          <cell r="BM30423" t="str">
            <v>75+</v>
          </cell>
          <cell r="BP30423" t="str">
            <v>Closed</v>
          </cell>
        </row>
        <row r="30424">
          <cell r="I30424" t="str">
            <v>N</v>
          </cell>
          <cell r="AG30424">
            <v>77</v>
          </cell>
          <cell r="AI30424">
            <v>6540</v>
          </cell>
          <cell r="AL30424">
            <v>92.09</v>
          </cell>
          <cell r="AQ30424" t="str">
            <v>D</v>
          </cell>
          <cell r="BM30424" t="str">
            <v>75+</v>
          </cell>
          <cell r="BP30424" t="str">
            <v>Closed</v>
          </cell>
        </row>
        <row r="30425">
          <cell r="I30425" t="str">
            <v>Y</v>
          </cell>
          <cell r="AG30425">
            <v>75</v>
          </cell>
          <cell r="AI30425">
            <v>6984</v>
          </cell>
          <cell r="AL30425">
            <v>92.09</v>
          </cell>
          <cell r="AQ30425" t="str">
            <v>D</v>
          </cell>
          <cell r="BM30425" t="str">
            <v>75+</v>
          </cell>
          <cell r="BP30425" t="str">
            <v>Closed</v>
          </cell>
        </row>
        <row r="30426">
          <cell r="I30426" t="str">
            <v>N</v>
          </cell>
          <cell r="AG30426">
            <v>84</v>
          </cell>
          <cell r="AI30426">
            <v>4402</v>
          </cell>
          <cell r="AL30426">
            <v>92.09</v>
          </cell>
          <cell r="AQ30426" t="str">
            <v>E</v>
          </cell>
          <cell r="BM30426" t="str">
            <v>75+</v>
          </cell>
          <cell r="BP30426" t="str">
            <v>Closed</v>
          </cell>
        </row>
        <row r="30427">
          <cell r="I30427" t="str">
            <v>N</v>
          </cell>
          <cell r="AG30427">
            <v>78</v>
          </cell>
          <cell r="AI30427">
            <v>6743</v>
          </cell>
          <cell r="AL30427">
            <v>92.09</v>
          </cell>
          <cell r="BM30427" t="str">
            <v>75+</v>
          </cell>
          <cell r="BP30427" t="str">
            <v>Open</v>
          </cell>
        </row>
        <row r="30428">
          <cell r="I30428" t="str">
            <v>N</v>
          </cell>
          <cell r="AG30428">
            <v>77</v>
          </cell>
          <cell r="AI30428">
            <v>6437</v>
          </cell>
          <cell r="AL30428">
            <v>92.1</v>
          </cell>
          <cell r="AQ30428" t="str">
            <v>D</v>
          </cell>
          <cell r="BM30428" t="str">
            <v>75+</v>
          </cell>
          <cell r="BP30428" t="str">
            <v>Closed</v>
          </cell>
        </row>
        <row r="30429">
          <cell r="I30429" t="str">
            <v>N</v>
          </cell>
          <cell r="AG30429">
            <v>82</v>
          </cell>
          <cell r="AI30429">
            <v>5738</v>
          </cell>
          <cell r="AL30429">
            <v>92.1</v>
          </cell>
          <cell r="AQ30429" t="str">
            <v>D</v>
          </cell>
          <cell r="BM30429" t="str">
            <v>75+</v>
          </cell>
          <cell r="BP30429" t="str">
            <v>Closed</v>
          </cell>
        </row>
        <row r="30430">
          <cell r="I30430" t="str">
            <v>N</v>
          </cell>
          <cell r="AG30430">
            <v>77</v>
          </cell>
          <cell r="AI30430">
            <v>7083</v>
          </cell>
          <cell r="AL30430">
            <v>92.1</v>
          </cell>
          <cell r="AQ30430" t="str">
            <v>D</v>
          </cell>
          <cell r="BM30430" t="str">
            <v>75+</v>
          </cell>
          <cell r="BP30430" t="str">
            <v>Closed</v>
          </cell>
        </row>
        <row r="30431">
          <cell r="I30431" t="str">
            <v>N</v>
          </cell>
          <cell r="AG30431">
            <v>78</v>
          </cell>
          <cell r="AI30431">
            <v>7060</v>
          </cell>
          <cell r="AL30431">
            <v>92.1</v>
          </cell>
          <cell r="BM30431" t="str">
            <v>75+</v>
          </cell>
          <cell r="BP30431" t="str">
            <v>Open</v>
          </cell>
        </row>
        <row r="30432">
          <cell r="I30432" t="str">
            <v>N</v>
          </cell>
          <cell r="AG30432">
            <v>79</v>
          </cell>
          <cell r="AI30432">
            <v>6994</v>
          </cell>
          <cell r="AL30432">
            <v>92.11</v>
          </cell>
          <cell r="AQ30432" t="str">
            <v>D</v>
          </cell>
          <cell r="BM30432" t="str">
            <v>75+</v>
          </cell>
          <cell r="BP30432" t="str">
            <v>Closed</v>
          </cell>
        </row>
        <row r="30433">
          <cell r="I30433" t="str">
            <v>N</v>
          </cell>
          <cell r="AG30433">
            <v>77</v>
          </cell>
          <cell r="AI30433">
            <v>6420</v>
          </cell>
          <cell r="AL30433">
            <v>92.11</v>
          </cell>
          <cell r="AQ30433" t="str">
            <v>D</v>
          </cell>
          <cell r="BM30433" t="str">
            <v>75+</v>
          </cell>
          <cell r="BP30433" t="str">
            <v>Closed</v>
          </cell>
        </row>
        <row r="30434">
          <cell r="I30434" t="str">
            <v>N</v>
          </cell>
          <cell r="AG30434">
            <v>82</v>
          </cell>
          <cell r="AI30434">
            <v>5187</v>
          </cell>
          <cell r="AL30434">
            <v>92.11</v>
          </cell>
          <cell r="AQ30434" t="str">
            <v>D</v>
          </cell>
          <cell r="BM30434" t="str">
            <v>75+</v>
          </cell>
          <cell r="BP30434" t="str">
            <v>Closed</v>
          </cell>
        </row>
        <row r="30435">
          <cell r="I30435" t="str">
            <v>N</v>
          </cell>
          <cell r="AG30435">
            <v>75</v>
          </cell>
          <cell r="AI30435">
            <v>7317</v>
          </cell>
          <cell r="AL30435">
            <v>92.11</v>
          </cell>
          <cell r="BM30435" t="str">
            <v>75+</v>
          </cell>
          <cell r="BP30435" t="str">
            <v>Open</v>
          </cell>
        </row>
        <row r="30436">
          <cell r="I30436" t="str">
            <v>N</v>
          </cell>
          <cell r="AG30436">
            <v>76</v>
          </cell>
          <cell r="AI30436">
            <v>7268</v>
          </cell>
          <cell r="AL30436">
            <v>92.12</v>
          </cell>
          <cell r="AQ30436" t="str">
            <v>D</v>
          </cell>
          <cell r="BM30436" t="str">
            <v>75+</v>
          </cell>
          <cell r="BP30436" t="str">
            <v>Closed</v>
          </cell>
        </row>
        <row r="30437">
          <cell r="I30437" t="str">
            <v>Y</v>
          </cell>
          <cell r="AG30437">
            <v>81</v>
          </cell>
          <cell r="AI30437">
            <v>5793</v>
          </cell>
          <cell r="AL30437">
            <v>92.12</v>
          </cell>
          <cell r="AQ30437" t="str">
            <v>E</v>
          </cell>
          <cell r="BM30437" t="str">
            <v>75+</v>
          </cell>
          <cell r="BP30437" t="str">
            <v>Closed</v>
          </cell>
        </row>
        <row r="30438">
          <cell r="I30438" t="str">
            <v>N</v>
          </cell>
          <cell r="AG30438">
            <v>81</v>
          </cell>
          <cell r="AI30438">
            <v>5769</v>
          </cell>
          <cell r="AL30438">
            <v>92.13</v>
          </cell>
          <cell r="AQ30438" t="str">
            <v>D</v>
          </cell>
          <cell r="BM30438" t="str">
            <v>75+</v>
          </cell>
          <cell r="BP30438" t="str">
            <v>Closed</v>
          </cell>
        </row>
        <row r="30439">
          <cell r="I30439" t="str">
            <v>N</v>
          </cell>
          <cell r="AG30439">
            <v>79</v>
          </cell>
          <cell r="AI30439">
            <v>5657</v>
          </cell>
          <cell r="AL30439">
            <v>92.13</v>
          </cell>
          <cell r="AQ30439" t="str">
            <v>E</v>
          </cell>
          <cell r="BM30439" t="str">
            <v>75+</v>
          </cell>
          <cell r="BP30439" t="str">
            <v>Closed</v>
          </cell>
        </row>
        <row r="30440">
          <cell r="I30440" t="str">
            <v>N</v>
          </cell>
          <cell r="AG30440">
            <v>82</v>
          </cell>
          <cell r="AI30440">
            <v>5359</v>
          </cell>
          <cell r="AL30440">
            <v>92.13</v>
          </cell>
          <cell r="AQ30440" t="str">
            <v>R</v>
          </cell>
          <cell r="BM30440" t="str">
            <v>75+</v>
          </cell>
          <cell r="BP30440" t="str">
            <v>Closed</v>
          </cell>
        </row>
        <row r="30441">
          <cell r="I30441" t="str">
            <v>N</v>
          </cell>
          <cell r="AG30441">
            <v>79</v>
          </cell>
          <cell r="AI30441">
            <v>6782</v>
          </cell>
          <cell r="AL30441">
            <v>92.13</v>
          </cell>
          <cell r="BM30441" t="str">
            <v>75+</v>
          </cell>
          <cell r="BP30441" t="str">
            <v>Open</v>
          </cell>
        </row>
        <row r="30442">
          <cell r="I30442" t="str">
            <v>N</v>
          </cell>
          <cell r="AG30442">
            <v>77</v>
          </cell>
          <cell r="AI30442">
            <v>7282</v>
          </cell>
          <cell r="AL30442">
            <v>92.13</v>
          </cell>
          <cell r="BM30442" t="str">
            <v>75+</v>
          </cell>
          <cell r="BP30442" t="str">
            <v>Open</v>
          </cell>
        </row>
        <row r="30443">
          <cell r="I30443" t="str">
            <v>Y</v>
          </cell>
          <cell r="AG30443">
            <v>84</v>
          </cell>
          <cell r="AI30443">
            <v>4789</v>
          </cell>
          <cell r="AL30443">
            <v>92.14</v>
          </cell>
          <cell r="AQ30443" t="str">
            <v>D</v>
          </cell>
          <cell r="BM30443" t="str">
            <v>75+</v>
          </cell>
          <cell r="BP30443" t="str">
            <v>Closed</v>
          </cell>
        </row>
        <row r="30444">
          <cell r="I30444" t="str">
            <v>N</v>
          </cell>
          <cell r="AG30444">
            <v>80</v>
          </cell>
          <cell r="AI30444">
            <v>5924</v>
          </cell>
          <cell r="AL30444">
            <v>92.15</v>
          </cell>
          <cell r="AQ30444" t="str">
            <v>D</v>
          </cell>
          <cell r="BM30444" t="str">
            <v>75+</v>
          </cell>
          <cell r="BP30444" t="str">
            <v>Closed</v>
          </cell>
        </row>
        <row r="30445">
          <cell r="I30445" t="str">
            <v>N</v>
          </cell>
          <cell r="AG30445">
            <v>82</v>
          </cell>
          <cell r="AI30445">
            <v>4523</v>
          </cell>
          <cell r="AL30445">
            <v>92.15</v>
          </cell>
          <cell r="AQ30445" t="str">
            <v>R</v>
          </cell>
          <cell r="BM30445" t="str">
            <v>75+</v>
          </cell>
          <cell r="BP30445" t="str">
            <v>Closed</v>
          </cell>
        </row>
        <row r="30446">
          <cell r="I30446" t="str">
            <v>N</v>
          </cell>
          <cell r="AG30446">
            <v>78</v>
          </cell>
          <cell r="AI30446">
            <v>6892</v>
          </cell>
          <cell r="AL30446">
            <v>92.15</v>
          </cell>
          <cell r="BM30446" t="str">
            <v>75+</v>
          </cell>
          <cell r="BP30446" t="str">
            <v>Open</v>
          </cell>
        </row>
        <row r="30447">
          <cell r="I30447" t="str">
            <v>N</v>
          </cell>
          <cell r="AG30447">
            <v>80</v>
          </cell>
          <cell r="AI30447">
            <v>6189</v>
          </cell>
          <cell r="AL30447">
            <v>92.15</v>
          </cell>
          <cell r="AQ30447" t="str">
            <v>D</v>
          </cell>
          <cell r="BM30447" t="str">
            <v>75+</v>
          </cell>
          <cell r="BP30447" t="str">
            <v>Closed</v>
          </cell>
        </row>
        <row r="30448">
          <cell r="I30448" t="str">
            <v>N</v>
          </cell>
          <cell r="AG30448">
            <v>76</v>
          </cell>
          <cell r="AI30448">
            <v>7285</v>
          </cell>
          <cell r="AL30448">
            <v>92.16</v>
          </cell>
          <cell r="BM30448" t="str">
            <v>75+</v>
          </cell>
          <cell r="BP30448" t="str">
            <v>Open</v>
          </cell>
        </row>
        <row r="30449">
          <cell r="I30449" t="str">
            <v>N</v>
          </cell>
          <cell r="AG30449">
            <v>75</v>
          </cell>
          <cell r="AI30449">
            <v>7317</v>
          </cell>
          <cell r="AL30449">
            <v>92.16</v>
          </cell>
          <cell r="BM30449" t="str">
            <v>75+</v>
          </cell>
          <cell r="BP30449" t="str">
            <v>Open</v>
          </cell>
        </row>
        <row r="30450">
          <cell r="I30450" t="str">
            <v>N</v>
          </cell>
          <cell r="AG30450">
            <v>79</v>
          </cell>
          <cell r="AI30450">
            <v>5604</v>
          </cell>
          <cell r="AL30450">
            <v>92.16</v>
          </cell>
          <cell r="AQ30450" t="str">
            <v>D</v>
          </cell>
          <cell r="BM30450" t="str">
            <v>75+</v>
          </cell>
          <cell r="BP30450" t="str">
            <v>Closed</v>
          </cell>
        </row>
        <row r="30451">
          <cell r="I30451" t="str">
            <v>N</v>
          </cell>
          <cell r="AG30451">
            <v>84</v>
          </cell>
          <cell r="AI30451">
            <v>5241</v>
          </cell>
          <cell r="AL30451">
            <v>92.16</v>
          </cell>
          <cell r="AQ30451" t="str">
            <v>D</v>
          </cell>
          <cell r="BM30451" t="str">
            <v>75+</v>
          </cell>
          <cell r="BP30451" t="str">
            <v>Closed</v>
          </cell>
        </row>
        <row r="30452">
          <cell r="I30452" t="str">
            <v>Y</v>
          </cell>
          <cell r="AG30452">
            <v>83</v>
          </cell>
          <cell r="AI30452">
            <v>6794</v>
          </cell>
          <cell r="AL30452">
            <v>92.16</v>
          </cell>
          <cell r="BM30452" t="str">
            <v>75+</v>
          </cell>
          <cell r="BP30452" t="str">
            <v>Open</v>
          </cell>
        </row>
        <row r="30453">
          <cell r="I30453" t="str">
            <v>N</v>
          </cell>
          <cell r="AG30453">
            <v>83</v>
          </cell>
          <cell r="AI30453">
            <v>5235</v>
          </cell>
          <cell r="AL30453">
            <v>92.16</v>
          </cell>
          <cell r="AQ30453" t="str">
            <v>D</v>
          </cell>
          <cell r="BM30453" t="str">
            <v>75+</v>
          </cell>
          <cell r="BP30453" t="str">
            <v>Closed</v>
          </cell>
        </row>
        <row r="30454">
          <cell r="I30454" t="str">
            <v>N</v>
          </cell>
          <cell r="AG30454">
            <v>75</v>
          </cell>
          <cell r="AI30454">
            <v>7210</v>
          </cell>
          <cell r="AL30454">
            <v>92.17</v>
          </cell>
          <cell r="BM30454" t="str">
            <v>75+</v>
          </cell>
          <cell r="BP30454" t="str">
            <v>Open</v>
          </cell>
        </row>
        <row r="30455">
          <cell r="I30455" t="str">
            <v>N</v>
          </cell>
          <cell r="AG30455">
            <v>77</v>
          </cell>
          <cell r="AI30455">
            <v>7285</v>
          </cell>
          <cell r="AL30455">
            <v>92.17</v>
          </cell>
          <cell r="BM30455" t="str">
            <v>75+</v>
          </cell>
          <cell r="BP30455" t="str">
            <v>Open</v>
          </cell>
        </row>
        <row r="30456">
          <cell r="I30456" t="str">
            <v>N</v>
          </cell>
          <cell r="AG30456">
            <v>83</v>
          </cell>
          <cell r="AI30456">
            <v>5555</v>
          </cell>
          <cell r="AL30456">
            <v>92.17</v>
          </cell>
          <cell r="AQ30456" t="str">
            <v>D</v>
          </cell>
          <cell r="BM30456" t="str">
            <v>75+</v>
          </cell>
          <cell r="BP30456" t="str">
            <v>Closed</v>
          </cell>
        </row>
        <row r="30457">
          <cell r="I30457" t="str">
            <v>N</v>
          </cell>
          <cell r="AG30457">
            <v>81</v>
          </cell>
          <cell r="AI30457">
            <v>5316</v>
          </cell>
          <cell r="AL30457">
            <v>92.17</v>
          </cell>
          <cell r="BM30457" t="str">
            <v>75+</v>
          </cell>
          <cell r="BP30457" t="str">
            <v>Open</v>
          </cell>
        </row>
        <row r="30458">
          <cell r="I30458" t="str">
            <v>N</v>
          </cell>
          <cell r="AG30458">
            <v>80</v>
          </cell>
          <cell r="AI30458">
            <v>5784</v>
          </cell>
          <cell r="AL30458">
            <v>92.17</v>
          </cell>
          <cell r="AQ30458" t="str">
            <v>D</v>
          </cell>
          <cell r="BM30458" t="str">
            <v>75+</v>
          </cell>
          <cell r="BP30458" t="str">
            <v>Closed</v>
          </cell>
        </row>
        <row r="30459">
          <cell r="I30459" t="str">
            <v>N</v>
          </cell>
          <cell r="AG30459">
            <v>79</v>
          </cell>
          <cell r="AI30459">
            <v>5795</v>
          </cell>
          <cell r="AL30459">
            <v>92.17</v>
          </cell>
          <cell r="AQ30459" t="str">
            <v>D</v>
          </cell>
          <cell r="BM30459" t="str">
            <v>75+</v>
          </cell>
          <cell r="BP30459" t="str">
            <v>Closed</v>
          </cell>
        </row>
        <row r="30460">
          <cell r="I30460" t="str">
            <v>N</v>
          </cell>
          <cell r="AG30460">
            <v>82</v>
          </cell>
          <cell r="AI30460">
            <v>4645</v>
          </cell>
          <cell r="AL30460">
            <v>92.17</v>
          </cell>
          <cell r="AQ30460" t="str">
            <v>E</v>
          </cell>
          <cell r="BM30460" t="str">
            <v>75+</v>
          </cell>
          <cell r="BP30460" t="str">
            <v>Closed</v>
          </cell>
        </row>
        <row r="30461">
          <cell r="I30461" t="str">
            <v>N</v>
          </cell>
          <cell r="AG30461">
            <v>81</v>
          </cell>
          <cell r="AI30461">
            <v>6156</v>
          </cell>
          <cell r="AL30461">
            <v>92.18</v>
          </cell>
          <cell r="AQ30461" t="str">
            <v>D</v>
          </cell>
          <cell r="BM30461" t="str">
            <v>75+</v>
          </cell>
          <cell r="BP30461" t="str">
            <v>Closed</v>
          </cell>
        </row>
        <row r="30462">
          <cell r="I30462" t="str">
            <v>N</v>
          </cell>
          <cell r="AG30462">
            <v>77</v>
          </cell>
          <cell r="AI30462">
            <v>7239</v>
          </cell>
          <cell r="AL30462">
            <v>92.18</v>
          </cell>
          <cell r="BM30462" t="str">
            <v>75+</v>
          </cell>
          <cell r="BP30462" t="str">
            <v>Open</v>
          </cell>
        </row>
        <row r="30463">
          <cell r="I30463" t="str">
            <v>N</v>
          </cell>
          <cell r="AG30463">
            <v>79</v>
          </cell>
          <cell r="AI30463">
            <v>5670</v>
          </cell>
          <cell r="AL30463">
            <v>92.18</v>
          </cell>
          <cell r="AQ30463" t="str">
            <v>D</v>
          </cell>
          <cell r="BM30463" t="str">
            <v>75+</v>
          </cell>
          <cell r="BP30463" t="str">
            <v>Closed</v>
          </cell>
        </row>
        <row r="30464">
          <cell r="I30464" t="str">
            <v>N</v>
          </cell>
          <cell r="AG30464">
            <v>77</v>
          </cell>
          <cell r="AI30464">
            <v>6635</v>
          </cell>
          <cell r="AL30464">
            <v>92.18</v>
          </cell>
          <cell r="AQ30464" t="str">
            <v>D</v>
          </cell>
          <cell r="BM30464" t="str">
            <v>75+</v>
          </cell>
          <cell r="BP30464" t="str">
            <v>Closed</v>
          </cell>
        </row>
        <row r="30465">
          <cell r="I30465" t="str">
            <v>N</v>
          </cell>
          <cell r="AG30465">
            <v>84</v>
          </cell>
          <cell r="AI30465">
            <v>4256</v>
          </cell>
          <cell r="AL30465">
            <v>92.18</v>
          </cell>
          <cell r="AQ30465" t="str">
            <v>D</v>
          </cell>
          <cell r="BM30465" t="str">
            <v>75+</v>
          </cell>
          <cell r="BP30465" t="str">
            <v>Closed</v>
          </cell>
        </row>
        <row r="30466">
          <cell r="I30466" t="str">
            <v>N</v>
          </cell>
          <cell r="AG30466">
            <v>78</v>
          </cell>
          <cell r="AI30466">
            <v>5810</v>
          </cell>
          <cell r="AL30466">
            <v>92.18</v>
          </cell>
          <cell r="BM30466" t="str">
            <v>75+</v>
          </cell>
          <cell r="BP30466" t="str">
            <v>Open</v>
          </cell>
        </row>
        <row r="30467">
          <cell r="I30467" t="str">
            <v>N</v>
          </cell>
          <cell r="AG30467">
            <v>83</v>
          </cell>
          <cell r="AI30467">
            <v>5375</v>
          </cell>
          <cell r="AL30467">
            <v>92.18</v>
          </cell>
          <cell r="AQ30467" t="str">
            <v>D</v>
          </cell>
          <cell r="BM30467" t="str">
            <v>75+</v>
          </cell>
          <cell r="BP30467" t="str">
            <v>Closed</v>
          </cell>
        </row>
        <row r="30468">
          <cell r="I30468" t="str">
            <v>N</v>
          </cell>
          <cell r="AG30468">
            <v>78</v>
          </cell>
          <cell r="AI30468">
            <v>7113</v>
          </cell>
          <cell r="AL30468">
            <v>92.19</v>
          </cell>
          <cell r="BM30468" t="str">
            <v>75+</v>
          </cell>
          <cell r="BP30468" t="str">
            <v>Open</v>
          </cell>
        </row>
        <row r="30469">
          <cell r="I30469" t="str">
            <v>N</v>
          </cell>
          <cell r="AG30469">
            <v>80</v>
          </cell>
          <cell r="AI30469">
            <v>6030</v>
          </cell>
          <cell r="AL30469">
            <v>92.19</v>
          </cell>
          <cell r="AQ30469" t="str">
            <v>D</v>
          </cell>
          <cell r="BM30469" t="str">
            <v>75+</v>
          </cell>
          <cell r="BP30469" t="str">
            <v>Closed</v>
          </cell>
        </row>
        <row r="30470">
          <cell r="I30470" t="str">
            <v>N</v>
          </cell>
          <cell r="AG30470">
            <v>82</v>
          </cell>
          <cell r="AI30470">
            <v>5150</v>
          </cell>
          <cell r="AL30470">
            <v>92.19</v>
          </cell>
          <cell r="AQ30470" t="str">
            <v>D</v>
          </cell>
          <cell r="BM30470" t="str">
            <v>75+</v>
          </cell>
          <cell r="BP30470" t="str">
            <v>Closed</v>
          </cell>
        </row>
        <row r="30471">
          <cell r="I30471" t="str">
            <v>Y</v>
          </cell>
          <cell r="AG30471">
            <v>80</v>
          </cell>
          <cell r="AI30471">
            <v>5515</v>
          </cell>
          <cell r="AL30471">
            <v>92.2</v>
          </cell>
          <cell r="AQ30471" t="str">
            <v>D</v>
          </cell>
          <cell r="BM30471" t="str">
            <v>75+</v>
          </cell>
          <cell r="BP30471" t="str">
            <v>Closed</v>
          </cell>
        </row>
        <row r="30472">
          <cell r="I30472" t="str">
            <v>N</v>
          </cell>
          <cell r="AG30472">
            <v>75</v>
          </cell>
          <cell r="AI30472">
            <v>7338</v>
          </cell>
          <cell r="AL30472">
            <v>92.2</v>
          </cell>
          <cell r="AQ30472" t="str">
            <v>D</v>
          </cell>
          <cell r="BM30472" t="str">
            <v>75+</v>
          </cell>
          <cell r="BP30472" t="str">
            <v>Closed</v>
          </cell>
        </row>
        <row r="30473">
          <cell r="I30473" t="str">
            <v>N</v>
          </cell>
          <cell r="AG30473">
            <v>83</v>
          </cell>
          <cell r="AI30473">
            <v>4772</v>
          </cell>
          <cell r="AL30473">
            <v>92.2</v>
          </cell>
          <cell r="AQ30473" t="str">
            <v>D</v>
          </cell>
          <cell r="BM30473" t="str">
            <v>75+</v>
          </cell>
          <cell r="BP30473" t="str">
            <v>Closed</v>
          </cell>
        </row>
        <row r="30474">
          <cell r="I30474" t="str">
            <v>N</v>
          </cell>
          <cell r="AG30474">
            <v>79</v>
          </cell>
          <cell r="AI30474">
            <v>6164</v>
          </cell>
          <cell r="AL30474">
            <v>92.2</v>
          </cell>
          <cell r="AQ30474" t="str">
            <v>D</v>
          </cell>
          <cell r="BM30474" t="str">
            <v>75+</v>
          </cell>
          <cell r="BP30474" t="str">
            <v>Closed</v>
          </cell>
        </row>
        <row r="30475">
          <cell r="I30475" t="str">
            <v>N</v>
          </cell>
          <cell r="AG30475">
            <v>82</v>
          </cell>
          <cell r="AI30475">
            <v>5103</v>
          </cell>
          <cell r="AL30475">
            <v>92.2</v>
          </cell>
          <cell r="AQ30475" t="str">
            <v>D</v>
          </cell>
          <cell r="BM30475" t="str">
            <v>75+</v>
          </cell>
          <cell r="BP30475" t="str">
            <v>Closed</v>
          </cell>
        </row>
        <row r="30476">
          <cell r="I30476" t="str">
            <v>N</v>
          </cell>
          <cell r="AG30476">
            <v>79</v>
          </cell>
          <cell r="AI30476">
            <v>5903</v>
          </cell>
          <cell r="AL30476">
            <v>92.21</v>
          </cell>
          <cell r="AQ30476" t="str">
            <v>R</v>
          </cell>
          <cell r="BM30476" t="str">
            <v>75+</v>
          </cell>
          <cell r="BP30476" t="str">
            <v>Closed</v>
          </cell>
        </row>
        <row r="30477">
          <cell r="I30477" t="str">
            <v>N</v>
          </cell>
          <cell r="AG30477">
            <v>79</v>
          </cell>
          <cell r="AI30477">
            <v>5670</v>
          </cell>
          <cell r="AL30477">
            <v>92.21</v>
          </cell>
          <cell r="AQ30477" t="str">
            <v>D</v>
          </cell>
          <cell r="BM30477" t="str">
            <v>75+</v>
          </cell>
          <cell r="BP30477" t="str">
            <v>Closed</v>
          </cell>
        </row>
        <row r="30478">
          <cell r="I30478" t="str">
            <v>N</v>
          </cell>
          <cell r="AG30478">
            <v>77</v>
          </cell>
          <cell r="AI30478">
            <v>6601</v>
          </cell>
          <cell r="AL30478">
            <v>92.21</v>
          </cell>
          <cell r="BM30478" t="str">
            <v>75+</v>
          </cell>
          <cell r="BP30478" t="str">
            <v>Closed</v>
          </cell>
        </row>
        <row r="30479">
          <cell r="I30479" t="str">
            <v>N</v>
          </cell>
          <cell r="AG30479">
            <v>80</v>
          </cell>
          <cell r="AI30479">
            <v>6206</v>
          </cell>
          <cell r="AL30479">
            <v>92.21</v>
          </cell>
          <cell r="AQ30479" t="str">
            <v>D</v>
          </cell>
          <cell r="BM30479" t="str">
            <v>75+</v>
          </cell>
          <cell r="BP30479" t="str">
            <v>Closed</v>
          </cell>
        </row>
        <row r="30480">
          <cell r="I30480" t="str">
            <v>N</v>
          </cell>
          <cell r="AG30480">
            <v>76</v>
          </cell>
          <cell r="AI30480">
            <v>6910</v>
          </cell>
          <cell r="AL30480">
            <v>92.21</v>
          </cell>
          <cell r="BM30480" t="str">
            <v>75+</v>
          </cell>
          <cell r="BP30480" t="str">
            <v>Open</v>
          </cell>
        </row>
        <row r="30481">
          <cell r="I30481" t="str">
            <v>N</v>
          </cell>
          <cell r="AG30481">
            <v>78</v>
          </cell>
          <cell r="AI30481">
            <v>5789</v>
          </cell>
          <cell r="AL30481">
            <v>92.21</v>
          </cell>
          <cell r="AQ30481" t="str">
            <v>D</v>
          </cell>
          <cell r="BM30481" t="str">
            <v>75+</v>
          </cell>
          <cell r="BP30481" t="str">
            <v>Closed</v>
          </cell>
        </row>
        <row r="30482">
          <cell r="I30482" t="str">
            <v>N</v>
          </cell>
          <cell r="AG30482">
            <v>84</v>
          </cell>
          <cell r="AI30482">
            <v>4358</v>
          </cell>
          <cell r="AL30482">
            <v>92.21</v>
          </cell>
          <cell r="AQ30482" t="str">
            <v>D</v>
          </cell>
          <cell r="BM30482" t="str">
            <v>75+</v>
          </cell>
          <cell r="BP30482" t="str">
            <v>Closed</v>
          </cell>
        </row>
        <row r="30483">
          <cell r="I30483" t="str">
            <v>N</v>
          </cell>
          <cell r="AG30483">
            <v>81</v>
          </cell>
          <cell r="AI30483">
            <v>5018</v>
          </cell>
          <cell r="AL30483">
            <v>92.21</v>
          </cell>
          <cell r="AQ30483" t="str">
            <v>D</v>
          </cell>
          <cell r="BM30483" t="str">
            <v>75+</v>
          </cell>
          <cell r="BP30483" t="str">
            <v>Closed</v>
          </cell>
        </row>
        <row r="30484">
          <cell r="I30484" t="str">
            <v>N</v>
          </cell>
          <cell r="AG30484">
            <v>79</v>
          </cell>
          <cell r="AI30484">
            <v>6103</v>
          </cell>
          <cell r="AL30484">
            <v>92.22</v>
          </cell>
          <cell r="AQ30484" t="str">
            <v>D</v>
          </cell>
          <cell r="BM30484" t="str">
            <v>75+</v>
          </cell>
          <cell r="BP30484" t="str">
            <v>Closed</v>
          </cell>
        </row>
        <row r="30485">
          <cell r="I30485" t="str">
            <v>N</v>
          </cell>
          <cell r="AG30485">
            <v>79</v>
          </cell>
          <cell r="AI30485">
            <v>6480</v>
          </cell>
          <cell r="AL30485">
            <v>92.22</v>
          </cell>
          <cell r="AQ30485" t="str">
            <v>D</v>
          </cell>
          <cell r="BM30485" t="str">
            <v>75+</v>
          </cell>
          <cell r="BP30485" t="str">
            <v>Closed</v>
          </cell>
        </row>
        <row r="30486">
          <cell r="I30486" t="str">
            <v>Y</v>
          </cell>
          <cell r="AG30486">
            <v>84</v>
          </cell>
          <cell r="AI30486">
            <v>6125</v>
          </cell>
          <cell r="AL30486">
            <v>92.22</v>
          </cell>
          <cell r="AQ30486" t="str">
            <v>D</v>
          </cell>
          <cell r="BM30486" t="str">
            <v>75+</v>
          </cell>
          <cell r="BP30486" t="str">
            <v>Closed</v>
          </cell>
        </row>
        <row r="30487">
          <cell r="I30487" t="str">
            <v>N</v>
          </cell>
          <cell r="AG30487">
            <v>82</v>
          </cell>
          <cell r="AI30487">
            <v>5412</v>
          </cell>
          <cell r="AL30487">
            <v>92.23</v>
          </cell>
          <cell r="AQ30487" t="str">
            <v>D</v>
          </cell>
          <cell r="BM30487" t="str">
            <v>75+</v>
          </cell>
          <cell r="BP30487" t="str">
            <v>Closed</v>
          </cell>
        </row>
        <row r="30488">
          <cell r="I30488" t="str">
            <v>Y</v>
          </cell>
          <cell r="AG30488">
            <v>84</v>
          </cell>
          <cell r="AI30488">
            <v>6144</v>
          </cell>
          <cell r="AL30488">
            <v>92.23</v>
          </cell>
          <cell r="AQ30488" t="str">
            <v>D</v>
          </cell>
          <cell r="BM30488" t="str">
            <v>75+</v>
          </cell>
          <cell r="BP30488" t="str">
            <v>Closed</v>
          </cell>
        </row>
        <row r="30489">
          <cell r="I30489" t="str">
            <v>N</v>
          </cell>
          <cell r="AG30489">
            <v>79</v>
          </cell>
          <cell r="AI30489">
            <v>6427</v>
          </cell>
          <cell r="AL30489">
            <v>92.23</v>
          </cell>
          <cell r="BM30489" t="str">
            <v>75+</v>
          </cell>
          <cell r="BP30489" t="str">
            <v>Open</v>
          </cell>
        </row>
        <row r="30490">
          <cell r="I30490" t="str">
            <v>N</v>
          </cell>
          <cell r="AG30490">
            <v>81</v>
          </cell>
          <cell r="AI30490">
            <v>5553</v>
          </cell>
          <cell r="AL30490">
            <v>92.24</v>
          </cell>
          <cell r="AQ30490" t="str">
            <v>E</v>
          </cell>
          <cell r="BM30490" t="str">
            <v>75+</v>
          </cell>
          <cell r="BP30490" t="str">
            <v>Closed</v>
          </cell>
        </row>
        <row r="30491">
          <cell r="I30491" t="str">
            <v>N</v>
          </cell>
          <cell r="AG30491">
            <v>79</v>
          </cell>
          <cell r="AI30491">
            <v>6135</v>
          </cell>
          <cell r="AL30491">
            <v>92.24</v>
          </cell>
          <cell r="AQ30491" t="str">
            <v>D</v>
          </cell>
          <cell r="BM30491" t="str">
            <v>75+</v>
          </cell>
          <cell r="BP30491" t="str">
            <v>Closed</v>
          </cell>
        </row>
        <row r="30492">
          <cell r="I30492" t="str">
            <v>N</v>
          </cell>
          <cell r="AG30492">
            <v>82</v>
          </cell>
          <cell r="AI30492">
            <v>5482</v>
          </cell>
          <cell r="AL30492">
            <v>92.25</v>
          </cell>
          <cell r="AQ30492" t="str">
            <v>E</v>
          </cell>
          <cell r="BM30492" t="str">
            <v>75+</v>
          </cell>
          <cell r="BP30492" t="str">
            <v>Closed</v>
          </cell>
        </row>
        <row r="30493">
          <cell r="I30493" t="str">
            <v>N</v>
          </cell>
          <cell r="AG30493">
            <v>79</v>
          </cell>
          <cell r="AI30493">
            <v>6494</v>
          </cell>
          <cell r="AL30493">
            <v>92.26</v>
          </cell>
          <cell r="AQ30493" t="str">
            <v>D</v>
          </cell>
          <cell r="BM30493" t="str">
            <v>75+</v>
          </cell>
          <cell r="BP30493" t="str">
            <v>Closed</v>
          </cell>
        </row>
        <row r="30494">
          <cell r="I30494" t="str">
            <v>N</v>
          </cell>
          <cell r="AG30494">
            <v>78</v>
          </cell>
          <cell r="AI30494">
            <v>7481</v>
          </cell>
          <cell r="AL30494">
            <v>92.26</v>
          </cell>
          <cell r="BM30494" t="str">
            <v>75+</v>
          </cell>
          <cell r="BP30494" t="str">
            <v>Open</v>
          </cell>
        </row>
        <row r="30495">
          <cell r="I30495" t="str">
            <v>Y</v>
          </cell>
          <cell r="AG30495">
            <v>78</v>
          </cell>
          <cell r="AI30495">
            <v>6337</v>
          </cell>
          <cell r="AL30495">
            <v>92.26</v>
          </cell>
          <cell r="AQ30495" t="str">
            <v>D</v>
          </cell>
          <cell r="BM30495" t="str">
            <v>75+</v>
          </cell>
          <cell r="BP30495" t="str">
            <v>Closed</v>
          </cell>
        </row>
        <row r="30496">
          <cell r="I30496" t="str">
            <v>N</v>
          </cell>
          <cell r="AG30496">
            <v>78</v>
          </cell>
          <cell r="AI30496">
            <v>7058</v>
          </cell>
          <cell r="AL30496">
            <v>92.26</v>
          </cell>
          <cell r="BM30496" t="str">
            <v>75+</v>
          </cell>
          <cell r="BP30496" t="str">
            <v>Open</v>
          </cell>
        </row>
        <row r="30497">
          <cell r="I30497" t="str">
            <v>N</v>
          </cell>
          <cell r="AG30497">
            <v>83</v>
          </cell>
          <cell r="AI30497">
            <v>4515</v>
          </cell>
          <cell r="AL30497">
            <v>92.26</v>
          </cell>
          <cell r="AQ30497" t="str">
            <v>E</v>
          </cell>
          <cell r="BM30497" t="str">
            <v>75+</v>
          </cell>
          <cell r="BP30497" t="str">
            <v>Closed</v>
          </cell>
        </row>
        <row r="30498">
          <cell r="I30498" t="str">
            <v>Y</v>
          </cell>
          <cell r="AG30498">
            <v>78</v>
          </cell>
          <cell r="AI30498">
            <v>6500</v>
          </cell>
          <cell r="AL30498">
            <v>92.26</v>
          </cell>
          <cell r="BM30498" t="str">
            <v>75+</v>
          </cell>
          <cell r="BP30498" t="str">
            <v>Open</v>
          </cell>
        </row>
        <row r="30499">
          <cell r="I30499" t="str">
            <v>N</v>
          </cell>
          <cell r="AG30499">
            <v>77</v>
          </cell>
          <cell r="AI30499">
            <v>6889</v>
          </cell>
          <cell r="AL30499">
            <v>92.27</v>
          </cell>
          <cell r="AQ30499" t="str">
            <v>D</v>
          </cell>
          <cell r="BM30499" t="str">
            <v>75+</v>
          </cell>
          <cell r="BP30499" t="str">
            <v>Closed</v>
          </cell>
        </row>
        <row r="30500">
          <cell r="I30500" t="str">
            <v>N</v>
          </cell>
          <cell r="AG30500">
            <v>81</v>
          </cell>
          <cell r="AI30500">
            <v>5618</v>
          </cell>
          <cell r="AL30500">
            <v>92.27</v>
          </cell>
          <cell r="AQ30500" t="str">
            <v>R</v>
          </cell>
          <cell r="BM30500" t="str">
            <v>75+</v>
          </cell>
          <cell r="BP30500" t="str">
            <v>Closed</v>
          </cell>
        </row>
        <row r="30501">
          <cell r="I30501" t="str">
            <v>N</v>
          </cell>
          <cell r="AG30501">
            <v>84</v>
          </cell>
          <cell r="AI30501">
            <v>4460</v>
          </cell>
          <cell r="AL30501">
            <v>92.27</v>
          </cell>
          <cell r="AQ30501" t="str">
            <v>E</v>
          </cell>
          <cell r="BM30501" t="str">
            <v>75+</v>
          </cell>
          <cell r="BP30501" t="str">
            <v>Closed</v>
          </cell>
        </row>
        <row r="30502">
          <cell r="I30502" t="str">
            <v>N</v>
          </cell>
          <cell r="AG30502">
            <v>79</v>
          </cell>
          <cell r="AI30502">
            <v>5835</v>
          </cell>
          <cell r="AL30502">
            <v>92.27</v>
          </cell>
          <cell r="AQ30502" t="str">
            <v>D</v>
          </cell>
          <cell r="BM30502" t="str">
            <v>75+</v>
          </cell>
          <cell r="BP30502" t="str">
            <v>Closed</v>
          </cell>
        </row>
        <row r="30503">
          <cell r="I30503" t="str">
            <v>N</v>
          </cell>
          <cell r="AG30503">
            <v>80</v>
          </cell>
          <cell r="AI30503">
            <v>5859</v>
          </cell>
          <cell r="AL30503">
            <v>92.27</v>
          </cell>
          <cell r="AQ30503" t="str">
            <v>D</v>
          </cell>
          <cell r="BM30503" t="str">
            <v>75+</v>
          </cell>
          <cell r="BP30503" t="str">
            <v>Closed</v>
          </cell>
        </row>
        <row r="30504">
          <cell r="I30504" t="str">
            <v>N</v>
          </cell>
          <cell r="AG30504">
            <v>84</v>
          </cell>
          <cell r="AI30504">
            <v>5088</v>
          </cell>
          <cell r="AL30504">
            <v>92.27</v>
          </cell>
          <cell r="AQ30504" t="str">
            <v>E</v>
          </cell>
          <cell r="BM30504" t="str">
            <v>75+</v>
          </cell>
          <cell r="BP30504" t="str">
            <v>Closed</v>
          </cell>
        </row>
        <row r="30505">
          <cell r="I30505" t="str">
            <v>N</v>
          </cell>
          <cell r="AG30505">
            <v>77</v>
          </cell>
          <cell r="AI30505">
            <v>6963</v>
          </cell>
          <cell r="AL30505">
            <v>92.27</v>
          </cell>
          <cell r="BM30505" t="str">
            <v>75+</v>
          </cell>
          <cell r="BP30505" t="str">
            <v>Open</v>
          </cell>
        </row>
        <row r="30506">
          <cell r="I30506" t="str">
            <v>N</v>
          </cell>
          <cell r="AG30506">
            <v>79</v>
          </cell>
          <cell r="AI30506">
            <v>5690</v>
          </cell>
          <cell r="AL30506">
            <v>92.28</v>
          </cell>
          <cell r="AQ30506" t="str">
            <v>D</v>
          </cell>
          <cell r="BM30506" t="str">
            <v>75+</v>
          </cell>
          <cell r="BP30506" t="str">
            <v>Closed</v>
          </cell>
        </row>
        <row r="30507">
          <cell r="I30507" t="str">
            <v>N</v>
          </cell>
          <cell r="AG30507">
            <v>79</v>
          </cell>
          <cell r="AI30507">
            <v>5793</v>
          </cell>
          <cell r="AL30507">
            <v>92.28</v>
          </cell>
          <cell r="AQ30507" t="str">
            <v>D</v>
          </cell>
          <cell r="BM30507" t="str">
            <v>75+</v>
          </cell>
          <cell r="BP30507" t="str">
            <v>Closed</v>
          </cell>
        </row>
        <row r="30508">
          <cell r="I30508" t="str">
            <v>N</v>
          </cell>
          <cell r="AG30508">
            <v>80</v>
          </cell>
          <cell r="AI30508">
            <v>5790</v>
          </cell>
          <cell r="AL30508">
            <v>92.29</v>
          </cell>
          <cell r="AQ30508" t="str">
            <v>D</v>
          </cell>
          <cell r="BM30508" t="str">
            <v>75+</v>
          </cell>
          <cell r="BP30508" t="str">
            <v>Closed</v>
          </cell>
        </row>
        <row r="30509">
          <cell r="I30509" t="str">
            <v>Y</v>
          </cell>
          <cell r="AG30509">
            <v>85</v>
          </cell>
          <cell r="AI30509">
            <v>5839</v>
          </cell>
          <cell r="AL30509">
            <v>92.29</v>
          </cell>
          <cell r="AQ30509" t="str">
            <v>D</v>
          </cell>
          <cell r="BM30509" t="str">
            <v>75+</v>
          </cell>
          <cell r="BP30509" t="str">
            <v>Closed</v>
          </cell>
        </row>
        <row r="30510">
          <cell r="I30510" t="str">
            <v>N</v>
          </cell>
          <cell r="AG30510">
            <v>74</v>
          </cell>
          <cell r="AI30510">
            <v>7500</v>
          </cell>
          <cell r="AL30510">
            <v>92.29</v>
          </cell>
          <cell r="BM30510" t="str">
            <v>75+</v>
          </cell>
          <cell r="BP30510" t="str">
            <v>Open</v>
          </cell>
        </row>
        <row r="30511">
          <cell r="I30511" t="str">
            <v>N</v>
          </cell>
          <cell r="AG30511">
            <v>80</v>
          </cell>
          <cell r="AI30511">
            <v>6238</v>
          </cell>
          <cell r="AL30511">
            <v>92.29</v>
          </cell>
          <cell r="AQ30511" t="str">
            <v>R</v>
          </cell>
          <cell r="BM30511" t="str">
            <v>75+</v>
          </cell>
          <cell r="BP30511" t="str">
            <v>Closed</v>
          </cell>
        </row>
        <row r="30512">
          <cell r="I30512" t="str">
            <v>N</v>
          </cell>
          <cell r="AG30512">
            <v>79</v>
          </cell>
          <cell r="AI30512">
            <v>6632</v>
          </cell>
          <cell r="AL30512">
            <v>92.3</v>
          </cell>
          <cell r="AQ30512" t="str">
            <v>D</v>
          </cell>
          <cell r="BM30512" t="str">
            <v>75+</v>
          </cell>
          <cell r="BP30512" t="str">
            <v>Closed</v>
          </cell>
        </row>
        <row r="30513">
          <cell r="I30513" t="str">
            <v>N</v>
          </cell>
          <cell r="AG30513">
            <v>82</v>
          </cell>
          <cell r="AI30513">
            <v>5084</v>
          </cell>
          <cell r="AL30513">
            <v>92.3</v>
          </cell>
          <cell r="AQ30513" t="str">
            <v>D</v>
          </cell>
          <cell r="BM30513" t="str">
            <v>75+</v>
          </cell>
          <cell r="BP30513" t="str">
            <v>Closed</v>
          </cell>
        </row>
        <row r="30514">
          <cell r="I30514" t="str">
            <v>N</v>
          </cell>
          <cell r="AG30514">
            <v>76</v>
          </cell>
          <cell r="AI30514">
            <v>6541</v>
          </cell>
          <cell r="AL30514">
            <v>92.3</v>
          </cell>
          <cell r="AQ30514" t="str">
            <v>D</v>
          </cell>
          <cell r="BM30514" t="str">
            <v>75+</v>
          </cell>
          <cell r="BP30514" t="str">
            <v>Closed</v>
          </cell>
        </row>
        <row r="30515">
          <cell r="I30515" t="str">
            <v>N</v>
          </cell>
          <cell r="AG30515">
            <v>79</v>
          </cell>
          <cell r="AI30515">
            <v>6802</v>
          </cell>
          <cell r="AL30515">
            <v>92.31</v>
          </cell>
          <cell r="AQ30515" t="str">
            <v>D</v>
          </cell>
          <cell r="BM30515" t="str">
            <v>75+</v>
          </cell>
          <cell r="BP30515" t="str">
            <v>Closed</v>
          </cell>
        </row>
        <row r="30516">
          <cell r="I30516" t="str">
            <v>N</v>
          </cell>
          <cell r="AG30516">
            <v>80</v>
          </cell>
          <cell r="AI30516">
            <v>5791</v>
          </cell>
          <cell r="AL30516">
            <v>92.31</v>
          </cell>
          <cell r="AQ30516" t="str">
            <v>D</v>
          </cell>
          <cell r="BM30516" t="str">
            <v>75+</v>
          </cell>
          <cell r="BP30516" t="str">
            <v>Closed</v>
          </cell>
        </row>
        <row r="30517">
          <cell r="I30517" t="str">
            <v>N</v>
          </cell>
          <cell r="AG30517">
            <v>82</v>
          </cell>
          <cell r="AI30517">
            <v>4926</v>
          </cell>
          <cell r="AL30517">
            <v>92.31</v>
          </cell>
          <cell r="AQ30517" t="str">
            <v>D</v>
          </cell>
          <cell r="BM30517" t="str">
            <v>75+</v>
          </cell>
          <cell r="BP30517" t="str">
            <v>Closed</v>
          </cell>
        </row>
        <row r="30518">
          <cell r="I30518" t="str">
            <v>N</v>
          </cell>
          <cell r="AG30518">
            <v>77</v>
          </cell>
          <cell r="AI30518">
            <v>6628</v>
          </cell>
          <cell r="AL30518">
            <v>92.31</v>
          </cell>
          <cell r="BM30518" t="str">
            <v>75+</v>
          </cell>
          <cell r="BP30518" t="str">
            <v>Open</v>
          </cell>
        </row>
        <row r="30519">
          <cell r="I30519" t="str">
            <v>N</v>
          </cell>
          <cell r="AG30519">
            <v>81</v>
          </cell>
          <cell r="AI30519">
            <v>5342</v>
          </cell>
          <cell r="AL30519">
            <v>92.31</v>
          </cell>
          <cell r="AQ30519" t="str">
            <v>D</v>
          </cell>
          <cell r="BM30519" t="str">
            <v>75+</v>
          </cell>
          <cell r="BP30519" t="str">
            <v>Closed</v>
          </cell>
        </row>
        <row r="30520">
          <cell r="I30520" t="str">
            <v>N</v>
          </cell>
          <cell r="AG30520">
            <v>80</v>
          </cell>
          <cell r="AI30520">
            <v>6530</v>
          </cell>
          <cell r="AL30520">
            <v>92.32</v>
          </cell>
          <cell r="AQ30520" t="str">
            <v>E</v>
          </cell>
          <cell r="BM30520" t="str">
            <v>75+</v>
          </cell>
          <cell r="BP30520" t="str">
            <v>Closed</v>
          </cell>
        </row>
        <row r="30521">
          <cell r="I30521" t="str">
            <v>N</v>
          </cell>
          <cell r="AG30521">
            <v>79</v>
          </cell>
          <cell r="AI30521">
            <v>6232</v>
          </cell>
          <cell r="AL30521">
            <v>92.32</v>
          </cell>
          <cell r="AQ30521" t="str">
            <v>D</v>
          </cell>
          <cell r="BM30521" t="str">
            <v>75+</v>
          </cell>
          <cell r="BP30521" t="str">
            <v>Closed</v>
          </cell>
        </row>
        <row r="30522">
          <cell r="I30522" t="str">
            <v>N</v>
          </cell>
          <cell r="AG30522">
            <v>79</v>
          </cell>
          <cell r="AI30522">
            <v>5910</v>
          </cell>
          <cell r="AL30522">
            <v>92.32</v>
          </cell>
          <cell r="AQ30522" t="str">
            <v>E</v>
          </cell>
          <cell r="BM30522" t="str">
            <v>75+</v>
          </cell>
          <cell r="BP30522" t="str">
            <v>Closed</v>
          </cell>
        </row>
        <row r="30523">
          <cell r="I30523" t="str">
            <v>N</v>
          </cell>
          <cell r="AG30523">
            <v>81</v>
          </cell>
          <cell r="AI30523">
            <v>6237</v>
          </cell>
          <cell r="AL30523">
            <v>92.32</v>
          </cell>
          <cell r="AQ30523" t="str">
            <v>D</v>
          </cell>
          <cell r="BM30523" t="str">
            <v>75+</v>
          </cell>
          <cell r="BP30523" t="str">
            <v>Closed</v>
          </cell>
        </row>
        <row r="30524">
          <cell r="I30524" t="str">
            <v>N</v>
          </cell>
          <cell r="AG30524">
            <v>78</v>
          </cell>
          <cell r="AI30524">
            <v>6349</v>
          </cell>
          <cell r="AL30524">
            <v>92.32</v>
          </cell>
          <cell r="BM30524" t="str">
            <v>75+</v>
          </cell>
          <cell r="BP30524" t="str">
            <v>Open</v>
          </cell>
        </row>
        <row r="30525">
          <cell r="I30525" t="str">
            <v>N</v>
          </cell>
          <cell r="AG30525">
            <v>83</v>
          </cell>
          <cell r="AI30525">
            <v>4754</v>
          </cell>
          <cell r="AL30525">
            <v>92.33</v>
          </cell>
          <cell r="AQ30525" t="str">
            <v>D</v>
          </cell>
          <cell r="BM30525" t="str">
            <v>75+</v>
          </cell>
          <cell r="BP30525" t="str">
            <v>Closed</v>
          </cell>
        </row>
        <row r="30526">
          <cell r="I30526" t="str">
            <v>N</v>
          </cell>
          <cell r="AG30526">
            <v>82</v>
          </cell>
          <cell r="AI30526">
            <v>5278</v>
          </cell>
          <cell r="AL30526">
            <v>92.33</v>
          </cell>
          <cell r="AQ30526" t="str">
            <v>D</v>
          </cell>
          <cell r="BM30526" t="str">
            <v>75+</v>
          </cell>
          <cell r="BP30526" t="str">
            <v>Closed</v>
          </cell>
        </row>
        <row r="30527">
          <cell r="I30527" t="str">
            <v>N</v>
          </cell>
          <cell r="AG30527">
            <v>79</v>
          </cell>
          <cell r="AI30527">
            <v>6416</v>
          </cell>
          <cell r="AL30527">
            <v>92.33</v>
          </cell>
          <cell r="AQ30527" t="str">
            <v>D</v>
          </cell>
          <cell r="BM30527" t="str">
            <v>75+</v>
          </cell>
          <cell r="BP30527" t="str">
            <v>Closed</v>
          </cell>
        </row>
        <row r="30528">
          <cell r="I30528" t="str">
            <v>N</v>
          </cell>
          <cell r="AG30528">
            <v>79</v>
          </cell>
          <cell r="AI30528">
            <v>7039</v>
          </cell>
          <cell r="AL30528">
            <v>92.33</v>
          </cell>
          <cell r="AQ30528" t="str">
            <v>D</v>
          </cell>
          <cell r="BM30528" t="str">
            <v>75+</v>
          </cell>
          <cell r="BP30528" t="str">
            <v>Closed</v>
          </cell>
        </row>
        <row r="30529">
          <cell r="I30529" t="str">
            <v>N</v>
          </cell>
          <cell r="AG30529">
            <v>82</v>
          </cell>
          <cell r="AI30529">
            <v>4632</v>
          </cell>
          <cell r="AL30529">
            <v>92.33</v>
          </cell>
          <cell r="AQ30529" t="str">
            <v>D</v>
          </cell>
          <cell r="BM30529" t="str">
            <v>75+</v>
          </cell>
          <cell r="BP30529" t="str">
            <v>Closed</v>
          </cell>
        </row>
        <row r="30530">
          <cell r="I30530" t="str">
            <v>N</v>
          </cell>
          <cell r="AG30530">
            <v>78</v>
          </cell>
          <cell r="AI30530">
            <v>7204</v>
          </cell>
          <cell r="AL30530">
            <v>92.34</v>
          </cell>
          <cell r="BM30530" t="str">
            <v>75+</v>
          </cell>
          <cell r="BP30530" t="str">
            <v>Open</v>
          </cell>
        </row>
        <row r="30531">
          <cell r="I30531" t="str">
            <v>N</v>
          </cell>
          <cell r="AG30531">
            <v>77</v>
          </cell>
          <cell r="AI30531">
            <v>7205</v>
          </cell>
          <cell r="AL30531">
            <v>92.34</v>
          </cell>
          <cell r="BM30531" t="str">
            <v>75+</v>
          </cell>
          <cell r="BP30531" t="str">
            <v>Open</v>
          </cell>
        </row>
        <row r="30532">
          <cell r="I30532" t="str">
            <v>N</v>
          </cell>
          <cell r="AG30532">
            <v>78</v>
          </cell>
          <cell r="AI30532">
            <v>6868</v>
          </cell>
          <cell r="AL30532">
            <v>92.34</v>
          </cell>
          <cell r="BM30532" t="str">
            <v>75+</v>
          </cell>
          <cell r="BP30532" t="str">
            <v>Open</v>
          </cell>
        </row>
        <row r="30533">
          <cell r="I30533" t="str">
            <v>N</v>
          </cell>
          <cell r="AG30533">
            <v>78</v>
          </cell>
          <cell r="AI30533">
            <v>6412</v>
          </cell>
          <cell r="AL30533">
            <v>92.34</v>
          </cell>
          <cell r="AQ30533" t="str">
            <v>D</v>
          </cell>
          <cell r="BM30533" t="str">
            <v>75+</v>
          </cell>
          <cell r="BP30533" t="str">
            <v>Closed</v>
          </cell>
        </row>
        <row r="30534">
          <cell r="I30534" t="str">
            <v>N</v>
          </cell>
          <cell r="AG30534">
            <v>82</v>
          </cell>
          <cell r="AI30534">
            <v>5147</v>
          </cell>
          <cell r="AL30534">
            <v>92.34</v>
          </cell>
          <cell r="AQ30534" t="str">
            <v>D</v>
          </cell>
          <cell r="BM30534" t="str">
            <v>75+</v>
          </cell>
          <cell r="BP30534" t="str">
            <v>Closed</v>
          </cell>
        </row>
        <row r="30535">
          <cell r="I30535" t="str">
            <v>N</v>
          </cell>
          <cell r="AG30535">
            <v>79</v>
          </cell>
          <cell r="AI30535">
            <v>6497</v>
          </cell>
          <cell r="AL30535">
            <v>92.34</v>
          </cell>
          <cell r="BM30535" t="str">
            <v>75+</v>
          </cell>
          <cell r="BP30535" t="str">
            <v>Open</v>
          </cell>
        </row>
        <row r="30536">
          <cell r="I30536" t="str">
            <v>N</v>
          </cell>
          <cell r="AG30536">
            <v>80</v>
          </cell>
          <cell r="AI30536">
            <v>5706</v>
          </cell>
          <cell r="AL30536">
            <v>92.34</v>
          </cell>
          <cell r="AQ30536" t="str">
            <v>E</v>
          </cell>
          <cell r="BM30536" t="str">
            <v>75+</v>
          </cell>
          <cell r="BP30536" t="str">
            <v>Closed</v>
          </cell>
        </row>
        <row r="30537">
          <cell r="I30537" t="str">
            <v>N</v>
          </cell>
          <cell r="AG30537">
            <v>80</v>
          </cell>
          <cell r="AI30537">
            <v>5900</v>
          </cell>
          <cell r="AL30537">
            <v>92.34</v>
          </cell>
          <cell r="AQ30537" t="str">
            <v>D</v>
          </cell>
          <cell r="BM30537" t="str">
            <v>75+</v>
          </cell>
          <cell r="BP30537" t="str">
            <v>Closed</v>
          </cell>
        </row>
        <row r="30538">
          <cell r="I30538" t="str">
            <v>N</v>
          </cell>
          <cell r="AG30538">
            <v>78</v>
          </cell>
          <cell r="AI30538">
            <v>6222</v>
          </cell>
          <cell r="AL30538">
            <v>92.34</v>
          </cell>
          <cell r="AQ30538" t="str">
            <v>D</v>
          </cell>
          <cell r="BM30538" t="str">
            <v>75+</v>
          </cell>
          <cell r="BP30538" t="str">
            <v>Closed</v>
          </cell>
        </row>
        <row r="30539">
          <cell r="I30539" t="str">
            <v>N</v>
          </cell>
          <cell r="AG30539">
            <v>83</v>
          </cell>
          <cell r="AI30539">
            <v>3922</v>
          </cell>
          <cell r="AL30539">
            <v>92.34</v>
          </cell>
          <cell r="AQ30539" t="str">
            <v>D</v>
          </cell>
          <cell r="BM30539" t="str">
            <v>75+</v>
          </cell>
          <cell r="BP30539" t="str">
            <v>Closed</v>
          </cell>
        </row>
        <row r="30540">
          <cell r="I30540" t="str">
            <v>Y</v>
          </cell>
          <cell r="AG30540">
            <v>78</v>
          </cell>
          <cell r="AI30540">
            <v>5544</v>
          </cell>
          <cell r="AL30540">
            <v>92.35</v>
          </cell>
          <cell r="AQ30540" t="str">
            <v>D</v>
          </cell>
          <cell r="BM30540" t="str">
            <v>75+</v>
          </cell>
          <cell r="BP30540" t="str">
            <v>Closed</v>
          </cell>
        </row>
        <row r="30541">
          <cell r="I30541" t="str">
            <v>N</v>
          </cell>
          <cell r="AG30541">
            <v>79</v>
          </cell>
          <cell r="AI30541">
            <v>5707</v>
          </cell>
          <cell r="AL30541">
            <v>92.35</v>
          </cell>
          <cell r="AQ30541" t="str">
            <v>E</v>
          </cell>
          <cell r="BM30541" t="str">
            <v>75+</v>
          </cell>
          <cell r="BP30541" t="str">
            <v>Closed</v>
          </cell>
        </row>
        <row r="30542">
          <cell r="I30542" t="str">
            <v>N</v>
          </cell>
          <cell r="AG30542">
            <v>78</v>
          </cell>
          <cell r="AI30542">
            <v>6397</v>
          </cell>
          <cell r="AL30542">
            <v>92.36</v>
          </cell>
          <cell r="AQ30542" t="str">
            <v>D</v>
          </cell>
          <cell r="BM30542" t="str">
            <v>75+</v>
          </cell>
          <cell r="BP30542" t="str">
            <v>Closed</v>
          </cell>
        </row>
        <row r="30543">
          <cell r="I30543" t="str">
            <v>N</v>
          </cell>
          <cell r="AG30543">
            <v>79</v>
          </cell>
          <cell r="AI30543">
            <v>6667</v>
          </cell>
          <cell r="AL30543">
            <v>92.36</v>
          </cell>
          <cell r="BM30543" t="str">
            <v>75+</v>
          </cell>
          <cell r="BP30543" t="str">
            <v>Open</v>
          </cell>
        </row>
        <row r="30544">
          <cell r="I30544" t="str">
            <v>N</v>
          </cell>
          <cell r="AG30544">
            <v>83</v>
          </cell>
          <cell r="AI30544">
            <v>4311</v>
          </cell>
          <cell r="AL30544">
            <v>92.36</v>
          </cell>
          <cell r="AQ30544" t="str">
            <v>D</v>
          </cell>
          <cell r="BM30544" t="str">
            <v>75+</v>
          </cell>
          <cell r="BP30544" t="str">
            <v>Closed</v>
          </cell>
        </row>
        <row r="30545">
          <cell r="I30545" t="str">
            <v>N</v>
          </cell>
          <cell r="AG30545">
            <v>79</v>
          </cell>
          <cell r="AI30545">
            <v>5558</v>
          </cell>
          <cell r="AL30545">
            <v>92.36</v>
          </cell>
          <cell r="AQ30545" t="str">
            <v>D</v>
          </cell>
          <cell r="BM30545" t="str">
            <v>75+</v>
          </cell>
          <cell r="BP30545" t="str">
            <v>Closed</v>
          </cell>
        </row>
        <row r="30546">
          <cell r="I30546" t="str">
            <v>N</v>
          </cell>
          <cell r="AG30546">
            <v>80</v>
          </cell>
          <cell r="AI30546">
            <v>6219</v>
          </cell>
          <cell r="AL30546">
            <v>92.36</v>
          </cell>
          <cell r="AQ30546" t="str">
            <v>D</v>
          </cell>
          <cell r="BM30546" t="str">
            <v>75+</v>
          </cell>
          <cell r="BP30546" t="str">
            <v>Closed</v>
          </cell>
        </row>
        <row r="30547">
          <cell r="I30547" t="str">
            <v>N</v>
          </cell>
          <cell r="AG30547">
            <v>77</v>
          </cell>
          <cell r="AI30547">
            <v>6618</v>
          </cell>
          <cell r="AL30547">
            <v>92.36</v>
          </cell>
          <cell r="BM30547" t="str">
            <v>75+</v>
          </cell>
          <cell r="BP30547" t="str">
            <v>Open</v>
          </cell>
        </row>
        <row r="30548">
          <cell r="I30548" t="str">
            <v>N</v>
          </cell>
          <cell r="AG30548">
            <v>79</v>
          </cell>
          <cell r="AI30548">
            <v>6605</v>
          </cell>
          <cell r="AL30548">
            <v>92.36</v>
          </cell>
          <cell r="AQ30548" t="str">
            <v>D</v>
          </cell>
          <cell r="BM30548" t="str">
            <v>75+</v>
          </cell>
          <cell r="BP30548" t="str">
            <v>Closed</v>
          </cell>
        </row>
        <row r="30549">
          <cell r="I30549" t="str">
            <v>N</v>
          </cell>
          <cell r="AG30549">
            <v>76</v>
          </cell>
          <cell r="AI30549">
            <v>6597</v>
          </cell>
          <cell r="AL30549">
            <v>92.36</v>
          </cell>
          <cell r="BM30549" t="str">
            <v>75+</v>
          </cell>
          <cell r="BP30549" t="str">
            <v>Open</v>
          </cell>
        </row>
        <row r="30550">
          <cell r="I30550" t="str">
            <v>N</v>
          </cell>
          <cell r="AG30550">
            <v>83</v>
          </cell>
          <cell r="AI30550">
            <v>4416</v>
          </cell>
          <cell r="AL30550">
            <v>92.37</v>
          </cell>
          <cell r="AQ30550" t="str">
            <v>D</v>
          </cell>
          <cell r="BM30550" t="str">
            <v>75+</v>
          </cell>
          <cell r="BP30550" t="str">
            <v>Closed</v>
          </cell>
        </row>
        <row r="30551">
          <cell r="I30551" t="str">
            <v>N</v>
          </cell>
          <cell r="AG30551">
            <v>78</v>
          </cell>
          <cell r="AI30551">
            <v>6191</v>
          </cell>
          <cell r="AL30551">
            <v>92.37</v>
          </cell>
          <cell r="AQ30551" t="str">
            <v>D</v>
          </cell>
          <cell r="BM30551" t="str">
            <v>75+</v>
          </cell>
          <cell r="BP30551" t="str">
            <v>Closed</v>
          </cell>
        </row>
        <row r="30552">
          <cell r="I30552" t="str">
            <v>N</v>
          </cell>
          <cell r="AG30552">
            <v>82</v>
          </cell>
          <cell r="AI30552">
            <v>4714</v>
          </cell>
          <cell r="AL30552">
            <v>92.37</v>
          </cell>
          <cell r="AQ30552" t="str">
            <v>R</v>
          </cell>
          <cell r="BM30552" t="str">
            <v>75+</v>
          </cell>
          <cell r="BP30552" t="str">
            <v>Closed</v>
          </cell>
        </row>
        <row r="30553">
          <cell r="I30553" t="str">
            <v>N</v>
          </cell>
          <cell r="AG30553">
            <v>80</v>
          </cell>
          <cell r="AI30553">
            <v>6035</v>
          </cell>
          <cell r="AL30553">
            <v>92.37</v>
          </cell>
          <cell r="AQ30553" t="str">
            <v>D</v>
          </cell>
          <cell r="BM30553" t="str">
            <v>75+</v>
          </cell>
          <cell r="BP30553" t="str">
            <v>Closed</v>
          </cell>
        </row>
        <row r="30554">
          <cell r="I30554" t="str">
            <v>N</v>
          </cell>
          <cell r="AG30554">
            <v>80</v>
          </cell>
          <cell r="AI30554">
            <v>6397</v>
          </cell>
          <cell r="AL30554">
            <v>92.38</v>
          </cell>
          <cell r="BM30554" t="str">
            <v>75+</v>
          </cell>
          <cell r="BP30554" t="str">
            <v>Open</v>
          </cell>
        </row>
        <row r="30555">
          <cell r="I30555" t="str">
            <v>N</v>
          </cell>
          <cell r="AG30555">
            <v>82</v>
          </cell>
          <cell r="AI30555">
            <v>5295</v>
          </cell>
          <cell r="AL30555">
            <v>92.38</v>
          </cell>
          <cell r="AQ30555" t="str">
            <v>E</v>
          </cell>
          <cell r="BM30555" t="str">
            <v>75+</v>
          </cell>
          <cell r="BP30555" t="str">
            <v>Closed</v>
          </cell>
        </row>
        <row r="30556">
          <cell r="I30556" t="str">
            <v>N</v>
          </cell>
          <cell r="AG30556">
            <v>76</v>
          </cell>
          <cell r="AI30556">
            <v>6933</v>
          </cell>
          <cell r="AL30556">
            <v>92.38</v>
          </cell>
          <cell r="AQ30556" t="str">
            <v>D</v>
          </cell>
          <cell r="BM30556" t="str">
            <v>75+</v>
          </cell>
          <cell r="BP30556" t="str">
            <v>Closed</v>
          </cell>
        </row>
        <row r="30557">
          <cell r="I30557" t="str">
            <v>N</v>
          </cell>
          <cell r="AG30557">
            <v>79</v>
          </cell>
          <cell r="AI30557">
            <v>5795</v>
          </cell>
          <cell r="AL30557">
            <v>92.38</v>
          </cell>
          <cell r="AQ30557" t="str">
            <v>D</v>
          </cell>
          <cell r="BM30557" t="str">
            <v>75+</v>
          </cell>
          <cell r="BP30557" t="str">
            <v>Closed</v>
          </cell>
        </row>
        <row r="30558">
          <cell r="I30558" t="str">
            <v>N</v>
          </cell>
          <cell r="AG30558">
            <v>75</v>
          </cell>
          <cell r="AI30558">
            <v>7141</v>
          </cell>
          <cell r="AL30558">
            <v>92.39</v>
          </cell>
          <cell r="AQ30558" t="str">
            <v>D</v>
          </cell>
          <cell r="BM30558" t="str">
            <v>75+</v>
          </cell>
          <cell r="BP30558" t="str">
            <v>Closed</v>
          </cell>
        </row>
        <row r="30559">
          <cell r="I30559" t="str">
            <v>N</v>
          </cell>
          <cell r="AG30559">
            <v>79</v>
          </cell>
          <cell r="AI30559">
            <v>5751</v>
          </cell>
          <cell r="AL30559">
            <v>92.39</v>
          </cell>
          <cell r="AQ30559" t="str">
            <v>D</v>
          </cell>
          <cell r="BM30559" t="str">
            <v>75+</v>
          </cell>
          <cell r="BP30559" t="str">
            <v>Closed</v>
          </cell>
        </row>
        <row r="30560">
          <cell r="I30560" t="str">
            <v>N</v>
          </cell>
          <cell r="AG30560">
            <v>77</v>
          </cell>
          <cell r="AI30560">
            <v>7165</v>
          </cell>
          <cell r="AL30560">
            <v>92.39</v>
          </cell>
          <cell r="BM30560" t="str">
            <v>75+</v>
          </cell>
          <cell r="BP30560" t="str">
            <v>Open</v>
          </cell>
        </row>
        <row r="30561">
          <cell r="I30561" t="str">
            <v>N</v>
          </cell>
          <cell r="AG30561">
            <v>78</v>
          </cell>
          <cell r="AI30561">
            <v>6245</v>
          </cell>
          <cell r="AL30561">
            <v>92.39</v>
          </cell>
          <cell r="AQ30561" t="str">
            <v>D</v>
          </cell>
          <cell r="BM30561" t="str">
            <v>75+</v>
          </cell>
          <cell r="BP30561" t="str">
            <v>Closed</v>
          </cell>
        </row>
        <row r="30562">
          <cell r="I30562" t="str">
            <v>Y</v>
          </cell>
          <cell r="AG30562">
            <v>75</v>
          </cell>
          <cell r="AI30562">
            <v>7255</v>
          </cell>
          <cell r="AL30562">
            <v>92.4</v>
          </cell>
          <cell r="AQ30562" t="str">
            <v>D</v>
          </cell>
          <cell r="BM30562" t="str">
            <v>75+</v>
          </cell>
          <cell r="BP30562" t="str">
            <v>Closed</v>
          </cell>
        </row>
        <row r="30563">
          <cell r="I30563" t="str">
            <v>N</v>
          </cell>
          <cell r="AG30563">
            <v>77</v>
          </cell>
          <cell r="AI30563">
            <v>6802</v>
          </cell>
          <cell r="AL30563">
            <v>92.4</v>
          </cell>
          <cell r="BM30563" t="str">
            <v>75+</v>
          </cell>
          <cell r="BP30563" t="str">
            <v>Open</v>
          </cell>
        </row>
        <row r="30564">
          <cell r="I30564" t="str">
            <v>N</v>
          </cell>
          <cell r="AG30564">
            <v>77</v>
          </cell>
          <cell r="AI30564">
            <v>7239</v>
          </cell>
          <cell r="AL30564">
            <v>92.4</v>
          </cell>
          <cell r="BM30564" t="str">
            <v>75+</v>
          </cell>
          <cell r="BP30564" t="str">
            <v>Open</v>
          </cell>
        </row>
        <row r="30565">
          <cell r="I30565" t="str">
            <v>N</v>
          </cell>
          <cell r="AG30565">
            <v>82</v>
          </cell>
          <cell r="AI30565">
            <v>5673</v>
          </cell>
          <cell r="AL30565">
            <v>92.41</v>
          </cell>
          <cell r="BM30565" t="str">
            <v>75+</v>
          </cell>
          <cell r="BP30565" t="str">
            <v>Open</v>
          </cell>
        </row>
        <row r="30566">
          <cell r="I30566" t="str">
            <v>N</v>
          </cell>
          <cell r="AG30566">
            <v>79</v>
          </cell>
          <cell r="AI30566">
            <v>6104</v>
          </cell>
          <cell r="AL30566">
            <v>92.41</v>
          </cell>
          <cell r="AQ30566" t="str">
            <v>E</v>
          </cell>
          <cell r="BM30566" t="str">
            <v>75+</v>
          </cell>
          <cell r="BP30566" t="str">
            <v>Closed</v>
          </cell>
        </row>
        <row r="30567">
          <cell r="I30567" t="str">
            <v>N</v>
          </cell>
          <cell r="AG30567">
            <v>80</v>
          </cell>
          <cell r="AI30567">
            <v>6532</v>
          </cell>
          <cell r="AL30567">
            <v>92.41</v>
          </cell>
          <cell r="AQ30567" t="str">
            <v>D</v>
          </cell>
          <cell r="BM30567" t="str">
            <v>75+</v>
          </cell>
          <cell r="BP30567" t="str">
            <v>Closed</v>
          </cell>
        </row>
        <row r="30568">
          <cell r="I30568" t="str">
            <v>Y</v>
          </cell>
          <cell r="AG30568">
            <v>78</v>
          </cell>
          <cell r="AI30568">
            <v>6013</v>
          </cell>
          <cell r="AL30568">
            <v>92.41</v>
          </cell>
          <cell r="BM30568" t="str">
            <v>75+</v>
          </cell>
          <cell r="BP30568" t="str">
            <v>Open</v>
          </cell>
        </row>
        <row r="30569">
          <cell r="I30569" t="str">
            <v>N</v>
          </cell>
          <cell r="AG30569">
            <v>81</v>
          </cell>
          <cell r="AI30569">
            <v>5376</v>
          </cell>
          <cell r="AL30569">
            <v>92.42</v>
          </cell>
          <cell r="AQ30569" t="str">
            <v>E</v>
          </cell>
          <cell r="BM30569" t="str">
            <v>75+</v>
          </cell>
          <cell r="BP30569" t="str">
            <v>Closed</v>
          </cell>
        </row>
        <row r="30570">
          <cell r="I30570" t="str">
            <v>N</v>
          </cell>
          <cell r="AG30570">
            <v>76</v>
          </cell>
          <cell r="AI30570">
            <v>6995</v>
          </cell>
          <cell r="AL30570">
            <v>92.42</v>
          </cell>
          <cell r="BM30570" t="str">
            <v>75+</v>
          </cell>
          <cell r="BP30570" t="str">
            <v>Open</v>
          </cell>
        </row>
        <row r="30571">
          <cell r="I30571" t="str">
            <v>N</v>
          </cell>
          <cell r="AG30571">
            <v>80</v>
          </cell>
          <cell r="AI30571">
            <v>6154</v>
          </cell>
          <cell r="AL30571">
            <v>92.42</v>
          </cell>
          <cell r="AQ30571" t="str">
            <v>D</v>
          </cell>
          <cell r="BM30571" t="str">
            <v>75+</v>
          </cell>
          <cell r="BP30571" t="str">
            <v>Closed</v>
          </cell>
        </row>
        <row r="30572">
          <cell r="I30572" t="str">
            <v>N</v>
          </cell>
          <cell r="AG30572">
            <v>81</v>
          </cell>
          <cell r="AI30572">
            <v>5973</v>
          </cell>
          <cell r="AL30572">
            <v>92.42</v>
          </cell>
          <cell r="AQ30572" t="str">
            <v>E</v>
          </cell>
          <cell r="BM30572" t="str">
            <v>75+</v>
          </cell>
          <cell r="BP30572" t="str">
            <v>Closed</v>
          </cell>
        </row>
        <row r="30573">
          <cell r="I30573" t="str">
            <v>N</v>
          </cell>
          <cell r="AG30573">
            <v>76</v>
          </cell>
          <cell r="AI30573">
            <v>7295</v>
          </cell>
          <cell r="AL30573">
            <v>92.43</v>
          </cell>
          <cell r="BM30573" t="str">
            <v>75+</v>
          </cell>
          <cell r="BP30573" t="str">
            <v>Open</v>
          </cell>
        </row>
        <row r="30574">
          <cell r="I30574" t="str">
            <v>N</v>
          </cell>
          <cell r="AG30574">
            <v>75</v>
          </cell>
          <cell r="AI30574">
            <v>7006</v>
          </cell>
          <cell r="AL30574">
            <v>92.43</v>
          </cell>
          <cell r="BM30574" t="str">
            <v>75+</v>
          </cell>
          <cell r="BP30574" t="str">
            <v>Open</v>
          </cell>
        </row>
        <row r="30575">
          <cell r="I30575" t="str">
            <v>N</v>
          </cell>
          <cell r="AG30575">
            <v>83</v>
          </cell>
          <cell r="AI30575">
            <v>5132</v>
          </cell>
          <cell r="AL30575">
            <v>92.43</v>
          </cell>
          <cell r="AQ30575" t="str">
            <v>D</v>
          </cell>
          <cell r="BM30575" t="str">
            <v>75+</v>
          </cell>
          <cell r="BP30575" t="str">
            <v>Closed</v>
          </cell>
        </row>
        <row r="30576">
          <cell r="I30576" t="str">
            <v>N</v>
          </cell>
          <cell r="AG30576">
            <v>83</v>
          </cell>
          <cell r="AI30576">
            <v>4766</v>
          </cell>
          <cell r="AL30576">
            <v>92.43</v>
          </cell>
          <cell r="AQ30576" t="str">
            <v>R</v>
          </cell>
          <cell r="BM30576" t="str">
            <v>75+</v>
          </cell>
          <cell r="BP30576" t="str">
            <v>Closed</v>
          </cell>
        </row>
        <row r="30577">
          <cell r="I30577" t="str">
            <v>N</v>
          </cell>
          <cell r="AG30577">
            <v>79</v>
          </cell>
          <cell r="AI30577">
            <v>6065</v>
          </cell>
          <cell r="AL30577">
            <v>92.43</v>
          </cell>
          <cell r="BM30577" t="str">
            <v>75+</v>
          </cell>
          <cell r="BP30577" t="str">
            <v>Open</v>
          </cell>
        </row>
        <row r="30578">
          <cell r="I30578" t="str">
            <v>N</v>
          </cell>
          <cell r="AG30578">
            <v>80</v>
          </cell>
          <cell r="AI30578">
            <v>6420</v>
          </cell>
          <cell r="AL30578">
            <v>92.44</v>
          </cell>
          <cell r="BM30578" t="str">
            <v>75+</v>
          </cell>
          <cell r="BP30578" t="str">
            <v>Open</v>
          </cell>
        </row>
        <row r="30579">
          <cell r="I30579" t="str">
            <v>N</v>
          </cell>
          <cell r="AG30579">
            <v>84</v>
          </cell>
          <cell r="AI30579">
            <v>4572</v>
          </cell>
          <cell r="AL30579">
            <v>92.44</v>
          </cell>
          <cell r="AQ30579" t="str">
            <v>D</v>
          </cell>
          <cell r="BM30579" t="str">
            <v>75+</v>
          </cell>
          <cell r="BP30579" t="str">
            <v>Closed</v>
          </cell>
        </row>
        <row r="30580">
          <cell r="I30580" t="str">
            <v>Y</v>
          </cell>
          <cell r="AG30580">
            <v>78</v>
          </cell>
          <cell r="AI30580">
            <v>6822</v>
          </cell>
          <cell r="AL30580">
            <v>92.44</v>
          </cell>
          <cell r="AQ30580" t="str">
            <v>D</v>
          </cell>
          <cell r="BM30580" t="str">
            <v>75+</v>
          </cell>
          <cell r="BP30580" t="str">
            <v>Closed</v>
          </cell>
        </row>
        <row r="30581">
          <cell r="I30581" t="str">
            <v>N</v>
          </cell>
          <cell r="AG30581">
            <v>77</v>
          </cell>
          <cell r="AI30581">
            <v>7312</v>
          </cell>
          <cell r="AL30581">
            <v>92.44</v>
          </cell>
          <cell r="BM30581" t="str">
            <v>75+</v>
          </cell>
          <cell r="BP30581" t="str">
            <v>Open</v>
          </cell>
        </row>
        <row r="30582">
          <cell r="I30582" t="str">
            <v>N</v>
          </cell>
          <cell r="AG30582">
            <v>76</v>
          </cell>
          <cell r="AI30582">
            <v>7055</v>
          </cell>
          <cell r="AL30582">
            <v>92.45</v>
          </cell>
          <cell r="BM30582" t="str">
            <v>75+</v>
          </cell>
          <cell r="BP30582" t="str">
            <v>Open</v>
          </cell>
        </row>
        <row r="30583">
          <cell r="I30583" t="str">
            <v>N</v>
          </cell>
          <cell r="AG30583">
            <v>78</v>
          </cell>
          <cell r="AI30583">
            <v>6872</v>
          </cell>
          <cell r="AL30583">
            <v>92.45</v>
          </cell>
          <cell r="BM30583" t="str">
            <v>75+</v>
          </cell>
          <cell r="BP30583" t="str">
            <v>Open</v>
          </cell>
        </row>
        <row r="30584">
          <cell r="I30584" t="str">
            <v>N</v>
          </cell>
          <cell r="AG30584">
            <v>79</v>
          </cell>
          <cell r="AI30584">
            <v>6550</v>
          </cell>
          <cell r="AL30584">
            <v>92.46</v>
          </cell>
          <cell r="AQ30584" t="str">
            <v>D</v>
          </cell>
          <cell r="BM30584" t="str">
            <v>75+</v>
          </cell>
          <cell r="BP30584" t="str">
            <v>Closed</v>
          </cell>
        </row>
        <row r="30585">
          <cell r="I30585" t="str">
            <v>N</v>
          </cell>
          <cell r="AG30585">
            <v>80</v>
          </cell>
          <cell r="AI30585">
            <v>5916</v>
          </cell>
          <cell r="AL30585">
            <v>92.47</v>
          </cell>
          <cell r="AQ30585" t="str">
            <v>D</v>
          </cell>
          <cell r="BM30585" t="str">
            <v>75+</v>
          </cell>
          <cell r="BP30585" t="str">
            <v>Closed</v>
          </cell>
        </row>
        <row r="30586">
          <cell r="I30586" t="str">
            <v>N</v>
          </cell>
          <cell r="AG30586">
            <v>80</v>
          </cell>
          <cell r="AI30586">
            <v>6110</v>
          </cell>
          <cell r="AL30586">
            <v>92.47</v>
          </cell>
          <cell r="BM30586" t="str">
            <v>75+</v>
          </cell>
          <cell r="BP30586" t="str">
            <v>Open</v>
          </cell>
        </row>
        <row r="30587">
          <cell r="I30587" t="str">
            <v>N</v>
          </cell>
          <cell r="AG30587">
            <v>82</v>
          </cell>
          <cell r="AI30587">
            <v>4841</v>
          </cell>
          <cell r="AL30587">
            <v>92.47</v>
          </cell>
          <cell r="AQ30587" t="str">
            <v>E</v>
          </cell>
          <cell r="BM30587" t="str">
            <v>75+</v>
          </cell>
          <cell r="BP30587" t="str">
            <v>Closed</v>
          </cell>
        </row>
        <row r="30588">
          <cell r="I30588" t="str">
            <v>N</v>
          </cell>
          <cell r="AG30588">
            <v>80</v>
          </cell>
          <cell r="AI30588">
            <v>6476</v>
          </cell>
          <cell r="AL30588">
            <v>92.47</v>
          </cell>
          <cell r="AQ30588" t="str">
            <v>R</v>
          </cell>
          <cell r="BM30588" t="str">
            <v>75+</v>
          </cell>
          <cell r="BP30588" t="str">
            <v>Closed</v>
          </cell>
        </row>
        <row r="30589">
          <cell r="I30589" t="str">
            <v>Y</v>
          </cell>
          <cell r="AG30589">
            <v>79</v>
          </cell>
          <cell r="AI30589">
            <v>5959</v>
          </cell>
          <cell r="AL30589">
            <v>92.47</v>
          </cell>
          <cell r="AQ30589" t="str">
            <v>R</v>
          </cell>
          <cell r="BM30589" t="str">
            <v>75+</v>
          </cell>
          <cell r="BP30589" t="str">
            <v>Closed</v>
          </cell>
        </row>
        <row r="30590">
          <cell r="I30590" t="str">
            <v>N</v>
          </cell>
          <cell r="AG30590">
            <v>74</v>
          </cell>
          <cell r="AI30590">
            <v>7331</v>
          </cell>
          <cell r="AL30590">
            <v>92.47</v>
          </cell>
          <cell r="BM30590" t="str">
            <v>75+</v>
          </cell>
          <cell r="BP30590" t="str">
            <v>Open</v>
          </cell>
        </row>
        <row r="30591">
          <cell r="I30591" t="str">
            <v>N</v>
          </cell>
          <cell r="AG30591">
            <v>79</v>
          </cell>
          <cell r="AI30591">
            <v>5769</v>
          </cell>
          <cell r="AL30591">
            <v>92.48</v>
          </cell>
          <cell r="BM30591" t="str">
            <v>75+</v>
          </cell>
          <cell r="BP30591" t="str">
            <v>Open</v>
          </cell>
        </row>
        <row r="30592">
          <cell r="I30592" t="str">
            <v>N</v>
          </cell>
          <cell r="AG30592">
            <v>78</v>
          </cell>
          <cell r="AI30592">
            <v>7053</v>
          </cell>
          <cell r="AL30592">
            <v>92.48</v>
          </cell>
          <cell r="BM30592" t="str">
            <v>75+</v>
          </cell>
          <cell r="BP30592" t="str">
            <v>Open</v>
          </cell>
        </row>
        <row r="30593">
          <cell r="I30593" t="str">
            <v>N</v>
          </cell>
          <cell r="AG30593">
            <v>79</v>
          </cell>
          <cell r="AI30593">
            <v>5857</v>
          </cell>
          <cell r="AL30593">
            <v>92.48</v>
          </cell>
          <cell r="AQ30593" t="str">
            <v>D</v>
          </cell>
          <cell r="BM30593" t="str">
            <v>75+</v>
          </cell>
          <cell r="BP30593" t="str">
            <v>Closed</v>
          </cell>
        </row>
        <row r="30594">
          <cell r="I30594" t="str">
            <v>N</v>
          </cell>
          <cell r="AG30594">
            <v>82</v>
          </cell>
          <cell r="AI30594">
            <v>4235</v>
          </cell>
          <cell r="AL30594">
            <v>92.48</v>
          </cell>
          <cell r="AQ30594" t="str">
            <v>D</v>
          </cell>
          <cell r="BM30594" t="str">
            <v>75+</v>
          </cell>
          <cell r="BP30594" t="str">
            <v>Closed</v>
          </cell>
        </row>
        <row r="30595">
          <cell r="I30595" t="str">
            <v>N</v>
          </cell>
          <cell r="AG30595">
            <v>83</v>
          </cell>
          <cell r="AI30595">
            <v>4129</v>
          </cell>
          <cell r="AL30595">
            <v>92.49</v>
          </cell>
          <cell r="AQ30595" t="str">
            <v>D</v>
          </cell>
          <cell r="BM30595" t="str">
            <v>75+</v>
          </cell>
          <cell r="BP30595" t="str">
            <v>Closed</v>
          </cell>
        </row>
        <row r="30596">
          <cell r="I30596" t="str">
            <v>N</v>
          </cell>
          <cell r="AG30596">
            <v>76</v>
          </cell>
          <cell r="AI30596">
            <v>7248</v>
          </cell>
          <cell r="AL30596">
            <v>92.49</v>
          </cell>
          <cell r="BM30596" t="str">
            <v>75+</v>
          </cell>
          <cell r="BP30596" t="str">
            <v>Open</v>
          </cell>
        </row>
        <row r="30597">
          <cell r="I30597" t="str">
            <v>Y</v>
          </cell>
          <cell r="AG30597">
            <v>84</v>
          </cell>
          <cell r="AI30597">
            <v>3202</v>
          </cell>
          <cell r="AL30597">
            <v>92.49</v>
          </cell>
          <cell r="AQ30597" t="str">
            <v>D</v>
          </cell>
          <cell r="BM30597" t="str">
            <v>75+</v>
          </cell>
          <cell r="BP30597" t="str">
            <v>Closed</v>
          </cell>
        </row>
        <row r="30598">
          <cell r="I30598" t="str">
            <v>N</v>
          </cell>
          <cell r="AG30598">
            <v>83</v>
          </cell>
          <cell r="AI30598">
            <v>5163</v>
          </cell>
          <cell r="AL30598">
            <v>92.49</v>
          </cell>
          <cell r="AQ30598" t="str">
            <v>D</v>
          </cell>
          <cell r="BM30598" t="str">
            <v>75+</v>
          </cell>
          <cell r="BP30598" t="str">
            <v>Closed</v>
          </cell>
        </row>
        <row r="30599">
          <cell r="I30599" t="str">
            <v>N</v>
          </cell>
          <cell r="AG30599">
            <v>81</v>
          </cell>
          <cell r="AI30599">
            <v>6243</v>
          </cell>
          <cell r="AL30599">
            <v>92.49</v>
          </cell>
          <cell r="AQ30599" t="str">
            <v>E</v>
          </cell>
          <cell r="BM30599" t="str">
            <v>75+</v>
          </cell>
          <cell r="BP30599" t="str">
            <v>Closed</v>
          </cell>
        </row>
        <row r="30600">
          <cell r="I30600" t="str">
            <v>N</v>
          </cell>
          <cell r="AG30600">
            <v>79</v>
          </cell>
          <cell r="AI30600">
            <v>6656</v>
          </cell>
          <cell r="AL30600">
            <v>92.49</v>
          </cell>
          <cell r="BM30600" t="str">
            <v>75+</v>
          </cell>
          <cell r="BP30600" t="str">
            <v>Open</v>
          </cell>
        </row>
        <row r="30601">
          <cell r="I30601" t="str">
            <v>N</v>
          </cell>
          <cell r="AG30601">
            <v>84</v>
          </cell>
          <cell r="AI30601">
            <v>4582</v>
          </cell>
          <cell r="AL30601">
            <v>92.49</v>
          </cell>
          <cell r="AQ30601" t="str">
            <v>D</v>
          </cell>
          <cell r="BM30601" t="str">
            <v>75+</v>
          </cell>
          <cell r="BP30601" t="str">
            <v>Closed</v>
          </cell>
        </row>
        <row r="30602">
          <cell r="I30602" t="str">
            <v>N</v>
          </cell>
          <cell r="AG30602">
            <v>83</v>
          </cell>
          <cell r="AI30602">
            <v>4341</v>
          </cell>
          <cell r="AL30602">
            <v>92.5</v>
          </cell>
          <cell r="AQ30602" t="str">
            <v>D</v>
          </cell>
          <cell r="BM30602" t="str">
            <v>75+</v>
          </cell>
          <cell r="BP30602" t="str">
            <v>Closed</v>
          </cell>
        </row>
        <row r="30603">
          <cell r="I30603" t="str">
            <v>N</v>
          </cell>
          <cell r="AG30603">
            <v>80</v>
          </cell>
          <cell r="AI30603">
            <v>6395</v>
          </cell>
          <cell r="AL30603">
            <v>92.5</v>
          </cell>
          <cell r="BM30603" t="str">
            <v>75+</v>
          </cell>
          <cell r="BP30603" t="str">
            <v>Open</v>
          </cell>
        </row>
        <row r="30604">
          <cell r="I30604" t="str">
            <v>N</v>
          </cell>
          <cell r="AG30604">
            <v>79</v>
          </cell>
          <cell r="AI30604">
            <v>5938</v>
          </cell>
          <cell r="AL30604">
            <v>92.5</v>
          </cell>
          <cell r="AQ30604" t="str">
            <v>E</v>
          </cell>
          <cell r="BM30604" t="str">
            <v>75+</v>
          </cell>
          <cell r="BP30604" t="str">
            <v>Closed</v>
          </cell>
        </row>
        <row r="30605">
          <cell r="I30605" t="str">
            <v>N</v>
          </cell>
          <cell r="AG30605">
            <v>80</v>
          </cell>
          <cell r="AI30605">
            <v>5145</v>
          </cell>
          <cell r="AL30605">
            <v>92.51</v>
          </cell>
          <cell r="AQ30605" t="str">
            <v>E</v>
          </cell>
          <cell r="BM30605" t="str">
            <v>75+</v>
          </cell>
          <cell r="BP30605" t="str">
            <v>Closed</v>
          </cell>
        </row>
        <row r="30606">
          <cell r="I30606" t="str">
            <v>N</v>
          </cell>
          <cell r="AG30606">
            <v>79</v>
          </cell>
          <cell r="AI30606">
            <v>5946</v>
          </cell>
          <cell r="AL30606">
            <v>92.51</v>
          </cell>
          <cell r="AQ30606" t="str">
            <v>D</v>
          </cell>
          <cell r="BM30606" t="str">
            <v>75+</v>
          </cell>
          <cell r="BP30606" t="str">
            <v>Closed</v>
          </cell>
        </row>
        <row r="30607">
          <cell r="I30607" t="str">
            <v>N</v>
          </cell>
          <cell r="AG30607">
            <v>79</v>
          </cell>
          <cell r="AI30607">
            <v>6148</v>
          </cell>
          <cell r="AL30607">
            <v>92.52</v>
          </cell>
          <cell r="AQ30607" t="str">
            <v>R</v>
          </cell>
          <cell r="BM30607" t="str">
            <v>75+</v>
          </cell>
          <cell r="BP30607" t="str">
            <v>Closed</v>
          </cell>
        </row>
        <row r="30608">
          <cell r="I30608" t="str">
            <v>N</v>
          </cell>
          <cell r="AG30608">
            <v>80</v>
          </cell>
          <cell r="AI30608">
            <v>6724</v>
          </cell>
          <cell r="AL30608">
            <v>92.53</v>
          </cell>
          <cell r="AQ30608" t="str">
            <v>D</v>
          </cell>
          <cell r="BM30608" t="str">
            <v>75+</v>
          </cell>
          <cell r="BP30608" t="str">
            <v>Closed</v>
          </cell>
        </row>
        <row r="30609">
          <cell r="I30609" t="str">
            <v>N</v>
          </cell>
          <cell r="AG30609">
            <v>78</v>
          </cell>
          <cell r="AI30609">
            <v>6782</v>
          </cell>
          <cell r="AL30609">
            <v>92.53</v>
          </cell>
          <cell r="AQ30609" t="str">
            <v>D</v>
          </cell>
          <cell r="BM30609" t="str">
            <v>75+</v>
          </cell>
          <cell r="BP30609" t="str">
            <v>Closed</v>
          </cell>
        </row>
        <row r="30610">
          <cell r="I30610" t="str">
            <v>N</v>
          </cell>
          <cell r="AG30610">
            <v>81</v>
          </cell>
          <cell r="AI30610">
            <v>5732</v>
          </cell>
          <cell r="AL30610">
            <v>92.53</v>
          </cell>
          <cell r="AQ30610" t="str">
            <v>R</v>
          </cell>
          <cell r="BM30610" t="str">
            <v>75+</v>
          </cell>
          <cell r="BP30610" t="str">
            <v>Closed</v>
          </cell>
        </row>
        <row r="30611">
          <cell r="I30611" t="str">
            <v>N</v>
          </cell>
          <cell r="AG30611">
            <v>79</v>
          </cell>
          <cell r="AI30611">
            <v>5919</v>
          </cell>
          <cell r="AL30611">
            <v>92.53</v>
          </cell>
          <cell r="AQ30611" t="str">
            <v>D</v>
          </cell>
          <cell r="BM30611" t="str">
            <v>75+</v>
          </cell>
          <cell r="BP30611" t="str">
            <v>Closed</v>
          </cell>
        </row>
        <row r="30612">
          <cell r="I30612" t="str">
            <v>N</v>
          </cell>
          <cell r="AG30612">
            <v>75</v>
          </cell>
          <cell r="AI30612">
            <v>7047</v>
          </cell>
          <cell r="AL30612">
            <v>92.53</v>
          </cell>
          <cell r="BM30612" t="str">
            <v>75+</v>
          </cell>
          <cell r="BP30612" t="str">
            <v>Open</v>
          </cell>
        </row>
        <row r="30613">
          <cell r="I30613" t="str">
            <v>N</v>
          </cell>
          <cell r="AG30613">
            <v>80</v>
          </cell>
          <cell r="AI30613">
            <v>5954</v>
          </cell>
          <cell r="AL30613">
            <v>92.53</v>
          </cell>
          <cell r="BM30613" t="str">
            <v>75+</v>
          </cell>
          <cell r="BP30613" t="str">
            <v>Open</v>
          </cell>
        </row>
        <row r="30614">
          <cell r="I30614" t="str">
            <v>N</v>
          </cell>
          <cell r="AG30614">
            <v>81</v>
          </cell>
          <cell r="AI30614">
            <v>5066</v>
          </cell>
          <cell r="AL30614">
            <v>92.54</v>
          </cell>
          <cell r="AQ30614" t="str">
            <v>E</v>
          </cell>
          <cell r="BM30614" t="str">
            <v>75+</v>
          </cell>
          <cell r="BP30614" t="str">
            <v>Closed</v>
          </cell>
        </row>
        <row r="30615">
          <cell r="I30615" t="str">
            <v>N</v>
          </cell>
          <cell r="AG30615">
            <v>80</v>
          </cell>
          <cell r="AI30615">
            <v>6260</v>
          </cell>
          <cell r="AL30615">
            <v>92.54</v>
          </cell>
          <cell r="BM30615" t="str">
            <v>75+</v>
          </cell>
          <cell r="BP30615" t="str">
            <v>Open</v>
          </cell>
        </row>
        <row r="30616">
          <cell r="I30616" t="str">
            <v>N</v>
          </cell>
          <cell r="AG30616">
            <v>84</v>
          </cell>
          <cell r="AI30616">
            <v>4622</v>
          </cell>
          <cell r="AL30616">
            <v>92.54</v>
          </cell>
          <cell r="BM30616" t="str">
            <v>75+</v>
          </cell>
          <cell r="BP30616" t="str">
            <v>Open</v>
          </cell>
        </row>
        <row r="30617">
          <cell r="I30617" t="str">
            <v>N</v>
          </cell>
          <cell r="AG30617">
            <v>83</v>
          </cell>
          <cell r="AI30617">
            <v>5496</v>
          </cell>
          <cell r="AL30617">
            <v>92.54</v>
          </cell>
          <cell r="AQ30617" t="str">
            <v>D</v>
          </cell>
          <cell r="BM30617" t="str">
            <v>75+</v>
          </cell>
          <cell r="BP30617" t="str">
            <v>Closed</v>
          </cell>
        </row>
        <row r="30618">
          <cell r="I30618" t="str">
            <v>N</v>
          </cell>
          <cell r="AG30618">
            <v>78</v>
          </cell>
          <cell r="AI30618">
            <v>6368</v>
          </cell>
          <cell r="AL30618">
            <v>92.54</v>
          </cell>
          <cell r="BM30618" t="str">
            <v>75+</v>
          </cell>
          <cell r="BP30618" t="str">
            <v>Open</v>
          </cell>
        </row>
        <row r="30619">
          <cell r="I30619" t="str">
            <v>N</v>
          </cell>
          <cell r="AG30619">
            <v>82</v>
          </cell>
          <cell r="AI30619">
            <v>5375</v>
          </cell>
          <cell r="AL30619">
            <v>92.55</v>
          </cell>
          <cell r="AQ30619" t="str">
            <v>D</v>
          </cell>
          <cell r="BM30619" t="str">
            <v>75+</v>
          </cell>
          <cell r="BP30619" t="str">
            <v>Closed</v>
          </cell>
        </row>
        <row r="30620">
          <cell r="I30620" t="str">
            <v>N</v>
          </cell>
          <cell r="AG30620">
            <v>81</v>
          </cell>
          <cell r="AI30620">
            <v>5270</v>
          </cell>
          <cell r="AL30620">
            <v>92.55</v>
          </cell>
          <cell r="AQ30620" t="str">
            <v>D</v>
          </cell>
          <cell r="BM30620" t="str">
            <v>75+</v>
          </cell>
          <cell r="BP30620" t="str">
            <v>Closed</v>
          </cell>
        </row>
        <row r="30621">
          <cell r="I30621" t="str">
            <v>N</v>
          </cell>
          <cell r="AG30621">
            <v>77</v>
          </cell>
          <cell r="AI30621">
            <v>6482</v>
          </cell>
          <cell r="AL30621">
            <v>92.55</v>
          </cell>
          <cell r="AQ30621" t="str">
            <v>R</v>
          </cell>
          <cell r="BM30621" t="str">
            <v>75+</v>
          </cell>
          <cell r="BP30621" t="str">
            <v>Closed</v>
          </cell>
        </row>
        <row r="30622">
          <cell r="I30622" t="str">
            <v>N</v>
          </cell>
          <cell r="AG30622">
            <v>82</v>
          </cell>
          <cell r="AI30622">
            <v>5440</v>
          </cell>
          <cell r="AL30622">
            <v>92.55</v>
          </cell>
          <cell r="AQ30622" t="str">
            <v>R</v>
          </cell>
          <cell r="BM30622" t="str">
            <v>75+</v>
          </cell>
          <cell r="BP30622" t="str">
            <v>Closed</v>
          </cell>
        </row>
        <row r="30623">
          <cell r="I30623" t="str">
            <v>N</v>
          </cell>
          <cell r="AG30623">
            <v>78</v>
          </cell>
          <cell r="AI30623">
            <v>6930</v>
          </cell>
          <cell r="AL30623">
            <v>92.55</v>
          </cell>
          <cell r="BM30623" t="str">
            <v>75+</v>
          </cell>
          <cell r="BP30623" t="str">
            <v>Open</v>
          </cell>
        </row>
        <row r="30624">
          <cell r="I30624" t="str">
            <v>Y</v>
          </cell>
          <cell r="AG30624">
            <v>77</v>
          </cell>
          <cell r="AI30624">
            <v>7075</v>
          </cell>
          <cell r="AL30624">
            <v>92.55</v>
          </cell>
          <cell r="BM30624" t="str">
            <v>75+</v>
          </cell>
          <cell r="BP30624" t="str">
            <v>Open</v>
          </cell>
        </row>
        <row r="30625">
          <cell r="I30625" t="str">
            <v>N</v>
          </cell>
          <cell r="AG30625">
            <v>79</v>
          </cell>
          <cell r="AI30625">
            <v>6837</v>
          </cell>
          <cell r="AL30625">
            <v>92.56</v>
          </cell>
          <cell r="BM30625" t="str">
            <v>75+</v>
          </cell>
          <cell r="BP30625" t="str">
            <v>Open</v>
          </cell>
        </row>
        <row r="30626">
          <cell r="I30626" t="str">
            <v>N</v>
          </cell>
          <cell r="AG30626">
            <v>77</v>
          </cell>
          <cell r="AI30626">
            <v>6488</v>
          </cell>
          <cell r="AL30626">
            <v>92.56</v>
          </cell>
          <cell r="AQ30626" t="str">
            <v>D</v>
          </cell>
          <cell r="BM30626" t="str">
            <v>75+</v>
          </cell>
          <cell r="BP30626" t="str">
            <v>Closed</v>
          </cell>
        </row>
        <row r="30627">
          <cell r="I30627" t="str">
            <v>N</v>
          </cell>
          <cell r="AG30627">
            <v>80</v>
          </cell>
          <cell r="AI30627">
            <v>5839</v>
          </cell>
          <cell r="AL30627">
            <v>92.57</v>
          </cell>
          <cell r="AQ30627" t="str">
            <v>D</v>
          </cell>
          <cell r="BM30627" t="str">
            <v>75+</v>
          </cell>
          <cell r="BP30627" t="str">
            <v>Closed</v>
          </cell>
        </row>
        <row r="30628">
          <cell r="I30628" t="str">
            <v>N</v>
          </cell>
          <cell r="AG30628">
            <v>83</v>
          </cell>
          <cell r="AI30628">
            <v>5295</v>
          </cell>
          <cell r="AL30628">
            <v>92.57</v>
          </cell>
          <cell r="AQ30628" t="str">
            <v>D</v>
          </cell>
          <cell r="BM30628" t="str">
            <v>75+</v>
          </cell>
          <cell r="BP30628" t="str">
            <v>Closed</v>
          </cell>
        </row>
        <row r="30629">
          <cell r="I30629" t="str">
            <v>N</v>
          </cell>
          <cell r="AG30629">
            <v>80</v>
          </cell>
          <cell r="AI30629">
            <v>5916</v>
          </cell>
          <cell r="AL30629">
            <v>92.57</v>
          </cell>
          <cell r="AQ30629" t="str">
            <v>D</v>
          </cell>
          <cell r="BM30629" t="str">
            <v>75+</v>
          </cell>
          <cell r="BP30629" t="str">
            <v>Closed</v>
          </cell>
        </row>
        <row r="30630">
          <cell r="I30630" t="str">
            <v>N</v>
          </cell>
          <cell r="AG30630">
            <v>79</v>
          </cell>
          <cell r="AI30630">
            <v>5715</v>
          </cell>
          <cell r="AL30630">
            <v>92.57</v>
          </cell>
          <cell r="AQ30630" t="str">
            <v>D</v>
          </cell>
          <cell r="BM30630" t="str">
            <v>75+</v>
          </cell>
          <cell r="BP30630" t="str">
            <v>Closed</v>
          </cell>
        </row>
        <row r="30631">
          <cell r="I30631" t="str">
            <v>N</v>
          </cell>
          <cell r="AG30631">
            <v>77</v>
          </cell>
          <cell r="AI30631">
            <v>7178</v>
          </cell>
          <cell r="AL30631">
            <v>92.58</v>
          </cell>
          <cell r="AQ30631" t="str">
            <v>D</v>
          </cell>
          <cell r="BM30631" t="str">
            <v>75+</v>
          </cell>
          <cell r="BP30631" t="str">
            <v>Closed</v>
          </cell>
        </row>
        <row r="30632">
          <cell r="I30632" t="str">
            <v>Y</v>
          </cell>
          <cell r="AG30632">
            <v>85</v>
          </cell>
          <cell r="AI30632">
            <v>5839</v>
          </cell>
          <cell r="AL30632">
            <v>92.59</v>
          </cell>
          <cell r="AQ30632" t="str">
            <v>D</v>
          </cell>
          <cell r="BM30632" t="str">
            <v>75+</v>
          </cell>
          <cell r="BP30632" t="str">
            <v>Closed</v>
          </cell>
        </row>
        <row r="30633">
          <cell r="I30633" t="str">
            <v>N</v>
          </cell>
          <cell r="AG30633">
            <v>80</v>
          </cell>
          <cell r="AI30633">
            <v>6213</v>
          </cell>
          <cell r="AL30633">
            <v>92.59</v>
          </cell>
          <cell r="AQ30633" t="str">
            <v>D</v>
          </cell>
          <cell r="BM30633" t="str">
            <v>75+</v>
          </cell>
          <cell r="BP30633" t="str">
            <v>Closed</v>
          </cell>
        </row>
        <row r="30634">
          <cell r="I30634" t="str">
            <v>N</v>
          </cell>
          <cell r="AG30634">
            <v>76</v>
          </cell>
          <cell r="AI30634">
            <v>7141</v>
          </cell>
          <cell r="AL30634">
            <v>92.59</v>
          </cell>
          <cell r="BM30634" t="str">
            <v>75+</v>
          </cell>
          <cell r="BP30634" t="str">
            <v>Open</v>
          </cell>
        </row>
        <row r="30635">
          <cell r="I30635" t="str">
            <v>N</v>
          </cell>
          <cell r="AG30635">
            <v>76</v>
          </cell>
          <cell r="AI30635">
            <v>6731</v>
          </cell>
          <cell r="AL30635">
            <v>92.59</v>
          </cell>
          <cell r="BM30635" t="str">
            <v>75+</v>
          </cell>
          <cell r="BP30635" t="str">
            <v>Open</v>
          </cell>
        </row>
        <row r="30636">
          <cell r="I30636" t="str">
            <v>N</v>
          </cell>
          <cell r="AG30636">
            <v>76</v>
          </cell>
          <cell r="AI30636">
            <v>7148</v>
          </cell>
          <cell r="AL30636">
            <v>92.6</v>
          </cell>
          <cell r="BM30636" t="str">
            <v>75+</v>
          </cell>
          <cell r="BP30636" t="str">
            <v>Open</v>
          </cell>
        </row>
        <row r="30637">
          <cell r="I30637" t="str">
            <v>N</v>
          </cell>
          <cell r="AG30637">
            <v>81</v>
          </cell>
          <cell r="AI30637">
            <v>6044</v>
          </cell>
          <cell r="AL30637">
            <v>92.6</v>
          </cell>
          <cell r="AQ30637" t="str">
            <v>E</v>
          </cell>
          <cell r="BM30637" t="str">
            <v>75+</v>
          </cell>
          <cell r="BP30637" t="str">
            <v>Closed</v>
          </cell>
        </row>
        <row r="30638">
          <cell r="I30638" t="str">
            <v>N</v>
          </cell>
          <cell r="AG30638">
            <v>76</v>
          </cell>
          <cell r="AI30638">
            <v>7033</v>
          </cell>
          <cell r="AL30638">
            <v>92.61</v>
          </cell>
          <cell r="BM30638" t="str">
            <v>75+</v>
          </cell>
          <cell r="BP30638" t="str">
            <v>Open</v>
          </cell>
        </row>
        <row r="30639">
          <cell r="I30639" t="str">
            <v>N</v>
          </cell>
          <cell r="AG30639">
            <v>77</v>
          </cell>
          <cell r="AI30639">
            <v>6329</v>
          </cell>
          <cell r="AL30639">
            <v>92.61</v>
          </cell>
          <cell r="AQ30639" t="str">
            <v>D</v>
          </cell>
          <cell r="BM30639" t="str">
            <v>75+</v>
          </cell>
          <cell r="BP30639" t="str">
            <v>Closed</v>
          </cell>
        </row>
        <row r="30640">
          <cell r="I30640" t="str">
            <v>N</v>
          </cell>
          <cell r="AG30640">
            <v>77</v>
          </cell>
          <cell r="AI30640">
            <v>6783</v>
          </cell>
          <cell r="AL30640">
            <v>92.61</v>
          </cell>
          <cell r="AQ30640" t="str">
            <v>D</v>
          </cell>
          <cell r="BM30640" t="str">
            <v>75+</v>
          </cell>
          <cell r="BP30640" t="str">
            <v>Closed</v>
          </cell>
        </row>
        <row r="30641">
          <cell r="I30641" t="str">
            <v>N</v>
          </cell>
          <cell r="AG30641">
            <v>78</v>
          </cell>
          <cell r="AI30641">
            <v>6304</v>
          </cell>
          <cell r="AL30641">
            <v>92.61</v>
          </cell>
          <cell r="BM30641" t="str">
            <v>75+</v>
          </cell>
          <cell r="BP30641" t="str">
            <v>Open</v>
          </cell>
        </row>
        <row r="30642">
          <cell r="I30642" t="str">
            <v>N</v>
          </cell>
          <cell r="AG30642">
            <v>76</v>
          </cell>
          <cell r="AI30642">
            <v>6738</v>
          </cell>
          <cell r="AL30642">
            <v>92.62</v>
          </cell>
          <cell r="AQ30642" t="str">
            <v>D</v>
          </cell>
          <cell r="BM30642" t="str">
            <v>75+</v>
          </cell>
          <cell r="BP30642" t="str">
            <v>Closed</v>
          </cell>
        </row>
        <row r="30643">
          <cell r="I30643" t="str">
            <v>N</v>
          </cell>
          <cell r="AG30643">
            <v>79</v>
          </cell>
          <cell r="AI30643">
            <v>6852</v>
          </cell>
          <cell r="AL30643">
            <v>92.62</v>
          </cell>
          <cell r="BM30643" t="str">
            <v>75+</v>
          </cell>
          <cell r="BP30643" t="str">
            <v>Open</v>
          </cell>
        </row>
        <row r="30644">
          <cell r="I30644" t="str">
            <v>N</v>
          </cell>
          <cell r="AG30644">
            <v>81</v>
          </cell>
          <cell r="AI30644">
            <v>5901</v>
          </cell>
          <cell r="AL30644">
            <v>92.63</v>
          </cell>
          <cell r="AQ30644" t="str">
            <v>D</v>
          </cell>
          <cell r="BM30644" t="str">
            <v>75+</v>
          </cell>
          <cell r="BP30644" t="str">
            <v>Closed</v>
          </cell>
        </row>
        <row r="30645">
          <cell r="I30645" t="str">
            <v>N</v>
          </cell>
          <cell r="AG30645">
            <v>84</v>
          </cell>
          <cell r="AI30645">
            <v>4616</v>
          </cell>
          <cell r="AL30645">
            <v>92.63</v>
          </cell>
          <cell r="AQ30645" t="str">
            <v>E</v>
          </cell>
          <cell r="BM30645" t="str">
            <v>75+</v>
          </cell>
          <cell r="BP30645" t="str">
            <v>Closed</v>
          </cell>
        </row>
        <row r="30646">
          <cell r="I30646" t="str">
            <v>N</v>
          </cell>
          <cell r="AG30646">
            <v>80</v>
          </cell>
          <cell r="AI30646">
            <v>6064</v>
          </cell>
          <cell r="AL30646">
            <v>92.63</v>
          </cell>
          <cell r="AQ30646" t="str">
            <v>D</v>
          </cell>
          <cell r="BM30646" t="str">
            <v>75+</v>
          </cell>
          <cell r="BP30646" t="str">
            <v>Closed</v>
          </cell>
        </row>
        <row r="30647">
          <cell r="I30647" t="str">
            <v>N</v>
          </cell>
          <cell r="AG30647">
            <v>83</v>
          </cell>
          <cell r="AI30647">
            <v>4445</v>
          </cell>
          <cell r="AL30647">
            <v>92.63</v>
          </cell>
          <cell r="AQ30647" t="str">
            <v>E</v>
          </cell>
          <cell r="BM30647" t="str">
            <v>75+</v>
          </cell>
          <cell r="BP30647" t="str">
            <v>Closed</v>
          </cell>
        </row>
        <row r="30648">
          <cell r="I30648" t="str">
            <v>N</v>
          </cell>
          <cell r="AG30648">
            <v>80</v>
          </cell>
          <cell r="AI30648">
            <v>5859</v>
          </cell>
          <cell r="AL30648">
            <v>92.63</v>
          </cell>
          <cell r="AQ30648" t="str">
            <v>D</v>
          </cell>
          <cell r="BM30648" t="str">
            <v>75+</v>
          </cell>
          <cell r="BP30648" t="str">
            <v>Closed</v>
          </cell>
        </row>
        <row r="30649">
          <cell r="I30649" t="str">
            <v>N</v>
          </cell>
          <cell r="AG30649">
            <v>82</v>
          </cell>
          <cell r="AI30649">
            <v>4729</v>
          </cell>
          <cell r="AL30649">
            <v>92.64</v>
          </cell>
          <cell r="AQ30649" t="str">
            <v>D</v>
          </cell>
          <cell r="BM30649" t="str">
            <v>75+</v>
          </cell>
          <cell r="BP30649" t="str">
            <v>Closed</v>
          </cell>
        </row>
        <row r="30650">
          <cell r="I30650" t="str">
            <v>N</v>
          </cell>
          <cell r="AG30650">
            <v>77</v>
          </cell>
          <cell r="AI30650">
            <v>7051</v>
          </cell>
          <cell r="AL30650">
            <v>92.64</v>
          </cell>
          <cell r="BM30650" t="str">
            <v>75+</v>
          </cell>
          <cell r="BP30650" t="str">
            <v>Open</v>
          </cell>
        </row>
        <row r="30651">
          <cell r="I30651" t="str">
            <v>N</v>
          </cell>
          <cell r="AG30651">
            <v>78</v>
          </cell>
          <cell r="AI30651">
            <v>5994</v>
          </cell>
          <cell r="AL30651">
            <v>92.64</v>
          </cell>
          <cell r="AQ30651" t="str">
            <v>R</v>
          </cell>
          <cell r="BM30651" t="str">
            <v>75+</v>
          </cell>
          <cell r="BP30651" t="str">
            <v>Closed</v>
          </cell>
        </row>
        <row r="30652">
          <cell r="I30652" t="str">
            <v>N</v>
          </cell>
          <cell r="AG30652">
            <v>80</v>
          </cell>
          <cell r="AI30652">
            <v>5401</v>
          </cell>
          <cell r="AL30652">
            <v>92.65</v>
          </cell>
          <cell r="AQ30652" t="str">
            <v>D</v>
          </cell>
          <cell r="BM30652" t="str">
            <v>75+</v>
          </cell>
          <cell r="BP30652" t="str">
            <v>Closed</v>
          </cell>
        </row>
        <row r="30653">
          <cell r="I30653" t="str">
            <v>N</v>
          </cell>
          <cell r="AG30653">
            <v>77</v>
          </cell>
          <cell r="AI30653">
            <v>7282</v>
          </cell>
          <cell r="AL30653">
            <v>92.65</v>
          </cell>
          <cell r="BM30653" t="str">
            <v>75+</v>
          </cell>
          <cell r="BP30653" t="str">
            <v>Open</v>
          </cell>
        </row>
        <row r="30654">
          <cell r="I30654" t="str">
            <v>N</v>
          </cell>
          <cell r="AG30654">
            <v>78</v>
          </cell>
          <cell r="AI30654">
            <v>6121</v>
          </cell>
          <cell r="AL30654">
            <v>92.66</v>
          </cell>
          <cell r="AQ30654" t="str">
            <v>D</v>
          </cell>
          <cell r="BM30654" t="str">
            <v>75+</v>
          </cell>
          <cell r="BP30654" t="str">
            <v>Closed</v>
          </cell>
        </row>
        <row r="30655">
          <cell r="I30655" t="str">
            <v>N</v>
          </cell>
          <cell r="AG30655">
            <v>82</v>
          </cell>
          <cell r="AI30655">
            <v>5648</v>
          </cell>
          <cell r="AL30655">
            <v>92.66</v>
          </cell>
          <cell r="AQ30655" t="str">
            <v>D</v>
          </cell>
          <cell r="BM30655" t="str">
            <v>75+</v>
          </cell>
          <cell r="BP30655" t="str">
            <v>Closed</v>
          </cell>
        </row>
        <row r="30656">
          <cell r="I30656" t="str">
            <v>N</v>
          </cell>
          <cell r="AG30656">
            <v>78</v>
          </cell>
          <cell r="AI30656">
            <v>6589</v>
          </cell>
          <cell r="AL30656">
            <v>92.66</v>
          </cell>
          <cell r="BM30656" t="str">
            <v>75+</v>
          </cell>
          <cell r="BP30656" t="str">
            <v>Open</v>
          </cell>
        </row>
        <row r="30657">
          <cell r="I30657" t="str">
            <v>N</v>
          </cell>
          <cell r="AG30657">
            <v>83</v>
          </cell>
          <cell r="AI30657">
            <v>5145</v>
          </cell>
          <cell r="AL30657">
            <v>92.66</v>
          </cell>
          <cell r="AQ30657" t="str">
            <v>D</v>
          </cell>
          <cell r="BM30657" t="str">
            <v>75+</v>
          </cell>
          <cell r="BP30657" t="str">
            <v>Closed</v>
          </cell>
        </row>
        <row r="30658">
          <cell r="I30658" t="str">
            <v>N</v>
          </cell>
          <cell r="AG30658">
            <v>82</v>
          </cell>
          <cell r="AI30658">
            <v>5359</v>
          </cell>
          <cell r="AL30658">
            <v>92.66</v>
          </cell>
          <cell r="AQ30658" t="str">
            <v>D</v>
          </cell>
          <cell r="BM30658" t="str">
            <v>75+</v>
          </cell>
          <cell r="BP30658" t="str">
            <v>Closed</v>
          </cell>
        </row>
        <row r="30659">
          <cell r="I30659" t="str">
            <v>N</v>
          </cell>
          <cell r="AG30659">
            <v>77</v>
          </cell>
          <cell r="AI30659">
            <v>6853</v>
          </cell>
          <cell r="AL30659">
            <v>92.67</v>
          </cell>
          <cell r="BM30659" t="str">
            <v>75+</v>
          </cell>
          <cell r="BP30659" t="str">
            <v>Open</v>
          </cell>
        </row>
        <row r="30660">
          <cell r="I30660" t="str">
            <v>N</v>
          </cell>
          <cell r="AG30660">
            <v>80</v>
          </cell>
          <cell r="AI30660">
            <v>6214</v>
          </cell>
          <cell r="AL30660">
            <v>92.68</v>
          </cell>
          <cell r="AQ30660" t="str">
            <v>D</v>
          </cell>
          <cell r="BM30660" t="str">
            <v>75+</v>
          </cell>
          <cell r="BP30660" t="str">
            <v>Closed</v>
          </cell>
        </row>
        <row r="30661">
          <cell r="I30661" t="str">
            <v>N</v>
          </cell>
          <cell r="AG30661">
            <v>76</v>
          </cell>
          <cell r="AI30661">
            <v>6979</v>
          </cell>
          <cell r="AL30661">
            <v>92.68</v>
          </cell>
          <cell r="BM30661" t="str">
            <v>75+</v>
          </cell>
          <cell r="BP30661" t="str">
            <v>Open</v>
          </cell>
        </row>
        <row r="30662">
          <cell r="I30662" t="str">
            <v>N</v>
          </cell>
          <cell r="AG30662">
            <v>80</v>
          </cell>
          <cell r="AI30662">
            <v>5424</v>
          </cell>
          <cell r="AL30662">
            <v>92.68</v>
          </cell>
          <cell r="AQ30662" t="str">
            <v>D</v>
          </cell>
          <cell r="BM30662" t="str">
            <v>75+</v>
          </cell>
          <cell r="BP30662" t="str">
            <v>Closed</v>
          </cell>
        </row>
        <row r="30663">
          <cell r="I30663" t="str">
            <v>N</v>
          </cell>
          <cell r="AG30663">
            <v>75</v>
          </cell>
          <cell r="AI30663">
            <v>7272</v>
          </cell>
          <cell r="AL30663">
            <v>92.68</v>
          </cell>
          <cell r="BM30663" t="str">
            <v>75+</v>
          </cell>
          <cell r="BP30663" t="str">
            <v>Open</v>
          </cell>
        </row>
        <row r="30664">
          <cell r="I30664" t="str">
            <v>N</v>
          </cell>
          <cell r="AG30664">
            <v>80</v>
          </cell>
          <cell r="AI30664">
            <v>5794</v>
          </cell>
          <cell r="AL30664">
            <v>92.68</v>
          </cell>
          <cell r="AQ30664" t="str">
            <v>E</v>
          </cell>
          <cell r="BM30664" t="str">
            <v>75+</v>
          </cell>
          <cell r="BP30664" t="str">
            <v>Closed</v>
          </cell>
        </row>
        <row r="30665">
          <cell r="I30665" t="str">
            <v>N</v>
          </cell>
          <cell r="AG30665">
            <v>78</v>
          </cell>
          <cell r="AI30665">
            <v>6535</v>
          </cell>
          <cell r="AL30665">
            <v>92.68</v>
          </cell>
          <cell r="BM30665" t="str">
            <v>75+</v>
          </cell>
          <cell r="BP30665" t="str">
            <v>Open</v>
          </cell>
        </row>
        <row r="30666">
          <cell r="I30666" t="str">
            <v>Y</v>
          </cell>
          <cell r="AG30666">
            <v>83</v>
          </cell>
          <cell r="AI30666">
            <v>6567</v>
          </cell>
          <cell r="AL30666">
            <v>92.69</v>
          </cell>
          <cell r="BM30666" t="str">
            <v>75+</v>
          </cell>
          <cell r="BP30666" t="str">
            <v>Open</v>
          </cell>
        </row>
        <row r="30667">
          <cell r="I30667" t="str">
            <v>N</v>
          </cell>
          <cell r="AG30667">
            <v>80</v>
          </cell>
          <cell r="AI30667">
            <v>5903</v>
          </cell>
          <cell r="AL30667">
            <v>92.69</v>
          </cell>
          <cell r="BM30667" t="str">
            <v>75+</v>
          </cell>
          <cell r="BP30667" t="str">
            <v>Open</v>
          </cell>
        </row>
        <row r="30668">
          <cell r="I30668" t="str">
            <v>N</v>
          </cell>
          <cell r="AG30668">
            <v>80</v>
          </cell>
          <cell r="AI30668">
            <v>5501</v>
          </cell>
          <cell r="AL30668">
            <v>92.69</v>
          </cell>
          <cell r="AQ30668" t="str">
            <v>D</v>
          </cell>
          <cell r="BM30668" t="str">
            <v>75+</v>
          </cell>
          <cell r="BP30668" t="str">
            <v>Closed</v>
          </cell>
        </row>
        <row r="30669">
          <cell r="I30669" t="str">
            <v>Y</v>
          </cell>
          <cell r="AG30669">
            <v>75</v>
          </cell>
          <cell r="AI30669">
            <v>6979</v>
          </cell>
          <cell r="AL30669">
            <v>92.69</v>
          </cell>
          <cell r="AQ30669" t="str">
            <v>D</v>
          </cell>
          <cell r="BM30669" t="str">
            <v>75+</v>
          </cell>
          <cell r="BP30669" t="str">
            <v>Closed</v>
          </cell>
        </row>
        <row r="30670">
          <cell r="I30670" t="str">
            <v>N</v>
          </cell>
          <cell r="AG30670">
            <v>76</v>
          </cell>
          <cell r="AI30670">
            <v>7029</v>
          </cell>
          <cell r="AL30670">
            <v>92.7</v>
          </cell>
          <cell r="BM30670" t="str">
            <v>75+</v>
          </cell>
          <cell r="BP30670" t="str">
            <v>Open</v>
          </cell>
        </row>
        <row r="30671">
          <cell r="I30671" t="str">
            <v>N</v>
          </cell>
          <cell r="AG30671">
            <v>83</v>
          </cell>
          <cell r="AI30671">
            <v>5667</v>
          </cell>
          <cell r="AL30671">
            <v>92.71</v>
          </cell>
          <cell r="AQ30671" t="str">
            <v>D</v>
          </cell>
          <cell r="BM30671" t="str">
            <v>75+</v>
          </cell>
          <cell r="BP30671" t="str">
            <v>Closed</v>
          </cell>
        </row>
        <row r="30672">
          <cell r="I30672" t="str">
            <v>N</v>
          </cell>
          <cell r="AG30672">
            <v>84</v>
          </cell>
          <cell r="AI30672">
            <v>4849</v>
          </cell>
          <cell r="AL30672">
            <v>92.71</v>
          </cell>
          <cell r="AQ30672" t="str">
            <v>D</v>
          </cell>
          <cell r="BM30672" t="str">
            <v>75+</v>
          </cell>
          <cell r="BP30672" t="str">
            <v>Closed</v>
          </cell>
        </row>
        <row r="30673">
          <cell r="I30673" t="str">
            <v>N</v>
          </cell>
          <cell r="AG30673">
            <v>82</v>
          </cell>
          <cell r="AI30673">
            <v>5240</v>
          </cell>
          <cell r="AL30673">
            <v>92.71</v>
          </cell>
          <cell r="AQ30673" t="str">
            <v>D</v>
          </cell>
          <cell r="BM30673" t="str">
            <v>75+</v>
          </cell>
          <cell r="BP30673" t="str">
            <v>Closed</v>
          </cell>
        </row>
        <row r="30674">
          <cell r="I30674" t="str">
            <v>N</v>
          </cell>
          <cell r="AG30674">
            <v>80</v>
          </cell>
          <cell r="AI30674">
            <v>5930</v>
          </cell>
          <cell r="AL30674">
            <v>92.72</v>
          </cell>
          <cell r="AQ30674" t="str">
            <v>D</v>
          </cell>
          <cell r="BM30674" t="str">
            <v>75+</v>
          </cell>
          <cell r="BP30674" t="str">
            <v>Closed</v>
          </cell>
        </row>
        <row r="30675">
          <cell r="I30675" t="str">
            <v>N</v>
          </cell>
          <cell r="AG30675">
            <v>83</v>
          </cell>
          <cell r="AI30675">
            <v>5356</v>
          </cell>
          <cell r="AL30675">
            <v>92.72</v>
          </cell>
          <cell r="BM30675" t="str">
            <v>75+</v>
          </cell>
          <cell r="BP30675" t="str">
            <v>Open</v>
          </cell>
        </row>
        <row r="30676">
          <cell r="I30676" t="str">
            <v>N</v>
          </cell>
          <cell r="AG30676">
            <v>83</v>
          </cell>
          <cell r="AI30676">
            <v>4591</v>
          </cell>
          <cell r="AL30676">
            <v>92.73</v>
          </cell>
          <cell r="AQ30676" t="str">
            <v>E</v>
          </cell>
          <cell r="BM30676" t="str">
            <v>75+</v>
          </cell>
          <cell r="BP30676" t="str">
            <v>Closed</v>
          </cell>
        </row>
        <row r="30677">
          <cell r="I30677" t="str">
            <v>N</v>
          </cell>
          <cell r="AG30677">
            <v>78</v>
          </cell>
          <cell r="AI30677">
            <v>6742</v>
          </cell>
          <cell r="AL30677">
            <v>92.73</v>
          </cell>
          <cell r="BM30677" t="str">
            <v>75+</v>
          </cell>
          <cell r="BP30677" t="str">
            <v>Open</v>
          </cell>
        </row>
        <row r="30678">
          <cell r="I30678" t="str">
            <v>Y</v>
          </cell>
          <cell r="AG30678">
            <v>80</v>
          </cell>
          <cell r="AI30678">
            <v>5346</v>
          </cell>
          <cell r="AL30678">
            <v>92.73</v>
          </cell>
          <cell r="AQ30678" t="str">
            <v>D</v>
          </cell>
          <cell r="BM30678" t="str">
            <v>75+</v>
          </cell>
          <cell r="BP30678" t="str">
            <v>Closed</v>
          </cell>
        </row>
        <row r="30679">
          <cell r="I30679" t="str">
            <v>N</v>
          </cell>
          <cell r="AG30679">
            <v>79</v>
          </cell>
          <cell r="AI30679">
            <v>6216</v>
          </cell>
          <cell r="AL30679">
            <v>92.73</v>
          </cell>
          <cell r="AQ30679" t="str">
            <v>D</v>
          </cell>
          <cell r="BM30679" t="str">
            <v>75+</v>
          </cell>
          <cell r="BP30679" t="str">
            <v>Closed</v>
          </cell>
        </row>
        <row r="30680">
          <cell r="I30680" t="str">
            <v>N</v>
          </cell>
          <cell r="AG30680">
            <v>81</v>
          </cell>
          <cell r="AI30680">
            <v>5471</v>
          </cell>
          <cell r="AL30680">
            <v>92.73</v>
          </cell>
          <cell r="AQ30680" t="str">
            <v>D</v>
          </cell>
          <cell r="BM30680" t="str">
            <v>75+</v>
          </cell>
          <cell r="BP30680" t="str">
            <v>Closed</v>
          </cell>
        </row>
        <row r="30681">
          <cell r="I30681" t="str">
            <v>Y</v>
          </cell>
          <cell r="AG30681">
            <v>80</v>
          </cell>
          <cell r="AI30681">
            <v>5562</v>
          </cell>
          <cell r="AL30681">
            <v>92.74</v>
          </cell>
          <cell r="AQ30681" t="str">
            <v>D</v>
          </cell>
          <cell r="BM30681" t="str">
            <v>75+</v>
          </cell>
          <cell r="BP30681" t="str">
            <v>Closed</v>
          </cell>
        </row>
        <row r="30682">
          <cell r="I30682" t="str">
            <v>N</v>
          </cell>
          <cell r="AG30682">
            <v>83</v>
          </cell>
          <cell r="AI30682">
            <v>5425</v>
          </cell>
          <cell r="AL30682">
            <v>92.74</v>
          </cell>
          <cell r="AQ30682" t="str">
            <v>D</v>
          </cell>
          <cell r="BM30682" t="str">
            <v>75+</v>
          </cell>
          <cell r="BP30682" t="str">
            <v>Closed</v>
          </cell>
        </row>
        <row r="30683">
          <cell r="I30683" t="str">
            <v>N</v>
          </cell>
          <cell r="AG30683">
            <v>80</v>
          </cell>
          <cell r="AI30683">
            <v>5338</v>
          </cell>
          <cell r="AL30683">
            <v>92.74</v>
          </cell>
          <cell r="AQ30683" t="str">
            <v>D</v>
          </cell>
          <cell r="BM30683" t="str">
            <v>75+</v>
          </cell>
          <cell r="BP30683" t="str">
            <v>Closed</v>
          </cell>
        </row>
        <row r="30684">
          <cell r="I30684" t="str">
            <v>N</v>
          </cell>
          <cell r="AG30684">
            <v>81</v>
          </cell>
          <cell r="AI30684">
            <v>6632</v>
          </cell>
          <cell r="AL30684">
            <v>92.74</v>
          </cell>
          <cell r="AQ30684" t="str">
            <v>D</v>
          </cell>
          <cell r="BM30684" t="str">
            <v>75+</v>
          </cell>
          <cell r="BP30684" t="str">
            <v>Closed</v>
          </cell>
        </row>
        <row r="30685">
          <cell r="I30685" t="str">
            <v>Y</v>
          </cell>
          <cell r="AG30685">
            <v>85</v>
          </cell>
          <cell r="AI30685">
            <v>5493</v>
          </cell>
          <cell r="AL30685">
            <v>92.74</v>
          </cell>
          <cell r="BM30685" t="str">
            <v>75+</v>
          </cell>
          <cell r="BP30685" t="str">
            <v>Open</v>
          </cell>
        </row>
        <row r="30686">
          <cell r="I30686" t="str">
            <v>Y</v>
          </cell>
          <cell r="AG30686">
            <v>87</v>
          </cell>
          <cell r="AI30686">
            <v>5024</v>
          </cell>
          <cell r="AL30686">
            <v>92.75</v>
          </cell>
          <cell r="AQ30686" t="str">
            <v>D</v>
          </cell>
          <cell r="BM30686" t="str">
            <v>75+</v>
          </cell>
          <cell r="BP30686" t="str">
            <v>Closed</v>
          </cell>
        </row>
        <row r="30687">
          <cell r="I30687" t="str">
            <v>N</v>
          </cell>
          <cell r="AG30687">
            <v>81</v>
          </cell>
          <cell r="AI30687">
            <v>5422</v>
          </cell>
          <cell r="AL30687">
            <v>92.75</v>
          </cell>
          <cell r="AQ30687" t="str">
            <v>D</v>
          </cell>
          <cell r="BM30687" t="str">
            <v>75+</v>
          </cell>
          <cell r="BP30687" t="str">
            <v>Closed</v>
          </cell>
        </row>
        <row r="30688">
          <cell r="I30688" t="str">
            <v>N</v>
          </cell>
          <cell r="AG30688">
            <v>78</v>
          </cell>
          <cell r="AI30688">
            <v>7034</v>
          </cell>
          <cell r="AL30688">
            <v>92.75</v>
          </cell>
          <cell r="BM30688" t="str">
            <v>75+</v>
          </cell>
          <cell r="BP30688" t="str">
            <v>Open</v>
          </cell>
        </row>
        <row r="30689">
          <cell r="I30689" t="str">
            <v>N</v>
          </cell>
          <cell r="AG30689">
            <v>80</v>
          </cell>
          <cell r="AI30689">
            <v>6919</v>
          </cell>
          <cell r="AL30689">
            <v>92.75</v>
          </cell>
          <cell r="BM30689" t="str">
            <v>75+</v>
          </cell>
          <cell r="BP30689" t="str">
            <v>Open</v>
          </cell>
        </row>
        <row r="30690">
          <cell r="I30690" t="str">
            <v>N</v>
          </cell>
          <cell r="AG30690">
            <v>77</v>
          </cell>
          <cell r="AI30690">
            <v>6537</v>
          </cell>
          <cell r="AL30690">
            <v>92.75</v>
          </cell>
          <cell r="AQ30690" t="str">
            <v>D</v>
          </cell>
          <cell r="BM30690" t="str">
            <v>75+</v>
          </cell>
          <cell r="BP30690" t="str">
            <v>Closed</v>
          </cell>
        </row>
        <row r="30691">
          <cell r="I30691" t="str">
            <v>N</v>
          </cell>
          <cell r="AG30691">
            <v>75</v>
          </cell>
          <cell r="AI30691">
            <v>7217</v>
          </cell>
          <cell r="AL30691">
            <v>92.75</v>
          </cell>
          <cell r="BM30691" t="str">
            <v>75+</v>
          </cell>
          <cell r="BP30691" t="str">
            <v>Open</v>
          </cell>
        </row>
        <row r="30692">
          <cell r="I30692" t="str">
            <v>Y</v>
          </cell>
          <cell r="AG30692">
            <v>76</v>
          </cell>
          <cell r="AI30692">
            <v>6986</v>
          </cell>
          <cell r="AL30692">
            <v>92.75</v>
          </cell>
          <cell r="AQ30692" t="str">
            <v>D</v>
          </cell>
          <cell r="BM30692" t="str">
            <v>75+</v>
          </cell>
          <cell r="BP30692" t="str">
            <v>Closed</v>
          </cell>
        </row>
        <row r="30693">
          <cell r="I30693" t="str">
            <v>N</v>
          </cell>
          <cell r="AG30693">
            <v>80</v>
          </cell>
          <cell r="AI30693">
            <v>6126</v>
          </cell>
          <cell r="AL30693">
            <v>92.75</v>
          </cell>
          <cell r="AQ30693" t="str">
            <v>E</v>
          </cell>
          <cell r="BM30693" t="str">
            <v>75+</v>
          </cell>
          <cell r="BP30693" t="str">
            <v>Closed</v>
          </cell>
        </row>
        <row r="30694">
          <cell r="I30694" t="str">
            <v>N</v>
          </cell>
          <cell r="AG30694">
            <v>78</v>
          </cell>
          <cell r="AI30694">
            <v>6701</v>
          </cell>
          <cell r="AL30694">
            <v>92.76</v>
          </cell>
          <cell r="BM30694" t="str">
            <v>75+</v>
          </cell>
          <cell r="BP30694" t="str">
            <v>Open</v>
          </cell>
        </row>
        <row r="30695">
          <cell r="I30695" t="str">
            <v>N</v>
          </cell>
          <cell r="AG30695">
            <v>79</v>
          </cell>
          <cell r="AI30695">
            <v>5955</v>
          </cell>
          <cell r="AL30695">
            <v>92.77</v>
          </cell>
          <cell r="AQ30695" t="str">
            <v>D</v>
          </cell>
          <cell r="BM30695" t="str">
            <v>75+</v>
          </cell>
          <cell r="BP30695" t="str">
            <v>Closed</v>
          </cell>
        </row>
        <row r="30696">
          <cell r="I30696" t="str">
            <v>N</v>
          </cell>
          <cell r="AG30696">
            <v>82</v>
          </cell>
          <cell r="AI30696">
            <v>5165</v>
          </cell>
          <cell r="AL30696">
            <v>92.77</v>
          </cell>
          <cell r="AQ30696" t="str">
            <v>R</v>
          </cell>
          <cell r="BM30696" t="str">
            <v>75+</v>
          </cell>
          <cell r="BP30696" t="str">
            <v>Closed</v>
          </cell>
        </row>
        <row r="30697">
          <cell r="I30697" t="str">
            <v>N</v>
          </cell>
          <cell r="AG30697">
            <v>83</v>
          </cell>
          <cell r="AI30697">
            <v>5290</v>
          </cell>
          <cell r="AL30697">
            <v>92.77</v>
          </cell>
          <cell r="AQ30697" t="str">
            <v>E</v>
          </cell>
          <cell r="BM30697" t="str">
            <v>75+</v>
          </cell>
          <cell r="BP30697" t="str">
            <v>Closed</v>
          </cell>
        </row>
        <row r="30698">
          <cell r="I30698" t="str">
            <v>N</v>
          </cell>
          <cell r="AG30698">
            <v>78</v>
          </cell>
          <cell r="AI30698">
            <v>7371</v>
          </cell>
          <cell r="AL30698">
            <v>92.77</v>
          </cell>
          <cell r="BM30698" t="str">
            <v>75+</v>
          </cell>
          <cell r="BP30698" t="str">
            <v>Open</v>
          </cell>
        </row>
        <row r="30699">
          <cell r="I30699" t="str">
            <v>N</v>
          </cell>
          <cell r="AG30699">
            <v>77</v>
          </cell>
          <cell r="AI30699">
            <v>7196</v>
          </cell>
          <cell r="AL30699">
            <v>92.78</v>
          </cell>
          <cell r="BM30699" t="str">
            <v>75+</v>
          </cell>
          <cell r="BP30699" t="str">
            <v>Open</v>
          </cell>
        </row>
        <row r="30700">
          <cell r="I30700" t="str">
            <v>N</v>
          </cell>
          <cell r="AG30700">
            <v>79</v>
          </cell>
          <cell r="AI30700">
            <v>6448</v>
          </cell>
          <cell r="AL30700">
            <v>92.78</v>
          </cell>
          <cell r="AQ30700" t="str">
            <v>D</v>
          </cell>
          <cell r="BM30700" t="str">
            <v>75+</v>
          </cell>
          <cell r="BP30700" t="str">
            <v>Closed</v>
          </cell>
        </row>
        <row r="30701">
          <cell r="I30701" t="str">
            <v>N</v>
          </cell>
          <cell r="AG30701">
            <v>77</v>
          </cell>
          <cell r="AI30701">
            <v>7032</v>
          </cell>
          <cell r="AL30701">
            <v>92.79</v>
          </cell>
          <cell r="BM30701" t="str">
            <v>75+</v>
          </cell>
          <cell r="BP30701" t="str">
            <v>Open</v>
          </cell>
        </row>
        <row r="30702">
          <cell r="I30702" t="str">
            <v>N</v>
          </cell>
          <cell r="AG30702">
            <v>80</v>
          </cell>
          <cell r="AI30702">
            <v>6083</v>
          </cell>
          <cell r="AL30702">
            <v>92.79</v>
          </cell>
          <cell r="AQ30702">
            <v>5</v>
          </cell>
          <cell r="BM30702" t="str">
            <v>75+</v>
          </cell>
          <cell r="BP30702" t="str">
            <v>Closed</v>
          </cell>
        </row>
        <row r="30703">
          <cell r="I30703" t="str">
            <v>N</v>
          </cell>
          <cell r="AG30703">
            <v>77</v>
          </cell>
          <cell r="AI30703">
            <v>7057</v>
          </cell>
          <cell r="AL30703">
            <v>92.79</v>
          </cell>
          <cell r="BM30703" t="str">
            <v>75+</v>
          </cell>
          <cell r="BP30703" t="str">
            <v>Open</v>
          </cell>
        </row>
        <row r="30704">
          <cell r="I30704" t="str">
            <v>Y</v>
          </cell>
          <cell r="AG30704">
            <v>84</v>
          </cell>
          <cell r="AI30704">
            <v>3814</v>
          </cell>
          <cell r="AL30704">
            <v>92.79</v>
          </cell>
          <cell r="AQ30704" t="str">
            <v>R</v>
          </cell>
          <cell r="BM30704" t="str">
            <v>75+</v>
          </cell>
          <cell r="BP30704" t="str">
            <v>Closed</v>
          </cell>
        </row>
        <row r="30705">
          <cell r="I30705" t="str">
            <v>N</v>
          </cell>
          <cell r="AG30705">
            <v>78</v>
          </cell>
          <cell r="AI30705">
            <v>6824</v>
          </cell>
          <cell r="AL30705">
            <v>92.8</v>
          </cell>
          <cell r="BM30705" t="str">
            <v>75+</v>
          </cell>
          <cell r="BP30705" t="str">
            <v>Open</v>
          </cell>
        </row>
        <row r="30706">
          <cell r="I30706" t="str">
            <v>N</v>
          </cell>
          <cell r="AG30706">
            <v>82</v>
          </cell>
          <cell r="AI30706">
            <v>5048</v>
          </cell>
          <cell r="AL30706">
            <v>92.8</v>
          </cell>
          <cell r="AQ30706" t="str">
            <v>E</v>
          </cell>
          <cell r="BM30706" t="str">
            <v>75+</v>
          </cell>
          <cell r="BP30706" t="str">
            <v>Closed</v>
          </cell>
        </row>
        <row r="30707">
          <cell r="I30707" t="str">
            <v>N</v>
          </cell>
          <cell r="AG30707">
            <v>79</v>
          </cell>
          <cell r="AI30707">
            <v>5515</v>
          </cell>
          <cell r="AL30707">
            <v>92.8</v>
          </cell>
          <cell r="BM30707" t="str">
            <v>75+</v>
          </cell>
          <cell r="BP30707" t="str">
            <v>Closed</v>
          </cell>
        </row>
        <row r="30708">
          <cell r="I30708" t="str">
            <v>N</v>
          </cell>
          <cell r="AG30708">
            <v>78</v>
          </cell>
          <cell r="AI30708">
            <v>6852</v>
          </cell>
          <cell r="AL30708">
            <v>92.8</v>
          </cell>
          <cell r="BM30708" t="str">
            <v>75+</v>
          </cell>
          <cell r="BP30708" t="str">
            <v>Open</v>
          </cell>
        </row>
        <row r="30709">
          <cell r="I30709" t="str">
            <v>Y</v>
          </cell>
          <cell r="AG30709">
            <v>76</v>
          </cell>
          <cell r="AI30709">
            <v>6323</v>
          </cell>
          <cell r="AL30709">
            <v>92.8</v>
          </cell>
          <cell r="AQ30709" t="str">
            <v>D</v>
          </cell>
          <cell r="BM30709" t="str">
            <v>75+</v>
          </cell>
          <cell r="BP30709" t="str">
            <v>Closed</v>
          </cell>
        </row>
        <row r="30710">
          <cell r="I30710" t="str">
            <v>N</v>
          </cell>
          <cell r="AG30710">
            <v>81</v>
          </cell>
          <cell r="AI30710">
            <v>5423</v>
          </cell>
          <cell r="AL30710">
            <v>92.81</v>
          </cell>
          <cell r="AQ30710" t="str">
            <v>D</v>
          </cell>
          <cell r="BM30710" t="str">
            <v>75+</v>
          </cell>
          <cell r="BP30710" t="str">
            <v>Closed</v>
          </cell>
        </row>
        <row r="30711">
          <cell r="I30711" t="str">
            <v>N</v>
          </cell>
          <cell r="AG30711">
            <v>80</v>
          </cell>
          <cell r="AI30711">
            <v>5906</v>
          </cell>
          <cell r="AL30711">
            <v>92.81</v>
          </cell>
          <cell r="AQ30711" t="str">
            <v>D</v>
          </cell>
          <cell r="BM30711" t="str">
            <v>75+</v>
          </cell>
          <cell r="BP30711" t="str">
            <v>Closed</v>
          </cell>
        </row>
        <row r="30712">
          <cell r="I30712" t="str">
            <v>N</v>
          </cell>
          <cell r="AG30712">
            <v>81</v>
          </cell>
          <cell r="AI30712">
            <v>5499</v>
          </cell>
          <cell r="AL30712">
            <v>92.81</v>
          </cell>
          <cell r="AQ30712" t="str">
            <v>D</v>
          </cell>
          <cell r="BM30712" t="str">
            <v>75+</v>
          </cell>
          <cell r="BP30712" t="str">
            <v>Closed</v>
          </cell>
        </row>
        <row r="30713">
          <cell r="I30713" t="str">
            <v>N</v>
          </cell>
          <cell r="AG30713">
            <v>80</v>
          </cell>
          <cell r="AI30713">
            <v>5819</v>
          </cell>
          <cell r="AL30713">
            <v>92.82</v>
          </cell>
          <cell r="AQ30713" t="str">
            <v>R</v>
          </cell>
          <cell r="BM30713" t="str">
            <v>75+</v>
          </cell>
          <cell r="BP30713" t="str">
            <v>Closed</v>
          </cell>
        </row>
        <row r="30714">
          <cell r="I30714" t="str">
            <v>N</v>
          </cell>
          <cell r="AG30714">
            <v>83</v>
          </cell>
          <cell r="AI30714">
            <v>5236</v>
          </cell>
          <cell r="AL30714">
            <v>92.82</v>
          </cell>
          <cell r="AQ30714" t="str">
            <v>D</v>
          </cell>
          <cell r="BM30714" t="str">
            <v>75+</v>
          </cell>
          <cell r="BP30714" t="str">
            <v>Closed</v>
          </cell>
        </row>
        <row r="30715">
          <cell r="I30715" t="str">
            <v>N</v>
          </cell>
          <cell r="AG30715">
            <v>79</v>
          </cell>
          <cell r="AI30715">
            <v>6594</v>
          </cell>
          <cell r="AL30715">
            <v>92.82</v>
          </cell>
          <cell r="AQ30715" t="str">
            <v>D</v>
          </cell>
          <cell r="BM30715" t="str">
            <v>75+</v>
          </cell>
          <cell r="BP30715" t="str">
            <v>Closed</v>
          </cell>
        </row>
        <row r="30716">
          <cell r="I30716" t="str">
            <v>N</v>
          </cell>
          <cell r="AG30716">
            <v>79</v>
          </cell>
          <cell r="AI30716">
            <v>5978</v>
          </cell>
          <cell r="AL30716">
            <v>92.82</v>
          </cell>
          <cell r="AQ30716" t="str">
            <v>E</v>
          </cell>
          <cell r="BM30716" t="str">
            <v>75+</v>
          </cell>
          <cell r="BP30716" t="str">
            <v>Closed</v>
          </cell>
        </row>
        <row r="30717">
          <cell r="I30717" t="str">
            <v>N</v>
          </cell>
          <cell r="AG30717">
            <v>78</v>
          </cell>
          <cell r="AI30717">
            <v>7124</v>
          </cell>
          <cell r="AL30717">
            <v>92.82</v>
          </cell>
          <cell r="BM30717" t="str">
            <v>75+</v>
          </cell>
          <cell r="BP30717" t="str">
            <v>Open</v>
          </cell>
        </row>
        <row r="30718">
          <cell r="I30718" t="str">
            <v>N</v>
          </cell>
          <cell r="AG30718">
            <v>77</v>
          </cell>
          <cell r="AI30718">
            <v>6684</v>
          </cell>
          <cell r="AL30718">
            <v>92.82</v>
          </cell>
          <cell r="BM30718" t="str">
            <v>75+</v>
          </cell>
          <cell r="BP30718" t="str">
            <v>Open</v>
          </cell>
        </row>
        <row r="30719">
          <cell r="I30719" t="str">
            <v>N</v>
          </cell>
          <cell r="AG30719">
            <v>79</v>
          </cell>
          <cell r="AI30719">
            <v>6046</v>
          </cell>
          <cell r="AL30719">
            <v>92.83</v>
          </cell>
          <cell r="AQ30719" t="str">
            <v>D</v>
          </cell>
          <cell r="BM30719" t="str">
            <v>75+</v>
          </cell>
          <cell r="BP30719" t="str">
            <v>Closed</v>
          </cell>
        </row>
        <row r="30720">
          <cell r="I30720" t="str">
            <v>N</v>
          </cell>
          <cell r="AG30720">
            <v>81</v>
          </cell>
          <cell r="AI30720">
            <v>4635</v>
          </cell>
          <cell r="AL30720">
            <v>92.83</v>
          </cell>
          <cell r="AQ30720" t="str">
            <v>R</v>
          </cell>
          <cell r="BM30720" t="str">
            <v>75+</v>
          </cell>
          <cell r="BP30720" t="str">
            <v>Closed</v>
          </cell>
        </row>
        <row r="30721">
          <cell r="I30721" t="str">
            <v>N</v>
          </cell>
          <cell r="AG30721">
            <v>77</v>
          </cell>
          <cell r="AI30721">
            <v>6515</v>
          </cell>
          <cell r="AL30721">
            <v>92.83</v>
          </cell>
          <cell r="AQ30721" t="str">
            <v>D</v>
          </cell>
          <cell r="BM30721" t="str">
            <v>75+</v>
          </cell>
          <cell r="BP30721" t="str">
            <v>Closed</v>
          </cell>
        </row>
        <row r="30722">
          <cell r="I30722" t="str">
            <v>Y</v>
          </cell>
          <cell r="AG30722">
            <v>78</v>
          </cell>
          <cell r="AI30722">
            <v>5917</v>
          </cell>
          <cell r="AL30722">
            <v>92.84</v>
          </cell>
          <cell r="AQ30722" t="str">
            <v>D</v>
          </cell>
          <cell r="BM30722" t="str">
            <v>75+</v>
          </cell>
          <cell r="BP30722" t="str">
            <v>Closed</v>
          </cell>
        </row>
        <row r="30723">
          <cell r="I30723" t="str">
            <v>N</v>
          </cell>
          <cell r="AG30723">
            <v>83</v>
          </cell>
          <cell r="AI30723">
            <v>5160</v>
          </cell>
          <cell r="AL30723">
            <v>92.84</v>
          </cell>
          <cell r="AQ30723" t="str">
            <v>D</v>
          </cell>
          <cell r="BM30723" t="str">
            <v>75+</v>
          </cell>
          <cell r="BP30723" t="str">
            <v>Closed</v>
          </cell>
        </row>
        <row r="30724">
          <cell r="I30724" t="str">
            <v>Y</v>
          </cell>
          <cell r="AG30724">
            <v>90</v>
          </cell>
          <cell r="AI30724">
            <v>3909</v>
          </cell>
          <cell r="AL30724">
            <v>92.84</v>
          </cell>
          <cell r="AQ30724" t="str">
            <v>E</v>
          </cell>
          <cell r="BM30724" t="str">
            <v>75+</v>
          </cell>
          <cell r="BP30724" t="str">
            <v>Closed</v>
          </cell>
        </row>
        <row r="30725">
          <cell r="I30725" t="str">
            <v>N</v>
          </cell>
          <cell r="AG30725">
            <v>79</v>
          </cell>
          <cell r="AI30725">
            <v>6591</v>
          </cell>
          <cell r="AL30725">
            <v>92.85</v>
          </cell>
          <cell r="BM30725" t="str">
            <v>75+</v>
          </cell>
          <cell r="BP30725" t="str">
            <v>Open</v>
          </cell>
        </row>
        <row r="30726">
          <cell r="I30726" t="str">
            <v>N</v>
          </cell>
          <cell r="AG30726">
            <v>78</v>
          </cell>
          <cell r="AI30726">
            <v>5806</v>
          </cell>
          <cell r="AL30726">
            <v>92.85</v>
          </cell>
          <cell r="AQ30726" t="str">
            <v>D</v>
          </cell>
          <cell r="BM30726" t="str">
            <v>75+</v>
          </cell>
          <cell r="BP30726" t="str">
            <v>Closed</v>
          </cell>
        </row>
        <row r="30727">
          <cell r="I30727" t="str">
            <v>N</v>
          </cell>
          <cell r="AG30727">
            <v>83</v>
          </cell>
          <cell r="AI30727">
            <v>4228</v>
          </cell>
          <cell r="AL30727">
            <v>92.85</v>
          </cell>
          <cell r="AQ30727">
            <v>1</v>
          </cell>
          <cell r="BM30727" t="str">
            <v>75+</v>
          </cell>
          <cell r="BP30727" t="str">
            <v>Closed</v>
          </cell>
        </row>
        <row r="30728">
          <cell r="I30728" t="str">
            <v>N</v>
          </cell>
          <cell r="AG30728">
            <v>78</v>
          </cell>
          <cell r="AI30728">
            <v>6827</v>
          </cell>
          <cell r="AL30728">
            <v>92.85</v>
          </cell>
          <cell r="BM30728" t="str">
            <v>75+</v>
          </cell>
          <cell r="BP30728" t="str">
            <v>Open</v>
          </cell>
        </row>
        <row r="30729">
          <cell r="I30729" t="str">
            <v>N</v>
          </cell>
          <cell r="AG30729">
            <v>81</v>
          </cell>
          <cell r="AI30729">
            <v>5098</v>
          </cell>
          <cell r="AL30729">
            <v>92.85</v>
          </cell>
          <cell r="AQ30729" t="str">
            <v>D</v>
          </cell>
          <cell r="BM30729" t="str">
            <v>75+</v>
          </cell>
          <cell r="BP30729" t="str">
            <v>Closed</v>
          </cell>
        </row>
        <row r="30730">
          <cell r="I30730" t="str">
            <v>N</v>
          </cell>
          <cell r="AG30730">
            <v>78</v>
          </cell>
          <cell r="AI30730">
            <v>6287</v>
          </cell>
          <cell r="AL30730">
            <v>92.85</v>
          </cell>
          <cell r="BM30730" t="str">
            <v>75+</v>
          </cell>
          <cell r="BP30730" t="str">
            <v>Open</v>
          </cell>
        </row>
        <row r="30731">
          <cell r="I30731" t="str">
            <v>Y</v>
          </cell>
          <cell r="AG30731">
            <v>76</v>
          </cell>
          <cell r="AI30731">
            <v>6906</v>
          </cell>
          <cell r="AL30731">
            <v>92.85</v>
          </cell>
          <cell r="BM30731" t="str">
            <v>75+</v>
          </cell>
          <cell r="BP30731" t="str">
            <v>Open</v>
          </cell>
        </row>
        <row r="30732">
          <cell r="I30732" t="str">
            <v>Y</v>
          </cell>
          <cell r="AG30732">
            <v>82</v>
          </cell>
          <cell r="AI30732">
            <v>7006</v>
          </cell>
          <cell r="AL30732">
            <v>92.85</v>
          </cell>
          <cell r="AQ30732" t="str">
            <v>D</v>
          </cell>
          <cell r="BM30732" t="str">
            <v>75+</v>
          </cell>
          <cell r="BP30732" t="str">
            <v>Closed</v>
          </cell>
        </row>
        <row r="30733">
          <cell r="I30733" t="str">
            <v>N</v>
          </cell>
          <cell r="AG30733">
            <v>81</v>
          </cell>
          <cell r="AI30733">
            <v>6045</v>
          </cell>
          <cell r="AL30733">
            <v>92.85</v>
          </cell>
          <cell r="AQ30733" t="str">
            <v>D</v>
          </cell>
          <cell r="BM30733" t="str">
            <v>75+</v>
          </cell>
          <cell r="BP30733" t="str">
            <v>Closed</v>
          </cell>
        </row>
        <row r="30734">
          <cell r="I30734" t="str">
            <v>N</v>
          </cell>
          <cell r="AG30734">
            <v>76</v>
          </cell>
          <cell r="AI30734">
            <v>6689</v>
          </cell>
          <cell r="AL30734">
            <v>92.86</v>
          </cell>
          <cell r="BM30734" t="str">
            <v>75+</v>
          </cell>
          <cell r="BP30734" t="str">
            <v>Open</v>
          </cell>
        </row>
        <row r="30735">
          <cell r="I30735" t="str">
            <v>Y</v>
          </cell>
          <cell r="AG30735">
            <v>82</v>
          </cell>
          <cell r="AI30735">
            <v>5359</v>
          </cell>
          <cell r="AL30735">
            <v>92.86</v>
          </cell>
          <cell r="AQ30735" t="str">
            <v>E</v>
          </cell>
          <cell r="BM30735" t="str">
            <v>75+</v>
          </cell>
          <cell r="BP30735" t="str">
            <v>Closed</v>
          </cell>
        </row>
        <row r="30736">
          <cell r="I30736" t="str">
            <v>Y</v>
          </cell>
          <cell r="AG30736">
            <v>75</v>
          </cell>
          <cell r="AI30736">
            <v>7059</v>
          </cell>
          <cell r="AL30736">
            <v>92.86</v>
          </cell>
          <cell r="AQ30736" t="str">
            <v>D</v>
          </cell>
          <cell r="BM30736" t="str">
            <v>75+</v>
          </cell>
          <cell r="BP30736" t="str">
            <v>Closed</v>
          </cell>
        </row>
        <row r="30737">
          <cell r="I30737" t="str">
            <v>N</v>
          </cell>
          <cell r="AG30737">
            <v>80</v>
          </cell>
          <cell r="AI30737">
            <v>5198</v>
          </cell>
          <cell r="AL30737">
            <v>92.87</v>
          </cell>
          <cell r="AQ30737" t="str">
            <v>D</v>
          </cell>
          <cell r="BM30737" t="str">
            <v>75+</v>
          </cell>
          <cell r="BP30737" t="str">
            <v>Closed</v>
          </cell>
        </row>
        <row r="30738">
          <cell r="I30738" t="str">
            <v>N</v>
          </cell>
          <cell r="AG30738">
            <v>83</v>
          </cell>
          <cell r="AI30738">
            <v>5243</v>
          </cell>
          <cell r="AL30738">
            <v>92.88</v>
          </cell>
          <cell r="AQ30738" t="str">
            <v>D</v>
          </cell>
          <cell r="BM30738" t="str">
            <v>75+</v>
          </cell>
          <cell r="BP30738" t="str">
            <v>Closed</v>
          </cell>
        </row>
        <row r="30739">
          <cell r="I30739" t="str">
            <v>N</v>
          </cell>
          <cell r="AG30739">
            <v>78</v>
          </cell>
          <cell r="AI30739">
            <v>7334</v>
          </cell>
          <cell r="AL30739">
            <v>92.88</v>
          </cell>
          <cell r="BM30739" t="str">
            <v>75+</v>
          </cell>
          <cell r="BP30739" t="str">
            <v>Open</v>
          </cell>
        </row>
        <row r="30740">
          <cell r="I30740" t="str">
            <v>N</v>
          </cell>
          <cell r="AG30740">
            <v>79</v>
          </cell>
          <cell r="AI30740">
            <v>6636</v>
          </cell>
          <cell r="AL30740">
            <v>92.88</v>
          </cell>
          <cell r="BM30740" t="str">
            <v>75+</v>
          </cell>
          <cell r="BP30740" t="str">
            <v>Open</v>
          </cell>
        </row>
        <row r="30741">
          <cell r="I30741" t="str">
            <v>N</v>
          </cell>
          <cell r="AG30741">
            <v>81</v>
          </cell>
          <cell r="AI30741">
            <v>6488</v>
          </cell>
          <cell r="AL30741">
            <v>92.89</v>
          </cell>
          <cell r="AQ30741" t="str">
            <v>E</v>
          </cell>
          <cell r="BM30741" t="str">
            <v>75+</v>
          </cell>
          <cell r="BP30741" t="str">
            <v>Closed</v>
          </cell>
        </row>
        <row r="30742">
          <cell r="I30742" t="str">
            <v>N</v>
          </cell>
          <cell r="AG30742">
            <v>80</v>
          </cell>
          <cell r="AI30742">
            <v>6265</v>
          </cell>
          <cell r="AL30742">
            <v>92.89</v>
          </cell>
          <cell r="AQ30742" t="str">
            <v>D</v>
          </cell>
          <cell r="BM30742" t="str">
            <v>75+</v>
          </cell>
          <cell r="BP30742" t="str">
            <v>Closed</v>
          </cell>
        </row>
        <row r="30743">
          <cell r="I30743" t="str">
            <v>N</v>
          </cell>
          <cell r="AG30743">
            <v>79</v>
          </cell>
          <cell r="AI30743">
            <v>6622</v>
          </cell>
          <cell r="AL30743">
            <v>92.89</v>
          </cell>
          <cell r="AQ30743" t="str">
            <v>D</v>
          </cell>
          <cell r="BM30743" t="str">
            <v>75+</v>
          </cell>
          <cell r="BP30743" t="str">
            <v>Closed</v>
          </cell>
        </row>
        <row r="30744">
          <cell r="I30744" t="str">
            <v>Y</v>
          </cell>
          <cell r="AG30744">
            <v>84</v>
          </cell>
          <cell r="AI30744">
            <v>4091</v>
          </cell>
          <cell r="AL30744">
            <v>92.89</v>
          </cell>
          <cell r="AQ30744" t="str">
            <v>D</v>
          </cell>
          <cell r="BM30744" t="str">
            <v>75+</v>
          </cell>
          <cell r="BP30744" t="str">
            <v>Closed</v>
          </cell>
        </row>
        <row r="30745">
          <cell r="I30745" t="str">
            <v>N</v>
          </cell>
          <cell r="AG30745">
            <v>82</v>
          </cell>
          <cell r="AI30745">
            <v>5682</v>
          </cell>
          <cell r="AL30745">
            <v>92.89</v>
          </cell>
          <cell r="AQ30745" t="str">
            <v>D</v>
          </cell>
          <cell r="BM30745" t="str">
            <v>75+</v>
          </cell>
          <cell r="BP30745" t="str">
            <v>Closed</v>
          </cell>
        </row>
        <row r="30746">
          <cell r="I30746" t="str">
            <v>N</v>
          </cell>
          <cell r="AG30746">
            <v>84</v>
          </cell>
          <cell r="AI30746">
            <v>3850</v>
          </cell>
          <cell r="AL30746">
            <v>92.89</v>
          </cell>
          <cell r="AQ30746" t="str">
            <v>E</v>
          </cell>
          <cell r="BM30746" t="str">
            <v>75+</v>
          </cell>
          <cell r="BP30746" t="str">
            <v>Closed</v>
          </cell>
        </row>
        <row r="30747">
          <cell r="I30747" t="str">
            <v>N</v>
          </cell>
          <cell r="AG30747">
            <v>77</v>
          </cell>
          <cell r="AI30747">
            <v>6791</v>
          </cell>
          <cell r="AL30747">
            <v>92.89</v>
          </cell>
          <cell r="AQ30747" t="str">
            <v>D</v>
          </cell>
          <cell r="BM30747" t="str">
            <v>75+</v>
          </cell>
          <cell r="BP30747" t="str">
            <v>Closed</v>
          </cell>
        </row>
        <row r="30748">
          <cell r="I30748" t="str">
            <v>N</v>
          </cell>
          <cell r="AG30748">
            <v>78</v>
          </cell>
          <cell r="AI30748">
            <v>6864</v>
          </cell>
          <cell r="AL30748">
            <v>92.89</v>
          </cell>
          <cell r="BM30748" t="str">
            <v>75+</v>
          </cell>
          <cell r="BP30748" t="str">
            <v>Open</v>
          </cell>
        </row>
        <row r="30749">
          <cell r="I30749" t="str">
            <v>N</v>
          </cell>
          <cell r="AG30749">
            <v>85</v>
          </cell>
          <cell r="AI30749">
            <v>3891</v>
          </cell>
          <cell r="AL30749">
            <v>92.9</v>
          </cell>
          <cell r="AQ30749" t="str">
            <v>D</v>
          </cell>
          <cell r="BM30749" t="str">
            <v>75+</v>
          </cell>
          <cell r="BP30749" t="str">
            <v>Closed</v>
          </cell>
        </row>
        <row r="30750">
          <cell r="I30750" t="str">
            <v>N</v>
          </cell>
          <cell r="AG30750">
            <v>79</v>
          </cell>
          <cell r="AI30750">
            <v>6307</v>
          </cell>
          <cell r="AL30750">
            <v>92.9</v>
          </cell>
          <cell r="AQ30750" t="str">
            <v>R</v>
          </cell>
          <cell r="BM30750" t="str">
            <v>75+</v>
          </cell>
          <cell r="BP30750" t="str">
            <v>Closed</v>
          </cell>
        </row>
        <row r="30751">
          <cell r="I30751" t="str">
            <v>Y</v>
          </cell>
          <cell r="AG30751">
            <v>83</v>
          </cell>
          <cell r="AI30751">
            <v>6568</v>
          </cell>
          <cell r="AL30751">
            <v>92.9</v>
          </cell>
          <cell r="AQ30751" t="str">
            <v>D</v>
          </cell>
          <cell r="BM30751" t="str">
            <v>75+</v>
          </cell>
          <cell r="BP30751" t="str">
            <v>Closed</v>
          </cell>
        </row>
        <row r="30752">
          <cell r="I30752" t="str">
            <v>N</v>
          </cell>
          <cell r="AG30752">
            <v>81</v>
          </cell>
          <cell r="AI30752">
            <v>6040</v>
          </cell>
          <cell r="AL30752">
            <v>92.9</v>
          </cell>
          <cell r="AQ30752" t="str">
            <v>D</v>
          </cell>
          <cell r="BM30752" t="str">
            <v>75+</v>
          </cell>
          <cell r="BP30752" t="str">
            <v>Closed</v>
          </cell>
        </row>
        <row r="30753">
          <cell r="I30753" t="str">
            <v>N</v>
          </cell>
          <cell r="AG30753">
            <v>83</v>
          </cell>
          <cell r="AI30753">
            <v>4962</v>
          </cell>
          <cell r="AL30753">
            <v>92.9</v>
          </cell>
          <cell r="AQ30753" t="str">
            <v>D</v>
          </cell>
          <cell r="BM30753" t="str">
            <v>75+</v>
          </cell>
          <cell r="BP30753" t="str">
            <v>Closed</v>
          </cell>
        </row>
        <row r="30754">
          <cell r="I30754" t="str">
            <v>N</v>
          </cell>
          <cell r="AG30754">
            <v>79</v>
          </cell>
          <cell r="AI30754">
            <v>6700</v>
          </cell>
          <cell r="AL30754">
            <v>92.9</v>
          </cell>
          <cell r="BM30754" t="str">
            <v>75+</v>
          </cell>
          <cell r="BP30754" t="str">
            <v>Open</v>
          </cell>
        </row>
        <row r="30755">
          <cell r="I30755" t="str">
            <v>N</v>
          </cell>
          <cell r="AG30755">
            <v>81</v>
          </cell>
          <cell r="AI30755">
            <v>5521</v>
          </cell>
          <cell r="AL30755">
            <v>92.91</v>
          </cell>
          <cell r="AQ30755" t="str">
            <v>D</v>
          </cell>
          <cell r="BM30755" t="str">
            <v>75+</v>
          </cell>
          <cell r="BP30755" t="str">
            <v>Closed</v>
          </cell>
        </row>
        <row r="30756">
          <cell r="I30756" t="str">
            <v>N</v>
          </cell>
          <cell r="AG30756">
            <v>83</v>
          </cell>
          <cell r="AI30756">
            <v>4823</v>
          </cell>
          <cell r="AL30756">
            <v>92.91</v>
          </cell>
          <cell r="AQ30756" t="str">
            <v>D</v>
          </cell>
          <cell r="BM30756" t="str">
            <v>75+</v>
          </cell>
          <cell r="BP30756" t="str">
            <v>Closed</v>
          </cell>
        </row>
        <row r="30757">
          <cell r="I30757" t="str">
            <v>N</v>
          </cell>
          <cell r="AG30757">
            <v>79</v>
          </cell>
          <cell r="AI30757">
            <v>6907</v>
          </cell>
          <cell r="AL30757">
            <v>92.91</v>
          </cell>
          <cell r="BM30757" t="str">
            <v>75+</v>
          </cell>
          <cell r="BP30757" t="str">
            <v>Open</v>
          </cell>
        </row>
        <row r="30758">
          <cell r="I30758" t="str">
            <v>N</v>
          </cell>
          <cell r="AG30758">
            <v>77</v>
          </cell>
          <cell r="AI30758">
            <v>7041</v>
          </cell>
          <cell r="AL30758">
            <v>92.91</v>
          </cell>
          <cell r="BM30758" t="str">
            <v>75+</v>
          </cell>
          <cell r="BP30758" t="str">
            <v>Open</v>
          </cell>
        </row>
        <row r="30759">
          <cell r="I30759" t="str">
            <v>N</v>
          </cell>
          <cell r="AG30759">
            <v>78</v>
          </cell>
          <cell r="AI30759">
            <v>6655</v>
          </cell>
          <cell r="AL30759">
            <v>92.91</v>
          </cell>
          <cell r="AQ30759" t="str">
            <v>D</v>
          </cell>
          <cell r="BM30759" t="str">
            <v>75+</v>
          </cell>
          <cell r="BP30759" t="str">
            <v>Closed</v>
          </cell>
        </row>
        <row r="30760">
          <cell r="I30760" t="str">
            <v>Y</v>
          </cell>
          <cell r="AG30760">
            <v>79</v>
          </cell>
          <cell r="AI30760">
            <v>5583</v>
          </cell>
          <cell r="AL30760">
            <v>92.91</v>
          </cell>
          <cell r="AQ30760" t="str">
            <v>D</v>
          </cell>
          <cell r="BM30760" t="str">
            <v>75+</v>
          </cell>
          <cell r="BP30760" t="str">
            <v>Closed</v>
          </cell>
        </row>
        <row r="30761">
          <cell r="I30761" t="str">
            <v>N</v>
          </cell>
          <cell r="AG30761">
            <v>81</v>
          </cell>
          <cell r="AI30761">
            <v>6002</v>
          </cell>
          <cell r="AL30761">
            <v>92.92</v>
          </cell>
          <cell r="AQ30761" t="str">
            <v>R</v>
          </cell>
          <cell r="BM30761" t="str">
            <v>75+</v>
          </cell>
          <cell r="BP30761" t="str">
            <v>Closed</v>
          </cell>
        </row>
        <row r="30762">
          <cell r="I30762" t="str">
            <v>N</v>
          </cell>
          <cell r="AG30762">
            <v>78</v>
          </cell>
          <cell r="AI30762">
            <v>6961</v>
          </cell>
          <cell r="AL30762">
            <v>92.93</v>
          </cell>
          <cell r="BM30762" t="str">
            <v>75+</v>
          </cell>
          <cell r="BP30762" t="str">
            <v>Open</v>
          </cell>
        </row>
        <row r="30763">
          <cell r="I30763" t="str">
            <v>N</v>
          </cell>
          <cell r="AG30763">
            <v>83</v>
          </cell>
          <cell r="AI30763">
            <v>5516</v>
          </cell>
          <cell r="AL30763">
            <v>92.93</v>
          </cell>
          <cell r="AQ30763" t="str">
            <v>D</v>
          </cell>
          <cell r="BM30763" t="str">
            <v>75+</v>
          </cell>
          <cell r="BP30763" t="str">
            <v>Closed</v>
          </cell>
        </row>
        <row r="30764">
          <cell r="I30764" t="str">
            <v>N</v>
          </cell>
          <cell r="AG30764">
            <v>77</v>
          </cell>
          <cell r="AI30764">
            <v>6837</v>
          </cell>
          <cell r="AL30764">
            <v>92.93</v>
          </cell>
          <cell r="BM30764" t="str">
            <v>75+</v>
          </cell>
          <cell r="BP30764" t="str">
            <v>Open</v>
          </cell>
        </row>
        <row r="30765">
          <cell r="I30765" t="str">
            <v>N</v>
          </cell>
          <cell r="AG30765">
            <v>83</v>
          </cell>
          <cell r="AI30765">
            <v>5623</v>
          </cell>
          <cell r="AL30765">
            <v>92.94</v>
          </cell>
          <cell r="BM30765" t="str">
            <v>75+</v>
          </cell>
          <cell r="BP30765" t="str">
            <v>Open</v>
          </cell>
        </row>
        <row r="30766">
          <cell r="I30766" t="str">
            <v>N</v>
          </cell>
          <cell r="AG30766">
            <v>80</v>
          </cell>
          <cell r="AI30766">
            <v>6422</v>
          </cell>
          <cell r="AL30766">
            <v>92.94</v>
          </cell>
          <cell r="AQ30766" t="str">
            <v>D</v>
          </cell>
          <cell r="BM30766" t="str">
            <v>75+</v>
          </cell>
          <cell r="BP30766" t="str">
            <v>Closed</v>
          </cell>
        </row>
        <row r="30767">
          <cell r="I30767" t="str">
            <v>N</v>
          </cell>
          <cell r="AG30767">
            <v>80</v>
          </cell>
          <cell r="AI30767">
            <v>6375</v>
          </cell>
          <cell r="AL30767">
            <v>92.94</v>
          </cell>
          <cell r="AQ30767">
            <v>1</v>
          </cell>
          <cell r="BM30767" t="str">
            <v>75+</v>
          </cell>
          <cell r="BP30767" t="str">
            <v>Closed</v>
          </cell>
        </row>
        <row r="30768">
          <cell r="I30768" t="str">
            <v>N</v>
          </cell>
          <cell r="AG30768">
            <v>79</v>
          </cell>
          <cell r="AI30768">
            <v>6302</v>
          </cell>
          <cell r="AL30768">
            <v>92.94</v>
          </cell>
          <cell r="BM30768" t="str">
            <v>75+</v>
          </cell>
          <cell r="BP30768" t="str">
            <v>Open</v>
          </cell>
        </row>
        <row r="30769">
          <cell r="I30769" t="str">
            <v>N</v>
          </cell>
          <cell r="AG30769">
            <v>77</v>
          </cell>
          <cell r="AI30769">
            <v>7013</v>
          </cell>
          <cell r="AL30769">
            <v>92.95</v>
          </cell>
          <cell r="BM30769" t="str">
            <v>75+</v>
          </cell>
          <cell r="BP30769" t="str">
            <v>Open</v>
          </cell>
        </row>
        <row r="30770">
          <cell r="I30770" t="str">
            <v>N</v>
          </cell>
          <cell r="AG30770">
            <v>82</v>
          </cell>
          <cell r="AI30770">
            <v>4888</v>
          </cell>
          <cell r="AL30770">
            <v>92.96</v>
          </cell>
          <cell r="AQ30770" t="str">
            <v>D</v>
          </cell>
          <cell r="BM30770" t="str">
            <v>75+</v>
          </cell>
          <cell r="BP30770" t="str">
            <v>Closed</v>
          </cell>
        </row>
        <row r="30771">
          <cell r="I30771" t="str">
            <v>N</v>
          </cell>
          <cell r="AG30771">
            <v>80</v>
          </cell>
          <cell r="AI30771">
            <v>5949</v>
          </cell>
          <cell r="AL30771">
            <v>92.96</v>
          </cell>
          <cell r="AQ30771" t="str">
            <v>D</v>
          </cell>
          <cell r="BM30771" t="str">
            <v>75+</v>
          </cell>
          <cell r="BP30771" t="str">
            <v>Closed</v>
          </cell>
        </row>
        <row r="30772">
          <cell r="I30772" t="str">
            <v>N</v>
          </cell>
          <cell r="AG30772">
            <v>81</v>
          </cell>
          <cell r="AI30772">
            <v>5818</v>
          </cell>
          <cell r="AL30772">
            <v>92.96</v>
          </cell>
          <cell r="BM30772" t="str">
            <v>75+</v>
          </cell>
          <cell r="BP30772" t="str">
            <v>Open</v>
          </cell>
        </row>
        <row r="30773">
          <cell r="I30773" t="str">
            <v>N</v>
          </cell>
          <cell r="AG30773">
            <v>78</v>
          </cell>
          <cell r="AI30773">
            <v>6715</v>
          </cell>
          <cell r="AL30773">
            <v>92.96</v>
          </cell>
          <cell r="AQ30773" t="str">
            <v>D</v>
          </cell>
          <cell r="BM30773" t="str">
            <v>75+</v>
          </cell>
          <cell r="BP30773" t="str">
            <v>Closed</v>
          </cell>
        </row>
        <row r="30774">
          <cell r="I30774" t="str">
            <v>N</v>
          </cell>
          <cell r="AG30774">
            <v>81</v>
          </cell>
          <cell r="AI30774">
            <v>5881</v>
          </cell>
          <cell r="AL30774">
            <v>92.96</v>
          </cell>
          <cell r="BM30774" t="str">
            <v>75+</v>
          </cell>
          <cell r="BP30774" t="str">
            <v>Open</v>
          </cell>
        </row>
        <row r="30775">
          <cell r="I30775" t="str">
            <v>N</v>
          </cell>
          <cell r="AG30775">
            <v>79</v>
          </cell>
          <cell r="AI30775">
            <v>6675</v>
          </cell>
          <cell r="AL30775">
            <v>92.96</v>
          </cell>
          <cell r="BM30775" t="str">
            <v>75+</v>
          </cell>
          <cell r="BP30775" t="str">
            <v>Open</v>
          </cell>
        </row>
        <row r="30776">
          <cell r="I30776" t="str">
            <v>N</v>
          </cell>
          <cell r="AG30776">
            <v>79</v>
          </cell>
          <cell r="AI30776">
            <v>6224</v>
          </cell>
          <cell r="AL30776">
            <v>92.96</v>
          </cell>
          <cell r="BM30776" t="str">
            <v>75+</v>
          </cell>
          <cell r="BP30776" t="str">
            <v>Open</v>
          </cell>
        </row>
        <row r="30777">
          <cell r="I30777" t="str">
            <v>Y</v>
          </cell>
          <cell r="AG30777">
            <v>77</v>
          </cell>
          <cell r="AI30777">
            <v>7016</v>
          </cell>
          <cell r="AL30777">
            <v>92.96</v>
          </cell>
          <cell r="BM30777" t="str">
            <v>75+</v>
          </cell>
          <cell r="BP30777" t="str">
            <v>Open</v>
          </cell>
        </row>
        <row r="30778">
          <cell r="I30778" t="str">
            <v>N</v>
          </cell>
          <cell r="AG30778">
            <v>79</v>
          </cell>
          <cell r="AI30778">
            <v>6838</v>
          </cell>
          <cell r="AL30778">
            <v>92.97</v>
          </cell>
          <cell r="AQ30778" t="str">
            <v>D</v>
          </cell>
          <cell r="BM30778" t="str">
            <v>75+</v>
          </cell>
          <cell r="BP30778" t="str">
            <v>Closed</v>
          </cell>
        </row>
        <row r="30779">
          <cell r="I30779" t="str">
            <v>N</v>
          </cell>
          <cell r="AG30779">
            <v>78</v>
          </cell>
          <cell r="AI30779">
            <v>6032</v>
          </cell>
          <cell r="AL30779">
            <v>92.97</v>
          </cell>
          <cell r="AQ30779" t="str">
            <v>D</v>
          </cell>
          <cell r="BM30779" t="str">
            <v>75+</v>
          </cell>
          <cell r="BP30779" t="str">
            <v>Closed</v>
          </cell>
        </row>
        <row r="30780">
          <cell r="I30780" t="str">
            <v>N</v>
          </cell>
          <cell r="AG30780">
            <v>79</v>
          </cell>
          <cell r="AI30780">
            <v>6728</v>
          </cell>
          <cell r="AL30780">
            <v>92.97</v>
          </cell>
          <cell r="AQ30780" t="str">
            <v>D</v>
          </cell>
          <cell r="BM30780" t="str">
            <v>75+</v>
          </cell>
          <cell r="BP30780" t="str">
            <v>Closed</v>
          </cell>
        </row>
        <row r="30781">
          <cell r="I30781" t="str">
            <v>Y</v>
          </cell>
          <cell r="AG30781">
            <v>78</v>
          </cell>
          <cell r="AI30781">
            <v>5863</v>
          </cell>
          <cell r="AL30781">
            <v>92.97</v>
          </cell>
          <cell r="BM30781" t="str">
            <v>75+</v>
          </cell>
          <cell r="BP30781" t="str">
            <v>Open</v>
          </cell>
        </row>
        <row r="30782">
          <cell r="I30782" t="str">
            <v>N</v>
          </cell>
          <cell r="AG30782">
            <v>81</v>
          </cell>
          <cell r="AI30782">
            <v>5731</v>
          </cell>
          <cell r="AL30782">
            <v>92.97</v>
          </cell>
          <cell r="AQ30782" t="str">
            <v>E</v>
          </cell>
          <cell r="BM30782" t="str">
            <v>75+</v>
          </cell>
          <cell r="BP30782" t="str">
            <v>Closed</v>
          </cell>
        </row>
        <row r="30783">
          <cell r="I30783" t="str">
            <v>N</v>
          </cell>
          <cell r="AG30783">
            <v>81</v>
          </cell>
          <cell r="AI30783">
            <v>5348</v>
          </cell>
          <cell r="AL30783">
            <v>92.98</v>
          </cell>
          <cell r="AQ30783" t="str">
            <v>D</v>
          </cell>
          <cell r="BM30783" t="str">
            <v>75+</v>
          </cell>
          <cell r="BP30783" t="str">
            <v>Closed</v>
          </cell>
        </row>
        <row r="30784">
          <cell r="I30784" t="str">
            <v>Y</v>
          </cell>
          <cell r="AG30784">
            <v>84</v>
          </cell>
          <cell r="AI30784">
            <v>6413</v>
          </cell>
          <cell r="AL30784">
            <v>92.99</v>
          </cell>
          <cell r="AQ30784" t="str">
            <v>D</v>
          </cell>
          <cell r="BM30784" t="str">
            <v>75+</v>
          </cell>
          <cell r="BP30784" t="str">
            <v>Closed</v>
          </cell>
        </row>
        <row r="30785">
          <cell r="I30785" t="str">
            <v>N</v>
          </cell>
          <cell r="AG30785">
            <v>78</v>
          </cell>
          <cell r="AI30785">
            <v>6405</v>
          </cell>
          <cell r="AL30785">
            <v>92.99</v>
          </cell>
          <cell r="BM30785" t="str">
            <v>75+</v>
          </cell>
          <cell r="BP30785" t="str">
            <v>Open</v>
          </cell>
        </row>
        <row r="30786">
          <cell r="I30786" t="str">
            <v>Y</v>
          </cell>
          <cell r="AG30786">
            <v>89</v>
          </cell>
          <cell r="AI30786">
            <v>4381</v>
          </cell>
          <cell r="AL30786">
            <v>92.99</v>
          </cell>
          <cell r="AQ30786" t="str">
            <v>D</v>
          </cell>
          <cell r="BM30786" t="str">
            <v>75+</v>
          </cell>
          <cell r="BP30786" t="str">
            <v>Closed</v>
          </cell>
        </row>
        <row r="30787">
          <cell r="I30787" t="str">
            <v>N</v>
          </cell>
          <cell r="AG30787">
            <v>78</v>
          </cell>
          <cell r="AI30787">
            <v>5747</v>
          </cell>
          <cell r="AL30787">
            <v>93</v>
          </cell>
          <cell r="AQ30787" t="str">
            <v>D</v>
          </cell>
          <cell r="BM30787" t="str">
            <v>75+</v>
          </cell>
          <cell r="BP30787" t="str">
            <v>Closed</v>
          </cell>
        </row>
        <row r="30788">
          <cell r="I30788" t="str">
            <v>N</v>
          </cell>
          <cell r="AG30788">
            <v>79</v>
          </cell>
          <cell r="AI30788">
            <v>6468</v>
          </cell>
          <cell r="AL30788">
            <v>93</v>
          </cell>
          <cell r="BM30788" t="str">
            <v>75+</v>
          </cell>
          <cell r="BP30788" t="str">
            <v>Open</v>
          </cell>
        </row>
        <row r="30789">
          <cell r="I30789" t="str">
            <v>Y</v>
          </cell>
          <cell r="AG30789">
            <v>93</v>
          </cell>
          <cell r="AI30789">
            <v>2893</v>
          </cell>
          <cell r="AL30789">
            <v>93</v>
          </cell>
          <cell r="AQ30789" t="str">
            <v>D</v>
          </cell>
          <cell r="BM30789" t="str">
            <v>75+</v>
          </cell>
          <cell r="BP30789" t="str">
            <v>Closed</v>
          </cell>
        </row>
        <row r="30790">
          <cell r="I30790" t="str">
            <v>N</v>
          </cell>
          <cell r="AG30790">
            <v>79</v>
          </cell>
          <cell r="AI30790">
            <v>5828</v>
          </cell>
          <cell r="AL30790">
            <v>93</v>
          </cell>
          <cell r="BM30790" t="str">
            <v>75+</v>
          </cell>
          <cell r="BP30790" t="str">
            <v>Open</v>
          </cell>
        </row>
        <row r="30791">
          <cell r="I30791" t="str">
            <v>N</v>
          </cell>
          <cell r="AG30791">
            <v>82</v>
          </cell>
          <cell r="AI30791">
            <v>4878</v>
          </cell>
          <cell r="AL30791">
            <v>93</v>
          </cell>
          <cell r="AQ30791" t="str">
            <v>E</v>
          </cell>
          <cell r="BM30791" t="str">
            <v>75+</v>
          </cell>
          <cell r="BP30791" t="str">
            <v>Closed</v>
          </cell>
        </row>
        <row r="30792">
          <cell r="I30792" t="str">
            <v>N</v>
          </cell>
          <cell r="AG30792">
            <v>85</v>
          </cell>
          <cell r="AI30792">
            <v>3823</v>
          </cell>
          <cell r="AL30792">
            <v>93</v>
          </cell>
          <cell r="AQ30792" t="str">
            <v>E</v>
          </cell>
          <cell r="BM30792" t="str">
            <v>75+</v>
          </cell>
          <cell r="BP30792" t="str">
            <v>Closed</v>
          </cell>
        </row>
        <row r="30793">
          <cell r="I30793" t="str">
            <v>N</v>
          </cell>
          <cell r="AG30793">
            <v>79</v>
          </cell>
          <cell r="AI30793">
            <v>6799</v>
          </cell>
          <cell r="AL30793">
            <v>93.01</v>
          </cell>
          <cell r="BM30793" t="str">
            <v>75+</v>
          </cell>
          <cell r="BP30793" t="str">
            <v>Open</v>
          </cell>
        </row>
        <row r="30794">
          <cell r="I30794" t="str">
            <v>N</v>
          </cell>
          <cell r="AG30794">
            <v>80</v>
          </cell>
          <cell r="AI30794">
            <v>5153</v>
          </cell>
          <cell r="AL30794">
            <v>93.01</v>
          </cell>
          <cell r="AQ30794" t="str">
            <v>R</v>
          </cell>
          <cell r="BM30794" t="str">
            <v>75+</v>
          </cell>
          <cell r="BP30794" t="str">
            <v>Closed</v>
          </cell>
        </row>
        <row r="30795">
          <cell r="I30795" t="str">
            <v>N</v>
          </cell>
          <cell r="AG30795">
            <v>77</v>
          </cell>
          <cell r="AI30795">
            <v>7057</v>
          </cell>
          <cell r="AL30795">
            <v>93.01</v>
          </cell>
          <cell r="AQ30795">
            <v>1</v>
          </cell>
          <cell r="BM30795" t="str">
            <v>75+</v>
          </cell>
          <cell r="BP30795" t="str">
            <v>Closed</v>
          </cell>
        </row>
        <row r="30796">
          <cell r="I30796" t="str">
            <v>N</v>
          </cell>
          <cell r="AG30796">
            <v>82</v>
          </cell>
          <cell r="AI30796">
            <v>5653</v>
          </cell>
          <cell r="AL30796">
            <v>93.02</v>
          </cell>
          <cell r="AQ30796" t="str">
            <v>D</v>
          </cell>
          <cell r="BM30796" t="str">
            <v>75+</v>
          </cell>
          <cell r="BP30796" t="str">
            <v>Closed</v>
          </cell>
        </row>
        <row r="30797">
          <cell r="I30797" t="str">
            <v>N</v>
          </cell>
          <cell r="AG30797">
            <v>81</v>
          </cell>
          <cell r="AI30797">
            <v>5487</v>
          </cell>
          <cell r="AL30797">
            <v>93.02</v>
          </cell>
          <cell r="AQ30797" t="str">
            <v>E</v>
          </cell>
          <cell r="BM30797" t="str">
            <v>75+</v>
          </cell>
          <cell r="BP30797" t="str">
            <v>Closed</v>
          </cell>
        </row>
        <row r="30798">
          <cell r="I30798" t="str">
            <v>N</v>
          </cell>
          <cell r="AG30798">
            <v>77</v>
          </cell>
          <cell r="AI30798">
            <v>7150</v>
          </cell>
          <cell r="AL30798">
            <v>93.02</v>
          </cell>
          <cell r="BM30798" t="str">
            <v>75+</v>
          </cell>
          <cell r="BP30798" t="str">
            <v>Open</v>
          </cell>
        </row>
        <row r="30799">
          <cell r="I30799" t="str">
            <v>N</v>
          </cell>
          <cell r="AG30799">
            <v>80</v>
          </cell>
          <cell r="AI30799">
            <v>5912</v>
          </cell>
          <cell r="AL30799">
            <v>93.02</v>
          </cell>
          <cell r="AQ30799" t="str">
            <v>D</v>
          </cell>
          <cell r="BM30799" t="str">
            <v>75+</v>
          </cell>
          <cell r="BP30799" t="str">
            <v>Closed</v>
          </cell>
        </row>
        <row r="30800">
          <cell r="I30800" t="str">
            <v>N</v>
          </cell>
          <cell r="AG30800">
            <v>77</v>
          </cell>
          <cell r="AI30800">
            <v>6677</v>
          </cell>
          <cell r="AL30800">
            <v>93.02</v>
          </cell>
          <cell r="BM30800" t="str">
            <v>75+</v>
          </cell>
          <cell r="BP30800" t="str">
            <v>Open</v>
          </cell>
        </row>
        <row r="30801">
          <cell r="I30801" t="str">
            <v>N</v>
          </cell>
          <cell r="AG30801">
            <v>79</v>
          </cell>
          <cell r="AI30801">
            <v>6889</v>
          </cell>
          <cell r="AL30801">
            <v>93.02</v>
          </cell>
          <cell r="BM30801" t="str">
            <v>75+</v>
          </cell>
          <cell r="BP30801" t="str">
            <v>Open</v>
          </cell>
        </row>
        <row r="30802">
          <cell r="I30802" t="str">
            <v>N</v>
          </cell>
          <cell r="AG30802">
            <v>76</v>
          </cell>
          <cell r="AI30802">
            <v>7014</v>
          </cell>
          <cell r="AL30802">
            <v>93.03</v>
          </cell>
          <cell r="BM30802" t="str">
            <v>75+</v>
          </cell>
          <cell r="BP30802" t="str">
            <v>Open</v>
          </cell>
        </row>
        <row r="30803">
          <cell r="I30803" t="str">
            <v>N</v>
          </cell>
          <cell r="AG30803">
            <v>82</v>
          </cell>
          <cell r="AI30803">
            <v>5710</v>
          </cell>
          <cell r="AL30803">
            <v>93.03</v>
          </cell>
          <cell r="AQ30803" t="str">
            <v>D</v>
          </cell>
          <cell r="BM30803" t="str">
            <v>75+</v>
          </cell>
          <cell r="BP30803" t="str">
            <v>Closed</v>
          </cell>
        </row>
        <row r="30804">
          <cell r="I30804" t="str">
            <v>N</v>
          </cell>
          <cell r="AG30804">
            <v>81</v>
          </cell>
          <cell r="AI30804">
            <v>6396</v>
          </cell>
          <cell r="AL30804">
            <v>93.03</v>
          </cell>
          <cell r="BM30804" t="str">
            <v>75+</v>
          </cell>
          <cell r="BP30804" t="str">
            <v>Open</v>
          </cell>
        </row>
        <row r="30805">
          <cell r="I30805" t="str">
            <v>N</v>
          </cell>
          <cell r="AG30805">
            <v>81</v>
          </cell>
          <cell r="AI30805">
            <v>5792</v>
          </cell>
          <cell r="AL30805">
            <v>93.03</v>
          </cell>
          <cell r="AQ30805" t="str">
            <v>D</v>
          </cell>
          <cell r="BM30805" t="str">
            <v>75+</v>
          </cell>
          <cell r="BP30805" t="str">
            <v>Closed</v>
          </cell>
        </row>
        <row r="30806">
          <cell r="I30806" t="str">
            <v>N</v>
          </cell>
          <cell r="AG30806">
            <v>83</v>
          </cell>
          <cell r="AI30806">
            <v>5059</v>
          </cell>
          <cell r="AL30806">
            <v>93.03</v>
          </cell>
          <cell r="AQ30806" t="str">
            <v>D</v>
          </cell>
          <cell r="BM30806" t="str">
            <v>75+</v>
          </cell>
          <cell r="BP30806" t="str">
            <v>Closed</v>
          </cell>
        </row>
        <row r="30807">
          <cell r="I30807" t="str">
            <v>N</v>
          </cell>
          <cell r="AG30807">
            <v>84</v>
          </cell>
          <cell r="AI30807">
            <v>4008</v>
          </cell>
          <cell r="AL30807">
            <v>93.03</v>
          </cell>
          <cell r="AQ30807" t="str">
            <v>R</v>
          </cell>
          <cell r="BM30807" t="str">
            <v>75+</v>
          </cell>
          <cell r="BP30807" t="str">
            <v>Closed</v>
          </cell>
        </row>
        <row r="30808">
          <cell r="I30808" t="str">
            <v>N</v>
          </cell>
          <cell r="AG30808">
            <v>82</v>
          </cell>
          <cell r="AI30808">
            <v>5715</v>
          </cell>
          <cell r="AL30808">
            <v>93.03</v>
          </cell>
          <cell r="AQ30808" t="str">
            <v>E</v>
          </cell>
          <cell r="BM30808" t="str">
            <v>75+</v>
          </cell>
          <cell r="BP30808" t="str">
            <v>Closed</v>
          </cell>
        </row>
        <row r="30809">
          <cell r="I30809" t="str">
            <v>N</v>
          </cell>
          <cell r="AG30809">
            <v>76</v>
          </cell>
          <cell r="AI30809">
            <v>6520</v>
          </cell>
          <cell r="AL30809">
            <v>93.03</v>
          </cell>
          <cell r="BM30809" t="str">
            <v>75+</v>
          </cell>
          <cell r="BP30809" t="str">
            <v>Open</v>
          </cell>
        </row>
        <row r="30810">
          <cell r="I30810" t="str">
            <v>N</v>
          </cell>
          <cell r="AG30810">
            <v>82</v>
          </cell>
          <cell r="AI30810">
            <v>4740</v>
          </cell>
          <cell r="AL30810">
            <v>93.04</v>
          </cell>
          <cell r="AQ30810" t="str">
            <v>D</v>
          </cell>
          <cell r="BM30810" t="str">
            <v>75+</v>
          </cell>
          <cell r="BP30810" t="str">
            <v>Closed</v>
          </cell>
        </row>
        <row r="30811">
          <cell r="I30811" t="str">
            <v>N</v>
          </cell>
          <cell r="AG30811">
            <v>77</v>
          </cell>
          <cell r="AI30811">
            <v>6958</v>
          </cell>
          <cell r="AL30811">
            <v>93.04</v>
          </cell>
          <cell r="BM30811" t="str">
            <v>75+</v>
          </cell>
          <cell r="BP30811" t="str">
            <v>Open</v>
          </cell>
        </row>
        <row r="30812">
          <cell r="I30812" t="str">
            <v>Y</v>
          </cell>
          <cell r="AG30812">
            <v>80</v>
          </cell>
          <cell r="AI30812">
            <v>6120</v>
          </cell>
          <cell r="AL30812">
            <v>93.04</v>
          </cell>
          <cell r="BM30812" t="str">
            <v>75+</v>
          </cell>
          <cell r="BP30812" t="str">
            <v>Open</v>
          </cell>
        </row>
        <row r="30813">
          <cell r="I30813" t="str">
            <v>N</v>
          </cell>
          <cell r="AG30813">
            <v>83</v>
          </cell>
          <cell r="AI30813">
            <v>5500</v>
          </cell>
          <cell r="AL30813">
            <v>93.05</v>
          </cell>
          <cell r="AQ30813" t="str">
            <v>D</v>
          </cell>
          <cell r="BM30813" t="str">
            <v>75+</v>
          </cell>
          <cell r="BP30813" t="str">
            <v>Closed</v>
          </cell>
        </row>
        <row r="30814">
          <cell r="I30814" t="str">
            <v>N</v>
          </cell>
          <cell r="AG30814">
            <v>80</v>
          </cell>
          <cell r="AI30814">
            <v>7217</v>
          </cell>
          <cell r="AL30814">
            <v>93.05</v>
          </cell>
          <cell r="BM30814" t="str">
            <v>75+</v>
          </cell>
          <cell r="BP30814" t="str">
            <v>Open</v>
          </cell>
        </row>
        <row r="30815">
          <cell r="I30815" t="str">
            <v>N</v>
          </cell>
          <cell r="AG30815">
            <v>81</v>
          </cell>
          <cell r="AI30815">
            <v>5200</v>
          </cell>
          <cell r="AL30815">
            <v>93.06</v>
          </cell>
          <cell r="AQ30815" t="str">
            <v>R</v>
          </cell>
          <cell r="BM30815" t="str">
            <v>75+</v>
          </cell>
          <cell r="BP30815" t="str">
            <v>Closed</v>
          </cell>
        </row>
        <row r="30816">
          <cell r="I30816" t="str">
            <v>N</v>
          </cell>
          <cell r="AG30816">
            <v>80</v>
          </cell>
          <cell r="AI30816">
            <v>5976</v>
          </cell>
          <cell r="AL30816">
            <v>93.06</v>
          </cell>
          <cell r="AQ30816" t="str">
            <v>D</v>
          </cell>
          <cell r="BM30816" t="str">
            <v>75+</v>
          </cell>
          <cell r="BP30816" t="str">
            <v>Closed</v>
          </cell>
        </row>
        <row r="30817">
          <cell r="I30817" t="str">
            <v>N</v>
          </cell>
          <cell r="AG30817">
            <v>78</v>
          </cell>
          <cell r="AI30817">
            <v>6727</v>
          </cell>
          <cell r="AL30817">
            <v>93.06</v>
          </cell>
          <cell r="BM30817" t="str">
            <v>75+</v>
          </cell>
          <cell r="BP30817" t="str">
            <v>Open</v>
          </cell>
        </row>
        <row r="30818">
          <cell r="I30818" t="str">
            <v>N</v>
          </cell>
          <cell r="AG30818">
            <v>78</v>
          </cell>
          <cell r="AI30818">
            <v>5972</v>
          </cell>
          <cell r="AL30818">
            <v>93.06</v>
          </cell>
          <cell r="AQ30818" t="str">
            <v>D</v>
          </cell>
          <cell r="BM30818" t="str">
            <v>75+</v>
          </cell>
          <cell r="BP30818" t="str">
            <v>Closed</v>
          </cell>
        </row>
        <row r="30819">
          <cell r="I30819" t="str">
            <v>N</v>
          </cell>
          <cell r="AG30819">
            <v>79</v>
          </cell>
          <cell r="AI30819">
            <v>6797</v>
          </cell>
          <cell r="AL30819">
            <v>93.07</v>
          </cell>
          <cell r="BM30819" t="str">
            <v>75+</v>
          </cell>
          <cell r="BP30819" t="str">
            <v>Open</v>
          </cell>
        </row>
        <row r="30820">
          <cell r="I30820" t="str">
            <v>N</v>
          </cell>
          <cell r="AG30820">
            <v>79</v>
          </cell>
          <cell r="AI30820">
            <v>5706</v>
          </cell>
          <cell r="AL30820">
            <v>93.07</v>
          </cell>
          <cell r="AQ30820" t="str">
            <v>D</v>
          </cell>
          <cell r="BM30820" t="str">
            <v>75+</v>
          </cell>
          <cell r="BP30820" t="str">
            <v>Closed</v>
          </cell>
        </row>
        <row r="30821">
          <cell r="I30821" t="str">
            <v>N</v>
          </cell>
          <cell r="AG30821">
            <v>78</v>
          </cell>
          <cell r="AI30821">
            <v>6287</v>
          </cell>
          <cell r="AL30821">
            <v>93.07</v>
          </cell>
          <cell r="AQ30821" t="str">
            <v>D</v>
          </cell>
          <cell r="BM30821" t="str">
            <v>75+</v>
          </cell>
          <cell r="BP30821" t="str">
            <v>Closed</v>
          </cell>
        </row>
        <row r="30822">
          <cell r="I30822" t="str">
            <v>N</v>
          </cell>
          <cell r="AG30822">
            <v>77</v>
          </cell>
          <cell r="AI30822">
            <v>6480</v>
          </cell>
          <cell r="AL30822">
            <v>93.08</v>
          </cell>
          <cell r="BM30822" t="str">
            <v>75+</v>
          </cell>
          <cell r="BP30822" t="str">
            <v>Closed</v>
          </cell>
        </row>
        <row r="30823">
          <cell r="I30823" t="str">
            <v>N</v>
          </cell>
          <cell r="AG30823">
            <v>79</v>
          </cell>
          <cell r="AI30823">
            <v>6594</v>
          </cell>
          <cell r="AL30823">
            <v>93.08</v>
          </cell>
          <cell r="BM30823" t="str">
            <v>75+</v>
          </cell>
          <cell r="BP30823" t="str">
            <v>Open</v>
          </cell>
        </row>
        <row r="30824">
          <cell r="I30824" t="str">
            <v>N</v>
          </cell>
          <cell r="AG30824">
            <v>81</v>
          </cell>
          <cell r="AI30824">
            <v>4701</v>
          </cell>
          <cell r="AL30824">
            <v>93.08</v>
          </cell>
          <cell r="AQ30824" t="str">
            <v>D</v>
          </cell>
          <cell r="BM30824" t="str">
            <v>75+</v>
          </cell>
          <cell r="BP30824" t="str">
            <v>Closed</v>
          </cell>
        </row>
        <row r="30825">
          <cell r="I30825" t="str">
            <v>N</v>
          </cell>
          <cell r="AG30825">
            <v>79</v>
          </cell>
          <cell r="AI30825">
            <v>6721</v>
          </cell>
          <cell r="AL30825">
            <v>93.08</v>
          </cell>
          <cell r="BM30825" t="str">
            <v>75+</v>
          </cell>
          <cell r="BP30825" t="str">
            <v>Open</v>
          </cell>
        </row>
        <row r="30826">
          <cell r="I30826" t="str">
            <v>N</v>
          </cell>
          <cell r="AG30826">
            <v>79</v>
          </cell>
          <cell r="AI30826">
            <v>6584</v>
          </cell>
          <cell r="AL30826">
            <v>93.08</v>
          </cell>
          <cell r="AQ30826" t="str">
            <v>E</v>
          </cell>
          <cell r="BM30826" t="str">
            <v>75+</v>
          </cell>
          <cell r="BP30826" t="str">
            <v>Closed</v>
          </cell>
        </row>
        <row r="30827">
          <cell r="I30827" t="str">
            <v>N</v>
          </cell>
          <cell r="AG30827">
            <v>79</v>
          </cell>
          <cell r="AI30827">
            <v>6349</v>
          </cell>
          <cell r="AL30827">
            <v>93.08</v>
          </cell>
          <cell r="AQ30827" t="str">
            <v>D</v>
          </cell>
          <cell r="BM30827" t="str">
            <v>75+</v>
          </cell>
          <cell r="BP30827" t="str">
            <v>Closed</v>
          </cell>
        </row>
        <row r="30828">
          <cell r="I30828" t="str">
            <v>N</v>
          </cell>
          <cell r="AG30828">
            <v>77</v>
          </cell>
          <cell r="AI30828">
            <v>6903</v>
          </cell>
          <cell r="AL30828">
            <v>93.08</v>
          </cell>
          <cell r="BM30828" t="str">
            <v>75+</v>
          </cell>
          <cell r="BP30828" t="str">
            <v>Open</v>
          </cell>
        </row>
        <row r="30829">
          <cell r="I30829" t="str">
            <v>N</v>
          </cell>
          <cell r="AG30829">
            <v>76</v>
          </cell>
          <cell r="AI30829">
            <v>6711</v>
          </cell>
          <cell r="AL30829">
            <v>93.08</v>
          </cell>
          <cell r="AQ30829" t="str">
            <v>R</v>
          </cell>
          <cell r="BM30829" t="str">
            <v>75+</v>
          </cell>
          <cell r="BP30829" t="str">
            <v>Closed</v>
          </cell>
        </row>
        <row r="30830">
          <cell r="I30830" t="str">
            <v>N</v>
          </cell>
          <cell r="AG30830">
            <v>77</v>
          </cell>
          <cell r="AI30830">
            <v>6665</v>
          </cell>
          <cell r="AL30830">
            <v>93.09</v>
          </cell>
          <cell r="AQ30830" t="str">
            <v>D</v>
          </cell>
          <cell r="BM30830" t="str">
            <v>75+</v>
          </cell>
          <cell r="BP30830" t="str">
            <v>Closed</v>
          </cell>
        </row>
        <row r="30831">
          <cell r="I30831" t="str">
            <v>Y</v>
          </cell>
          <cell r="AG30831">
            <v>84</v>
          </cell>
          <cell r="AI30831">
            <v>6719</v>
          </cell>
          <cell r="AL30831">
            <v>93.09</v>
          </cell>
          <cell r="AQ30831" t="str">
            <v>D</v>
          </cell>
          <cell r="BM30831" t="str">
            <v>75+</v>
          </cell>
          <cell r="BP30831" t="str">
            <v>Closed</v>
          </cell>
        </row>
        <row r="30832">
          <cell r="I30832" t="str">
            <v>N</v>
          </cell>
          <cell r="AG30832">
            <v>81</v>
          </cell>
          <cell r="AI30832">
            <v>6366</v>
          </cell>
          <cell r="AL30832">
            <v>93.09</v>
          </cell>
          <cell r="BM30832" t="str">
            <v>75+</v>
          </cell>
          <cell r="BP30832" t="str">
            <v>Open</v>
          </cell>
        </row>
        <row r="30833">
          <cell r="I30833" t="str">
            <v>N</v>
          </cell>
          <cell r="AG30833">
            <v>80</v>
          </cell>
          <cell r="AI30833">
            <v>5478</v>
          </cell>
          <cell r="AL30833">
            <v>93.09</v>
          </cell>
          <cell r="AQ30833" t="str">
            <v>E</v>
          </cell>
          <cell r="BM30833" t="str">
            <v>75+</v>
          </cell>
          <cell r="BP30833" t="str">
            <v>Closed</v>
          </cell>
        </row>
        <row r="30834">
          <cell r="I30834" t="str">
            <v>N</v>
          </cell>
          <cell r="AG30834">
            <v>80</v>
          </cell>
          <cell r="AI30834">
            <v>5815</v>
          </cell>
          <cell r="AL30834">
            <v>93.09</v>
          </cell>
          <cell r="BM30834" t="str">
            <v>75+</v>
          </cell>
          <cell r="BP30834" t="str">
            <v>Open</v>
          </cell>
        </row>
        <row r="30835">
          <cell r="I30835" t="str">
            <v>N</v>
          </cell>
          <cell r="AG30835">
            <v>79</v>
          </cell>
          <cell r="AI30835">
            <v>6519</v>
          </cell>
          <cell r="AL30835">
            <v>93.09</v>
          </cell>
          <cell r="AQ30835" t="str">
            <v>D</v>
          </cell>
          <cell r="BM30835" t="str">
            <v>75+</v>
          </cell>
          <cell r="BP30835" t="str">
            <v>Closed</v>
          </cell>
        </row>
        <row r="30836">
          <cell r="I30836" t="str">
            <v>N</v>
          </cell>
          <cell r="AG30836">
            <v>82</v>
          </cell>
          <cell r="AI30836">
            <v>4941</v>
          </cell>
          <cell r="AL30836">
            <v>93.09</v>
          </cell>
          <cell r="AQ30836" t="str">
            <v>D</v>
          </cell>
          <cell r="BM30836" t="str">
            <v>75+</v>
          </cell>
          <cell r="BP30836" t="str">
            <v>Closed</v>
          </cell>
        </row>
        <row r="30837">
          <cell r="I30837" t="str">
            <v>N</v>
          </cell>
          <cell r="AG30837">
            <v>79</v>
          </cell>
          <cell r="AI30837">
            <v>5878</v>
          </cell>
          <cell r="AL30837">
            <v>93.11</v>
          </cell>
          <cell r="BM30837" t="str">
            <v>75+</v>
          </cell>
          <cell r="BP30837" t="str">
            <v>Open</v>
          </cell>
        </row>
        <row r="30838">
          <cell r="I30838" t="str">
            <v>N</v>
          </cell>
          <cell r="AG30838">
            <v>77</v>
          </cell>
          <cell r="AI30838">
            <v>7002</v>
          </cell>
          <cell r="AL30838">
            <v>93.11</v>
          </cell>
          <cell r="BM30838" t="str">
            <v>75+</v>
          </cell>
          <cell r="BP30838" t="str">
            <v>Open</v>
          </cell>
        </row>
        <row r="30839">
          <cell r="I30839" t="str">
            <v>N</v>
          </cell>
          <cell r="AG30839">
            <v>80</v>
          </cell>
          <cell r="AI30839">
            <v>5974</v>
          </cell>
          <cell r="AL30839">
            <v>93.12</v>
          </cell>
          <cell r="BM30839" t="str">
            <v>75+</v>
          </cell>
          <cell r="BP30839" t="str">
            <v>Open</v>
          </cell>
        </row>
        <row r="30840">
          <cell r="I30840" t="str">
            <v>N</v>
          </cell>
          <cell r="AG30840">
            <v>79</v>
          </cell>
          <cell r="AI30840">
            <v>6742</v>
          </cell>
          <cell r="AL30840">
            <v>93.12</v>
          </cell>
          <cell r="BM30840" t="str">
            <v>75+</v>
          </cell>
          <cell r="BP30840" t="str">
            <v>Open</v>
          </cell>
        </row>
        <row r="30841">
          <cell r="I30841" t="str">
            <v>N</v>
          </cell>
          <cell r="AG30841">
            <v>76</v>
          </cell>
          <cell r="AI30841">
            <v>6690</v>
          </cell>
          <cell r="AL30841">
            <v>93.12</v>
          </cell>
          <cell r="BM30841" t="str">
            <v>75+</v>
          </cell>
          <cell r="BP30841" t="str">
            <v>Open</v>
          </cell>
        </row>
        <row r="30842">
          <cell r="I30842" t="str">
            <v>N</v>
          </cell>
          <cell r="AG30842">
            <v>77</v>
          </cell>
          <cell r="AI30842">
            <v>6728</v>
          </cell>
          <cell r="AL30842">
            <v>93.12</v>
          </cell>
          <cell r="BM30842" t="str">
            <v>75+</v>
          </cell>
          <cell r="BP30842" t="str">
            <v>Open</v>
          </cell>
        </row>
        <row r="30843">
          <cell r="I30843" t="str">
            <v>Y</v>
          </cell>
          <cell r="AG30843">
            <v>85</v>
          </cell>
          <cell r="AI30843">
            <v>5905</v>
          </cell>
          <cell r="AL30843">
            <v>93.13</v>
          </cell>
          <cell r="BM30843" t="str">
            <v>75+</v>
          </cell>
          <cell r="BP30843" t="str">
            <v>Open</v>
          </cell>
        </row>
        <row r="30844">
          <cell r="I30844" t="str">
            <v>Y</v>
          </cell>
          <cell r="AG30844">
            <v>78</v>
          </cell>
          <cell r="AI30844">
            <v>6612</v>
          </cell>
          <cell r="AL30844">
            <v>93.14</v>
          </cell>
          <cell r="BM30844" t="str">
            <v>75+</v>
          </cell>
          <cell r="BP30844" t="str">
            <v>Open</v>
          </cell>
        </row>
        <row r="30845">
          <cell r="I30845" t="str">
            <v>N</v>
          </cell>
          <cell r="AG30845">
            <v>79</v>
          </cell>
          <cell r="AI30845">
            <v>6675</v>
          </cell>
          <cell r="AL30845">
            <v>93.14</v>
          </cell>
          <cell r="BM30845" t="str">
            <v>75+</v>
          </cell>
          <cell r="BP30845" t="str">
            <v>Open</v>
          </cell>
        </row>
        <row r="30846">
          <cell r="I30846" t="str">
            <v>N</v>
          </cell>
          <cell r="AG30846">
            <v>79</v>
          </cell>
          <cell r="AI30846">
            <v>5981</v>
          </cell>
          <cell r="AL30846">
            <v>93.14</v>
          </cell>
          <cell r="AQ30846" t="str">
            <v>D</v>
          </cell>
          <cell r="BM30846" t="str">
            <v>75+</v>
          </cell>
          <cell r="BP30846" t="str">
            <v>Closed</v>
          </cell>
        </row>
        <row r="30847">
          <cell r="I30847" t="str">
            <v>N</v>
          </cell>
          <cell r="AG30847">
            <v>77</v>
          </cell>
          <cell r="AI30847">
            <v>6795</v>
          </cell>
          <cell r="AL30847">
            <v>93.14</v>
          </cell>
          <cell r="AQ30847" t="str">
            <v>D</v>
          </cell>
          <cell r="BM30847" t="str">
            <v>75+</v>
          </cell>
          <cell r="BP30847" t="str">
            <v>Closed</v>
          </cell>
        </row>
        <row r="30848">
          <cell r="I30848" t="str">
            <v>N</v>
          </cell>
          <cell r="AG30848">
            <v>75</v>
          </cell>
          <cell r="AI30848">
            <v>6854</v>
          </cell>
          <cell r="AL30848">
            <v>93.15</v>
          </cell>
          <cell r="BM30848" t="str">
            <v>75+</v>
          </cell>
          <cell r="BP30848" t="str">
            <v>Open</v>
          </cell>
        </row>
        <row r="30849">
          <cell r="I30849" t="str">
            <v>Y</v>
          </cell>
          <cell r="AG30849">
            <v>81</v>
          </cell>
          <cell r="AI30849">
            <v>7183</v>
          </cell>
          <cell r="AL30849">
            <v>93.16</v>
          </cell>
          <cell r="BM30849" t="str">
            <v>75+</v>
          </cell>
          <cell r="BP30849" t="str">
            <v>Open</v>
          </cell>
        </row>
        <row r="30850">
          <cell r="I30850" t="str">
            <v>N</v>
          </cell>
          <cell r="AG30850">
            <v>78</v>
          </cell>
          <cell r="AI30850">
            <v>7053</v>
          </cell>
          <cell r="AL30850">
            <v>93.16</v>
          </cell>
          <cell r="BM30850" t="str">
            <v>75+</v>
          </cell>
          <cell r="BP30850" t="str">
            <v>Open</v>
          </cell>
        </row>
        <row r="30851">
          <cell r="I30851" t="str">
            <v>N</v>
          </cell>
          <cell r="AG30851">
            <v>78</v>
          </cell>
          <cell r="AI30851">
            <v>6931</v>
          </cell>
          <cell r="AL30851">
            <v>93.16</v>
          </cell>
          <cell r="BM30851" t="str">
            <v>75+</v>
          </cell>
          <cell r="BP30851" t="str">
            <v>Open</v>
          </cell>
        </row>
        <row r="30852">
          <cell r="I30852" t="str">
            <v>N</v>
          </cell>
          <cell r="AG30852">
            <v>80</v>
          </cell>
          <cell r="AI30852">
            <v>5695</v>
          </cell>
          <cell r="AL30852">
            <v>93.16</v>
          </cell>
          <cell r="AQ30852" t="str">
            <v>D</v>
          </cell>
          <cell r="BM30852" t="str">
            <v>75+</v>
          </cell>
          <cell r="BP30852" t="str">
            <v>Closed</v>
          </cell>
        </row>
        <row r="30853">
          <cell r="I30853" t="str">
            <v>N</v>
          </cell>
          <cell r="AG30853">
            <v>80</v>
          </cell>
          <cell r="AI30853">
            <v>6381</v>
          </cell>
          <cell r="AL30853">
            <v>93.17</v>
          </cell>
          <cell r="AQ30853" t="str">
            <v>D</v>
          </cell>
          <cell r="BM30853" t="str">
            <v>75+</v>
          </cell>
          <cell r="BP30853" t="str">
            <v>Closed</v>
          </cell>
        </row>
        <row r="30854">
          <cell r="I30854" t="str">
            <v>Y</v>
          </cell>
          <cell r="AG30854">
            <v>80</v>
          </cell>
          <cell r="AI30854">
            <v>6621</v>
          </cell>
          <cell r="AL30854">
            <v>93.17</v>
          </cell>
          <cell r="BM30854" t="str">
            <v>75+</v>
          </cell>
          <cell r="BP30854" t="str">
            <v>Open</v>
          </cell>
        </row>
        <row r="30855">
          <cell r="I30855" t="str">
            <v>N</v>
          </cell>
          <cell r="AG30855">
            <v>84</v>
          </cell>
          <cell r="AI30855">
            <v>4501</v>
          </cell>
          <cell r="AL30855">
            <v>93.17</v>
          </cell>
          <cell r="AQ30855" t="str">
            <v>D</v>
          </cell>
          <cell r="BM30855" t="str">
            <v>75+</v>
          </cell>
          <cell r="BP30855" t="str">
            <v>Closed</v>
          </cell>
        </row>
        <row r="30856">
          <cell r="I30856" t="str">
            <v>N</v>
          </cell>
          <cell r="AG30856">
            <v>82</v>
          </cell>
          <cell r="AI30856">
            <v>5468</v>
          </cell>
          <cell r="AL30856">
            <v>93.17</v>
          </cell>
          <cell r="AQ30856" t="str">
            <v>D</v>
          </cell>
          <cell r="BM30856" t="str">
            <v>75+</v>
          </cell>
          <cell r="BP30856" t="str">
            <v>Closed</v>
          </cell>
        </row>
        <row r="30857">
          <cell r="I30857" t="str">
            <v>N</v>
          </cell>
          <cell r="AG30857">
            <v>79</v>
          </cell>
          <cell r="AI30857">
            <v>6696</v>
          </cell>
          <cell r="AL30857">
            <v>93.18</v>
          </cell>
          <cell r="AQ30857" t="str">
            <v>D</v>
          </cell>
          <cell r="BM30857" t="str">
            <v>75+</v>
          </cell>
          <cell r="BP30857" t="str">
            <v>Closed</v>
          </cell>
        </row>
        <row r="30858">
          <cell r="I30858" t="str">
            <v>N</v>
          </cell>
          <cell r="AG30858">
            <v>77</v>
          </cell>
          <cell r="AI30858">
            <v>6929</v>
          </cell>
          <cell r="AL30858">
            <v>93.18</v>
          </cell>
          <cell r="AQ30858" t="str">
            <v>D</v>
          </cell>
          <cell r="BM30858" t="str">
            <v>75+</v>
          </cell>
          <cell r="BP30858" t="str">
            <v>Closed</v>
          </cell>
        </row>
        <row r="30859">
          <cell r="I30859" t="str">
            <v>N</v>
          </cell>
          <cell r="AG30859">
            <v>82</v>
          </cell>
          <cell r="AI30859">
            <v>5843</v>
          </cell>
          <cell r="AL30859">
            <v>93.18</v>
          </cell>
          <cell r="BM30859" t="str">
            <v>75+</v>
          </cell>
          <cell r="BP30859" t="str">
            <v>Open</v>
          </cell>
        </row>
        <row r="30860">
          <cell r="I30860" t="str">
            <v>N</v>
          </cell>
          <cell r="AG30860">
            <v>81</v>
          </cell>
          <cell r="AI30860">
            <v>5818</v>
          </cell>
          <cell r="AL30860">
            <v>93.18</v>
          </cell>
          <cell r="BM30860" t="str">
            <v>75+</v>
          </cell>
          <cell r="BP30860" t="str">
            <v>Open</v>
          </cell>
        </row>
        <row r="30861">
          <cell r="I30861" t="str">
            <v>N</v>
          </cell>
          <cell r="AG30861">
            <v>84</v>
          </cell>
          <cell r="AI30861">
            <v>5133</v>
          </cell>
          <cell r="AL30861">
            <v>93.18</v>
          </cell>
          <cell r="AQ30861" t="str">
            <v>D</v>
          </cell>
          <cell r="BM30861" t="str">
            <v>75+</v>
          </cell>
          <cell r="BP30861" t="str">
            <v>Closed</v>
          </cell>
        </row>
        <row r="30862">
          <cell r="I30862" t="str">
            <v>N</v>
          </cell>
          <cell r="AG30862">
            <v>80</v>
          </cell>
          <cell r="AI30862">
            <v>6241</v>
          </cell>
          <cell r="AL30862">
            <v>93.18</v>
          </cell>
          <cell r="AQ30862" t="str">
            <v>R</v>
          </cell>
          <cell r="BM30862" t="str">
            <v>75+</v>
          </cell>
          <cell r="BP30862" t="str">
            <v>Closed</v>
          </cell>
        </row>
        <row r="30863">
          <cell r="I30863" t="str">
            <v>N</v>
          </cell>
          <cell r="AG30863">
            <v>77</v>
          </cell>
          <cell r="AI30863">
            <v>6796</v>
          </cell>
          <cell r="AL30863">
            <v>93.19</v>
          </cell>
          <cell r="AQ30863" t="str">
            <v>D</v>
          </cell>
          <cell r="BM30863" t="str">
            <v>75+</v>
          </cell>
          <cell r="BP30863" t="str">
            <v>Closed</v>
          </cell>
        </row>
        <row r="30864">
          <cell r="I30864" t="str">
            <v>N</v>
          </cell>
          <cell r="AG30864">
            <v>82</v>
          </cell>
          <cell r="AI30864">
            <v>5031</v>
          </cell>
          <cell r="AL30864">
            <v>93.19</v>
          </cell>
          <cell r="AQ30864" t="str">
            <v>D</v>
          </cell>
          <cell r="BM30864" t="str">
            <v>75+</v>
          </cell>
          <cell r="BP30864" t="str">
            <v>Closed</v>
          </cell>
        </row>
        <row r="30865">
          <cell r="I30865" t="str">
            <v>N</v>
          </cell>
          <cell r="AG30865">
            <v>84</v>
          </cell>
          <cell r="AI30865">
            <v>4469</v>
          </cell>
          <cell r="AL30865">
            <v>93.19</v>
          </cell>
          <cell r="AQ30865" t="str">
            <v>E</v>
          </cell>
          <cell r="BM30865" t="str">
            <v>75+</v>
          </cell>
          <cell r="BP30865" t="str">
            <v>Closed</v>
          </cell>
        </row>
        <row r="30866">
          <cell r="I30866" t="str">
            <v>N</v>
          </cell>
          <cell r="AG30866">
            <v>81</v>
          </cell>
          <cell r="AI30866">
            <v>5553</v>
          </cell>
          <cell r="AL30866">
            <v>93.19</v>
          </cell>
          <cell r="AQ30866" t="str">
            <v>D</v>
          </cell>
          <cell r="BM30866" t="str">
            <v>75+</v>
          </cell>
          <cell r="BP30866" t="str">
            <v>Closed</v>
          </cell>
        </row>
        <row r="30867">
          <cell r="I30867" t="str">
            <v>N</v>
          </cell>
          <cell r="AG30867">
            <v>80</v>
          </cell>
          <cell r="AI30867">
            <v>6547</v>
          </cell>
          <cell r="AL30867">
            <v>93.19</v>
          </cell>
          <cell r="BM30867" t="str">
            <v>75+</v>
          </cell>
          <cell r="BP30867" t="str">
            <v>Open</v>
          </cell>
        </row>
        <row r="30868">
          <cell r="I30868" t="str">
            <v>N</v>
          </cell>
          <cell r="AG30868">
            <v>78</v>
          </cell>
          <cell r="AI30868">
            <v>6733</v>
          </cell>
          <cell r="AL30868">
            <v>93.19</v>
          </cell>
          <cell r="AQ30868" t="str">
            <v>D</v>
          </cell>
          <cell r="BM30868" t="str">
            <v>75+</v>
          </cell>
          <cell r="BP30868" t="str">
            <v>Closed</v>
          </cell>
        </row>
        <row r="30869">
          <cell r="I30869" t="str">
            <v>Y</v>
          </cell>
          <cell r="AG30869">
            <v>76</v>
          </cell>
          <cell r="AI30869">
            <v>6753</v>
          </cell>
          <cell r="AL30869">
            <v>93.2</v>
          </cell>
          <cell r="BM30869" t="str">
            <v>75+</v>
          </cell>
          <cell r="BP30869" t="str">
            <v>Open</v>
          </cell>
        </row>
        <row r="30870">
          <cell r="I30870" t="str">
            <v>N</v>
          </cell>
          <cell r="AG30870">
            <v>78</v>
          </cell>
          <cell r="AI30870">
            <v>6039</v>
          </cell>
          <cell r="AL30870">
            <v>93.2</v>
          </cell>
          <cell r="AQ30870" t="str">
            <v>D</v>
          </cell>
          <cell r="BM30870" t="str">
            <v>75+</v>
          </cell>
          <cell r="BP30870" t="str">
            <v>Closed</v>
          </cell>
        </row>
        <row r="30871">
          <cell r="I30871" t="str">
            <v>N</v>
          </cell>
          <cell r="AG30871">
            <v>79</v>
          </cell>
          <cell r="AI30871">
            <v>6772</v>
          </cell>
          <cell r="AL30871">
            <v>93.2</v>
          </cell>
          <cell r="BM30871" t="str">
            <v>75+</v>
          </cell>
          <cell r="BP30871" t="str">
            <v>Open</v>
          </cell>
        </row>
        <row r="30872">
          <cell r="I30872" t="str">
            <v>Y</v>
          </cell>
          <cell r="AG30872">
            <v>79</v>
          </cell>
          <cell r="AI30872">
            <v>6412</v>
          </cell>
          <cell r="AL30872">
            <v>93.2</v>
          </cell>
          <cell r="BM30872" t="str">
            <v>75+</v>
          </cell>
          <cell r="BP30872" t="str">
            <v>Open</v>
          </cell>
        </row>
        <row r="30873">
          <cell r="I30873" t="str">
            <v>N</v>
          </cell>
          <cell r="AG30873">
            <v>76</v>
          </cell>
          <cell r="AI30873">
            <v>6644</v>
          </cell>
          <cell r="AL30873">
            <v>93.21</v>
          </cell>
          <cell r="BM30873" t="str">
            <v>75+</v>
          </cell>
          <cell r="BP30873" t="str">
            <v>Open</v>
          </cell>
        </row>
        <row r="30874">
          <cell r="I30874" t="str">
            <v>N</v>
          </cell>
          <cell r="AG30874">
            <v>80</v>
          </cell>
          <cell r="AI30874">
            <v>5567</v>
          </cell>
          <cell r="AL30874">
            <v>93.21</v>
          </cell>
          <cell r="AQ30874" t="str">
            <v>D</v>
          </cell>
          <cell r="BM30874" t="str">
            <v>75+</v>
          </cell>
          <cell r="BP30874" t="str">
            <v>Closed</v>
          </cell>
        </row>
        <row r="30875">
          <cell r="I30875" t="str">
            <v>Y</v>
          </cell>
          <cell r="AG30875">
            <v>87</v>
          </cell>
          <cell r="AI30875">
            <v>5237</v>
          </cell>
          <cell r="AL30875">
            <v>93.21</v>
          </cell>
          <cell r="AQ30875" t="str">
            <v>D</v>
          </cell>
          <cell r="BM30875" t="str">
            <v>75+</v>
          </cell>
          <cell r="BP30875" t="str">
            <v>Closed</v>
          </cell>
        </row>
        <row r="30876">
          <cell r="I30876" t="str">
            <v>N</v>
          </cell>
          <cell r="AG30876">
            <v>80</v>
          </cell>
          <cell r="AI30876">
            <v>6247</v>
          </cell>
          <cell r="AL30876">
            <v>93.21</v>
          </cell>
          <cell r="BM30876" t="str">
            <v>75+</v>
          </cell>
          <cell r="BP30876" t="str">
            <v>Open</v>
          </cell>
        </row>
        <row r="30877">
          <cell r="I30877" t="str">
            <v>Y</v>
          </cell>
          <cell r="AG30877">
            <v>85</v>
          </cell>
          <cell r="AI30877">
            <v>5919</v>
          </cell>
          <cell r="AL30877">
            <v>93.21</v>
          </cell>
          <cell r="AQ30877" t="str">
            <v>D</v>
          </cell>
          <cell r="BM30877" t="str">
            <v>75+</v>
          </cell>
          <cell r="BP30877" t="str">
            <v>Closed</v>
          </cell>
        </row>
        <row r="30878">
          <cell r="I30878" t="str">
            <v>N</v>
          </cell>
          <cell r="AG30878">
            <v>81</v>
          </cell>
          <cell r="AI30878">
            <v>5778</v>
          </cell>
          <cell r="AL30878">
            <v>93.21</v>
          </cell>
          <cell r="BM30878" t="str">
            <v>75+</v>
          </cell>
          <cell r="BP30878" t="str">
            <v>Open</v>
          </cell>
        </row>
        <row r="30879">
          <cell r="I30879" t="str">
            <v>N</v>
          </cell>
          <cell r="AG30879">
            <v>79</v>
          </cell>
          <cell r="AI30879">
            <v>6528</v>
          </cell>
          <cell r="AL30879">
            <v>93.22</v>
          </cell>
          <cell r="BM30879" t="str">
            <v>75+</v>
          </cell>
          <cell r="BP30879" t="str">
            <v>Open</v>
          </cell>
        </row>
        <row r="30880">
          <cell r="I30880" t="str">
            <v>N</v>
          </cell>
          <cell r="AG30880">
            <v>83</v>
          </cell>
          <cell r="AI30880">
            <v>4478</v>
          </cell>
          <cell r="AL30880">
            <v>93.22</v>
          </cell>
          <cell r="AQ30880" t="str">
            <v>D</v>
          </cell>
          <cell r="BM30880" t="str">
            <v>75+</v>
          </cell>
          <cell r="BP30880" t="str">
            <v>Closed</v>
          </cell>
        </row>
        <row r="30881">
          <cell r="I30881" t="str">
            <v>N</v>
          </cell>
          <cell r="AG30881">
            <v>82</v>
          </cell>
          <cell r="AI30881">
            <v>4692</v>
          </cell>
          <cell r="AL30881">
            <v>93.23</v>
          </cell>
          <cell r="AQ30881" t="str">
            <v>D</v>
          </cell>
          <cell r="BM30881" t="str">
            <v>75+</v>
          </cell>
          <cell r="BP30881" t="str">
            <v>Closed</v>
          </cell>
        </row>
        <row r="30882">
          <cell r="I30882" t="str">
            <v>N</v>
          </cell>
          <cell r="AG30882">
            <v>82</v>
          </cell>
          <cell r="AI30882">
            <v>5799</v>
          </cell>
          <cell r="AL30882">
            <v>93.23</v>
          </cell>
          <cell r="AQ30882" t="str">
            <v>D</v>
          </cell>
          <cell r="BM30882" t="str">
            <v>75+</v>
          </cell>
          <cell r="BP30882" t="str">
            <v>Closed</v>
          </cell>
        </row>
        <row r="30883">
          <cell r="I30883" t="str">
            <v>N</v>
          </cell>
          <cell r="AG30883">
            <v>83</v>
          </cell>
          <cell r="AI30883">
            <v>4487</v>
          </cell>
          <cell r="AL30883">
            <v>93.23</v>
          </cell>
          <cell r="AQ30883" t="str">
            <v>D</v>
          </cell>
          <cell r="BM30883" t="str">
            <v>75+</v>
          </cell>
          <cell r="BP30883" t="str">
            <v>Closed</v>
          </cell>
        </row>
        <row r="30884">
          <cell r="I30884" t="str">
            <v>N</v>
          </cell>
          <cell r="AG30884">
            <v>78</v>
          </cell>
          <cell r="AI30884">
            <v>6709</v>
          </cell>
          <cell r="AL30884">
            <v>93.24</v>
          </cell>
          <cell r="BM30884" t="str">
            <v>75+</v>
          </cell>
          <cell r="BP30884" t="str">
            <v>Open</v>
          </cell>
        </row>
        <row r="30885">
          <cell r="I30885" t="str">
            <v>N</v>
          </cell>
          <cell r="AG30885">
            <v>80</v>
          </cell>
          <cell r="AI30885">
            <v>6439</v>
          </cell>
          <cell r="AL30885">
            <v>93.25</v>
          </cell>
          <cell r="BM30885" t="str">
            <v>75+</v>
          </cell>
          <cell r="BP30885" t="str">
            <v>Open</v>
          </cell>
        </row>
        <row r="30886">
          <cell r="I30886" t="str">
            <v>N</v>
          </cell>
          <cell r="AG30886">
            <v>80</v>
          </cell>
          <cell r="AI30886">
            <v>5819</v>
          </cell>
          <cell r="AL30886">
            <v>93.25</v>
          </cell>
          <cell r="AQ30886" t="str">
            <v>D</v>
          </cell>
          <cell r="BM30886" t="str">
            <v>75+</v>
          </cell>
          <cell r="BP30886" t="str">
            <v>Closed</v>
          </cell>
        </row>
        <row r="30887">
          <cell r="I30887" t="str">
            <v>N</v>
          </cell>
          <cell r="AG30887">
            <v>81</v>
          </cell>
          <cell r="AI30887">
            <v>5818</v>
          </cell>
          <cell r="AL30887">
            <v>93.25</v>
          </cell>
          <cell r="AQ30887" t="str">
            <v>R</v>
          </cell>
          <cell r="BM30887" t="str">
            <v>75+</v>
          </cell>
          <cell r="BP30887" t="str">
            <v>Closed</v>
          </cell>
        </row>
        <row r="30888">
          <cell r="I30888" t="str">
            <v>N</v>
          </cell>
          <cell r="AG30888">
            <v>78</v>
          </cell>
          <cell r="AI30888">
            <v>6658</v>
          </cell>
          <cell r="AL30888">
            <v>93.25</v>
          </cell>
          <cell r="BM30888" t="str">
            <v>75+</v>
          </cell>
          <cell r="BP30888" t="str">
            <v>Open</v>
          </cell>
        </row>
        <row r="30889">
          <cell r="I30889" t="str">
            <v>N</v>
          </cell>
          <cell r="AG30889">
            <v>81</v>
          </cell>
          <cell r="AI30889">
            <v>5710</v>
          </cell>
          <cell r="AL30889">
            <v>93.25</v>
          </cell>
          <cell r="AQ30889" t="str">
            <v>D</v>
          </cell>
          <cell r="BM30889" t="str">
            <v>75+</v>
          </cell>
          <cell r="BP30889" t="str">
            <v>Closed</v>
          </cell>
        </row>
        <row r="30890">
          <cell r="I30890" t="str">
            <v>Y</v>
          </cell>
          <cell r="AG30890">
            <v>89</v>
          </cell>
          <cell r="AI30890">
            <v>4460</v>
          </cell>
          <cell r="AL30890">
            <v>93.25</v>
          </cell>
          <cell r="AQ30890" t="str">
            <v>D</v>
          </cell>
          <cell r="BM30890" t="str">
            <v>75+</v>
          </cell>
          <cell r="BP30890" t="str">
            <v>Closed</v>
          </cell>
        </row>
        <row r="30891">
          <cell r="I30891" t="str">
            <v>N</v>
          </cell>
          <cell r="AG30891">
            <v>78</v>
          </cell>
          <cell r="AI30891">
            <v>6564</v>
          </cell>
          <cell r="AL30891">
            <v>93.26</v>
          </cell>
          <cell r="BM30891" t="str">
            <v>75+</v>
          </cell>
          <cell r="BP30891" t="str">
            <v>Open</v>
          </cell>
        </row>
        <row r="30892">
          <cell r="I30892" t="str">
            <v>N</v>
          </cell>
          <cell r="AG30892">
            <v>77</v>
          </cell>
          <cell r="AI30892">
            <v>7132</v>
          </cell>
          <cell r="AL30892">
            <v>93.26</v>
          </cell>
          <cell r="BM30892" t="str">
            <v>75+</v>
          </cell>
          <cell r="BP30892" t="str">
            <v>Open</v>
          </cell>
        </row>
        <row r="30893">
          <cell r="I30893" t="str">
            <v>N</v>
          </cell>
          <cell r="AG30893">
            <v>82</v>
          </cell>
          <cell r="AI30893">
            <v>5154</v>
          </cell>
          <cell r="AL30893">
            <v>93.26</v>
          </cell>
          <cell r="BM30893" t="str">
            <v>75+</v>
          </cell>
          <cell r="BP30893" t="str">
            <v>Open</v>
          </cell>
        </row>
        <row r="30894">
          <cell r="I30894" t="str">
            <v>Y</v>
          </cell>
          <cell r="AG30894">
            <v>79</v>
          </cell>
          <cell r="AI30894">
            <v>6679</v>
          </cell>
          <cell r="AL30894">
            <v>93.26</v>
          </cell>
          <cell r="BM30894" t="str">
            <v>75+</v>
          </cell>
          <cell r="BP30894" t="str">
            <v>Open</v>
          </cell>
        </row>
        <row r="30895">
          <cell r="I30895" t="str">
            <v>N</v>
          </cell>
          <cell r="AG30895">
            <v>81</v>
          </cell>
          <cell r="AI30895">
            <v>6122</v>
          </cell>
          <cell r="AL30895">
            <v>93.26</v>
          </cell>
          <cell r="AQ30895" t="str">
            <v>D</v>
          </cell>
          <cell r="BM30895" t="str">
            <v>75+</v>
          </cell>
          <cell r="BP30895" t="str">
            <v>Closed</v>
          </cell>
        </row>
        <row r="30896">
          <cell r="I30896" t="str">
            <v>N</v>
          </cell>
          <cell r="AG30896">
            <v>81</v>
          </cell>
          <cell r="AI30896">
            <v>5385</v>
          </cell>
          <cell r="AL30896">
            <v>93.27</v>
          </cell>
          <cell r="AQ30896" t="str">
            <v>D</v>
          </cell>
          <cell r="BM30896" t="str">
            <v>75+</v>
          </cell>
          <cell r="BP30896" t="str">
            <v>Closed</v>
          </cell>
        </row>
        <row r="30897">
          <cell r="I30897" t="str">
            <v>N</v>
          </cell>
          <cell r="AG30897">
            <v>79</v>
          </cell>
          <cell r="AI30897">
            <v>5781</v>
          </cell>
          <cell r="AL30897">
            <v>93.27</v>
          </cell>
          <cell r="AQ30897" t="str">
            <v>D</v>
          </cell>
          <cell r="BM30897" t="str">
            <v>75+</v>
          </cell>
          <cell r="BP30897" t="str">
            <v>Closed</v>
          </cell>
        </row>
        <row r="30898">
          <cell r="I30898" t="str">
            <v>N</v>
          </cell>
          <cell r="AG30898">
            <v>80</v>
          </cell>
          <cell r="AI30898">
            <v>5153</v>
          </cell>
          <cell r="AL30898">
            <v>93.28</v>
          </cell>
          <cell r="AQ30898" t="str">
            <v>R</v>
          </cell>
          <cell r="BM30898" t="str">
            <v>75+</v>
          </cell>
          <cell r="BP30898" t="str">
            <v>Closed</v>
          </cell>
        </row>
        <row r="30899">
          <cell r="I30899" t="str">
            <v>N</v>
          </cell>
          <cell r="AG30899">
            <v>81</v>
          </cell>
          <cell r="AI30899">
            <v>6133</v>
          </cell>
          <cell r="AL30899">
            <v>93.28</v>
          </cell>
          <cell r="AQ30899" t="str">
            <v>D</v>
          </cell>
          <cell r="BM30899" t="str">
            <v>75+</v>
          </cell>
          <cell r="BP30899" t="str">
            <v>Closed</v>
          </cell>
        </row>
        <row r="30900">
          <cell r="I30900" t="str">
            <v>N</v>
          </cell>
          <cell r="AG30900">
            <v>81</v>
          </cell>
          <cell r="AI30900">
            <v>6312</v>
          </cell>
          <cell r="AL30900">
            <v>93.28</v>
          </cell>
          <cell r="AQ30900" t="str">
            <v>R</v>
          </cell>
          <cell r="BM30900" t="str">
            <v>75+</v>
          </cell>
          <cell r="BP30900" t="str">
            <v>Closed</v>
          </cell>
        </row>
        <row r="30901">
          <cell r="I30901" t="str">
            <v>N</v>
          </cell>
          <cell r="AG30901">
            <v>81</v>
          </cell>
          <cell r="AI30901">
            <v>6079</v>
          </cell>
          <cell r="AL30901">
            <v>93.28</v>
          </cell>
          <cell r="BM30901" t="str">
            <v>75+</v>
          </cell>
          <cell r="BP30901" t="str">
            <v>Open</v>
          </cell>
        </row>
        <row r="30902">
          <cell r="I30902" t="str">
            <v>N</v>
          </cell>
          <cell r="AG30902">
            <v>81</v>
          </cell>
          <cell r="AI30902">
            <v>5242</v>
          </cell>
          <cell r="AL30902">
            <v>93.28</v>
          </cell>
          <cell r="AQ30902" t="str">
            <v>D</v>
          </cell>
          <cell r="BM30902" t="str">
            <v>75+</v>
          </cell>
          <cell r="BP30902" t="str">
            <v>Closed</v>
          </cell>
        </row>
        <row r="30903">
          <cell r="I30903" t="str">
            <v>Y</v>
          </cell>
          <cell r="AG30903">
            <v>86</v>
          </cell>
          <cell r="AI30903">
            <v>5404</v>
          </cell>
          <cell r="AL30903">
            <v>93.29</v>
          </cell>
          <cell r="AQ30903" t="str">
            <v>D</v>
          </cell>
          <cell r="BM30903" t="str">
            <v>75+</v>
          </cell>
          <cell r="BP30903" t="str">
            <v>Closed</v>
          </cell>
        </row>
        <row r="30904">
          <cell r="I30904" t="str">
            <v>N</v>
          </cell>
          <cell r="AG30904">
            <v>78</v>
          </cell>
          <cell r="AI30904">
            <v>6445</v>
          </cell>
          <cell r="AL30904">
            <v>93.29</v>
          </cell>
          <cell r="BM30904" t="str">
            <v>75+</v>
          </cell>
          <cell r="BP30904" t="str">
            <v>Open</v>
          </cell>
        </row>
        <row r="30905">
          <cell r="I30905" t="str">
            <v>N</v>
          </cell>
          <cell r="AG30905">
            <v>78</v>
          </cell>
          <cell r="AI30905">
            <v>6276</v>
          </cell>
          <cell r="AL30905">
            <v>93.29</v>
          </cell>
          <cell r="AQ30905" t="str">
            <v>R</v>
          </cell>
          <cell r="BM30905" t="str">
            <v>75+</v>
          </cell>
          <cell r="BP30905" t="str">
            <v>Closed</v>
          </cell>
        </row>
        <row r="30906">
          <cell r="I30906" t="str">
            <v>N</v>
          </cell>
          <cell r="AG30906">
            <v>82</v>
          </cell>
          <cell r="AI30906">
            <v>4523</v>
          </cell>
          <cell r="AL30906">
            <v>93.29</v>
          </cell>
          <cell r="AQ30906">
            <v>1</v>
          </cell>
          <cell r="BM30906" t="str">
            <v>75+</v>
          </cell>
          <cell r="BP30906" t="str">
            <v>Closed</v>
          </cell>
        </row>
        <row r="30907">
          <cell r="I30907" t="str">
            <v>N</v>
          </cell>
          <cell r="AG30907">
            <v>78</v>
          </cell>
          <cell r="AI30907">
            <v>6188</v>
          </cell>
          <cell r="AL30907">
            <v>93.29</v>
          </cell>
          <cell r="AQ30907" t="str">
            <v>D</v>
          </cell>
          <cell r="BM30907" t="str">
            <v>75+</v>
          </cell>
          <cell r="BP30907" t="str">
            <v>Closed</v>
          </cell>
        </row>
        <row r="30908">
          <cell r="I30908" t="str">
            <v>N</v>
          </cell>
          <cell r="AG30908">
            <v>78</v>
          </cell>
          <cell r="AI30908">
            <v>6772</v>
          </cell>
          <cell r="AL30908">
            <v>93.29</v>
          </cell>
          <cell r="BM30908" t="str">
            <v>75+</v>
          </cell>
          <cell r="BP30908" t="str">
            <v>Open</v>
          </cell>
        </row>
        <row r="30909">
          <cell r="I30909" t="str">
            <v>N</v>
          </cell>
          <cell r="AG30909">
            <v>81</v>
          </cell>
          <cell r="AI30909">
            <v>5608</v>
          </cell>
          <cell r="AL30909">
            <v>93.3</v>
          </cell>
          <cell r="AQ30909" t="str">
            <v>D</v>
          </cell>
          <cell r="BM30909" t="str">
            <v>75+</v>
          </cell>
          <cell r="BP30909" t="str">
            <v>Closed</v>
          </cell>
        </row>
        <row r="30910">
          <cell r="I30910" t="str">
            <v>N</v>
          </cell>
          <cell r="AG30910">
            <v>81</v>
          </cell>
          <cell r="AI30910">
            <v>4824</v>
          </cell>
          <cell r="AL30910">
            <v>93.3</v>
          </cell>
          <cell r="AQ30910" t="str">
            <v>R</v>
          </cell>
          <cell r="BM30910" t="str">
            <v>75+</v>
          </cell>
          <cell r="BP30910" t="str">
            <v>Closed</v>
          </cell>
        </row>
        <row r="30911">
          <cell r="I30911" t="str">
            <v>N</v>
          </cell>
          <cell r="AG30911">
            <v>79</v>
          </cell>
          <cell r="AI30911">
            <v>6800</v>
          </cell>
          <cell r="AL30911">
            <v>93.3</v>
          </cell>
          <cell r="BM30911" t="str">
            <v>75+</v>
          </cell>
          <cell r="BP30911" t="str">
            <v>Open</v>
          </cell>
        </row>
        <row r="30912">
          <cell r="I30912" t="str">
            <v>Y</v>
          </cell>
          <cell r="AG30912">
            <v>80</v>
          </cell>
          <cell r="AI30912">
            <v>5752</v>
          </cell>
          <cell r="AL30912">
            <v>93.31</v>
          </cell>
          <cell r="AQ30912" t="str">
            <v>D</v>
          </cell>
          <cell r="BM30912" t="str">
            <v>75+</v>
          </cell>
          <cell r="BP30912" t="str">
            <v>Closed</v>
          </cell>
        </row>
        <row r="30913">
          <cell r="I30913" t="str">
            <v>Y</v>
          </cell>
          <cell r="AG30913">
            <v>84</v>
          </cell>
          <cell r="AI30913">
            <v>6363</v>
          </cell>
          <cell r="AL30913">
            <v>93.32</v>
          </cell>
          <cell r="BM30913" t="str">
            <v>75+</v>
          </cell>
          <cell r="BP30913" t="str">
            <v>Open</v>
          </cell>
        </row>
        <row r="30914">
          <cell r="I30914" t="str">
            <v>N</v>
          </cell>
          <cell r="AG30914">
            <v>79</v>
          </cell>
          <cell r="AI30914">
            <v>6093</v>
          </cell>
          <cell r="AL30914">
            <v>93.32</v>
          </cell>
          <cell r="BM30914" t="str">
            <v>75+</v>
          </cell>
          <cell r="BP30914" t="str">
            <v>Open</v>
          </cell>
        </row>
        <row r="30915">
          <cell r="I30915" t="str">
            <v>N</v>
          </cell>
          <cell r="AG30915">
            <v>79</v>
          </cell>
          <cell r="AI30915">
            <v>6973</v>
          </cell>
          <cell r="AL30915">
            <v>93.32</v>
          </cell>
          <cell r="AQ30915" t="str">
            <v>D</v>
          </cell>
          <cell r="BM30915" t="str">
            <v>75+</v>
          </cell>
          <cell r="BP30915" t="str">
            <v>Closed</v>
          </cell>
        </row>
        <row r="30916">
          <cell r="I30916" t="str">
            <v>N</v>
          </cell>
          <cell r="AG30916">
            <v>78</v>
          </cell>
          <cell r="AI30916">
            <v>5994</v>
          </cell>
          <cell r="AL30916">
            <v>93.33</v>
          </cell>
          <cell r="AQ30916">
            <v>1</v>
          </cell>
          <cell r="BM30916" t="str">
            <v>75+</v>
          </cell>
          <cell r="BP30916" t="str">
            <v>Closed</v>
          </cell>
        </row>
        <row r="30917">
          <cell r="I30917" t="str">
            <v>Y</v>
          </cell>
          <cell r="AG30917">
            <v>78</v>
          </cell>
          <cell r="AI30917">
            <v>6665</v>
          </cell>
          <cell r="AL30917">
            <v>93.33</v>
          </cell>
          <cell r="BM30917" t="str">
            <v>75+</v>
          </cell>
          <cell r="BP30917" t="str">
            <v>Open</v>
          </cell>
        </row>
        <row r="30918">
          <cell r="I30918" t="str">
            <v>N</v>
          </cell>
          <cell r="AG30918">
            <v>79</v>
          </cell>
          <cell r="AI30918">
            <v>6203</v>
          </cell>
          <cell r="AL30918">
            <v>93.33</v>
          </cell>
          <cell r="BM30918" t="str">
            <v>75+</v>
          </cell>
          <cell r="BP30918" t="str">
            <v>Open</v>
          </cell>
        </row>
        <row r="30919">
          <cell r="I30919" t="str">
            <v>N</v>
          </cell>
          <cell r="AG30919">
            <v>77</v>
          </cell>
          <cell r="AI30919">
            <v>6795</v>
          </cell>
          <cell r="AL30919">
            <v>93.33</v>
          </cell>
          <cell r="BM30919" t="str">
            <v>75+</v>
          </cell>
          <cell r="BP30919" t="str">
            <v>Open</v>
          </cell>
        </row>
        <row r="30920">
          <cell r="I30920" t="str">
            <v>Y</v>
          </cell>
          <cell r="AG30920">
            <v>77</v>
          </cell>
          <cell r="AI30920">
            <v>6959</v>
          </cell>
          <cell r="AL30920">
            <v>93.33</v>
          </cell>
          <cell r="AQ30920" t="str">
            <v>D</v>
          </cell>
          <cell r="BM30920" t="str">
            <v>75+</v>
          </cell>
          <cell r="BP30920" t="str">
            <v>Closed</v>
          </cell>
        </row>
        <row r="30921">
          <cell r="I30921" t="str">
            <v>N</v>
          </cell>
          <cell r="AG30921">
            <v>81</v>
          </cell>
          <cell r="AI30921">
            <v>5294</v>
          </cell>
          <cell r="AL30921">
            <v>93.33</v>
          </cell>
          <cell r="AQ30921" t="str">
            <v>D</v>
          </cell>
          <cell r="BM30921" t="str">
            <v>75+</v>
          </cell>
          <cell r="BP30921" t="str">
            <v>Closed</v>
          </cell>
        </row>
        <row r="30922">
          <cell r="I30922" t="str">
            <v>N</v>
          </cell>
          <cell r="AG30922">
            <v>83</v>
          </cell>
          <cell r="AI30922">
            <v>5210</v>
          </cell>
          <cell r="AL30922">
            <v>93.33</v>
          </cell>
          <cell r="AQ30922" t="str">
            <v>E</v>
          </cell>
          <cell r="BM30922" t="str">
            <v>75+</v>
          </cell>
          <cell r="BP30922" t="str">
            <v>Closed</v>
          </cell>
        </row>
        <row r="30923">
          <cell r="I30923" t="str">
            <v>N</v>
          </cell>
          <cell r="AG30923">
            <v>82</v>
          </cell>
          <cell r="AI30923">
            <v>5068</v>
          </cell>
          <cell r="AL30923">
            <v>93.34</v>
          </cell>
          <cell r="AQ30923" t="str">
            <v>E</v>
          </cell>
          <cell r="BM30923" t="str">
            <v>75+</v>
          </cell>
          <cell r="BP30923" t="str">
            <v>Closed</v>
          </cell>
        </row>
        <row r="30924">
          <cell r="I30924" t="str">
            <v>N</v>
          </cell>
          <cell r="AG30924">
            <v>78</v>
          </cell>
          <cell r="AI30924">
            <v>6777</v>
          </cell>
          <cell r="AL30924">
            <v>93.34</v>
          </cell>
          <cell r="BM30924" t="str">
            <v>75+</v>
          </cell>
          <cell r="BP30924" t="str">
            <v>Open</v>
          </cell>
        </row>
        <row r="30925">
          <cell r="I30925" t="str">
            <v>N</v>
          </cell>
          <cell r="AG30925">
            <v>79</v>
          </cell>
          <cell r="AI30925">
            <v>6222</v>
          </cell>
          <cell r="AL30925">
            <v>93.35</v>
          </cell>
          <cell r="AQ30925" t="str">
            <v>D</v>
          </cell>
          <cell r="BM30925" t="str">
            <v>75+</v>
          </cell>
          <cell r="BP30925" t="str">
            <v>Closed</v>
          </cell>
        </row>
        <row r="30926">
          <cell r="I30926" t="str">
            <v>N</v>
          </cell>
          <cell r="AG30926">
            <v>78</v>
          </cell>
          <cell r="AI30926">
            <v>6264</v>
          </cell>
          <cell r="AL30926">
            <v>93.35</v>
          </cell>
          <cell r="BM30926" t="str">
            <v>75+</v>
          </cell>
          <cell r="BP30926" t="str">
            <v>Open</v>
          </cell>
        </row>
        <row r="30927">
          <cell r="I30927" t="str">
            <v>Y</v>
          </cell>
          <cell r="AG30927">
            <v>78</v>
          </cell>
          <cell r="AI30927">
            <v>6466</v>
          </cell>
          <cell r="AL30927">
            <v>93.35</v>
          </cell>
          <cell r="AQ30927" t="str">
            <v>D</v>
          </cell>
          <cell r="BM30927" t="str">
            <v>75+</v>
          </cell>
          <cell r="BP30927" t="str">
            <v>Closed</v>
          </cell>
        </row>
        <row r="30928">
          <cell r="I30928" t="str">
            <v>N</v>
          </cell>
          <cell r="AG30928">
            <v>81</v>
          </cell>
          <cell r="AI30928">
            <v>5417</v>
          </cell>
          <cell r="AL30928">
            <v>93.35</v>
          </cell>
          <cell r="AQ30928" t="str">
            <v>D</v>
          </cell>
          <cell r="BM30928" t="str">
            <v>75+</v>
          </cell>
          <cell r="BP30928" t="str">
            <v>Closed</v>
          </cell>
        </row>
        <row r="30929">
          <cell r="I30929" t="str">
            <v>N</v>
          </cell>
          <cell r="AG30929">
            <v>77</v>
          </cell>
          <cell r="AI30929">
            <v>6731</v>
          </cell>
          <cell r="AL30929">
            <v>93.35</v>
          </cell>
          <cell r="AQ30929">
            <v>1</v>
          </cell>
          <cell r="BM30929" t="str">
            <v>75+</v>
          </cell>
          <cell r="BP30929" t="str">
            <v>Closed</v>
          </cell>
        </row>
        <row r="30930">
          <cell r="I30930" t="str">
            <v>N</v>
          </cell>
          <cell r="AG30930">
            <v>79</v>
          </cell>
          <cell r="AI30930">
            <v>5914</v>
          </cell>
          <cell r="AL30930">
            <v>93.36</v>
          </cell>
          <cell r="AQ30930" t="str">
            <v>D</v>
          </cell>
          <cell r="BM30930" t="str">
            <v>75+</v>
          </cell>
          <cell r="BP30930" t="str">
            <v>Closed</v>
          </cell>
        </row>
        <row r="30931">
          <cell r="I30931" t="str">
            <v>N</v>
          </cell>
          <cell r="AG30931">
            <v>77</v>
          </cell>
          <cell r="AI30931">
            <v>6790</v>
          </cell>
          <cell r="AL30931">
            <v>93.36</v>
          </cell>
          <cell r="BM30931" t="str">
            <v>75+</v>
          </cell>
          <cell r="BP30931" t="str">
            <v>Open</v>
          </cell>
        </row>
        <row r="30932">
          <cell r="I30932" t="str">
            <v>N</v>
          </cell>
          <cell r="AG30932">
            <v>79</v>
          </cell>
          <cell r="AI30932">
            <v>6064</v>
          </cell>
          <cell r="AL30932">
            <v>93.36</v>
          </cell>
          <cell r="BM30932" t="str">
            <v>75+</v>
          </cell>
          <cell r="BP30932" t="str">
            <v>Open</v>
          </cell>
        </row>
        <row r="30933">
          <cell r="I30933" t="str">
            <v>N</v>
          </cell>
          <cell r="AG30933">
            <v>81</v>
          </cell>
          <cell r="AI30933">
            <v>5114</v>
          </cell>
          <cell r="AL30933">
            <v>93.36</v>
          </cell>
          <cell r="AQ30933" t="str">
            <v>D</v>
          </cell>
          <cell r="BM30933" t="str">
            <v>75+</v>
          </cell>
          <cell r="BP30933" t="str">
            <v>Closed</v>
          </cell>
        </row>
        <row r="30934">
          <cell r="I30934" t="str">
            <v>N</v>
          </cell>
          <cell r="AG30934">
            <v>77</v>
          </cell>
          <cell r="AI30934">
            <v>6771</v>
          </cell>
          <cell r="AL30934">
            <v>93.37</v>
          </cell>
          <cell r="BM30934" t="str">
            <v>75+</v>
          </cell>
          <cell r="BP30934" t="str">
            <v>Open</v>
          </cell>
        </row>
        <row r="30935">
          <cell r="I30935" t="str">
            <v>N</v>
          </cell>
          <cell r="AG30935">
            <v>83</v>
          </cell>
          <cell r="AI30935">
            <v>5577</v>
          </cell>
          <cell r="AL30935">
            <v>93.37</v>
          </cell>
          <cell r="AQ30935" t="str">
            <v>D</v>
          </cell>
          <cell r="BM30935" t="str">
            <v>75+</v>
          </cell>
          <cell r="BP30935" t="str">
            <v>Closed</v>
          </cell>
        </row>
        <row r="30936">
          <cell r="I30936" t="str">
            <v>N</v>
          </cell>
          <cell r="AG30936">
            <v>80</v>
          </cell>
          <cell r="AI30936">
            <v>6082</v>
          </cell>
          <cell r="AL30936">
            <v>93.37</v>
          </cell>
          <cell r="AQ30936" t="str">
            <v>D</v>
          </cell>
          <cell r="BM30936" t="str">
            <v>75+</v>
          </cell>
          <cell r="BP30936" t="str">
            <v>Closed</v>
          </cell>
        </row>
        <row r="30937">
          <cell r="I30937" t="str">
            <v>N</v>
          </cell>
          <cell r="AG30937">
            <v>80</v>
          </cell>
          <cell r="AI30937">
            <v>6172</v>
          </cell>
          <cell r="AL30937">
            <v>93.37</v>
          </cell>
          <cell r="AQ30937" t="str">
            <v>D</v>
          </cell>
          <cell r="BM30937" t="str">
            <v>75+</v>
          </cell>
          <cell r="BP30937" t="str">
            <v>Closed</v>
          </cell>
        </row>
        <row r="30938">
          <cell r="I30938" t="str">
            <v>Y</v>
          </cell>
          <cell r="AG30938">
            <v>79</v>
          </cell>
          <cell r="AI30938">
            <v>5664</v>
          </cell>
          <cell r="AL30938">
            <v>93.38</v>
          </cell>
          <cell r="AQ30938" t="str">
            <v>D</v>
          </cell>
          <cell r="BM30938" t="str">
            <v>75+</v>
          </cell>
          <cell r="BP30938" t="str">
            <v>Closed</v>
          </cell>
        </row>
        <row r="30939">
          <cell r="I30939" t="str">
            <v>N</v>
          </cell>
          <cell r="AG30939">
            <v>79</v>
          </cell>
          <cell r="AI30939">
            <v>5785</v>
          </cell>
          <cell r="AL30939">
            <v>93.38</v>
          </cell>
          <cell r="AQ30939" t="str">
            <v>D</v>
          </cell>
          <cell r="BM30939" t="str">
            <v>75+</v>
          </cell>
          <cell r="BP30939" t="str">
            <v>Closed</v>
          </cell>
        </row>
        <row r="30940">
          <cell r="I30940" t="str">
            <v>N</v>
          </cell>
          <cell r="AG30940">
            <v>82</v>
          </cell>
          <cell r="AI30940">
            <v>4618</v>
          </cell>
          <cell r="AL30940">
            <v>93.38</v>
          </cell>
          <cell r="AQ30940" t="str">
            <v>D</v>
          </cell>
          <cell r="BM30940" t="str">
            <v>75+</v>
          </cell>
          <cell r="BP30940" t="str">
            <v>Closed</v>
          </cell>
        </row>
        <row r="30941">
          <cell r="I30941" t="str">
            <v>N</v>
          </cell>
          <cell r="AG30941">
            <v>82</v>
          </cell>
          <cell r="AI30941">
            <v>5112</v>
          </cell>
          <cell r="AL30941">
            <v>93.38</v>
          </cell>
          <cell r="AQ30941" t="str">
            <v>D</v>
          </cell>
          <cell r="BM30941" t="str">
            <v>75+</v>
          </cell>
          <cell r="BP30941" t="str">
            <v>Closed</v>
          </cell>
        </row>
        <row r="30942">
          <cell r="I30942" t="str">
            <v>N</v>
          </cell>
          <cell r="AG30942">
            <v>81</v>
          </cell>
          <cell r="AI30942">
            <v>5241</v>
          </cell>
          <cell r="AL30942">
            <v>93.38</v>
          </cell>
          <cell r="AQ30942" t="str">
            <v>D</v>
          </cell>
          <cell r="BM30942" t="str">
            <v>75+</v>
          </cell>
          <cell r="BP30942" t="str">
            <v>Closed</v>
          </cell>
        </row>
        <row r="30943">
          <cell r="I30943" t="str">
            <v>N</v>
          </cell>
          <cell r="AG30943">
            <v>80</v>
          </cell>
          <cell r="AI30943">
            <v>5918</v>
          </cell>
          <cell r="AL30943">
            <v>93.39</v>
          </cell>
          <cell r="AQ30943" t="str">
            <v>D</v>
          </cell>
          <cell r="BM30943" t="str">
            <v>75+</v>
          </cell>
          <cell r="BP30943" t="str">
            <v>Closed</v>
          </cell>
        </row>
        <row r="30944">
          <cell r="I30944" t="str">
            <v>Y</v>
          </cell>
          <cell r="AG30944">
            <v>85</v>
          </cell>
          <cell r="AI30944">
            <v>5900</v>
          </cell>
          <cell r="AL30944">
            <v>93.39</v>
          </cell>
          <cell r="BM30944" t="str">
            <v>75+</v>
          </cell>
          <cell r="BP30944" t="str">
            <v>Open</v>
          </cell>
        </row>
        <row r="30945">
          <cell r="I30945" t="str">
            <v>N</v>
          </cell>
          <cell r="AG30945">
            <v>82</v>
          </cell>
          <cell r="AI30945">
            <v>5287</v>
          </cell>
          <cell r="AL30945">
            <v>93.39</v>
          </cell>
          <cell r="AQ30945" t="str">
            <v>E</v>
          </cell>
          <cell r="BM30945" t="str">
            <v>75+</v>
          </cell>
          <cell r="BP30945" t="str">
            <v>Closed</v>
          </cell>
        </row>
        <row r="30946">
          <cell r="I30946" t="str">
            <v>N</v>
          </cell>
          <cell r="AG30946">
            <v>80</v>
          </cell>
          <cell r="AI30946">
            <v>6637</v>
          </cell>
          <cell r="AL30946">
            <v>93.39</v>
          </cell>
          <cell r="BM30946" t="str">
            <v>75+</v>
          </cell>
          <cell r="BP30946" t="str">
            <v>Open</v>
          </cell>
        </row>
        <row r="30947">
          <cell r="I30947" t="str">
            <v>Y</v>
          </cell>
          <cell r="AG30947">
            <v>80</v>
          </cell>
          <cell r="AI30947">
            <v>6278</v>
          </cell>
          <cell r="AL30947">
            <v>93.39</v>
          </cell>
          <cell r="BM30947" t="str">
            <v>75+</v>
          </cell>
          <cell r="BP30947" t="str">
            <v>Open</v>
          </cell>
        </row>
        <row r="30948">
          <cell r="I30948" t="str">
            <v>N</v>
          </cell>
          <cell r="AG30948">
            <v>79</v>
          </cell>
          <cell r="AI30948">
            <v>6935</v>
          </cell>
          <cell r="AL30948">
            <v>93.41</v>
          </cell>
          <cell r="BM30948" t="str">
            <v>75+</v>
          </cell>
          <cell r="BP30948" t="str">
            <v>Open</v>
          </cell>
        </row>
        <row r="30949">
          <cell r="I30949" t="str">
            <v>N</v>
          </cell>
          <cell r="AG30949">
            <v>81</v>
          </cell>
          <cell r="AI30949">
            <v>5176</v>
          </cell>
          <cell r="AL30949">
            <v>93.41</v>
          </cell>
          <cell r="AQ30949" t="str">
            <v>E</v>
          </cell>
          <cell r="BM30949" t="str">
            <v>75+</v>
          </cell>
          <cell r="BP30949" t="str">
            <v>Closed</v>
          </cell>
        </row>
        <row r="30950">
          <cell r="I30950" t="str">
            <v>N</v>
          </cell>
          <cell r="AG30950">
            <v>78</v>
          </cell>
          <cell r="AI30950">
            <v>5978</v>
          </cell>
          <cell r="AL30950">
            <v>93.41</v>
          </cell>
          <cell r="BM30950" t="str">
            <v>75+</v>
          </cell>
          <cell r="BP30950" t="str">
            <v>Open</v>
          </cell>
        </row>
        <row r="30951">
          <cell r="I30951" t="str">
            <v>N</v>
          </cell>
          <cell r="AG30951">
            <v>79</v>
          </cell>
          <cell r="AI30951">
            <v>5867</v>
          </cell>
          <cell r="AL30951">
            <v>93.42</v>
          </cell>
          <cell r="AQ30951" t="str">
            <v>D</v>
          </cell>
          <cell r="BM30951" t="str">
            <v>75+</v>
          </cell>
          <cell r="BP30951" t="str">
            <v>Closed</v>
          </cell>
        </row>
        <row r="30952">
          <cell r="I30952" t="str">
            <v>N</v>
          </cell>
          <cell r="AG30952">
            <v>82</v>
          </cell>
          <cell r="AI30952">
            <v>5656</v>
          </cell>
          <cell r="AL30952">
            <v>93.42</v>
          </cell>
          <cell r="AQ30952" t="str">
            <v>D</v>
          </cell>
          <cell r="BM30952" t="str">
            <v>75+</v>
          </cell>
          <cell r="BP30952" t="str">
            <v>Closed</v>
          </cell>
        </row>
        <row r="30953">
          <cell r="I30953" t="str">
            <v>Y</v>
          </cell>
          <cell r="AG30953">
            <v>77</v>
          </cell>
          <cell r="AI30953">
            <v>6258</v>
          </cell>
          <cell r="AL30953">
            <v>93.42</v>
          </cell>
          <cell r="AQ30953" t="str">
            <v>R</v>
          </cell>
          <cell r="BM30953" t="str">
            <v>75+</v>
          </cell>
          <cell r="BP30953" t="str">
            <v>Closed</v>
          </cell>
        </row>
        <row r="30954">
          <cell r="I30954" t="str">
            <v>N</v>
          </cell>
          <cell r="AG30954">
            <v>83</v>
          </cell>
          <cell r="AI30954">
            <v>5154</v>
          </cell>
          <cell r="AL30954">
            <v>93.42</v>
          </cell>
          <cell r="AQ30954" t="str">
            <v>D</v>
          </cell>
          <cell r="BM30954" t="str">
            <v>75+</v>
          </cell>
          <cell r="BP30954" t="str">
            <v>Closed</v>
          </cell>
        </row>
        <row r="30955">
          <cell r="I30955" t="str">
            <v>N</v>
          </cell>
          <cell r="AG30955">
            <v>80</v>
          </cell>
          <cell r="AI30955">
            <v>5407</v>
          </cell>
          <cell r="AL30955">
            <v>93.42</v>
          </cell>
          <cell r="AQ30955" t="str">
            <v>D</v>
          </cell>
          <cell r="BM30955" t="str">
            <v>75+</v>
          </cell>
          <cell r="BP30955" t="str">
            <v>Closed</v>
          </cell>
        </row>
        <row r="30956">
          <cell r="I30956" t="str">
            <v>N</v>
          </cell>
          <cell r="AG30956">
            <v>78</v>
          </cell>
          <cell r="AI30956">
            <v>5934</v>
          </cell>
          <cell r="AL30956">
            <v>93.43</v>
          </cell>
          <cell r="AQ30956" t="str">
            <v>D</v>
          </cell>
          <cell r="BM30956" t="str">
            <v>75+</v>
          </cell>
          <cell r="BP30956" t="str">
            <v>Closed</v>
          </cell>
        </row>
        <row r="30957">
          <cell r="I30957" t="str">
            <v>N</v>
          </cell>
          <cell r="AG30957">
            <v>80</v>
          </cell>
          <cell r="AI30957">
            <v>6299</v>
          </cell>
          <cell r="AL30957">
            <v>93.43</v>
          </cell>
          <cell r="BM30957" t="str">
            <v>75+</v>
          </cell>
          <cell r="BP30957" t="str">
            <v>Open</v>
          </cell>
        </row>
        <row r="30958">
          <cell r="I30958" t="str">
            <v>N</v>
          </cell>
          <cell r="AG30958">
            <v>77</v>
          </cell>
          <cell r="AI30958">
            <v>6934</v>
          </cell>
          <cell r="AL30958">
            <v>93.44</v>
          </cell>
          <cell r="AQ30958">
            <v>1</v>
          </cell>
          <cell r="BM30958" t="str">
            <v>75+</v>
          </cell>
          <cell r="BP30958" t="str">
            <v>Closed</v>
          </cell>
        </row>
        <row r="30959">
          <cell r="I30959" t="str">
            <v>N</v>
          </cell>
          <cell r="AG30959">
            <v>79</v>
          </cell>
          <cell r="AI30959">
            <v>6536</v>
          </cell>
          <cell r="AL30959">
            <v>93.44</v>
          </cell>
          <cell r="AQ30959" t="str">
            <v>D</v>
          </cell>
          <cell r="BM30959" t="str">
            <v>75+</v>
          </cell>
          <cell r="BP30959" t="str">
            <v>Closed</v>
          </cell>
        </row>
        <row r="30960">
          <cell r="I30960" t="str">
            <v>N</v>
          </cell>
          <cell r="AG30960">
            <v>77</v>
          </cell>
          <cell r="AI30960">
            <v>6562</v>
          </cell>
          <cell r="AL30960">
            <v>93.44</v>
          </cell>
          <cell r="AQ30960" t="str">
            <v>D</v>
          </cell>
          <cell r="BM30960" t="str">
            <v>75+</v>
          </cell>
          <cell r="BP30960" t="str">
            <v>Closed</v>
          </cell>
        </row>
        <row r="30961">
          <cell r="I30961" t="str">
            <v>N</v>
          </cell>
          <cell r="AG30961">
            <v>81</v>
          </cell>
          <cell r="AI30961">
            <v>5361</v>
          </cell>
          <cell r="AL30961">
            <v>93.45</v>
          </cell>
          <cell r="AQ30961" t="str">
            <v>D</v>
          </cell>
          <cell r="BM30961" t="str">
            <v>75+</v>
          </cell>
          <cell r="BP30961" t="str">
            <v>Closed</v>
          </cell>
        </row>
        <row r="30962">
          <cell r="I30962" t="str">
            <v>N</v>
          </cell>
          <cell r="AG30962">
            <v>78</v>
          </cell>
          <cell r="AI30962">
            <v>6386</v>
          </cell>
          <cell r="AL30962">
            <v>93.45</v>
          </cell>
          <cell r="BM30962" t="str">
            <v>75+</v>
          </cell>
          <cell r="BP30962" t="str">
            <v>Open</v>
          </cell>
        </row>
        <row r="30963">
          <cell r="I30963" t="str">
            <v>N</v>
          </cell>
          <cell r="AG30963">
            <v>79</v>
          </cell>
          <cell r="AI30963">
            <v>6616</v>
          </cell>
          <cell r="AL30963">
            <v>93.45</v>
          </cell>
          <cell r="BM30963" t="str">
            <v>75+</v>
          </cell>
          <cell r="BP30963" t="str">
            <v>Open</v>
          </cell>
        </row>
        <row r="30964">
          <cell r="I30964" t="str">
            <v>N</v>
          </cell>
          <cell r="AG30964">
            <v>77</v>
          </cell>
          <cell r="AI30964">
            <v>6768</v>
          </cell>
          <cell r="AL30964">
            <v>93.45</v>
          </cell>
          <cell r="BM30964" t="str">
            <v>75+</v>
          </cell>
          <cell r="BP30964" t="str">
            <v>Open</v>
          </cell>
        </row>
        <row r="30965">
          <cell r="I30965" t="str">
            <v>N</v>
          </cell>
          <cell r="AG30965">
            <v>79</v>
          </cell>
          <cell r="AI30965">
            <v>6464</v>
          </cell>
          <cell r="AL30965">
            <v>93.46</v>
          </cell>
          <cell r="AQ30965" t="str">
            <v>D</v>
          </cell>
          <cell r="BM30965" t="str">
            <v>75+</v>
          </cell>
          <cell r="BP30965" t="str">
            <v>Closed</v>
          </cell>
        </row>
        <row r="30966">
          <cell r="I30966" t="str">
            <v>N</v>
          </cell>
          <cell r="AG30966">
            <v>82</v>
          </cell>
          <cell r="AI30966">
            <v>5066</v>
          </cell>
          <cell r="AL30966">
            <v>93.46</v>
          </cell>
          <cell r="AQ30966" t="str">
            <v>D</v>
          </cell>
          <cell r="BM30966" t="str">
            <v>75+</v>
          </cell>
          <cell r="BP30966" t="str">
            <v>Closed</v>
          </cell>
        </row>
        <row r="30967">
          <cell r="I30967" t="str">
            <v>N</v>
          </cell>
          <cell r="AG30967">
            <v>80</v>
          </cell>
          <cell r="AI30967">
            <v>6405</v>
          </cell>
          <cell r="AL30967">
            <v>93.46</v>
          </cell>
          <cell r="AQ30967" t="str">
            <v>D</v>
          </cell>
          <cell r="BM30967" t="str">
            <v>75+</v>
          </cell>
          <cell r="BP30967" t="str">
            <v>Closed</v>
          </cell>
        </row>
        <row r="30968">
          <cell r="I30968" t="str">
            <v>N</v>
          </cell>
          <cell r="AG30968">
            <v>76</v>
          </cell>
          <cell r="AI30968">
            <v>6757</v>
          </cell>
          <cell r="AL30968">
            <v>93.46</v>
          </cell>
          <cell r="BM30968" t="str">
            <v>75+</v>
          </cell>
          <cell r="BP30968" t="str">
            <v>Open</v>
          </cell>
        </row>
        <row r="30969">
          <cell r="I30969" t="str">
            <v>N</v>
          </cell>
          <cell r="AG30969">
            <v>83</v>
          </cell>
          <cell r="AI30969">
            <v>4525</v>
          </cell>
          <cell r="AL30969">
            <v>93.46</v>
          </cell>
          <cell r="AQ30969" t="str">
            <v>D</v>
          </cell>
          <cell r="BM30969" t="str">
            <v>75+</v>
          </cell>
          <cell r="BP30969" t="str">
            <v>Closed</v>
          </cell>
        </row>
        <row r="30970">
          <cell r="I30970" t="str">
            <v>N</v>
          </cell>
          <cell r="AG30970">
            <v>82</v>
          </cell>
          <cell r="AI30970">
            <v>5093</v>
          </cell>
          <cell r="AL30970">
            <v>93.47</v>
          </cell>
          <cell r="AQ30970" t="str">
            <v>D</v>
          </cell>
          <cell r="BM30970" t="str">
            <v>75+</v>
          </cell>
          <cell r="BP30970" t="str">
            <v>Closed</v>
          </cell>
        </row>
        <row r="30971">
          <cell r="I30971" t="str">
            <v>N</v>
          </cell>
          <cell r="AG30971">
            <v>79</v>
          </cell>
          <cell r="AI30971">
            <v>5813</v>
          </cell>
          <cell r="AL30971">
            <v>93.47</v>
          </cell>
          <cell r="BM30971" t="str">
            <v>75+</v>
          </cell>
          <cell r="BP30971" t="str">
            <v>Open</v>
          </cell>
        </row>
        <row r="30972">
          <cell r="I30972" t="str">
            <v>N</v>
          </cell>
          <cell r="AG30972">
            <v>81</v>
          </cell>
          <cell r="AI30972">
            <v>5818</v>
          </cell>
          <cell r="AL30972">
            <v>93.47</v>
          </cell>
          <cell r="AQ30972" t="str">
            <v>R</v>
          </cell>
          <cell r="BM30972" t="str">
            <v>75+</v>
          </cell>
          <cell r="BP30972" t="str">
            <v>Closed</v>
          </cell>
        </row>
        <row r="30973">
          <cell r="I30973" t="str">
            <v>N</v>
          </cell>
          <cell r="AG30973">
            <v>80</v>
          </cell>
          <cell r="AI30973">
            <v>6490</v>
          </cell>
          <cell r="AL30973">
            <v>93.48</v>
          </cell>
          <cell r="BM30973" t="str">
            <v>75+</v>
          </cell>
          <cell r="BP30973" t="str">
            <v>Open</v>
          </cell>
        </row>
        <row r="30974">
          <cell r="I30974" t="str">
            <v>N</v>
          </cell>
          <cell r="AG30974">
            <v>83</v>
          </cell>
          <cell r="AI30974">
            <v>5361</v>
          </cell>
          <cell r="AL30974">
            <v>93.49</v>
          </cell>
          <cell r="AQ30974" t="str">
            <v>R</v>
          </cell>
          <cell r="BM30974" t="str">
            <v>75+</v>
          </cell>
          <cell r="BP30974" t="str">
            <v>Closed</v>
          </cell>
        </row>
        <row r="30975">
          <cell r="I30975" t="str">
            <v>N</v>
          </cell>
          <cell r="AG30975">
            <v>82</v>
          </cell>
          <cell r="AI30975">
            <v>5031</v>
          </cell>
          <cell r="AL30975">
            <v>93.49</v>
          </cell>
          <cell r="AQ30975" t="str">
            <v>R</v>
          </cell>
          <cell r="BM30975" t="str">
            <v>75+</v>
          </cell>
          <cell r="BP30975" t="str">
            <v>Closed</v>
          </cell>
        </row>
        <row r="30976">
          <cell r="I30976" t="str">
            <v>N</v>
          </cell>
          <cell r="AG30976">
            <v>80</v>
          </cell>
          <cell r="AI30976">
            <v>6375</v>
          </cell>
          <cell r="AL30976">
            <v>93.49</v>
          </cell>
          <cell r="AQ30976" t="str">
            <v>D</v>
          </cell>
          <cell r="BM30976" t="str">
            <v>75+</v>
          </cell>
          <cell r="BP30976" t="str">
            <v>Closed</v>
          </cell>
        </row>
        <row r="30977">
          <cell r="I30977" t="str">
            <v>N</v>
          </cell>
          <cell r="AG30977">
            <v>78</v>
          </cell>
          <cell r="AI30977">
            <v>6455</v>
          </cell>
          <cell r="AL30977">
            <v>93.49</v>
          </cell>
          <cell r="AQ30977" t="str">
            <v>D</v>
          </cell>
          <cell r="BM30977" t="str">
            <v>75+</v>
          </cell>
          <cell r="BP30977" t="str">
            <v>Closed</v>
          </cell>
        </row>
        <row r="30978">
          <cell r="I30978" t="str">
            <v>N</v>
          </cell>
          <cell r="AG30978">
            <v>78</v>
          </cell>
          <cell r="AI30978">
            <v>6289</v>
          </cell>
          <cell r="AL30978">
            <v>93.5</v>
          </cell>
          <cell r="BM30978" t="str">
            <v>75+</v>
          </cell>
          <cell r="BP30978" t="str">
            <v>Open</v>
          </cell>
        </row>
        <row r="30979">
          <cell r="I30979" t="str">
            <v>N</v>
          </cell>
          <cell r="AG30979">
            <v>81</v>
          </cell>
          <cell r="AI30979">
            <v>4610</v>
          </cell>
          <cell r="AL30979">
            <v>93.51</v>
          </cell>
          <cell r="AQ30979" t="str">
            <v>D</v>
          </cell>
          <cell r="BM30979" t="str">
            <v>75+</v>
          </cell>
          <cell r="BP30979" t="str">
            <v>Closed</v>
          </cell>
        </row>
        <row r="30980">
          <cell r="I30980" t="str">
            <v>N</v>
          </cell>
          <cell r="AG30980">
            <v>79</v>
          </cell>
          <cell r="AI30980">
            <v>6564</v>
          </cell>
          <cell r="AL30980">
            <v>93.51</v>
          </cell>
          <cell r="AQ30980" t="str">
            <v>D</v>
          </cell>
          <cell r="BM30980" t="str">
            <v>75+</v>
          </cell>
          <cell r="BP30980" t="str">
            <v>Closed</v>
          </cell>
        </row>
        <row r="30981">
          <cell r="I30981" t="str">
            <v>N</v>
          </cell>
          <cell r="AG30981">
            <v>79</v>
          </cell>
          <cell r="AI30981">
            <v>6016</v>
          </cell>
          <cell r="AL30981">
            <v>93.51</v>
          </cell>
          <cell r="AQ30981" t="str">
            <v>D</v>
          </cell>
          <cell r="BM30981" t="str">
            <v>75+</v>
          </cell>
          <cell r="BP30981" t="str">
            <v>Closed</v>
          </cell>
        </row>
        <row r="30982">
          <cell r="I30982" t="str">
            <v>N</v>
          </cell>
          <cell r="AG30982">
            <v>80</v>
          </cell>
          <cell r="AI30982">
            <v>5578</v>
          </cell>
          <cell r="AL30982">
            <v>93.52</v>
          </cell>
          <cell r="AQ30982" t="str">
            <v>E</v>
          </cell>
          <cell r="BM30982" t="str">
            <v>75+</v>
          </cell>
          <cell r="BP30982" t="str">
            <v>Closed</v>
          </cell>
        </row>
        <row r="30983">
          <cell r="I30983" t="str">
            <v>N</v>
          </cell>
          <cell r="AG30983">
            <v>79</v>
          </cell>
          <cell r="AI30983">
            <v>6620</v>
          </cell>
          <cell r="AL30983">
            <v>93.53</v>
          </cell>
          <cell r="AQ30983" t="str">
            <v>D</v>
          </cell>
          <cell r="BM30983" t="str">
            <v>75+</v>
          </cell>
          <cell r="BP30983" t="str">
            <v>Closed</v>
          </cell>
        </row>
        <row r="30984">
          <cell r="I30984" t="str">
            <v>N</v>
          </cell>
          <cell r="AG30984">
            <v>82</v>
          </cell>
          <cell r="AI30984">
            <v>5397</v>
          </cell>
          <cell r="AL30984">
            <v>93.53</v>
          </cell>
          <cell r="AQ30984" t="str">
            <v>D</v>
          </cell>
          <cell r="BM30984" t="str">
            <v>75+</v>
          </cell>
          <cell r="BP30984" t="str">
            <v>Closed</v>
          </cell>
        </row>
        <row r="30985">
          <cell r="I30985" t="str">
            <v>N</v>
          </cell>
          <cell r="AG30985">
            <v>81</v>
          </cell>
          <cell r="AI30985">
            <v>5675</v>
          </cell>
          <cell r="AL30985">
            <v>93.53</v>
          </cell>
          <cell r="BM30985" t="str">
            <v>75+</v>
          </cell>
          <cell r="BP30985" t="str">
            <v>Open</v>
          </cell>
        </row>
        <row r="30986">
          <cell r="I30986" t="str">
            <v>N</v>
          </cell>
          <cell r="AG30986">
            <v>82</v>
          </cell>
          <cell r="AI30986">
            <v>4916</v>
          </cell>
          <cell r="AL30986">
            <v>93.53</v>
          </cell>
          <cell r="AQ30986" t="str">
            <v>R</v>
          </cell>
          <cell r="BM30986" t="str">
            <v>75+</v>
          </cell>
          <cell r="BP30986" t="str">
            <v>Closed</v>
          </cell>
        </row>
        <row r="30987">
          <cell r="I30987" t="str">
            <v>N</v>
          </cell>
          <cell r="AG30987">
            <v>77</v>
          </cell>
          <cell r="AI30987">
            <v>6685</v>
          </cell>
          <cell r="AL30987">
            <v>93.53</v>
          </cell>
          <cell r="BM30987" t="str">
            <v>75+</v>
          </cell>
          <cell r="BP30987" t="str">
            <v>Open</v>
          </cell>
        </row>
        <row r="30988">
          <cell r="I30988" t="str">
            <v>Y</v>
          </cell>
          <cell r="AG30988">
            <v>84</v>
          </cell>
          <cell r="AI30988">
            <v>6333</v>
          </cell>
          <cell r="AL30988">
            <v>93.53</v>
          </cell>
          <cell r="AQ30988" t="str">
            <v>D</v>
          </cell>
          <cell r="BM30988" t="str">
            <v>75+</v>
          </cell>
          <cell r="BP30988" t="str">
            <v>Closed</v>
          </cell>
        </row>
        <row r="30989">
          <cell r="I30989" t="str">
            <v>Y</v>
          </cell>
          <cell r="AG30989">
            <v>87</v>
          </cell>
          <cell r="AI30989">
            <v>5078</v>
          </cell>
          <cell r="AL30989">
            <v>93.53</v>
          </cell>
          <cell r="AQ30989" t="str">
            <v>D</v>
          </cell>
          <cell r="BM30989" t="str">
            <v>75+</v>
          </cell>
          <cell r="BP30989" t="str">
            <v>Closed</v>
          </cell>
        </row>
        <row r="30990">
          <cell r="I30990" t="str">
            <v>Y</v>
          </cell>
          <cell r="AG30990">
            <v>84</v>
          </cell>
          <cell r="AI30990">
            <v>5772</v>
          </cell>
          <cell r="AL30990">
            <v>93.53</v>
          </cell>
          <cell r="AQ30990" t="str">
            <v>D</v>
          </cell>
          <cell r="BM30990" t="str">
            <v>75+</v>
          </cell>
          <cell r="BP30990" t="str">
            <v>Closed</v>
          </cell>
        </row>
        <row r="30991">
          <cell r="I30991" t="str">
            <v>N</v>
          </cell>
          <cell r="AG30991">
            <v>79</v>
          </cell>
          <cell r="AI30991">
            <v>6554</v>
          </cell>
          <cell r="AL30991">
            <v>93.53</v>
          </cell>
          <cell r="AQ30991" t="str">
            <v>D</v>
          </cell>
          <cell r="BM30991" t="str">
            <v>75+</v>
          </cell>
          <cell r="BP30991" t="str">
            <v>Closed</v>
          </cell>
        </row>
        <row r="30992">
          <cell r="I30992" t="str">
            <v>N</v>
          </cell>
          <cell r="AG30992">
            <v>78</v>
          </cell>
          <cell r="AI30992">
            <v>6576</v>
          </cell>
          <cell r="AL30992">
            <v>93.53</v>
          </cell>
          <cell r="AQ30992" t="str">
            <v>D</v>
          </cell>
          <cell r="BM30992" t="str">
            <v>75+</v>
          </cell>
          <cell r="BP30992" t="str">
            <v>Closed</v>
          </cell>
        </row>
        <row r="30993">
          <cell r="I30993" t="str">
            <v>Y</v>
          </cell>
          <cell r="AG30993">
            <v>79</v>
          </cell>
          <cell r="AI30993">
            <v>6020</v>
          </cell>
          <cell r="AL30993">
            <v>93.54</v>
          </cell>
          <cell r="BM30993" t="str">
            <v>75+</v>
          </cell>
          <cell r="BP30993" t="str">
            <v>Open</v>
          </cell>
        </row>
        <row r="30994">
          <cell r="I30994" t="str">
            <v>N</v>
          </cell>
          <cell r="AG30994">
            <v>81</v>
          </cell>
          <cell r="AI30994">
            <v>5903</v>
          </cell>
          <cell r="AL30994">
            <v>93.54</v>
          </cell>
          <cell r="AQ30994" t="str">
            <v>D</v>
          </cell>
          <cell r="BM30994" t="str">
            <v>75+</v>
          </cell>
          <cell r="BP30994" t="str">
            <v>Closed</v>
          </cell>
        </row>
        <row r="30995">
          <cell r="I30995" t="str">
            <v>N</v>
          </cell>
          <cell r="AG30995">
            <v>82</v>
          </cell>
          <cell r="AI30995">
            <v>5165</v>
          </cell>
          <cell r="AL30995">
            <v>93.54</v>
          </cell>
          <cell r="AQ30995" t="str">
            <v>E</v>
          </cell>
          <cell r="BM30995" t="str">
            <v>75+</v>
          </cell>
          <cell r="BP30995" t="str">
            <v>Closed</v>
          </cell>
        </row>
        <row r="30996">
          <cell r="I30996" t="str">
            <v>Y</v>
          </cell>
          <cell r="AG30996">
            <v>81</v>
          </cell>
          <cell r="AI30996">
            <v>5026</v>
          </cell>
          <cell r="AL30996">
            <v>93.54</v>
          </cell>
          <cell r="AQ30996" t="str">
            <v>D</v>
          </cell>
          <cell r="BM30996" t="str">
            <v>75+</v>
          </cell>
          <cell r="BP30996" t="str">
            <v>Closed</v>
          </cell>
        </row>
        <row r="30997">
          <cell r="I30997" t="str">
            <v>N</v>
          </cell>
          <cell r="AG30997">
            <v>81</v>
          </cell>
          <cell r="AI30997">
            <v>6039</v>
          </cell>
          <cell r="AL30997">
            <v>93.54</v>
          </cell>
          <cell r="AQ30997" t="str">
            <v>R</v>
          </cell>
          <cell r="BM30997" t="str">
            <v>75+</v>
          </cell>
          <cell r="BP30997" t="str">
            <v>Closed</v>
          </cell>
        </row>
        <row r="30998">
          <cell r="I30998" t="str">
            <v>N</v>
          </cell>
          <cell r="AG30998">
            <v>80</v>
          </cell>
          <cell r="AI30998">
            <v>6711</v>
          </cell>
          <cell r="AL30998">
            <v>93.55</v>
          </cell>
          <cell r="AQ30998" t="str">
            <v>D</v>
          </cell>
          <cell r="BM30998" t="str">
            <v>75+</v>
          </cell>
          <cell r="BP30998" t="str">
            <v>Closed</v>
          </cell>
        </row>
        <row r="30999">
          <cell r="I30999" t="str">
            <v>N</v>
          </cell>
          <cell r="AG30999">
            <v>79</v>
          </cell>
          <cell r="AI30999">
            <v>5729</v>
          </cell>
          <cell r="AL30999">
            <v>93.56</v>
          </cell>
          <cell r="AQ30999" t="str">
            <v>D</v>
          </cell>
          <cell r="BM30999" t="str">
            <v>75+</v>
          </cell>
          <cell r="BP30999" t="str">
            <v>Closed</v>
          </cell>
        </row>
        <row r="31000">
          <cell r="I31000" t="str">
            <v>N</v>
          </cell>
          <cell r="AG31000">
            <v>80</v>
          </cell>
          <cell r="AI31000">
            <v>6262</v>
          </cell>
          <cell r="AL31000">
            <v>93.56</v>
          </cell>
          <cell r="BM31000" t="str">
            <v>75+</v>
          </cell>
          <cell r="BP31000" t="str">
            <v>Open</v>
          </cell>
        </row>
        <row r="31001">
          <cell r="I31001" t="str">
            <v>N</v>
          </cell>
          <cell r="AG31001">
            <v>78</v>
          </cell>
          <cell r="AI31001">
            <v>6925</v>
          </cell>
          <cell r="AL31001">
            <v>93.56</v>
          </cell>
          <cell r="BM31001" t="str">
            <v>75+</v>
          </cell>
          <cell r="BP31001" t="str">
            <v>Open</v>
          </cell>
        </row>
        <row r="31002">
          <cell r="I31002" t="str">
            <v>N</v>
          </cell>
          <cell r="AG31002">
            <v>77</v>
          </cell>
          <cell r="AI31002">
            <v>6450</v>
          </cell>
          <cell r="AL31002">
            <v>93.56</v>
          </cell>
          <cell r="BM31002" t="str">
            <v>75+</v>
          </cell>
          <cell r="BP31002" t="str">
            <v>Open</v>
          </cell>
        </row>
        <row r="31003">
          <cell r="I31003" t="str">
            <v>N</v>
          </cell>
          <cell r="AG31003">
            <v>82</v>
          </cell>
          <cell r="AI31003">
            <v>5763</v>
          </cell>
          <cell r="AL31003">
            <v>93.56</v>
          </cell>
          <cell r="AQ31003" t="str">
            <v>E</v>
          </cell>
          <cell r="BM31003" t="str">
            <v>75+</v>
          </cell>
          <cell r="BP31003" t="str">
            <v>Closed</v>
          </cell>
        </row>
        <row r="31004">
          <cell r="I31004" t="str">
            <v>N</v>
          </cell>
          <cell r="AG31004">
            <v>84</v>
          </cell>
          <cell r="AI31004">
            <v>5986</v>
          </cell>
          <cell r="AL31004">
            <v>93.57</v>
          </cell>
          <cell r="BM31004" t="str">
            <v>75+</v>
          </cell>
          <cell r="BP31004" t="str">
            <v>Open</v>
          </cell>
        </row>
        <row r="31005">
          <cell r="I31005" t="str">
            <v>N</v>
          </cell>
          <cell r="AG31005">
            <v>80</v>
          </cell>
          <cell r="AI31005">
            <v>5674</v>
          </cell>
          <cell r="AL31005">
            <v>93.57</v>
          </cell>
          <cell r="AQ31005" t="str">
            <v>D</v>
          </cell>
          <cell r="BM31005" t="str">
            <v>75+</v>
          </cell>
          <cell r="BP31005" t="str">
            <v>Closed</v>
          </cell>
        </row>
        <row r="31006">
          <cell r="I31006" t="str">
            <v>N</v>
          </cell>
          <cell r="AG31006">
            <v>80</v>
          </cell>
          <cell r="AI31006">
            <v>5783</v>
          </cell>
          <cell r="AL31006">
            <v>93.57</v>
          </cell>
          <cell r="AQ31006" t="str">
            <v>D</v>
          </cell>
          <cell r="BM31006" t="str">
            <v>75+</v>
          </cell>
          <cell r="BP31006" t="str">
            <v>Closed</v>
          </cell>
        </row>
        <row r="31007">
          <cell r="I31007" t="str">
            <v>N</v>
          </cell>
          <cell r="AG31007">
            <v>83</v>
          </cell>
          <cell r="AI31007">
            <v>5174</v>
          </cell>
          <cell r="AL31007">
            <v>93.58</v>
          </cell>
          <cell r="AQ31007" t="str">
            <v>D</v>
          </cell>
          <cell r="BM31007" t="str">
            <v>75+</v>
          </cell>
          <cell r="BP31007" t="str">
            <v>Closed</v>
          </cell>
        </row>
        <row r="31008">
          <cell r="I31008" t="str">
            <v>N</v>
          </cell>
          <cell r="AG31008">
            <v>80</v>
          </cell>
          <cell r="AI31008">
            <v>5987</v>
          </cell>
          <cell r="AL31008">
            <v>93.58</v>
          </cell>
          <cell r="AQ31008" t="str">
            <v>D</v>
          </cell>
          <cell r="BM31008" t="str">
            <v>75+</v>
          </cell>
          <cell r="BP31008" t="str">
            <v>Closed</v>
          </cell>
        </row>
        <row r="31009">
          <cell r="I31009" t="str">
            <v>N</v>
          </cell>
          <cell r="AG31009">
            <v>76</v>
          </cell>
          <cell r="AI31009">
            <v>6835</v>
          </cell>
          <cell r="AL31009">
            <v>93.58</v>
          </cell>
          <cell r="BM31009" t="str">
            <v>75+</v>
          </cell>
          <cell r="BP31009" t="str">
            <v>Open</v>
          </cell>
        </row>
        <row r="31010">
          <cell r="I31010" t="str">
            <v>N</v>
          </cell>
          <cell r="AG31010">
            <v>82</v>
          </cell>
          <cell r="AI31010">
            <v>4625</v>
          </cell>
          <cell r="AL31010">
            <v>93.59</v>
          </cell>
          <cell r="AQ31010" t="str">
            <v>D</v>
          </cell>
          <cell r="BM31010" t="str">
            <v>75+</v>
          </cell>
          <cell r="BP31010" t="str">
            <v>Closed</v>
          </cell>
        </row>
        <row r="31011">
          <cell r="I31011" t="str">
            <v>N</v>
          </cell>
          <cell r="AG31011">
            <v>82</v>
          </cell>
          <cell r="AI31011">
            <v>4970</v>
          </cell>
          <cell r="AL31011">
            <v>93.59</v>
          </cell>
          <cell r="AQ31011" t="str">
            <v>E</v>
          </cell>
          <cell r="BM31011" t="str">
            <v>75+</v>
          </cell>
          <cell r="BP31011" t="str">
            <v>Closed</v>
          </cell>
        </row>
        <row r="31012">
          <cell r="I31012" t="str">
            <v>N</v>
          </cell>
          <cell r="AG31012">
            <v>84</v>
          </cell>
          <cell r="AI31012">
            <v>4216</v>
          </cell>
          <cell r="AL31012">
            <v>93.59</v>
          </cell>
          <cell r="AQ31012" t="str">
            <v>D</v>
          </cell>
          <cell r="BM31012" t="str">
            <v>75+</v>
          </cell>
          <cell r="BP31012" t="str">
            <v>Closed</v>
          </cell>
        </row>
        <row r="31013">
          <cell r="I31013" t="str">
            <v>N</v>
          </cell>
          <cell r="AG31013">
            <v>80</v>
          </cell>
          <cell r="AI31013">
            <v>5914</v>
          </cell>
          <cell r="AL31013">
            <v>93.59</v>
          </cell>
          <cell r="AQ31013" t="str">
            <v>D</v>
          </cell>
          <cell r="BM31013" t="str">
            <v>75+</v>
          </cell>
          <cell r="BP31013" t="str">
            <v>Closed</v>
          </cell>
        </row>
        <row r="31014">
          <cell r="I31014" t="str">
            <v>N</v>
          </cell>
          <cell r="AG31014">
            <v>78</v>
          </cell>
          <cell r="AI31014">
            <v>6543</v>
          </cell>
          <cell r="AL31014">
            <v>93.59</v>
          </cell>
          <cell r="AQ31014" t="str">
            <v>R</v>
          </cell>
          <cell r="BM31014" t="str">
            <v>75+</v>
          </cell>
          <cell r="BP31014" t="str">
            <v>Closed</v>
          </cell>
        </row>
        <row r="31015">
          <cell r="I31015" t="str">
            <v>N</v>
          </cell>
          <cell r="AG31015">
            <v>79</v>
          </cell>
          <cell r="AI31015">
            <v>5693</v>
          </cell>
          <cell r="AL31015">
            <v>93.6</v>
          </cell>
          <cell r="BM31015" t="str">
            <v>75+</v>
          </cell>
          <cell r="BP31015" t="str">
            <v>Open</v>
          </cell>
        </row>
        <row r="31016">
          <cell r="I31016" t="str">
            <v>N</v>
          </cell>
          <cell r="AG31016">
            <v>84</v>
          </cell>
          <cell r="AI31016">
            <v>4942</v>
          </cell>
          <cell r="AL31016">
            <v>93.6</v>
          </cell>
          <cell r="AQ31016" t="str">
            <v>D</v>
          </cell>
          <cell r="BM31016" t="str">
            <v>75+</v>
          </cell>
          <cell r="BP31016" t="str">
            <v>Closed</v>
          </cell>
        </row>
        <row r="31017">
          <cell r="I31017" t="str">
            <v>N</v>
          </cell>
          <cell r="AG31017">
            <v>80</v>
          </cell>
          <cell r="AI31017">
            <v>5876</v>
          </cell>
          <cell r="AL31017">
            <v>93.61</v>
          </cell>
          <cell r="BM31017" t="str">
            <v>75+</v>
          </cell>
          <cell r="BP31017" t="str">
            <v>Open</v>
          </cell>
        </row>
        <row r="31018">
          <cell r="I31018" t="str">
            <v>N</v>
          </cell>
          <cell r="AG31018">
            <v>76</v>
          </cell>
          <cell r="AI31018">
            <v>6652</v>
          </cell>
          <cell r="AL31018">
            <v>93.62</v>
          </cell>
          <cell r="BM31018" t="str">
            <v>75+</v>
          </cell>
          <cell r="BP31018" t="str">
            <v>Open</v>
          </cell>
        </row>
        <row r="31019">
          <cell r="I31019" t="str">
            <v>N</v>
          </cell>
          <cell r="AG31019">
            <v>81</v>
          </cell>
          <cell r="AI31019">
            <v>5345</v>
          </cell>
          <cell r="AL31019">
            <v>93.62</v>
          </cell>
          <cell r="BM31019" t="str">
            <v>75+</v>
          </cell>
          <cell r="BP31019" t="str">
            <v>Open</v>
          </cell>
        </row>
        <row r="31020">
          <cell r="I31020" t="str">
            <v>N</v>
          </cell>
          <cell r="AG31020">
            <v>84</v>
          </cell>
          <cell r="AI31020">
            <v>4669</v>
          </cell>
          <cell r="AL31020">
            <v>93.62</v>
          </cell>
          <cell r="AQ31020" t="str">
            <v>D</v>
          </cell>
          <cell r="BM31020" t="str">
            <v>75+</v>
          </cell>
          <cell r="BP31020" t="str">
            <v>Closed</v>
          </cell>
        </row>
        <row r="31021">
          <cell r="I31021" t="str">
            <v>Y</v>
          </cell>
          <cell r="AG31021">
            <v>84</v>
          </cell>
          <cell r="AI31021">
            <v>5447</v>
          </cell>
          <cell r="AL31021">
            <v>93.62</v>
          </cell>
          <cell r="BM31021" t="str">
            <v>75+</v>
          </cell>
          <cell r="BP31021" t="str">
            <v>Open</v>
          </cell>
        </row>
        <row r="31022">
          <cell r="I31022" t="str">
            <v>N</v>
          </cell>
          <cell r="AG31022">
            <v>82</v>
          </cell>
          <cell r="AI31022">
            <v>4349</v>
          </cell>
          <cell r="AL31022">
            <v>93.63</v>
          </cell>
          <cell r="AQ31022" t="str">
            <v>D</v>
          </cell>
          <cell r="BM31022" t="str">
            <v>75+</v>
          </cell>
          <cell r="BP31022" t="str">
            <v>Closed</v>
          </cell>
        </row>
        <row r="31023">
          <cell r="I31023" t="str">
            <v>N</v>
          </cell>
          <cell r="AG31023">
            <v>76</v>
          </cell>
          <cell r="AI31023">
            <v>6399</v>
          </cell>
          <cell r="AL31023">
            <v>93.63</v>
          </cell>
          <cell r="BM31023" t="str">
            <v>75+</v>
          </cell>
          <cell r="BP31023" t="str">
            <v>Open</v>
          </cell>
        </row>
        <row r="31024">
          <cell r="I31024" t="str">
            <v>N</v>
          </cell>
          <cell r="AG31024">
            <v>83</v>
          </cell>
          <cell r="AI31024">
            <v>4334</v>
          </cell>
          <cell r="AL31024">
            <v>93.63</v>
          </cell>
          <cell r="AQ31024" t="str">
            <v>D</v>
          </cell>
          <cell r="BM31024" t="str">
            <v>75+</v>
          </cell>
          <cell r="BP31024" t="str">
            <v>Closed</v>
          </cell>
        </row>
        <row r="31025">
          <cell r="I31025" t="str">
            <v>N</v>
          </cell>
          <cell r="AG31025">
            <v>79</v>
          </cell>
          <cell r="AI31025">
            <v>5707</v>
          </cell>
          <cell r="AL31025">
            <v>93.63</v>
          </cell>
          <cell r="AQ31025" t="str">
            <v>D</v>
          </cell>
          <cell r="BM31025" t="str">
            <v>75+</v>
          </cell>
          <cell r="BP31025" t="str">
            <v>Closed</v>
          </cell>
        </row>
        <row r="31026">
          <cell r="I31026" t="str">
            <v>N</v>
          </cell>
          <cell r="AG31026">
            <v>82</v>
          </cell>
          <cell r="AI31026">
            <v>4403</v>
          </cell>
          <cell r="AL31026">
            <v>93.64</v>
          </cell>
          <cell r="AQ31026" t="str">
            <v>E</v>
          </cell>
          <cell r="BM31026" t="str">
            <v>75+</v>
          </cell>
          <cell r="BP31026" t="str">
            <v>Closed</v>
          </cell>
        </row>
        <row r="31027">
          <cell r="I31027" t="str">
            <v>Y</v>
          </cell>
          <cell r="AG31027">
            <v>80</v>
          </cell>
          <cell r="AI31027">
            <v>5777</v>
          </cell>
          <cell r="AL31027">
            <v>93.64</v>
          </cell>
          <cell r="BM31027" t="str">
            <v>75+</v>
          </cell>
          <cell r="BP31027" t="str">
            <v>Open</v>
          </cell>
        </row>
        <row r="31028">
          <cell r="I31028" t="str">
            <v>N</v>
          </cell>
          <cell r="AG31028">
            <v>82</v>
          </cell>
          <cell r="AI31028">
            <v>6096</v>
          </cell>
          <cell r="AL31028">
            <v>93.64</v>
          </cell>
          <cell r="BM31028" t="str">
            <v>75+</v>
          </cell>
          <cell r="BP31028" t="str">
            <v>Open</v>
          </cell>
        </row>
        <row r="31029">
          <cell r="I31029" t="str">
            <v>N</v>
          </cell>
          <cell r="AG31029">
            <v>84</v>
          </cell>
          <cell r="AI31029">
            <v>3897</v>
          </cell>
          <cell r="AL31029">
            <v>93.64</v>
          </cell>
          <cell r="AQ31029" t="str">
            <v>E</v>
          </cell>
          <cell r="BM31029" t="str">
            <v>75+</v>
          </cell>
          <cell r="BP31029" t="str">
            <v>Closed</v>
          </cell>
        </row>
        <row r="31030">
          <cell r="I31030" t="str">
            <v>N</v>
          </cell>
          <cell r="AG31030">
            <v>78</v>
          </cell>
          <cell r="AI31030">
            <v>6807</v>
          </cell>
          <cell r="AL31030">
            <v>93.64</v>
          </cell>
          <cell r="AQ31030" t="str">
            <v>D</v>
          </cell>
          <cell r="BM31030" t="str">
            <v>75+</v>
          </cell>
          <cell r="BP31030" t="str">
            <v>Closed</v>
          </cell>
        </row>
        <row r="31031">
          <cell r="I31031" t="str">
            <v>N</v>
          </cell>
          <cell r="AG31031">
            <v>78</v>
          </cell>
          <cell r="AI31031">
            <v>6686</v>
          </cell>
          <cell r="AL31031">
            <v>93.64</v>
          </cell>
          <cell r="BM31031" t="str">
            <v>75+</v>
          </cell>
          <cell r="BP31031" t="str">
            <v>Open</v>
          </cell>
        </row>
        <row r="31032">
          <cell r="I31032" t="str">
            <v>N</v>
          </cell>
          <cell r="AG31032">
            <v>76</v>
          </cell>
          <cell r="AI31032">
            <v>6512</v>
          </cell>
          <cell r="AL31032">
            <v>93.65</v>
          </cell>
          <cell r="AQ31032" t="str">
            <v>D</v>
          </cell>
          <cell r="BM31032" t="str">
            <v>75+</v>
          </cell>
          <cell r="BP31032" t="str">
            <v>Closed</v>
          </cell>
        </row>
        <row r="31033">
          <cell r="I31033" t="str">
            <v>N</v>
          </cell>
          <cell r="AG31033">
            <v>83</v>
          </cell>
          <cell r="AI31033">
            <v>5465</v>
          </cell>
          <cell r="AL31033">
            <v>93.65</v>
          </cell>
          <cell r="BM31033" t="str">
            <v>75+</v>
          </cell>
          <cell r="BP31033" t="str">
            <v>Open</v>
          </cell>
        </row>
        <row r="31034">
          <cell r="I31034" t="str">
            <v>N</v>
          </cell>
          <cell r="AG31034">
            <v>76</v>
          </cell>
          <cell r="AI31034">
            <v>6655</v>
          </cell>
          <cell r="AL31034">
            <v>93.65</v>
          </cell>
          <cell r="BM31034" t="str">
            <v>75+</v>
          </cell>
          <cell r="BP31034" t="str">
            <v>Open</v>
          </cell>
        </row>
        <row r="31035">
          <cell r="I31035" t="str">
            <v>N</v>
          </cell>
          <cell r="AG31035">
            <v>80</v>
          </cell>
          <cell r="AI31035">
            <v>5237</v>
          </cell>
          <cell r="AL31035">
            <v>93.66</v>
          </cell>
          <cell r="BM31035" t="str">
            <v>75+</v>
          </cell>
          <cell r="BP31035" t="str">
            <v>Open</v>
          </cell>
        </row>
        <row r="31036">
          <cell r="I31036" t="str">
            <v>N</v>
          </cell>
          <cell r="AG31036">
            <v>78</v>
          </cell>
          <cell r="AI31036">
            <v>6227</v>
          </cell>
          <cell r="AL31036">
            <v>93.66</v>
          </cell>
          <cell r="AQ31036" t="str">
            <v>D</v>
          </cell>
          <cell r="BM31036" t="str">
            <v>75+</v>
          </cell>
          <cell r="BP31036" t="str">
            <v>Closed</v>
          </cell>
        </row>
        <row r="31037">
          <cell r="I31037" t="str">
            <v>N</v>
          </cell>
          <cell r="AG31037">
            <v>82</v>
          </cell>
          <cell r="AI31037">
            <v>4928</v>
          </cell>
          <cell r="AL31037">
            <v>93.66</v>
          </cell>
          <cell r="AQ31037" t="str">
            <v>D</v>
          </cell>
          <cell r="BM31037" t="str">
            <v>75+</v>
          </cell>
          <cell r="BP31037" t="str">
            <v>Closed</v>
          </cell>
        </row>
        <row r="31038">
          <cell r="I31038" t="str">
            <v>N</v>
          </cell>
          <cell r="AG31038">
            <v>79</v>
          </cell>
          <cell r="AI31038">
            <v>6676</v>
          </cell>
          <cell r="AL31038">
            <v>93.66</v>
          </cell>
          <cell r="BM31038" t="str">
            <v>75+</v>
          </cell>
          <cell r="BP31038" t="str">
            <v>Open</v>
          </cell>
        </row>
        <row r="31039">
          <cell r="I31039" t="str">
            <v>N</v>
          </cell>
          <cell r="AG31039">
            <v>82</v>
          </cell>
          <cell r="AI31039">
            <v>5656</v>
          </cell>
          <cell r="AL31039">
            <v>93.67</v>
          </cell>
          <cell r="AQ31039" t="str">
            <v>D</v>
          </cell>
          <cell r="BM31039" t="str">
            <v>75+</v>
          </cell>
          <cell r="BP31039" t="str">
            <v>Closed</v>
          </cell>
        </row>
        <row r="31040">
          <cell r="I31040" t="str">
            <v>N</v>
          </cell>
          <cell r="AG31040">
            <v>82</v>
          </cell>
          <cell r="AI31040">
            <v>4714</v>
          </cell>
          <cell r="AL31040">
            <v>93.67</v>
          </cell>
          <cell r="AQ31040" t="str">
            <v>R</v>
          </cell>
          <cell r="BM31040" t="str">
            <v>75+</v>
          </cell>
          <cell r="BP31040" t="str">
            <v>Closed</v>
          </cell>
        </row>
        <row r="31041">
          <cell r="I31041" t="str">
            <v>N</v>
          </cell>
          <cell r="AG31041">
            <v>80</v>
          </cell>
          <cell r="AI31041">
            <v>6064</v>
          </cell>
          <cell r="AL31041">
            <v>93.68</v>
          </cell>
          <cell r="AQ31041" t="str">
            <v>D</v>
          </cell>
          <cell r="BM31041" t="str">
            <v>75+</v>
          </cell>
          <cell r="BP31041" t="str">
            <v>Closed</v>
          </cell>
        </row>
        <row r="31042">
          <cell r="I31042" t="str">
            <v>N</v>
          </cell>
          <cell r="AG31042">
            <v>80</v>
          </cell>
          <cell r="AI31042">
            <v>6839</v>
          </cell>
          <cell r="AL31042">
            <v>93.68</v>
          </cell>
          <cell r="BM31042" t="str">
            <v>75+</v>
          </cell>
          <cell r="BP31042" t="str">
            <v>Open</v>
          </cell>
        </row>
        <row r="31043">
          <cell r="I31043" t="str">
            <v>N</v>
          </cell>
          <cell r="AG31043">
            <v>76</v>
          </cell>
          <cell r="AI31043">
            <v>6978</v>
          </cell>
          <cell r="AL31043">
            <v>93.68</v>
          </cell>
          <cell r="BM31043" t="str">
            <v>75+</v>
          </cell>
          <cell r="BP31043" t="str">
            <v>Open</v>
          </cell>
        </row>
        <row r="31044">
          <cell r="I31044" t="str">
            <v>Y</v>
          </cell>
          <cell r="AG31044">
            <v>81</v>
          </cell>
          <cell r="AI31044">
            <v>4877</v>
          </cell>
          <cell r="AL31044">
            <v>93.69</v>
          </cell>
          <cell r="AQ31044" t="str">
            <v>D</v>
          </cell>
          <cell r="BM31044" t="str">
            <v>75+</v>
          </cell>
          <cell r="BP31044" t="str">
            <v>Closed</v>
          </cell>
        </row>
        <row r="31045">
          <cell r="I31045" t="str">
            <v>N</v>
          </cell>
          <cell r="AG31045">
            <v>79</v>
          </cell>
          <cell r="AI31045">
            <v>6643</v>
          </cell>
          <cell r="AL31045">
            <v>93.69</v>
          </cell>
          <cell r="BM31045" t="str">
            <v>75+</v>
          </cell>
          <cell r="BP31045" t="str">
            <v>Open</v>
          </cell>
        </row>
        <row r="31046">
          <cell r="I31046" t="str">
            <v>N</v>
          </cell>
          <cell r="AG31046">
            <v>78</v>
          </cell>
          <cell r="AI31046">
            <v>6433</v>
          </cell>
          <cell r="AL31046">
            <v>93.69</v>
          </cell>
          <cell r="AQ31046" t="str">
            <v>D</v>
          </cell>
          <cell r="BM31046" t="str">
            <v>75+</v>
          </cell>
          <cell r="BP31046" t="str">
            <v>Closed</v>
          </cell>
        </row>
        <row r="31047">
          <cell r="I31047" t="str">
            <v>N</v>
          </cell>
          <cell r="AG31047">
            <v>83</v>
          </cell>
          <cell r="AI31047">
            <v>4772</v>
          </cell>
          <cell r="AL31047">
            <v>93.7</v>
          </cell>
          <cell r="AQ31047" t="str">
            <v>R</v>
          </cell>
          <cell r="BM31047" t="str">
            <v>75+</v>
          </cell>
          <cell r="BP31047" t="str">
            <v>Closed</v>
          </cell>
        </row>
        <row r="31048">
          <cell r="I31048" t="str">
            <v>N</v>
          </cell>
          <cell r="AG31048">
            <v>81</v>
          </cell>
          <cell r="AI31048">
            <v>4977</v>
          </cell>
          <cell r="AL31048">
            <v>93.7</v>
          </cell>
          <cell r="AQ31048" t="str">
            <v>D</v>
          </cell>
          <cell r="BM31048" t="str">
            <v>75+</v>
          </cell>
          <cell r="BP31048" t="str">
            <v>Closed</v>
          </cell>
        </row>
        <row r="31049">
          <cell r="I31049" t="str">
            <v>N</v>
          </cell>
          <cell r="AG31049">
            <v>82</v>
          </cell>
          <cell r="AI31049">
            <v>5777</v>
          </cell>
          <cell r="AL31049">
            <v>93.7</v>
          </cell>
          <cell r="AQ31049" t="str">
            <v>D</v>
          </cell>
          <cell r="BM31049" t="str">
            <v>75+</v>
          </cell>
          <cell r="BP31049" t="str">
            <v>Closed</v>
          </cell>
        </row>
        <row r="31050">
          <cell r="I31050" t="str">
            <v>N</v>
          </cell>
          <cell r="AG31050">
            <v>78</v>
          </cell>
          <cell r="AI31050">
            <v>6203</v>
          </cell>
          <cell r="AL31050">
            <v>93.7</v>
          </cell>
          <cell r="AQ31050" t="str">
            <v>D</v>
          </cell>
          <cell r="BM31050" t="str">
            <v>75+</v>
          </cell>
          <cell r="BP31050" t="str">
            <v>Closed</v>
          </cell>
        </row>
        <row r="31051">
          <cell r="I31051" t="str">
            <v>N</v>
          </cell>
          <cell r="AG31051">
            <v>78</v>
          </cell>
          <cell r="AI31051">
            <v>6236</v>
          </cell>
          <cell r="AL31051">
            <v>93.71</v>
          </cell>
          <cell r="BM31051" t="str">
            <v>75+</v>
          </cell>
          <cell r="BP31051" t="str">
            <v>Open</v>
          </cell>
        </row>
        <row r="31052">
          <cell r="I31052" t="str">
            <v>Y</v>
          </cell>
          <cell r="AG31052">
            <v>79</v>
          </cell>
          <cell r="AI31052">
            <v>6240</v>
          </cell>
          <cell r="AL31052">
            <v>93.71</v>
          </cell>
          <cell r="BM31052" t="str">
            <v>75+</v>
          </cell>
          <cell r="BP31052" t="str">
            <v>Open</v>
          </cell>
        </row>
        <row r="31053">
          <cell r="I31053" t="str">
            <v>N</v>
          </cell>
          <cell r="AG31053">
            <v>79</v>
          </cell>
          <cell r="AI31053">
            <v>5460</v>
          </cell>
          <cell r="AL31053">
            <v>93.71</v>
          </cell>
          <cell r="AQ31053" t="str">
            <v>D</v>
          </cell>
          <cell r="BM31053" t="str">
            <v>75+</v>
          </cell>
          <cell r="BP31053" t="str">
            <v>Closed</v>
          </cell>
        </row>
        <row r="31054">
          <cell r="I31054" t="str">
            <v>N</v>
          </cell>
          <cell r="AG31054">
            <v>81</v>
          </cell>
          <cell r="AI31054">
            <v>5917</v>
          </cell>
          <cell r="AL31054">
            <v>93.71</v>
          </cell>
          <cell r="AQ31054" t="str">
            <v>D</v>
          </cell>
          <cell r="BM31054" t="str">
            <v>75+</v>
          </cell>
          <cell r="BP31054" t="str">
            <v>Closed</v>
          </cell>
        </row>
        <row r="31055">
          <cell r="I31055" t="str">
            <v>N</v>
          </cell>
          <cell r="AG31055">
            <v>82</v>
          </cell>
          <cell r="AI31055">
            <v>5228</v>
          </cell>
          <cell r="AL31055">
            <v>93.71</v>
          </cell>
          <cell r="BM31055" t="str">
            <v>75+</v>
          </cell>
          <cell r="BP31055" t="str">
            <v>Open</v>
          </cell>
        </row>
        <row r="31056">
          <cell r="I31056" t="str">
            <v>N</v>
          </cell>
          <cell r="AG31056">
            <v>80</v>
          </cell>
          <cell r="AI31056">
            <v>5648</v>
          </cell>
          <cell r="AL31056">
            <v>93.71</v>
          </cell>
          <cell r="BM31056" t="str">
            <v>75+</v>
          </cell>
          <cell r="BP31056" t="str">
            <v>Open</v>
          </cell>
        </row>
        <row r="31057">
          <cell r="I31057" t="str">
            <v>N</v>
          </cell>
          <cell r="AG31057">
            <v>80</v>
          </cell>
          <cell r="AI31057">
            <v>5812</v>
          </cell>
          <cell r="AL31057">
            <v>93.72</v>
          </cell>
          <cell r="AQ31057" t="str">
            <v>D</v>
          </cell>
          <cell r="BM31057" t="str">
            <v>75+</v>
          </cell>
          <cell r="BP31057" t="str">
            <v>Closed</v>
          </cell>
        </row>
        <row r="31058">
          <cell r="I31058" t="str">
            <v>N</v>
          </cell>
          <cell r="AG31058">
            <v>82</v>
          </cell>
          <cell r="AI31058">
            <v>5359</v>
          </cell>
          <cell r="AL31058">
            <v>93.72</v>
          </cell>
          <cell r="BM31058" t="str">
            <v>75+</v>
          </cell>
          <cell r="BP31058" t="str">
            <v>Open</v>
          </cell>
        </row>
        <row r="31059">
          <cell r="I31059" t="str">
            <v>N</v>
          </cell>
          <cell r="AG31059">
            <v>76</v>
          </cell>
          <cell r="AI31059">
            <v>6374</v>
          </cell>
          <cell r="AL31059">
            <v>93.72</v>
          </cell>
          <cell r="BM31059" t="str">
            <v>75+</v>
          </cell>
          <cell r="BP31059" t="str">
            <v>Open</v>
          </cell>
        </row>
        <row r="31060">
          <cell r="I31060" t="str">
            <v>Y</v>
          </cell>
          <cell r="AG31060">
            <v>79</v>
          </cell>
          <cell r="AI31060">
            <v>5954</v>
          </cell>
          <cell r="AL31060">
            <v>93.72</v>
          </cell>
          <cell r="BM31060" t="str">
            <v>75+</v>
          </cell>
          <cell r="BP31060" t="str">
            <v>Open</v>
          </cell>
        </row>
        <row r="31061">
          <cell r="I31061" t="str">
            <v>N</v>
          </cell>
          <cell r="AG31061">
            <v>79</v>
          </cell>
          <cell r="AI31061">
            <v>6182</v>
          </cell>
          <cell r="AL31061">
            <v>93.72</v>
          </cell>
          <cell r="AQ31061" t="str">
            <v>D</v>
          </cell>
          <cell r="BM31061" t="str">
            <v>75+</v>
          </cell>
          <cell r="BP31061" t="str">
            <v>Closed</v>
          </cell>
        </row>
        <row r="31062">
          <cell r="I31062" t="str">
            <v>N</v>
          </cell>
          <cell r="AG31062">
            <v>83</v>
          </cell>
          <cell r="AI31062">
            <v>4877</v>
          </cell>
          <cell r="AL31062">
            <v>93.73</v>
          </cell>
          <cell r="AQ31062" t="str">
            <v>D</v>
          </cell>
          <cell r="BM31062" t="str">
            <v>75+</v>
          </cell>
          <cell r="BP31062" t="str">
            <v>Closed</v>
          </cell>
        </row>
        <row r="31063">
          <cell r="I31063" t="str">
            <v>N</v>
          </cell>
          <cell r="AG31063">
            <v>78</v>
          </cell>
          <cell r="AI31063">
            <v>6714</v>
          </cell>
          <cell r="AL31063">
            <v>93.73</v>
          </cell>
          <cell r="BM31063" t="str">
            <v>75+</v>
          </cell>
          <cell r="BP31063" t="str">
            <v>Open</v>
          </cell>
        </row>
        <row r="31064">
          <cell r="I31064" t="str">
            <v>N</v>
          </cell>
          <cell r="AG31064">
            <v>79</v>
          </cell>
          <cell r="AI31064">
            <v>6378</v>
          </cell>
          <cell r="AL31064">
            <v>93.73</v>
          </cell>
          <cell r="BM31064" t="str">
            <v>75+</v>
          </cell>
          <cell r="BP31064" t="str">
            <v>Open</v>
          </cell>
        </row>
        <row r="31065">
          <cell r="I31065" t="str">
            <v>N</v>
          </cell>
          <cell r="AG31065">
            <v>82</v>
          </cell>
          <cell r="AI31065">
            <v>4725</v>
          </cell>
          <cell r="AL31065">
            <v>93.73</v>
          </cell>
          <cell r="AQ31065" t="str">
            <v>D</v>
          </cell>
          <cell r="BM31065" t="str">
            <v>75+</v>
          </cell>
          <cell r="BP31065" t="str">
            <v>Closed</v>
          </cell>
        </row>
        <row r="31066">
          <cell r="I31066" t="str">
            <v>N</v>
          </cell>
          <cell r="AG31066">
            <v>80</v>
          </cell>
          <cell r="AI31066">
            <v>5787</v>
          </cell>
          <cell r="AL31066">
            <v>93.73</v>
          </cell>
          <cell r="AQ31066" t="str">
            <v>R</v>
          </cell>
          <cell r="BM31066" t="str">
            <v>75+</v>
          </cell>
          <cell r="BP31066" t="str">
            <v>Closed</v>
          </cell>
        </row>
        <row r="31067">
          <cell r="I31067" t="str">
            <v>N</v>
          </cell>
          <cell r="AG31067">
            <v>81</v>
          </cell>
          <cell r="AI31067">
            <v>5631</v>
          </cell>
          <cell r="AL31067">
            <v>93.74</v>
          </cell>
          <cell r="AQ31067" t="str">
            <v>D</v>
          </cell>
          <cell r="BM31067" t="str">
            <v>75+</v>
          </cell>
          <cell r="BP31067" t="str">
            <v>Closed</v>
          </cell>
        </row>
        <row r="31068">
          <cell r="I31068" t="str">
            <v>N</v>
          </cell>
          <cell r="AG31068">
            <v>78</v>
          </cell>
          <cell r="AI31068">
            <v>6567</v>
          </cell>
          <cell r="AL31068">
            <v>93.74</v>
          </cell>
          <cell r="AQ31068" t="str">
            <v>D</v>
          </cell>
          <cell r="BM31068" t="str">
            <v>75+</v>
          </cell>
          <cell r="BP31068" t="str">
            <v>Closed</v>
          </cell>
        </row>
        <row r="31069">
          <cell r="I31069" t="str">
            <v>N</v>
          </cell>
          <cell r="AG31069">
            <v>78</v>
          </cell>
          <cell r="AI31069">
            <v>6397</v>
          </cell>
          <cell r="AL31069">
            <v>93.74</v>
          </cell>
          <cell r="BM31069" t="str">
            <v>75+</v>
          </cell>
          <cell r="BP31069" t="str">
            <v>Open</v>
          </cell>
        </row>
        <row r="31070">
          <cell r="I31070" t="str">
            <v>N</v>
          </cell>
          <cell r="AG31070">
            <v>82</v>
          </cell>
          <cell r="AI31070">
            <v>5216</v>
          </cell>
          <cell r="AL31070">
            <v>93.75</v>
          </cell>
          <cell r="AQ31070" t="str">
            <v>D</v>
          </cell>
          <cell r="BM31070" t="str">
            <v>75+</v>
          </cell>
          <cell r="BP31070" t="str">
            <v>Closed</v>
          </cell>
        </row>
        <row r="31071">
          <cell r="I31071" t="str">
            <v>Y</v>
          </cell>
          <cell r="AG31071">
            <v>87</v>
          </cell>
          <cell r="AI31071">
            <v>5344</v>
          </cell>
          <cell r="AL31071">
            <v>93.76</v>
          </cell>
          <cell r="AQ31071" t="str">
            <v>D</v>
          </cell>
          <cell r="BM31071" t="str">
            <v>75+</v>
          </cell>
          <cell r="BP31071" t="str">
            <v>Closed</v>
          </cell>
        </row>
        <row r="31072">
          <cell r="I31072" t="str">
            <v>N</v>
          </cell>
          <cell r="AG31072">
            <v>78</v>
          </cell>
          <cell r="AI31072">
            <v>6693</v>
          </cell>
          <cell r="AL31072">
            <v>93.76</v>
          </cell>
          <cell r="AQ31072" t="str">
            <v>D</v>
          </cell>
          <cell r="BM31072" t="str">
            <v>75+</v>
          </cell>
          <cell r="BP31072" t="str">
            <v>Closed</v>
          </cell>
        </row>
        <row r="31073">
          <cell r="I31073" t="str">
            <v>N</v>
          </cell>
          <cell r="AG31073">
            <v>79</v>
          </cell>
          <cell r="AI31073">
            <v>6148</v>
          </cell>
          <cell r="AL31073">
            <v>93.76</v>
          </cell>
          <cell r="BM31073" t="str">
            <v>75+</v>
          </cell>
          <cell r="BP31073" t="str">
            <v>Open</v>
          </cell>
        </row>
        <row r="31074">
          <cell r="I31074" t="str">
            <v>N</v>
          </cell>
          <cell r="AG31074">
            <v>76</v>
          </cell>
          <cell r="AI31074">
            <v>6854</v>
          </cell>
          <cell r="AL31074">
            <v>93.76</v>
          </cell>
          <cell r="BM31074" t="str">
            <v>75+</v>
          </cell>
          <cell r="BP31074" t="str">
            <v>Open</v>
          </cell>
        </row>
        <row r="31075">
          <cell r="I31075" t="str">
            <v>N</v>
          </cell>
          <cell r="AG31075">
            <v>83</v>
          </cell>
          <cell r="AI31075">
            <v>5130</v>
          </cell>
          <cell r="AL31075">
            <v>93.77</v>
          </cell>
          <cell r="AQ31075" t="str">
            <v>D</v>
          </cell>
          <cell r="BM31075" t="str">
            <v>75+</v>
          </cell>
          <cell r="BP31075" t="str">
            <v>Closed</v>
          </cell>
        </row>
        <row r="31076">
          <cell r="I31076" t="str">
            <v>Y</v>
          </cell>
          <cell r="AG31076">
            <v>81</v>
          </cell>
          <cell r="AI31076">
            <v>5969</v>
          </cell>
          <cell r="AL31076">
            <v>93.77</v>
          </cell>
          <cell r="BM31076" t="str">
            <v>75+</v>
          </cell>
          <cell r="BP31076" t="str">
            <v>Open</v>
          </cell>
        </row>
        <row r="31077">
          <cell r="I31077" t="str">
            <v>N</v>
          </cell>
          <cell r="AG31077">
            <v>84</v>
          </cell>
          <cell r="AI31077">
            <v>4202</v>
          </cell>
          <cell r="AL31077">
            <v>93.77</v>
          </cell>
          <cell r="AQ31077" t="str">
            <v>D</v>
          </cell>
          <cell r="BM31077" t="str">
            <v>75+</v>
          </cell>
          <cell r="BP31077" t="str">
            <v>Closed</v>
          </cell>
        </row>
        <row r="31078">
          <cell r="I31078" t="str">
            <v>N</v>
          </cell>
          <cell r="AG31078">
            <v>78</v>
          </cell>
          <cell r="AI31078">
            <v>6385</v>
          </cell>
          <cell r="AL31078">
            <v>93.78</v>
          </cell>
          <cell r="AQ31078" t="str">
            <v>D</v>
          </cell>
          <cell r="BM31078" t="str">
            <v>75+</v>
          </cell>
          <cell r="BP31078" t="str">
            <v>Closed</v>
          </cell>
        </row>
        <row r="31079">
          <cell r="I31079" t="str">
            <v>Y</v>
          </cell>
          <cell r="AG31079">
            <v>78</v>
          </cell>
          <cell r="AI31079">
            <v>6825</v>
          </cell>
          <cell r="AL31079">
            <v>93.78</v>
          </cell>
          <cell r="AQ31079" t="str">
            <v>D</v>
          </cell>
          <cell r="BM31079" t="str">
            <v>75+</v>
          </cell>
          <cell r="BP31079" t="str">
            <v>Closed</v>
          </cell>
        </row>
        <row r="31080">
          <cell r="I31080" t="str">
            <v>N</v>
          </cell>
          <cell r="AG31080">
            <v>78</v>
          </cell>
          <cell r="AI31080">
            <v>6050</v>
          </cell>
          <cell r="AL31080">
            <v>93.8</v>
          </cell>
          <cell r="BM31080" t="str">
            <v>75+</v>
          </cell>
          <cell r="BP31080" t="str">
            <v>Open</v>
          </cell>
        </row>
        <row r="31081">
          <cell r="I31081" t="str">
            <v>N</v>
          </cell>
          <cell r="AG31081">
            <v>84</v>
          </cell>
          <cell r="AI31081">
            <v>4792</v>
          </cell>
          <cell r="AL31081">
            <v>93.8</v>
          </cell>
          <cell r="AQ31081" t="str">
            <v>D</v>
          </cell>
          <cell r="BM31081" t="str">
            <v>75+</v>
          </cell>
          <cell r="BP31081" t="str">
            <v>Closed</v>
          </cell>
        </row>
        <row r="31082">
          <cell r="I31082" t="str">
            <v>Y</v>
          </cell>
          <cell r="AG31082">
            <v>80</v>
          </cell>
          <cell r="AI31082">
            <v>5197</v>
          </cell>
          <cell r="AL31082">
            <v>93.8</v>
          </cell>
          <cell r="AQ31082" t="str">
            <v>R</v>
          </cell>
          <cell r="BM31082" t="str">
            <v>75+</v>
          </cell>
          <cell r="BP31082" t="str">
            <v>Closed</v>
          </cell>
        </row>
        <row r="31083">
          <cell r="I31083" t="str">
            <v>N</v>
          </cell>
          <cell r="AG31083">
            <v>78</v>
          </cell>
          <cell r="AI31083">
            <v>6314</v>
          </cell>
          <cell r="AL31083">
            <v>93.81</v>
          </cell>
          <cell r="BM31083" t="str">
            <v>75+</v>
          </cell>
          <cell r="BP31083" t="str">
            <v>Open</v>
          </cell>
        </row>
        <row r="31084">
          <cell r="I31084" t="str">
            <v>N</v>
          </cell>
          <cell r="AG31084">
            <v>79</v>
          </cell>
          <cell r="AI31084">
            <v>6406</v>
          </cell>
          <cell r="AL31084">
            <v>93.81</v>
          </cell>
          <cell r="BM31084" t="str">
            <v>75+</v>
          </cell>
          <cell r="BP31084" t="str">
            <v>Open</v>
          </cell>
        </row>
        <row r="31085">
          <cell r="I31085" t="str">
            <v>N</v>
          </cell>
          <cell r="AG31085">
            <v>77</v>
          </cell>
          <cell r="AI31085">
            <v>6478</v>
          </cell>
          <cell r="AL31085">
            <v>93.81</v>
          </cell>
          <cell r="BM31085" t="str">
            <v>75+</v>
          </cell>
          <cell r="BP31085" t="str">
            <v>Open</v>
          </cell>
        </row>
        <row r="31086">
          <cell r="I31086" t="str">
            <v>N</v>
          </cell>
          <cell r="AG31086">
            <v>84</v>
          </cell>
          <cell r="AI31086">
            <v>4277</v>
          </cell>
          <cell r="AL31086">
            <v>93.82</v>
          </cell>
          <cell r="AQ31086" t="str">
            <v>E</v>
          </cell>
          <cell r="BM31086" t="str">
            <v>75+</v>
          </cell>
          <cell r="BP31086" t="str">
            <v>Closed</v>
          </cell>
        </row>
        <row r="31087">
          <cell r="I31087" t="str">
            <v>N</v>
          </cell>
          <cell r="AG31087">
            <v>79</v>
          </cell>
          <cell r="AI31087">
            <v>6340</v>
          </cell>
          <cell r="AL31087">
            <v>93.83</v>
          </cell>
          <cell r="AQ31087" t="str">
            <v>D</v>
          </cell>
          <cell r="BM31087" t="str">
            <v>75+</v>
          </cell>
          <cell r="BP31087" t="str">
            <v>Closed</v>
          </cell>
        </row>
        <row r="31088">
          <cell r="I31088" t="str">
            <v>N</v>
          </cell>
          <cell r="AG31088">
            <v>79</v>
          </cell>
          <cell r="AI31088">
            <v>6647</v>
          </cell>
          <cell r="AL31088">
            <v>93.83</v>
          </cell>
          <cell r="BM31088" t="str">
            <v>75+</v>
          </cell>
          <cell r="BP31088" t="str">
            <v>Open</v>
          </cell>
        </row>
        <row r="31089">
          <cell r="I31089" t="str">
            <v>N</v>
          </cell>
          <cell r="AG31089">
            <v>81</v>
          </cell>
          <cell r="AI31089">
            <v>5591</v>
          </cell>
          <cell r="AL31089">
            <v>93.83</v>
          </cell>
          <cell r="AQ31089" t="str">
            <v>D</v>
          </cell>
          <cell r="BM31089" t="str">
            <v>75+</v>
          </cell>
          <cell r="BP31089" t="str">
            <v>Closed</v>
          </cell>
        </row>
        <row r="31090">
          <cell r="I31090" t="str">
            <v>Y</v>
          </cell>
          <cell r="AG31090">
            <v>84</v>
          </cell>
          <cell r="AI31090">
            <v>2569</v>
          </cell>
          <cell r="AL31090">
            <v>93.83</v>
          </cell>
          <cell r="AQ31090" t="str">
            <v>R</v>
          </cell>
          <cell r="BM31090" t="str">
            <v>75+</v>
          </cell>
          <cell r="BP31090" t="str">
            <v>Closed</v>
          </cell>
        </row>
        <row r="31091">
          <cell r="I31091" t="str">
            <v>N</v>
          </cell>
          <cell r="AG31091">
            <v>79</v>
          </cell>
          <cell r="AI31091">
            <v>5494</v>
          </cell>
          <cell r="AL31091">
            <v>93.84</v>
          </cell>
          <cell r="AQ31091" t="str">
            <v>D</v>
          </cell>
          <cell r="BM31091" t="str">
            <v>75+</v>
          </cell>
          <cell r="BP31091" t="str">
            <v>Closed</v>
          </cell>
        </row>
        <row r="31092">
          <cell r="I31092" t="str">
            <v>N</v>
          </cell>
          <cell r="AG31092">
            <v>83</v>
          </cell>
          <cell r="AI31092">
            <v>5849</v>
          </cell>
          <cell r="AL31092">
            <v>93.84</v>
          </cell>
          <cell r="BM31092" t="str">
            <v>75+</v>
          </cell>
          <cell r="BP31092" t="str">
            <v>Open</v>
          </cell>
        </row>
        <row r="31093">
          <cell r="I31093" t="str">
            <v>N</v>
          </cell>
          <cell r="AG31093">
            <v>84</v>
          </cell>
          <cell r="AI31093">
            <v>4714</v>
          </cell>
          <cell r="AL31093">
            <v>93.84</v>
          </cell>
          <cell r="AQ31093" t="str">
            <v>D</v>
          </cell>
          <cell r="BM31093" t="str">
            <v>75+</v>
          </cell>
          <cell r="BP31093" t="str">
            <v>Closed</v>
          </cell>
        </row>
        <row r="31094">
          <cell r="I31094" t="str">
            <v>N</v>
          </cell>
          <cell r="AG31094">
            <v>78</v>
          </cell>
          <cell r="AI31094">
            <v>6567</v>
          </cell>
          <cell r="AL31094">
            <v>93.85</v>
          </cell>
          <cell r="BM31094" t="str">
            <v>75+</v>
          </cell>
          <cell r="BP31094" t="str">
            <v>Open</v>
          </cell>
        </row>
        <row r="31095">
          <cell r="I31095" t="str">
            <v>N</v>
          </cell>
          <cell r="AG31095">
            <v>83</v>
          </cell>
          <cell r="AI31095">
            <v>4926</v>
          </cell>
          <cell r="AL31095">
            <v>93.85</v>
          </cell>
          <cell r="AQ31095" t="str">
            <v>D</v>
          </cell>
          <cell r="BM31095" t="str">
            <v>75+</v>
          </cell>
          <cell r="BP31095" t="str">
            <v>Closed</v>
          </cell>
        </row>
        <row r="31096">
          <cell r="I31096" t="str">
            <v>Y</v>
          </cell>
          <cell r="AG31096">
            <v>80</v>
          </cell>
          <cell r="AI31096">
            <v>5730</v>
          </cell>
          <cell r="AL31096">
            <v>93.85</v>
          </cell>
          <cell r="BM31096" t="str">
            <v>75+</v>
          </cell>
          <cell r="BP31096" t="str">
            <v>Open</v>
          </cell>
        </row>
        <row r="31097">
          <cell r="I31097" t="str">
            <v>N</v>
          </cell>
          <cell r="AG31097">
            <v>79</v>
          </cell>
          <cell r="AI31097">
            <v>6016</v>
          </cell>
          <cell r="AL31097">
            <v>93.86</v>
          </cell>
          <cell r="BM31097" t="str">
            <v>75+</v>
          </cell>
          <cell r="BP31097" t="str">
            <v>Open</v>
          </cell>
        </row>
        <row r="31098">
          <cell r="I31098" t="str">
            <v>N</v>
          </cell>
          <cell r="AG31098">
            <v>83</v>
          </cell>
          <cell r="AI31098">
            <v>4846</v>
          </cell>
          <cell r="AL31098">
            <v>93.87</v>
          </cell>
          <cell r="AQ31098" t="str">
            <v>D</v>
          </cell>
          <cell r="BM31098" t="str">
            <v>75+</v>
          </cell>
          <cell r="BP31098" t="str">
            <v>Closed</v>
          </cell>
        </row>
        <row r="31099">
          <cell r="I31099" t="str">
            <v>Y</v>
          </cell>
          <cell r="AG31099">
            <v>85</v>
          </cell>
          <cell r="AI31099">
            <v>5684</v>
          </cell>
          <cell r="AL31099">
            <v>93.87</v>
          </cell>
          <cell r="BM31099" t="str">
            <v>75+</v>
          </cell>
          <cell r="BP31099" t="str">
            <v>Open</v>
          </cell>
        </row>
        <row r="31100">
          <cell r="I31100" t="str">
            <v>N</v>
          </cell>
          <cell r="AG31100">
            <v>79</v>
          </cell>
          <cell r="AI31100">
            <v>5975</v>
          </cell>
          <cell r="AL31100">
            <v>93.87</v>
          </cell>
          <cell r="BM31100" t="str">
            <v>75+</v>
          </cell>
          <cell r="BP31100" t="str">
            <v>Open</v>
          </cell>
        </row>
        <row r="31101">
          <cell r="I31101" t="str">
            <v>N</v>
          </cell>
          <cell r="AG31101">
            <v>81</v>
          </cell>
          <cell r="AI31101">
            <v>5331</v>
          </cell>
          <cell r="AL31101">
            <v>93.88</v>
          </cell>
          <cell r="AQ31101" t="str">
            <v>D</v>
          </cell>
          <cell r="BM31101" t="str">
            <v>75+</v>
          </cell>
          <cell r="BP31101" t="str">
            <v>Closed</v>
          </cell>
        </row>
        <row r="31102">
          <cell r="I31102" t="str">
            <v>N</v>
          </cell>
          <cell r="AG31102">
            <v>81</v>
          </cell>
          <cell r="AI31102">
            <v>5884</v>
          </cell>
          <cell r="AL31102">
            <v>93.88</v>
          </cell>
          <cell r="AQ31102" t="str">
            <v>D</v>
          </cell>
          <cell r="BM31102" t="str">
            <v>75+</v>
          </cell>
          <cell r="BP31102" t="str">
            <v>Closed</v>
          </cell>
        </row>
        <row r="31103">
          <cell r="I31103" t="str">
            <v>N</v>
          </cell>
          <cell r="AG31103">
            <v>77</v>
          </cell>
          <cell r="AI31103">
            <v>6232</v>
          </cell>
          <cell r="AL31103">
            <v>93.88</v>
          </cell>
          <cell r="AQ31103" t="str">
            <v>D</v>
          </cell>
          <cell r="BM31103" t="str">
            <v>75+</v>
          </cell>
          <cell r="BP31103" t="str">
            <v>Closed</v>
          </cell>
        </row>
        <row r="31104">
          <cell r="I31104" t="str">
            <v>Y</v>
          </cell>
          <cell r="AG31104">
            <v>83</v>
          </cell>
          <cell r="AI31104">
            <v>6589</v>
          </cell>
          <cell r="AL31104">
            <v>93.89</v>
          </cell>
          <cell r="BM31104" t="str">
            <v>75+</v>
          </cell>
          <cell r="BP31104" t="str">
            <v>Open</v>
          </cell>
        </row>
        <row r="31105">
          <cell r="I31105" t="str">
            <v>N</v>
          </cell>
          <cell r="AG31105">
            <v>78</v>
          </cell>
          <cell r="AI31105">
            <v>6412</v>
          </cell>
          <cell r="AL31105">
            <v>93.89</v>
          </cell>
          <cell r="BM31105" t="str">
            <v>75+</v>
          </cell>
          <cell r="BP31105" t="str">
            <v>Open</v>
          </cell>
        </row>
        <row r="31106">
          <cell r="I31106" t="str">
            <v>N</v>
          </cell>
          <cell r="AG31106">
            <v>78</v>
          </cell>
          <cell r="AI31106">
            <v>5700</v>
          </cell>
          <cell r="AL31106">
            <v>93.89</v>
          </cell>
          <cell r="AQ31106" t="str">
            <v>D</v>
          </cell>
          <cell r="BM31106" t="str">
            <v>75+</v>
          </cell>
          <cell r="BP31106" t="str">
            <v>Closed</v>
          </cell>
        </row>
        <row r="31107">
          <cell r="I31107" t="str">
            <v>N</v>
          </cell>
          <cell r="AG31107">
            <v>78</v>
          </cell>
          <cell r="AI31107">
            <v>6593</v>
          </cell>
          <cell r="AL31107">
            <v>93.9</v>
          </cell>
          <cell r="BM31107" t="str">
            <v>75+</v>
          </cell>
          <cell r="BP31107" t="str">
            <v>Open</v>
          </cell>
        </row>
        <row r="31108">
          <cell r="I31108" t="str">
            <v>N</v>
          </cell>
          <cell r="AG31108">
            <v>81</v>
          </cell>
          <cell r="AI31108">
            <v>5928</v>
          </cell>
          <cell r="AL31108">
            <v>93.9</v>
          </cell>
          <cell r="AQ31108" t="str">
            <v>R</v>
          </cell>
          <cell r="BM31108" t="str">
            <v>75+</v>
          </cell>
          <cell r="BP31108" t="str">
            <v>Closed</v>
          </cell>
        </row>
        <row r="31109">
          <cell r="I31109" t="str">
            <v>N</v>
          </cell>
          <cell r="AG31109">
            <v>83</v>
          </cell>
          <cell r="AI31109">
            <v>4609</v>
          </cell>
          <cell r="AL31109">
            <v>93.9</v>
          </cell>
          <cell r="AQ31109" t="str">
            <v>D</v>
          </cell>
          <cell r="BM31109" t="str">
            <v>75+</v>
          </cell>
          <cell r="BP31109" t="str">
            <v>Closed</v>
          </cell>
        </row>
        <row r="31110">
          <cell r="I31110" t="str">
            <v>Y</v>
          </cell>
          <cell r="AG31110">
            <v>82</v>
          </cell>
          <cell r="AI31110">
            <v>6175</v>
          </cell>
          <cell r="AL31110">
            <v>93.91</v>
          </cell>
          <cell r="AQ31110" t="str">
            <v>D</v>
          </cell>
          <cell r="BM31110" t="str">
            <v>75+</v>
          </cell>
          <cell r="BP31110" t="str">
            <v>Closed</v>
          </cell>
        </row>
        <row r="31111">
          <cell r="I31111" t="str">
            <v>N</v>
          </cell>
          <cell r="AG31111">
            <v>82</v>
          </cell>
          <cell r="AI31111">
            <v>5214</v>
          </cell>
          <cell r="AL31111">
            <v>93.91</v>
          </cell>
          <cell r="AQ31111" t="str">
            <v>D</v>
          </cell>
          <cell r="BM31111" t="str">
            <v>75+</v>
          </cell>
          <cell r="BP31111" t="str">
            <v>Closed</v>
          </cell>
        </row>
        <row r="31112">
          <cell r="I31112" t="str">
            <v>N</v>
          </cell>
          <cell r="AG31112">
            <v>80</v>
          </cell>
          <cell r="AI31112">
            <v>6630</v>
          </cell>
          <cell r="AL31112">
            <v>93.91</v>
          </cell>
          <cell r="BM31112" t="str">
            <v>75+</v>
          </cell>
          <cell r="BP31112" t="str">
            <v>Open</v>
          </cell>
        </row>
        <row r="31113">
          <cell r="I31113" t="str">
            <v>N</v>
          </cell>
          <cell r="AG31113">
            <v>79</v>
          </cell>
          <cell r="AI31113">
            <v>6506</v>
          </cell>
          <cell r="AL31113">
            <v>93.92</v>
          </cell>
          <cell r="BM31113" t="str">
            <v>75+</v>
          </cell>
          <cell r="BP31113" t="str">
            <v>Open</v>
          </cell>
        </row>
        <row r="31114">
          <cell r="I31114" t="str">
            <v>N</v>
          </cell>
          <cell r="AG31114">
            <v>84</v>
          </cell>
          <cell r="AI31114">
            <v>4751</v>
          </cell>
          <cell r="AL31114">
            <v>93.92</v>
          </cell>
          <cell r="AQ31114" t="str">
            <v>D</v>
          </cell>
          <cell r="BM31114" t="str">
            <v>75+</v>
          </cell>
          <cell r="BP31114" t="str">
            <v>Closed</v>
          </cell>
        </row>
        <row r="31115">
          <cell r="I31115" t="str">
            <v>N</v>
          </cell>
          <cell r="AG31115">
            <v>78</v>
          </cell>
          <cell r="AI31115">
            <v>6671</v>
          </cell>
          <cell r="AL31115">
            <v>93.93</v>
          </cell>
          <cell r="AQ31115" t="str">
            <v>D</v>
          </cell>
          <cell r="BM31115" t="str">
            <v>75+</v>
          </cell>
          <cell r="BP31115" t="str">
            <v>Closed</v>
          </cell>
        </row>
        <row r="31116">
          <cell r="I31116" t="str">
            <v>N</v>
          </cell>
          <cell r="AG31116">
            <v>80</v>
          </cell>
          <cell r="AI31116">
            <v>6131</v>
          </cell>
          <cell r="AL31116">
            <v>93.93</v>
          </cell>
          <cell r="BM31116" t="str">
            <v>75+</v>
          </cell>
          <cell r="BP31116" t="str">
            <v>Open</v>
          </cell>
        </row>
        <row r="31117">
          <cell r="I31117" t="str">
            <v>N</v>
          </cell>
          <cell r="AG31117">
            <v>80</v>
          </cell>
          <cell r="AI31117">
            <v>6746</v>
          </cell>
          <cell r="AL31117">
            <v>93.93</v>
          </cell>
          <cell r="AQ31117" t="str">
            <v>D</v>
          </cell>
          <cell r="BM31117" t="str">
            <v>75+</v>
          </cell>
          <cell r="BP31117" t="str">
            <v>Closed</v>
          </cell>
        </row>
        <row r="31118">
          <cell r="I31118" t="str">
            <v>N</v>
          </cell>
          <cell r="AG31118">
            <v>79</v>
          </cell>
          <cell r="AI31118">
            <v>6104</v>
          </cell>
          <cell r="AL31118">
            <v>93.93</v>
          </cell>
          <cell r="BM31118" t="str">
            <v>75+</v>
          </cell>
          <cell r="BP31118" t="str">
            <v>Open</v>
          </cell>
        </row>
        <row r="31119">
          <cell r="I31119" t="str">
            <v>N</v>
          </cell>
          <cell r="AG31119">
            <v>80</v>
          </cell>
          <cell r="AI31119">
            <v>5187</v>
          </cell>
          <cell r="AL31119">
            <v>93.93</v>
          </cell>
          <cell r="AQ31119" t="str">
            <v>D</v>
          </cell>
          <cell r="BM31119" t="str">
            <v>75+</v>
          </cell>
          <cell r="BP31119" t="str">
            <v>Closed</v>
          </cell>
        </row>
        <row r="31120">
          <cell r="I31120" t="str">
            <v>N</v>
          </cell>
          <cell r="AG31120">
            <v>78</v>
          </cell>
          <cell r="AI31120">
            <v>6603</v>
          </cell>
          <cell r="AL31120">
            <v>93.94</v>
          </cell>
          <cell r="AQ31120" t="str">
            <v>D</v>
          </cell>
          <cell r="BM31120" t="str">
            <v>75+</v>
          </cell>
          <cell r="BP31120" t="str">
            <v>Closed</v>
          </cell>
        </row>
        <row r="31121">
          <cell r="I31121" t="str">
            <v>N</v>
          </cell>
          <cell r="AG31121">
            <v>83</v>
          </cell>
          <cell r="AI31121">
            <v>5373</v>
          </cell>
          <cell r="AL31121">
            <v>93.95</v>
          </cell>
          <cell r="AQ31121" t="str">
            <v>D</v>
          </cell>
          <cell r="BM31121" t="str">
            <v>75+</v>
          </cell>
          <cell r="BP31121" t="str">
            <v>Closed</v>
          </cell>
        </row>
        <row r="31122">
          <cell r="I31122" t="str">
            <v>Y</v>
          </cell>
          <cell r="AG31122">
            <v>81</v>
          </cell>
          <cell r="AI31122">
            <v>5358</v>
          </cell>
          <cell r="AL31122">
            <v>93.95</v>
          </cell>
          <cell r="AQ31122" t="str">
            <v>D</v>
          </cell>
          <cell r="BM31122" t="str">
            <v>75+</v>
          </cell>
          <cell r="BP31122" t="str">
            <v>Closed</v>
          </cell>
        </row>
        <row r="31123">
          <cell r="I31123" t="str">
            <v>N</v>
          </cell>
          <cell r="AG31123">
            <v>79</v>
          </cell>
          <cell r="AI31123">
            <v>6462</v>
          </cell>
          <cell r="AL31123">
            <v>93.95</v>
          </cell>
          <cell r="BM31123" t="str">
            <v>75+</v>
          </cell>
          <cell r="BP31123" t="str">
            <v>Open</v>
          </cell>
        </row>
        <row r="31124">
          <cell r="I31124" t="str">
            <v>N</v>
          </cell>
          <cell r="AG31124">
            <v>79</v>
          </cell>
          <cell r="AI31124">
            <v>6458</v>
          </cell>
          <cell r="AL31124">
            <v>93.96</v>
          </cell>
          <cell r="BM31124" t="str">
            <v>75+</v>
          </cell>
          <cell r="BP31124" t="str">
            <v>Open</v>
          </cell>
        </row>
        <row r="31125">
          <cell r="I31125" t="str">
            <v>N</v>
          </cell>
          <cell r="AG31125">
            <v>81</v>
          </cell>
          <cell r="AI31125">
            <v>4824</v>
          </cell>
          <cell r="AL31125">
            <v>93.96</v>
          </cell>
          <cell r="AQ31125" t="str">
            <v>R</v>
          </cell>
          <cell r="BM31125" t="str">
            <v>75+</v>
          </cell>
          <cell r="BP31125" t="str">
            <v>Closed</v>
          </cell>
        </row>
        <row r="31126">
          <cell r="I31126" t="str">
            <v>N</v>
          </cell>
          <cell r="AG31126">
            <v>79</v>
          </cell>
          <cell r="AI31126">
            <v>6631</v>
          </cell>
          <cell r="AL31126">
            <v>93.97</v>
          </cell>
          <cell r="BM31126" t="str">
            <v>75+</v>
          </cell>
          <cell r="BP31126" t="str">
            <v>Open</v>
          </cell>
        </row>
        <row r="31127">
          <cell r="I31127" t="str">
            <v>N</v>
          </cell>
          <cell r="AG31127">
            <v>78</v>
          </cell>
          <cell r="AI31127">
            <v>6518</v>
          </cell>
          <cell r="AL31127">
            <v>93.97</v>
          </cell>
          <cell r="BM31127" t="str">
            <v>75+</v>
          </cell>
          <cell r="BP31127" t="str">
            <v>Open</v>
          </cell>
        </row>
        <row r="31128">
          <cell r="I31128" t="str">
            <v>N</v>
          </cell>
          <cell r="AG31128">
            <v>83</v>
          </cell>
          <cell r="AI31128">
            <v>4772</v>
          </cell>
          <cell r="AL31128">
            <v>93.97</v>
          </cell>
          <cell r="AQ31128" t="str">
            <v>D</v>
          </cell>
          <cell r="BM31128" t="str">
            <v>75+</v>
          </cell>
          <cell r="BP31128" t="str">
            <v>Closed</v>
          </cell>
        </row>
        <row r="31129">
          <cell r="I31129" t="str">
            <v>N</v>
          </cell>
          <cell r="AG31129">
            <v>82</v>
          </cell>
          <cell r="AI31129">
            <v>4627</v>
          </cell>
          <cell r="AL31129">
            <v>93.97</v>
          </cell>
          <cell r="AQ31129" t="str">
            <v>D</v>
          </cell>
          <cell r="BM31129" t="str">
            <v>75+</v>
          </cell>
          <cell r="BP31129" t="str">
            <v>Closed</v>
          </cell>
        </row>
        <row r="31130">
          <cell r="I31130" t="str">
            <v>N</v>
          </cell>
          <cell r="AG31130">
            <v>82</v>
          </cell>
          <cell r="AI31130">
            <v>5509</v>
          </cell>
          <cell r="AL31130">
            <v>93.98</v>
          </cell>
          <cell r="AQ31130" t="str">
            <v>D</v>
          </cell>
          <cell r="BM31130" t="str">
            <v>75+</v>
          </cell>
          <cell r="BP31130" t="str">
            <v>Closed</v>
          </cell>
        </row>
        <row r="31131">
          <cell r="I31131" t="str">
            <v>N</v>
          </cell>
          <cell r="AG31131">
            <v>82</v>
          </cell>
          <cell r="AI31131">
            <v>5728</v>
          </cell>
          <cell r="AL31131">
            <v>93.98</v>
          </cell>
          <cell r="AQ31131" t="str">
            <v>D</v>
          </cell>
          <cell r="BM31131" t="str">
            <v>75+</v>
          </cell>
          <cell r="BP31131" t="str">
            <v>Closed</v>
          </cell>
        </row>
        <row r="31132">
          <cell r="I31132" t="str">
            <v>N</v>
          </cell>
          <cell r="AG31132">
            <v>78</v>
          </cell>
          <cell r="AI31132">
            <v>6533</v>
          </cell>
          <cell r="AL31132">
            <v>93.98</v>
          </cell>
          <cell r="AQ31132" t="str">
            <v>D</v>
          </cell>
          <cell r="BM31132" t="str">
            <v>75+</v>
          </cell>
          <cell r="BP31132" t="str">
            <v>Closed</v>
          </cell>
        </row>
        <row r="31133">
          <cell r="I31133" t="str">
            <v>N</v>
          </cell>
          <cell r="AG31133">
            <v>79</v>
          </cell>
          <cell r="AI31133">
            <v>6717</v>
          </cell>
          <cell r="AL31133">
            <v>94.01</v>
          </cell>
          <cell r="BM31133" t="str">
            <v>75+</v>
          </cell>
          <cell r="BP31133" t="str">
            <v>Open</v>
          </cell>
        </row>
        <row r="31134">
          <cell r="I31134" t="str">
            <v>N</v>
          </cell>
          <cell r="AG31134">
            <v>79</v>
          </cell>
          <cell r="AI31134">
            <v>5800</v>
          </cell>
          <cell r="AL31134">
            <v>94.01</v>
          </cell>
          <cell r="AQ31134" t="str">
            <v>D</v>
          </cell>
          <cell r="BM31134" t="str">
            <v>75+</v>
          </cell>
          <cell r="BP31134" t="str">
            <v>Closed</v>
          </cell>
        </row>
        <row r="31135">
          <cell r="I31135" t="str">
            <v>N</v>
          </cell>
          <cell r="AG31135">
            <v>84</v>
          </cell>
          <cell r="AI31135">
            <v>4851</v>
          </cell>
          <cell r="AL31135">
            <v>94.03</v>
          </cell>
          <cell r="AQ31135" t="str">
            <v>E</v>
          </cell>
          <cell r="BM31135" t="str">
            <v>75+</v>
          </cell>
          <cell r="BP31135" t="str">
            <v>Closed</v>
          </cell>
        </row>
        <row r="31136">
          <cell r="I31136" t="str">
            <v>Y</v>
          </cell>
          <cell r="AG31136">
            <v>87</v>
          </cell>
          <cell r="AI31136">
            <v>5030</v>
          </cell>
          <cell r="AL31136">
            <v>94.03</v>
          </cell>
          <cell r="AQ31136" t="str">
            <v>E</v>
          </cell>
          <cell r="BM31136" t="str">
            <v>75+</v>
          </cell>
          <cell r="BP31136" t="str">
            <v>Closed</v>
          </cell>
        </row>
        <row r="31137">
          <cell r="I31137" t="str">
            <v>N</v>
          </cell>
          <cell r="AG31137">
            <v>79</v>
          </cell>
          <cell r="AI31137">
            <v>6308</v>
          </cell>
          <cell r="AL31137">
            <v>94.04</v>
          </cell>
          <cell r="AQ31137" t="str">
            <v>D</v>
          </cell>
          <cell r="BM31137" t="str">
            <v>75+</v>
          </cell>
          <cell r="BP31137" t="str">
            <v>Closed</v>
          </cell>
        </row>
        <row r="31138">
          <cell r="I31138" t="str">
            <v>N</v>
          </cell>
          <cell r="AG31138">
            <v>79</v>
          </cell>
          <cell r="AI31138">
            <v>6720</v>
          </cell>
          <cell r="AL31138">
            <v>94.05</v>
          </cell>
          <cell r="AQ31138" t="str">
            <v>D</v>
          </cell>
          <cell r="BM31138" t="str">
            <v>75+</v>
          </cell>
          <cell r="BP31138" t="str">
            <v>Closed</v>
          </cell>
        </row>
        <row r="31139">
          <cell r="I31139" t="str">
            <v>N</v>
          </cell>
          <cell r="AG31139">
            <v>83</v>
          </cell>
          <cell r="AI31139">
            <v>5316</v>
          </cell>
          <cell r="AL31139">
            <v>94.05</v>
          </cell>
          <cell r="AQ31139" t="str">
            <v>D</v>
          </cell>
          <cell r="BM31139" t="str">
            <v>75+</v>
          </cell>
          <cell r="BP31139" t="str">
            <v>Closed</v>
          </cell>
        </row>
        <row r="31140">
          <cell r="I31140" t="str">
            <v>N</v>
          </cell>
          <cell r="AG31140">
            <v>81</v>
          </cell>
          <cell r="AI31140">
            <v>6238</v>
          </cell>
          <cell r="AL31140">
            <v>94.06</v>
          </cell>
          <cell r="BM31140" t="str">
            <v>75+</v>
          </cell>
          <cell r="BP31140" t="str">
            <v>Open</v>
          </cell>
        </row>
        <row r="31141">
          <cell r="I31141" t="str">
            <v>N</v>
          </cell>
          <cell r="AG31141">
            <v>79</v>
          </cell>
          <cell r="AI31141">
            <v>5891</v>
          </cell>
          <cell r="AL31141">
            <v>94.06</v>
          </cell>
          <cell r="AQ31141" t="str">
            <v>D</v>
          </cell>
          <cell r="BM31141" t="str">
            <v>75+</v>
          </cell>
          <cell r="BP31141" t="str">
            <v>Closed</v>
          </cell>
        </row>
        <row r="31142">
          <cell r="I31142" t="str">
            <v>Y</v>
          </cell>
          <cell r="AG31142">
            <v>81</v>
          </cell>
          <cell r="AI31142">
            <v>5335</v>
          </cell>
          <cell r="AL31142">
            <v>94.06</v>
          </cell>
          <cell r="AQ31142" t="str">
            <v>D</v>
          </cell>
          <cell r="BM31142" t="str">
            <v>75+</v>
          </cell>
          <cell r="BP31142" t="str">
            <v>Closed</v>
          </cell>
        </row>
        <row r="31143">
          <cell r="I31143" t="str">
            <v>N</v>
          </cell>
          <cell r="AG31143">
            <v>80</v>
          </cell>
          <cell r="AI31143">
            <v>5337</v>
          </cell>
          <cell r="AL31143">
            <v>94.06</v>
          </cell>
          <cell r="BM31143" t="str">
            <v>75+</v>
          </cell>
          <cell r="BP31143" t="str">
            <v>Open</v>
          </cell>
        </row>
        <row r="31144">
          <cell r="I31144" t="str">
            <v>N</v>
          </cell>
          <cell r="AG31144">
            <v>84</v>
          </cell>
          <cell r="AI31144">
            <v>4328</v>
          </cell>
          <cell r="AL31144">
            <v>94.09</v>
          </cell>
          <cell r="AQ31144" t="str">
            <v>D</v>
          </cell>
          <cell r="BM31144" t="str">
            <v>75+</v>
          </cell>
          <cell r="BP31144" t="str">
            <v>Closed</v>
          </cell>
        </row>
        <row r="31145">
          <cell r="I31145" t="str">
            <v>N</v>
          </cell>
          <cell r="AG31145">
            <v>80</v>
          </cell>
          <cell r="AI31145">
            <v>6395</v>
          </cell>
          <cell r="AL31145">
            <v>94.1</v>
          </cell>
          <cell r="AQ31145" t="str">
            <v>D</v>
          </cell>
          <cell r="BM31145" t="str">
            <v>75+</v>
          </cell>
          <cell r="BP31145" t="str">
            <v>Closed</v>
          </cell>
        </row>
        <row r="31146">
          <cell r="I31146" t="str">
            <v>Y</v>
          </cell>
          <cell r="AG31146">
            <v>81</v>
          </cell>
          <cell r="AI31146">
            <v>4874</v>
          </cell>
          <cell r="AL31146">
            <v>94.1</v>
          </cell>
          <cell r="AQ31146" t="str">
            <v>D</v>
          </cell>
          <cell r="BM31146" t="str">
            <v>75+</v>
          </cell>
          <cell r="BP31146" t="str">
            <v>Closed</v>
          </cell>
        </row>
        <row r="31147">
          <cell r="I31147" t="str">
            <v>N</v>
          </cell>
          <cell r="AG31147">
            <v>82</v>
          </cell>
          <cell r="AI31147">
            <v>5222</v>
          </cell>
          <cell r="AL31147">
            <v>94.11</v>
          </cell>
          <cell r="AQ31147" t="str">
            <v>D</v>
          </cell>
          <cell r="BM31147" t="str">
            <v>75+</v>
          </cell>
          <cell r="BP31147" t="str">
            <v>Closed</v>
          </cell>
        </row>
        <row r="31148">
          <cell r="I31148" t="str">
            <v>N</v>
          </cell>
          <cell r="AG31148">
            <v>80</v>
          </cell>
          <cell r="AI31148">
            <v>6727</v>
          </cell>
          <cell r="AL31148">
            <v>94.11</v>
          </cell>
          <cell r="BM31148" t="str">
            <v>75+</v>
          </cell>
          <cell r="BP31148" t="str">
            <v>Open</v>
          </cell>
        </row>
        <row r="31149">
          <cell r="I31149" t="str">
            <v>N</v>
          </cell>
          <cell r="AG31149">
            <v>83</v>
          </cell>
          <cell r="AI31149">
            <v>6395</v>
          </cell>
          <cell r="AL31149">
            <v>94.11</v>
          </cell>
          <cell r="BM31149" t="str">
            <v>75+</v>
          </cell>
          <cell r="BP31149" t="str">
            <v>Open</v>
          </cell>
        </row>
        <row r="31150">
          <cell r="I31150" t="str">
            <v>N</v>
          </cell>
          <cell r="AG31150">
            <v>77</v>
          </cell>
          <cell r="AI31150">
            <v>6171</v>
          </cell>
          <cell r="AL31150">
            <v>94.12</v>
          </cell>
          <cell r="BM31150" t="str">
            <v>75+</v>
          </cell>
          <cell r="BP31150" t="str">
            <v>Open</v>
          </cell>
        </row>
        <row r="31151">
          <cell r="I31151" t="str">
            <v>N</v>
          </cell>
          <cell r="AG31151">
            <v>81</v>
          </cell>
          <cell r="AI31151">
            <v>5789</v>
          </cell>
          <cell r="AL31151">
            <v>94.12</v>
          </cell>
          <cell r="AQ31151" t="str">
            <v>D</v>
          </cell>
          <cell r="BM31151" t="str">
            <v>75+</v>
          </cell>
          <cell r="BP31151" t="str">
            <v>Closed</v>
          </cell>
        </row>
        <row r="31152">
          <cell r="I31152" t="str">
            <v>N</v>
          </cell>
          <cell r="AG31152">
            <v>78</v>
          </cell>
          <cell r="AI31152">
            <v>6565</v>
          </cell>
          <cell r="AL31152">
            <v>94.13</v>
          </cell>
          <cell r="BM31152" t="str">
            <v>75+</v>
          </cell>
          <cell r="BP31152" t="str">
            <v>Open</v>
          </cell>
        </row>
        <row r="31153">
          <cell r="I31153" t="str">
            <v>N</v>
          </cell>
          <cell r="AG31153">
            <v>83</v>
          </cell>
          <cell r="AI31153">
            <v>5229</v>
          </cell>
          <cell r="AL31153">
            <v>94.13</v>
          </cell>
          <cell r="AQ31153" t="str">
            <v>E</v>
          </cell>
          <cell r="BM31153" t="str">
            <v>75+</v>
          </cell>
          <cell r="BP31153" t="str">
            <v>Closed</v>
          </cell>
        </row>
        <row r="31154">
          <cell r="I31154" t="str">
            <v>Y</v>
          </cell>
          <cell r="AG31154">
            <v>88</v>
          </cell>
          <cell r="AI31154">
            <v>4934</v>
          </cell>
          <cell r="AL31154">
            <v>94.13</v>
          </cell>
          <cell r="AQ31154" t="str">
            <v>D</v>
          </cell>
          <cell r="BM31154" t="str">
            <v>75+</v>
          </cell>
          <cell r="BP31154" t="str">
            <v>Closed</v>
          </cell>
        </row>
        <row r="31155">
          <cell r="I31155" t="str">
            <v>N</v>
          </cell>
          <cell r="AG31155">
            <v>79</v>
          </cell>
          <cell r="AI31155">
            <v>5435</v>
          </cell>
          <cell r="AL31155">
            <v>94.14</v>
          </cell>
          <cell r="AQ31155" t="str">
            <v>D</v>
          </cell>
          <cell r="BM31155" t="str">
            <v>75+</v>
          </cell>
          <cell r="BP31155" t="str">
            <v>Closed</v>
          </cell>
        </row>
        <row r="31156">
          <cell r="I31156" t="str">
            <v>N</v>
          </cell>
          <cell r="AG31156">
            <v>81</v>
          </cell>
          <cell r="AI31156">
            <v>5638</v>
          </cell>
          <cell r="AL31156">
            <v>94.14</v>
          </cell>
          <cell r="AQ31156" t="str">
            <v>D</v>
          </cell>
          <cell r="BM31156" t="str">
            <v>75+</v>
          </cell>
          <cell r="BP31156" t="str">
            <v>Closed</v>
          </cell>
        </row>
        <row r="31157">
          <cell r="I31157" t="str">
            <v>Y</v>
          </cell>
          <cell r="AG31157">
            <v>82</v>
          </cell>
          <cell r="AI31157">
            <v>5537</v>
          </cell>
          <cell r="AL31157">
            <v>94.15</v>
          </cell>
          <cell r="AQ31157" t="str">
            <v>D</v>
          </cell>
          <cell r="BM31157" t="str">
            <v>75+</v>
          </cell>
          <cell r="BP31157" t="str">
            <v>Closed</v>
          </cell>
        </row>
        <row r="31158">
          <cell r="I31158" t="str">
            <v>N</v>
          </cell>
          <cell r="AG31158">
            <v>80</v>
          </cell>
          <cell r="AI31158">
            <v>6020</v>
          </cell>
          <cell r="AL31158">
            <v>94.15</v>
          </cell>
          <cell r="AQ31158" t="str">
            <v>D</v>
          </cell>
          <cell r="BM31158" t="str">
            <v>75+</v>
          </cell>
          <cell r="BP31158" t="str">
            <v>Closed</v>
          </cell>
        </row>
        <row r="31159">
          <cell r="I31159" t="str">
            <v>N</v>
          </cell>
          <cell r="AG31159">
            <v>79</v>
          </cell>
          <cell r="AI31159">
            <v>6869</v>
          </cell>
          <cell r="AL31159">
            <v>94.15</v>
          </cell>
          <cell r="BM31159" t="str">
            <v>75+</v>
          </cell>
          <cell r="BP31159" t="str">
            <v>Open</v>
          </cell>
        </row>
        <row r="31160">
          <cell r="I31160" t="str">
            <v>N</v>
          </cell>
          <cell r="AG31160">
            <v>81</v>
          </cell>
          <cell r="AI31160">
            <v>5450</v>
          </cell>
          <cell r="AL31160">
            <v>94.16</v>
          </cell>
          <cell r="AQ31160" t="str">
            <v>D</v>
          </cell>
          <cell r="BM31160" t="str">
            <v>75+</v>
          </cell>
          <cell r="BP31160" t="str">
            <v>Closed</v>
          </cell>
        </row>
        <row r="31161">
          <cell r="I31161" t="str">
            <v>N</v>
          </cell>
          <cell r="AG31161">
            <v>81</v>
          </cell>
          <cell r="AI31161">
            <v>5200</v>
          </cell>
          <cell r="AL31161">
            <v>94.16</v>
          </cell>
          <cell r="AQ31161" t="str">
            <v>D</v>
          </cell>
          <cell r="BM31161" t="str">
            <v>75+</v>
          </cell>
          <cell r="BP31161" t="str">
            <v>Closed</v>
          </cell>
        </row>
        <row r="31162">
          <cell r="I31162" t="str">
            <v>Y</v>
          </cell>
          <cell r="AG31162">
            <v>85</v>
          </cell>
          <cell r="AI31162">
            <v>6077</v>
          </cell>
          <cell r="AL31162">
            <v>94.16</v>
          </cell>
          <cell r="AQ31162" t="str">
            <v>D</v>
          </cell>
          <cell r="BM31162" t="str">
            <v>75+</v>
          </cell>
          <cell r="BP31162" t="str">
            <v>Closed</v>
          </cell>
        </row>
        <row r="31163">
          <cell r="I31163" t="str">
            <v>N</v>
          </cell>
          <cell r="AG31163">
            <v>79</v>
          </cell>
          <cell r="AI31163">
            <v>6141</v>
          </cell>
          <cell r="AL31163">
            <v>94.17</v>
          </cell>
          <cell r="BM31163" t="str">
            <v>75+</v>
          </cell>
          <cell r="BP31163" t="str">
            <v>Open</v>
          </cell>
        </row>
        <row r="31164">
          <cell r="I31164" t="str">
            <v>N</v>
          </cell>
          <cell r="AG31164">
            <v>82</v>
          </cell>
          <cell r="AI31164">
            <v>5363</v>
          </cell>
          <cell r="AL31164">
            <v>94.17</v>
          </cell>
          <cell r="BM31164" t="str">
            <v>75+</v>
          </cell>
          <cell r="BP31164" t="str">
            <v>Open</v>
          </cell>
        </row>
        <row r="31165">
          <cell r="I31165" t="str">
            <v>N</v>
          </cell>
          <cell r="AG31165">
            <v>78</v>
          </cell>
          <cell r="AI31165">
            <v>6093</v>
          </cell>
          <cell r="AL31165">
            <v>94.18</v>
          </cell>
          <cell r="BM31165" t="str">
            <v>75+</v>
          </cell>
          <cell r="BP31165" t="str">
            <v>Open</v>
          </cell>
        </row>
        <row r="31166">
          <cell r="I31166" t="str">
            <v>N</v>
          </cell>
          <cell r="AG31166">
            <v>80</v>
          </cell>
          <cell r="AI31166">
            <v>6035</v>
          </cell>
          <cell r="AL31166">
            <v>94.18</v>
          </cell>
          <cell r="AQ31166" t="str">
            <v>D</v>
          </cell>
          <cell r="BM31166" t="str">
            <v>75+</v>
          </cell>
          <cell r="BP31166" t="str">
            <v>Closed</v>
          </cell>
        </row>
        <row r="31167">
          <cell r="I31167" t="str">
            <v>N</v>
          </cell>
          <cell r="AG31167">
            <v>81</v>
          </cell>
          <cell r="AI31167">
            <v>5895</v>
          </cell>
          <cell r="AL31167">
            <v>94.2</v>
          </cell>
          <cell r="BM31167" t="str">
            <v>75+</v>
          </cell>
          <cell r="BP31167" t="str">
            <v>Open</v>
          </cell>
        </row>
        <row r="31168">
          <cell r="I31168" t="str">
            <v>N</v>
          </cell>
          <cell r="AG31168">
            <v>84</v>
          </cell>
          <cell r="AI31168">
            <v>4807</v>
          </cell>
          <cell r="AL31168">
            <v>94.2</v>
          </cell>
          <cell r="AQ31168" t="str">
            <v>D</v>
          </cell>
          <cell r="BM31168" t="str">
            <v>75+</v>
          </cell>
          <cell r="BP31168" t="str">
            <v>Closed</v>
          </cell>
        </row>
        <row r="31169">
          <cell r="I31169" t="str">
            <v>N</v>
          </cell>
          <cell r="AG31169">
            <v>78</v>
          </cell>
          <cell r="AI31169">
            <v>6607</v>
          </cell>
          <cell r="AL31169">
            <v>94.21</v>
          </cell>
          <cell r="BM31169" t="str">
            <v>75+</v>
          </cell>
          <cell r="BP31169" t="str">
            <v>Open</v>
          </cell>
        </row>
        <row r="31170">
          <cell r="I31170" t="str">
            <v>N</v>
          </cell>
          <cell r="AG31170">
            <v>83</v>
          </cell>
          <cell r="AI31170">
            <v>4631</v>
          </cell>
          <cell r="AL31170">
            <v>94.23</v>
          </cell>
          <cell r="BM31170" t="str">
            <v>75+</v>
          </cell>
          <cell r="BP31170" t="str">
            <v>Open</v>
          </cell>
        </row>
        <row r="31171">
          <cell r="I31171" t="str">
            <v>N</v>
          </cell>
          <cell r="AG31171">
            <v>81</v>
          </cell>
          <cell r="AI31171">
            <v>6144</v>
          </cell>
          <cell r="AL31171">
            <v>94.23</v>
          </cell>
          <cell r="AQ31171" t="str">
            <v>R</v>
          </cell>
          <cell r="BM31171" t="str">
            <v>75+</v>
          </cell>
          <cell r="BP31171" t="str">
            <v>Closed</v>
          </cell>
        </row>
        <row r="31172">
          <cell r="I31172" t="str">
            <v>N</v>
          </cell>
          <cell r="AG31172">
            <v>79</v>
          </cell>
          <cell r="AI31172">
            <v>6275</v>
          </cell>
          <cell r="AL31172">
            <v>94.23</v>
          </cell>
          <cell r="AQ31172" t="str">
            <v>D</v>
          </cell>
          <cell r="BM31172" t="str">
            <v>75+</v>
          </cell>
          <cell r="BP31172" t="str">
            <v>Closed</v>
          </cell>
        </row>
        <row r="31173">
          <cell r="I31173" t="str">
            <v>N</v>
          </cell>
          <cell r="AG31173">
            <v>80</v>
          </cell>
          <cell r="AI31173">
            <v>6047</v>
          </cell>
          <cell r="AL31173">
            <v>94.24</v>
          </cell>
          <cell r="BM31173" t="str">
            <v>75+</v>
          </cell>
          <cell r="BP31173" t="str">
            <v>Open</v>
          </cell>
        </row>
        <row r="31174">
          <cell r="I31174" t="str">
            <v>Y</v>
          </cell>
          <cell r="AG31174">
            <v>78</v>
          </cell>
          <cell r="AI31174">
            <v>6105</v>
          </cell>
          <cell r="AL31174">
            <v>94.26</v>
          </cell>
          <cell r="BM31174" t="str">
            <v>75+</v>
          </cell>
          <cell r="BP31174" t="str">
            <v>Open</v>
          </cell>
        </row>
        <row r="31175">
          <cell r="I31175" t="str">
            <v>N</v>
          </cell>
          <cell r="AG31175">
            <v>80</v>
          </cell>
          <cell r="AI31175">
            <v>6195</v>
          </cell>
          <cell r="AL31175">
            <v>94.26</v>
          </cell>
          <cell r="BM31175" t="str">
            <v>75+</v>
          </cell>
          <cell r="BP31175" t="str">
            <v>Open</v>
          </cell>
        </row>
        <row r="31176">
          <cell r="I31176" t="str">
            <v>N</v>
          </cell>
          <cell r="AG31176">
            <v>82</v>
          </cell>
          <cell r="AI31176">
            <v>5622</v>
          </cell>
          <cell r="AL31176">
            <v>94.26</v>
          </cell>
          <cell r="AQ31176" t="str">
            <v>E</v>
          </cell>
          <cell r="BM31176" t="str">
            <v>75+</v>
          </cell>
          <cell r="BP31176" t="str">
            <v>Closed</v>
          </cell>
        </row>
        <row r="31177">
          <cell r="I31177" t="str">
            <v>N</v>
          </cell>
          <cell r="AG31177">
            <v>81</v>
          </cell>
          <cell r="AI31177">
            <v>4919</v>
          </cell>
          <cell r="AL31177">
            <v>94.26</v>
          </cell>
          <cell r="AQ31177" t="str">
            <v>R</v>
          </cell>
          <cell r="BM31177" t="str">
            <v>75+</v>
          </cell>
          <cell r="BP31177" t="str">
            <v>Closed</v>
          </cell>
        </row>
        <row r="31178">
          <cell r="I31178" t="str">
            <v>N</v>
          </cell>
          <cell r="AG31178">
            <v>77</v>
          </cell>
          <cell r="AI31178">
            <v>6364</v>
          </cell>
          <cell r="AL31178">
            <v>94.26</v>
          </cell>
          <cell r="BM31178" t="str">
            <v>75+</v>
          </cell>
          <cell r="BP31178" t="str">
            <v>Open</v>
          </cell>
        </row>
        <row r="31179">
          <cell r="I31179" t="str">
            <v>N</v>
          </cell>
          <cell r="AG31179">
            <v>81</v>
          </cell>
          <cell r="AI31179">
            <v>6078</v>
          </cell>
          <cell r="AL31179">
            <v>94.26</v>
          </cell>
          <cell r="AQ31179" t="str">
            <v>D</v>
          </cell>
          <cell r="BM31179" t="str">
            <v>75+</v>
          </cell>
          <cell r="BP31179" t="str">
            <v>Closed</v>
          </cell>
        </row>
        <row r="31180">
          <cell r="I31180" t="str">
            <v>N</v>
          </cell>
          <cell r="AG31180">
            <v>78</v>
          </cell>
          <cell r="AI31180">
            <v>6531</v>
          </cell>
          <cell r="AL31180">
            <v>94.27</v>
          </cell>
          <cell r="AQ31180" t="str">
            <v>D</v>
          </cell>
          <cell r="BM31180" t="str">
            <v>75+</v>
          </cell>
          <cell r="BP31180" t="str">
            <v>Closed</v>
          </cell>
        </row>
        <row r="31181">
          <cell r="I31181" t="str">
            <v>N</v>
          </cell>
          <cell r="AG31181">
            <v>81</v>
          </cell>
          <cell r="AI31181">
            <v>5726</v>
          </cell>
          <cell r="AL31181">
            <v>94.28</v>
          </cell>
          <cell r="AQ31181" t="str">
            <v>E</v>
          </cell>
          <cell r="BM31181" t="str">
            <v>75+</v>
          </cell>
          <cell r="BP31181" t="str">
            <v>Closed</v>
          </cell>
        </row>
        <row r="31182">
          <cell r="I31182" t="str">
            <v>N</v>
          </cell>
          <cell r="AG31182">
            <v>77</v>
          </cell>
          <cell r="AI31182">
            <v>6528</v>
          </cell>
          <cell r="AL31182">
            <v>94.28</v>
          </cell>
          <cell r="BM31182" t="str">
            <v>75+</v>
          </cell>
          <cell r="BP31182" t="str">
            <v>Open</v>
          </cell>
        </row>
        <row r="31183">
          <cell r="I31183" t="str">
            <v>Y</v>
          </cell>
          <cell r="AG31183">
            <v>83</v>
          </cell>
          <cell r="AI31183">
            <v>4270</v>
          </cell>
          <cell r="AL31183">
            <v>94.28</v>
          </cell>
          <cell r="AQ31183" t="str">
            <v>D</v>
          </cell>
          <cell r="BM31183" t="str">
            <v>75+</v>
          </cell>
          <cell r="BP31183" t="str">
            <v>Closed</v>
          </cell>
        </row>
        <row r="31184">
          <cell r="I31184" t="str">
            <v>N</v>
          </cell>
          <cell r="AG31184">
            <v>80</v>
          </cell>
          <cell r="AI31184">
            <v>5507</v>
          </cell>
          <cell r="AL31184">
            <v>94.29</v>
          </cell>
          <cell r="AQ31184" t="str">
            <v>D</v>
          </cell>
          <cell r="BM31184" t="str">
            <v>75+</v>
          </cell>
          <cell r="BP31184" t="str">
            <v>Closed</v>
          </cell>
        </row>
        <row r="31185">
          <cell r="I31185" t="str">
            <v>Y</v>
          </cell>
          <cell r="AG31185">
            <v>90</v>
          </cell>
          <cell r="AI31185">
            <v>3847</v>
          </cell>
          <cell r="AL31185">
            <v>94.29</v>
          </cell>
          <cell r="AQ31185" t="str">
            <v>D</v>
          </cell>
          <cell r="BM31185" t="str">
            <v>75+</v>
          </cell>
          <cell r="BP31185" t="str">
            <v>Closed</v>
          </cell>
        </row>
        <row r="31186">
          <cell r="I31186" t="str">
            <v>N</v>
          </cell>
          <cell r="AG31186">
            <v>84</v>
          </cell>
          <cell r="AI31186">
            <v>5023</v>
          </cell>
          <cell r="AL31186">
            <v>94.29</v>
          </cell>
          <cell r="AQ31186" t="str">
            <v>E</v>
          </cell>
          <cell r="BM31186" t="str">
            <v>75+</v>
          </cell>
          <cell r="BP31186" t="str">
            <v>Closed</v>
          </cell>
        </row>
        <row r="31187">
          <cell r="I31187" t="str">
            <v>N</v>
          </cell>
          <cell r="AG31187">
            <v>81</v>
          </cell>
          <cell r="AI31187">
            <v>5180</v>
          </cell>
          <cell r="AL31187">
            <v>94.3</v>
          </cell>
          <cell r="AQ31187" t="str">
            <v>D</v>
          </cell>
          <cell r="BM31187" t="str">
            <v>75+</v>
          </cell>
          <cell r="BP31187" t="str">
            <v>Closed</v>
          </cell>
        </row>
        <row r="31188">
          <cell r="I31188" t="str">
            <v>N</v>
          </cell>
          <cell r="AG31188">
            <v>80</v>
          </cell>
          <cell r="AI31188">
            <v>5899</v>
          </cell>
          <cell r="AL31188">
            <v>94.3</v>
          </cell>
          <cell r="BM31188" t="str">
            <v>75+</v>
          </cell>
          <cell r="BP31188" t="str">
            <v>Open</v>
          </cell>
        </row>
        <row r="31189">
          <cell r="I31189" t="str">
            <v>N</v>
          </cell>
          <cell r="AG31189">
            <v>82</v>
          </cell>
          <cell r="AI31189">
            <v>4619</v>
          </cell>
          <cell r="AL31189">
            <v>94.31</v>
          </cell>
          <cell r="AQ31189" t="str">
            <v>D</v>
          </cell>
          <cell r="BM31189" t="str">
            <v>75+</v>
          </cell>
          <cell r="BP31189" t="str">
            <v>Closed</v>
          </cell>
        </row>
        <row r="31190">
          <cell r="I31190" t="str">
            <v>N</v>
          </cell>
          <cell r="AG31190">
            <v>80</v>
          </cell>
          <cell r="AI31190">
            <v>6008</v>
          </cell>
          <cell r="AL31190">
            <v>94.31</v>
          </cell>
          <cell r="BM31190" t="str">
            <v>75+</v>
          </cell>
          <cell r="BP31190" t="str">
            <v>Open</v>
          </cell>
        </row>
        <row r="31191">
          <cell r="I31191" t="str">
            <v>N</v>
          </cell>
          <cell r="AG31191">
            <v>82</v>
          </cell>
          <cell r="AI31191">
            <v>5751</v>
          </cell>
          <cell r="AL31191">
            <v>94.32</v>
          </cell>
          <cell r="AQ31191" t="str">
            <v>D</v>
          </cell>
          <cell r="BM31191" t="str">
            <v>75+</v>
          </cell>
          <cell r="BP31191" t="str">
            <v>Closed</v>
          </cell>
        </row>
        <row r="31192">
          <cell r="I31192" t="str">
            <v>N</v>
          </cell>
          <cell r="AG31192">
            <v>80</v>
          </cell>
          <cell r="AI31192">
            <v>6626</v>
          </cell>
          <cell r="AL31192">
            <v>94.32</v>
          </cell>
          <cell r="BM31192" t="str">
            <v>75+</v>
          </cell>
          <cell r="BP31192" t="str">
            <v>Open</v>
          </cell>
        </row>
        <row r="31193">
          <cell r="I31193" t="str">
            <v>N</v>
          </cell>
          <cell r="AG31193">
            <v>81</v>
          </cell>
          <cell r="AI31193">
            <v>6201</v>
          </cell>
          <cell r="AL31193">
            <v>94.32</v>
          </cell>
          <cell r="AQ31193" t="str">
            <v>D</v>
          </cell>
          <cell r="BM31193" t="str">
            <v>75+</v>
          </cell>
          <cell r="BP31193" t="str">
            <v>Closed</v>
          </cell>
        </row>
        <row r="31194">
          <cell r="I31194" t="str">
            <v>N</v>
          </cell>
          <cell r="AG31194">
            <v>80</v>
          </cell>
          <cell r="AI31194">
            <v>6354</v>
          </cell>
          <cell r="AL31194">
            <v>94.32</v>
          </cell>
          <cell r="BM31194" t="str">
            <v>75+</v>
          </cell>
          <cell r="BP31194" t="str">
            <v>Open</v>
          </cell>
        </row>
        <row r="31195">
          <cell r="I31195" t="str">
            <v>N</v>
          </cell>
          <cell r="AG31195">
            <v>80</v>
          </cell>
          <cell r="AI31195">
            <v>5575</v>
          </cell>
          <cell r="AL31195">
            <v>94.32</v>
          </cell>
          <cell r="AQ31195" t="str">
            <v>E</v>
          </cell>
          <cell r="BM31195" t="str">
            <v>75+</v>
          </cell>
          <cell r="BP31195" t="str">
            <v>Closed</v>
          </cell>
        </row>
        <row r="31196">
          <cell r="I31196" t="str">
            <v>N</v>
          </cell>
          <cell r="AG31196">
            <v>79</v>
          </cell>
          <cell r="AI31196">
            <v>5807</v>
          </cell>
          <cell r="AL31196">
            <v>94.32</v>
          </cell>
          <cell r="AQ31196" t="str">
            <v>R</v>
          </cell>
          <cell r="BM31196" t="str">
            <v>75+</v>
          </cell>
          <cell r="BP31196" t="str">
            <v>Closed</v>
          </cell>
        </row>
        <row r="31197">
          <cell r="I31197" t="str">
            <v>N</v>
          </cell>
          <cell r="AG31197">
            <v>81</v>
          </cell>
          <cell r="AI31197">
            <v>5495</v>
          </cell>
          <cell r="AL31197">
            <v>94.33</v>
          </cell>
          <cell r="AQ31197" t="str">
            <v>D</v>
          </cell>
          <cell r="BM31197" t="str">
            <v>75+</v>
          </cell>
          <cell r="BP31197" t="str">
            <v>Closed</v>
          </cell>
        </row>
        <row r="31198">
          <cell r="I31198" t="str">
            <v>N</v>
          </cell>
          <cell r="AG31198">
            <v>77</v>
          </cell>
          <cell r="AI31198">
            <v>6181</v>
          </cell>
          <cell r="AL31198">
            <v>94.33</v>
          </cell>
          <cell r="BM31198" t="str">
            <v>75+</v>
          </cell>
          <cell r="BP31198" t="str">
            <v>Open</v>
          </cell>
        </row>
        <row r="31199">
          <cell r="I31199" t="str">
            <v>N</v>
          </cell>
          <cell r="AG31199">
            <v>79</v>
          </cell>
          <cell r="AI31199">
            <v>6077</v>
          </cell>
          <cell r="AL31199">
            <v>94.34</v>
          </cell>
          <cell r="AQ31199" t="str">
            <v>D</v>
          </cell>
          <cell r="BM31199" t="str">
            <v>75+</v>
          </cell>
          <cell r="BP31199" t="str">
            <v>Closed</v>
          </cell>
        </row>
        <row r="31200">
          <cell r="I31200" t="str">
            <v>N</v>
          </cell>
          <cell r="AG31200">
            <v>78</v>
          </cell>
          <cell r="AI31200">
            <v>5979</v>
          </cell>
          <cell r="AL31200">
            <v>94.34</v>
          </cell>
          <cell r="BM31200" t="str">
            <v>75+</v>
          </cell>
          <cell r="BP31200" t="str">
            <v>Open</v>
          </cell>
        </row>
        <row r="31201">
          <cell r="I31201" t="str">
            <v>N</v>
          </cell>
          <cell r="AG31201">
            <v>80</v>
          </cell>
          <cell r="AI31201">
            <v>5871</v>
          </cell>
          <cell r="AL31201">
            <v>94.34</v>
          </cell>
          <cell r="AQ31201" t="str">
            <v>D</v>
          </cell>
          <cell r="BM31201" t="str">
            <v>75+</v>
          </cell>
          <cell r="BP31201" t="str">
            <v>Closed</v>
          </cell>
        </row>
        <row r="31202">
          <cell r="I31202" t="str">
            <v>N</v>
          </cell>
          <cell r="AG31202">
            <v>84</v>
          </cell>
          <cell r="AI31202">
            <v>3645</v>
          </cell>
          <cell r="AL31202">
            <v>94.34</v>
          </cell>
          <cell r="AQ31202" t="str">
            <v>E</v>
          </cell>
          <cell r="BM31202" t="str">
            <v>75+</v>
          </cell>
          <cell r="BP31202" t="str">
            <v>Closed</v>
          </cell>
        </row>
        <row r="31203">
          <cell r="I31203" t="str">
            <v>N</v>
          </cell>
          <cell r="AG31203">
            <v>81</v>
          </cell>
          <cell r="AI31203">
            <v>5884</v>
          </cell>
          <cell r="AL31203">
            <v>94.36</v>
          </cell>
          <cell r="BM31203" t="str">
            <v>75+</v>
          </cell>
          <cell r="BP31203" t="str">
            <v>Open</v>
          </cell>
        </row>
        <row r="31204">
          <cell r="I31204" t="str">
            <v>N</v>
          </cell>
          <cell r="AG31204">
            <v>80</v>
          </cell>
          <cell r="AI31204">
            <v>6537</v>
          </cell>
          <cell r="AL31204">
            <v>94.36</v>
          </cell>
          <cell r="BM31204" t="str">
            <v>75+</v>
          </cell>
          <cell r="BP31204" t="str">
            <v>Open</v>
          </cell>
        </row>
        <row r="31205">
          <cell r="I31205" t="str">
            <v>Y</v>
          </cell>
          <cell r="AG31205">
            <v>90</v>
          </cell>
          <cell r="AI31205">
            <v>4101</v>
          </cell>
          <cell r="AL31205">
            <v>94.36</v>
          </cell>
          <cell r="AQ31205" t="str">
            <v>D</v>
          </cell>
          <cell r="BM31205" t="str">
            <v>75+</v>
          </cell>
          <cell r="BP31205" t="str">
            <v>Closed</v>
          </cell>
        </row>
        <row r="31206">
          <cell r="I31206" t="str">
            <v>N</v>
          </cell>
          <cell r="AG31206">
            <v>79</v>
          </cell>
          <cell r="AI31206">
            <v>5698</v>
          </cell>
          <cell r="AL31206">
            <v>94.36</v>
          </cell>
          <cell r="BM31206" t="str">
            <v>75+</v>
          </cell>
          <cell r="BP31206" t="str">
            <v>Open</v>
          </cell>
        </row>
        <row r="31207">
          <cell r="I31207" t="str">
            <v>N</v>
          </cell>
          <cell r="AG31207">
            <v>84</v>
          </cell>
          <cell r="AI31207">
            <v>3753</v>
          </cell>
          <cell r="AL31207">
            <v>94.37</v>
          </cell>
          <cell r="AQ31207" t="str">
            <v>D</v>
          </cell>
          <cell r="BM31207" t="str">
            <v>75+</v>
          </cell>
          <cell r="BP31207" t="str">
            <v>Closed</v>
          </cell>
        </row>
        <row r="31208">
          <cell r="I31208" t="str">
            <v>N</v>
          </cell>
          <cell r="AG31208">
            <v>79</v>
          </cell>
          <cell r="AI31208">
            <v>6501</v>
          </cell>
          <cell r="AL31208">
            <v>94.38</v>
          </cell>
          <cell r="BM31208" t="str">
            <v>75+</v>
          </cell>
          <cell r="BP31208" t="str">
            <v>Open</v>
          </cell>
        </row>
        <row r="31209">
          <cell r="I31209" t="str">
            <v>N</v>
          </cell>
          <cell r="AG31209">
            <v>79</v>
          </cell>
          <cell r="AI31209">
            <v>6333</v>
          </cell>
          <cell r="AL31209">
            <v>94.38</v>
          </cell>
          <cell r="BM31209" t="str">
            <v>75+</v>
          </cell>
          <cell r="BP31209" t="str">
            <v>Open</v>
          </cell>
        </row>
        <row r="31210">
          <cell r="I31210" t="str">
            <v>N</v>
          </cell>
          <cell r="AG31210">
            <v>84</v>
          </cell>
          <cell r="AI31210">
            <v>4652</v>
          </cell>
          <cell r="AL31210">
            <v>94.4</v>
          </cell>
          <cell r="AQ31210" t="str">
            <v>E</v>
          </cell>
          <cell r="BM31210" t="str">
            <v>75+</v>
          </cell>
          <cell r="BP31210" t="str">
            <v>Closed</v>
          </cell>
        </row>
        <row r="31211">
          <cell r="I31211" t="str">
            <v>N</v>
          </cell>
          <cell r="AG31211">
            <v>79</v>
          </cell>
          <cell r="AI31211">
            <v>6335</v>
          </cell>
          <cell r="AL31211">
            <v>94.41</v>
          </cell>
          <cell r="BM31211" t="str">
            <v>75+</v>
          </cell>
          <cell r="BP31211" t="str">
            <v>Open</v>
          </cell>
        </row>
        <row r="31212">
          <cell r="I31212" t="str">
            <v>Y</v>
          </cell>
          <cell r="AG31212">
            <v>83</v>
          </cell>
          <cell r="AI31212">
            <v>4004</v>
          </cell>
          <cell r="AL31212">
            <v>94.41</v>
          </cell>
          <cell r="AQ31212" t="str">
            <v>D</v>
          </cell>
          <cell r="BM31212" t="str">
            <v>75+</v>
          </cell>
          <cell r="BP31212" t="str">
            <v>Closed</v>
          </cell>
        </row>
        <row r="31213">
          <cell r="I31213" t="str">
            <v>N</v>
          </cell>
          <cell r="AG31213">
            <v>82</v>
          </cell>
          <cell r="AI31213">
            <v>5440</v>
          </cell>
          <cell r="AL31213">
            <v>94.41</v>
          </cell>
          <cell r="AQ31213" t="str">
            <v>D</v>
          </cell>
          <cell r="BM31213" t="str">
            <v>75+</v>
          </cell>
          <cell r="BP31213" t="str">
            <v>Closed</v>
          </cell>
        </row>
        <row r="31214">
          <cell r="I31214" t="str">
            <v>N</v>
          </cell>
          <cell r="AG31214">
            <v>81</v>
          </cell>
          <cell r="AI31214">
            <v>5787</v>
          </cell>
          <cell r="AL31214">
            <v>94.42</v>
          </cell>
          <cell r="AQ31214" t="str">
            <v>D</v>
          </cell>
          <cell r="BM31214" t="str">
            <v>75+</v>
          </cell>
          <cell r="BP31214" t="str">
            <v>Closed</v>
          </cell>
        </row>
        <row r="31215">
          <cell r="I31215" t="str">
            <v>N</v>
          </cell>
          <cell r="AG31215">
            <v>80</v>
          </cell>
          <cell r="AI31215">
            <v>5514</v>
          </cell>
          <cell r="AL31215">
            <v>94.42</v>
          </cell>
          <cell r="BM31215" t="str">
            <v>75+</v>
          </cell>
          <cell r="BP31215" t="str">
            <v>Open</v>
          </cell>
        </row>
        <row r="31216">
          <cell r="I31216" t="str">
            <v>N</v>
          </cell>
          <cell r="AG31216">
            <v>80</v>
          </cell>
          <cell r="AI31216">
            <v>5528</v>
          </cell>
          <cell r="AL31216">
            <v>94.43</v>
          </cell>
          <cell r="BM31216" t="str">
            <v>75+</v>
          </cell>
          <cell r="BP31216" t="str">
            <v>Open</v>
          </cell>
        </row>
        <row r="31217">
          <cell r="I31217" t="str">
            <v>N</v>
          </cell>
          <cell r="AG31217">
            <v>82</v>
          </cell>
          <cell r="AI31217">
            <v>5709</v>
          </cell>
          <cell r="AL31217">
            <v>94.43</v>
          </cell>
          <cell r="AQ31217" t="str">
            <v>D</v>
          </cell>
          <cell r="BM31217" t="str">
            <v>75+</v>
          </cell>
          <cell r="BP31217" t="str">
            <v>Closed</v>
          </cell>
        </row>
        <row r="31218">
          <cell r="I31218" t="str">
            <v>N</v>
          </cell>
          <cell r="AG31218">
            <v>79</v>
          </cell>
          <cell r="AI31218">
            <v>6308</v>
          </cell>
          <cell r="AL31218">
            <v>94.44</v>
          </cell>
          <cell r="BM31218" t="str">
            <v>75+</v>
          </cell>
          <cell r="BP31218" t="str">
            <v>Open</v>
          </cell>
        </row>
        <row r="31219">
          <cell r="I31219" t="str">
            <v>N</v>
          </cell>
          <cell r="AG31219">
            <v>80</v>
          </cell>
          <cell r="AI31219">
            <v>5069</v>
          </cell>
          <cell r="AL31219">
            <v>94.44</v>
          </cell>
          <cell r="AQ31219" t="str">
            <v>D</v>
          </cell>
          <cell r="BM31219" t="str">
            <v>75+</v>
          </cell>
          <cell r="BP31219" t="str">
            <v>Closed</v>
          </cell>
        </row>
        <row r="31220">
          <cell r="I31220" t="str">
            <v>N</v>
          </cell>
          <cell r="AG31220">
            <v>82</v>
          </cell>
          <cell r="AI31220">
            <v>4270</v>
          </cell>
          <cell r="AL31220">
            <v>94.44</v>
          </cell>
          <cell r="AQ31220" t="str">
            <v>E</v>
          </cell>
          <cell r="BM31220" t="str">
            <v>75+</v>
          </cell>
          <cell r="BP31220" t="str">
            <v>Closed</v>
          </cell>
        </row>
        <row r="31221">
          <cell r="I31221" t="str">
            <v>N</v>
          </cell>
          <cell r="AG31221">
            <v>80</v>
          </cell>
          <cell r="AI31221">
            <v>6153</v>
          </cell>
          <cell r="AL31221">
            <v>94.44</v>
          </cell>
          <cell r="BM31221" t="str">
            <v>75+</v>
          </cell>
          <cell r="BP31221" t="str">
            <v>Open</v>
          </cell>
        </row>
        <row r="31222">
          <cell r="I31222" t="str">
            <v>N</v>
          </cell>
          <cell r="AG31222">
            <v>79</v>
          </cell>
          <cell r="AI31222">
            <v>5696</v>
          </cell>
          <cell r="AL31222">
            <v>94.45</v>
          </cell>
          <cell r="BM31222" t="str">
            <v>75+</v>
          </cell>
          <cell r="BP31222" t="str">
            <v>Open</v>
          </cell>
        </row>
        <row r="31223">
          <cell r="I31223" t="str">
            <v>N</v>
          </cell>
          <cell r="AG31223">
            <v>79</v>
          </cell>
          <cell r="AI31223">
            <v>6347</v>
          </cell>
          <cell r="AL31223">
            <v>94.46</v>
          </cell>
          <cell r="BM31223" t="str">
            <v>75+</v>
          </cell>
          <cell r="BP31223" t="str">
            <v>Open</v>
          </cell>
        </row>
        <row r="31224">
          <cell r="I31224" t="str">
            <v>N</v>
          </cell>
          <cell r="AG31224">
            <v>81</v>
          </cell>
          <cell r="AI31224">
            <v>6117</v>
          </cell>
          <cell r="AL31224">
            <v>94.46</v>
          </cell>
          <cell r="AQ31224" t="str">
            <v>D</v>
          </cell>
          <cell r="BM31224" t="str">
            <v>75+</v>
          </cell>
          <cell r="BP31224" t="str">
            <v>Closed</v>
          </cell>
        </row>
        <row r="31225">
          <cell r="I31225" t="str">
            <v>Y</v>
          </cell>
          <cell r="AG31225">
            <v>83</v>
          </cell>
          <cell r="AI31225">
            <v>6214</v>
          </cell>
          <cell r="AL31225">
            <v>94.47</v>
          </cell>
          <cell r="AQ31225" t="str">
            <v>D</v>
          </cell>
          <cell r="BM31225" t="str">
            <v>75+</v>
          </cell>
          <cell r="BP31225" t="str">
            <v>Closed</v>
          </cell>
        </row>
        <row r="31226">
          <cell r="I31226" t="str">
            <v>N</v>
          </cell>
          <cell r="AG31226">
            <v>79</v>
          </cell>
          <cell r="AI31226">
            <v>5926</v>
          </cell>
          <cell r="AL31226">
            <v>94.47</v>
          </cell>
          <cell r="BM31226" t="str">
            <v>75+</v>
          </cell>
          <cell r="BP31226" t="str">
            <v>Open</v>
          </cell>
        </row>
        <row r="31227">
          <cell r="I31227" t="str">
            <v>N</v>
          </cell>
          <cell r="AG31227">
            <v>82</v>
          </cell>
          <cell r="AI31227">
            <v>5905</v>
          </cell>
          <cell r="AL31227">
            <v>94.48</v>
          </cell>
          <cell r="AQ31227" t="str">
            <v>E</v>
          </cell>
          <cell r="BM31227" t="str">
            <v>75+</v>
          </cell>
          <cell r="BP31227" t="str">
            <v>Closed</v>
          </cell>
        </row>
        <row r="31228">
          <cell r="I31228" t="str">
            <v>N</v>
          </cell>
          <cell r="AG31228">
            <v>81</v>
          </cell>
          <cell r="AI31228">
            <v>5972</v>
          </cell>
          <cell r="AL31228">
            <v>94.49</v>
          </cell>
          <cell r="AQ31228" t="str">
            <v>D</v>
          </cell>
          <cell r="BM31228" t="str">
            <v>75+</v>
          </cell>
          <cell r="BP31228" t="str">
            <v>Closed</v>
          </cell>
        </row>
        <row r="31229">
          <cell r="I31229" t="str">
            <v>Y</v>
          </cell>
          <cell r="AG31229">
            <v>82</v>
          </cell>
          <cell r="AI31229">
            <v>6389</v>
          </cell>
          <cell r="AL31229">
            <v>94.49</v>
          </cell>
          <cell r="BM31229" t="str">
            <v>75+</v>
          </cell>
          <cell r="BP31229" t="str">
            <v>Open</v>
          </cell>
        </row>
        <row r="31230">
          <cell r="I31230" t="str">
            <v>N</v>
          </cell>
          <cell r="AG31230">
            <v>81</v>
          </cell>
          <cell r="AI31230">
            <v>6011</v>
          </cell>
          <cell r="AL31230">
            <v>94.49</v>
          </cell>
          <cell r="AQ31230" t="str">
            <v>D</v>
          </cell>
          <cell r="BM31230" t="str">
            <v>75+</v>
          </cell>
          <cell r="BP31230" t="str">
            <v>Closed</v>
          </cell>
        </row>
        <row r="31231">
          <cell r="I31231" t="str">
            <v>N</v>
          </cell>
          <cell r="AG31231">
            <v>79</v>
          </cell>
          <cell r="AI31231">
            <v>6461</v>
          </cell>
          <cell r="AL31231">
            <v>94.5</v>
          </cell>
          <cell r="AQ31231" t="str">
            <v>D</v>
          </cell>
          <cell r="BM31231" t="str">
            <v>75+</v>
          </cell>
          <cell r="BP31231" t="str">
            <v>Closed</v>
          </cell>
        </row>
        <row r="31232">
          <cell r="I31232" t="str">
            <v>N</v>
          </cell>
          <cell r="AG31232">
            <v>84</v>
          </cell>
          <cell r="AI31232">
            <v>4222</v>
          </cell>
          <cell r="AL31232">
            <v>94.5</v>
          </cell>
          <cell r="AQ31232" t="str">
            <v>E</v>
          </cell>
          <cell r="BM31232" t="str">
            <v>75+</v>
          </cell>
          <cell r="BP31232" t="str">
            <v>Closed</v>
          </cell>
        </row>
        <row r="31233">
          <cell r="I31233" t="str">
            <v>N</v>
          </cell>
          <cell r="AG31233">
            <v>80</v>
          </cell>
          <cell r="AI31233">
            <v>5171</v>
          </cell>
          <cell r="AL31233">
            <v>94.52</v>
          </cell>
          <cell r="AQ31233" t="str">
            <v>D</v>
          </cell>
          <cell r="BM31233" t="str">
            <v>75+</v>
          </cell>
          <cell r="BP31233" t="str">
            <v>Closed</v>
          </cell>
        </row>
        <row r="31234">
          <cell r="I31234" t="str">
            <v>N</v>
          </cell>
          <cell r="AG31234">
            <v>78</v>
          </cell>
          <cell r="AI31234">
            <v>6347</v>
          </cell>
          <cell r="AL31234">
            <v>94.52</v>
          </cell>
          <cell r="BM31234" t="str">
            <v>75+</v>
          </cell>
          <cell r="BP31234" t="str">
            <v>Open</v>
          </cell>
        </row>
        <row r="31235">
          <cell r="I31235" t="str">
            <v>N</v>
          </cell>
          <cell r="AG31235">
            <v>79</v>
          </cell>
          <cell r="AI31235">
            <v>5466</v>
          </cell>
          <cell r="AL31235">
            <v>94.53</v>
          </cell>
          <cell r="BM31235" t="str">
            <v>75+</v>
          </cell>
          <cell r="BP31235" t="str">
            <v>Open</v>
          </cell>
        </row>
        <row r="31236">
          <cell r="I31236" t="str">
            <v>N</v>
          </cell>
          <cell r="AG31236">
            <v>82</v>
          </cell>
          <cell r="AI31236">
            <v>4523</v>
          </cell>
          <cell r="AL31236">
            <v>94.53</v>
          </cell>
          <cell r="AQ31236" t="str">
            <v>D</v>
          </cell>
          <cell r="BM31236" t="str">
            <v>75+</v>
          </cell>
          <cell r="BP31236" t="str">
            <v>Closed</v>
          </cell>
        </row>
        <row r="31237">
          <cell r="I31237" t="str">
            <v>N</v>
          </cell>
          <cell r="AG31237">
            <v>79</v>
          </cell>
          <cell r="AI31237">
            <v>5697</v>
          </cell>
          <cell r="AL31237">
            <v>94.54</v>
          </cell>
          <cell r="BM31237" t="str">
            <v>75+</v>
          </cell>
          <cell r="BP31237" t="str">
            <v>Open</v>
          </cell>
        </row>
        <row r="31238">
          <cell r="I31238" t="str">
            <v>N</v>
          </cell>
          <cell r="AG31238">
            <v>78</v>
          </cell>
          <cell r="AI31238">
            <v>5915</v>
          </cell>
          <cell r="AL31238">
            <v>94.54</v>
          </cell>
          <cell r="AQ31238" t="str">
            <v>D</v>
          </cell>
          <cell r="BM31238" t="str">
            <v>75+</v>
          </cell>
          <cell r="BP31238" t="str">
            <v>Closed</v>
          </cell>
        </row>
        <row r="31239">
          <cell r="I31239" t="str">
            <v>Y</v>
          </cell>
          <cell r="AG31239">
            <v>91</v>
          </cell>
          <cell r="AI31239">
            <v>3753</v>
          </cell>
          <cell r="AL31239">
            <v>94.54</v>
          </cell>
          <cell r="AQ31239" t="str">
            <v>D</v>
          </cell>
          <cell r="BM31239" t="str">
            <v>75+</v>
          </cell>
          <cell r="BP31239" t="str">
            <v>Closed</v>
          </cell>
        </row>
        <row r="31240">
          <cell r="I31240" t="str">
            <v>N</v>
          </cell>
          <cell r="AG31240">
            <v>82</v>
          </cell>
          <cell r="AI31240">
            <v>4714</v>
          </cell>
          <cell r="AL31240">
            <v>94.54</v>
          </cell>
          <cell r="AQ31240" t="str">
            <v>R</v>
          </cell>
          <cell r="BM31240" t="str">
            <v>75+</v>
          </cell>
          <cell r="BP31240" t="str">
            <v>Closed</v>
          </cell>
        </row>
        <row r="31241">
          <cell r="I31241" t="str">
            <v>N</v>
          </cell>
          <cell r="AG31241">
            <v>81</v>
          </cell>
          <cell r="AI31241">
            <v>5539</v>
          </cell>
          <cell r="AL31241">
            <v>94.58</v>
          </cell>
          <cell r="AQ31241" t="str">
            <v>D</v>
          </cell>
          <cell r="BM31241" t="str">
            <v>75+</v>
          </cell>
          <cell r="BP31241" t="str">
            <v>Closed</v>
          </cell>
        </row>
        <row r="31242">
          <cell r="I31242" t="str">
            <v>N</v>
          </cell>
          <cell r="AG31242">
            <v>80</v>
          </cell>
          <cell r="AI31242">
            <v>6455</v>
          </cell>
          <cell r="AL31242">
            <v>94.58</v>
          </cell>
          <cell r="AQ31242" t="str">
            <v>D</v>
          </cell>
          <cell r="BM31242" t="str">
            <v>75+</v>
          </cell>
          <cell r="BP31242" t="str">
            <v>Closed</v>
          </cell>
        </row>
        <row r="31243">
          <cell r="I31243" t="str">
            <v>N</v>
          </cell>
          <cell r="AG31243">
            <v>83</v>
          </cell>
          <cell r="AI31243">
            <v>5139</v>
          </cell>
          <cell r="AL31243">
            <v>94.59</v>
          </cell>
          <cell r="AQ31243" t="str">
            <v>E</v>
          </cell>
          <cell r="BM31243" t="str">
            <v>75+</v>
          </cell>
          <cell r="BP31243" t="str">
            <v>Closed</v>
          </cell>
        </row>
        <row r="31244">
          <cell r="I31244" t="str">
            <v>N</v>
          </cell>
          <cell r="AG31244">
            <v>82</v>
          </cell>
          <cell r="AI31244">
            <v>4716</v>
          </cell>
          <cell r="AL31244">
            <v>94.59</v>
          </cell>
          <cell r="AQ31244" t="str">
            <v>D</v>
          </cell>
          <cell r="BM31244" t="str">
            <v>75+</v>
          </cell>
          <cell r="BP31244" t="str">
            <v>Closed</v>
          </cell>
        </row>
        <row r="31245">
          <cell r="I31245" t="str">
            <v>N</v>
          </cell>
          <cell r="AG31245">
            <v>83</v>
          </cell>
          <cell r="AI31245">
            <v>4990</v>
          </cell>
          <cell r="AL31245">
            <v>94.62</v>
          </cell>
          <cell r="AQ31245" t="str">
            <v>D</v>
          </cell>
          <cell r="BM31245" t="str">
            <v>75+</v>
          </cell>
          <cell r="BP31245" t="str">
            <v>Closed</v>
          </cell>
        </row>
        <row r="31246">
          <cell r="I31246" t="str">
            <v>Y</v>
          </cell>
          <cell r="AG31246">
            <v>84</v>
          </cell>
          <cell r="AI31246">
            <v>6449</v>
          </cell>
          <cell r="AL31246">
            <v>94.62</v>
          </cell>
          <cell r="BM31246" t="str">
            <v>75+</v>
          </cell>
          <cell r="BP31246" t="str">
            <v>Open</v>
          </cell>
        </row>
        <row r="31247">
          <cell r="I31247" t="str">
            <v>Y</v>
          </cell>
          <cell r="AG31247">
            <v>79</v>
          </cell>
          <cell r="AI31247">
            <v>5785</v>
          </cell>
          <cell r="AL31247">
            <v>94.62</v>
          </cell>
          <cell r="AQ31247" t="str">
            <v>R</v>
          </cell>
          <cell r="BM31247" t="str">
            <v>75+</v>
          </cell>
          <cell r="BP31247" t="str">
            <v>Closed</v>
          </cell>
        </row>
        <row r="31248">
          <cell r="I31248" t="str">
            <v>N</v>
          </cell>
          <cell r="AG31248">
            <v>83</v>
          </cell>
          <cell r="AI31248">
            <v>5109</v>
          </cell>
          <cell r="AL31248">
            <v>94.63</v>
          </cell>
          <cell r="AQ31248" t="str">
            <v>D</v>
          </cell>
          <cell r="BM31248" t="str">
            <v>75+</v>
          </cell>
          <cell r="BP31248" t="str">
            <v>Closed</v>
          </cell>
        </row>
        <row r="31249">
          <cell r="I31249" t="str">
            <v>N</v>
          </cell>
          <cell r="AG31249">
            <v>80</v>
          </cell>
          <cell r="AI31249">
            <v>5864</v>
          </cell>
          <cell r="AL31249">
            <v>94.64</v>
          </cell>
          <cell r="BM31249" t="str">
            <v>75+</v>
          </cell>
          <cell r="BP31249" t="str">
            <v>Open</v>
          </cell>
        </row>
        <row r="31250">
          <cell r="I31250" t="str">
            <v>N</v>
          </cell>
          <cell r="AG31250">
            <v>81</v>
          </cell>
          <cell r="AI31250">
            <v>5705</v>
          </cell>
          <cell r="AL31250">
            <v>94.64</v>
          </cell>
          <cell r="AQ31250" t="str">
            <v>D</v>
          </cell>
          <cell r="BM31250" t="str">
            <v>75+</v>
          </cell>
          <cell r="BP31250" t="str">
            <v>Closed</v>
          </cell>
        </row>
        <row r="31251">
          <cell r="I31251" t="str">
            <v>N</v>
          </cell>
          <cell r="AG31251">
            <v>82</v>
          </cell>
          <cell r="AI31251">
            <v>5317</v>
          </cell>
          <cell r="AL31251">
            <v>94.68</v>
          </cell>
          <cell r="BM31251" t="str">
            <v>75+</v>
          </cell>
          <cell r="BP31251" t="str">
            <v>Open</v>
          </cell>
        </row>
        <row r="31252">
          <cell r="I31252" t="str">
            <v>N</v>
          </cell>
          <cell r="AG31252">
            <v>80</v>
          </cell>
          <cell r="AI31252">
            <v>5946</v>
          </cell>
          <cell r="AL31252">
            <v>94.68</v>
          </cell>
          <cell r="AQ31252" t="str">
            <v>D</v>
          </cell>
          <cell r="BM31252" t="str">
            <v>75+</v>
          </cell>
          <cell r="BP31252" t="str">
            <v>Closed</v>
          </cell>
        </row>
        <row r="31253">
          <cell r="I31253" t="str">
            <v>N</v>
          </cell>
          <cell r="AG31253">
            <v>80</v>
          </cell>
          <cell r="AI31253">
            <v>6179</v>
          </cell>
          <cell r="AL31253">
            <v>94.7</v>
          </cell>
          <cell r="AQ31253" t="str">
            <v>D</v>
          </cell>
          <cell r="BM31253" t="str">
            <v>75+</v>
          </cell>
          <cell r="BP31253" t="str">
            <v>Closed</v>
          </cell>
        </row>
        <row r="31254">
          <cell r="I31254" t="str">
            <v>N</v>
          </cell>
          <cell r="AG31254">
            <v>80</v>
          </cell>
          <cell r="AI31254">
            <v>5687</v>
          </cell>
          <cell r="AL31254">
            <v>94.7</v>
          </cell>
          <cell r="AQ31254" t="str">
            <v>D</v>
          </cell>
          <cell r="BM31254" t="str">
            <v>75+</v>
          </cell>
          <cell r="BP31254" t="str">
            <v>Closed</v>
          </cell>
        </row>
        <row r="31255">
          <cell r="I31255" t="str">
            <v>Y</v>
          </cell>
          <cell r="AG31255">
            <v>85</v>
          </cell>
          <cell r="AI31255">
            <v>3849</v>
          </cell>
          <cell r="AL31255">
            <v>94.7</v>
          </cell>
          <cell r="AQ31255" t="str">
            <v>D</v>
          </cell>
          <cell r="BM31255" t="str">
            <v>75+</v>
          </cell>
          <cell r="BP31255" t="str">
            <v>Closed</v>
          </cell>
        </row>
        <row r="31256">
          <cell r="I31256" t="str">
            <v>N</v>
          </cell>
          <cell r="AG31256">
            <v>83</v>
          </cell>
          <cell r="AI31256">
            <v>4415</v>
          </cell>
          <cell r="AL31256">
            <v>94.7</v>
          </cell>
          <cell r="AQ31256" t="str">
            <v>D</v>
          </cell>
          <cell r="BM31256" t="str">
            <v>75+</v>
          </cell>
          <cell r="BP31256" t="str">
            <v>Closed</v>
          </cell>
        </row>
        <row r="31257">
          <cell r="I31257" t="str">
            <v>N</v>
          </cell>
          <cell r="AG31257">
            <v>81</v>
          </cell>
          <cell r="AI31257">
            <v>5662</v>
          </cell>
          <cell r="AL31257">
            <v>94.72</v>
          </cell>
          <cell r="AQ31257" t="str">
            <v>D</v>
          </cell>
          <cell r="BM31257" t="str">
            <v>75+</v>
          </cell>
          <cell r="BP31257" t="str">
            <v>Closed</v>
          </cell>
        </row>
        <row r="31258">
          <cell r="I31258" t="str">
            <v>N</v>
          </cell>
          <cell r="AG31258">
            <v>80</v>
          </cell>
          <cell r="AI31258">
            <v>5041</v>
          </cell>
          <cell r="AL31258">
            <v>94.72</v>
          </cell>
          <cell r="BM31258" t="str">
            <v>75+</v>
          </cell>
          <cell r="BP31258" t="str">
            <v>Open</v>
          </cell>
        </row>
        <row r="31259">
          <cell r="I31259" t="str">
            <v>N</v>
          </cell>
          <cell r="AG31259">
            <v>83</v>
          </cell>
          <cell r="AI31259">
            <v>5094</v>
          </cell>
          <cell r="AL31259">
            <v>94.72</v>
          </cell>
          <cell r="AQ31259" t="str">
            <v>D</v>
          </cell>
          <cell r="BM31259" t="str">
            <v>75+</v>
          </cell>
          <cell r="BP31259" t="str">
            <v>Closed</v>
          </cell>
        </row>
        <row r="31260">
          <cell r="I31260" t="str">
            <v>N</v>
          </cell>
          <cell r="AG31260">
            <v>82</v>
          </cell>
          <cell r="AI31260">
            <v>5815</v>
          </cell>
          <cell r="AL31260">
            <v>94.72</v>
          </cell>
          <cell r="BM31260" t="str">
            <v>75+</v>
          </cell>
          <cell r="BP31260" t="str">
            <v>Open</v>
          </cell>
        </row>
        <row r="31261">
          <cell r="I31261" t="str">
            <v>N</v>
          </cell>
          <cell r="AG31261">
            <v>80</v>
          </cell>
          <cell r="AI31261">
            <v>5439</v>
          </cell>
          <cell r="AL31261">
            <v>94.73</v>
          </cell>
          <cell r="AQ31261" t="str">
            <v>D</v>
          </cell>
          <cell r="BM31261" t="str">
            <v>75+</v>
          </cell>
          <cell r="BP31261" t="str">
            <v>Closed</v>
          </cell>
        </row>
        <row r="31262">
          <cell r="I31262" t="str">
            <v>N</v>
          </cell>
          <cell r="AG31262">
            <v>83</v>
          </cell>
          <cell r="AI31262">
            <v>5214</v>
          </cell>
          <cell r="AL31262">
            <v>94.73</v>
          </cell>
          <cell r="BM31262" t="str">
            <v>75+</v>
          </cell>
          <cell r="BP31262" t="str">
            <v>Open</v>
          </cell>
        </row>
        <row r="31263">
          <cell r="I31263" t="str">
            <v>N</v>
          </cell>
          <cell r="AG31263">
            <v>81</v>
          </cell>
          <cell r="AI31263">
            <v>5265</v>
          </cell>
          <cell r="AL31263">
            <v>94.74</v>
          </cell>
          <cell r="BM31263" t="str">
            <v>75+</v>
          </cell>
          <cell r="BP31263" t="str">
            <v>Open</v>
          </cell>
        </row>
        <row r="31264">
          <cell r="I31264" t="str">
            <v>N</v>
          </cell>
          <cell r="AG31264">
            <v>80</v>
          </cell>
          <cell r="AI31264">
            <v>5361</v>
          </cell>
          <cell r="AL31264">
            <v>94.74</v>
          </cell>
          <cell r="AQ31264" t="str">
            <v>D</v>
          </cell>
          <cell r="BM31264" t="str">
            <v>75+</v>
          </cell>
          <cell r="BP31264" t="str">
            <v>Closed</v>
          </cell>
        </row>
        <row r="31265">
          <cell r="I31265" t="str">
            <v>N</v>
          </cell>
          <cell r="AG31265">
            <v>78</v>
          </cell>
          <cell r="AI31265">
            <v>5790</v>
          </cell>
          <cell r="AL31265">
            <v>94.75</v>
          </cell>
          <cell r="BM31265" t="str">
            <v>75+</v>
          </cell>
          <cell r="BP31265" t="str">
            <v>Closed</v>
          </cell>
        </row>
        <row r="31266">
          <cell r="I31266" t="str">
            <v>N</v>
          </cell>
          <cell r="AG31266">
            <v>81</v>
          </cell>
          <cell r="AI31266">
            <v>5505</v>
          </cell>
          <cell r="AL31266">
            <v>94.75</v>
          </cell>
          <cell r="AQ31266" t="str">
            <v>D</v>
          </cell>
          <cell r="BM31266" t="str">
            <v>75+</v>
          </cell>
          <cell r="BP31266" t="str">
            <v>Closed</v>
          </cell>
        </row>
        <row r="31267">
          <cell r="I31267" t="str">
            <v>N</v>
          </cell>
          <cell r="AG31267">
            <v>81</v>
          </cell>
          <cell r="AI31267">
            <v>5526</v>
          </cell>
          <cell r="AL31267">
            <v>94.76</v>
          </cell>
          <cell r="AQ31267" t="str">
            <v>D</v>
          </cell>
          <cell r="BM31267" t="str">
            <v>75+</v>
          </cell>
          <cell r="BP31267" t="str">
            <v>Closed</v>
          </cell>
        </row>
        <row r="31268">
          <cell r="I31268" t="str">
            <v>N</v>
          </cell>
          <cell r="AG31268">
            <v>81</v>
          </cell>
          <cell r="AI31268">
            <v>5000</v>
          </cell>
          <cell r="AL31268">
            <v>94.77</v>
          </cell>
          <cell r="AQ31268" t="str">
            <v>D</v>
          </cell>
          <cell r="BM31268" t="str">
            <v>75+</v>
          </cell>
          <cell r="BP31268" t="str">
            <v>Closed</v>
          </cell>
        </row>
        <row r="31269">
          <cell r="I31269" t="str">
            <v>N</v>
          </cell>
          <cell r="AG31269">
            <v>83</v>
          </cell>
          <cell r="AI31269">
            <v>5131</v>
          </cell>
          <cell r="AL31269">
            <v>94.77</v>
          </cell>
          <cell r="AQ31269" t="str">
            <v>E</v>
          </cell>
          <cell r="BM31269" t="str">
            <v>75+</v>
          </cell>
          <cell r="BP31269" t="str">
            <v>Closed</v>
          </cell>
        </row>
        <row r="31270">
          <cell r="I31270" t="str">
            <v>N</v>
          </cell>
          <cell r="AG31270">
            <v>82</v>
          </cell>
          <cell r="AI31270">
            <v>6500</v>
          </cell>
          <cell r="AL31270">
            <v>94.77</v>
          </cell>
          <cell r="BM31270" t="str">
            <v>75+</v>
          </cell>
          <cell r="BP31270" t="str">
            <v>Open</v>
          </cell>
        </row>
        <row r="31271">
          <cell r="I31271" t="str">
            <v>N</v>
          </cell>
          <cell r="AG31271">
            <v>77</v>
          </cell>
          <cell r="AI31271">
            <v>6590</v>
          </cell>
          <cell r="AL31271">
            <v>94.78</v>
          </cell>
          <cell r="BM31271" t="str">
            <v>75+</v>
          </cell>
          <cell r="BP31271" t="str">
            <v>Open</v>
          </cell>
        </row>
        <row r="31272">
          <cell r="I31272" t="str">
            <v>N</v>
          </cell>
          <cell r="AG31272">
            <v>82</v>
          </cell>
          <cell r="AI31272">
            <v>5181</v>
          </cell>
          <cell r="AL31272">
            <v>94.78</v>
          </cell>
          <cell r="AQ31272" t="str">
            <v>D</v>
          </cell>
          <cell r="BM31272" t="str">
            <v>75+</v>
          </cell>
          <cell r="BP31272" t="str">
            <v>Closed</v>
          </cell>
        </row>
        <row r="31273">
          <cell r="I31273" t="str">
            <v>N</v>
          </cell>
          <cell r="AG31273">
            <v>82</v>
          </cell>
          <cell r="AI31273">
            <v>6021</v>
          </cell>
          <cell r="AL31273">
            <v>94.78</v>
          </cell>
          <cell r="AQ31273" t="str">
            <v>D</v>
          </cell>
          <cell r="BM31273" t="str">
            <v>75+</v>
          </cell>
          <cell r="BP31273" t="str">
            <v>Closed</v>
          </cell>
        </row>
        <row r="31274">
          <cell r="I31274" t="str">
            <v>N</v>
          </cell>
          <cell r="AG31274">
            <v>81</v>
          </cell>
          <cell r="AI31274">
            <v>6103</v>
          </cell>
          <cell r="AL31274">
            <v>94.78</v>
          </cell>
          <cell r="BM31274" t="str">
            <v>75+</v>
          </cell>
          <cell r="BP31274" t="str">
            <v>Open</v>
          </cell>
        </row>
        <row r="31275">
          <cell r="I31275" t="str">
            <v>N</v>
          </cell>
          <cell r="AG31275">
            <v>84</v>
          </cell>
          <cell r="AI31275">
            <v>5089</v>
          </cell>
          <cell r="AL31275">
            <v>94.79</v>
          </cell>
          <cell r="AQ31275" t="str">
            <v>D</v>
          </cell>
          <cell r="BM31275" t="str">
            <v>75+</v>
          </cell>
          <cell r="BP31275" t="str">
            <v>Closed</v>
          </cell>
        </row>
        <row r="31276">
          <cell r="I31276" t="str">
            <v>N</v>
          </cell>
          <cell r="AG31276">
            <v>83</v>
          </cell>
          <cell r="AI31276">
            <v>5155</v>
          </cell>
          <cell r="AL31276">
            <v>94.79</v>
          </cell>
          <cell r="AQ31276" t="str">
            <v>E</v>
          </cell>
          <cell r="BM31276" t="str">
            <v>75+</v>
          </cell>
          <cell r="BP31276" t="str">
            <v>Closed</v>
          </cell>
        </row>
        <row r="31277">
          <cell r="I31277" t="str">
            <v>N</v>
          </cell>
          <cell r="AG31277">
            <v>78</v>
          </cell>
          <cell r="AI31277">
            <v>6198</v>
          </cell>
          <cell r="AL31277">
            <v>94.8</v>
          </cell>
          <cell r="BM31277" t="str">
            <v>75+</v>
          </cell>
          <cell r="BP31277" t="str">
            <v>Open</v>
          </cell>
        </row>
        <row r="31278">
          <cell r="I31278" t="str">
            <v>N</v>
          </cell>
          <cell r="AG31278">
            <v>81</v>
          </cell>
          <cell r="AI31278">
            <v>5995</v>
          </cell>
          <cell r="AL31278">
            <v>94.8</v>
          </cell>
          <cell r="AQ31278" t="str">
            <v>D</v>
          </cell>
          <cell r="BM31278" t="str">
            <v>75+</v>
          </cell>
          <cell r="BP31278" t="str">
            <v>Closed</v>
          </cell>
        </row>
        <row r="31279">
          <cell r="I31279" t="str">
            <v>N</v>
          </cell>
          <cell r="AG31279">
            <v>83</v>
          </cell>
          <cell r="AI31279">
            <v>4433</v>
          </cell>
          <cell r="AL31279">
            <v>94.81</v>
          </cell>
          <cell r="AQ31279" t="str">
            <v>D</v>
          </cell>
          <cell r="BM31279" t="str">
            <v>75+</v>
          </cell>
          <cell r="BP31279" t="str">
            <v>Closed</v>
          </cell>
        </row>
        <row r="31280">
          <cell r="I31280" t="str">
            <v>N</v>
          </cell>
          <cell r="AG31280">
            <v>80</v>
          </cell>
          <cell r="AI31280">
            <v>5769</v>
          </cell>
          <cell r="AL31280">
            <v>94.82</v>
          </cell>
          <cell r="AQ31280" t="str">
            <v>D</v>
          </cell>
          <cell r="BM31280" t="str">
            <v>75+</v>
          </cell>
          <cell r="BP31280" t="str">
            <v>Closed</v>
          </cell>
        </row>
        <row r="31281">
          <cell r="I31281" t="str">
            <v>N</v>
          </cell>
          <cell r="AG31281">
            <v>79</v>
          </cell>
          <cell r="AI31281">
            <v>5988</v>
          </cell>
          <cell r="AL31281">
            <v>94.82</v>
          </cell>
          <cell r="AQ31281" t="str">
            <v>D</v>
          </cell>
          <cell r="BM31281" t="str">
            <v>75+</v>
          </cell>
          <cell r="BP31281" t="str">
            <v>Closed</v>
          </cell>
        </row>
        <row r="31282">
          <cell r="I31282" t="str">
            <v>N</v>
          </cell>
          <cell r="AG31282">
            <v>77</v>
          </cell>
          <cell r="AI31282">
            <v>6287</v>
          </cell>
          <cell r="AL31282">
            <v>94.84</v>
          </cell>
          <cell r="AQ31282" t="str">
            <v>D</v>
          </cell>
          <cell r="BM31282" t="str">
            <v>75+</v>
          </cell>
          <cell r="BP31282" t="str">
            <v>Closed</v>
          </cell>
        </row>
        <row r="31283">
          <cell r="I31283" t="str">
            <v>N</v>
          </cell>
          <cell r="AG31283">
            <v>81</v>
          </cell>
          <cell r="AI31283">
            <v>5721</v>
          </cell>
          <cell r="AL31283">
            <v>94.84</v>
          </cell>
          <cell r="AQ31283" t="str">
            <v>D</v>
          </cell>
          <cell r="BM31283" t="str">
            <v>75+</v>
          </cell>
          <cell r="BP31283" t="str">
            <v>Closed</v>
          </cell>
        </row>
        <row r="31284">
          <cell r="I31284" t="str">
            <v>N</v>
          </cell>
          <cell r="AG31284">
            <v>81</v>
          </cell>
          <cell r="AI31284">
            <v>5823</v>
          </cell>
          <cell r="AL31284">
            <v>94.84</v>
          </cell>
          <cell r="AQ31284" t="str">
            <v>D</v>
          </cell>
          <cell r="BM31284" t="str">
            <v>75+</v>
          </cell>
          <cell r="BP31284" t="str">
            <v>Closed</v>
          </cell>
        </row>
        <row r="31285">
          <cell r="I31285" t="str">
            <v>Y</v>
          </cell>
          <cell r="AG31285">
            <v>82</v>
          </cell>
          <cell r="AI31285">
            <v>5248</v>
          </cell>
          <cell r="AL31285">
            <v>94.84</v>
          </cell>
          <cell r="AQ31285" t="str">
            <v>D</v>
          </cell>
          <cell r="BM31285" t="str">
            <v>75+</v>
          </cell>
          <cell r="BP31285" t="str">
            <v>Closed</v>
          </cell>
        </row>
        <row r="31286">
          <cell r="I31286" t="str">
            <v>N</v>
          </cell>
          <cell r="AG31286">
            <v>81</v>
          </cell>
          <cell r="AI31286">
            <v>4962</v>
          </cell>
          <cell r="AL31286">
            <v>94.85</v>
          </cell>
          <cell r="AQ31286" t="str">
            <v>D</v>
          </cell>
          <cell r="BM31286" t="str">
            <v>75+</v>
          </cell>
          <cell r="BP31286" t="str">
            <v>Closed</v>
          </cell>
        </row>
        <row r="31287">
          <cell r="I31287" t="str">
            <v>N</v>
          </cell>
          <cell r="AG31287">
            <v>81</v>
          </cell>
          <cell r="AI31287">
            <v>5434</v>
          </cell>
          <cell r="AL31287">
            <v>94.85</v>
          </cell>
          <cell r="AQ31287" t="str">
            <v>D</v>
          </cell>
          <cell r="BM31287" t="str">
            <v>75+</v>
          </cell>
          <cell r="BP31287" t="str">
            <v>Closed</v>
          </cell>
        </row>
        <row r="31288">
          <cell r="I31288" t="str">
            <v>N</v>
          </cell>
          <cell r="AG31288">
            <v>82</v>
          </cell>
          <cell r="AI31288">
            <v>5632</v>
          </cell>
          <cell r="AL31288">
            <v>94.86</v>
          </cell>
          <cell r="BM31288" t="str">
            <v>75+</v>
          </cell>
          <cell r="BP31288" t="str">
            <v>Open</v>
          </cell>
        </row>
        <row r="31289">
          <cell r="I31289" t="str">
            <v>N</v>
          </cell>
          <cell r="AG31289">
            <v>84</v>
          </cell>
          <cell r="AI31289">
            <v>4305</v>
          </cell>
          <cell r="AL31289">
            <v>94.86</v>
          </cell>
          <cell r="AQ31289" t="str">
            <v>D</v>
          </cell>
          <cell r="BM31289" t="str">
            <v>75+</v>
          </cell>
          <cell r="BP31289" t="str">
            <v>Closed</v>
          </cell>
        </row>
        <row r="31290">
          <cell r="I31290" t="str">
            <v>N</v>
          </cell>
          <cell r="AG31290">
            <v>84</v>
          </cell>
          <cell r="AI31290">
            <v>4974</v>
          </cell>
          <cell r="AL31290">
            <v>94.87</v>
          </cell>
          <cell r="AQ31290" t="str">
            <v>D</v>
          </cell>
          <cell r="BM31290" t="str">
            <v>75+</v>
          </cell>
          <cell r="BP31290" t="str">
            <v>Closed</v>
          </cell>
        </row>
        <row r="31291">
          <cell r="I31291" t="str">
            <v>N</v>
          </cell>
          <cell r="AG31291">
            <v>79</v>
          </cell>
          <cell r="AI31291">
            <v>6083</v>
          </cell>
          <cell r="AL31291">
            <v>94.87</v>
          </cell>
          <cell r="BM31291" t="str">
            <v>75+</v>
          </cell>
          <cell r="BP31291" t="str">
            <v>Open</v>
          </cell>
        </row>
        <row r="31292">
          <cell r="I31292" t="str">
            <v>N</v>
          </cell>
          <cell r="AG31292">
            <v>84</v>
          </cell>
          <cell r="AI31292">
            <v>4681</v>
          </cell>
          <cell r="AL31292">
            <v>94.87</v>
          </cell>
          <cell r="BM31292" t="str">
            <v>75+</v>
          </cell>
          <cell r="BP31292" t="str">
            <v>Open</v>
          </cell>
        </row>
        <row r="31293">
          <cell r="I31293" t="str">
            <v>N</v>
          </cell>
          <cell r="AG31293">
            <v>79</v>
          </cell>
          <cell r="AI31293">
            <v>5961</v>
          </cell>
          <cell r="AL31293">
            <v>94.89</v>
          </cell>
          <cell r="BM31293" t="str">
            <v>75+</v>
          </cell>
          <cell r="BP31293" t="str">
            <v>Open</v>
          </cell>
        </row>
        <row r="31294">
          <cell r="I31294" t="str">
            <v>N</v>
          </cell>
          <cell r="AG31294">
            <v>78</v>
          </cell>
          <cell r="AI31294">
            <v>6492</v>
          </cell>
          <cell r="AL31294">
            <v>94.9</v>
          </cell>
          <cell r="BM31294" t="str">
            <v>75+</v>
          </cell>
          <cell r="BP31294" t="str">
            <v>Open</v>
          </cell>
        </row>
        <row r="31295">
          <cell r="I31295" t="str">
            <v>N</v>
          </cell>
          <cell r="AG31295">
            <v>77</v>
          </cell>
          <cell r="AI31295">
            <v>6393</v>
          </cell>
          <cell r="AL31295">
            <v>94.91</v>
          </cell>
          <cell r="BM31295" t="str">
            <v>75+</v>
          </cell>
          <cell r="BP31295" t="str">
            <v>Open</v>
          </cell>
        </row>
        <row r="31296">
          <cell r="I31296" t="str">
            <v>N</v>
          </cell>
          <cell r="AG31296">
            <v>80</v>
          </cell>
          <cell r="AI31296">
            <v>5891</v>
          </cell>
          <cell r="AL31296">
            <v>94.91</v>
          </cell>
          <cell r="AQ31296" t="str">
            <v>D</v>
          </cell>
          <cell r="BM31296" t="str">
            <v>75+</v>
          </cell>
          <cell r="BP31296" t="str">
            <v>Closed</v>
          </cell>
        </row>
        <row r="31297">
          <cell r="I31297" t="str">
            <v>N</v>
          </cell>
          <cell r="AG31297">
            <v>81</v>
          </cell>
          <cell r="AI31297">
            <v>5692</v>
          </cell>
          <cell r="AL31297">
            <v>94.93</v>
          </cell>
          <cell r="BM31297" t="str">
            <v>75+</v>
          </cell>
          <cell r="BP31297" t="str">
            <v>Open</v>
          </cell>
        </row>
        <row r="31298">
          <cell r="I31298" t="str">
            <v>Y</v>
          </cell>
          <cell r="AG31298">
            <v>77</v>
          </cell>
          <cell r="AI31298">
            <v>6503</v>
          </cell>
          <cell r="AL31298">
            <v>94.93</v>
          </cell>
          <cell r="BM31298" t="str">
            <v>75+</v>
          </cell>
          <cell r="BP31298" t="str">
            <v>Open</v>
          </cell>
        </row>
        <row r="31299">
          <cell r="I31299" t="str">
            <v>N</v>
          </cell>
          <cell r="AG31299">
            <v>82</v>
          </cell>
          <cell r="AI31299">
            <v>5535</v>
          </cell>
          <cell r="AL31299">
            <v>94.94</v>
          </cell>
          <cell r="AQ31299" t="str">
            <v>D</v>
          </cell>
          <cell r="BM31299" t="str">
            <v>75+</v>
          </cell>
          <cell r="BP31299" t="str">
            <v>Closed</v>
          </cell>
        </row>
        <row r="31300">
          <cell r="I31300" t="str">
            <v>Y</v>
          </cell>
          <cell r="AG31300">
            <v>80</v>
          </cell>
          <cell r="AI31300">
            <v>5197</v>
          </cell>
          <cell r="AL31300">
            <v>94.94</v>
          </cell>
          <cell r="AQ31300" t="str">
            <v>D</v>
          </cell>
          <cell r="BM31300" t="str">
            <v>75+</v>
          </cell>
          <cell r="BP31300" t="str">
            <v>Closed</v>
          </cell>
        </row>
        <row r="31301">
          <cell r="I31301" t="str">
            <v>N</v>
          </cell>
          <cell r="AG31301">
            <v>82</v>
          </cell>
          <cell r="AI31301">
            <v>4714</v>
          </cell>
          <cell r="AL31301">
            <v>94.94</v>
          </cell>
          <cell r="AQ31301" t="str">
            <v>E</v>
          </cell>
          <cell r="BM31301" t="str">
            <v>75+</v>
          </cell>
          <cell r="BP31301" t="str">
            <v>Closed</v>
          </cell>
        </row>
        <row r="31302">
          <cell r="I31302" t="str">
            <v>N</v>
          </cell>
          <cell r="AG31302">
            <v>83</v>
          </cell>
          <cell r="AI31302">
            <v>5389</v>
          </cell>
          <cell r="AL31302">
            <v>94.95</v>
          </cell>
          <cell r="AQ31302" t="str">
            <v>D</v>
          </cell>
          <cell r="BM31302" t="str">
            <v>75+</v>
          </cell>
          <cell r="BP31302" t="str">
            <v>Closed</v>
          </cell>
        </row>
        <row r="31303">
          <cell r="I31303" t="str">
            <v>N</v>
          </cell>
          <cell r="AG31303">
            <v>79</v>
          </cell>
          <cell r="AI31303">
            <v>5730</v>
          </cell>
          <cell r="AL31303">
            <v>94.95</v>
          </cell>
          <cell r="BM31303" t="str">
            <v>75+</v>
          </cell>
          <cell r="BP31303" t="str">
            <v>Open</v>
          </cell>
        </row>
        <row r="31304">
          <cell r="I31304" t="str">
            <v>Y</v>
          </cell>
          <cell r="AG31304">
            <v>78</v>
          </cell>
          <cell r="AI31304">
            <v>6194</v>
          </cell>
          <cell r="AL31304">
            <v>94.96</v>
          </cell>
          <cell r="BM31304" t="str">
            <v>75+</v>
          </cell>
          <cell r="BP31304" t="str">
            <v>Open</v>
          </cell>
        </row>
        <row r="31305">
          <cell r="I31305" t="str">
            <v>N</v>
          </cell>
          <cell r="AG31305">
            <v>81</v>
          </cell>
          <cell r="AI31305">
            <v>5686</v>
          </cell>
          <cell r="AL31305">
            <v>94.97</v>
          </cell>
          <cell r="AQ31305" t="str">
            <v>D</v>
          </cell>
          <cell r="BM31305" t="str">
            <v>75+</v>
          </cell>
          <cell r="BP31305" t="str">
            <v>Closed</v>
          </cell>
        </row>
        <row r="31306">
          <cell r="I31306" t="str">
            <v>Y</v>
          </cell>
          <cell r="AG31306">
            <v>79</v>
          </cell>
          <cell r="AI31306">
            <v>6042</v>
          </cell>
          <cell r="AL31306">
            <v>94.98</v>
          </cell>
          <cell r="BM31306" t="str">
            <v>75+</v>
          </cell>
          <cell r="BP31306" t="str">
            <v>Open</v>
          </cell>
        </row>
        <row r="31307">
          <cell r="I31307" t="str">
            <v>N</v>
          </cell>
          <cell r="AG31307">
            <v>84</v>
          </cell>
          <cell r="AI31307">
            <v>4820</v>
          </cell>
          <cell r="AL31307">
            <v>94.98</v>
          </cell>
          <cell r="AQ31307" t="str">
            <v>D</v>
          </cell>
          <cell r="BM31307" t="str">
            <v>75+</v>
          </cell>
          <cell r="BP31307" t="str">
            <v>Closed</v>
          </cell>
        </row>
        <row r="31308">
          <cell r="I31308" t="str">
            <v>N</v>
          </cell>
          <cell r="AG31308">
            <v>80</v>
          </cell>
          <cell r="AI31308">
            <v>5551</v>
          </cell>
          <cell r="AL31308">
            <v>94.98</v>
          </cell>
          <cell r="BM31308" t="str">
            <v>75+</v>
          </cell>
          <cell r="BP31308" t="str">
            <v>Open</v>
          </cell>
        </row>
        <row r="31309">
          <cell r="I31309" t="str">
            <v>N</v>
          </cell>
          <cell r="AG31309">
            <v>82</v>
          </cell>
          <cell r="AI31309">
            <v>5612</v>
          </cell>
          <cell r="AL31309">
            <v>94.99</v>
          </cell>
          <cell r="BM31309" t="str">
            <v>75+</v>
          </cell>
          <cell r="BP31309" t="str">
            <v>Open</v>
          </cell>
        </row>
        <row r="31310">
          <cell r="I31310" t="str">
            <v>N</v>
          </cell>
          <cell r="AG31310">
            <v>80</v>
          </cell>
          <cell r="AI31310">
            <v>6297</v>
          </cell>
          <cell r="AL31310">
            <v>95.02</v>
          </cell>
          <cell r="BM31310" t="str">
            <v>75+</v>
          </cell>
          <cell r="BP31310" t="str">
            <v>Open</v>
          </cell>
        </row>
        <row r="31311">
          <cell r="I31311" t="str">
            <v>N</v>
          </cell>
          <cell r="AG31311">
            <v>79</v>
          </cell>
          <cell r="AI31311">
            <v>6020</v>
          </cell>
          <cell r="AL31311">
            <v>95.02</v>
          </cell>
          <cell r="AQ31311" t="str">
            <v>D</v>
          </cell>
          <cell r="BM31311" t="str">
            <v>75+</v>
          </cell>
          <cell r="BP31311" t="str">
            <v>Closed</v>
          </cell>
        </row>
        <row r="31312">
          <cell r="I31312" t="str">
            <v>N</v>
          </cell>
          <cell r="AG31312">
            <v>80</v>
          </cell>
          <cell r="AI31312">
            <v>6022</v>
          </cell>
          <cell r="AL31312">
            <v>95.03</v>
          </cell>
          <cell r="BM31312" t="str">
            <v>75+</v>
          </cell>
          <cell r="BP31312" t="str">
            <v>Open</v>
          </cell>
        </row>
        <row r="31313">
          <cell r="I31313" t="str">
            <v>Y</v>
          </cell>
          <cell r="AG31313">
            <v>83</v>
          </cell>
          <cell r="AI31313">
            <v>5784</v>
          </cell>
          <cell r="AL31313">
            <v>95.03</v>
          </cell>
          <cell r="AQ31313" t="str">
            <v>D</v>
          </cell>
          <cell r="BM31313" t="str">
            <v>75+</v>
          </cell>
          <cell r="BP31313" t="str">
            <v>Closed</v>
          </cell>
        </row>
        <row r="31314">
          <cell r="I31314" t="str">
            <v>N</v>
          </cell>
          <cell r="AG31314">
            <v>81</v>
          </cell>
          <cell r="AI31314">
            <v>5361</v>
          </cell>
          <cell r="AL31314">
            <v>95.03</v>
          </cell>
          <cell r="AQ31314" t="str">
            <v>D</v>
          </cell>
          <cell r="BM31314" t="str">
            <v>75+</v>
          </cell>
          <cell r="BP31314" t="str">
            <v>Closed</v>
          </cell>
        </row>
        <row r="31315">
          <cell r="I31315" t="str">
            <v>N</v>
          </cell>
          <cell r="AG31315">
            <v>83</v>
          </cell>
          <cell r="AI31315">
            <v>4315</v>
          </cell>
          <cell r="AL31315">
            <v>95.04</v>
          </cell>
          <cell r="AQ31315" t="str">
            <v>D</v>
          </cell>
          <cell r="BM31315" t="str">
            <v>75+</v>
          </cell>
          <cell r="BP31315" t="str">
            <v>Closed</v>
          </cell>
        </row>
        <row r="31316">
          <cell r="I31316" t="str">
            <v>N</v>
          </cell>
          <cell r="AG31316">
            <v>84</v>
          </cell>
          <cell r="AI31316">
            <v>3839</v>
          </cell>
          <cell r="AL31316">
            <v>95.05</v>
          </cell>
          <cell r="AQ31316" t="str">
            <v>D</v>
          </cell>
          <cell r="BM31316" t="str">
            <v>75+</v>
          </cell>
          <cell r="BP31316" t="str">
            <v>Closed</v>
          </cell>
        </row>
        <row r="31317">
          <cell r="I31317" t="str">
            <v>N</v>
          </cell>
          <cell r="AG31317">
            <v>79</v>
          </cell>
          <cell r="AI31317">
            <v>5701</v>
          </cell>
          <cell r="AL31317">
            <v>95.05</v>
          </cell>
          <cell r="BM31317" t="str">
            <v>75+</v>
          </cell>
          <cell r="BP31317" t="str">
            <v>Open</v>
          </cell>
        </row>
        <row r="31318">
          <cell r="I31318" t="str">
            <v>N</v>
          </cell>
          <cell r="AG31318">
            <v>80</v>
          </cell>
          <cell r="AI31318">
            <v>5413</v>
          </cell>
          <cell r="AL31318">
            <v>95.07</v>
          </cell>
          <cell r="BM31318" t="str">
            <v>75+</v>
          </cell>
          <cell r="BP31318" t="str">
            <v>Open</v>
          </cell>
        </row>
        <row r="31319">
          <cell r="I31319" t="str">
            <v>N</v>
          </cell>
          <cell r="AG31319">
            <v>81</v>
          </cell>
          <cell r="AI31319">
            <v>5534</v>
          </cell>
          <cell r="AL31319">
            <v>95.07</v>
          </cell>
          <cell r="BM31319" t="str">
            <v>75+</v>
          </cell>
          <cell r="BP31319" t="str">
            <v>Open</v>
          </cell>
        </row>
        <row r="31320">
          <cell r="I31320" t="str">
            <v>N</v>
          </cell>
          <cell r="AG31320">
            <v>82</v>
          </cell>
          <cell r="AI31320">
            <v>5203</v>
          </cell>
          <cell r="AL31320">
            <v>95.08</v>
          </cell>
          <cell r="AQ31320" t="str">
            <v>D</v>
          </cell>
          <cell r="BM31320" t="str">
            <v>75+</v>
          </cell>
          <cell r="BP31320" t="str">
            <v>Closed</v>
          </cell>
        </row>
        <row r="31321">
          <cell r="I31321" t="str">
            <v>N</v>
          </cell>
          <cell r="AG31321">
            <v>81</v>
          </cell>
          <cell r="AI31321">
            <v>6048</v>
          </cell>
          <cell r="AL31321">
            <v>95.09</v>
          </cell>
          <cell r="BM31321" t="str">
            <v>75+</v>
          </cell>
          <cell r="BP31321" t="str">
            <v>Open</v>
          </cell>
        </row>
        <row r="31322">
          <cell r="I31322" t="str">
            <v>N</v>
          </cell>
          <cell r="AG31322">
            <v>81</v>
          </cell>
          <cell r="AI31322">
            <v>5819</v>
          </cell>
          <cell r="AL31322">
            <v>95.11</v>
          </cell>
          <cell r="BM31322" t="str">
            <v>75+</v>
          </cell>
          <cell r="BP31322" t="str">
            <v>Open</v>
          </cell>
        </row>
        <row r="31323">
          <cell r="I31323" t="str">
            <v>N</v>
          </cell>
          <cell r="AG31323">
            <v>83</v>
          </cell>
          <cell r="AI31323">
            <v>4775</v>
          </cell>
          <cell r="AL31323">
            <v>95.11</v>
          </cell>
          <cell r="AQ31323" t="str">
            <v>D</v>
          </cell>
          <cell r="BM31323" t="str">
            <v>75+</v>
          </cell>
          <cell r="BP31323" t="str">
            <v>Closed</v>
          </cell>
        </row>
        <row r="31324">
          <cell r="I31324" t="str">
            <v>N</v>
          </cell>
          <cell r="AG31324">
            <v>81</v>
          </cell>
          <cell r="AI31324">
            <v>4946</v>
          </cell>
          <cell r="AL31324">
            <v>95.12</v>
          </cell>
          <cell r="AQ31324" t="str">
            <v>E</v>
          </cell>
          <cell r="BM31324" t="str">
            <v>75+</v>
          </cell>
          <cell r="BP31324" t="str">
            <v>Closed</v>
          </cell>
        </row>
        <row r="31325">
          <cell r="I31325" t="str">
            <v>N</v>
          </cell>
          <cell r="AG31325">
            <v>79</v>
          </cell>
          <cell r="AI31325">
            <v>6335</v>
          </cell>
          <cell r="AL31325">
            <v>95.14</v>
          </cell>
          <cell r="BM31325" t="str">
            <v>75+</v>
          </cell>
          <cell r="BP31325" t="str">
            <v>Open</v>
          </cell>
        </row>
        <row r="31326">
          <cell r="I31326" t="str">
            <v>N</v>
          </cell>
          <cell r="AG31326">
            <v>82</v>
          </cell>
          <cell r="AI31326">
            <v>5715</v>
          </cell>
          <cell r="AL31326">
            <v>95.16</v>
          </cell>
          <cell r="AQ31326" t="str">
            <v>D</v>
          </cell>
          <cell r="BM31326" t="str">
            <v>75+</v>
          </cell>
          <cell r="BP31326" t="str">
            <v>Closed</v>
          </cell>
        </row>
        <row r="31327">
          <cell r="I31327" t="str">
            <v>N</v>
          </cell>
          <cell r="AG31327">
            <v>81</v>
          </cell>
          <cell r="AI31327">
            <v>5769</v>
          </cell>
          <cell r="AL31327">
            <v>95.16</v>
          </cell>
          <cell r="BM31327" t="str">
            <v>75+</v>
          </cell>
          <cell r="BP31327" t="str">
            <v>Open</v>
          </cell>
        </row>
        <row r="31328">
          <cell r="I31328" t="str">
            <v>Y</v>
          </cell>
          <cell r="AG31328">
            <v>84</v>
          </cell>
          <cell r="AI31328">
            <v>3814</v>
          </cell>
          <cell r="AL31328">
            <v>95.18</v>
          </cell>
          <cell r="AQ31328" t="str">
            <v>D</v>
          </cell>
          <cell r="BM31328" t="str">
            <v>75+</v>
          </cell>
          <cell r="BP31328" t="str">
            <v>Closed</v>
          </cell>
        </row>
        <row r="31329">
          <cell r="I31329" t="str">
            <v>N</v>
          </cell>
          <cell r="AG31329">
            <v>84</v>
          </cell>
          <cell r="AI31329">
            <v>3997</v>
          </cell>
          <cell r="AL31329">
            <v>95.19</v>
          </cell>
          <cell r="AQ31329" t="str">
            <v>D</v>
          </cell>
          <cell r="BM31329" t="str">
            <v>75+</v>
          </cell>
          <cell r="BP31329" t="str">
            <v>Closed</v>
          </cell>
        </row>
        <row r="31330">
          <cell r="I31330" t="str">
            <v>Y</v>
          </cell>
          <cell r="AG31330">
            <v>78</v>
          </cell>
          <cell r="AI31330">
            <v>5999</v>
          </cell>
          <cell r="AL31330">
            <v>95.2</v>
          </cell>
          <cell r="AQ31330" t="str">
            <v>D</v>
          </cell>
          <cell r="BM31330" t="str">
            <v>75+</v>
          </cell>
          <cell r="BP31330" t="str">
            <v>Closed</v>
          </cell>
        </row>
        <row r="31331">
          <cell r="I31331" t="str">
            <v>N</v>
          </cell>
          <cell r="AG31331">
            <v>81</v>
          </cell>
          <cell r="AI31331">
            <v>5643</v>
          </cell>
          <cell r="AL31331">
            <v>95.21</v>
          </cell>
          <cell r="BM31331" t="str">
            <v>75+</v>
          </cell>
          <cell r="BP31331" t="str">
            <v>Open</v>
          </cell>
        </row>
        <row r="31332">
          <cell r="I31332" t="str">
            <v>N</v>
          </cell>
          <cell r="AG31332">
            <v>81</v>
          </cell>
          <cell r="AI31332">
            <v>5915</v>
          </cell>
          <cell r="AL31332">
            <v>95.21</v>
          </cell>
          <cell r="AQ31332" t="str">
            <v>D</v>
          </cell>
          <cell r="BM31332" t="str">
            <v>75+</v>
          </cell>
          <cell r="BP31332" t="str">
            <v>Closed</v>
          </cell>
        </row>
        <row r="31333">
          <cell r="I31333" t="str">
            <v>N</v>
          </cell>
          <cell r="AG31333">
            <v>82</v>
          </cell>
          <cell r="AI31333">
            <v>5576</v>
          </cell>
          <cell r="AL31333">
            <v>95.22</v>
          </cell>
          <cell r="BM31333" t="str">
            <v>75+</v>
          </cell>
          <cell r="BP31333" t="str">
            <v>Open</v>
          </cell>
        </row>
        <row r="31334">
          <cell r="I31334" t="str">
            <v>N</v>
          </cell>
          <cell r="AG31334">
            <v>80</v>
          </cell>
          <cell r="AI31334">
            <v>5474</v>
          </cell>
          <cell r="AL31334">
            <v>95.23</v>
          </cell>
          <cell r="BM31334" t="str">
            <v>75+</v>
          </cell>
          <cell r="BP31334" t="str">
            <v>Open</v>
          </cell>
        </row>
        <row r="31335">
          <cell r="I31335" t="str">
            <v>Y</v>
          </cell>
          <cell r="AG31335">
            <v>84</v>
          </cell>
          <cell r="AI31335">
            <v>3886</v>
          </cell>
          <cell r="AL31335">
            <v>95.24</v>
          </cell>
          <cell r="AQ31335" t="str">
            <v>D</v>
          </cell>
          <cell r="BM31335" t="str">
            <v>75+</v>
          </cell>
          <cell r="BP31335" t="str">
            <v>Closed</v>
          </cell>
        </row>
        <row r="31336">
          <cell r="I31336" t="str">
            <v>N</v>
          </cell>
          <cell r="AG31336">
            <v>81</v>
          </cell>
          <cell r="AI31336">
            <v>5198</v>
          </cell>
          <cell r="AL31336">
            <v>95.24</v>
          </cell>
          <cell r="AQ31336" t="str">
            <v>E</v>
          </cell>
          <cell r="BM31336" t="str">
            <v>75+</v>
          </cell>
          <cell r="BP31336" t="str">
            <v>Closed</v>
          </cell>
        </row>
        <row r="31337">
          <cell r="I31337" t="str">
            <v>N</v>
          </cell>
          <cell r="AG31337">
            <v>81</v>
          </cell>
          <cell r="AI31337">
            <v>6039</v>
          </cell>
          <cell r="AL31337">
            <v>95.25</v>
          </cell>
          <cell r="AQ31337" t="str">
            <v>R</v>
          </cell>
          <cell r="BM31337" t="str">
            <v>75+</v>
          </cell>
          <cell r="BP31337" t="str">
            <v>Closed</v>
          </cell>
        </row>
        <row r="31338">
          <cell r="I31338" t="str">
            <v>N</v>
          </cell>
          <cell r="AG31338">
            <v>80</v>
          </cell>
          <cell r="AI31338">
            <v>5888</v>
          </cell>
          <cell r="AL31338">
            <v>95.25</v>
          </cell>
          <cell r="BM31338" t="str">
            <v>75+</v>
          </cell>
          <cell r="BP31338" t="str">
            <v>Open</v>
          </cell>
        </row>
        <row r="31339">
          <cell r="I31339" t="str">
            <v>N</v>
          </cell>
          <cell r="AG31339">
            <v>81</v>
          </cell>
          <cell r="AI31339">
            <v>6312</v>
          </cell>
          <cell r="AL31339">
            <v>95.27</v>
          </cell>
          <cell r="BM31339" t="str">
            <v>75+</v>
          </cell>
          <cell r="BP31339" t="str">
            <v>Open</v>
          </cell>
        </row>
        <row r="31340">
          <cell r="I31340" t="str">
            <v>N</v>
          </cell>
          <cell r="AG31340">
            <v>82</v>
          </cell>
          <cell r="AI31340">
            <v>5734</v>
          </cell>
          <cell r="AL31340">
            <v>95.27</v>
          </cell>
          <cell r="AQ31340" t="str">
            <v>D</v>
          </cell>
          <cell r="BM31340" t="str">
            <v>75+</v>
          </cell>
          <cell r="BP31340" t="str">
            <v>Closed</v>
          </cell>
        </row>
        <row r="31341">
          <cell r="I31341" t="str">
            <v>Y</v>
          </cell>
          <cell r="AG31341">
            <v>84</v>
          </cell>
          <cell r="AI31341">
            <v>5044</v>
          </cell>
          <cell r="AL31341">
            <v>95.27</v>
          </cell>
          <cell r="AQ31341" t="str">
            <v>D</v>
          </cell>
          <cell r="BM31341" t="str">
            <v>75+</v>
          </cell>
          <cell r="BP31341" t="str">
            <v>Closed</v>
          </cell>
        </row>
        <row r="31342">
          <cell r="I31342" t="str">
            <v>N</v>
          </cell>
          <cell r="AG31342">
            <v>83</v>
          </cell>
          <cell r="AI31342">
            <v>5393</v>
          </cell>
          <cell r="AL31342">
            <v>95.28</v>
          </cell>
          <cell r="AQ31342" t="str">
            <v>D</v>
          </cell>
          <cell r="BM31342" t="str">
            <v>75+</v>
          </cell>
          <cell r="BP31342" t="str">
            <v>Closed</v>
          </cell>
        </row>
        <row r="31343">
          <cell r="I31343" t="str">
            <v>N</v>
          </cell>
          <cell r="AG31343">
            <v>82</v>
          </cell>
          <cell r="AI31343">
            <v>5305</v>
          </cell>
          <cell r="AL31343">
            <v>95.28</v>
          </cell>
          <cell r="AQ31343" t="str">
            <v>D</v>
          </cell>
          <cell r="BM31343" t="str">
            <v>75+</v>
          </cell>
          <cell r="BP31343" t="str">
            <v>Closed</v>
          </cell>
        </row>
        <row r="31344">
          <cell r="I31344" t="str">
            <v>N</v>
          </cell>
          <cell r="AG31344">
            <v>81</v>
          </cell>
          <cell r="AI31344">
            <v>5731</v>
          </cell>
          <cell r="AL31344">
            <v>95.28</v>
          </cell>
          <cell r="BM31344" t="str">
            <v>75+</v>
          </cell>
          <cell r="BP31344" t="str">
            <v>Open</v>
          </cell>
        </row>
        <row r="31345">
          <cell r="I31345" t="str">
            <v>N</v>
          </cell>
          <cell r="AG31345">
            <v>84</v>
          </cell>
          <cell r="AI31345">
            <v>4270</v>
          </cell>
          <cell r="AL31345">
            <v>95.28</v>
          </cell>
          <cell r="AQ31345" t="str">
            <v>D</v>
          </cell>
          <cell r="BM31345" t="str">
            <v>75+</v>
          </cell>
          <cell r="BP31345" t="str">
            <v>Closed</v>
          </cell>
        </row>
        <row r="31346">
          <cell r="I31346" t="str">
            <v>N</v>
          </cell>
          <cell r="AG31346">
            <v>84</v>
          </cell>
          <cell r="AI31346">
            <v>3868</v>
          </cell>
          <cell r="AL31346">
            <v>95.28</v>
          </cell>
          <cell r="AQ31346" t="str">
            <v>R</v>
          </cell>
          <cell r="BM31346" t="str">
            <v>75+</v>
          </cell>
          <cell r="BP31346" t="str">
            <v>Closed</v>
          </cell>
        </row>
        <row r="31347">
          <cell r="I31347" t="str">
            <v>Y</v>
          </cell>
          <cell r="AG31347">
            <v>80</v>
          </cell>
          <cell r="AI31347">
            <v>5422</v>
          </cell>
          <cell r="AL31347">
            <v>95.28</v>
          </cell>
          <cell r="BM31347" t="str">
            <v>75+</v>
          </cell>
          <cell r="BP31347" t="str">
            <v>Open</v>
          </cell>
        </row>
        <row r="31348">
          <cell r="I31348" t="str">
            <v>N</v>
          </cell>
          <cell r="AG31348">
            <v>83</v>
          </cell>
          <cell r="AI31348">
            <v>5047</v>
          </cell>
          <cell r="AL31348">
            <v>95.29</v>
          </cell>
          <cell r="AQ31348" t="str">
            <v>D</v>
          </cell>
          <cell r="BM31348" t="str">
            <v>75+</v>
          </cell>
          <cell r="BP31348" t="str">
            <v>Closed</v>
          </cell>
        </row>
        <row r="31349">
          <cell r="I31349" t="str">
            <v>N</v>
          </cell>
          <cell r="AG31349">
            <v>82</v>
          </cell>
          <cell r="AI31349">
            <v>5508</v>
          </cell>
          <cell r="AL31349">
            <v>95.29</v>
          </cell>
          <cell r="BM31349" t="str">
            <v>75+</v>
          </cell>
          <cell r="BP31349" t="str">
            <v>Open</v>
          </cell>
        </row>
        <row r="31350">
          <cell r="I31350" t="str">
            <v>N</v>
          </cell>
          <cell r="AG31350">
            <v>80</v>
          </cell>
          <cell r="AI31350">
            <v>6309</v>
          </cell>
          <cell r="AL31350">
            <v>95.29</v>
          </cell>
          <cell r="BM31350" t="str">
            <v>75+</v>
          </cell>
          <cell r="BP31350" t="str">
            <v>Open</v>
          </cell>
        </row>
        <row r="31351">
          <cell r="I31351" t="str">
            <v>N</v>
          </cell>
          <cell r="AG31351">
            <v>84</v>
          </cell>
          <cell r="AI31351">
            <v>5950</v>
          </cell>
          <cell r="AL31351">
            <v>95.29</v>
          </cell>
          <cell r="BM31351" t="str">
            <v>75+</v>
          </cell>
          <cell r="BP31351" t="str">
            <v>Open</v>
          </cell>
        </row>
        <row r="31352">
          <cell r="I31352" t="str">
            <v>N</v>
          </cell>
          <cell r="AG31352">
            <v>80</v>
          </cell>
          <cell r="AI31352">
            <v>6263</v>
          </cell>
          <cell r="AL31352">
            <v>95.31</v>
          </cell>
          <cell r="AQ31352" t="str">
            <v>D</v>
          </cell>
          <cell r="BM31352" t="str">
            <v>75+</v>
          </cell>
          <cell r="BP31352" t="str">
            <v>Closed</v>
          </cell>
        </row>
        <row r="31353">
          <cell r="I31353" t="str">
            <v>Y</v>
          </cell>
          <cell r="AG31353">
            <v>82</v>
          </cell>
          <cell r="AI31353">
            <v>4372</v>
          </cell>
          <cell r="AL31353">
            <v>95.31</v>
          </cell>
          <cell r="AQ31353" t="str">
            <v>D</v>
          </cell>
          <cell r="BM31353" t="str">
            <v>75+</v>
          </cell>
          <cell r="BP31353" t="str">
            <v>Closed</v>
          </cell>
        </row>
        <row r="31354">
          <cell r="I31354" t="str">
            <v>N</v>
          </cell>
          <cell r="AG31354">
            <v>81</v>
          </cell>
          <cell r="AI31354">
            <v>5846</v>
          </cell>
          <cell r="AL31354">
            <v>95.31</v>
          </cell>
          <cell r="AQ31354" t="str">
            <v>D</v>
          </cell>
          <cell r="BM31354" t="str">
            <v>75+</v>
          </cell>
          <cell r="BP31354" t="str">
            <v>Closed</v>
          </cell>
        </row>
        <row r="31355">
          <cell r="I31355" t="str">
            <v>N</v>
          </cell>
          <cell r="AG31355">
            <v>79</v>
          </cell>
          <cell r="AI31355">
            <v>5881</v>
          </cell>
          <cell r="AL31355">
            <v>95.31</v>
          </cell>
          <cell r="BM31355" t="str">
            <v>75+</v>
          </cell>
          <cell r="BP31355" t="str">
            <v>Open</v>
          </cell>
        </row>
        <row r="31356">
          <cell r="I31356" t="str">
            <v>N</v>
          </cell>
          <cell r="AG31356">
            <v>84</v>
          </cell>
          <cell r="AI31356">
            <v>4732</v>
          </cell>
          <cell r="AL31356">
            <v>95.31</v>
          </cell>
          <cell r="AQ31356" t="str">
            <v>D</v>
          </cell>
          <cell r="BM31356" t="str">
            <v>75+</v>
          </cell>
          <cell r="BP31356" t="str">
            <v>Closed</v>
          </cell>
        </row>
        <row r="31357">
          <cell r="I31357" t="str">
            <v>N</v>
          </cell>
          <cell r="AG31357">
            <v>79</v>
          </cell>
          <cell r="AI31357">
            <v>6106</v>
          </cell>
          <cell r="AL31357">
            <v>95.32</v>
          </cell>
          <cell r="AQ31357" t="str">
            <v>D</v>
          </cell>
          <cell r="BM31357" t="str">
            <v>75+</v>
          </cell>
          <cell r="BP31357" t="str">
            <v>Closed</v>
          </cell>
        </row>
        <row r="31358">
          <cell r="I31358" t="str">
            <v>N</v>
          </cell>
          <cell r="AG31358">
            <v>83</v>
          </cell>
          <cell r="AI31358">
            <v>4993</v>
          </cell>
          <cell r="AL31358">
            <v>95.33</v>
          </cell>
          <cell r="AQ31358" t="str">
            <v>D</v>
          </cell>
          <cell r="BM31358" t="str">
            <v>75+</v>
          </cell>
          <cell r="BP31358" t="str">
            <v>Closed</v>
          </cell>
        </row>
        <row r="31359">
          <cell r="I31359" t="str">
            <v>N</v>
          </cell>
          <cell r="AG31359">
            <v>81</v>
          </cell>
          <cell r="AI31359">
            <v>5412</v>
          </cell>
          <cell r="AL31359">
            <v>95.36</v>
          </cell>
          <cell r="AQ31359" t="str">
            <v>D</v>
          </cell>
          <cell r="BM31359" t="str">
            <v>75+</v>
          </cell>
          <cell r="BP31359" t="str">
            <v>Closed</v>
          </cell>
        </row>
        <row r="31360">
          <cell r="I31360" t="str">
            <v>N</v>
          </cell>
          <cell r="AG31360">
            <v>80</v>
          </cell>
          <cell r="AI31360">
            <v>5859</v>
          </cell>
          <cell r="AL31360">
            <v>95.37</v>
          </cell>
          <cell r="AQ31360" t="str">
            <v>R</v>
          </cell>
          <cell r="BM31360" t="str">
            <v>75+</v>
          </cell>
          <cell r="BP31360" t="str">
            <v>Closed</v>
          </cell>
        </row>
        <row r="31361">
          <cell r="I31361" t="str">
            <v>N</v>
          </cell>
          <cell r="AG31361">
            <v>83</v>
          </cell>
          <cell r="AI31361">
            <v>5193</v>
          </cell>
          <cell r="AL31361">
            <v>95.38</v>
          </cell>
          <cell r="BM31361" t="str">
            <v>75+</v>
          </cell>
          <cell r="BP31361" t="str">
            <v>Open</v>
          </cell>
        </row>
        <row r="31362">
          <cell r="I31362" t="str">
            <v>N</v>
          </cell>
          <cell r="AG31362">
            <v>82</v>
          </cell>
          <cell r="AI31362">
            <v>5893</v>
          </cell>
          <cell r="AL31362">
            <v>95.39</v>
          </cell>
          <cell r="BM31362" t="str">
            <v>75+</v>
          </cell>
          <cell r="BP31362" t="str">
            <v>Open</v>
          </cell>
        </row>
        <row r="31363">
          <cell r="I31363" t="str">
            <v>N</v>
          </cell>
          <cell r="AG31363">
            <v>81</v>
          </cell>
          <cell r="AI31363">
            <v>5925</v>
          </cell>
          <cell r="AL31363">
            <v>95.4</v>
          </cell>
          <cell r="BM31363" t="str">
            <v>75+</v>
          </cell>
          <cell r="BP31363" t="str">
            <v>Open</v>
          </cell>
        </row>
        <row r="31364">
          <cell r="I31364" t="str">
            <v>N</v>
          </cell>
          <cell r="AG31364">
            <v>80</v>
          </cell>
          <cell r="AI31364">
            <v>5274</v>
          </cell>
          <cell r="AL31364">
            <v>95.41</v>
          </cell>
          <cell r="BM31364" t="str">
            <v>75+</v>
          </cell>
          <cell r="BP31364" t="str">
            <v>Closed</v>
          </cell>
        </row>
        <row r="31365">
          <cell r="I31365" t="str">
            <v>N</v>
          </cell>
          <cell r="AG31365">
            <v>80</v>
          </cell>
          <cell r="AI31365">
            <v>5258</v>
          </cell>
          <cell r="AL31365">
            <v>95.42</v>
          </cell>
          <cell r="AQ31365" t="str">
            <v>E</v>
          </cell>
          <cell r="BM31365" t="str">
            <v>75+</v>
          </cell>
          <cell r="BP31365" t="str">
            <v>Closed</v>
          </cell>
        </row>
        <row r="31366">
          <cell r="I31366" t="str">
            <v>N</v>
          </cell>
          <cell r="AG31366">
            <v>79</v>
          </cell>
          <cell r="AI31366">
            <v>5698</v>
          </cell>
          <cell r="AL31366">
            <v>95.43</v>
          </cell>
          <cell r="BM31366" t="str">
            <v>75+</v>
          </cell>
          <cell r="BP31366" t="str">
            <v>Open</v>
          </cell>
        </row>
        <row r="31367">
          <cell r="I31367" t="str">
            <v>Y</v>
          </cell>
          <cell r="AG31367">
            <v>85</v>
          </cell>
          <cell r="AI31367">
            <v>5632</v>
          </cell>
          <cell r="AL31367">
            <v>95.43</v>
          </cell>
          <cell r="AQ31367" t="str">
            <v>D</v>
          </cell>
          <cell r="BM31367" t="str">
            <v>75+</v>
          </cell>
          <cell r="BP31367" t="str">
            <v>Closed</v>
          </cell>
        </row>
        <row r="31368">
          <cell r="I31368" t="str">
            <v>N</v>
          </cell>
          <cell r="AG31368">
            <v>81</v>
          </cell>
          <cell r="AI31368">
            <v>4958</v>
          </cell>
          <cell r="AL31368">
            <v>95.43</v>
          </cell>
          <cell r="AQ31368" t="str">
            <v>D</v>
          </cell>
          <cell r="BM31368" t="str">
            <v>75+</v>
          </cell>
          <cell r="BP31368" t="str">
            <v>Closed</v>
          </cell>
        </row>
        <row r="31369">
          <cell r="I31369" t="str">
            <v>N</v>
          </cell>
          <cell r="AG31369">
            <v>81</v>
          </cell>
          <cell r="AI31369">
            <v>5839</v>
          </cell>
          <cell r="AL31369">
            <v>95.44</v>
          </cell>
          <cell r="BM31369" t="str">
            <v>75+</v>
          </cell>
          <cell r="BP31369" t="str">
            <v>Open</v>
          </cell>
        </row>
        <row r="31370">
          <cell r="I31370" t="str">
            <v>N</v>
          </cell>
          <cell r="AG31370">
            <v>82</v>
          </cell>
          <cell r="AI31370">
            <v>5359</v>
          </cell>
          <cell r="AL31370">
            <v>95.45</v>
          </cell>
          <cell r="BM31370" t="str">
            <v>75+</v>
          </cell>
          <cell r="BP31370" t="str">
            <v>Open</v>
          </cell>
        </row>
        <row r="31371">
          <cell r="I31371" t="str">
            <v>Y</v>
          </cell>
          <cell r="AG31371">
            <v>79</v>
          </cell>
          <cell r="AI31371">
            <v>5785</v>
          </cell>
          <cell r="AL31371">
            <v>95.46</v>
          </cell>
          <cell r="AQ31371" t="str">
            <v>D</v>
          </cell>
          <cell r="BM31371" t="str">
            <v>75+</v>
          </cell>
          <cell r="BP31371" t="str">
            <v>Closed</v>
          </cell>
        </row>
        <row r="31372">
          <cell r="I31372" t="str">
            <v>N</v>
          </cell>
          <cell r="AG31372">
            <v>83</v>
          </cell>
          <cell r="AI31372">
            <v>4766</v>
          </cell>
          <cell r="AL31372">
            <v>95.46</v>
          </cell>
          <cell r="BM31372" t="str">
            <v>75+</v>
          </cell>
          <cell r="BP31372" t="str">
            <v>Open</v>
          </cell>
        </row>
        <row r="31373">
          <cell r="I31373" t="str">
            <v>Y</v>
          </cell>
          <cell r="AG31373">
            <v>79</v>
          </cell>
          <cell r="AI31373">
            <v>6025</v>
          </cell>
          <cell r="AL31373">
            <v>95.47</v>
          </cell>
          <cell r="BM31373" t="str">
            <v>75+</v>
          </cell>
          <cell r="BP31373" t="str">
            <v>Open</v>
          </cell>
        </row>
        <row r="31374">
          <cell r="I31374" t="str">
            <v>N</v>
          </cell>
          <cell r="AG31374">
            <v>80</v>
          </cell>
          <cell r="AI31374">
            <v>5637</v>
          </cell>
          <cell r="AL31374">
            <v>95.49</v>
          </cell>
          <cell r="AQ31374" t="str">
            <v>D</v>
          </cell>
          <cell r="BM31374" t="str">
            <v>75+</v>
          </cell>
          <cell r="BP31374" t="str">
            <v>Closed</v>
          </cell>
        </row>
        <row r="31375">
          <cell r="I31375" t="str">
            <v>N</v>
          </cell>
          <cell r="AG31375">
            <v>80</v>
          </cell>
          <cell r="AI31375">
            <v>6148</v>
          </cell>
          <cell r="AL31375">
            <v>95.5</v>
          </cell>
          <cell r="BM31375" t="str">
            <v>75+</v>
          </cell>
          <cell r="BP31375" t="str">
            <v>Open</v>
          </cell>
        </row>
        <row r="31376">
          <cell r="I31376" t="str">
            <v>N</v>
          </cell>
          <cell r="AG31376">
            <v>83</v>
          </cell>
          <cell r="AI31376">
            <v>5087</v>
          </cell>
          <cell r="AL31376">
            <v>95.5</v>
          </cell>
          <cell r="AQ31376" t="str">
            <v>D</v>
          </cell>
          <cell r="BM31376" t="str">
            <v>75+</v>
          </cell>
          <cell r="BP31376" t="str">
            <v>Closed</v>
          </cell>
        </row>
        <row r="31377">
          <cell r="I31377" t="str">
            <v>N</v>
          </cell>
          <cell r="AG31377">
            <v>81</v>
          </cell>
          <cell r="AI31377">
            <v>5712</v>
          </cell>
          <cell r="AL31377">
            <v>95.51</v>
          </cell>
          <cell r="AQ31377" t="str">
            <v>D</v>
          </cell>
          <cell r="BM31377" t="str">
            <v>75+</v>
          </cell>
          <cell r="BP31377" t="str">
            <v>Closed</v>
          </cell>
        </row>
        <row r="31378">
          <cell r="I31378" t="str">
            <v>N</v>
          </cell>
          <cell r="AG31378">
            <v>80</v>
          </cell>
          <cell r="AI31378">
            <v>5232</v>
          </cell>
          <cell r="AL31378">
            <v>95.53</v>
          </cell>
          <cell r="BM31378" t="str">
            <v>75+</v>
          </cell>
          <cell r="BP31378" t="str">
            <v>Open</v>
          </cell>
        </row>
        <row r="31379">
          <cell r="I31379" t="str">
            <v>N</v>
          </cell>
          <cell r="AG31379">
            <v>80</v>
          </cell>
          <cell r="AI31379">
            <v>6050</v>
          </cell>
          <cell r="AL31379">
            <v>95.53</v>
          </cell>
          <cell r="BM31379" t="str">
            <v>75+</v>
          </cell>
          <cell r="BP31379" t="str">
            <v>Open</v>
          </cell>
        </row>
        <row r="31380">
          <cell r="I31380" t="str">
            <v>N</v>
          </cell>
          <cell r="AG31380">
            <v>81</v>
          </cell>
          <cell r="AI31380">
            <v>5732</v>
          </cell>
          <cell r="AL31380">
            <v>95.54</v>
          </cell>
          <cell r="AQ31380" t="str">
            <v>D</v>
          </cell>
          <cell r="BM31380" t="str">
            <v>75+</v>
          </cell>
          <cell r="BP31380" t="str">
            <v>Closed</v>
          </cell>
        </row>
        <row r="31381">
          <cell r="I31381" t="str">
            <v>N</v>
          </cell>
          <cell r="AG31381">
            <v>79</v>
          </cell>
          <cell r="AI31381">
            <v>5526</v>
          </cell>
          <cell r="AL31381">
            <v>95.55</v>
          </cell>
          <cell r="AQ31381" t="str">
            <v>D</v>
          </cell>
          <cell r="BM31381" t="str">
            <v>75+</v>
          </cell>
          <cell r="BP31381" t="str">
            <v>Closed</v>
          </cell>
        </row>
        <row r="31382">
          <cell r="I31382" t="str">
            <v>N</v>
          </cell>
          <cell r="AG31382">
            <v>82</v>
          </cell>
          <cell r="AI31382">
            <v>5031</v>
          </cell>
          <cell r="AL31382">
            <v>95.57</v>
          </cell>
          <cell r="AQ31382" t="str">
            <v>D</v>
          </cell>
          <cell r="BM31382" t="str">
            <v>75+</v>
          </cell>
          <cell r="BP31382" t="str">
            <v>Closed</v>
          </cell>
        </row>
        <row r="31383">
          <cell r="I31383" t="str">
            <v>N</v>
          </cell>
          <cell r="AG31383">
            <v>82</v>
          </cell>
          <cell r="AI31383">
            <v>5076</v>
          </cell>
          <cell r="AL31383">
            <v>95.57</v>
          </cell>
          <cell r="AQ31383" t="str">
            <v>R</v>
          </cell>
          <cell r="BM31383" t="str">
            <v>75+</v>
          </cell>
          <cell r="BP31383" t="str">
            <v>Closed</v>
          </cell>
        </row>
        <row r="31384">
          <cell r="I31384" t="str">
            <v>N</v>
          </cell>
          <cell r="AG31384">
            <v>80</v>
          </cell>
          <cell r="AI31384">
            <v>5820</v>
          </cell>
          <cell r="AL31384">
            <v>95.62</v>
          </cell>
          <cell r="BM31384" t="str">
            <v>75+</v>
          </cell>
          <cell r="BP31384" t="str">
            <v>Open</v>
          </cell>
        </row>
        <row r="31385">
          <cell r="I31385" t="str">
            <v>N</v>
          </cell>
          <cell r="AG31385">
            <v>80</v>
          </cell>
          <cell r="AI31385">
            <v>6272</v>
          </cell>
          <cell r="AL31385">
            <v>95.63</v>
          </cell>
          <cell r="BM31385" t="str">
            <v>75+</v>
          </cell>
          <cell r="BP31385" t="str">
            <v>Open</v>
          </cell>
        </row>
        <row r="31386">
          <cell r="I31386" t="str">
            <v>N</v>
          </cell>
          <cell r="AG31386">
            <v>80</v>
          </cell>
          <cell r="AI31386">
            <v>5538</v>
          </cell>
          <cell r="AL31386">
            <v>95.64</v>
          </cell>
          <cell r="BM31386" t="str">
            <v>75+</v>
          </cell>
          <cell r="BP31386" t="str">
            <v>Open</v>
          </cell>
        </row>
        <row r="31387">
          <cell r="I31387" t="str">
            <v>Y</v>
          </cell>
          <cell r="AG31387">
            <v>85</v>
          </cell>
          <cell r="AI31387">
            <v>5339</v>
          </cell>
          <cell r="AL31387">
            <v>95.65</v>
          </cell>
          <cell r="AQ31387" t="str">
            <v>D</v>
          </cell>
          <cell r="BM31387" t="str">
            <v>75+</v>
          </cell>
          <cell r="BP31387" t="str">
            <v>Closed</v>
          </cell>
        </row>
        <row r="31388">
          <cell r="I31388" t="str">
            <v>N</v>
          </cell>
          <cell r="AG31388">
            <v>80</v>
          </cell>
          <cell r="AI31388">
            <v>5589</v>
          </cell>
          <cell r="AL31388">
            <v>95.65</v>
          </cell>
          <cell r="AQ31388" t="str">
            <v>D</v>
          </cell>
          <cell r="BM31388" t="str">
            <v>75+</v>
          </cell>
          <cell r="BP31388" t="str">
            <v>Closed</v>
          </cell>
        </row>
        <row r="31389">
          <cell r="I31389" t="str">
            <v>N</v>
          </cell>
          <cell r="AG31389">
            <v>82</v>
          </cell>
          <cell r="AI31389">
            <v>5852</v>
          </cell>
          <cell r="AL31389">
            <v>95.66</v>
          </cell>
          <cell r="BM31389" t="str">
            <v>75+</v>
          </cell>
          <cell r="BP31389" t="str">
            <v>Open</v>
          </cell>
        </row>
        <row r="31390">
          <cell r="I31390" t="str">
            <v>N</v>
          </cell>
          <cell r="AG31390">
            <v>84</v>
          </cell>
          <cell r="AI31390">
            <v>3864</v>
          </cell>
          <cell r="AL31390">
            <v>95.7</v>
          </cell>
          <cell r="AQ31390" t="str">
            <v>D</v>
          </cell>
          <cell r="BM31390" t="str">
            <v>75+</v>
          </cell>
          <cell r="BP31390" t="str">
            <v>Closed</v>
          </cell>
        </row>
        <row r="31391">
          <cell r="I31391" t="str">
            <v>N</v>
          </cell>
          <cell r="AG31391">
            <v>79</v>
          </cell>
          <cell r="AI31391">
            <v>6250</v>
          </cell>
          <cell r="AL31391">
            <v>95.7</v>
          </cell>
          <cell r="BM31391" t="str">
            <v>75+</v>
          </cell>
          <cell r="BP31391" t="str">
            <v>Open</v>
          </cell>
        </row>
        <row r="31392">
          <cell r="I31392" t="str">
            <v>N</v>
          </cell>
          <cell r="AG31392">
            <v>82</v>
          </cell>
          <cell r="AI31392">
            <v>5197</v>
          </cell>
          <cell r="AL31392">
            <v>95.71</v>
          </cell>
          <cell r="AQ31392" t="str">
            <v>E</v>
          </cell>
          <cell r="BM31392" t="str">
            <v>75+</v>
          </cell>
          <cell r="BP31392" t="str">
            <v>Closed</v>
          </cell>
        </row>
        <row r="31393">
          <cell r="I31393" t="str">
            <v>N</v>
          </cell>
          <cell r="AG31393">
            <v>81</v>
          </cell>
          <cell r="AI31393">
            <v>5055</v>
          </cell>
          <cell r="AL31393">
            <v>95.71</v>
          </cell>
          <cell r="AQ31393" t="str">
            <v>R</v>
          </cell>
          <cell r="BM31393" t="str">
            <v>75+</v>
          </cell>
          <cell r="BP31393" t="str">
            <v>Closed</v>
          </cell>
        </row>
        <row r="31394">
          <cell r="I31394" t="str">
            <v>Y</v>
          </cell>
          <cell r="AG31394">
            <v>84</v>
          </cell>
          <cell r="AI31394">
            <v>2569</v>
          </cell>
          <cell r="AL31394">
            <v>95.75</v>
          </cell>
          <cell r="AQ31394" t="str">
            <v>D</v>
          </cell>
          <cell r="BM31394" t="str">
            <v>75+</v>
          </cell>
          <cell r="BP31394" t="str">
            <v>Closed</v>
          </cell>
        </row>
        <row r="31395">
          <cell r="I31395" t="str">
            <v>N</v>
          </cell>
          <cell r="AG31395">
            <v>80</v>
          </cell>
          <cell r="AI31395">
            <v>5580</v>
          </cell>
          <cell r="AL31395">
            <v>95.75</v>
          </cell>
          <cell r="BM31395" t="str">
            <v>75+</v>
          </cell>
          <cell r="BP31395" t="str">
            <v>Open</v>
          </cell>
        </row>
        <row r="31396">
          <cell r="I31396" t="str">
            <v>N</v>
          </cell>
          <cell r="AG31396">
            <v>80</v>
          </cell>
          <cell r="AI31396">
            <v>5359</v>
          </cell>
          <cell r="AL31396">
            <v>95.77</v>
          </cell>
          <cell r="AQ31396" t="str">
            <v>D</v>
          </cell>
          <cell r="BM31396" t="str">
            <v>75+</v>
          </cell>
          <cell r="BP31396" t="str">
            <v>Closed</v>
          </cell>
        </row>
        <row r="31397">
          <cell r="I31397" t="str">
            <v>N</v>
          </cell>
          <cell r="AG31397">
            <v>84</v>
          </cell>
          <cell r="AI31397">
            <v>5400</v>
          </cell>
          <cell r="AL31397">
            <v>95.8</v>
          </cell>
          <cell r="AQ31397" t="str">
            <v>D</v>
          </cell>
          <cell r="BM31397" t="str">
            <v>75+</v>
          </cell>
          <cell r="BP31397" t="str">
            <v>Closed</v>
          </cell>
        </row>
        <row r="31398">
          <cell r="I31398" t="str">
            <v>Y</v>
          </cell>
          <cell r="AG31398">
            <v>90</v>
          </cell>
          <cell r="AI31398">
            <v>4176</v>
          </cell>
          <cell r="AL31398">
            <v>95.82</v>
          </cell>
          <cell r="AQ31398" t="str">
            <v>D</v>
          </cell>
          <cell r="BM31398" t="str">
            <v>75+</v>
          </cell>
          <cell r="BP31398" t="str">
            <v>Closed</v>
          </cell>
        </row>
        <row r="31399">
          <cell r="I31399" t="str">
            <v>N</v>
          </cell>
          <cell r="AG31399">
            <v>82</v>
          </cell>
          <cell r="AI31399">
            <v>4913</v>
          </cell>
          <cell r="AL31399">
            <v>95.82</v>
          </cell>
          <cell r="AQ31399" t="str">
            <v>D</v>
          </cell>
          <cell r="BM31399" t="str">
            <v>75+</v>
          </cell>
          <cell r="BP31399" t="str">
            <v>Closed</v>
          </cell>
        </row>
        <row r="31400">
          <cell r="I31400" t="str">
            <v>N</v>
          </cell>
          <cell r="AG31400">
            <v>80</v>
          </cell>
          <cell r="AI31400">
            <v>5153</v>
          </cell>
          <cell r="AL31400">
            <v>95.82</v>
          </cell>
          <cell r="AQ31400" t="str">
            <v>D</v>
          </cell>
          <cell r="BM31400" t="str">
            <v>75+</v>
          </cell>
          <cell r="BP31400" t="str">
            <v>Closed</v>
          </cell>
        </row>
        <row r="31401">
          <cell r="I31401" t="str">
            <v>N</v>
          </cell>
          <cell r="AG31401">
            <v>84</v>
          </cell>
          <cell r="AI31401">
            <v>5142</v>
          </cell>
          <cell r="AL31401">
            <v>95.83</v>
          </cell>
          <cell r="AQ31401" t="str">
            <v>D</v>
          </cell>
          <cell r="BM31401" t="str">
            <v>75+</v>
          </cell>
          <cell r="BP31401" t="str">
            <v>Closed</v>
          </cell>
        </row>
        <row r="31402">
          <cell r="I31402" t="str">
            <v>N</v>
          </cell>
          <cell r="AG31402">
            <v>81</v>
          </cell>
          <cell r="AI31402">
            <v>5030</v>
          </cell>
          <cell r="AL31402">
            <v>95.83</v>
          </cell>
          <cell r="BM31402" t="str">
            <v>75+</v>
          </cell>
          <cell r="BP31402" t="str">
            <v>Open</v>
          </cell>
        </row>
        <row r="31403">
          <cell r="I31403" t="str">
            <v>Y</v>
          </cell>
          <cell r="AG31403">
            <v>79</v>
          </cell>
          <cell r="AI31403">
            <v>5559</v>
          </cell>
          <cell r="AL31403">
            <v>95.83</v>
          </cell>
          <cell r="BM31403" t="str">
            <v>75+</v>
          </cell>
          <cell r="BP31403" t="str">
            <v>Open</v>
          </cell>
        </row>
        <row r="31404">
          <cell r="I31404" t="str">
            <v>N</v>
          </cell>
          <cell r="AG31404">
            <v>80</v>
          </cell>
          <cell r="AI31404">
            <v>5528</v>
          </cell>
          <cell r="AL31404">
            <v>95.84</v>
          </cell>
          <cell r="AQ31404" t="str">
            <v>R</v>
          </cell>
          <cell r="BM31404" t="str">
            <v>75+</v>
          </cell>
          <cell r="BP31404" t="str">
            <v>Closed</v>
          </cell>
        </row>
        <row r="31405">
          <cell r="I31405" t="str">
            <v>N</v>
          </cell>
          <cell r="AG31405">
            <v>80</v>
          </cell>
          <cell r="AI31405">
            <v>5689</v>
          </cell>
          <cell r="AL31405">
            <v>95.86</v>
          </cell>
          <cell r="BM31405" t="str">
            <v>75+</v>
          </cell>
          <cell r="BP31405" t="str">
            <v>Open</v>
          </cell>
        </row>
        <row r="31406">
          <cell r="I31406" t="str">
            <v>N</v>
          </cell>
          <cell r="AG31406">
            <v>82</v>
          </cell>
          <cell r="AI31406">
            <v>5202</v>
          </cell>
          <cell r="AL31406">
            <v>95.88</v>
          </cell>
          <cell r="AQ31406" t="str">
            <v>E</v>
          </cell>
          <cell r="BM31406" t="str">
            <v>75+</v>
          </cell>
          <cell r="BP31406" t="str">
            <v>Closed</v>
          </cell>
        </row>
        <row r="31407">
          <cell r="I31407" t="str">
            <v>N</v>
          </cell>
          <cell r="AG31407">
            <v>84</v>
          </cell>
          <cell r="AI31407">
            <v>4384</v>
          </cell>
          <cell r="AL31407">
            <v>95.89</v>
          </cell>
          <cell r="AQ31407" t="str">
            <v>D</v>
          </cell>
          <cell r="BM31407" t="str">
            <v>75+</v>
          </cell>
          <cell r="BP31407" t="str">
            <v>Closed</v>
          </cell>
        </row>
        <row r="31408">
          <cell r="I31408" t="str">
            <v>N</v>
          </cell>
          <cell r="AG31408">
            <v>83</v>
          </cell>
          <cell r="AI31408">
            <v>5036</v>
          </cell>
          <cell r="AL31408">
            <v>95.89</v>
          </cell>
          <cell r="AQ31408" t="str">
            <v>D</v>
          </cell>
          <cell r="BM31408" t="str">
            <v>75+</v>
          </cell>
          <cell r="BP31408" t="str">
            <v>Closed</v>
          </cell>
        </row>
        <row r="31409">
          <cell r="I31409" t="str">
            <v>N</v>
          </cell>
          <cell r="AG31409">
            <v>80</v>
          </cell>
          <cell r="AI31409">
            <v>6114</v>
          </cell>
          <cell r="AL31409">
            <v>95.9</v>
          </cell>
          <cell r="BM31409" t="str">
            <v>75+</v>
          </cell>
          <cell r="BP31409" t="str">
            <v>Open</v>
          </cell>
        </row>
        <row r="31410">
          <cell r="I31410" t="str">
            <v>Y</v>
          </cell>
          <cell r="AG31410">
            <v>84</v>
          </cell>
          <cell r="AI31410">
            <v>4777</v>
          </cell>
          <cell r="AL31410">
            <v>95.9</v>
          </cell>
          <cell r="AQ31410" t="str">
            <v>E</v>
          </cell>
          <cell r="BM31410" t="str">
            <v>75+</v>
          </cell>
          <cell r="BP31410" t="str">
            <v>Closed</v>
          </cell>
        </row>
        <row r="31411">
          <cell r="I31411" t="str">
            <v>N</v>
          </cell>
          <cell r="AG31411">
            <v>81</v>
          </cell>
          <cell r="AI31411">
            <v>4709</v>
          </cell>
          <cell r="AL31411">
            <v>95.95</v>
          </cell>
          <cell r="AQ31411" t="str">
            <v>D</v>
          </cell>
          <cell r="BM31411" t="str">
            <v>75+</v>
          </cell>
          <cell r="BP31411" t="str">
            <v>Closed</v>
          </cell>
        </row>
        <row r="31412">
          <cell r="I31412" t="str">
            <v>N</v>
          </cell>
          <cell r="AG31412">
            <v>83</v>
          </cell>
          <cell r="AI31412">
            <v>5263</v>
          </cell>
          <cell r="AL31412">
            <v>95.96</v>
          </cell>
          <cell r="AQ31412" t="str">
            <v>D</v>
          </cell>
          <cell r="BM31412" t="str">
            <v>75+</v>
          </cell>
          <cell r="BP31412" t="str">
            <v>Closed</v>
          </cell>
        </row>
        <row r="31413">
          <cell r="I31413" t="str">
            <v>N</v>
          </cell>
          <cell r="AG31413">
            <v>83</v>
          </cell>
          <cell r="AI31413">
            <v>4693</v>
          </cell>
          <cell r="AL31413">
            <v>95.96</v>
          </cell>
          <cell r="BM31413" t="str">
            <v>75+</v>
          </cell>
          <cell r="BP31413" t="str">
            <v>Open</v>
          </cell>
        </row>
        <row r="31414">
          <cell r="I31414" t="str">
            <v>N</v>
          </cell>
          <cell r="AG31414">
            <v>83</v>
          </cell>
          <cell r="AI31414">
            <v>5225</v>
          </cell>
          <cell r="AL31414">
            <v>95.97</v>
          </cell>
          <cell r="AQ31414" t="str">
            <v>D</v>
          </cell>
          <cell r="BM31414" t="str">
            <v>75+</v>
          </cell>
          <cell r="BP31414" t="str">
            <v>Closed</v>
          </cell>
        </row>
        <row r="31415">
          <cell r="I31415" t="str">
            <v>N</v>
          </cell>
          <cell r="AG31415">
            <v>81</v>
          </cell>
          <cell r="AI31415">
            <v>5448</v>
          </cell>
          <cell r="AL31415">
            <v>95.97</v>
          </cell>
          <cell r="BM31415" t="str">
            <v>75+</v>
          </cell>
          <cell r="BP31415" t="str">
            <v>Open</v>
          </cell>
        </row>
        <row r="31416">
          <cell r="I31416" t="str">
            <v>N</v>
          </cell>
          <cell r="AG31416">
            <v>81</v>
          </cell>
          <cell r="AI31416">
            <v>5963</v>
          </cell>
          <cell r="AL31416">
            <v>95.98</v>
          </cell>
          <cell r="AQ31416" t="str">
            <v>D</v>
          </cell>
          <cell r="BM31416" t="str">
            <v>75+</v>
          </cell>
          <cell r="BP31416" t="str">
            <v>Closed</v>
          </cell>
        </row>
        <row r="31417">
          <cell r="I31417" t="str">
            <v>Y</v>
          </cell>
          <cell r="AG31417">
            <v>84</v>
          </cell>
          <cell r="AI31417">
            <v>3826</v>
          </cell>
          <cell r="AL31417">
            <v>95.98</v>
          </cell>
          <cell r="AQ31417" t="str">
            <v>D</v>
          </cell>
          <cell r="BM31417" t="str">
            <v>75+</v>
          </cell>
          <cell r="BP31417" t="str">
            <v>Closed</v>
          </cell>
        </row>
        <row r="31418">
          <cell r="I31418" t="str">
            <v>N</v>
          </cell>
          <cell r="AG31418">
            <v>81</v>
          </cell>
          <cell r="AI31418">
            <v>4988</v>
          </cell>
          <cell r="AL31418">
            <v>96</v>
          </cell>
          <cell r="AQ31418" t="str">
            <v>D</v>
          </cell>
          <cell r="BM31418" t="str">
            <v>75+</v>
          </cell>
          <cell r="BP31418" t="str">
            <v>Closed</v>
          </cell>
        </row>
        <row r="31419">
          <cell r="I31419" t="str">
            <v>N</v>
          </cell>
          <cell r="AG31419">
            <v>81</v>
          </cell>
          <cell r="AI31419">
            <v>5116</v>
          </cell>
          <cell r="AL31419">
            <v>96.01</v>
          </cell>
          <cell r="AQ31419" t="str">
            <v>D</v>
          </cell>
          <cell r="BM31419" t="str">
            <v>75+</v>
          </cell>
          <cell r="BP31419" t="str">
            <v>Closed</v>
          </cell>
        </row>
        <row r="31420">
          <cell r="I31420" t="str">
            <v>N</v>
          </cell>
          <cell r="AG31420">
            <v>82</v>
          </cell>
          <cell r="AI31420">
            <v>5280</v>
          </cell>
          <cell r="AL31420">
            <v>96.02</v>
          </cell>
          <cell r="AQ31420" t="str">
            <v>D</v>
          </cell>
          <cell r="BM31420" t="str">
            <v>75+</v>
          </cell>
          <cell r="BP31420" t="str">
            <v>Closed</v>
          </cell>
        </row>
        <row r="31421">
          <cell r="I31421" t="str">
            <v>N</v>
          </cell>
          <cell r="AG31421">
            <v>80</v>
          </cell>
          <cell r="AI31421">
            <v>5565</v>
          </cell>
          <cell r="AL31421">
            <v>96.04</v>
          </cell>
          <cell r="BM31421" t="str">
            <v>75+</v>
          </cell>
          <cell r="BP31421" t="str">
            <v>Open</v>
          </cell>
        </row>
        <row r="31422">
          <cell r="I31422" t="str">
            <v>N</v>
          </cell>
          <cell r="AG31422">
            <v>81</v>
          </cell>
          <cell r="AI31422">
            <v>6039</v>
          </cell>
          <cell r="AL31422">
            <v>96.04</v>
          </cell>
          <cell r="AQ31422" t="str">
            <v>D</v>
          </cell>
          <cell r="BM31422" t="str">
            <v>75+</v>
          </cell>
          <cell r="BP31422" t="str">
            <v>Closed</v>
          </cell>
        </row>
        <row r="31423">
          <cell r="I31423" t="str">
            <v>N</v>
          </cell>
          <cell r="AG31423">
            <v>81</v>
          </cell>
          <cell r="AI31423">
            <v>4851</v>
          </cell>
          <cell r="AL31423">
            <v>96.08</v>
          </cell>
          <cell r="BM31423" t="str">
            <v>75+</v>
          </cell>
          <cell r="BP31423" t="str">
            <v>Open</v>
          </cell>
        </row>
        <row r="31424">
          <cell r="I31424" t="str">
            <v>N</v>
          </cell>
          <cell r="AG31424">
            <v>80</v>
          </cell>
          <cell r="AI31424">
            <v>5187</v>
          </cell>
          <cell r="AL31424">
            <v>96.09</v>
          </cell>
          <cell r="BM31424" t="str">
            <v>75+</v>
          </cell>
          <cell r="BP31424" t="str">
            <v>Open</v>
          </cell>
        </row>
        <row r="31425">
          <cell r="I31425" t="str">
            <v>N</v>
          </cell>
          <cell r="AG31425">
            <v>80</v>
          </cell>
          <cell r="AI31425">
            <v>6029</v>
          </cell>
          <cell r="AL31425">
            <v>96.1</v>
          </cell>
          <cell r="AQ31425" t="str">
            <v>D</v>
          </cell>
          <cell r="BM31425" t="str">
            <v>75+</v>
          </cell>
          <cell r="BP31425" t="str">
            <v>Closed</v>
          </cell>
        </row>
        <row r="31426">
          <cell r="I31426" t="str">
            <v>N</v>
          </cell>
          <cell r="AG31426">
            <v>82</v>
          </cell>
          <cell r="AI31426">
            <v>5192</v>
          </cell>
          <cell r="AL31426">
            <v>96.11</v>
          </cell>
          <cell r="BM31426" t="str">
            <v>75+</v>
          </cell>
          <cell r="BP31426" t="str">
            <v>Open</v>
          </cell>
        </row>
        <row r="31427">
          <cell r="I31427" t="str">
            <v>N</v>
          </cell>
          <cell r="AG31427">
            <v>83</v>
          </cell>
          <cell r="AI31427">
            <v>5084</v>
          </cell>
          <cell r="AL31427">
            <v>96.11</v>
          </cell>
          <cell r="BM31427" t="str">
            <v>75+</v>
          </cell>
          <cell r="BP31427" t="str">
            <v>Open</v>
          </cell>
        </row>
        <row r="31428">
          <cell r="I31428" t="str">
            <v>Y</v>
          </cell>
          <cell r="AG31428">
            <v>86</v>
          </cell>
          <cell r="AI31428">
            <v>5637</v>
          </cell>
          <cell r="AL31428">
            <v>96.14</v>
          </cell>
          <cell r="AQ31428" t="str">
            <v>D</v>
          </cell>
          <cell r="BM31428" t="str">
            <v>75+</v>
          </cell>
          <cell r="BP31428" t="str">
            <v>Closed</v>
          </cell>
        </row>
        <row r="31429">
          <cell r="I31429" t="str">
            <v>Y</v>
          </cell>
          <cell r="AG31429">
            <v>79</v>
          </cell>
          <cell r="AI31429">
            <v>5783</v>
          </cell>
          <cell r="AL31429">
            <v>96.16</v>
          </cell>
          <cell r="BM31429" t="str">
            <v>75+</v>
          </cell>
          <cell r="BP31429" t="str">
            <v>Open</v>
          </cell>
        </row>
        <row r="31430">
          <cell r="I31430" t="str">
            <v>N</v>
          </cell>
          <cell r="AG31430">
            <v>82</v>
          </cell>
          <cell r="AI31430">
            <v>5651</v>
          </cell>
          <cell r="AL31430">
            <v>96.17</v>
          </cell>
          <cell r="AQ31430" t="str">
            <v>D</v>
          </cell>
          <cell r="BM31430" t="str">
            <v>75+</v>
          </cell>
          <cell r="BP31430" t="str">
            <v>Closed</v>
          </cell>
        </row>
        <row r="31431">
          <cell r="I31431" t="str">
            <v>N</v>
          </cell>
          <cell r="AG31431">
            <v>83</v>
          </cell>
          <cell r="AI31431">
            <v>5569</v>
          </cell>
          <cell r="AL31431">
            <v>96.17</v>
          </cell>
          <cell r="BM31431" t="str">
            <v>75+</v>
          </cell>
          <cell r="BP31431" t="str">
            <v>Open</v>
          </cell>
        </row>
        <row r="31432">
          <cell r="I31432" t="str">
            <v>N</v>
          </cell>
          <cell r="AG31432">
            <v>82</v>
          </cell>
          <cell r="AI31432">
            <v>5571</v>
          </cell>
          <cell r="AL31432">
            <v>96.18</v>
          </cell>
          <cell r="BM31432" t="str">
            <v>75+</v>
          </cell>
          <cell r="BP31432" t="str">
            <v>Open</v>
          </cell>
        </row>
        <row r="31433">
          <cell r="I31433" t="str">
            <v>Y</v>
          </cell>
          <cell r="AG31433">
            <v>88</v>
          </cell>
          <cell r="AI31433">
            <v>4798</v>
          </cell>
          <cell r="AL31433">
            <v>96.2</v>
          </cell>
          <cell r="AQ31433" t="str">
            <v>D</v>
          </cell>
          <cell r="BM31433" t="str">
            <v>75+</v>
          </cell>
          <cell r="BP31433" t="str">
            <v>Closed</v>
          </cell>
        </row>
        <row r="31434">
          <cell r="I31434" t="str">
            <v>N</v>
          </cell>
          <cell r="AG31434">
            <v>80</v>
          </cell>
          <cell r="AI31434">
            <v>5835</v>
          </cell>
          <cell r="AL31434">
            <v>96.21</v>
          </cell>
          <cell r="BM31434" t="str">
            <v>75+</v>
          </cell>
          <cell r="BP31434" t="str">
            <v>Open</v>
          </cell>
        </row>
        <row r="31435">
          <cell r="I31435" t="str">
            <v>N</v>
          </cell>
          <cell r="AG31435">
            <v>79</v>
          </cell>
          <cell r="AI31435">
            <v>5423</v>
          </cell>
          <cell r="AL31435">
            <v>96.37</v>
          </cell>
          <cell r="BM31435" t="str">
            <v>75+</v>
          </cell>
          <cell r="BP31435" t="str">
            <v>Open</v>
          </cell>
        </row>
        <row r="31436">
          <cell r="I31436" t="str">
            <v>N</v>
          </cell>
          <cell r="AG31436">
            <v>81</v>
          </cell>
          <cell r="AI31436">
            <v>5290</v>
          </cell>
          <cell r="AL31436">
            <v>96.42</v>
          </cell>
          <cell r="BM31436" t="str">
            <v>75+</v>
          </cell>
          <cell r="BP31436" t="str">
            <v>Open</v>
          </cell>
        </row>
        <row r="31437">
          <cell r="I31437" t="str">
            <v>N</v>
          </cell>
          <cell r="AG31437">
            <v>81</v>
          </cell>
          <cell r="AI31437">
            <v>5607</v>
          </cell>
          <cell r="AL31437">
            <v>96.46</v>
          </cell>
          <cell r="BM31437" t="str">
            <v>75+</v>
          </cell>
          <cell r="BP31437" t="str">
            <v>Open</v>
          </cell>
        </row>
        <row r="31438">
          <cell r="I31438" t="str">
            <v>Y</v>
          </cell>
          <cell r="AG31438">
            <v>91</v>
          </cell>
          <cell r="AI31438">
            <v>3784</v>
          </cell>
          <cell r="AL31438">
            <v>96.48</v>
          </cell>
          <cell r="AQ31438" t="str">
            <v>D</v>
          </cell>
          <cell r="BM31438" t="str">
            <v>75+</v>
          </cell>
          <cell r="BP31438" t="str">
            <v>Closed</v>
          </cell>
        </row>
        <row r="31439">
          <cell r="I31439" t="str">
            <v>N</v>
          </cell>
          <cell r="AG31439">
            <v>83</v>
          </cell>
          <cell r="AI31439">
            <v>5375</v>
          </cell>
          <cell r="AL31439">
            <v>96.53</v>
          </cell>
          <cell r="AQ31439" t="str">
            <v>R</v>
          </cell>
          <cell r="BM31439" t="str">
            <v>75+</v>
          </cell>
          <cell r="BP31439" t="str">
            <v>Closed</v>
          </cell>
        </row>
        <row r="31440">
          <cell r="I31440" t="str">
            <v>N</v>
          </cell>
          <cell r="AG31440">
            <v>80</v>
          </cell>
          <cell r="AI31440">
            <v>5807</v>
          </cell>
          <cell r="AL31440">
            <v>96.55</v>
          </cell>
          <cell r="BM31440" t="str">
            <v>75+</v>
          </cell>
          <cell r="BP31440" t="str">
            <v>Open</v>
          </cell>
        </row>
        <row r="31441">
          <cell r="I31441" t="str">
            <v>N</v>
          </cell>
          <cell r="AG31441">
            <v>79</v>
          </cell>
          <cell r="AI31441">
            <v>5927</v>
          </cell>
          <cell r="AL31441">
            <v>96.61</v>
          </cell>
          <cell r="BM31441" t="str">
            <v>75+</v>
          </cell>
          <cell r="BP31441" t="str">
            <v>Open</v>
          </cell>
        </row>
        <row r="31442">
          <cell r="I31442" t="str">
            <v>N</v>
          </cell>
          <cell r="AG31442">
            <v>82</v>
          </cell>
          <cell r="AI31442">
            <v>5303</v>
          </cell>
          <cell r="AL31442">
            <v>96.61</v>
          </cell>
          <cell r="AQ31442" t="str">
            <v>D</v>
          </cell>
          <cell r="BM31442" t="str">
            <v>75+</v>
          </cell>
          <cell r="BP31442" t="str">
            <v>Closed</v>
          </cell>
        </row>
        <row r="31443">
          <cell r="I31443" t="str">
            <v>N</v>
          </cell>
          <cell r="AG31443">
            <v>81</v>
          </cell>
          <cell r="AI31443">
            <v>4718</v>
          </cell>
          <cell r="AL31443">
            <v>96.61</v>
          </cell>
          <cell r="AQ31443" t="str">
            <v>D</v>
          </cell>
          <cell r="BM31443" t="str">
            <v>75+</v>
          </cell>
          <cell r="BP31443" t="str">
            <v>Closed</v>
          </cell>
        </row>
        <row r="31444">
          <cell r="I31444" t="str">
            <v>N</v>
          </cell>
          <cell r="AG31444">
            <v>82</v>
          </cell>
          <cell r="AI31444">
            <v>5160</v>
          </cell>
          <cell r="AL31444">
            <v>96.63</v>
          </cell>
          <cell r="AQ31444" t="str">
            <v>D</v>
          </cell>
          <cell r="BM31444" t="str">
            <v>75+</v>
          </cell>
          <cell r="BP31444" t="str">
            <v>Closed</v>
          </cell>
        </row>
        <row r="31445">
          <cell r="I31445" t="str">
            <v>N</v>
          </cell>
          <cell r="AG31445">
            <v>84</v>
          </cell>
          <cell r="AI31445">
            <v>4838</v>
          </cell>
          <cell r="AL31445">
            <v>96.67</v>
          </cell>
          <cell r="BM31445" t="str">
            <v>75+</v>
          </cell>
          <cell r="BP31445" t="str">
            <v>Closed</v>
          </cell>
        </row>
        <row r="31446">
          <cell r="I31446" t="str">
            <v>Y</v>
          </cell>
          <cell r="AG31446">
            <v>90</v>
          </cell>
          <cell r="AI31446">
            <v>3914</v>
          </cell>
          <cell r="AL31446">
            <v>96.7</v>
          </cell>
          <cell r="AQ31446" t="str">
            <v>D</v>
          </cell>
          <cell r="BM31446" t="str">
            <v>75+</v>
          </cell>
          <cell r="BP31446" t="str">
            <v>Closed</v>
          </cell>
        </row>
        <row r="31447">
          <cell r="I31447" t="str">
            <v>N</v>
          </cell>
          <cell r="AG31447">
            <v>82</v>
          </cell>
          <cell r="AI31447">
            <v>5595</v>
          </cell>
          <cell r="AL31447">
            <v>96.79</v>
          </cell>
          <cell r="AQ31447" t="str">
            <v>D</v>
          </cell>
          <cell r="BM31447" t="str">
            <v>75+</v>
          </cell>
          <cell r="BP31447" t="str">
            <v>Closed</v>
          </cell>
        </row>
        <row r="31448">
          <cell r="I31448" t="str">
            <v>N</v>
          </cell>
          <cell r="AG31448">
            <v>83</v>
          </cell>
          <cell r="AI31448">
            <v>4590</v>
          </cell>
          <cell r="AL31448">
            <v>96.84</v>
          </cell>
          <cell r="AQ31448" t="str">
            <v>D</v>
          </cell>
          <cell r="BM31448" t="str">
            <v>75+</v>
          </cell>
          <cell r="BP31448" t="str">
            <v>Closed</v>
          </cell>
        </row>
        <row r="31449">
          <cell r="I31449" t="str">
            <v>N</v>
          </cell>
          <cell r="AG31449">
            <v>81</v>
          </cell>
          <cell r="AI31449">
            <v>5172</v>
          </cell>
          <cell r="AL31449">
            <v>96.89</v>
          </cell>
          <cell r="AQ31449" t="str">
            <v>R</v>
          </cell>
          <cell r="BM31449" t="str">
            <v>75+</v>
          </cell>
          <cell r="BP31449" t="str">
            <v>Closed</v>
          </cell>
        </row>
        <row r="31450">
          <cell r="I31450" t="str">
            <v>Y</v>
          </cell>
          <cell r="AG31450">
            <v>83</v>
          </cell>
          <cell r="AI31450">
            <v>4355</v>
          </cell>
          <cell r="AL31450">
            <v>96.96</v>
          </cell>
          <cell r="AQ31450" t="str">
            <v>E</v>
          </cell>
          <cell r="BM31450" t="str">
            <v>75+</v>
          </cell>
          <cell r="BP31450" t="str">
            <v>Closed</v>
          </cell>
        </row>
        <row r="31451">
          <cell r="I31451" t="str">
            <v>N</v>
          </cell>
          <cell r="AG31451">
            <v>83</v>
          </cell>
          <cell r="AI31451">
            <v>5105</v>
          </cell>
          <cell r="AL31451">
            <v>96.97</v>
          </cell>
          <cell r="AQ31451" t="str">
            <v>D</v>
          </cell>
          <cell r="BM31451" t="str">
            <v>75+</v>
          </cell>
          <cell r="BP31451" t="str">
            <v>Closed</v>
          </cell>
        </row>
        <row r="31452">
          <cell r="I31452" t="str">
            <v>N</v>
          </cell>
          <cell r="AG31452">
            <v>83</v>
          </cell>
          <cell r="AI31452">
            <v>5132</v>
          </cell>
          <cell r="AL31452">
            <v>96.98</v>
          </cell>
          <cell r="AQ31452" t="str">
            <v>D</v>
          </cell>
          <cell r="BM31452" t="str">
            <v>75+</v>
          </cell>
          <cell r="BP31452" t="str">
            <v>Closed</v>
          </cell>
        </row>
        <row r="31453">
          <cell r="I31453" t="str">
            <v>Y</v>
          </cell>
          <cell r="AG31453">
            <v>89</v>
          </cell>
          <cell r="AI31453">
            <v>4674</v>
          </cell>
          <cell r="AL31453">
            <v>97.02</v>
          </cell>
          <cell r="AQ31453" t="str">
            <v>D</v>
          </cell>
          <cell r="BM31453" t="str">
            <v>75+</v>
          </cell>
          <cell r="BP31453" t="str">
            <v>Closed</v>
          </cell>
        </row>
        <row r="31454">
          <cell r="I31454" t="str">
            <v>N</v>
          </cell>
          <cell r="AG31454">
            <v>84</v>
          </cell>
          <cell r="AI31454">
            <v>4659</v>
          </cell>
          <cell r="AL31454">
            <v>97.08</v>
          </cell>
          <cell r="AQ31454" t="str">
            <v>D</v>
          </cell>
          <cell r="BM31454" t="str">
            <v>75+</v>
          </cell>
          <cell r="BP31454" t="str">
            <v>Closed</v>
          </cell>
        </row>
        <row r="31455">
          <cell r="I31455" t="str">
            <v>N</v>
          </cell>
          <cell r="AG31455">
            <v>83</v>
          </cell>
          <cell r="AI31455">
            <v>5375</v>
          </cell>
          <cell r="AL31455">
            <v>97.1</v>
          </cell>
          <cell r="AQ31455" t="str">
            <v>D</v>
          </cell>
          <cell r="BM31455" t="str">
            <v>75+</v>
          </cell>
          <cell r="BP31455" t="str">
            <v>Closed</v>
          </cell>
        </row>
        <row r="31456">
          <cell r="I31456" t="str">
            <v>N</v>
          </cell>
          <cell r="AG31456">
            <v>82</v>
          </cell>
          <cell r="AI31456">
            <v>5064</v>
          </cell>
          <cell r="AL31456">
            <v>97.11</v>
          </cell>
          <cell r="AQ31456" t="str">
            <v>D</v>
          </cell>
          <cell r="BM31456" t="str">
            <v>75+</v>
          </cell>
          <cell r="BP31456" t="str">
            <v>Closed</v>
          </cell>
        </row>
        <row r="31457">
          <cell r="I31457" t="str">
            <v>N</v>
          </cell>
          <cell r="AG31457">
            <v>81</v>
          </cell>
          <cell r="AI31457">
            <v>4911</v>
          </cell>
          <cell r="AL31457">
            <v>97.15</v>
          </cell>
          <cell r="BM31457" t="str">
            <v>75+</v>
          </cell>
          <cell r="BP31457" t="str">
            <v>Open</v>
          </cell>
        </row>
        <row r="31458">
          <cell r="I31458" t="str">
            <v>N</v>
          </cell>
          <cell r="AG31458">
            <v>83</v>
          </cell>
          <cell r="AI31458">
            <v>4272</v>
          </cell>
          <cell r="AL31458">
            <v>97.15</v>
          </cell>
          <cell r="AQ31458" t="str">
            <v>D</v>
          </cell>
          <cell r="BM31458" t="str">
            <v>75+</v>
          </cell>
          <cell r="BP31458" t="str">
            <v>Closed</v>
          </cell>
        </row>
        <row r="31459">
          <cell r="I31459" t="str">
            <v>N</v>
          </cell>
          <cell r="AG31459">
            <v>84</v>
          </cell>
          <cell r="AI31459">
            <v>3930</v>
          </cell>
          <cell r="AL31459">
            <v>97.17</v>
          </cell>
          <cell r="AQ31459" t="str">
            <v>E</v>
          </cell>
          <cell r="BM31459" t="str">
            <v>75+</v>
          </cell>
          <cell r="BP31459" t="str">
            <v>Closed</v>
          </cell>
        </row>
        <row r="31460">
          <cell r="I31460" t="str">
            <v>N</v>
          </cell>
          <cell r="AG31460">
            <v>83</v>
          </cell>
          <cell r="AI31460">
            <v>5144</v>
          </cell>
          <cell r="AL31460">
            <v>97.22</v>
          </cell>
          <cell r="BM31460" t="str">
            <v>75+</v>
          </cell>
          <cell r="BP31460" t="str">
            <v>Open</v>
          </cell>
        </row>
        <row r="31461">
          <cell r="I31461" t="str">
            <v>N</v>
          </cell>
          <cell r="AG31461">
            <v>83</v>
          </cell>
          <cell r="AI31461">
            <v>4228</v>
          </cell>
          <cell r="AL31461">
            <v>97.22</v>
          </cell>
          <cell r="AQ31461" t="str">
            <v>D</v>
          </cell>
          <cell r="BM31461" t="str">
            <v>75+</v>
          </cell>
          <cell r="BP31461" t="str">
            <v>Closed</v>
          </cell>
        </row>
        <row r="31462">
          <cell r="I31462" t="str">
            <v>N</v>
          </cell>
          <cell r="AG31462">
            <v>83</v>
          </cell>
          <cell r="AI31462">
            <v>4855</v>
          </cell>
          <cell r="AL31462">
            <v>97.24</v>
          </cell>
          <cell r="BM31462" t="str">
            <v>75+</v>
          </cell>
          <cell r="BP31462" t="str">
            <v>Open</v>
          </cell>
        </row>
        <row r="31463">
          <cell r="I31463" t="str">
            <v>Y</v>
          </cell>
          <cell r="AG31463">
            <v>82</v>
          </cell>
          <cell r="AI31463">
            <v>4668</v>
          </cell>
          <cell r="AL31463">
            <v>97.26</v>
          </cell>
          <cell r="AQ31463" t="str">
            <v>D</v>
          </cell>
          <cell r="BM31463" t="str">
            <v>75+</v>
          </cell>
          <cell r="BP31463" t="str">
            <v>Closed</v>
          </cell>
        </row>
        <row r="31464">
          <cell r="I31464" t="str">
            <v>N</v>
          </cell>
          <cell r="AG31464">
            <v>84</v>
          </cell>
          <cell r="AI31464">
            <v>5041</v>
          </cell>
          <cell r="AL31464">
            <v>97.34</v>
          </cell>
          <cell r="AQ31464" t="str">
            <v>D</v>
          </cell>
          <cell r="BM31464" t="str">
            <v>75+</v>
          </cell>
          <cell r="BP31464" t="str">
            <v>Closed</v>
          </cell>
        </row>
        <row r="31465">
          <cell r="I31465" t="str">
            <v>N</v>
          </cell>
          <cell r="AG31465">
            <v>83</v>
          </cell>
          <cell r="AI31465">
            <v>5123</v>
          </cell>
          <cell r="AL31465">
            <v>97.35</v>
          </cell>
          <cell r="BM31465" t="str">
            <v>75+</v>
          </cell>
          <cell r="BP31465" t="str">
            <v>Open</v>
          </cell>
        </row>
        <row r="31466">
          <cell r="I31466" t="str">
            <v>N</v>
          </cell>
          <cell r="AG31466">
            <v>82</v>
          </cell>
          <cell r="AI31466">
            <v>5375</v>
          </cell>
          <cell r="AL31466">
            <v>97.49</v>
          </cell>
          <cell r="AQ31466" t="str">
            <v>D</v>
          </cell>
          <cell r="BM31466" t="str">
            <v>75+</v>
          </cell>
          <cell r="BP31466" t="str">
            <v>Closed</v>
          </cell>
        </row>
        <row r="31467">
          <cell r="I31467" t="str">
            <v>Y</v>
          </cell>
          <cell r="AG31467">
            <v>81</v>
          </cell>
          <cell r="AI31467">
            <v>5019</v>
          </cell>
          <cell r="AL31467">
            <v>97.5</v>
          </cell>
          <cell r="BM31467" t="str">
            <v>75+</v>
          </cell>
          <cell r="BP31467" t="str">
            <v>Closed</v>
          </cell>
        </row>
        <row r="31468">
          <cell r="I31468" t="str">
            <v>N</v>
          </cell>
          <cell r="AG31468">
            <v>84</v>
          </cell>
          <cell r="AI31468">
            <v>4398</v>
          </cell>
          <cell r="AL31468">
            <v>97.51</v>
          </cell>
          <cell r="AQ31468" t="str">
            <v>E</v>
          </cell>
          <cell r="BM31468" t="str">
            <v>75+</v>
          </cell>
          <cell r="BP31468" t="str">
            <v>Closed</v>
          </cell>
        </row>
        <row r="31469">
          <cell r="I31469" t="str">
            <v>Y</v>
          </cell>
          <cell r="AG31469">
            <v>80</v>
          </cell>
          <cell r="AI31469">
            <v>5028</v>
          </cell>
          <cell r="AL31469">
            <v>97.51</v>
          </cell>
          <cell r="BM31469" t="str">
            <v>75+</v>
          </cell>
          <cell r="BP31469" t="str">
            <v>Open</v>
          </cell>
        </row>
        <row r="31470">
          <cell r="I31470" t="str">
            <v>N</v>
          </cell>
          <cell r="AG31470">
            <v>83</v>
          </cell>
          <cell r="AI31470">
            <v>5093</v>
          </cell>
          <cell r="AL31470">
            <v>97.61</v>
          </cell>
          <cell r="AQ31470" t="str">
            <v>R</v>
          </cell>
          <cell r="BM31470" t="str">
            <v>75+</v>
          </cell>
          <cell r="BP31470" t="str">
            <v>Closed</v>
          </cell>
        </row>
        <row r="31471">
          <cell r="I31471" t="str">
            <v>N</v>
          </cell>
          <cell r="AG31471">
            <v>82</v>
          </cell>
          <cell r="AI31471">
            <v>4667</v>
          </cell>
          <cell r="AL31471">
            <v>97.62</v>
          </cell>
          <cell r="BM31471" t="str">
            <v>75+</v>
          </cell>
          <cell r="BP31471" t="str">
            <v>Open</v>
          </cell>
        </row>
        <row r="31472">
          <cell r="I31472" t="str">
            <v>N</v>
          </cell>
          <cell r="AG31472">
            <v>83</v>
          </cell>
          <cell r="AI31472">
            <v>5113</v>
          </cell>
          <cell r="AL31472">
            <v>97.86</v>
          </cell>
          <cell r="AQ31472" t="str">
            <v>D</v>
          </cell>
          <cell r="BM31472" t="str">
            <v>75+</v>
          </cell>
          <cell r="BP31472" t="str">
            <v>Closed</v>
          </cell>
        </row>
        <row r="31473">
          <cell r="I31473" t="str">
            <v>N</v>
          </cell>
          <cell r="AG31473">
            <v>84</v>
          </cell>
          <cell r="AI31473">
            <v>4318</v>
          </cell>
          <cell r="AL31473">
            <v>97.89</v>
          </cell>
          <cell r="BM31473" t="str">
            <v>75+</v>
          </cell>
          <cell r="BP31473" t="str">
            <v>Open</v>
          </cell>
        </row>
        <row r="31474">
          <cell r="I31474" t="str">
            <v>N</v>
          </cell>
          <cell r="AG31474">
            <v>82</v>
          </cell>
          <cell r="AI31474">
            <v>4988</v>
          </cell>
          <cell r="AL31474">
            <v>97.91</v>
          </cell>
          <cell r="BM31474" t="str">
            <v>75+</v>
          </cell>
          <cell r="BP31474" t="str">
            <v>Open</v>
          </cell>
        </row>
        <row r="31475">
          <cell r="I31475" t="str">
            <v>Y</v>
          </cell>
          <cell r="AG31475">
            <v>84</v>
          </cell>
          <cell r="AI31475">
            <v>3703</v>
          </cell>
          <cell r="AL31475">
            <v>97.95</v>
          </cell>
          <cell r="AQ31475" t="str">
            <v>D</v>
          </cell>
          <cell r="BM31475" t="str">
            <v>75+</v>
          </cell>
          <cell r="BP31475" t="str">
            <v>Closed</v>
          </cell>
        </row>
        <row r="31476">
          <cell r="I31476" t="str">
            <v>Y</v>
          </cell>
          <cell r="AG31476">
            <v>82</v>
          </cell>
          <cell r="AI31476">
            <v>5057</v>
          </cell>
          <cell r="AL31476">
            <v>97.95</v>
          </cell>
          <cell r="AQ31476" t="str">
            <v>D</v>
          </cell>
          <cell r="BM31476" t="str">
            <v>75+</v>
          </cell>
          <cell r="BP31476" t="str">
            <v>Closed</v>
          </cell>
        </row>
        <row r="31477">
          <cell r="I31477" t="str">
            <v>N</v>
          </cell>
          <cell r="AG31477">
            <v>82</v>
          </cell>
          <cell r="AI31477">
            <v>5000</v>
          </cell>
          <cell r="AL31477">
            <v>97.98</v>
          </cell>
          <cell r="BM31477" t="str">
            <v>75+</v>
          </cell>
          <cell r="BP31477" t="str">
            <v>Open</v>
          </cell>
        </row>
        <row r="31478">
          <cell r="I31478" t="str">
            <v>N</v>
          </cell>
          <cell r="AG31478">
            <v>82</v>
          </cell>
          <cell r="AI31478">
            <v>4947</v>
          </cell>
          <cell r="AL31478">
            <v>97.98</v>
          </cell>
          <cell r="BM31478" t="str">
            <v>75+</v>
          </cell>
          <cell r="BP31478" t="str">
            <v>Open</v>
          </cell>
        </row>
        <row r="31479">
          <cell r="I31479" t="str">
            <v>N</v>
          </cell>
          <cell r="AG31479">
            <v>82</v>
          </cell>
          <cell r="AI31479">
            <v>5013</v>
          </cell>
          <cell r="AL31479">
            <v>98.02</v>
          </cell>
          <cell r="AQ31479" t="str">
            <v>D</v>
          </cell>
          <cell r="BM31479" t="str">
            <v>75+</v>
          </cell>
          <cell r="BP31479" t="str">
            <v>Closed</v>
          </cell>
        </row>
        <row r="31480">
          <cell r="I31480" t="str">
            <v>Y</v>
          </cell>
          <cell r="AG31480">
            <v>84</v>
          </cell>
          <cell r="AI31480">
            <v>3930</v>
          </cell>
          <cell r="AL31480">
            <v>98.09</v>
          </cell>
          <cell r="AQ31480" t="str">
            <v>E</v>
          </cell>
          <cell r="BM31480" t="str">
            <v>75+</v>
          </cell>
          <cell r="BP31480" t="str">
            <v>Closed</v>
          </cell>
        </row>
        <row r="31481">
          <cell r="I31481" t="str">
            <v>N</v>
          </cell>
          <cell r="AG31481">
            <v>84</v>
          </cell>
          <cell r="AI31481">
            <v>5060</v>
          </cell>
          <cell r="AL31481">
            <v>98.12</v>
          </cell>
          <cell r="BM31481" t="str">
            <v>75+</v>
          </cell>
          <cell r="BP31481" t="str">
            <v>Open</v>
          </cell>
        </row>
        <row r="31482">
          <cell r="I31482" t="str">
            <v>N</v>
          </cell>
          <cell r="AG31482">
            <v>83</v>
          </cell>
          <cell r="AI31482">
            <v>4689</v>
          </cell>
          <cell r="AL31482">
            <v>98.13</v>
          </cell>
          <cell r="BM31482" t="str">
            <v>75+</v>
          </cell>
          <cell r="BP31482" t="str">
            <v>Open</v>
          </cell>
        </row>
        <row r="31483">
          <cell r="I31483" t="str">
            <v>N</v>
          </cell>
          <cell r="AG31483">
            <v>83</v>
          </cell>
          <cell r="AI31483">
            <v>4026</v>
          </cell>
          <cell r="AL31483">
            <v>98.61</v>
          </cell>
          <cell r="BM31483" t="str">
            <v>75+</v>
          </cell>
          <cell r="BP31483" t="str">
            <v>Open</v>
          </cell>
        </row>
        <row r="31484">
          <cell r="I31484" t="str">
            <v>N</v>
          </cell>
          <cell r="AG31484">
            <v>83</v>
          </cell>
          <cell r="AI31484">
            <v>4825</v>
          </cell>
          <cell r="AL31484">
            <v>98.62</v>
          </cell>
          <cell r="BM31484" t="str">
            <v>75+</v>
          </cell>
          <cell r="BP31484" t="str">
            <v>Open</v>
          </cell>
        </row>
        <row r="31485">
          <cell r="I31485" t="str">
            <v>N</v>
          </cell>
          <cell r="AG31485">
            <v>82</v>
          </cell>
          <cell r="AI31485">
            <v>4918</v>
          </cell>
          <cell r="AL31485">
            <v>98.76</v>
          </cell>
          <cell r="BM31485" t="str">
            <v>75+</v>
          </cell>
          <cell r="BP31485" t="str">
            <v>Open</v>
          </cell>
        </row>
        <row r="31486">
          <cell r="I31486" t="str">
            <v>N</v>
          </cell>
          <cell r="AG31486">
            <v>83</v>
          </cell>
          <cell r="AI31486">
            <v>4951</v>
          </cell>
          <cell r="AL31486">
            <v>99.16</v>
          </cell>
          <cell r="AQ31486" t="str">
            <v>D</v>
          </cell>
          <cell r="BM31486" t="str">
            <v>75+</v>
          </cell>
          <cell r="BP31486" t="str">
            <v>Closed</v>
          </cell>
        </row>
        <row r="31487">
          <cell r="I31487" t="str">
            <v>N</v>
          </cell>
          <cell r="AG31487">
            <v>84</v>
          </cell>
          <cell r="AI31487">
            <v>3868</v>
          </cell>
          <cell r="AL31487">
            <v>99.27</v>
          </cell>
          <cell r="AQ31487" t="str">
            <v>R</v>
          </cell>
          <cell r="BM31487" t="str">
            <v>75+</v>
          </cell>
          <cell r="BP31487" t="str">
            <v>Closed</v>
          </cell>
        </row>
        <row r="31488">
          <cell r="I31488" t="str">
            <v>N</v>
          </cell>
          <cell r="AG31488">
            <v>84</v>
          </cell>
          <cell r="AI31488">
            <v>4066</v>
          </cell>
          <cell r="AL31488">
            <v>100.28</v>
          </cell>
          <cell r="BM31488" t="str">
            <v>75+</v>
          </cell>
          <cell r="BP31488" t="str">
            <v>Open</v>
          </cell>
        </row>
        <row r="31489">
          <cell r="I31489" t="str">
            <v>N</v>
          </cell>
          <cell r="AG31489">
            <v>84</v>
          </cell>
          <cell r="AI31489">
            <v>4234</v>
          </cell>
          <cell r="AL31489">
            <v>100.33</v>
          </cell>
          <cell r="BM31489" t="str">
            <v>75+</v>
          </cell>
          <cell r="BP31489" t="str">
            <v>Open</v>
          </cell>
        </row>
      </sheetData>
      <sheetData sheetId="1">
        <row r="10">
          <cell r="L10">
            <v>54363960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B14" sqref="B14"/>
    </sheetView>
  </sheetViews>
  <sheetFormatPr defaultRowHeight="15" x14ac:dyDescent="0.25"/>
  <cols>
    <col min="1" max="1" width="28.28515625" bestFit="1" customWidth="1"/>
    <col min="2" max="2" width="24.28515625" bestFit="1" customWidth="1"/>
    <col min="3" max="3" width="12.5703125" bestFit="1" customWidth="1"/>
    <col min="4" max="4" width="14.28515625" bestFit="1" customWidth="1"/>
    <col min="5" max="5" width="12.5703125" bestFit="1" customWidth="1"/>
    <col min="6" max="6" width="21.7109375" bestFit="1" customWidth="1"/>
    <col min="7" max="7" width="12" bestFit="1" customWidth="1"/>
    <col min="8" max="8" width="22" bestFit="1" customWidth="1"/>
    <col min="9" max="9" width="19.42578125" bestFit="1" customWidth="1"/>
    <col min="13" max="13" width="14.42578125" bestFit="1" customWidth="1"/>
    <col min="14" max="14" width="14.28515625" bestFit="1" customWidth="1"/>
  </cols>
  <sheetData>
    <row r="1" spans="1:9" ht="45" x14ac:dyDescent="0.25">
      <c r="B1" t="s">
        <v>1</v>
      </c>
      <c r="D1" s="23" t="s">
        <v>95</v>
      </c>
      <c r="E1" s="29" t="s">
        <v>90</v>
      </c>
      <c r="F1" s="29" t="s">
        <v>91</v>
      </c>
      <c r="G1" s="30" t="s">
        <v>2</v>
      </c>
      <c r="H1" s="29" t="s">
        <v>97</v>
      </c>
      <c r="I1" s="31" t="s">
        <v>96</v>
      </c>
    </row>
    <row r="2" spans="1:9" x14ac:dyDescent="0.25">
      <c r="A2">
        <v>0</v>
      </c>
      <c r="B2">
        <v>0</v>
      </c>
      <c r="C2" s="1"/>
      <c r="D2" s="32" t="s">
        <v>30</v>
      </c>
      <c r="E2" s="27">
        <v>0</v>
      </c>
      <c r="F2" s="27">
        <v>53</v>
      </c>
      <c r="G2" s="27">
        <f t="shared" ref="G2:G6" si="0">+IFERROR(E2/F2,0)</f>
        <v>0</v>
      </c>
      <c r="H2" s="27">
        <f>E2</f>
        <v>0</v>
      </c>
      <c r="I2" s="33">
        <f>F2</f>
        <v>53</v>
      </c>
    </row>
    <row r="3" spans="1:9" x14ac:dyDescent="0.25">
      <c r="A3">
        <v>26114</v>
      </c>
      <c r="B3">
        <v>3948</v>
      </c>
      <c r="C3" s="1"/>
      <c r="D3" s="32" t="s">
        <v>31</v>
      </c>
      <c r="E3" s="27">
        <v>30</v>
      </c>
      <c r="F3" s="27">
        <v>1497</v>
      </c>
      <c r="G3" s="27">
        <f t="shared" si="0"/>
        <v>2.004008016032064E-2</v>
      </c>
      <c r="H3" s="27">
        <f t="shared" ref="H3:I7" si="1">H2+E3</f>
        <v>30</v>
      </c>
      <c r="I3" s="33">
        <f t="shared" si="1"/>
        <v>1550</v>
      </c>
    </row>
    <row r="4" spans="1:9" x14ac:dyDescent="0.25">
      <c r="C4" s="1"/>
      <c r="D4" s="32" t="s">
        <v>23</v>
      </c>
      <c r="E4" s="27">
        <v>1</v>
      </c>
      <c r="F4" s="27">
        <v>17</v>
      </c>
      <c r="G4" s="27">
        <f t="shared" si="0"/>
        <v>5.8823529411764705E-2</v>
      </c>
      <c r="H4" s="27">
        <f t="shared" si="1"/>
        <v>31</v>
      </c>
      <c r="I4" s="33">
        <f t="shared" si="1"/>
        <v>1567</v>
      </c>
    </row>
    <row r="5" spans="1:9" x14ac:dyDescent="0.25">
      <c r="C5" s="1"/>
      <c r="D5" s="32" t="s">
        <v>32</v>
      </c>
      <c r="E5" s="27">
        <v>1085</v>
      </c>
      <c r="F5" s="27">
        <v>8783</v>
      </c>
      <c r="G5" s="27">
        <f t="shared" si="0"/>
        <v>0.12353409996584311</v>
      </c>
      <c r="H5" s="27">
        <f t="shared" si="1"/>
        <v>1116</v>
      </c>
      <c r="I5" s="33">
        <f t="shared" si="1"/>
        <v>10350</v>
      </c>
    </row>
    <row r="6" spans="1:9" x14ac:dyDescent="0.25">
      <c r="A6" t="s">
        <v>7</v>
      </c>
      <c r="B6">
        <f>0.5*(A3)*(B3)</f>
        <v>51549036</v>
      </c>
      <c r="C6" s="1"/>
      <c r="D6" s="34" t="s">
        <v>33</v>
      </c>
      <c r="E6" s="27">
        <v>908</v>
      </c>
      <c r="F6" s="27">
        <v>5873</v>
      </c>
      <c r="G6" s="27">
        <f t="shared" si="0"/>
        <v>0.15460582325898178</v>
      </c>
      <c r="H6" s="27">
        <f t="shared" si="1"/>
        <v>2024</v>
      </c>
      <c r="I6" s="33">
        <f t="shared" si="1"/>
        <v>16223</v>
      </c>
    </row>
    <row r="7" spans="1:9" ht="15.75" thickBot="1" x14ac:dyDescent="0.3">
      <c r="A7" t="s">
        <v>8</v>
      </c>
      <c r="B7">
        <f>0.5*F3*E3</f>
        <v>22455</v>
      </c>
      <c r="C7" s="1"/>
      <c r="D7" s="35" t="s">
        <v>34</v>
      </c>
      <c r="E7" s="36">
        <v>1924</v>
      </c>
      <c r="F7" s="36">
        <v>9891</v>
      </c>
      <c r="G7" s="36">
        <f>+IFERROR(E7/F7,0)</f>
        <v>0.19452027095339197</v>
      </c>
      <c r="H7" s="36">
        <f t="shared" si="1"/>
        <v>3948</v>
      </c>
      <c r="I7" s="37">
        <f t="shared" si="1"/>
        <v>26114</v>
      </c>
    </row>
    <row r="8" spans="1:9" x14ac:dyDescent="0.25">
      <c r="A8" t="s">
        <v>9</v>
      </c>
      <c r="B8">
        <f>0.5*(H3+H4)*(F4)</f>
        <v>518.5</v>
      </c>
    </row>
    <row r="9" spans="1:9" x14ac:dyDescent="0.25">
      <c r="A9" t="s">
        <v>10</v>
      </c>
      <c r="B9">
        <f>0.5*(H4+H5)*(F5)</f>
        <v>5037050.5</v>
      </c>
    </row>
    <row r="10" spans="1:9" x14ac:dyDescent="0.25">
      <c r="A10" t="s">
        <v>11</v>
      </c>
      <c r="B10">
        <f>0.5*(H5+H6)*(F6)</f>
        <v>9220610</v>
      </c>
    </row>
    <row r="11" spans="1:9" x14ac:dyDescent="0.25">
      <c r="A11" t="s">
        <v>12</v>
      </c>
      <c r="B11">
        <f>0.5*(H6+H7)*(F7)</f>
        <v>29534526</v>
      </c>
    </row>
    <row r="12" spans="1:9" x14ac:dyDescent="0.25">
      <c r="A12" t="s">
        <v>19</v>
      </c>
      <c r="B12">
        <f>SUM(B7:B11)</f>
        <v>43815160</v>
      </c>
    </row>
    <row r="13" spans="1:9" x14ac:dyDescent="0.25">
      <c r="A13" t="s">
        <v>20</v>
      </c>
      <c r="B13">
        <f>B6-B12</f>
        <v>7733876</v>
      </c>
    </row>
    <row r="14" spans="1:9" x14ac:dyDescent="0.25">
      <c r="A14" t="s">
        <v>21</v>
      </c>
      <c r="B14">
        <v>43755684</v>
      </c>
    </row>
    <row r="15" spans="1:9" x14ac:dyDescent="0.25">
      <c r="A15" t="s">
        <v>22</v>
      </c>
      <c r="B15" s="3">
        <f>B13/B14</f>
        <v>0.17675134503668141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topLeftCell="A4" workbookViewId="0">
      <selection activeCell="B8" sqref="B8:B20"/>
    </sheetView>
  </sheetViews>
  <sheetFormatPr defaultRowHeight="15" x14ac:dyDescent="0.25"/>
  <cols>
    <col min="1" max="1" width="28.28515625" bestFit="1" customWidth="1"/>
    <col min="2" max="2" width="24.28515625" bestFit="1" customWidth="1"/>
    <col min="3" max="3" width="8" customWidth="1"/>
    <col min="4" max="4" width="15.85546875" bestFit="1" customWidth="1"/>
    <col min="5" max="5" width="21.42578125" customWidth="1"/>
    <col min="6" max="6" width="24.5703125" bestFit="1" customWidth="1"/>
    <col min="7" max="7" width="12" bestFit="1" customWidth="1"/>
    <col min="8" max="8" width="19" customWidth="1"/>
    <col min="9" max="9" width="16.5703125" customWidth="1"/>
    <col min="12" max="12" width="14.42578125" bestFit="1" customWidth="1"/>
    <col min="13" max="13" width="14.28515625" bestFit="1" customWidth="1"/>
  </cols>
  <sheetData>
    <row r="1" spans="1:9" ht="30" x14ac:dyDescent="0.25">
      <c r="A1" t="s">
        <v>0</v>
      </c>
      <c r="B1" t="s">
        <v>1</v>
      </c>
      <c r="D1" s="18" t="s">
        <v>104</v>
      </c>
      <c r="E1" s="29" t="s">
        <v>90</v>
      </c>
      <c r="F1" s="29" t="s">
        <v>91</v>
      </c>
      <c r="G1" s="29" t="s">
        <v>2</v>
      </c>
      <c r="H1" s="29" t="s">
        <v>99</v>
      </c>
      <c r="I1" s="31" t="s">
        <v>96</v>
      </c>
    </row>
    <row r="2" spans="1:9" x14ac:dyDescent="0.25">
      <c r="A2">
        <v>0</v>
      </c>
      <c r="B2">
        <v>0</v>
      </c>
      <c r="D2" s="34">
        <v>11</v>
      </c>
      <c r="E2" s="27">
        <v>0</v>
      </c>
      <c r="F2" s="27">
        <v>0</v>
      </c>
      <c r="G2" s="27">
        <v>0</v>
      </c>
      <c r="H2" s="27">
        <v>0</v>
      </c>
      <c r="I2" s="33">
        <v>0</v>
      </c>
    </row>
    <row r="3" spans="1:9" x14ac:dyDescent="0.25">
      <c r="A3">
        <v>26114</v>
      </c>
      <c r="B3">
        <v>3948</v>
      </c>
      <c r="D3" s="34">
        <v>14</v>
      </c>
      <c r="E3" s="27">
        <v>0</v>
      </c>
      <c r="F3" s="27">
        <v>0</v>
      </c>
      <c r="G3" s="27">
        <v>0</v>
      </c>
      <c r="H3" s="27">
        <v>0</v>
      </c>
      <c r="I3" s="33">
        <v>0</v>
      </c>
    </row>
    <row r="4" spans="1:9" x14ac:dyDescent="0.25">
      <c r="D4" s="34">
        <v>15</v>
      </c>
      <c r="E4" s="27">
        <v>0</v>
      </c>
      <c r="F4" s="27">
        <v>0</v>
      </c>
      <c r="G4" s="27">
        <v>0</v>
      </c>
      <c r="H4" s="27">
        <v>0</v>
      </c>
      <c r="I4" s="33">
        <v>0</v>
      </c>
    </row>
    <row r="5" spans="1:9" x14ac:dyDescent="0.25">
      <c r="D5" s="34" t="s">
        <v>62</v>
      </c>
      <c r="E5" s="27">
        <v>0</v>
      </c>
      <c r="F5" s="27">
        <v>2</v>
      </c>
      <c r="G5" s="27">
        <v>0</v>
      </c>
      <c r="H5" s="27">
        <v>0</v>
      </c>
      <c r="I5" s="33">
        <v>2</v>
      </c>
    </row>
    <row r="6" spans="1:9" x14ac:dyDescent="0.25">
      <c r="A6" t="s">
        <v>7</v>
      </c>
      <c r="B6">
        <f>0.5*(A3)*(B3)</f>
        <v>51549036</v>
      </c>
      <c r="D6" s="34" t="s">
        <v>4</v>
      </c>
      <c r="E6" s="27">
        <v>0</v>
      </c>
      <c r="F6" s="27">
        <v>166</v>
      </c>
      <c r="G6" s="27">
        <v>0</v>
      </c>
      <c r="H6" s="27">
        <v>0</v>
      </c>
      <c r="I6" s="33">
        <v>168</v>
      </c>
    </row>
    <row r="7" spans="1:9" x14ac:dyDescent="0.25">
      <c r="A7" t="s">
        <v>8</v>
      </c>
      <c r="B7">
        <f>0.5*F7*E7</f>
        <v>99242.5</v>
      </c>
      <c r="D7" s="34">
        <v>2</v>
      </c>
      <c r="E7" s="27">
        <v>53</v>
      </c>
      <c r="F7" s="27">
        <v>3745</v>
      </c>
      <c r="G7" s="27">
        <v>1.4152202937249666E-2</v>
      </c>
      <c r="H7" s="27">
        <v>53</v>
      </c>
      <c r="I7" s="33">
        <v>3913</v>
      </c>
    </row>
    <row r="8" spans="1:9" x14ac:dyDescent="0.25">
      <c r="A8" t="s">
        <v>9</v>
      </c>
      <c r="B8">
        <f t="shared" ref="B8:B15" si="0">0.5*(H7+H8)*(F8)</f>
        <v>20996</v>
      </c>
      <c r="D8" s="34">
        <v>9</v>
      </c>
      <c r="E8" s="27">
        <v>10</v>
      </c>
      <c r="F8" s="27">
        <v>362</v>
      </c>
      <c r="G8" s="27">
        <v>2.7624309392265192E-2</v>
      </c>
      <c r="H8" s="27">
        <v>63</v>
      </c>
      <c r="I8" s="33">
        <v>4275</v>
      </c>
    </row>
    <row r="9" spans="1:9" x14ac:dyDescent="0.25">
      <c r="A9" t="s">
        <v>10</v>
      </c>
      <c r="B9">
        <f t="shared" si="0"/>
        <v>127542</v>
      </c>
      <c r="D9" s="34">
        <v>17</v>
      </c>
      <c r="E9" s="27">
        <v>48</v>
      </c>
      <c r="F9" s="27">
        <v>1466</v>
      </c>
      <c r="G9" s="27">
        <v>3.2742155525238743E-2</v>
      </c>
      <c r="H9" s="27">
        <v>111</v>
      </c>
      <c r="I9" s="33">
        <v>5741</v>
      </c>
    </row>
    <row r="10" spans="1:9" x14ac:dyDescent="0.25">
      <c r="A10" t="s">
        <v>11</v>
      </c>
      <c r="B10">
        <f t="shared" si="0"/>
        <v>8100</v>
      </c>
      <c r="D10" s="34">
        <v>4</v>
      </c>
      <c r="E10" s="27">
        <v>3</v>
      </c>
      <c r="F10" s="27">
        <v>72</v>
      </c>
      <c r="G10" s="27">
        <v>4.1666666666666664E-2</v>
      </c>
      <c r="H10" s="27">
        <v>114</v>
      </c>
      <c r="I10" s="33">
        <v>5813</v>
      </c>
    </row>
    <row r="11" spans="1:9" x14ac:dyDescent="0.25">
      <c r="A11" t="s">
        <v>12</v>
      </c>
      <c r="B11">
        <f t="shared" si="0"/>
        <v>55593</v>
      </c>
      <c r="D11" s="34">
        <v>10</v>
      </c>
      <c r="E11" s="27">
        <v>33</v>
      </c>
      <c r="F11" s="27">
        <v>426</v>
      </c>
      <c r="G11" s="27">
        <v>7.746478873239436E-2</v>
      </c>
      <c r="H11" s="27">
        <v>147</v>
      </c>
      <c r="I11" s="33">
        <v>6239</v>
      </c>
    </row>
    <row r="12" spans="1:9" x14ac:dyDescent="0.25">
      <c r="A12" t="s">
        <v>13</v>
      </c>
      <c r="B12">
        <f t="shared" si="0"/>
        <v>79420.5</v>
      </c>
      <c r="D12" s="34">
        <v>1</v>
      </c>
      <c r="E12" s="27">
        <v>39</v>
      </c>
      <c r="F12" s="27">
        <v>477</v>
      </c>
      <c r="G12" s="27">
        <v>8.1761006289308172E-2</v>
      </c>
      <c r="H12" s="27">
        <v>186</v>
      </c>
      <c r="I12" s="33">
        <v>6716</v>
      </c>
    </row>
    <row r="13" spans="1:9" x14ac:dyDescent="0.25">
      <c r="A13" t="s">
        <v>14</v>
      </c>
      <c r="B13">
        <f t="shared" si="0"/>
        <v>47432</v>
      </c>
      <c r="D13" s="34">
        <v>16</v>
      </c>
      <c r="E13" s="27">
        <v>20</v>
      </c>
      <c r="F13" s="27">
        <v>242</v>
      </c>
      <c r="G13" s="27">
        <v>8.2644628099173556E-2</v>
      </c>
      <c r="H13" s="27">
        <v>206</v>
      </c>
      <c r="I13" s="33">
        <v>6958</v>
      </c>
    </row>
    <row r="14" spans="1:9" x14ac:dyDescent="0.25">
      <c r="A14" t="s">
        <v>15</v>
      </c>
      <c r="B14">
        <f t="shared" si="0"/>
        <v>358662</v>
      </c>
      <c r="D14" s="34">
        <v>8</v>
      </c>
      <c r="E14" s="27">
        <v>117</v>
      </c>
      <c r="F14" s="27">
        <v>1356</v>
      </c>
      <c r="G14" s="27">
        <v>8.628318584070796E-2</v>
      </c>
      <c r="H14" s="27">
        <v>323</v>
      </c>
      <c r="I14" s="33">
        <v>8314</v>
      </c>
    </row>
    <row r="15" spans="1:9" x14ac:dyDescent="0.25">
      <c r="A15" t="s">
        <v>16</v>
      </c>
      <c r="B15">
        <f t="shared" si="0"/>
        <v>22168</v>
      </c>
      <c r="D15" s="34">
        <v>12</v>
      </c>
      <c r="E15" s="27">
        <v>6</v>
      </c>
      <c r="F15" s="27">
        <v>68</v>
      </c>
      <c r="G15" s="27">
        <v>8.8235294117647065E-2</v>
      </c>
      <c r="H15" s="27">
        <v>329</v>
      </c>
      <c r="I15" s="33">
        <v>8382</v>
      </c>
    </row>
    <row r="16" spans="1:9" x14ac:dyDescent="0.25">
      <c r="A16" t="s">
        <v>17</v>
      </c>
      <c r="B16">
        <f>0.5*(H15+H16)*(F16)</f>
        <v>1994245</v>
      </c>
      <c r="D16" s="34">
        <v>13</v>
      </c>
      <c r="E16" s="27">
        <v>453</v>
      </c>
      <c r="F16" s="27">
        <v>3590</v>
      </c>
      <c r="G16" s="27">
        <v>0.12618384401114205</v>
      </c>
      <c r="H16" s="27">
        <v>782</v>
      </c>
      <c r="I16" s="33">
        <v>11972</v>
      </c>
    </row>
    <row r="17" spans="1:9" x14ac:dyDescent="0.25">
      <c r="A17" t="s">
        <v>18</v>
      </c>
      <c r="B17">
        <f>0.5*(H16+H17)*(F17)</f>
        <v>183885</v>
      </c>
      <c r="D17" s="34">
        <v>3</v>
      </c>
      <c r="E17" s="27">
        <v>35</v>
      </c>
      <c r="F17" s="27">
        <v>230</v>
      </c>
      <c r="G17" s="27">
        <v>0.15217391304347827</v>
      </c>
      <c r="H17" s="27">
        <v>817</v>
      </c>
      <c r="I17" s="33">
        <v>12202</v>
      </c>
    </row>
    <row r="18" spans="1:9" x14ac:dyDescent="0.25">
      <c r="A18" t="s">
        <v>61</v>
      </c>
      <c r="B18">
        <f>0.5*(H17+H18)*(F18)</f>
        <v>5193855</v>
      </c>
      <c r="D18" s="34">
        <v>7</v>
      </c>
      <c r="E18" s="27">
        <v>736</v>
      </c>
      <c r="F18" s="27">
        <v>4383</v>
      </c>
      <c r="G18" s="27">
        <v>0.16792151494410221</v>
      </c>
      <c r="H18" s="27">
        <v>1553</v>
      </c>
      <c r="I18" s="33">
        <v>16585</v>
      </c>
    </row>
    <row r="19" spans="1:9" x14ac:dyDescent="0.25">
      <c r="A19" t="s">
        <v>60</v>
      </c>
      <c r="B19">
        <f>0.5*(H18+H19)*(F19)</f>
        <v>3062464</v>
      </c>
      <c r="D19" s="34">
        <v>6</v>
      </c>
      <c r="E19" s="27">
        <v>382</v>
      </c>
      <c r="F19" s="27">
        <v>1756</v>
      </c>
      <c r="G19" s="27">
        <v>0.21753986332574032</v>
      </c>
      <c r="H19" s="27">
        <v>1935</v>
      </c>
      <c r="I19" s="33">
        <v>18341</v>
      </c>
    </row>
    <row r="20" spans="1:9" ht="15.75" thickBot="1" x14ac:dyDescent="0.3">
      <c r="A20" t="s">
        <v>59</v>
      </c>
      <c r="B20">
        <f>0.5*(H19+H20)*(F20)</f>
        <v>22864279.5</v>
      </c>
      <c r="D20" s="44">
        <v>5</v>
      </c>
      <c r="E20" s="36">
        <v>2013</v>
      </c>
      <c r="F20" s="36">
        <v>7773</v>
      </c>
      <c r="G20" s="36">
        <v>0.25897336935546122</v>
      </c>
      <c r="H20" s="36">
        <v>3948</v>
      </c>
      <c r="I20" s="37">
        <v>26114</v>
      </c>
    </row>
    <row r="21" spans="1:9" x14ac:dyDescent="0.25">
      <c r="A21" t="s">
        <v>19</v>
      </c>
      <c r="B21">
        <f>SUM(B7:B20)</f>
        <v>34117884.5</v>
      </c>
    </row>
    <row r="22" spans="1:9" x14ac:dyDescent="0.25">
      <c r="A22" t="s">
        <v>20</v>
      </c>
      <c r="B22">
        <f>B6-B21</f>
        <v>17431151.5</v>
      </c>
    </row>
    <row r="23" spans="1:9" x14ac:dyDescent="0.25">
      <c r="A23" t="s">
        <v>21</v>
      </c>
      <c r="B23">
        <v>43755684</v>
      </c>
    </row>
    <row r="24" spans="1:9" x14ac:dyDescent="0.25">
      <c r="A24" t="s">
        <v>22</v>
      </c>
      <c r="B24" s="26">
        <f>B22/B23</f>
        <v>0.39837456317675207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zoomScaleNormal="100" workbookViewId="0">
      <selection activeCell="B13" sqref="B13"/>
    </sheetView>
  </sheetViews>
  <sheetFormatPr defaultRowHeight="15" x14ac:dyDescent="0.25"/>
  <cols>
    <col min="1" max="1" width="41.140625" bestFit="1" customWidth="1"/>
    <col min="2" max="2" width="17" customWidth="1"/>
    <col min="4" max="4" width="18.140625" customWidth="1"/>
    <col min="5" max="5" width="22" customWidth="1"/>
    <col min="6" max="6" width="21.28515625" customWidth="1"/>
    <col min="8" max="8" width="18.85546875" customWidth="1"/>
    <col min="9" max="9" width="14" customWidth="1"/>
  </cols>
  <sheetData>
    <row r="1" spans="1:9" ht="30" x14ac:dyDescent="0.25">
      <c r="A1" t="s">
        <v>1</v>
      </c>
      <c r="D1" s="18" t="s">
        <v>118</v>
      </c>
      <c r="E1" s="29" t="s">
        <v>90</v>
      </c>
      <c r="F1" s="29" t="s">
        <v>91</v>
      </c>
      <c r="G1" s="29" t="s">
        <v>2</v>
      </c>
      <c r="H1" s="29" t="s">
        <v>99</v>
      </c>
      <c r="I1" s="31" t="s">
        <v>96</v>
      </c>
    </row>
    <row r="2" spans="1:9" x14ac:dyDescent="0.25">
      <c r="A2">
        <v>0</v>
      </c>
      <c r="B2">
        <v>0</v>
      </c>
      <c r="D2" s="34"/>
      <c r="E2" s="27">
        <v>0</v>
      </c>
      <c r="F2" s="27">
        <v>0</v>
      </c>
      <c r="G2" s="27">
        <f>+IFERROR(E2/F2,0)</f>
        <v>0</v>
      </c>
      <c r="H2" s="27">
        <v>0</v>
      </c>
      <c r="I2" s="33">
        <v>0</v>
      </c>
    </row>
    <row r="3" spans="1:9" x14ac:dyDescent="0.25">
      <c r="A3">
        <v>26114</v>
      </c>
      <c r="B3">
        <v>3948</v>
      </c>
      <c r="D3" s="34" t="s">
        <v>29</v>
      </c>
      <c r="E3" s="27">
        <v>1471</v>
      </c>
      <c r="F3" s="45">
        <v>11716</v>
      </c>
      <c r="G3" s="27">
        <f>+IFERROR(E3/F3,0)</f>
        <v>0.12555479685899623</v>
      </c>
      <c r="H3" s="27">
        <f>E3</f>
        <v>1471</v>
      </c>
      <c r="I3" s="33">
        <v>11716</v>
      </c>
    </row>
    <row r="4" spans="1:9" ht="15.75" thickBot="1" x14ac:dyDescent="0.3">
      <c r="D4" s="44" t="s">
        <v>35</v>
      </c>
      <c r="E4" s="36">
        <v>2477</v>
      </c>
      <c r="F4" s="46">
        <v>14398</v>
      </c>
      <c r="G4" s="36">
        <f>+IFERROR(E4/F4,0)</f>
        <v>0.17203778302542019</v>
      </c>
      <c r="H4" s="36">
        <f>H3+E4</f>
        <v>3948</v>
      </c>
      <c r="I4" s="37">
        <f>I3+F4</f>
        <v>26114</v>
      </c>
    </row>
    <row r="8" spans="1:9" x14ac:dyDescent="0.25">
      <c r="A8" t="s">
        <v>7</v>
      </c>
      <c r="B8">
        <f>0.5*(A3)*(B3)</f>
        <v>51549036</v>
      </c>
    </row>
    <row r="9" spans="1:9" x14ac:dyDescent="0.25">
      <c r="A9" t="s">
        <v>8</v>
      </c>
      <c r="B9">
        <f>0.5*F3*E3</f>
        <v>8617118</v>
      </c>
    </row>
    <row r="10" spans="1:9" x14ac:dyDescent="0.25">
      <c r="A10" t="s">
        <v>9</v>
      </c>
      <c r="B10">
        <f>0.5*(H3+H4)*(F4)</f>
        <v>39011381</v>
      </c>
    </row>
    <row r="11" spans="1:9" x14ac:dyDescent="0.25">
      <c r="A11" t="s">
        <v>19</v>
      </c>
      <c r="B11">
        <f>SUM(B9:B10)</f>
        <v>47628499</v>
      </c>
    </row>
    <row r="12" spans="1:9" x14ac:dyDescent="0.25">
      <c r="A12" t="s">
        <v>20</v>
      </c>
      <c r="B12">
        <f>B8-B11</f>
        <v>3920537</v>
      </c>
    </row>
    <row r="13" spans="1:9" x14ac:dyDescent="0.25">
      <c r="A13" t="s">
        <v>21</v>
      </c>
      <c r="B13">
        <v>43755684</v>
      </c>
    </row>
    <row r="14" spans="1:9" x14ac:dyDescent="0.25">
      <c r="A14" t="s">
        <v>22</v>
      </c>
      <c r="B14" s="26">
        <f>B12/B13</f>
        <v>8.9600633371426666E-2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selection activeCell="B10" sqref="B10"/>
    </sheetView>
  </sheetViews>
  <sheetFormatPr defaultRowHeight="15" x14ac:dyDescent="0.25"/>
  <cols>
    <col min="1" max="1" width="41.140625" bestFit="1" customWidth="1"/>
    <col min="2" max="2" width="11.42578125" bestFit="1" customWidth="1"/>
    <col min="3" max="3" width="12.7109375" bestFit="1" customWidth="1"/>
    <col min="4" max="4" width="11.140625" customWidth="1"/>
    <col min="5" max="5" width="27.7109375" customWidth="1"/>
    <col min="6" max="6" width="19" customWidth="1"/>
    <col min="8" max="8" width="16" customWidth="1"/>
    <col min="9" max="9" width="21.28515625" customWidth="1"/>
  </cols>
  <sheetData>
    <row r="1" spans="1:9" ht="30" x14ac:dyDescent="0.25">
      <c r="B1" t="s">
        <v>1</v>
      </c>
      <c r="D1" s="18" t="s">
        <v>105</v>
      </c>
      <c r="E1" s="29" t="s">
        <v>90</v>
      </c>
      <c r="F1" s="29" t="s">
        <v>91</v>
      </c>
      <c r="G1" s="29" t="s">
        <v>2</v>
      </c>
      <c r="H1" s="29" t="s">
        <v>99</v>
      </c>
      <c r="I1" s="31" t="s">
        <v>96</v>
      </c>
    </row>
    <row r="2" spans="1:9" x14ac:dyDescent="0.25">
      <c r="A2">
        <v>0</v>
      </c>
      <c r="B2">
        <v>0</v>
      </c>
      <c r="D2" s="56"/>
      <c r="E2" s="28"/>
      <c r="F2" s="28"/>
      <c r="G2" s="28"/>
      <c r="H2" s="28">
        <v>0</v>
      </c>
      <c r="I2" s="57">
        <v>0</v>
      </c>
    </row>
    <row r="3" spans="1:9" x14ac:dyDescent="0.25">
      <c r="A3">
        <v>26114</v>
      </c>
      <c r="B3">
        <v>3948</v>
      </c>
      <c r="D3" s="34" t="s">
        <v>79</v>
      </c>
      <c r="E3" s="27">
        <v>0</v>
      </c>
      <c r="F3" s="27">
        <v>0</v>
      </c>
      <c r="G3" s="55">
        <v>0</v>
      </c>
      <c r="H3" s="27">
        <v>0</v>
      </c>
      <c r="I3" s="33">
        <v>0</v>
      </c>
    </row>
    <row r="4" spans="1:9" x14ac:dyDescent="0.25">
      <c r="D4" s="34" t="s">
        <v>80</v>
      </c>
      <c r="E4" s="27">
        <v>0</v>
      </c>
      <c r="F4" s="27">
        <v>0</v>
      </c>
      <c r="G4" s="55">
        <v>0</v>
      </c>
      <c r="H4" s="27">
        <v>0</v>
      </c>
      <c r="I4" s="33">
        <v>0</v>
      </c>
    </row>
    <row r="5" spans="1:9" x14ac:dyDescent="0.25">
      <c r="B5" s="49"/>
      <c r="C5" s="49"/>
      <c r="D5" s="34" t="s">
        <v>81</v>
      </c>
      <c r="E5" s="27">
        <v>0</v>
      </c>
      <c r="F5" s="27">
        <v>0</v>
      </c>
      <c r="G5" s="55">
        <v>0</v>
      </c>
      <c r="H5" s="27">
        <v>0</v>
      </c>
      <c r="I5" s="33">
        <v>0</v>
      </c>
    </row>
    <row r="6" spans="1:9" s="17" customFormat="1" x14ac:dyDescent="0.25">
      <c r="A6"/>
      <c r="B6" s="19"/>
      <c r="C6" s="19"/>
      <c r="D6" s="34" t="s">
        <v>82</v>
      </c>
      <c r="E6" s="27">
        <v>0</v>
      </c>
      <c r="F6" s="27">
        <v>1</v>
      </c>
      <c r="G6" s="55">
        <v>0</v>
      </c>
      <c r="H6" s="27">
        <v>0</v>
      </c>
      <c r="I6" s="33">
        <v>1</v>
      </c>
    </row>
    <row r="7" spans="1:9" s="17" customFormat="1" x14ac:dyDescent="0.25">
      <c r="A7"/>
      <c r="D7" s="34" t="s">
        <v>83</v>
      </c>
      <c r="E7" s="27">
        <v>4</v>
      </c>
      <c r="F7" s="27">
        <v>169</v>
      </c>
      <c r="G7" s="55">
        <v>2.3668639053254437E-2</v>
      </c>
      <c r="H7" s="27">
        <v>4</v>
      </c>
      <c r="I7" s="33">
        <v>170</v>
      </c>
    </row>
    <row r="8" spans="1:9" x14ac:dyDescent="0.25">
      <c r="A8" t="s">
        <v>7</v>
      </c>
      <c r="B8">
        <f>0.5*(A3)*(B3)</f>
        <v>51549036</v>
      </c>
      <c r="D8" s="34" t="s">
        <v>84</v>
      </c>
      <c r="E8" s="27">
        <v>268</v>
      </c>
      <c r="F8" s="27">
        <v>3619</v>
      </c>
      <c r="G8" s="55">
        <v>7.4053605968499581E-2</v>
      </c>
      <c r="H8" s="27">
        <v>272</v>
      </c>
      <c r="I8" s="33">
        <v>3789</v>
      </c>
    </row>
    <row r="9" spans="1:9" x14ac:dyDescent="0.25">
      <c r="A9" t="s">
        <v>8</v>
      </c>
      <c r="B9">
        <f>0.5*F7*E7</f>
        <v>338</v>
      </c>
      <c r="D9" s="34" t="s">
        <v>85</v>
      </c>
      <c r="E9" s="27">
        <v>1985</v>
      </c>
      <c r="F9" s="27">
        <v>14406</v>
      </c>
      <c r="G9" s="55">
        <v>0.1377898098014716</v>
      </c>
      <c r="H9" s="27">
        <v>2257</v>
      </c>
      <c r="I9" s="33">
        <v>18195</v>
      </c>
    </row>
    <row r="10" spans="1:9" x14ac:dyDescent="0.25">
      <c r="A10" t="s">
        <v>9</v>
      </c>
      <c r="B10">
        <f>0.5*(H7+H8)*(F8)</f>
        <v>499422</v>
      </c>
      <c r="D10" s="34" t="s">
        <v>86</v>
      </c>
      <c r="E10" s="27">
        <v>2</v>
      </c>
      <c r="F10" s="27">
        <v>11</v>
      </c>
      <c r="G10" s="55">
        <v>0.18181818181818182</v>
      </c>
      <c r="H10" s="27">
        <v>2259</v>
      </c>
      <c r="I10" s="33">
        <v>18206</v>
      </c>
    </row>
    <row r="11" spans="1:9" x14ac:dyDescent="0.25">
      <c r="A11" t="s">
        <v>10</v>
      </c>
      <c r="B11">
        <f t="shared" ref="B11:B13" si="0">0.5*(H8+H9)*(F9)</f>
        <v>18216387</v>
      </c>
      <c r="D11" s="34" t="s">
        <v>87</v>
      </c>
      <c r="E11" s="27">
        <v>1682</v>
      </c>
      <c r="F11" s="27">
        <v>7881</v>
      </c>
      <c r="G11" s="55">
        <v>0.21342469229793173</v>
      </c>
      <c r="H11" s="27">
        <v>3941</v>
      </c>
      <c r="I11" s="33">
        <v>26087</v>
      </c>
    </row>
    <row r="12" spans="1:9" ht="15.75" thickBot="1" x14ac:dyDescent="0.3">
      <c r="A12" t="s">
        <v>11</v>
      </c>
      <c r="B12">
        <f t="shared" si="0"/>
        <v>24838</v>
      </c>
      <c r="D12" s="44" t="s">
        <v>88</v>
      </c>
      <c r="E12" s="36">
        <v>7</v>
      </c>
      <c r="F12" s="36">
        <v>27</v>
      </c>
      <c r="G12" s="58">
        <v>0.25925925925925924</v>
      </c>
      <c r="H12" s="36">
        <v>3948</v>
      </c>
      <c r="I12" s="37">
        <v>26114</v>
      </c>
    </row>
    <row r="13" spans="1:9" x14ac:dyDescent="0.25">
      <c r="A13" t="s">
        <v>12</v>
      </c>
      <c r="B13">
        <f t="shared" si="0"/>
        <v>24431100</v>
      </c>
    </row>
    <row r="14" spans="1:9" x14ac:dyDescent="0.25">
      <c r="A14" t="s">
        <v>13</v>
      </c>
      <c r="B14">
        <f>0.5*(H11+H12)*(F12)</f>
        <v>106501.5</v>
      </c>
    </row>
    <row r="15" spans="1:9" x14ac:dyDescent="0.25">
      <c r="A15" t="s">
        <v>19</v>
      </c>
      <c r="B15">
        <f>SUM(B9:B14)</f>
        <v>43278586.5</v>
      </c>
    </row>
    <row r="16" spans="1:9" x14ac:dyDescent="0.25">
      <c r="A16" t="s">
        <v>20</v>
      </c>
      <c r="B16">
        <f>B8-B15</f>
        <v>8270449.5</v>
      </c>
    </row>
    <row r="17" spans="1:2" x14ac:dyDescent="0.25">
      <c r="A17" t="s">
        <v>21</v>
      </c>
      <c r="B17">
        <v>43755684</v>
      </c>
    </row>
    <row r="18" spans="1:2" x14ac:dyDescent="0.25">
      <c r="A18" t="s">
        <v>22</v>
      </c>
      <c r="B18" s="26">
        <f>B16/B17</f>
        <v>0.18901428897786171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1492"/>
  <sheetViews>
    <sheetView workbookViewId="0">
      <selection activeCell="B17" sqref="B17"/>
    </sheetView>
  </sheetViews>
  <sheetFormatPr defaultRowHeight="15" x14ac:dyDescent="0.25"/>
  <cols>
    <col min="1" max="1" width="41.140625" bestFit="1" customWidth="1"/>
    <col min="2" max="2" width="17.140625" style="5" customWidth="1"/>
    <col min="4" max="4" width="17.28515625" customWidth="1"/>
    <col min="5" max="5" width="20.42578125" customWidth="1"/>
    <col min="6" max="6" width="17.7109375" customWidth="1"/>
    <col min="8" max="8" width="16.5703125" customWidth="1"/>
    <col min="9" max="9" width="15.7109375" customWidth="1"/>
  </cols>
  <sheetData>
    <row r="1" spans="1:9" ht="30" x14ac:dyDescent="0.25">
      <c r="A1" t="s">
        <v>1</v>
      </c>
      <c r="B1"/>
      <c r="D1" s="18" t="s">
        <v>106</v>
      </c>
      <c r="E1" s="29" t="s">
        <v>90</v>
      </c>
      <c r="F1" s="29" t="s">
        <v>91</v>
      </c>
      <c r="G1" s="29" t="s">
        <v>2</v>
      </c>
      <c r="H1" s="29" t="s">
        <v>99</v>
      </c>
      <c r="I1" s="31" t="s">
        <v>96</v>
      </c>
    </row>
    <row r="2" spans="1:9" x14ac:dyDescent="0.25">
      <c r="A2">
        <v>0</v>
      </c>
      <c r="B2">
        <v>0</v>
      </c>
      <c r="D2" s="34"/>
      <c r="E2" s="27"/>
      <c r="F2" s="27"/>
      <c r="G2" s="27"/>
      <c r="H2" s="27">
        <v>0</v>
      </c>
      <c r="I2" s="33">
        <v>0</v>
      </c>
    </row>
    <row r="3" spans="1:9" x14ac:dyDescent="0.25">
      <c r="A3">
        <v>26114</v>
      </c>
      <c r="B3">
        <v>3948</v>
      </c>
      <c r="D3" s="59">
        <v>50</v>
      </c>
      <c r="E3" s="45">
        <v>351</v>
      </c>
      <c r="F3" s="45">
        <v>2650</v>
      </c>
      <c r="G3" s="27">
        <f t="shared" ref="G3:G8" si="0">+IFERROR(E3/F3,0)</f>
        <v>0.13245283018867923</v>
      </c>
      <c r="H3" s="27">
        <f>E3</f>
        <v>351</v>
      </c>
      <c r="I3" s="33">
        <f>F3</f>
        <v>2650</v>
      </c>
    </row>
    <row r="4" spans="1:9" x14ac:dyDescent="0.25">
      <c r="D4" s="59">
        <v>0</v>
      </c>
      <c r="E4" s="45">
        <v>162</v>
      </c>
      <c r="F4" s="45">
        <v>1210</v>
      </c>
      <c r="G4" s="27">
        <f t="shared" si="0"/>
        <v>0.13388429752066117</v>
      </c>
      <c r="H4" s="27">
        <f t="shared" ref="H4:I8" si="1">H3+E4</f>
        <v>513</v>
      </c>
      <c r="I4" s="33">
        <f t="shared" si="1"/>
        <v>3860</v>
      </c>
    </row>
    <row r="5" spans="1:9" x14ac:dyDescent="0.25">
      <c r="D5" s="59">
        <v>100</v>
      </c>
      <c r="E5" s="45">
        <v>3411</v>
      </c>
      <c r="F5" s="45">
        <v>22150</v>
      </c>
      <c r="G5" s="27">
        <f t="shared" si="0"/>
        <v>0.15399548532731377</v>
      </c>
      <c r="H5" s="27">
        <f t="shared" si="1"/>
        <v>3924</v>
      </c>
      <c r="I5" s="33">
        <f t="shared" si="1"/>
        <v>26010</v>
      </c>
    </row>
    <row r="6" spans="1:9" x14ac:dyDescent="0.25">
      <c r="D6" s="59">
        <v>30</v>
      </c>
      <c r="E6" s="45">
        <v>1</v>
      </c>
      <c r="F6" s="45">
        <v>6</v>
      </c>
      <c r="G6" s="27">
        <f t="shared" si="0"/>
        <v>0.16666666666666666</v>
      </c>
      <c r="H6" s="27">
        <f t="shared" si="1"/>
        <v>3925</v>
      </c>
      <c r="I6" s="33">
        <f t="shared" si="1"/>
        <v>26016</v>
      </c>
    </row>
    <row r="7" spans="1:9" x14ac:dyDescent="0.25">
      <c r="D7" s="59">
        <v>20</v>
      </c>
      <c r="E7" s="45">
        <v>6</v>
      </c>
      <c r="F7" s="45">
        <v>32</v>
      </c>
      <c r="G7" s="27">
        <f t="shared" si="0"/>
        <v>0.1875</v>
      </c>
      <c r="H7" s="27">
        <f t="shared" si="1"/>
        <v>3931</v>
      </c>
      <c r="I7" s="33">
        <f t="shared" si="1"/>
        <v>26048</v>
      </c>
    </row>
    <row r="8" spans="1:9" ht="15.75" thickBot="1" x14ac:dyDescent="0.3">
      <c r="A8" t="s">
        <v>7</v>
      </c>
      <c r="B8">
        <f>0.5*(A3)*(B3)</f>
        <v>51549036</v>
      </c>
      <c r="D8" s="60">
        <v>90</v>
      </c>
      <c r="E8" s="46">
        <v>17</v>
      </c>
      <c r="F8" s="46">
        <v>66</v>
      </c>
      <c r="G8" s="36">
        <f t="shared" si="0"/>
        <v>0.25757575757575757</v>
      </c>
      <c r="H8" s="36">
        <f t="shared" si="1"/>
        <v>3948</v>
      </c>
      <c r="I8" s="37">
        <f t="shared" si="1"/>
        <v>26114</v>
      </c>
    </row>
    <row r="9" spans="1:9" x14ac:dyDescent="0.25">
      <c r="A9" t="s">
        <v>8</v>
      </c>
      <c r="B9">
        <f>0.5*F3*E3</f>
        <v>465075</v>
      </c>
    </row>
    <row r="10" spans="1:9" x14ac:dyDescent="0.25">
      <c r="A10" t="s">
        <v>9</v>
      </c>
      <c r="B10">
        <f>0.5*(H3+H4)*(F4)</f>
        <v>522720</v>
      </c>
    </row>
    <row r="11" spans="1:9" x14ac:dyDescent="0.25">
      <c r="A11" t="s">
        <v>10</v>
      </c>
      <c r="B11">
        <f>0.5*(H4+H5)*(F5)</f>
        <v>49139775</v>
      </c>
    </row>
    <row r="12" spans="1:9" x14ac:dyDescent="0.25">
      <c r="A12" t="s">
        <v>11</v>
      </c>
      <c r="B12">
        <f>0.5*(H5+H6)*(F6)</f>
        <v>23547</v>
      </c>
    </row>
    <row r="13" spans="1:9" x14ac:dyDescent="0.25">
      <c r="A13" t="s">
        <v>12</v>
      </c>
      <c r="B13">
        <f>0.5*(H6+H7)*(F7)</f>
        <v>125696</v>
      </c>
    </row>
    <row r="14" spans="1:9" x14ac:dyDescent="0.25">
      <c r="A14" t="s">
        <v>13</v>
      </c>
      <c r="B14">
        <f>0.5*(H7+H8)*(F8)</f>
        <v>260007</v>
      </c>
    </row>
    <row r="15" spans="1:9" x14ac:dyDescent="0.25">
      <c r="A15" t="s">
        <v>19</v>
      </c>
      <c r="B15">
        <f>SUM(B9:B14)</f>
        <v>50536820</v>
      </c>
    </row>
    <row r="16" spans="1:9" x14ac:dyDescent="0.25">
      <c r="A16" t="s">
        <v>20</v>
      </c>
      <c r="B16">
        <f>B8-B15</f>
        <v>1012216</v>
      </c>
    </row>
    <row r="17" spans="1:13" x14ac:dyDescent="0.25">
      <c r="A17" t="s">
        <v>21</v>
      </c>
      <c r="B17">
        <v>43755684</v>
      </c>
    </row>
    <row r="18" spans="1:13" x14ac:dyDescent="0.25">
      <c r="A18" t="s">
        <v>22</v>
      </c>
      <c r="B18" s="26">
        <f>B16/B17</f>
        <v>2.3133360228124875E-2</v>
      </c>
    </row>
    <row r="28" spans="1:13" x14ac:dyDescent="0.25">
      <c r="L28" s="9"/>
      <c r="M28" s="8"/>
    </row>
    <row r="29" spans="1:13" x14ac:dyDescent="0.25">
      <c r="M29" s="5"/>
    </row>
    <row r="77" spans="1:1" x14ac:dyDescent="0.25">
      <c r="A77">
        <v>100</v>
      </c>
    </row>
    <row r="126" spans="1:1" x14ac:dyDescent="0.25">
      <c r="A126">
        <v>100</v>
      </c>
    </row>
    <row r="147" spans="1:1" x14ac:dyDescent="0.25">
      <c r="A147">
        <v>50</v>
      </c>
    </row>
    <row r="150" spans="1:1" x14ac:dyDescent="0.25">
      <c r="A150">
        <v>100</v>
      </c>
    </row>
    <row r="165" spans="1:1" x14ac:dyDescent="0.25">
      <c r="A165">
        <v>100</v>
      </c>
    </row>
    <row r="180" spans="1:1" x14ac:dyDescent="0.25">
      <c r="A180">
        <v>50</v>
      </c>
    </row>
    <row r="220" spans="1:1" x14ac:dyDescent="0.25">
      <c r="A220">
        <v>100</v>
      </c>
    </row>
    <row r="231" spans="1:1" x14ac:dyDescent="0.25">
      <c r="A231">
        <v>100</v>
      </c>
    </row>
    <row r="262" spans="1:1" x14ac:dyDescent="0.25">
      <c r="A262">
        <v>100</v>
      </c>
    </row>
    <row r="285" spans="1:1" x14ac:dyDescent="0.25">
      <c r="A285">
        <v>100</v>
      </c>
    </row>
    <row r="339" spans="1:1" x14ac:dyDescent="0.25">
      <c r="A339">
        <v>0</v>
      </c>
    </row>
    <row r="352" spans="1:1" x14ac:dyDescent="0.25">
      <c r="A352">
        <v>100</v>
      </c>
    </row>
    <row r="364" spans="1:1" x14ac:dyDescent="0.25">
      <c r="A364">
        <v>100</v>
      </c>
    </row>
    <row r="390" spans="1:1" x14ac:dyDescent="0.25">
      <c r="A390">
        <v>100</v>
      </c>
    </row>
    <row r="397" spans="1:1" x14ac:dyDescent="0.25">
      <c r="A397">
        <v>100</v>
      </c>
    </row>
    <row r="410" spans="1:1" x14ac:dyDescent="0.25">
      <c r="A410">
        <v>100</v>
      </c>
    </row>
    <row r="416" spans="1:1" x14ac:dyDescent="0.25">
      <c r="A416">
        <v>100</v>
      </c>
    </row>
    <row r="479" spans="1:1" x14ac:dyDescent="0.25">
      <c r="A479">
        <v>100</v>
      </c>
    </row>
    <row r="486" spans="1:1" x14ac:dyDescent="0.25">
      <c r="A486">
        <v>100</v>
      </c>
    </row>
    <row r="594" spans="1:1" x14ac:dyDescent="0.25">
      <c r="A594">
        <v>100</v>
      </c>
    </row>
    <row r="644" spans="1:1" x14ac:dyDescent="0.25">
      <c r="A644">
        <v>100</v>
      </c>
    </row>
    <row r="645" spans="1:1" x14ac:dyDescent="0.25">
      <c r="A645">
        <v>50</v>
      </c>
    </row>
    <row r="694" spans="1:1" x14ac:dyDescent="0.25">
      <c r="A694">
        <v>50</v>
      </c>
    </row>
    <row r="727" spans="1:1" x14ac:dyDescent="0.25">
      <c r="A727">
        <v>100</v>
      </c>
    </row>
    <row r="755" spans="1:1" x14ac:dyDescent="0.25">
      <c r="A755">
        <v>50</v>
      </c>
    </row>
    <row r="784" spans="1:1" x14ac:dyDescent="0.25">
      <c r="A784">
        <v>100</v>
      </c>
    </row>
    <row r="831" spans="1:1" x14ac:dyDescent="0.25">
      <c r="A831">
        <v>100</v>
      </c>
    </row>
    <row r="843" spans="1:1" x14ac:dyDescent="0.25">
      <c r="A843">
        <v>50</v>
      </c>
    </row>
    <row r="865" spans="1:1" x14ac:dyDescent="0.25">
      <c r="A865">
        <v>50</v>
      </c>
    </row>
    <row r="889" spans="1:1" x14ac:dyDescent="0.25">
      <c r="A889">
        <v>50</v>
      </c>
    </row>
    <row r="908" spans="1:1" x14ac:dyDescent="0.25">
      <c r="A908">
        <v>100</v>
      </c>
    </row>
    <row r="929" spans="1:1" x14ac:dyDescent="0.25">
      <c r="A929">
        <v>100</v>
      </c>
    </row>
    <row r="934" spans="1:1" x14ac:dyDescent="0.25">
      <c r="A934">
        <v>0</v>
      </c>
    </row>
    <row r="961" spans="1:1" x14ac:dyDescent="0.25">
      <c r="A961">
        <v>100</v>
      </c>
    </row>
    <row r="986" spans="1:1" x14ac:dyDescent="0.25">
      <c r="A986">
        <v>50</v>
      </c>
    </row>
    <row r="1014" spans="1:1" x14ac:dyDescent="0.25">
      <c r="A1014">
        <v>50</v>
      </c>
    </row>
    <row r="1019" spans="1:1" x14ac:dyDescent="0.25">
      <c r="A1019">
        <v>0</v>
      </c>
    </row>
    <row r="1031" spans="1:1" x14ac:dyDescent="0.25">
      <c r="A1031">
        <v>50</v>
      </c>
    </row>
    <row r="1034" spans="1:1" x14ac:dyDescent="0.25">
      <c r="A1034">
        <v>100</v>
      </c>
    </row>
    <row r="1065" spans="1:1" x14ac:dyDescent="0.25">
      <c r="A1065">
        <v>20</v>
      </c>
    </row>
    <row r="1190" spans="1:1" x14ac:dyDescent="0.25">
      <c r="A1190">
        <v>100</v>
      </c>
    </row>
    <row r="1193" spans="1:1" x14ac:dyDescent="0.25">
      <c r="A1193">
        <v>100</v>
      </c>
    </row>
    <row r="1234" spans="1:1" x14ac:dyDescent="0.25">
      <c r="A1234">
        <v>100</v>
      </c>
    </row>
    <row r="1244" spans="1:1" x14ac:dyDescent="0.25">
      <c r="A1244">
        <v>100</v>
      </c>
    </row>
    <row r="1248" spans="1:1" x14ac:dyDescent="0.25">
      <c r="A1248">
        <v>0</v>
      </c>
    </row>
    <row r="1252" spans="1:1" x14ac:dyDescent="0.25">
      <c r="A1252">
        <v>50</v>
      </c>
    </row>
    <row r="1267" spans="1:1" x14ac:dyDescent="0.25">
      <c r="A1267">
        <v>100</v>
      </c>
    </row>
    <row r="1282" spans="1:1" x14ac:dyDescent="0.25">
      <c r="A1282">
        <v>100</v>
      </c>
    </row>
    <row r="1301" spans="1:1" x14ac:dyDescent="0.25">
      <c r="A1301">
        <v>100</v>
      </c>
    </row>
    <row r="1353" spans="1:1" x14ac:dyDescent="0.25">
      <c r="A1353">
        <v>100</v>
      </c>
    </row>
    <row r="1389" spans="1:1" x14ac:dyDescent="0.25">
      <c r="A1389">
        <v>100</v>
      </c>
    </row>
    <row r="1397" spans="1:1" x14ac:dyDescent="0.25">
      <c r="A1397">
        <v>100</v>
      </c>
    </row>
    <row r="1398" spans="1:1" x14ac:dyDescent="0.25">
      <c r="A1398">
        <v>100</v>
      </c>
    </row>
    <row r="1413" spans="1:1" x14ac:dyDescent="0.25">
      <c r="A1413">
        <v>100</v>
      </c>
    </row>
    <row r="1435" spans="1:1" x14ac:dyDescent="0.25">
      <c r="A1435">
        <v>100</v>
      </c>
    </row>
    <row r="1437" spans="1:1" x14ac:dyDescent="0.25">
      <c r="A1437">
        <v>0</v>
      </c>
    </row>
    <row r="1496" spans="1:1" x14ac:dyDescent="0.25">
      <c r="A1496">
        <v>100</v>
      </c>
    </row>
    <row r="1549" spans="1:1" x14ac:dyDescent="0.25">
      <c r="A1549">
        <v>100</v>
      </c>
    </row>
    <row r="1583" spans="1:1" x14ac:dyDescent="0.25">
      <c r="A1583">
        <v>0</v>
      </c>
    </row>
    <row r="1593" spans="1:1" x14ac:dyDescent="0.25">
      <c r="A1593">
        <v>100</v>
      </c>
    </row>
    <row r="1597" spans="1:1" x14ac:dyDescent="0.25">
      <c r="A1597">
        <v>100</v>
      </c>
    </row>
    <row r="1601" spans="1:1" x14ac:dyDescent="0.25">
      <c r="A1601">
        <v>50</v>
      </c>
    </row>
    <row r="1611" spans="1:1" x14ac:dyDescent="0.25">
      <c r="A1611">
        <v>100</v>
      </c>
    </row>
    <row r="1625" spans="1:1" x14ac:dyDescent="0.25">
      <c r="A1625">
        <v>100</v>
      </c>
    </row>
    <row r="1644" spans="1:1" x14ac:dyDescent="0.25">
      <c r="A1644">
        <v>100</v>
      </c>
    </row>
    <row r="1651" spans="1:1" x14ac:dyDescent="0.25">
      <c r="A1651">
        <v>100</v>
      </c>
    </row>
    <row r="1686" spans="1:1" x14ac:dyDescent="0.25">
      <c r="A1686">
        <v>100</v>
      </c>
    </row>
    <row r="1689" spans="1:1" x14ac:dyDescent="0.25">
      <c r="A1689">
        <v>100</v>
      </c>
    </row>
    <row r="1693" spans="1:1" x14ac:dyDescent="0.25">
      <c r="A1693">
        <v>100</v>
      </c>
    </row>
    <row r="1694" spans="1:1" x14ac:dyDescent="0.25">
      <c r="A1694">
        <v>100</v>
      </c>
    </row>
    <row r="1698" spans="1:1" x14ac:dyDescent="0.25">
      <c r="A1698">
        <v>100</v>
      </c>
    </row>
    <row r="1738" spans="1:1" x14ac:dyDescent="0.25">
      <c r="A1738">
        <v>100</v>
      </c>
    </row>
    <row r="1772" spans="1:1" x14ac:dyDescent="0.25">
      <c r="A1772">
        <v>20</v>
      </c>
    </row>
    <row r="1776" spans="1:1" x14ac:dyDescent="0.25">
      <c r="A1776">
        <v>100</v>
      </c>
    </row>
    <row r="1795" spans="1:1" x14ac:dyDescent="0.25">
      <c r="A1795">
        <v>50</v>
      </c>
    </row>
    <row r="1818" spans="1:1" x14ac:dyDescent="0.25">
      <c r="A1818">
        <v>50</v>
      </c>
    </row>
    <row r="1848" spans="1:1" x14ac:dyDescent="0.25">
      <c r="A1848">
        <v>100</v>
      </c>
    </row>
    <row r="1863" spans="1:1" x14ac:dyDescent="0.25">
      <c r="A1863">
        <v>100</v>
      </c>
    </row>
    <row r="1876" spans="1:1" x14ac:dyDescent="0.25">
      <c r="A1876">
        <v>100</v>
      </c>
    </row>
    <row r="1883" spans="1:1" x14ac:dyDescent="0.25">
      <c r="A1883">
        <v>100</v>
      </c>
    </row>
    <row r="1900" spans="1:1" x14ac:dyDescent="0.25">
      <c r="A1900">
        <v>100</v>
      </c>
    </row>
    <row r="1923" spans="1:1" x14ac:dyDescent="0.25">
      <c r="A1923">
        <v>100</v>
      </c>
    </row>
    <row r="1933" spans="1:1" x14ac:dyDescent="0.25">
      <c r="A1933">
        <v>0</v>
      </c>
    </row>
    <row r="1934" spans="1:1" x14ac:dyDescent="0.25">
      <c r="A1934">
        <v>100</v>
      </c>
    </row>
    <row r="1935" spans="1:1" x14ac:dyDescent="0.25">
      <c r="A1935">
        <v>50</v>
      </c>
    </row>
    <row r="1942" spans="1:1" x14ac:dyDescent="0.25">
      <c r="A1942">
        <v>100</v>
      </c>
    </row>
    <row r="1963" spans="1:1" x14ac:dyDescent="0.25">
      <c r="A1963">
        <v>30</v>
      </c>
    </row>
    <row r="1981" spans="1:1" x14ac:dyDescent="0.25">
      <c r="A1981">
        <v>100</v>
      </c>
    </row>
    <row r="2002" spans="1:1" x14ac:dyDescent="0.25">
      <c r="A2002">
        <v>100</v>
      </c>
    </row>
    <row r="2003" spans="1:1" x14ac:dyDescent="0.25">
      <c r="A2003">
        <v>100</v>
      </c>
    </row>
    <row r="2012" spans="1:1" x14ac:dyDescent="0.25">
      <c r="A2012">
        <v>50</v>
      </c>
    </row>
    <row r="2025" spans="1:1" x14ac:dyDescent="0.25">
      <c r="A2025">
        <v>100</v>
      </c>
    </row>
    <row r="2038" spans="1:1" x14ac:dyDescent="0.25">
      <c r="A2038">
        <v>0</v>
      </c>
    </row>
    <row r="2041" spans="1:1" x14ac:dyDescent="0.25">
      <c r="A2041">
        <v>100</v>
      </c>
    </row>
    <row r="2057" spans="1:1" x14ac:dyDescent="0.25">
      <c r="A2057">
        <v>0</v>
      </c>
    </row>
    <row r="2082" spans="1:1" x14ac:dyDescent="0.25">
      <c r="A2082">
        <v>100</v>
      </c>
    </row>
    <row r="2109" spans="1:1" x14ac:dyDescent="0.25">
      <c r="A2109">
        <v>100</v>
      </c>
    </row>
    <row r="2148" spans="1:1" x14ac:dyDescent="0.25">
      <c r="A2148">
        <v>100</v>
      </c>
    </row>
    <row r="2160" spans="1:1" x14ac:dyDescent="0.25">
      <c r="A2160">
        <v>100</v>
      </c>
    </row>
    <row r="2173" spans="1:1" x14ac:dyDescent="0.25">
      <c r="A2173">
        <v>50</v>
      </c>
    </row>
    <row r="2206" spans="1:1" x14ac:dyDescent="0.25">
      <c r="A2206">
        <v>100</v>
      </c>
    </row>
    <row r="2207" spans="1:1" x14ac:dyDescent="0.25">
      <c r="A2207">
        <v>50</v>
      </c>
    </row>
    <row r="2210" spans="1:1" x14ac:dyDescent="0.25">
      <c r="A2210">
        <v>100</v>
      </c>
    </row>
    <row r="2237" spans="1:1" x14ac:dyDescent="0.25">
      <c r="A2237">
        <v>100</v>
      </c>
    </row>
    <row r="2246" spans="1:1" x14ac:dyDescent="0.25">
      <c r="A2246">
        <v>100</v>
      </c>
    </row>
    <row r="2263" spans="1:1" x14ac:dyDescent="0.25">
      <c r="A2263">
        <v>100</v>
      </c>
    </row>
    <row r="2267" spans="1:1" x14ac:dyDescent="0.25">
      <c r="A2267">
        <v>50</v>
      </c>
    </row>
    <row r="2269" spans="1:1" x14ac:dyDescent="0.25">
      <c r="A2269">
        <v>100</v>
      </c>
    </row>
    <row r="2271" spans="1:1" x14ac:dyDescent="0.25">
      <c r="A2271">
        <v>100</v>
      </c>
    </row>
    <row r="2284" spans="1:1" x14ac:dyDescent="0.25">
      <c r="A2284">
        <v>100</v>
      </c>
    </row>
    <row r="2288" spans="1:1" x14ac:dyDescent="0.25">
      <c r="A2288">
        <v>100</v>
      </c>
    </row>
    <row r="2302" spans="1:1" x14ac:dyDescent="0.25">
      <c r="A2302">
        <v>100</v>
      </c>
    </row>
    <row r="2305" spans="1:1" x14ac:dyDescent="0.25">
      <c r="A2305">
        <v>100</v>
      </c>
    </row>
    <row r="2337" spans="1:1" x14ac:dyDescent="0.25">
      <c r="A2337">
        <v>100</v>
      </c>
    </row>
    <row r="2356" spans="1:1" x14ac:dyDescent="0.25">
      <c r="A2356">
        <v>100</v>
      </c>
    </row>
    <row r="2385" spans="1:1" x14ac:dyDescent="0.25">
      <c r="A2385">
        <v>100</v>
      </c>
    </row>
    <row r="2389" spans="1:1" x14ac:dyDescent="0.25">
      <c r="A2389">
        <v>100</v>
      </c>
    </row>
    <row r="2423" spans="1:1" x14ac:dyDescent="0.25">
      <c r="A2423">
        <v>100</v>
      </c>
    </row>
    <row r="2471" spans="1:1" x14ac:dyDescent="0.25">
      <c r="A2471">
        <v>100</v>
      </c>
    </row>
    <row r="2475" spans="1:1" x14ac:dyDescent="0.25">
      <c r="A2475">
        <v>100</v>
      </c>
    </row>
    <row r="2501" spans="1:1" x14ac:dyDescent="0.25">
      <c r="A2501">
        <v>100</v>
      </c>
    </row>
    <row r="2514" spans="1:1" x14ac:dyDescent="0.25">
      <c r="A2514">
        <v>100</v>
      </c>
    </row>
    <row r="2537" spans="1:1" x14ac:dyDescent="0.25">
      <c r="A2537">
        <v>100</v>
      </c>
    </row>
    <row r="2550" spans="1:1" x14ac:dyDescent="0.25">
      <c r="A2550">
        <v>100</v>
      </c>
    </row>
    <row r="2554" spans="1:1" x14ac:dyDescent="0.25">
      <c r="A2554">
        <v>100</v>
      </c>
    </row>
    <row r="2578" spans="1:1" x14ac:dyDescent="0.25">
      <c r="A2578">
        <v>50</v>
      </c>
    </row>
    <row r="2580" spans="1:1" x14ac:dyDescent="0.25">
      <c r="A2580">
        <v>100</v>
      </c>
    </row>
    <row r="2600" spans="1:1" x14ac:dyDescent="0.25">
      <c r="A2600">
        <v>100</v>
      </c>
    </row>
    <row r="2602" spans="1:1" x14ac:dyDescent="0.25">
      <c r="A2602">
        <v>0</v>
      </c>
    </row>
    <row r="2635" spans="1:1" x14ac:dyDescent="0.25">
      <c r="A2635">
        <v>100</v>
      </c>
    </row>
    <row r="2655" spans="1:1" x14ac:dyDescent="0.25">
      <c r="A2655">
        <v>100</v>
      </c>
    </row>
    <row r="2681" spans="1:1" x14ac:dyDescent="0.25">
      <c r="A2681">
        <v>50</v>
      </c>
    </row>
    <row r="2707" spans="1:1" x14ac:dyDescent="0.25">
      <c r="A2707">
        <v>100</v>
      </c>
    </row>
    <row r="2708" spans="1:1" x14ac:dyDescent="0.25">
      <c r="A2708">
        <v>50</v>
      </c>
    </row>
    <row r="2716" spans="1:1" x14ac:dyDescent="0.25">
      <c r="A2716">
        <v>100</v>
      </c>
    </row>
    <row r="2721" spans="1:1" x14ac:dyDescent="0.25">
      <c r="A2721">
        <v>100</v>
      </c>
    </row>
    <row r="2754" spans="1:1" x14ac:dyDescent="0.25">
      <c r="A2754">
        <v>100</v>
      </c>
    </row>
    <row r="2767" spans="1:1" x14ac:dyDescent="0.25">
      <c r="A2767">
        <v>100</v>
      </c>
    </row>
    <row r="2770" spans="1:1" x14ac:dyDescent="0.25">
      <c r="A2770">
        <v>100</v>
      </c>
    </row>
    <row r="2792" spans="1:1" x14ac:dyDescent="0.25">
      <c r="A2792">
        <v>100</v>
      </c>
    </row>
    <row r="2795" spans="1:1" x14ac:dyDescent="0.25">
      <c r="A2795">
        <v>100</v>
      </c>
    </row>
    <row r="2801" spans="1:1" x14ac:dyDescent="0.25">
      <c r="A2801">
        <v>100</v>
      </c>
    </row>
    <row r="2823" spans="1:1" x14ac:dyDescent="0.25">
      <c r="A2823">
        <v>0</v>
      </c>
    </row>
    <row r="2826" spans="1:1" x14ac:dyDescent="0.25">
      <c r="A2826">
        <v>100</v>
      </c>
    </row>
    <row r="2835" spans="1:1" x14ac:dyDescent="0.25">
      <c r="A2835">
        <v>100</v>
      </c>
    </row>
    <row r="2860" spans="1:1" x14ac:dyDescent="0.25">
      <c r="A2860">
        <v>100</v>
      </c>
    </row>
    <row r="2864" spans="1:1" x14ac:dyDescent="0.25">
      <c r="A2864">
        <v>100</v>
      </c>
    </row>
    <row r="2868" spans="1:1" x14ac:dyDescent="0.25">
      <c r="A2868">
        <v>100</v>
      </c>
    </row>
    <row r="2869" spans="1:1" x14ac:dyDescent="0.25">
      <c r="A2869">
        <v>50</v>
      </c>
    </row>
    <row r="2890" spans="1:1" x14ac:dyDescent="0.25">
      <c r="A2890">
        <v>50</v>
      </c>
    </row>
    <row r="2894" spans="1:1" x14ac:dyDescent="0.25">
      <c r="A2894">
        <v>50</v>
      </c>
    </row>
    <row r="2904" spans="1:1" x14ac:dyDescent="0.25">
      <c r="A2904">
        <v>0</v>
      </c>
    </row>
    <row r="2911" spans="1:1" x14ac:dyDescent="0.25">
      <c r="A2911">
        <v>0</v>
      </c>
    </row>
    <row r="2930" spans="1:1" x14ac:dyDescent="0.25">
      <c r="A2930">
        <v>100</v>
      </c>
    </row>
    <row r="2938" spans="1:1" x14ac:dyDescent="0.25">
      <c r="A2938">
        <v>50</v>
      </c>
    </row>
    <row r="2974" spans="1:1" x14ac:dyDescent="0.25">
      <c r="A2974">
        <v>100</v>
      </c>
    </row>
    <row r="2999" spans="1:1" x14ac:dyDescent="0.25">
      <c r="A2999">
        <v>100</v>
      </c>
    </row>
    <row r="3001" spans="1:1" x14ac:dyDescent="0.25">
      <c r="A3001">
        <v>100</v>
      </c>
    </row>
    <row r="3033" spans="1:1" x14ac:dyDescent="0.25">
      <c r="A3033">
        <v>50</v>
      </c>
    </row>
    <row r="3059" spans="1:1" x14ac:dyDescent="0.25">
      <c r="A3059">
        <v>100</v>
      </c>
    </row>
    <row r="3076" spans="1:1" x14ac:dyDescent="0.25">
      <c r="A3076">
        <v>100</v>
      </c>
    </row>
    <row r="3108" spans="1:1" x14ac:dyDescent="0.25">
      <c r="A3108">
        <v>100</v>
      </c>
    </row>
    <row r="3121" spans="1:1" x14ac:dyDescent="0.25">
      <c r="A3121">
        <v>100</v>
      </c>
    </row>
    <row r="3136" spans="1:1" x14ac:dyDescent="0.25">
      <c r="A3136">
        <v>100</v>
      </c>
    </row>
    <row r="3151" spans="1:1" x14ac:dyDescent="0.25">
      <c r="A3151">
        <v>100</v>
      </c>
    </row>
    <row r="3152" spans="1:1" x14ac:dyDescent="0.25">
      <c r="A3152">
        <v>100</v>
      </c>
    </row>
    <row r="3167" spans="1:1" x14ac:dyDescent="0.25">
      <c r="A3167">
        <v>100</v>
      </c>
    </row>
    <row r="3176" spans="1:1" x14ac:dyDescent="0.25">
      <c r="A3176">
        <v>100</v>
      </c>
    </row>
    <row r="3215" spans="1:1" x14ac:dyDescent="0.25">
      <c r="A3215">
        <v>100</v>
      </c>
    </row>
    <row r="3249" spans="1:1" x14ac:dyDescent="0.25">
      <c r="A3249">
        <v>100</v>
      </c>
    </row>
    <row r="3253" spans="1:1" x14ac:dyDescent="0.25">
      <c r="A3253">
        <v>100</v>
      </c>
    </row>
    <row r="3254" spans="1:1" x14ac:dyDescent="0.25">
      <c r="A3254">
        <v>100</v>
      </c>
    </row>
    <row r="3256" spans="1:1" x14ac:dyDescent="0.25">
      <c r="A3256">
        <v>100</v>
      </c>
    </row>
    <row r="3268" spans="1:1" x14ac:dyDescent="0.25">
      <c r="A3268">
        <v>100</v>
      </c>
    </row>
    <row r="3284" spans="1:1" x14ac:dyDescent="0.25">
      <c r="A3284">
        <v>100</v>
      </c>
    </row>
    <row r="3288" spans="1:1" x14ac:dyDescent="0.25">
      <c r="A3288">
        <v>100</v>
      </c>
    </row>
    <row r="3302" spans="1:1" x14ac:dyDescent="0.25">
      <c r="A3302">
        <v>100</v>
      </c>
    </row>
    <row r="3311" spans="1:1" x14ac:dyDescent="0.25">
      <c r="A3311">
        <v>100</v>
      </c>
    </row>
    <row r="3320" spans="1:1" x14ac:dyDescent="0.25">
      <c r="A3320">
        <v>100</v>
      </c>
    </row>
    <row r="3322" spans="1:1" x14ac:dyDescent="0.25">
      <c r="A3322">
        <v>0</v>
      </c>
    </row>
    <row r="3327" spans="1:1" x14ac:dyDescent="0.25">
      <c r="A3327">
        <v>100</v>
      </c>
    </row>
    <row r="3344" spans="1:1" x14ac:dyDescent="0.25">
      <c r="A3344">
        <v>100</v>
      </c>
    </row>
    <row r="3346" spans="1:1" x14ac:dyDescent="0.25">
      <c r="A3346">
        <v>50</v>
      </c>
    </row>
    <row r="3356" spans="1:1" x14ac:dyDescent="0.25">
      <c r="A3356">
        <v>100</v>
      </c>
    </row>
    <row r="3369" spans="1:1" x14ac:dyDescent="0.25">
      <c r="A3369">
        <v>100</v>
      </c>
    </row>
    <row r="3410" spans="1:1" x14ac:dyDescent="0.25">
      <c r="A3410">
        <v>100</v>
      </c>
    </row>
    <row r="3420" spans="1:1" x14ac:dyDescent="0.25">
      <c r="A3420">
        <v>100</v>
      </c>
    </row>
    <row r="3452" spans="1:1" x14ac:dyDescent="0.25">
      <c r="A3452">
        <v>100</v>
      </c>
    </row>
    <row r="3456" spans="1:1" x14ac:dyDescent="0.25">
      <c r="A3456">
        <v>100</v>
      </c>
    </row>
    <row r="3465" spans="1:1" x14ac:dyDescent="0.25">
      <c r="A3465">
        <v>100</v>
      </c>
    </row>
    <row r="3477" spans="1:1" x14ac:dyDescent="0.25">
      <c r="A3477">
        <v>50</v>
      </c>
    </row>
    <row r="3480" spans="1:1" x14ac:dyDescent="0.25">
      <c r="A3480">
        <v>100</v>
      </c>
    </row>
    <row r="3486" spans="1:1" x14ac:dyDescent="0.25">
      <c r="A3486">
        <v>100</v>
      </c>
    </row>
    <row r="3503" spans="1:1" x14ac:dyDescent="0.25">
      <c r="A3503">
        <v>100</v>
      </c>
    </row>
    <row r="3524" spans="1:1" x14ac:dyDescent="0.25">
      <c r="A3524">
        <v>100</v>
      </c>
    </row>
    <row r="3540" spans="1:1" x14ac:dyDescent="0.25">
      <c r="A3540">
        <v>100</v>
      </c>
    </row>
    <row r="3575" spans="1:1" x14ac:dyDescent="0.25">
      <c r="A3575">
        <v>100</v>
      </c>
    </row>
    <row r="3591" spans="1:1" x14ac:dyDescent="0.25">
      <c r="A3591">
        <v>100</v>
      </c>
    </row>
    <row r="3596" spans="1:1" x14ac:dyDescent="0.25">
      <c r="A3596">
        <v>100</v>
      </c>
    </row>
    <row r="3597" spans="1:1" x14ac:dyDescent="0.25">
      <c r="A3597">
        <v>50</v>
      </c>
    </row>
    <row r="3600" spans="1:1" x14ac:dyDescent="0.25">
      <c r="A3600">
        <v>100</v>
      </c>
    </row>
    <row r="3606" spans="1:1" x14ac:dyDescent="0.25">
      <c r="A3606">
        <v>100</v>
      </c>
    </row>
    <row r="3614" spans="1:1" x14ac:dyDescent="0.25">
      <c r="A3614">
        <v>0</v>
      </c>
    </row>
    <row r="3646" spans="1:1" x14ac:dyDescent="0.25">
      <c r="A3646">
        <v>100</v>
      </c>
    </row>
    <row r="3674" spans="1:1" x14ac:dyDescent="0.25">
      <c r="A3674">
        <v>100</v>
      </c>
    </row>
    <row r="3690" spans="1:1" x14ac:dyDescent="0.25">
      <c r="A3690">
        <v>100</v>
      </c>
    </row>
    <row r="3693" spans="1:1" x14ac:dyDescent="0.25">
      <c r="A3693">
        <v>100</v>
      </c>
    </row>
    <row r="3697" spans="1:1" x14ac:dyDescent="0.25">
      <c r="A3697">
        <v>50</v>
      </c>
    </row>
    <row r="3702" spans="1:1" x14ac:dyDescent="0.25">
      <c r="A3702">
        <v>50</v>
      </c>
    </row>
    <row r="3741" spans="1:1" x14ac:dyDescent="0.25">
      <c r="A3741">
        <v>100</v>
      </c>
    </row>
    <row r="3742" spans="1:1" x14ac:dyDescent="0.25">
      <c r="A3742">
        <v>100</v>
      </c>
    </row>
    <row r="3756" spans="1:1" x14ac:dyDescent="0.25">
      <c r="A3756">
        <v>100</v>
      </c>
    </row>
    <row r="3789" spans="1:1" x14ac:dyDescent="0.25">
      <c r="A3789">
        <v>100</v>
      </c>
    </row>
    <row r="3802" spans="1:1" x14ac:dyDescent="0.25">
      <c r="A3802">
        <v>0</v>
      </c>
    </row>
    <row r="3809" spans="1:1" x14ac:dyDescent="0.25">
      <c r="A3809">
        <v>100</v>
      </c>
    </row>
    <row r="3818" spans="1:1" x14ac:dyDescent="0.25">
      <c r="A3818">
        <v>100</v>
      </c>
    </row>
    <row r="3850" spans="1:1" x14ac:dyDescent="0.25">
      <c r="A3850">
        <v>100</v>
      </c>
    </row>
    <row r="3855" spans="1:1" x14ac:dyDescent="0.25">
      <c r="A3855">
        <v>100</v>
      </c>
    </row>
    <row r="3858" spans="1:1" x14ac:dyDescent="0.25">
      <c r="A3858">
        <v>100</v>
      </c>
    </row>
    <row r="3879" spans="1:1" x14ac:dyDescent="0.25">
      <c r="A3879">
        <v>100</v>
      </c>
    </row>
    <row r="3918" spans="1:1" x14ac:dyDescent="0.25">
      <c r="A3918">
        <v>100</v>
      </c>
    </row>
    <row r="3921" spans="1:1" x14ac:dyDescent="0.25">
      <c r="A3921">
        <v>100</v>
      </c>
    </row>
    <row r="3950" spans="1:1" x14ac:dyDescent="0.25">
      <c r="A3950">
        <v>100</v>
      </c>
    </row>
    <row r="3961" spans="1:1" x14ac:dyDescent="0.25">
      <c r="A3961">
        <v>100</v>
      </c>
    </row>
    <row r="3964" spans="1:1" x14ac:dyDescent="0.25">
      <c r="A3964">
        <v>100</v>
      </c>
    </row>
    <row r="3967" spans="1:1" x14ac:dyDescent="0.25">
      <c r="A3967">
        <v>100</v>
      </c>
    </row>
    <row r="3970" spans="1:1" x14ac:dyDescent="0.25">
      <c r="A3970">
        <v>50</v>
      </c>
    </row>
    <row r="3974" spans="1:1" x14ac:dyDescent="0.25">
      <c r="A3974">
        <v>100</v>
      </c>
    </row>
    <row r="3981" spans="1:1" x14ac:dyDescent="0.25">
      <c r="A3981">
        <v>100</v>
      </c>
    </row>
    <row r="3982" spans="1:1" x14ac:dyDescent="0.25">
      <c r="A3982">
        <v>100</v>
      </c>
    </row>
    <row r="3989" spans="1:1" x14ac:dyDescent="0.25">
      <c r="A3989">
        <v>100</v>
      </c>
    </row>
    <row r="3993" spans="1:1" x14ac:dyDescent="0.25">
      <c r="A3993">
        <v>100</v>
      </c>
    </row>
    <row r="4011" spans="1:1" x14ac:dyDescent="0.25">
      <c r="A4011">
        <v>50</v>
      </c>
    </row>
    <row r="4014" spans="1:1" x14ac:dyDescent="0.25">
      <c r="A4014">
        <v>0</v>
      </c>
    </row>
    <row r="4046" spans="1:1" x14ac:dyDescent="0.25">
      <c r="A4046">
        <v>100</v>
      </c>
    </row>
    <row r="4047" spans="1:1" x14ac:dyDescent="0.25">
      <c r="A4047">
        <v>100</v>
      </c>
    </row>
    <row r="4057" spans="1:1" x14ac:dyDescent="0.25">
      <c r="A4057">
        <v>100</v>
      </c>
    </row>
    <row r="4059" spans="1:1" x14ac:dyDescent="0.25">
      <c r="A4059">
        <v>100</v>
      </c>
    </row>
    <row r="4091" spans="1:1" x14ac:dyDescent="0.25">
      <c r="A4091">
        <v>100</v>
      </c>
    </row>
    <row r="4102" spans="1:1" x14ac:dyDescent="0.25">
      <c r="A4102">
        <v>100</v>
      </c>
    </row>
    <row r="4142" spans="1:1" x14ac:dyDescent="0.25">
      <c r="A4142">
        <v>50</v>
      </c>
    </row>
    <row r="4150" spans="1:1" x14ac:dyDescent="0.25">
      <c r="A4150">
        <v>100</v>
      </c>
    </row>
    <row r="4152" spans="1:1" x14ac:dyDescent="0.25">
      <c r="A4152">
        <v>20</v>
      </c>
    </row>
    <row r="4164" spans="1:1" x14ac:dyDescent="0.25">
      <c r="A4164">
        <v>100</v>
      </c>
    </row>
    <row r="4266" spans="1:1" x14ac:dyDescent="0.25">
      <c r="A4266">
        <v>100</v>
      </c>
    </row>
    <row r="4269" spans="1:1" x14ac:dyDescent="0.25">
      <c r="A4269">
        <v>100</v>
      </c>
    </row>
    <row r="4320" spans="1:1" x14ac:dyDescent="0.25">
      <c r="A4320">
        <v>100</v>
      </c>
    </row>
    <row r="4323" spans="1:1" x14ac:dyDescent="0.25">
      <c r="A4323">
        <v>50</v>
      </c>
    </row>
    <row r="4326" spans="1:1" x14ac:dyDescent="0.25">
      <c r="A4326">
        <v>100</v>
      </c>
    </row>
    <row r="4343" spans="1:1" x14ac:dyDescent="0.25">
      <c r="A4343">
        <v>100</v>
      </c>
    </row>
    <row r="4345" spans="1:1" x14ac:dyDescent="0.25">
      <c r="A4345">
        <v>100</v>
      </c>
    </row>
    <row r="4350" spans="1:1" x14ac:dyDescent="0.25">
      <c r="A4350">
        <v>0</v>
      </c>
    </row>
    <row r="4360" spans="1:1" x14ac:dyDescent="0.25">
      <c r="A4360">
        <v>0</v>
      </c>
    </row>
    <row r="4372" spans="1:1" x14ac:dyDescent="0.25">
      <c r="A4372">
        <v>100</v>
      </c>
    </row>
    <row r="4373" spans="1:1" x14ac:dyDescent="0.25">
      <c r="A4373">
        <v>50</v>
      </c>
    </row>
    <row r="4394" spans="1:1" x14ac:dyDescent="0.25">
      <c r="A4394">
        <v>100</v>
      </c>
    </row>
    <row r="4401" spans="1:1" x14ac:dyDescent="0.25">
      <c r="A4401">
        <v>100</v>
      </c>
    </row>
    <row r="4402" spans="1:1" x14ac:dyDescent="0.25">
      <c r="A4402">
        <v>50</v>
      </c>
    </row>
    <row r="4410" spans="1:1" x14ac:dyDescent="0.25">
      <c r="A4410">
        <v>100</v>
      </c>
    </row>
    <row r="4411" spans="1:1" x14ac:dyDescent="0.25">
      <c r="A4411">
        <v>100</v>
      </c>
    </row>
    <row r="4415" spans="1:1" x14ac:dyDescent="0.25">
      <c r="A4415">
        <v>100</v>
      </c>
    </row>
    <row r="4419" spans="1:1" x14ac:dyDescent="0.25">
      <c r="A4419">
        <v>100</v>
      </c>
    </row>
    <row r="4442" spans="1:1" x14ac:dyDescent="0.25">
      <c r="A4442">
        <v>50</v>
      </c>
    </row>
    <row r="4465" spans="1:1" x14ac:dyDescent="0.25">
      <c r="A4465">
        <v>100</v>
      </c>
    </row>
    <row r="4487" spans="1:1" x14ac:dyDescent="0.25">
      <c r="A4487">
        <v>100</v>
      </c>
    </row>
    <row r="4491" spans="1:1" x14ac:dyDescent="0.25">
      <c r="A4491">
        <v>100</v>
      </c>
    </row>
    <row r="4518" spans="1:1" x14ac:dyDescent="0.25">
      <c r="A4518">
        <v>50</v>
      </c>
    </row>
    <row r="4523" spans="1:1" x14ac:dyDescent="0.25">
      <c r="A4523">
        <v>100</v>
      </c>
    </row>
    <row r="4529" spans="1:1" x14ac:dyDescent="0.25">
      <c r="A4529">
        <v>100</v>
      </c>
    </row>
    <row r="4530" spans="1:1" x14ac:dyDescent="0.25">
      <c r="A4530">
        <v>100</v>
      </c>
    </row>
    <row r="4532" spans="1:1" x14ac:dyDescent="0.25">
      <c r="A4532">
        <v>100</v>
      </c>
    </row>
    <row r="4547" spans="1:1" x14ac:dyDescent="0.25">
      <c r="A4547">
        <v>100</v>
      </c>
    </row>
    <row r="4550" spans="1:1" x14ac:dyDescent="0.25">
      <c r="A4550">
        <v>100</v>
      </c>
    </row>
    <row r="4558" spans="1:1" x14ac:dyDescent="0.25">
      <c r="A4558">
        <v>100</v>
      </c>
    </row>
    <row r="4568" spans="1:1" x14ac:dyDescent="0.25">
      <c r="A4568">
        <v>100</v>
      </c>
    </row>
    <row r="4584" spans="1:1" x14ac:dyDescent="0.25">
      <c r="A4584">
        <v>100</v>
      </c>
    </row>
    <row r="4595" spans="1:1" x14ac:dyDescent="0.25">
      <c r="A4595">
        <v>100</v>
      </c>
    </row>
    <row r="4597" spans="1:1" x14ac:dyDescent="0.25">
      <c r="A4597">
        <v>100</v>
      </c>
    </row>
    <row r="4609" spans="1:1" x14ac:dyDescent="0.25">
      <c r="A4609">
        <v>100</v>
      </c>
    </row>
    <row r="4615" spans="1:1" x14ac:dyDescent="0.25">
      <c r="A4615">
        <v>100</v>
      </c>
    </row>
    <row r="4622" spans="1:1" x14ac:dyDescent="0.25">
      <c r="A4622">
        <v>100</v>
      </c>
    </row>
    <row r="4633" spans="1:1" x14ac:dyDescent="0.25">
      <c r="A4633">
        <v>100</v>
      </c>
    </row>
    <row r="4641" spans="1:1" x14ac:dyDescent="0.25">
      <c r="A4641">
        <v>100</v>
      </c>
    </row>
    <row r="4653" spans="1:1" x14ac:dyDescent="0.25">
      <c r="A4653">
        <v>100</v>
      </c>
    </row>
    <row r="4666" spans="1:1" x14ac:dyDescent="0.25">
      <c r="A4666">
        <v>50</v>
      </c>
    </row>
    <row r="4667" spans="1:1" x14ac:dyDescent="0.25">
      <c r="A4667">
        <v>100</v>
      </c>
    </row>
    <row r="4697" spans="1:1" x14ac:dyDescent="0.25">
      <c r="A4697">
        <v>100</v>
      </c>
    </row>
    <row r="4700" spans="1:1" x14ac:dyDescent="0.25">
      <c r="A4700">
        <v>100</v>
      </c>
    </row>
    <row r="4712" spans="1:1" x14ac:dyDescent="0.25">
      <c r="A4712">
        <v>100</v>
      </c>
    </row>
    <row r="4722" spans="1:1" x14ac:dyDescent="0.25">
      <c r="A4722">
        <v>50</v>
      </c>
    </row>
    <row r="4744" spans="1:1" x14ac:dyDescent="0.25">
      <c r="A4744">
        <v>100</v>
      </c>
    </row>
    <row r="4748" spans="1:1" x14ac:dyDescent="0.25">
      <c r="A4748">
        <v>100</v>
      </c>
    </row>
    <row r="4749" spans="1:1" x14ac:dyDescent="0.25">
      <c r="A4749">
        <v>100</v>
      </c>
    </row>
    <row r="4750" spans="1:1" x14ac:dyDescent="0.25">
      <c r="A4750">
        <v>100</v>
      </c>
    </row>
    <row r="4753" spans="1:1" x14ac:dyDescent="0.25">
      <c r="A4753">
        <v>100</v>
      </c>
    </row>
    <row r="4757" spans="1:1" x14ac:dyDescent="0.25">
      <c r="A4757">
        <v>100</v>
      </c>
    </row>
    <row r="4761" spans="1:1" x14ac:dyDescent="0.25">
      <c r="A4761">
        <v>100</v>
      </c>
    </row>
    <row r="4776" spans="1:1" x14ac:dyDescent="0.25">
      <c r="A4776">
        <v>100</v>
      </c>
    </row>
    <row r="4791" spans="1:1" x14ac:dyDescent="0.25">
      <c r="A4791">
        <v>100</v>
      </c>
    </row>
    <row r="4799" spans="1:1" x14ac:dyDescent="0.25">
      <c r="A4799">
        <v>50</v>
      </c>
    </row>
    <row r="4801" spans="1:1" x14ac:dyDescent="0.25">
      <c r="A4801">
        <v>100</v>
      </c>
    </row>
    <row r="4809" spans="1:1" x14ac:dyDescent="0.25">
      <c r="A4809">
        <v>90</v>
      </c>
    </row>
    <row r="4818" spans="1:1" x14ac:dyDescent="0.25">
      <c r="A4818">
        <v>100</v>
      </c>
    </row>
    <row r="4829" spans="1:1" x14ac:dyDescent="0.25">
      <c r="A4829">
        <v>50</v>
      </c>
    </row>
    <row r="4849" spans="1:1" x14ac:dyDescent="0.25">
      <c r="A4849">
        <v>100</v>
      </c>
    </row>
    <row r="4861" spans="1:1" x14ac:dyDescent="0.25">
      <c r="A4861">
        <v>100</v>
      </c>
    </row>
    <row r="4888" spans="1:1" x14ac:dyDescent="0.25">
      <c r="A4888">
        <v>100</v>
      </c>
    </row>
    <row r="4899" spans="1:1" x14ac:dyDescent="0.25">
      <c r="A4899">
        <v>100</v>
      </c>
    </row>
    <row r="4903" spans="1:1" x14ac:dyDescent="0.25">
      <c r="A4903">
        <v>100</v>
      </c>
    </row>
    <row r="4905" spans="1:1" x14ac:dyDescent="0.25">
      <c r="A4905">
        <v>100</v>
      </c>
    </row>
    <row r="4908" spans="1:1" x14ac:dyDescent="0.25">
      <c r="A4908">
        <v>50</v>
      </c>
    </row>
    <row r="4921" spans="1:1" x14ac:dyDescent="0.25">
      <c r="A4921">
        <v>50</v>
      </c>
    </row>
    <row r="4923" spans="1:1" x14ac:dyDescent="0.25">
      <c r="A4923">
        <v>100</v>
      </c>
    </row>
    <row r="4935" spans="1:1" x14ac:dyDescent="0.25">
      <c r="A4935">
        <v>100</v>
      </c>
    </row>
    <row r="4959" spans="1:1" x14ac:dyDescent="0.25">
      <c r="A4959">
        <v>100</v>
      </c>
    </row>
    <row r="4962" spans="1:1" x14ac:dyDescent="0.25">
      <c r="A4962">
        <v>100</v>
      </c>
    </row>
    <row r="4964" spans="1:1" x14ac:dyDescent="0.25">
      <c r="A4964">
        <v>100</v>
      </c>
    </row>
    <row r="4965" spans="1:1" x14ac:dyDescent="0.25">
      <c r="A4965">
        <v>100</v>
      </c>
    </row>
    <row r="4970" spans="1:1" x14ac:dyDescent="0.25">
      <c r="A4970">
        <v>100</v>
      </c>
    </row>
    <row r="4974" spans="1:1" x14ac:dyDescent="0.25">
      <c r="A4974">
        <v>100</v>
      </c>
    </row>
    <row r="4975" spans="1:1" x14ac:dyDescent="0.25">
      <c r="A4975">
        <v>100</v>
      </c>
    </row>
    <row r="4977" spans="1:1" x14ac:dyDescent="0.25">
      <c r="A4977">
        <v>100</v>
      </c>
    </row>
    <row r="4990" spans="1:1" x14ac:dyDescent="0.25">
      <c r="A4990">
        <v>100</v>
      </c>
    </row>
    <row r="4995" spans="1:1" x14ac:dyDescent="0.25">
      <c r="A4995">
        <v>0</v>
      </c>
    </row>
    <row r="5001" spans="1:1" x14ac:dyDescent="0.25">
      <c r="A5001">
        <v>100</v>
      </c>
    </row>
    <row r="5004" spans="1:1" x14ac:dyDescent="0.25">
      <c r="A5004">
        <v>100</v>
      </c>
    </row>
    <row r="5006" spans="1:1" x14ac:dyDescent="0.25">
      <c r="A5006">
        <v>100</v>
      </c>
    </row>
    <row r="5018" spans="1:1" x14ac:dyDescent="0.25">
      <c r="A5018">
        <v>100</v>
      </c>
    </row>
    <row r="5019" spans="1:1" x14ac:dyDescent="0.25">
      <c r="A5019">
        <v>100</v>
      </c>
    </row>
    <row r="5038" spans="1:1" x14ac:dyDescent="0.25">
      <c r="A5038">
        <v>100</v>
      </c>
    </row>
    <row r="5046" spans="1:1" x14ac:dyDescent="0.25">
      <c r="A5046">
        <v>100</v>
      </c>
    </row>
    <row r="5054" spans="1:1" x14ac:dyDescent="0.25">
      <c r="A5054">
        <v>100</v>
      </c>
    </row>
    <row r="5075" spans="1:1" x14ac:dyDescent="0.25">
      <c r="A5075">
        <v>50</v>
      </c>
    </row>
    <row r="5087" spans="1:1" x14ac:dyDescent="0.25">
      <c r="A5087">
        <v>100</v>
      </c>
    </row>
    <row r="5111" spans="1:1" x14ac:dyDescent="0.25">
      <c r="A5111">
        <v>100</v>
      </c>
    </row>
    <row r="5117" spans="1:1" x14ac:dyDescent="0.25">
      <c r="A5117">
        <v>100</v>
      </c>
    </row>
    <row r="5122" spans="1:1" x14ac:dyDescent="0.25">
      <c r="A5122">
        <v>100</v>
      </c>
    </row>
    <row r="5133" spans="1:1" x14ac:dyDescent="0.25">
      <c r="A5133">
        <v>100</v>
      </c>
    </row>
    <row r="5164" spans="1:1" x14ac:dyDescent="0.25">
      <c r="A5164">
        <v>100</v>
      </c>
    </row>
    <row r="5171" spans="1:1" x14ac:dyDescent="0.25">
      <c r="A5171">
        <v>50</v>
      </c>
    </row>
    <row r="5180" spans="1:1" x14ac:dyDescent="0.25">
      <c r="A5180">
        <v>100</v>
      </c>
    </row>
    <row r="5181" spans="1:1" x14ac:dyDescent="0.25">
      <c r="A5181">
        <v>100</v>
      </c>
    </row>
    <row r="5183" spans="1:1" x14ac:dyDescent="0.25">
      <c r="A5183">
        <v>100</v>
      </c>
    </row>
    <row r="5202" spans="1:1" x14ac:dyDescent="0.25">
      <c r="A5202">
        <v>100</v>
      </c>
    </row>
    <row r="5226" spans="1:1" x14ac:dyDescent="0.25">
      <c r="A5226">
        <v>100</v>
      </c>
    </row>
    <row r="5233" spans="1:1" x14ac:dyDescent="0.25">
      <c r="A5233">
        <v>100</v>
      </c>
    </row>
    <row r="5243" spans="1:1" x14ac:dyDescent="0.25">
      <c r="A5243">
        <v>100</v>
      </c>
    </row>
    <row r="5246" spans="1:1" x14ac:dyDescent="0.25">
      <c r="A5246">
        <v>100</v>
      </c>
    </row>
    <row r="5252" spans="1:1" x14ac:dyDescent="0.25">
      <c r="A5252">
        <v>100</v>
      </c>
    </row>
    <row r="5256" spans="1:1" x14ac:dyDescent="0.25">
      <c r="A5256">
        <v>100</v>
      </c>
    </row>
    <row r="5265" spans="1:1" x14ac:dyDescent="0.25">
      <c r="A5265">
        <v>100</v>
      </c>
    </row>
    <row r="5270" spans="1:1" x14ac:dyDescent="0.25">
      <c r="A5270">
        <v>100</v>
      </c>
    </row>
    <row r="5271" spans="1:1" x14ac:dyDescent="0.25">
      <c r="A5271">
        <v>100</v>
      </c>
    </row>
    <row r="5273" spans="1:1" x14ac:dyDescent="0.25">
      <c r="A5273">
        <v>100</v>
      </c>
    </row>
    <row r="5275" spans="1:1" x14ac:dyDescent="0.25">
      <c r="A5275">
        <v>100</v>
      </c>
    </row>
    <row r="5290" spans="1:1" x14ac:dyDescent="0.25">
      <c r="A5290">
        <v>100</v>
      </c>
    </row>
    <row r="5291" spans="1:1" x14ac:dyDescent="0.25">
      <c r="A5291">
        <v>100</v>
      </c>
    </row>
    <row r="5300" spans="1:1" x14ac:dyDescent="0.25">
      <c r="A5300">
        <v>100</v>
      </c>
    </row>
    <row r="5320" spans="1:1" x14ac:dyDescent="0.25">
      <c r="A5320">
        <v>100</v>
      </c>
    </row>
    <row r="5326" spans="1:1" x14ac:dyDescent="0.25">
      <c r="A5326">
        <v>100</v>
      </c>
    </row>
    <row r="5346" spans="1:1" x14ac:dyDescent="0.25">
      <c r="A5346">
        <v>100</v>
      </c>
    </row>
    <row r="5347" spans="1:1" x14ac:dyDescent="0.25">
      <c r="A5347">
        <v>100</v>
      </c>
    </row>
    <row r="5376" spans="1:1" x14ac:dyDescent="0.25">
      <c r="A5376">
        <v>100</v>
      </c>
    </row>
    <row r="5382" spans="1:1" x14ac:dyDescent="0.25">
      <c r="A5382">
        <v>100</v>
      </c>
    </row>
    <row r="5393" spans="1:1" x14ac:dyDescent="0.25">
      <c r="A5393">
        <v>100</v>
      </c>
    </row>
    <row r="5407" spans="1:1" x14ac:dyDescent="0.25">
      <c r="A5407">
        <v>0</v>
      </c>
    </row>
    <row r="5415" spans="1:1" x14ac:dyDescent="0.25">
      <c r="A5415">
        <v>100</v>
      </c>
    </row>
    <row r="5422" spans="1:1" x14ac:dyDescent="0.25">
      <c r="A5422">
        <v>100</v>
      </c>
    </row>
    <row r="5424" spans="1:1" x14ac:dyDescent="0.25">
      <c r="A5424">
        <v>100</v>
      </c>
    </row>
    <row r="5432" spans="1:1" x14ac:dyDescent="0.25">
      <c r="A5432">
        <v>100</v>
      </c>
    </row>
    <row r="5441" spans="1:1" x14ac:dyDescent="0.25">
      <c r="A5441">
        <v>100</v>
      </c>
    </row>
    <row r="5444" spans="1:1" x14ac:dyDescent="0.25">
      <c r="A5444">
        <v>100</v>
      </c>
    </row>
    <row r="5462" spans="1:1" x14ac:dyDescent="0.25">
      <c r="A5462">
        <v>100</v>
      </c>
    </row>
    <row r="5466" spans="1:1" x14ac:dyDescent="0.25">
      <c r="A5466">
        <v>100</v>
      </c>
    </row>
    <row r="5477" spans="1:1" x14ac:dyDescent="0.25">
      <c r="A5477">
        <v>100</v>
      </c>
    </row>
    <row r="5504" spans="1:1" x14ac:dyDescent="0.25">
      <c r="A5504">
        <v>100</v>
      </c>
    </row>
    <row r="5509" spans="1:1" x14ac:dyDescent="0.25">
      <c r="A5509">
        <v>100</v>
      </c>
    </row>
    <row r="5510" spans="1:1" x14ac:dyDescent="0.25">
      <c r="A5510">
        <v>100</v>
      </c>
    </row>
    <row r="5516" spans="1:1" x14ac:dyDescent="0.25">
      <c r="A5516">
        <v>100</v>
      </c>
    </row>
    <row r="5525" spans="1:1" x14ac:dyDescent="0.25">
      <c r="A5525">
        <v>100</v>
      </c>
    </row>
    <row r="5531" spans="1:1" x14ac:dyDescent="0.25">
      <c r="A5531">
        <v>100</v>
      </c>
    </row>
    <row r="5538" spans="1:1" x14ac:dyDescent="0.25">
      <c r="A5538">
        <v>100</v>
      </c>
    </row>
    <row r="5568" spans="1:1" x14ac:dyDescent="0.25">
      <c r="A5568">
        <v>50</v>
      </c>
    </row>
    <row r="5573" spans="1:1" x14ac:dyDescent="0.25">
      <c r="A5573">
        <v>50</v>
      </c>
    </row>
    <row r="5583" spans="1:1" x14ac:dyDescent="0.25">
      <c r="A5583">
        <v>100</v>
      </c>
    </row>
    <row r="5586" spans="1:1" x14ac:dyDescent="0.25">
      <c r="A5586">
        <v>100</v>
      </c>
    </row>
    <row r="5608" spans="1:1" x14ac:dyDescent="0.25">
      <c r="A5608">
        <v>100</v>
      </c>
    </row>
    <row r="5609" spans="1:1" x14ac:dyDescent="0.25">
      <c r="A5609">
        <v>100</v>
      </c>
    </row>
    <row r="5617" spans="1:1" x14ac:dyDescent="0.25">
      <c r="A5617">
        <v>100</v>
      </c>
    </row>
    <row r="5621" spans="1:1" x14ac:dyDescent="0.25">
      <c r="A5621">
        <v>100</v>
      </c>
    </row>
    <row r="5631" spans="1:1" x14ac:dyDescent="0.25">
      <c r="A5631">
        <v>100</v>
      </c>
    </row>
    <row r="5642" spans="1:1" x14ac:dyDescent="0.25">
      <c r="A5642">
        <v>100</v>
      </c>
    </row>
    <row r="5663" spans="1:1" x14ac:dyDescent="0.25">
      <c r="A5663">
        <v>100</v>
      </c>
    </row>
    <row r="5675" spans="1:1" x14ac:dyDescent="0.25">
      <c r="A5675">
        <v>50</v>
      </c>
    </row>
    <row r="5686" spans="1:1" x14ac:dyDescent="0.25">
      <c r="A5686">
        <v>0</v>
      </c>
    </row>
    <row r="5687" spans="1:1" x14ac:dyDescent="0.25">
      <c r="A5687">
        <v>100</v>
      </c>
    </row>
    <row r="5693" spans="1:1" x14ac:dyDescent="0.25">
      <c r="A5693">
        <v>100</v>
      </c>
    </row>
    <row r="5699" spans="1:1" x14ac:dyDescent="0.25">
      <c r="A5699">
        <v>100</v>
      </c>
    </row>
    <row r="5703" spans="1:1" x14ac:dyDescent="0.25">
      <c r="A5703">
        <v>100</v>
      </c>
    </row>
    <row r="5727" spans="1:1" x14ac:dyDescent="0.25">
      <c r="A5727">
        <v>100</v>
      </c>
    </row>
    <row r="5733" spans="1:1" x14ac:dyDescent="0.25">
      <c r="A5733">
        <v>20</v>
      </c>
    </row>
    <row r="5734" spans="1:1" x14ac:dyDescent="0.25">
      <c r="A5734">
        <v>100</v>
      </c>
    </row>
    <row r="5760" spans="1:1" x14ac:dyDescent="0.25">
      <c r="A5760">
        <v>50</v>
      </c>
    </row>
    <row r="5794" spans="1:1" x14ac:dyDescent="0.25">
      <c r="A5794">
        <v>100</v>
      </c>
    </row>
    <row r="5798" spans="1:1" x14ac:dyDescent="0.25">
      <c r="A5798">
        <v>50</v>
      </c>
    </row>
    <row r="5808" spans="1:1" x14ac:dyDescent="0.25">
      <c r="A5808">
        <v>100</v>
      </c>
    </row>
    <row r="5815" spans="1:1" x14ac:dyDescent="0.25">
      <c r="A5815">
        <v>50</v>
      </c>
    </row>
    <row r="5842" spans="1:1" x14ac:dyDescent="0.25">
      <c r="A5842">
        <v>100</v>
      </c>
    </row>
    <row r="5845" spans="1:1" x14ac:dyDescent="0.25">
      <c r="A5845">
        <v>100</v>
      </c>
    </row>
    <row r="5851" spans="1:1" x14ac:dyDescent="0.25">
      <c r="A5851">
        <v>100</v>
      </c>
    </row>
    <row r="5857" spans="1:1" x14ac:dyDescent="0.25">
      <c r="A5857">
        <v>100</v>
      </c>
    </row>
    <row r="5858" spans="1:1" x14ac:dyDescent="0.25">
      <c r="A5858">
        <v>0</v>
      </c>
    </row>
    <row r="5877" spans="1:1" x14ac:dyDescent="0.25">
      <c r="A5877">
        <v>100</v>
      </c>
    </row>
    <row r="5884" spans="1:1" x14ac:dyDescent="0.25">
      <c r="A5884">
        <v>100</v>
      </c>
    </row>
    <row r="5889" spans="1:1" x14ac:dyDescent="0.25">
      <c r="A5889">
        <v>100</v>
      </c>
    </row>
    <row r="5893" spans="1:1" x14ac:dyDescent="0.25">
      <c r="A5893">
        <v>100</v>
      </c>
    </row>
    <row r="5900" spans="1:1" x14ac:dyDescent="0.25">
      <c r="A5900">
        <v>100</v>
      </c>
    </row>
    <row r="5912" spans="1:1" x14ac:dyDescent="0.25">
      <c r="A5912">
        <v>100</v>
      </c>
    </row>
    <row r="5914" spans="1:1" x14ac:dyDescent="0.25">
      <c r="A5914">
        <v>100</v>
      </c>
    </row>
    <row r="5922" spans="1:1" x14ac:dyDescent="0.25">
      <c r="A5922">
        <v>100</v>
      </c>
    </row>
    <row r="5932" spans="1:1" x14ac:dyDescent="0.25">
      <c r="A5932">
        <v>100</v>
      </c>
    </row>
    <row r="5936" spans="1:1" x14ac:dyDescent="0.25">
      <c r="A5936">
        <v>100</v>
      </c>
    </row>
    <row r="5937" spans="1:1" x14ac:dyDescent="0.25">
      <c r="A5937">
        <v>0</v>
      </c>
    </row>
    <row r="5943" spans="1:1" x14ac:dyDescent="0.25">
      <c r="A5943">
        <v>100</v>
      </c>
    </row>
    <row r="5956" spans="1:1" x14ac:dyDescent="0.25">
      <c r="A5956">
        <v>100</v>
      </c>
    </row>
    <row r="5964" spans="1:1" x14ac:dyDescent="0.25">
      <c r="A5964">
        <v>0</v>
      </c>
    </row>
    <row r="5989" spans="1:1" x14ac:dyDescent="0.25">
      <c r="A5989">
        <v>100</v>
      </c>
    </row>
    <row r="5994" spans="1:1" x14ac:dyDescent="0.25">
      <c r="A5994">
        <v>100</v>
      </c>
    </row>
    <row r="6017" spans="1:1" x14ac:dyDescent="0.25">
      <c r="A6017">
        <v>50</v>
      </c>
    </row>
    <row r="6030" spans="1:1" x14ac:dyDescent="0.25">
      <c r="A6030">
        <v>50</v>
      </c>
    </row>
    <row r="6036" spans="1:1" x14ac:dyDescent="0.25">
      <c r="A6036">
        <v>50</v>
      </c>
    </row>
    <row r="6050" spans="1:1" x14ac:dyDescent="0.25">
      <c r="A6050">
        <v>100</v>
      </c>
    </row>
    <row r="6066" spans="1:1" x14ac:dyDescent="0.25">
      <c r="A6066">
        <v>100</v>
      </c>
    </row>
    <row r="6086" spans="1:1" x14ac:dyDescent="0.25">
      <c r="A6086">
        <v>100</v>
      </c>
    </row>
    <row r="6092" spans="1:1" x14ac:dyDescent="0.25">
      <c r="A6092">
        <v>100</v>
      </c>
    </row>
    <row r="6117" spans="1:1" x14ac:dyDescent="0.25">
      <c r="A6117">
        <v>100</v>
      </c>
    </row>
    <row r="6121" spans="1:1" x14ac:dyDescent="0.25">
      <c r="A6121">
        <v>50</v>
      </c>
    </row>
    <row r="6122" spans="1:1" x14ac:dyDescent="0.25">
      <c r="A6122">
        <v>100</v>
      </c>
    </row>
    <row r="6132" spans="1:1" x14ac:dyDescent="0.25">
      <c r="A6132">
        <v>100</v>
      </c>
    </row>
    <row r="6135" spans="1:1" x14ac:dyDescent="0.25">
      <c r="A6135">
        <v>100</v>
      </c>
    </row>
    <row r="6136" spans="1:1" x14ac:dyDescent="0.25">
      <c r="A6136">
        <v>100</v>
      </c>
    </row>
    <row r="6139" spans="1:1" x14ac:dyDescent="0.25">
      <c r="A6139">
        <v>100</v>
      </c>
    </row>
    <row r="6146" spans="1:1" x14ac:dyDescent="0.25">
      <c r="A6146">
        <v>0</v>
      </c>
    </row>
    <row r="6153" spans="1:1" x14ac:dyDescent="0.25">
      <c r="A6153">
        <v>50</v>
      </c>
    </row>
    <row r="6164" spans="1:1" x14ac:dyDescent="0.25">
      <c r="A6164">
        <v>50</v>
      </c>
    </row>
    <row r="6173" spans="1:1" x14ac:dyDescent="0.25">
      <c r="A6173">
        <v>50</v>
      </c>
    </row>
    <row r="6178" spans="1:1" x14ac:dyDescent="0.25">
      <c r="A6178">
        <v>100</v>
      </c>
    </row>
    <row r="6183" spans="1:1" x14ac:dyDescent="0.25">
      <c r="A6183">
        <v>100</v>
      </c>
    </row>
    <row r="6196" spans="1:1" x14ac:dyDescent="0.25">
      <c r="A6196">
        <v>100</v>
      </c>
    </row>
    <row r="6211" spans="1:1" x14ac:dyDescent="0.25">
      <c r="A6211">
        <v>100</v>
      </c>
    </row>
    <row r="6213" spans="1:1" x14ac:dyDescent="0.25">
      <c r="A6213">
        <v>100</v>
      </c>
    </row>
    <row r="6222" spans="1:1" x14ac:dyDescent="0.25">
      <c r="A6222">
        <v>100</v>
      </c>
    </row>
    <row r="6223" spans="1:1" x14ac:dyDescent="0.25">
      <c r="A6223">
        <v>100</v>
      </c>
    </row>
    <row r="6231" spans="1:1" x14ac:dyDescent="0.25">
      <c r="A6231">
        <v>100</v>
      </c>
    </row>
    <row r="6233" spans="1:1" x14ac:dyDescent="0.25">
      <c r="A6233">
        <v>50</v>
      </c>
    </row>
    <row r="6243" spans="1:1" x14ac:dyDescent="0.25">
      <c r="A6243">
        <v>100</v>
      </c>
    </row>
    <row r="6244" spans="1:1" x14ac:dyDescent="0.25">
      <c r="A6244">
        <v>100</v>
      </c>
    </row>
    <row r="6265" spans="1:1" x14ac:dyDescent="0.25">
      <c r="A6265">
        <v>100</v>
      </c>
    </row>
    <row r="6274" spans="1:1" x14ac:dyDescent="0.25">
      <c r="A6274">
        <v>100</v>
      </c>
    </row>
    <row r="6281" spans="1:1" x14ac:dyDescent="0.25">
      <c r="A6281">
        <v>0</v>
      </c>
    </row>
    <row r="6313" spans="1:1" x14ac:dyDescent="0.25">
      <c r="A6313">
        <v>100</v>
      </c>
    </row>
    <row r="6320" spans="1:1" x14ac:dyDescent="0.25">
      <c r="A6320">
        <v>100</v>
      </c>
    </row>
    <row r="6321" spans="1:1" x14ac:dyDescent="0.25">
      <c r="A6321">
        <v>100</v>
      </c>
    </row>
    <row r="6328" spans="1:1" x14ac:dyDescent="0.25">
      <c r="A6328">
        <v>100</v>
      </c>
    </row>
    <row r="6340" spans="1:1" x14ac:dyDescent="0.25">
      <c r="A6340">
        <v>100</v>
      </c>
    </row>
    <row r="6342" spans="1:1" x14ac:dyDescent="0.25">
      <c r="A6342">
        <v>100</v>
      </c>
    </row>
    <row r="6343" spans="1:1" x14ac:dyDescent="0.25">
      <c r="A6343">
        <v>100</v>
      </c>
    </row>
    <row r="6349" spans="1:1" x14ac:dyDescent="0.25">
      <c r="A6349">
        <v>100</v>
      </c>
    </row>
    <row r="6361" spans="1:1" x14ac:dyDescent="0.25">
      <c r="A6361">
        <v>100</v>
      </c>
    </row>
    <row r="6362" spans="1:1" x14ac:dyDescent="0.25">
      <c r="A6362">
        <v>100</v>
      </c>
    </row>
    <row r="6369" spans="1:1" x14ac:dyDescent="0.25">
      <c r="A6369">
        <v>100</v>
      </c>
    </row>
    <row r="6372" spans="1:1" x14ac:dyDescent="0.25">
      <c r="A6372">
        <v>100</v>
      </c>
    </row>
    <row r="6385" spans="1:1" x14ac:dyDescent="0.25">
      <c r="A6385">
        <v>100</v>
      </c>
    </row>
    <row r="6386" spans="1:1" x14ac:dyDescent="0.25">
      <c r="A6386">
        <v>100</v>
      </c>
    </row>
    <row r="6408" spans="1:1" x14ac:dyDescent="0.25">
      <c r="A6408">
        <v>100</v>
      </c>
    </row>
    <row r="6412" spans="1:1" x14ac:dyDescent="0.25">
      <c r="A6412">
        <v>100</v>
      </c>
    </row>
    <row r="6420" spans="1:1" x14ac:dyDescent="0.25">
      <c r="A6420">
        <v>100</v>
      </c>
    </row>
    <row r="6432" spans="1:1" x14ac:dyDescent="0.25">
      <c r="A6432">
        <v>100</v>
      </c>
    </row>
    <row r="6434" spans="1:1" x14ac:dyDescent="0.25">
      <c r="A6434">
        <v>100</v>
      </c>
    </row>
    <row r="6440" spans="1:1" x14ac:dyDescent="0.25">
      <c r="A6440">
        <v>100</v>
      </c>
    </row>
    <row r="6450" spans="1:1" x14ac:dyDescent="0.25">
      <c r="A6450">
        <v>100</v>
      </c>
    </row>
    <row r="6452" spans="1:1" x14ac:dyDescent="0.25">
      <c r="A6452">
        <v>100</v>
      </c>
    </row>
    <row r="6454" spans="1:1" x14ac:dyDescent="0.25">
      <c r="A6454">
        <v>100</v>
      </c>
    </row>
    <row r="6474" spans="1:1" x14ac:dyDescent="0.25">
      <c r="A6474">
        <v>50</v>
      </c>
    </row>
    <row r="6481" spans="1:1" x14ac:dyDescent="0.25">
      <c r="A6481">
        <v>100</v>
      </c>
    </row>
    <row r="6489" spans="1:1" x14ac:dyDescent="0.25">
      <c r="A6489">
        <v>100</v>
      </c>
    </row>
    <row r="6492" spans="1:1" x14ac:dyDescent="0.25">
      <c r="A6492">
        <v>100</v>
      </c>
    </row>
    <row r="6503" spans="1:1" x14ac:dyDescent="0.25">
      <c r="A6503">
        <v>100</v>
      </c>
    </row>
    <row r="6508" spans="1:1" x14ac:dyDescent="0.25">
      <c r="A6508">
        <v>100</v>
      </c>
    </row>
    <row r="6513" spans="1:1" x14ac:dyDescent="0.25">
      <c r="A6513">
        <v>100</v>
      </c>
    </row>
    <row r="6549" spans="1:1" x14ac:dyDescent="0.25">
      <c r="A6549">
        <v>100</v>
      </c>
    </row>
    <row r="6556" spans="1:1" x14ac:dyDescent="0.25">
      <c r="A6556">
        <v>100</v>
      </c>
    </row>
    <row r="6568" spans="1:1" x14ac:dyDescent="0.25">
      <c r="A6568">
        <v>100</v>
      </c>
    </row>
    <row r="6574" spans="1:1" x14ac:dyDescent="0.25">
      <c r="A6574">
        <v>100</v>
      </c>
    </row>
    <row r="6578" spans="1:1" x14ac:dyDescent="0.25">
      <c r="A6578">
        <v>50</v>
      </c>
    </row>
    <row r="6580" spans="1:1" x14ac:dyDescent="0.25">
      <c r="A6580">
        <v>100</v>
      </c>
    </row>
    <row r="6583" spans="1:1" x14ac:dyDescent="0.25">
      <c r="A6583">
        <v>0</v>
      </c>
    </row>
    <row r="6609" spans="1:1" x14ac:dyDescent="0.25">
      <c r="A6609">
        <v>100</v>
      </c>
    </row>
    <row r="6610" spans="1:1" x14ac:dyDescent="0.25">
      <c r="A6610">
        <v>100</v>
      </c>
    </row>
    <row r="6614" spans="1:1" x14ac:dyDescent="0.25">
      <c r="A6614">
        <v>100</v>
      </c>
    </row>
    <row r="6624" spans="1:1" x14ac:dyDescent="0.25">
      <c r="A6624">
        <v>0</v>
      </c>
    </row>
    <row r="6651" spans="1:1" x14ac:dyDescent="0.25">
      <c r="A6651">
        <v>100</v>
      </c>
    </row>
    <row r="6665" spans="1:1" x14ac:dyDescent="0.25">
      <c r="A6665">
        <v>100</v>
      </c>
    </row>
    <row r="6673" spans="1:1" x14ac:dyDescent="0.25">
      <c r="A6673">
        <v>100</v>
      </c>
    </row>
    <row r="6684" spans="1:1" x14ac:dyDescent="0.25">
      <c r="A6684">
        <v>100</v>
      </c>
    </row>
    <row r="6692" spans="1:1" x14ac:dyDescent="0.25">
      <c r="A6692">
        <v>50</v>
      </c>
    </row>
    <row r="6693" spans="1:1" x14ac:dyDescent="0.25">
      <c r="A6693">
        <v>100</v>
      </c>
    </row>
    <row r="6701" spans="1:1" x14ac:dyDescent="0.25">
      <c r="A6701">
        <v>100</v>
      </c>
    </row>
    <row r="6704" spans="1:1" x14ac:dyDescent="0.25">
      <c r="A6704">
        <v>0</v>
      </c>
    </row>
    <row r="6705" spans="1:1" x14ac:dyDescent="0.25">
      <c r="A6705">
        <v>100</v>
      </c>
    </row>
    <row r="6710" spans="1:1" x14ac:dyDescent="0.25">
      <c r="A6710">
        <v>100</v>
      </c>
    </row>
    <row r="6711" spans="1:1" x14ac:dyDescent="0.25">
      <c r="A6711">
        <v>100</v>
      </c>
    </row>
    <row r="6716" spans="1:1" x14ac:dyDescent="0.25">
      <c r="A6716">
        <v>100</v>
      </c>
    </row>
    <row r="6725" spans="1:1" x14ac:dyDescent="0.25">
      <c r="A6725">
        <v>100</v>
      </c>
    </row>
    <row r="6733" spans="1:1" x14ac:dyDescent="0.25">
      <c r="A6733">
        <v>100</v>
      </c>
    </row>
    <row r="6741" spans="1:1" x14ac:dyDescent="0.25">
      <c r="A6741">
        <v>100</v>
      </c>
    </row>
    <row r="6753" spans="1:1" x14ac:dyDescent="0.25">
      <c r="A6753">
        <v>100</v>
      </c>
    </row>
    <row r="6759" spans="1:1" x14ac:dyDescent="0.25">
      <c r="A6759">
        <v>100</v>
      </c>
    </row>
    <row r="6760" spans="1:1" x14ac:dyDescent="0.25">
      <c r="A6760">
        <v>100</v>
      </c>
    </row>
    <row r="6771" spans="1:1" x14ac:dyDescent="0.25">
      <c r="A6771">
        <v>100</v>
      </c>
    </row>
    <row r="6775" spans="1:1" x14ac:dyDescent="0.25">
      <c r="A6775">
        <v>100</v>
      </c>
    </row>
    <row r="6781" spans="1:1" x14ac:dyDescent="0.25">
      <c r="A6781">
        <v>100</v>
      </c>
    </row>
    <row r="6782" spans="1:1" x14ac:dyDescent="0.25">
      <c r="A6782">
        <v>100</v>
      </c>
    </row>
    <row r="6784" spans="1:1" x14ac:dyDescent="0.25">
      <c r="A6784">
        <v>100</v>
      </c>
    </row>
    <row r="6796" spans="1:1" x14ac:dyDescent="0.25">
      <c r="A6796">
        <v>50</v>
      </c>
    </row>
    <row r="6797" spans="1:1" x14ac:dyDescent="0.25">
      <c r="A6797">
        <v>100</v>
      </c>
    </row>
    <row r="6798" spans="1:1" x14ac:dyDescent="0.25">
      <c r="A6798">
        <v>100</v>
      </c>
    </row>
    <row r="6800" spans="1:1" x14ac:dyDescent="0.25">
      <c r="A6800">
        <v>100</v>
      </c>
    </row>
    <row r="6803" spans="1:1" x14ac:dyDescent="0.25">
      <c r="A6803">
        <v>0</v>
      </c>
    </row>
    <row r="6828" spans="1:1" x14ac:dyDescent="0.25">
      <c r="A6828">
        <v>100</v>
      </c>
    </row>
    <row r="6830" spans="1:1" x14ac:dyDescent="0.25">
      <c r="A6830">
        <v>100</v>
      </c>
    </row>
    <row r="6831" spans="1:1" x14ac:dyDescent="0.25">
      <c r="A6831">
        <v>100</v>
      </c>
    </row>
    <row r="6836" spans="1:1" x14ac:dyDescent="0.25">
      <c r="A6836">
        <v>100</v>
      </c>
    </row>
    <row r="6850" spans="1:1" x14ac:dyDescent="0.25">
      <c r="A6850">
        <v>100</v>
      </c>
    </row>
    <row r="6853" spans="1:1" x14ac:dyDescent="0.25">
      <c r="A6853">
        <v>100</v>
      </c>
    </row>
    <row r="6854" spans="1:1" x14ac:dyDescent="0.25">
      <c r="A6854">
        <v>100</v>
      </c>
    </row>
    <row r="6857" spans="1:1" x14ac:dyDescent="0.25">
      <c r="A6857">
        <v>0</v>
      </c>
    </row>
    <row r="6864" spans="1:1" x14ac:dyDescent="0.25">
      <c r="A6864">
        <v>100</v>
      </c>
    </row>
    <row r="6867" spans="1:1" x14ac:dyDescent="0.25">
      <c r="A6867">
        <v>100</v>
      </c>
    </row>
    <row r="6871" spans="1:1" x14ac:dyDescent="0.25">
      <c r="A6871">
        <v>0</v>
      </c>
    </row>
    <row r="6882" spans="1:1" x14ac:dyDescent="0.25">
      <c r="A6882">
        <v>100</v>
      </c>
    </row>
    <row r="6888" spans="1:1" x14ac:dyDescent="0.25">
      <c r="A6888">
        <v>100</v>
      </c>
    </row>
    <row r="6895" spans="1:1" x14ac:dyDescent="0.25">
      <c r="A6895">
        <v>100</v>
      </c>
    </row>
    <row r="6898" spans="1:1" x14ac:dyDescent="0.25">
      <c r="A6898">
        <v>50</v>
      </c>
    </row>
    <row r="6904" spans="1:1" x14ac:dyDescent="0.25">
      <c r="A6904">
        <v>100</v>
      </c>
    </row>
    <row r="6905" spans="1:1" x14ac:dyDescent="0.25">
      <c r="A6905">
        <v>100</v>
      </c>
    </row>
    <row r="6906" spans="1:1" x14ac:dyDescent="0.25">
      <c r="A6906">
        <v>100</v>
      </c>
    </row>
    <row r="6926" spans="1:1" x14ac:dyDescent="0.25">
      <c r="A6926">
        <v>100</v>
      </c>
    </row>
    <row r="6949" spans="1:1" x14ac:dyDescent="0.25">
      <c r="A6949">
        <v>100</v>
      </c>
    </row>
    <row r="6950" spans="1:1" x14ac:dyDescent="0.25">
      <c r="A6950">
        <v>100</v>
      </c>
    </row>
    <row r="6956" spans="1:1" x14ac:dyDescent="0.25">
      <c r="A6956">
        <v>100</v>
      </c>
    </row>
    <row r="6957" spans="1:1" x14ac:dyDescent="0.25">
      <c r="A6957">
        <v>0</v>
      </c>
    </row>
    <row r="6962" spans="1:1" x14ac:dyDescent="0.25">
      <c r="A6962">
        <v>100</v>
      </c>
    </row>
    <row r="6969" spans="1:1" x14ac:dyDescent="0.25">
      <c r="A6969">
        <v>100</v>
      </c>
    </row>
    <row r="6971" spans="1:1" x14ac:dyDescent="0.25">
      <c r="A6971">
        <v>100</v>
      </c>
    </row>
    <row r="6984" spans="1:1" x14ac:dyDescent="0.25">
      <c r="A6984">
        <v>100</v>
      </c>
    </row>
    <row r="6987" spans="1:1" x14ac:dyDescent="0.25">
      <c r="A6987">
        <v>100</v>
      </c>
    </row>
    <row r="6990" spans="1:1" x14ac:dyDescent="0.25">
      <c r="A6990">
        <v>100</v>
      </c>
    </row>
    <row r="7000" spans="1:1" x14ac:dyDescent="0.25">
      <c r="A7000">
        <v>100</v>
      </c>
    </row>
    <row r="7007" spans="1:1" x14ac:dyDescent="0.25">
      <c r="A7007">
        <v>100</v>
      </c>
    </row>
    <row r="7013" spans="1:1" x14ac:dyDescent="0.25">
      <c r="A7013">
        <v>50</v>
      </c>
    </row>
    <row r="7037" spans="1:1" x14ac:dyDescent="0.25">
      <c r="A7037">
        <v>100</v>
      </c>
    </row>
    <row r="7077" spans="1:1" x14ac:dyDescent="0.25">
      <c r="A7077">
        <v>100</v>
      </c>
    </row>
    <row r="7081" spans="1:1" x14ac:dyDescent="0.25">
      <c r="A7081">
        <v>100</v>
      </c>
    </row>
    <row r="7094" spans="1:1" x14ac:dyDescent="0.25">
      <c r="A7094">
        <v>100</v>
      </c>
    </row>
    <row r="7101" spans="1:1" x14ac:dyDescent="0.25">
      <c r="A7101">
        <v>100</v>
      </c>
    </row>
    <row r="7108" spans="1:1" x14ac:dyDescent="0.25">
      <c r="A7108">
        <v>100</v>
      </c>
    </row>
    <row r="7110" spans="1:1" x14ac:dyDescent="0.25">
      <c r="A7110">
        <v>100</v>
      </c>
    </row>
    <row r="7113" spans="1:1" x14ac:dyDescent="0.25">
      <c r="A7113">
        <v>100</v>
      </c>
    </row>
    <row r="7134" spans="1:1" x14ac:dyDescent="0.25">
      <c r="A7134">
        <v>100</v>
      </c>
    </row>
    <row r="7177" spans="1:1" x14ac:dyDescent="0.25">
      <c r="A7177">
        <v>100</v>
      </c>
    </row>
    <row r="7180" spans="1:1" x14ac:dyDescent="0.25">
      <c r="A7180">
        <v>100</v>
      </c>
    </row>
    <row r="7181" spans="1:1" x14ac:dyDescent="0.25">
      <c r="A7181">
        <v>100</v>
      </c>
    </row>
    <row r="7187" spans="1:1" x14ac:dyDescent="0.25">
      <c r="A7187">
        <v>100</v>
      </c>
    </row>
    <row r="7194" spans="1:1" x14ac:dyDescent="0.25">
      <c r="A7194">
        <v>100</v>
      </c>
    </row>
    <row r="7197" spans="1:1" x14ac:dyDescent="0.25">
      <c r="A7197">
        <v>50</v>
      </c>
    </row>
    <row r="7202" spans="1:1" x14ac:dyDescent="0.25">
      <c r="A7202">
        <v>100</v>
      </c>
    </row>
    <row r="7249" spans="1:1" x14ac:dyDescent="0.25">
      <c r="A7249">
        <v>100</v>
      </c>
    </row>
    <row r="7262" spans="1:1" x14ac:dyDescent="0.25">
      <c r="A7262">
        <v>100</v>
      </c>
    </row>
    <row r="7273" spans="1:1" x14ac:dyDescent="0.25">
      <c r="A7273">
        <v>100</v>
      </c>
    </row>
    <row r="7296" spans="1:1" x14ac:dyDescent="0.25">
      <c r="A7296">
        <v>100</v>
      </c>
    </row>
    <row r="7302" spans="1:1" x14ac:dyDescent="0.25">
      <c r="A7302">
        <v>100</v>
      </c>
    </row>
    <row r="7305" spans="1:1" x14ac:dyDescent="0.25">
      <c r="A7305">
        <v>100</v>
      </c>
    </row>
    <row r="7308" spans="1:1" x14ac:dyDescent="0.25">
      <c r="A7308">
        <v>50</v>
      </c>
    </row>
    <row r="7313" spans="1:1" x14ac:dyDescent="0.25">
      <c r="A7313">
        <v>100</v>
      </c>
    </row>
    <row r="7322" spans="1:1" x14ac:dyDescent="0.25">
      <c r="A7322">
        <v>100</v>
      </c>
    </row>
    <row r="7325" spans="1:1" x14ac:dyDescent="0.25">
      <c r="A7325">
        <v>100</v>
      </c>
    </row>
    <row r="7334" spans="1:1" x14ac:dyDescent="0.25">
      <c r="A7334">
        <v>100</v>
      </c>
    </row>
    <row r="7339" spans="1:1" x14ac:dyDescent="0.25">
      <c r="A7339">
        <v>100</v>
      </c>
    </row>
    <row r="7342" spans="1:1" x14ac:dyDescent="0.25">
      <c r="A7342">
        <v>100</v>
      </c>
    </row>
    <row r="7367" spans="1:1" x14ac:dyDescent="0.25">
      <c r="A7367">
        <v>100</v>
      </c>
    </row>
    <row r="7368" spans="1:1" x14ac:dyDescent="0.25">
      <c r="A7368">
        <v>100</v>
      </c>
    </row>
    <row r="7369" spans="1:1" x14ac:dyDescent="0.25">
      <c r="A7369">
        <v>100</v>
      </c>
    </row>
    <row r="7373" spans="1:1" x14ac:dyDescent="0.25">
      <c r="A7373">
        <v>100</v>
      </c>
    </row>
    <row r="7378" spans="1:1" x14ac:dyDescent="0.25">
      <c r="A7378">
        <v>100</v>
      </c>
    </row>
    <row r="7389" spans="1:1" x14ac:dyDescent="0.25">
      <c r="A7389">
        <v>50</v>
      </c>
    </row>
    <row r="7409" spans="1:1" x14ac:dyDescent="0.25">
      <c r="A7409">
        <v>100</v>
      </c>
    </row>
    <row r="7420" spans="1:1" x14ac:dyDescent="0.25">
      <c r="A7420">
        <v>100</v>
      </c>
    </row>
    <row r="7422" spans="1:1" x14ac:dyDescent="0.25">
      <c r="A7422">
        <v>50</v>
      </c>
    </row>
    <row r="7425" spans="1:1" x14ac:dyDescent="0.25">
      <c r="A7425">
        <v>100</v>
      </c>
    </row>
    <row r="7440" spans="1:1" x14ac:dyDescent="0.25">
      <c r="A7440">
        <v>100</v>
      </c>
    </row>
    <row r="7450" spans="1:1" x14ac:dyDescent="0.25">
      <c r="A7450">
        <v>100</v>
      </c>
    </row>
    <row r="7451" spans="1:1" x14ac:dyDescent="0.25">
      <c r="A7451">
        <v>50</v>
      </c>
    </row>
    <row r="7469" spans="1:1" x14ac:dyDescent="0.25">
      <c r="A7469">
        <v>100</v>
      </c>
    </row>
    <row r="7496" spans="1:1" x14ac:dyDescent="0.25">
      <c r="A7496">
        <v>100</v>
      </c>
    </row>
    <row r="7501" spans="1:1" x14ac:dyDescent="0.25">
      <c r="A7501">
        <v>100</v>
      </c>
    </row>
    <row r="7509" spans="1:1" x14ac:dyDescent="0.25">
      <c r="A7509">
        <v>100</v>
      </c>
    </row>
    <row r="7532" spans="1:1" x14ac:dyDescent="0.25">
      <c r="A7532">
        <v>100</v>
      </c>
    </row>
    <row r="7535" spans="1:1" x14ac:dyDescent="0.25">
      <c r="A7535">
        <v>100</v>
      </c>
    </row>
    <row r="7536" spans="1:1" x14ac:dyDescent="0.25">
      <c r="A7536">
        <v>100</v>
      </c>
    </row>
    <row r="7544" spans="1:1" x14ac:dyDescent="0.25">
      <c r="A7544">
        <v>100</v>
      </c>
    </row>
    <row r="7553" spans="1:1" x14ac:dyDescent="0.25">
      <c r="A7553">
        <v>100</v>
      </c>
    </row>
    <row r="7555" spans="1:1" x14ac:dyDescent="0.25">
      <c r="A7555">
        <v>100</v>
      </c>
    </row>
    <row r="7567" spans="1:1" x14ac:dyDescent="0.25">
      <c r="A7567">
        <v>100</v>
      </c>
    </row>
    <row r="7573" spans="1:1" x14ac:dyDescent="0.25">
      <c r="A7573">
        <v>100</v>
      </c>
    </row>
    <row r="7575" spans="1:1" x14ac:dyDescent="0.25">
      <c r="A7575">
        <v>0</v>
      </c>
    </row>
    <row r="7584" spans="1:1" x14ac:dyDescent="0.25">
      <c r="A7584">
        <v>100</v>
      </c>
    </row>
    <row r="7592" spans="1:1" x14ac:dyDescent="0.25">
      <c r="A7592">
        <v>100</v>
      </c>
    </row>
    <row r="7594" spans="1:1" x14ac:dyDescent="0.25">
      <c r="A7594">
        <v>50</v>
      </c>
    </row>
    <row r="7595" spans="1:1" x14ac:dyDescent="0.25">
      <c r="A7595">
        <v>100</v>
      </c>
    </row>
    <row r="7596" spans="1:1" x14ac:dyDescent="0.25">
      <c r="A7596">
        <v>100</v>
      </c>
    </row>
    <row r="7606" spans="1:1" x14ac:dyDescent="0.25">
      <c r="A7606">
        <v>100</v>
      </c>
    </row>
    <row r="7609" spans="1:1" x14ac:dyDescent="0.25">
      <c r="A7609">
        <v>50</v>
      </c>
    </row>
    <row r="7613" spans="1:1" x14ac:dyDescent="0.25">
      <c r="A7613">
        <v>100</v>
      </c>
    </row>
    <row r="7637" spans="1:1" x14ac:dyDescent="0.25">
      <c r="A7637">
        <v>100</v>
      </c>
    </row>
    <row r="7639" spans="1:1" x14ac:dyDescent="0.25">
      <c r="A7639">
        <v>100</v>
      </c>
    </row>
    <row r="7654" spans="1:1" x14ac:dyDescent="0.25">
      <c r="A7654">
        <v>50</v>
      </c>
    </row>
    <row r="7664" spans="1:1" x14ac:dyDescent="0.25">
      <c r="A7664">
        <v>100</v>
      </c>
    </row>
    <row r="7669" spans="1:1" x14ac:dyDescent="0.25">
      <c r="A7669">
        <v>100</v>
      </c>
    </row>
    <row r="7676" spans="1:1" x14ac:dyDescent="0.25">
      <c r="A7676">
        <v>100</v>
      </c>
    </row>
    <row r="7679" spans="1:1" x14ac:dyDescent="0.25">
      <c r="A7679">
        <v>100</v>
      </c>
    </row>
    <row r="7683" spans="1:1" x14ac:dyDescent="0.25">
      <c r="A7683">
        <v>100</v>
      </c>
    </row>
    <row r="7687" spans="1:1" x14ac:dyDescent="0.25">
      <c r="A7687">
        <v>100</v>
      </c>
    </row>
    <row r="7695" spans="1:1" x14ac:dyDescent="0.25">
      <c r="A7695">
        <v>50</v>
      </c>
    </row>
    <row r="7705" spans="1:1" x14ac:dyDescent="0.25">
      <c r="A7705">
        <v>100</v>
      </c>
    </row>
    <row r="7724" spans="1:1" x14ac:dyDescent="0.25">
      <c r="A7724">
        <v>100</v>
      </c>
    </row>
    <row r="7729" spans="1:1" x14ac:dyDescent="0.25">
      <c r="A7729">
        <v>100</v>
      </c>
    </row>
    <row r="7735" spans="1:1" x14ac:dyDescent="0.25">
      <c r="A7735">
        <v>100</v>
      </c>
    </row>
    <row r="7745" spans="1:1" x14ac:dyDescent="0.25">
      <c r="A7745">
        <v>100</v>
      </c>
    </row>
    <row r="7747" spans="1:1" x14ac:dyDescent="0.25">
      <c r="A7747">
        <v>100</v>
      </c>
    </row>
    <row r="7762" spans="1:1" x14ac:dyDescent="0.25">
      <c r="A7762">
        <v>100</v>
      </c>
    </row>
    <row r="7776" spans="1:1" x14ac:dyDescent="0.25">
      <c r="A7776">
        <v>100</v>
      </c>
    </row>
    <row r="7778" spans="1:1" x14ac:dyDescent="0.25">
      <c r="A7778">
        <v>100</v>
      </c>
    </row>
    <row r="7787" spans="1:1" x14ac:dyDescent="0.25">
      <c r="A7787">
        <v>50</v>
      </c>
    </row>
    <row r="7789" spans="1:1" x14ac:dyDescent="0.25">
      <c r="A7789">
        <v>100</v>
      </c>
    </row>
    <row r="7792" spans="1:1" x14ac:dyDescent="0.25">
      <c r="A7792">
        <v>100</v>
      </c>
    </row>
    <row r="7796" spans="1:1" x14ac:dyDescent="0.25">
      <c r="A7796">
        <v>100</v>
      </c>
    </row>
    <row r="7810" spans="1:1" x14ac:dyDescent="0.25">
      <c r="A7810">
        <v>100</v>
      </c>
    </row>
    <row r="7823" spans="1:1" x14ac:dyDescent="0.25">
      <c r="A7823">
        <v>100</v>
      </c>
    </row>
    <row r="7824" spans="1:1" x14ac:dyDescent="0.25">
      <c r="A7824">
        <v>100</v>
      </c>
    </row>
    <row r="7826" spans="1:1" x14ac:dyDescent="0.25">
      <c r="A7826">
        <v>100</v>
      </c>
    </row>
    <row r="7836" spans="1:1" x14ac:dyDescent="0.25">
      <c r="A7836">
        <v>100</v>
      </c>
    </row>
    <row r="7843" spans="1:1" x14ac:dyDescent="0.25">
      <c r="A7843">
        <v>100</v>
      </c>
    </row>
    <row r="7853" spans="1:1" x14ac:dyDescent="0.25">
      <c r="A7853">
        <v>50</v>
      </c>
    </row>
    <row r="7854" spans="1:1" x14ac:dyDescent="0.25">
      <c r="A7854">
        <v>100</v>
      </c>
    </row>
    <row r="7857" spans="1:1" x14ac:dyDescent="0.25">
      <c r="A7857">
        <v>100</v>
      </c>
    </row>
    <row r="7859" spans="1:1" x14ac:dyDescent="0.25">
      <c r="A7859">
        <v>100</v>
      </c>
    </row>
    <row r="7860" spans="1:1" x14ac:dyDescent="0.25">
      <c r="A7860">
        <v>100</v>
      </c>
    </row>
    <row r="7862" spans="1:1" x14ac:dyDescent="0.25">
      <c r="A7862">
        <v>0</v>
      </c>
    </row>
    <row r="7873" spans="1:1" x14ac:dyDescent="0.25">
      <c r="A7873">
        <v>100</v>
      </c>
    </row>
    <row r="7895" spans="1:1" x14ac:dyDescent="0.25">
      <c r="A7895">
        <v>100</v>
      </c>
    </row>
    <row r="7898" spans="1:1" x14ac:dyDescent="0.25">
      <c r="A7898">
        <v>100</v>
      </c>
    </row>
    <row r="7901" spans="1:1" x14ac:dyDescent="0.25">
      <c r="A7901">
        <v>100</v>
      </c>
    </row>
    <row r="7925" spans="1:1" x14ac:dyDescent="0.25">
      <c r="A7925">
        <v>100</v>
      </c>
    </row>
    <row r="7933" spans="1:1" x14ac:dyDescent="0.25">
      <c r="A7933">
        <v>100</v>
      </c>
    </row>
    <row r="7944" spans="1:1" x14ac:dyDescent="0.25">
      <c r="A7944">
        <v>100</v>
      </c>
    </row>
    <row r="7950" spans="1:1" x14ac:dyDescent="0.25">
      <c r="A7950">
        <v>100</v>
      </c>
    </row>
    <row r="7951" spans="1:1" x14ac:dyDescent="0.25">
      <c r="A7951">
        <v>50</v>
      </c>
    </row>
    <row r="7953" spans="1:1" x14ac:dyDescent="0.25">
      <c r="A7953">
        <v>100</v>
      </c>
    </row>
    <row r="7982" spans="1:1" x14ac:dyDescent="0.25">
      <c r="A7982">
        <v>100</v>
      </c>
    </row>
    <row r="7986" spans="1:1" x14ac:dyDescent="0.25">
      <c r="A7986">
        <v>100</v>
      </c>
    </row>
    <row r="8014" spans="1:1" x14ac:dyDescent="0.25">
      <c r="A8014">
        <v>100</v>
      </c>
    </row>
    <row r="8015" spans="1:1" x14ac:dyDescent="0.25">
      <c r="A8015">
        <v>100</v>
      </c>
    </row>
    <row r="8027" spans="1:1" x14ac:dyDescent="0.25">
      <c r="A8027">
        <v>100</v>
      </c>
    </row>
    <row r="8037" spans="1:1" x14ac:dyDescent="0.25">
      <c r="A8037">
        <v>100</v>
      </c>
    </row>
    <row r="8044" spans="1:1" x14ac:dyDescent="0.25">
      <c r="A8044">
        <v>100</v>
      </c>
    </row>
    <row r="8046" spans="1:1" x14ac:dyDescent="0.25">
      <c r="A8046">
        <v>50</v>
      </c>
    </row>
    <row r="8052" spans="1:1" x14ac:dyDescent="0.25">
      <c r="A8052">
        <v>100</v>
      </c>
    </row>
    <row r="8067" spans="1:1" x14ac:dyDescent="0.25">
      <c r="A8067">
        <v>100</v>
      </c>
    </row>
    <row r="8085" spans="1:1" x14ac:dyDescent="0.25">
      <c r="A8085">
        <v>100</v>
      </c>
    </row>
    <row r="8090" spans="1:1" x14ac:dyDescent="0.25">
      <c r="A8090">
        <v>100</v>
      </c>
    </row>
    <row r="8091" spans="1:1" x14ac:dyDescent="0.25">
      <c r="A8091">
        <v>100</v>
      </c>
    </row>
    <row r="8095" spans="1:1" x14ac:dyDescent="0.25">
      <c r="A8095">
        <v>100</v>
      </c>
    </row>
    <row r="8102" spans="1:1" x14ac:dyDescent="0.25">
      <c r="A8102">
        <v>100</v>
      </c>
    </row>
    <row r="8104" spans="1:1" x14ac:dyDescent="0.25">
      <c r="A8104">
        <v>100</v>
      </c>
    </row>
    <row r="8119" spans="1:1" x14ac:dyDescent="0.25">
      <c r="A8119">
        <v>100</v>
      </c>
    </row>
    <row r="8127" spans="1:1" x14ac:dyDescent="0.25">
      <c r="A8127">
        <v>100</v>
      </c>
    </row>
    <row r="8139" spans="1:1" x14ac:dyDescent="0.25">
      <c r="A8139">
        <v>100</v>
      </c>
    </row>
    <row r="8146" spans="1:1" x14ac:dyDescent="0.25">
      <c r="A8146">
        <v>100</v>
      </c>
    </row>
    <row r="8149" spans="1:1" x14ac:dyDescent="0.25">
      <c r="A8149">
        <v>100</v>
      </c>
    </row>
    <row r="8164" spans="1:1" x14ac:dyDescent="0.25">
      <c r="A8164">
        <v>100</v>
      </c>
    </row>
    <row r="8172" spans="1:1" x14ac:dyDescent="0.25">
      <c r="A8172">
        <v>50</v>
      </c>
    </row>
    <row r="8175" spans="1:1" x14ac:dyDescent="0.25">
      <c r="A8175">
        <v>100</v>
      </c>
    </row>
    <row r="8178" spans="1:1" x14ac:dyDescent="0.25">
      <c r="A8178">
        <v>100</v>
      </c>
    </row>
    <row r="8192" spans="1:1" x14ac:dyDescent="0.25">
      <c r="A8192">
        <v>100</v>
      </c>
    </row>
    <row r="8196" spans="1:1" x14ac:dyDescent="0.25">
      <c r="A8196">
        <v>100</v>
      </c>
    </row>
    <row r="8215" spans="1:1" x14ac:dyDescent="0.25">
      <c r="A8215">
        <v>100</v>
      </c>
    </row>
    <row r="8221" spans="1:1" x14ac:dyDescent="0.25">
      <c r="A8221">
        <v>100</v>
      </c>
    </row>
    <row r="8223" spans="1:1" x14ac:dyDescent="0.25">
      <c r="A8223">
        <v>100</v>
      </c>
    </row>
    <row r="8225" spans="1:1" x14ac:dyDescent="0.25">
      <c r="A8225">
        <v>100</v>
      </c>
    </row>
    <row r="8226" spans="1:1" x14ac:dyDescent="0.25">
      <c r="A8226">
        <v>100</v>
      </c>
    </row>
    <row r="8233" spans="1:1" x14ac:dyDescent="0.25">
      <c r="A8233">
        <v>100</v>
      </c>
    </row>
    <row r="8244" spans="1:1" x14ac:dyDescent="0.25">
      <c r="A8244">
        <v>100</v>
      </c>
    </row>
    <row r="8272" spans="1:1" x14ac:dyDescent="0.25">
      <c r="A8272">
        <v>100</v>
      </c>
    </row>
    <row r="8306" spans="1:1" x14ac:dyDescent="0.25">
      <c r="A8306">
        <v>100</v>
      </c>
    </row>
    <row r="8308" spans="1:1" x14ac:dyDescent="0.25">
      <c r="A8308">
        <v>100</v>
      </c>
    </row>
    <row r="8314" spans="1:1" x14ac:dyDescent="0.25">
      <c r="A8314">
        <v>0</v>
      </c>
    </row>
    <row r="8326" spans="1:1" x14ac:dyDescent="0.25">
      <c r="A8326">
        <v>100</v>
      </c>
    </row>
    <row r="8327" spans="1:1" x14ac:dyDescent="0.25">
      <c r="A8327">
        <v>100</v>
      </c>
    </row>
    <row r="8340" spans="1:1" x14ac:dyDescent="0.25">
      <c r="A8340">
        <v>100</v>
      </c>
    </row>
    <row r="8346" spans="1:1" x14ac:dyDescent="0.25">
      <c r="A8346">
        <v>100</v>
      </c>
    </row>
    <row r="8353" spans="1:1" x14ac:dyDescent="0.25">
      <c r="A8353">
        <v>50</v>
      </c>
    </row>
    <row r="8383" spans="1:1" x14ac:dyDescent="0.25">
      <c r="A8383">
        <v>100</v>
      </c>
    </row>
    <row r="8390" spans="1:1" x14ac:dyDescent="0.25">
      <c r="A8390">
        <v>50</v>
      </c>
    </row>
    <row r="8402" spans="1:1" x14ac:dyDescent="0.25">
      <c r="A8402">
        <v>100</v>
      </c>
    </row>
    <row r="8408" spans="1:1" x14ac:dyDescent="0.25">
      <c r="A8408">
        <v>100</v>
      </c>
    </row>
    <row r="8410" spans="1:1" x14ac:dyDescent="0.25">
      <c r="A8410">
        <v>100</v>
      </c>
    </row>
    <row r="8412" spans="1:1" x14ac:dyDescent="0.25">
      <c r="A8412">
        <v>100</v>
      </c>
    </row>
    <row r="8415" spans="1:1" x14ac:dyDescent="0.25">
      <c r="A8415">
        <v>100</v>
      </c>
    </row>
    <row r="8431" spans="1:1" x14ac:dyDescent="0.25">
      <c r="A8431">
        <v>100</v>
      </c>
    </row>
    <row r="8434" spans="1:1" x14ac:dyDescent="0.25">
      <c r="A8434">
        <v>100</v>
      </c>
    </row>
    <row r="8435" spans="1:1" x14ac:dyDescent="0.25">
      <c r="A8435">
        <v>100</v>
      </c>
    </row>
    <row r="8442" spans="1:1" x14ac:dyDescent="0.25">
      <c r="A8442">
        <v>100</v>
      </c>
    </row>
    <row r="8444" spans="1:1" x14ac:dyDescent="0.25">
      <c r="A8444">
        <v>100</v>
      </c>
    </row>
    <row r="8452" spans="1:1" x14ac:dyDescent="0.25">
      <c r="A8452">
        <v>100</v>
      </c>
    </row>
    <row r="8457" spans="1:1" x14ac:dyDescent="0.25">
      <c r="A8457">
        <v>50</v>
      </c>
    </row>
    <row r="8461" spans="1:1" x14ac:dyDescent="0.25">
      <c r="A8461">
        <v>100</v>
      </c>
    </row>
    <row r="8469" spans="1:1" x14ac:dyDescent="0.25">
      <c r="A8469">
        <v>100</v>
      </c>
    </row>
    <row r="8480" spans="1:1" x14ac:dyDescent="0.25">
      <c r="A8480">
        <v>0</v>
      </c>
    </row>
    <row r="8481" spans="1:1" x14ac:dyDescent="0.25">
      <c r="A8481">
        <v>100</v>
      </c>
    </row>
    <row r="8483" spans="1:1" x14ac:dyDescent="0.25">
      <c r="A8483">
        <v>100</v>
      </c>
    </row>
    <row r="8492" spans="1:1" x14ac:dyDescent="0.25">
      <c r="A8492">
        <v>100</v>
      </c>
    </row>
    <row r="8496" spans="1:1" x14ac:dyDescent="0.25">
      <c r="A8496">
        <v>100</v>
      </c>
    </row>
    <row r="8513" spans="1:1" x14ac:dyDescent="0.25">
      <c r="A8513">
        <v>50</v>
      </c>
    </row>
    <row r="8528" spans="1:1" x14ac:dyDescent="0.25">
      <c r="A8528">
        <v>100</v>
      </c>
    </row>
    <row r="8543" spans="1:1" x14ac:dyDescent="0.25">
      <c r="A8543">
        <v>100</v>
      </c>
    </row>
    <row r="8547" spans="1:1" x14ac:dyDescent="0.25">
      <c r="A8547">
        <v>100</v>
      </c>
    </row>
    <row r="8556" spans="1:1" x14ac:dyDescent="0.25">
      <c r="A8556">
        <v>100</v>
      </c>
    </row>
    <row r="8577" spans="1:1" x14ac:dyDescent="0.25">
      <c r="A8577">
        <v>100</v>
      </c>
    </row>
    <row r="8579" spans="1:1" x14ac:dyDescent="0.25">
      <c r="A8579">
        <v>50</v>
      </c>
    </row>
    <row r="8584" spans="1:1" x14ac:dyDescent="0.25">
      <c r="A8584">
        <v>100</v>
      </c>
    </row>
    <row r="8585" spans="1:1" x14ac:dyDescent="0.25">
      <c r="A8585">
        <v>100</v>
      </c>
    </row>
    <row r="8586" spans="1:1" x14ac:dyDescent="0.25">
      <c r="A8586">
        <v>100</v>
      </c>
    </row>
    <row r="8588" spans="1:1" x14ac:dyDescent="0.25">
      <c r="A8588">
        <v>100</v>
      </c>
    </row>
    <row r="8598" spans="1:1" x14ac:dyDescent="0.25">
      <c r="A8598">
        <v>100</v>
      </c>
    </row>
    <row r="8601" spans="1:1" x14ac:dyDescent="0.25">
      <c r="A8601">
        <v>50</v>
      </c>
    </row>
    <row r="8602" spans="1:1" x14ac:dyDescent="0.25">
      <c r="A8602">
        <v>100</v>
      </c>
    </row>
    <row r="8604" spans="1:1" x14ac:dyDescent="0.25">
      <c r="A8604">
        <v>0</v>
      </c>
    </row>
    <row r="8620" spans="1:1" x14ac:dyDescent="0.25">
      <c r="A8620">
        <v>50</v>
      </c>
    </row>
    <row r="8628" spans="1:1" x14ac:dyDescent="0.25">
      <c r="A8628">
        <v>100</v>
      </c>
    </row>
    <row r="8630" spans="1:1" x14ac:dyDescent="0.25">
      <c r="A8630">
        <v>100</v>
      </c>
    </row>
    <row r="8633" spans="1:1" x14ac:dyDescent="0.25">
      <c r="A8633">
        <v>50</v>
      </c>
    </row>
    <row r="8642" spans="1:1" x14ac:dyDescent="0.25">
      <c r="A8642">
        <v>100</v>
      </c>
    </row>
    <row r="8643" spans="1:1" x14ac:dyDescent="0.25">
      <c r="A8643">
        <v>100</v>
      </c>
    </row>
    <row r="8647" spans="1:1" x14ac:dyDescent="0.25">
      <c r="A8647">
        <v>100</v>
      </c>
    </row>
    <row r="8651" spans="1:1" x14ac:dyDescent="0.25">
      <c r="A8651">
        <v>100</v>
      </c>
    </row>
    <row r="8659" spans="1:1" x14ac:dyDescent="0.25">
      <c r="A8659">
        <v>100</v>
      </c>
    </row>
    <row r="8668" spans="1:1" x14ac:dyDescent="0.25">
      <c r="A8668">
        <v>50</v>
      </c>
    </row>
    <row r="8672" spans="1:1" x14ac:dyDescent="0.25">
      <c r="A8672">
        <v>100</v>
      </c>
    </row>
    <row r="8692" spans="1:1" x14ac:dyDescent="0.25">
      <c r="A8692">
        <v>100</v>
      </c>
    </row>
    <row r="8693" spans="1:1" x14ac:dyDescent="0.25">
      <c r="A8693">
        <v>100</v>
      </c>
    </row>
    <row r="8694" spans="1:1" x14ac:dyDescent="0.25">
      <c r="A8694">
        <v>100</v>
      </c>
    </row>
    <row r="8705" spans="1:1" x14ac:dyDescent="0.25">
      <c r="A8705">
        <v>100</v>
      </c>
    </row>
    <row r="8716" spans="1:1" x14ac:dyDescent="0.25">
      <c r="A8716">
        <v>100</v>
      </c>
    </row>
    <row r="8725" spans="1:1" x14ac:dyDescent="0.25">
      <c r="A8725">
        <v>100</v>
      </c>
    </row>
    <row r="8729" spans="1:1" x14ac:dyDescent="0.25">
      <c r="A8729">
        <v>100</v>
      </c>
    </row>
    <row r="8733" spans="1:1" x14ac:dyDescent="0.25">
      <c r="A8733">
        <v>50</v>
      </c>
    </row>
    <row r="8735" spans="1:1" x14ac:dyDescent="0.25">
      <c r="A8735">
        <v>100</v>
      </c>
    </row>
    <row r="8739" spans="1:1" x14ac:dyDescent="0.25">
      <c r="A8739">
        <v>100</v>
      </c>
    </row>
    <row r="8743" spans="1:1" x14ac:dyDescent="0.25">
      <c r="A8743">
        <v>100</v>
      </c>
    </row>
    <row r="8750" spans="1:1" x14ac:dyDescent="0.25">
      <c r="A8750">
        <v>100</v>
      </c>
    </row>
    <row r="8755" spans="1:1" x14ac:dyDescent="0.25">
      <c r="A8755">
        <v>100</v>
      </c>
    </row>
    <row r="8756" spans="1:1" x14ac:dyDescent="0.25">
      <c r="A8756">
        <v>0</v>
      </c>
    </row>
    <row r="8758" spans="1:1" x14ac:dyDescent="0.25">
      <c r="A8758">
        <v>100</v>
      </c>
    </row>
    <row r="8762" spans="1:1" x14ac:dyDescent="0.25">
      <c r="A8762">
        <v>100</v>
      </c>
    </row>
    <row r="8764" spans="1:1" x14ac:dyDescent="0.25">
      <c r="A8764">
        <v>100</v>
      </c>
    </row>
    <row r="8768" spans="1:1" x14ac:dyDescent="0.25">
      <c r="A8768">
        <v>100</v>
      </c>
    </row>
    <row r="8769" spans="1:1" x14ac:dyDescent="0.25">
      <c r="A8769">
        <v>100</v>
      </c>
    </row>
    <row r="8772" spans="1:1" x14ac:dyDescent="0.25">
      <c r="A8772">
        <v>100</v>
      </c>
    </row>
    <row r="8774" spans="1:1" x14ac:dyDescent="0.25">
      <c r="A8774">
        <v>100</v>
      </c>
    </row>
    <row r="8786" spans="1:1" x14ac:dyDescent="0.25">
      <c r="A8786">
        <v>100</v>
      </c>
    </row>
    <row r="8789" spans="1:1" x14ac:dyDescent="0.25">
      <c r="A8789">
        <v>100</v>
      </c>
    </row>
    <row r="8797" spans="1:1" x14ac:dyDescent="0.25">
      <c r="A8797">
        <v>100</v>
      </c>
    </row>
    <row r="8806" spans="1:1" x14ac:dyDescent="0.25">
      <c r="A8806">
        <v>100</v>
      </c>
    </row>
    <row r="8807" spans="1:1" x14ac:dyDescent="0.25">
      <c r="A8807">
        <v>100</v>
      </c>
    </row>
    <row r="8815" spans="1:1" x14ac:dyDescent="0.25">
      <c r="A8815">
        <v>100</v>
      </c>
    </row>
    <row r="8817" spans="1:1" x14ac:dyDescent="0.25">
      <c r="A8817">
        <v>0</v>
      </c>
    </row>
    <row r="8819" spans="1:1" x14ac:dyDescent="0.25">
      <c r="A8819">
        <v>0</v>
      </c>
    </row>
    <row r="8828" spans="1:1" x14ac:dyDescent="0.25">
      <c r="A8828">
        <v>100</v>
      </c>
    </row>
    <row r="8829" spans="1:1" x14ac:dyDescent="0.25">
      <c r="A8829">
        <v>100</v>
      </c>
    </row>
    <row r="8834" spans="1:1" x14ac:dyDescent="0.25">
      <c r="A8834">
        <v>100</v>
      </c>
    </row>
    <row r="8840" spans="1:1" x14ac:dyDescent="0.25">
      <c r="A8840">
        <v>100</v>
      </c>
    </row>
    <row r="8841" spans="1:1" x14ac:dyDescent="0.25">
      <c r="A8841">
        <v>100</v>
      </c>
    </row>
    <row r="8842" spans="1:1" x14ac:dyDescent="0.25">
      <c r="A8842">
        <v>50</v>
      </c>
    </row>
    <row r="8848" spans="1:1" x14ac:dyDescent="0.25">
      <c r="A8848">
        <v>100</v>
      </c>
    </row>
    <row r="8854" spans="1:1" x14ac:dyDescent="0.25">
      <c r="A8854">
        <v>100</v>
      </c>
    </row>
    <row r="8855" spans="1:1" x14ac:dyDescent="0.25">
      <c r="A8855">
        <v>100</v>
      </c>
    </row>
    <row r="8856" spans="1:1" x14ac:dyDescent="0.25">
      <c r="A8856">
        <v>100</v>
      </c>
    </row>
    <row r="8868" spans="1:1" x14ac:dyDescent="0.25">
      <c r="A8868">
        <v>100</v>
      </c>
    </row>
    <row r="8869" spans="1:1" x14ac:dyDescent="0.25">
      <c r="A8869">
        <v>100</v>
      </c>
    </row>
    <row r="8874" spans="1:1" x14ac:dyDescent="0.25">
      <c r="A8874">
        <v>100</v>
      </c>
    </row>
    <row r="8878" spans="1:1" x14ac:dyDescent="0.25">
      <c r="A8878">
        <v>100</v>
      </c>
    </row>
    <row r="8887" spans="1:1" x14ac:dyDescent="0.25">
      <c r="A8887">
        <v>100</v>
      </c>
    </row>
    <row r="8895" spans="1:1" x14ac:dyDescent="0.25">
      <c r="A8895">
        <v>100</v>
      </c>
    </row>
    <row r="8905" spans="1:1" x14ac:dyDescent="0.25">
      <c r="A8905">
        <v>100</v>
      </c>
    </row>
    <row r="8909" spans="1:1" x14ac:dyDescent="0.25">
      <c r="A8909">
        <v>100</v>
      </c>
    </row>
    <row r="8915" spans="1:1" x14ac:dyDescent="0.25">
      <c r="A8915">
        <v>100</v>
      </c>
    </row>
    <row r="8917" spans="1:1" x14ac:dyDescent="0.25">
      <c r="A8917">
        <v>100</v>
      </c>
    </row>
    <row r="8928" spans="1:1" x14ac:dyDescent="0.25">
      <c r="A8928">
        <v>100</v>
      </c>
    </row>
    <row r="8930" spans="1:1" x14ac:dyDescent="0.25">
      <c r="A8930">
        <v>100</v>
      </c>
    </row>
    <row r="8933" spans="1:1" x14ac:dyDescent="0.25">
      <c r="A8933">
        <v>100</v>
      </c>
    </row>
    <row r="8951" spans="1:1" x14ac:dyDescent="0.25">
      <c r="A8951">
        <v>0</v>
      </c>
    </row>
    <row r="8972" spans="1:1" x14ac:dyDescent="0.25">
      <c r="A8972">
        <v>100</v>
      </c>
    </row>
    <row r="8973" spans="1:1" x14ac:dyDescent="0.25">
      <c r="A8973">
        <v>100</v>
      </c>
    </row>
    <row r="8979" spans="1:1" x14ac:dyDescent="0.25">
      <c r="A8979">
        <v>100</v>
      </c>
    </row>
    <row r="8981" spans="1:1" x14ac:dyDescent="0.25">
      <c r="A8981">
        <v>100</v>
      </c>
    </row>
    <row r="8987" spans="1:1" x14ac:dyDescent="0.25">
      <c r="A8987">
        <v>100</v>
      </c>
    </row>
    <row r="8999" spans="1:1" x14ac:dyDescent="0.25">
      <c r="A8999">
        <v>100</v>
      </c>
    </row>
    <row r="9011" spans="1:1" x14ac:dyDescent="0.25">
      <c r="A9011">
        <v>100</v>
      </c>
    </row>
    <row r="9014" spans="1:1" x14ac:dyDescent="0.25">
      <c r="A9014">
        <v>100</v>
      </c>
    </row>
    <row r="9019" spans="1:1" x14ac:dyDescent="0.25">
      <c r="A9019">
        <v>0</v>
      </c>
    </row>
    <row r="9024" spans="1:1" x14ac:dyDescent="0.25">
      <c r="A9024">
        <v>100</v>
      </c>
    </row>
    <row r="9027" spans="1:1" x14ac:dyDescent="0.25">
      <c r="A9027">
        <v>100</v>
      </c>
    </row>
    <row r="9031" spans="1:1" x14ac:dyDescent="0.25">
      <c r="A9031">
        <v>100</v>
      </c>
    </row>
    <row r="9071" spans="1:1" x14ac:dyDescent="0.25">
      <c r="A9071">
        <v>100</v>
      </c>
    </row>
    <row r="9072" spans="1:1" x14ac:dyDescent="0.25">
      <c r="A9072">
        <v>100</v>
      </c>
    </row>
    <row r="9073" spans="1:1" x14ac:dyDescent="0.25">
      <c r="A9073">
        <v>50</v>
      </c>
    </row>
    <row r="9080" spans="1:1" x14ac:dyDescent="0.25">
      <c r="A9080">
        <v>100</v>
      </c>
    </row>
    <row r="9087" spans="1:1" x14ac:dyDescent="0.25">
      <c r="A9087">
        <v>100</v>
      </c>
    </row>
    <row r="9096" spans="1:1" x14ac:dyDescent="0.25">
      <c r="A9096">
        <v>0</v>
      </c>
    </row>
    <row r="9097" spans="1:1" x14ac:dyDescent="0.25">
      <c r="A9097">
        <v>100</v>
      </c>
    </row>
    <row r="9107" spans="1:1" x14ac:dyDescent="0.25">
      <c r="A9107">
        <v>100</v>
      </c>
    </row>
    <row r="9111" spans="1:1" x14ac:dyDescent="0.25">
      <c r="A9111">
        <v>100</v>
      </c>
    </row>
    <row r="9120" spans="1:1" x14ac:dyDescent="0.25">
      <c r="A9120">
        <v>100</v>
      </c>
    </row>
    <row r="9139" spans="1:1" x14ac:dyDescent="0.25">
      <c r="A9139">
        <v>100</v>
      </c>
    </row>
    <row r="9146" spans="1:1" x14ac:dyDescent="0.25">
      <c r="A9146">
        <v>100</v>
      </c>
    </row>
    <row r="9159" spans="1:1" x14ac:dyDescent="0.25">
      <c r="A9159">
        <v>100</v>
      </c>
    </row>
    <row r="9160" spans="1:1" x14ac:dyDescent="0.25">
      <c r="A9160">
        <v>100</v>
      </c>
    </row>
    <row r="9184" spans="1:1" x14ac:dyDescent="0.25">
      <c r="A9184">
        <v>100</v>
      </c>
    </row>
    <row r="9195" spans="1:1" x14ac:dyDescent="0.25">
      <c r="A9195">
        <v>100</v>
      </c>
    </row>
    <row r="9202" spans="1:1" x14ac:dyDescent="0.25">
      <c r="A9202">
        <v>100</v>
      </c>
    </row>
    <row r="9204" spans="1:1" x14ac:dyDescent="0.25">
      <c r="A9204">
        <v>100</v>
      </c>
    </row>
    <row r="9223" spans="1:1" x14ac:dyDescent="0.25">
      <c r="A9223">
        <v>100</v>
      </c>
    </row>
    <row r="9230" spans="1:1" x14ac:dyDescent="0.25">
      <c r="A9230">
        <v>100</v>
      </c>
    </row>
    <row r="9238" spans="1:1" x14ac:dyDescent="0.25">
      <c r="A9238">
        <v>100</v>
      </c>
    </row>
    <row r="9239" spans="1:1" x14ac:dyDescent="0.25">
      <c r="A9239">
        <v>100</v>
      </c>
    </row>
    <row r="9246" spans="1:1" x14ac:dyDescent="0.25">
      <c r="A9246">
        <v>100</v>
      </c>
    </row>
    <row r="9252" spans="1:1" x14ac:dyDescent="0.25">
      <c r="A9252">
        <v>100</v>
      </c>
    </row>
    <row r="9267" spans="1:1" x14ac:dyDescent="0.25">
      <c r="A9267">
        <v>100</v>
      </c>
    </row>
    <row r="9270" spans="1:1" x14ac:dyDescent="0.25">
      <c r="A9270">
        <v>100</v>
      </c>
    </row>
    <row r="9272" spans="1:1" x14ac:dyDescent="0.25">
      <c r="A9272">
        <v>100</v>
      </c>
    </row>
    <row r="9282" spans="1:1" x14ac:dyDescent="0.25">
      <c r="A9282">
        <v>100</v>
      </c>
    </row>
    <row r="9284" spans="1:1" x14ac:dyDescent="0.25">
      <c r="A9284">
        <v>100</v>
      </c>
    </row>
    <row r="9290" spans="1:1" x14ac:dyDescent="0.25">
      <c r="A9290">
        <v>100</v>
      </c>
    </row>
    <row r="9315" spans="1:1" x14ac:dyDescent="0.25">
      <c r="A9315">
        <v>0</v>
      </c>
    </row>
    <row r="9332" spans="1:1" x14ac:dyDescent="0.25">
      <c r="A9332">
        <v>100</v>
      </c>
    </row>
    <row r="9338" spans="1:1" x14ac:dyDescent="0.25">
      <c r="A9338">
        <v>100</v>
      </c>
    </row>
    <row r="9339" spans="1:1" x14ac:dyDescent="0.25">
      <c r="A9339">
        <v>100</v>
      </c>
    </row>
    <row r="9341" spans="1:1" x14ac:dyDescent="0.25">
      <c r="A9341">
        <v>50</v>
      </c>
    </row>
    <row r="9342" spans="1:1" x14ac:dyDescent="0.25">
      <c r="A9342">
        <v>0</v>
      </c>
    </row>
    <row r="9359" spans="1:1" x14ac:dyDescent="0.25">
      <c r="A9359">
        <v>100</v>
      </c>
    </row>
    <row r="9369" spans="1:1" x14ac:dyDescent="0.25">
      <c r="A9369">
        <v>100</v>
      </c>
    </row>
    <row r="9370" spans="1:1" x14ac:dyDescent="0.25">
      <c r="A9370">
        <v>100</v>
      </c>
    </row>
    <row r="9379" spans="1:1" x14ac:dyDescent="0.25">
      <c r="A9379">
        <v>100</v>
      </c>
    </row>
    <row r="9395" spans="1:1" x14ac:dyDescent="0.25">
      <c r="A9395">
        <v>100</v>
      </c>
    </row>
    <row r="9396" spans="1:1" x14ac:dyDescent="0.25">
      <c r="A9396">
        <v>100</v>
      </c>
    </row>
    <row r="9402" spans="1:1" x14ac:dyDescent="0.25">
      <c r="A9402">
        <v>100</v>
      </c>
    </row>
    <row r="9407" spans="1:1" x14ac:dyDescent="0.25">
      <c r="A9407">
        <v>100</v>
      </c>
    </row>
    <row r="9418" spans="1:1" x14ac:dyDescent="0.25">
      <c r="A9418">
        <v>100</v>
      </c>
    </row>
    <row r="9425" spans="1:1" x14ac:dyDescent="0.25">
      <c r="A9425">
        <v>100</v>
      </c>
    </row>
    <row r="9426" spans="1:1" x14ac:dyDescent="0.25">
      <c r="A9426">
        <v>100</v>
      </c>
    </row>
    <row r="9443" spans="1:1" x14ac:dyDescent="0.25">
      <c r="A9443">
        <v>0</v>
      </c>
    </row>
    <row r="9449" spans="1:1" x14ac:dyDescent="0.25">
      <c r="A9449">
        <v>100</v>
      </c>
    </row>
    <row r="9452" spans="1:1" x14ac:dyDescent="0.25">
      <c r="A9452">
        <v>100</v>
      </c>
    </row>
    <row r="9456" spans="1:1" x14ac:dyDescent="0.25">
      <c r="A9456">
        <v>100</v>
      </c>
    </row>
    <row r="9464" spans="1:1" x14ac:dyDescent="0.25">
      <c r="A9464">
        <v>0</v>
      </c>
    </row>
    <row r="9473" spans="1:1" x14ac:dyDescent="0.25">
      <c r="A9473">
        <v>100</v>
      </c>
    </row>
    <row r="9475" spans="1:1" x14ac:dyDescent="0.25">
      <c r="A9475">
        <v>100</v>
      </c>
    </row>
    <row r="9479" spans="1:1" x14ac:dyDescent="0.25">
      <c r="A9479">
        <v>100</v>
      </c>
    </row>
    <row r="9484" spans="1:1" x14ac:dyDescent="0.25">
      <c r="A9484">
        <v>100</v>
      </c>
    </row>
    <row r="9486" spans="1:1" x14ac:dyDescent="0.25">
      <c r="A9486">
        <v>100</v>
      </c>
    </row>
    <row r="9494" spans="1:1" x14ac:dyDescent="0.25">
      <c r="A9494">
        <v>0</v>
      </c>
    </row>
    <row r="9495" spans="1:1" x14ac:dyDescent="0.25">
      <c r="A9495">
        <v>100</v>
      </c>
    </row>
    <row r="9497" spans="1:1" x14ac:dyDescent="0.25">
      <c r="A9497">
        <v>100</v>
      </c>
    </row>
    <row r="9498" spans="1:1" x14ac:dyDescent="0.25">
      <c r="A9498">
        <v>100</v>
      </c>
    </row>
    <row r="9503" spans="1:1" x14ac:dyDescent="0.25">
      <c r="A9503">
        <v>100</v>
      </c>
    </row>
    <row r="9509" spans="1:1" x14ac:dyDescent="0.25">
      <c r="A9509">
        <v>100</v>
      </c>
    </row>
    <row r="9515" spans="1:1" x14ac:dyDescent="0.25">
      <c r="A9515">
        <v>100</v>
      </c>
    </row>
    <row r="9520" spans="1:1" x14ac:dyDescent="0.25">
      <c r="A9520">
        <v>0</v>
      </c>
    </row>
    <row r="9525" spans="1:1" x14ac:dyDescent="0.25">
      <c r="A9525">
        <v>100</v>
      </c>
    </row>
    <row r="9528" spans="1:1" x14ac:dyDescent="0.25">
      <c r="A9528">
        <v>50</v>
      </c>
    </row>
    <row r="9542" spans="1:1" x14ac:dyDescent="0.25">
      <c r="A9542">
        <v>100</v>
      </c>
    </row>
    <row r="9544" spans="1:1" x14ac:dyDescent="0.25">
      <c r="A9544">
        <v>100</v>
      </c>
    </row>
    <row r="9551" spans="1:1" x14ac:dyDescent="0.25">
      <c r="A9551">
        <v>50</v>
      </c>
    </row>
    <row r="9560" spans="1:1" x14ac:dyDescent="0.25">
      <c r="A9560">
        <v>100</v>
      </c>
    </row>
    <row r="9578" spans="1:1" x14ac:dyDescent="0.25">
      <c r="A9578">
        <v>100</v>
      </c>
    </row>
    <row r="9579" spans="1:1" x14ac:dyDescent="0.25">
      <c r="A9579">
        <v>100</v>
      </c>
    </row>
    <row r="9600" spans="1:1" x14ac:dyDescent="0.25">
      <c r="A9600">
        <v>100</v>
      </c>
    </row>
    <row r="9614" spans="1:1" x14ac:dyDescent="0.25">
      <c r="A9614">
        <v>100</v>
      </c>
    </row>
    <row r="9626" spans="1:1" x14ac:dyDescent="0.25">
      <c r="A9626">
        <v>100</v>
      </c>
    </row>
    <row r="9628" spans="1:1" x14ac:dyDescent="0.25">
      <c r="A9628">
        <v>50</v>
      </c>
    </row>
    <row r="9675" spans="1:1" x14ac:dyDescent="0.25">
      <c r="A9675">
        <v>100</v>
      </c>
    </row>
    <row r="9680" spans="1:1" x14ac:dyDescent="0.25">
      <c r="A9680">
        <v>100</v>
      </c>
    </row>
    <row r="9682" spans="1:1" x14ac:dyDescent="0.25">
      <c r="A9682">
        <v>100</v>
      </c>
    </row>
    <row r="9684" spans="1:1" x14ac:dyDescent="0.25">
      <c r="A9684">
        <v>100</v>
      </c>
    </row>
    <row r="9687" spans="1:1" x14ac:dyDescent="0.25">
      <c r="A9687">
        <v>100</v>
      </c>
    </row>
    <row r="9694" spans="1:1" x14ac:dyDescent="0.25">
      <c r="A9694">
        <v>100</v>
      </c>
    </row>
    <row r="9700" spans="1:1" x14ac:dyDescent="0.25">
      <c r="A9700">
        <v>100</v>
      </c>
    </row>
    <row r="9708" spans="1:1" x14ac:dyDescent="0.25">
      <c r="A9708">
        <v>100</v>
      </c>
    </row>
    <row r="9711" spans="1:1" x14ac:dyDescent="0.25">
      <c r="A9711">
        <v>100</v>
      </c>
    </row>
    <row r="9722" spans="1:1" x14ac:dyDescent="0.25">
      <c r="A9722">
        <v>100</v>
      </c>
    </row>
    <row r="9727" spans="1:1" x14ac:dyDescent="0.25">
      <c r="A9727">
        <v>100</v>
      </c>
    </row>
    <row r="9728" spans="1:1" x14ac:dyDescent="0.25">
      <c r="A9728">
        <v>100</v>
      </c>
    </row>
    <row r="9731" spans="1:1" x14ac:dyDescent="0.25">
      <c r="A9731">
        <v>100</v>
      </c>
    </row>
    <row r="9732" spans="1:1" x14ac:dyDescent="0.25">
      <c r="A9732">
        <v>100</v>
      </c>
    </row>
    <row r="9740" spans="1:1" x14ac:dyDescent="0.25">
      <c r="A9740">
        <v>50</v>
      </c>
    </row>
    <row r="9746" spans="1:1" x14ac:dyDescent="0.25">
      <c r="A9746">
        <v>100</v>
      </c>
    </row>
    <row r="9747" spans="1:1" x14ac:dyDescent="0.25">
      <c r="A9747">
        <v>100</v>
      </c>
    </row>
    <row r="9749" spans="1:1" x14ac:dyDescent="0.25">
      <c r="A9749">
        <v>100</v>
      </c>
    </row>
    <row r="9760" spans="1:1" x14ac:dyDescent="0.25">
      <c r="A9760">
        <v>50</v>
      </c>
    </row>
    <row r="9771" spans="1:1" x14ac:dyDescent="0.25">
      <c r="A9771">
        <v>50</v>
      </c>
    </row>
    <row r="9777" spans="1:1" x14ac:dyDescent="0.25">
      <c r="A9777">
        <v>100</v>
      </c>
    </row>
    <row r="9782" spans="1:1" x14ac:dyDescent="0.25">
      <c r="A9782">
        <v>50</v>
      </c>
    </row>
    <row r="9822" spans="1:1" x14ac:dyDescent="0.25">
      <c r="A9822">
        <v>100</v>
      </c>
    </row>
    <row r="9826" spans="1:1" x14ac:dyDescent="0.25">
      <c r="A9826">
        <v>100</v>
      </c>
    </row>
    <row r="9831" spans="1:1" x14ac:dyDescent="0.25">
      <c r="A9831">
        <v>50</v>
      </c>
    </row>
    <row r="9845" spans="1:1" x14ac:dyDescent="0.25">
      <c r="A9845">
        <v>100</v>
      </c>
    </row>
    <row r="9846" spans="1:1" x14ac:dyDescent="0.25">
      <c r="A9846">
        <v>100</v>
      </c>
    </row>
    <row r="9855" spans="1:1" x14ac:dyDescent="0.25">
      <c r="A9855">
        <v>100</v>
      </c>
    </row>
    <row r="9879" spans="1:1" x14ac:dyDescent="0.25">
      <c r="A9879">
        <v>100</v>
      </c>
    </row>
    <row r="9881" spans="1:1" x14ac:dyDescent="0.25">
      <c r="A9881">
        <v>100</v>
      </c>
    </row>
    <row r="9883" spans="1:1" x14ac:dyDescent="0.25">
      <c r="A9883">
        <v>100</v>
      </c>
    </row>
    <row r="9886" spans="1:1" x14ac:dyDescent="0.25">
      <c r="A9886">
        <v>100</v>
      </c>
    </row>
    <row r="9896" spans="1:1" x14ac:dyDescent="0.25">
      <c r="A9896">
        <v>100</v>
      </c>
    </row>
    <row r="9899" spans="1:1" x14ac:dyDescent="0.25">
      <c r="A9899">
        <v>100</v>
      </c>
    </row>
    <row r="9901" spans="1:1" x14ac:dyDescent="0.25">
      <c r="A9901">
        <v>100</v>
      </c>
    </row>
    <row r="9905" spans="1:1" x14ac:dyDescent="0.25">
      <c r="A9905">
        <v>100</v>
      </c>
    </row>
    <row r="9907" spans="1:1" x14ac:dyDescent="0.25">
      <c r="A9907">
        <v>100</v>
      </c>
    </row>
    <row r="9911" spans="1:1" x14ac:dyDescent="0.25">
      <c r="A9911">
        <v>100</v>
      </c>
    </row>
    <row r="9913" spans="1:1" x14ac:dyDescent="0.25">
      <c r="A9913">
        <v>100</v>
      </c>
    </row>
    <row r="9915" spans="1:1" x14ac:dyDescent="0.25">
      <c r="A9915">
        <v>50</v>
      </c>
    </row>
    <row r="9916" spans="1:1" x14ac:dyDescent="0.25">
      <c r="A9916">
        <v>100</v>
      </c>
    </row>
    <row r="9918" spans="1:1" x14ac:dyDescent="0.25">
      <c r="A9918">
        <v>50</v>
      </c>
    </row>
    <row r="9924" spans="1:1" x14ac:dyDescent="0.25">
      <c r="A9924">
        <v>50</v>
      </c>
    </row>
    <row r="9928" spans="1:1" x14ac:dyDescent="0.25">
      <c r="A9928">
        <v>100</v>
      </c>
    </row>
    <row r="9952" spans="1:1" x14ac:dyDescent="0.25">
      <c r="A9952">
        <v>100</v>
      </c>
    </row>
    <row r="9959" spans="1:1" x14ac:dyDescent="0.25">
      <c r="A9959">
        <v>50</v>
      </c>
    </row>
    <row r="9962" spans="1:1" x14ac:dyDescent="0.25">
      <c r="A9962">
        <v>100</v>
      </c>
    </row>
    <row r="9966" spans="1:1" x14ac:dyDescent="0.25">
      <c r="A9966">
        <v>100</v>
      </c>
    </row>
    <row r="9970" spans="1:1" x14ac:dyDescent="0.25">
      <c r="A9970">
        <v>100</v>
      </c>
    </row>
    <row r="9972" spans="1:1" x14ac:dyDescent="0.25">
      <c r="A9972">
        <v>100</v>
      </c>
    </row>
    <row r="9975" spans="1:1" x14ac:dyDescent="0.25">
      <c r="A9975">
        <v>100</v>
      </c>
    </row>
    <row r="9976" spans="1:1" x14ac:dyDescent="0.25">
      <c r="A9976">
        <v>100</v>
      </c>
    </row>
    <row r="9982" spans="1:1" x14ac:dyDescent="0.25">
      <c r="A9982">
        <v>100</v>
      </c>
    </row>
    <row r="9983" spans="1:1" x14ac:dyDescent="0.25">
      <c r="A9983">
        <v>100</v>
      </c>
    </row>
    <row r="9987" spans="1:1" x14ac:dyDescent="0.25">
      <c r="A9987">
        <v>0</v>
      </c>
    </row>
    <row r="9988" spans="1:1" x14ac:dyDescent="0.25">
      <c r="A9988">
        <v>50</v>
      </c>
    </row>
    <row r="9999" spans="1:1" x14ac:dyDescent="0.25">
      <c r="A9999">
        <v>100</v>
      </c>
    </row>
    <row r="10009" spans="1:1" x14ac:dyDescent="0.25">
      <c r="A10009">
        <v>100</v>
      </c>
    </row>
    <row r="10013" spans="1:1" x14ac:dyDescent="0.25">
      <c r="A10013">
        <v>100</v>
      </c>
    </row>
    <row r="10027" spans="1:1" x14ac:dyDescent="0.25">
      <c r="A10027">
        <v>90</v>
      </c>
    </row>
    <row r="10033" spans="1:1" x14ac:dyDescent="0.25">
      <c r="A10033">
        <v>100</v>
      </c>
    </row>
    <row r="10034" spans="1:1" x14ac:dyDescent="0.25">
      <c r="A10034">
        <v>100</v>
      </c>
    </row>
    <row r="10041" spans="1:1" x14ac:dyDescent="0.25">
      <c r="A10041">
        <v>100</v>
      </c>
    </row>
    <row r="10048" spans="1:1" x14ac:dyDescent="0.25">
      <c r="A10048">
        <v>100</v>
      </c>
    </row>
    <row r="10049" spans="1:1" x14ac:dyDescent="0.25">
      <c r="A10049">
        <v>100</v>
      </c>
    </row>
    <row r="10066" spans="1:1" x14ac:dyDescent="0.25">
      <c r="A10066">
        <v>100</v>
      </c>
    </row>
    <row r="10091" spans="1:1" x14ac:dyDescent="0.25">
      <c r="A10091">
        <v>100</v>
      </c>
    </row>
    <row r="10097" spans="1:1" x14ac:dyDescent="0.25">
      <c r="A10097">
        <v>100</v>
      </c>
    </row>
    <row r="10103" spans="1:1" x14ac:dyDescent="0.25">
      <c r="A10103">
        <v>100</v>
      </c>
    </row>
    <row r="10105" spans="1:1" x14ac:dyDescent="0.25">
      <c r="A10105">
        <v>100</v>
      </c>
    </row>
    <row r="10119" spans="1:1" x14ac:dyDescent="0.25">
      <c r="A10119">
        <v>50</v>
      </c>
    </row>
    <row r="10124" spans="1:1" x14ac:dyDescent="0.25">
      <c r="A10124">
        <v>100</v>
      </c>
    </row>
    <row r="10128" spans="1:1" x14ac:dyDescent="0.25">
      <c r="A10128">
        <v>100</v>
      </c>
    </row>
    <row r="10145" spans="1:1" x14ac:dyDescent="0.25">
      <c r="A10145">
        <v>100</v>
      </c>
    </row>
    <row r="10147" spans="1:1" x14ac:dyDescent="0.25">
      <c r="A10147">
        <v>50</v>
      </c>
    </row>
    <row r="10163" spans="1:1" x14ac:dyDescent="0.25">
      <c r="A10163">
        <v>50</v>
      </c>
    </row>
    <row r="10167" spans="1:1" x14ac:dyDescent="0.25">
      <c r="A10167">
        <v>0</v>
      </c>
    </row>
    <row r="10175" spans="1:1" x14ac:dyDescent="0.25">
      <c r="A10175">
        <v>100</v>
      </c>
    </row>
    <row r="10182" spans="1:1" x14ac:dyDescent="0.25">
      <c r="A10182">
        <v>100</v>
      </c>
    </row>
    <row r="10188" spans="1:1" x14ac:dyDescent="0.25">
      <c r="A10188">
        <v>100</v>
      </c>
    </row>
    <row r="10200" spans="1:1" x14ac:dyDescent="0.25">
      <c r="A10200">
        <v>100</v>
      </c>
    </row>
    <row r="10201" spans="1:1" x14ac:dyDescent="0.25">
      <c r="A10201">
        <v>100</v>
      </c>
    </row>
    <row r="10205" spans="1:1" x14ac:dyDescent="0.25">
      <c r="A10205">
        <v>100</v>
      </c>
    </row>
    <row r="10212" spans="1:1" x14ac:dyDescent="0.25">
      <c r="A10212">
        <v>20</v>
      </c>
    </row>
    <row r="10216" spans="1:1" x14ac:dyDescent="0.25">
      <c r="A10216">
        <v>100</v>
      </c>
    </row>
    <row r="10221" spans="1:1" x14ac:dyDescent="0.25">
      <c r="A10221">
        <v>100</v>
      </c>
    </row>
    <row r="10232" spans="1:1" x14ac:dyDescent="0.25">
      <c r="A10232">
        <v>100</v>
      </c>
    </row>
    <row r="10235" spans="1:1" x14ac:dyDescent="0.25">
      <c r="A10235">
        <v>0</v>
      </c>
    </row>
    <row r="10245" spans="1:1" x14ac:dyDescent="0.25">
      <c r="A10245">
        <v>100</v>
      </c>
    </row>
    <row r="10248" spans="1:1" x14ac:dyDescent="0.25">
      <c r="A10248">
        <v>100</v>
      </c>
    </row>
    <row r="10249" spans="1:1" x14ac:dyDescent="0.25">
      <c r="A10249">
        <v>100</v>
      </c>
    </row>
    <row r="10253" spans="1:1" x14ac:dyDescent="0.25">
      <c r="A10253">
        <v>100</v>
      </c>
    </row>
    <row r="10257" spans="1:1" x14ac:dyDescent="0.25">
      <c r="A10257">
        <v>100</v>
      </c>
    </row>
    <row r="10268" spans="1:1" x14ac:dyDescent="0.25">
      <c r="A10268">
        <v>100</v>
      </c>
    </row>
    <row r="10269" spans="1:1" x14ac:dyDescent="0.25">
      <c r="A10269">
        <v>100</v>
      </c>
    </row>
    <row r="10272" spans="1:1" x14ac:dyDescent="0.25">
      <c r="A10272">
        <v>100</v>
      </c>
    </row>
    <row r="10288" spans="1:1" x14ac:dyDescent="0.25">
      <c r="A10288">
        <v>100</v>
      </c>
    </row>
    <row r="10295" spans="1:1" x14ac:dyDescent="0.25">
      <c r="A10295">
        <v>100</v>
      </c>
    </row>
    <row r="10299" spans="1:1" x14ac:dyDescent="0.25">
      <c r="A10299">
        <v>100</v>
      </c>
    </row>
    <row r="10307" spans="1:1" x14ac:dyDescent="0.25">
      <c r="A10307">
        <v>50</v>
      </c>
    </row>
    <row r="10308" spans="1:1" x14ac:dyDescent="0.25">
      <c r="A10308">
        <v>50</v>
      </c>
    </row>
    <row r="10312" spans="1:1" x14ac:dyDescent="0.25">
      <c r="A10312">
        <v>100</v>
      </c>
    </row>
    <row r="10322" spans="1:1" x14ac:dyDescent="0.25">
      <c r="A10322">
        <v>100</v>
      </c>
    </row>
    <row r="10330" spans="1:1" x14ac:dyDescent="0.25">
      <c r="A10330">
        <v>100</v>
      </c>
    </row>
    <row r="10333" spans="1:1" x14ac:dyDescent="0.25">
      <c r="A10333">
        <v>100</v>
      </c>
    </row>
    <row r="10351" spans="1:1" x14ac:dyDescent="0.25">
      <c r="A10351">
        <v>0</v>
      </c>
    </row>
    <row r="10356" spans="1:1" x14ac:dyDescent="0.25">
      <c r="A10356">
        <v>100</v>
      </c>
    </row>
    <row r="10359" spans="1:1" x14ac:dyDescent="0.25">
      <c r="A10359">
        <v>0</v>
      </c>
    </row>
    <row r="10361" spans="1:1" x14ac:dyDescent="0.25">
      <c r="A10361">
        <v>100</v>
      </c>
    </row>
    <row r="10372" spans="1:1" x14ac:dyDescent="0.25">
      <c r="A10372">
        <v>100</v>
      </c>
    </row>
    <row r="10379" spans="1:1" x14ac:dyDescent="0.25">
      <c r="A10379">
        <v>100</v>
      </c>
    </row>
    <row r="10382" spans="1:1" x14ac:dyDescent="0.25">
      <c r="A10382">
        <v>100</v>
      </c>
    </row>
    <row r="10413" spans="1:1" x14ac:dyDescent="0.25">
      <c r="A10413">
        <v>50</v>
      </c>
    </row>
    <row r="10418" spans="1:1" x14ac:dyDescent="0.25">
      <c r="A10418">
        <v>100</v>
      </c>
    </row>
    <row r="10427" spans="1:1" x14ac:dyDescent="0.25">
      <c r="A10427">
        <v>100</v>
      </c>
    </row>
    <row r="10446" spans="1:1" x14ac:dyDescent="0.25">
      <c r="A10446">
        <v>100</v>
      </c>
    </row>
    <row r="10454" spans="1:1" x14ac:dyDescent="0.25">
      <c r="A10454">
        <v>100</v>
      </c>
    </row>
    <row r="10459" spans="1:1" x14ac:dyDescent="0.25">
      <c r="A10459">
        <v>50</v>
      </c>
    </row>
    <row r="10460" spans="1:1" x14ac:dyDescent="0.25">
      <c r="A10460">
        <v>100</v>
      </c>
    </row>
    <row r="10461" spans="1:1" x14ac:dyDescent="0.25">
      <c r="A10461">
        <v>100</v>
      </c>
    </row>
    <row r="10478" spans="1:1" x14ac:dyDescent="0.25">
      <c r="A10478">
        <v>100</v>
      </c>
    </row>
    <row r="10483" spans="1:1" x14ac:dyDescent="0.25">
      <c r="A10483">
        <v>100</v>
      </c>
    </row>
    <row r="10485" spans="1:1" x14ac:dyDescent="0.25">
      <c r="A10485">
        <v>100</v>
      </c>
    </row>
    <row r="10498" spans="1:1" x14ac:dyDescent="0.25">
      <c r="A10498">
        <v>100</v>
      </c>
    </row>
    <row r="10499" spans="1:1" x14ac:dyDescent="0.25">
      <c r="A10499">
        <v>100</v>
      </c>
    </row>
    <row r="10502" spans="1:1" x14ac:dyDescent="0.25">
      <c r="A10502">
        <v>100</v>
      </c>
    </row>
    <row r="10515" spans="1:1" x14ac:dyDescent="0.25">
      <c r="A10515">
        <v>100</v>
      </c>
    </row>
    <row r="10519" spans="1:1" x14ac:dyDescent="0.25">
      <c r="A10519">
        <v>100</v>
      </c>
    </row>
    <row r="10523" spans="1:1" x14ac:dyDescent="0.25">
      <c r="A10523">
        <v>100</v>
      </c>
    </row>
    <row r="10532" spans="1:1" x14ac:dyDescent="0.25">
      <c r="A10532">
        <v>0</v>
      </c>
    </row>
    <row r="10538" spans="1:1" x14ac:dyDescent="0.25">
      <c r="A10538">
        <v>100</v>
      </c>
    </row>
    <row r="10541" spans="1:1" x14ac:dyDescent="0.25">
      <c r="A10541">
        <v>100</v>
      </c>
    </row>
    <row r="10551" spans="1:1" x14ac:dyDescent="0.25">
      <c r="A10551">
        <v>100</v>
      </c>
    </row>
    <row r="10557" spans="1:1" x14ac:dyDescent="0.25">
      <c r="A10557">
        <v>50</v>
      </c>
    </row>
    <row r="10561" spans="1:1" x14ac:dyDescent="0.25">
      <c r="A10561">
        <v>50</v>
      </c>
    </row>
    <row r="10563" spans="1:1" x14ac:dyDescent="0.25">
      <c r="A10563">
        <v>100</v>
      </c>
    </row>
    <row r="10565" spans="1:1" x14ac:dyDescent="0.25">
      <c r="A10565">
        <v>100</v>
      </c>
    </row>
    <row r="10571" spans="1:1" x14ac:dyDescent="0.25">
      <c r="A10571">
        <v>100</v>
      </c>
    </row>
    <row r="10575" spans="1:1" x14ac:dyDescent="0.25">
      <c r="A10575">
        <v>50</v>
      </c>
    </row>
    <row r="10581" spans="1:1" x14ac:dyDescent="0.25">
      <c r="A10581">
        <v>100</v>
      </c>
    </row>
    <row r="10583" spans="1:1" x14ac:dyDescent="0.25">
      <c r="A10583">
        <v>100</v>
      </c>
    </row>
    <row r="10597" spans="1:1" x14ac:dyDescent="0.25">
      <c r="A10597">
        <v>100</v>
      </c>
    </row>
    <row r="10601" spans="1:1" x14ac:dyDescent="0.25">
      <c r="A10601">
        <v>100</v>
      </c>
    </row>
    <row r="10603" spans="1:1" x14ac:dyDescent="0.25">
      <c r="A10603">
        <v>100</v>
      </c>
    </row>
    <row r="10645" spans="1:1" x14ac:dyDescent="0.25">
      <c r="A10645">
        <v>100</v>
      </c>
    </row>
    <row r="10655" spans="1:1" x14ac:dyDescent="0.25">
      <c r="A10655">
        <v>100</v>
      </c>
    </row>
    <row r="10675" spans="1:1" x14ac:dyDescent="0.25">
      <c r="A10675">
        <v>100</v>
      </c>
    </row>
    <row r="10678" spans="1:1" x14ac:dyDescent="0.25">
      <c r="A10678">
        <v>100</v>
      </c>
    </row>
    <row r="10683" spans="1:1" x14ac:dyDescent="0.25">
      <c r="A10683">
        <v>100</v>
      </c>
    </row>
    <row r="10688" spans="1:1" x14ac:dyDescent="0.25">
      <c r="A10688">
        <v>100</v>
      </c>
    </row>
    <row r="10691" spans="1:1" x14ac:dyDescent="0.25">
      <c r="A10691">
        <v>0</v>
      </c>
    </row>
    <row r="10703" spans="1:1" x14ac:dyDescent="0.25">
      <c r="A10703">
        <v>0</v>
      </c>
    </row>
    <row r="10725" spans="1:1" x14ac:dyDescent="0.25">
      <c r="A10725">
        <v>100</v>
      </c>
    </row>
    <row r="10727" spans="1:1" x14ac:dyDescent="0.25">
      <c r="A10727">
        <v>100</v>
      </c>
    </row>
    <row r="10730" spans="1:1" x14ac:dyDescent="0.25">
      <c r="A10730">
        <v>100</v>
      </c>
    </row>
    <row r="10735" spans="1:1" x14ac:dyDescent="0.25">
      <c r="A10735">
        <v>100</v>
      </c>
    </row>
    <row r="10736" spans="1:1" x14ac:dyDescent="0.25">
      <c r="A10736">
        <v>100</v>
      </c>
    </row>
    <row r="10745" spans="1:1" x14ac:dyDescent="0.25">
      <c r="A10745">
        <v>100</v>
      </c>
    </row>
    <row r="10746" spans="1:1" x14ac:dyDescent="0.25">
      <c r="A10746">
        <v>50</v>
      </c>
    </row>
    <row r="10752" spans="1:1" x14ac:dyDescent="0.25">
      <c r="A10752">
        <v>100</v>
      </c>
    </row>
    <row r="10753" spans="1:1" x14ac:dyDescent="0.25">
      <c r="A10753">
        <v>100</v>
      </c>
    </row>
    <row r="10755" spans="1:1" x14ac:dyDescent="0.25">
      <c r="A10755">
        <v>100</v>
      </c>
    </row>
    <row r="10757" spans="1:1" x14ac:dyDescent="0.25">
      <c r="A10757">
        <v>100</v>
      </c>
    </row>
    <row r="10759" spans="1:1" x14ac:dyDescent="0.25">
      <c r="A10759">
        <v>100</v>
      </c>
    </row>
    <row r="10765" spans="1:1" x14ac:dyDescent="0.25">
      <c r="A10765">
        <v>100</v>
      </c>
    </row>
    <row r="10768" spans="1:1" x14ac:dyDescent="0.25">
      <c r="A10768">
        <v>100</v>
      </c>
    </row>
    <row r="10777" spans="1:1" x14ac:dyDescent="0.25">
      <c r="A10777">
        <v>100</v>
      </c>
    </row>
    <row r="10781" spans="1:1" x14ac:dyDescent="0.25">
      <c r="A10781">
        <v>100</v>
      </c>
    </row>
    <row r="10809" spans="1:1" x14ac:dyDescent="0.25">
      <c r="A10809">
        <v>100</v>
      </c>
    </row>
    <row r="10815" spans="1:1" x14ac:dyDescent="0.25">
      <c r="A10815">
        <v>100</v>
      </c>
    </row>
    <row r="10816" spans="1:1" x14ac:dyDescent="0.25">
      <c r="A10816">
        <v>50</v>
      </c>
    </row>
    <row r="10820" spans="1:1" x14ac:dyDescent="0.25">
      <c r="A10820">
        <v>100</v>
      </c>
    </row>
    <row r="10824" spans="1:1" x14ac:dyDescent="0.25">
      <c r="A10824">
        <v>100</v>
      </c>
    </row>
    <row r="10829" spans="1:1" x14ac:dyDescent="0.25">
      <c r="A10829">
        <v>100</v>
      </c>
    </row>
    <row r="10834" spans="1:1" x14ac:dyDescent="0.25">
      <c r="A10834">
        <v>100</v>
      </c>
    </row>
    <row r="10841" spans="1:1" x14ac:dyDescent="0.25">
      <c r="A10841">
        <v>50</v>
      </c>
    </row>
    <row r="10848" spans="1:1" x14ac:dyDescent="0.25">
      <c r="A10848">
        <v>100</v>
      </c>
    </row>
    <row r="10852" spans="1:1" x14ac:dyDescent="0.25">
      <c r="A10852">
        <v>100</v>
      </c>
    </row>
    <row r="10853" spans="1:1" x14ac:dyDescent="0.25">
      <c r="A10853">
        <v>50</v>
      </c>
    </row>
    <row r="10874" spans="1:1" x14ac:dyDescent="0.25">
      <c r="A10874">
        <v>100</v>
      </c>
    </row>
    <row r="10879" spans="1:1" x14ac:dyDescent="0.25">
      <c r="A10879">
        <v>100</v>
      </c>
    </row>
    <row r="10881" spans="1:1" x14ac:dyDescent="0.25">
      <c r="A10881">
        <v>100</v>
      </c>
    </row>
    <row r="10883" spans="1:1" x14ac:dyDescent="0.25">
      <c r="A10883">
        <v>100</v>
      </c>
    </row>
    <row r="10899" spans="1:1" x14ac:dyDescent="0.25">
      <c r="A10899">
        <v>100</v>
      </c>
    </row>
    <row r="10910" spans="1:1" x14ac:dyDescent="0.25">
      <c r="A10910">
        <v>100</v>
      </c>
    </row>
    <row r="10920" spans="1:1" x14ac:dyDescent="0.25">
      <c r="A10920">
        <v>100</v>
      </c>
    </row>
    <row r="10925" spans="1:1" x14ac:dyDescent="0.25">
      <c r="A10925">
        <v>100</v>
      </c>
    </row>
    <row r="10930" spans="1:1" x14ac:dyDescent="0.25">
      <c r="A10930">
        <v>50</v>
      </c>
    </row>
    <row r="10939" spans="1:1" x14ac:dyDescent="0.25">
      <c r="A10939">
        <v>100</v>
      </c>
    </row>
    <row r="10944" spans="1:1" x14ac:dyDescent="0.25">
      <c r="A10944">
        <v>100</v>
      </c>
    </row>
    <row r="10963" spans="1:1" x14ac:dyDescent="0.25">
      <c r="A10963">
        <v>100</v>
      </c>
    </row>
    <row r="10965" spans="1:1" x14ac:dyDescent="0.25">
      <c r="A10965">
        <v>100</v>
      </c>
    </row>
    <row r="10966" spans="1:1" x14ac:dyDescent="0.25">
      <c r="A10966">
        <v>100</v>
      </c>
    </row>
    <row r="10970" spans="1:1" x14ac:dyDescent="0.25">
      <c r="A10970">
        <v>100</v>
      </c>
    </row>
    <row r="10971" spans="1:1" x14ac:dyDescent="0.25">
      <c r="A10971">
        <v>100</v>
      </c>
    </row>
    <row r="10978" spans="1:1" x14ac:dyDescent="0.25">
      <c r="A10978">
        <v>100</v>
      </c>
    </row>
    <row r="10994" spans="1:1" x14ac:dyDescent="0.25">
      <c r="A10994">
        <v>100</v>
      </c>
    </row>
    <row r="10996" spans="1:1" x14ac:dyDescent="0.25">
      <c r="A10996">
        <v>100</v>
      </c>
    </row>
    <row r="11000" spans="1:1" x14ac:dyDescent="0.25">
      <c r="A11000">
        <v>100</v>
      </c>
    </row>
    <row r="11001" spans="1:1" x14ac:dyDescent="0.25">
      <c r="A11001">
        <v>100</v>
      </c>
    </row>
    <row r="11004" spans="1:1" x14ac:dyDescent="0.25">
      <c r="A11004">
        <v>100</v>
      </c>
    </row>
    <row r="11008" spans="1:1" x14ac:dyDescent="0.25">
      <c r="A11008">
        <v>50</v>
      </c>
    </row>
    <row r="11011" spans="1:1" x14ac:dyDescent="0.25">
      <c r="A11011">
        <v>50</v>
      </c>
    </row>
    <row r="11012" spans="1:1" x14ac:dyDescent="0.25">
      <c r="A11012">
        <v>100</v>
      </c>
    </row>
    <row r="11017" spans="1:1" x14ac:dyDescent="0.25">
      <c r="A11017">
        <v>100</v>
      </c>
    </row>
    <row r="11026" spans="1:1" x14ac:dyDescent="0.25">
      <c r="A11026">
        <v>100</v>
      </c>
    </row>
    <row r="11042" spans="1:1" x14ac:dyDescent="0.25">
      <c r="A11042">
        <v>100</v>
      </c>
    </row>
    <row r="11058" spans="1:1" x14ac:dyDescent="0.25">
      <c r="A11058">
        <v>50</v>
      </c>
    </row>
    <row r="11067" spans="1:1" x14ac:dyDescent="0.25">
      <c r="A11067">
        <v>50</v>
      </c>
    </row>
    <row r="11104" spans="1:1" x14ac:dyDescent="0.25">
      <c r="A11104">
        <v>100</v>
      </c>
    </row>
    <row r="11108" spans="1:1" x14ac:dyDescent="0.25">
      <c r="A11108">
        <v>100</v>
      </c>
    </row>
    <row r="11110" spans="1:1" x14ac:dyDescent="0.25">
      <c r="A11110">
        <v>100</v>
      </c>
    </row>
    <row r="11119" spans="1:1" x14ac:dyDescent="0.25">
      <c r="A11119">
        <v>50</v>
      </c>
    </row>
    <row r="11120" spans="1:1" x14ac:dyDescent="0.25">
      <c r="A11120">
        <v>100</v>
      </c>
    </row>
    <row r="11124" spans="1:1" x14ac:dyDescent="0.25">
      <c r="A11124">
        <v>100</v>
      </c>
    </row>
    <row r="11128" spans="1:1" x14ac:dyDescent="0.25">
      <c r="A11128">
        <v>100</v>
      </c>
    </row>
    <row r="11129" spans="1:1" x14ac:dyDescent="0.25">
      <c r="A11129">
        <v>100</v>
      </c>
    </row>
    <row r="11131" spans="1:1" x14ac:dyDescent="0.25">
      <c r="A11131">
        <v>100</v>
      </c>
    </row>
    <row r="11142" spans="1:1" x14ac:dyDescent="0.25">
      <c r="A11142">
        <v>100</v>
      </c>
    </row>
    <row r="11149" spans="1:1" x14ac:dyDescent="0.25">
      <c r="A11149">
        <v>100</v>
      </c>
    </row>
    <row r="11156" spans="1:1" x14ac:dyDescent="0.25">
      <c r="A11156">
        <v>100</v>
      </c>
    </row>
    <row r="11157" spans="1:1" x14ac:dyDescent="0.25">
      <c r="A11157">
        <v>100</v>
      </c>
    </row>
    <row r="11161" spans="1:1" x14ac:dyDescent="0.25">
      <c r="A11161">
        <v>100</v>
      </c>
    </row>
    <row r="11173" spans="1:1" x14ac:dyDescent="0.25">
      <c r="A11173">
        <v>100</v>
      </c>
    </row>
    <row r="11180" spans="1:1" x14ac:dyDescent="0.25">
      <c r="A11180">
        <v>0</v>
      </c>
    </row>
    <row r="11188" spans="1:1" x14ac:dyDescent="0.25">
      <c r="A11188">
        <v>100</v>
      </c>
    </row>
    <row r="11208" spans="1:1" x14ac:dyDescent="0.25">
      <c r="A11208">
        <v>100</v>
      </c>
    </row>
    <row r="11213" spans="1:1" x14ac:dyDescent="0.25">
      <c r="A11213">
        <v>50</v>
      </c>
    </row>
    <row r="11215" spans="1:1" x14ac:dyDescent="0.25">
      <c r="A11215">
        <v>100</v>
      </c>
    </row>
    <row r="11222" spans="1:1" x14ac:dyDescent="0.25">
      <c r="A11222">
        <v>50</v>
      </c>
    </row>
    <row r="11225" spans="1:1" x14ac:dyDescent="0.25">
      <c r="A11225">
        <v>50</v>
      </c>
    </row>
    <row r="11233" spans="1:1" x14ac:dyDescent="0.25">
      <c r="A11233">
        <v>100</v>
      </c>
    </row>
    <row r="11240" spans="1:1" x14ac:dyDescent="0.25">
      <c r="A11240">
        <v>100</v>
      </c>
    </row>
    <row r="11248" spans="1:1" x14ac:dyDescent="0.25">
      <c r="A11248">
        <v>100</v>
      </c>
    </row>
    <row r="11253" spans="1:1" x14ac:dyDescent="0.25">
      <c r="A11253">
        <v>100</v>
      </c>
    </row>
    <row r="11259" spans="1:1" x14ac:dyDescent="0.25">
      <c r="A11259">
        <v>50</v>
      </c>
    </row>
    <row r="11261" spans="1:1" x14ac:dyDescent="0.25">
      <c r="A11261">
        <v>100</v>
      </c>
    </row>
    <row r="11270" spans="1:1" x14ac:dyDescent="0.25">
      <c r="A11270">
        <v>100</v>
      </c>
    </row>
    <row r="11271" spans="1:1" x14ac:dyDescent="0.25">
      <c r="A11271">
        <v>100</v>
      </c>
    </row>
    <row r="11274" spans="1:1" x14ac:dyDescent="0.25">
      <c r="A11274">
        <v>100</v>
      </c>
    </row>
    <row r="11275" spans="1:1" x14ac:dyDescent="0.25">
      <c r="A11275">
        <v>100</v>
      </c>
    </row>
    <row r="11284" spans="1:1" x14ac:dyDescent="0.25">
      <c r="A11284">
        <v>50</v>
      </c>
    </row>
    <row r="11285" spans="1:1" x14ac:dyDescent="0.25">
      <c r="A11285">
        <v>100</v>
      </c>
    </row>
    <row r="11290" spans="1:1" x14ac:dyDescent="0.25">
      <c r="A11290">
        <v>100</v>
      </c>
    </row>
    <row r="11293" spans="1:1" x14ac:dyDescent="0.25">
      <c r="A11293">
        <v>0</v>
      </c>
    </row>
    <row r="11298" spans="1:1" x14ac:dyDescent="0.25">
      <c r="A11298">
        <v>100</v>
      </c>
    </row>
    <row r="11305" spans="1:1" x14ac:dyDescent="0.25">
      <c r="A11305">
        <v>100</v>
      </c>
    </row>
    <row r="11306" spans="1:1" x14ac:dyDescent="0.25">
      <c r="A11306">
        <v>100</v>
      </c>
    </row>
    <row r="11307" spans="1:1" x14ac:dyDescent="0.25">
      <c r="A11307">
        <v>0</v>
      </c>
    </row>
    <row r="11311" spans="1:1" x14ac:dyDescent="0.25">
      <c r="A11311">
        <v>100</v>
      </c>
    </row>
    <row r="11312" spans="1:1" x14ac:dyDescent="0.25">
      <c r="A11312">
        <v>100</v>
      </c>
    </row>
    <row r="11317" spans="1:1" x14ac:dyDescent="0.25">
      <c r="A11317">
        <v>100</v>
      </c>
    </row>
    <row r="11330" spans="1:1" x14ac:dyDescent="0.25">
      <c r="A11330">
        <v>100</v>
      </c>
    </row>
    <row r="11334" spans="1:1" x14ac:dyDescent="0.25">
      <c r="A11334">
        <v>100</v>
      </c>
    </row>
    <row r="11338" spans="1:1" x14ac:dyDescent="0.25">
      <c r="A11338">
        <v>100</v>
      </c>
    </row>
    <row r="11343" spans="1:1" x14ac:dyDescent="0.25">
      <c r="A11343">
        <v>50</v>
      </c>
    </row>
    <row r="11347" spans="1:1" x14ac:dyDescent="0.25">
      <c r="A11347">
        <v>100</v>
      </c>
    </row>
    <row r="11348" spans="1:1" x14ac:dyDescent="0.25">
      <c r="A11348">
        <v>100</v>
      </c>
    </row>
    <row r="11365" spans="1:1" x14ac:dyDescent="0.25">
      <c r="A11365">
        <v>0</v>
      </c>
    </row>
    <row r="11372" spans="1:1" x14ac:dyDescent="0.25">
      <c r="A11372">
        <v>100</v>
      </c>
    </row>
    <row r="11375" spans="1:1" x14ac:dyDescent="0.25">
      <c r="A11375">
        <v>100</v>
      </c>
    </row>
    <row r="11380" spans="1:1" x14ac:dyDescent="0.25">
      <c r="A11380">
        <v>100</v>
      </c>
    </row>
    <row r="11403" spans="1:1" x14ac:dyDescent="0.25">
      <c r="A11403">
        <v>100</v>
      </c>
    </row>
    <row r="11405" spans="1:1" x14ac:dyDescent="0.25">
      <c r="A11405">
        <v>100</v>
      </c>
    </row>
    <row r="11411" spans="1:1" x14ac:dyDescent="0.25">
      <c r="A11411">
        <v>100</v>
      </c>
    </row>
    <row r="11420" spans="1:1" x14ac:dyDescent="0.25">
      <c r="A11420">
        <v>100</v>
      </c>
    </row>
    <row r="11423" spans="1:1" x14ac:dyDescent="0.25">
      <c r="A11423">
        <v>100</v>
      </c>
    </row>
    <row r="11428" spans="1:1" x14ac:dyDescent="0.25">
      <c r="A11428">
        <v>50</v>
      </c>
    </row>
    <row r="11432" spans="1:1" x14ac:dyDescent="0.25">
      <c r="A11432">
        <v>100</v>
      </c>
    </row>
    <row r="11440" spans="1:1" x14ac:dyDescent="0.25">
      <c r="A11440">
        <v>100</v>
      </c>
    </row>
    <row r="11446" spans="1:1" x14ac:dyDescent="0.25">
      <c r="A11446">
        <v>100</v>
      </c>
    </row>
    <row r="11453" spans="1:1" x14ac:dyDescent="0.25">
      <c r="A11453">
        <v>100</v>
      </c>
    </row>
    <row r="11465" spans="1:1" x14ac:dyDescent="0.25">
      <c r="A11465">
        <v>100</v>
      </c>
    </row>
    <row r="11467" spans="1:1" x14ac:dyDescent="0.25">
      <c r="A11467">
        <v>100</v>
      </c>
    </row>
    <row r="11470" spans="1:1" x14ac:dyDescent="0.25">
      <c r="A11470">
        <v>100</v>
      </c>
    </row>
    <row r="11477" spans="1:1" x14ac:dyDescent="0.25">
      <c r="A11477">
        <v>100</v>
      </c>
    </row>
    <row r="11482" spans="1:1" x14ac:dyDescent="0.25">
      <c r="A11482">
        <v>100</v>
      </c>
    </row>
    <row r="11490" spans="1:1" x14ac:dyDescent="0.25">
      <c r="A11490">
        <v>100</v>
      </c>
    </row>
    <row r="11492" spans="1:1" x14ac:dyDescent="0.25">
      <c r="A11492">
        <v>0</v>
      </c>
    </row>
    <row r="11494" spans="1:1" x14ac:dyDescent="0.25">
      <c r="A11494">
        <v>100</v>
      </c>
    </row>
    <row r="11504" spans="1:1" x14ac:dyDescent="0.25">
      <c r="A11504">
        <v>100</v>
      </c>
    </row>
    <row r="11513" spans="1:1" x14ac:dyDescent="0.25">
      <c r="A11513">
        <v>100</v>
      </c>
    </row>
    <row r="11524" spans="1:1" x14ac:dyDescent="0.25">
      <c r="A11524">
        <v>100</v>
      </c>
    </row>
    <row r="11528" spans="1:1" x14ac:dyDescent="0.25">
      <c r="A11528">
        <v>100</v>
      </c>
    </row>
    <row r="11539" spans="1:1" x14ac:dyDescent="0.25">
      <c r="A11539">
        <v>100</v>
      </c>
    </row>
    <row r="11543" spans="1:1" x14ac:dyDescent="0.25">
      <c r="A11543">
        <v>100</v>
      </c>
    </row>
    <row r="11545" spans="1:1" x14ac:dyDescent="0.25">
      <c r="A11545">
        <v>100</v>
      </c>
    </row>
    <row r="11546" spans="1:1" x14ac:dyDescent="0.25">
      <c r="A11546">
        <v>50</v>
      </c>
    </row>
    <row r="11556" spans="1:1" x14ac:dyDescent="0.25">
      <c r="A11556">
        <v>100</v>
      </c>
    </row>
    <row r="11557" spans="1:1" x14ac:dyDescent="0.25">
      <c r="A11557">
        <v>100</v>
      </c>
    </row>
    <row r="11570" spans="1:1" x14ac:dyDescent="0.25">
      <c r="A11570">
        <v>50</v>
      </c>
    </row>
    <row r="11578" spans="1:1" x14ac:dyDescent="0.25">
      <c r="A11578">
        <v>100</v>
      </c>
    </row>
    <row r="11579" spans="1:1" x14ac:dyDescent="0.25">
      <c r="A11579">
        <v>100</v>
      </c>
    </row>
    <row r="11581" spans="1:1" x14ac:dyDescent="0.25">
      <c r="A11581">
        <v>100</v>
      </c>
    </row>
    <row r="11585" spans="1:1" x14ac:dyDescent="0.25">
      <c r="A11585">
        <v>100</v>
      </c>
    </row>
    <row r="11588" spans="1:1" x14ac:dyDescent="0.25">
      <c r="A11588">
        <v>0</v>
      </c>
    </row>
    <row r="11591" spans="1:1" x14ac:dyDescent="0.25">
      <c r="A11591">
        <v>100</v>
      </c>
    </row>
    <row r="11594" spans="1:1" x14ac:dyDescent="0.25">
      <c r="A11594">
        <v>100</v>
      </c>
    </row>
    <row r="11615" spans="1:1" x14ac:dyDescent="0.25">
      <c r="A11615">
        <v>100</v>
      </c>
    </row>
    <row r="11619" spans="1:1" x14ac:dyDescent="0.25">
      <c r="A11619">
        <v>100</v>
      </c>
    </row>
    <row r="11627" spans="1:1" x14ac:dyDescent="0.25">
      <c r="A11627">
        <v>100</v>
      </c>
    </row>
    <row r="11639" spans="1:1" x14ac:dyDescent="0.25">
      <c r="A11639">
        <v>50</v>
      </c>
    </row>
    <row r="11642" spans="1:1" x14ac:dyDescent="0.25">
      <c r="A11642">
        <v>100</v>
      </c>
    </row>
    <row r="11656" spans="1:1" x14ac:dyDescent="0.25">
      <c r="A11656">
        <v>0</v>
      </c>
    </row>
    <row r="11659" spans="1:1" x14ac:dyDescent="0.25">
      <c r="A11659">
        <v>100</v>
      </c>
    </row>
    <row r="11662" spans="1:1" x14ac:dyDescent="0.25">
      <c r="A11662">
        <v>100</v>
      </c>
    </row>
    <row r="11668" spans="1:1" x14ac:dyDescent="0.25">
      <c r="A11668">
        <v>100</v>
      </c>
    </row>
    <row r="11671" spans="1:1" x14ac:dyDescent="0.25">
      <c r="A11671">
        <v>50</v>
      </c>
    </row>
    <row r="11672" spans="1:1" x14ac:dyDescent="0.25">
      <c r="A11672">
        <v>100</v>
      </c>
    </row>
    <row r="11673" spans="1:1" x14ac:dyDescent="0.25">
      <c r="A11673">
        <v>100</v>
      </c>
    </row>
    <row r="11676" spans="1:1" x14ac:dyDescent="0.25">
      <c r="A11676">
        <v>100</v>
      </c>
    </row>
    <row r="11680" spans="1:1" x14ac:dyDescent="0.25">
      <c r="A11680">
        <v>100</v>
      </c>
    </row>
    <row r="11682" spans="1:1" x14ac:dyDescent="0.25">
      <c r="A11682">
        <v>100</v>
      </c>
    </row>
    <row r="11683" spans="1:1" x14ac:dyDescent="0.25">
      <c r="A11683">
        <v>100</v>
      </c>
    </row>
    <row r="11701" spans="1:1" x14ac:dyDescent="0.25">
      <c r="A11701">
        <v>100</v>
      </c>
    </row>
    <row r="11704" spans="1:1" x14ac:dyDescent="0.25">
      <c r="A11704">
        <v>100</v>
      </c>
    </row>
    <row r="11711" spans="1:1" x14ac:dyDescent="0.25">
      <c r="A11711">
        <v>50</v>
      </c>
    </row>
    <row r="11718" spans="1:1" x14ac:dyDescent="0.25">
      <c r="A11718">
        <v>100</v>
      </c>
    </row>
    <row r="11731" spans="1:1" x14ac:dyDescent="0.25">
      <c r="A11731">
        <v>100</v>
      </c>
    </row>
    <row r="11732" spans="1:1" x14ac:dyDescent="0.25">
      <c r="A11732">
        <v>100</v>
      </c>
    </row>
    <row r="11740" spans="1:1" x14ac:dyDescent="0.25">
      <c r="A11740">
        <v>50</v>
      </c>
    </row>
    <row r="11743" spans="1:1" x14ac:dyDescent="0.25">
      <c r="A11743">
        <v>20</v>
      </c>
    </row>
    <row r="11744" spans="1:1" x14ac:dyDescent="0.25">
      <c r="A11744">
        <v>100</v>
      </c>
    </row>
    <row r="11749" spans="1:1" x14ac:dyDescent="0.25">
      <c r="A11749">
        <v>100</v>
      </c>
    </row>
    <row r="11763" spans="1:1" x14ac:dyDescent="0.25">
      <c r="A11763">
        <v>100</v>
      </c>
    </row>
    <row r="11766" spans="1:1" x14ac:dyDescent="0.25">
      <c r="A11766">
        <v>100</v>
      </c>
    </row>
    <row r="11772" spans="1:1" x14ac:dyDescent="0.25">
      <c r="A11772">
        <v>100</v>
      </c>
    </row>
    <row r="11773" spans="1:1" x14ac:dyDescent="0.25">
      <c r="A11773">
        <v>100</v>
      </c>
    </row>
    <row r="11789" spans="1:1" x14ac:dyDescent="0.25">
      <c r="A11789">
        <v>0</v>
      </c>
    </row>
    <row r="11798" spans="1:1" x14ac:dyDescent="0.25">
      <c r="A11798">
        <v>50</v>
      </c>
    </row>
    <row r="11799" spans="1:1" x14ac:dyDescent="0.25">
      <c r="A11799">
        <v>100</v>
      </c>
    </row>
    <row r="11827" spans="1:1" x14ac:dyDescent="0.25">
      <c r="A11827">
        <v>100</v>
      </c>
    </row>
    <row r="11843" spans="1:1" x14ac:dyDescent="0.25">
      <c r="A11843">
        <v>100</v>
      </c>
    </row>
    <row r="11844" spans="1:1" x14ac:dyDescent="0.25">
      <c r="A11844">
        <v>100</v>
      </c>
    </row>
    <row r="11851" spans="1:1" x14ac:dyDescent="0.25">
      <c r="A11851">
        <v>100</v>
      </c>
    </row>
    <row r="11859" spans="1:1" x14ac:dyDescent="0.25">
      <c r="A11859">
        <v>50</v>
      </c>
    </row>
    <row r="11861" spans="1:1" x14ac:dyDescent="0.25">
      <c r="A11861">
        <v>50</v>
      </c>
    </row>
    <row r="11874" spans="1:1" x14ac:dyDescent="0.25">
      <c r="A11874">
        <v>100</v>
      </c>
    </row>
    <row r="11876" spans="1:1" x14ac:dyDescent="0.25">
      <c r="A11876">
        <v>100</v>
      </c>
    </row>
    <row r="11914" spans="1:1" x14ac:dyDescent="0.25">
      <c r="A11914">
        <v>100</v>
      </c>
    </row>
    <row r="11918" spans="1:1" x14ac:dyDescent="0.25">
      <c r="A11918">
        <v>100</v>
      </c>
    </row>
    <row r="11927" spans="1:1" x14ac:dyDescent="0.25">
      <c r="A11927">
        <v>50</v>
      </c>
    </row>
    <row r="11928" spans="1:1" x14ac:dyDescent="0.25">
      <c r="A11928">
        <v>100</v>
      </c>
    </row>
    <row r="11935" spans="1:1" x14ac:dyDescent="0.25">
      <c r="A11935">
        <v>100</v>
      </c>
    </row>
    <row r="11940" spans="1:1" x14ac:dyDescent="0.25">
      <c r="A11940">
        <v>100</v>
      </c>
    </row>
    <row r="11941" spans="1:1" x14ac:dyDescent="0.25">
      <c r="A11941">
        <v>100</v>
      </c>
    </row>
    <row r="11951" spans="1:1" x14ac:dyDescent="0.25">
      <c r="A11951">
        <v>100</v>
      </c>
    </row>
    <row r="11957" spans="1:1" x14ac:dyDescent="0.25">
      <c r="A11957">
        <v>100</v>
      </c>
    </row>
    <row r="11966" spans="1:1" x14ac:dyDescent="0.25">
      <c r="A11966">
        <v>100</v>
      </c>
    </row>
    <row r="11972" spans="1:1" x14ac:dyDescent="0.25">
      <c r="A11972">
        <v>100</v>
      </c>
    </row>
    <row r="11987" spans="1:1" x14ac:dyDescent="0.25">
      <c r="A11987">
        <v>100</v>
      </c>
    </row>
    <row r="11988" spans="1:1" x14ac:dyDescent="0.25">
      <c r="A11988">
        <v>100</v>
      </c>
    </row>
    <row r="11992" spans="1:1" x14ac:dyDescent="0.25">
      <c r="A11992">
        <v>100</v>
      </c>
    </row>
    <row r="11996" spans="1:1" x14ac:dyDescent="0.25">
      <c r="A11996">
        <v>100</v>
      </c>
    </row>
    <row r="11998" spans="1:1" x14ac:dyDescent="0.25">
      <c r="A11998">
        <v>100</v>
      </c>
    </row>
    <row r="12006" spans="1:1" x14ac:dyDescent="0.25">
      <c r="A12006">
        <v>100</v>
      </c>
    </row>
    <row r="12028" spans="1:1" x14ac:dyDescent="0.25">
      <c r="A12028">
        <v>100</v>
      </c>
    </row>
    <row r="12037" spans="1:1" x14ac:dyDescent="0.25">
      <c r="A12037">
        <v>100</v>
      </c>
    </row>
    <row r="12041" spans="1:1" x14ac:dyDescent="0.25">
      <c r="A12041">
        <v>100</v>
      </c>
    </row>
    <row r="12043" spans="1:1" x14ac:dyDescent="0.25">
      <c r="A12043">
        <v>100</v>
      </c>
    </row>
    <row r="12046" spans="1:1" x14ac:dyDescent="0.25">
      <c r="A12046">
        <v>100</v>
      </c>
    </row>
    <row r="12066" spans="1:1" x14ac:dyDescent="0.25">
      <c r="A12066">
        <v>100</v>
      </c>
    </row>
    <row r="12083" spans="1:1" x14ac:dyDescent="0.25">
      <c r="A12083">
        <v>100</v>
      </c>
    </row>
    <row r="12090" spans="1:1" x14ac:dyDescent="0.25">
      <c r="A12090">
        <v>50</v>
      </c>
    </row>
    <row r="12107" spans="1:1" x14ac:dyDescent="0.25">
      <c r="A12107">
        <v>100</v>
      </c>
    </row>
    <row r="12114" spans="1:1" x14ac:dyDescent="0.25">
      <c r="A12114">
        <v>100</v>
      </c>
    </row>
    <row r="12117" spans="1:1" x14ac:dyDescent="0.25">
      <c r="A12117">
        <v>100</v>
      </c>
    </row>
    <row r="12120" spans="1:1" x14ac:dyDescent="0.25">
      <c r="A12120">
        <v>50</v>
      </c>
    </row>
    <row r="12132" spans="1:1" x14ac:dyDescent="0.25">
      <c r="A12132">
        <v>100</v>
      </c>
    </row>
    <row r="12144" spans="1:1" x14ac:dyDescent="0.25">
      <c r="A12144">
        <v>100</v>
      </c>
    </row>
    <row r="12145" spans="1:1" x14ac:dyDescent="0.25">
      <c r="A12145">
        <v>0</v>
      </c>
    </row>
    <row r="12150" spans="1:1" x14ac:dyDescent="0.25">
      <c r="A12150">
        <v>100</v>
      </c>
    </row>
    <row r="12163" spans="1:1" x14ac:dyDescent="0.25">
      <c r="A12163">
        <v>100</v>
      </c>
    </row>
    <row r="12168" spans="1:1" x14ac:dyDescent="0.25">
      <c r="A12168">
        <v>100</v>
      </c>
    </row>
    <row r="12169" spans="1:1" x14ac:dyDescent="0.25">
      <c r="A12169">
        <v>100</v>
      </c>
    </row>
    <row r="12171" spans="1:1" x14ac:dyDescent="0.25">
      <c r="A12171">
        <v>100</v>
      </c>
    </row>
    <row r="12172" spans="1:1" x14ac:dyDescent="0.25">
      <c r="A12172">
        <v>100</v>
      </c>
    </row>
    <row r="12173" spans="1:1" x14ac:dyDescent="0.25">
      <c r="A12173">
        <v>50</v>
      </c>
    </row>
    <row r="12176" spans="1:1" x14ac:dyDescent="0.25">
      <c r="A12176">
        <v>100</v>
      </c>
    </row>
    <row r="12178" spans="1:1" x14ac:dyDescent="0.25">
      <c r="A12178">
        <v>50</v>
      </c>
    </row>
    <row r="12180" spans="1:1" x14ac:dyDescent="0.25">
      <c r="A12180">
        <v>100</v>
      </c>
    </row>
    <row r="12188" spans="1:1" x14ac:dyDescent="0.25">
      <c r="A12188">
        <v>100</v>
      </c>
    </row>
    <row r="12189" spans="1:1" x14ac:dyDescent="0.25">
      <c r="A12189">
        <v>100</v>
      </c>
    </row>
    <row r="12191" spans="1:1" x14ac:dyDescent="0.25">
      <c r="A12191">
        <v>100</v>
      </c>
    </row>
    <row r="12194" spans="1:1" x14ac:dyDescent="0.25">
      <c r="A12194">
        <v>0</v>
      </c>
    </row>
    <row r="12200" spans="1:1" x14ac:dyDescent="0.25">
      <c r="A12200">
        <v>50</v>
      </c>
    </row>
    <row r="12202" spans="1:1" x14ac:dyDescent="0.25">
      <c r="A12202">
        <v>100</v>
      </c>
    </row>
    <row r="12204" spans="1:1" x14ac:dyDescent="0.25">
      <c r="A12204">
        <v>100</v>
      </c>
    </row>
    <row r="12211" spans="1:1" x14ac:dyDescent="0.25">
      <c r="A12211">
        <v>100</v>
      </c>
    </row>
    <row r="12213" spans="1:1" x14ac:dyDescent="0.25">
      <c r="A12213">
        <v>100</v>
      </c>
    </row>
    <row r="12224" spans="1:1" x14ac:dyDescent="0.25">
      <c r="A12224">
        <v>50</v>
      </c>
    </row>
    <row r="12226" spans="1:1" x14ac:dyDescent="0.25">
      <c r="A12226">
        <v>0</v>
      </c>
    </row>
    <row r="12229" spans="1:1" x14ac:dyDescent="0.25">
      <c r="A12229">
        <v>100</v>
      </c>
    </row>
    <row r="12235" spans="1:1" x14ac:dyDescent="0.25">
      <c r="A12235">
        <v>100</v>
      </c>
    </row>
    <row r="12244" spans="1:1" x14ac:dyDescent="0.25">
      <c r="A12244">
        <v>100</v>
      </c>
    </row>
    <row r="12245" spans="1:1" x14ac:dyDescent="0.25">
      <c r="A12245">
        <v>100</v>
      </c>
    </row>
    <row r="12250" spans="1:1" x14ac:dyDescent="0.25">
      <c r="A12250">
        <v>100</v>
      </c>
    </row>
    <row r="12254" spans="1:1" x14ac:dyDescent="0.25">
      <c r="A12254">
        <v>100</v>
      </c>
    </row>
    <row r="12260" spans="1:1" x14ac:dyDescent="0.25">
      <c r="A12260">
        <v>100</v>
      </c>
    </row>
    <row r="12271" spans="1:1" x14ac:dyDescent="0.25">
      <c r="A12271">
        <v>50</v>
      </c>
    </row>
    <row r="12274" spans="1:1" x14ac:dyDescent="0.25">
      <c r="A12274">
        <v>100</v>
      </c>
    </row>
    <row r="12289" spans="1:1" x14ac:dyDescent="0.25">
      <c r="A12289">
        <v>100</v>
      </c>
    </row>
    <row r="12294" spans="1:1" x14ac:dyDescent="0.25">
      <c r="A12294">
        <v>100</v>
      </c>
    </row>
    <row r="12302" spans="1:1" x14ac:dyDescent="0.25">
      <c r="A12302">
        <v>100</v>
      </c>
    </row>
    <row r="12312" spans="1:1" x14ac:dyDescent="0.25">
      <c r="A12312">
        <v>100</v>
      </c>
    </row>
    <row r="12315" spans="1:1" x14ac:dyDescent="0.25">
      <c r="A12315">
        <v>100</v>
      </c>
    </row>
    <row r="12323" spans="1:1" x14ac:dyDescent="0.25">
      <c r="A12323">
        <v>100</v>
      </c>
    </row>
    <row r="12343" spans="1:1" x14ac:dyDescent="0.25">
      <c r="A12343">
        <v>100</v>
      </c>
    </row>
    <row r="12344" spans="1:1" x14ac:dyDescent="0.25">
      <c r="A12344">
        <v>100</v>
      </c>
    </row>
    <row r="12345" spans="1:1" x14ac:dyDescent="0.25">
      <c r="A12345">
        <v>100</v>
      </c>
    </row>
    <row r="12347" spans="1:1" x14ac:dyDescent="0.25">
      <c r="A12347">
        <v>100</v>
      </c>
    </row>
    <row r="12361" spans="1:1" x14ac:dyDescent="0.25">
      <c r="A12361">
        <v>100</v>
      </c>
    </row>
    <row r="12364" spans="1:1" x14ac:dyDescent="0.25">
      <c r="A12364">
        <v>100</v>
      </c>
    </row>
    <row r="12367" spans="1:1" x14ac:dyDescent="0.25">
      <c r="A12367">
        <v>100</v>
      </c>
    </row>
    <row r="12369" spans="1:1" x14ac:dyDescent="0.25">
      <c r="A12369">
        <v>50</v>
      </c>
    </row>
    <row r="12378" spans="1:1" x14ac:dyDescent="0.25">
      <c r="A12378">
        <v>100</v>
      </c>
    </row>
    <row r="12385" spans="1:1" x14ac:dyDescent="0.25">
      <c r="A12385">
        <v>0</v>
      </c>
    </row>
    <row r="12387" spans="1:1" x14ac:dyDescent="0.25">
      <c r="A12387">
        <v>100</v>
      </c>
    </row>
    <row r="12393" spans="1:1" x14ac:dyDescent="0.25">
      <c r="A12393">
        <v>50</v>
      </c>
    </row>
    <row r="12406" spans="1:1" x14ac:dyDescent="0.25">
      <c r="A12406">
        <v>100</v>
      </c>
    </row>
    <row r="12407" spans="1:1" x14ac:dyDescent="0.25">
      <c r="A12407">
        <v>100</v>
      </c>
    </row>
    <row r="12422" spans="1:1" x14ac:dyDescent="0.25">
      <c r="A12422">
        <v>100</v>
      </c>
    </row>
    <row r="12429" spans="1:1" x14ac:dyDescent="0.25">
      <c r="A12429">
        <v>50</v>
      </c>
    </row>
    <row r="12438" spans="1:1" x14ac:dyDescent="0.25">
      <c r="A12438">
        <v>50</v>
      </c>
    </row>
    <row r="12439" spans="1:1" x14ac:dyDescent="0.25">
      <c r="A12439">
        <v>100</v>
      </c>
    </row>
    <row r="12442" spans="1:1" x14ac:dyDescent="0.25">
      <c r="A12442">
        <v>100</v>
      </c>
    </row>
    <row r="12451" spans="1:1" x14ac:dyDescent="0.25">
      <c r="A12451">
        <v>100</v>
      </c>
    </row>
    <row r="12453" spans="1:1" x14ac:dyDescent="0.25">
      <c r="A12453">
        <v>100</v>
      </c>
    </row>
    <row r="12460" spans="1:1" x14ac:dyDescent="0.25">
      <c r="A12460">
        <v>100</v>
      </c>
    </row>
    <row r="12466" spans="1:1" x14ac:dyDescent="0.25">
      <c r="A12466">
        <v>100</v>
      </c>
    </row>
    <row r="12468" spans="1:1" x14ac:dyDescent="0.25">
      <c r="A12468">
        <v>100</v>
      </c>
    </row>
    <row r="12488" spans="1:1" x14ac:dyDescent="0.25">
      <c r="A12488">
        <v>100</v>
      </c>
    </row>
    <row r="12489" spans="1:1" x14ac:dyDescent="0.25">
      <c r="A12489">
        <v>100</v>
      </c>
    </row>
    <row r="12490" spans="1:1" x14ac:dyDescent="0.25">
      <c r="A12490">
        <v>100</v>
      </c>
    </row>
    <row r="12495" spans="1:1" x14ac:dyDescent="0.25">
      <c r="A12495">
        <v>100</v>
      </c>
    </row>
    <row r="12496" spans="1:1" x14ac:dyDescent="0.25">
      <c r="A12496">
        <v>100</v>
      </c>
    </row>
    <row r="12500" spans="1:1" x14ac:dyDescent="0.25">
      <c r="A12500">
        <v>100</v>
      </c>
    </row>
    <row r="12508" spans="1:1" x14ac:dyDescent="0.25">
      <c r="A12508">
        <v>100</v>
      </c>
    </row>
    <row r="12509" spans="1:1" x14ac:dyDescent="0.25">
      <c r="A12509">
        <v>100</v>
      </c>
    </row>
    <row r="12517" spans="1:1" x14ac:dyDescent="0.25">
      <c r="A12517">
        <v>100</v>
      </c>
    </row>
    <row r="12526" spans="1:1" x14ac:dyDescent="0.25">
      <c r="A12526">
        <v>100</v>
      </c>
    </row>
    <row r="12529" spans="1:1" x14ac:dyDescent="0.25">
      <c r="A12529">
        <v>100</v>
      </c>
    </row>
    <row r="12537" spans="1:1" x14ac:dyDescent="0.25">
      <c r="A12537">
        <v>100</v>
      </c>
    </row>
    <row r="12538" spans="1:1" x14ac:dyDescent="0.25">
      <c r="A12538">
        <v>100</v>
      </c>
    </row>
    <row r="12544" spans="1:1" x14ac:dyDescent="0.25">
      <c r="A12544">
        <v>100</v>
      </c>
    </row>
    <row r="12548" spans="1:1" x14ac:dyDescent="0.25">
      <c r="A12548">
        <v>100</v>
      </c>
    </row>
    <row r="12552" spans="1:1" x14ac:dyDescent="0.25">
      <c r="A12552">
        <v>100</v>
      </c>
    </row>
    <row r="12553" spans="1:1" x14ac:dyDescent="0.25">
      <c r="A12553">
        <v>50</v>
      </c>
    </row>
    <row r="12570" spans="1:1" x14ac:dyDescent="0.25">
      <c r="A12570">
        <v>100</v>
      </c>
    </row>
    <row r="12588" spans="1:1" x14ac:dyDescent="0.25">
      <c r="A12588">
        <v>100</v>
      </c>
    </row>
    <row r="12589" spans="1:1" x14ac:dyDescent="0.25">
      <c r="A12589">
        <v>100</v>
      </c>
    </row>
    <row r="12591" spans="1:1" x14ac:dyDescent="0.25">
      <c r="A12591">
        <v>100</v>
      </c>
    </row>
    <row r="12609" spans="1:1" x14ac:dyDescent="0.25">
      <c r="A12609">
        <v>100</v>
      </c>
    </row>
    <row r="12610" spans="1:1" x14ac:dyDescent="0.25">
      <c r="A12610">
        <v>100</v>
      </c>
    </row>
    <row r="12612" spans="1:1" x14ac:dyDescent="0.25">
      <c r="A12612">
        <v>100</v>
      </c>
    </row>
    <row r="12621" spans="1:1" x14ac:dyDescent="0.25">
      <c r="A12621">
        <v>100</v>
      </c>
    </row>
    <row r="12639" spans="1:1" x14ac:dyDescent="0.25">
      <c r="A12639">
        <v>50</v>
      </c>
    </row>
    <row r="12644" spans="1:1" x14ac:dyDescent="0.25">
      <c r="A12644">
        <v>100</v>
      </c>
    </row>
    <row r="12655" spans="1:1" x14ac:dyDescent="0.25">
      <c r="A12655">
        <v>100</v>
      </c>
    </row>
    <row r="12658" spans="1:1" x14ac:dyDescent="0.25">
      <c r="A12658">
        <v>100</v>
      </c>
    </row>
    <row r="12666" spans="1:1" x14ac:dyDescent="0.25">
      <c r="A12666">
        <v>50</v>
      </c>
    </row>
    <row r="12678" spans="1:1" x14ac:dyDescent="0.25">
      <c r="A12678">
        <v>100</v>
      </c>
    </row>
    <row r="12681" spans="1:1" x14ac:dyDescent="0.25">
      <c r="A12681">
        <v>100</v>
      </c>
    </row>
    <row r="12683" spans="1:1" x14ac:dyDescent="0.25">
      <c r="A12683">
        <v>100</v>
      </c>
    </row>
    <row r="12702" spans="1:1" x14ac:dyDescent="0.25">
      <c r="A12702">
        <v>100</v>
      </c>
    </row>
    <row r="12707" spans="1:1" x14ac:dyDescent="0.25">
      <c r="A12707">
        <v>100</v>
      </c>
    </row>
    <row r="12711" spans="1:1" x14ac:dyDescent="0.25">
      <c r="A12711">
        <v>100</v>
      </c>
    </row>
    <row r="12713" spans="1:1" x14ac:dyDescent="0.25">
      <c r="A12713">
        <v>100</v>
      </c>
    </row>
    <row r="12715" spans="1:1" x14ac:dyDescent="0.25">
      <c r="A12715">
        <v>100</v>
      </c>
    </row>
    <row r="12718" spans="1:1" x14ac:dyDescent="0.25">
      <c r="A12718">
        <v>0</v>
      </c>
    </row>
    <row r="12719" spans="1:1" x14ac:dyDescent="0.25">
      <c r="A12719">
        <v>100</v>
      </c>
    </row>
    <row r="12725" spans="1:1" x14ac:dyDescent="0.25">
      <c r="A12725">
        <v>100</v>
      </c>
    </row>
    <row r="12731" spans="1:1" x14ac:dyDescent="0.25">
      <c r="A12731">
        <v>100</v>
      </c>
    </row>
    <row r="12738" spans="1:1" x14ac:dyDescent="0.25">
      <c r="A12738">
        <v>50</v>
      </c>
    </row>
    <row r="12743" spans="1:1" x14ac:dyDescent="0.25">
      <c r="A12743">
        <v>100</v>
      </c>
    </row>
    <row r="12763" spans="1:1" x14ac:dyDescent="0.25">
      <c r="A12763">
        <v>100</v>
      </c>
    </row>
    <row r="12767" spans="1:1" x14ac:dyDescent="0.25">
      <c r="A12767">
        <v>100</v>
      </c>
    </row>
    <row r="12772" spans="1:1" x14ac:dyDescent="0.25">
      <c r="A12772">
        <v>100</v>
      </c>
    </row>
    <row r="12778" spans="1:1" x14ac:dyDescent="0.25">
      <c r="A12778">
        <v>100</v>
      </c>
    </row>
    <row r="12800" spans="1:1" x14ac:dyDescent="0.25">
      <c r="A12800">
        <v>100</v>
      </c>
    </row>
    <row r="12813" spans="1:1" x14ac:dyDescent="0.25">
      <c r="A12813">
        <v>100</v>
      </c>
    </row>
    <row r="12816" spans="1:1" x14ac:dyDescent="0.25">
      <c r="A12816">
        <v>50</v>
      </c>
    </row>
    <row r="12824" spans="1:1" x14ac:dyDescent="0.25">
      <c r="A12824">
        <v>100</v>
      </c>
    </row>
    <row r="12835" spans="1:1" x14ac:dyDescent="0.25">
      <c r="A12835">
        <v>100</v>
      </c>
    </row>
    <row r="12854" spans="1:1" x14ac:dyDescent="0.25">
      <c r="A12854">
        <v>100</v>
      </c>
    </row>
    <row r="12858" spans="1:1" x14ac:dyDescent="0.25">
      <c r="A12858">
        <v>100</v>
      </c>
    </row>
    <row r="12859" spans="1:1" x14ac:dyDescent="0.25">
      <c r="A12859">
        <v>100</v>
      </c>
    </row>
    <row r="12863" spans="1:1" x14ac:dyDescent="0.25">
      <c r="A12863">
        <v>100</v>
      </c>
    </row>
    <row r="12870" spans="1:1" x14ac:dyDescent="0.25">
      <c r="A12870">
        <v>100</v>
      </c>
    </row>
    <row r="12882" spans="1:1" x14ac:dyDescent="0.25">
      <c r="A12882">
        <v>0</v>
      </c>
    </row>
    <row r="12884" spans="1:1" x14ac:dyDescent="0.25">
      <c r="A12884">
        <v>100</v>
      </c>
    </row>
    <row r="12890" spans="1:1" x14ac:dyDescent="0.25">
      <c r="A12890">
        <v>100</v>
      </c>
    </row>
    <row r="12891" spans="1:1" x14ac:dyDescent="0.25">
      <c r="A12891">
        <v>100</v>
      </c>
    </row>
    <row r="12895" spans="1:1" x14ac:dyDescent="0.25">
      <c r="A12895">
        <v>100</v>
      </c>
    </row>
    <row r="12905" spans="1:1" x14ac:dyDescent="0.25">
      <c r="A12905">
        <v>100</v>
      </c>
    </row>
    <row r="12906" spans="1:1" x14ac:dyDescent="0.25">
      <c r="A12906">
        <v>100</v>
      </c>
    </row>
    <row r="12909" spans="1:1" x14ac:dyDescent="0.25">
      <c r="A12909">
        <v>100</v>
      </c>
    </row>
    <row r="12927" spans="1:1" x14ac:dyDescent="0.25">
      <c r="A12927">
        <v>100</v>
      </c>
    </row>
    <row r="12946" spans="1:1" x14ac:dyDescent="0.25">
      <c r="A12946">
        <v>100</v>
      </c>
    </row>
    <row r="12949" spans="1:1" x14ac:dyDescent="0.25">
      <c r="A12949">
        <v>100</v>
      </c>
    </row>
    <row r="12955" spans="1:1" x14ac:dyDescent="0.25">
      <c r="A12955">
        <v>100</v>
      </c>
    </row>
    <row r="12958" spans="1:1" x14ac:dyDescent="0.25">
      <c r="A12958">
        <v>100</v>
      </c>
    </row>
    <row r="12960" spans="1:1" x14ac:dyDescent="0.25">
      <c r="A12960">
        <v>50</v>
      </c>
    </row>
    <row r="12967" spans="1:1" x14ac:dyDescent="0.25">
      <c r="A12967">
        <v>50</v>
      </c>
    </row>
    <row r="12971" spans="1:1" x14ac:dyDescent="0.25">
      <c r="A12971">
        <v>100</v>
      </c>
    </row>
    <row r="12974" spans="1:1" x14ac:dyDescent="0.25">
      <c r="A12974">
        <v>100</v>
      </c>
    </row>
    <row r="12975" spans="1:1" x14ac:dyDescent="0.25">
      <c r="A12975">
        <v>100</v>
      </c>
    </row>
    <row r="12977" spans="1:1" x14ac:dyDescent="0.25">
      <c r="A12977">
        <v>100</v>
      </c>
    </row>
    <row r="12984" spans="1:1" x14ac:dyDescent="0.25">
      <c r="A12984">
        <v>100</v>
      </c>
    </row>
    <row r="12987" spans="1:1" x14ac:dyDescent="0.25">
      <c r="A12987">
        <v>100</v>
      </c>
    </row>
    <row r="12999" spans="1:1" x14ac:dyDescent="0.25">
      <c r="A12999">
        <v>100</v>
      </c>
    </row>
    <row r="13002" spans="1:1" x14ac:dyDescent="0.25">
      <c r="A13002">
        <v>100</v>
      </c>
    </row>
    <row r="13004" spans="1:1" x14ac:dyDescent="0.25">
      <c r="A13004">
        <v>100</v>
      </c>
    </row>
    <row r="13009" spans="1:1" x14ac:dyDescent="0.25">
      <c r="A13009">
        <v>100</v>
      </c>
    </row>
    <row r="13010" spans="1:1" x14ac:dyDescent="0.25">
      <c r="A13010">
        <v>100</v>
      </c>
    </row>
    <row r="13013" spans="1:1" x14ac:dyDescent="0.25">
      <c r="A13013">
        <v>100</v>
      </c>
    </row>
    <row r="13027" spans="1:1" x14ac:dyDescent="0.25">
      <c r="A13027">
        <v>100</v>
      </c>
    </row>
    <row r="13035" spans="1:1" x14ac:dyDescent="0.25">
      <c r="A13035">
        <v>100</v>
      </c>
    </row>
    <row r="13037" spans="1:1" x14ac:dyDescent="0.25">
      <c r="A13037">
        <v>100</v>
      </c>
    </row>
    <row r="13046" spans="1:1" x14ac:dyDescent="0.25">
      <c r="A13046">
        <v>50</v>
      </c>
    </row>
    <row r="13055" spans="1:1" x14ac:dyDescent="0.25">
      <c r="A13055">
        <v>0</v>
      </c>
    </row>
    <row r="13078" spans="1:1" x14ac:dyDescent="0.25">
      <c r="A13078">
        <v>100</v>
      </c>
    </row>
    <row r="13093" spans="1:1" x14ac:dyDescent="0.25">
      <c r="A13093">
        <v>100</v>
      </c>
    </row>
    <row r="13094" spans="1:1" x14ac:dyDescent="0.25">
      <c r="A13094">
        <v>100</v>
      </c>
    </row>
    <row r="13095" spans="1:1" x14ac:dyDescent="0.25">
      <c r="A13095">
        <v>100</v>
      </c>
    </row>
    <row r="13100" spans="1:1" x14ac:dyDescent="0.25">
      <c r="A13100">
        <v>0</v>
      </c>
    </row>
    <row r="13101" spans="1:1" x14ac:dyDescent="0.25">
      <c r="A13101">
        <v>50</v>
      </c>
    </row>
    <row r="13107" spans="1:1" x14ac:dyDescent="0.25">
      <c r="A13107">
        <v>100</v>
      </c>
    </row>
    <row r="13109" spans="1:1" x14ac:dyDescent="0.25">
      <c r="A13109">
        <v>100</v>
      </c>
    </row>
    <row r="13112" spans="1:1" x14ac:dyDescent="0.25">
      <c r="A13112">
        <v>100</v>
      </c>
    </row>
    <row r="13121" spans="1:1" x14ac:dyDescent="0.25">
      <c r="A13121">
        <v>100</v>
      </c>
    </row>
    <row r="13126" spans="1:1" x14ac:dyDescent="0.25">
      <c r="A13126">
        <v>100</v>
      </c>
    </row>
    <row r="13132" spans="1:1" x14ac:dyDescent="0.25">
      <c r="A13132">
        <v>100</v>
      </c>
    </row>
    <row r="13136" spans="1:1" x14ac:dyDescent="0.25">
      <c r="A13136">
        <v>100</v>
      </c>
    </row>
    <row r="13141" spans="1:1" x14ac:dyDescent="0.25">
      <c r="A13141">
        <v>100</v>
      </c>
    </row>
    <row r="13147" spans="1:1" x14ac:dyDescent="0.25">
      <c r="A13147">
        <v>100</v>
      </c>
    </row>
    <row r="13164" spans="1:1" x14ac:dyDescent="0.25">
      <c r="A13164">
        <v>100</v>
      </c>
    </row>
    <row r="13191" spans="1:1" x14ac:dyDescent="0.25">
      <c r="A13191">
        <v>100</v>
      </c>
    </row>
    <row r="13201" spans="1:1" x14ac:dyDescent="0.25">
      <c r="A13201">
        <v>100</v>
      </c>
    </row>
    <row r="13211" spans="1:1" x14ac:dyDescent="0.25">
      <c r="A13211">
        <v>100</v>
      </c>
    </row>
    <row r="13216" spans="1:1" x14ac:dyDescent="0.25">
      <c r="A13216">
        <v>100</v>
      </c>
    </row>
    <row r="13222" spans="1:1" x14ac:dyDescent="0.25">
      <c r="A13222">
        <v>0</v>
      </c>
    </row>
    <row r="13234" spans="1:1" x14ac:dyDescent="0.25">
      <c r="A13234">
        <v>100</v>
      </c>
    </row>
    <row r="13235" spans="1:1" x14ac:dyDescent="0.25">
      <c r="A13235">
        <v>100</v>
      </c>
    </row>
    <row r="13248" spans="1:1" x14ac:dyDescent="0.25">
      <c r="A13248">
        <v>100</v>
      </c>
    </row>
    <row r="13251" spans="1:1" x14ac:dyDescent="0.25">
      <c r="A13251">
        <v>50</v>
      </c>
    </row>
    <row r="13255" spans="1:1" x14ac:dyDescent="0.25">
      <c r="A13255">
        <v>100</v>
      </c>
    </row>
    <row r="13256" spans="1:1" x14ac:dyDescent="0.25">
      <c r="A13256">
        <v>100</v>
      </c>
    </row>
    <row r="13260" spans="1:1" x14ac:dyDescent="0.25">
      <c r="A13260">
        <v>100</v>
      </c>
    </row>
    <row r="13261" spans="1:1" x14ac:dyDescent="0.25">
      <c r="A13261">
        <v>100</v>
      </c>
    </row>
    <row r="13262" spans="1:1" x14ac:dyDescent="0.25">
      <c r="A13262">
        <v>100</v>
      </c>
    </row>
    <row r="13276" spans="1:1" x14ac:dyDescent="0.25">
      <c r="A13276">
        <v>100</v>
      </c>
    </row>
    <row r="13283" spans="1:1" x14ac:dyDescent="0.25">
      <c r="A13283">
        <v>100</v>
      </c>
    </row>
    <row r="13309" spans="1:1" x14ac:dyDescent="0.25">
      <c r="A13309">
        <v>100</v>
      </c>
    </row>
    <row r="13320" spans="1:1" x14ac:dyDescent="0.25">
      <c r="A13320">
        <v>100</v>
      </c>
    </row>
    <row r="13321" spans="1:1" x14ac:dyDescent="0.25">
      <c r="A13321">
        <v>100</v>
      </c>
    </row>
    <row r="13335" spans="1:1" x14ac:dyDescent="0.25">
      <c r="A13335">
        <v>100</v>
      </c>
    </row>
    <row r="13342" spans="1:1" x14ac:dyDescent="0.25">
      <c r="A13342">
        <v>50</v>
      </c>
    </row>
    <row r="13347" spans="1:1" x14ac:dyDescent="0.25">
      <c r="A13347">
        <v>100</v>
      </c>
    </row>
    <row r="13359" spans="1:1" x14ac:dyDescent="0.25">
      <c r="A13359">
        <v>100</v>
      </c>
    </row>
    <row r="13361" spans="1:1" x14ac:dyDescent="0.25">
      <c r="A13361">
        <v>0</v>
      </c>
    </row>
    <row r="13373" spans="1:1" x14ac:dyDescent="0.25">
      <c r="A13373">
        <v>100</v>
      </c>
    </row>
    <row r="13374" spans="1:1" x14ac:dyDescent="0.25">
      <c r="A13374">
        <v>100</v>
      </c>
    </row>
    <row r="13377" spans="1:1" x14ac:dyDescent="0.25">
      <c r="A13377">
        <v>100</v>
      </c>
    </row>
    <row r="13378" spans="1:1" x14ac:dyDescent="0.25">
      <c r="A13378">
        <v>100</v>
      </c>
    </row>
    <row r="13387" spans="1:1" x14ac:dyDescent="0.25">
      <c r="A13387">
        <v>100</v>
      </c>
    </row>
    <row r="13418" spans="1:1" x14ac:dyDescent="0.25">
      <c r="A13418">
        <v>100</v>
      </c>
    </row>
    <row r="13424" spans="1:1" x14ac:dyDescent="0.25">
      <c r="A13424">
        <v>100</v>
      </c>
    </row>
    <row r="13431" spans="1:1" x14ac:dyDescent="0.25">
      <c r="A13431">
        <v>100</v>
      </c>
    </row>
    <row r="13448" spans="1:1" x14ac:dyDescent="0.25">
      <c r="A13448">
        <v>100</v>
      </c>
    </row>
    <row r="13453" spans="1:1" x14ac:dyDescent="0.25">
      <c r="A13453">
        <v>100</v>
      </c>
    </row>
    <row r="13459" spans="1:1" x14ac:dyDescent="0.25">
      <c r="A13459">
        <v>100</v>
      </c>
    </row>
    <row r="13465" spans="1:1" x14ac:dyDescent="0.25">
      <c r="A13465">
        <v>100</v>
      </c>
    </row>
    <row r="13469" spans="1:1" x14ac:dyDescent="0.25">
      <c r="A13469">
        <v>100</v>
      </c>
    </row>
    <row r="13473" spans="1:1" x14ac:dyDescent="0.25">
      <c r="A13473">
        <v>100</v>
      </c>
    </row>
    <row r="13492" spans="1:1" x14ac:dyDescent="0.25">
      <c r="A13492">
        <v>100</v>
      </c>
    </row>
    <row r="13496" spans="1:1" x14ac:dyDescent="0.25">
      <c r="A13496">
        <v>50</v>
      </c>
    </row>
    <row r="13498" spans="1:1" x14ac:dyDescent="0.25">
      <c r="A13498">
        <v>100</v>
      </c>
    </row>
    <row r="13500" spans="1:1" x14ac:dyDescent="0.25">
      <c r="A13500">
        <v>100</v>
      </c>
    </row>
    <row r="13501" spans="1:1" x14ac:dyDescent="0.25">
      <c r="A13501">
        <v>50</v>
      </c>
    </row>
    <row r="13513" spans="1:1" x14ac:dyDescent="0.25">
      <c r="A13513">
        <v>100</v>
      </c>
    </row>
    <row r="13516" spans="1:1" x14ac:dyDescent="0.25">
      <c r="A13516">
        <v>100</v>
      </c>
    </row>
    <row r="13518" spans="1:1" x14ac:dyDescent="0.25">
      <c r="A13518">
        <v>100</v>
      </c>
    </row>
    <row r="13526" spans="1:1" x14ac:dyDescent="0.25">
      <c r="A13526">
        <v>100</v>
      </c>
    </row>
    <row r="13532" spans="1:1" x14ac:dyDescent="0.25">
      <c r="A13532">
        <v>100</v>
      </c>
    </row>
    <row r="13546" spans="1:1" x14ac:dyDescent="0.25">
      <c r="A13546">
        <v>100</v>
      </c>
    </row>
    <row r="13564" spans="1:1" x14ac:dyDescent="0.25">
      <c r="A13564">
        <v>100</v>
      </c>
    </row>
    <row r="13575" spans="1:1" x14ac:dyDescent="0.25">
      <c r="A13575">
        <v>100</v>
      </c>
    </row>
    <row r="13576" spans="1:1" x14ac:dyDescent="0.25">
      <c r="A13576">
        <v>100</v>
      </c>
    </row>
    <row r="13577" spans="1:1" x14ac:dyDescent="0.25">
      <c r="A13577">
        <v>0</v>
      </c>
    </row>
    <row r="13581" spans="1:1" x14ac:dyDescent="0.25">
      <c r="A13581">
        <v>100</v>
      </c>
    </row>
    <row r="13592" spans="1:1" x14ac:dyDescent="0.25">
      <c r="A13592">
        <v>100</v>
      </c>
    </row>
    <row r="13595" spans="1:1" x14ac:dyDescent="0.25">
      <c r="A13595">
        <v>100</v>
      </c>
    </row>
    <row r="13599" spans="1:1" x14ac:dyDescent="0.25">
      <c r="A13599">
        <v>100</v>
      </c>
    </row>
    <row r="13601" spans="1:1" x14ac:dyDescent="0.25">
      <c r="A13601">
        <v>100</v>
      </c>
    </row>
    <row r="13604" spans="1:1" x14ac:dyDescent="0.25">
      <c r="A13604">
        <v>50</v>
      </c>
    </row>
    <row r="13609" spans="1:1" x14ac:dyDescent="0.25">
      <c r="A13609">
        <v>100</v>
      </c>
    </row>
    <row r="13612" spans="1:1" x14ac:dyDescent="0.25">
      <c r="A13612">
        <v>50</v>
      </c>
    </row>
    <row r="13617" spans="1:1" x14ac:dyDescent="0.25">
      <c r="A13617">
        <v>100</v>
      </c>
    </row>
    <row r="13634" spans="1:1" x14ac:dyDescent="0.25">
      <c r="A13634">
        <v>100</v>
      </c>
    </row>
    <row r="13635" spans="1:1" x14ac:dyDescent="0.25">
      <c r="A13635">
        <v>100</v>
      </c>
    </row>
    <row r="13637" spans="1:1" x14ac:dyDescent="0.25">
      <c r="A13637">
        <v>100</v>
      </c>
    </row>
    <row r="13638" spans="1:1" x14ac:dyDescent="0.25">
      <c r="A13638">
        <v>100</v>
      </c>
    </row>
    <row r="13641" spans="1:1" x14ac:dyDescent="0.25">
      <c r="A13641">
        <v>50</v>
      </c>
    </row>
    <row r="13645" spans="1:1" x14ac:dyDescent="0.25">
      <c r="A13645">
        <v>100</v>
      </c>
    </row>
    <row r="13651" spans="1:1" x14ac:dyDescent="0.25">
      <c r="A13651">
        <v>100</v>
      </c>
    </row>
    <row r="13690" spans="1:1" x14ac:dyDescent="0.25">
      <c r="A13690">
        <v>100</v>
      </c>
    </row>
    <row r="13693" spans="1:1" x14ac:dyDescent="0.25">
      <c r="A13693">
        <v>100</v>
      </c>
    </row>
    <row r="13708" spans="1:1" x14ac:dyDescent="0.25">
      <c r="A13708">
        <v>100</v>
      </c>
    </row>
    <row r="13724" spans="1:1" x14ac:dyDescent="0.25">
      <c r="A13724">
        <v>100</v>
      </c>
    </row>
    <row r="13729" spans="1:1" x14ac:dyDescent="0.25">
      <c r="A13729">
        <v>50</v>
      </c>
    </row>
    <row r="13735" spans="1:1" x14ac:dyDescent="0.25">
      <c r="A13735">
        <v>100</v>
      </c>
    </row>
    <row r="13745" spans="1:1" x14ac:dyDescent="0.25">
      <c r="A13745">
        <v>100</v>
      </c>
    </row>
    <row r="13752" spans="1:1" x14ac:dyDescent="0.25">
      <c r="A13752">
        <v>100</v>
      </c>
    </row>
    <row r="13760" spans="1:1" x14ac:dyDescent="0.25">
      <c r="A13760">
        <v>100</v>
      </c>
    </row>
    <row r="13762" spans="1:1" x14ac:dyDescent="0.25">
      <c r="A13762">
        <v>100</v>
      </c>
    </row>
    <row r="13772" spans="1:1" x14ac:dyDescent="0.25">
      <c r="A13772">
        <v>100</v>
      </c>
    </row>
    <row r="13776" spans="1:1" x14ac:dyDescent="0.25">
      <c r="A13776">
        <v>100</v>
      </c>
    </row>
    <row r="13778" spans="1:1" x14ac:dyDescent="0.25">
      <c r="A13778">
        <v>100</v>
      </c>
    </row>
    <row r="13780" spans="1:1" x14ac:dyDescent="0.25">
      <c r="A13780">
        <v>100</v>
      </c>
    </row>
    <row r="13814" spans="1:1" x14ac:dyDescent="0.25">
      <c r="A13814">
        <v>100</v>
      </c>
    </row>
    <row r="13822" spans="1:1" x14ac:dyDescent="0.25">
      <c r="A13822">
        <v>100</v>
      </c>
    </row>
    <row r="13823" spans="1:1" x14ac:dyDescent="0.25">
      <c r="A13823">
        <v>100</v>
      </c>
    </row>
    <row r="13828" spans="1:1" x14ac:dyDescent="0.25">
      <c r="A13828">
        <v>100</v>
      </c>
    </row>
    <row r="13834" spans="1:1" x14ac:dyDescent="0.25">
      <c r="A13834">
        <v>100</v>
      </c>
    </row>
    <row r="13836" spans="1:1" x14ac:dyDescent="0.25">
      <c r="A13836">
        <v>50</v>
      </c>
    </row>
    <row r="13839" spans="1:1" x14ac:dyDescent="0.25">
      <c r="A13839">
        <v>100</v>
      </c>
    </row>
    <row r="13840" spans="1:1" x14ac:dyDescent="0.25">
      <c r="A13840">
        <v>100</v>
      </c>
    </row>
    <row r="13842" spans="1:1" x14ac:dyDescent="0.25">
      <c r="A13842">
        <v>100</v>
      </c>
    </row>
    <row r="13843" spans="1:1" x14ac:dyDescent="0.25">
      <c r="A13843">
        <v>100</v>
      </c>
    </row>
    <row r="13850" spans="1:1" x14ac:dyDescent="0.25">
      <c r="A13850">
        <v>100</v>
      </c>
    </row>
    <row r="13852" spans="1:1" x14ac:dyDescent="0.25">
      <c r="A13852">
        <v>100</v>
      </c>
    </row>
    <row r="13855" spans="1:1" x14ac:dyDescent="0.25">
      <c r="A13855">
        <v>100</v>
      </c>
    </row>
    <row r="13856" spans="1:1" x14ac:dyDescent="0.25">
      <c r="A13856">
        <v>100</v>
      </c>
    </row>
    <row r="13876" spans="1:1" x14ac:dyDescent="0.25">
      <c r="A13876">
        <v>100</v>
      </c>
    </row>
    <row r="13890" spans="1:1" x14ac:dyDescent="0.25">
      <c r="A13890">
        <v>0</v>
      </c>
    </row>
    <row r="13892" spans="1:1" x14ac:dyDescent="0.25">
      <c r="A13892">
        <v>100</v>
      </c>
    </row>
    <row r="13898" spans="1:1" x14ac:dyDescent="0.25">
      <c r="A13898">
        <v>0</v>
      </c>
    </row>
    <row r="13903" spans="1:1" x14ac:dyDescent="0.25">
      <c r="A13903">
        <v>100</v>
      </c>
    </row>
    <row r="13912" spans="1:1" x14ac:dyDescent="0.25">
      <c r="A13912">
        <v>100</v>
      </c>
    </row>
    <row r="13916" spans="1:1" x14ac:dyDescent="0.25">
      <c r="A13916">
        <v>100</v>
      </c>
    </row>
    <row r="13920" spans="1:1" x14ac:dyDescent="0.25">
      <c r="A13920">
        <v>50</v>
      </c>
    </row>
    <row r="13931" spans="1:1" x14ac:dyDescent="0.25">
      <c r="A13931">
        <v>100</v>
      </c>
    </row>
    <row r="13932" spans="1:1" x14ac:dyDescent="0.25">
      <c r="A13932">
        <v>100</v>
      </c>
    </row>
    <row r="13933" spans="1:1" x14ac:dyDescent="0.25">
      <c r="A13933">
        <v>100</v>
      </c>
    </row>
    <row r="13942" spans="1:1" x14ac:dyDescent="0.25">
      <c r="A13942">
        <v>100</v>
      </c>
    </row>
    <row r="13944" spans="1:1" x14ac:dyDescent="0.25">
      <c r="A13944">
        <v>100</v>
      </c>
    </row>
    <row r="13948" spans="1:1" x14ac:dyDescent="0.25">
      <c r="A13948">
        <v>100</v>
      </c>
    </row>
    <row r="13958" spans="1:1" x14ac:dyDescent="0.25">
      <c r="A13958">
        <v>100</v>
      </c>
    </row>
    <row r="13982" spans="1:1" x14ac:dyDescent="0.25">
      <c r="A13982">
        <v>100</v>
      </c>
    </row>
    <row r="13987" spans="1:1" x14ac:dyDescent="0.25">
      <c r="A13987">
        <v>100</v>
      </c>
    </row>
    <row r="13988" spans="1:1" x14ac:dyDescent="0.25">
      <c r="A13988">
        <v>100</v>
      </c>
    </row>
    <row r="14001" spans="1:1" x14ac:dyDescent="0.25">
      <c r="A14001">
        <v>0</v>
      </c>
    </row>
    <row r="14015" spans="1:1" x14ac:dyDescent="0.25">
      <c r="A14015">
        <v>100</v>
      </c>
    </row>
    <row r="14022" spans="1:1" x14ac:dyDescent="0.25">
      <c r="A14022">
        <v>100</v>
      </c>
    </row>
    <row r="14031" spans="1:1" x14ac:dyDescent="0.25">
      <c r="A14031">
        <v>50</v>
      </c>
    </row>
    <row r="14033" spans="1:1" x14ac:dyDescent="0.25">
      <c r="A14033">
        <v>100</v>
      </c>
    </row>
    <row r="14035" spans="1:1" x14ac:dyDescent="0.25">
      <c r="A14035">
        <v>100</v>
      </c>
    </row>
    <row r="14043" spans="1:1" x14ac:dyDescent="0.25">
      <c r="A14043">
        <v>100</v>
      </c>
    </row>
    <row r="14059" spans="1:1" x14ac:dyDescent="0.25">
      <c r="A14059">
        <v>100</v>
      </c>
    </row>
    <row r="14082" spans="1:1" x14ac:dyDescent="0.25">
      <c r="A14082">
        <v>100</v>
      </c>
    </row>
    <row r="14096" spans="1:1" x14ac:dyDescent="0.25">
      <c r="A14096">
        <v>100</v>
      </c>
    </row>
    <row r="14107" spans="1:1" x14ac:dyDescent="0.25">
      <c r="A14107">
        <v>100</v>
      </c>
    </row>
    <row r="14110" spans="1:1" x14ac:dyDescent="0.25">
      <c r="A14110">
        <v>100</v>
      </c>
    </row>
    <row r="14113" spans="1:1" x14ac:dyDescent="0.25">
      <c r="A14113">
        <v>100</v>
      </c>
    </row>
    <row r="14117" spans="1:1" x14ac:dyDescent="0.25">
      <c r="A14117">
        <v>100</v>
      </c>
    </row>
    <row r="14121" spans="1:1" x14ac:dyDescent="0.25">
      <c r="A14121">
        <v>100</v>
      </c>
    </row>
    <row r="14122" spans="1:1" x14ac:dyDescent="0.25">
      <c r="A14122">
        <v>100</v>
      </c>
    </row>
    <row r="14123" spans="1:1" x14ac:dyDescent="0.25">
      <c r="A14123">
        <v>100</v>
      </c>
    </row>
    <row r="14127" spans="1:1" x14ac:dyDescent="0.25">
      <c r="A14127">
        <v>100</v>
      </c>
    </row>
    <row r="14130" spans="1:1" x14ac:dyDescent="0.25">
      <c r="A14130">
        <v>100</v>
      </c>
    </row>
    <row r="14140" spans="1:1" x14ac:dyDescent="0.25">
      <c r="A14140">
        <v>100</v>
      </c>
    </row>
    <row r="14155" spans="1:1" x14ac:dyDescent="0.25">
      <c r="A14155">
        <v>100</v>
      </c>
    </row>
    <row r="14161" spans="1:1" x14ac:dyDescent="0.25">
      <c r="A14161">
        <v>100</v>
      </c>
    </row>
    <row r="14167" spans="1:1" x14ac:dyDescent="0.25">
      <c r="A14167">
        <v>50</v>
      </c>
    </row>
    <row r="14168" spans="1:1" x14ac:dyDescent="0.25">
      <c r="A14168">
        <v>100</v>
      </c>
    </row>
    <row r="14175" spans="1:1" x14ac:dyDescent="0.25">
      <c r="A14175">
        <v>100</v>
      </c>
    </row>
    <row r="14189" spans="1:1" x14ac:dyDescent="0.25">
      <c r="A14189">
        <v>100</v>
      </c>
    </row>
    <row r="14194" spans="1:1" x14ac:dyDescent="0.25">
      <c r="A14194">
        <v>100</v>
      </c>
    </row>
    <row r="14196" spans="1:1" x14ac:dyDescent="0.25">
      <c r="A14196">
        <v>100</v>
      </c>
    </row>
    <row r="14199" spans="1:1" x14ac:dyDescent="0.25">
      <c r="A14199">
        <v>100</v>
      </c>
    </row>
    <row r="14200" spans="1:1" x14ac:dyDescent="0.25">
      <c r="A14200">
        <v>100</v>
      </c>
    </row>
    <row r="14202" spans="1:1" x14ac:dyDescent="0.25">
      <c r="A14202">
        <v>100</v>
      </c>
    </row>
    <row r="14209" spans="1:1" x14ac:dyDescent="0.25">
      <c r="A14209">
        <v>0</v>
      </c>
    </row>
    <row r="14210" spans="1:1" x14ac:dyDescent="0.25">
      <c r="A14210">
        <v>100</v>
      </c>
    </row>
    <row r="14211" spans="1:1" x14ac:dyDescent="0.25">
      <c r="A14211">
        <v>100</v>
      </c>
    </row>
    <row r="14214" spans="1:1" x14ac:dyDescent="0.25">
      <c r="A14214">
        <v>100</v>
      </c>
    </row>
    <row r="14215" spans="1:1" x14ac:dyDescent="0.25">
      <c r="A14215">
        <v>100</v>
      </c>
    </row>
    <row r="14221" spans="1:1" x14ac:dyDescent="0.25">
      <c r="A14221">
        <v>100</v>
      </c>
    </row>
    <row r="14235" spans="1:1" x14ac:dyDescent="0.25">
      <c r="A14235">
        <v>100</v>
      </c>
    </row>
    <row r="14237" spans="1:1" x14ac:dyDescent="0.25">
      <c r="A14237">
        <v>100</v>
      </c>
    </row>
    <row r="14240" spans="1:1" x14ac:dyDescent="0.25">
      <c r="A14240">
        <v>100</v>
      </c>
    </row>
    <row r="14242" spans="1:1" x14ac:dyDescent="0.25">
      <c r="A14242">
        <v>100</v>
      </c>
    </row>
    <row r="14249" spans="1:1" x14ac:dyDescent="0.25">
      <c r="A14249">
        <v>100</v>
      </c>
    </row>
    <row r="14250" spans="1:1" x14ac:dyDescent="0.25">
      <c r="A14250">
        <v>100</v>
      </c>
    </row>
    <row r="14253" spans="1:1" x14ac:dyDescent="0.25">
      <c r="A14253">
        <v>100</v>
      </c>
    </row>
    <row r="14255" spans="1:1" x14ac:dyDescent="0.25">
      <c r="A14255">
        <v>100</v>
      </c>
    </row>
    <row r="14256" spans="1:1" x14ac:dyDescent="0.25">
      <c r="A14256">
        <v>100</v>
      </c>
    </row>
    <row r="14269" spans="1:1" x14ac:dyDescent="0.25">
      <c r="A14269">
        <v>100</v>
      </c>
    </row>
    <row r="14273" spans="1:1" x14ac:dyDescent="0.25">
      <c r="A14273">
        <v>100</v>
      </c>
    </row>
    <row r="14279" spans="1:1" x14ac:dyDescent="0.25">
      <c r="A14279">
        <v>0</v>
      </c>
    </row>
    <row r="14282" spans="1:1" x14ac:dyDescent="0.25">
      <c r="A14282">
        <v>100</v>
      </c>
    </row>
    <row r="14297" spans="1:1" x14ac:dyDescent="0.25">
      <c r="A14297">
        <v>100</v>
      </c>
    </row>
    <row r="14298" spans="1:1" x14ac:dyDescent="0.25">
      <c r="A14298">
        <v>100</v>
      </c>
    </row>
    <row r="14302" spans="1:1" x14ac:dyDescent="0.25">
      <c r="A14302">
        <v>100</v>
      </c>
    </row>
    <row r="14308" spans="1:1" x14ac:dyDescent="0.25">
      <c r="A14308">
        <v>50</v>
      </c>
    </row>
    <row r="14310" spans="1:1" x14ac:dyDescent="0.25">
      <c r="A14310">
        <v>100</v>
      </c>
    </row>
    <row r="14311" spans="1:1" x14ac:dyDescent="0.25">
      <c r="A14311">
        <v>100</v>
      </c>
    </row>
    <row r="14319" spans="1:1" x14ac:dyDescent="0.25">
      <c r="A14319">
        <v>100</v>
      </c>
    </row>
    <row r="14329" spans="1:1" x14ac:dyDescent="0.25">
      <c r="A14329">
        <v>100</v>
      </c>
    </row>
    <row r="14346" spans="1:1" x14ac:dyDescent="0.25">
      <c r="A14346">
        <v>100</v>
      </c>
    </row>
    <row r="14351" spans="1:1" x14ac:dyDescent="0.25">
      <c r="A14351">
        <v>100</v>
      </c>
    </row>
    <row r="14352" spans="1:1" x14ac:dyDescent="0.25">
      <c r="A14352">
        <v>100</v>
      </c>
    </row>
    <row r="14358" spans="1:1" x14ac:dyDescent="0.25">
      <c r="A14358">
        <v>100</v>
      </c>
    </row>
    <row r="14363" spans="1:1" x14ac:dyDescent="0.25">
      <c r="A14363">
        <v>100</v>
      </c>
    </row>
    <row r="14372" spans="1:1" x14ac:dyDescent="0.25">
      <c r="A14372">
        <v>50</v>
      </c>
    </row>
    <row r="14376" spans="1:1" x14ac:dyDescent="0.25">
      <c r="A14376">
        <v>100</v>
      </c>
    </row>
    <row r="14385" spans="1:1" x14ac:dyDescent="0.25">
      <c r="A14385">
        <v>100</v>
      </c>
    </row>
    <row r="14389" spans="1:1" x14ac:dyDescent="0.25">
      <c r="A14389">
        <v>100</v>
      </c>
    </row>
    <row r="14390" spans="1:1" x14ac:dyDescent="0.25">
      <c r="A14390">
        <v>100</v>
      </c>
    </row>
    <row r="14394" spans="1:1" x14ac:dyDescent="0.25">
      <c r="A14394">
        <v>100</v>
      </c>
    </row>
    <row r="14410" spans="1:1" x14ac:dyDescent="0.25">
      <c r="A14410">
        <v>100</v>
      </c>
    </row>
    <row r="14412" spans="1:1" x14ac:dyDescent="0.25">
      <c r="A14412">
        <v>100</v>
      </c>
    </row>
    <row r="14417" spans="1:1" x14ac:dyDescent="0.25">
      <c r="A14417">
        <v>100</v>
      </c>
    </row>
    <row r="14422" spans="1:1" x14ac:dyDescent="0.25">
      <c r="A14422">
        <v>100</v>
      </c>
    </row>
    <row r="14424" spans="1:1" x14ac:dyDescent="0.25">
      <c r="A14424">
        <v>100</v>
      </c>
    </row>
    <row r="14425" spans="1:1" x14ac:dyDescent="0.25">
      <c r="A14425">
        <v>100</v>
      </c>
    </row>
    <row r="14429" spans="1:1" x14ac:dyDescent="0.25">
      <c r="A14429">
        <v>100</v>
      </c>
    </row>
    <row r="14452" spans="1:1" x14ac:dyDescent="0.25">
      <c r="A14452">
        <v>50</v>
      </c>
    </row>
    <row r="14465" spans="1:1" x14ac:dyDescent="0.25">
      <c r="A14465">
        <v>100</v>
      </c>
    </row>
    <row r="14473" spans="1:1" x14ac:dyDescent="0.25">
      <c r="A14473">
        <v>100</v>
      </c>
    </row>
    <row r="14487" spans="1:1" x14ac:dyDescent="0.25">
      <c r="A14487">
        <v>100</v>
      </c>
    </row>
    <row r="14489" spans="1:1" x14ac:dyDescent="0.25">
      <c r="A14489">
        <v>100</v>
      </c>
    </row>
    <row r="14491" spans="1:1" x14ac:dyDescent="0.25">
      <c r="A14491">
        <v>100</v>
      </c>
    </row>
    <row r="14493" spans="1:1" x14ac:dyDescent="0.25">
      <c r="A14493">
        <v>100</v>
      </c>
    </row>
    <row r="14495" spans="1:1" x14ac:dyDescent="0.25">
      <c r="A14495">
        <v>100</v>
      </c>
    </row>
    <row r="14497" spans="1:1" x14ac:dyDescent="0.25">
      <c r="A14497">
        <v>100</v>
      </c>
    </row>
    <row r="14498" spans="1:1" x14ac:dyDescent="0.25">
      <c r="A14498">
        <v>100</v>
      </c>
    </row>
    <row r="14508" spans="1:1" x14ac:dyDescent="0.25">
      <c r="A14508">
        <v>100</v>
      </c>
    </row>
    <row r="14521" spans="1:1" x14ac:dyDescent="0.25">
      <c r="A14521">
        <v>100</v>
      </c>
    </row>
    <row r="14526" spans="1:1" x14ac:dyDescent="0.25">
      <c r="A14526">
        <v>50</v>
      </c>
    </row>
    <row r="14533" spans="1:1" x14ac:dyDescent="0.25">
      <c r="A14533">
        <v>100</v>
      </c>
    </row>
    <row r="14537" spans="1:1" x14ac:dyDescent="0.25">
      <c r="A14537">
        <v>100</v>
      </c>
    </row>
    <row r="14542" spans="1:1" x14ac:dyDescent="0.25">
      <c r="A14542">
        <v>100</v>
      </c>
    </row>
    <row r="14544" spans="1:1" x14ac:dyDescent="0.25">
      <c r="A14544">
        <v>50</v>
      </c>
    </row>
    <row r="14563" spans="1:1" x14ac:dyDescent="0.25">
      <c r="A14563">
        <v>100</v>
      </c>
    </row>
    <row r="14565" spans="1:1" x14ac:dyDescent="0.25">
      <c r="A14565">
        <v>100</v>
      </c>
    </row>
    <row r="14567" spans="1:1" x14ac:dyDescent="0.25">
      <c r="A14567">
        <v>100</v>
      </c>
    </row>
    <row r="14568" spans="1:1" x14ac:dyDescent="0.25">
      <c r="A14568">
        <v>100</v>
      </c>
    </row>
    <row r="14581" spans="1:1" x14ac:dyDescent="0.25">
      <c r="A14581">
        <v>100</v>
      </c>
    </row>
    <row r="14585" spans="1:1" x14ac:dyDescent="0.25">
      <c r="A14585">
        <v>50</v>
      </c>
    </row>
    <row r="14600" spans="1:1" x14ac:dyDescent="0.25">
      <c r="A14600">
        <v>50</v>
      </c>
    </row>
    <row r="14603" spans="1:1" x14ac:dyDescent="0.25">
      <c r="A14603">
        <v>100</v>
      </c>
    </row>
    <row r="14608" spans="1:1" x14ac:dyDescent="0.25">
      <c r="A14608">
        <v>100</v>
      </c>
    </row>
    <row r="14614" spans="1:1" x14ac:dyDescent="0.25">
      <c r="A14614">
        <v>100</v>
      </c>
    </row>
    <row r="14619" spans="1:1" x14ac:dyDescent="0.25">
      <c r="A14619">
        <v>100</v>
      </c>
    </row>
    <row r="14623" spans="1:1" x14ac:dyDescent="0.25">
      <c r="A14623">
        <v>0</v>
      </c>
    </row>
    <row r="14631" spans="1:1" x14ac:dyDescent="0.25">
      <c r="A14631">
        <v>100</v>
      </c>
    </row>
    <row r="14637" spans="1:1" x14ac:dyDescent="0.25">
      <c r="A14637">
        <v>50</v>
      </c>
    </row>
    <row r="14639" spans="1:1" x14ac:dyDescent="0.25">
      <c r="A14639">
        <v>100</v>
      </c>
    </row>
    <row r="14641" spans="1:1" x14ac:dyDescent="0.25">
      <c r="A14641">
        <v>100</v>
      </c>
    </row>
    <row r="14648" spans="1:1" x14ac:dyDescent="0.25">
      <c r="A14648">
        <v>100</v>
      </c>
    </row>
    <row r="14649" spans="1:1" x14ac:dyDescent="0.25">
      <c r="A14649">
        <v>100</v>
      </c>
    </row>
    <row r="14655" spans="1:1" x14ac:dyDescent="0.25">
      <c r="A14655">
        <v>0</v>
      </c>
    </row>
    <row r="14657" spans="1:1" x14ac:dyDescent="0.25">
      <c r="A14657">
        <v>100</v>
      </c>
    </row>
    <row r="14658" spans="1:1" x14ac:dyDescent="0.25">
      <c r="A14658">
        <v>100</v>
      </c>
    </row>
    <row r="14667" spans="1:1" x14ac:dyDescent="0.25">
      <c r="A14667">
        <v>100</v>
      </c>
    </row>
    <row r="14670" spans="1:1" x14ac:dyDescent="0.25">
      <c r="A14670">
        <v>50</v>
      </c>
    </row>
    <row r="14671" spans="1:1" x14ac:dyDescent="0.25">
      <c r="A14671">
        <v>100</v>
      </c>
    </row>
    <row r="14677" spans="1:1" x14ac:dyDescent="0.25">
      <c r="A14677">
        <v>100</v>
      </c>
    </row>
    <row r="14679" spans="1:1" x14ac:dyDescent="0.25">
      <c r="A14679">
        <v>100</v>
      </c>
    </row>
    <row r="14681" spans="1:1" x14ac:dyDescent="0.25">
      <c r="A14681">
        <v>100</v>
      </c>
    </row>
    <row r="14686" spans="1:1" x14ac:dyDescent="0.25">
      <c r="A14686">
        <v>100</v>
      </c>
    </row>
    <row r="14688" spans="1:1" x14ac:dyDescent="0.25">
      <c r="A14688">
        <v>0</v>
      </c>
    </row>
    <row r="14696" spans="1:1" x14ac:dyDescent="0.25">
      <c r="A14696">
        <v>100</v>
      </c>
    </row>
    <row r="14699" spans="1:1" x14ac:dyDescent="0.25">
      <c r="A14699">
        <v>50</v>
      </c>
    </row>
    <row r="14710" spans="1:1" x14ac:dyDescent="0.25">
      <c r="A14710">
        <v>100</v>
      </c>
    </row>
    <row r="14714" spans="1:1" x14ac:dyDescent="0.25">
      <c r="A14714">
        <v>50</v>
      </c>
    </row>
    <row r="14719" spans="1:1" x14ac:dyDescent="0.25">
      <c r="A14719">
        <v>100</v>
      </c>
    </row>
    <row r="14721" spans="1:1" x14ac:dyDescent="0.25">
      <c r="A14721">
        <v>50</v>
      </c>
    </row>
    <row r="14729" spans="1:1" x14ac:dyDescent="0.25">
      <c r="A14729">
        <v>100</v>
      </c>
    </row>
    <row r="14746" spans="1:1" x14ac:dyDescent="0.25">
      <c r="A14746">
        <v>50</v>
      </c>
    </row>
    <row r="14749" spans="1:1" x14ac:dyDescent="0.25">
      <c r="A14749">
        <v>100</v>
      </c>
    </row>
    <row r="14766" spans="1:1" x14ac:dyDescent="0.25">
      <c r="A14766">
        <v>100</v>
      </c>
    </row>
    <row r="14772" spans="1:1" x14ac:dyDescent="0.25">
      <c r="A14772">
        <v>100</v>
      </c>
    </row>
    <row r="14779" spans="1:1" x14ac:dyDescent="0.25">
      <c r="A14779">
        <v>100</v>
      </c>
    </row>
    <row r="14785" spans="1:1" x14ac:dyDescent="0.25">
      <c r="A14785">
        <v>100</v>
      </c>
    </row>
    <row r="14792" spans="1:1" x14ac:dyDescent="0.25">
      <c r="A14792">
        <v>100</v>
      </c>
    </row>
    <row r="14796" spans="1:1" x14ac:dyDescent="0.25">
      <c r="A14796">
        <v>100</v>
      </c>
    </row>
    <row r="14816" spans="1:1" x14ac:dyDescent="0.25">
      <c r="A14816">
        <v>100</v>
      </c>
    </row>
    <row r="14837" spans="1:1" x14ac:dyDescent="0.25">
      <c r="A14837">
        <v>100</v>
      </c>
    </row>
    <row r="14851" spans="1:1" x14ac:dyDescent="0.25">
      <c r="A14851">
        <v>100</v>
      </c>
    </row>
    <row r="14854" spans="1:1" x14ac:dyDescent="0.25">
      <c r="A14854">
        <v>100</v>
      </c>
    </row>
    <row r="14857" spans="1:1" x14ac:dyDescent="0.25">
      <c r="A14857">
        <v>100</v>
      </c>
    </row>
    <row r="14858" spans="1:1" x14ac:dyDescent="0.25">
      <c r="A14858">
        <v>100</v>
      </c>
    </row>
    <row r="14869" spans="1:1" x14ac:dyDescent="0.25">
      <c r="A14869">
        <v>100</v>
      </c>
    </row>
    <row r="14892" spans="1:1" x14ac:dyDescent="0.25">
      <c r="A14892">
        <v>100</v>
      </c>
    </row>
    <row r="14905" spans="1:1" x14ac:dyDescent="0.25">
      <c r="A14905">
        <v>100</v>
      </c>
    </row>
    <row r="14912" spans="1:1" x14ac:dyDescent="0.25">
      <c r="A14912">
        <v>100</v>
      </c>
    </row>
    <row r="14913" spans="1:1" x14ac:dyDescent="0.25">
      <c r="A14913">
        <v>100</v>
      </c>
    </row>
    <row r="14931" spans="1:1" x14ac:dyDescent="0.25">
      <c r="A14931">
        <v>100</v>
      </c>
    </row>
    <row r="14936" spans="1:1" x14ac:dyDescent="0.25">
      <c r="A14936">
        <v>100</v>
      </c>
    </row>
    <row r="14953" spans="1:1" x14ac:dyDescent="0.25">
      <c r="A14953">
        <v>100</v>
      </c>
    </row>
    <row r="14965" spans="1:1" x14ac:dyDescent="0.25">
      <c r="A14965">
        <v>100</v>
      </c>
    </row>
    <row r="14967" spans="1:1" x14ac:dyDescent="0.25">
      <c r="A14967">
        <v>100</v>
      </c>
    </row>
    <row r="14970" spans="1:1" x14ac:dyDescent="0.25">
      <c r="A14970">
        <v>50</v>
      </c>
    </row>
    <row r="14976" spans="1:1" x14ac:dyDescent="0.25">
      <c r="A14976">
        <v>100</v>
      </c>
    </row>
    <row r="14980" spans="1:1" x14ac:dyDescent="0.25">
      <c r="A14980">
        <v>100</v>
      </c>
    </row>
    <row r="14982" spans="1:1" x14ac:dyDescent="0.25">
      <c r="A14982">
        <v>100</v>
      </c>
    </row>
    <row r="14989" spans="1:1" x14ac:dyDescent="0.25">
      <c r="A14989">
        <v>100</v>
      </c>
    </row>
    <row r="14996" spans="1:1" x14ac:dyDescent="0.25">
      <c r="A14996">
        <v>100</v>
      </c>
    </row>
    <row r="14998" spans="1:1" x14ac:dyDescent="0.25">
      <c r="A14998">
        <v>100</v>
      </c>
    </row>
    <row r="14999" spans="1:1" x14ac:dyDescent="0.25">
      <c r="A14999">
        <v>100</v>
      </c>
    </row>
    <row r="15003" spans="1:1" x14ac:dyDescent="0.25">
      <c r="A15003">
        <v>100</v>
      </c>
    </row>
    <row r="15009" spans="1:1" x14ac:dyDescent="0.25">
      <c r="A15009">
        <v>100</v>
      </c>
    </row>
    <row r="15014" spans="1:1" x14ac:dyDescent="0.25">
      <c r="A15014">
        <v>100</v>
      </c>
    </row>
    <row r="15023" spans="1:1" x14ac:dyDescent="0.25">
      <c r="A15023">
        <v>50</v>
      </c>
    </row>
    <row r="15024" spans="1:1" x14ac:dyDescent="0.25">
      <c r="A15024">
        <v>100</v>
      </c>
    </row>
    <row r="15041" spans="1:1" x14ac:dyDescent="0.25">
      <c r="A15041">
        <v>100</v>
      </c>
    </row>
    <row r="15042" spans="1:1" x14ac:dyDescent="0.25">
      <c r="A15042">
        <v>100</v>
      </c>
    </row>
    <row r="15043" spans="1:1" x14ac:dyDescent="0.25">
      <c r="A15043">
        <v>100</v>
      </c>
    </row>
    <row r="15045" spans="1:1" x14ac:dyDescent="0.25">
      <c r="A15045">
        <v>100</v>
      </c>
    </row>
    <row r="15048" spans="1:1" x14ac:dyDescent="0.25">
      <c r="A15048">
        <v>0</v>
      </c>
    </row>
    <row r="15059" spans="1:1" x14ac:dyDescent="0.25">
      <c r="A15059">
        <v>50</v>
      </c>
    </row>
    <row r="15067" spans="1:1" x14ac:dyDescent="0.25">
      <c r="A15067">
        <v>100</v>
      </c>
    </row>
    <row r="15069" spans="1:1" x14ac:dyDescent="0.25">
      <c r="A15069">
        <v>100</v>
      </c>
    </row>
    <row r="15074" spans="1:1" x14ac:dyDescent="0.25">
      <c r="A15074">
        <v>100</v>
      </c>
    </row>
    <row r="15078" spans="1:1" x14ac:dyDescent="0.25">
      <c r="A15078">
        <v>100</v>
      </c>
    </row>
    <row r="15083" spans="1:1" x14ac:dyDescent="0.25">
      <c r="A15083">
        <v>100</v>
      </c>
    </row>
    <row r="15090" spans="1:1" x14ac:dyDescent="0.25">
      <c r="A15090">
        <v>100</v>
      </c>
    </row>
    <row r="15109" spans="1:1" x14ac:dyDescent="0.25">
      <c r="A15109">
        <v>100</v>
      </c>
    </row>
    <row r="15116" spans="1:1" x14ac:dyDescent="0.25">
      <c r="A15116">
        <v>100</v>
      </c>
    </row>
    <row r="15117" spans="1:1" x14ac:dyDescent="0.25">
      <c r="A15117">
        <v>100</v>
      </c>
    </row>
    <row r="15133" spans="1:1" x14ac:dyDescent="0.25">
      <c r="A15133">
        <v>100</v>
      </c>
    </row>
    <row r="15146" spans="1:1" x14ac:dyDescent="0.25">
      <c r="A15146">
        <v>100</v>
      </c>
    </row>
    <row r="15153" spans="1:1" x14ac:dyDescent="0.25">
      <c r="A15153">
        <v>100</v>
      </c>
    </row>
    <row r="15156" spans="1:1" x14ac:dyDescent="0.25">
      <c r="A15156">
        <v>100</v>
      </c>
    </row>
    <row r="15162" spans="1:1" x14ac:dyDescent="0.25">
      <c r="A15162">
        <v>100</v>
      </c>
    </row>
    <row r="15168" spans="1:1" x14ac:dyDescent="0.25">
      <c r="A15168">
        <v>100</v>
      </c>
    </row>
    <row r="15174" spans="1:1" x14ac:dyDescent="0.25">
      <c r="A15174">
        <v>100</v>
      </c>
    </row>
    <row r="15176" spans="1:1" x14ac:dyDescent="0.25">
      <c r="A15176">
        <v>100</v>
      </c>
    </row>
    <row r="15187" spans="1:1" x14ac:dyDescent="0.25">
      <c r="A15187">
        <v>100</v>
      </c>
    </row>
    <row r="15191" spans="1:1" x14ac:dyDescent="0.25">
      <c r="A15191">
        <v>100</v>
      </c>
    </row>
    <row r="15192" spans="1:1" x14ac:dyDescent="0.25">
      <c r="A15192">
        <v>100</v>
      </c>
    </row>
    <row r="15196" spans="1:1" x14ac:dyDescent="0.25">
      <c r="A15196">
        <v>100</v>
      </c>
    </row>
    <row r="15211" spans="1:1" x14ac:dyDescent="0.25">
      <c r="A15211">
        <v>100</v>
      </c>
    </row>
    <row r="15213" spans="1:1" x14ac:dyDescent="0.25">
      <c r="A15213">
        <v>50</v>
      </c>
    </row>
    <row r="15214" spans="1:1" x14ac:dyDescent="0.25">
      <c r="A15214">
        <v>100</v>
      </c>
    </row>
    <row r="15218" spans="1:1" x14ac:dyDescent="0.25">
      <c r="A15218">
        <v>100</v>
      </c>
    </row>
    <row r="15229" spans="1:1" x14ac:dyDescent="0.25">
      <c r="A15229">
        <v>50</v>
      </c>
    </row>
    <row r="15231" spans="1:1" x14ac:dyDescent="0.25">
      <c r="A15231">
        <v>100</v>
      </c>
    </row>
    <row r="15241" spans="1:1" x14ac:dyDescent="0.25">
      <c r="A15241">
        <v>50</v>
      </c>
    </row>
    <row r="15248" spans="1:1" x14ac:dyDescent="0.25">
      <c r="A15248">
        <v>100</v>
      </c>
    </row>
    <row r="15258" spans="1:1" x14ac:dyDescent="0.25">
      <c r="A15258">
        <v>0</v>
      </c>
    </row>
    <row r="15270" spans="1:1" x14ac:dyDescent="0.25">
      <c r="A15270">
        <v>100</v>
      </c>
    </row>
    <row r="15275" spans="1:1" x14ac:dyDescent="0.25">
      <c r="A15275">
        <v>100</v>
      </c>
    </row>
    <row r="15278" spans="1:1" x14ac:dyDescent="0.25">
      <c r="A15278">
        <v>100</v>
      </c>
    </row>
    <row r="15279" spans="1:1" x14ac:dyDescent="0.25">
      <c r="A15279">
        <v>100</v>
      </c>
    </row>
    <row r="15281" spans="1:1" x14ac:dyDescent="0.25">
      <c r="A15281">
        <v>100</v>
      </c>
    </row>
    <row r="15282" spans="1:1" x14ac:dyDescent="0.25">
      <c r="A15282">
        <v>100</v>
      </c>
    </row>
    <row r="15285" spans="1:1" x14ac:dyDescent="0.25">
      <c r="A15285">
        <v>100</v>
      </c>
    </row>
    <row r="15286" spans="1:1" x14ac:dyDescent="0.25">
      <c r="A15286">
        <v>100</v>
      </c>
    </row>
    <row r="15289" spans="1:1" x14ac:dyDescent="0.25">
      <c r="A15289">
        <v>100</v>
      </c>
    </row>
    <row r="15304" spans="1:1" x14ac:dyDescent="0.25">
      <c r="A15304">
        <v>100</v>
      </c>
    </row>
    <row r="15312" spans="1:1" x14ac:dyDescent="0.25">
      <c r="A15312">
        <v>100</v>
      </c>
    </row>
    <row r="15316" spans="1:1" x14ac:dyDescent="0.25">
      <c r="A15316">
        <v>100</v>
      </c>
    </row>
    <row r="15319" spans="1:1" x14ac:dyDescent="0.25">
      <c r="A15319">
        <v>100</v>
      </c>
    </row>
    <row r="15322" spans="1:1" x14ac:dyDescent="0.25">
      <c r="A15322">
        <v>100</v>
      </c>
    </row>
    <row r="15324" spans="1:1" x14ac:dyDescent="0.25">
      <c r="A15324">
        <v>100</v>
      </c>
    </row>
    <row r="15331" spans="1:1" x14ac:dyDescent="0.25">
      <c r="A15331">
        <v>100</v>
      </c>
    </row>
    <row r="15333" spans="1:1" x14ac:dyDescent="0.25">
      <c r="A15333">
        <v>100</v>
      </c>
    </row>
    <row r="15339" spans="1:1" x14ac:dyDescent="0.25">
      <c r="A15339">
        <v>50</v>
      </c>
    </row>
    <row r="15341" spans="1:1" x14ac:dyDescent="0.25">
      <c r="A15341">
        <v>100</v>
      </c>
    </row>
    <row r="15353" spans="1:1" x14ac:dyDescent="0.25">
      <c r="A15353">
        <v>100</v>
      </c>
    </row>
    <row r="15361" spans="1:1" x14ac:dyDescent="0.25">
      <c r="A15361">
        <v>50</v>
      </c>
    </row>
    <row r="15364" spans="1:1" x14ac:dyDescent="0.25">
      <c r="A15364">
        <v>50</v>
      </c>
    </row>
    <row r="15376" spans="1:1" x14ac:dyDescent="0.25">
      <c r="A15376">
        <v>100</v>
      </c>
    </row>
    <row r="15388" spans="1:1" x14ac:dyDescent="0.25">
      <c r="A15388">
        <v>100</v>
      </c>
    </row>
    <row r="15391" spans="1:1" x14ac:dyDescent="0.25">
      <c r="A15391">
        <v>100</v>
      </c>
    </row>
    <row r="15398" spans="1:1" x14ac:dyDescent="0.25">
      <c r="A15398">
        <v>100</v>
      </c>
    </row>
    <row r="15403" spans="1:1" x14ac:dyDescent="0.25">
      <c r="A15403">
        <v>100</v>
      </c>
    </row>
    <row r="15405" spans="1:1" x14ac:dyDescent="0.25">
      <c r="A15405">
        <v>0</v>
      </c>
    </row>
    <row r="15415" spans="1:1" x14ac:dyDescent="0.25">
      <c r="A15415">
        <v>50</v>
      </c>
    </row>
    <row r="15417" spans="1:1" x14ac:dyDescent="0.25">
      <c r="A15417">
        <v>50</v>
      </c>
    </row>
    <row r="15425" spans="1:1" x14ac:dyDescent="0.25">
      <c r="A15425">
        <v>50</v>
      </c>
    </row>
    <row r="15426" spans="1:1" x14ac:dyDescent="0.25">
      <c r="A15426">
        <v>100</v>
      </c>
    </row>
    <row r="15427" spans="1:1" x14ac:dyDescent="0.25">
      <c r="A15427">
        <v>100</v>
      </c>
    </row>
    <row r="15428" spans="1:1" x14ac:dyDescent="0.25">
      <c r="A15428">
        <v>100</v>
      </c>
    </row>
    <row r="15434" spans="1:1" x14ac:dyDescent="0.25">
      <c r="A15434">
        <v>50</v>
      </c>
    </row>
    <row r="15440" spans="1:1" x14ac:dyDescent="0.25">
      <c r="A15440">
        <v>100</v>
      </c>
    </row>
    <row r="15441" spans="1:1" x14ac:dyDescent="0.25">
      <c r="A15441">
        <v>100</v>
      </c>
    </row>
    <row r="15446" spans="1:1" x14ac:dyDescent="0.25">
      <c r="A15446">
        <v>100</v>
      </c>
    </row>
    <row r="15451" spans="1:1" x14ac:dyDescent="0.25">
      <c r="A15451">
        <v>100</v>
      </c>
    </row>
    <row r="15465" spans="1:1" x14ac:dyDescent="0.25">
      <c r="A15465">
        <v>100</v>
      </c>
    </row>
    <row r="15468" spans="1:1" x14ac:dyDescent="0.25">
      <c r="A15468">
        <v>100</v>
      </c>
    </row>
    <row r="15471" spans="1:1" x14ac:dyDescent="0.25">
      <c r="A15471">
        <v>100</v>
      </c>
    </row>
    <row r="15477" spans="1:1" x14ac:dyDescent="0.25">
      <c r="A15477">
        <v>50</v>
      </c>
    </row>
    <row r="15479" spans="1:1" x14ac:dyDescent="0.25">
      <c r="A15479">
        <v>50</v>
      </c>
    </row>
    <row r="15483" spans="1:1" x14ac:dyDescent="0.25">
      <c r="A15483">
        <v>100</v>
      </c>
    </row>
    <row r="15484" spans="1:1" x14ac:dyDescent="0.25">
      <c r="A15484">
        <v>100</v>
      </c>
    </row>
    <row r="15487" spans="1:1" x14ac:dyDescent="0.25">
      <c r="A15487">
        <v>100</v>
      </c>
    </row>
    <row r="15489" spans="1:1" x14ac:dyDescent="0.25">
      <c r="A15489">
        <v>100</v>
      </c>
    </row>
    <row r="15506" spans="1:1" x14ac:dyDescent="0.25">
      <c r="A15506">
        <v>100</v>
      </c>
    </row>
    <row r="15510" spans="1:1" x14ac:dyDescent="0.25">
      <c r="A15510">
        <v>100</v>
      </c>
    </row>
    <row r="15515" spans="1:1" x14ac:dyDescent="0.25">
      <c r="A15515">
        <v>100</v>
      </c>
    </row>
    <row r="15529" spans="1:1" x14ac:dyDescent="0.25">
      <c r="A15529">
        <v>50</v>
      </c>
    </row>
    <row r="15532" spans="1:1" x14ac:dyDescent="0.25">
      <c r="A15532">
        <v>100</v>
      </c>
    </row>
    <row r="15540" spans="1:1" x14ac:dyDescent="0.25">
      <c r="A15540">
        <v>50</v>
      </c>
    </row>
    <row r="15543" spans="1:1" x14ac:dyDescent="0.25">
      <c r="A15543">
        <v>100</v>
      </c>
    </row>
    <row r="15551" spans="1:1" x14ac:dyDescent="0.25">
      <c r="A15551">
        <v>100</v>
      </c>
    </row>
    <row r="15555" spans="1:1" x14ac:dyDescent="0.25">
      <c r="A15555">
        <v>100</v>
      </c>
    </row>
    <row r="15561" spans="1:1" x14ac:dyDescent="0.25">
      <c r="A15561">
        <v>100</v>
      </c>
    </row>
    <row r="15563" spans="1:1" x14ac:dyDescent="0.25">
      <c r="A15563">
        <v>100</v>
      </c>
    </row>
    <row r="15565" spans="1:1" x14ac:dyDescent="0.25">
      <c r="A15565">
        <v>100</v>
      </c>
    </row>
    <row r="15568" spans="1:1" x14ac:dyDescent="0.25">
      <c r="A15568">
        <v>100</v>
      </c>
    </row>
    <row r="15570" spans="1:1" x14ac:dyDescent="0.25">
      <c r="A15570">
        <v>50</v>
      </c>
    </row>
    <row r="15593" spans="1:1" x14ac:dyDescent="0.25">
      <c r="A15593">
        <v>100</v>
      </c>
    </row>
    <row r="15598" spans="1:1" x14ac:dyDescent="0.25">
      <c r="A15598">
        <v>100</v>
      </c>
    </row>
    <row r="15606" spans="1:1" x14ac:dyDescent="0.25">
      <c r="A15606">
        <v>100</v>
      </c>
    </row>
    <row r="15608" spans="1:1" x14ac:dyDescent="0.25">
      <c r="A15608">
        <v>100</v>
      </c>
    </row>
    <row r="15619" spans="1:1" x14ac:dyDescent="0.25">
      <c r="A15619">
        <v>100</v>
      </c>
    </row>
    <row r="15622" spans="1:1" x14ac:dyDescent="0.25">
      <c r="A15622">
        <v>100</v>
      </c>
    </row>
    <row r="15627" spans="1:1" x14ac:dyDescent="0.25">
      <c r="A15627">
        <v>100</v>
      </c>
    </row>
    <row r="15630" spans="1:1" x14ac:dyDescent="0.25">
      <c r="A15630">
        <v>100</v>
      </c>
    </row>
    <row r="15633" spans="1:1" x14ac:dyDescent="0.25">
      <c r="A15633">
        <v>100</v>
      </c>
    </row>
    <row r="15643" spans="1:1" x14ac:dyDescent="0.25">
      <c r="A15643">
        <v>100</v>
      </c>
    </row>
    <row r="15644" spans="1:1" x14ac:dyDescent="0.25">
      <c r="A15644">
        <v>100</v>
      </c>
    </row>
    <row r="15654" spans="1:1" x14ac:dyDescent="0.25">
      <c r="A15654">
        <v>100</v>
      </c>
    </row>
    <row r="15670" spans="1:1" x14ac:dyDescent="0.25">
      <c r="A15670">
        <v>100</v>
      </c>
    </row>
    <row r="15671" spans="1:1" x14ac:dyDescent="0.25">
      <c r="A15671">
        <v>100</v>
      </c>
    </row>
    <row r="15676" spans="1:1" x14ac:dyDescent="0.25">
      <c r="A15676">
        <v>100</v>
      </c>
    </row>
    <row r="15680" spans="1:1" x14ac:dyDescent="0.25">
      <c r="A15680">
        <v>100</v>
      </c>
    </row>
    <row r="15688" spans="1:1" x14ac:dyDescent="0.25">
      <c r="A15688">
        <v>100</v>
      </c>
    </row>
    <row r="15693" spans="1:1" x14ac:dyDescent="0.25">
      <c r="A15693">
        <v>0</v>
      </c>
    </row>
    <row r="15694" spans="1:1" x14ac:dyDescent="0.25">
      <c r="A15694">
        <v>100</v>
      </c>
    </row>
    <row r="15696" spans="1:1" x14ac:dyDescent="0.25">
      <c r="A15696">
        <v>100</v>
      </c>
    </row>
    <row r="15700" spans="1:1" x14ac:dyDescent="0.25">
      <c r="A15700">
        <v>100</v>
      </c>
    </row>
    <row r="15708" spans="1:1" x14ac:dyDescent="0.25">
      <c r="A15708">
        <v>100</v>
      </c>
    </row>
    <row r="15709" spans="1:1" x14ac:dyDescent="0.25">
      <c r="A15709">
        <v>50</v>
      </c>
    </row>
    <row r="15713" spans="1:1" x14ac:dyDescent="0.25">
      <c r="A15713">
        <v>100</v>
      </c>
    </row>
    <row r="15721" spans="1:1" x14ac:dyDescent="0.25">
      <c r="A15721">
        <v>50</v>
      </c>
    </row>
    <row r="15731" spans="1:1" x14ac:dyDescent="0.25">
      <c r="A15731">
        <v>100</v>
      </c>
    </row>
    <row r="15742" spans="1:1" x14ac:dyDescent="0.25">
      <c r="A15742">
        <v>50</v>
      </c>
    </row>
    <row r="15745" spans="1:1" x14ac:dyDescent="0.25">
      <c r="A15745">
        <v>100</v>
      </c>
    </row>
    <row r="15746" spans="1:1" x14ac:dyDescent="0.25">
      <c r="A15746">
        <v>100</v>
      </c>
    </row>
    <row r="15748" spans="1:1" x14ac:dyDescent="0.25">
      <c r="A15748">
        <v>50</v>
      </c>
    </row>
    <row r="15758" spans="1:1" x14ac:dyDescent="0.25">
      <c r="A15758">
        <v>100</v>
      </c>
    </row>
    <row r="15764" spans="1:1" x14ac:dyDescent="0.25">
      <c r="A15764">
        <v>100</v>
      </c>
    </row>
    <row r="15771" spans="1:1" x14ac:dyDescent="0.25">
      <c r="A15771">
        <v>100</v>
      </c>
    </row>
    <row r="15775" spans="1:1" x14ac:dyDescent="0.25">
      <c r="A15775">
        <v>100</v>
      </c>
    </row>
    <row r="15789" spans="1:1" x14ac:dyDescent="0.25">
      <c r="A15789">
        <v>100</v>
      </c>
    </row>
    <row r="15791" spans="1:1" x14ac:dyDescent="0.25">
      <c r="A15791">
        <v>100</v>
      </c>
    </row>
    <row r="15799" spans="1:1" x14ac:dyDescent="0.25">
      <c r="A15799">
        <v>100</v>
      </c>
    </row>
    <row r="15801" spans="1:1" x14ac:dyDescent="0.25">
      <c r="A15801">
        <v>100</v>
      </c>
    </row>
    <row r="15819" spans="1:1" x14ac:dyDescent="0.25">
      <c r="A15819">
        <v>100</v>
      </c>
    </row>
    <row r="15821" spans="1:1" x14ac:dyDescent="0.25">
      <c r="A15821">
        <v>100</v>
      </c>
    </row>
    <row r="15823" spans="1:1" x14ac:dyDescent="0.25">
      <c r="A15823">
        <v>100</v>
      </c>
    </row>
    <row r="15827" spans="1:1" x14ac:dyDescent="0.25">
      <c r="A15827">
        <v>100</v>
      </c>
    </row>
    <row r="15829" spans="1:1" x14ac:dyDescent="0.25">
      <c r="A15829">
        <v>100</v>
      </c>
    </row>
    <row r="15833" spans="1:1" x14ac:dyDescent="0.25">
      <c r="A15833">
        <v>100</v>
      </c>
    </row>
    <row r="15836" spans="1:1" x14ac:dyDescent="0.25">
      <c r="A15836">
        <v>100</v>
      </c>
    </row>
    <row r="15839" spans="1:1" x14ac:dyDescent="0.25">
      <c r="A15839">
        <v>100</v>
      </c>
    </row>
    <row r="15845" spans="1:1" x14ac:dyDescent="0.25">
      <c r="A15845">
        <v>100</v>
      </c>
    </row>
    <row r="15854" spans="1:1" x14ac:dyDescent="0.25">
      <c r="A15854">
        <v>100</v>
      </c>
    </row>
    <row r="15855" spans="1:1" x14ac:dyDescent="0.25">
      <c r="A15855">
        <v>100</v>
      </c>
    </row>
    <row r="15856" spans="1:1" x14ac:dyDescent="0.25">
      <c r="A15856">
        <v>100</v>
      </c>
    </row>
    <row r="15858" spans="1:1" x14ac:dyDescent="0.25">
      <c r="A15858">
        <v>100</v>
      </c>
    </row>
    <row r="15860" spans="1:1" x14ac:dyDescent="0.25">
      <c r="A15860">
        <v>100</v>
      </c>
    </row>
    <row r="15862" spans="1:1" x14ac:dyDescent="0.25">
      <c r="A15862">
        <v>100</v>
      </c>
    </row>
    <row r="15866" spans="1:1" x14ac:dyDescent="0.25">
      <c r="A15866">
        <v>100</v>
      </c>
    </row>
    <row r="15871" spans="1:1" x14ac:dyDescent="0.25">
      <c r="A15871">
        <v>100</v>
      </c>
    </row>
    <row r="15875" spans="1:1" x14ac:dyDescent="0.25">
      <c r="A15875">
        <v>50</v>
      </c>
    </row>
    <row r="15877" spans="1:1" x14ac:dyDescent="0.25">
      <c r="A15877">
        <v>50</v>
      </c>
    </row>
    <row r="15880" spans="1:1" x14ac:dyDescent="0.25">
      <c r="A15880">
        <v>100</v>
      </c>
    </row>
    <row r="15886" spans="1:1" x14ac:dyDescent="0.25">
      <c r="A15886">
        <v>100</v>
      </c>
    </row>
    <row r="15889" spans="1:1" x14ac:dyDescent="0.25">
      <c r="A15889">
        <v>100</v>
      </c>
    </row>
    <row r="15890" spans="1:1" x14ac:dyDescent="0.25">
      <c r="A15890">
        <v>100</v>
      </c>
    </row>
    <row r="15892" spans="1:1" x14ac:dyDescent="0.25">
      <c r="A15892">
        <v>100</v>
      </c>
    </row>
    <row r="15893" spans="1:1" x14ac:dyDescent="0.25">
      <c r="A15893">
        <v>100</v>
      </c>
    </row>
    <row r="15894" spans="1:1" x14ac:dyDescent="0.25">
      <c r="A15894">
        <v>50</v>
      </c>
    </row>
    <row r="15897" spans="1:1" x14ac:dyDescent="0.25">
      <c r="A15897">
        <v>100</v>
      </c>
    </row>
    <row r="15898" spans="1:1" x14ac:dyDescent="0.25">
      <c r="A15898">
        <v>50</v>
      </c>
    </row>
    <row r="15900" spans="1:1" x14ac:dyDescent="0.25">
      <c r="A15900">
        <v>100</v>
      </c>
    </row>
    <row r="15906" spans="1:1" x14ac:dyDescent="0.25">
      <c r="A15906">
        <v>100</v>
      </c>
    </row>
    <row r="15909" spans="1:1" x14ac:dyDescent="0.25">
      <c r="A15909">
        <v>100</v>
      </c>
    </row>
    <row r="15912" spans="1:1" x14ac:dyDescent="0.25">
      <c r="A15912">
        <v>100</v>
      </c>
    </row>
    <row r="15915" spans="1:1" x14ac:dyDescent="0.25">
      <c r="A15915">
        <v>100</v>
      </c>
    </row>
    <row r="15926" spans="1:1" x14ac:dyDescent="0.25">
      <c r="A15926">
        <v>100</v>
      </c>
    </row>
    <row r="15930" spans="1:1" x14ac:dyDescent="0.25">
      <c r="A15930">
        <v>100</v>
      </c>
    </row>
    <row r="15936" spans="1:1" x14ac:dyDescent="0.25">
      <c r="A15936">
        <v>100</v>
      </c>
    </row>
    <row r="15937" spans="1:1" x14ac:dyDescent="0.25">
      <c r="A15937">
        <v>50</v>
      </c>
    </row>
    <row r="15943" spans="1:1" x14ac:dyDescent="0.25">
      <c r="A15943">
        <v>100</v>
      </c>
    </row>
    <row r="15947" spans="1:1" x14ac:dyDescent="0.25">
      <c r="A15947">
        <v>100</v>
      </c>
    </row>
    <row r="15957" spans="1:1" x14ac:dyDescent="0.25">
      <c r="A15957">
        <v>100</v>
      </c>
    </row>
    <row r="15959" spans="1:1" x14ac:dyDescent="0.25">
      <c r="A15959">
        <v>100</v>
      </c>
    </row>
    <row r="15961" spans="1:1" x14ac:dyDescent="0.25">
      <c r="A15961">
        <v>100</v>
      </c>
    </row>
    <row r="15982" spans="1:1" x14ac:dyDescent="0.25">
      <c r="A15982">
        <v>0</v>
      </c>
    </row>
    <row r="15996" spans="1:1" x14ac:dyDescent="0.25">
      <c r="A15996">
        <v>100</v>
      </c>
    </row>
    <row r="16006" spans="1:1" x14ac:dyDescent="0.25">
      <c r="A16006">
        <v>100</v>
      </c>
    </row>
    <row r="16009" spans="1:1" x14ac:dyDescent="0.25">
      <c r="A16009">
        <v>100</v>
      </c>
    </row>
    <row r="16012" spans="1:1" x14ac:dyDescent="0.25">
      <c r="A16012">
        <v>100</v>
      </c>
    </row>
    <row r="16015" spans="1:1" x14ac:dyDescent="0.25">
      <c r="A16015">
        <v>100</v>
      </c>
    </row>
    <row r="16024" spans="1:1" x14ac:dyDescent="0.25">
      <c r="A16024">
        <v>100</v>
      </c>
    </row>
    <row r="16028" spans="1:1" x14ac:dyDescent="0.25">
      <c r="A16028">
        <v>100</v>
      </c>
    </row>
    <row r="16035" spans="1:1" x14ac:dyDescent="0.25">
      <c r="A16035">
        <v>100</v>
      </c>
    </row>
    <row r="16040" spans="1:1" x14ac:dyDescent="0.25">
      <c r="A16040">
        <v>100</v>
      </c>
    </row>
    <row r="16041" spans="1:1" x14ac:dyDescent="0.25">
      <c r="A16041">
        <v>50</v>
      </c>
    </row>
    <row r="16046" spans="1:1" x14ac:dyDescent="0.25">
      <c r="A16046">
        <v>100</v>
      </c>
    </row>
    <row r="16048" spans="1:1" x14ac:dyDescent="0.25">
      <c r="A16048">
        <v>50</v>
      </c>
    </row>
    <row r="16056" spans="1:1" x14ac:dyDescent="0.25">
      <c r="A16056">
        <v>100</v>
      </c>
    </row>
    <row r="16079" spans="1:1" x14ac:dyDescent="0.25">
      <c r="A16079">
        <v>100</v>
      </c>
    </row>
    <row r="16091" spans="1:1" x14ac:dyDescent="0.25">
      <c r="A16091">
        <v>100</v>
      </c>
    </row>
    <row r="16095" spans="1:1" x14ac:dyDescent="0.25">
      <c r="A16095">
        <v>50</v>
      </c>
    </row>
    <row r="16097" spans="1:1" x14ac:dyDescent="0.25">
      <c r="A16097">
        <v>100</v>
      </c>
    </row>
    <row r="16108" spans="1:1" x14ac:dyDescent="0.25">
      <c r="A16108">
        <v>100</v>
      </c>
    </row>
    <row r="16109" spans="1:1" x14ac:dyDescent="0.25">
      <c r="A16109">
        <v>100</v>
      </c>
    </row>
    <row r="16110" spans="1:1" x14ac:dyDescent="0.25">
      <c r="A16110">
        <v>100</v>
      </c>
    </row>
    <row r="16119" spans="1:1" x14ac:dyDescent="0.25">
      <c r="A16119">
        <v>100</v>
      </c>
    </row>
    <row r="16121" spans="1:1" x14ac:dyDescent="0.25">
      <c r="A16121">
        <v>100</v>
      </c>
    </row>
    <row r="16123" spans="1:1" x14ac:dyDescent="0.25">
      <c r="A16123">
        <v>100</v>
      </c>
    </row>
    <row r="16124" spans="1:1" x14ac:dyDescent="0.25">
      <c r="A16124">
        <v>100</v>
      </c>
    </row>
    <row r="16133" spans="1:1" x14ac:dyDescent="0.25">
      <c r="A16133">
        <v>100</v>
      </c>
    </row>
    <row r="16137" spans="1:1" x14ac:dyDescent="0.25">
      <c r="A16137">
        <v>100</v>
      </c>
    </row>
    <row r="16139" spans="1:1" x14ac:dyDescent="0.25">
      <c r="A16139">
        <v>100</v>
      </c>
    </row>
    <row r="16141" spans="1:1" x14ac:dyDescent="0.25">
      <c r="A16141">
        <v>100</v>
      </c>
    </row>
    <row r="16146" spans="1:1" x14ac:dyDescent="0.25">
      <c r="A16146">
        <v>50</v>
      </c>
    </row>
    <row r="16147" spans="1:1" x14ac:dyDescent="0.25">
      <c r="A16147">
        <v>100</v>
      </c>
    </row>
    <row r="16160" spans="1:1" x14ac:dyDescent="0.25">
      <c r="A16160">
        <v>100</v>
      </c>
    </row>
    <row r="16167" spans="1:1" x14ac:dyDescent="0.25">
      <c r="A16167">
        <v>0</v>
      </c>
    </row>
    <row r="16169" spans="1:1" x14ac:dyDescent="0.25">
      <c r="A16169">
        <v>100</v>
      </c>
    </row>
    <row r="16175" spans="1:1" x14ac:dyDescent="0.25">
      <c r="A16175">
        <v>100</v>
      </c>
    </row>
    <row r="16187" spans="1:1" x14ac:dyDescent="0.25">
      <c r="A16187">
        <v>0</v>
      </c>
    </row>
    <row r="16198" spans="1:1" x14ac:dyDescent="0.25">
      <c r="A16198">
        <v>100</v>
      </c>
    </row>
    <row r="16199" spans="1:1" x14ac:dyDescent="0.25">
      <c r="A16199">
        <v>100</v>
      </c>
    </row>
    <row r="16207" spans="1:1" x14ac:dyDescent="0.25">
      <c r="A16207">
        <v>100</v>
      </c>
    </row>
    <row r="16211" spans="1:1" x14ac:dyDescent="0.25">
      <c r="A16211">
        <v>100</v>
      </c>
    </row>
    <row r="16214" spans="1:1" x14ac:dyDescent="0.25">
      <c r="A16214">
        <v>100</v>
      </c>
    </row>
    <row r="16218" spans="1:1" x14ac:dyDescent="0.25">
      <c r="A16218">
        <v>100</v>
      </c>
    </row>
    <row r="16220" spans="1:1" x14ac:dyDescent="0.25">
      <c r="A16220">
        <v>0</v>
      </c>
    </row>
    <row r="16227" spans="1:1" x14ac:dyDescent="0.25">
      <c r="A16227">
        <v>100</v>
      </c>
    </row>
    <row r="16228" spans="1:1" x14ac:dyDescent="0.25">
      <c r="A16228">
        <v>100</v>
      </c>
    </row>
    <row r="16232" spans="1:1" x14ac:dyDescent="0.25">
      <c r="A16232">
        <v>100</v>
      </c>
    </row>
    <row r="16241" spans="1:1" x14ac:dyDescent="0.25">
      <c r="A16241">
        <v>100</v>
      </c>
    </row>
    <row r="16249" spans="1:1" x14ac:dyDescent="0.25">
      <c r="A16249">
        <v>100</v>
      </c>
    </row>
    <row r="16257" spans="1:1" x14ac:dyDescent="0.25">
      <c r="A16257">
        <v>50</v>
      </c>
    </row>
    <row r="16258" spans="1:1" x14ac:dyDescent="0.25">
      <c r="A16258">
        <v>100</v>
      </c>
    </row>
    <row r="16270" spans="1:1" x14ac:dyDescent="0.25">
      <c r="A16270">
        <v>100</v>
      </c>
    </row>
    <row r="16272" spans="1:1" x14ac:dyDescent="0.25">
      <c r="A16272">
        <v>100</v>
      </c>
    </row>
    <row r="16273" spans="1:1" x14ac:dyDescent="0.25">
      <c r="A16273">
        <v>100</v>
      </c>
    </row>
    <row r="16275" spans="1:1" x14ac:dyDescent="0.25">
      <c r="A16275">
        <v>100</v>
      </c>
    </row>
    <row r="16287" spans="1:1" x14ac:dyDescent="0.25">
      <c r="A16287">
        <v>100</v>
      </c>
    </row>
    <row r="16295" spans="1:1" x14ac:dyDescent="0.25">
      <c r="A16295">
        <v>100</v>
      </c>
    </row>
    <row r="16300" spans="1:1" x14ac:dyDescent="0.25">
      <c r="A16300">
        <v>100</v>
      </c>
    </row>
    <row r="16307" spans="1:1" x14ac:dyDescent="0.25">
      <c r="A16307">
        <v>100</v>
      </c>
    </row>
    <row r="16312" spans="1:1" x14ac:dyDescent="0.25">
      <c r="A16312">
        <v>100</v>
      </c>
    </row>
    <row r="16336" spans="1:1" x14ac:dyDescent="0.25">
      <c r="A16336">
        <v>100</v>
      </c>
    </row>
    <row r="16337" spans="1:1" x14ac:dyDescent="0.25">
      <c r="A16337">
        <v>100</v>
      </c>
    </row>
    <row r="16349" spans="1:1" x14ac:dyDescent="0.25">
      <c r="A16349">
        <v>100</v>
      </c>
    </row>
    <row r="16356" spans="1:1" x14ac:dyDescent="0.25">
      <c r="A16356">
        <v>100</v>
      </c>
    </row>
    <row r="16362" spans="1:1" x14ac:dyDescent="0.25">
      <c r="A16362">
        <v>100</v>
      </c>
    </row>
    <row r="16366" spans="1:1" x14ac:dyDescent="0.25">
      <c r="A16366">
        <v>100</v>
      </c>
    </row>
    <row r="16369" spans="1:1" x14ac:dyDescent="0.25">
      <c r="A16369">
        <v>100</v>
      </c>
    </row>
    <row r="16388" spans="1:1" x14ac:dyDescent="0.25">
      <c r="A16388">
        <v>100</v>
      </c>
    </row>
    <row r="16389" spans="1:1" x14ac:dyDescent="0.25">
      <c r="A16389">
        <v>100</v>
      </c>
    </row>
    <row r="16394" spans="1:1" x14ac:dyDescent="0.25">
      <c r="A16394">
        <v>100</v>
      </c>
    </row>
    <row r="16398" spans="1:1" x14ac:dyDescent="0.25">
      <c r="A16398">
        <v>100</v>
      </c>
    </row>
    <row r="16406" spans="1:1" x14ac:dyDescent="0.25">
      <c r="A16406">
        <v>100</v>
      </c>
    </row>
    <row r="16412" spans="1:1" x14ac:dyDescent="0.25">
      <c r="A16412">
        <v>100</v>
      </c>
    </row>
    <row r="16417" spans="1:1" x14ac:dyDescent="0.25">
      <c r="A16417">
        <v>100</v>
      </c>
    </row>
    <row r="16437" spans="1:1" x14ac:dyDescent="0.25">
      <c r="A16437">
        <v>100</v>
      </c>
    </row>
    <row r="16444" spans="1:1" x14ac:dyDescent="0.25">
      <c r="A16444">
        <v>50</v>
      </c>
    </row>
    <row r="16448" spans="1:1" x14ac:dyDescent="0.25">
      <c r="A16448">
        <v>100</v>
      </c>
    </row>
    <row r="16456" spans="1:1" x14ac:dyDescent="0.25">
      <c r="A16456">
        <v>50</v>
      </c>
    </row>
    <row r="16457" spans="1:1" x14ac:dyDescent="0.25">
      <c r="A16457">
        <v>100</v>
      </c>
    </row>
    <row r="16461" spans="1:1" x14ac:dyDescent="0.25">
      <c r="A16461">
        <v>100</v>
      </c>
    </row>
    <row r="16465" spans="1:1" x14ac:dyDescent="0.25">
      <c r="A16465">
        <v>100</v>
      </c>
    </row>
    <row r="16468" spans="1:1" x14ac:dyDescent="0.25">
      <c r="A16468">
        <v>100</v>
      </c>
    </row>
    <row r="16472" spans="1:1" x14ac:dyDescent="0.25">
      <c r="A16472">
        <v>100</v>
      </c>
    </row>
    <row r="16482" spans="1:1" x14ac:dyDescent="0.25">
      <c r="A16482">
        <v>100</v>
      </c>
    </row>
    <row r="16488" spans="1:1" x14ac:dyDescent="0.25">
      <c r="A16488">
        <v>50</v>
      </c>
    </row>
    <row r="16491" spans="1:1" x14ac:dyDescent="0.25">
      <c r="A16491">
        <v>100</v>
      </c>
    </row>
    <row r="16494" spans="1:1" x14ac:dyDescent="0.25">
      <c r="A16494">
        <v>100</v>
      </c>
    </row>
    <row r="16497" spans="1:1" x14ac:dyDescent="0.25">
      <c r="A16497">
        <v>0</v>
      </c>
    </row>
    <row r="16502" spans="1:1" x14ac:dyDescent="0.25">
      <c r="A16502">
        <v>100</v>
      </c>
    </row>
    <row r="16503" spans="1:1" x14ac:dyDescent="0.25">
      <c r="A16503">
        <v>100</v>
      </c>
    </row>
    <row r="16504" spans="1:1" x14ac:dyDescent="0.25">
      <c r="A16504">
        <v>0</v>
      </c>
    </row>
    <row r="16507" spans="1:1" x14ac:dyDescent="0.25">
      <c r="A16507">
        <v>100</v>
      </c>
    </row>
    <row r="16516" spans="1:1" x14ac:dyDescent="0.25">
      <c r="A16516">
        <v>100</v>
      </c>
    </row>
    <row r="16519" spans="1:1" x14ac:dyDescent="0.25">
      <c r="A16519">
        <v>100</v>
      </c>
    </row>
    <row r="16528" spans="1:1" x14ac:dyDescent="0.25">
      <c r="A16528">
        <v>100</v>
      </c>
    </row>
    <row r="16531" spans="1:1" x14ac:dyDescent="0.25">
      <c r="A16531">
        <v>100</v>
      </c>
    </row>
    <row r="16532" spans="1:1" x14ac:dyDescent="0.25">
      <c r="A16532">
        <v>100</v>
      </c>
    </row>
    <row r="16534" spans="1:1" x14ac:dyDescent="0.25">
      <c r="A16534">
        <v>100</v>
      </c>
    </row>
    <row r="16537" spans="1:1" x14ac:dyDescent="0.25">
      <c r="A16537">
        <v>100</v>
      </c>
    </row>
    <row r="16540" spans="1:1" x14ac:dyDescent="0.25">
      <c r="A16540">
        <v>100</v>
      </c>
    </row>
    <row r="16542" spans="1:1" x14ac:dyDescent="0.25">
      <c r="A16542">
        <v>100</v>
      </c>
    </row>
    <row r="16552" spans="1:1" x14ac:dyDescent="0.25">
      <c r="A16552">
        <v>50</v>
      </c>
    </row>
    <row r="16555" spans="1:1" x14ac:dyDescent="0.25">
      <c r="A16555">
        <v>100</v>
      </c>
    </row>
    <row r="16560" spans="1:1" x14ac:dyDescent="0.25">
      <c r="A16560">
        <v>100</v>
      </c>
    </row>
    <row r="16562" spans="1:1" x14ac:dyDescent="0.25">
      <c r="A16562">
        <v>100</v>
      </c>
    </row>
    <row r="16571" spans="1:1" x14ac:dyDescent="0.25">
      <c r="A16571">
        <v>100</v>
      </c>
    </row>
    <row r="16575" spans="1:1" x14ac:dyDescent="0.25">
      <c r="A16575">
        <v>0</v>
      </c>
    </row>
    <row r="16580" spans="1:1" x14ac:dyDescent="0.25">
      <c r="A16580">
        <v>100</v>
      </c>
    </row>
    <row r="16583" spans="1:1" x14ac:dyDescent="0.25">
      <c r="A16583">
        <v>100</v>
      </c>
    </row>
    <row r="16589" spans="1:1" x14ac:dyDescent="0.25">
      <c r="A16589">
        <v>100</v>
      </c>
    </row>
    <row r="16596" spans="1:1" x14ac:dyDescent="0.25">
      <c r="A16596">
        <v>100</v>
      </c>
    </row>
    <row r="16602" spans="1:1" x14ac:dyDescent="0.25">
      <c r="A16602">
        <v>100</v>
      </c>
    </row>
    <row r="16604" spans="1:1" x14ac:dyDescent="0.25">
      <c r="A16604">
        <v>100</v>
      </c>
    </row>
    <row r="16607" spans="1:1" x14ac:dyDescent="0.25">
      <c r="A16607">
        <v>100</v>
      </c>
    </row>
    <row r="16611" spans="1:1" x14ac:dyDescent="0.25">
      <c r="A16611">
        <v>100</v>
      </c>
    </row>
    <row r="16646" spans="1:1" x14ac:dyDescent="0.25">
      <c r="A16646">
        <v>100</v>
      </c>
    </row>
    <row r="16647" spans="1:1" x14ac:dyDescent="0.25">
      <c r="A16647">
        <v>0</v>
      </c>
    </row>
    <row r="16657" spans="1:1" x14ac:dyDescent="0.25">
      <c r="A16657">
        <v>100</v>
      </c>
    </row>
    <row r="16662" spans="1:1" x14ac:dyDescent="0.25">
      <c r="A16662">
        <v>100</v>
      </c>
    </row>
    <row r="16663" spans="1:1" x14ac:dyDescent="0.25">
      <c r="A16663">
        <v>100</v>
      </c>
    </row>
    <row r="16670" spans="1:1" x14ac:dyDescent="0.25">
      <c r="A16670">
        <v>100</v>
      </c>
    </row>
    <row r="16674" spans="1:1" x14ac:dyDescent="0.25">
      <c r="A16674">
        <v>100</v>
      </c>
    </row>
    <row r="16675" spans="1:1" x14ac:dyDescent="0.25">
      <c r="A16675">
        <v>100</v>
      </c>
    </row>
    <row r="16679" spans="1:1" x14ac:dyDescent="0.25">
      <c r="A16679">
        <v>100</v>
      </c>
    </row>
    <row r="16683" spans="1:1" x14ac:dyDescent="0.25">
      <c r="A16683">
        <v>100</v>
      </c>
    </row>
    <row r="16687" spans="1:1" x14ac:dyDescent="0.25">
      <c r="A16687">
        <v>100</v>
      </c>
    </row>
    <row r="16700" spans="1:1" x14ac:dyDescent="0.25">
      <c r="A16700">
        <v>100</v>
      </c>
    </row>
    <row r="16702" spans="1:1" x14ac:dyDescent="0.25">
      <c r="A16702">
        <v>100</v>
      </c>
    </row>
    <row r="16704" spans="1:1" x14ac:dyDescent="0.25">
      <c r="A16704">
        <v>100</v>
      </c>
    </row>
    <row r="16705" spans="1:1" x14ac:dyDescent="0.25">
      <c r="A16705">
        <v>100</v>
      </c>
    </row>
    <row r="16709" spans="1:1" x14ac:dyDescent="0.25">
      <c r="A16709">
        <v>100</v>
      </c>
    </row>
    <row r="16711" spans="1:1" x14ac:dyDescent="0.25">
      <c r="A16711">
        <v>100</v>
      </c>
    </row>
    <row r="16713" spans="1:1" x14ac:dyDescent="0.25">
      <c r="A16713">
        <v>100</v>
      </c>
    </row>
    <row r="16717" spans="1:1" x14ac:dyDescent="0.25">
      <c r="A16717">
        <v>100</v>
      </c>
    </row>
    <row r="16719" spans="1:1" x14ac:dyDescent="0.25">
      <c r="A16719">
        <v>100</v>
      </c>
    </row>
    <row r="16720" spans="1:1" x14ac:dyDescent="0.25">
      <c r="A16720">
        <v>100</v>
      </c>
    </row>
    <row r="16724" spans="1:1" x14ac:dyDescent="0.25">
      <c r="A16724">
        <v>100</v>
      </c>
    </row>
    <row r="16732" spans="1:1" x14ac:dyDescent="0.25">
      <c r="A16732">
        <v>100</v>
      </c>
    </row>
    <row r="16735" spans="1:1" x14ac:dyDescent="0.25">
      <c r="A16735">
        <v>50</v>
      </c>
    </row>
    <row r="16745" spans="1:1" x14ac:dyDescent="0.25">
      <c r="A16745">
        <v>0</v>
      </c>
    </row>
    <row r="16749" spans="1:1" x14ac:dyDescent="0.25">
      <c r="A16749">
        <v>100</v>
      </c>
    </row>
    <row r="16753" spans="1:1" x14ac:dyDescent="0.25">
      <c r="A16753">
        <v>100</v>
      </c>
    </row>
    <row r="16754" spans="1:1" x14ac:dyDescent="0.25">
      <c r="A16754">
        <v>100</v>
      </c>
    </row>
    <row r="16762" spans="1:1" x14ac:dyDescent="0.25">
      <c r="A16762">
        <v>50</v>
      </c>
    </row>
    <row r="16766" spans="1:1" x14ac:dyDescent="0.25">
      <c r="A16766">
        <v>100</v>
      </c>
    </row>
    <row r="16768" spans="1:1" x14ac:dyDescent="0.25">
      <c r="A16768">
        <v>100</v>
      </c>
    </row>
    <row r="16783" spans="1:1" x14ac:dyDescent="0.25">
      <c r="A16783">
        <v>100</v>
      </c>
    </row>
    <row r="16787" spans="1:1" x14ac:dyDescent="0.25">
      <c r="A16787">
        <v>100</v>
      </c>
    </row>
    <row r="16790" spans="1:1" x14ac:dyDescent="0.25">
      <c r="A16790">
        <v>100</v>
      </c>
    </row>
    <row r="16800" spans="1:1" x14ac:dyDescent="0.25">
      <c r="A16800">
        <v>50</v>
      </c>
    </row>
    <row r="16801" spans="1:1" x14ac:dyDescent="0.25">
      <c r="A16801">
        <v>100</v>
      </c>
    </row>
    <row r="16813" spans="1:1" x14ac:dyDescent="0.25">
      <c r="A16813">
        <v>100</v>
      </c>
    </row>
    <row r="16819" spans="1:1" x14ac:dyDescent="0.25">
      <c r="A16819">
        <v>100</v>
      </c>
    </row>
    <row r="16825" spans="1:1" x14ac:dyDescent="0.25">
      <c r="A16825">
        <v>50</v>
      </c>
    </row>
    <row r="16831" spans="1:1" x14ac:dyDescent="0.25">
      <c r="A16831">
        <v>100</v>
      </c>
    </row>
    <row r="16833" spans="1:1" x14ac:dyDescent="0.25">
      <c r="A16833">
        <v>50</v>
      </c>
    </row>
    <row r="16841" spans="1:1" x14ac:dyDescent="0.25">
      <c r="A16841">
        <v>100</v>
      </c>
    </row>
    <row r="16846" spans="1:1" x14ac:dyDescent="0.25">
      <c r="A16846">
        <v>50</v>
      </c>
    </row>
    <row r="16855" spans="1:1" x14ac:dyDescent="0.25">
      <c r="A16855">
        <v>100</v>
      </c>
    </row>
    <row r="16862" spans="1:1" x14ac:dyDescent="0.25">
      <c r="A16862">
        <v>100</v>
      </c>
    </row>
    <row r="16863" spans="1:1" x14ac:dyDescent="0.25">
      <c r="A16863">
        <v>100</v>
      </c>
    </row>
    <row r="16866" spans="1:1" x14ac:dyDescent="0.25">
      <c r="A16866">
        <v>100</v>
      </c>
    </row>
    <row r="16867" spans="1:1" x14ac:dyDescent="0.25">
      <c r="A16867">
        <v>100</v>
      </c>
    </row>
    <row r="16868" spans="1:1" x14ac:dyDescent="0.25">
      <c r="A16868">
        <v>100</v>
      </c>
    </row>
    <row r="16872" spans="1:1" x14ac:dyDescent="0.25">
      <c r="A16872">
        <v>100</v>
      </c>
    </row>
    <row r="16874" spans="1:1" x14ac:dyDescent="0.25">
      <c r="A16874">
        <v>100</v>
      </c>
    </row>
    <row r="16882" spans="1:1" x14ac:dyDescent="0.25">
      <c r="A16882">
        <v>100</v>
      </c>
    </row>
    <row r="16883" spans="1:1" x14ac:dyDescent="0.25">
      <c r="A16883">
        <v>100</v>
      </c>
    </row>
    <row r="16895" spans="1:1" x14ac:dyDescent="0.25">
      <c r="A16895">
        <v>50</v>
      </c>
    </row>
    <row r="16896" spans="1:1" x14ac:dyDescent="0.25">
      <c r="A16896">
        <v>100</v>
      </c>
    </row>
    <row r="16905" spans="1:1" x14ac:dyDescent="0.25">
      <c r="A16905">
        <v>100</v>
      </c>
    </row>
    <row r="16911" spans="1:1" x14ac:dyDescent="0.25">
      <c r="A16911">
        <v>100</v>
      </c>
    </row>
    <row r="16914" spans="1:1" x14ac:dyDescent="0.25">
      <c r="A16914">
        <v>100</v>
      </c>
    </row>
    <row r="16922" spans="1:1" x14ac:dyDescent="0.25">
      <c r="A16922">
        <v>100</v>
      </c>
    </row>
    <row r="16927" spans="1:1" x14ac:dyDescent="0.25">
      <c r="A16927">
        <v>100</v>
      </c>
    </row>
    <row r="16946" spans="1:1" x14ac:dyDescent="0.25">
      <c r="A16946">
        <v>100</v>
      </c>
    </row>
    <row r="16947" spans="1:1" x14ac:dyDescent="0.25">
      <c r="A16947">
        <v>100</v>
      </c>
    </row>
    <row r="16959" spans="1:1" x14ac:dyDescent="0.25">
      <c r="A16959">
        <v>50</v>
      </c>
    </row>
    <row r="16960" spans="1:1" x14ac:dyDescent="0.25">
      <c r="A16960">
        <v>100</v>
      </c>
    </row>
    <row r="16965" spans="1:1" x14ac:dyDescent="0.25">
      <c r="A16965">
        <v>100</v>
      </c>
    </row>
    <row r="16967" spans="1:1" x14ac:dyDescent="0.25">
      <c r="A16967">
        <v>100</v>
      </c>
    </row>
    <row r="16972" spans="1:1" x14ac:dyDescent="0.25">
      <c r="A16972">
        <v>100</v>
      </c>
    </row>
    <row r="16978" spans="1:1" x14ac:dyDescent="0.25">
      <c r="A16978">
        <v>100</v>
      </c>
    </row>
    <row r="16984" spans="1:1" x14ac:dyDescent="0.25">
      <c r="A16984">
        <v>100</v>
      </c>
    </row>
    <row r="16986" spans="1:1" x14ac:dyDescent="0.25">
      <c r="A16986">
        <v>100</v>
      </c>
    </row>
    <row r="16988" spans="1:1" x14ac:dyDescent="0.25">
      <c r="A16988">
        <v>100</v>
      </c>
    </row>
    <row r="16990" spans="1:1" x14ac:dyDescent="0.25">
      <c r="A16990">
        <v>0</v>
      </c>
    </row>
    <row r="16992" spans="1:1" x14ac:dyDescent="0.25">
      <c r="A16992">
        <v>100</v>
      </c>
    </row>
    <row r="16998" spans="1:1" x14ac:dyDescent="0.25">
      <c r="A16998">
        <v>100</v>
      </c>
    </row>
    <row r="17030" spans="1:1" x14ac:dyDescent="0.25">
      <c r="A17030">
        <v>100</v>
      </c>
    </row>
    <row r="17038" spans="1:1" x14ac:dyDescent="0.25">
      <c r="A17038">
        <v>50</v>
      </c>
    </row>
    <row r="17040" spans="1:1" x14ac:dyDescent="0.25">
      <c r="A17040">
        <v>100</v>
      </c>
    </row>
    <row r="17047" spans="1:1" x14ac:dyDescent="0.25">
      <c r="A17047">
        <v>100</v>
      </c>
    </row>
    <row r="17048" spans="1:1" x14ac:dyDescent="0.25">
      <c r="A17048">
        <v>50</v>
      </c>
    </row>
    <row r="17050" spans="1:1" x14ac:dyDescent="0.25">
      <c r="A17050">
        <v>100</v>
      </c>
    </row>
    <row r="17055" spans="1:1" x14ac:dyDescent="0.25">
      <c r="A17055">
        <v>100</v>
      </c>
    </row>
    <row r="17060" spans="1:1" x14ac:dyDescent="0.25">
      <c r="A17060">
        <v>100</v>
      </c>
    </row>
    <row r="17061" spans="1:1" x14ac:dyDescent="0.25">
      <c r="A17061">
        <v>50</v>
      </c>
    </row>
    <row r="17062" spans="1:1" x14ac:dyDescent="0.25">
      <c r="A17062">
        <v>100</v>
      </c>
    </row>
    <row r="17064" spans="1:1" x14ac:dyDescent="0.25">
      <c r="A17064">
        <v>100</v>
      </c>
    </row>
    <row r="17067" spans="1:1" x14ac:dyDescent="0.25">
      <c r="A17067">
        <v>100</v>
      </c>
    </row>
    <row r="17069" spans="1:1" x14ac:dyDescent="0.25">
      <c r="A17069">
        <v>100</v>
      </c>
    </row>
    <row r="17070" spans="1:1" x14ac:dyDescent="0.25">
      <c r="A17070">
        <v>100</v>
      </c>
    </row>
    <row r="17073" spans="1:1" x14ac:dyDescent="0.25">
      <c r="A17073">
        <v>100</v>
      </c>
    </row>
    <row r="17078" spans="1:1" x14ac:dyDescent="0.25">
      <c r="A17078">
        <v>100</v>
      </c>
    </row>
    <row r="17086" spans="1:1" x14ac:dyDescent="0.25">
      <c r="A17086">
        <v>100</v>
      </c>
    </row>
    <row r="17102" spans="1:1" x14ac:dyDescent="0.25">
      <c r="A17102">
        <v>100</v>
      </c>
    </row>
    <row r="17104" spans="1:1" x14ac:dyDescent="0.25">
      <c r="A17104">
        <v>0</v>
      </c>
    </row>
    <row r="17107" spans="1:1" x14ac:dyDescent="0.25">
      <c r="A17107">
        <v>100</v>
      </c>
    </row>
    <row r="17113" spans="1:1" x14ac:dyDescent="0.25">
      <c r="A17113">
        <v>100</v>
      </c>
    </row>
    <row r="17116" spans="1:1" x14ac:dyDescent="0.25">
      <c r="A17116">
        <v>100</v>
      </c>
    </row>
    <row r="17118" spans="1:1" x14ac:dyDescent="0.25">
      <c r="A17118">
        <v>100</v>
      </c>
    </row>
    <row r="17122" spans="1:1" x14ac:dyDescent="0.25">
      <c r="A17122">
        <v>100</v>
      </c>
    </row>
    <row r="17124" spans="1:1" x14ac:dyDescent="0.25">
      <c r="A17124">
        <v>100</v>
      </c>
    </row>
    <row r="17144" spans="1:1" x14ac:dyDescent="0.25">
      <c r="A17144">
        <v>100</v>
      </c>
    </row>
    <row r="17154" spans="1:1" x14ac:dyDescent="0.25">
      <c r="A17154">
        <v>100</v>
      </c>
    </row>
    <row r="17157" spans="1:1" x14ac:dyDescent="0.25">
      <c r="A17157">
        <v>100</v>
      </c>
    </row>
    <row r="17163" spans="1:1" x14ac:dyDescent="0.25">
      <c r="A17163">
        <v>100</v>
      </c>
    </row>
    <row r="17165" spans="1:1" x14ac:dyDescent="0.25">
      <c r="A17165">
        <v>100</v>
      </c>
    </row>
    <row r="17166" spans="1:1" x14ac:dyDescent="0.25">
      <c r="A17166">
        <v>100</v>
      </c>
    </row>
    <row r="17172" spans="1:1" x14ac:dyDescent="0.25">
      <c r="A17172">
        <v>100</v>
      </c>
    </row>
    <row r="17173" spans="1:1" x14ac:dyDescent="0.25">
      <c r="A17173">
        <v>100</v>
      </c>
    </row>
    <row r="17177" spans="1:1" x14ac:dyDescent="0.25">
      <c r="A17177">
        <v>100</v>
      </c>
    </row>
    <row r="17179" spans="1:1" x14ac:dyDescent="0.25">
      <c r="A17179">
        <v>100</v>
      </c>
    </row>
    <row r="17183" spans="1:1" x14ac:dyDescent="0.25">
      <c r="A17183">
        <v>100</v>
      </c>
    </row>
    <row r="17192" spans="1:1" x14ac:dyDescent="0.25">
      <c r="A17192">
        <v>100</v>
      </c>
    </row>
    <row r="17212" spans="1:1" x14ac:dyDescent="0.25">
      <c r="A17212">
        <v>100</v>
      </c>
    </row>
    <row r="17214" spans="1:1" x14ac:dyDescent="0.25">
      <c r="A17214">
        <v>100</v>
      </c>
    </row>
    <row r="17218" spans="1:1" x14ac:dyDescent="0.25">
      <c r="A17218">
        <v>100</v>
      </c>
    </row>
    <row r="17222" spans="1:1" x14ac:dyDescent="0.25">
      <c r="A17222">
        <v>100</v>
      </c>
    </row>
    <row r="17228" spans="1:1" x14ac:dyDescent="0.25">
      <c r="A17228">
        <v>100</v>
      </c>
    </row>
    <row r="17229" spans="1:1" x14ac:dyDescent="0.25">
      <c r="A17229">
        <v>100</v>
      </c>
    </row>
    <row r="17245" spans="1:1" x14ac:dyDescent="0.25">
      <c r="A17245">
        <v>50</v>
      </c>
    </row>
    <row r="17248" spans="1:1" x14ac:dyDescent="0.25">
      <c r="A17248">
        <v>100</v>
      </c>
    </row>
    <row r="17276" spans="1:1" x14ac:dyDescent="0.25">
      <c r="A17276">
        <v>100</v>
      </c>
    </row>
    <row r="17283" spans="1:1" x14ac:dyDescent="0.25">
      <c r="A17283">
        <v>50</v>
      </c>
    </row>
    <row r="17304" spans="1:1" x14ac:dyDescent="0.25">
      <c r="A17304">
        <v>100</v>
      </c>
    </row>
    <row r="17325" spans="1:1" x14ac:dyDescent="0.25">
      <c r="A17325">
        <v>100</v>
      </c>
    </row>
    <row r="17333" spans="1:1" x14ac:dyDescent="0.25">
      <c r="A17333">
        <v>100</v>
      </c>
    </row>
    <row r="17342" spans="1:1" x14ac:dyDescent="0.25">
      <c r="A17342">
        <v>100</v>
      </c>
    </row>
    <row r="17346" spans="1:1" x14ac:dyDescent="0.25">
      <c r="A17346">
        <v>100</v>
      </c>
    </row>
    <row r="17363" spans="1:1" x14ac:dyDescent="0.25">
      <c r="A17363">
        <v>100</v>
      </c>
    </row>
    <row r="17368" spans="1:1" x14ac:dyDescent="0.25">
      <c r="A17368">
        <v>50</v>
      </c>
    </row>
    <row r="17372" spans="1:1" x14ac:dyDescent="0.25">
      <c r="A17372">
        <v>0</v>
      </c>
    </row>
    <row r="17373" spans="1:1" x14ac:dyDescent="0.25">
      <c r="A17373">
        <v>100</v>
      </c>
    </row>
    <row r="17375" spans="1:1" x14ac:dyDescent="0.25">
      <c r="A17375">
        <v>100</v>
      </c>
    </row>
    <row r="17377" spans="1:1" x14ac:dyDescent="0.25">
      <c r="A17377">
        <v>100</v>
      </c>
    </row>
    <row r="17382" spans="1:1" x14ac:dyDescent="0.25">
      <c r="A17382">
        <v>100</v>
      </c>
    </row>
    <row r="17385" spans="1:1" x14ac:dyDescent="0.25">
      <c r="A17385">
        <v>50</v>
      </c>
    </row>
    <row r="17409" spans="1:1" x14ac:dyDescent="0.25">
      <c r="A17409">
        <v>100</v>
      </c>
    </row>
    <row r="17418" spans="1:1" x14ac:dyDescent="0.25">
      <c r="A17418">
        <v>100</v>
      </c>
    </row>
    <row r="17419" spans="1:1" x14ac:dyDescent="0.25">
      <c r="A17419">
        <v>100</v>
      </c>
    </row>
    <row r="17421" spans="1:1" x14ac:dyDescent="0.25">
      <c r="A17421">
        <v>100</v>
      </c>
    </row>
    <row r="17423" spans="1:1" x14ac:dyDescent="0.25">
      <c r="A17423">
        <v>100</v>
      </c>
    </row>
    <row r="17432" spans="1:1" x14ac:dyDescent="0.25">
      <c r="A17432">
        <v>100</v>
      </c>
    </row>
    <row r="17433" spans="1:1" x14ac:dyDescent="0.25">
      <c r="A17433">
        <v>100</v>
      </c>
    </row>
    <row r="17448" spans="1:1" x14ac:dyDescent="0.25">
      <c r="A17448">
        <v>100</v>
      </c>
    </row>
    <row r="17451" spans="1:1" x14ac:dyDescent="0.25">
      <c r="A17451">
        <v>100</v>
      </c>
    </row>
    <row r="17463" spans="1:1" x14ac:dyDescent="0.25">
      <c r="A17463">
        <v>100</v>
      </c>
    </row>
    <row r="17464" spans="1:1" x14ac:dyDescent="0.25">
      <c r="A17464">
        <v>100</v>
      </c>
    </row>
    <row r="17468" spans="1:1" x14ac:dyDescent="0.25">
      <c r="A17468">
        <v>100</v>
      </c>
    </row>
    <row r="17470" spans="1:1" x14ac:dyDescent="0.25">
      <c r="A17470">
        <v>100</v>
      </c>
    </row>
    <row r="17482" spans="1:1" x14ac:dyDescent="0.25">
      <c r="A17482">
        <v>100</v>
      </c>
    </row>
    <row r="17484" spans="1:1" x14ac:dyDescent="0.25">
      <c r="A17484">
        <v>100</v>
      </c>
    </row>
    <row r="17486" spans="1:1" x14ac:dyDescent="0.25">
      <c r="A17486">
        <v>100</v>
      </c>
    </row>
    <row r="17491" spans="1:1" x14ac:dyDescent="0.25">
      <c r="A17491">
        <v>0</v>
      </c>
    </row>
    <row r="17493" spans="1:1" x14ac:dyDescent="0.25">
      <c r="A17493">
        <v>100</v>
      </c>
    </row>
    <row r="17507" spans="1:1" x14ac:dyDescent="0.25">
      <c r="A17507">
        <v>100</v>
      </c>
    </row>
    <row r="17509" spans="1:1" x14ac:dyDescent="0.25">
      <c r="A17509">
        <v>100</v>
      </c>
    </row>
    <row r="17518" spans="1:1" x14ac:dyDescent="0.25">
      <c r="A17518">
        <v>100</v>
      </c>
    </row>
    <row r="17527" spans="1:1" x14ac:dyDescent="0.25">
      <c r="A17527">
        <v>100</v>
      </c>
    </row>
    <row r="17528" spans="1:1" x14ac:dyDescent="0.25">
      <c r="A17528">
        <v>100</v>
      </c>
    </row>
    <row r="17535" spans="1:1" x14ac:dyDescent="0.25">
      <c r="A17535">
        <v>50</v>
      </c>
    </row>
    <row r="17539" spans="1:1" x14ac:dyDescent="0.25">
      <c r="A17539">
        <v>100</v>
      </c>
    </row>
    <row r="17540" spans="1:1" x14ac:dyDescent="0.25">
      <c r="A17540">
        <v>100</v>
      </c>
    </row>
    <row r="17546" spans="1:1" x14ac:dyDescent="0.25">
      <c r="A17546">
        <v>50</v>
      </c>
    </row>
    <row r="17556" spans="1:1" x14ac:dyDescent="0.25">
      <c r="A17556">
        <v>50</v>
      </c>
    </row>
    <row r="17559" spans="1:1" x14ac:dyDescent="0.25">
      <c r="A17559">
        <v>100</v>
      </c>
    </row>
    <row r="17563" spans="1:1" x14ac:dyDescent="0.25">
      <c r="A17563">
        <v>100</v>
      </c>
    </row>
    <row r="17576" spans="1:1" x14ac:dyDescent="0.25">
      <c r="A17576">
        <v>100</v>
      </c>
    </row>
    <row r="17577" spans="1:1" x14ac:dyDescent="0.25">
      <c r="A17577">
        <v>100</v>
      </c>
    </row>
    <row r="17585" spans="1:1" x14ac:dyDescent="0.25">
      <c r="A17585">
        <v>100</v>
      </c>
    </row>
    <row r="17590" spans="1:1" x14ac:dyDescent="0.25">
      <c r="A17590">
        <v>100</v>
      </c>
    </row>
    <row r="17598" spans="1:1" x14ac:dyDescent="0.25">
      <c r="A17598">
        <v>100</v>
      </c>
    </row>
    <row r="17604" spans="1:1" x14ac:dyDescent="0.25">
      <c r="A17604">
        <v>100</v>
      </c>
    </row>
    <row r="17605" spans="1:1" x14ac:dyDescent="0.25">
      <c r="A17605">
        <v>100</v>
      </c>
    </row>
    <row r="17608" spans="1:1" x14ac:dyDescent="0.25">
      <c r="A17608">
        <v>100</v>
      </c>
    </row>
    <row r="17609" spans="1:1" x14ac:dyDescent="0.25">
      <c r="A17609">
        <v>50</v>
      </c>
    </row>
    <row r="17614" spans="1:1" x14ac:dyDescent="0.25">
      <c r="A17614">
        <v>100</v>
      </c>
    </row>
    <row r="17619" spans="1:1" x14ac:dyDescent="0.25">
      <c r="A17619">
        <v>100</v>
      </c>
    </row>
    <row r="17637" spans="1:1" x14ac:dyDescent="0.25">
      <c r="A17637">
        <v>100</v>
      </c>
    </row>
    <row r="17641" spans="1:1" x14ac:dyDescent="0.25">
      <c r="A17641">
        <v>100</v>
      </c>
    </row>
    <row r="17644" spans="1:1" x14ac:dyDescent="0.25">
      <c r="A17644">
        <v>100</v>
      </c>
    </row>
    <row r="17650" spans="1:1" x14ac:dyDescent="0.25">
      <c r="A17650">
        <v>100</v>
      </c>
    </row>
    <row r="17656" spans="1:1" x14ac:dyDescent="0.25">
      <c r="A17656">
        <v>100</v>
      </c>
    </row>
    <row r="17659" spans="1:1" x14ac:dyDescent="0.25">
      <c r="A17659">
        <v>100</v>
      </c>
    </row>
    <row r="17664" spans="1:1" x14ac:dyDescent="0.25">
      <c r="A17664">
        <v>100</v>
      </c>
    </row>
    <row r="17668" spans="1:1" x14ac:dyDescent="0.25">
      <c r="A17668">
        <v>100</v>
      </c>
    </row>
    <row r="17670" spans="1:1" x14ac:dyDescent="0.25">
      <c r="A17670">
        <v>100</v>
      </c>
    </row>
    <row r="17687" spans="1:1" x14ac:dyDescent="0.25">
      <c r="A17687">
        <v>100</v>
      </c>
    </row>
    <row r="17696" spans="1:1" x14ac:dyDescent="0.25">
      <c r="A17696">
        <v>100</v>
      </c>
    </row>
    <row r="17707" spans="1:1" x14ac:dyDescent="0.25">
      <c r="A17707">
        <v>100</v>
      </c>
    </row>
    <row r="17718" spans="1:1" x14ac:dyDescent="0.25">
      <c r="A17718">
        <v>100</v>
      </c>
    </row>
    <row r="17727" spans="1:1" x14ac:dyDescent="0.25">
      <c r="A17727">
        <v>100</v>
      </c>
    </row>
    <row r="17729" spans="1:1" x14ac:dyDescent="0.25">
      <c r="A17729">
        <v>100</v>
      </c>
    </row>
    <row r="17731" spans="1:1" x14ac:dyDescent="0.25">
      <c r="A17731">
        <v>100</v>
      </c>
    </row>
    <row r="17733" spans="1:1" x14ac:dyDescent="0.25">
      <c r="A17733">
        <v>100</v>
      </c>
    </row>
    <row r="17735" spans="1:1" x14ac:dyDescent="0.25">
      <c r="A17735">
        <v>100</v>
      </c>
    </row>
    <row r="17744" spans="1:1" x14ac:dyDescent="0.25">
      <c r="A17744">
        <v>100</v>
      </c>
    </row>
    <row r="17746" spans="1:1" x14ac:dyDescent="0.25">
      <c r="A17746">
        <v>100</v>
      </c>
    </row>
    <row r="17749" spans="1:1" x14ac:dyDescent="0.25">
      <c r="A17749">
        <v>100</v>
      </c>
    </row>
    <row r="17750" spans="1:1" x14ac:dyDescent="0.25">
      <c r="A17750">
        <v>100</v>
      </c>
    </row>
    <row r="17752" spans="1:1" x14ac:dyDescent="0.25">
      <c r="A17752">
        <v>100</v>
      </c>
    </row>
    <row r="17753" spans="1:1" x14ac:dyDescent="0.25">
      <c r="A17753">
        <v>50</v>
      </c>
    </row>
    <row r="17755" spans="1:1" x14ac:dyDescent="0.25">
      <c r="A17755">
        <v>50</v>
      </c>
    </row>
    <row r="17758" spans="1:1" x14ac:dyDescent="0.25">
      <c r="A17758">
        <v>100</v>
      </c>
    </row>
    <row r="17760" spans="1:1" x14ac:dyDescent="0.25">
      <c r="A17760">
        <v>100</v>
      </c>
    </row>
    <row r="17769" spans="1:1" x14ac:dyDescent="0.25">
      <c r="A17769">
        <v>100</v>
      </c>
    </row>
    <row r="17782" spans="1:1" x14ac:dyDescent="0.25">
      <c r="A17782">
        <v>100</v>
      </c>
    </row>
    <row r="17787" spans="1:1" x14ac:dyDescent="0.25">
      <c r="A17787">
        <v>100</v>
      </c>
    </row>
    <row r="17802" spans="1:1" x14ac:dyDescent="0.25">
      <c r="A17802">
        <v>100</v>
      </c>
    </row>
    <row r="17806" spans="1:1" x14ac:dyDescent="0.25">
      <c r="A17806">
        <v>100</v>
      </c>
    </row>
    <row r="17822" spans="1:1" x14ac:dyDescent="0.25">
      <c r="A17822">
        <v>100</v>
      </c>
    </row>
    <row r="17825" spans="1:1" x14ac:dyDescent="0.25">
      <c r="A17825">
        <v>100</v>
      </c>
    </row>
    <row r="17832" spans="1:1" x14ac:dyDescent="0.25">
      <c r="A17832">
        <v>100</v>
      </c>
    </row>
    <row r="17836" spans="1:1" x14ac:dyDescent="0.25">
      <c r="A17836">
        <v>100</v>
      </c>
    </row>
    <row r="17854" spans="1:1" x14ac:dyDescent="0.25">
      <c r="A17854">
        <v>100</v>
      </c>
    </row>
    <row r="17879" spans="1:1" x14ac:dyDescent="0.25">
      <c r="A17879">
        <v>50</v>
      </c>
    </row>
    <row r="17888" spans="1:1" x14ac:dyDescent="0.25">
      <c r="A17888">
        <v>0</v>
      </c>
    </row>
    <row r="17894" spans="1:1" x14ac:dyDescent="0.25">
      <c r="A17894">
        <v>50</v>
      </c>
    </row>
    <row r="17895" spans="1:1" x14ac:dyDescent="0.25">
      <c r="A17895">
        <v>100</v>
      </c>
    </row>
    <row r="17897" spans="1:1" x14ac:dyDescent="0.25">
      <c r="A17897">
        <v>0</v>
      </c>
    </row>
    <row r="17899" spans="1:1" x14ac:dyDescent="0.25">
      <c r="A17899">
        <v>50</v>
      </c>
    </row>
    <row r="17901" spans="1:1" x14ac:dyDescent="0.25">
      <c r="A17901">
        <v>100</v>
      </c>
    </row>
    <row r="17902" spans="1:1" x14ac:dyDescent="0.25">
      <c r="A17902">
        <v>100</v>
      </c>
    </row>
    <row r="17904" spans="1:1" x14ac:dyDescent="0.25">
      <c r="A17904">
        <v>100</v>
      </c>
    </row>
    <row r="17916" spans="1:1" x14ac:dyDescent="0.25">
      <c r="A17916">
        <v>50</v>
      </c>
    </row>
    <row r="17921" spans="1:1" x14ac:dyDescent="0.25">
      <c r="A17921">
        <v>100</v>
      </c>
    </row>
    <row r="17928" spans="1:1" x14ac:dyDescent="0.25">
      <c r="A17928">
        <v>100</v>
      </c>
    </row>
    <row r="17931" spans="1:1" x14ac:dyDescent="0.25">
      <c r="A17931">
        <v>100</v>
      </c>
    </row>
    <row r="17948" spans="1:1" x14ac:dyDescent="0.25">
      <c r="A17948">
        <v>100</v>
      </c>
    </row>
    <row r="17950" spans="1:1" x14ac:dyDescent="0.25">
      <c r="A17950">
        <v>100</v>
      </c>
    </row>
    <row r="17951" spans="1:1" x14ac:dyDescent="0.25">
      <c r="A17951">
        <v>50</v>
      </c>
    </row>
    <row r="17958" spans="1:1" x14ac:dyDescent="0.25">
      <c r="A17958">
        <v>100</v>
      </c>
    </row>
    <row r="17966" spans="1:1" x14ac:dyDescent="0.25">
      <c r="A17966">
        <v>100</v>
      </c>
    </row>
    <row r="17974" spans="1:1" x14ac:dyDescent="0.25">
      <c r="A17974">
        <v>100</v>
      </c>
    </row>
    <row r="17995" spans="1:1" x14ac:dyDescent="0.25">
      <c r="A17995">
        <v>100</v>
      </c>
    </row>
    <row r="18002" spans="1:1" x14ac:dyDescent="0.25">
      <c r="A18002">
        <v>50</v>
      </c>
    </row>
    <row r="18010" spans="1:1" x14ac:dyDescent="0.25">
      <c r="A18010">
        <v>100</v>
      </c>
    </row>
    <row r="18032" spans="1:1" x14ac:dyDescent="0.25">
      <c r="A18032">
        <v>100</v>
      </c>
    </row>
    <row r="18033" spans="1:1" x14ac:dyDescent="0.25">
      <c r="A18033">
        <v>100</v>
      </c>
    </row>
    <row r="18036" spans="1:1" x14ac:dyDescent="0.25">
      <c r="A18036">
        <v>100</v>
      </c>
    </row>
    <row r="18044" spans="1:1" x14ac:dyDescent="0.25">
      <c r="A18044">
        <v>50</v>
      </c>
    </row>
    <row r="18045" spans="1:1" x14ac:dyDescent="0.25">
      <c r="A18045">
        <v>100</v>
      </c>
    </row>
    <row r="18055" spans="1:1" x14ac:dyDescent="0.25">
      <c r="A18055">
        <v>100</v>
      </c>
    </row>
    <row r="18065" spans="1:1" x14ac:dyDescent="0.25">
      <c r="A18065">
        <v>90</v>
      </c>
    </row>
    <row r="18069" spans="1:1" x14ac:dyDescent="0.25">
      <c r="A18069">
        <v>100</v>
      </c>
    </row>
    <row r="18073" spans="1:1" x14ac:dyDescent="0.25">
      <c r="A18073">
        <v>50</v>
      </c>
    </row>
    <row r="18083" spans="1:1" x14ac:dyDescent="0.25">
      <c r="A18083">
        <v>100</v>
      </c>
    </row>
    <row r="18106" spans="1:1" x14ac:dyDescent="0.25">
      <c r="A18106">
        <v>50</v>
      </c>
    </row>
    <row r="18118" spans="1:1" x14ac:dyDescent="0.25">
      <c r="A18118">
        <v>100</v>
      </c>
    </row>
    <row r="18127" spans="1:1" x14ac:dyDescent="0.25">
      <c r="A18127">
        <v>100</v>
      </c>
    </row>
    <row r="18131" spans="1:1" x14ac:dyDescent="0.25">
      <c r="A18131">
        <v>100</v>
      </c>
    </row>
    <row r="18134" spans="1:1" x14ac:dyDescent="0.25">
      <c r="A18134">
        <v>100</v>
      </c>
    </row>
    <row r="18136" spans="1:1" x14ac:dyDescent="0.25">
      <c r="A18136">
        <v>100</v>
      </c>
    </row>
    <row r="18137" spans="1:1" x14ac:dyDescent="0.25">
      <c r="A18137">
        <v>100</v>
      </c>
    </row>
    <row r="18141" spans="1:1" x14ac:dyDescent="0.25">
      <c r="A18141">
        <v>100</v>
      </c>
    </row>
    <row r="18145" spans="1:1" x14ac:dyDescent="0.25">
      <c r="A18145">
        <v>100</v>
      </c>
    </row>
    <row r="18152" spans="1:1" x14ac:dyDescent="0.25">
      <c r="A18152">
        <v>100</v>
      </c>
    </row>
    <row r="18157" spans="1:1" x14ac:dyDescent="0.25">
      <c r="A18157">
        <v>50</v>
      </c>
    </row>
    <row r="18162" spans="1:1" x14ac:dyDescent="0.25">
      <c r="A18162">
        <v>100</v>
      </c>
    </row>
    <row r="18164" spans="1:1" x14ac:dyDescent="0.25">
      <c r="A18164">
        <v>100</v>
      </c>
    </row>
    <row r="18175" spans="1:1" x14ac:dyDescent="0.25">
      <c r="A18175">
        <v>20</v>
      </c>
    </row>
    <row r="18185" spans="1:1" x14ac:dyDescent="0.25">
      <c r="A18185">
        <v>100</v>
      </c>
    </row>
    <row r="18191" spans="1:1" x14ac:dyDescent="0.25">
      <c r="A18191">
        <v>50</v>
      </c>
    </row>
    <row r="18198" spans="1:1" x14ac:dyDescent="0.25">
      <c r="A18198">
        <v>100</v>
      </c>
    </row>
    <row r="18201" spans="1:1" x14ac:dyDescent="0.25">
      <c r="A18201">
        <v>0</v>
      </c>
    </row>
    <row r="18209" spans="1:1" x14ac:dyDescent="0.25">
      <c r="A18209">
        <v>100</v>
      </c>
    </row>
    <row r="18215" spans="1:1" x14ac:dyDescent="0.25">
      <c r="A18215">
        <v>100</v>
      </c>
    </row>
    <row r="18217" spans="1:1" x14ac:dyDescent="0.25">
      <c r="A18217">
        <v>100</v>
      </c>
    </row>
    <row r="18222" spans="1:1" x14ac:dyDescent="0.25">
      <c r="A18222">
        <v>100</v>
      </c>
    </row>
    <row r="18225" spans="1:1" x14ac:dyDescent="0.25">
      <c r="A18225">
        <v>50</v>
      </c>
    </row>
    <row r="18228" spans="1:1" x14ac:dyDescent="0.25">
      <c r="A18228">
        <v>100</v>
      </c>
    </row>
    <row r="18229" spans="1:1" x14ac:dyDescent="0.25">
      <c r="A18229">
        <v>100</v>
      </c>
    </row>
    <row r="18244" spans="1:1" x14ac:dyDescent="0.25">
      <c r="A18244">
        <v>50</v>
      </c>
    </row>
    <row r="18248" spans="1:1" x14ac:dyDescent="0.25">
      <c r="A18248">
        <v>100</v>
      </c>
    </row>
    <row r="18262" spans="1:1" x14ac:dyDescent="0.25">
      <c r="A18262">
        <v>100</v>
      </c>
    </row>
    <row r="18264" spans="1:1" x14ac:dyDescent="0.25">
      <c r="A18264">
        <v>100</v>
      </c>
    </row>
    <row r="18267" spans="1:1" x14ac:dyDescent="0.25">
      <c r="A18267">
        <v>100</v>
      </c>
    </row>
    <row r="18276" spans="1:1" x14ac:dyDescent="0.25">
      <c r="A18276">
        <v>100</v>
      </c>
    </row>
    <row r="18277" spans="1:1" x14ac:dyDescent="0.25">
      <c r="A18277">
        <v>100</v>
      </c>
    </row>
    <row r="18278" spans="1:1" x14ac:dyDescent="0.25">
      <c r="A18278">
        <v>0</v>
      </c>
    </row>
    <row r="18283" spans="1:1" x14ac:dyDescent="0.25">
      <c r="A18283">
        <v>100</v>
      </c>
    </row>
    <row r="18294" spans="1:1" x14ac:dyDescent="0.25">
      <c r="A18294">
        <v>100</v>
      </c>
    </row>
    <row r="18302" spans="1:1" x14ac:dyDescent="0.25">
      <c r="A18302">
        <v>100</v>
      </c>
    </row>
    <row r="18303" spans="1:1" x14ac:dyDescent="0.25">
      <c r="A18303">
        <v>50</v>
      </c>
    </row>
    <row r="18309" spans="1:1" x14ac:dyDescent="0.25">
      <c r="A18309">
        <v>100</v>
      </c>
    </row>
    <row r="18312" spans="1:1" x14ac:dyDescent="0.25">
      <c r="A18312">
        <v>100</v>
      </c>
    </row>
    <row r="18317" spans="1:1" x14ac:dyDescent="0.25">
      <c r="A18317">
        <v>90</v>
      </c>
    </row>
    <row r="18321" spans="1:1" x14ac:dyDescent="0.25">
      <c r="A18321">
        <v>50</v>
      </c>
    </row>
    <row r="18333" spans="1:1" x14ac:dyDescent="0.25">
      <c r="A18333">
        <v>100</v>
      </c>
    </row>
    <row r="18335" spans="1:1" x14ac:dyDescent="0.25">
      <c r="A18335">
        <v>100</v>
      </c>
    </row>
    <row r="18348" spans="1:1" x14ac:dyDescent="0.25">
      <c r="A18348">
        <v>100</v>
      </c>
    </row>
    <row r="18349" spans="1:1" x14ac:dyDescent="0.25">
      <c r="A18349">
        <v>100</v>
      </c>
    </row>
    <row r="18350" spans="1:1" x14ac:dyDescent="0.25">
      <c r="A18350">
        <v>100</v>
      </c>
    </row>
    <row r="18352" spans="1:1" x14ac:dyDescent="0.25">
      <c r="A18352">
        <v>100</v>
      </c>
    </row>
    <row r="18354" spans="1:1" x14ac:dyDescent="0.25">
      <c r="A18354">
        <v>100</v>
      </c>
    </row>
    <row r="18355" spans="1:1" x14ac:dyDescent="0.25">
      <c r="A18355">
        <v>100</v>
      </c>
    </row>
    <row r="18359" spans="1:1" x14ac:dyDescent="0.25">
      <c r="A18359">
        <v>0</v>
      </c>
    </row>
    <row r="18360" spans="1:1" x14ac:dyDescent="0.25">
      <c r="A18360">
        <v>100</v>
      </c>
    </row>
    <row r="18367" spans="1:1" x14ac:dyDescent="0.25">
      <c r="A18367">
        <v>100</v>
      </c>
    </row>
    <row r="18375" spans="1:1" x14ac:dyDescent="0.25">
      <c r="A18375">
        <v>100</v>
      </c>
    </row>
    <row r="18383" spans="1:1" x14ac:dyDescent="0.25">
      <c r="A18383">
        <v>100</v>
      </c>
    </row>
    <row r="18385" spans="1:1" x14ac:dyDescent="0.25">
      <c r="A18385">
        <v>50</v>
      </c>
    </row>
    <row r="18391" spans="1:1" x14ac:dyDescent="0.25">
      <c r="A18391">
        <v>100</v>
      </c>
    </row>
    <row r="18392" spans="1:1" x14ac:dyDescent="0.25">
      <c r="A18392">
        <v>90</v>
      </c>
    </row>
    <row r="18399" spans="1:1" x14ac:dyDescent="0.25">
      <c r="A18399">
        <v>100</v>
      </c>
    </row>
    <row r="18400" spans="1:1" x14ac:dyDescent="0.25">
      <c r="A18400">
        <v>100</v>
      </c>
    </row>
    <row r="18402" spans="1:1" x14ac:dyDescent="0.25">
      <c r="A18402">
        <v>100</v>
      </c>
    </row>
    <row r="18407" spans="1:1" x14ac:dyDescent="0.25">
      <c r="A18407">
        <v>100</v>
      </c>
    </row>
    <row r="18410" spans="1:1" x14ac:dyDescent="0.25">
      <c r="A18410">
        <v>0</v>
      </c>
    </row>
    <row r="18415" spans="1:1" x14ac:dyDescent="0.25">
      <c r="A18415">
        <v>100</v>
      </c>
    </row>
    <row r="18418" spans="1:1" x14ac:dyDescent="0.25">
      <c r="A18418">
        <v>100</v>
      </c>
    </row>
    <row r="18419" spans="1:1" x14ac:dyDescent="0.25">
      <c r="A18419">
        <v>0</v>
      </c>
    </row>
    <row r="18433" spans="1:1" x14ac:dyDescent="0.25">
      <c r="A18433">
        <v>100</v>
      </c>
    </row>
    <row r="18434" spans="1:1" x14ac:dyDescent="0.25">
      <c r="A18434">
        <v>100</v>
      </c>
    </row>
    <row r="18436" spans="1:1" x14ac:dyDescent="0.25">
      <c r="A18436">
        <v>100</v>
      </c>
    </row>
    <row r="18439" spans="1:1" x14ac:dyDescent="0.25">
      <c r="A18439">
        <v>100</v>
      </c>
    </row>
    <row r="18445" spans="1:1" x14ac:dyDescent="0.25">
      <c r="A18445">
        <v>100</v>
      </c>
    </row>
    <row r="18447" spans="1:1" x14ac:dyDescent="0.25">
      <c r="A18447">
        <v>100</v>
      </c>
    </row>
    <row r="18451" spans="1:1" x14ac:dyDescent="0.25">
      <c r="A18451">
        <v>100</v>
      </c>
    </row>
    <row r="18452" spans="1:1" x14ac:dyDescent="0.25">
      <c r="A18452">
        <v>100</v>
      </c>
    </row>
    <row r="18459" spans="1:1" x14ac:dyDescent="0.25">
      <c r="A18459">
        <v>100</v>
      </c>
    </row>
    <row r="18460" spans="1:1" x14ac:dyDescent="0.25">
      <c r="A18460">
        <v>100</v>
      </c>
    </row>
    <row r="18461" spans="1:1" x14ac:dyDescent="0.25">
      <c r="A18461">
        <v>100</v>
      </c>
    </row>
    <row r="18466" spans="1:1" x14ac:dyDescent="0.25">
      <c r="A18466">
        <v>100</v>
      </c>
    </row>
    <row r="18470" spans="1:1" x14ac:dyDescent="0.25">
      <c r="A18470">
        <v>100</v>
      </c>
    </row>
    <row r="18475" spans="1:1" x14ac:dyDescent="0.25">
      <c r="A18475">
        <v>100</v>
      </c>
    </row>
    <row r="18476" spans="1:1" x14ac:dyDescent="0.25">
      <c r="A18476">
        <v>100</v>
      </c>
    </row>
    <row r="18477" spans="1:1" x14ac:dyDescent="0.25">
      <c r="A18477">
        <v>100</v>
      </c>
    </row>
    <row r="18487" spans="1:1" x14ac:dyDescent="0.25">
      <c r="A18487">
        <v>100</v>
      </c>
    </row>
    <row r="18500" spans="1:1" x14ac:dyDescent="0.25">
      <c r="A18500">
        <v>100</v>
      </c>
    </row>
    <row r="18504" spans="1:1" x14ac:dyDescent="0.25">
      <c r="A18504">
        <v>100</v>
      </c>
    </row>
    <row r="18508" spans="1:1" x14ac:dyDescent="0.25">
      <c r="A18508">
        <v>100</v>
      </c>
    </row>
    <row r="18509" spans="1:1" x14ac:dyDescent="0.25">
      <c r="A18509">
        <v>100</v>
      </c>
    </row>
    <row r="18512" spans="1:1" x14ac:dyDescent="0.25">
      <c r="A18512">
        <v>100</v>
      </c>
    </row>
    <row r="18514" spans="1:1" x14ac:dyDescent="0.25">
      <c r="A18514">
        <v>50</v>
      </c>
    </row>
    <row r="18524" spans="1:1" x14ac:dyDescent="0.25">
      <c r="A18524">
        <v>100</v>
      </c>
    </row>
    <row r="18526" spans="1:1" x14ac:dyDescent="0.25">
      <c r="A18526">
        <v>100</v>
      </c>
    </row>
    <row r="18527" spans="1:1" x14ac:dyDescent="0.25">
      <c r="A18527">
        <v>100</v>
      </c>
    </row>
    <row r="18529" spans="1:1" x14ac:dyDescent="0.25">
      <c r="A18529">
        <v>0</v>
      </c>
    </row>
    <row r="18531" spans="1:1" x14ac:dyDescent="0.25">
      <c r="A18531">
        <v>100</v>
      </c>
    </row>
    <row r="18532" spans="1:1" x14ac:dyDescent="0.25">
      <c r="A18532">
        <v>100</v>
      </c>
    </row>
    <row r="18536" spans="1:1" x14ac:dyDescent="0.25">
      <c r="A18536">
        <v>100</v>
      </c>
    </row>
    <row r="18552" spans="1:1" x14ac:dyDescent="0.25">
      <c r="A18552">
        <v>100</v>
      </c>
    </row>
    <row r="18561" spans="1:1" x14ac:dyDescent="0.25">
      <c r="A18561">
        <v>100</v>
      </c>
    </row>
    <row r="18565" spans="1:1" x14ac:dyDescent="0.25">
      <c r="A18565">
        <v>100</v>
      </c>
    </row>
    <row r="18581" spans="1:1" x14ac:dyDescent="0.25">
      <c r="A18581">
        <v>100</v>
      </c>
    </row>
    <row r="18595" spans="1:1" x14ac:dyDescent="0.25">
      <c r="A18595">
        <v>100</v>
      </c>
    </row>
    <row r="18596" spans="1:1" x14ac:dyDescent="0.25">
      <c r="A18596">
        <v>100</v>
      </c>
    </row>
    <row r="18597" spans="1:1" x14ac:dyDescent="0.25">
      <c r="A18597">
        <v>50</v>
      </c>
    </row>
    <row r="18608" spans="1:1" x14ac:dyDescent="0.25">
      <c r="A18608">
        <v>100</v>
      </c>
    </row>
    <row r="18617" spans="1:1" x14ac:dyDescent="0.25">
      <c r="A18617">
        <v>100</v>
      </c>
    </row>
    <row r="18618" spans="1:1" x14ac:dyDescent="0.25">
      <c r="A18618">
        <v>100</v>
      </c>
    </row>
    <row r="18627" spans="1:1" x14ac:dyDescent="0.25">
      <c r="A18627">
        <v>100</v>
      </c>
    </row>
    <row r="18630" spans="1:1" x14ac:dyDescent="0.25">
      <c r="A18630">
        <v>100</v>
      </c>
    </row>
    <row r="18634" spans="1:1" x14ac:dyDescent="0.25">
      <c r="A18634">
        <v>100</v>
      </c>
    </row>
    <row r="18638" spans="1:1" x14ac:dyDescent="0.25">
      <c r="A18638">
        <v>100</v>
      </c>
    </row>
    <row r="18650" spans="1:1" x14ac:dyDescent="0.25">
      <c r="A18650">
        <v>0</v>
      </c>
    </row>
    <row r="18667" spans="1:1" x14ac:dyDescent="0.25">
      <c r="A18667">
        <v>100</v>
      </c>
    </row>
    <row r="18669" spans="1:1" x14ac:dyDescent="0.25">
      <c r="A18669">
        <v>100</v>
      </c>
    </row>
    <row r="18673" spans="1:1" x14ac:dyDescent="0.25">
      <c r="A18673">
        <v>100</v>
      </c>
    </row>
    <row r="18677" spans="1:1" x14ac:dyDescent="0.25">
      <c r="A18677">
        <v>0</v>
      </c>
    </row>
    <row r="18684" spans="1:1" x14ac:dyDescent="0.25">
      <c r="A18684">
        <v>100</v>
      </c>
    </row>
    <row r="18688" spans="1:1" x14ac:dyDescent="0.25">
      <c r="A18688">
        <v>100</v>
      </c>
    </row>
    <row r="18698" spans="1:1" x14ac:dyDescent="0.25">
      <c r="A18698">
        <v>100</v>
      </c>
    </row>
    <row r="18700" spans="1:1" x14ac:dyDescent="0.25">
      <c r="A18700">
        <v>100</v>
      </c>
    </row>
    <row r="18708" spans="1:1" x14ac:dyDescent="0.25">
      <c r="A18708">
        <v>100</v>
      </c>
    </row>
    <row r="18709" spans="1:1" x14ac:dyDescent="0.25">
      <c r="A18709">
        <v>100</v>
      </c>
    </row>
    <row r="18710" spans="1:1" x14ac:dyDescent="0.25">
      <c r="A18710">
        <v>100</v>
      </c>
    </row>
    <row r="18711" spans="1:1" x14ac:dyDescent="0.25">
      <c r="A18711">
        <v>100</v>
      </c>
    </row>
    <row r="18722" spans="1:1" x14ac:dyDescent="0.25">
      <c r="A18722">
        <v>100</v>
      </c>
    </row>
    <row r="18723" spans="1:1" x14ac:dyDescent="0.25">
      <c r="A18723">
        <v>100</v>
      </c>
    </row>
    <row r="18728" spans="1:1" x14ac:dyDescent="0.25">
      <c r="A18728">
        <v>100</v>
      </c>
    </row>
    <row r="18732" spans="1:1" x14ac:dyDescent="0.25">
      <c r="A18732">
        <v>100</v>
      </c>
    </row>
    <row r="18736" spans="1:1" x14ac:dyDescent="0.25">
      <c r="A18736">
        <v>100</v>
      </c>
    </row>
    <row r="18742" spans="1:1" x14ac:dyDescent="0.25">
      <c r="A18742">
        <v>100</v>
      </c>
    </row>
    <row r="18746" spans="1:1" x14ac:dyDescent="0.25">
      <c r="A18746">
        <v>100</v>
      </c>
    </row>
    <row r="18750" spans="1:1" x14ac:dyDescent="0.25">
      <c r="A18750">
        <v>100</v>
      </c>
    </row>
    <row r="18752" spans="1:1" x14ac:dyDescent="0.25">
      <c r="A18752">
        <v>100</v>
      </c>
    </row>
    <row r="18753" spans="1:1" x14ac:dyDescent="0.25">
      <c r="A18753">
        <v>100</v>
      </c>
    </row>
    <row r="18760" spans="1:1" x14ac:dyDescent="0.25">
      <c r="A18760">
        <v>100</v>
      </c>
    </row>
    <row r="18767" spans="1:1" x14ac:dyDescent="0.25">
      <c r="A18767">
        <v>100</v>
      </c>
    </row>
    <row r="18770" spans="1:1" x14ac:dyDescent="0.25">
      <c r="A18770">
        <v>50</v>
      </c>
    </row>
    <row r="18771" spans="1:1" x14ac:dyDescent="0.25">
      <c r="A18771">
        <v>100</v>
      </c>
    </row>
    <row r="18772" spans="1:1" x14ac:dyDescent="0.25">
      <c r="A18772">
        <v>0</v>
      </c>
    </row>
    <row r="18781" spans="1:1" x14ac:dyDescent="0.25">
      <c r="A18781">
        <v>100</v>
      </c>
    </row>
    <row r="18793" spans="1:1" x14ac:dyDescent="0.25">
      <c r="A18793">
        <v>100</v>
      </c>
    </row>
    <row r="18794" spans="1:1" x14ac:dyDescent="0.25">
      <c r="A18794">
        <v>100</v>
      </c>
    </row>
    <row r="18795" spans="1:1" x14ac:dyDescent="0.25">
      <c r="A18795">
        <v>100</v>
      </c>
    </row>
    <row r="18806" spans="1:1" x14ac:dyDescent="0.25">
      <c r="A18806">
        <v>100</v>
      </c>
    </row>
    <row r="18808" spans="1:1" x14ac:dyDescent="0.25">
      <c r="A18808">
        <v>100</v>
      </c>
    </row>
    <row r="18816" spans="1:1" x14ac:dyDescent="0.25">
      <c r="A18816">
        <v>100</v>
      </c>
    </row>
    <row r="18817" spans="1:1" x14ac:dyDescent="0.25">
      <c r="A18817">
        <v>100</v>
      </c>
    </row>
    <row r="18818" spans="1:1" x14ac:dyDescent="0.25">
      <c r="A18818">
        <v>100</v>
      </c>
    </row>
    <row r="18821" spans="1:1" x14ac:dyDescent="0.25">
      <c r="A18821">
        <v>100</v>
      </c>
    </row>
    <row r="18830" spans="1:1" x14ac:dyDescent="0.25">
      <c r="A18830">
        <v>100</v>
      </c>
    </row>
    <row r="18845" spans="1:1" x14ac:dyDescent="0.25">
      <c r="A18845">
        <v>100</v>
      </c>
    </row>
    <row r="18847" spans="1:1" x14ac:dyDescent="0.25">
      <c r="A18847">
        <v>100</v>
      </c>
    </row>
    <row r="18850" spans="1:1" x14ac:dyDescent="0.25">
      <c r="A18850">
        <v>100</v>
      </c>
    </row>
    <row r="18853" spans="1:1" x14ac:dyDescent="0.25">
      <c r="A18853">
        <v>100</v>
      </c>
    </row>
    <row r="18868" spans="1:1" x14ac:dyDescent="0.25">
      <c r="A18868">
        <v>50</v>
      </c>
    </row>
    <row r="18872" spans="1:1" x14ac:dyDescent="0.25">
      <c r="A18872">
        <v>100</v>
      </c>
    </row>
    <row r="18874" spans="1:1" x14ac:dyDescent="0.25">
      <c r="A18874">
        <v>100</v>
      </c>
    </row>
    <row r="18877" spans="1:1" x14ac:dyDescent="0.25">
      <c r="A18877">
        <v>100</v>
      </c>
    </row>
    <row r="18879" spans="1:1" x14ac:dyDescent="0.25">
      <c r="A18879">
        <v>100</v>
      </c>
    </row>
    <row r="18882" spans="1:1" x14ac:dyDescent="0.25">
      <c r="A18882">
        <v>100</v>
      </c>
    </row>
    <row r="18888" spans="1:1" x14ac:dyDescent="0.25">
      <c r="A18888">
        <v>100</v>
      </c>
    </row>
    <row r="18900" spans="1:1" x14ac:dyDescent="0.25">
      <c r="A18900">
        <v>100</v>
      </c>
    </row>
    <row r="18906" spans="1:1" x14ac:dyDescent="0.25">
      <c r="A18906">
        <v>100</v>
      </c>
    </row>
    <row r="18915" spans="1:1" x14ac:dyDescent="0.25">
      <c r="A18915">
        <v>100</v>
      </c>
    </row>
    <row r="18922" spans="1:1" x14ac:dyDescent="0.25">
      <c r="A18922">
        <v>100</v>
      </c>
    </row>
    <row r="18926" spans="1:1" x14ac:dyDescent="0.25">
      <c r="A18926">
        <v>100</v>
      </c>
    </row>
    <row r="18936" spans="1:1" x14ac:dyDescent="0.25">
      <c r="A18936">
        <v>100</v>
      </c>
    </row>
    <row r="18937" spans="1:1" x14ac:dyDescent="0.25">
      <c r="A18937">
        <v>100</v>
      </c>
    </row>
    <row r="18940" spans="1:1" x14ac:dyDescent="0.25">
      <c r="A18940">
        <v>100</v>
      </c>
    </row>
    <row r="18945" spans="1:1" x14ac:dyDescent="0.25">
      <c r="A18945">
        <v>100</v>
      </c>
    </row>
    <row r="18949" spans="1:1" x14ac:dyDescent="0.25">
      <c r="A18949">
        <v>100</v>
      </c>
    </row>
    <row r="18956" spans="1:1" x14ac:dyDescent="0.25">
      <c r="A18956">
        <v>100</v>
      </c>
    </row>
    <row r="18964" spans="1:1" x14ac:dyDescent="0.25">
      <c r="A18964">
        <v>0</v>
      </c>
    </row>
    <row r="18974" spans="1:1" x14ac:dyDescent="0.25">
      <c r="A18974">
        <v>100</v>
      </c>
    </row>
    <row r="18977" spans="1:1" x14ac:dyDescent="0.25">
      <c r="A18977">
        <v>100</v>
      </c>
    </row>
    <row r="18979" spans="1:1" x14ac:dyDescent="0.25">
      <c r="A18979">
        <v>100</v>
      </c>
    </row>
    <row r="18983" spans="1:1" x14ac:dyDescent="0.25">
      <c r="A18983">
        <v>50</v>
      </c>
    </row>
    <row r="18993" spans="1:1" x14ac:dyDescent="0.25">
      <c r="A18993">
        <v>100</v>
      </c>
    </row>
    <row r="19002" spans="1:1" x14ac:dyDescent="0.25">
      <c r="A19002">
        <v>100</v>
      </c>
    </row>
    <row r="19006" spans="1:1" x14ac:dyDescent="0.25">
      <c r="A19006">
        <v>100</v>
      </c>
    </row>
    <row r="19010" spans="1:1" x14ac:dyDescent="0.25">
      <c r="A19010">
        <v>100</v>
      </c>
    </row>
    <row r="19025" spans="1:1" x14ac:dyDescent="0.25">
      <c r="A19025">
        <v>100</v>
      </c>
    </row>
    <row r="19033" spans="1:1" x14ac:dyDescent="0.25">
      <c r="A19033">
        <v>100</v>
      </c>
    </row>
    <row r="19036" spans="1:1" x14ac:dyDescent="0.25">
      <c r="A19036">
        <v>50</v>
      </c>
    </row>
    <row r="19042" spans="1:1" x14ac:dyDescent="0.25">
      <c r="A19042">
        <v>100</v>
      </c>
    </row>
    <row r="19046" spans="1:1" x14ac:dyDescent="0.25">
      <c r="A19046">
        <v>100</v>
      </c>
    </row>
    <row r="19048" spans="1:1" x14ac:dyDescent="0.25">
      <c r="A19048">
        <v>100</v>
      </c>
    </row>
    <row r="19056" spans="1:1" x14ac:dyDescent="0.25">
      <c r="A19056">
        <v>100</v>
      </c>
    </row>
    <row r="19063" spans="1:1" x14ac:dyDescent="0.25">
      <c r="A19063">
        <v>100</v>
      </c>
    </row>
    <row r="19067" spans="1:1" x14ac:dyDescent="0.25">
      <c r="A19067">
        <v>50</v>
      </c>
    </row>
    <row r="19072" spans="1:1" x14ac:dyDescent="0.25">
      <c r="A19072">
        <v>100</v>
      </c>
    </row>
    <row r="19080" spans="1:1" x14ac:dyDescent="0.25">
      <c r="A19080">
        <v>50</v>
      </c>
    </row>
    <row r="19086" spans="1:1" x14ac:dyDescent="0.25">
      <c r="A19086">
        <v>100</v>
      </c>
    </row>
    <row r="19088" spans="1:1" x14ac:dyDescent="0.25">
      <c r="A19088">
        <v>50</v>
      </c>
    </row>
    <row r="19089" spans="1:1" x14ac:dyDescent="0.25">
      <c r="A19089">
        <v>100</v>
      </c>
    </row>
    <row r="19091" spans="1:1" x14ac:dyDescent="0.25">
      <c r="A19091">
        <v>100</v>
      </c>
    </row>
    <row r="19094" spans="1:1" x14ac:dyDescent="0.25">
      <c r="A19094">
        <v>100</v>
      </c>
    </row>
    <row r="19099" spans="1:1" x14ac:dyDescent="0.25">
      <c r="A19099">
        <v>100</v>
      </c>
    </row>
    <row r="19105" spans="1:1" x14ac:dyDescent="0.25">
      <c r="A19105">
        <v>100</v>
      </c>
    </row>
    <row r="19107" spans="1:1" x14ac:dyDescent="0.25">
      <c r="A19107">
        <v>100</v>
      </c>
    </row>
    <row r="19114" spans="1:1" x14ac:dyDescent="0.25">
      <c r="A19114">
        <v>100</v>
      </c>
    </row>
    <row r="19116" spans="1:1" x14ac:dyDescent="0.25">
      <c r="A19116">
        <v>100</v>
      </c>
    </row>
    <row r="19117" spans="1:1" x14ac:dyDescent="0.25">
      <c r="A19117">
        <v>0</v>
      </c>
    </row>
    <row r="19125" spans="1:1" x14ac:dyDescent="0.25">
      <c r="A19125">
        <v>100</v>
      </c>
    </row>
    <row r="19126" spans="1:1" x14ac:dyDescent="0.25">
      <c r="A19126">
        <v>100</v>
      </c>
    </row>
    <row r="19131" spans="1:1" x14ac:dyDescent="0.25">
      <c r="A19131">
        <v>100</v>
      </c>
    </row>
    <row r="19134" spans="1:1" x14ac:dyDescent="0.25">
      <c r="A19134">
        <v>100</v>
      </c>
    </row>
    <row r="19136" spans="1:1" x14ac:dyDescent="0.25">
      <c r="A19136">
        <v>100</v>
      </c>
    </row>
    <row r="19149" spans="1:1" x14ac:dyDescent="0.25">
      <c r="A19149">
        <v>100</v>
      </c>
    </row>
    <row r="19154" spans="1:1" x14ac:dyDescent="0.25">
      <c r="A19154">
        <v>100</v>
      </c>
    </row>
    <row r="19157" spans="1:1" x14ac:dyDescent="0.25">
      <c r="A19157">
        <v>100</v>
      </c>
    </row>
    <row r="19158" spans="1:1" x14ac:dyDescent="0.25">
      <c r="A19158">
        <v>100</v>
      </c>
    </row>
    <row r="19162" spans="1:1" x14ac:dyDescent="0.25">
      <c r="A19162">
        <v>100</v>
      </c>
    </row>
    <row r="19163" spans="1:1" x14ac:dyDescent="0.25">
      <c r="A19163">
        <v>100</v>
      </c>
    </row>
    <row r="19169" spans="1:1" x14ac:dyDescent="0.25">
      <c r="A19169">
        <v>100</v>
      </c>
    </row>
    <row r="19174" spans="1:1" x14ac:dyDescent="0.25">
      <c r="A19174">
        <v>100</v>
      </c>
    </row>
    <row r="19177" spans="1:1" x14ac:dyDescent="0.25">
      <c r="A19177">
        <v>100</v>
      </c>
    </row>
    <row r="19185" spans="1:1" x14ac:dyDescent="0.25">
      <c r="A19185">
        <v>100</v>
      </c>
    </row>
    <row r="19191" spans="1:1" x14ac:dyDescent="0.25">
      <c r="A19191">
        <v>100</v>
      </c>
    </row>
    <row r="19192" spans="1:1" x14ac:dyDescent="0.25">
      <c r="A19192">
        <v>100</v>
      </c>
    </row>
    <row r="19193" spans="1:1" x14ac:dyDescent="0.25">
      <c r="A19193">
        <v>100</v>
      </c>
    </row>
    <row r="19194" spans="1:1" x14ac:dyDescent="0.25">
      <c r="A19194">
        <v>100</v>
      </c>
    </row>
    <row r="19200" spans="1:1" x14ac:dyDescent="0.25">
      <c r="A19200">
        <v>100</v>
      </c>
    </row>
    <row r="19210" spans="1:1" x14ac:dyDescent="0.25">
      <c r="A19210">
        <v>50</v>
      </c>
    </row>
    <row r="19211" spans="1:1" x14ac:dyDescent="0.25">
      <c r="A19211">
        <v>100</v>
      </c>
    </row>
    <row r="19214" spans="1:1" x14ac:dyDescent="0.25">
      <c r="A19214">
        <v>100</v>
      </c>
    </row>
    <row r="19216" spans="1:1" x14ac:dyDescent="0.25">
      <c r="A19216">
        <v>100</v>
      </c>
    </row>
    <row r="19232" spans="1:1" x14ac:dyDescent="0.25">
      <c r="A19232">
        <v>100</v>
      </c>
    </row>
    <row r="19248" spans="1:1" x14ac:dyDescent="0.25">
      <c r="A19248">
        <v>100</v>
      </c>
    </row>
    <row r="19252" spans="1:1" x14ac:dyDescent="0.25">
      <c r="A19252">
        <v>100</v>
      </c>
    </row>
    <row r="19253" spans="1:1" x14ac:dyDescent="0.25">
      <c r="A19253">
        <v>100</v>
      </c>
    </row>
    <row r="19264" spans="1:1" x14ac:dyDescent="0.25">
      <c r="A19264">
        <v>100</v>
      </c>
    </row>
    <row r="19266" spans="1:1" x14ac:dyDescent="0.25">
      <c r="A19266">
        <v>100</v>
      </c>
    </row>
    <row r="19274" spans="1:1" x14ac:dyDescent="0.25">
      <c r="A19274">
        <v>100</v>
      </c>
    </row>
    <row r="19277" spans="1:1" x14ac:dyDescent="0.25">
      <c r="A19277">
        <v>0</v>
      </c>
    </row>
    <row r="19285" spans="1:1" x14ac:dyDescent="0.25">
      <c r="A19285">
        <v>100</v>
      </c>
    </row>
    <row r="19286" spans="1:1" x14ac:dyDescent="0.25">
      <c r="A19286">
        <v>50</v>
      </c>
    </row>
    <row r="19299" spans="1:1" x14ac:dyDescent="0.25">
      <c r="A19299">
        <v>100</v>
      </c>
    </row>
    <row r="19317" spans="1:1" x14ac:dyDescent="0.25">
      <c r="A19317">
        <v>100</v>
      </c>
    </row>
    <row r="19320" spans="1:1" x14ac:dyDescent="0.25">
      <c r="A19320">
        <v>0</v>
      </c>
    </row>
    <row r="19323" spans="1:1" x14ac:dyDescent="0.25">
      <c r="A19323">
        <v>100</v>
      </c>
    </row>
    <row r="19324" spans="1:1" x14ac:dyDescent="0.25">
      <c r="A19324">
        <v>0</v>
      </c>
    </row>
    <row r="19328" spans="1:1" x14ac:dyDescent="0.25">
      <c r="A19328">
        <v>100</v>
      </c>
    </row>
    <row r="19334" spans="1:1" x14ac:dyDescent="0.25">
      <c r="A19334">
        <v>100</v>
      </c>
    </row>
    <row r="19344" spans="1:1" x14ac:dyDescent="0.25">
      <c r="A19344">
        <v>100</v>
      </c>
    </row>
    <row r="19354" spans="1:1" x14ac:dyDescent="0.25">
      <c r="A19354">
        <v>100</v>
      </c>
    </row>
    <row r="19355" spans="1:1" x14ac:dyDescent="0.25">
      <c r="A19355">
        <v>100</v>
      </c>
    </row>
    <row r="19358" spans="1:1" x14ac:dyDescent="0.25">
      <c r="A19358">
        <v>100</v>
      </c>
    </row>
    <row r="19360" spans="1:1" x14ac:dyDescent="0.25">
      <c r="A19360">
        <v>100</v>
      </c>
    </row>
    <row r="19362" spans="1:1" x14ac:dyDescent="0.25">
      <c r="A19362">
        <v>100</v>
      </c>
    </row>
    <row r="19363" spans="1:1" x14ac:dyDescent="0.25">
      <c r="A19363">
        <v>100</v>
      </c>
    </row>
    <row r="19366" spans="1:1" x14ac:dyDescent="0.25">
      <c r="A19366">
        <v>100</v>
      </c>
    </row>
    <row r="19370" spans="1:1" x14ac:dyDescent="0.25">
      <c r="A19370">
        <v>100</v>
      </c>
    </row>
    <row r="19371" spans="1:1" x14ac:dyDescent="0.25">
      <c r="A19371">
        <v>100</v>
      </c>
    </row>
    <row r="19372" spans="1:1" x14ac:dyDescent="0.25">
      <c r="A19372">
        <v>100</v>
      </c>
    </row>
    <row r="19380" spans="1:1" x14ac:dyDescent="0.25">
      <c r="A19380">
        <v>100</v>
      </c>
    </row>
    <row r="19384" spans="1:1" x14ac:dyDescent="0.25">
      <c r="A19384">
        <v>100</v>
      </c>
    </row>
    <row r="19387" spans="1:1" x14ac:dyDescent="0.25">
      <c r="A19387">
        <v>0</v>
      </c>
    </row>
    <row r="19393" spans="1:1" x14ac:dyDescent="0.25">
      <c r="A19393">
        <v>100</v>
      </c>
    </row>
    <row r="19398" spans="1:1" x14ac:dyDescent="0.25">
      <c r="A19398">
        <v>100</v>
      </c>
    </row>
    <row r="19403" spans="1:1" x14ac:dyDescent="0.25">
      <c r="A19403">
        <v>100</v>
      </c>
    </row>
    <row r="19404" spans="1:1" x14ac:dyDescent="0.25">
      <c r="A19404">
        <v>0</v>
      </c>
    </row>
    <row r="19406" spans="1:1" x14ac:dyDescent="0.25">
      <c r="A19406">
        <v>100</v>
      </c>
    </row>
    <row r="19416" spans="1:1" x14ac:dyDescent="0.25">
      <c r="A19416">
        <v>100</v>
      </c>
    </row>
    <row r="19417" spans="1:1" x14ac:dyDescent="0.25">
      <c r="A19417">
        <v>100</v>
      </c>
    </row>
    <row r="19424" spans="1:1" x14ac:dyDescent="0.25">
      <c r="A19424">
        <v>100</v>
      </c>
    </row>
    <row r="19430" spans="1:1" x14ac:dyDescent="0.25">
      <c r="A19430">
        <v>100</v>
      </c>
    </row>
    <row r="19433" spans="1:1" x14ac:dyDescent="0.25">
      <c r="A19433">
        <v>100</v>
      </c>
    </row>
    <row r="19440" spans="1:1" x14ac:dyDescent="0.25">
      <c r="A19440">
        <v>100</v>
      </c>
    </row>
    <row r="19446" spans="1:1" x14ac:dyDescent="0.25">
      <c r="A19446">
        <v>100</v>
      </c>
    </row>
    <row r="19455" spans="1:1" x14ac:dyDescent="0.25">
      <c r="A19455">
        <v>100</v>
      </c>
    </row>
    <row r="19465" spans="1:1" x14ac:dyDescent="0.25">
      <c r="A19465">
        <v>100</v>
      </c>
    </row>
    <row r="19466" spans="1:1" x14ac:dyDescent="0.25">
      <c r="A19466">
        <v>100</v>
      </c>
    </row>
    <row r="19476" spans="1:1" x14ac:dyDescent="0.25">
      <c r="A19476">
        <v>100</v>
      </c>
    </row>
    <row r="19485" spans="1:1" x14ac:dyDescent="0.25">
      <c r="A19485">
        <v>100</v>
      </c>
    </row>
    <row r="19488" spans="1:1" x14ac:dyDescent="0.25">
      <c r="A19488">
        <v>100</v>
      </c>
    </row>
    <row r="19489" spans="1:1" x14ac:dyDescent="0.25">
      <c r="A19489">
        <v>100</v>
      </c>
    </row>
    <row r="19491" spans="1:1" x14ac:dyDescent="0.25">
      <c r="A19491">
        <v>100</v>
      </c>
    </row>
    <row r="19492" spans="1:1" x14ac:dyDescent="0.25">
      <c r="A19492">
        <v>100</v>
      </c>
    </row>
    <row r="19504" spans="1:1" x14ac:dyDescent="0.25">
      <c r="A19504">
        <v>0</v>
      </c>
    </row>
    <row r="19510" spans="1:1" x14ac:dyDescent="0.25">
      <c r="A19510">
        <v>100</v>
      </c>
    </row>
    <row r="19512" spans="1:1" x14ac:dyDescent="0.25">
      <c r="A19512">
        <v>100</v>
      </c>
    </row>
    <row r="19519" spans="1:1" x14ac:dyDescent="0.25">
      <c r="A19519">
        <v>100</v>
      </c>
    </row>
    <row r="19521" spans="1:1" x14ac:dyDescent="0.25">
      <c r="A19521">
        <v>100</v>
      </c>
    </row>
    <row r="19522" spans="1:1" x14ac:dyDescent="0.25">
      <c r="A19522">
        <v>100</v>
      </c>
    </row>
    <row r="19525" spans="1:1" x14ac:dyDescent="0.25">
      <c r="A19525">
        <v>100</v>
      </c>
    </row>
    <row r="19530" spans="1:1" x14ac:dyDescent="0.25">
      <c r="A19530">
        <v>100</v>
      </c>
    </row>
    <row r="19531" spans="1:1" x14ac:dyDescent="0.25">
      <c r="A19531">
        <v>100</v>
      </c>
    </row>
    <row r="19535" spans="1:1" x14ac:dyDescent="0.25">
      <c r="A19535">
        <v>100</v>
      </c>
    </row>
    <row r="19541" spans="1:1" x14ac:dyDescent="0.25">
      <c r="A19541">
        <v>100</v>
      </c>
    </row>
    <row r="19545" spans="1:1" x14ac:dyDescent="0.25">
      <c r="A19545">
        <v>100</v>
      </c>
    </row>
    <row r="19561" spans="1:1" x14ac:dyDescent="0.25">
      <c r="A19561">
        <v>100</v>
      </c>
    </row>
    <row r="19563" spans="1:1" x14ac:dyDescent="0.25">
      <c r="A19563">
        <v>100</v>
      </c>
    </row>
    <row r="19584" spans="1:1" x14ac:dyDescent="0.25">
      <c r="A19584">
        <v>100</v>
      </c>
    </row>
    <row r="19591" spans="1:1" x14ac:dyDescent="0.25">
      <c r="A19591">
        <v>100</v>
      </c>
    </row>
    <row r="19601" spans="1:1" x14ac:dyDescent="0.25">
      <c r="A19601">
        <v>100</v>
      </c>
    </row>
    <row r="19602" spans="1:1" x14ac:dyDescent="0.25">
      <c r="A19602">
        <v>100</v>
      </c>
    </row>
    <row r="19619" spans="1:1" x14ac:dyDescent="0.25">
      <c r="A19619">
        <v>100</v>
      </c>
    </row>
    <row r="19625" spans="1:1" x14ac:dyDescent="0.25">
      <c r="A19625">
        <v>0</v>
      </c>
    </row>
    <row r="19630" spans="1:1" x14ac:dyDescent="0.25">
      <c r="A19630">
        <v>100</v>
      </c>
    </row>
    <row r="19632" spans="1:1" x14ac:dyDescent="0.25">
      <c r="A19632">
        <v>100</v>
      </c>
    </row>
    <row r="19635" spans="1:1" x14ac:dyDescent="0.25">
      <c r="A19635">
        <v>100</v>
      </c>
    </row>
    <row r="19637" spans="1:1" x14ac:dyDescent="0.25">
      <c r="A19637">
        <v>100</v>
      </c>
    </row>
    <row r="19639" spans="1:1" x14ac:dyDescent="0.25">
      <c r="A19639">
        <v>100</v>
      </c>
    </row>
    <row r="19640" spans="1:1" x14ac:dyDescent="0.25">
      <c r="A19640">
        <v>100</v>
      </c>
    </row>
    <row r="19650" spans="1:1" x14ac:dyDescent="0.25">
      <c r="A19650">
        <v>100</v>
      </c>
    </row>
    <row r="19652" spans="1:1" x14ac:dyDescent="0.25">
      <c r="A19652">
        <v>100</v>
      </c>
    </row>
    <row r="19653" spans="1:1" x14ac:dyDescent="0.25">
      <c r="A19653">
        <v>100</v>
      </c>
    </row>
    <row r="19662" spans="1:1" x14ac:dyDescent="0.25">
      <c r="A19662">
        <v>100</v>
      </c>
    </row>
    <row r="19663" spans="1:1" x14ac:dyDescent="0.25">
      <c r="A19663">
        <v>100</v>
      </c>
    </row>
    <row r="19684" spans="1:1" x14ac:dyDescent="0.25">
      <c r="A19684">
        <v>0</v>
      </c>
    </row>
    <row r="19691" spans="1:1" x14ac:dyDescent="0.25">
      <c r="A19691">
        <v>100</v>
      </c>
    </row>
    <row r="19699" spans="1:1" x14ac:dyDescent="0.25">
      <c r="A19699">
        <v>100</v>
      </c>
    </row>
    <row r="19701" spans="1:1" x14ac:dyDescent="0.25">
      <c r="A19701">
        <v>100</v>
      </c>
    </row>
    <row r="19718" spans="1:1" x14ac:dyDescent="0.25">
      <c r="A19718">
        <v>100</v>
      </c>
    </row>
    <row r="19720" spans="1:1" x14ac:dyDescent="0.25">
      <c r="A19720">
        <v>100</v>
      </c>
    </row>
    <row r="19724" spans="1:1" x14ac:dyDescent="0.25">
      <c r="A19724">
        <v>100</v>
      </c>
    </row>
    <row r="19733" spans="1:1" x14ac:dyDescent="0.25">
      <c r="A19733">
        <v>100</v>
      </c>
    </row>
    <row r="19736" spans="1:1" x14ac:dyDescent="0.25">
      <c r="A19736">
        <v>100</v>
      </c>
    </row>
    <row r="19737" spans="1:1" x14ac:dyDescent="0.25">
      <c r="A19737">
        <v>100</v>
      </c>
    </row>
    <row r="19740" spans="1:1" x14ac:dyDescent="0.25">
      <c r="A19740">
        <v>100</v>
      </c>
    </row>
    <row r="19748" spans="1:1" x14ac:dyDescent="0.25">
      <c r="A19748">
        <v>100</v>
      </c>
    </row>
    <row r="19765" spans="1:1" x14ac:dyDescent="0.25">
      <c r="A19765">
        <v>50</v>
      </c>
    </row>
    <row r="19773" spans="1:1" x14ac:dyDescent="0.25">
      <c r="A19773">
        <v>50</v>
      </c>
    </row>
    <row r="19775" spans="1:1" x14ac:dyDescent="0.25">
      <c r="A19775">
        <v>100</v>
      </c>
    </row>
    <row r="19783" spans="1:1" x14ac:dyDescent="0.25">
      <c r="A19783">
        <v>100</v>
      </c>
    </row>
    <row r="19785" spans="1:1" x14ac:dyDescent="0.25">
      <c r="A19785">
        <v>100</v>
      </c>
    </row>
    <row r="19801" spans="1:1" x14ac:dyDescent="0.25">
      <c r="A19801">
        <v>100</v>
      </c>
    </row>
    <row r="19806" spans="1:1" x14ac:dyDescent="0.25">
      <c r="A19806">
        <v>100</v>
      </c>
    </row>
    <row r="19807" spans="1:1" x14ac:dyDescent="0.25">
      <c r="A19807">
        <v>100</v>
      </c>
    </row>
    <row r="19811" spans="1:1" x14ac:dyDescent="0.25">
      <c r="A19811">
        <v>100</v>
      </c>
    </row>
    <row r="19812" spans="1:1" x14ac:dyDescent="0.25">
      <c r="A19812">
        <v>100</v>
      </c>
    </row>
    <row r="19818" spans="1:1" x14ac:dyDescent="0.25">
      <c r="A19818">
        <v>100</v>
      </c>
    </row>
    <row r="19819" spans="1:1" x14ac:dyDescent="0.25">
      <c r="A19819">
        <v>50</v>
      </c>
    </row>
    <row r="19820" spans="1:1" x14ac:dyDescent="0.25">
      <c r="A19820">
        <v>100</v>
      </c>
    </row>
    <row r="19824" spans="1:1" x14ac:dyDescent="0.25">
      <c r="A19824">
        <v>50</v>
      </c>
    </row>
    <row r="19826" spans="1:1" x14ac:dyDescent="0.25">
      <c r="A19826">
        <v>100</v>
      </c>
    </row>
    <row r="19833" spans="1:1" x14ac:dyDescent="0.25">
      <c r="A19833">
        <v>100</v>
      </c>
    </row>
    <row r="19839" spans="1:1" x14ac:dyDescent="0.25">
      <c r="A19839">
        <v>100</v>
      </c>
    </row>
    <row r="19840" spans="1:1" x14ac:dyDescent="0.25">
      <c r="A19840">
        <v>50</v>
      </c>
    </row>
    <row r="19841" spans="1:1" x14ac:dyDescent="0.25">
      <c r="A19841">
        <v>50</v>
      </c>
    </row>
    <row r="19855" spans="1:1" x14ac:dyDescent="0.25">
      <c r="A19855">
        <v>100</v>
      </c>
    </row>
    <row r="19862" spans="1:1" x14ac:dyDescent="0.25">
      <c r="A19862">
        <v>100</v>
      </c>
    </row>
    <row r="19863" spans="1:1" x14ac:dyDescent="0.25">
      <c r="A19863">
        <v>100</v>
      </c>
    </row>
    <row r="19880" spans="1:1" x14ac:dyDescent="0.25">
      <c r="A19880">
        <v>100</v>
      </c>
    </row>
    <row r="19883" spans="1:1" x14ac:dyDescent="0.25">
      <c r="A19883">
        <v>100</v>
      </c>
    </row>
    <row r="19900" spans="1:1" x14ac:dyDescent="0.25">
      <c r="A19900">
        <v>50</v>
      </c>
    </row>
    <row r="19903" spans="1:1" x14ac:dyDescent="0.25">
      <c r="A19903">
        <v>100</v>
      </c>
    </row>
    <row r="19907" spans="1:1" x14ac:dyDescent="0.25">
      <c r="A19907">
        <v>100</v>
      </c>
    </row>
    <row r="19908" spans="1:1" x14ac:dyDescent="0.25">
      <c r="A19908">
        <v>100</v>
      </c>
    </row>
    <row r="19912" spans="1:1" x14ac:dyDescent="0.25">
      <c r="A19912">
        <v>100</v>
      </c>
    </row>
    <row r="19924" spans="1:1" x14ac:dyDescent="0.25">
      <c r="A19924">
        <v>100</v>
      </c>
    </row>
    <row r="19927" spans="1:1" x14ac:dyDescent="0.25">
      <c r="A19927">
        <v>100</v>
      </c>
    </row>
    <row r="19935" spans="1:1" x14ac:dyDescent="0.25">
      <c r="A19935">
        <v>100</v>
      </c>
    </row>
    <row r="19939" spans="1:1" x14ac:dyDescent="0.25">
      <c r="A19939">
        <v>100</v>
      </c>
    </row>
    <row r="19940" spans="1:1" x14ac:dyDescent="0.25">
      <c r="A19940">
        <v>100</v>
      </c>
    </row>
    <row r="19942" spans="1:1" x14ac:dyDescent="0.25">
      <c r="A19942">
        <v>100</v>
      </c>
    </row>
    <row r="19949" spans="1:1" x14ac:dyDescent="0.25">
      <c r="A19949">
        <v>100</v>
      </c>
    </row>
    <row r="19950" spans="1:1" x14ac:dyDescent="0.25">
      <c r="A19950">
        <v>100</v>
      </c>
    </row>
    <row r="19951" spans="1:1" x14ac:dyDescent="0.25">
      <c r="A19951">
        <v>100</v>
      </c>
    </row>
    <row r="19957" spans="1:1" x14ac:dyDescent="0.25">
      <c r="A19957">
        <v>100</v>
      </c>
    </row>
    <row r="19980" spans="1:1" x14ac:dyDescent="0.25">
      <c r="A19980">
        <v>100</v>
      </c>
    </row>
    <row r="19981" spans="1:1" x14ac:dyDescent="0.25">
      <c r="A19981">
        <v>100</v>
      </c>
    </row>
    <row r="19986" spans="1:1" x14ac:dyDescent="0.25">
      <c r="A19986">
        <v>100</v>
      </c>
    </row>
    <row r="19987" spans="1:1" x14ac:dyDescent="0.25">
      <c r="A19987">
        <v>100</v>
      </c>
    </row>
    <row r="19989" spans="1:1" x14ac:dyDescent="0.25">
      <c r="A19989">
        <v>100</v>
      </c>
    </row>
    <row r="19996" spans="1:1" x14ac:dyDescent="0.25">
      <c r="A19996">
        <v>50</v>
      </c>
    </row>
    <row r="19998" spans="1:1" x14ac:dyDescent="0.25">
      <c r="A19998">
        <v>100</v>
      </c>
    </row>
    <row r="20015" spans="1:1" x14ac:dyDescent="0.25">
      <c r="A20015">
        <v>100</v>
      </c>
    </row>
    <row r="20020" spans="1:1" x14ac:dyDescent="0.25">
      <c r="A20020">
        <v>100</v>
      </c>
    </row>
    <row r="20029" spans="1:1" x14ac:dyDescent="0.25">
      <c r="A20029">
        <v>100</v>
      </c>
    </row>
    <row r="20030" spans="1:1" x14ac:dyDescent="0.25">
      <c r="A20030">
        <v>50</v>
      </c>
    </row>
    <row r="20033" spans="1:1" x14ac:dyDescent="0.25">
      <c r="A20033">
        <v>100</v>
      </c>
    </row>
    <row r="20041" spans="1:1" x14ac:dyDescent="0.25">
      <c r="A20041">
        <v>100</v>
      </c>
    </row>
    <row r="20043" spans="1:1" x14ac:dyDescent="0.25">
      <c r="A20043">
        <v>100</v>
      </c>
    </row>
    <row r="20052" spans="1:1" x14ac:dyDescent="0.25">
      <c r="A20052">
        <v>100</v>
      </c>
    </row>
    <row r="20055" spans="1:1" x14ac:dyDescent="0.25">
      <c r="A20055">
        <v>100</v>
      </c>
    </row>
    <row r="20059" spans="1:1" x14ac:dyDescent="0.25">
      <c r="A20059">
        <v>100</v>
      </c>
    </row>
    <row r="20061" spans="1:1" x14ac:dyDescent="0.25">
      <c r="A20061">
        <v>100</v>
      </c>
    </row>
    <row r="20062" spans="1:1" x14ac:dyDescent="0.25">
      <c r="A20062">
        <v>100</v>
      </c>
    </row>
    <row r="20068" spans="1:1" x14ac:dyDescent="0.25">
      <c r="A20068">
        <v>50</v>
      </c>
    </row>
    <row r="20073" spans="1:1" x14ac:dyDescent="0.25">
      <c r="A20073">
        <v>100</v>
      </c>
    </row>
    <row r="20074" spans="1:1" x14ac:dyDescent="0.25">
      <c r="A20074">
        <v>100</v>
      </c>
    </row>
    <row r="20084" spans="1:1" x14ac:dyDescent="0.25">
      <c r="A20084">
        <v>100</v>
      </c>
    </row>
    <row r="20085" spans="1:1" x14ac:dyDescent="0.25">
      <c r="A20085">
        <v>100</v>
      </c>
    </row>
    <row r="20087" spans="1:1" x14ac:dyDescent="0.25">
      <c r="A20087">
        <v>100</v>
      </c>
    </row>
    <row r="20097" spans="1:1" x14ac:dyDescent="0.25">
      <c r="A20097">
        <v>100</v>
      </c>
    </row>
    <row r="20100" spans="1:1" x14ac:dyDescent="0.25">
      <c r="A20100">
        <v>100</v>
      </c>
    </row>
    <row r="20103" spans="1:1" x14ac:dyDescent="0.25">
      <c r="A20103">
        <v>100</v>
      </c>
    </row>
    <row r="20113" spans="1:1" x14ac:dyDescent="0.25">
      <c r="A20113">
        <v>100</v>
      </c>
    </row>
    <row r="20114" spans="1:1" x14ac:dyDescent="0.25">
      <c r="A20114">
        <v>100</v>
      </c>
    </row>
    <row r="20115" spans="1:1" x14ac:dyDescent="0.25">
      <c r="A20115">
        <v>100</v>
      </c>
    </row>
    <row r="20123" spans="1:1" x14ac:dyDescent="0.25">
      <c r="A20123">
        <v>100</v>
      </c>
    </row>
    <row r="20126" spans="1:1" x14ac:dyDescent="0.25">
      <c r="A20126">
        <v>100</v>
      </c>
    </row>
    <row r="20136" spans="1:1" x14ac:dyDescent="0.25">
      <c r="A20136">
        <v>100</v>
      </c>
    </row>
    <row r="20142" spans="1:1" x14ac:dyDescent="0.25">
      <c r="A20142">
        <v>100</v>
      </c>
    </row>
    <row r="20144" spans="1:1" x14ac:dyDescent="0.25">
      <c r="A20144">
        <v>100</v>
      </c>
    </row>
    <row r="20152" spans="1:1" x14ac:dyDescent="0.25">
      <c r="A20152">
        <v>100</v>
      </c>
    </row>
    <row r="20155" spans="1:1" x14ac:dyDescent="0.25">
      <c r="A20155">
        <v>100</v>
      </c>
    </row>
    <row r="20159" spans="1:1" x14ac:dyDescent="0.25">
      <c r="A20159">
        <v>100</v>
      </c>
    </row>
    <row r="20169" spans="1:1" x14ac:dyDescent="0.25">
      <c r="A20169">
        <v>100</v>
      </c>
    </row>
    <row r="20176" spans="1:1" x14ac:dyDescent="0.25">
      <c r="A20176">
        <v>100</v>
      </c>
    </row>
    <row r="20181" spans="1:1" x14ac:dyDescent="0.25">
      <c r="A20181">
        <v>100</v>
      </c>
    </row>
    <row r="20185" spans="1:1" x14ac:dyDescent="0.25">
      <c r="A20185">
        <v>100</v>
      </c>
    </row>
    <row r="20187" spans="1:1" x14ac:dyDescent="0.25">
      <c r="A20187">
        <v>100</v>
      </c>
    </row>
    <row r="20199" spans="1:1" x14ac:dyDescent="0.25">
      <c r="A20199">
        <v>100</v>
      </c>
    </row>
    <row r="20200" spans="1:1" x14ac:dyDescent="0.25">
      <c r="A20200">
        <v>100</v>
      </c>
    </row>
    <row r="20201" spans="1:1" x14ac:dyDescent="0.25">
      <c r="A20201">
        <v>100</v>
      </c>
    </row>
    <row r="20203" spans="1:1" x14ac:dyDescent="0.25">
      <c r="A20203">
        <v>0</v>
      </c>
    </row>
    <row r="20205" spans="1:1" x14ac:dyDescent="0.25">
      <c r="A20205">
        <v>100</v>
      </c>
    </row>
    <row r="20206" spans="1:1" x14ac:dyDescent="0.25">
      <c r="A20206">
        <v>100</v>
      </c>
    </row>
    <row r="20208" spans="1:1" x14ac:dyDescent="0.25">
      <c r="A20208">
        <v>100</v>
      </c>
    </row>
    <row r="20212" spans="1:1" x14ac:dyDescent="0.25">
      <c r="A20212">
        <v>100</v>
      </c>
    </row>
    <row r="20216" spans="1:1" x14ac:dyDescent="0.25">
      <c r="A20216">
        <v>100</v>
      </c>
    </row>
    <row r="20218" spans="1:1" x14ac:dyDescent="0.25">
      <c r="A20218">
        <v>100</v>
      </c>
    </row>
    <row r="20219" spans="1:1" x14ac:dyDescent="0.25">
      <c r="A20219">
        <v>100</v>
      </c>
    </row>
    <row r="20221" spans="1:1" x14ac:dyDescent="0.25">
      <c r="A20221">
        <v>100</v>
      </c>
    </row>
    <row r="20232" spans="1:1" x14ac:dyDescent="0.25">
      <c r="A20232">
        <v>100</v>
      </c>
    </row>
    <row r="20234" spans="1:1" x14ac:dyDescent="0.25">
      <c r="A20234">
        <v>100</v>
      </c>
    </row>
    <row r="20250" spans="1:1" x14ac:dyDescent="0.25">
      <c r="A20250">
        <v>100</v>
      </c>
    </row>
    <row r="20259" spans="1:1" x14ac:dyDescent="0.25">
      <c r="A20259">
        <v>100</v>
      </c>
    </row>
    <row r="20261" spans="1:1" x14ac:dyDescent="0.25">
      <c r="A20261">
        <v>100</v>
      </c>
    </row>
    <row r="20267" spans="1:1" x14ac:dyDescent="0.25">
      <c r="A20267">
        <v>100</v>
      </c>
    </row>
    <row r="20270" spans="1:1" x14ac:dyDescent="0.25">
      <c r="A20270">
        <v>100</v>
      </c>
    </row>
    <row r="20271" spans="1:1" x14ac:dyDescent="0.25">
      <c r="A20271">
        <v>100</v>
      </c>
    </row>
    <row r="20277" spans="1:1" x14ac:dyDescent="0.25">
      <c r="A20277">
        <v>100</v>
      </c>
    </row>
    <row r="20282" spans="1:1" x14ac:dyDescent="0.25">
      <c r="A20282">
        <v>100</v>
      </c>
    </row>
    <row r="20284" spans="1:1" x14ac:dyDescent="0.25">
      <c r="A20284">
        <v>100</v>
      </c>
    </row>
    <row r="20285" spans="1:1" x14ac:dyDescent="0.25">
      <c r="A20285">
        <v>100</v>
      </c>
    </row>
    <row r="20294" spans="1:1" x14ac:dyDescent="0.25">
      <c r="A20294">
        <v>100</v>
      </c>
    </row>
    <row r="20296" spans="1:1" x14ac:dyDescent="0.25">
      <c r="A20296">
        <v>100</v>
      </c>
    </row>
    <row r="20316" spans="1:1" x14ac:dyDescent="0.25">
      <c r="A20316">
        <v>100</v>
      </c>
    </row>
    <row r="20318" spans="1:1" x14ac:dyDescent="0.25">
      <c r="A20318">
        <v>100</v>
      </c>
    </row>
    <row r="20320" spans="1:1" x14ac:dyDescent="0.25">
      <c r="A20320">
        <v>100</v>
      </c>
    </row>
    <row r="20321" spans="1:1" x14ac:dyDescent="0.25">
      <c r="A20321">
        <v>100</v>
      </c>
    </row>
    <row r="20322" spans="1:1" x14ac:dyDescent="0.25">
      <c r="A20322">
        <v>100</v>
      </c>
    </row>
    <row r="20333" spans="1:1" x14ac:dyDescent="0.25">
      <c r="A20333">
        <v>100</v>
      </c>
    </row>
    <row r="20337" spans="1:1" x14ac:dyDescent="0.25">
      <c r="A20337">
        <v>50</v>
      </c>
    </row>
    <row r="20339" spans="1:1" x14ac:dyDescent="0.25">
      <c r="A20339">
        <v>100</v>
      </c>
    </row>
    <row r="20340" spans="1:1" x14ac:dyDescent="0.25">
      <c r="A20340">
        <v>100</v>
      </c>
    </row>
    <row r="20345" spans="1:1" x14ac:dyDescent="0.25">
      <c r="A20345">
        <v>100</v>
      </c>
    </row>
    <row r="20347" spans="1:1" x14ac:dyDescent="0.25">
      <c r="A20347">
        <v>0</v>
      </c>
    </row>
    <row r="20349" spans="1:1" x14ac:dyDescent="0.25">
      <c r="A20349">
        <v>100</v>
      </c>
    </row>
    <row r="20353" spans="1:1" x14ac:dyDescent="0.25">
      <c r="A20353">
        <v>100</v>
      </c>
    </row>
    <row r="20364" spans="1:1" x14ac:dyDescent="0.25">
      <c r="A20364">
        <v>100</v>
      </c>
    </row>
    <row r="20384" spans="1:1" x14ac:dyDescent="0.25">
      <c r="A20384">
        <v>100</v>
      </c>
    </row>
    <row r="20387" spans="1:1" x14ac:dyDescent="0.25">
      <c r="A20387">
        <v>100</v>
      </c>
    </row>
    <row r="20391" spans="1:1" x14ac:dyDescent="0.25">
      <c r="A20391">
        <v>50</v>
      </c>
    </row>
    <row r="20397" spans="1:1" x14ac:dyDescent="0.25">
      <c r="A20397">
        <v>100</v>
      </c>
    </row>
    <row r="20398" spans="1:1" x14ac:dyDescent="0.25">
      <c r="A20398">
        <v>100</v>
      </c>
    </row>
    <row r="20409" spans="1:1" x14ac:dyDescent="0.25">
      <c r="A20409">
        <v>100</v>
      </c>
    </row>
    <row r="20412" spans="1:1" x14ac:dyDescent="0.25">
      <c r="A20412">
        <v>100</v>
      </c>
    </row>
    <row r="20414" spans="1:1" x14ac:dyDescent="0.25">
      <c r="A20414">
        <v>100</v>
      </c>
    </row>
    <row r="20431" spans="1:1" x14ac:dyDescent="0.25">
      <c r="A20431">
        <v>100</v>
      </c>
    </row>
    <row r="20436" spans="1:1" x14ac:dyDescent="0.25">
      <c r="A20436">
        <v>100</v>
      </c>
    </row>
    <row r="20442" spans="1:1" x14ac:dyDescent="0.25">
      <c r="A20442">
        <v>100</v>
      </c>
    </row>
    <row r="20444" spans="1:1" x14ac:dyDescent="0.25">
      <c r="A20444">
        <v>100</v>
      </c>
    </row>
    <row r="20447" spans="1:1" x14ac:dyDescent="0.25">
      <c r="A20447">
        <v>100</v>
      </c>
    </row>
    <row r="20448" spans="1:1" x14ac:dyDescent="0.25">
      <c r="A20448">
        <v>100</v>
      </c>
    </row>
    <row r="20450" spans="1:1" x14ac:dyDescent="0.25">
      <c r="A20450">
        <v>100</v>
      </c>
    </row>
    <row r="20452" spans="1:1" x14ac:dyDescent="0.25">
      <c r="A20452">
        <v>100</v>
      </c>
    </row>
    <row r="20453" spans="1:1" x14ac:dyDescent="0.25">
      <c r="A20453">
        <v>0</v>
      </c>
    </row>
    <row r="20459" spans="1:1" x14ac:dyDescent="0.25">
      <c r="A20459">
        <v>100</v>
      </c>
    </row>
    <row r="20466" spans="1:1" x14ac:dyDescent="0.25">
      <c r="A20466">
        <v>0</v>
      </c>
    </row>
    <row r="20467" spans="1:1" x14ac:dyDescent="0.25">
      <c r="A20467">
        <v>0</v>
      </c>
    </row>
    <row r="20473" spans="1:1" x14ac:dyDescent="0.25">
      <c r="A20473">
        <v>100</v>
      </c>
    </row>
    <row r="20477" spans="1:1" x14ac:dyDescent="0.25">
      <c r="A20477">
        <v>100</v>
      </c>
    </row>
    <row r="20490" spans="1:1" x14ac:dyDescent="0.25">
      <c r="A20490">
        <v>100</v>
      </c>
    </row>
    <row r="20495" spans="1:1" x14ac:dyDescent="0.25">
      <c r="A20495">
        <v>100</v>
      </c>
    </row>
    <row r="20497" spans="1:1" x14ac:dyDescent="0.25">
      <c r="A20497">
        <v>100</v>
      </c>
    </row>
    <row r="20498" spans="1:1" x14ac:dyDescent="0.25">
      <c r="A20498">
        <v>100</v>
      </c>
    </row>
    <row r="20499" spans="1:1" x14ac:dyDescent="0.25">
      <c r="A20499">
        <v>100</v>
      </c>
    </row>
    <row r="20501" spans="1:1" x14ac:dyDescent="0.25">
      <c r="A20501">
        <v>100</v>
      </c>
    </row>
    <row r="20503" spans="1:1" x14ac:dyDescent="0.25">
      <c r="A20503">
        <v>100</v>
      </c>
    </row>
    <row r="20504" spans="1:1" x14ac:dyDescent="0.25">
      <c r="A20504">
        <v>100</v>
      </c>
    </row>
    <row r="20514" spans="1:1" x14ac:dyDescent="0.25">
      <c r="A20514">
        <v>0</v>
      </c>
    </row>
    <row r="20521" spans="1:1" x14ac:dyDescent="0.25">
      <c r="A20521">
        <v>100</v>
      </c>
    </row>
    <row r="20531" spans="1:1" x14ac:dyDescent="0.25">
      <c r="A20531">
        <v>100</v>
      </c>
    </row>
    <row r="20541" spans="1:1" x14ac:dyDescent="0.25">
      <c r="A20541">
        <v>100</v>
      </c>
    </row>
    <row r="20543" spans="1:1" x14ac:dyDescent="0.25">
      <c r="A20543">
        <v>0</v>
      </c>
    </row>
    <row r="20556" spans="1:1" x14ac:dyDescent="0.25">
      <c r="A20556">
        <v>100</v>
      </c>
    </row>
    <row r="20557" spans="1:1" x14ac:dyDescent="0.25">
      <c r="A20557">
        <v>100</v>
      </c>
    </row>
    <row r="20558" spans="1:1" x14ac:dyDescent="0.25">
      <c r="A20558">
        <v>100</v>
      </c>
    </row>
    <row r="20561" spans="1:1" x14ac:dyDescent="0.25">
      <c r="A20561">
        <v>100</v>
      </c>
    </row>
    <row r="20582" spans="1:1" x14ac:dyDescent="0.25">
      <c r="A20582">
        <v>100</v>
      </c>
    </row>
    <row r="20585" spans="1:1" x14ac:dyDescent="0.25">
      <c r="A20585">
        <v>100</v>
      </c>
    </row>
    <row r="20590" spans="1:1" x14ac:dyDescent="0.25">
      <c r="A20590">
        <v>0</v>
      </c>
    </row>
    <row r="20593" spans="1:1" x14ac:dyDescent="0.25">
      <c r="A20593">
        <v>100</v>
      </c>
    </row>
    <row r="20608" spans="1:1" x14ac:dyDescent="0.25">
      <c r="A20608">
        <v>100</v>
      </c>
    </row>
    <row r="20616" spans="1:1" x14ac:dyDescent="0.25">
      <c r="A20616">
        <v>100</v>
      </c>
    </row>
    <row r="20629" spans="1:1" x14ac:dyDescent="0.25">
      <c r="A20629">
        <v>100</v>
      </c>
    </row>
    <row r="20631" spans="1:1" x14ac:dyDescent="0.25">
      <c r="A20631">
        <v>50</v>
      </c>
    </row>
    <row r="20632" spans="1:1" x14ac:dyDescent="0.25">
      <c r="A20632">
        <v>100</v>
      </c>
    </row>
    <row r="20642" spans="1:1" x14ac:dyDescent="0.25">
      <c r="A20642">
        <v>100</v>
      </c>
    </row>
    <row r="20643" spans="1:1" x14ac:dyDescent="0.25">
      <c r="A20643">
        <v>100</v>
      </c>
    </row>
    <row r="20646" spans="1:1" x14ac:dyDescent="0.25">
      <c r="A20646">
        <v>100</v>
      </c>
    </row>
    <row r="20648" spans="1:1" x14ac:dyDescent="0.25">
      <c r="A20648">
        <v>100</v>
      </c>
    </row>
    <row r="20649" spans="1:1" x14ac:dyDescent="0.25">
      <c r="A20649">
        <v>100</v>
      </c>
    </row>
    <row r="20654" spans="1:1" x14ac:dyDescent="0.25">
      <c r="A20654">
        <v>100</v>
      </c>
    </row>
    <row r="20657" spans="1:1" x14ac:dyDescent="0.25">
      <c r="A20657">
        <v>100</v>
      </c>
    </row>
    <row r="20658" spans="1:1" x14ac:dyDescent="0.25">
      <c r="A20658">
        <v>100</v>
      </c>
    </row>
    <row r="20664" spans="1:1" x14ac:dyDescent="0.25">
      <c r="A20664">
        <v>100</v>
      </c>
    </row>
    <row r="20665" spans="1:1" x14ac:dyDescent="0.25">
      <c r="A20665">
        <v>100</v>
      </c>
    </row>
    <row r="20668" spans="1:1" x14ac:dyDescent="0.25">
      <c r="A20668">
        <v>100</v>
      </c>
    </row>
    <row r="20671" spans="1:1" x14ac:dyDescent="0.25">
      <c r="A20671">
        <v>100</v>
      </c>
    </row>
    <row r="20674" spans="1:1" x14ac:dyDescent="0.25">
      <c r="A20674">
        <v>100</v>
      </c>
    </row>
    <row r="20676" spans="1:1" x14ac:dyDescent="0.25">
      <c r="A20676">
        <v>100</v>
      </c>
    </row>
    <row r="20678" spans="1:1" x14ac:dyDescent="0.25">
      <c r="A20678">
        <v>100</v>
      </c>
    </row>
    <row r="20684" spans="1:1" x14ac:dyDescent="0.25">
      <c r="A20684">
        <v>50</v>
      </c>
    </row>
    <row r="20697" spans="1:1" x14ac:dyDescent="0.25">
      <c r="A20697">
        <v>0</v>
      </c>
    </row>
    <row r="20698" spans="1:1" x14ac:dyDescent="0.25">
      <c r="A20698">
        <v>100</v>
      </c>
    </row>
    <row r="20709" spans="1:1" x14ac:dyDescent="0.25">
      <c r="A20709">
        <v>100</v>
      </c>
    </row>
    <row r="20714" spans="1:1" x14ac:dyDescent="0.25">
      <c r="A20714">
        <v>0</v>
      </c>
    </row>
    <row r="20716" spans="1:1" x14ac:dyDescent="0.25">
      <c r="A20716">
        <v>100</v>
      </c>
    </row>
    <row r="20728" spans="1:1" x14ac:dyDescent="0.25">
      <c r="A20728">
        <v>100</v>
      </c>
    </row>
    <row r="20730" spans="1:1" x14ac:dyDescent="0.25">
      <c r="A20730">
        <v>100</v>
      </c>
    </row>
    <row r="20733" spans="1:1" x14ac:dyDescent="0.25">
      <c r="A20733">
        <v>100</v>
      </c>
    </row>
    <row r="20743" spans="1:1" x14ac:dyDescent="0.25">
      <c r="A20743">
        <v>100</v>
      </c>
    </row>
    <row r="20751" spans="1:1" x14ac:dyDescent="0.25">
      <c r="A20751">
        <v>100</v>
      </c>
    </row>
    <row r="20752" spans="1:1" x14ac:dyDescent="0.25">
      <c r="A20752">
        <v>100</v>
      </c>
    </row>
    <row r="20758" spans="1:1" x14ac:dyDescent="0.25">
      <c r="A20758">
        <v>100</v>
      </c>
    </row>
    <row r="20761" spans="1:1" x14ac:dyDescent="0.25">
      <c r="A20761">
        <v>100</v>
      </c>
    </row>
    <row r="20763" spans="1:1" x14ac:dyDescent="0.25">
      <c r="A20763">
        <v>100</v>
      </c>
    </row>
    <row r="20771" spans="1:1" x14ac:dyDescent="0.25">
      <c r="A20771">
        <v>100</v>
      </c>
    </row>
    <row r="20779" spans="1:1" x14ac:dyDescent="0.25">
      <c r="A20779">
        <v>100</v>
      </c>
    </row>
    <row r="20781" spans="1:1" x14ac:dyDescent="0.25">
      <c r="A20781">
        <v>100</v>
      </c>
    </row>
    <row r="20786" spans="1:1" x14ac:dyDescent="0.25">
      <c r="A20786">
        <v>100</v>
      </c>
    </row>
    <row r="20790" spans="1:1" x14ac:dyDescent="0.25">
      <c r="A20790">
        <v>100</v>
      </c>
    </row>
    <row r="20797" spans="1:1" x14ac:dyDescent="0.25">
      <c r="A20797">
        <v>100</v>
      </c>
    </row>
    <row r="20803" spans="1:1" x14ac:dyDescent="0.25">
      <c r="A20803">
        <v>100</v>
      </c>
    </row>
    <row r="20805" spans="1:1" x14ac:dyDescent="0.25">
      <c r="A20805">
        <v>100</v>
      </c>
    </row>
    <row r="20806" spans="1:1" x14ac:dyDescent="0.25">
      <c r="A20806">
        <v>100</v>
      </c>
    </row>
    <row r="20810" spans="1:1" x14ac:dyDescent="0.25">
      <c r="A20810">
        <v>0</v>
      </c>
    </row>
    <row r="20817" spans="1:1" x14ac:dyDescent="0.25">
      <c r="A20817">
        <v>100</v>
      </c>
    </row>
    <row r="20826" spans="1:1" x14ac:dyDescent="0.25">
      <c r="A20826">
        <v>100</v>
      </c>
    </row>
    <row r="20829" spans="1:1" x14ac:dyDescent="0.25">
      <c r="A20829">
        <v>100</v>
      </c>
    </row>
    <row r="20839" spans="1:1" x14ac:dyDescent="0.25">
      <c r="A20839">
        <v>100</v>
      </c>
    </row>
    <row r="20853" spans="1:1" x14ac:dyDescent="0.25">
      <c r="A20853">
        <v>100</v>
      </c>
    </row>
    <row r="20854" spans="1:1" x14ac:dyDescent="0.25">
      <c r="A20854">
        <v>100</v>
      </c>
    </row>
    <row r="20856" spans="1:1" x14ac:dyDescent="0.25">
      <c r="A20856">
        <v>100</v>
      </c>
    </row>
    <row r="20859" spans="1:1" x14ac:dyDescent="0.25">
      <c r="A20859">
        <v>100</v>
      </c>
    </row>
    <row r="20875" spans="1:1" x14ac:dyDescent="0.25">
      <c r="A20875">
        <v>100</v>
      </c>
    </row>
    <row r="20880" spans="1:1" x14ac:dyDescent="0.25">
      <c r="A20880">
        <v>100</v>
      </c>
    </row>
    <row r="20883" spans="1:1" x14ac:dyDescent="0.25">
      <c r="A20883">
        <v>100</v>
      </c>
    </row>
    <row r="20885" spans="1:1" x14ac:dyDescent="0.25">
      <c r="A20885">
        <v>100</v>
      </c>
    </row>
    <row r="20887" spans="1:1" x14ac:dyDescent="0.25">
      <c r="A20887">
        <v>100</v>
      </c>
    </row>
    <row r="20889" spans="1:1" x14ac:dyDescent="0.25">
      <c r="A20889">
        <v>100</v>
      </c>
    </row>
    <row r="20893" spans="1:1" x14ac:dyDescent="0.25">
      <c r="A20893">
        <v>0</v>
      </c>
    </row>
    <row r="20898" spans="1:1" x14ac:dyDescent="0.25">
      <c r="A20898">
        <v>100</v>
      </c>
    </row>
    <row r="20908" spans="1:1" x14ac:dyDescent="0.25">
      <c r="A20908">
        <v>100</v>
      </c>
    </row>
    <row r="20909" spans="1:1" x14ac:dyDescent="0.25">
      <c r="A20909">
        <v>100</v>
      </c>
    </row>
    <row r="20910" spans="1:1" x14ac:dyDescent="0.25">
      <c r="A20910">
        <v>100</v>
      </c>
    </row>
    <row r="20915" spans="1:1" x14ac:dyDescent="0.25">
      <c r="A20915">
        <v>100</v>
      </c>
    </row>
    <row r="20919" spans="1:1" x14ac:dyDescent="0.25">
      <c r="A20919">
        <v>50</v>
      </c>
    </row>
    <row r="20921" spans="1:1" x14ac:dyDescent="0.25">
      <c r="A20921">
        <v>100</v>
      </c>
    </row>
    <row r="20925" spans="1:1" x14ac:dyDescent="0.25">
      <c r="A20925">
        <v>100</v>
      </c>
    </row>
    <row r="20931" spans="1:1" x14ac:dyDescent="0.25">
      <c r="A20931">
        <v>100</v>
      </c>
    </row>
    <row r="20938" spans="1:1" x14ac:dyDescent="0.25">
      <c r="A20938">
        <v>100</v>
      </c>
    </row>
    <row r="20942" spans="1:1" x14ac:dyDescent="0.25">
      <c r="A20942">
        <v>100</v>
      </c>
    </row>
    <row r="20947" spans="1:1" x14ac:dyDescent="0.25">
      <c r="A20947">
        <v>50</v>
      </c>
    </row>
    <row r="20956" spans="1:1" x14ac:dyDescent="0.25">
      <c r="A20956">
        <v>100</v>
      </c>
    </row>
    <row r="20962" spans="1:1" x14ac:dyDescent="0.25">
      <c r="A20962">
        <v>100</v>
      </c>
    </row>
    <row r="20969" spans="1:1" x14ac:dyDescent="0.25">
      <c r="A20969">
        <v>100</v>
      </c>
    </row>
    <row r="20977" spans="1:1" x14ac:dyDescent="0.25">
      <c r="A20977">
        <v>100</v>
      </c>
    </row>
    <row r="20981" spans="1:1" x14ac:dyDescent="0.25">
      <c r="A20981">
        <v>100</v>
      </c>
    </row>
    <row r="20985" spans="1:1" x14ac:dyDescent="0.25">
      <c r="A20985">
        <v>100</v>
      </c>
    </row>
    <row r="20989" spans="1:1" x14ac:dyDescent="0.25">
      <c r="A20989">
        <v>100</v>
      </c>
    </row>
    <row r="20990" spans="1:1" x14ac:dyDescent="0.25">
      <c r="A20990">
        <v>100</v>
      </c>
    </row>
    <row r="21000" spans="1:1" x14ac:dyDescent="0.25">
      <c r="A21000">
        <v>100</v>
      </c>
    </row>
    <row r="21008" spans="1:1" x14ac:dyDescent="0.25">
      <c r="A21008">
        <v>50</v>
      </c>
    </row>
    <row r="21009" spans="1:1" x14ac:dyDescent="0.25">
      <c r="A21009">
        <v>100</v>
      </c>
    </row>
    <row r="21010" spans="1:1" x14ac:dyDescent="0.25">
      <c r="A21010">
        <v>100</v>
      </c>
    </row>
    <row r="21015" spans="1:1" x14ac:dyDescent="0.25">
      <c r="A21015">
        <v>100</v>
      </c>
    </row>
    <row r="21036" spans="1:1" x14ac:dyDescent="0.25">
      <c r="A21036">
        <v>50</v>
      </c>
    </row>
    <row r="21051" spans="1:1" x14ac:dyDescent="0.25">
      <c r="A21051">
        <v>100</v>
      </c>
    </row>
    <row r="21054" spans="1:1" x14ac:dyDescent="0.25">
      <c r="A21054">
        <v>100</v>
      </c>
    </row>
    <row r="21064" spans="1:1" x14ac:dyDescent="0.25">
      <c r="A21064">
        <v>100</v>
      </c>
    </row>
    <row r="21065" spans="1:1" x14ac:dyDescent="0.25">
      <c r="A21065">
        <v>100</v>
      </c>
    </row>
    <row r="21075" spans="1:1" x14ac:dyDescent="0.25">
      <c r="A21075">
        <v>50</v>
      </c>
    </row>
    <row r="21077" spans="1:1" x14ac:dyDescent="0.25">
      <c r="A21077">
        <v>100</v>
      </c>
    </row>
    <row r="21086" spans="1:1" x14ac:dyDescent="0.25">
      <c r="A21086">
        <v>100</v>
      </c>
    </row>
    <row r="21087" spans="1:1" x14ac:dyDescent="0.25">
      <c r="A21087">
        <v>100</v>
      </c>
    </row>
    <row r="21090" spans="1:1" x14ac:dyDescent="0.25">
      <c r="A21090">
        <v>100</v>
      </c>
    </row>
    <row r="21091" spans="1:1" x14ac:dyDescent="0.25">
      <c r="A21091">
        <v>50</v>
      </c>
    </row>
    <row r="21098" spans="1:1" x14ac:dyDescent="0.25">
      <c r="A21098">
        <v>100</v>
      </c>
    </row>
    <row r="21109" spans="1:1" x14ac:dyDescent="0.25">
      <c r="A21109">
        <v>100</v>
      </c>
    </row>
    <row r="21114" spans="1:1" x14ac:dyDescent="0.25">
      <c r="A21114">
        <v>100</v>
      </c>
    </row>
    <row r="21117" spans="1:1" x14ac:dyDescent="0.25">
      <c r="A21117">
        <v>100</v>
      </c>
    </row>
    <row r="21120" spans="1:1" x14ac:dyDescent="0.25">
      <c r="A21120">
        <v>100</v>
      </c>
    </row>
    <row r="21138" spans="1:1" x14ac:dyDescent="0.25">
      <c r="A21138">
        <v>100</v>
      </c>
    </row>
    <row r="21139" spans="1:1" x14ac:dyDescent="0.25">
      <c r="A21139">
        <v>100</v>
      </c>
    </row>
    <row r="21141" spans="1:1" x14ac:dyDescent="0.25">
      <c r="A21141">
        <v>50</v>
      </c>
    </row>
    <row r="21146" spans="1:1" x14ac:dyDescent="0.25">
      <c r="A21146">
        <v>100</v>
      </c>
    </row>
    <row r="21149" spans="1:1" x14ac:dyDescent="0.25">
      <c r="A21149">
        <v>50</v>
      </c>
    </row>
    <row r="21150" spans="1:1" x14ac:dyDescent="0.25">
      <c r="A21150">
        <v>100</v>
      </c>
    </row>
    <row r="21157" spans="1:1" x14ac:dyDescent="0.25">
      <c r="A21157">
        <v>50</v>
      </c>
    </row>
    <row r="21158" spans="1:1" x14ac:dyDescent="0.25">
      <c r="A21158">
        <v>100</v>
      </c>
    </row>
    <row r="21159" spans="1:1" x14ac:dyDescent="0.25">
      <c r="A21159">
        <v>100</v>
      </c>
    </row>
    <row r="21165" spans="1:1" x14ac:dyDescent="0.25">
      <c r="A21165">
        <v>50</v>
      </c>
    </row>
    <row r="21176" spans="1:1" x14ac:dyDescent="0.25">
      <c r="A21176">
        <v>100</v>
      </c>
    </row>
    <row r="21180" spans="1:1" x14ac:dyDescent="0.25">
      <c r="A21180">
        <v>100</v>
      </c>
    </row>
    <row r="21182" spans="1:1" x14ac:dyDescent="0.25">
      <c r="A21182">
        <v>100</v>
      </c>
    </row>
    <row r="21187" spans="1:1" x14ac:dyDescent="0.25">
      <c r="A21187">
        <v>100</v>
      </c>
    </row>
    <row r="21188" spans="1:1" x14ac:dyDescent="0.25">
      <c r="A21188">
        <v>100</v>
      </c>
    </row>
    <row r="21217" spans="1:1" x14ac:dyDescent="0.25">
      <c r="A21217">
        <v>100</v>
      </c>
    </row>
    <row r="21225" spans="1:1" x14ac:dyDescent="0.25">
      <c r="A21225">
        <v>100</v>
      </c>
    </row>
    <row r="21233" spans="1:1" x14ac:dyDescent="0.25">
      <c r="A21233">
        <v>100</v>
      </c>
    </row>
    <row r="21242" spans="1:1" x14ac:dyDescent="0.25">
      <c r="A21242">
        <v>100</v>
      </c>
    </row>
    <row r="21243" spans="1:1" x14ac:dyDescent="0.25">
      <c r="A21243">
        <v>100</v>
      </c>
    </row>
    <row r="21251" spans="1:1" x14ac:dyDescent="0.25">
      <c r="A21251">
        <v>100</v>
      </c>
    </row>
    <row r="21252" spans="1:1" x14ac:dyDescent="0.25">
      <c r="A21252">
        <v>100</v>
      </c>
    </row>
    <row r="21257" spans="1:1" x14ac:dyDescent="0.25">
      <c r="A21257">
        <v>100</v>
      </c>
    </row>
    <row r="21265" spans="1:1" x14ac:dyDescent="0.25">
      <c r="A21265">
        <v>100</v>
      </c>
    </row>
    <row r="21268" spans="1:1" x14ac:dyDescent="0.25">
      <c r="A21268">
        <v>100</v>
      </c>
    </row>
    <row r="21272" spans="1:1" x14ac:dyDescent="0.25">
      <c r="A21272">
        <v>0</v>
      </c>
    </row>
    <row r="21283" spans="1:1" x14ac:dyDescent="0.25">
      <c r="A21283">
        <v>100</v>
      </c>
    </row>
    <row r="21284" spans="1:1" x14ac:dyDescent="0.25">
      <c r="A21284">
        <v>100</v>
      </c>
    </row>
    <row r="21285" spans="1:1" x14ac:dyDescent="0.25">
      <c r="A21285">
        <v>100</v>
      </c>
    </row>
    <row r="21297" spans="1:1" x14ac:dyDescent="0.25">
      <c r="A21297">
        <v>50</v>
      </c>
    </row>
    <row r="21301" spans="1:1" x14ac:dyDescent="0.25">
      <c r="A21301">
        <v>100</v>
      </c>
    </row>
    <row r="21302" spans="1:1" x14ac:dyDescent="0.25">
      <c r="A21302">
        <v>100</v>
      </c>
    </row>
    <row r="21309" spans="1:1" x14ac:dyDescent="0.25">
      <c r="A21309">
        <v>50</v>
      </c>
    </row>
    <row r="21313" spans="1:1" x14ac:dyDescent="0.25">
      <c r="A21313">
        <v>100</v>
      </c>
    </row>
    <row r="21319" spans="1:1" x14ac:dyDescent="0.25">
      <c r="A21319">
        <v>100</v>
      </c>
    </row>
    <row r="21322" spans="1:1" x14ac:dyDescent="0.25">
      <c r="A21322">
        <v>100</v>
      </c>
    </row>
    <row r="21325" spans="1:1" x14ac:dyDescent="0.25">
      <c r="A21325">
        <v>100</v>
      </c>
    </row>
    <row r="21329" spans="1:1" x14ac:dyDescent="0.25">
      <c r="A21329">
        <v>100</v>
      </c>
    </row>
    <row r="21332" spans="1:1" x14ac:dyDescent="0.25">
      <c r="A21332">
        <v>100</v>
      </c>
    </row>
    <row r="21340" spans="1:1" x14ac:dyDescent="0.25">
      <c r="A21340">
        <v>100</v>
      </c>
    </row>
    <row r="21344" spans="1:1" x14ac:dyDescent="0.25">
      <c r="A21344">
        <v>100</v>
      </c>
    </row>
    <row r="21345" spans="1:1" x14ac:dyDescent="0.25">
      <c r="A21345">
        <v>50</v>
      </c>
    </row>
    <row r="21348" spans="1:1" x14ac:dyDescent="0.25">
      <c r="A21348">
        <v>100</v>
      </c>
    </row>
    <row r="21355" spans="1:1" x14ac:dyDescent="0.25">
      <c r="A21355">
        <v>100</v>
      </c>
    </row>
    <row r="21358" spans="1:1" x14ac:dyDescent="0.25">
      <c r="A21358">
        <v>0</v>
      </c>
    </row>
    <row r="21359" spans="1:1" x14ac:dyDescent="0.25">
      <c r="A21359">
        <v>100</v>
      </c>
    </row>
    <row r="21364" spans="1:1" x14ac:dyDescent="0.25">
      <c r="A21364">
        <v>100</v>
      </c>
    </row>
    <row r="21373" spans="1:1" x14ac:dyDescent="0.25">
      <c r="A21373">
        <v>100</v>
      </c>
    </row>
    <row r="21377" spans="1:1" x14ac:dyDescent="0.25">
      <c r="A21377">
        <v>100</v>
      </c>
    </row>
    <row r="21384" spans="1:1" x14ac:dyDescent="0.25">
      <c r="A21384">
        <v>100</v>
      </c>
    </row>
    <row r="21386" spans="1:1" x14ac:dyDescent="0.25">
      <c r="A21386">
        <v>100</v>
      </c>
    </row>
    <row r="21387" spans="1:1" x14ac:dyDescent="0.25">
      <c r="A21387">
        <v>100</v>
      </c>
    </row>
    <row r="21389" spans="1:1" x14ac:dyDescent="0.25">
      <c r="A21389">
        <v>100</v>
      </c>
    </row>
    <row r="21396" spans="1:1" x14ac:dyDescent="0.25">
      <c r="A21396">
        <v>0</v>
      </c>
    </row>
    <row r="21408" spans="1:1" x14ac:dyDescent="0.25">
      <c r="A21408">
        <v>100</v>
      </c>
    </row>
    <row r="21410" spans="1:1" x14ac:dyDescent="0.25">
      <c r="A21410">
        <v>0</v>
      </c>
    </row>
    <row r="21413" spans="1:1" x14ac:dyDescent="0.25">
      <c r="A21413">
        <v>100</v>
      </c>
    </row>
    <row r="21425" spans="1:1" x14ac:dyDescent="0.25">
      <c r="A21425">
        <v>100</v>
      </c>
    </row>
    <row r="21428" spans="1:1" x14ac:dyDescent="0.25">
      <c r="A21428">
        <v>100</v>
      </c>
    </row>
    <row r="21436" spans="1:1" x14ac:dyDescent="0.25">
      <c r="A21436">
        <v>100</v>
      </c>
    </row>
    <row r="21437" spans="1:1" x14ac:dyDescent="0.25">
      <c r="A21437">
        <v>100</v>
      </c>
    </row>
    <row r="21440" spans="1:1" x14ac:dyDescent="0.25">
      <c r="A21440">
        <v>100</v>
      </c>
    </row>
    <row r="21442" spans="1:1" x14ac:dyDescent="0.25">
      <c r="A21442">
        <v>100</v>
      </c>
    </row>
    <row r="21445" spans="1:1" x14ac:dyDescent="0.25">
      <c r="A21445">
        <v>100</v>
      </c>
    </row>
    <row r="21458" spans="1:1" x14ac:dyDescent="0.25">
      <c r="A21458">
        <v>100</v>
      </c>
    </row>
    <row r="21459" spans="1:1" x14ac:dyDescent="0.25">
      <c r="A21459">
        <v>100</v>
      </c>
    </row>
    <row r="21460" spans="1:1" x14ac:dyDescent="0.25">
      <c r="A21460">
        <v>100</v>
      </c>
    </row>
    <row r="21463" spans="1:1" x14ac:dyDescent="0.25">
      <c r="A21463">
        <v>50</v>
      </c>
    </row>
    <row r="21467" spans="1:1" x14ac:dyDescent="0.25">
      <c r="A21467">
        <v>100</v>
      </c>
    </row>
    <row r="21469" spans="1:1" x14ac:dyDescent="0.25">
      <c r="A21469">
        <v>100</v>
      </c>
    </row>
    <row r="21472" spans="1:1" x14ac:dyDescent="0.25">
      <c r="A21472">
        <v>50</v>
      </c>
    </row>
    <row r="21482" spans="1:1" x14ac:dyDescent="0.25">
      <c r="A21482">
        <v>100</v>
      </c>
    </row>
    <row r="21486" spans="1:1" x14ac:dyDescent="0.25">
      <c r="A21486">
        <v>50</v>
      </c>
    </row>
    <row r="21502" spans="1:1" x14ac:dyDescent="0.25">
      <c r="A21502">
        <v>100</v>
      </c>
    </row>
    <row r="21504" spans="1:1" x14ac:dyDescent="0.25">
      <c r="A21504">
        <v>100</v>
      </c>
    </row>
    <row r="21513" spans="1:1" x14ac:dyDescent="0.25">
      <c r="A21513">
        <v>100</v>
      </c>
    </row>
    <row r="21516" spans="1:1" x14ac:dyDescent="0.25">
      <c r="A21516">
        <v>50</v>
      </c>
    </row>
    <row r="21517" spans="1:1" x14ac:dyDescent="0.25">
      <c r="A21517">
        <v>100</v>
      </c>
    </row>
    <row r="21522" spans="1:1" x14ac:dyDescent="0.25">
      <c r="A21522">
        <v>100</v>
      </c>
    </row>
    <row r="21532" spans="1:1" x14ac:dyDescent="0.25">
      <c r="A21532">
        <v>100</v>
      </c>
    </row>
    <row r="21536" spans="1:1" x14ac:dyDescent="0.25">
      <c r="A21536">
        <v>0</v>
      </c>
    </row>
    <row r="21541" spans="1:1" x14ac:dyDescent="0.25">
      <c r="A21541">
        <v>100</v>
      </c>
    </row>
    <row r="21542" spans="1:1" x14ac:dyDescent="0.25">
      <c r="A21542">
        <v>50</v>
      </c>
    </row>
    <row r="21549" spans="1:1" x14ac:dyDescent="0.25">
      <c r="A21549">
        <v>100</v>
      </c>
    </row>
    <row r="21556" spans="1:1" x14ac:dyDescent="0.25">
      <c r="A21556">
        <v>50</v>
      </c>
    </row>
    <row r="21560" spans="1:1" x14ac:dyDescent="0.25">
      <c r="A21560">
        <v>100</v>
      </c>
    </row>
    <row r="21572" spans="1:1" x14ac:dyDescent="0.25">
      <c r="A21572">
        <v>50</v>
      </c>
    </row>
    <row r="21576" spans="1:1" x14ac:dyDescent="0.25">
      <c r="A21576">
        <v>100</v>
      </c>
    </row>
    <row r="21578" spans="1:1" x14ac:dyDescent="0.25">
      <c r="A21578">
        <v>100</v>
      </c>
    </row>
    <row r="21587" spans="1:1" x14ac:dyDescent="0.25">
      <c r="A21587">
        <v>100</v>
      </c>
    </row>
    <row r="21590" spans="1:1" x14ac:dyDescent="0.25">
      <c r="A21590">
        <v>100</v>
      </c>
    </row>
    <row r="21591" spans="1:1" x14ac:dyDescent="0.25">
      <c r="A21591">
        <v>100</v>
      </c>
    </row>
    <row r="21598" spans="1:1" x14ac:dyDescent="0.25">
      <c r="A21598">
        <v>100</v>
      </c>
    </row>
    <row r="21601" spans="1:1" x14ac:dyDescent="0.25">
      <c r="A21601">
        <v>100</v>
      </c>
    </row>
    <row r="21604" spans="1:1" x14ac:dyDescent="0.25">
      <c r="A21604">
        <v>100</v>
      </c>
    </row>
    <row r="21608" spans="1:1" x14ac:dyDescent="0.25">
      <c r="A21608">
        <v>100</v>
      </c>
    </row>
    <row r="21610" spans="1:1" x14ac:dyDescent="0.25">
      <c r="A21610">
        <v>100</v>
      </c>
    </row>
    <row r="21619" spans="1:1" x14ac:dyDescent="0.25">
      <c r="A21619">
        <v>100</v>
      </c>
    </row>
    <row r="21632" spans="1:1" x14ac:dyDescent="0.25">
      <c r="A21632">
        <v>100</v>
      </c>
    </row>
    <row r="21636" spans="1:1" x14ac:dyDescent="0.25">
      <c r="A21636">
        <v>100</v>
      </c>
    </row>
    <row r="21640" spans="1:1" x14ac:dyDescent="0.25">
      <c r="A21640">
        <v>100</v>
      </c>
    </row>
    <row r="21657" spans="1:1" x14ac:dyDescent="0.25">
      <c r="A21657">
        <v>50</v>
      </c>
    </row>
    <row r="21661" spans="1:1" x14ac:dyDescent="0.25">
      <c r="A21661">
        <v>100</v>
      </c>
    </row>
    <row r="21665" spans="1:1" x14ac:dyDescent="0.25">
      <c r="A21665">
        <v>100</v>
      </c>
    </row>
    <row r="21669" spans="1:1" x14ac:dyDescent="0.25">
      <c r="A21669">
        <v>100</v>
      </c>
    </row>
    <row r="21670" spans="1:1" x14ac:dyDescent="0.25">
      <c r="A21670">
        <v>50</v>
      </c>
    </row>
    <row r="21674" spans="1:1" x14ac:dyDescent="0.25">
      <c r="A21674">
        <v>50</v>
      </c>
    </row>
    <row r="21675" spans="1:1" x14ac:dyDescent="0.25">
      <c r="A21675">
        <v>100</v>
      </c>
    </row>
    <row r="21694" spans="1:1" x14ac:dyDescent="0.25">
      <c r="A21694">
        <v>100</v>
      </c>
    </row>
    <row r="21706" spans="1:1" x14ac:dyDescent="0.25">
      <c r="A21706">
        <v>100</v>
      </c>
    </row>
    <row r="21715" spans="1:1" x14ac:dyDescent="0.25">
      <c r="A21715">
        <v>100</v>
      </c>
    </row>
    <row r="21720" spans="1:1" x14ac:dyDescent="0.25">
      <c r="A21720">
        <v>100</v>
      </c>
    </row>
    <row r="21723" spans="1:1" x14ac:dyDescent="0.25">
      <c r="A21723">
        <v>100</v>
      </c>
    </row>
    <row r="21729" spans="1:1" x14ac:dyDescent="0.25">
      <c r="A21729">
        <v>50</v>
      </c>
    </row>
    <row r="21737" spans="1:1" x14ac:dyDescent="0.25">
      <c r="A21737">
        <v>100</v>
      </c>
    </row>
    <row r="21743" spans="1:1" x14ac:dyDescent="0.25">
      <c r="A21743">
        <v>0</v>
      </c>
    </row>
    <row r="21747" spans="1:1" x14ac:dyDescent="0.25">
      <c r="A21747">
        <v>100</v>
      </c>
    </row>
    <row r="21750" spans="1:1" x14ac:dyDescent="0.25">
      <c r="A21750">
        <v>100</v>
      </c>
    </row>
    <row r="21751" spans="1:1" x14ac:dyDescent="0.25">
      <c r="A21751">
        <v>100</v>
      </c>
    </row>
    <row r="21753" spans="1:1" x14ac:dyDescent="0.25">
      <c r="A21753">
        <v>100</v>
      </c>
    </row>
    <row r="21754" spans="1:1" x14ac:dyDescent="0.25">
      <c r="A21754">
        <v>100</v>
      </c>
    </row>
    <row r="21757" spans="1:1" x14ac:dyDescent="0.25">
      <c r="A21757">
        <v>100</v>
      </c>
    </row>
    <row r="21772" spans="1:1" x14ac:dyDescent="0.25">
      <c r="A21772">
        <v>100</v>
      </c>
    </row>
    <row r="21792" spans="1:1" x14ac:dyDescent="0.25">
      <c r="A21792">
        <v>50</v>
      </c>
    </row>
    <row r="21796" spans="1:1" x14ac:dyDescent="0.25">
      <c r="A21796">
        <v>100</v>
      </c>
    </row>
    <row r="21803" spans="1:1" x14ac:dyDescent="0.25">
      <c r="A21803">
        <v>100</v>
      </c>
    </row>
    <row r="21806" spans="1:1" x14ac:dyDescent="0.25">
      <c r="A21806">
        <v>100</v>
      </c>
    </row>
    <row r="21823" spans="1:1" x14ac:dyDescent="0.25">
      <c r="A21823">
        <v>100</v>
      </c>
    </row>
    <row r="21832" spans="1:1" x14ac:dyDescent="0.25">
      <c r="A21832">
        <v>100</v>
      </c>
    </row>
    <row r="21836" spans="1:1" x14ac:dyDescent="0.25">
      <c r="A21836">
        <v>100</v>
      </c>
    </row>
    <row r="21845" spans="1:1" x14ac:dyDescent="0.25">
      <c r="A21845">
        <v>100</v>
      </c>
    </row>
    <row r="21851" spans="1:1" x14ac:dyDescent="0.25">
      <c r="A21851">
        <v>100</v>
      </c>
    </row>
    <row r="21852" spans="1:1" x14ac:dyDescent="0.25">
      <c r="A21852">
        <v>100</v>
      </c>
    </row>
    <row r="21853" spans="1:1" x14ac:dyDescent="0.25">
      <c r="A21853">
        <v>100</v>
      </c>
    </row>
    <row r="21861" spans="1:1" x14ac:dyDescent="0.25">
      <c r="A21861">
        <v>50</v>
      </c>
    </row>
    <row r="21867" spans="1:1" x14ac:dyDescent="0.25">
      <c r="A21867">
        <v>100</v>
      </c>
    </row>
    <row r="21868" spans="1:1" x14ac:dyDescent="0.25">
      <c r="A21868">
        <v>100</v>
      </c>
    </row>
    <row r="21869" spans="1:1" x14ac:dyDescent="0.25">
      <c r="A21869">
        <v>100</v>
      </c>
    </row>
    <row r="21881" spans="1:1" x14ac:dyDescent="0.25">
      <c r="A21881">
        <v>100</v>
      </c>
    </row>
    <row r="21885" spans="1:1" x14ac:dyDescent="0.25">
      <c r="A21885">
        <v>100</v>
      </c>
    </row>
    <row r="21887" spans="1:1" x14ac:dyDescent="0.25">
      <c r="A21887">
        <v>100</v>
      </c>
    </row>
    <row r="21897" spans="1:1" x14ac:dyDescent="0.25">
      <c r="A21897">
        <v>100</v>
      </c>
    </row>
    <row r="21903" spans="1:1" x14ac:dyDescent="0.25">
      <c r="A21903">
        <v>100</v>
      </c>
    </row>
    <row r="21904" spans="1:1" x14ac:dyDescent="0.25">
      <c r="A21904">
        <v>100</v>
      </c>
    </row>
    <row r="21906" spans="1:1" x14ac:dyDescent="0.25">
      <c r="A21906">
        <v>100</v>
      </c>
    </row>
    <row r="21907" spans="1:1" x14ac:dyDescent="0.25">
      <c r="A21907">
        <v>100</v>
      </c>
    </row>
    <row r="21918" spans="1:1" x14ac:dyDescent="0.25">
      <c r="A21918">
        <v>100</v>
      </c>
    </row>
    <row r="21921" spans="1:1" x14ac:dyDescent="0.25">
      <c r="A21921">
        <v>100</v>
      </c>
    </row>
    <row r="21926" spans="1:1" x14ac:dyDescent="0.25">
      <c r="A21926">
        <v>100</v>
      </c>
    </row>
    <row r="21933" spans="1:1" x14ac:dyDescent="0.25">
      <c r="A21933">
        <v>0</v>
      </c>
    </row>
    <row r="21940" spans="1:1" x14ac:dyDescent="0.25">
      <c r="A21940">
        <v>100</v>
      </c>
    </row>
    <row r="21956" spans="1:1" x14ac:dyDescent="0.25">
      <c r="A21956">
        <v>100</v>
      </c>
    </row>
    <row r="21959" spans="1:1" x14ac:dyDescent="0.25">
      <c r="A21959">
        <v>100</v>
      </c>
    </row>
    <row r="21961" spans="1:1" x14ac:dyDescent="0.25">
      <c r="A21961">
        <v>100</v>
      </c>
    </row>
    <row r="21964" spans="1:1" x14ac:dyDescent="0.25">
      <c r="A21964">
        <v>100</v>
      </c>
    </row>
    <row r="21979" spans="1:1" x14ac:dyDescent="0.25">
      <c r="A21979">
        <v>100</v>
      </c>
    </row>
    <row r="21984" spans="1:1" x14ac:dyDescent="0.25">
      <c r="A21984">
        <v>100</v>
      </c>
    </row>
    <row r="21985" spans="1:1" x14ac:dyDescent="0.25">
      <c r="A21985">
        <v>100</v>
      </c>
    </row>
    <row r="21988" spans="1:1" x14ac:dyDescent="0.25">
      <c r="A21988">
        <v>100</v>
      </c>
    </row>
    <row r="21989" spans="1:1" x14ac:dyDescent="0.25">
      <c r="A21989">
        <v>100</v>
      </c>
    </row>
    <row r="21993" spans="1:1" x14ac:dyDescent="0.25">
      <c r="A21993">
        <v>100</v>
      </c>
    </row>
    <row r="21994" spans="1:1" x14ac:dyDescent="0.25">
      <c r="A21994">
        <v>100</v>
      </c>
    </row>
    <row r="21995" spans="1:1" x14ac:dyDescent="0.25">
      <c r="A21995">
        <v>100</v>
      </c>
    </row>
    <row r="21997" spans="1:1" x14ac:dyDescent="0.25">
      <c r="A21997">
        <v>100</v>
      </c>
    </row>
    <row r="21999" spans="1:1" x14ac:dyDescent="0.25">
      <c r="A21999">
        <v>100</v>
      </c>
    </row>
    <row r="22005" spans="1:1" x14ac:dyDescent="0.25">
      <c r="A22005">
        <v>100</v>
      </c>
    </row>
    <row r="22012" spans="1:1" x14ac:dyDescent="0.25">
      <c r="A22012">
        <v>100</v>
      </c>
    </row>
    <row r="22016" spans="1:1" x14ac:dyDescent="0.25">
      <c r="A22016">
        <v>100</v>
      </c>
    </row>
    <row r="22018" spans="1:1" x14ac:dyDescent="0.25">
      <c r="A22018">
        <v>100</v>
      </c>
    </row>
    <row r="22020" spans="1:1" x14ac:dyDescent="0.25">
      <c r="A22020">
        <v>100</v>
      </c>
    </row>
    <row r="22022" spans="1:1" x14ac:dyDescent="0.25">
      <c r="A22022">
        <v>50</v>
      </c>
    </row>
    <row r="22043" spans="1:1" x14ac:dyDescent="0.25">
      <c r="A22043">
        <v>0</v>
      </c>
    </row>
    <row r="22048" spans="1:1" x14ac:dyDescent="0.25">
      <c r="A22048">
        <v>100</v>
      </c>
    </row>
    <row r="22050" spans="1:1" x14ac:dyDescent="0.25">
      <c r="A22050">
        <v>100</v>
      </c>
    </row>
    <row r="22055" spans="1:1" x14ac:dyDescent="0.25">
      <c r="A22055">
        <v>50</v>
      </c>
    </row>
    <row r="22056" spans="1:1" x14ac:dyDescent="0.25">
      <c r="A22056">
        <v>100</v>
      </c>
    </row>
    <row r="22057" spans="1:1" x14ac:dyDescent="0.25">
      <c r="A22057">
        <v>100</v>
      </c>
    </row>
    <row r="22059" spans="1:1" x14ac:dyDescent="0.25">
      <c r="A22059">
        <v>100</v>
      </c>
    </row>
    <row r="22064" spans="1:1" x14ac:dyDescent="0.25">
      <c r="A22064">
        <v>100</v>
      </c>
    </row>
    <row r="22083" spans="1:1" x14ac:dyDescent="0.25">
      <c r="A22083">
        <v>100</v>
      </c>
    </row>
    <row r="22086" spans="1:1" x14ac:dyDescent="0.25">
      <c r="A22086">
        <v>100</v>
      </c>
    </row>
    <row r="22088" spans="1:1" x14ac:dyDescent="0.25">
      <c r="A22088">
        <v>100</v>
      </c>
    </row>
    <row r="22089" spans="1:1" x14ac:dyDescent="0.25">
      <c r="A22089">
        <v>100</v>
      </c>
    </row>
    <row r="22091" spans="1:1" x14ac:dyDescent="0.25">
      <c r="A22091">
        <v>100</v>
      </c>
    </row>
    <row r="22092" spans="1:1" x14ac:dyDescent="0.25">
      <c r="A22092">
        <v>100</v>
      </c>
    </row>
    <row r="22096" spans="1:1" x14ac:dyDescent="0.25">
      <c r="A22096">
        <v>100</v>
      </c>
    </row>
    <row r="22102" spans="1:1" x14ac:dyDescent="0.25">
      <c r="A22102">
        <v>50</v>
      </c>
    </row>
    <row r="22111" spans="1:1" x14ac:dyDescent="0.25">
      <c r="A22111">
        <v>100</v>
      </c>
    </row>
    <row r="22136" spans="1:1" x14ac:dyDescent="0.25">
      <c r="A22136">
        <v>100</v>
      </c>
    </row>
    <row r="22144" spans="1:1" x14ac:dyDescent="0.25">
      <c r="A22144">
        <v>100</v>
      </c>
    </row>
    <row r="22145" spans="1:1" x14ac:dyDescent="0.25">
      <c r="A22145">
        <v>100</v>
      </c>
    </row>
    <row r="22148" spans="1:1" x14ac:dyDescent="0.25">
      <c r="A22148">
        <v>50</v>
      </c>
    </row>
    <row r="22163" spans="1:1" x14ac:dyDescent="0.25">
      <c r="A22163">
        <v>100</v>
      </c>
    </row>
    <row r="22166" spans="1:1" x14ac:dyDescent="0.25">
      <c r="A22166">
        <v>50</v>
      </c>
    </row>
    <row r="22167" spans="1:1" x14ac:dyDescent="0.25">
      <c r="A22167">
        <v>100</v>
      </c>
    </row>
    <row r="22173" spans="1:1" x14ac:dyDescent="0.25">
      <c r="A22173">
        <v>100</v>
      </c>
    </row>
    <row r="22174" spans="1:1" x14ac:dyDescent="0.25">
      <c r="A22174">
        <v>100</v>
      </c>
    </row>
    <row r="22175" spans="1:1" x14ac:dyDescent="0.25">
      <c r="A22175">
        <v>100</v>
      </c>
    </row>
    <row r="22181" spans="1:1" x14ac:dyDescent="0.25">
      <c r="A22181">
        <v>100</v>
      </c>
    </row>
    <row r="22182" spans="1:1" x14ac:dyDescent="0.25">
      <c r="A22182">
        <v>100</v>
      </c>
    </row>
    <row r="22183" spans="1:1" x14ac:dyDescent="0.25">
      <c r="A22183">
        <v>100</v>
      </c>
    </row>
    <row r="22189" spans="1:1" x14ac:dyDescent="0.25">
      <c r="A22189">
        <v>0</v>
      </c>
    </row>
    <row r="22197" spans="1:1" x14ac:dyDescent="0.25">
      <c r="A22197">
        <v>100</v>
      </c>
    </row>
    <row r="22198" spans="1:1" x14ac:dyDescent="0.25">
      <c r="A22198">
        <v>100</v>
      </c>
    </row>
    <row r="22204" spans="1:1" x14ac:dyDescent="0.25">
      <c r="A22204">
        <v>100</v>
      </c>
    </row>
    <row r="22208" spans="1:1" x14ac:dyDescent="0.25">
      <c r="A22208">
        <v>100</v>
      </c>
    </row>
    <row r="22211" spans="1:1" x14ac:dyDescent="0.25">
      <c r="A22211">
        <v>100</v>
      </c>
    </row>
    <row r="22212" spans="1:1" x14ac:dyDescent="0.25">
      <c r="A22212">
        <v>100</v>
      </c>
    </row>
    <row r="22213" spans="1:1" x14ac:dyDescent="0.25">
      <c r="A22213">
        <v>100</v>
      </c>
    </row>
    <row r="22214" spans="1:1" x14ac:dyDescent="0.25">
      <c r="A22214">
        <v>100</v>
      </c>
    </row>
    <row r="22215" spans="1:1" x14ac:dyDescent="0.25">
      <c r="A22215">
        <v>100</v>
      </c>
    </row>
    <row r="22223" spans="1:1" x14ac:dyDescent="0.25">
      <c r="A22223">
        <v>100</v>
      </c>
    </row>
    <row r="22224" spans="1:1" x14ac:dyDescent="0.25">
      <c r="A22224">
        <v>100</v>
      </c>
    </row>
    <row r="22227" spans="1:1" x14ac:dyDescent="0.25">
      <c r="A22227">
        <v>100</v>
      </c>
    </row>
    <row r="22228" spans="1:1" x14ac:dyDescent="0.25">
      <c r="A22228">
        <v>100</v>
      </c>
    </row>
    <row r="22236" spans="1:1" x14ac:dyDescent="0.25">
      <c r="A22236">
        <v>100</v>
      </c>
    </row>
    <row r="22238" spans="1:1" x14ac:dyDescent="0.25">
      <c r="A22238">
        <v>20</v>
      </c>
    </row>
    <row r="22256" spans="1:1" x14ac:dyDescent="0.25">
      <c r="A22256">
        <v>100</v>
      </c>
    </row>
    <row r="22261" spans="1:1" x14ac:dyDescent="0.25">
      <c r="A22261">
        <v>100</v>
      </c>
    </row>
    <row r="22270" spans="1:1" x14ac:dyDescent="0.25">
      <c r="A22270">
        <v>100</v>
      </c>
    </row>
    <row r="22273" spans="1:1" x14ac:dyDescent="0.25">
      <c r="A22273">
        <v>100</v>
      </c>
    </row>
    <row r="22279" spans="1:1" x14ac:dyDescent="0.25">
      <c r="A22279">
        <v>100</v>
      </c>
    </row>
    <row r="22282" spans="1:1" x14ac:dyDescent="0.25">
      <c r="A22282">
        <v>100</v>
      </c>
    </row>
    <row r="22290" spans="1:1" x14ac:dyDescent="0.25">
      <c r="A22290">
        <v>100</v>
      </c>
    </row>
    <row r="22292" spans="1:1" x14ac:dyDescent="0.25">
      <c r="A22292">
        <v>100</v>
      </c>
    </row>
    <row r="22293" spans="1:1" x14ac:dyDescent="0.25">
      <c r="A22293">
        <v>50</v>
      </c>
    </row>
    <row r="22299" spans="1:1" x14ac:dyDescent="0.25">
      <c r="A22299">
        <v>100</v>
      </c>
    </row>
    <row r="22301" spans="1:1" x14ac:dyDescent="0.25">
      <c r="A22301">
        <v>100</v>
      </c>
    </row>
    <row r="22307" spans="1:1" x14ac:dyDescent="0.25">
      <c r="A22307">
        <v>100</v>
      </c>
    </row>
    <row r="22308" spans="1:1" x14ac:dyDescent="0.25">
      <c r="A22308">
        <v>100</v>
      </c>
    </row>
    <row r="22312" spans="1:1" x14ac:dyDescent="0.25">
      <c r="A22312">
        <v>100</v>
      </c>
    </row>
    <row r="22313" spans="1:1" x14ac:dyDescent="0.25">
      <c r="A22313">
        <v>100</v>
      </c>
    </row>
    <row r="22320" spans="1:1" x14ac:dyDescent="0.25">
      <c r="A22320">
        <v>100</v>
      </c>
    </row>
    <row r="22322" spans="1:1" x14ac:dyDescent="0.25">
      <c r="A22322">
        <v>50</v>
      </c>
    </row>
    <row r="22336" spans="1:1" x14ac:dyDescent="0.25">
      <c r="A22336">
        <v>100</v>
      </c>
    </row>
    <row r="22345" spans="1:1" x14ac:dyDescent="0.25">
      <c r="A22345">
        <v>100</v>
      </c>
    </row>
    <row r="22348" spans="1:1" x14ac:dyDescent="0.25">
      <c r="A22348">
        <v>100</v>
      </c>
    </row>
    <row r="22352" spans="1:1" x14ac:dyDescent="0.25">
      <c r="A22352">
        <v>100</v>
      </c>
    </row>
    <row r="22364" spans="1:1" x14ac:dyDescent="0.25">
      <c r="A22364">
        <v>100</v>
      </c>
    </row>
    <row r="22365" spans="1:1" x14ac:dyDescent="0.25">
      <c r="A22365">
        <v>100</v>
      </c>
    </row>
    <row r="22366" spans="1:1" x14ac:dyDescent="0.25">
      <c r="A22366">
        <v>100</v>
      </c>
    </row>
    <row r="22367" spans="1:1" x14ac:dyDescent="0.25">
      <c r="A22367">
        <v>100</v>
      </c>
    </row>
    <row r="22368" spans="1:1" x14ac:dyDescent="0.25">
      <c r="A22368">
        <v>100</v>
      </c>
    </row>
    <row r="22377" spans="1:1" x14ac:dyDescent="0.25">
      <c r="A22377">
        <v>100</v>
      </c>
    </row>
    <row r="22380" spans="1:1" x14ac:dyDescent="0.25">
      <c r="A22380">
        <v>0</v>
      </c>
    </row>
    <row r="22384" spans="1:1" x14ac:dyDescent="0.25">
      <c r="A22384">
        <v>0</v>
      </c>
    </row>
    <row r="22391" spans="1:1" x14ac:dyDescent="0.25">
      <c r="A22391">
        <v>100</v>
      </c>
    </row>
    <row r="22394" spans="1:1" x14ac:dyDescent="0.25">
      <c r="A22394">
        <v>100</v>
      </c>
    </row>
    <row r="22400" spans="1:1" x14ac:dyDescent="0.25">
      <c r="A22400">
        <v>100</v>
      </c>
    </row>
    <row r="22402" spans="1:1" x14ac:dyDescent="0.25">
      <c r="A22402">
        <v>0</v>
      </c>
    </row>
    <row r="22403" spans="1:1" x14ac:dyDescent="0.25">
      <c r="A22403">
        <v>100</v>
      </c>
    </row>
    <row r="22406" spans="1:1" x14ac:dyDescent="0.25">
      <c r="A22406">
        <v>100</v>
      </c>
    </row>
    <row r="22407" spans="1:1" x14ac:dyDescent="0.25">
      <c r="A22407">
        <v>90</v>
      </c>
    </row>
    <row r="22410" spans="1:1" x14ac:dyDescent="0.25">
      <c r="A22410">
        <v>100</v>
      </c>
    </row>
    <row r="22411" spans="1:1" x14ac:dyDescent="0.25">
      <c r="A22411">
        <v>100</v>
      </c>
    </row>
    <row r="22418" spans="1:1" x14ac:dyDescent="0.25">
      <c r="A22418">
        <v>50</v>
      </c>
    </row>
    <row r="22420" spans="1:1" x14ac:dyDescent="0.25">
      <c r="A22420">
        <v>100</v>
      </c>
    </row>
    <row r="22432" spans="1:1" x14ac:dyDescent="0.25">
      <c r="A22432">
        <v>100</v>
      </c>
    </row>
    <row r="22437" spans="1:1" x14ac:dyDescent="0.25">
      <c r="A22437">
        <v>90</v>
      </c>
    </row>
    <row r="22440" spans="1:1" x14ac:dyDescent="0.25">
      <c r="A22440">
        <v>100</v>
      </c>
    </row>
    <row r="22441" spans="1:1" x14ac:dyDescent="0.25">
      <c r="A22441">
        <v>100</v>
      </c>
    </row>
    <row r="22446" spans="1:1" x14ac:dyDescent="0.25">
      <c r="A22446">
        <v>100</v>
      </c>
    </row>
    <row r="22447" spans="1:1" x14ac:dyDescent="0.25">
      <c r="A22447">
        <v>100</v>
      </c>
    </row>
    <row r="22449" spans="1:1" x14ac:dyDescent="0.25">
      <c r="A22449">
        <v>50</v>
      </c>
    </row>
    <row r="22451" spans="1:1" x14ac:dyDescent="0.25">
      <c r="A22451">
        <v>100</v>
      </c>
    </row>
    <row r="22452" spans="1:1" x14ac:dyDescent="0.25">
      <c r="A22452">
        <v>100</v>
      </c>
    </row>
    <row r="22458" spans="1:1" x14ac:dyDescent="0.25">
      <c r="A22458">
        <v>100</v>
      </c>
    </row>
    <row r="22460" spans="1:1" x14ac:dyDescent="0.25">
      <c r="A22460">
        <v>100</v>
      </c>
    </row>
    <row r="22462" spans="1:1" x14ac:dyDescent="0.25">
      <c r="A22462">
        <v>100</v>
      </c>
    </row>
    <row r="22467" spans="1:1" x14ac:dyDescent="0.25">
      <c r="A22467">
        <v>100</v>
      </c>
    </row>
    <row r="22475" spans="1:1" x14ac:dyDescent="0.25">
      <c r="A22475">
        <v>0</v>
      </c>
    </row>
    <row r="22476" spans="1:1" x14ac:dyDescent="0.25">
      <c r="A22476">
        <v>100</v>
      </c>
    </row>
    <row r="22477" spans="1:1" x14ac:dyDescent="0.25">
      <c r="A22477">
        <v>50</v>
      </c>
    </row>
    <row r="22480" spans="1:1" x14ac:dyDescent="0.25">
      <c r="A22480">
        <v>100</v>
      </c>
    </row>
    <row r="22482" spans="1:1" x14ac:dyDescent="0.25">
      <c r="A22482">
        <v>0</v>
      </c>
    </row>
    <row r="22486" spans="1:1" x14ac:dyDescent="0.25">
      <c r="A22486">
        <v>100</v>
      </c>
    </row>
    <row r="22491" spans="1:1" x14ac:dyDescent="0.25">
      <c r="A22491">
        <v>100</v>
      </c>
    </row>
    <row r="22493" spans="1:1" x14ac:dyDescent="0.25">
      <c r="A22493">
        <v>50</v>
      </c>
    </row>
    <row r="22496" spans="1:1" x14ac:dyDescent="0.25">
      <c r="A22496">
        <v>100</v>
      </c>
    </row>
    <row r="22498" spans="1:1" x14ac:dyDescent="0.25">
      <c r="A22498">
        <v>100</v>
      </c>
    </row>
    <row r="22499" spans="1:1" x14ac:dyDescent="0.25">
      <c r="A22499">
        <v>100</v>
      </c>
    </row>
    <row r="22505" spans="1:1" x14ac:dyDescent="0.25">
      <c r="A22505">
        <v>100</v>
      </c>
    </row>
    <row r="22509" spans="1:1" x14ac:dyDescent="0.25">
      <c r="A22509">
        <v>100</v>
      </c>
    </row>
    <row r="22524" spans="1:1" x14ac:dyDescent="0.25">
      <c r="A22524">
        <v>100</v>
      </c>
    </row>
    <row r="22534" spans="1:1" x14ac:dyDescent="0.25">
      <c r="A22534">
        <v>0</v>
      </c>
    </row>
    <row r="22535" spans="1:1" x14ac:dyDescent="0.25">
      <c r="A22535">
        <v>100</v>
      </c>
    </row>
    <row r="22552" spans="1:1" x14ac:dyDescent="0.25">
      <c r="A22552">
        <v>100</v>
      </c>
    </row>
    <row r="22560" spans="1:1" x14ac:dyDescent="0.25">
      <c r="A22560">
        <v>100</v>
      </c>
    </row>
    <row r="22563" spans="1:1" x14ac:dyDescent="0.25">
      <c r="A22563">
        <v>100</v>
      </c>
    </row>
    <row r="22564" spans="1:1" x14ac:dyDescent="0.25">
      <c r="A22564">
        <v>50</v>
      </c>
    </row>
    <row r="22565" spans="1:1" x14ac:dyDescent="0.25">
      <c r="A22565">
        <v>100</v>
      </c>
    </row>
    <row r="22567" spans="1:1" x14ac:dyDescent="0.25">
      <c r="A22567">
        <v>100</v>
      </c>
    </row>
    <row r="22570" spans="1:1" x14ac:dyDescent="0.25">
      <c r="A22570">
        <v>100</v>
      </c>
    </row>
    <row r="22578" spans="1:1" x14ac:dyDescent="0.25">
      <c r="A22578">
        <v>100</v>
      </c>
    </row>
    <row r="22579" spans="1:1" x14ac:dyDescent="0.25">
      <c r="A22579">
        <v>100</v>
      </c>
    </row>
    <row r="22588" spans="1:1" x14ac:dyDescent="0.25">
      <c r="A22588">
        <v>100</v>
      </c>
    </row>
    <row r="22592" spans="1:1" x14ac:dyDescent="0.25">
      <c r="A22592">
        <v>50</v>
      </c>
    </row>
    <row r="22595" spans="1:1" x14ac:dyDescent="0.25">
      <c r="A22595">
        <v>100</v>
      </c>
    </row>
    <row r="22602" spans="1:1" x14ac:dyDescent="0.25">
      <c r="A22602">
        <v>100</v>
      </c>
    </row>
    <row r="22604" spans="1:1" x14ac:dyDescent="0.25">
      <c r="A22604">
        <v>100</v>
      </c>
    </row>
    <row r="22605" spans="1:1" x14ac:dyDescent="0.25">
      <c r="A22605">
        <v>100</v>
      </c>
    </row>
    <row r="22612" spans="1:1" x14ac:dyDescent="0.25">
      <c r="A22612">
        <v>100</v>
      </c>
    </row>
    <row r="22619" spans="1:1" x14ac:dyDescent="0.25">
      <c r="A22619">
        <v>100</v>
      </c>
    </row>
    <row r="22623" spans="1:1" x14ac:dyDescent="0.25">
      <c r="A22623">
        <v>50</v>
      </c>
    </row>
    <row r="22627" spans="1:1" x14ac:dyDescent="0.25">
      <c r="A22627">
        <v>100</v>
      </c>
    </row>
    <row r="22630" spans="1:1" x14ac:dyDescent="0.25">
      <c r="A22630">
        <v>100</v>
      </c>
    </row>
    <row r="22631" spans="1:1" x14ac:dyDescent="0.25">
      <c r="A22631">
        <v>50</v>
      </c>
    </row>
    <row r="22648" spans="1:1" x14ac:dyDescent="0.25">
      <c r="A22648">
        <v>100</v>
      </c>
    </row>
    <row r="22652" spans="1:1" x14ac:dyDescent="0.25">
      <c r="A22652">
        <v>100</v>
      </c>
    </row>
    <row r="22659" spans="1:1" x14ac:dyDescent="0.25">
      <c r="A22659">
        <v>100</v>
      </c>
    </row>
    <row r="22661" spans="1:1" x14ac:dyDescent="0.25">
      <c r="A22661">
        <v>100</v>
      </c>
    </row>
    <row r="22665" spans="1:1" x14ac:dyDescent="0.25">
      <c r="A22665">
        <v>100</v>
      </c>
    </row>
    <row r="22666" spans="1:1" x14ac:dyDescent="0.25">
      <c r="A22666">
        <v>50</v>
      </c>
    </row>
    <row r="22667" spans="1:1" x14ac:dyDescent="0.25">
      <c r="A22667">
        <v>50</v>
      </c>
    </row>
    <row r="22684" spans="1:1" x14ac:dyDescent="0.25">
      <c r="A22684">
        <v>0</v>
      </c>
    </row>
    <row r="22691" spans="1:1" x14ac:dyDescent="0.25">
      <c r="A22691">
        <v>100</v>
      </c>
    </row>
    <row r="22716" spans="1:1" x14ac:dyDescent="0.25">
      <c r="A22716">
        <v>100</v>
      </c>
    </row>
    <row r="22718" spans="1:1" x14ac:dyDescent="0.25">
      <c r="A22718">
        <v>100</v>
      </c>
    </row>
    <row r="22727" spans="1:1" x14ac:dyDescent="0.25">
      <c r="A22727">
        <v>100</v>
      </c>
    </row>
    <row r="22729" spans="1:1" x14ac:dyDescent="0.25">
      <c r="A22729">
        <v>100</v>
      </c>
    </row>
    <row r="22731" spans="1:1" x14ac:dyDescent="0.25">
      <c r="A22731">
        <v>100</v>
      </c>
    </row>
    <row r="22732" spans="1:1" x14ac:dyDescent="0.25">
      <c r="A22732">
        <v>100</v>
      </c>
    </row>
    <row r="22734" spans="1:1" x14ac:dyDescent="0.25">
      <c r="A22734">
        <v>100</v>
      </c>
    </row>
    <row r="22739" spans="1:1" x14ac:dyDescent="0.25">
      <c r="A22739">
        <v>100</v>
      </c>
    </row>
    <row r="22740" spans="1:1" x14ac:dyDescent="0.25">
      <c r="A22740">
        <v>100</v>
      </c>
    </row>
    <row r="22742" spans="1:1" x14ac:dyDescent="0.25">
      <c r="A22742">
        <v>100</v>
      </c>
    </row>
    <row r="22745" spans="1:1" x14ac:dyDescent="0.25">
      <c r="A22745">
        <v>100</v>
      </c>
    </row>
    <row r="22754" spans="1:1" x14ac:dyDescent="0.25">
      <c r="A22754">
        <v>100</v>
      </c>
    </row>
    <row r="22762" spans="1:1" x14ac:dyDescent="0.25">
      <c r="A22762">
        <v>100</v>
      </c>
    </row>
    <row r="22766" spans="1:1" x14ac:dyDescent="0.25">
      <c r="A22766">
        <v>100</v>
      </c>
    </row>
    <row r="22774" spans="1:1" x14ac:dyDescent="0.25">
      <c r="A22774">
        <v>100</v>
      </c>
    </row>
    <row r="22784" spans="1:1" x14ac:dyDescent="0.25">
      <c r="A22784">
        <v>100</v>
      </c>
    </row>
    <row r="22797" spans="1:1" x14ac:dyDescent="0.25">
      <c r="A22797">
        <v>100</v>
      </c>
    </row>
    <row r="22802" spans="1:1" x14ac:dyDescent="0.25">
      <c r="A22802">
        <v>100</v>
      </c>
    </row>
    <row r="22803" spans="1:1" x14ac:dyDescent="0.25">
      <c r="A22803">
        <v>100</v>
      </c>
    </row>
    <row r="22815" spans="1:1" x14ac:dyDescent="0.25">
      <c r="A22815">
        <v>100</v>
      </c>
    </row>
    <row r="22822" spans="1:1" x14ac:dyDescent="0.25">
      <c r="A22822">
        <v>100</v>
      </c>
    </row>
    <row r="22823" spans="1:1" x14ac:dyDescent="0.25">
      <c r="A22823">
        <v>100</v>
      </c>
    </row>
    <row r="22826" spans="1:1" x14ac:dyDescent="0.25">
      <c r="A22826">
        <v>100</v>
      </c>
    </row>
    <row r="22828" spans="1:1" x14ac:dyDescent="0.25">
      <c r="A22828">
        <v>50</v>
      </c>
    </row>
    <row r="22836" spans="1:1" x14ac:dyDescent="0.25">
      <c r="A22836">
        <v>100</v>
      </c>
    </row>
    <row r="22838" spans="1:1" x14ac:dyDescent="0.25">
      <c r="A22838">
        <v>100</v>
      </c>
    </row>
    <row r="22847" spans="1:1" x14ac:dyDescent="0.25">
      <c r="A22847">
        <v>100</v>
      </c>
    </row>
    <row r="22849" spans="1:1" x14ac:dyDescent="0.25">
      <c r="A22849">
        <v>100</v>
      </c>
    </row>
    <row r="22852" spans="1:1" x14ac:dyDescent="0.25">
      <c r="A22852">
        <v>100</v>
      </c>
    </row>
    <row r="22859" spans="1:1" x14ac:dyDescent="0.25">
      <c r="A22859">
        <v>100</v>
      </c>
    </row>
    <row r="22860" spans="1:1" x14ac:dyDescent="0.25">
      <c r="A22860">
        <v>100</v>
      </c>
    </row>
    <row r="22863" spans="1:1" x14ac:dyDescent="0.25">
      <c r="A22863">
        <v>100</v>
      </c>
    </row>
    <row r="22869" spans="1:1" x14ac:dyDescent="0.25">
      <c r="A22869">
        <v>100</v>
      </c>
    </row>
    <row r="22870" spans="1:1" x14ac:dyDescent="0.25">
      <c r="A22870">
        <v>100</v>
      </c>
    </row>
    <row r="22873" spans="1:1" x14ac:dyDescent="0.25">
      <c r="A22873">
        <v>100</v>
      </c>
    </row>
    <row r="22877" spans="1:1" x14ac:dyDescent="0.25">
      <c r="A22877">
        <v>0</v>
      </c>
    </row>
    <row r="22888" spans="1:1" x14ac:dyDescent="0.25">
      <c r="A22888">
        <v>50</v>
      </c>
    </row>
    <row r="22889" spans="1:1" x14ac:dyDescent="0.25">
      <c r="A22889">
        <v>100</v>
      </c>
    </row>
    <row r="22890" spans="1:1" x14ac:dyDescent="0.25">
      <c r="A22890">
        <v>100</v>
      </c>
    </row>
    <row r="22895" spans="1:1" x14ac:dyDescent="0.25">
      <c r="A22895">
        <v>100</v>
      </c>
    </row>
    <row r="22897" spans="1:1" x14ac:dyDescent="0.25">
      <c r="A22897">
        <v>100</v>
      </c>
    </row>
    <row r="22899" spans="1:1" x14ac:dyDescent="0.25">
      <c r="A22899">
        <v>100</v>
      </c>
    </row>
    <row r="22902" spans="1:1" x14ac:dyDescent="0.25">
      <c r="A22902">
        <v>100</v>
      </c>
    </row>
    <row r="22914" spans="1:1" x14ac:dyDescent="0.25">
      <c r="A22914">
        <v>0</v>
      </c>
    </row>
    <row r="22927" spans="1:1" x14ac:dyDescent="0.25">
      <c r="A22927">
        <v>100</v>
      </c>
    </row>
    <row r="22929" spans="1:1" x14ac:dyDescent="0.25">
      <c r="A22929">
        <v>100</v>
      </c>
    </row>
    <row r="22930" spans="1:1" x14ac:dyDescent="0.25">
      <c r="A22930">
        <v>50</v>
      </c>
    </row>
    <row r="22933" spans="1:1" x14ac:dyDescent="0.25">
      <c r="A22933">
        <v>50</v>
      </c>
    </row>
    <row r="22935" spans="1:1" x14ac:dyDescent="0.25">
      <c r="A22935">
        <v>100</v>
      </c>
    </row>
    <row r="22937" spans="1:1" x14ac:dyDescent="0.25">
      <c r="A22937">
        <v>50</v>
      </c>
    </row>
    <row r="22940" spans="1:1" x14ac:dyDescent="0.25">
      <c r="A22940">
        <v>100</v>
      </c>
    </row>
    <row r="22952" spans="1:1" x14ac:dyDescent="0.25">
      <c r="A22952">
        <v>100</v>
      </c>
    </row>
    <row r="22958" spans="1:1" x14ac:dyDescent="0.25">
      <c r="A22958">
        <v>100</v>
      </c>
    </row>
    <row r="22973" spans="1:1" x14ac:dyDescent="0.25">
      <c r="A22973">
        <v>100</v>
      </c>
    </row>
    <row r="22984" spans="1:1" x14ac:dyDescent="0.25">
      <c r="A22984">
        <v>0</v>
      </c>
    </row>
    <row r="22985" spans="1:1" x14ac:dyDescent="0.25">
      <c r="A22985">
        <v>100</v>
      </c>
    </row>
    <row r="22988" spans="1:1" x14ac:dyDescent="0.25">
      <c r="A22988">
        <v>100</v>
      </c>
    </row>
    <row r="22990" spans="1:1" x14ac:dyDescent="0.25">
      <c r="A22990">
        <v>100</v>
      </c>
    </row>
    <row r="22994" spans="1:1" x14ac:dyDescent="0.25">
      <c r="A22994">
        <v>100</v>
      </c>
    </row>
    <row r="22996" spans="1:1" x14ac:dyDescent="0.25">
      <c r="A22996">
        <v>100</v>
      </c>
    </row>
    <row r="22997" spans="1:1" x14ac:dyDescent="0.25">
      <c r="A22997">
        <v>100</v>
      </c>
    </row>
    <row r="23013" spans="1:1" x14ac:dyDescent="0.25">
      <c r="A23013">
        <v>100</v>
      </c>
    </row>
    <row r="23022" spans="1:1" x14ac:dyDescent="0.25">
      <c r="A23022">
        <v>100</v>
      </c>
    </row>
    <row r="23023" spans="1:1" x14ac:dyDescent="0.25">
      <c r="A23023">
        <v>100</v>
      </c>
    </row>
    <row r="23024" spans="1:1" x14ac:dyDescent="0.25">
      <c r="A23024">
        <v>50</v>
      </c>
    </row>
    <row r="23028" spans="1:1" x14ac:dyDescent="0.25">
      <c r="A23028">
        <v>100</v>
      </c>
    </row>
    <row r="23030" spans="1:1" x14ac:dyDescent="0.25">
      <c r="A23030">
        <v>100</v>
      </c>
    </row>
    <row r="23031" spans="1:1" x14ac:dyDescent="0.25">
      <c r="A23031">
        <v>50</v>
      </c>
    </row>
    <row r="23033" spans="1:1" x14ac:dyDescent="0.25">
      <c r="A23033">
        <v>100</v>
      </c>
    </row>
    <row r="23037" spans="1:1" x14ac:dyDescent="0.25">
      <c r="A23037">
        <v>100</v>
      </c>
    </row>
    <row r="23038" spans="1:1" x14ac:dyDescent="0.25">
      <c r="A23038">
        <v>100</v>
      </c>
    </row>
    <row r="23043" spans="1:1" x14ac:dyDescent="0.25">
      <c r="A23043">
        <v>100</v>
      </c>
    </row>
    <row r="23048" spans="1:1" x14ac:dyDescent="0.25">
      <c r="A23048">
        <v>100</v>
      </c>
    </row>
    <row r="23049" spans="1:1" x14ac:dyDescent="0.25">
      <c r="A23049">
        <v>100</v>
      </c>
    </row>
    <row r="23051" spans="1:1" x14ac:dyDescent="0.25">
      <c r="A23051">
        <v>100</v>
      </c>
    </row>
    <row r="23060" spans="1:1" x14ac:dyDescent="0.25">
      <c r="A23060">
        <v>100</v>
      </c>
    </row>
    <row r="23062" spans="1:1" x14ac:dyDescent="0.25">
      <c r="A23062">
        <v>100</v>
      </c>
    </row>
    <row r="23064" spans="1:1" x14ac:dyDescent="0.25">
      <c r="A23064">
        <v>100</v>
      </c>
    </row>
    <row r="23068" spans="1:1" x14ac:dyDescent="0.25">
      <c r="A23068">
        <v>100</v>
      </c>
    </row>
    <row r="23071" spans="1:1" x14ac:dyDescent="0.25">
      <c r="A23071">
        <v>0</v>
      </c>
    </row>
    <row r="23072" spans="1:1" x14ac:dyDescent="0.25">
      <c r="A23072">
        <v>100</v>
      </c>
    </row>
    <row r="23073" spans="1:1" x14ac:dyDescent="0.25">
      <c r="A23073">
        <v>100</v>
      </c>
    </row>
    <row r="23074" spans="1:1" x14ac:dyDescent="0.25">
      <c r="A23074">
        <v>100</v>
      </c>
    </row>
    <row r="23080" spans="1:1" x14ac:dyDescent="0.25">
      <c r="A23080">
        <v>100</v>
      </c>
    </row>
    <row r="23083" spans="1:1" x14ac:dyDescent="0.25">
      <c r="A23083">
        <v>50</v>
      </c>
    </row>
    <row r="23084" spans="1:1" x14ac:dyDescent="0.25">
      <c r="A23084">
        <v>100</v>
      </c>
    </row>
    <row r="23086" spans="1:1" x14ac:dyDescent="0.25">
      <c r="A23086">
        <v>100</v>
      </c>
    </row>
    <row r="23089" spans="1:1" x14ac:dyDescent="0.25">
      <c r="A23089">
        <v>100</v>
      </c>
    </row>
    <row r="23091" spans="1:1" x14ac:dyDescent="0.25">
      <c r="A23091">
        <v>100</v>
      </c>
    </row>
    <row r="23098" spans="1:1" x14ac:dyDescent="0.25">
      <c r="A23098">
        <v>50</v>
      </c>
    </row>
    <row r="23106" spans="1:1" x14ac:dyDescent="0.25">
      <c r="A23106">
        <v>100</v>
      </c>
    </row>
    <row r="23107" spans="1:1" x14ac:dyDescent="0.25">
      <c r="A23107">
        <v>100</v>
      </c>
    </row>
    <row r="23110" spans="1:1" x14ac:dyDescent="0.25">
      <c r="A23110">
        <v>100</v>
      </c>
    </row>
    <row r="23122" spans="1:1" x14ac:dyDescent="0.25">
      <c r="A23122">
        <v>100</v>
      </c>
    </row>
    <row r="23123" spans="1:1" x14ac:dyDescent="0.25">
      <c r="A23123">
        <v>100</v>
      </c>
    </row>
    <row r="23125" spans="1:1" x14ac:dyDescent="0.25">
      <c r="A23125">
        <v>100</v>
      </c>
    </row>
    <row r="23128" spans="1:1" x14ac:dyDescent="0.25">
      <c r="A23128">
        <v>100</v>
      </c>
    </row>
    <row r="23135" spans="1:1" x14ac:dyDescent="0.25">
      <c r="A23135">
        <v>100</v>
      </c>
    </row>
    <row r="23138" spans="1:1" x14ac:dyDescent="0.25">
      <c r="A23138">
        <v>100</v>
      </c>
    </row>
    <row r="23142" spans="1:1" x14ac:dyDescent="0.25">
      <c r="A23142">
        <v>100</v>
      </c>
    </row>
    <row r="23144" spans="1:1" x14ac:dyDescent="0.25">
      <c r="A23144">
        <v>100</v>
      </c>
    </row>
    <row r="23148" spans="1:1" x14ac:dyDescent="0.25">
      <c r="A23148">
        <v>100</v>
      </c>
    </row>
    <row r="23153" spans="1:1" x14ac:dyDescent="0.25">
      <c r="A23153">
        <v>100</v>
      </c>
    </row>
    <row r="23161" spans="1:1" x14ac:dyDescent="0.25">
      <c r="A23161">
        <v>100</v>
      </c>
    </row>
    <row r="23163" spans="1:1" x14ac:dyDescent="0.25">
      <c r="A23163">
        <v>100</v>
      </c>
    </row>
    <row r="23166" spans="1:1" x14ac:dyDescent="0.25">
      <c r="A23166">
        <v>100</v>
      </c>
    </row>
    <row r="23169" spans="1:1" x14ac:dyDescent="0.25">
      <c r="A23169">
        <v>100</v>
      </c>
    </row>
    <row r="23171" spans="1:1" x14ac:dyDescent="0.25">
      <c r="A23171">
        <v>100</v>
      </c>
    </row>
    <row r="23175" spans="1:1" x14ac:dyDescent="0.25">
      <c r="A23175">
        <v>100</v>
      </c>
    </row>
    <row r="23179" spans="1:1" x14ac:dyDescent="0.25">
      <c r="A23179">
        <v>100</v>
      </c>
    </row>
    <row r="23183" spans="1:1" x14ac:dyDescent="0.25">
      <c r="A23183">
        <v>100</v>
      </c>
    </row>
    <row r="23188" spans="1:1" x14ac:dyDescent="0.25">
      <c r="A23188">
        <v>100</v>
      </c>
    </row>
    <row r="23190" spans="1:1" x14ac:dyDescent="0.25">
      <c r="A23190">
        <v>50</v>
      </c>
    </row>
    <row r="23240" spans="1:1" x14ac:dyDescent="0.25">
      <c r="A23240">
        <v>100</v>
      </c>
    </row>
    <row r="23244" spans="1:1" x14ac:dyDescent="0.25">
      <c r="A23244">
        <v>100</v>
      </c>
    </row>
    <row r="23245" spans="1:1" x14ac:dyDescent="0.25">
      <c r="A23245">
        <v>100</v>
      </c>
    </row>
    <row r="23255" spans="1:1" x14ac:dyDescent="0.25">
      <c r="A23255">
        <v>100</v>
      </c>
    </row>
    <row r="23256" spans="1:1" x14ac:dyDescent="0.25">
      <c r="A23256">
        <v>100</v>
      </c>
    </row>
    <row r="23259" spans="1:1" x14ac:dyDescent="0.25">
      <c r="A23259">
        <v>0</v>
      </c>
    </row>
    <row r="23273" spans="1:1" x14ac:dyDescent="0.25">
      <c r="A23273">
        <v>100</v>
      </c>
    </row>
    <row r="23276" spans="1:1" x14ac:dyDescent="0.25">
      <c r="A23276">
        <v>100</v>
      </c>
    </row>
    <row r="23283" spans="1:1" x14ac:dyDescent="0.25">
      <c r="A23283">
        <v>100</v>
      </c>
    </row>
    <row r="23284" spans="1:1" x14ac:dyDescent="0.25">
      <c r="A23284">
        <v>100</v>
      </c>
    </row>
    <row r="23288" spans="1:1" x14ac:dyDescent="0.25">
      <c r="A23288">
        <v>100</v>
      </c>
    </row>
    <row r="23294" spans="1:1" x14ac:dyDescent="0.25">
      <c r="A23294">
        <v>100</v>
      </c>
    </row>
    <row r="23297" spans="1:1" x14ac:dyDescent="0.25">
      <c r="A23297">
        <v>100</v>
      </c>
    </row>
    <row r="23303" spans="1:1" x14ac:dyDescent="0.25">
      <c r="A23303">
        <v>50</v>
      </c>
    </row>
    <row r="23304" spans="1:1" x14ac:dyDescent="0.25">
      <c r="A23304">
        <v>100</v>
      </c>
    </row>
    <row r="23307" spans="1:1" x14ac:dyDescent="0.25">
      <c r="A23307">
        <v>100</v>
      </c>
    </row>
    <row r="23308" spans="1:1" x14ac:dyDescent="0.25">
      <c r="A23308">
        <v>100</v>
      </c>
    </row>
    <row r="23318" spans="1:1" x14ac:dyDescent="0.25">
      <c r="A23318">
        <v>100</v>
      </c>
    </row>
    <row r="23330" spans="1:1" x14ac:dyDescent="0.25">
      <c r="A23330">
        <v>100</v>
      </c>
    </row>
    <row r="23333" spans="1:1" x14ac:dyDescent="0.25">
      <c r="A23333">
        <v>100</v>
      </c>
    </row>
    <row r="23340" spans="1:1" x14ac:dyDescent="0.25">
      <c r="A23340">
        <v>100</v>
      </c>
    </row>
    <row r="23349" spans="1:1" x14ac:dyDescent="0.25">
      <c r="A23349">
        <v>100</v>
      </c>
    </row>
    <row r="23354" spans="1:1" x14ac:dyDescent="0.25">
      <c r="A23354">
        <v>100</v>
      </c>
    </row>
    <row r="23356" spans="1:1" x14ac:dyDescent="0.25">
      <c r="A23356">
        <v>100</v>
      </c>
    </row>
    <row r="23360" spans="1:1" x14ac:dyDescent="0.25">
      <c r="A23360">
        <v>100</v>
      </c>
    </row>
    <row r="23366" spans="1:1" x14ac:dyDescent="0.25">
      <c r="A23366">
        <v>90</v>
      </c>
    </row>
    <row r="23368" spans="1:1" x14ac:dyDescent="0.25">
      <c r="A23368">
        <v>100</v>
      </c>
    </row>
    <row r="23375" spans="1:1" x14ac:dyDescent="0.25">
      <c r="A23375">
        <v>100</v>
      </c>
    </row>
    <row r="23387" spans="1:1" x14ac:dyDescent="0.25">
      <c r="A23387">
        <v>100</v>
      </c>
    </row>
    <row r="23395" spans="1:1" x14ac:dyDescent="0.25">
      <c r="A23395">
        <v>100</v>
      </c>
    </row>
    <row r="23403" spans="1:1" x14ac:dyDescent="0.25">
      <c r="A23403">
        <v>100</v>
      </c>
    </row>
    <row r="23404" spans="1:1" x14ac:dyDescent="0.25">
      <c r="A23404">
        <v>100</v>
      </c>
    </row>
    <row r="23406" spans="1:1" x14ac:dyDescent="0.25">
      <c r="A23406">
        <v>100</v>
      </c>
    </row>
    <row r="23410" spans="1:1" x14ac:dyDescent="0.25">
      <c r="A23410">
        <v>100</v>
      </c>
    </row>
    <row r="23413" spans="1:1" x14ac:dyDescent="0.25">
      <c r="A23413">
        <v>100</v>
      </c>
    </row>
    <row r="23418" spans="1:1" x14ac:dyDescent="0.25">
      <c r="A23418">
        <v>100</v>
      </c>
    </row>
    <row r="23422" spans="1:1" x14ac:dyDescent="0.25">
      <c r="A23422">
        <v>100</v>
      </c>
    </row>
    <row r="23424" spans="1:1" x14ac:dyDescent="0.25">
      <c r="A23424">
        <v>100</v>
      </c>
    </row>
    <row r="23428" spans="1:1" x14ac:dyDescent="0.25">
      <c r="A23428">
        <v>100</v>
      </c>
    </row>
    <row r="23433" spans="1:1" x14ac:dyDescent="0.25">
      <c r="A23433">
        <v>100</v>
      </c>
    </row>
    <row r="23442" spans="1:1" x14ac:dyDescent="0.25">
      <c r="A23442">
        <v>100</v>
      </c>
    </row>
    <row r="23452" spans="1:1" x14ac:dyDescent="0.25">
      <c r="A23452">
        <v>100</v>
      </c>
    </row>
    <row r="23470" spans="1:1" x14ac:dyDescent="0.25">
      <c r="A23470">
        <v>100</v>
      </c>
    </row>
    <row r="23471" spans="1:1" x14ac:dyDescent="0.25">
      <c r="A23471">
        <v>100</v>
      </c>
    </row>
    <row r="23476" spans="1:1" x14ac:dyDescent="0.25">
      <c r="A23476">
        <v>100</v>
      </c>
    </row>
    <row r="23477" spans="1:1" x14ac:dyDescent="0.25">
      <c r="A23477">
        <v>50</v>
      </c>
    </row>
    <row r="23481" spans="1:1" x14ac:dyDescent="0.25">
      <c r="A23481">
        <v>100</v>
      </c>
    </row>
    <row r="23483" spans="1:1" x14ac:dyDescent="0.25">
      <c r="A23483">
        <v>50</v>
      </c>
    </row>
    <row r="23498" spans="1:1" x14ac:dyDescent="0.25">
      <c r="A23498">
        <v>100</v>
      </c>
    </row>
    <row r="23499" spans="1:1" x14ac:dyDescent="0.25">
      <c r="A23499">
        <v>100</v>
      </c>
    </row>
    <row r="23504" spans="1:1" x14ac:dyDescent="0.25">
      <c r="A23504">
        <v>100</v>
      </c>
    </row>
    <row r="23505" spans="1:1" x14ac:dyDescent="0.25">
      <c r="A23505">
        <v>100</v>
      </c>
    </row>
    <row r="23508" spans="1:1" x14ac:dyDescent="0.25">
      <c r="A23508">
        <v>100</v>
      </c>
    </row>
    <row r="23511" spans="1:1" x14ac:dyDescent="0.25">
      <c r="A23511">
        <v>100</v>
      </c>
    </row>
    <row r="23522" spans="1:1" x14ac:dyDescent="0.25">
      <c r="A23522">
        <v>100</v>
      </c>
    </row>
    <row r="23534" spans="1:1" x14ac:dyDescent="0.25">
      <c r="A23534">
        <v>100</v>
      </c>
    </row>
    <row r="23540" spans="1:1" x14ac:dyDescent="0.25">
      <c r="A23540">
        <v>100</v>
      </c>
    </row>
    <row r="23542" spans="1:1" x14ac:dyDescent="0.25">
      <c r="A23542">
        <v>100</v>
      </c>
    </row>
    <row r="23544" spans="1:1" x14ac:dyDescent="0.25">
      <c r="A23544">
        <v>100</v>
      </c>
    </row>
    <row r="23552" spans="1:1" x14ac:dyDescent="0.25">
      <c r="A23552">
        <v>100</v>
      </c>
    </row>
    <row r="23554" spans="1:1" x14ac:dyDescent="0.25">
      <c r="A23554">
        <v>100</v>
      </c>
    </row>
    <row r="23556" spans="1:1" x14ac:dyDescent="0.25">
      <c r="A23556">
        <v>100</v>
      </c>
    </row>
    <row r="23560" spans="1:1" x14ac:dyDescent="0.25">
      <c r="A23560">
        <v>50</v>
      </c>
    </row>
    <row r="23569" spans="1:1" x14ac:dyDescent="0.25">
      <c r="A23569">
        <v>100</v>
      </c>
    </row>
    <row r="23571" spans="1:1" x14ac:dyDescent="0.25">
      <c r="A23571">
        <v>100</v>
      </c>
    </row>
    <row r="23574" spans="1:1" x14ac:dyDescent="0.25">
      <c r="A23574">
        <v>0</v>
      </c>
    </row>
    <row r="23577" spans="1:1" x14ac:dyDescent="0.25">
      <c r="A23577">
        <v>100</v>
      </c>
    </row>
    <row r="23579" spans="1:1" x14ac:dyDescent="0.25">
      <c r="A23579">
        <v>100</v>
      </c>
    </row>
    <row r="23583" spans="1:1" x14ac:dyDescent="0.25">
      <c r="A23583">
        <v>100</v>
      </c>
    </row>
    <row r="23586" spans="1:1" x14ac:dyDescent="0.25">
      <c r="A23586">
        <v>100</v>
      </c>
    </row>
    <row r="23588" spans="1:1" x14ac:dyDescent="0.25">
      <c r="A23588">
        <v>100</v>
      </c>
    </row>
    <row r="23594" spans="1:1" x14ac:dyDescent="0.25">
      <c r="A23594">
        <v>100</v>
      </c>
    </row>
    <row r="23595" spans="1:1" x14ac:dyDescent="0.25">
      <c r="A23595">
        <v>100</v>
      </c>
    </row>
    <row r="23599" spans="1:1" x14ac:dyDescent="0.25">
      <c r="A23599">
        <v>100</v>
      </c>
    </row>
    <row r="23605" spans="1:1" x14ac:dyDescent="0.25">
      <c r="A23605">
        <v>100</v>
      </c>
    </row>
    <row r="23608" spans="1:1" x14ac:dyDescent="0.25">
      <c r="A23608">
        <v>100</v>
      </c>
    </row>
    <row r="23610" spans="1:1" x14ac:dyDescent="0.25">
      <c r="A23610">
        <v>100</v>
      </c>
    </row>
    <row r="23611" spans="1:1" x14ac:dyDescent="0.25">
      <c r="A23611">
        <v>100</v>
      </c>
    </row>
    <row r="23619" spans="1:1" x14ac:dyDescent="0.25">
      <c r="A23619">
        <v>100</v>
      </c>
    </row>
    <row r="23628" spans="1:1" x14ac:dyDescent="0.25">
      <c r="A23628">
        <v>100</v>
      </c>
    </row>
    <row r="23635" spans="1:1" x14ac:dyDescent="0.25">
      <c r="A23635">
        <v>100</v>
      </c>
    </row>
    <row r="23637" spans="1:1" x14ac:dyDescent="0.25">
      <c r="A23637">
        <v>0</v>
      </c>
    </row>
    <row r="23638" spans="1:1" x14ac:dyDescent="0.25">
      <c r="A23638">
        <v>100</v>
      </c>
    </row>
    <row r="23643" spans="1:1" x14ac:dyDescent="0.25">
      <c r="A23643">
        <v>100</v>
      </c>
    </row>
    <row r="23648" spans="1:1" x14ac:dyDescent="0.25">
      <c r="A23648">
        <v>100</v>
      </c>
    </row>
    <row r="23656" spans="1:1" x14ac:dyDescent="0.25">
      <c r="A23656">
        <v>100</v>
      </c>
    </row>
    <row r="23657" spans="1:1" x14ac:dyDescent="0.25">
      <c r="A23657">
        <v>100</v>
      </c>
    </row>
    <row r="23658" spans="1:1" x14ac:dyDescent="0.25">
      <c r="A23658">
        <v>100</v>
      </c>
    </row>
    <row r="23661" spans="1:1" x14ac:dyDescent="0.25">
      <c r="A23661">
        <v>100</v>
      </c>
    </row>
    <row r="23663" spans="1:1" x14ac:dyDescent="0.25">
      <c r="A23663">
        <v>0</v>
      </c>
    </row>
    <row r="23672" spans="1:1" x14ac:dyDescent="0.25">
      <c r="A23672">
        <v>100</v>
      </c>
    </row>
    <row r="23675" spans="1:1" x14ac:dyDescent="0.25">
      <c r="A23675">
        <v>100</v>
      </c>
    </row>
    <row r="23685" spans="1:1" x14ac:dyDescent="0.25">
      <c r="A23685">
        <v>100</v>
      </c>
    </row>
    <row r="23687" spans="1:1" x14ac:dyDescent="0.25">
      <c r="A23687">
        <v>100</v>
      </c>
    </row>
    <row r="23692" spans="1:1" x14ac:dyDescent="0.25">
      <c r="A23692">
        <v>100</v>
      </c>
    </row>
    <row r="23693" spans="1:1" x14ac:dyDescent="0.25">
      <c r="A23693">
        <v>100</v>
      </c>
    </row>
    <row r="23694" spans="1:1" x14ac:dyDescent="0.25">
      <c r="A23694">
        <v>100</v>
      </c>
    </row>
    <row r="23695" spans="1:1" x14ac:dyDescent="0.25">
      <c r="A23695">
        <v>100</v>
      </c>
    </row>
    <row r="23696" spans="1:1" x14ac:dyDescent="0.25">
      <c r="A23696">
        <v>100</v>
      </c>
    </row>
    <row r="23703" spans="1:1" x14ac:dyDescent="0.25">
      <c r="A23703">
        <v>100</v>
      </c>
    </row>
    <row r="23717" spans="1:1" x14ac:dyDescent="0.25">
      <c r="A23717">
        <v>50</v>
      </c>
    </row>
    <row r="23718" spans="1:1" x14ac:dyDescent="0.25">
      <c r="A23718">
        <v>100</v>
      </c>
    </row>
    <row r="23726" spans="1:1" x14ac:dyDescent="0.25">
      <c r="A23726">
        <v>100</v>
      </c>
    </row>
    <row r="23730" spans="1:1" x14ac:dyDescent="0.25">
      <c r="A23730">
        <v>50</v>
      </c>
    </row>
    <row r="23733" spans="1:1" x14ac:dyDescent="0.25">
      <c r="A23733">
        <v>100</v>
      </c>
    </row>
    <row r="23734" spans="1:1" x14ac:dyDescent="0.25">
      <c r="A23734">
        <v>100</v>
      </c>
    </row>
    <row r="23737" spans="1:1" x14ac:dyDescent="0.25">
      <c r="A23737">
        <v>100</v>
      </c>
    </row>
    <row r="23746" spans="1:1" x14ac:dyDescent="0.25">
      <c r="A23746">
        <v>100</v>
      </c>
    </row>
    <row r="23755" spans="1:1" x14ac:dyDescent="0.25">
      <c r="A23755">
        <v>100</v>
      </c>
    </row>
    <row r="23757" spans="1:1" x14ac:dyDescent="0.25">
      <c r="A23757">
        <v>100</v>
      </c>
    </row>
    <row r="23758" spans="1:1" x14ac:dyDescent="0.25">
      <c r="A23758">
        <v>100</v>
      </c>
    </row>
    <row r="23763" spans="1:1" x14ac:dyDescent="0.25">
      <c r="A23763">
        <v>100</v>
      </c>
    </row>
    <row r="23768" spans="1:1" x14ac:dyDescent="0.25">
      <c r="A23768">
        <v>100</v>
      </c>
    </row>
    <row r="23788" spans="1:1" x14ac:dyDescent="0.25">
      <c r="A23788">
        <v>100</v>
      </c>
    </row>
    <row r="23798" spans="1:1" x14ac:dyDescent="0.25">
      <c r="A23798">
        <v>100</v>
      </c>
    </row>
    <row r="23799" spans="1:1" x14ac:dyDescent="0.25">
      <c r="A23799">
        <v>100</v>
      </c>
    </row>
    <row r="23804" spans="1:1" x14ac:dyDescent="0.25">
      <c r="A23804">
        <v>100</v>
      </c>
    </row>
    <row r="23805" spans="1:1" x14ac:dyDescent="0.25">
      <c r="A23805">
        <v>50</v>
      </c>
    </row>
    <row r="23806" spans="1:1" x14ac:dyDescent="0.25">
      <c r="A23806">
        <v>100</v>
      </c>
    </row>
    <row r="23812" spans="1:1" x14ac:dyDescent="0.25">
      <c r="A23812">
        <v>100</v>
      </c>
    </row>
    <row r="23815" spans="1:1" x14ac:dyDescent="0.25">
      <c r="A23815">
        <v>50</v>
      </c>
    </row>
    <row r="23820" spans="1:1" x14ac:dyDescent="0.25">
      <c r="A23820">
        <v>100</v>
      </c>
    </row>
    <row r="23834" spans="1:1" x14ac:dyDescent="0.25">
      <c r="A23834">
        <v>100</v>
      </c>
    </row>
    <row r="23841" spans="1:1" x14ac:dyDescent="0.25">
      <c r="A23841">
        <v>100</v>
      </c>
    </row>
    <row r="23842" spans="1:1" x14ac:dyDescent="0.25">
      <c r="A23842">
        <v>100</v>
      </c>
    </row>
    <row r="23843" spans="1:1" x14ac:dyDescent="0.25">
      <c r="A23843">
        <v>100</v>
      </c>
    </row>
    <row r="23848" spans="1:1" x14ac:dyDescent="0.25">
      <c r="A23848">
        <v>100</v>
      </c>
    </row>
    <row r="23850" spans="1:1" x14ac:dyDescent="0.25">
      <c r="A23850">
        <v>100</v>
      </c>
    </row>
    <row r="23859" spans="1:1" x14ac:dyDescent="0.25">
      <c r="A23859">
        <v>100</v>
      </c>
    </row>
    <row r="23862" spans="1:1" x14ac:dyDescent="0.25">
      <c r="A23862">
        <v>100</v>
      </c>
    </row>
    <row r="23872" spans="1:1" x14ac:dyDescent="0.25">
      <c r="A23872">
        <v>100</v>
      </c>
    </row>
    <row r="23881" spans="1:1" x14ac:dyDescent="0.25">
      <c r="A23881">
        <v>100</v>
      </c>
    </row>
    <row r="23889" spans="1:1" x14ac:dyDescent="0.25">
      <c r="A23889">
        <v>100</v>
      </c>
    </row>
    <row r="23892" spans="1:1" x14ac:dyDescent="0.25">
      <c r="A23892">
        <v>100</v>
      </c>
    </row>
    <row r="23893" spans="1:1" x14ac:dyDescent="0.25">
      <c r="A23893">
        <v>100</v>
      </c>
    </row>
    <row r="23897" spans="1:1" x14ac:dyDescent="0.25">
      <c r="A23897">
        <v>100</v>
      </c>
    </row>
    <row r="23905" spans="1:1" x14ac:dyDescent="0.25">
      <c r="A23905">
        <v>100</v>
      </c>
    </row>
    <row r="23907" spans="1:1" x14ac:dyDescent="0.25">
      <c r="A23907">
        <v>100</v>
      </c>
    </row>
    <row r="23908" spans="1:1" x14ac:dyDescent="0.25">
      <c r="A23908">
        <v>100</v>
      </c>
    </row>
    <row r="23912" spans="1:1" x14ac:dyDescent="0.25">
      <c r="A23912">
        <v>100</v>
      </c>
    </row>
    <row r="23918" spans="1:1" x14ac:dyDescent="0.25">
      <c r="A23918">
        <v>100</v>
      </c>
    </row>
    <row r="23921" spans="1:1" x14ac:dyDescent="0.25">
      <c r="A23921">
        <v>100</v>
      </c>
    </row>
    <row r="23934" spans="1:1" x14ac:dyDescent="0.25">
      <c r="A23934">
        <v>100</v>
      </c>
    </row>
    <row r="23936" spans="1:1" x14ac:dyDescent="0.25">
      <c r="A23936">
        <v>50</v>
      </c>
    </row>
    <row r="23955" spans="1:1" x14ac:dyDescent="0.25">
      <c r="A23955">
        <v>100</v>
      </c>
    </row>
    <row r="23957" spans="1:1" x14ac:dyDescent="0.25">
      <c r="A23957">
        <v>100</v>
      </c>
    </row>
    <row r="23958" spans="1:1" x14ac:dyDescent="0.25">
      <c r="A23958">
        <v>100</v>
      </c>
    </row>
    <row r="23964" spans="1:1" x14ac:dyDescent="0.25">
      <c r="A23964">
        <v>50</v>
      </c>
    </row>
    <row r="23966" spans="1:1" x14ac:dyDescent="0.25">
      <c r="A23966">
        <v>100</v>
      </c>
    </row>
    <row r="23971" spans="1:1" x14ac:dyDescent="0.25">
      <c r="A23971">
        <v>100</v>
      </c>
    </row>
    <row r="23973" spans="1:1" x14ac:dyDescent="0.25">
      <c r="A23973">
        <v>100</v>
      </c>
    </row>
    <row r="23974" spans="1:1" x14ac:dyDescent="0.25">
      <c r="A23974">
        <v>100</v>
      </c>
    </row>
    <row r="23980" spans="1:1" x14ac:dyDescent="0.25">
      <c r="A23980">
        <v>100</v>
      </c>
    </row>
    <row r="23982" spans="1:1" x14ac:dyDescent="0.25">
      <c r="A23982">
        <v>100</v>
      </c>
    </row>
    <row r="23984" spans="1:1" x14ac:dyDescent="0.25">
      <c r="A23984">
        <v>100</v>
      </c>
    </row>
    <row r="23986" spans="1:1" x14ac:dyDescent="0.25">
      <c r="A23986">
        <v>100</v>
      </c>
    </row>
    <row r="23990" spans="1:1" x14ac:dyDescent="0.25">
      <c r="A23990">
        <v>100</v>
      </c>
    </row>
    <row r="23993" spans="1:1" x14ac:dyDescent="0.25">
      <c r="A23993">
        <v>100</v>
      </c>
    </row>
    <row r="23997" spans="1:1" x14ac:dyDescent="0.25">
      <c r="A23997">
        <v>100</v>
      </c>
    </row>
    <row r="23998" spans="1:1" x14ac:dyDescent="0.25">
      <c r="A23998">
        <v>100</v>
      </c>
    </row>
    <row r="24000" spans="1:1" x14ac:dyDescent="0.25">
      <c r="A24000">
        <v>50</v>
      </c>
    </row>
    <row r="24006" spans="1:1" x14ac:dyDescent="0.25">
      <c r="A24006">
        <v>100</v>
      </c>
    </row>
    <row r="24007" spans="1:1" x14ac:dyDescent="0.25">
      <c r="A24007">
        <v>100</v>
      </c>
    </row>
    <row r="24014" spans="1:1" x14ac:dyDescent="0.25">
      <c r="A24014">
        <v>100</v>
      </c>
    </row>
    <row r="24016" spans="1:1" x14ac:dyDescent="0.25">
      <c r="A24016">
        <v>90</v>
      </c>
    </row>
    <row r="24017" spans="1:1" x14ac:dyDescent="0.25">
      <c r="A24017">
        <v>100</v>
      </c>
    </row>
    <row r="24032" spans="1:1" x14ac:dyDescent="0.25">
      <c r="A24032">
        <v>100</v>
      </c>
    </row>
    <row r="24040" spans="1:1" x14ac:dyDescent="0.25">
      <c r="A24040">
        <v>100</v>
      </c>
    </row>
    <row r="24041" spans="1:1" x14ac:dyDescent="0.25">
      <c r="A24041">
        <v>100</v>
      </c>
    </row>
    <row r="24042" spans="1:1" x14ac:dyDescent="0.25">
      <c r="A24042">
        <v>100</v>
      </c>
    </row>
    <row r="24049" spans="1:1" x14ac:dyDescent="0.25">
      <c r="A24049">
        <v>50</v>
      </c>
    </row>
    <row r="24052" spans="1:1" x14ac:dyDescent="0.25">
      <c r="A24052">
        <v>100</v>
      </c>
    </row>
    <row r="24058" spans="1:1" x14ac:dyDescent="0.25">
      <c r="A24058">
        <v>100</v>
      </c>
    </row>
    <row r="24062" spans="1:1" x14ac:dyDescent="0.25">
      <c r="A24062">
        <v>100</v>
      </c>
    </row>
    <row r="24068" spans="1:1" x14ac:dyDescent="0.25">
      <c r="A24068">
        <v>100</v>
      </c>
    </row>
    <row r="24072" spans="1:1" x14ac:dyDescent="0.25">
      <c r="A24072">
        <v>0</v>
      </c>
    </row>
    <row r="24073" spans="1:1" x14ac:dyDescent="0.25">
      <c r="A24073">
        <v>100</v>
      </c>
    </row>
    <row r="24075" spans="1:1" x14ac:dyDescent="0.25">
      <c r="A24075">
        <v>100</v>
      </c>
    </row>
    <row r="24077" spans="1:1" x14ac:dyDescent="0.25">
      <c r="A24077">
        <v>100</v>
      </c>
    </row>
    <row r="24078" spans="1:1" x14ac:dyDescent="0.25">
      <c r="A24078">
        <v>100</v>
      </c>
    </row>
    <row r="24083" spans="1:1" x14ac:dyDescent="0.25">
      <c r="A24083">
        <v>50</v>
      </c>
    </row>
    <row r="24084" spans="1:1" x14ac:dyDescent="0.25">
      <c r="A24084">
        <v>100</v>
      </c>
    </row>
    <row r="24089" spans="1:1" x14ac:dyDescent="0.25">
      <c r="A24089">
        <v>100</v>
      </c>
    </row>
    <row r="24091" spans="1:1" x14ac:dyDescent="0.25">
      <c r="A24091">
        <v>100</v>
      </c>
    </row>
    <row r="24095" spans="1:1" x14ac:dyDescent="0.25">
      <c r="A24095">
        <v>100</v>
      </c>
    </row>
    <row r="24099" spans="1:1" x14ac:dyDescent="0.25">
      <c r="A24099">
        <v>100</v>
      </c>
    </row>
    <row r="24102" spans="1:1" x14ac:dyDescent="0.25">
      <c r="A24102">
        <v>100</v>
      </c>
    </row>
    <row r="24114" spans="1:1" x14ac:dyDescent="0.25">
      <c r="A24114">
        <v>100</v>
      </c>
    </row>
    <row r="24115" spans="1:1" x14ac:dyDescent="0.25">
      <c r="A24115">
        <v>100</v>
      </c>
    </row>
    <row r="24116" spans="1:1" x14ac:dyDescent="0.25">
      <c r="A24116">
        <v>100</v>
      </c>
    </row>
    <row r="24124" spans="1:1" x14ac:dyDescent="0.25">
      <c r="A24124">
        <v>50</v>
      </c>
    </row>
    <row r="24134" spans="1:1" x14ac:dyDescent="0.25">
      <c r="A24134">
        <v>100</v>
      </c>
    </row>
    <row r="24138" spans="1:1" x14ac:dyDescent="0.25">
      <c r="A24138">
        <v>0</v>
      </c>
    </row>
    <row r="24142" spans="1:1" x14ac:dyDescent="0.25">
      <c r="A24142">
        <v>100</v>
      </c>
    </row>
    <row r="24150" spans="1:1" x14ac:dyDescent="0.25">
      <c r="A24150">
        <v>100</v>
      </c>
    </row>
    <row r="24152" spans="1:1" x14ac:dyDescent="0.25">
      <c r="A24152">
        <v>100</v>
      </c>
    </row>
    <row r="24155" spans="1:1" x14ac:dyDescent="0.25">
      <c r="A24155">
        <v>100</v>
      </c>
    </row>
    <row r="24156" spans="1:1" x14ac:dyDescent="0.25">
      <c r="A24156">
        <v>100</v>
      </c>
    </row>
    <row r="24157" spans="1:1" x14ac:dyDescent="0.25">
      <c r="A24157">
        <v>100</v>
      </c>
    </row>
    <row r="24161" spans="1:1" x14ac:dyDescent="0.25">
      <c r="A24161">
        <v>100</v>
      </c>
    </row>
    <row r="24163" spans="1:1" x14ac:dyDescent="0.25">
      <c r="A24163">
        <v>50</v>
      </c>
    </row>
    <row r="24165" spans="1:1" x14ac:dyDescent="0.25">
      <c r="A24165">
        <v>100</v>
      </c>
    </row>
    <row r="24166" spans="1:1" x14ac:dyDescent="0.25">
      <c r="A24166">
        <v>100</v>
      </c>
    </row>
    <row r="24167" spans="1:1" x14ac:dyDescent="0.25">
      <c r="A24167">
        <v>100</v>
      </c>
    </row>
    <row r="24170" spans="1:1" x14ac:dyDescent="0.25">
      <c r="A24170">
        <v>50</v>
      </c>
    </row>
    <row r="24177" spans="1:1" x14ac:dyDescent="0.25">
      <c r="A24177">
        <v>100</v>
      </c>
    </row>
    <row r="24186" spans="1:1" x14ac:dyDescent="0.25">
      <c r="A24186">
        <v>100</v>
      </c>
    </row>
    <row r="24191" spans="1:1" x14ac:dyDescent="0.25">
      <c r="A24191">
        <v>100</v>
      </c>
    </row>
    <row r="24192" spans="1:1" x14ac:dyDescent="0.25">
      <c r="A24192">
        <v>100</v>
      </c>
    </row>
    <row r="24197" spans="1:1" x14ac:dyDescent="0.25">
      <c r="A24197">
        <v>100</v>
      </c>
    </row>
    <row r="24198" spans="1:1" x14ac:dyDescent="0.25">
      <c r="A24198">
        <v>100</v>
      </c>
    </row>
    <row r="24204" spans="1:1" x14ac:dyDescent="0.25">
      <c r="A24204">
        <v>100</v>
      </c>
    </row>
    <row r="24219" spans="1:1" x14ac:dyDescent="0.25">
      <c r="A24219">
        <v>100</v>
      </c>
    </row>
    <row r="24235" spans="1:1" x14ac:dyDescent="0.25">
      <c r="A24235">
        <v>100</v>
      </c>
    </row>
    <row r="24238" spans="1:1" x14ac:dyDescent="0.25">
      <c r="A24238">
        <v>100</v>
      </c>
    </row>
    <row r="24245" spans="1:1" x14ac:dyDescent="0.25">
      <c r="A24245">
        <v>100</v>
      </c>
    </row>
    <row r="24250" spans="1:1" x14ac:dyDescent="0.25">
      <c r="A24250">
        <v>100</v>
      </c>
    </row>
    <row r="24251" spans="1:1" x14ac:dyDescent="0.25">
      <c r="A24251">
        <v>100</v>
      </c>
    </row>
    <row r="24252" spans="1:1" x14ac:dyDescent="0.25">
      <c r="A24252">
        <v>100</v>
      </c>
    </row>
    <row r="24257" spans="1:1" x14ac:dyDescent="0.25">
      <c r="A24257">
        <v>100</v>
      </c>
    </row>
    <row r="24261" spans="1:1" x14ac:dyDescent="0.25">
      <c r="A24261">
        <v>100</v>
      </c>
    </row>
    <row r="24264" spans="1:1" x14ac:dyDescent="0.25">
      <c r="A24264">
        <v>100</v>
      </c>
    </row>
    <row r="24269" spans="1:1" x14ac:dyDescent="0.25">
      <c r="A24269">
        <v>100</v>
      </c>
    </row>
    <row r="24270" spans="1:1" x14ac:dyDescent="0.25">
      <c r="A24270">
        <v>100</v>
      </c>
    </row>
    <row r="24273" spans="1:1" x14ac:dyDescent="0.25">
      <c r="A24273">
        <v>100</v>
      </c>
    </row>
    <row r="24277" spans="1:1" x14ac:dyDescent="0.25">
      <c r="A24277">
        <v>100</v>
      </c>
    </row>
    <row r="24280" spans="1:1" x14ac:dyDescent="0.25">
      <c r="A24280">
        <v>100</v>
      </c>
    </row>
    <row r="24286" spans="1:1" x14ac:dyDescent="0.25">
      <c r="A24286">
        <v>100</v>
      </c>
    </row>
    <row r="24288" spans="1:1" x14ac:dyDescent="0.25">
      <c r="A24288">
        <v>100</v>
      </c>
    </row>
    <row r="24293" spans="1:1" x14ac:dyDescent="0.25">
      <c r="A24293">
        <v>100</v>
      </c>
    </row>
    <row r="24295" spans="1:1" x14ac:dyDescent="0.25">
      <c r="A24295">
        <v>100</v>
      </c>
    </row>
    <row r="24297" spans="1:1" x14ac:dyDescent="0.25">
      <c r="A24297">
        <v>100</v>
      </c>
    </row>
    <row r="24300" spans="1:1" x14ac:dyDescent="0.25">
      <c r="A24300">
        <v>100</v>
      </c>
    </row>
    <row r="24306" spans="1:1" x14ac:dyDescent="0.25">
      <c r="A24306">
        <v>100</v>
      </c>
    </row>
    <row r="24309" spans="1:1" x14ac:dyDescent="0.25">
      <c r="A24309">
        <v>0</v>
      </c>
    </row>
    <row r="24319" spans="1:1" x14ac:dyDescent="0.25">
      <c r="A24319">
        <v>100</v>
      </c>
    </row>
    <row r="24320" spans="1:1" x14ac:dyDescent="0.25">
      <c r="A24320">
        <v>100</v>
      </c>
    </row>
    <row r="24321" spans="1:1" x14ac:dyDescent="0.25">
      <c r="A24321">
        <v>100</v>
      </c>
    </row>
    <row r="24325" spans="1:1" x14ac:dyDescent="0.25">
      <c r="A24325">
        <v>100</v>
      </c>
    </row>
    <row r="24333" spans="1:1" x14ac:dyDescent="0.25">
      <c r="A24333">
        <v>100</v>
      </c>
    </row>
    <row r="24335" spans="1:1" x14ac:dyDescent="0.25">
      <c r="A24335">
        <v>100</v>
      </c>
    </row>
    <row r="24337" spans="1:1" x14ac:dyDescent="0.25">
      <c r="A24337">
        <v>100</v>
      </c>
    </row>
    <row r="24343" spans="1:1" x14ac:dyDescent="0.25">
      <c r="A24343">
        <v>20</v>
      </c>
    </row>
    <row r="24344" spans="1:1" x14ac:dyDescent="0.25">
      <c r="A24344">
        <v>100</v>
      </c>
    </row>
    <row r="24363" spans="1:1" x14ac:dyDescent="0.25">
      <c r="A24363">
        <v>100</v>
      </c>
    </row>
    <row r="24364" spans="1:1" x14ac:dyDescent="0.25">
      <c r="A24364">
        <v>100</v>
      </c>
    </row>
    <row r="24373" spans="1:1" x14ac:dyDescent="0.25">
      <c r="A24373">
        <v>100</v>
      </c>
    </row>
    <row r="24378" spans="1:1" x14ac:dyDescent="0.25">
      <c r="A24378">
        <v>100</v>
      </c>
    </row>
    <row r="24380" spans="1:1" x14ac:dyDescent="0.25">
      <c r="A24380">
        <v>100</v>
      </c>
    </row>
    <row r="24383" spans="1:1" x14ac:dyDescent="0.25">
      <c r="A24383">
        <v>100</v>
      </c>
    </row>
    <row r="24384" spans="1:1" x14ac:dyDescent="0.25">
      <c r="A24384">
        <v>100</v>
      </c>
    </row>
    <row r="24387" spans="1:1" x14ac:dyDescent="0.25">
      <c r="A24387">
        <v>100</v>
      </c>
    </row>
    <row r="24388" spans="1:1" x14ac:dyDescent="0.25">
      <c r="A24388">
        <v>100</v>
      </c>
    </row>
    <row r="24394" spans="1:1" x14ac:dyDescent="0.25">
      <c r="A24394">
        <v>100</v>
      </c>
    </row>
    <row r="24397" spans="1:1" x14ac:dyDescent="0.25">
      <c r="A24397">
        <v>50</v>
      </c>
    </row>
    <row r="24403" spans="1:1" x14ac:dyDescent="0.25">
      <c r="A24403">
        <v>100</v>
      </c>
    </row>
    <row r="24407" spans="1:1" x14ac:dyDescent="0.25">
      <c r="A24407">
        <v>100</v>
      </c>
    </row>
    <row r="24409" spans="1:1" x14ac:dyDescent="0.25">
      <c r="A24409">
        <v>100</v>
      </c>
    </row>
    <row r="24411" spans="1:1" x14ac:dyDescent="0.25">
      <c r="A24411">
        <v>100</v>
      </c>
    </row>
    <row r="24415" spans="1:1" x14ac:dyDescent="0.25">
      <c r="A24415">
        <v>100</v>
      </c>
    </row>
    <row r="24419" spans="1:1" x14ac:dyDescent="0.25">
      <c r="A24419">
        <v>100</v>
      </c>
    </row>
    <row r="24421" spans="1:1" x14ac:dyDescent="0.25">
      <c r="A24421">
        <v>100</v>
      </c>
    </row>
    <row r="24423" spans="1:1" x14ac:dyDescent="0.25">
      <c r="A24423">
        <v>100</v>
      </c>
    </row>
    <row r="24429" spans="1:1" x14ac:dyDescent="0.25">
      <c r="A24429">
        <v>100</v>
      </c>
    </row>
    <row r="24435" spans="1:1" x14ac:dyDescent="0.25">
      <c r="A24435">
        <v>100</v>
      </c>
    </row>
    <row r="24437" spans="1:1" x14ac:dyDescent="0.25">
      <c r="A24437">
        <v>100</v>
      </c>
    </row>
    <row r="24438" spans="1:1" x14ac:dyDescent="0.25">
      <c r="A24438">
        <v>100</v>
      </c>
    </row>
    <row r="24440" spans="1:1" x14ac:dyDescent="0.25">
      <c r="A24440">
        <v>100</v>
      </c>
    </row>
    <row r="24442" spans="1:1" x14ac:dyDescent="0.25">
      <c r="A24442">
        <v>0</v>
      </c>
    </row>
    <row r="24443" spans="1:1" x14ac:dyDescent="0.25">
      <c r="A24443">
        <v>100</v>
      </c>
    </row>
    <row r="24447" spans="1:1" x14ac:dyDescent="0.25">
      <c r="A24447">
        <v>100</v>
      </c>
    </row>
    <row r="24448" spans="1:1" x14ac:dyDescent="0.25">
      <c r="A24448">
        <v>100</v>
      </c>
    </row>
    <row r="24454" spans="1:1" x14ac:dyDescent="0.25">
      <c r="A24454">
        <v>100</v>
      </c>
    </row>
    <row r="24455" spans="1:1" x14ac:dyDescent="0.25">
      <c r="A24455">
        <v>100</v>
      </c>
    </row>
    <row r="24457" spans="1:1" x14ac:dyDescent="0.25">
      <c r="A24457">
        <v>100</v>
      </c>
    </row>
    <row r="24468" spans="1:1" x14ac:dyDescent="0.25">
      <c r="A24468">
        <v>100</v>
      </c>
    </row>
    <row r="24473" spans="1:1" x14ac:dyDescent="0.25">
      <c r="A24473">
        <v>0</v>
      </c>
    </row>
    <row r="24474" spans="1:1" x14ac:dyDescent="0.25">
      <c r="A24474">
        <v>100</v>
      </c>
    </row>
    <row r="24480" spans="1:1" x14ac:dyDescent="0.25">
      <c r="A24480">
        <v>100</v>
      </c>
    </row>
    <row r="24482" spans="1:1" x14ac:dyDescent="0.25">
      <c r="A24482">
        <v>100</v>
      </c>
    </row>
    <row r="24485" spans="1:1" x14ac:dyDescent="0.25">
      <c r="A24485">
        <v>100</v>
      </c>
    </row>
    <row r="24492" spans="1:1" x14ac:dyDescent="0.25">
      <c r="A24492">
        <v>100</v>
      </c>
    </row>
    <row r="24494" spans="1:1" x14ac:dyDescent="0.25">
      <c r="A24494">
        <v>100</v>
      </c>
    </row>
    <row r="24495" spans="1:1" x14ac:dyDescent="0.25">
      <c r="A24495">
        <v>100</v>
      </c>
    </row>
    <row r="24500" spans="1:1" x14ac:dyDescent="0.25">
      <c r="A24500">
        <v>100</v>
      </c>
    </row>
    <row r="24513" spans="1:1" x14ac:dyDescent="0.25">
      <c r="A24513">
        <v>100</v>
      </c>
    </row>
    <row r="24532" spans="1:1" x14ac:dyDescent="0.25">
      <c r="A24532">
        <v>50</v>
      </c>
    </row>
    <row r="24534" spans="1:1" x14ac:dyDescent="0.25">
      <c r="A24534">
        <v>100</v>
      </c>
    </row>
    <row r="24537" spans="1:1" x14ac:dyDescent="0.25">
      <c r="A24537">
        <v>100</v>
      </c>
    </row>
    <row r="24549" spans="1:1" x14ac:dyDescent="0.25">
      <c r="A24549">
        <v>100</v>
      </c>
    </row>
    <row r="24556" spans="1:1" x14ac:dyDescent="0.25">
      <c r="A24556">
        <v>50</v>
      </c>
    </row>
    <row r="24568" spans="1:1" x14ac:dyDescent="0.25">
      <c r="A24568">
        <v>0</v>
      </c>
    </row>
    <row r="24574" spans="1:1" x14ac:dyDescent="0.25">
      <c r="A24574">
        <v>50</v>
      </c>
    </row>
    <row r="24579" spans="1:1" x14ac:dyDescent="0.25">
      <c r="A24579">
        <v>100</v>
      </c>
    </row>
    <row r="24580" spans="1:1" x14ac:dyDescent="0.25">
      <c r="A24580">
        <v>100</v>
      </c>
    </row>
    <row r="24581" spans="1:1" x14ac:dyDescent="0.25">
      <c r="A24581">
        <v>100</v>
      </c>
    </row>
    <row r="24582" spans="1:1" x14ac:dyDescent="0.25">
      <c r="A24582">
        <v>100</v>
      </c>
    </row>
    <row r="24590" spans="1:1" x14ac:dyDescent="0.25">
      <c r="A24590">
        <v>100</v>
      </c>
    </row>
    <row r="24593" spans="1:1" x14ac:dyDescent="0.25">
      <c r="A24593">
        <v>100</v>
      </c>
    </row>
    <row r="24596" spans="1:1" x14ac:dyDescent="0.25">
      <c r="A24596">
        <v>100</v>
      </c>
    </row>
    <row r="24597" spans="1:1" x14ac:dyDescent="0.25">
      <c r="A24597">
        <v>100</v>
      </c>
    </row>
    <row r="24607" spans="1:1" x14ac:dyDescent="0.25">
      <c r="A24607">
        <v>100</v>
      </c>
    </row>
    <row r="24609" spans="1:1" x14ac:dyDescent="0.25">
      <c r="A24609">
        <v>100</v>
      </c>
    </row>
    <row r="24610" spans="1:1" x14ac:dyDescent="0.25">
      <c r="A24610">
        <v>100</v>
      </c>
    </row>
    <row r="24618" spans="1:1" x14ac:dyDescent="0.25">
      <c r="A24618">
        <v>100</v>
      </c>
    </row>
    <row r="24620" spans="1:1" x14ac:dyDescent="0.25">
      <c r="A24620">
        <v>100</v>
      </c>
    </row>
    <row r="24625" spans="1:1" x14ac:dyDescent="0.25">
      <c r="A24625">
        <v>100</v>
      </c>
    </row>
    <row r="24634" spans="1:1" x14ac:dyDescent="0.25">
      <c r="A24634">
        <v>100</v>
      </c>
    </row>
    <row r="24643" spans="1:1" x14ac:dyDescent="0.25">
      <c r="A24643">
        <v>100</v>
      </c>
    </row>
    <row r="24649" spans="1:1" x14ac:dyDescent="0.25">
      <c r="A24649">
        <v>100</v>
      </c>
    </row>
    <row r="24651" spans="1:1" x14ac:dyDescent="0.25">
      <c r="A24651">
        <v>100</v>
      </c>
    </row>
    <row r="24655" spans="1:1" x14ac:dyDescent="0.25">
      <c r="A24655">
        <v>100</v>
      </c>
    </row>
    <row r="24665" spans="1:1" x14ac:dyDescent="0.25">
      <c r="A24665">
        <v>100</v>
      </c>
    </row>
    <row r="24666" spans="1:1" x14ac:dyDescent="0.25">
      <c r="A24666">
        <v>100</v>
      </c>
    </row>
    <row r="24667" spans="1:1" x14ac:dyDescent="0.25">
      <c r="A24667">
        <v>100</v>
      </c>
    </row>
    <row r="24669" spans="1:1" x14ac:dyDescent="0.25">
      <c r="A24669">
        <v>100</v>
      </c>
    </row>
    <row r="24671" spans="1:1" x14ac:dyDescent="0.25">
      <c r="A24671">
        <v>50</v>
      </c>
    </row>
    <row r="24677" spans="1:1" x14ac:dyDescent="0.25">
      <c r="A24677">
        <v>100</v>
      </c>
    </row>
    <row r="24691" spans="1:1" x14ac:dyDescent="0.25">
      <c r="A24691">
        <v>100</v>
      </c>
    </row>
    <row r="24718" spans="1:1" x14ac:dyDescent="0.25">
      <c r="A24718">
        <v>100</v>
      </c>
    </row>
    <row r="24723" spans="1:1" x14ac:dyDescent="0.25">
      <c r="A24723">
        <v>100</v>
      </c>
    </row>
    <row r="24726" spans="1:1" x14ac:dyDescent="0.25">
      <c r="A24726">
        <v>100</v>
      </c>
    </row>
    <row r="24731" spans="1:1" x14ac:dyDescent="0.25">
      <c r="A24731">
        <v>100</v>
      </c>
    </row>
    <row r="24733" spans="1:1" x14ac:dyDescent="0.25">
      <c r="A24733">
        <v>100</v>
      </c>
    </row>
    <row r="24736" spans="1:1" x14ac:dyDescent="0.25">
      <c r="A24736">
        <v>100</v>
      </c>
    </row>
    <row r="24738" spans="1:1" x14ac:dyDescent="0.25">
      <c r="A24738">
        <v>100</v>
      </c>
    </row>
    <row r="24753" spans="1:1" x14ac:dyDescent="0.25">
      <c r="A24753">
        <v>100</v>
      </c>
    </row>
    <row r="24761" spans="1:1" x14ac:dyDescent="0.25">
      <c r="A24761">
        <v>100</v>
      </c>
    </row>
    <row r="24762" spans="1:1" x14ac:dyDescent="0.25">
      <c r="A24762">
        <v>100</v>
      </c>
    </row>
    <row r="24767" spans="1:1" x14ac:dyDescent="0.25">
      <c r="A24767">
        <v>100</v>
      </c>
    </row>
    <row r="24770" spans="1:1" x14ac:dyDescent="0.25">
      <c r="A24770">
        <v>100</v>
      </c>
    </row>
    <row r="24771" spans="1:1" x14ac:dyDescent="0.25">
      <c r="A24771">
        <v>50</v>
      </c>
    </row>
    <row r="24772" spans="1:1" x14ac:dyDescent="0.25">
      <c r="A24772">
        <v>100</v>
      </c>
    </row>
    <row r="24792" spans="1:1" x14ac:dyDescent="0.25">
      <c r="A24792">
        <v>100</v>
      </c>
    </row>
    <row r="24797" spans="1:1" x14ac:dyDescent="0.25">
      <c r="A24797">
        <v>100</v>
      </c>
    </row>
    <row r="24805" spans="1:1" x14ac:dyDescent="0.25">
      <c r="A24805">
        <v>100</v>
      </c>
    </row>
    <row r="24807" spans="1:1" x14ac:dyDescent="0.25">
      <c r="A24807">
        <v>50</v>
      </c>
    </row>
    <row r="24811" spans="1:1" x14ac:dyDescent="0.25">
      <c r="A24811">
        <v>100</v>
      </c>
    </row>
    <row r="24817" spans="1:1" x14ac:dyDescent="0.25">
      <c r="A24817">
        <v>100</v>
      </c>
    </row>
    <row r="24818" spans="1:1" x14ac:dyDescent="0.25">
      <c r="A24818">
        <v>100</v>
      </c>
    </row>
    <row r="24822" spans="1:1" x14ac:dyDescent="0.25">
      <c r="A24822">
        <v>100</v>
      </c>
    </row>
    <row r="24823" spans="1:1" x14ac:dyDescent="0.25">
      <c r="A24823">
        <v>100</v>
      </c>
    </row>
    <row r="24832" spans="1:1" x14ac:dyDescent="0.25">
      <c r="A24832">
        <v>100</v>
      </c>
    </row>
    <row r="24838" spans="1:1" x14ac:dyDescent="0.25">
      <c r="A24838">
        <v>100</v>
      </c>
    </row>
    <row r="24842" spans="1:1" x14ac:dyDescent="0.25">
      <c r="A24842">
        <v>100</v>
      </c>
    </row>
    <row r="24850" spans="1:1" x14ac:dyDescent="0.25">
      <c r="A24850">
        <v>100</v>
      </c>
    </row>
    <row r="24855" spans="1:1" x14ac:dyDescent="0.25">
      <c r="A24855">
        <v>100</v>
      </c>
    </row>
    <row r="24858" spans="1:1" x14ac:dyDescent="0.25">
      <c r="A24858">
        <v>100</v>
      </c>
    </row>
    <row r="24859" spans="1:1" x14ac:dyDescent="0.25">
      <c r="A24859">
        <v>100</v>
      </c>
    </row>
    <row r="24866" spans="1:1" x14ac:dyDescent="0.25">
      <c r="A24866">
        <v>100</v>
      </c>
    </row>
    <row r="24873" spans="1:1" x14ac:dyDescent="0.25">
      <c r="A24873">
        <v>100</v>
      </c>
    </row>
    <row r="24874" spans="1:1" x14ac:dyDescent="0.25">
      <c r="A24874">
        <v>100</v>
      </c>
    </row>
    <row r="24875" spans="1:1" x14ac:dyDescent="0.25">
      <c r="A24875">
        <v>90</v>
      </c>
    </row>
    <row r="24877" spans="1:1" x14ac:dyDescent="0.25">
      <c r="A24877">
        <v>100</v>
      </c>
    </row>
    <row r="24886" spans="1:1" x14ac:dyDescent="0.25">
      <c r="A24886">
        <v>100</v>
      </c>
    </row>
    <row r="24891" spans="1:1" x14ac:dyDescent="0.25">
      <c r="A24891">
        <v>100</v>
      </c>
    </row>
    <row r="24892" spans="1:1" x14ac:dyDescent="0.25">
      <c r="A24892">
        <v>100</v>
      </c>
    </row>
    <row r="24893" spans="1:1" x14ac:dyDescent="0.25">
      <c r="A24893">
        <v>100</v>
      </c>
    </row>
    <row r="24895" spans="1:1" x14ac:dyDescent="0.25">
      <c r="A24895">
        <v>50</v>
      </c>
    </row>
    <row r="24914" spans="1:1" x14ac:dyDescent="0.25">
      <c r="A24914">
        <v>100</v>
      </c>
    </row>
    <row r="24915" spans="1:1" x14ac:dyDescent="0.25">
      <c r="A24915">
        <v>100</v>
      </c>
    </row>
    <row r="24916" spans="1:1" x14ac:dyDescent="0.25">
      <c r="A24916">
        <v>50</v>
      </c>
    </row>
    <row r="24920" spans="1:1" x14ac:dyDescent="0.25">
      <c r="A24920">
        <v>100</v>
      </c>
    </row>
    <row r="24926" spans="1:1" x14ac:dyDescent="0.25">
      <c r="A24926">
        <v>50</v>
      </c>
    </row>
    <row r="24927" spans="1:1" x14ac:dyDescent="0.25">
      <c r="A24927">
        <v>100</v>
      </c>
    </row>
    <row r="24929" spans="1:1" x14ac:dyDescent="0.25">
      <c r="A24929">
        <v>100</v>
      </c>
    </row>
    <row r="24932" spans="1:1" x14ac:dyDescent="0.25">
      <c r="A24932">
        <v>100</v>
      </c>
    </row>
    <row r="24934" spans="1:1" x14ac:dyDescent="0.25">
      <c r="A24934">
        <v>100</v>
      </c>
    </row>
    <row r="24937" spans="1:1" x14ac:dyDescent="0.25">
      <c r="A24937">
        <v>100</v>
      </c>
    </row>
    <row r="24940" spans="1:1" x14ac:dyDescent="0.25">
      <c r="A24940">
        <v>100</v>
      </c>
    </row>
    <row r="24941" spans="1:1" x14ac:dyDescent="0.25">
      <c r="A24941">
        <v>100</v>
      </c>
    </row>
    <row r="24942" spans="1:1" x14ac:dyDescent="0.25">
      <c r="A24942">
        <v>100</v>
      </c>
    </row>
    <row r="24944" spans="1:1" x14ac:dyDescent="0.25">
      <c r="A24944">
        <v>50</v>
      </c>
    </row>
    <row r="24947" spans="1:1" x14ac:dyDescent="0.25">
      <c r="A24947">
        <v>0</v>
      </c>
    </row>
    <row r="24954" spans="1:1" x14ac:dyDescent="0.25">
      <c r="A24954">
        <v>100</v>
      </c>
    </row>
    <row r="24969" spans="1:1" x14ac:dyDescent="0.25">
      <c r="A24969">
        <v>100</v>
      </c>
    </row>
    <row r="24977" spans="1:1" x14ac:dyDescent="0.25">
      <c r="A24977">
        <v>100</v>
      </c>
    </row>
    <row r="24982" spans="1:1" x14ac:dyDescent="0.25">
      <c r="A24982">
        <v>100</v>
      </c>
    </row>
    <row r="24984" spans="1:1" x14ac:dyDescent="0.25">
      <c r="A24984">
        <v>100</v>
      </c>
    </row>
    <row r="24988" spans="1:1" x14ac:dyDescent="0.25">
      <c r="A24988">
        <v>0</v>
      </c>
    </row>
    <row r="24990" spans="1:1" x14ac:dyDescent="0.25">
      <c r="A24990">
        <v>100</v>
      </c>
    </row>
    <row r="24991" spans="1:1" x14ac:dyDescent="0.25">
      <c r="A24991">
        <v>100</v>
      </c>
    </row>
    <row r="24993" spans="1:1" x14ac:dyDescent="0.25">
      <c r="A24993">
        <v>0</v>
      </c>
    </row>
    <row r="25000" spans="1:1" x14ac:dyDescent="0.25">
      <c r="A25000">
        <v>100</v>
      </c>
    </row>
    <row r="25002" spans="1:1" x14ac:dyDescent="0.25">
      <c r="A25002">
        <v>100</v>
      </c>
    </row>
    <row r="25008" spans="1:1" x14ac:dyDescent="0.25">
      <c r="A25008">
        <v>100</v>
      </c>
    </row>
    <row r="25011" spans="1:1" x14ac:dyDescent="0.25">
      <c r="A25011">
        <v>50</v>
      </c>
    </row>
    <row r="25018" spans="1:1" x14ac:dyDescent="0.25">
      <c r="A25018">
        <v>100</v>
      </c>
    </row>
    <row r="25022" spans="1:1" x14ac:dyDescent="0.25">
      <c r="A25022">
        <v>100</v>
      </c>
    </row>
    <row r="25043" spans="1:1" x14ac:dyDescent="0.25">
      <c r="A25043">
        <v>100</v>
      </c>
    </row>
    <row r="25047" spans="1:1" x14ac:dyDescent="0.25">
      <c r="A25047">
        <v>100</v>
      </c>
    </row>
    <row r="25050" spans="1:1" x14ac:dyDescent="0.25">
      <c r="A25050">
        <v>100</v>
      </c>
    </row>
    <row r="25051" spans="1:1" x14ac:dyDescent="0.25">
      <c r="A25051">
        <v>100</v>
      </c>
    </row>
    <row r="25064" spans="1:1" x14ac:dyDescent="0.25">
      <c r="A25064">
        <v>100</v>
      </c>
    </row>
    <row r="25069" spans="1:1" x14ac:dyDescent="0.25">
      <c r="A25069">
        <v>50</v>
      </c>
    </row>
    <row r="25073" spans="1:1" x14ac:dyDescent="0.25">
      <c r="A25073">
        <v>100</v>
      </c>
    </row>
    <row r="25077" spans="1:1" x14ac:dyDescent="0.25">
      <c r="A25077">
        <v>100</v>
      </c>
    </row>
    <row r="25083" spans="1:1" x14ac:dyDescent="0.25">
      <c r="A25083">
        <v>100</v>
      </c>
    </row>
    <row r="25092" spans="1:1" x14ac:dyDescent="0.25">
      <c r="A25092">
        <v>100</v>
      </c>
    </row>
    <row r="25098" spans="1:1" x14ac:dyDescent="0.25">
      <c r="A25098">
        <v>100</v>
      </c>
    </row>
    <row r="25106" spans="1:1" x14ac:dyDescent="0.25">
      <c r="A25106">
        <v>100</v>
      </c>
    </row>
    <row r="25111" spans="1:1" x14ac:dyDescent="0.25">
      <c r="A25111">
        <v>50</v>
      </c>
    </row>
    <row r="25120" spans="1:1" x14ac:dyDescent="0.25">
      <c r="A25120">
        <v>100</v>
      </c>
    </row>
    <row r="25121" spans="1:1" x14ac:dyDescent="0.25">
      <c r="A25121">
        <v>50</v>
      </c>
    </row>
    <row r="25127" spans="1:1" x14ac:dyDescent="0.25">
      <c r="A25127">
        <v>100</v>
      </c>
    </row>
    <row r="25128" spans="1:1" x14ac:dyDescent="0.25">
      <c r="A25128">
        <v>100</v>
      </c>
    </row>
    <row r="25137" spans="1:1" x14ac:dyDescent="0.25">
      <c r="A25137">
        <v>100</v>
      </c>
    </row>
    <row r="25138" spans="1:1" x14ac:dyDescent="0.25">
      <c r="A25138">
        <v>100</v>
      </c>
    </row>
    <row r="25139" spans="1:1" x14ac:dyDescent="0.25">
      <c r="A25139">
        <v>100</v>
      </c>
    </row>
    <row r="25146" spans="1:1" x14ac:dyDescent="0.25">
      <c r="A25146">
        <v>100</v>
      </c>
    </row>
    <row r="25150" spans="1:1" x14ac:dyDescent="0.25">
      <c r="A25150">
        <v>100</v>
      </c>
    </row>
    <row r="25158" spans="1:1" x14ac:dyDescent="0.25">
      <c r="A25158">
        <v>100</v>
      </c>
    </row>
    <row r="25161" spans="1:1" x14ac:dyDescent="0.25">
      <c r="A25161">
        <v>100</v>
      </c>
    </row>
    <row r="25164" spans="1:1" x14ac:dyDescent="0.25">
      <c r="A25164">
        <v>100</v>
      </c>
    </row>
    <row r="25167" spans="1:1" x14ac:dyDescent="0.25">
      <c r="A25167">
        <v>100</v>
      </c>
    </row>
    <row r="25168" spans="1:1" x14ac:dyDescent="0.25">
      <c r="A25168">
        <v>100</v>
      </c>
    </row>
    <row r="25169" spans="1:1" x14ac:dyDescent="0.25">
      <c r="A25169">
        <v>100</v>
      </c>
    </row>
    <row r="25170" spans="1:1" x14ac:dyDescent="0.25">
      <c r="A25170">
        <v>100</v>
      </c>
    </row>
    <row r="25175" spans="1:1" x14ac:dyDescent="0.25">
      <c r="A25175">
        <v>100</v>
      </c>
    </row>
    <row r="25178" spans="1:1" x14ac:dyDescent="0.25">
      <c r="A25178">
        <v>100</v>
      </c>
    </row>
    <row r="25191" spans="1:1" x14ac:dyDescent="0.25">
      <c r="A25191">
        <v>100</v>
      </c>
    </row>
    <row r="25192" spans="1:1" x14ac:dyDescent="0.25">
      <c r="A25192">
        <v>100</v>
      </c>
    </row>
    <row r="25193" spans="1:1" x14ac:dyDescent="0.25">
      <c r="A25193">
        <v>100</v>
      </c>
    </row>
    <row r="25196" spans="1:1" x14ac:dyDescent="0.25">
      <c r="A25196">
        <v>100</v>
      </c>
    </row>
    <row r="25200" spans="1:1" x14ac:dyDescent="0.25">
      <c r="A25200">
        <v>100</v>
      </c>
    </row>
    <row r="25205" spans="1:1" x14ac:dyDescent="0.25">
      <c r="A25205">
        <v>100</v>
      </c>
    </row>
    <row r="25210" spans="1:1" x14ac:dyDescent="0.25">
      <c r="A25210">
        <v>100</v>
      </c>
    </row>
    <row r="25231" spans="1:1" x14ac:dyDescent="0.25">
      <c r="A25231">
        <v>100</v>
      </c>
    </row>
    <row r="25238" spans="1:1" x14ac:dyDescent="0.25">
      <c r="A25238">
        <v>100</v>
      </c>
    </row>
    <row r="25239" spans="1:1" x14ac:dyDescent="0.25">
      <c r="A25239">
        <v>100</v>
      </c>
    </row>
    <row r="25241" spans="1:1" x14ac:dyDescent="0.25">
      <c r="A25241">
        <v>100</v>
      </c>
    </row>
    <row r="25242" spans="1:1" x14ac:dyDescent="0.25">
      <c r="A25242">
        <v>50</v>
      </c>
    </row>
    <row r="25244" spans="1:1" x14ac:dyDescent="0.25">
      <c r="A25244">
        <v>100</v>
      </c>
    </row>
    <row r="25245" spans="1:1" x14ac:dyDescent="0.25">
      <c r="A25245">
        <v>100</v>
      </c>
    </row>
    <row r="25250" spans="1:1" x14ac:dyDescent="0.25">
      <c r="A25250">
        <v>100</v>
      </c>
    </row>
    <row r="25251" spans="1:1" x14ac:dyDescent="0.25">
      <c r="A25251">
        <v>50</v>
      </c>
    </row>
    <row r="25254" spans="1:1" x14ac:dyDescent="0.25">
      <c r="A25254">
        <v>100</v>
      </c>
    </row>
    <row r="25256" spans="1:1" x14ac:dyDescent="0.25">
      <c r="A25256">
        <v>100</v>
      </c>
    </row>
    <row r="25260" spans="1:1" x14ac:dyDescent="0.25">
      <c r="A25260">
        <v>100</v>
      </c>
    </row>
    <row r="25271" spans="1:1" x14ac:dyDescent="0.25">
      <c r="A25271">
        <v>0</v>
      </c>
    </row>
    <row r="25277" spans="1:1" x14ac:dyDescent="0.25">
      <c r="A25277">
        <v>100</v>
      </c>
    </row>
    <row r="25279" spans="1:1" x14ac:dyDescent="0.25">
      <c r="A25279">
        <v>100</v>
      </c>
    </row>
    <row r="25280" spans="1:1" x14ac:dyDescent="0.25">
      <c r="A25280">
        <v>100</v>
      </c>
    </row>
    <row r="25287" spans="1:1" x14ac:dyDescent="0.25">
      <c r="A25287">
        <v>100</v>
      </c>
    </row>
    <row r="25295" spans="1:1" x14ac:dyDescent="0.25">
      <c r="A25295">
        <v>100</v>
      </c>
    </row>
    <row r="25297" spans="1:1" x14ac:dyDescent="0.25">
      <c r="A25297">
        <v>100</v>
      </c>
    </row>
    <row r="25298" spans="1:1" x14ac:dyDescent="0.25">
      <c r="A25298">
        <v>0</v>
      </c>
    </row>
    <row r="25303" spans="1:1" x14ac:dyDescent="0.25">
      <c r="A25303">
        <v>100</v>
      </c>
    </row>
    <row r="25305" spans="1:1" x14ac:dyDescent="0.25">
      <c r="A25305">
        <v>100</v>
      </c>
    </row>
    <row r="25311" spans="1:1" x14ac:dyDescent="0.25">
      <c r="A25311">
        <v>100</v>
      </c>
    </row>
    <row r="25320" spans="1:1" x14ac:dyDescent="0.25">
      <c r="A25320">
        <v>100</v>
      </c>
    </row>
    <row r="25322" spans="1:1" x14ac:dyDescent="0.25">
      <c r="A25322">
        <v>100</v>
      </c>
    </row>
    <row r="25323" spans="1:1" x14ac:dyDescent="0.25">
      <c r="A25323">
        <v>100</v>
      </c>
    </row>
    <row r="25327" spans="1:1" x14ac:dyDescent="0.25">
      <c r="A25327">
        <v>100</v>
      </c>
    </row>
    <row r="25343" spans="1:1" x14ac:dyDescent="0.25">
      <c r="A25343">
        <v>100</v>
      </c>
    </row>
    <row r="25346" spans="1:1" x14ac:dyDescent="0.25">
      <c r="A25346">
        <v>100</v>
      </c>
    </row>
    <row r="25348" spans="1:1" x14ac:dyDescent="0.25">
      <c r="A25348">
        <v>100</v>
      </c>
    </row>
    <row r="25349" spans="1:1" x14ac:dyDescent="0.25">
      <c r="A25349">
        <v>100</v>
      </c>
    </row>
    <row r="25350" spans="1:1" x14ac:dyDescent="0.25">
      <c r="A25350">
        <v>100</v>
      </c>
    </row>
    <row r="25355" spans="1:1" x14ac:dyDescent="0.25">
      <c r="A25355">
        <v>0</v>
      </c>
    </row>
    <row r="25357" spans="1:1" x14ac:dyDescent="0.25">
      <c r="A25357">
        <v>100</v>
      </c>
    </row>
    <row r="25360" spans="1:1" x14ac:dyDescent="0.25">
      <c r="A25360">
        <v>100</v>
      </c>
    </row>
    <row r="25363" spans="1:1" x14ac:dyDescent="0.25">
      <c r="A25363">
        <v>100</v>
      </c>
    </row>
    <row r="25370" spans="1:1" x14ac:dyDescent="0.25">
      <c r="A25370">
        <v>100</v>
      </c>
    </row>
    <row r="25371" spans="1:1" x14ac:dyDescent="0.25">
      <c r="A25371">
        <v>100</v>
      </c>
    </row>
    <row r="25372" spans="1:1" x14ac:dyDescent="0.25">
      <c r="A25372">
        <v>0</v>
      </c>
    </row>
    <row r="25377" spans="1:1" x14ac:dyDescent="0.25">
      <c r="A25377">
        <v>100</v>
      </c>
    </row>
    <row r="25380" spans="1:1" x14ac:dyDescent="0.25">
      <c r="A25380">
        <v>100</v>
      </c>
    </row>
    <row r="25384" spans="1:1" x14ac:dyDescent="0.25">
      <c r="A25384">
        <v>100</v>
      </c>
    </row>
    <row r="25386" spans="1:1" x14ac:dyDescent="0.25">
      <c r="A25386">
        <v>100</v>
      </c>
    </row>
    <row r="25387" spans="1:1" x14ac:dyDescent="0.25">
      <c r="A25387">
        <v>100</v>
      </c>
    </row>
    <row r="25388" spans="1:1" x14ac:dyDescent="0.25">
      <c r="A25388">
        <v>100</v>
      </c>
    </row>
    <row r="25392" spans="1:1" x14ac:dyDescent="0.25">
      <c r="A25392">
        <v>50</v>
      </c>
    </row>
    <row r="25398" spans="1:1" x14ac:dyDescent="0.25">
      <c r="A25398">
        <v>100</v>
      </c>
    </row>
    <row r="25401" spans="1:1" x14ac:dyDescent="0.25">
      <c r="A25401">
        <v>100</v>
      </c>
    </row>
    <row r="25402" spans="1:1" x14ac:dyDescent="0.25">
      <c r="A25402">
        <v>100</v>
      </c>
    </row>
    <row r="25404" spans="1:1" x14ac:dyDescent="0.25">
      <c r="A25404">
        <v>100</v>
      </c>
    </row>
    <row r="25405" spans="1:1" x14ac:dyDescent="0.25">
      <c r="A25405">
        <v>100</v>
      </c>
    </row>
    <row r="25412" spans="1:1" x14ac:dyDescent="0.25">
      <c r="A25412">
        <v>100</v>
      </c>
    </row>
    <row r="25413" spans="1:1" x14ac:dyDescent="0.25">
      <c r="A25413">
        <v>100</v>
      </c>
    </row>
    <row r="25414" spans="1:1" x14ac:dyDescent="0.25">
      <c r="A25414">
        <v>100</v>
      </c>
    </row>
    <row r="25418" spans="1:1" x14ac:dyDescent="0.25">
      <c r="A25418">
        <v>100</v>
      </c>
    </row>
    <row r="25419" spans="1:1" x14ac:dyDescent="0.25">
      <c r="A25419">
        <v>100</v>
      </c>
    </row>
    <row r="25421" spans="1:1" x14ac:dyDescent="0.25">
      <c r="A25421">
        <v>100</v>
      </c>
    </row>
    <row r="25423" spans="1:1" x14ac:dyDescent="0.25">
      <c r="A25423">
        <v>100</v>
      </c>
    </row>
    <row r="25432" spans="1:1" x14ac:dyDescent="0.25">
      <c r="A25432">
        <v>100</v>
      </c>
    </row>
    <row r="25437" spans="1:1" x14ac:dyDescent="0.25">
      <c r="A25437">
        <v>50</v>
      </c>
    </row>
    <row r="25441" spans="1:1" x14ac:dyDescent="0.25">
      <c r="A25441">
        <v>100</v>
      </c>
    </row>
    <row r="25442" spans="1:1" x14ac:dyDescent="0.25">
      <c r="A25442">
        <v>100</v>
      </c>
    </row>
    <row r="25443" spans="1:1" x14ac:dyDescent="0.25">
      <c r="A25443">
        <v>100</v>
      </c>
    </row>
    <row r="25446" spans="1:1" x14ac:dyDescent="0.25">
      <c r="A25446">
        <v>100</v>
      </c>
    </row>
    <row r="25447" spans="1:1" x14ac:dyDescent="0.25">
      <c r="A25447">
        <v>100</v>
      </c>
    </row>
    <row r="25449" spans="1:1" x14ac:dyDescent="0.25">
      <c r="A25449">
        <v>100</v>
      </c>
    </row>
    <row r="25451" spans="1:1" x14ac:dyDescent="0.25">
      <c r="A25451">
        <v>100</v>
      </c>
    </row>
    <row r="25454" spans="1:1" x14ac:dyDescent="0.25">
      <c r="A25454">
        <v>100</v>
      </c>
    </row>
    <row r="25485" spans="1:1" x14ac:dyDescent="0.25">
      <c r="A25485">
        <v>100</v>
      </c>
    </row>
    <row r="25486" spans="1:1" x14ac:dyDescent="0.25">
      <c r="A25486">
        <v>100</v>
      </c>
    </row>
    <row r="25490" spans="1:1" x14ac:dyDescent="0.25">
      <c r="A25490">
        <v>100</v>
      </c>
    </row>
    <row r="25500" spans="1:1" x14ac:dyDescent="0.25">
      <c r="A25500">
        <v>100</v>
      </c>
    </row>
    <row r="25501" spans="1:1" x14ac:dyDescent="0.25">
      <c r="A25501">
        <v>50</v>
      </c>
    </row>
    <row r="25502" spans="1:1" x14ac:dyDescent="0.25">
      <c r="A25502">
        <v>100</v>
      </c>
    </row>
    <row r="25512" spans="1:1" x14ac:dyDescent="0.25">
      <c r="A25512">
        <v>100</v>
      </c>
    </row>
    <row r="25516" spans="1:1" x14ac:dyDescent="0.25">
      <c r="A25516">
        <v>100</v>
      </c>
    </row>
    <row r="25522" spans="1:1" x14ac:dyDescent="0.25">
      <c r="A25522">
        <v>100</v>
      </c>
    </row>
    <row r="25525" spans="1:1" x14ac:dyDescent="0.25">
      <c r="A25525">
        <v>0</v>
      </c>
    </row>
    <row r="25527" spans="1:1" x14ac:dyDescent="0.25">
      <c r="A25527">
        <v>100</v>
      </c>
    </row>
    <row r="25528" spans="1:1" x14ac:dyDescent="0.25">
      <c r="A25528">
        <v>100</v>
      </c>
    </row>
    <row r="25530" spans="1:1" x14ac:dyDescent="0.25">
      <c r="A25530">
        <v>100</v>
      </c>
    </row>
    <row r="25532" spans="1:1" x14ac:dyDescent="0.25">
      <c r="A25532">
        <v>100</v>
      </c>
    </row>
    <row r="25541" spans="1:1" x14ac:dyDescent="0.25">
      <c r="A25541">
        <v>100</v>
      </c>
    </row>
    <row r="25542" spans="1:1" x14ac:dyDescent="0.25">
      <c r="A25542">
        <v>100</v>
      </c>
    </row>
    <row r="25547" spans="1:1" x14ac:dyDescent="0.25">
      <c r="A25547">
        <v>100</v>
      </c>
    </row>
    <row r="25548" spans="1:1" x14ac:dyDescent="0.25">
      <c r="A25548">
        <v>100</v>
      </c>
    </row>
    <row r="25549" spans="1:1" x14ac:dyDescent="0.25">
      <c r="A25549">
        <v>100</v>
      </c>
    </row>
    <row r="25551" spans="1:1" x14ac:dyDescent="0.25">
      <c r="A25551">
        <v>100</v>
      </c>
    </row>
    <row r="25555" spans="1:1" x14ac:dyDescent="0.25">
      <c r="A25555">
        <v>100</v>
      </c>
    </row>
    <row r="25556" spans="1:1" x14ac:dyDescent="0.25">
      <c r="A25556">
        <v>100</v>
      </c>
    </row>
    <row r="25558" spans="1:1" x14ac:dyDescent="0.25">
      <c r="A25558">
        <v>0</v>
      </c>
    </row>
    <row r="25560" spans="1:1" x14ac:dyDescent="0.25">
      <c r="A25560">
        <v>100</v>
      </c>
    </row>
    <row r="25561" spans="1:1" x14ac:dyDescent="0.25">
      <c r="A25561">
        <v>100</v>
      </c>
    </row>
    <row r="25567" spans="1:1" x14ac:dyDescent="0.25">
      <c r="A25567">
        <v>100</v>
      </c>
    </row>
    <row r="25568" spans="1:1" x14ac:dyDescent="0.25">
      <c r="A25568">
        <v>100</v>
      </c>
    </row>
    <row r="25569" spans="1:1" x14ac:dyDescent="0.25">
      <c r="A25569">
        <v>100</v>
      </c>
    </row>
    <row r="25573" spans="1:1" x14ac:dyDescent="0.25">
      <c r="A25573">
        <v>100</v>
      </c>
    </row>
    <row r="25574" spans="1:1" x14ac:dyDescent="0.25">
      <c r="A25574">
        <v>100</v>
      </c>
    </row>
    <row r="25576" spans="1:1" x14ac:dyDescent="0.25">
      <c r="A25576">
        <v>100</v>
      </c>
    </row>
    <row r="25577" spans="1:1" x14ac:dyDescent="0.25">
      <c r="A25577">
        <v>100</v>
      </c>
    </row>
    <row r="25578" spans="1:1" x14ac:dyDescent="0.25">
      <c r="A25578">
        <v>100</v>
      </c>
    </row>
    <row r="25579" spans="1:1" x14ac:dyDescent="0.25">
      <c r="A25579">
        <v>100</v>
      </c>
    </row>
    <row r="25580" spans="1:1" x14ac:dyDescent="0.25">
      <c r="A25580">
        <v>100</v>
      </c>
    </row>
    <row r="25583" spans="1:1" x14ac:dyDescent="0.25">
      <c r="A25583">
        <v>100</v>
      </c>
    </row>
    <row r="25586" spans="1:1" x14ac:dyDescent="0.25">
      <c r="A25586">
        <v>100</v>
      </c>
    </row>
    <row r="25587" spans="1:1" x14ac:dyDescent="0.25">
      <c r="A25587">
        <v>50</v>
      </c>
    </row>
    <row r="25594" spans="1:1" x14ac:dyDescent="0.25">
      <c r="A25594">
        <v>100</v>
      </c>
    </row>
    <row r="25595" spans="1:1" x14ac:dyDescent="0.25">
      <c r="A25595">
        <v>50</v>
      </c>
    </row>
    <row r="25602" spans="1:1" x14ac:dyDescent="0.25">
      <c r="A25602">
        <v>100</v>
      </c>
    </row>
    <row r="25607" spans="1:1" x14ac:dyDescent="0.25">
      <c r="A25607">
        <v>100</v>
      </c>
    </row>
    <row r="25612" spans="1:1" x14ac:dyDescent="0.25">
      <c r="A25612">
        <v>100</v>
      </c>
    </row>
    <row r="25614" spans="1:1" x14ac:dyDescent="0.25">
      <c r="A25614">
        <v>100</v>
      </c>
    </row>
    <row r="25625" spans="1:1" x14ac:dyDescent="0.25">
      <c r="A25625">
        <v>100</v>
      </c>
    </row>
    <row r="25626" spans="1:1" x14ac:dyDescent="0.25">
      <c r="A25626">
        <v>100</v>
      </c>
    </row>
    <row r="25627" spans="1:1" x14ac:dyDescent="0.25">
      <c r="A25627">
        <v>100</v>
      </c>
    </row>
    <row r="25631" spans="1:1" x14ac:dyDescent="0.25">
      <c r="A25631">
        <v>100</v>
      </c>
    </row>
    <row r="25634" spans="1:1" x14ac:dyDescent="0.25">
      <c r="A25634">
        <v>100</v>
      </c>
    </row>
    <row r="25637" spans="1:1" x14ac:dyDescent="0.25">
      <c r="A25637">
        <v>100</v>
      </c>
    </row>
    <row r="25641" spans="1:1" x14ac:dyDescent="0.25">
      <c r="A25641">
        <v>100</v>
      </c>
    </row>
    <row r="25644" spans="1:1" x14ac:dyDescent="0.25">
      <c r="A25644">
        <v>100</v>
      </c>
    </row>
    <row r="25650" spans="1:1" x14ac:dyDescent="0.25">
      <c r="A25650">
        <v>100</v>
      </c>
    </row>
    <row r="25654" spans="1:1" x14ac:dyDescent="0.25">
      <c r="A25654">
        <v>100</v>
      </c>
    </row>
    <row r="25655" spans="1:1" x14ac:dyDescent="0.25">
      <c r="A25655">
        <v>100</v>
      </c>
    </row>
    <row r="25656" spans="1:1" x14ac:dyDescent="0.25">
      <c r="A25656">
        <v>100</v>
      </c>
    </row>
    <row r="25662" spans="1:1" x14ac:dyDescent="0.25">
      <c r="A25662">
        <v>100</v>
      </c>
    </row>
    <row r="25665" spans="1:1" x14ac:dyDescent="0.25">
      <c r="A25665">
        <v>100</v>
      </c>
    </row>
    <row r="25666" spans="1:1" x14ac:dyDescent="0.25">
      <c r="A25666">
        <v>100</v>
      </c>
    </row>
    <row r="25671" spans="1:1" x14ac:dyDescent="0.25">
      <c r="A25671">
        <v>100</v>
      </c>
    </row>
    <row r="25673" spans="1:1" x14ac:dyDescent="0.25">
      <c r="A25673">
        <v>100</v>
      </c>
    </row>
    <row r="25677" spans="1:1" x14ac:dyDescent="0.25">
      <c r="A25677">
        <v>50</v>
      </c>
    </row>
    <row r="25682" spans="1:1" x14ac:dyDescent="0.25">
      <c r="A25682">
        <v>100</v>
      </c>
    </row>
    <row r="25689" spans="1:1" x14ac:dyDescent="0.25">
      <c r="A25689">
        <v>100</v>
      </c>
    </row>
    <row r="25691" spans="1:1" x14ac:dyDescent="0.25">
      <c r="A25691">
        <v>100</v>
      </c>
    </row>
    <row r="25692" spans="1:1" x14ac:dyDescent="0.25">
      <c r="A25692">
        <v>100</v>
      </c>
    </row>
    <row r="25694" spans="1:1" x14ac:dyDescent="0.25">
      <c r="A25694">
        <v>100</v>
      </c>
    </row>
    <row r="25705" spans="1:1" x14ac:dyDescent="0.25">
      <c r="A25705">
        <v>100</v>
      </c>
    </row>
    <row r="25707" spans="1:1" x14ac:dyDescent="0.25">
      <c r="A25707">
        <v>0</v>
      </c>
    </row>
    <row r="25709" spans="1:1" x14ac:dyDescent="0.25">
      <c r="A25709">
        <v>50</v>
      </c>
    </row>
    <row r="25711" spans="1:1" x14ac:dyDescent="0.25">
      <c r="A25711">
        <v>50</v>
      </c>
    </row>
    <row r="25714" spans="1:1" x14ac:dyDescent="0.25">
      <c r="A25714">
        <v>0</v>
      </c>
    </row>
    <row r="25722" spans="1:1" x14ac:dyDescent="0.25">
      <c r="A25722">
        <v>100</v>
      </c>
    </row>
    <row r="25723" spans="1:1" x14ac:dyDescent="0.25">
      <c r="A25723">
        <v>100</v>
      </c>
    </row>
    <row r="25728" spans="1:1" x14ac:dyDescent="0.25">
      <c r="A25728">
        <v>100</v>
      </c>
    </row>
    <row r="25733" spans="1:1" x14ac:dyDescent="0.25">
      <c r="A25733">
        <v>100</v>
      </c>
    </row>
    <row r="25745" spans="1:1" x14ac:dyDescent="0.25">
      <c r="A25745">
        <v>100</v>
      </c>
    </row>
    <row r="25748" spans="1:1" x14ac:dyDescent="0.25">
      <c r="A25748">
        <v>50</v>
      </c>
    </row>
    <row r="25756" spans="1:1" x14ac:dyDescent="0.25">
      <c r="A25756">
        <v>100</v>
      </c>
    </row>
    <row r="25757" spans="1:1" x14ac:dyDescent="0.25">
      <c r="A25757">
        <v>100</v>
      </c>
    </row>
    <row r="25758" spans="1:1" x14ac:dyDescent="0.25">
      <c r="A25758">
        <v>100</v>
      </c>
    </row>
    <row r="25759" spans="1:1" x14ac:dyDescent="0.25">
      <c r="A25759">
        <v>100</v>
      </c>
    </row>
    <row r="25762" spans="1:1" x14ac:dyDescent="0.25">
      <c r="A25762">
        <v>100</v>
      </c>
    </row>
    <row r="25765" spans="1:1" x14ac:dyDescent="0.25">
      <c r="A25765">
        <v>100</v>
      </c>
    </row>
    <row r="25769" spans="1:1" x14ac:dyDescent="0.25">
      <c r="A25769">
        <v>100</v>
      </c>
    </row>
    <row r="25771" spans="1:1" x14ac:dyDescent="0.25">
      <c r="A25771">
        <v>100</v>
      </c>
    </row>
    <row r="25772" spans="1:1" x14ac:dyDescent="0.25">
      <c r="A25772">
        <v>100</v>
      </c>
    </row>
    <row r="25774" spans="1:1" x14ac:dyDescent="0.25">
      <c r="A25774">
        <v>100</v>
      </c>
    </row>
    <row r="25788" spans="1:1" x14ac:dyDescent="0.25">
      <c r="A25788">
        <v>100</v>
      </c>
    </row>
    <row r="25793" spans="1:1" x14ac:dyDescent="0.25">
      <c r="A25793">
        <v>100</v>
      </c>
    </row>
    <row r="25805" spans="1:1" x14ac:dyDescent="0.25">
      <c r="A25805">
        <v>100</v>
      </c>
    </row>
    <row r="25806" spans="1:1" x14ac:dyDescent="0.25">
      <c r="A25806">
        <v>100</v>
      </c>
    </row>
    <row r="25809" spans="1:1" x14ac:dyDescent="0.25">
      <c r="A25809">
        <v>100</v>
      </c>
    </row>
    <row r="25810" spans="1:1" x14ac:dyDescent="0.25">
      <c r="A25810">
        <v>100</v>
      </c>
    </row>
    <row r="25813" spans="1:1" x14ac:dyDescent="0.25">
      <c r="A25813">
        <v>100</v>
      </c>
    </row>
    <row r="25820" spans="1:1" x14ac:dyDescent="0.25">
      <c r="A25820">
        <v>100</v>
      </c>
    </row>
    <row r="25825" spans="1:1" x14ac:dyDescent="0.25">
      <c r="A25825">
        <v>100</v>
      </c>
    </row>
    <row r="25829" spans="1:1" x14ac:dyDescent="0.25">
      <c r="A25829">
        <v>100</v>
      </c>
    </row>
    <row r="25835" spans="1:1" x14ac:dyDescent="0.25">
      <c r="A25835">
        <v>100</v>
      </c>
    </row>
    <row r="25836" spans="1:1" x14ac:dyDescent="0.25">
      <c r="A25836">
        <v>100</v>
      </c>
    </row>
    <row r="25840" spans="1:1" x14ac:dyDescent="0.25">
      <c r="A25840">
        <v>100</v>
      </c>
    </row>
    <row r="25841" spans="1:1" x14ac:dyDescent="0.25">
      <c r="A25841">
        <v>100</v>
      </c>
    </row>
    <row r="25842" spans="1:1" x14ac:dyDescent="0.25">
      <c r="A25842">
        <v>100</v>
      </c>
    </row>
    <row r="25847" spans="1:1" x14ac:dyDescent="0.25">
      <c r="A25847">
        <v>90</v>
      </c>
    </row>
    <row r="25855" spans="1:1" x14ac:dyDescent="0.25">
      <c r="A25855">
        <v>100</v>
      </c>
    </row>
    <row r="25856" spans="1:1" x14ac:dyDescent="0.25">
      <c r="A25856">
        <v>100</v>
      </c>
    </row>
    <row r="25859" spans="1:1" x14ac:dyDescent="0.25">
      <c r="A25859">
        <v>100</v>
      </c>
    </row>
    <row r="25863" spans="1:1" x14ac:dyDescent="0.25">
      <c r="A25863">
        <v>100</v>
      </c>
    </row>
    <row r="25871" spans="1:1" x14ac:dyDescent="0.25">
      <c r="A25871">
        <v>100</v>
      </c>
    </row>
    <row r="25872" spans="1:1" x14ac:dyDescent="0.25">
      <c r="A25872">
        <v>100</v>
      </c>
    </row>
    <row r="25883" spans="1:1" x14ac:dyDescent="0.25">
      <c r="A25883">
        <v>100</v>
      </c>
    </row>
    <row r="25897" spans="1:1" x14ac:dyDescent="0.25">
      <c r="A25897">
        <v>0</v>
      </c>
    </row>
    <row r="25898" spans="1:1" x14ac:dyDescent="0.25">
      <c r="A25898">
        <v>100</v>
      </c>
    </row>
    <row r="25917" spans="1:1" x14ac:dyDescent="0.25">
      <c r="A25917">
        <v>100</v>
      </c>
    </row>
    <row r="25924" spans="1:1" x14ac:dyDescent="0.25">
      <c r="A25924">
        <v>100</v>
      </c>
    </row>
    <row r="25929" spans="1:1" x14ac:dyDescent="0.25">
      <c r="A25929">
        <v>100</v>
      </c>
    </row>
    <row r="25931" spans="1:1" x14ac:dyDescent="0.25">
      <c r="A25931">
        <v>100</v>
      </c>
    </row>
    <row r="25932" spans="1:1" x14ac:dyDescent="0.25">
      <c r="A25932">
        <v>100</v>
      </c>
    </row>
    <row r="25937" spans="1:1" x14ac:dyDescent="0.25">
      <c r="A25937">
        <v>100</v>
      </c>
    </row>
    <row r="25940" spans="1:1" x14ac:dyDescent="0.25">
      <c r="A25940">
        <v>100</v>
      </c>
    </row>
    <row r="25942" spans="1:1" x14ac:dyDescent="0.25">
      <c r="A25942">
        <v>100</v>
      </c>
    </row>
    <row r="25945" spans="1:1" x14ac:dyDescent="0.25">
      <c r="A25945">
        <v>100</v>
      </c>
    </row>
    <row r="25950" spans="1:1" x14ac:dyDescent="0.25">
      <c r="A25950">
        <v>100</v>
      </c>
    </row>
    <row r="25953" spans="1:1" x14ac:dyDescent="0.25">
      <c r="A25953">
        <v>100</v>
      </c>
    </row>
    <row r="25959" spans="1:1" x14ac:dyDescent="0.25">
      <c r="A25959">
        <v>100</v>
      </c>
    </row>
    <row r="25960" spans="1:1" x14ac:dyDescent="0.25">
      <c r="A25960">
        <v>0</v>
      </c>
    </row>
    <row r="25968" spans="1:1" x14ac:dyDescent="0.25">
      <c r="A25968">
        <v>100</v>
      </c>
    </row>
    <row r="25986" spans="1:1" x14ac:dyDescent="0.25">
      <c r="A25986">
        <v>100</v>
      </c>
    </row>
    <row r="25989" spans="1:1" x14ac:dyDescent="0.25">
      <c r="A25989">
        <v>100</v>
      </c>
    </row>
    <row r="25993" spans="1:1" x14ac:dyDescent="0.25">
      <c r="A25993">
        <v>100</v>
      </c>
    </row>
    <row r="25998" spans="1:1" x14ac:dyDescent="0.25">
      <c r="A25998">
        <v>100</v>
      </c>
    </row>
    <row r="26010" spans="1:1" x14ac:dyDescent="0.25">
      <c r="A26010">
        <v>50</v>
      </c>
    </row>
    <row r="26013" spans="1:1" x14ac:dyDescent="0.25">
      <c r="A26013">
        <v>100</v>
      </c>
    </row>
    <row r="26020" spans="1:1" x14ac:dyDescent="0.25">
      <c r="A26020">
        <v>100</v>
      </c>
    </row>
    <row r="26027" spans="1:1" x14ac:dyDescent="0.25">
      <c r="A26027">
        <v>100</v>
      </c>
    </row>
    <row r="26030" spans="1:1" x14ac:dyDescent="0.25">
      <c r="A26030">
        <v>100</v>
      </c>
    </row>
    <row r="26032" spans="1:1" x14ac:dyDescent="0.25">
      <c r="A26032">
        <v>100</v>
      </c>
    </row>
    <row r="26036" spans="1:1" x14ac:dyDescent="0.25">
      <c r="A26036">
        <v>0</v>
      </c>
    </row>
    <row r="26038" spans="1:1" x14ac:dyDescent="0.25">
      <c r="A26038">
        <v>100</v>
      </c>
    </row>
    <row r="26041" spans="1:1" x14ac:dyDescent="0.25">
      <c r="A26041">
        <v>100</v>
      </c>
    </row>
    <row r="26049" spans="1:1" x14ac:dyDescent="0.25">
      <c r="A26049">
        <v>100</v>
      </c>
    </row>
    <row r="26055" spans="1:1" x14ac:dyDescent="0.25">
      <c r="A26055">
        <v>100</v>
      </c>
    </row>
    <row r="26062" spans="1:1" x14ac:dyDescent="0.25">
      <c r="A26062">
        <v>100</v>
      </c>
    </row>
    <row r="26063" spans="1:1" x14ac:dyDescent="0.25">
      <c r="A26063">
        <v>100</v>
      </c>
    </row>
    <row r="26064" spans="1:1" x14ac:dyDescent="0.25">
      <c r="A26064">
        <v>100</v>
      </c>
    </row>
    <row r="26068" spans="1:1" x14ac:dyDescent="0.25">
      <c r="A26068">
        <v>0</v>
      </c>
    </row>
    <row r="26070" spans="1:1" x14ac:dyDescent="0.25">
      <c r="A26070">
        <v>100</v>
      </c>
    </row>
    <row r="26074" spans="1:1" x14ac:dyDescent="0.25">
      <c r="A26074">
        <v>100</v>
      </c>
    </row>
    <row r="26075" spans="1:1" x14ac:dyDescent="0.25">
      <c r="A26075">
        <v>100</v>
      </c>
    </row>
    <row r="26082" spans="1:1" x14ac:dyDescent="0.25">
      <c r="A26082">
        <v>100</v>
      </c>
    </row>
    <row r="26088" spans="1:1" x14ac:dyDescent="0.25">
      <c r="A26088">
        <v>100</v>
      </c>
    </row>
    <row r="26089" spans="1:1" x14ac:dyDescent="0.25">
      <c r="A26089">
        <v>100</v>
      </c>
    </row>
    <row r="26098" spans="1:1" x14ac:dyDescent="0.25">
      <c r="A26098">
        <v>50</v>
      </c>
    </row>
    <row r="26105" spans="1:1" x14ac:dyDescent="0.25">
      <c r="A26105">
        <v>100</v>
      </c>
    </row>
    <row r="26106" spans="1:1" x14ac:dyDescent="0.25">
      <c r="A26106">
        <v>100</v>
      </c>
    </row>
    <row r="26112" spans="1:1" x14ac:dyDescent="0.25">
      <c r="A26112">
        <v>100</v>
      </c>
    </row>
    <row r="26116" spans="1:1" x14ac:dyDescent="0.25">
      <c r="A26116">
        <v>100</v>
      </c>
    </row>
    <row r="26117" spans="1:1" x14ac:dyDescent="0.25">
      <c r="A26117">
        <v>100</v>
      </c>
    </row>
    <row r="26119" spans="1:1" x14ac:dyDescent="0.25">
      <c r="A26119">
        <v>50</v>
      </c>
    </row>
    <row r="26120" spans="1:1" x14ac:dyDescent="0.25">
      <c r="A26120">
        <v>100</v>
      </c>
    </row>
    <row r="26129" spans="1:1" x14ac:dyDescent="0.25">
      <c r="A26129">
        <v>100</v>
      </c>
    </row>
    <row r="26130" spans="1:1" x14ac:dyDescent="0.25">
      <c r="A26130">
        <v>0</v>
      </c>
    </row>
    <row r="26132" spans="1:1" x14ac:dyDescent="0.25">
      <c r="A26132">
        <v>100</v>
      </c>
    </row>
    <row r="26135" spans="1:1" x14ac:dyDescent="0.25">
      <c r="A26135">
        <v>100</v>
      </c>
    </row>
    <row r="26140" spans="1:1" x14ac:dyDescent="0.25">
      <c r="A26140">
        <v>100</v>
      </c>
    </row>
    <row r="26143" spans="1:1" x14ac:dyDescent="0.25">
      <c r="A26143">
        <v>100</v>
      </c>
    </row>
    <row r="26150" spans="1:1" x14ac:dyDescent="0.25">
      <c r="A26150">
        <v>100</v>
      </c>
    </row>
    <row r="26155" spans="1:1" x14ac:dyDescent="0.25">
      <c r="A26155">
        <v>100</v>
      </c>
    </row>
    <row r="26158" spans="1:1" x14ac:dyDescent="0.25">
      <c r="A26158">
        <v>100</v>
      </c>
    </row>
    <row r="26168" spans="1:1" x14ac:dyDescent="0.25">
      <c r="A26168">
        <v>100</v>
      </c>
    </row>
    <row r="26171" spans="1:1" x14ac:dyDescent="0.25">
      <c r="A26171">
        <v>100</v>
      </c>
    </row>
    <row r="26176" spans="1:1" x14ac:dyDescent="0.25">
      <c r="A26176">
        <v>100</v>
      </c>
    </row>
    <row r="26179" spans="1:1" x14ac:dyDescent="0.25">
      <c r="A26179">
        <v>50</v>
      </c>
    </row>
    <row r="26180" spans="1:1" x14ac:dyDescent="0.25">
      <c r="A26180">
        <v>100</v>
      </c>
    </row>
    <row r="26186" spans="1:1" x14ac:dyDescent="0.25">
      <c r="A26186">
        <v>100</v>
      </c>
    </row>
    <row r="26187" spans="1:1" x14ac:dyDescent="0.25">
      <c r="A26187">
        <v>100</v>
      </c>
    </row>
    <row r="26189" spans="1:1" x14ac:dyDescent="0.25">
      <c r="A26189">
        <v>100</v>
      </c>
    </row>
    <row r="26190" spans="1:1" x14ac:dyDescent="0.25">
      <c r="A26190">
        <v>90</v>
      </c>
    </row>
    <row r="26198" spans="1:1" x14ac:dyDescent="0.25">
      <c r="A26198">
        <v>100</v>
      </c>
    </row>
    <row r="26201" spans="1:1" x14ac:dyDescent="0.25">
      <c r="A26201">
        <v>100</v>
      </c>
    </row>
    <row r="26202" spans="1:1" x14ac:dyDescent="0.25">
      <c r="A26202">
        <v>100</v>
      </c>
    </row>
    <row r="26211" spans="1:1" x14ac:dyDescent="0.25">
      <c r="A26211">
        <v>100</v>
      </c>
    </row>
    <row r="26226" spans="1:1" x14ac:dyDescent="0.25">
      <c r="A26226">
        <v>100</v>
      </c>
    </row>
    <row r="26229" spans="1:1" x14ac:dyDescent="0.25">
      <c r="A26229">
        <v>0</v>
      </c>
    </row>
    <row r="26236" spans="1:1" x14ac:dyDescent="0.25">
      <c r="A26236">
        <v>100</v>
      </c>
    </row>
    <row r="26237" spans="1:1" x14ac:dyDescent="0.25">
      <c r="A26237">
        <v>100</v>
      </c>
    </row>
    <row r="26239" spans="1:1" x14ac:dyDescent="0.25">
      <c r="A26239">
        <v>50</v>
      </c>
    </row>
    <row r="26245" spans="1:1" x14ac:dyDescent="0.25">
      <c r="A26245">
        <v>100</v>
      </c>
    </row>
    <row r="26247" spans="1:1" x14ac:dyDescent="0.25">
      <c r="A26247">
        <v>100</v>
      </c>
    </row>
    <row r="26250" spans="1:1" x14ac:dyDescent="0.25">
      <c r="A26250">
        <v>100</v>
      </c>
    </row>
    <row r="26253" spans="1:1" x14ac:dyDescent="0.25">
      <c r="A26253">
        <v>100</v>
      </c>
    </row>
    <row r="26256" spans="1:1" x14ac:dyDescent="0.25">
      <c r="A26256">
        <v>100</v>
      </c>
    </row>
    <row r="26258" spans="1:1" x14ac:dyDescent="0.25">
      <c r="A26258">
        <v>100</v>
      </c>
    </row>
    <row r="26269" spans="1:1" x14ac:dyDescent="0.25">
      <c r="A26269">
        <v>100</v>
      </c>
    </row>
    <row r="26272" spans="1:1" x14ac:dyDescent="0.25">
      <c r="A26272">
        <v>100</v>
      </c>
    </row>
    <row r="26273" spans="1:1" x14ac:dyDescent="0.25">
      <c r="A26273">
        <v>100</v>
      </c>
    </row>
    <row r="26274" spans="1:1" x14ac:dyDescent="0.25">
      <c r="A26274">
        <v>100</v>
      </c>
    </row>
    <row r="26282" spans="1:1" x14ac:dyDescent="0.25">
      <c r="A26282">
        <v>100</v>
      </c>
    </row>
    <row r="26287" spans="1:1" x14ac:dyDescent="0.25">
      <c r="A26287">
        <v>100</v>
      </c>
    </row>
    <row r="26288" spans="1:1" x14ac:dyDescent="0.25">
      <c r="A26288">
        <v>100</v>
      </c>
    </row>
    <row r="26292" spans="1:1" x14ac:dyDescent="0.25">
      <c r="A26292">
        <v>100</v>
      </c>
    </row>
    <row r="26293" spans="1:1" x14ac:dyDescent="0.25">
      <c r="A26293">
        <v>100</v>
      </c>
    </row>
    <row r="26294" spans="1:1" x14ac:dyDescent="0.25">
      <c r="A26294">
        <v>0</v>
      </c>
    </row>
    <row r="26297" spans="1:1" x14ac:dyDescent="0.25">
      <c r="A26297">
        <v>100</v>
      </c>
    </row>
    <row r="26299" spans="1:1" x14ac:dyDescent="0.25">
      <c r="A26299">
        <v>100</v>
      </c>
    </row>
    <row r="26303" spans="1:1" x14ac:dyDescent="0.25">
      <c r="A26303">
        <v>50</v>
      </c>
    </row>
    <row r="26304" spans="1:1" x14ac:dyDescent="0.25">
      <c r="A26304">
        <v>100</v>
      </c>
    </row>
    <row r="26309" spans="1:1" x14ac:dyDescent="0.25">
      <c r="A26309">
        <v>100</v>
      </c>
    </row>
    <row r="26314" spans="1:1" x14ac:dyDescent="0.25">
      <c r="A26314">
        <v>50</v>
      </c>
    </row>
    <row r="26319" spans="1:1" x14ac:dyDescent="0.25">
      <c r="A26319">
        <v>50</v>
      </c>
    </row>
    <row r="26321" spans="1:1" x14ac:dyDescent="0.25">
      <c r="A26321">
        <v>100</v>
      </c>
    </row>
    <row r="26324" spans="1:1" x14ac:dyDescent="0.25">
      <c r="A26324">
        <v>100</v>
      </c>
    </row>
    <row r="26328" spans="1:1" x14ac:dyDescent="0.25">
      <c r="A26328">
        <v>100</v>
      </c>
    </row>
    <row r="26334" spans="1:1" x14ac:dyDescent="0.25">
      <c r="A26334">
        <v>50</v>
      </c>
    </row>
    <row r="26337" spans="1:1" x14ac:dyDescent="0.25">
      <c r="A26337">
        <v>100</v>
      </c>
    </row>
    <row r="26348" spans="1:1" x14ac:dyDescent="0.25">
      <c r="A26348">
        <v>100</v>
      </c>
    </row>
    <row r="26353" spans="1:1" x14ac:dyDescent="0.25">
      <c r="A26353">
        <v>0</v>
      </c>
    </row>
    <row r="26355" spans="1:1" x14ac:dyDescent="0.25">
      <c r="A26355">
        <v>100</v>
      </c>
    </row>
    <row r="26357" spans="1:1" x14ac:dyDescent="0.25">
      <c r="A26357">
        <v>100</v>
      </c>
    </row>
    <row r="26364" spans="1:1" x14ac:dyDescent="0.25">
      <c r="A26364">
        <v>100</v>
      </c>
    </row>
    <row r="26367" spans="1:1" x14ac:dyDescent="0.25">
      <c r="A26367">
        <v>100</v>
      </c>
    </row>
    <row r="26376" spans="1:1" x14ac:dyDescent="0.25">
      <c r="A26376">
        <v>100</v>
      </c>
    </row>
    <row r="26378" spans="1:1" x14ac:dyDescent="0.25">
      <c r="A26378">
        <v>100</v>
      </c>
    </row>
    <row r="26379" spans="1:1" x14ac:dyDescent="0.25">
      <c r="A26379">
        <v>100</v>
      </c>
    </row>
    <row r="26380" spans="1:1" x14ac:dyDescent="0.25">
      <c r="A26380">
        <v>50</v>
      </c>
    </row>
    <row r="26385" spans="1:1" x14ac:dyDescent="0.25">
      <c r="A26385">
        <v>100</v>
      </c>
    </row>
    <row r="26386" spans="1:1" x14ac:dyDescent="0.25">
      <c r="A26386">
        <v>50</v>
      </c>
    </row>
    <row r="26388" spans="1:1" x14ac:dyDescent="0.25">
      <c r="A26388">
        <v>100</v>
      </c>
    </row>
    <row r="26389" spans="1:1" x14ac:dyDescent="0.25">
      <c r="A26389">
        <v>100</v>
      </c>
    </row>
    <row r="26392" spans="1:1" x14ac:dyDescent="0.25">
      <c r="A26392">
        <v>100</v>
      </c>
    </row>
    <row r="26394" spans="1:1" x14ac:dyDescent="0.25">
      <c r="A26394">
        <v>100</v>
      </c>
    </row>
    <row r="26412" spans="1:1" x14ac:dyDescent="0.25">
      <c r="A26412">
        <v>100</v>
      </c>
    </row>
    <row r="26414" spans="1:1" x14ac:dyDescent="0.25">
      <c r="A26414">
        <v>50</v>
      </c>
    </row>
    <row r="26415" spans="1:1" x14ac:dyDescent="0.25">
      <c r="A26415">
        <v>100</v>
      </c>
    </row>
    <row r="26417" spans="1:1" x14ac:dyDescent="0.25">
      <c r="A26417">
        <v>100</v>
      </c>
    </row>
    <row r="26419" spans="1:1" x14ac:dyDescent="0.25">
      <c r="A26419">
        <v>100</v>
      </c>
    </row>
    <row r="26421" spans="1:1" x14ac:dyDescent="0.25">
      <c r="A26421">
        <v>100</v>
      </c>
    </row>
    <row r="26423" spans="1:1" x14ac:dyDescent="0.25">
      <c r="A26423">
        <v>50</v>
      </c>
    </row>
    <row r="26425" spans="1:1" x14ac:dyDescent="0.25">
      <c r="A26425">
        <v>50</v>
      </c>
    </row>
    <row r="26426" spans="1:1" x14ac:dyDescent="0.25">
      <c r="A26426">
        <v>100</v>
      </c>
    </row>
    <row r="26428" spans="1:1" x14ac:dyDescent="0.25">
      <c r="A26428">
        <v>50</v>
      </c>
    </row>
    <row r="26430" spans="1:1" x14ac:dyDescent="0.25">
      <c r="A26430">
        <v>100</v>
      </c>
    </row>
    <row r="26436" spans="1:1" x14ac:dyDescent="0.25">
      <c r="A26436">
        <v>100</v>
      </c>
    </row>
    <row r="26440" spans="1:1" x14ac:dyDescent="0.25">
      <c r="A26440">
        <v>100</v>
      </c>
    </row>
    <row r="26441" spans="1:1" x14ac:dyDescent="0.25">
      <c r="A26441">
        <v>100</v>
      </c>
    </row>
    <row r="26443" spans="1:1" x14ac:dyDescent="0.25">
      <c r="A26443">
        <v>100</v>
      </c>
    </row>
    <row r="26444" spans="1:1" x14ac:dyDescent="0.25">
      <c r="A26444">
        <v>100</v>
      </c>
    </row>
    <row r="26448" spans="1:1" x14ac:dyDescent="0.25">
      <c r="A26448">
        <v>100</v>
      </c>
    </row>
    <row r="26451" spans="1:1" x14ac:dyDescent="0.25">
      <c r="A26451">
        <v>100</v>
      </c>
    </row>
    <row r="26456" spans="1:1" x14ac:dyDescent="0.25">
      <c r="A26456">
        <v>50</v>
      </c>
    </row>
    <row r="26463" spans="1:1" x14ac:dyDescent="0.25">
      <c r="A26463">
        <v>100</v>
      </c>
    </row>
    <row r="26470" spans="1:1" x14ac:dyDescent="0.25">
      <c r="A26470">
        <v>100</v>
      </c>
    </row>
    <row r="26478" spans="1:1" x14ac:dyDescent="0.25">
      <c r="A26478">
        <v>100</v>
      </c>
    </row>
    <row r="26485" spans="1:1" x14ac:dyDescent="0.25">
      <c r="A26485">
        <v>50</v>
      </c>
    </row>
    <row r="26487" spans="1:1" x14ac:dyDescent="0.25">
      <c r="A26487">
        <v>50</v>
      </c>
    </row>
    <row r="26489" spans="1:1" x14ac:dyDescent="0.25">
      <c r="A26489">
        <v>100</v>
      </c>
    </row>
    <row r="26495" spans="1:1" x14ac:dyDescent="0.25">
      <c r="A26495">
        <v>0</v>
      </c>
    </row>
    <row r="26513" spans="1:1" x14ac:dyDescent="0.25">
      <c r="A26513">
        <v>100</v>
      </c>
    </row>
    <row r="26515" spans="1:1" x14ac:dyDescent="0.25">
      <c r="A26515">
        <v>100</v>
      </c>
    </row>
    <row r="26530" spans="1:1" x14ac:dyDescent="0.25">
      <c r="A26530">
        <v>100</v>
      </c>
    </row>
    <row r="26540" spans="1:1" x14ac:dyDescent="0.25">
      <c r="A26540">
        <v>100</v>
      </c>
    </row>
    <row r="26541" spans="1:1" x14ac:dyDescent="0.25">
      <c r="A26541">
        <v>100</v>
      </c>
    </row>
    <row r="26543" spans="1:1" x14ac:dyDescent="0.25">
      <c r="A26543">
        <v>100</v>
      </c>
    </row>
    <row r="26545" spans="1:1" x14ac:dyDescent="0.25">
      <c r="A26545">
        <v>100</v>
      </c>
    </row>
    <row r="26549" spans="1:1" x14ac:dyDescent="0.25">
      <c r="A26549">
        <v>100</v>
      </c>
    </row>
    <row r="26555" spans="1:1" x14ac:dyDescent="0.25">
      <c r="A26555">
        <v>100</v>
      </c>
    </row>
    <row r="26559" spans="1:1" x14ac:dyDescent="0.25">
      <c r="A26559">
        <v>100</v>
      </c>
    </row>
    <row r="26562" spans="1:1" x14ac:dyDescent="0.25">
      <c r="A26562">
        <v>100</v>
      </c>
    </row>
    <row r="26572" spans="1:1" x14ac:dyDescent="0.25">
      <c r="A26572">
        <v>50</v>
      </c>
    </row>
    <row r="26575" spans="1:1" x14ac:dyDescent="0.25">
      <c r="A26575">
        <v>100</v>
      </c>
    </row>
    <row r="26576" spans="1:1" x14ac:dyDescent="0.25">
      <c r="A26576">
        <v>100</v>
      </c>
    </row>
    <row r="26584" spans="1:1" x14ac:dyDescent="0.25">
      <c r="A26584">
        <v>100</v>
      </c>
    </row>
    <row r="26585" spans="1:1" x14ac:dyDescent="0.25">
      <c r="A26585">
        <v>100</v>
      </c>
    </row>
    <row r="26587" spans="1:1" x14ac:dyDescent="0.25">
      <c r="A26587">
        <v>100</v>
      </c>
    </row>
    <row r="26592" spans="1:1" x14ac:dyDescent="0.25">
      <c r="A26592">
        <v>100</v>
      </c>
    </row>
    <row r="26607" spans="1:1" x14ac:dyDescent="0.25">
      <c r="A26607">
        <v>100</v>
      </c>
    </row>
    <row r="26609" spans="1:1" x14ac:dyDescent="0.25">
      <c r="A26609">
        <v>100</v>
      </c>
    </row>
    <row r="26619" spans="1:1" x14ac:dyDescent="0.25">
      <c r="A26619">
        <v>100</v>
      </c>
    </row>
    <row r="26622" spans="1:1" x14ac:dyDescent="0.25">
      <c r="A26622">
        <v>0</v>
      </c>
    </row>
    <row r="26623" spans="1:1" x14ac:dyDescent="0.25">
      <c r="A26623">
        <v>100</v>
      </c>
    </row>
    <row r="26624" spans="1:1" x14ac:dyDescent="0.25">
      <c r="A26624">
        <v>100</v>
      </c>
    </row>
    <row r="26628" spans="1:1" x14ac:dyDescent="0.25">
      <c r="A26628">
        <v>50</v>
      </c>
    </row>
    <row r="26632" spans="1:1" x14ac:dyDescent="0.25">
      <c r="A26632">
        <v>100</v>
      </c>
    </row>
    <row r="26635" spans="1:1" x14ac:dyDescent="0.25">
      <c r="A26635">
        <v>100</v>
      </c>
    </row>
    <row r="26637" spans="1:1" x14ac:dyDescent="0.25">
      <c r="A26637">
        <v>100</v>
      </c>
    </row>
    <row r="26639" spans="1:1" x14ac:dyDescent="0.25">
      <c r="A26639">
        <v>100</v>
      </c>
    </row>
    <row r="26641" spans="1:1" x14ac:dyDescent="0.25">
      <c r="A26641">
        <v>100</v>
      </c>
    </row>
    <row r="26653" spans="1:1" x14ac:dyDescent="0.25">
      <c r="A26653">
        <v>100</v>
      </c>
    </row>
    <row r="26655" spans="1:1" x14ac:dyDescent="0.25">
      <c r="A26655">
        <v>50</v>
      </c>
    </row>
    <row r="26656" spans="1:1" x14ac:dyDescent="0.25">
      <c r="A26656">
        <v>100</v>
      </c>
    </row>
    <row r="26666" spans="1:1" x14ac:dyDescent="0.25">
      <c r="A26666">
        <v>50</v>
      </c>
    </row>
    <row r="26668" spans="1:1" x14ac:dyDescent="0.25">
      <c r="A26668">
        <v>100</v>
      </c>
    </row>
    <row r="26669" spans="1:1" x14ac:dyDescent="0.25">
      <c r="A26669">
        <v>100</v>
      </c>
    </row>
    <row r="26678" spans="1:1" x14ac:dyDescent="0.25">
      <c r="A26678">
        <v>100</v>
      </c>
    </row>
    <row r="26680" spans="1:1" x14ac:dyDescent="0.25">
      <c r="A26680">
        <v>100</v>
      </c>
    </row>
    <row r="26683" spans="1:1" x14ac:dyDescent="0.25">
      <c r="A26683">
        <v>100</v>
      </c>
    </row>
    <row r="26689" spans="1:1" x14ac:dyDescent="0.25">
      <c r="A26689">
        <v>100</v>
      </c>
    </row>
    <row r="26693" spans="1:1" x14ac:dyDescent="0.25">
      <c r="A26693">
        <v>100</v>
      </c>
    </row>
    <row r="26695" spans="1:1" x14ac:dyDescent="0.25">
      <c r="A26695">
        <v>100</v>
      </c>
    </row>
    <row r="26698" spans="1:1" x14ac:dyDescent="0.25">
      <c r="A26698">
        <v>100</v>
      </c>
    </row>
    <row r="26702" spans="1:1" x14ac:dyDescent="0.25">
      <c r="A26702">
        <v>100</v>
      </c>
    </row>
    <row r="26705" spans="1:1" x14ac:dyDescent="0.25">
      <c r="A26705">
        <v>100</v>
      </c>
    </row>
    <row r="26709" spans="1:1" x14ac:dyDescent="0.25">
      <c r="A26709">
        <v>100</v>
      </c>
    </row>
    <row r="26712" spans="1:1" x14ac:dyDescent="0.25">
      <c r="A26712">
        <v>100</v>
      </c>
    </row>
    <row r="26717" spans="1:1" x14ac:dyDescent="0.25">
      <c r="A26717">
        <v>100</v>
      </c>
    </row>
    <row r="26718" spans="1:1" x14ac:dyDescent="0.25">
      <c r="A26718">
        <v>100</v>
      </c>
    </row>
    <row r="26721" spans="1:1" x14ac:dyDescent="0.25">
      <c r="A26721">
        <v>100</v>
      </c>
    </row>
    <row r="26723" spans="1:1" x14ac:dyDescent="0.25">
      <c r="A26723">
        <v>100</v>
      </c>
    </row>
    <row r="26727" spans="1:1" x14ac:dyDescent="0.25">
      <c r="A26727">
        <v>50</v>
      </c>
    </row>
    <row r="26728" spans="1:1" x14ac:dyDescent="0.25">
      <c r="A26728">
        <v>100</v>
      </c>
    </row>
    <row r="26730" spans="1:1" x14ac:dyDescent="0.25">
      <c r="A26730">
        <v>100</v>
      </c>
    </row>
    <row r="26732" spans="1:1" x14ac:dyDescent="0.25">
      <c r="A26732">
        <v>100</v>
      </c>
    </row>
    <row r="26740" spans="1:1" x14ac:dyDescent="0.25">
      <c r="A26740">
        <v>100</v>
      </c>
    </row>
    <row r="26745" spans="1:1" x14ac:dyDescent="0.25">
      <c r="A26745">
        <v>100</v>
      </c>
    </row>
    <row r="26746" spans="1:1" x14ac:dyDescent="0.25">
      <c r="A26746">
        <v>100</v>
      </c>
    </row>
    <row r="26750" spans="1:1" x14ac:dyDescent="0.25">
      <c r="A26750">
        <v>50</v>
      </c>
    </row>
    <row r="26752" spans="1:1" x14ac:dyDescent="0.25">
      <c r="A26752">
        <v>100</v>
      </c>
    </row>
    <row r="26755" spans="1:1" x14ac:dyDescent="0.25">
      <c r="A26755">
        <v>100</v>
      </c>
    </row>
    <row r="26756" spans="1:1" x14ac:dyDescent="0.25">
      <c r="A26756">
        <v>100</v>
      </c>
    </row>
    <row r="26758" spans="1:1" x14ac:dyDescent="0.25">
      <c r="A26758">
        <v>0</v>
      </c>
    </row>
    <row r="26771" spans="1:1" x14ac:dyDescent="0.25">
      <c r="A26771">
        <v>100</v>
      </c>
    </row>
    <row r="26773" spans="1:1" x14ac:dyDescent="0.25">
      <c r="A26773">
        <v>100</v>
      </c>
    </row>
    <row r="26776" spans="1:1" x14ac:dyDescent="0.25">
      <c r="A26776">
        <v>100</v>
      </c>
    </row>
    <row r="26778" spans="1:1" x14ac:dyDescent="0.25">
      <c r="A26778">
        <v>50</v>
      </c>
    </row>
    <row r="26781" spans="1:1" x14ac:dyDescent="0.25">
      <c r="A26781">
        <v>50</v>
      </c>
    </row>
    <row r="26787" spans="1:1" x14ac:dyDescent="0.25">
      <c r="A26787">
        <v>100</v>
      </c>
    </row>
    <row r="26789" spans="1:1" x14ac:dyDescent="0.25">
      <c r="A26789">
        <v>100</v>
      </c>
    </row>
    <row r="26792" spans="1:1" x14ac:dyDescent="0.25">
      <c r="A26792">
        <v>100</v>
      </c>
    </row>
    <row r="26795" spans="1:1" x14ac:dyDescent="0.25">
      <c r="A26795">
        <v>100</v>
      </c>
    </row>
    <row r="26800" spans="1:1" x14ac:dyDescent="0.25">
      <c r="A26800">
        <v>100</v>
      </c>
    </row>
    <row r="26803" spans="1:1" x14ac:dyDescent="0.25">
      <c r="A26803">
        <v>100</v>
      </c>
    </row>
    <row r="26808" spans="1:1" x14ac:dyDescent="0.25">
      <c r="A26808">
        <v>100</v>
      </c>
    </row>
    <row r="26809" spans="1:1" x14ac:dyDescent="0.25">
      <c r="A26809">
        <v>100</v>
      </c>
    </row>
    <row r="26820" spans="1:1" x14ac:dyDescent="0.25">
      <c r="A26820">
        <v>100</v>
      </c>
    </row>
    <row r="26823" spans="1:1" x14ac:dyDescent="0.25">
      <c r="A26823">
        <v>100</v>
      </c>
    </row>
    <row r="26824" spans="1:1" x14ac:dyDescent="0.25">
      <c r="A26824">
        <v>100</v>
      </c>
    </row>
    <row r="26844" spans="1:1" x14ac:dyDescent="0.25">
      <c r="A26844">
        <v>100</v>
      </c>
    </row>
    <row r="26846" spans="1:1" x14ac:dyDescent="0.25">
      <c r="A26846">
        <v>100</v>
      </c>
    </row>
    <row r="26855" spans="1:1" x14ac:dyDescent="0.25">
      <c r="A26855">
        <v>100</v>
      </c>
    </row>
    <row r="26873" spans="1:1" x14ac:dyDescent="0.25">
      <c r="A26873">
        <v>100</v>
      </c>
    </row>
    <row r="26875" spans="1:1" x14ac:dyDescent="0.25">
      <c r="A26875">
        <v>100</v>
      </c>
    </row>
    <row r="26876" spans="1:1" x14ac:dyDescent="0.25">
      <c r="A26876">
        <v>0</v>
      </c>
    </row>
    <row r="26881" spans="1:1" x14ac:dyDescent="0.25">
      <c r="A26881">
        <v>100</v>
      </c>
    </row>
    <row r="26884" spans="1:1" x14ac:dyDescent="0.25">
      <c r="A26884">
        <v>100</v>
      </c>
    </row>
    <row r="26890" spans="1:1" x14ac:dyDescent="0.25">
      <c r="A26890">
        <v>100</v>
      </c>
    </row>
    <row r="26901" spans="1:1" x14ac:dyDescent="0.25">
      <c r="A26901">
        <v>0</v>
      </c>
    </row>
    <row r="26914" spans="1:1" x14ac:dyDescent="0.25">
      <c r="A26914">
        <v>100</v>
      </c>
    </row>
    <row r="26915" spans="1:1" x14ac:dyDescent="0.25">
      <c r="A26915">
        <v>100</v>
      </c>
    </row>
    <row r="26919" spans="1:1" x14ac:dyDescent="0.25">
      <c r="A26919">
        <v>100</v>
      </c>
    </row>
    <row r="26921" spans="1:1" x14ac:dyDescent="0.25">
      <c r="A26921">
        <v>100</v>
      </c>
    </row>
    <row r="26926" spans="1:1" x14ac:dyDescent="0.25">
      <c r="A26926">
        <v>100</v>
      </c>
    </row>
    <row r="26930" spans="1:1" x14ac:dyDescent="0.25">
      <c r="A26930">
        <v>100</v>
      </c>
    </row>
    <row r="26941" spans="1:1" x14ac:dyDescent="0.25">
      <c r="A26941">
        <v>100</v>
      </c>
    </row>
    <row r="26948" spans="1:1" x14ac:dyDescent="0.25">
      <c r="A26948">
        <v>100</v>
      </c>
    </row>
    <row r="26952" spans="1:1" x14ac:dyDescent="0.25">
      <c r="A26952">
        <v>100</v>
      </c>
    </row>
    <row r="26953" spans="1:1" x14ac:dyDescent="0.25">
      <c r="A26953">
        <v>100</v>
      </c>
    </row>
    <row r="26955" spans="1:1" x14ac:dyDescent="0.25">
      <c r="A26955">
        <v>100</v>
      </c>
    </row>
    <row r="26956" spans="1:1" x14ac:dyDescent="0.25">
      <c r="A26956">
        <v>100</v>
      </c>
    </row>
    <row r="26964" spans="1:1" x14ac:dyDescent="0.25">
      <c r="A26964">
        <v>100</v>
      </c>
    </row>
    <row r="26982" spans="1:1" x14ac:dyDescent="0.25">
      <c r="A26982">
        <v>100</v>
      </c>
    </row>
    <row r="26984" spans="1:1" x14ac:dyDescent="0.25">
      <c r="A26984">
        <v>100</v>
      </c>
    </row>
    <row r="26991" spans="1:1" x14ac:dyDescent="0.25">
      <c r="A26991">
        <v>50</v>
      </c>
    </row>
    <row r="26992" spans="1:1" x14ac:dyDescent="0.25">
      <c r="A26992">
        <v>100</v>
      </c>
    </row>
    <row r="26994" spans="1:1" x14ac:dyDescent="0.25">
      <c r="A26994">
        <v>100</v>
      </c>
    </row>
    <row r="26995" spans="1:1" x14ac:dyDescent="0.25">
      <c r="A26995">
        <v>100</v>
      </c>
    </row>
    <row r="27000" spans="1:1" x14ac:dyDescent="0.25">
      <c r="A27000">
        <v>100</v>
      </c>
    </row>
    <row r="27006" spans="1:1" x14ac:dyDescent="0.25">
      <c r="A27006">
        <v>50</v>
      </c>
    </row>
    <row r="27010" spans="1:1" x14ac:dyDescent="0.25">
      <c r="A27010">
        <v>100</v>
      </c>
    </row>
    <row r="27025" spans="1:1" x14ac:dyDescent="0.25">
      <c r="A27025">
        <v>100</v>
      </c>
    </row>
    <row r="27028" spans="1:1" x14ac:dyDescent="0.25">
      <c r="A27028">
        <v>100</v>
      </c>
    </row>
    <row r="27030" spans="1:1" x14ac:dyDescent="0.25">
      <c r="A27030">
        <v>100</v>
      </c>
    </row>
    <row r="27031" spans="1:1" x14ac:dyDescent="0.25">
      <c r="A27031">
        <v>100</v>
      </c>
    </row>
    <row r="27034" spans="1:1" x14ac:dyDescent="0.25">
      <c r="A27034">
        <v>100</v>
      </c>
    </row>
    <row r="27038" spans="1:1" x14ac:dyDescent="0.25">
      <c r="A27038">
        <v>100</v>
      </c>
    </row>
    <row r="27045" spans="1:1" x14ac:dyDescent="0.25">
      <c r="A27045">
        <v>100</v>
      </c>
    </row>
    <row r="27048" spans="1:1" x14ac:dyDescent="0.25">
      <c r="A27048">
        <v>50</v>
      </c>
    </row>
    <row r="27050" spans="1:1" x14ac:dyDescent="0.25">
      <c r="A27050">
        <v>100</v>
      </c>
    </row>
    <row r="27052" spans="1:1" x14ac:dyDescent="0.25">
      <c r="A27052">
        <v>100</v>
      </c>
    </row>
    <row r="27059" spans="1:1" x14ac:dyDescent="0.25">
      <c r="A27059">
        <v>100</v>
      </c>
    </row>
    <row r="27060" spans="1:1" x14ac:dyDescent="0.25">
      <c r="A27060">
        <v>100</v>
      </c>
    </row>
    <row r="27062" spans="1:1" x14ac:dyDescent="0.25">
      <c r="A27062">
        <v>100</v>
      </c>
    </row>
    <row r="27063" spans="1:1" x14ac:dyDescent="0.25">
      <c r="A27063">
        <v>100</v>
      </c>
    </row>
    <row r="27069" spans="1:1" x14ac:dyDescent="0.25">
      <c r="A27069">
        <v>100</v>
      </c>
    </row>
    <row r="27071" spans="1:1" x14ac:dyDescent="0.25">
      <c r="A27071">
        <v>100</v>
      </c>
    </row>
    <row r="27073" spans="1:1" x14ac:dyDescent="0.25">
      <c r="A27073">
        <v>100</v>
      </c>
    </row>
    <row r="27075" spans="1:1" x14ac:dyDescent="0.25">
      <c r="A27075">
        <v>100</v>
      </c>
    </row>
    <row r="27079" spans="1:1" x14ac:dyDescent="0.25">
      <c r="A27079">
        <v>100</v>
      </c>
    </row>
    <row r="27093" spans="1:1" x14ac:dyDescent="0.25">
      <c r="A27093">
        <v>100</v>
      </c>
    </row>
    <row r="27095" spans="1:1" x14ac:dyDescent="0.25">
      <c r="A27095">
        <v>100</v>
      </c>
    </row>
    <row r="27106" spans="1:1" x14ac:dyDescent="0.25">
      <c r="A27106">
        <v>100</v>
      </c>
    </row>
    <row r="27107" spans="1:1" x14ac:dyDescent="0.25">
      <c r="A27107">
        <v>100</v>
      </c>
    </row>
    <row r="27110" spans="1:1" x14ac:dyDescent="0.25">
      <c r="A27110">
        <v>100</v>
      </c>
    </row>
    <row r="27111" spans="1:1" x14ac:dyDescent="0.25">
      <c r="A27111">
        <v>100</v>
      </c>
    </row>
    <row r="27112" spans="1:1" x14ac:dyDescent="0.25">
      <c r="A27112">
        <v>100</v>
      </c>
    </row>
    <row r="27113" spans="1:1" x14ac:dyDescent="0.25">
      <c r="A27113">
        <v>100</v>
      </c>
    </row>
    <row r="27114" spans="1:1" x14ac:dyDescent="0.25">
      <c r="A27114">
        <v>100</v>
      </c>
    </row>
    <row r="27124" spans="1:1" x14ac:dyDescent="0.25">
      <c r="A27124">
        <v>100</v>
      </c>
    </row>
    <row r="27127" spans="1:1" x14ac:dyDescent="0.25">
      <c r="A27127">
        <v>100</v>
      </c>
    </row>
    <row r="27130" spans="1:1" x14ac:dyDescent="0.25">
      <c r="A27130">
        <v>0</v>
      </c>
    </row>
    <row r="27139" spans="1:1" x14ac:dyDescent="0.25">
      <c r="A27139">
        <v>100</v>
      </c>
    </row>
    <row r="27140" spans="1:1" x14ac:dyDescent="0.25">
      <c r="A27140">
        <v>100</v>
      </c>
    </row>
    <row r="27143" spans="1:1" x14ac:dyDescent="0.25">
      <c r="A27143">
        <v>100</v>
      </c>
    </row>
    <row r="27149" spans="1:1" x14ac:dyDescent="0.25">
      <c r="A27149">
        <v>100</v>
      </c>
    </row>
    <row r="27156" spans="1:1" x14ac:dyDescent="0.25">
      <c r="A27156">
        <v>100</v>
      </c>
    </row>
    <row r="27157" spans="1:1" x14ac:dyDescent="0.25">
      <c r="A27157">
        <v>100</v>
      </c>
    </row>
    <row r="27158" spans="1:1" x14ac:dyDescent="0.25">
      <c r="A27158">
        <v>100</v>
      </c>
    </row>
    <row r="27161" spans="1:1" x14ac:dyDescent="0.25">
      <c r="A27161">
        <v>100</v>
      </c>
    </row>
    <row r="27163" spans="1:1" x14ac:dyDescent="0.25">
      <c r="A27163">
        <v>100</v>
      </c>
    </row>
    <row r="27167" spans="1:1" x14ac:dyDescent="0.25">
      <c r="A27167">
        <v>100</v>
      </c>
    </row>
    <row r="27168" spans="1:1" x14ac:dyDescent="0.25">
      <c r="A27168">
        <v>100</v>
      </c>
    </row>
    <row r="27170" spans="1:1" x14ac:dyDescent="0.25">
      <c r="A27170">
        <v>100</v>
      </c>
    </row>
    <row r="27171" spans="1:1" x14ac:dyDescent="0.25">
      <c r="A27171">
        <v>100</v>
      </c>
    </row>
    <row r="27173" spans="1:1" x14ac:dyDescent="0.25">
      <c r="A27173">
        <v>100</v>
      </c>
    </row>
    <row r="27174" spans="1:1" x14ac:dyDescent="0.25">
      <c r="A27174">
        <v>100</v>
      </c>
    </row>
    <row r="27186" spans="1:1" x14ac:dyDescent="0.25">
      <c r="A27186">
        <v>100</v>
      </c>
    </row>
    <row r="27189" spans="1:1" x14ac:dyDescent="0.25">
      <c r="A27189">
        <v>100</v>
      </c>
    </row>
    <row r="27193" spans="1:1" x14ac:dyDescent="0.25">
      <c r="A27193">
        <v>100</v>
      </c>
    </row>
    <row r="27196" spans="1:1" x14ac:dyDescent="0.25">
      <c r="A27196">
        <v>0</v>
      </c>
    </row>
    <row r="27198" spans="1:1" x14ac:dyDescent="0.25">
      <c r="A27198">
        <v>100</v>
      </c>
    </row>
    <row r="27205" spans="1:1" x14ac:dyDescent="0.25">
      <c r="A27205">
        <v>100</v>
      </c>
    </row>
    <row r="27210" spans="1:1" x14ac:dyDescent="0.25">
      <c r="A27210">
        <v>100</v>
      </c>
    </row>
    <row r="27211" spans="1:1" x14ac:dyDescent="0.25">
      <c r="A27211">
        <v>100</v>
      </c>
    </row>
    <row r="27216" spans="1:1" x14ac:dyDescent="0.25">
      <c r="A27216">
        <v>100</v>
      </c>
    </row>
    <row r="27218" spans="1:1" x14ac:dyDescent="0.25">
      <c r="A27218">
        <v>100</v>
      </c>
    </row>
    <row r="27224" spans="1:1" x14ac:dyDescent="0.25">
      <c r="A27224">
        <v>100</v>
      </c>
    </row>
    <row r="27226" spans="1:1" x14ac:dyDescent="0.25">
      <c r="A27226">
        <v>100</v>
      </c>
    </row>
    <row r="27228" spans="1:1" x14ac:dyDescent="0.25">
      <c r="A27228">
        <v>100</v>
      </c>
    </row>
    <row r="27230" spans="1:1" x14ac:dyDescent="0.25">
      <c r="A27230">
        <v>100</v>
      </c>
    </row>
    <row r="27234" spans="1:1" x14ac:dyDescent="0.25">
      <c r="A27234">
        <v>100</v>
      </c>
    </row>
    <row r="27241" spans="1:1" x14ac:dyDescent="0.25">
      <c r="A27241">
        <v>100</v>
      </c>
    </row>
    <row r="27242" spans="1:1" x14ac:dyDescent="0.25">
      <c r="A27242">
        <v>100</v>
      </c>
    </row>
    <row r="27248" spans="1:1" x14ac:dyDescent="0.25">
      <c r="A27248">
        <v>100</v>
      </c>
    </row>
    <row r="27250" spans="1:1" x14ac:dyDescent="0.25">
      <c r="A27250">
        <v>100</v>
      </c>
    </row>
    <row r="27254" spans="1:1" x14ac:dyDescent="0.25">
      <c r="A27254">
        <v>100</v>
      </c>
    </row>
    <row r="27260" spans="1:1" x14ac:dyDescent="0.25">
      <c r="A27260">
        <v>100</v>
      </c>
    </row>
    <row r="27263" spans="1:1" x14ac:dyDescent="0.25">
      <c r="A27263">
        <v>100</v>
      </c>
    </row>
    <row r="27265" spans="1:1" x14ac:dyDescent="0.25">
      <c r="A27265">
        <v>100</v>
      </c>
    </row>
    <row r="27269" spans="1:1" x14ac:dyDescent="0.25">
      <c r="A27269">
        <v>100</v>
      </c>
    </row>
    <row r="27273" spans="1:1" x14ac:dyDescent="0.25">
      <c r="A27273">
        <v>100</v>
      </c>
    </row>
    <row r="27275" spans="1:1" x14ac:dyDescent="0.25">
      <c r="A27275">
        <v>100</v>
      </c>
    </row>
    <row r="27287" spans="1:1" x14ac:dyDescent="0.25">
      <c r="A27287">
        <v>100</v>
      </c>
    </row>
    <row r="27299" spans="1:1" x14ac:dyDescent="0.25">
      <c r="A27299">
        <v>100</v>
      </c>
    </row>
    <row r="27302" spans="1:1" x14ac:dyDescent="0.25">
      <c r="A27302">
        <v>100</v>
      </c>
    </row>
    <row r="27304" spans="1:1" x14ac:dyDescent="0.25">
      <c r="A27304">
        <v>100</v>
      </c>
    </row>
    <row r="27308" spans="1:1" x14ac:dyDescent="0.25">
      <c r="A27308">
        <v>100</v>
      </c>
    </row>
    <row r="27309" spans="1:1" x14ac:dyDescent="0.25">
      <c r="A27309">
        <v>100</v>
      </c>
    </row>
    <row r="27310" spans="1:1" x14ac:dyDescent="0.25">
      <c r="A27310">
        <v>100</v>
      </c>
    </row>
    <row r="27312" spans="1:1" x14ac:dyDescent="0.25">
      <c r="A27312">
        <v>100</v>
      </c>
    </row>
    <row r="27313" spans="1:1" x14ac:dyDescent="0.25">
      <c r="A27313">
        <v>100</v>
      </c>
    </row>
    <row r="27317" spans="1:1" x14ac:dyDescent="0.25">
      <c r="A27317">
        <v>100</v>
      </c>
    </row>
    <row r="27323" spans="1:1" x14ac:dyDescent="0.25">
      <c r="A27323">
        <v>100</v>
      </c>
    </row>
    <row r="27325" spans="1:1" x14ac:dyDescent="0.25">
      <c r="A27325">
        <v>50</v>
      </c>
    </row>
    <row r="27330" spans="1:1" x14ac:dyDescent="0.25">
      <c r="A27330">
        <v>100</v>
      </c>
    </row>
    <row r="27331" spans="1:1" x14ac:dyDescent="0.25">
      <c r="A27331">
        <v>100</v>
      </c>
    </row>
    <row r="27335" spans="1:1" x14ac:dyDescent="0.25">
      <c r="A27335">
        <v>100</v>
      </c>
    </row>
    <row r="27339" spans="1:1" x14ac:dyDescent="0.25">
      <c r="A27339">
        <v>100</v>
      </c>
    </row>
    <row r="27341" spans="1:1" x14ac:dyDescent="0.25">
      <c r="A27341">
        <v>100</v>
      </c>
    </row>
    <row r="27346" spans="1:1" x14ac:dyDescent="0.25">
      <c r="A27346">
        <v>100</v>
      </c>
    </row>
    <row r="27349" spans="1:1" x14ac:dyDescent="0.25">
      <c r="A27349">
        <v>50</v>
      </c>
    </row>
    <row r="27356" spans="1:1" x14ac:dyDescent="0.25">
      <c r="A27356">
        <v>100</v>
      </c>
    </row>
    <row r="27358" spans="1:1" x14ac:dyDescent="0.25">
      <c r="A27358">
        <v>100</v>
      </c>
    </row>
    <row r="27364" spans="1:1" x14ac:dyDescent="0.25">
      <c r="A27364">
        <v>100</v>
      </c>
    </row>
    <row r="27368" spans="1:1" x14ac:dyDescent="0.25">
      <c r="A27368">
        <v>100</v>
      </c>
    </row>
    <row r="27384" spans="1:1" x14ac:dyDescent="0.25">
      <c r="A27384">
        <v>100</v>
      </c>
    </row>
    <row r="27385" spans="1:1" x14ac:dyDescent="0.25">
      <c r="A27385">
        <v>100</v>
      </c>
    </row>
    <row r="27390" spans="1:1" x14ac:dyDescent="0.25">
      <c r="A27390">
        <v>100</v>
      </c>
    </row>
    <row r="27392" spans="1:1" x14ac:dyDescent="0.25">
      <c r="A27392">
        <v>100</v>
      </c>
    </row>
    <row r="27393" spans="1:1" x14ac:dyDescent="0.25">
      <c r="A27393">
        <v>100</v>
      </c>
    </row>
    <row r="27396" spans="1:1" x14ac:dyDescent="0.25">
      <c r="A27396">
        <v>100</v>
      </c>
    </row>
    <row r="27397" spans="1:1" x14ac:dyDescent="0.25">
      <c r="A27397">
        <v>100</v>
      </c>
    </row>
    <row r="27401" spans="1:1" x14ac:dyDescent="0.25">
      <c r="A27401">
        <v>100</v>
      </c>
    </row>
    <row r="27405" spans="1:1" x14ac:dyDescent="0.25">
      <c r="A27405">
        <v>100</v>
      </c>
    </row>
    <row r="27411" spans="1:1" x14ac:dyDescent="0.25">
      <c r="A27411">
        <v>100</v>
      </c>
    </row>
    <row r="27414" spans="1:1" x14ac:dyDescent="0.25">
      <c r="A27414">
        <v>100</v>
      </c>
    </row>
    <row r="27417" spans="1:1" x14ac:dyDescent="0.25">
      <c r="A27417">
        <v>100</v>
      </c>
    </row>
    <row r="27418" spans="1:1" x14ac:dyDescent="0.25">
      <c r="A27418">
        <v>100</v>
      </c>
    </row>
    <row r="27419" spans="1:1" x14ac:dyDescent="0.25">
      <c r="A27419">
        <v>100</v>
      </c>
    </row>
    <row r="27425" spans="1:1" x14ac:dyDescent="0.25">
      <c r="A27425">
        <v>100</v>
      </c>
    </row>
    <row r="27426" spans="1:1" x14ac:dyDescent="0.25">
      <c r="A27426">
        <v>100</v>
      </c>
    </row>
    <row r="27428" spans="1:1" x14ac:dyDescent="0.25">
      <c r="A27428">
        <v>100</v>
      </c>
    </row>
    <row r="27436" spans="1:1" x14ac:dyDescent="0.25">
      <c r="A27436">
        <v>100</v>
      </c>
    </row>
    <row r="27441" spans="1:1" x14ac:dyDescent="0.25">
      <c r="A27441">
        <v>100</v>
      </c>
    </row>
    <row r="27442" spans="1:1" x14ac:dyDescent="0.25">
      <c r="A27442">
        <v>100</v>
      </c>
    </row>
    <row r="27444" spans="1:1" x14ac:dyDescent="0.25">
      <c r="A27444">
        <v>100</v>
      </c>
    </row>
    <row r="27456" spans="1:1" x14ac:dyDescent="0.25">
      <c r="A27456">
        <v>100</v>
      </c>
    </row>
    <row r="27457" spans="1:1" x14ac:dyDescent="0.25">
      <c r="A27457">
        <v>100</v>
      </c>
    </row>
    <row r="27460" spans="1:1" x14ac:dyDescent="0.25">
      <c r="A27460">
        <v>100</v>
      </c>
    </row>
    <row r="27461" spans="1:1" x14ac:dyDescent="0.25">
      <c r="A27461">
        <v>100</v>
      </c>
    </row>
    <row r="27470" spans="1:1" x14ac:dyDescent="0.25">
      <c r="A27470">
        <v>50</v>
      </c>
    </row>
    <row r="27472" spans="1:1" x14ac:dyDescent="0.25">
      <c r="A27472">
        <v>100</v>
      </c>
    </row>
    <row r="27477" spans="1:1" x14ac:dyDescent="0.25">
      <c r="A27477">
        <v>100</v>
      </c>
    </row>
    <row r="27478" spans="1:1" x14ac:dyDescent="0.25">
      <c r="A27478">
        <v>100</v>
      </c>
    </row>
    <row r="27484" spans="1:1" x14ac:dyDescent="0.25">
      <c r="A27484">
        <v>100</v>
      </c>
    </row>
    <row r="27485" spans="1:1" x14ac:dyDescent="0.25">
      <c r="A27485">
        <v>100</v>
      </c>
    </row>
    <row r="27500" spans="1:1" x14ac:dyDescent="0.25">
      <c r="A27500">
        <v>100</v>
      </c>
    </row>
    <row r="27501" spans="1:1" x14ac:dyDescent="0.25">
      <c r="A27501">
        <v>100</v>
      </c>
    </row>
    <row r="27503" spans="1:1" x14ac:dyDescent="0.25">
      <c r="A27503">
        <v>100</v>
      </c>
    </row>
    <row r="27510" spans="1:1" x14ac:dyDescent="0.25">
      <c r="A27510">
        <v>100</v>
      </c>
    </row>
    <row r="27512" spans="1:1" x14ac:dyDescent="0.25">
      <c r="A27512">
        <v>100</v>
      </c>
    </row>
    <row r="27542" spans="1:1" x14ac:dyDescent="0.25">
      <c r="A27542">
        <v>100</v>
      </c>
    </row>
    <row r="27545" spans="1:1" x14ac:dyDescent="0.25">
      <c r="A27545">
        <v>100</v>
      </c>
    </row>
    <row r="27547" spans="1:1" x14ac:dyDescent="0.25">
      <c r="A27547">
        <v>100</v>
      </c>
    </row>
    <row r="27549" spans="1:1" x14ac:dyDescent="0.25">
      <c r="A27549">
        <v>100</v>
      </c>
    </row>
    <row r="27553" spans="1:1" x14ac:dyDescent="0.25">
      <c r="A27553">
        <v>100</v>
      </c>
    </row>
    <row r="27555" spans="1:1" x14ac:dyDescent="0.25">
      <c r="A27555">
        <v>100</v>
      </c>
    </row>
    <row r="27558" spans="1:1" x14ac:dyDescent="0.25">
      <c r="A27558">
        <v>100</v>
      </c>
    </row>
    <row r="27561" spans="1:1" x14ac:dyDescent="0.25">
      <c r="A27561">
        <v>100</v>
      </c>
    </row>
    <row r="27569" spans="1:1" x14ac:dyDescent="0.25">
      <c r="A27569">
        <v>100</v>
      </c>
    </row>
    <row r="27572" spans="1:1" x14ac:dyDescent="0.25">
      <c r="A27572">
        <v>100</v>
      </c>
    </row>
    <row r="27578" spans="1:1" x14ac:dyDescent="0.25">
      <c r="A27578">
        <v>100</v>
      </c>
    </row>
    <row r="27585" spans="1:1" x14ac:dyDescent="0.25">
      <c r="A27585">
        <v>100</v>
      </c>
    </row>
    <row r="27589" spans="1:1" x14ac:dyDescent="0.25">
      <c r="A27589">
        <v>100</v>
      </c>
    </row>
    <row r="27593" spans="1:1" x14ac:dyDescent="0.25">
      <c r="A27593">
        <v>100</v>
      </c>
    </row>
    <row r="27595" spans="1:1" x14ac:dyDescent="0.25">
      <c r="A27595">
        <v>100</v>
      </c>
    </row>
    <row r="27597" spans="1:1" x14ac:dyDescent="0.25">
      <c r="A27597">
        <v>100</v>
      </c>
    </row>
    <row r="27604" spans="1:1" x14ac:dyDescent="0.25">
      <c r="A27604">
        <v>100</v>
      </c>
    </row>
    <row r="27613" spans="1:1" x14ac:dyDescent="0.25">
      <c r="A27613">
        <v>100</v>
      </c>
    </row>
    <row r="27623" spans="1:1" x14ac:dyDescent="0.25">
      <c r="A27623">
        <v>100</v>
      </c>
    </row>
    <row r="27627" spans="1:1" x14ac:dyDescent="0.25">
      <c r="A27627">
        <v>100</v>
      </c>
    </row>
    <row r="27631" spans="1:1" x14ac:dyDescent="0.25">
      <c r="A27631">
        <v>100</v>
      </c>
    </row>
    <row r="27632" spans="1:1" x14ac:dyDescent="0.25">
      <c r="A27632">
        <v>100</v>
      </c>
    </row>
    <row r="27633" spans="1:1" x14ac:dyDescent="0.25">
      <c r="A27633">
        <v>100</v>
      </c>
    </row>
    <row r="27635" spans="1:1" x14ac:dyDescent="0.25">
      <c r="A27635">
        <v>100</v>
      </c>
    </row>
    <row r="27636" spans="1:1" x14ac:dyDescent="0.25">
      <c r="A27636">
        <v>50</v>
      </c>
    </row>
    <row r="27644" spans="1:1" x14ac:dyDescent="0.25">
      <c r="A27644">
        <v>100</v>
      </c>
    </row>
    <row r="27645" spans="1:1" x14ac:dyDescent="0.25">
      <c r="A27645">
        <v>100</v>
      </c>
    </row>
    <row r="27650" spans="1:1" x14ac:dyDescent="0.25">
      <c r="A27650">
        <v>100</v>
      </c>
    </row>
    <row r="27651" spans="1:1" x14ac:dyDescent="0.25">
      <c r="A27651">
        <v>100</v>
      </c>
    </row>
    <row r="27654" spans="1:1" x14ac:dyDescent="0.25">
      <c r="A27654">
        <v>100</v>
      </c>
    </row>
    <row r="27656" spans="1:1" x14ac:dyDescent="0.25">
      <c r="A27656">
        <v>100</v>
      </c>
    </row>
    <row r="27663" spans="1:1" x14ac:dyDescent="0.25">
      <c r="A27663">
        <v>100</v>
      </c>
    </row>
    <row r="27677" spans="1:1" x14ac:dyDescent="0.25">
      <c r="A27677">
        <v>100</v>
      </c>
    </row>
    <row r="27679" spans="1:1" x14ac:dyDescent="0.25">
      <c r="A27679">
        <v>100</v>
      </c>
    </row>
    <row r="27682" spans="1:1" x14ac:dyDescent="0.25">
      <c r="A27682">
        <v>100</v>
      </c>
    </row>
    <row r="27700" spans="1:1" x14ac:dyDescent="0.25">
      <c r="A27700">
        <v>100</v>
      </c>
    </row>
    <row r="27705" spans="1:1" x14ac:dyDescent="0.25">
      <c r="A27705">
        <v>100</v>
      </c>
    </row>
    <row r="27707" spans="1:1" x14ac:dyDescent="0.25">
      <c r="A27707">
        <v>100</v>
      </c>
    </row>
    <row r="27713" spans="1:1" x14ac:dyDescent="0.25">
      <c r="A27713">
        <v>100</v>
      </c>
    </row>
    <row r="27715" spans="1:1" x14ac:dyDescent="0.25">
      <c r="A27715">
        <v>100</v>
      </c>
    </row>
    <row r="27717" spans="1:1" x14ac:dyDescent="0.25">
      <c r="A27717">
        <v>100</v>
      </c>
    </row>
    <row r="27718" spans="1:1" x14ac:dyDescent="0.25">
      <c r="A27718">
        <v>100</v>
      </c>
    </row>
    <row r="27719" spans="1:1" x14ac:dyDescent="0.25">
      <c r="A27719">
        <v>100</v>
      </c>
    </row>
    <row r="27726" spans="1:1" x14ac:dyDescent="0.25">
      <c r="A27726">
        <v>100</v>
      </c>
    </row>
    <row r="27727" spans="1:1" x14ac:dyDescent="0.25">
      <c r="A27727">
        <v>100</v>
      </c>
    </row>
    <row r="27730" spans="1:1" x14ac:dyDescent="0.25">
      <c r="A27730">
        <v>50</v>
      </c>
    </row>
    <row r="27737" spans="1:1" x14ac:dyDescent="0.25">
      <c r="A27737">
        <v>100</v>
      </c>
    </row>
    <row r="27740" spans="1:1" x14ac:dyDescent="0.25">
      <c r="A27740">
        <v>100</v>
      </c>
    </row>
    <row r="27742" spans="1:1" x14ac:dyDescent="0.25">
      <c r="A27742">
        <v>100</v>
      </c>
    </row>
    <row r="27745" spans="1:1" x14ac:dyDescent="0.25">
      <c r="A27745">
        <v>100</v>
      </c>
    </row>
    <row r="27755" spans="1:1" x14ac:dyDescent="0.25">
      <c r="A27755">
        <v>100</v>
      </c>
    </row>
    <row r="27756" spans="1:1" x14ac:dyDescent="0.25">
      <c r="A27756">
        <v>100</v>
      </c>
    </row>
    <row r="27764" spans="1:1" x14ac:dyDescent="0.25">
      <c r="A27764">
        <v>100</v>
      </c>
    </row>
    <row r="27766" spans="1:1" x14ac:dyDescent="0.25">
      <c r="A27766">
        <v>100</v>
      </c>
    </row>
    <row r="27767" spans="1:1" x14ac:dyDescent="0.25">
      <c r="A27767">
        <v>100</v>
      </c>
    </row>
    <row r="27768" spans="1:1" x14ac:dyDescent="0.25">
      <c r="A27768">
        <v>100</v>
      </c>
    </row>
    <row r="27769" spans="1:1" x14ac:dyDescent="0.25">
      <c r="A27769">
        <v>100</v>
      </c>
    </row>
    <row r="27771" spans="1:1" x14ac:dyDescent="0.25">
      <c r="A27771">
        <v>90</v>
      </c>
    </row>
    <row r="27773" spans="1:1" x14ac:dyDescent="0.25">
      <c r="A27773">
        <v>100</v>
      </c>
    </row>
    <row r="27774" spans="1:1" x14ac:dyDescent="0.25">
      <c r="A27774">
        <v>100</v>
      </c>
    </row>
    <row r="27778" spans="1:1" x14ac:dyDescent="0.25">
      <c r="A27778">
        <v>0</v>
      </c>
    </row>
    <row r="27779" spans="1:1" x14ac:dyDescent="0.25">
      <c r="A27779">
        <v>100</v>
      </c>
    </row>
    <row r="27783" spans="1:1" x14ac:dyDescent="0.25">
      <c r="A27783">
        <v>100</v>
      </c>
    </row>
    <row r="27788" spans="1:1" x14ac:dyDescent="0.25">
      <c r="A27788">
        <v>100</v>
      </c>
    </row>
    <row r="27790" spans="1:1" x14ac:dyDescent="0.25">
      <c r="A27790">
        <v>100</v>
      </c>
    </row>
    <row r="27791" spans="1:1" x14ac:dyDescent="0.25">
      <c r="A27791">
        <v>100</v>
      </c>
    </row>
    <row r="27801" spans="1:1" x14ac:dyDescent="0.25">
      <c r="A27801">
        <v>100</v>
      </c>
    </row>
    <row r="27802" spans="1:1" x14ac:dyDescent="0.25">
      <c r="A27802">
        <v>100</v>
      </c>
    </row>
    <row r="27804" spans="1:1" x14ac:dyDescent="0.25">
      <c r="A27804">
        <v>100</v>
      </c>
    </row>
    <row r="27809" spans="1:1" x14ac:dyDescent="0.25">
      <c r="A27809">
        <v>100</v>
      </c>
    </row>
    <row r="27810" spans="1:1" x14ac:dyDescent="0.25">
      <c r="A27810">
        <v>100</v>
      </c>
    </row>
    <row r="27811" spans="1:1" x14ac:dyDescent="0.25">
      <c r="A27811">
        <v>100</v>
      </c>
    </row>
    <row r="27812" spans="1:1" x14ac:dyDescent="0.25">
      <c r="A27812">
        <v>100</v>
      </c>
    </row>
    <row r="27815" spans="1:1" x14ac:dyDescent="0.25">
      <c r="A27815">
        <v>100</v>
      </c>
    </row>
    <row r="27821" spans="1:1" x14ac:dyDescent="0.25">
      <c r="A27821">
        <v>100</v>
      </c>
    </row>
    <row r="27822" spans="1:1" x14ac:dyDescent="0.25">
      <c r="A27822">
        <v>100</v>
      </c>
    </row>
    <row r="27823" spans="1:1" x14ac:dyDescent="0.25">
      <c r="A27823">
        <v>100</v>
      </c>
    </row>
    <row r="27829" spans="1:1" x14ac:dyDescent="0.25">
      <c r="A27829">
        <v>50</v>
      </c>
    </row>
    <row r="27835" spans="1:1" x14ac:dyDescent="0.25">
      <c r="A27835">
        <v>100</v>
      </c>
    </row>
    <row r="27836" spans="1:1" x14ac:dyDescent="0.25">
      <c r="A27836">
        <v>50</v>
      </c>
    </row>
    <row r="27838" spans="1:1" x14ac:dyDescent="0.25">
      <c r="A27838">
        <v>100</v>
      </c>
    </row>
    <row r="27840" spans="1:1" x14ac:dyDescent="0.25">
      <c r="A27840">
        <v>100</v>
      </c>
    </row>
    <row r="27841" spans="1:1" x14ac:dyDescent="0.25">
      <c r="A27841">
        <v>50</v>
      </c>
    </row>
    <row r="27845" spans="1:1" x14ac:dyDescent="0.25">
      <c r="A27845">
        <v>100</v>
      </c>
    </row>
    <row r="27858" spans="1:1" x14ac:dyDescent="0.25">
      <c r="A27858">
        <v>100</v>
      </c>
    </row>
    <row r="27861" spans="1:1" x14ac:dyDescent="0.25">
      <c r="A27861">
        <v>100</v>
      </c>
    </row>
    <row r="27862" spans="1:1" x14ac:dyDescent="0.25">
      <c r="A27862">
        <v>50</v>
      </c>
    </row>
    <row r="27865" spans="1:1" x14ac:dyDescent="0.25">
      <c r="A27865">
        <v>100</v>
      </c>
    </row>
    <row r="27868" spans="1:1" x14ac:dyDescent="0.25">
      <c r="A27868">
        <v>100</v>
      </c>
    </row>
    <row r="27875" spans="1:1" x14ac:dyDescent="0.25">
      <c r="A27875">
        <v>100</v>
      </c>
    </row>
    <row r="27876" spans="1:1" x14ac:dyDescent="0.25">
      <c r="A27876">
        <v>100</v>
      </c>
    </row>
    <row r="27878" spans="1:1" x14ac:dyDescent="0.25">
      <c r="A27878">
        <v>100</v>
      </c>
    </row>
    <row r="27882" spans="1:1" x14ac:dyDescent="0.25">
      <c r="A27882">
        <v>100</v>
      </c>
    </row>
    <row r="27884" spans="1:1" x14ac:dyDescent="0.25">
      <c r="A27884">
        <v>100</v>
      </c>
    </row>
    <row r="27887" spans="1:1" x14ac:dyDescent="0.25">
      <c r="A27887">
        <v>100</v>
      </c>
    </row>
    <row r="27888" spans="1:1" x14ac:dyDescent="0.25">
      <c r="A27888">
        <v>100</v>
      </c>
    </row>
    <row r="27890" spans="1:1" x14ac:dyDescent="0.25">
      <c r="A27890">
        <v>100</v>
      </c>
    </row>
    <row r="27894" spans="1:1" x14ac:dyDescent="0.25">
      <c r="A27894">
        <v>100</v>
      </c>
    </row>
    <row r="27895" spans="1:1" x14ac:dyDescent="0.25">
      <c r="A27895">
        <v>100</v>
      </c>
    </row>
    <row r="27899" spans="1:1" x14ac:dyDescent="0.25">
      <c r="A27899">
        <v>50</v>
      </c>
    </row>
    <row r="27900" spans="1:1" x14ac:dyDescent="0.25">
      <c r="A27900">
        <v>50</v>
      </c>
    </row>
    <row r="27901" spans="1:1" x14ac:dyDescent="0.25">
      <c r="A27901">
        <v>100</v>
      </c>
    </row>
    <row r="27903" spans="1:1" x14ac:dyDescent="0.25">
      <c r="A27903">
        <v>100</v>
      </c>
    </row>
    <row r="27908" spans="1:1" x14ac:dyDescent="0.25">
      <c r="A27908">
        <v>100</v>
      </c>
    </row>
    <row r="27920" spans="1:1" x14ac:dyDescent="0.25">
      <c r="A27920">
        <v>100</v>
      </c>
    </row>
    <row r="27921" spans="1:1" x14ac:dyDescent="0.25">
      <c r="A27921">
        <v>100</v>
      </c>
    </row>
    <row r="27923" spans="1:1" x14ac:dyDescent="0.25">
      <c r="A27923">
        <v>100</v>
      </c>
    </row>
    <row r="27928" spans="1:1" x14ac:dyDescent="0.25">
      <c r="A27928">
        <v>100</v>
      </c>
    </row>
    <row r="27933" spans="1:1" x14ac:dyDescent="0.25">
      <c r="A27933">
        <v>100</v>
      </c>
    </row>
    <row r="27937" spans="1:1" x14ac:dyDescent="0.25">
      <c r="A27937">
        <v>100</v>
      </c>
    </row>
    <row r="27941" spans="1:1" x14ac:dyDescent="0.25">
      <c r="A27941">
        <v>100</v>
      </c>
    </row>
    <row r="27942" spans="1:1" x14ac:dyDescent="0.25">
      <c r="A27942">
        <v>100</v>
      </c>
    </row>
    <row r="27948" spans="1:1" x14ac:dyDescent="0.25">
      <c r="A27948">
        <v>100</v>
      </c>
    </row>
    <row r="27951" spans="1:1" x14ac:dyDescent="0.25">
      <c r="A27951">
        <v>100</v>
      </c>
    </row>
    <row r="27952" spans="1:1" x14ac:dyDescent="0.25">
      <c r="A27952">
        <v>100</v>
      </c>
    </row>
    <row r="27955" spans="1:1" x14ac:dyDescent="0.25">
      <c r="A27955">
        <v>100</v>
      </c>
    </row>
    <row r="27960" spans="1:1" x14ac:dyDescent="0.25">
      <c r="A27960">
        <v>100</v>
      </c>
    </row>
    <row r="27964" spans="1:1" x14ac:dyDescent="0.25">
      <c r="A27964">
        <v>100</v>
      </c>
    </row>
    <row r="27965" spans="1:1" x14ac:dyDescent="0.25">
      <c r="A27965">
        <v>100</v>
      </c>
    </row>
    <row r="27976" spans="1:1" x14ac:dyDescent="0.25">
      <c r="A27976">
        <v>100</v>
      </c>
    </row>
    <row r="27979" spans="1:1" x14ac:dyDescent="0.25">
      <c r="A27979">
        <v>100</v>
      </c>
    </row>
    <row r="27984" spans="1:1" x14ac:dyDescent="0.25">
      <c r="A27984">
        <v>0</v>
      </c>
    </row>
    <row r="27986" spans="1:1" x14ac:dyDescent="0.25">
      <c r="A27986">
        <v>100</v>
      </c>
    </row>
    <row r="27993" spans="1:1" x14ac:dyDescent="0.25">
      <c r="A27993">
        <v>100</v>
      </c>
    </row>
    <row r="27994" spans="1:1" x14ac:dyDescent="0.25">
      <c r="A27994">
        <v>100</v>
      </c>
    </row>
    <row r="27999" spans="1:1" x14ac:dyDescent="0.25">
      <c r="A27999">
        <v>100</v>
      </c>
    </row>
    <row r="28002" spans="1:1" x14ac:dyDescent="0.25">
      <c r="A28002">
        <v>100</v>
      </c>
    </row>
    <row r="28005" spans="1:1" x14ac:dyDescent="0.25">
      <c r="A28005">
        <v>100</v>
      </c>
    </row>
    <row r="28008" spans="1:1" x14ac:dyDescent="0.25">
      <c r="A28008">
        <v>100</v>
      </c>
    </row>
    <row r="28009" spans="1:1" x14ac:dyDescent="0.25">
      <c r="A28009">
        <v>50</v>
      </c>
    </row>
    <row r="28011" spans="1:1" x14ac:dyDescent="0.25">
      <c r="A28011">
        <v>100</v>
      </c>
    </row>
    <row r="28012" spans="1:1" x14ac:dyDescent="0.25">
      <c r="A28012">
        <v>100</v>
      </c>
    </row>
    <row r="28016" spans="1:1" x14ac:dyDescent="0.25">
      <c r="A28016">
        <v>100</v>
      </c>
    </row>
    <row r="28017" spans="1:1" x14ac:dyDescent="0.25">
      <c r="A28017">
        <v>100</v>
      </c>
    </row>
    <row r="28021" spans="1:1" x14ac:dyDescent="0.25">
      <c r="A28021">
        <v>100</v>
      </c>
    </row>
    <row r="28028" spans="1:1" x14ac:dyDescent="0.25">
      <c r="A28028">
        <v>100</v>
      </c>
    </row>
    <row r="28033" spans="1:1" x14ac:dyDescent="0.25">
      <c r="A28033">
        <v>100</v>
      </c>
    </row>
    <row r="28039" spans="1:1" x14ac:dyDescent="0.25">
      <c r="A28039">
        <v>100</v>
      </c>
    </row>
    <row r="28041" spans="1:1" x14ac:dyDescent="0.25">
      <c r="A28041">
        <v>100</v>
      </c>
    </row>
    <row r="28045" spans="1:1" x14ac:dyDescent="0.25">
      <c r="A28045">
        <v>100</v>
      </c>
    </row>
    <row r="28048" spans="1:1" x14ac:dyDescent="0.25">
      <c r="A28048">
        <v>100</v>
      </c>
    </row>
    <row r="28061" spans="1:1" x14ac:dyDescent="0.25">
      <c r="A28061">
        <v>100</v>
      </c>
    </row>
    <row r="28063" spans="1:1" x14ac:dyDescent="0.25">
      <c r="A28063">
        <v>100</v>
      </c>
    </row>
    <row r="28064" spans="1:1" x14ac:dyDescent="0.25">
      <c r="A28064">
        <v>100</v>
      </c>
    </row>
    <row r="28066" spans="1:1" x14ac:dyDescent="0.25">
      <c r="A28066">
        <v>100</v>
      </c>
    </row>
    <row r="28067" spans="1:1" x14ac:dyDescent="0.25">
      <c r="A28067">
        <v>100</v>
      </c>
    </row>
    <row r="28068" spans="1:1" x14ac:dyDescent="0.25">
      <c r="A28068">
        <v>100</v>
      </c>
    </row>
    <row r="28069" spans="1:1" x14ac:dyDescent="0.25">
      <c r="A28069">
        <v>100</v>
      </c>
    </row>
    <row r="28074" spans="1:1" x14ac:dyDescent="0.25">
      <c r="A28074">
        <v>100</v>
      </c>
    </row>
    <row r="28077" spans="1:1" x14ac:dyDescent="0.25">
      <c r="A28077">
        <v>50</v>
      </c>
    </row>
    <row r="28081" spans="1:1" x14ac:dyDescent="0.25">
      <c r="A28081">
        <v>100</v>
      </c>
    </row>
    <row r="28082" spans="1:1" x14ac:dyDescent="0.25">
      <c r="A28082">
        <v>100</v>
      </c>
    </row>
    <row r="28085" spans="1:1" x14ac:dyDescent="0.25">
      <c r="A28085">
        <v>100</v>
      </c>
    </row>
    <row r="28088" spans="1:1" x14ac:dyDescent="0.25">
      <c r="A28088">
        <v>100</v>
      </c>
    </row>
    <row r="28091" spans="1:1" x14ac:dyDescent="0.25">
      <c r="A28091">
        <v>100</v>
      </c>
    </row>
    <row r="28093" spans="1:1" x14ac:dyDescent="0.25">
      <c r="A28093">
        <v>100</v>
      </c>
    </row>
    <row r="28094" spans="1:1" x14ac:dyDescent="0.25">
      <c r="A28094">
        <v>100</v>
      </c>
    </row>
    <row r="28098" spans="1:1" x14ac:dyDescent="0.25">
      <c r="A28098">
        <v>100</v>
      </c>
    </row>
    <row r="28101" spans="1:1" x14ac:dyDescent="0.25">
      <c r="A28101">
        <v>100</v>
      </c>
    </row>
    <row r="28107" spans="1:1" x14ac:dyDescent="0.25">
      <c r="A28107">
        <v>100</v>
      </c>
    </row>
    <row r="28111" spans="1:1" x14ac:dyDescent="0.25">
      <c r="A28111">
        <v>100</v>
      </c>
    </row>
    <row r="28116" spans="1:1" x14ac:dyDescent="0.25">
      <c r="A28116">
        <v>100</v>
      </c>
    </row>
    <row r="28117" spans="1:1" x14ac:dyDescent="0.25">
      <c r="A28117">
        <v>50</v>
      </c>
    </row>
    <row r="28118" spans="1:1" x14ac:dyDescent="0.25">
      <c r="A28118">
        <v>100</v>
      </c>
    </row>
    <row r="28125" spans="1:1" x14ac:dyDescent="0.25">
      <c r="A28125">
        <v>100</v>
      </c>
    </row>
    <row r="28131" spans="1:1" x14ac:dyDescent="0.25">
      <c r="A28131">
        <v>100</v>
      </c>
    </row>
    <row r="28133" spans="1:1" x14ac:dyDescent="0.25">
      <c r="A28133">
        <v>100</v>
      </c>
    </row>
    <row r="28137" spans="1:1" x14ac:dyDescent="0.25">
      <c r="A28137">
        <v>100</v>
      </c>
    </row>
    <row r="28148" spans="1:1" x14ac:dyDescent="0.25">
      <c r="A28148">
        <v>100</v>
      </c>
    </row>
    <row r="28150" spans="1:1" x14ac:dyDescent="0.25">
      <c r="A28150">
        <v>100</v>
      </c>
    </row>
    <row r="28155" spans="1:1" x14ac:dyDescent="0.25">
      <c r="A28155">
        <v>100</v>
      </c>
    </row>
    <row r="28161" spans="1:1" x14ac:dyDescent="0.25">
      <c r="A28161">
        <v>100</v>
      </c>
    </row>
    <row r="28165" spans="1:1" x14ac:dyDescent="0.25">
      <c r="A28165">
        <v>50</v>
      </c>
    </row>
    <row r="28168" spans="1:1" x14ac:dyDescent="0.25">
      <c r="A28168">
        <v>100</v>
      </c>
    </row>
    <row r="28173" spans="1:1" x14ac:dyDescent="0.25">
      <c r="A28173">
        <v>100</v>
      </c>
    </row>
    <row r="28192" spans="1:1" x14ac:dyDescent="0.25">
      <c r="A28192">
        <v>100</v>
      </c>
    </row>
    <row r="28195" spans="1:1" x14ac:dyDescent="0.25">
      <c r="A28195">
        <v>50</v>
      </c>
    </row>
    <row r="28196" spans="1:1" x14ac:dyDescent="0.25">
      <c r="A28196">
        <v>100</v>
      </c>
    </row>
    <row r="28210" spans="1:1" x14ac:dyDescent="0.25">
      <c r="A28210">
        <v>100</v>
      </c>
    </row>
    <row r="28217" spans="1:1" x14ac:dyDescent="0.25">
      <c r="A28217">
        <v>0</v>
      </c>
    </row>
    <row r="28224" spans="1:1" x14ac:dyDescent="0.25">
      <c r="A28224">
        <v>100</v>
      </c>
    </row>
    <row r="28227" spans="1:1" x14ac:dyDescent="0.25">
      <c r="A28227">
        <v>100</v>
      </c>
    </row>
    <row r="28231" spans="1:1" x14ac:dyDescent="0.25">
      <c r="A28231">
        <v>100</v>
      </c>
    </row>
    <row r="28235" spans="1:1" x14ac:dyDescent="0.25">
      <c r="A28235">
        <v>100</v>
      </c>
    </row>
    <row r="28237" spans="1:1" x14ac:dyDescent="0.25">
      <c r="A28237">
        <v>100</v>
      </c>
    </row>
    <row r="28238" spans="1:1" x14ac:dyDescent="0.25">
      <c r="A28238">
        <v>100</v>
      </c>
    </row>
    <row r="28241" spans="1:1" x14ac:dyDescent="0.25">
      <c r="A28241">
        <v>100</v>
      </c>
    </row>
    <row r="28248" spans="1:1" x14ac:dyDescent="0.25">
      <c r="A28248">
        <v>100</v>
      </c>
    </row>
    <row r="28251" spans="1:1" x14ac:dyDescent="0.25">
      <c r="A28251">
        <v>100</v>
      </c>
    </row>
    <row r="28256" spans="1:1" x14ac:dyDescent="0.25">
      <c r="A28256">
        <v>100</v>
      </c>
    </row>
    <row r="28257" spans="1:1" x14ac:dyDescent="0.25">
      <c r="A28257">
        <v>100</v>
      </c>
    </row>
    <row r="28260" spans="1:1" x14ac:dyDescent="0.25">
      <c r="A28260">
        <v>100</v>
      </c>
    </row>
    <row r="28262" spans="1:1" x14ac:dyDescent="0.25">
      <c r="A28262">
        <v>100</v>
      </c>
    </row>
    <row r="28265" spans="1:1" x14ac:dyDescent="0.25">
      <c r="A28265">
        <v>100</v>
      </c>
    </row>
    <row r="28275" spans="1:1" x14ac:dyDescent="0.25">
      <c r="A28275">
        <v>100</v>
      </c>
    </row>
    <row r="28279" spans="1:1" x14ac:dyDescent="0.25">
      <c r="A28279">
        <v>100</v>
      </c>
    </row>
    <row r="28280" spans="1:1" x14ac:dyDescent="0.25">
      <c r="A28280">
        <v>100</v>
      </c>
    </row>
    <row r="28285" spans="1:1" x14ac:dyDescent="0.25">
      <c r="A28285">
        <v>50</v>
      </c>
    </row>
    <row r="28287" spans="1:1" x14ac:dyDescent="0.25">
      <c r="A28287">
        <v>90</v>
      </c>
    </row>
    <row r="28289" spans="1:1" x14ac:dyDescent="0.25">
      <c r="A28289">
        <v>100</v>
      </c>
    </row>
    <row r="28298" spans="1:1" x14ac:dyDescent="0.25">
      <c r="A28298">
        <v>100</v>
      </c>
    </row>
    <row r="28299" spans="1:1" x14ac:dyDescent="0.25">
      <c r="A28299">
        <v>100</v>
      </c>
    </row>
    <row r="28300" spans="1:1" x14ac:dyDescent="0.25">
      <c r="A28300">
        <v>100</v>
      </c>
    </row>
    <row r="28305" spans="1:1" x14ac:dyDescent="0.25">
      <c r="A28305">
        <v>50</v>
      </c>
    </row>
    <row r="28311" spans="1:1" x14ac:dyDescent="0.25">
      <c r="A28311">
        <v>50</v>
      </c>
    </row>
    <row r="28312" spans="1:1" x14ac:dyDescent="0.25">
      <c r="A28312">
        <v>100</v>
      </c>
    </row>
    <row r="28314" spans="1:1" x14ac:dyDescent="0.25">
      <c r="A28314">
        <v>100</v>
      </c>
    </row>
    <row r="28317" spans="1:1" x14ac:dyDescent="0.25">
      <c r="A28317">
        <v>100</v>
      </c>
    </row>
    <row r="28318" spans="1:1" x14ac:dyDescent="0.25">
      <c r="A28318">
        <v>100</v>
      </c>
    </row>
    <row r="28321" spans="1:1" x14ac:dyDescent="0.25">
      <c r="A28321">
        <v>100</v>
      </c>
    </row>
    <row r="28323" spans="1:1" x14ac:dyDescent="0.25">
      <c r="A28323">
        <v>100</v>
      </c>
    </row>
    <row r="28336" spans="1:1" x14ac:dyDescent="0.25">
      <c r="A28336">
        <v>100</v>
      </c>
    </row>
    <row r="28341" spans="1:1" x14ac:dyDescent="0.25">
      <c r="A28341">
        <v>100</v>
      </c>
    </row>
    <row r="28343" spans="1:1" x14ac:dyDescent="0.25">
      <c r="A28343">
        <v>100</v>
      </c>
    </row>
    <row r="28346" spans="1:1" x14ac:dyDescent="0.25">
      <c r="A28346">
        <v>100</v>
      </c>
    </row>
    <row r="28350" spans="1:1" x14ac:dyDescent="0.25">
      <c r="A28350">
        <v>100</v>
      </c>
    </row>
    <row r="28351" spans="1:1" x14ac:dyDescent="0.25">
      <c r="A28351">
        <v>100</v>
      </c>
    </row>
    <row r="28355" spans="1:1" x14ac:dyDescent="0.25">
      <c r="A28355">
        <v>100</v>
      </c>
    </row>
    <row r="28371" spans="1:1" x14ac:dyDescent="0.25">
      <c r="A28371">
        <v>100</v>
      </c>
    </row>
    <row r="28382" spans="1:1" x14ac:dyDescent="0.25">
      <c r="A28382">
        <v>100</v>
      </c>
    </row>
    <row r="28384" spans="1:1" x14ac:dyDescent="0.25">
      <c r="A28384">
        <v>100</v>
      </c>
    </row>
    <row r="28389" spans="1:1" x14ac:dyDescent="0.25">
      <c r="A28389">
        <v>100</v>
      </c>
    </row>
    <row r="28392" spans="1:1" x14ac:dyDescent="0.25">
      <c r="A28392">
        <v>100</v>
      </c>
    </row>
    <row r="28397" spans="1:1" x14ac:dyDescent="0.25">
      <c r="A28397">
        <v>100</v>
      </c>
    </row>
    <row r="28406" spans="1:1" x14ac:dyDescent="0.25">
      <c r="A28406">
        <v>100</v>
      </c>
    </row>
    <row r="28408" spans="1:1" x14ac:dyDescent="0.25">
      <c r="A28408">
        <v>100</v>
      </c>
    </row>
    <row r="28415" spans="1:1" x14ac:dyDescent="0.25">
      <c r="A28415">
        <v>100</v>
      </c>
    </row>
    <row r="28418" spans="1:1" x14ac:dyDescent="0.25">
      <c r="A28418">
        <v>50</v>
      </c>
    </row>
    <row r="28425" spans="1:1" x14ac:dyDescent="0.25">
      <c r="A28425">
        <v>50</v>
      </c>
    </row>
    <row r="28431" spans="1:1" x14ac:dyDescent="0.25">
      <c r="A28431">
        <v>100</v>
      </c>
    </row>
    <row r="28435" spans="1:1" x14ac:dyDescent="0.25">
      <c r="A28435">
        <v>100</v>
      </c>
    </row>
    <row r="28439" spans="1:1" x14ac:dyDescent="0.25">
      <c r="A28439">
        <v>100</v>
      </c>
    </row>
    <row r="28445" spans="1:1" x14ac:dyDescent="0.25">
      <c r="A28445">
        <v>100</v>
      </c>
    </row>
    <row r="28446" spans="1:1" x14ac:dyDescent="0.25">
      <c r="A28446">
        <v>100</v>
      </c>
    </row>
    <row r="28448" spans="1:1" x14ac:dyDescent="0.25">
      <c r="A28448">
        <v>100</v>
      </c>
    </row>
    <row r="28450" spans="1:1" x14ac:dyDescent="0.25">
      <c r="A28450">
        <v>100</v>
      </c>
    </row>
    <row r="28451" spans="1:1" x14ac:dyDescent="0.25">
      <c r="A28451">
        <v>100</v>
      </c>
    </row>
    <row r="28452" spans="1:1" x14ac:dyDescent="0.25">
      <c r="A28452">
        <v>100</v>
      </c>
    </row>
    <row r="28453" spans="1:1" x14ac:dyDescent="0.25">
      <c r="A28453">
        <v>100</v>
      </c>
    </row>
    <row r="28460" spans="1:1" x14ac:dyDescent="0.25">
      <c r="A28460">
        <v>100</v>
      </c>
    </row>
    <row r="28469" spans="1:1" x14ac:dyDescent="0.25">
      <c r="A28469">
        <v>100</v>
      </c>
    </row>
    <row r="28470" spans="1:1" x14ac:dyDescent="0.25">
      <c r="A28470">
        <v>100</v>
      </c>
    </row>
    <row r="28475" spans="1:1" x14ac:dyDescent="0.25">
      <c r="A28475">
        <v>100</v>
      </c>
    </row>
    <row r="28476" spans="1:1" x14ac:dyDescent="0.25">
      <c r="A28476">
        <v>100</v>
      </c>
    </row>
    <row r="28477" spans="1:1" x14ac:dyDescent="0.25">
      <c r="A28477">
        <v>100</v>
      </c>
    </row>
    <row r="28482" spans="1:1" x14ac:dyDescent="0.25">
      <c r="A28482">
        <v>100</v>
      </c>
    </row>
    <row r="28483" spans="1:1" x14ac:dyDescent="0.25">
      <c r="A28483">
        <v>100</v>
      </c>
    </row>
    <row r="28486" spans="1:1" x14ac:dyDescent="0.25">
      <c r="A28486">
        <v>100</v>
      </c>
    </row>
    <row r="28505" spans="1:1" x14ac:dyDescent="0.25">
      <c r="A28505">
        <v>50</v>
      </c>
    </row>
    <row r="28507" spans="1:1" x14ac:dyDescent="0.25">
      <c r="A28507">
        <v>100</v>
      </c>
    </row>
    <row r="28511" spans="1:1" x14ac:dyDescent="0.25">
      <c r="A28511">
        <v>0</v>
      </c>
    </row>
    <row r="28513" spans="1:1" x14ac:dyDescent="0.25">
      <c r="A28513">
        <v>0</v>
      </c>
    </row>
    <row r="28518" spans="1:1" x14ac:dyDescent="0.25">
      <c r="A28518">
        <v>100</v>
      </c>
    </row>
    <row r="28521" spans="1:1" x14ac:dyDescent="0.25">
      <c r="A28521">
        <v>100</v>
      </c>
    </row>
    <row r="28525" spans="1:1" x14ac:dyDescent="0.25">
      <c r="A28525">
        <v>100</v>
      </c>
    </row>
    <row r="28526" spans="1:1" x14ac:dyDescent="0.25">
      <c r="A28526">
        <v>0</v>
      </c>
    </row>
    <row r="28530" spans="1:1" x14ac:dyDescent="0.25">
      <c r="A28530">
        <v>50</v>
      </c>
    </row>
    <row r="28532" spans="1:1" x14ac:dyDescent="0.25">
      <c r="A28532">
        <v>100</v>
      </c>
    </row>
    <row r="28533" spans="1:1" x14ac:dyDescent="0.25">
      <c r="A28533">
        <v>100</v>
      </c>
    </row>
    <row r="28537" spans="1:1" x14ac:dyDescent="0.25">
      <c r="A28537">
        <v>100</v>
      </c>
    </row>
    <row r="28540" spans="1:1" x14ac:dyDescent="0.25">
      <c r="A28540">
        <v>100</v>
      </c>
    </row>
    <row r="28541" spans="1:1" x14ac:dyDescent="0.25">
      <c r="A28541">
        <v>100</v>
      </c>
    </row>
    <row r="28542" spans="1:1" x14ac:dyDescent="0.25">
      <c r="A28542">
        <v>100</v>
      </c>
    </row>
    <row r="28543" spans="1:1" x14ac:dyDescent="0.25">
      <c r="A28543">
        <v>100</v>
      </c>
    </row>
    <row r="28550" spans="1:1" x14ac:dyDescent="0.25">
      <c r="A28550">
        <v>100</v>
      </c>
    </row>
    <row r="28551" spans="1:1" x14ac:dyDescent="0.25">
      <c r="A28551">
        <v>100</v>
      </c>
    </row>
    <row r="28556" spans="1:1" x14ac:dyDescent="0.25">
      <c r="A28556">
        <v>100</v>
      </c>
    </row>
    <row r="28557" spans="1:1" x14ac:dyDescent="0.25">
      <c r="A28557">
        <v>50</v>
      </c>
    </row>
    <row r="28559" spans="1:1" x14ac:dyDescent="0.25">
      <c r="A28559">
        <v>100</v>
      </c>
    </row>
    <row r="28561" spans="1:1" x14ac:dyDescent="0.25">
      <c r="A28561">
        <v>100</v>
      </c>
    </row>
    <row r="28567" spans="1:1" x14ac:dyDescent="0.25">
      <c r="A28567">
        <v>100</v>
      </c>
    </row>
    <row r="28568" spans="1:1" x14ac:dyDescent="0.25">
      <c r="A28568">
        <v>100</v>
      </c>
    </row>
    <row r="28569" spans="1:1" x14ac:dyDescent="0.25">
      <c r="A28569">
        <v>0</v>
      </c>
    </row>
    <row r="28570" spans="1:1" x14ac:dyDescent="0.25">
      <c r="A28570">
        <v>50</v>
      </c>
    </row>
    <row r="28574" spans="1:1" x14ac:dyDescent="0.25">
      <c r="A28574">
        <v>100</v>
      </c>
    </row>
    <row r="28581" spans="1:1" x14ac:dyDescent="0.25">
      <c r="A28581">
        <v>100</v>
      </c>
    </row>
    <row r="28586" spans="1:1" x14ac:dyDescent="0.25">
      <c r="A28586">
        <v>50</v>
      </c>
    </row>
    <row r="28587" spans="1:1" x14ac:dyDescent="0.25">
      <c r="A28587">
        <v>100</v>
      </c>
    </row>
    <row r="28590" spans="1:1" x14ac:dyDescent="0.25">
      <c r="A28590">
        <v>100</v>
      </c>
    </row>
    <row r="28598" spans="1:1" x14ac:dyDescent="0.25">
      <c r="A28598">
        <v>100</v>
      </c>
    </row>
    <row r="28603" spans="1:1" x14ac:dyDescent="0.25">
      <c r="A28603">
        <v>100</v>
      </c>
    </row>
    <row r="28604" spans="1:1" x14ac:dyDescent="0.25">
      <c r="A28604">
        <v>0</v>
      </c>
    </row>
    <row r="28605" spans="1:1" x14ac:dyDescent="0.25">
      <c r="A28605">
        <v>100</v>
      </c>
    </row>
    <row r="28618" spans="1:1" x14ac:dyDescent="0.25">
      <c r="A28618">
        <v>100</v>
      </c>
    </row>
    <row r="28622" spans="1:1" x14ac:dyDescent="0.25">
      <c r="A28622">
        <v>100</v>
      </c>
    </row>
    <row r="28623" spans="1:1" x14ac:dyDescent="0.25">
      <c r="A28623">
        <v>100</v>
      </c>
    </row>
    <row r="28626" spans="1:1" x14ac:dyDescent="0.25">
      <c r="A28626">
        <v>100</v>
      </c>
    </row>
    <row r="28629" spans="1:1" x14ac:dyDescent="0.25">
      <c r="A28629">
        <v>100</v>
      </c>
    </row>
    <row r="28634" spans="1:1" x14ac:dyDescent="0.25">
      <c r="A28634">
        <v>100</v>
      </c>
    </row>
    <row r="28637" spans="1:1" x14ac:dyDescent="0.25">
      <c r="A28637">
        <v>100</v>
      </c>
    </row>
    <row r="28639" spans="1:1" x14ac:dyDescent="0.25">
      <c r="A28639">
        <v>100</v>
      </c>
    </row>
    <row r="28641" spans="1:1" x14ac:dyDescent="0.25">
      <c r="A28641">
        <v>100</v>
      </c>
    </row>
    <row r="28643" spans="1:1" x14ac:dyDescent="0.25">
      <c r="A28643">
        <v>100</v>
      </c>
    </row>
    <row r="28651" spans="1:1" x14ac:dyDescent="0.25">
      <c r="A28651">
        <v>100</v>
      </c>
    </row>
    <row r="28654" spans="1:1" x14ac:dyDescent="0.25">
      <c r="A28654">
        <v>100</v>
      </c>
    </row>
    <row r="28657" spans="1:1" x14ac:dyDescent="0.25">
      <c r="A28657">
        <v>100</v>
      </c>
    </row>
    <row r="28666" spans="1:1" x14ac:dyDescent="0.25">
      <c r="A28666">
        <v>100</v>
      </c>
    </row>
    <row r="28679" spans="1:1" x14ac:dyDescent="0.25">
      <c r="A28679">
        <v>100</v>
      </c>
    </row>
    <row r="28681" spans="1:1" x14ac:dyDescent="0.25">
      <c r="A28681">
        <v>100</v>
      </c>
    </row>
    <row r="28690" spans="1:1" x14ac:dyDescent="0.25">
      <c r="A28690">
        <v>100</v>
      </c>
    </row>
    <row r="28692" spans="1:1" x14ac:dyDescent="0.25">
      <c r="A28692">
        <v>100</v>
      </c>
    </row>
    <row r="28694" spans="1:1" x14ac:dyDescent="0.25">
      <c r="A28694">
        <v>100</v>
      </c>
    </row>
    <row r="28695" spans="1:1" x14ac:dyDescent="0.25">
      <c r="A28695">
        <v>100</v>
      </c>
    </row>
    <row r="28697" spans="1:1" x14ac:dyDescent="0.25">
      <c r="A28697">
        <v>100</v>
      </c>
    </row>
    <row r="28698" spans="1:1" x14ac:dyDescent="0.25">
      <c r="A28698">
        <v>100</v>
      </c>
    </row>
    <row r="28699" spans="1:1" x14ac:dyDescent="0.25">
      <c r="A28699">
        <v>100</v>
      </c>
    </row>
    <row r="28700" spans="1:1" x14ac:dyDescent="0.25">
      <c r="A28700">
        <v>100</v>
      </c>
    </row>
    <row r="28706" spans="1:1" x14ac:dyDescent="0.25">
      <c r="A28706">
        <v>100</v>
      </c>
    </row>
    <row r="28713" spans="1:1" x14ac:dyDescent="0.25">
      <c r="A28713">
        <v>100</v>
      </c>
    </row>
    <row r="28714" spans="1:1" x14ac:dyDescent="0.25">
      <c r="A28714">
        <v>100</v>
      </c>
    </row>
    <row r="28715" spans="1:1" x14ac:dyDescent="0.25">
      <c r="A28715">
        <v>100</v>
      </c>
    </row>
    <row r="28719" spans="1:1" x14ac:dyDescent="0.25">
      <c r="A28719">
        <v>100</v>
      </c>
    </row>
    <row r="28724" spans="1:1" x14ac:dyDescent="0.25">
      <c r="A28724">
        <v>100</v>
      </c>
    </row>
    <row r="28727" spans="1:1" x14ac:dyDescent="0.25">
      <c r="A28727">
        <v>100</v>
      </c>
    </row>
    <row r="28729" spans="1:1" x14ac:dyDescent="0.25">
      <c r="A28729">
        <v>100</v>
      </c>
    </row>
    <row r="28736" spans="1:1" x14ac:dyDescent="0.25">
      <c r="A28736">
        <v>100</v>
      </c>
    </row>
    <row r="28739" spans="1:1" x14ac:dyDescent="0.25">
      <c r="A28739">
        <v>100</v>
      </c>
    </row>
    <row r="28741" spans="1:1" x14ac:dyDescent="0.25">
      <c r="A28741">
        <v>50</v>
      </c>
    </row>
    <row r="28742" spans="1:1" x14ac:dyDescent="0.25">
      <c r="A28742">
        <v>100</v>
      </c>
    </row>
    <row r="28751" spans="1:1" x14ac:dyDescent="0.25">
      <c r="A28751">
        <v>100</v>
      </c>
    </row>
    <row r="28753" spans="1:1" x14ac:dyDescent="0.25">
      <c r="A28753">
        <v>100</v>
      </c>
    </row>
    <row r="28755" spans="1:1" x14ac:dyDescent="0.25">
      <c r="A28755">
        <v>100</v>
      </c>
    </row>
    <row r="28765" spans="1:1" x14ac:dyDescent="0.25">
      <c r="A28765">
        <v>100</v>
      </c>
    </row>
    <row r="28768" spans="1:1" x14ac:dyDescent="0.25">
      <c r="A28768">
        <v>100</v>
      </c>
    </row>
    <row r="28770" spans="1:1" x14ac:dyDescent="0.25">
      <c r="A28770">
        <v>50</v>
      </c>
    </row>
    <row r="28773" spans="1:1" x14ac:dyDescent="0.25">
      <c r="A28773">
        <v>100</v>
      </c>
    </row>
    <row r="28775" spans="1:1" x14ac:dyDescent="0.25">
      <c r="A28775">
        <v>100</v>
      </c>
    </row>
    <row r="28776" spans="1:1" x14ac:dyDescent="0.25">
      <c r="A28776">
        <v>50</v>
      </c>
    </row>
    <row r="28779" spans="1:1" x14ac:dyDescent="0.25">
      <c r="A28779">
        <v>100</v>
      </c>
    </row>
    <row r="28784" spans="1:1" x14ac:dyDescent="0.25">
      <c r="A28784">
        <v>100</v>
      </c>
    </row>
    <row r="28796" spans="1:1" x14ac:dyDescent="0.25">
      <c r="A28796">
        <v>50</v>
      </c>
    </row>
    <row r="28800" spans="1:1" x14ac:dyDescent="0.25">
      <c r="A28800">
        <v>100</v>
      </c>
    </row>
    <row r="28803" spans="1:1" x14ac:dyDescent="0.25">
      <c r="A28803">
        <v>100</v>
      </c>
    </row>
    <row r="28806" spans="1:1" x14ac:dyDescent="0.25">
      <c r="A28806">
        <v>100</v>
      </c>
    </row>
    <row r="28809" spans="1:1" x14ac:dyDescent="0.25">
      <c r="A28809">
        <v>100</v>
      </c>
    </row>
    <row r="28811" spans="1:1" x14ac:dyDescent="0.25">
      <c r="A28811">
        <v>100</v>
      </c>
    </row>
    <row r="28812" spans="1:1" x14ac:dyDescent="0.25">
      <c r="A28812">
        <v>100</v>
      </c>
    </row>
    <row r="28813" spans="1:1" x14ac:dyDescent="0.25">
      <c r="A28813">
        <v>100</v>
      </c>
    </row>
    <row r="28815" spans="1:1" x14ac:dyDescent="0.25">
      <c r="A28815">
        <v>100</v>
      </c>
    </row>
    <row r="28818" spans="1:1" x14ac:dyDescent="0.25">
      <c r="A28818">
        <v>100</v>
      </c>
    </row>
    <row r="28820" spans="1:1" x14ac:dyDescent="0.25">
      <c r="A28820">
        <v>100</v>
      </c>
    </row>
    <row r="28826" spans="1:1" x14ac:dyDescent="0.25">
      <c r="A28826">
        <v>100</v>
      </c>
    </row>
    <row r="28832" spans="1:1" x14ac:dyDescent="0.25">
      <c r="A28832">
        <v>50</v>
      </c>
    </row>
    <row r="28835" spans="1:1" x14ac:dyDescent="0.25">
      <c r="A28835">
        <v>100</v>
      </c>
    </row>
    <row r="28839" spans="1:1" x14ac:dyDescent="0.25">
      <c r="A28839">
        <v>100</v>
      </c>
    </row>
    <row r="28845" spans="1:1" x14ac:dyDescent="0.25">
      <c r="A28845">
        <v>100</v>
      </c>
    </row>
    <row r="28855" spans="1:1" x14ac:dyDescent="0.25">
      <c r="A28855">
        <v>100</v>
      </c>
    </row>
    <row r="28856" spans="1:1" x14ac:dyDescent="0.25">
      <c r="A28856">
        <v>100</v>
      </c>
    </row>
    <row r="28857" spans="1:1" x14ac:dyDescent="0.25">
      <c r="A28857">
        <v>100</v>
      </c>
    </row>
    <row r="28859" spans="1:1" x14ac:dyDescent="0.25">
      <c r="A28859">
        <v>50</v>
      </c>
    </row>
    <row r="28864" spans="1:1" x14ac:dyDescent="0.25">
      <c r="A28864">
        <v>100</v>
      </c>
    </row>
    <row r="28865" spans="1:1" x14ac:dyDescent="0.25">
      <c r="A28865">
        <v>100</v>
      </c>
    </row>
    <row r="28867" spans="1:1" x14ac:dyDescent="0.25">
      <c r="A28867">
        <v>100</v>
      </c>
    </row>
    <row r="28872" spans="1:1" x14ac:dyDescent="0.25">
      <c r="A28872">
        <v>50</v>
      </c>
    </row>
    <row r="28877" spans="1:1" x14ac:dyDescent="0.25">
      <c r="A28877">
        <v>100</v>
      </c>
    </row>
    <row r="28880" spans="1:1" x14ac:dyDescent="0.25">
      <c r="A28880">
        <v>100</v>
      </c>
    </row>
    <row r="28885" spans="1:1" x14ac:dyDescent="0.25">
      <c r="A28885">
        <v>100</v>
      </c>
    </row>
    <row r="28889" spans="1:1" x14ac:dyDescent="0.25">
      <c r="A28889">
        <v>0</v>
      </c>
    </row>
    <row r="28896" spans="1:1" x14ac:dyDescent="0.25">
      <c r="A28896">
        <v>100</v>
      </c>
    </row>
    <row r="28899" spans="1:1" x14ac:dyDescent="0.25">
      <c r="A28899">
        <v>100</v>
      </c>
    </row>
    <row r="28900" spans="1:1" x14ac:dyDescent="0.25">
      <c r="A28900">
        <v>100</v>
      </c>
    </row>
    <row r="28901" spans="1:1" x14ac:dyDescent="0.25">
      <c r="A28901">
        <v>0</v>
      </c>
    </row>
    <row r="28906" spans="1:1" x14ac:dyDescent="0.25">
      <c r="A28906">
        <v>100</v>
      </c>
    </row>
    <row r="28908" spans="1:1" x14ac:dyDescent="0.25">
      <c r="A28908">
        <v>100</v>
      </c>
    </row>
    <row r="28909" spans="1:1" x14ac:dyDescent="0.25">
      <c r="A28909">
        <v>100</v>
      </c>
    </row>
    <row r="28910" spans="1:1" x14ac:dyDescent="0.25">
      <c r="A28910">
        <v>100</v>
      </c>
    </row>
    <row r="28915" spans="1:1" x14ac:dyDescent="0.25">
      <c r="A28915">
        <v>100</v>
      </c>
    </row>
    <row r="28917" spans="1:1" x14ac:dyDescent="0.25">
      <c r="A28917">
        <v>50</v>
      </c>
    </row>
    <row r="28918" spans="1:1" x14ac:dyDescent="0.25">
      <c r="A28918">
        <v>100</v>
      </c>
    </row>
    <row r="28925" spans="1:1" x14ac:dyDescent="0.25">
      <c r="A28925">
        <v>100</v>
      </c>
    </row>
    <row r="28929" spans="1:1" x14ac:dyDescent="0.25">
      <c r="A28929">
        <v>100</v>
      </c>
    </row>
    <row r="28930" spans="1:1" x14ac:dyDescent="0.25">
      <c r="A28930">
        <v>100</v>
      </c>
    </row>
    <row r="28934" spans="1:1" x14ac:dyDescent="0.25">
      <c r="A28934">
        <v>100</v>
      </c>
    </row>
    <row r="28943" spans="1:1" x14ac:dyDescent="0.25">
      <c r="A28943">
        <v>100</v>
      </c>
    </row>
    <row r="28944" spans="1:1" x14ac:dyDescent="0.25">
      <c r="A28944">
        <v>100</v>
      </c>
    </row>
    <row r="28946" spans="1:1" x14ac:dyDescent="0.25">
      <c r="A28946">
        <v>100</v>
      </c>
    </row>
    <row r="28953" spans="1:1" x14ac:dyDescent="0.25">
      <c r="A28953">
        <v>100</v>
      </c>
    </row>
    <row r="28955" spans="1:1" x14ac:dyDescent="0.25">
      <c r="A28955">
        <v>100</v>
      </c>
    </row>
    <row r="28956" spans="1:1" x14ac:dyDescent="0.25">
      <c r="A28956">
        <v>100</v>
      </c>
    </row>
    <row r="28962" spans="1:1" x14ac:dyDescent="0.25">
      <c r="A28962">
        <v>100</v>
      </c>
    </row>
    <row r="28978" spans="1:1" x14ac:dyDescent="0.25">
      <c r="A28978">
        <v>100</v>
      </c>
    </row>
    <row r="28985" spans="1:1" x14ac:dyDescent="0.25">
      <c r="A28985">
        <v>100</v>
      </c>
    </row>
    <row r="28986" spans="1:1" x14ac:dyDescent="0.25">
      <c r="A28986">
        <v>100</v>
      </c>
    </row>
    <row r="28991" spans="1:1" x14ac:dyDescent="0.25">
      <c r="A28991">
        <v>100</v>
      </c>
    </row>
    <row r="28993" spans="1:1" x14ac:dyDescent="0.25">
      <c r="A28993">
        <v>100</v>
      </c>
    </row>
    <row r="28997" spans="1:1" x14ac:dyDescent="0.25">
      <c r="A28997">
        <v>100</v>
      </c>
    </row>
    <row r="29002" spans="1:1" x14ac:dyDescent="0.25">
      <c r="A29002">
        <v>100</v>
      </c>
    </row>
    <row r="29004" spans="1:1" x14ac:dyDescent="0.25">
      <c r="A29004">
        <v>100</v>
      </c>
    </row>
    <row r="29006" spans="1:1" x14ac:dyDescent="0.25">
      <c r="A29006">
        <v>50</v>
      </c>
    </row>
    <row r="29011" spans="1:1" x14ac:dyDescent="0.25">
      <c r="A29011">
        <v>100</v>
      </c>
    </row>
    <row r="29017" spans="1:1" x14ac:dyDescent="0.25">
      <c r="A29017">
        <v>100</v>
      </c>
    </row>
    <row r="29020" spans="1:1" x14ac:dyDescent="0.25">
      <c r="A29020">
        <v>100</v>
      </c>
    </row>
    <row r="29024" spans="1:1" x14ac:dyDescent="0.25">
      <c r="A29024">
        <v>100</v>
      </c>
    </row>
    <row r="29026" spans="1:1" x14ac:dyDescent="0.25">
      <c r="A29026">
        <v>100</v>
      </c>
    </row>
    <row r="29045" spans="1:1" x14ac:dyDescent="0.25">
      <c r="A29045">
        <v>100</v>
      </c>
    </row>
    <row r="29046" spans="1:1" x14ac:dyDescent="0.25">
      <c r="A29046">
        <v>100</v>
      </c>
    </row>
    <row r="29054" spans="1:1" x14ac:dyDescent="0.25">
      <c r="A29054">
        <v>100</v>
      </c>
    </row>
    <row r="29055" spans="1:1" x14ac:dyDescent="0.25">
      <c r="A29055">
        <v>100</v>
      </c>
    </row>
    <row r="29057" spans="1:1" x14ac:dyDescent="0.25">
      <c r="A29057">
        <v>100</v>
      </c>
    </row>
    <row r="29058" spans="1:1" x14ac:dyDescent="0.25">
      <c r="A29058">
        <v>50</v>
      </c>
    </row>
    <row r="29059" spans="1:1" x14ac:dyDescent="0.25">
      <c r="A29059">
        <v>100</v>
      </c>
    </row>
    <row r="29061" spans="1:1" x14ac:dyDescent="0.25">
      <c r="A29061">
        <v>100</v>
      </c>
    </row>
    <row r="29065" spans="1:1" x14ac:dyDescent="0.25">
      <c r="A29065">
        <v>100</v>
      </c>
    </row>
    <row r="29067" spans="1:1" x14ac:dyDescent="0.25">
      <c r="A29067">
        <v>100</v>
      </c>
    </row>
    <row r="29068" spans="1:1" x14ac:dyDescent="0.25">
      <c r="A29068">
        <v>100</v>
      </c>
    </row>
    <row r="29071" spans="1:1" x14ac:dyDescent="0.25">
      <c r="A29071">
        <v>100</v>
      </c>
    </row>
    <row r="29072" spans="1:1" x14ac:dyDescent="0.25">
      <c r="A29072">
        <v>20</v>
      </c>
    </row>
    <row r="29077" spans="1:1" x14ac:dyDescent="0.25">
      <c r="A29077">
        <v>100</v>
      </c>
    </row>
    <row r="29079" spans="1:1" x14ac:dyDescent="0.25">
      <c r="A29079">
        <v>50</v>
      </c>
    </row>
    <row r="29080" spans="1:1" x14ac:dyDescent="0.25">
      <c r="A29080">
        <v>100</v>
      </c>
    </row>
    <row r="29083" spans="1:1" x14ac:dyDescent="0.25">
      <c r="A29083">
        <v>0</v>
      </c>
    </row>
    <row r="29084" spans="1:1" x14ac:dyDescent="0.25">
      <c r="A29084">
        <v>100</v>
      </c>
    </row>
    <row r="29087" spans="1:1" x14ac:dyDescent="0.25">
      <c r="A29087">
        <v>100</v>
      </c>
    </row>
    <row r="29101" spans="1:1" x14ac:dyDescent="0.25">
      <c r="A29101">
        <v>100</v>
      </c>
    </row>
    <row r="29109" spans="1:1" x14ac:dyDescent="0.25">
      <c r="A29109">
        <v>100</v>
      </c>
    </row>
    <row r="29110" spans="1:1" x14ac:dyDescent="0.25">
      <c r="A29110">
        <v>100</v>
      </c>
    </row>
    <row r="29112" spans="1:1" x14ac:dyDescent="0.25">
      <c r="A29112">
        <v>100</v>
      </c>
    </row>
    <row r="29115" spans="1:1" x14ac:dyDescent="0.25">
      <c r="A29115">
        <v>100</v>
      </c>
    </row>
    <row r="29116" spans="1:1" x14ac:dyDescent="0.25">
      <c r="A29116">
        <v>100</v>
      </c>
    </row>
    <row r="29118" spans="1:1" x14ac:dyDescent="0.25">
      <c r="A29118">
        <v>100</v>
      </c>
    </row>
    <row r="29121" spans="1:1" x14ac:dyDescent="0.25">
      <c r="A29121">
        <v>100</v>
      </c>
    </row>
    <row r="29122" spans="1:1" x14ac:dyDescent="0.25">
      <c r="A29122">
        <v>100</v>
      </c>
    </row>
    <row r="29123" spans="1:1" x14ac:dyDescent="0.25">
      <c r="A29123">
        <v>50</v>
      </c>
    </row>
    <row r="29125" spans="1:1" x14ac:dyDescent="0.25">
      <c r="A29125">
        <v>100</v>
      </c>
    </row>
    <row r="29128" spans="1:1" x14ac:dyDescent="0.25">
      <c r="A29128">
        <v>100</v>
      </c>
    </row>
    <row r="29129" spans="1:1" x14ac:dyDescent="0.25">
      <c r="A29129">
        <v>100</v>
      </c>
    </row>
    <row r="29136" spans="1:1" x14ac:dyDescent="0.25">
      <c r="A29136">
        <v>100</v>
      </c>
    </row>
    <row r="29138" spans="1:1" x14ac:dyDescent="0.25">
      <c r="A29138">
        <v>100</v>
      </c>
    </row>
    <row r="29157" spans="1:1" x14ac:dyDescent="0.25">
      <c r="A29157">
        <v>100</v>
      </c>
    </row>
    <row r="29162" spans="1:1" x14ac:dyDescent="0.25">
      <c r="A29162">
        <v>100</v>
      </c>
    </row>
    <row r="29163" spans="1:1" x14ac:dyDescent="0.25">
      <c r="A29163">
        <v>100</v>
      </c>
    </row>
    <row r="29164" spans="1:1" x14ac:dyDescent="0.25">
      <c r="A29164">
        <v>50</v>
      </c>
    </row>
    <row r="29165" spans="1:1" x14ac:dyDescent="0.25">
      <c r="A29165">
        <v>100</v>
      </c>
    </row>
    <row r="29166" spans="1:1" x14ac:dyDescent="0.25">
      <c r="A29166">
        <v>100</v>
      </c>
    </row>
    <row r="29171" spans="1:1" x14ac:dyDescent="0.25">
      <c r="A29171">
        <v>100</v>
      </c>
    </row>
    <row r="29173" spans="1:1" x14ac:dyDescent="0.25">
      <c r="A29173">
        <v>100</v>
      </c>
    </row>
    <row r="29176" spans="1:1" x14ac:dyDescent="0.25">
      <c r="A29176">
        <v>100</v>
      </c>
    </row>
    <row r="29186" spans="1:1" x14ac:dyDescent="0.25">
      <c r="A29186">
        <v>100</v>
      </c>
    </row>
    <row r="29188" spans="1:1" x14ac:dyDescent="0.25">
      <c r="A29188">
        <v>100</v>
      </c>
    </row>
    <row r="29191" spans="1:1" x14ac:dyDescent="0.25">
      <c r="A29191">
        <v>100</v>
      </c>
    </row>
    <row r="29194" spans="1:1" x14ac:dyDescent="0.25">
      <c r="A29194">
        <v>100</v>
      </c>
    </row>
    <row r="29198" spans="1:1" x14ac:dyDescent="0.25">
      <c r="A29198">
        <v>100</v>
      </c>
    </row>
    <row r="29199" spans="1:1" x14ac:dyDescent="0.25">
      <c r="A29199">
        <v>100</v>
      </c>
    </row>
    <row r="29202" spans="1:1" x14ac:dyDescent="0.25">
      <c r="A29202">
        <v>100</v>
      </c>
    </row>
    <row r="29205" spans="1:1" x14ac:dyDescent="0.25">
      <c r="A29205">
        <v>100</v>
      </c>
    </row>
    <row r="29206" spans="1:1" x14ac:dyDescent="0.25">
      <c r="A29206">
        <v>100</v>
      </c>
    </row>
    <row r="29210" spans="1:1" x14ac:dyDescent="0.25">
      <c r="A29210">
        <v>100</v>
      </c>
    </row>
    <row r="29211" spans="1:1" x14ac:dyDescent="0.25">
      <c r="A29211">
        <v>100</v>
      </c>
    </row>
    <row r="29212" spans="1:1" x14ac:dyDescent="0.25">
      <c r="A29212">
        <v>100</v>
      </c>
    </row>
    <row r="29217" spans="1:1" x14ac:dyDescent="0.25">
      <c r="A29217">
        <v>50</v>
      </c>
    </row>
    <row r="29219" spans="1:1" x14ac:dyDescent="0.25">
      <c r="A29219">
        <v>100</v>
      </c>
    </row>
    <row r="29229" spans="1:1" x14ac:dyDescent="0.25">
      <c r="A29229">
        <v>100</v>
      </c>
    </row>
    <row r="29232" spans="1:1" x14ac:dyDescent="0.25">
      <c r="A29232">
        <v>100</v>
      </c>
    </row>
    <row r="29234" spans="1:1" x14ac:dyDescent="0.25">
      <c r="A29234">
        <v>100</v>
      </c>
    </row>
    <row r="29236" spans="1:1" x14ac:dyDescent="0.25">
      <c r="A29236">
        <v>100</v>
      </c>
    </row>
    <row r="29240" spans="1:1" x14ac:dyDescent="0.25">
      <c r="A29240">
        <v>100</v>
      </c>
    </row>
    <row r="29241" spans="1:1" x14ac:dyDescent="0.25">
      <c r="A29241">
        <v>100</v>
      </c>
    </row>
    <row r="29242" spans="1:1" x14ac:dyDescent="0.25">
      <c r="A29242">
        <v>100</v>
      </c>
    </row>
    <row r="29244" spans="1:1" x14ac:dyDescent="0.25">
      <c r="A29244">
        <v>50</v>
      </c>
    </row>
    <row r="29248" spans="1:1" x14ac:dyDescent="0.25">
      <c r="A29248">
        <v>100</v>
      </c>
    </row>
    <row r="29253" spans="1:1" x14ac:dyDescent="0.25">
      <c r="A29253">
        <v>100</v>
      </c>
    </row>
    <row r="29256" spans="1:1" x14ac:dyDescent="0.25">
      <c r="A29256">
        <v>100</v>
      </c>
    </row>
    <row r="29258" spans="1:1" x14ac:dyDescent="0.25">
      <c r="A29258">
        <v>100</v>
      </c>
    </row>
    <row r="29261" spans="1:1" x14ac:dyDescent="0.25">
      <c r="A29261">
        <v>100</v>
      </c>
    </row>
    <row r="29263" spans="1:1" x14ac:dyDescent="0.25">
      <c r="A29263">
        <v>100</v>
      </c>
    </row>
    <row r="29266" spans="1:1" x14ac:dyDescent="0.25">
      <c r="A29266">
        <v>100</v>
      </c>
    </row>
    <row r="29272" spans="1:1" x14ac:dyDescent="0.25">
      <c r="A29272">
        <v>100</v>
      </c>
    </row>
    <row r="29273" spans="1:1" x14ac:dyDescent="0.25">
      <c r="A29273">
        <v>100</v>
      </c>
    </row>
    <row r="29281" spans="1:1" x14ac:dyDescent="0.25">
      <c r="A29281">
        <v>0</v>
      </c>
    </row>
    <row r="29294" spans="1:1" x14ac:dyDescent="0.25">
      <c r="A29294">
        <v>100</v>
      </c>
    </row>
    <row r="29298" spans="1:1" x14ac:dyDescent="0.25">
      <c r="A29298">
        <v>100</v>
      </c>
    </row>
    <row r="29301" spans="1:1" x14ac:dyDescent="0.25">
      <c r="A29301">
        <v>100</v>
      </c>
    </row>
    <row r="29308" spans="1:1" x14ac:dyDescent="0.25">
      <c r="A29308">
        <v>50</v>
      </c>
    </row>
    <row r="29309" spans="1:1" x14ac:dyDescent="0.25">
      <c r="A29309">
        <v>100</v>
      </c>
    </row>
    <row r="29311" spans="1:1" x14ac:dyDescent="0.25">
      <c r="A29311">
        <v>100</v>
      </c>
    </row>
    <row r="29315" spans="1:1" x14ac:dyDescent="0.25">
      <c r="A29315">
        <v>100</v>
      </c>
    </row>
    <row r="29326" spans="1:1" x14ac:dyDescent="0.25">
      <c r="A29326">
        <v>50</v>
      </c>
    </row>
    <row r="29336" spans="1:1" x14ac:dyDescent="0.25">
      <c r="A29336">
        <v>100</v>
      </c>
    </row>
    <row r="29337" spans="1:1" x14ac:dyDescent="0.25">
      <c r="A29337">
        <v>100</v>
      </c>
    </row>
    <row r="29344" spans="1:1" x14ac:dyDescent="0.25">
      <c r="A29344">
        <v>100</v>
      </c>
    </row>
    <row r="29346" spans="1:1" x14ac:dyDescent="0.25">
      <c r="A29346">
        <v>100</v>
      </c>
    </row>
    <row r="29350" spans="1:1" x14ac:dyDescent="0.25">
      <c r="A29350">
        <v>100</v>
      </c>
    </row>
    <row r="29353" spans="1:1" x14ac:dyDescent="0.25">
      <c r="A29353">
        <v>50</v>
      </c>
    </row>
    <row r="29356" spans="1:1" x14ac:dyDescent="0.25">
      <c r="A29356">
        <v>100</v>
      </c>
    </row>
    <row r="29364" spans="1:1" x14ac:dyDescent="0.25">
      <c r="A29364">
        <v>100</v>
      </c>
    </row>
    <row r="29367" spans="1:1" x14ac:dyDescent="0.25">
      <c r="A29367">
        <v>100</v>
      </c>
    </row>
    <row r="29368" spans="1:1" x14ac:dyDescent="0.25">
      <c r="A29368">
        <v>100</v>
      </c>
    </row>
    <row r="29371" spans="1:1" x14ac:dyDescent="0.25">
      <c r="A29371">
        <v>100</v>
      </c>
    </row>
    <row r="29372" spans="1:1" x14ac:dyDescent="0.25">
      <c r="A29372">
        <v>100</v>
      </c>
    </row>
    <row r="29373" spans="1:1" x14ac:dyDescent="0.25">
      <c r="A29373">
        <v>100</v>
      </c>
    </row>
    <row r="29377" spans="1:1" x14ac:dyDescent="0.25">
      <c r="A29377">
        <v>100</v>
      </c>
    </row>
    <row r="29378" spans="1:1" x14ac:dyDescent="0.25">
      <c r="A29378">
        <v>100</v>
      </c>
    </row>
    <row r="29382" spans="1:1" x14ac:dyDescent="0.25">
      <c r="A29382">
        <v>100</v>
      </c>
    </row>
    <row r="29391" spans="1:1" x14ac:dyDescent="0.25">
      <c r="A29391">
        <v>100</v>
      </c>
    </row>
    <row r="29404" spans="1:1" x14ac:dyDescent="0.25">
      <c r="A29404">
        <v>100</v>
      </c>
    </row>
    <row r="29406" spans="1:1" x14ac:dyDescent="0.25">
      <c r="A29406">
        <v>100</v>
      </c>
    </row>
    <row r="29412" spans="1:1" x14ac:dyDescent="0.25">
      <c r="A29412">
        <v>100</v>
      </c>
    </row>
    <row r="29413" spans="1:1" x14ac:dyDescent="0.25">
      <c r="A29413">
        <v>100</v>
      </c>
    </row>
    <row r="29418" spans="1:1" x14ac:dyDescent="0.25">
      <c r="A29418">
        <v>100</v>
      </c>
    </row>
    <row r="29422" spans="1:1" x14ac:dyDescent="0.25">
      <c r="A29422">
        <v>100</v>
      </c>
    </row>
    <row r="29431" spans="1:1" x14ac:dyDescent="0.25">
      <c r="A29431">
        <v>100</v>
      </c>
    </row>
    <row r="29432" spans="1:1" x14ac:dyDescent="0.25">
      <c r="A29432">
        <v>100</v>
      </c>
    </row>
    <row r="29433" spans="1:1" x14ac:dyDescent="0.25">
      <c r="A29433">
        <v>100</v>
      </c>
    </row>
    <row r="29436" spans="1:1" x14ac:dyDescent="0.25">
      <c r="A29436">
        <v>50</v>
      </c>
    </row>
    <row r="29437" spans="1:1" x14ac:dyDescent="0.25">
      <c r="A29437">
        <v>100</v>
      </c>
    </row>
    <row r="29439" spans="1:1" x14ac:dyDescent="0.25">
      <c r="A29439">
        <v>100</v>
      </c>
    </row>
    <row r="29440" spans="1:1" x14ac:dyDescent="0.25">
      <c r="A29440">
        <v>100</v>
      </c>
    </row>
    <row r="29443" spans="1:1" x14ac:dyDescent="0.25">
      <c r="A29443">
        <v>100</v>
      </c>
    </row>
    <row r="29447" spans="1:1" x14ac:dyDescent="0.25">
      <c r="A29447">
        <v>100</v>
      </c>
    </row>
    <row r="29456" spans="1:1" x14ac:dyDescent="0.25">
      <c r="A29456">
        <v>100</v>
      </c>
    </row>
    <row r="29459" spans="1:1" x14ac:dyDescent="0.25">
      <c r="A29459">
        <v>100</v>
      </c>
    </row>
    <row r="29460" spans="1:1" x14ac:dyDescent="0.25">
      <c r="A29460">
        <v>100</v>
      </c>
    </row>
    <row r="29462" spans="1:1" x14ac:dyDescent="0.25">
      <c r="A29462">
        <v>100</v>
      </c>
    </row>
    <row r="29465" spans="1:1" x14ac:dyDescent="0.25">
      <c r="A29465">
        <v>100</v>
      </c>
    </row>
    <row r="29467" spans="1:1" x14ac:dyDescent="0.25">
      <c r="A29467">
        <v>100</v>
      </c>
    </row>
    <row r="29469" spans="1:1" x14ac:dyDescent="0.25">
      <c r="A29469">
        <v>100</v>
      </c>
    </row>
    <row r="29471" spans="1:1" x14ac:dyDescent="0.25">
      <c r="A29471">
        <v>100</v>
      </c>
    </row>
    <row r="29479" spans="1:1" x14ac:dyDescent="0.25">
      <c r="A29479">
        <v>100</v>
      </c>
    </row>
    <row r="29481" spans="1:1" x14ac:dyDescent="0.25">
      <c r="A29481">
        <v>100</v>
      </c>
    </row>
    <row r="29485" spans="1:1" x14ac:dyDescent="0.25">
      <c r="A29485">
        <v>100</v>
      </c>
    </row>
    <row r="29490" spans="1:1" x14ac:dyDescent="0.25">
      <c r="A29490">
        <v>100</v>
      </c>
    </row>
    <row r="29491" spans="1:1" x14ac:dyDescent="0.25">
      <c r="A29491">
        <v>100</v>
      </c>
    </row>
    <row r="29492" spans="1:1" x14ac:dyDescent="0.25">
      <c r="A29492">
        <v>100</v>
      </c>
    </row>
    <row r="29494" spans="1:1" x14ac:dyDescent="0.25">
      <c r="A29494">
        <v>100</v>
      </c>
    </row>
    <row r="29497" spans="1:1" x14ac:dyDescent="0.25">
      <c r="A29497">
        <v>100</v>
      </c>
    </row>
    <row r="29498" spans="1:1" x14ac:dyDescent="0.25">
      <c r="A29498">
        <v>100</v>
      </c>
    </row>
    <row r="29505" spans="1:1" x14ac:dyDescent="0.25">
      <c r="A29505">
        <v>100</v>
      </c>
    </row>
    <row r="29506" spans="1:1" x14ac:dyDescent="0.25">
      <c r="A29506">
        <v>100</v>
      </c>
    </row>
    <row r="29507" spans="1:1" x14ac:dyDescent="0.25">
      <c r="A29507">
        <v>100</v>
      </c>
    </row>
    <row r="29508" spans="1:1" x14ac:dyDescent="0.25">
      <c r="A29508">
        <v>100</v>
      </c>
    </row>
    <row r="29511" spans="1:1" x14ac:dyDescent="0.25">
      <c r="A29511">
        <v>100</v>
      </c>
    </row>
    <row r="29513" spans="1:1" x14ac:dyDescent="0.25">
      <c r="A29513">
        <v>100</v>
      </c>
    </row>
    <row r="29516" spans="1:1" x14ac:dyDescent="0.25">
      <c r="A29516">
        <v>0</v>
      </c>
    </row>
    <row r="29521" spans="1:1" x14ac:dyDescent="0.25">
      <c r="A29521">
        <v>100</v>
      </c>
    </row>
    <row r="29523" spans="1:1" x14ac:dyDescent="0.25">
      <c r="A29523">
        <v>100</v>
      </c>
    </row>
    <row r="29524" spans="1:1" x14ac:dyDescent="0.25">
      <c r="A29524">
        <v>100</v>
      </c>
    </row>
    <row r="29527" spans="1:1" x14ac:dyDescent="0.25">
      <c r="A29527">
        <v>100</v>
      </c>
    </row>
    <row r="29530" spans="1:1" x14ac:dyDescent="0.25">
      <c r="A29530">
        <v>100</v>
      </c>
    </row>
    <row r="29541" spans="1:1" x14ac:dyDescent="0.25">
      <c r="A29541">
        <v>100</v>
      </c>
    </row>
    <row r="29542" spans="1:1" x14ac:dyDescent="0.25">
      <c r="A29542">
        <v>100</v>
      </c>
    </row>
    <row r="29544" spans="1:1" x14ac:dyDescent="0.25">
      <c r="A29544">
        <v>100</v>
      </c>
    </row>
    <row r="29545" spans="1:1" x14ac:dyDescent="0.25">
      <c r="A29545">
        <v>100</v>
      </c>
    </row>
    <row r="29555" spans="1:1" x14ac:dyDescent="0.25">
      <c r="A29555">
        <v>100</v>
      </c>
    </row>
    <row r="29557" spans="1:1" x14ac:dyDescent="0.25">
      <c r="A29557">
        <v>100</v>
      </c>
    </row>
    <row r="29558" spans="1:1" x14ac:dyDescent="0.25">
      <c r="A29558">
        <v>0</v>
      </c>
    </row>
    <row r="29561" spans="1:1" x14ac:dyDescent="0.25">
      <c r="A29561">
        <v>100</v>
      </c>
    </row>
    <row r="29562" spans="1:1" x14ac:dyDescent="0.25">
      <c r="A29562">
        <v>100</v>
      </c>
    </row>
    <row r="29581" spans="1:1" x14ac:dyDescent="0.25">
      <c r="A29581">
        <v>100</v>
      </c>
    </row>
    <row r="29583" spans="1:1" x14ac:dyDescent="0.25">
      <c r="A29583">
        <v>100</v>
      </c>
    </row>
    <row r="29587" spans="1:1" x14ac:dyDescent="0.25">
      <c r="A29587">
        <v>100</v>
      </c>
    </row>
    <row r="29588" spans="1:1" x14ac:dyDescent="0.25">
      <c r="A29588">
        <v>100</v>
      </c>
    </row>
    <row r="29589" spans="1:1" x14ac:dyDescent="0.25">
      <c r="A29589">
        <v>100</v>
      </c>
    </row>
    <row r="29590" spans="1:1" x14ac:dyDescent="0.25">
      <c r="A29590">
        <v>100</v>
      </c>
    </row>
    <row r="29594" spans="1:1" x14ac:dyDescent="0.25">
      <c r="A29594">
        <v>50</v>
      </c>
    </row>
    <row r="29597" spans="1:1" x14ac:dyDescent="0.25">
      <c r="A29597">
        <v>100</v>
      </c>
    </row>
    <row r="29603" spans="1:1" x14ac:dyDescent="0.25">
      <c r="A29603">
        <v>100</v>
      </c>
    </row>
    <row r="29604" spans="1:1" x14ac:dyDescent="0.25">
      <c r="A29604">
        <v>100</v>
      </c>
    </row>
    <row r="29605" spans="1:1" x14ac:dyDescent="0.25">
      <c r="A29605">
        <v>100</v>
      </c>
    </row>
    <row r="29606" spans="1:1" x14ac:dyDescent="0.25">
      <c r="A29606">
        <v>100</v>
      </c>
    </row>
    <row r="29609" spans="1:1" x14ac:dyDescent="0.25">
      <c r="A29609">
        <v>50</v>
      </c>
    </row>
    <row r="29611" spans="1:1" x14ac:dyDescent="0.25">
      <c r="A29611">
        <v>90</v>
      </c>
    </row>
    <row r="29614" spans="1:1" x14ac:dyDescent="0.25">
      <c r="A29614">
        <v>100</v>
      </c>
    </row>
    <row r="29615" spans="1:1" x14ac:dyDescent="0.25">
      <c r="A29615">
        <v>100</v>
      </c>
    </row>
    <row r="29618" spans="1:1" x14ac:dyDescent="0.25">
      <c r="A29618">
        <v>100</v>
      </c>
    </row>
    <row r="29620" spans="1:1" x14ac:dyDescent="0.25">
      <c r="A29620">
        <v>100</v>
      </c>
    </row>
    <row r="29622" spans="1:1" x14ac:dyDescent="0.25">
      <c r="A29622">
        <v>100</v>
      </c>
    </row>
    <row r="29623" spans="1:1" x14ac:dyDescent="0.25">
      <c r="A29623">
        <v>100</v>
      </c>
    </row>
    <row r="29629" spans="1:1" x14ac:dyDescent="0.25">
      <c r="A29629">
        <v>100</v>
      </c>
    </row>
    <row r="29634" spans="1:1" x14ac:dyDescent="0.25">
      <c r="A29634">
        <v>100</v>
      </c>
    </row>
    <row r="29642" spans="1:1" x14ac:dyDescent="0.25">
      <c r="A29642">
        <v>100</v>
      </c>
    </row>
    <row r="29648" spans="1:1" x14ac:dyDescent="0.25">
      <c r="A29648">
        <v>100</v>
      </c>
    </row>
    <row r="29649" spans="1:1" x14ac:dyDescent="0.25">
      <c r="A29649">
        <v>100</v>
      </c>
    </row>
    <row r="29655" spans="1:1" x14ac:dyDescent="0.25">
      <c r="A29655">
        <v>100</v>
      </c>
    </row>
    <row r="29662" spans="1:1" x14ac:dyDescent="0.25">
      <c r="A29662">
        <v>100</v>
      </c>
    </row>
    <row r="29664" spans="1:1" x14ac:dyDescent="0.25">
      <c r="A29664">
        <v>100</v>
      </c>
    </row>
    <row r="29665" spans="1:1" x14ac:dyDescent="0.25">
      <c r="A29665">
        <v>100</v>
      </c>
    </row>
    <row r="29666" spans="1:1" x14ac:dyDescent="0.25">
      <c r="A29666">
        <v>100</v>
      </c>
    </row>
    <row r="29671" spans="1:1" x14ac:dyDescent="0.25">
      <c r="A29671">
        <v>100</v>
      </c>
    </row>
    <row r="29677" spans="1:1" x14ac:dyDescent="0.25">
      <c r="A29677">
        <v>100</v>
      </c>
    </row>
    <row r="29686" spans="1:1" x14ac:dyDescent="0.25">
      <c r="A29686">
        <v>100</v>
      </c>
    </row>
    <row r="29688" spans="1:1" x14ac:dyDescent="0.25">
      <c r="A29688">
        <v>100</v>
      </c>
    </row>
    <row r="29691" spans="1:1" x14ac:dyDescent="0.25">
      <c r="A29691">
        <v>100</v>
      </c>
    </row>
    <row r="29694" spans="1:1" x14ac:dyDescent="0.25">
      <c r="A29694">
        <v>100</v>
      </c>
    </row>
    <row r="29702" spans="1:1" x14ac:dyDescent="0.25">
      <c r="A29702">
        <v>100</v>
      </c>
    </row>
    <row r="29705" spans="1:1" x14ac:dyDescent="0.25">
      <c r="A29705">
        <v>50</v>
      </c>
    </row>
    <row r="29710" spans="1:1" x14ac:dyDescent="0.25">
      <c r="A29710">
        <v>100</v>
      </c>
    </row>
    <row r="29716" spans="1:1" x14ac:dyDescent="0.25">
      <c r="A29716">
        <v>100</v>
      </c>
    </row>
    <row r="29722" spans="1:1" x14ac:dyDescent="0.25">
      <c r="A29722">
        <v>100</v>
      </c>
    </row>
    <row r="29732" spans="1:1" x14ac:dyDescent="0.25">
      <c r="A29732">
        <v>50</v>
      </c>
    </row>
    <row r="29733" spans="1:1" x14ac:dyDescent="0.25">
      <c r="A29733">
        <v>100</v>
      </c>
    </row>
    <row r="29734" spans="1:1" x14ac:dyDescent="0.25">
      <c r="A29734">
        <v>100</v>
      </c>
    </row>
    <row r="29737" spans="1:1" x14ac:dyDescent="0.25">
      <c r="A29737">
        <v>100</v>
      </c>
    </row>
    <row r="29742" spans="1:1" x14ac:dyDescent="0.25">
      <c r="A29742">
        <v>100</v>
      </c>
    </row>
    <row r="29750" spans="1:1" x14ac:dyDescent="0.25">
      <c r="A29750">
        <v>100</v>
      </c>
    </row>
    <row r="29754" spans="1:1" x14ac:dyDescent="0.25">
      <c r="A29754">
        <v>100</v>
      </c>
    </row>
    <row r="29762" spans="1:1" x14ac:dyDescent="0.25">
      <c r="A29762">
        <v>100</v>
      </c>
    </row>
    <row r="29765" spans="1:1" x14ac:dyDescent="0.25">
      <c r="A29765">
        <v>50</v>
      </c>
    </row>
    <row r="29773" spans="1:1" x14ac:dyDescent="0.25">
      <c r="A29773">
        <v>100</v>
      </c>
    </row>
    <row r="29774" spans="1:1" x14ac:dyDescent="0.25">
      <c r="A29774">
        <v>100</v>
      </c>
    </row>
    <row r="29779" spans="1:1" x14ac:dyDescent="0.25">
      <c r="A29779">
        <v>100</v>
      </c>
    </row>
    <row r="29783" spans="1:1" x14ac:dyDescent="0.25">
      <c r="A29783">
        <v>100</v>
      </c>
    </row>
    <row r="29784" spans="1:1" x14ac:dyDescent="0.25">
      <c r="A29784">
        <v>100</v>
      </c>
    </row>
    <row r="29788" spans="1:1" x14ac:dyDescent="0.25">
      <c r="A29788">
        <v>100</v>
      </c>
    </row>
    <row r="29791" spans="1:1" x14ac:dyDescent="0.25">
      <c r="A29791">
        <v>100</v>
      </c>
    </row>
    <row r="29794" spans="1:1" x14ac:dyDescent="0.25">
      <c r="A29794">
        <v>100</v>
      </c>
    </row>
    <row r="29795" spans="1:1" x14ac:dyDescent="0.25">
      <c r="A29795">
        <v>100</v>
      </c>
    </row>
    <row r="29802" spans="1:1" x14ac:dyDescent="0.25">
      <c r="A29802">
        <v>100</v>
      </c>
    </row>
    <row r="29805" spans="1:1" x14ac:dyDescent="0.25">
      <c r="A29805">
        <v>100</v>
      </c>
    </row>
    <row r="29807" spans="1:1" x14ac:dyDescent="0.25">
      <c r="A29807">
        <v>100</v>
      </c>
    </row>
    <row r="29808" spans="1:1" x14ac:dyDescent="0.25">
      <c r="A29808">
        <v>50</v>
      </c>
    </row>
    <row r="29811" spans="1:1" x14ac:dyDescent="0.25">
      <c r="A29811">
        <v>100</v>
      </c>
    </row>
    <row r="29815" spans="1:1" x14ac:dyDescent="0.25">
      <c r="A29815">
        <v>100</v>
      </c>
    </row>
    <row r="29816" spans="1:1" x14ac:dyDescent="0.25">
      <c r="A29816">
        <v>100</v>
      </c>
    </row>
    <row r="29817" spans="1:1" x14ac:dyDescent="0.25">
      <c r="A29817">
        <v>50</v>
      </c>
    </row>
    <row r="29821" spans="1:1" x14ac:dyDescent="0.25">
      <c r="A29821">
        <v>100</v>
      </c>
    </row>
    <row r="29826" spans="1:1" x14ac:dyDescent="0.25">
      <c r="A29826">
        <v>100</v>
      </c>
    </row>
    <row r="29827" spans="1:1" x14ac:dyDescent="0.25">
      <c r="A29827">
        <v>100</v>
      </c>
    </row>
    <row r="29828" spans="1:1" x14ac:dyDescent="0.25">
      <c r="A29828">
        <v>100</v>
      </c>
    </row>
    <row r="29829" spans="1:1" x14ac:dyDescent="0.25">
      <c r="A29829">
        <v>100</v>
      </c>
    </row>
    <row r="29830" spans="1:1" x14ac:dyDescent="0.25">
      <c r="A29830">
        <v>100</v>
      </c>
    </row>
    <row r="29834" spans="1:1" x14ac:dyDescent="0.25">
      <c r="A29834">
        <v>100</v>
      </c>
    </row>
    <row r="29835" spans="1:1" x14ac:dyDescent="0.25">
      <c r="A29835">
        <v>100</v>
      </c>
    </row>
    <row r="29836" spans="1:1" x14ac:dyDescent="0.25">
      <c r="A29836">
        <v>100</v>
      </c>
    </row>
    <row r="29837" spans="1:1" x14ac:dyDescent="0.25">
      <c r="A29837">
        <v>100</v>
      </c>
    </row>
    <row r="29838" spans="1:1" x14ac:dyDescent="0.25">
      <c r="A29838">
        <v>100</v>
      </c>
    </row>
    <row r="29845" spans="1:1" x14ac:dyDescent="0.25">
      <c r="A29845">
        <v>100</v>
      </c>
    </row>
    <row r="29848" spans="1:1" x14ac:dyDescent="0.25">
      <c r="A29848">
        <v>100</v>
      </c>
    </row>
    <row r="29849" spans="1:1" x14ac:dyDescent="0.25">
      <c r="A29849">
        <v>100</v>
      </c>
    </row>
    <row r="29850" spans="1:1" x14ac:dyDescent="0.25">
      <c r="A29850">
        <v>100</v>
      </c>
    </row>
    <row r="29852" spans="1:1" x14ac:dyDescent="0.25">
      <c r="A29852">
        <v>100</v>
      </c>
    </row>
    <row r="29855" spans="1:1" x14ac:dyDescent="0.25">
      <c r="A29855">
        <v>50</v>
      </c>
    </row>
    <row r="29856" spans="1:1" x14ac:dyDescent="0.25">
      <c r="A29856">
        <v>100</v>
      </c>
    </row>
    <row r="29860" spans="1:1" x14ac:dyDescent="0.25">
      <c r="A29860">
        <v>100</v>
      </c>
    </row>
    <row r="29863" spans="1:1" x14ac:dyDescent="0.25">
      <c r="A29863">
        <v>100</v>
      </c>
    </row>
    <row r="29866" spans="1:1" x14ac:dyDescent="0.25">
      <c r="A29866">
        <v>50</v>
      </c>
    </row>
    <row r="29886" spans="1:1" x14ac:dyDescent="0.25">
      <c r="A29886">
        <v>100</v>
      </c>
    </row>
    <row r="29890" spans="1:1" x14ac:dyDescent="0.25">
      <c r="A29890">
        <v>100</v>
      </c>
    </row>
    <row r="29892" spans="1:1" x14ac:dyDescent="0.25">
      <c r="A29892">
        <v>100</v>
      </c>
    </row>
    <row r="29894" spans="1:1" x14ac:dyDescent="0.25">
      <c r="A29894">
        <v>100</v>
      </c>
    </row>
    <row r="29900" spans="1:1" x14ac:dyDescent="0.25">
      <c r="A29900">
        <v>100</v>
      </c>
    </row>
    <row r="29905" spans="1:1" x14ac:dyDescent="0.25">
      <c r="A29905">
        <v>100</v>
      </c>
    </row>
    <row r="29906" spans="1:1" x14ac:dyDescent="0.25">
      <c r="A29906">
        <v>100</v>
      </c>
    </row>
    <row r="29912" spans="1:1" x14ac:dyDescent="0.25">
      <c r="A29912">
        <v>100</v>
      </c>
    </row>
    <row r="29920" spans="1:1" x14ac:dyDescent="0.25">
      <c r="A29920">
        <v>100</v>
      </c>
    </row>
    <row r="29922" spans="1:1" x14ac:dyDescent="0.25">
      <c r="A29922">
        <v>50</v>
      </c>
    </row>
    <row r="29927" spans="1:1" x14ac:dyDescent="0.25">
      <c r="A29927">
        <v>100</v>
      </c>
    </row>
    <row r="29929" spans="1:1" x14ac:dyDescent="0.25">
      <c r="A29929">
        <v>100</v>
      </c>
    </row>
    <row r="29933" spans="1:1" x14ac:dyDescent="0.25">
      <c r="A29933">
        <v>100</v>
      </c>
    </row>
    <row r="29935" spans="1:1" x14ac:dyDescent="0.25">
      <c r="A29935">
        <v>100</v>
      </c>
    </row>
    <row r="29936" spans="1:1" x14ac:dyDescent="0.25">
      <c r="A29936">
        <v>100</v>
      </c>
    </row>
    <row r="29937" spans="1:1" x14ac:dyDescent="0.25">
      <c r="A29937">
        <v>50</v>
      </c>
    </row>
    <row r="29939" spans="1:1" x14ac:dyDescent="0.25">
      <c r="A29939">
        <v>100</v>
      </c>
    </row>
    <row r="29940" spans="1:1" x14ac:dyDescent="0.25">
      <c r="A29940">
        <v>100</v>
      </c>
    </row>
    <row r="29941" spans="1:1" x14ac:dyDescent="0.25">
      <c r="A29941">
        <v>100</v>
      </c>
    </row>
    <row r="29943" spans="1:1" x14ac:dyDescent="0.25">
      <c r="A29943">
        <v>100</v>
      </c>
    </row>
    <row r="29944" spans="1:1" x14ac:dyDescent="0.25">
      <c r="A29944">
        <v>100</v>
      </c>
    </row>
    <row r="29945" spans="1:1" x14ac:dyDescent="0.25">
      <c r="A29945">
        <v>100</v>
      </c>
    </row>
    <row r="29952" spans="1:1" x14ac:dyDescent="0.25">
      <c r="A29952">
        <v>100</v>
      </c>
    </row>
    <row r="29957" spans="1:1" x14ac:dyDescent="0.25">
      <c r="A29957">
        <v>100</v>
      </c>
    </row>
    <row r="29959" spans="1:1" x14ac:dyDescent="0.25">
      <c r="A29959">
        <v>100</v>
      </c>
    </row>
    <row r="29963" spans="1:1" x14ac:dyDescent="0.25">
      <c r="A29963">
        <v>50</v>
      </c>
    </row>
    <row r="29967" spans="1:1" x14ac:dyDescent="0.25">
      <c r="A29967">
        <v>100</v>
      </c>
    </row>
    <row r="29969" spans="1:1" x14ac:dyDescent="0.25">
      <c r="A29969">
        <v>100</v>
      </c>
    </row>
    <row r="29971" spans="1:1" x14ac:dyDescent="0.25">
      <c r="A29971">
        <v>100</v>
      </c>
    </row>
    <row r="29972" spans="1:1" x14ac:dyDescent="0.25">
      <c r="A29972">
        <v>50</v>
      </c>
    </row>
    <row r="29978" spans="1:1" x14ac:dyDescent="0.25">
      <c r="A29978">
        <v>100</v>
      </c>
    </row>
    <row r="29980" spans="1:1" x14ac:dyDescent="0.25">
      <c r="A29980">
        <v>100</v>
      </c>
    </row>
    <row r="29985" spans="1:1" x14ac:dyDescent="0.25">
      <c r="A29985">
        <v>100</v>
      </c>
    </row>
    <row r="29989" spans="1:1" x14ac:dyDescent="0.25">
      <c r="A29989">
        <v>100</v>
      </c>
    </row>
    <row r="29991" spans="1:1" x14ac:dyDescent="0.25">
      <c r="A29991">
        <v>100</v>
      </c>
    </row>
    <row r="29993" spans="1:1" x14ac:dyDescent="0.25">
      <c r="A29993">
        <v>100</v>
      </c>
    </row>
    <row r="29999" spans="1:1" x14ac:dyDescent="0.25">
      <c r="A29999">
        <v>100</v>
      </c>
    </row>
    <row r="30001" spans="1:1" x14ac:dyDescent="0.25">
      <c r="A30001">
        <v>100</v>
      </c>
    </row>
    <row r="30006" spans="1:1" x14ac:dyDescent="0.25">
      <c r="A30006">
        <v>100</v>
      </c>
    </row>
    <row r="30008" spans="1:1" x14ac:dyDescent="0.25">
      <c r="A30008">
        <v>100</v>
      </c>
    </row>
    <row r="30009" spans="1:1" x14ac:dyDescent="0.25">
      <c r="A30009">
        <v>100</v>
      </c>
    </row>
    <row r="30011" spans="1:1" x14ac:dyDescent="0.25">
      <c r="A30011">
        <v>100</v>
      </c>
    </row>
    <row r="30013" spans="1:1" x14ac:dyDescent="0.25">
      <c r="A30013">
        <v>100</v>
      </c>
    </row>
    <row r="30015" spans="1:1" x14ac:dyDescent="0.25">
      <c r="A30015">
        <v>100</v>
      </c>
    </row>
    <row r="30016" spans="1:1" x14ac:dyDescent="0.25">
      <c r="A30016">
        <v>100</v>
      </c>
    </row>
    <row r="30020" spans="1:1" x14ac:dyDescent="0.25">
      <c r="A30020">
        <v>100</v>
      </c>
    </row>
    <row r="30024" spans="1:1" x14ac:dyDescent="0.25">
      <c r="A30024">
        <v>0</v>
      </c>
    </row>
    <row r="30025" spans="1:1" x14ac:dyDescent="0.25">
      <c r="A30025">
        <v>100</v>
      </c>
    </row>
    <row r="30027" spans="1:1" x14ac:dyDescent="0.25">
      <c r="A30027">
        <v>100</v>
      </c>
    </row>
    <row r="30031" spans="1:1" x14ac:dyDescent="0.25">
      <c r="A30031">
        <v>100</v>
      </c>
    </row>
    <row r="30036" spans="1:1" x14ac:dyDescent="0.25">
      <c r="A30036">
        <v>100</v>
      </c>
    </row>
    <row r="30038" spans="1:1" x14ac:dyDescent="0.25">
      <c r="A30038">
        <v>100</v>
      </c>
    </row>
    <row r="30040" spans="1:1" x14ac:dyDescent="0.25">
      <c r="A30040">
        <v>100</v>
      </c>
    </row>
    <row r="30042" spans="1:1" x14ac:dyDescent="0.25">
      <c r="A30042">
        <v>100</v>
      </c>
    </row>
    <row r="30043" spans="1:1" x14ac:dyDescent="0.25">
      <c r="A30043">
        <v>100</v>
      </c>
    </row>
    <row r="30048" spans="1:1" x14ac:dyDescent="0.25">
      <c r="A30048">
        <v>100</v>
      </c>
    </row>
    <row r="30052" spans="1:1" x14ac:dyDescent="0.25">
      <c r="A30052">
        <v>100</v>
      </c>
    </row>
    <row r="30053" spans="1:1" x14ac:dyDescent="0.25">
      <c r="A30053">
        <v>100</v>
      </c>
    </row>
    <row r="30065" spans="1:1" x14ac:dyDescent="0.25">
      <c r="A30065">
        <v>100</v>
      </c>
    </row>
    <row r="30066" spans="1:1" x14ac:dyDescent="0.25">
      <c r="A30066">
        <v>100</v>
      </c>
    </row>
    <row r="30078" spans="1:1" x14ac:dyDescent="0.25">
      <c r="A30078">
        <v>100</v>
      </c>
    </row>
    <row r="30080" spans="1:1" x14ac:dyDescent="0.25">
      <c r="A30080">
        <v>100</v>
      </c>
    </row>
    <row r="30081" spans="1:1" x14ac:dyDescent="0.25">
      <c r="A30081">
        <v>100</v>
      </c>
    </row>
    <row r="30082" spans="1:1" x14ac:dyDescent="0.25">
      <c r="A30082">
        <v>100</v>
      </c>
    </row>
    <row r="30084" spans="1:1" x14ac:dyDescent="0.25">
      <c r="A30084">
        <v>100</v>
      </c>
    </row>
    <row r="30086" spans="1:1" x14ac:dyDescent="0.25">
      <c r="A30086">
        <v>100</v>
      </c>
    </row>
    <row r="30089" spans="1:1" x14ac:dyDescent="0.25">
      <c r="A30089">
        <v>100</v>
      </c>
    </row>
    <row r="30099" spans="1:1" x14ac:dyDescent="0.25">
      <c r="A30099">
        <v>100</v>
      </c>
    </row>
    <row r="30103" spans="1:1" x14ac:dyDescent="0.25">
      <c r="A30103">
        <v>100</v>
      </c>
    </row>
    <row r="30105" spans="1:1" x14ac:dyDescent="0.25">
      <c r="A30105">
        <v>100</v>
      </c>
    </row>
    <row r="30114" spans="1:1" x14ac:dyDescent="0.25">
      <c r="A30114">
        <v>100</v>
      </c>
    </row>
    <row r="30117" spans="1:1" x14ac:dyDescent="0.25">
      <c r="A30117">
        <v>100</v>
      </c>
    </row>
    <row r="30119" spans="1:1" x14ac:dyDescent="0.25">
      <c r="A30119">
        <v>100</v>
      </c>
    </row>
    <row r="30121" spans="1:1" x14ac:dyDescent="0.25">
      <c r="A30121">
        <v>100</v>
      </c>
    </row>
    <row r="30123" spans="1:1" x14ac:dyDescent="0.25">
      <c r="A30123">
        <v>100</v>
      </c>
    </row>
    <row r="30127" spans="1:1" x14ac:dyDescent="0.25">
      <c r="A30127">
        <v>100</v>
      </c>
    </row>
    <row r="30130" spans="1:1" x14ac:dyDescent="0.25">
      <c r="A30130">
        <v>100</v>
      </c>
    </row>
    <row r="30131" spans="1:1" x14ac:dyDescent="0.25">
      <c r="A30131">
        <v>100</v>
      </c>
    </row>
    <row r="30132" spans="1:1" x14ac:dyDescent="0.25">
      <c r="A30132">
        <v>100</v>
      </c>
    </row>
    <row r="30145" spans="1:1" x14ac:dyDescent="0.25">
      <c r="A30145">
        <v>100</v>
      </c>
    </row>
    <row r="30146" spans="1:1" x14ac:dyDescent="0.25">
      <c r="A30146">
        <v>100</v>
      </c>
    </row>
    <row r="30147" spans="1:1" x14ac:dyDescent="0.25">
      <c r="A30147">
        <v>100</v>
      </c>
    </row>
    <row r="30148" spans="1:1" x14ac:dyDescent="0.25">
      <c r="A30148">
        <v>100</v>
      </c>
    </row>
    <row r="30154" spans="1:1" x14ac:dyDescent="0.25">
      <c r="A30154">
        <v>100</v>
      </c>
    </row>
    <row r="30156" spans="1:1" x14ac:dyDescent="0.25">
      <c r="A30156">
        <v>100</v>
      </c>
    </row>
    <row r="30169" spans="1:1" x14ac:dyDescent="0.25">
      <c r="A30169">
        <v>100</v>
      </c>
    </row>
    <row r="30170" spans="1:1" x14ac:dyDescent="0.25">
      <c r="A30170">
        <v>100</v>
      </c>
    </row>
    <row r="30171" spans="1:1" x14ac:dyDescent="0.25">
      <c r="A30171">
        <v>100</v>
      </c>
    </row>
    <row r="30174" spans="1:1" x14ac:dyDescent="0.25">
      <c r="A30174">
        <v>100</v>
      </c>
    </row>
    <row r="30175" spans="1:1" x14ac:dyDescent="0.25">
      <c r="A30175">
        <v>100</v>
      </c>
    </row>
    <row r="30179" spans="1:1" x14ac:dyDescent="0.25">
      <c r="A30179">
        <v>50</v>
      </c>
    </row>
    <row r="30182" spans="1:1" x14ac:dyDescent="0.25">
      <c r="A30182">
        <v>100</v>
      </c>
    </row>
    <row r="30186" spans="1:1" x14ac:dyDescent="0.25">
      <c r="A30186">
        <v>100</v>
      </c>
    </row>
    <row r="30187" spans="1:1" x14ac:dyDescent="0.25">
      <c r="A30187">
        <v>100</v>
      </c>
    </row>
    <row r="30194" spans="1:1" x14ac:dyDescent="0.25">
      <c r="A30194">
        <v>100</v>
      </c>
    </row>
    <row r="30195" spans="1:1" x14ac:dyDescent="0.25">
      <c r="A30195">
        <v>0</v>
      </c>
    </row>
    <row r="30201" spans="1:1" x14ac:dyDescent="0.25">
      <c r="A30201">
        <v>100</v>
      </c>
    </row>
    <row r="30203" spans="1:1" x14ac:dyDescent="0.25">
      <c r="A30203">
        <v>100</v>
      </c>
    </row>
    <row r="30204" spans="1:1" x14ac:dyDescent="0.25">
      <c r="A30204">
        <v>100</v>
      </c>
    </row>
    <row r="30207" spans="1:1" x14ac:dyDescent="0.25">
      <c r="A30207">
        <v>100</v>
      </c>
    </row>
    <row r="30209" spans="1:1" x14ac:dyDescent="0.25">
      <c r="A30209">
        <v>0</v>
      </c>
    </row>
    <row r="30210" spans="1:1" x14ac:dyDescent="0.25">
      <c r="A30210">
        <v>100</v>
      </c>
    </row>
    <row r="30214" spans="1:1" x14ac:dyDescent="0.25">
      <c r="A30214">
        <v>100</v>
      </c>
    </row>
    <row r="30215" spans="1:1" x14ac:dyDescent="0.25">
      <c r="A30215">
        <v>100</v>
      </c>
    </row>
    <row r="30216" spans="1:1" x14ac:dyDescent="0.25">
      <c r="A30216">
        <v>0</v>
      </c>
    </row>
    <row r="30217" spans="1:1" x14ac:dyDescent="0.25">
      <c r="A30217">
        <v>100</v>
      </c>
    </row>
    <row r="30218" spans="1:1" x14ac:dyDescent="0.25">
      <c r="A30218">
        <v>50</v>
      </c>
    </row>
    <row r="30226" spans="1:1" x14ac:dyDescent="0.25">
      <c r="A30226">
        <v>100</v>
      </c>
    </row>
    <row r="30229" spans="1:1" x14ac:dyDescent="0.25">
      <c r="A30229">
        <v>100</v>
      </c>
    </row>
    <row r="30232" spans="1:1" x14ac:dyDescent="0.25">
      <c r="A30232">
        <v>0</v>
      </c>
    </row>
    <row r="30234" spans="1:1" x14ac:dyDescent="0.25">
      <c r="A30234">
        <v>100</v>
      </c>
    </row>
    <row r="30238" spans="1:1" x14ac:dyDescent="0.25">
      <c r="A30238">
        <v>100</v>
      </c>
    </row>
    <row r="30239" spans="1:1" x14ac:dyDescent="0.25">
      <c r="A30239">
        <v>100</v>
      </c>
    </row>
    <row r="30244" spans="1:1" x14ac:dyDescent="0.25">
      <c r="A30244">
        <v>100</v>
      </c>
    </row>
    <row r="30249" spans="1:1" x14ac:dyDescent="0.25">
      <c r="A30249">
        <v>50</v>
      </c>
    </row>
    <row r="30250" spans="1:1" x14ac:dyDescent="0.25">
      <c r="A30250">
        <v>100</v>
      </c>
    </row>
    <row r="30252" spans="1:1" x14ac:dyDescent="0.25">
      <c r="A30252">
        <v>100</v>
      </c>
    </row>
    <row r="30254" spans="1:1" x14ac:dyDescent="0.25">
      <c r="A30254">
        <v>100</v>
      </c>
    </row>
    <row r="30257" spans="1:1" x14ac:dyDescent="0.25">
      <c r="A30257">
        <v>100</v>
      </c>
    </row>
    <row r="30258" spans="1:1" x14ac:dyDescent="0.25">
      <c r="A30258">
        <v>100</v>
      </c>
    </row>
    <row r="30261" spans="1:1" x14ac:dyDescent="0.25">
      <c r="A30261">
        <v>100</v>
      </c>
    </row>
    <row r="30262" spans="1:1" x14ac:dyDescent="0.25">
      <c r="A30262">
        <v>0</v>
      </c>
    </row>
    <row r="30265" spans="1:1" x14ac:dyDescent="0.25">
      <c r="A30265">
        <v>50</v>
      </c>
    </row>
    <row r="30272" spans="1:1" x14ac:dyDescent="0.25">
      <c r="A30272">
        <v>100</v>
      </c>
    </row>
    <row r="30274" spans="1:1" x14ac:dyDescent="0.25">
      <c r="A30274">
        <v>100</v>
      </c>
    </row>
    <row r="30278" spans="1:1" x14ac:dyDescent="0.25">
      <c r="A30278">
        <v>50</v>
      </c>
    </row>
    <row r="30280" spans="1:1" x14ac:dyDescent="0.25">
      <c r="A30280">
        <v>100</v>
      </c>
    </row>
    <row r="30283" spans="1:1" x14ac:dyDescent="0.25">
      <c r="A30283">
        <v>100</v>
      </c>
    </row>
    <row r="30284" spans="1:1" x14ac:dyDescent="0.25">
      <c r="A30284">
        <v>100</v>
      </c>
    </row>
    <row r="30285" spans="1:1" x14ac:dyDescent="0.25">
      <c r="A30285">
        <v>100</v>
      </c>
    </row>
    <row r="30291" spans="1:1" x14ac:dyDescent="0.25">
      <c r="A30291">
        <v>100</v>
      </c>
    </row>
    <row r="30296" spans="1:1" x14ac:dyDescent="0.25">
      <c r="A30296">
        <v>100</v>
      </c>
    </row>
    <row r="30302" spans="1:1" x14ac:dyDescent="0.25">
      <c r="A30302">
        <v>100</v>
      </c>
    </row>
    <row r="30303" spans="1:1" x14ac:dyDescent="0.25">
      <c r="A30303">
        <v>50</v>
      </c>
    </row>
    <row r="30311" spans="1:1" x14ac:dyDescent="0.25">
      <c r="A30311">
        <v>100</v>
      </c>
    </row>
    <row r="30318" spans="1:1" x14ac:dyDescent="0.25">
      <c r="A30318">
        <v>100</v>
      </c>
    </row>
    <row r="30323" spans="1:1" x14ac:dyDescent="0.25">
      <c r="A30323">
        <v>100</v>
      </c>
    </row>
    <row r="30325" spans="1:1" x14ac:dyDescent="0.25">
      <c r="A30325">
        <v>100</v>
      </c>
    </row>
    <row r="30331" spans="1:1" x14ac:dyDescent="0.25">
      <c r="A30331">
        <v>100</v>
      </c>
    </row>
    <row r="30335" spans="1:1" x14ac:dyDescent="0.25">
      <c r="A30335">
        <v>100</v>
      </c>
    </row>
    <row r="30339" spans="1:1" x14ac:dyDescent="0.25">
      <c r="A30339">
        <v>100</v>
      </c>
    </row>
    <row r="30341" spans="1:1" x14ac:dyDescent="0.25">
      <c r="A30341">
        <v>100</v>
      </c>
    </row>
    <row r="30344" spans="1:1" x14ac:dyDescent="0.25">
      <c r="A30344">
        <v>100</v>
      </c>
    </row>
    <row r="30346" spans="1:1" x14ac:dyDescent="0.25">
      <c r="A30346">
        <v>100</v>
      </c>
    </row>
    <row r="30351" spans="1:1" x14ac:dyDescent="0.25">
      <c r="A30351">
        <v>100</v>
      </c>
    </row>
    <row r="30352" spans="1:1" x14ac:dyDescent="0.25">
      <c r="A30352">
        <v>100</v>
      </c>
    </row>
    <row r="30354" spans="1:1" x14ac:dyDescent="0.25">
      <c r="A30354">
        <v>0</v>
      </c>
    </row>
    <row r="30355" spans="1:1" x14ac:dyDescent="0.25">
      <c r="A30355">
        <v>100</v>
      </c>
    </row>
    <row r="30356" spans="1:1" x14ac:dyDescent="0.25">
      <c r="A30356">
        <v>100</v>
      </c>
    </row>
    <row r="30360" spans="1:1" x14ac:dyDescent="0.25">
      <c r="A30360">
        <v>100</v>
      </c>
    </row>
    <row r="30366" spans="1:1" x14ac:dyDescent="0.25">
      <c r="A30366">
        <v>100</v>
      </c>
    </row>
    <row r="30368" spans="1:1" x14ac:dyDescent="0.25">
      <c r="A30368">
        <v>100</v>
      </c>
    </row>
    <row r="30369" spans="1:1" x14ac:dyDescent="0.25">
      <c r="A30369">
        <v>100</v>
      </c>
    </row>
    <row r="30373" spans="1:1" x14ac:dyDescent="0.25">
      <c r="A30373">
        <v>100</v>
      </c>
    </row>
    <row r="30376" spans="1:1" x14ac:dyDescent="0.25">
      <c r="A30376">
        <v>100</v>
      </c>
    </row>
    <row r="30378" spans="1:1" x14ac:dyDescent="0.25">
      <c r="A30378">
        <v>100</v>
      </c>
    </row>
    <row r="30383" spans="1:1" x14ac:dyDescent="0.25">
      <c r="A30383">
        <v>100</v>
      </c>
    </row>
    <row r="30390" spans="1:1" x14ac:dyDescent="0.25">
      <c r="A30390">
        <v>50</v>
      </c>
    </row>
    <row r="30391" spans="1:1" x14ac:dyDescent="0.25">
      <c r="A30391">
        <v>100</v>
      </c>
    </row>
    <row r="30392" spans="1:1" x14ac:dyDescent="0.25">
      <c r="A30392">
        <v>100</v>
      </c>
    </row>
    <row r="30398" spans="1:1" x14ac:dyDescent="0.25">
      <c r="A30398">
        <v>100</v>
      </c>
    </row>
    <row r="30400" spans="1:1" x14ac:dyDescent="0.25">
      <c r="A30400">
        <v>100</v>
      </c>
    </row>
    <row r="30402" spans="1:1" x14ac:dyDescent="0.25">
      <c r="A30402">
        <v>100</v>
      </c>
    </row>
    <row r="30406" spans="1:1" x14ac:dyDescent="0.25">
      <c r="A30406">
        <v>100</v>
      </c>
    </row>
    <row r="30407" spans="1:1" x14ac:dyDescent="0.25">
      <c r="A30407">
        <v>100</v>
      </c>
    </row>
    <row r="30409" spans="1:1" x14ac:dyDescent="0.25">
      <c r="A30409">
        <v>100</v>
      </c>
    </row>
    <row r="30415" spans="1:1" x14ac:dyDescent="0.25">
      <c r="A30415">
        <v>100</v>
      </c>
    </row>
    <row r="30417" spans="1:1" x14ac:dyDescent="0.25">
      <c r="A30417">
        <v>100</v>
      </c>
    </row>
    <row r="30423" spans="1:1" x14ac:dyDescent="0.25">
      <c r="A30423">
        <v>100</v>
      </c>
    </row>
    <row r="30425" spans="1:1" x14ac:dyDescent="0.25">
      <c r="A30425">
        <v>100</v>
      </c>
    </row>
    <row r="30430" spans="1:1" x14ac:dyDescent="0.25">
      <c r="A30430">
        <v>100</v>
      </c>
    </row>
    <row r="30434" spans="1:1" x14ac:dyDescent="0.25">
      <c r="A30434">
        <v>100</v>
      </c>
    </row>
    <row r="30438" spans="1:1" x14ac:dyDescent="0.25">
      <c r="A30438">
        <v>100</v>
      </c>
    </row>
    <row r="30444" spans="1:1" x14ac:dyDescent="0.25">
      <c r="A30444">
        <v>100</v>
      </c>
    </row>
    <row r="30445" spans="1:1" x14ac:dyDescent="0.25">
      <c r="A30445">
        <v>50</v>
      </c>
    </row>
    <row r="30449" spans="1:1" x14ac:dyDescent="0.25">
      <c r="A30449">
        <v>100</v>
      </c>
    </row>
    <row r="30451" spans="1:1" x14ac:dyDescent="0.25">
      <c r="A30451">
        <v>100</v>
      </c>
    </row>
    <row r="30452" spans="1:1" x14ac:dyDescent="0.25">
      <c r="A30452">
        <v>0</v>
      </c>
    </row>
    <row r="30455" spans="1:1" x14ac:dyDescent="0.25">
      <c r="A30455">
        <v>100</v>
      </c>
    </row>
    <row r="30457" spans="1:1" x14ac:dyDescent="0.25">
      <c r="A30457">
        <v>100</v>
      </c>
    </row>
    <row r="30458" spans="1:1" x14ac:dyDescent="0.25">
      <c r="A30458">
        <v>100</v>
      </c>
    </row>
    <row r="30460" spans="1:1" x14ac:dyDescent="0.25">
      <c r="A30460">
        <v>100</v>
      </c>
    </row>
    <row r="30465" spans="1:1" x14ac:dyDescent="0.25">
      <c r="A30465">
        <v>90</v>
      </c>
    </row>
    <row r="30469" spans="1:1" x14ac:dyDescent="0.25">
      <c r="A30469">
        <v>100</v>
      </c>
    </row>
    <row r="30471" spans="1:1" x14ac:dyDescent="0.25">
      <c r="A30471">
        <v>100</v>
      </c>
    </row>
    <row r="30481" spans="1:1" x14ac:dyDescent="0.25">
      <c r="A30481">
        <v>100</v>
      </c>
    </row>
    <row r="30483" spans="1:1" x14ac:dyDescent="0.25">
      <c r="A30483">
        <v>100</v>
      </c>
    </row>
    <row r="30492" spans="1:1" x14ac:dyDescent="0.25">
      <c r="A30492">
        <v>100</v>
      </c>
    </row>
    <row r="30497" spans="1:1" x14ac:dyDescent="0.25">
      <c r="A30497">
        <v>100</v>
      </c>
    </row>
    <row r="30499" spans="1:1" x14ac:dyDescent="0.25">
      <c r="A30499">
        <v>100</v>
      </c>
    </row>
    <row r="30501" spans="1:1" x14ac:dyDescent="0.25">
      <c r="A30501">
        <v>100</v>
      </c>
    </row>
    <row r="30508" spans="1:1" x14ac:dyDescent="0.25">
      <c r="A30508">
        <v>100</v>
      </c>
    </row>
    <row r="30513" spans="1:1" x14ac:dyDescent="0.25">
      <c r="A30513">
        <v>100</v>
      </c>
    </row>
    <row r="30521" spans="1:1" x14ac:dyDescent="0.25">
      <c r="A30521">
        <v>100</v>
      </c>
    </row>
    <row r="30527" spans="1:1" x14ac:dyDescent="0.25">
      <c r="A30527">
        <v>100</v>
      </c>
    </row>
    <row r="30533" spans="1:1" x14ac:dyDescent="0.25">
      <c r="A30533">
        <v>100</v>
      </c>
    </row>
    <row r="30534" spans="1:1" x14ac:dyDescent="0.25">
      <c r="A30534">
        <v>100</v>
      </c>
    </row>
    <row r="30535" spans="1:1" x14ac:dyDescent="0.25">
      <c r="A30535">
        <v>50</v>
      </c>
    </row>
    <row r="30538" spans="1:1" x14ac:dyDescent="0.25">
      <c r="A30538">
        <v>100</v>
      </c>
    </row>
    <row r="30546" spans="1:1" x14ac:dyDescent="0.25">
      <c r="A30546">
        <v>50</v>
      </c>
    </row>
    <row r="30550" spans="1:1" x14ac:dyDescent="0.25">
      <c r="A30550">
        <v>100</v>
      </c>
    </row>
    <row r="30552" spans="1:1" x14ac:dyDescent="0.25">
      <c r="A30552">
        <v>100</v>
      </c>
    </row>
    <row r="30557" spans="1:1" x14ac:dyDescent="0.25">
      <c r="A30557">
        <v>100</v>
      </c>
    </row>
    <row r="30563" spans="1:1" x14ac:dyDescent="0.25">
      <c r="A30563">
        <v>100</v>
      </c>
    </row>
    <row r="30566" spans="1:1" x14ac:dyDescent="0.25">
      <c r="A30566">
        <v>100</v>
      </c>
    </row>
    <row r="30567" spans="1:1" x14ac:dyDescent="0.25">
      <c r="A30567">
        <v>100</v>
      </c>
    </row>
    <row r="30568" spans="1:1" x14ac:dyDescent="0.25">
      <c r="A30568">
        <v>100</v>
      </c>
    </row>
    <row r="30571" spans="1:1" x14ac:dyDescent="0.25">
      <c r="A30571">
        <v>100</v>
      </c>
    </row>
    <row r="30573" spans="1:1" x14ac:dyDescent="0.25">
      <c r="A30573">
        <v>0</v>
      </c>
    </row>
    <row r="30576" spans="1:1" x14ac:dyDescent="0.25">
      <c r="A30576">
        <v>50</v>
      </c>
    </row>
    <row r="30577" spans="1:1" x14ac:dyDescent="0.25">
      <c r="A30577">
        <v>50</v>
      </c>
    </row>
    <row r="30580" spans="1:1" x14ac:dyDescent="0.25">
      <c r="A30580">
        <v>100</v>
      </c>
    </row>
    <row r="30581" spans="1:1" x14ac:dyDescent="0.25">
      <c r="A30581">
        <v>100</v>
      </c>
    </row>
    <row r="30584" spans="1:1" x14ac:dyDescent="0.25">
      <c r="A30584">
        <v>100</v>
      </c>
    </row>
    <row r="30585" spans="1:1" x14ac:dyDescent="0.25">
      <c r="A30585">
        <v>100</v>
      </c>
    </row>
    <row r="30586" spans="1:1" x14ac:dyDescent="0.25">
      <c r="A30586">
        <v>100</v>
      </c>
    </row>
    <row r="30589" spans="1:1" x14ac:dyDescent="0.25">
      <c r="A30589">
        <v>100</v>
      </c>
    </row>
    <row r="30593" spans="1:1" x14ac:dyDescent="0.25">
      <c r="A30593">
        <v>100</v>
      </c>
    </row>
    <row r="30594" spans="1:1" x14ac:dyDescent="0.25">
      <c r="A30594">
        <v>100</v>
      </c>
    </row>
    <row r="30595" spans="1:1" x14ac:dyDescent="0.25">
      <c r="A30595">
        <v>100</v>
      </c>
    </row>
    <row r="30599" spans="1:1" x14ac:dyDescent="0.25">
      <c r="A30599">
        <v>100</v>
      </c>
    </row>
    <row r="30603" spans="1:1" x14ac:dyDescent="0.25">
      <c r="A30603">
        <v>100</v>
      </c>
    </row>
    <row r="30606" spans="1:1" x14ac:dyDescent="0.25">
      <c r="A30606">
        <v>100</v>
      </c>
    </row>
    <row r="30615" spans="1:1" x14ac:dyDescent="0.25">
      <c r="A30615">
        <v>100</v>
      </c>
    </row>
    <row r="30616" spans="1:1" x14ac:dyDescent="0.25">
      <c r="A30616">
        <v>100</v>
      </c>
    </row>
    <row r="30618" spans="1:1" x14ac:dyDescent="0.25">
      <c r="A30618">
        <v>100</v>
      </c>
    </row>
    <row r="30619" spans="1:1" x14ac:dyDescent="0.25">
      <c r="A30619">
        <v>100</v>
      </c>
    </row>
    <row r="30621" spans="1:1" x14ac:dyDescent="0.25">
      <c r="A30621">
        <v>100</v>
      </c>
    </row>
    <row r="30626" spans="1:1" x14ac:dyDescent="0.25">
      <c r="A30626">
        <v>100</v>
      </c>
    </row>
    <row r="30627" spans="1:1" x14ac:dyDescent="0.25">
      <c r="A30627">
        <v>100</v>
      </c>
    </row>
    <row r="30628" spans="1:1" x14ac:dyDescent="0.25">
      <c r="A30628">
        <v>100</v>
      </c>
    </row>
    <row r="30637" spans="1:1" x14ac:dyDescent="0.25">
      <c r="A30637">
        <v>100</v>
      </c>
    </row>
    <row r="30638" spans="1:1" x14ac:dyDescent="0.25">
      <c r="A30638">
        <v>100</v>
      </c>
    </row>
    <row r="30639" spans="1:1" x14ac:dyDescent="0.25">
      <c r="A30639">
        <v>100</v>
      </c>
    </row>
    <row r="30641" spans="1:1" x14ac:dyDescent="0.25">
      <c r="A30641">
        <v>100</v>
      </c>
    </row>
    <row r="30644" spans="1:1" x14ac:dyDescent="0.25">
      <c r="A30644">
        <v>100</v>
      </c>
    </row>
    <row r="30646" spans="1:1" x14ac:dyDescent="0.25">
      <c r="A30646">
        <v>100</v>
      </c>
    </row>
    <row r="30653" spans="1:1" x14ac:dyDescent="0.25">
      <c r="A30653">
        <v>100</v>
      </c>
    </row>
    <row r="30656" spans="1:1" x14ac:dyDescent="0.25">
      <c r="A30656">
        <v>100</v>
      </c>
    </row>
    <row r="30659" spans="1:1" x14ac:dyDescent="0.25">
      <c r="A30659">
        <v>100</v>
      </c>
    </row>
    <row r="30662" spans="1:1" x14ac:dyDescent="0.25">
      <c r="A30662">
        <v>100</v>
      </c>
    </row>
    <row r="30664" spans="1:1" x14ac:dyDescent="0.25">
      <c r="A30664">
        <v>100</v>
      </c>
    </row>
    <row r="30666" spans="1:1" x14ac:dyDescent="0.25">
      <c r="A30666">
        <v>100</v>
      </c>
    </row>
    <row r="30668" spans="1:1" x14ac:dyDescent="0.25">
      <c r="A30668">
        <v>100</v>
      </c>
    </row>
    <row r="30669" spans="1:1" x14ac:dyDescent="0.25">
      <c r="A30669">
        <v>100</v>
      </c>
    </row>
    <row r="30670" spans="1:1" x14ac:dyDescent="0.25">
      <c r="A30670">
        <v>50</v>
      </c>
    </row>
    <row r="30673" spans="1:1" x14ac:dyDescent="0.25">
      <c r="A30673">
        <v>100</v>
      </c>
    </row>
    <row r="30678" spans="1:1" x14ac:dyDescent="0.25">
      <c r="A30678">
        <v>100</v>
      </c>
    </row>
    <row r="30680" spans="1:1" x14ac:dyDescent="0.25">
      <c r="A30680">
        <v>100</v>
      </c>
    </row>
    <row r="30688" spans="1:1" x14ac:dyDescent="0.25">
      <c r="A30688">
        <v>100</v>
      </c>
    </row>
    <row r="30691" spans="1:1" x14ac:dyDescent="0.25">
      <c r="A30691">
        <v>100</v>
      </c>
    </row>
    <row r="30692" spans="1:1" x14ac:dyDescent="0.25">
      <c r="A30692">
        <v>100</v>
      </c>
    </row>
    <row r="30694" spans="1:1" x14ac:dyDescent="0.25">
      <c r="A30694">
        <v>100</v>
      </c>
    </row>
    <row r="30697" spans="1:1" x14ac:dyDescent="0.25">
      <c r="A30697">
        <v>100</v>
      </c>
    </row>
    <row r="30701" spans="1:1" x14ac:dyDescent="0.25">
      <c r="A30701">
        <v>50</v>
      </c>
    </row>
    <row r="30702" spans="1:1" x14ac:dyDescent="0.25">
      <c r="A30702">
        <v>100</v>
      </c>
    </row>
    <row r="30704" spans="1:1" x14ac:dyDescent="0.25">
      <c r="A30704">
        <v>90</v>
      </c>
    </row>
    <row r="30706" spans="1:1" x14ac:dyDescent="0.25">
      <c r="A30706">
        <v>100</v>
      </c>
    </row>
    <row r="30708" spans="1:1" x14ac:dyDescent="0.25">
      <c r="A30708">
        <v>100</v>
      </c>
    </row>
    <row r="30710" spans="1:1" x14ac:dyDescent="0.25">
      <c r="A30710">
        <v>0</v>
      </c>
    </row>
    <row r="30711" spans="1:1" x14ac:dyDescent="0.25">
      <c r="A30711">
        <v>100</v>
      </c>
    </row>
    <row r="30720" spans="1:1" x14ac:dyDescent="0.25">
      <c r="A30720">
        <v>100</v>
      </c>
    </row>
    <row r="30721" spans="1:1" x14ac:dyDescent="0.25">
      <c r="A30721">
        <v>100</v>
      </c>
    </row>
    <row r="30728" spans="1:1" x14ac:dyDescent="0.25">
      <c r="A30728">
        <v>100</v>
      </c>
    </row>
    <row r="30731" spans="1:1" x14ac:dyDescent="0.25">
      <c r="A30731">
        <v>100</v>
      </c>
    </row>
    <row r="30733" spans="1:1" x14ac:dyDescent="0.25">
      <c r="A30733">
        <v>100</v>
      </c>
    </row>
    <row r="30734" spans="1:1" x14ac:dyDescent="0.25">
      <c r="A30734">
        <v>100</v>
      </c>
    </row>
    <row r="30737" spans="1:1" x14ac:dyDescent="0.25">
      <c r="A30737">
        <v>100</v>
      </c>
    </row>
    <row r="30742" spans="1:1" x14ac:dyDescent="0.25">
      <c r="A30742">
        <v>100</v>
      </c>
    </row>
    <row r="30743" spans="1:1" x14ac:dyDescent="0.25">
      <c r="A30743">
        <v>100</v>
      </c>
    </row>
    <row r="30751" spans="1:1" x14ac:dyDescent="0.25">
      <c r="A30751">
        <v>100</v>
      </c>
    </row>
    <row r="30757" spans="1:1" x14ac:dyDescent="0.25">
      <c r="A30757">
        <v>100</v>
      </c>
    </row>
    <row r="30760" spans="1:1" x14ac:dyDescent="0.25">
      <c r="A30760">
        <v>100</v>
      </c>
    </row>
    <row r="30761" spans="1:1" x14ac:dyDescent="0.25">
      <c r="A30761">
        <v>100</v>
      </c>
    </row>
    <row r="30765" spans="1:1" x14ac:dyDescent="0.25">
      <c r="A30765">
        <v>100</v>
      </c>
    </row>
    <row r="30767" spans="1:1" x14ac:dyDescent="0.25">
      <c r="A30767">
        <v>100</v>
      </c>
    </row>
    <row r="30768" spans="1:1" x14ac:dyDescent="0.25">
      <c r="A30768">
        <v>100</v>
      </c>
    </row>
    <row r="30771" spans="1:1" x14ac:dyDescent="0.25">
      <c r="A30771">
        <v>100</v>
      </c>
    </row>
    <row r="30772" spans="1:1" x14ac:dyDescent="0.25">
      <c r="A30772">
        <v>100</v>
      </c>
    </row>
    <row r="30775" spans="1:1" x14ac:dyDescent="0.25">
      <c r="A30775">
        <v>100</v>
      </c>
    </row>
    <row r="30777" spans="1:1" x14ac:dyDescent="0.25">
      <c r="A30777">
        <v>100</v>
      </c>
    </row>
    <row r="30778" spans="1:1" x14ac:dyDescent="0.25">
      <c r="A30778">
        <v>100</v>
      </c>
    </row>
    <row r="30779" spans="1:1" x14ac:dyDescent="0.25">
      <c r="A30779">
        <v>100</v>
      </c>
    </row>
    <row r="30780" spans="1:1" x14ac:dyDescent="0.25">
      <c r="A30780">
        <v>100</v>
      </c>
    </row>
    <row r="30784" spans="1:1" x14ac:dyDescent="0.25">
      <c r="A30784">
        <v>100</v>
      </c>
    </row>
    <row r="30788" spans="1:1" x14ac:dyDescent="0.25">
      <c r="A30788">
        <v>100</v>
      </c>
    </row>
    <row r="30791" spans="1:1" x14ac:dyDescent="0.25">
      <c r="A30791">
        <v>100</v>
      </c>
    </row>
    <row r="30793" spans="1:1" x14ac:dyDescent="0.25">
      <c r="A30793">
        <v>100</v>
      </c>
    </row>
    <row r="30796" spans="1:1" x14ac:dyDescent="0.25">
      <c r="A30796">
        <v>100</v>
      </c>
    </row>
    <row r="30801" spans="1:1" x14ac:dyDescent="0.25">
      <c r="A30801">
        <v>100</v>
      </c>
    </row>
    <row r="30803" spans="1:1" x14ac:dyDescent="0.25">
      <c r="A30803">
        <v>100</v>
      </c>
    </row>
    <row r="30804" spans="1:1" x14ac:dyDescent="0.25">
      <c r="A30804">
        <v>100</v>
      </c>
    </row>
    <row r="30805" spans="1:1" x14ac:dyDescent="0.25">
      <c r="A30805">
        <v>100</v>
      </c>
    </row>
    <row r="30807" spans="1:1" x14ac:dyDescent="0.25">
      <c r="A30807">
        <v>100</v>
      </c>
    </row>
    <row r="30812" spans="1:1" x14ac:dyDescent="0.25">
      <c r="A30812">
        <v>100</v>
      </c>
    </row>
    <row r="30814" spans="1:1" x14ac:dyDescent="0.25">
      <c r="A30814">
        <v>100</v>
      </c>
    </row>
    <row r="30815" spans="1:1" x14ac:dyDescent="0.25">
      <c r="A30815">
        <v>100</v>
      </c>
    </row>
    <row r="30817" spans="1:1" x14ac:dyDescent="0.25">
      <c r="A30817">
        <v>100</v>
      </c>
    </row>
    <row r="30820" spans="1:1" x14ac:dyDescent="0.25">
      <c r="A30820">
        <v>100</v>
      </c>
    </row>
    <row r="30822" spans="1:1" x14ac:dyDescent="0.25">
      <c r="A30822">
        <v>100</v>
      </c>
    </row>
    <row r="30825" spans="1:1" x14ac:dyDescent="0.25">
      <c r="A30825">
        <v>100</v>
      </c>
    </row>
    <row r="30826" spans="1:1" x14ac:dyDescent="0.25">
      <c r="A30826">
        <v>100</v>
      </c>
    </row>
    <row r="30828" spans="1:1" x14ac:dyDescent="0.25">
      <c r="A30828">
        <v>100</v>
      </c>
    </row>
    <row r="30831" spans="1:1" x14ac:dyDescent="0.25">
      <c r="A30831">
        <v>100</v>
      </c>
    </row>
    <row r="30835" spans="1:1" x14ac:dyDescent="0.25">
      <c r="A30835">
        <v>100</v>
      </c>
    </row>
    <row r="30837" spans="1:1" x14ac:dyDescent="0.25">
      <c r="A30837">
        <v>50</v>
      </c>
    </row>
    <row r="30840" spans="1:1" x14ac:dyDescent="0.25">
      <c r="A30840">
        <v>100</v>
      </c>
    </row>
    <row r="30841" spans="1:1" x14ac:dyDescent="0.25">
      <c r="A30841">
        <v>100</v>
      </c>
    </row>
    <row r="30842" spans="1:1" x14ac:dyDescent="0.25">
      <c r="A30842">
        <v>100</v>
      </c>
    </row>
    <row r="30843" spans="1:1" x14ac:dyDescent="0.25">
      <c r="A30843">
        <v>100</v>
      </c>
    </row>
    <row r="30844" spans="1:1" x14ac:dyDescent="0.25">
      <c r="A30844">
        <v>100</v>
      </c>
    </row>
    <row r="30845" spans="1:1" x14ac:dyDescent="0.25">
      <c r="A30845">
        <v>50</v>
      </c>
    </row>
    <row r="30846" spans="1:1" x14ac:dyDescent="0.25">
      <c r="A30846">
        <v>100</v>
      </c>
    </row>
    <row r="30847" spans="1:1" x14ac:dyDescent="0.25">
      <c r="A30847">
        <v>100</v>
      </c>
    </row>
    <row r="30848" spans="1:1" x14ac:dyDescent="0.25">
      <c r="A30848">
        <v>50</v>
      </c>
    </row>
    <row r="30851" spans="1:1" x14ac:dyDescent="0.25">
      <c r="A30851">
        <v>100</v>
      </c>
    </row>
    <row r="30852" spans="1:1" x14ac:dyDescent="0.25">
      <c r="A30852">
        <v>100</v>
      </c>
    </row>
    <row r="30853" spans="1:1" x14ac:dyDescent="0.25">
      <c r="A30853">
        <v>50</v>
      </c>
    </row>
    <row r="30854" spans="1:1" x14ac:dyDescent="0.25">
      <c r="A30854">
        <v>100</v>
      </c>
    </row>
    <row r="30857" spans="1:1" x14ac:dyDescent="0.25">
      <c r="A30857">
        <v>100</v>
      </c>
    </row>
    <row r="30862" spans="1:1" x14ac:dyDescent="0.25">
      <c r="A30862">
        <v>100</v>
      </c>
    </row>
    <row r="30863" spans="1:1" x14ac:dyDescent="0.25">
      <c r="A30863">
        <v>50</v>
      </c>
    </row>
    <row r="30870" spans="1:1" x14ac:dyDescent="0.25">
      <c r="A30870">
        <v>100</v>
      </c>
    </row>
    <row r="30872" spans="1:1" x14ac:dyDescent="0.25">
      <c r="A30872">
        <v>100</v>
      </c>
    </row>
    <row r="30874" spans="1:1" x14ac:dyDescent="0.25">
      <c r="A30874">
        <v>100</v>
      </c>
    </row>
    <row r="30875" spans="1:1" x14ac:dyDescent="0.25">
      <c r="A30875">
        <v>100</v>
      </c>
    </row>
    <row r="30876" spans="1:1" x14ac:dyDescent="0.25">
      <c r="A30876">
        <v>100</v>
      </c>
    </row>
    <row r="30879" spans="1:1" x14ac:dyDescent="0.25">
      <c r="A30879">
        <v>100</v>
      </c>
    </row>
    <row r="30881" spans="1:1" x14ac:dyDescent="0.25">
      <c r="A30881">
        <v>100</v>
      </c>
    </row>
    <row r="30882" spans="1:1" x14ac:dyDescent="0.25">
      <c r="A30882">
        <v>100</v>
      </c>
    </row>
    <row r="30887" spans="1:1" x14ac:dyDescent="0.25">
      <c r="A30887">
        <v>100</v>
      </c>
    </row>
    <row r="30888" spans="1:1" x14ac:dyDescent="0.25">
      <c r="A30888">
        <v>100</v>
      </c>
    </row>
    <row r="30891" spans="1:1" x14ac:dyDescent="0.25">
      <c r="A30891">
        <v>100</v>
      </c>
    </row>
    <row r="30894" spans="1:1" x14ac:dyDescent="0.25">
      <c r="A30894">
        <v>100</v>
      </c>
    </row>
    <row r="30895" spans="1:1" x14ac:dyDescent="0.25">
      <c r="A30895">
        <v>50</v>
      </c>
    </row>
    <row r="30896" spans="1:1" x14ac:dyDescent="0.25">
      <c r="A30896">
        <v>100</v>
      </c>
    </row>
    <row r="30897" spans="1:1" x14ac:dyDescent="0.25">
      <c r="A30897">
        <v>100</v>
      </c>
    </row>
    <row r="30904" spans="1:1" x14ac:dyDescent="0.25">
      <c r="A30904">
        <v>100</v>
      </c>
    </row>
    <row r="30907" spans="1:1" x14ac:dyDescent="0.25">
      <c r="A30907">
        <v>100</v>
      </c>
    </row>
    <row r="30911" spans="1:1" x14ac:dyDescent="0.25">
      <c r="A30911">
        <v>100</v>
      </c>
    </row>
    <row r="30914" spans="1:1" x14ac:dyDescent="0.25">
      <c r="A30914">
        <v>100</v>
      </c>
    </row>
    <row r="30916" spans="1:1" x14ac:dyDescent="0.25">
      <c r="A30916">
        <v>100</v>
      </c>
    </row>
    <row r="30917" spans="1:1" x14ac:dyDescent="0.25">
      <c r="A30917">
        <v>100</v>
      </c>
    </row>
    <row r="30920" spans="1:1" x14ac:dyDescent="0.25">
      <c r="A30920">
        <v>0</v>
      </c>
    </row>
    <row r="30921" spans="1:1" x14ac:dyDescent="0.25">
      <c r="A30921">
        <v>100</v>
      </c>
    </row>
    <row r="30922" spans="1:1" x14ac:dyDescent="0.25">
      <c r="A30922">
        <v>100</v>
      </c>
    </row>
    <row r="30927" spans="1:1" x14ac:dyDescent="0.25">
      <c r="A30927">
        <v>100</v>
      </c>
    </row>
    <row r="30929" spans="1:1" x14ac:dyDescent="0.25">
      <c r="A30929">
        <v>50</v>
      </c>
    </row>
    <row r="30934" spans="1:1" x14ac:dyDescent="0.25">
      <c r="A30934">
        <v>100</v>
      </c>
    </row>
    <row r="30935" spans="1:1" x14ac:dyDescent="0.25">
      <c r="A30935">
        <v>100</v>
      </c>
    </row>
    <row r="30937" spans="1:1" x14ac:dyDescent="0.25">
      <c r="A30937">
        <v>100</v>
      </c>
    </row>
    <row r="30947" spans="1:1" x14ac:dyDescent="0.25">
      <c r="A30947">
        <v>100</v>
      </c>
    </row>
    <row r="30949" spans="1:1" x14ac:dyDescent="0.25">
      <c r="A30949">
        <v>50</v>
      </c>
    </row>
    <row r="30950" spans="1:1" x14ac:dyDescent="0.25">
      <c r="A30950">
        <v>100</v>
      </c>
    </row>
    <row r="30951" spans="1:1" x14ac:dyDescent="0.25">
      <c r="A30951">
        <v>100</v>
      </c>
    </row>
    <row r="30953" spans="1:1" x14ac:dyDescent="0.25">
      <c r="A30953">
        <v>100</v>
      </c>
    </row>
    <row r="30960" spans="1:1" x14ac:dyDescent="0.25">
      <c r="A30960">
        <v>100</v>
      </c>
    </row>
    <row r="30965" spans="1:1" x14ac:dyDescent="0.25">
      <c r="A30965">
        <v>100</v>
      </c>
    </row>
    <row r="30966" spans="1:1" x14ac:dyDescent="0.25">
      <c r="A30966">
        <v>100</v>
      </c>
    </row>
    <row r="30967" spans="1:1" x14ac:dyDescent="0.25">
      <c r="A30967">
        <v>50</v>
      </c>
    </row>
    <row r="30971" spans="1:1" x14ac:dyDescent="0.25">
      <c r="A30971">
        <v>0</v>
      </c>
    </row>
    <row r="30974" spans="1:1" x14ac:dyDescent="0.25">
      <c r="A30974">
        <v>100</v>
      </c>
    </row>
    <row r="30976" spans="1:1" x14ac:dyDescent="0.25">
      <c r="A30976">
        <v>100</v>
      </c>
    </row>
    <row r="30981" spans="1:1" x14ac:dyDescent="0.25">
      <c r="A30981">
        <v>50</v>
      </c>
    </row>
    <row r="30988" spans="1:1" x14ac:dyDescent="0.25">
      <c r="A30988">
        <v>100</v>
      </c>
    </row>
    <row r="30990" spans="1:1" x14ac:dyDescent="0.25">
      <c r="A30990">
        <v>100</v>
      </c>
    </row>
    <row r="30996" spans="1:1" x14ac:dyDescent="0.25">
      <c r="A30996">
        <v>100</v>
      </c>
    </row>
    <row r="31003" spans="1:1" x14ac:dyDescent="0.25">
      <c r="A31003">
        <v>100</v>
      </c>
    </row>
    <row r="31004" spans="1:1" x14ac:dyDescent="0.25">
      <c r="A31004">
        <v>0</v>
      </c>
    </row>
    <row r="31005" spans="1:1" x14ac:dyDescent="0.25">
      <c r="A31005">
        <v>100</v>
      </c>
    </row>
    <row r="31007" spans="1:1" x14ac:dyDescent="0.25">
      <c r="A31007">
        <v>100</v>
      </c>
    </row>
    <row r="31012" spans="1:1" x14ac:dyDescent="0.25">
      <c r="A31012">
        <v>100</v>
      </c>
    </row>
    <row r="31018" spans="1:1" x14ac:dyDescent="0.25">
      <c r="A31018">
        <v>100</v>
      </c>
    </row>
    <row r="31020" spans="1:1" x14ac:dyDescent="0.25">
      <c r="A31020">
        <v>100</v>
      </c>
    </row>
    <row r="31021" spans="1:1" x14ac:dyDescent="0.25">
      <c r="A31021">
        <v>100</v>
      </c>
    </row>
    <row r="31022" spans="1:1" x14ac:dyDescent="0.25">
      <c r="A31022">
        <v>100</v>
      </c>
    </row>
    <row r="31024" spans="1:1" x14ac:dyDescent="0.25">
      <c r="A31024">
        <v>100</v>
      </c>
    </row>
    <row r="31026" spans="1:1" x14ac:dyDescent="0.25">
      <c r="A31026">
        <v>100</v>
      </c>
    </row>
    <row r="31030" spans="1:1" x14ac:dyDescent="0.25">
      <c r="A31030">
        <v>100</v>
      </c>
    </row>
    <row r="31031" spans="1:1" x14ac:dyDescent="0.25">
      <c r="A31031">
        <v>100</v>
      </c>
    </row>
    <row r="31034" spans="1:1" x14ac:dyDescent="0.25">
      <c r="A31034">
        <v>100</v>
      </c>
    </row>
    <row r="31036" spans="1:1" x14ac:dyDescent="0.25">
      <c r="A31036">
        <v>100</v>
      </c>
    </row>
    <row r="31037" spans="1:1" x14ac:dyDescent="0.25">
      <c r="A31037">
        <v>50</v>
      </c>
    </row>
    <row r="31038" spans="1:1" x14ac:dyDescent="0.25">
      <c r="A31038">
        <v>100</v>
      </c>
    </row>
    <row r="31041" spans="1:1" x14ac:dyDescent="0.25">
      <c r="A31041">
        <v>100</v>
      </c>
    </row>
    <row r="31045" spans="1:1" x14ac:dyDescent="0.25">
      <c r="A31045">
        <v>100</v>
      </c>
    </row>
    <row r="31046" spans="1:1" x14ac:dyDescent="0.25">
      <c r="A31046">
        <v>100</v>
      </c>
    </row>
    <row r="31048" spans="1:1" x14ac:dyDescent="0.25">
      <c r="A31048">
        <v>100</v>
      </c>
    </row>
    <row r="31054" spans="1:1" x14ac:dyDescent="0.25">
      <c r="A31054">
        <v>100</v>
      </c>
    </row>
    <row r="31055" spans="1:1" x14ac:dyDescent="0.25">
      <c r="A31055">
        <v>100</v>
      </c>
    </row>
    <row r="31058" spans="1:1" x14ac:dyDescent="0.25">
      <c r="A31058">
        <v>50</v>
      </c>
    </row>
    <row r="31059" spans="1:1" x14ac:dyDescent="0.25">
      <c r="A31059">
        <v>100</v>
      </c>
    </row>
    <row r="31061" spans="1:1" x14ac:dyDescent="0.25">
      <c r="A31061">
        <v>100</v>
      </c>
    </row>
    <row r="31062" spans="1:1" x14ac:dyDescent="0.25">
      <c r="A31062">
        <v>100</v>
      </c>
    </row>
    <row r="31063" spans="1:1" x14ac:dyDescent="0.25">
      <c r="A31063">
        <v>100</v>
      </c>
    </row>
    <row r="31066" spans="1:1" x14ac:dyDescent="0.25">
      <c r="A31066">
        <v>100</v>
      </c>
    </row>
    <row r="31067" spans="1:1" x14ac:dyDescent="0.25">
      <c r="A31067">
        <v>100</v>
      </c>
    </row>
    <row r="31072" spans="1:1" x14ac:dyDescent="0.25">
      <c r="A31072">
        <v>100</v>
      </c>
    </row>
    <row r="31076" spans="1:1" x14ac:dyDescent="0.25">
      <c r="A31076">
        <v>100</v>
      </c>
    </row>
    <row r="31077" spans="1:1" x14ac:dyDescent="0.25">
      <c r="A31077">
        <v>50</v>
      </c>
    </row>
    <row r="31079" spans="1:1" x14ac:dyDescent="0.25">
      <c r="A31079">
        <v>100</v>
      </c>
    </row>
    <row r="31083" spans="1:1" x14ac:dyDescent="0.25">
      <c r="A31083">
        <v>100</v>
      </c>
    </row>
    <row r="31086" spans="1:1" x14ac:dyDescent="0.25">
      <c r="A31086">
        <v>100</v>
      </c>
    </row>
    <row r="31087" spans="1:1" x14ac:dyDescent="0.25">
      <c r="A31087">
        <v>100</v>
      </c>
    </row>
    <row r="31088" spans="1:1" x14ac:dyDescent="0.25">
      <c r="A31088">
        <v>100</v>
      </c>
    </row>
    <row r="31091" spans="1:1" x14ac:dyDescent="0.25">
      <c r="A31091">
        <v>0</v>
      </c>
    </row>
    <row r="31095" spans="1:1" x14ac:dyDescent="0.25">
      <c r="A31095">
        <v>100</v>
      </c>
    </row>
    <row r="31097" spans="1:1" x14ac:dyDescent="0.25">
      <c r="A31097">
        <v>100</v>
      </c>
    </row>
    <row r="31099" spans="1:1" x14ac:dyDescent="0.25">
      <c r="A31099">
        <v>100</v>
      </c>
    </row>
    <row r="31100" spans="1:1" x14ac:dyDescent="0.25">
      <c r="A31100">
        <v>100</v>
      </c>
    </row>
    <row r="31102" spans="1:1" x14ac:dyDescent="0.25">
      <c r="A31102">
        <v>100</v>
      </c>
    </row>
    <row r="31103" spans="1:1" x14ac:dyDescent="0.25">
      <c r="A31103">
        <v>100</v>
      </c>
    </row>
    <row r="31107" spans="1:1" x14ac:dyDescent="0.25">
      <c r="A31107">
        <v>100</v>
      </c>
    </row>
    <row r="31108" spans="1:1" x14ac:dyDescent="0.25">
      <c r="A31108">
        <v>100</v>
      </c>
    </row>
    <row r="31110" spans="1:1" x14ac:dyDescent="0.25">
      <c r="A31110">
        <v>100</v>
      </c>
    </row>
    <row r="31115" spans="1:1" x14ac:dyDescent="0.25">
      <c r="A31115">
        <v>100</v>
      </c>
    </row>
    <row r="31116" spans="1:1" x14ac:dyDescent="0.25">
      <c r="A31116">
        <v>100</v>
      </c>
    </row>
    <row r="31119" spans="1:1" x14ac:dyDescent="0.25">
      <c r="A31119">
        <v>100</v>
      </c>
    </row>
    <row r="31121" spans="1:1" x14ac:dyDescent="0.25">
      <c r="A31121">
        <v>100</v>
      </c>
    </row>
    <row r="31126" spans="1:1" x14ac:dyDescent="0.25">
      <c r="A31126">
        <v>100</v>
      </c>
    </row>
    <row r="31127" spans="1:1" x14ac:dyDescent="0.25">
      <c r="A31127">
        <v>100</v>
      </c>
    </row>
    <row r="31129" spans="1:1" x14ac:dyDescent="0.25">
      <c r="A31129">
        <v>100</v>
      </c>
    </row>
    <row r="31130" spans="1:1" x14ac:dyDescent="0.25">
      <c r="A31130">
        <v>100</v>
      </c>
    </row>
    <row r="31136" spans="1:1" x14ac:dyDescent="0.25">
      <c r="A31136">
        <v>100</v>
      </c>
    </row>
    <row r="31143" spans="1:1" x14ac:dyDescent="0.25">
      <c r="A31143">
        <v>100</v>
      </c>
    </row>
    <row r="31146" spans="1:1" x14ac:dyDescent="0.25">
      <c r="A31146">
        <v>100</v>
      </c>
    </row>
    <row r="31151" spans="1:1" x14ac:dyDescent="0.25">
      <c r="A31151">
        <v>100</v>
      </c>
    </row>
    <row r="31152" spans="1:1" x14ac:dyDescent="0.25">
      <c r="A31152">
        <v>100</v>
      </c>
    </row>
    <row r="31153" spans="1:1" x14ac:dyDescent="0.25">
      <c r="A31153">
        <v>100</v>
      </c>
    </row>
    <row r="31155" spans="1:1" x14ac:dyDescent="0.25">
      <c r="A31155">
        <v>100</v>
      </c>
    </row>
    <row r="31162" spans="1:1" x14ac:dyDescent="0.25">
      <c r="A31162">
        <v>100</v>
      </c>
    </row>
    <row r="31166" spans="1:1" x14ac:dyDescent="0.25">
      <c r="A31166">
        <v>100</v>
      </c>
    </row>
    <row r="31167" spans="1:1" x14ac:dyDescent="0.25">
      <c r="A31167">
        <v>100</v>
      </c>
    </row>
    <row r="31168" spans="1:1" x14ac:dyDescent="0.25">
      <c r="A31168">
        <v>100</v>
      </c>
    </row>
    <row r="31170" spans="1:1" x14ac:dyDescent="0.25">
      <c r="A31170">
        <v>100</v>
      </c>
    </row>
    <row r="31172" spans="1:1" x14ac:dyDescent="0.25">
      <c r="A31172">
        <v>100</v>
      </c>
    </row>
    <row r="31173" spans="1:1" x14ac:dyDescent="0.25">
      <c r="A31173">
        <v>100</v>
      </c>
    </row>
    <row r="31176" spans="1:1" x14ac:dyDescent="0.25">
      <c r="A31176">
        <v>100</v>
      </c>
    </row>
    <row r="31177" spans="1:1" x14ac:dyDescent="0.25">
      <c r="A31177">
        <v>50</v>
      </c>
    </row>
    <row r="31178" spans="1:1" x14ac:dyDescent="0.25">
      <c r="A31178">
        <v>100</v>
      </c>
    </row>
    <row r="31181" spans="1:1" x14ac:dyDescent="0.25">
      <c r="A31181">
        <v>100</v>
      </c>
    </row>
    <row r="31185" spans="1:1" x14ac:dyDescent="0.25">
      <c r="A31185">
        <v>100</v>
      </c>
    </row>
    <row r="31191" spans="1:1" x14ac:dyDescent="0.25">
      <c r="A31191">
        <v>100</v>
      </c>
    </row>
    <row r="31193" spans="1:1" x14ac:dyDescent="0.25">
      <c r="A31193">
        <v>100</v>
      </c>
    </row>
    <row r="31195" spans="1:1" x14ac:dyDescent="0.25">
      <c r="A31195">
        <v>100</v>
      </c>
    </row>
    <row r="31197" spans="1:1" x14ac:dyDescent="0.25">
      <c r="A31197">
        <v>100</v>
      </c>
    </row>
    <row r="31201" spans="1:1" x14ac:dyDescent="0.25">
      <c r="A31201">
        <v>100</v>
      </c>
    </row>
    <row r="31203" spans="1:1" x14ac:dyDescent="0.25">
      <c r="A31203">
        <v>100</v>
      </c>
    </row>
    <row r="31206" spans="1:1" x14ac:dyDescent="0.25">
      <c r="A31206">
        <v>50</v>
      </c>
    </row>
    <row r="31207" spans="1:1" x14ac:dyDescent="0.25">
      <c r="A31207">
        <v>100</v>
      </c>
    </row>
    <row r="31209" spans="1:1" x14ac:dyDescent="0.25">
      <c r="A31209">
        <v>50</v>
      </c>
    </row>
    <row r="31211" spans="1:1" x14ac:dyDescent="0.25">
      <c r="A31211">
        <v>100</v>
      </c>
    </row>
    <row r="31212" spans="1:1" x14ac:dyDescent="0.25">
      <c r="A31212">
        <v>100</v>
      </c>
    </row>
    <row r="31214" spans="1:1" x14ac:dyDescent="0.25">
      <c r="A31214">
        <v>100</v>
      </c>
    </row>
    <row r="31218" spans="1:1" x14ac:dyDescent="0.25">
      <c r="A31218">
        <v>50</v>
      </c>
    </row>
    <row r="31219" spans="1:1" x14ac:dyDescent="0.25">
      <c r="A31219">
        <v>50</v>
      </c>
    </row>
    <row r="31221" spans="1:1" x14ac:dyDescent="0.25">
      <c r="A31221">
        <v>100</v>
      </c>
    </row>
    <row r="31224" spans="1:1" x14ac:dyDescent="0.25">
      <c r="A31224">
        <v>50</v>
      </c>
    </row>
    <row r="31225" spans="1:1" x14ac:dyDescent="0.25">
      <c r="A31225">
        <v>100</v>
      </c>
    </row>
    <row r="31226" spans="1:1" x14ac:dyDescent="0.25">
      <c r="A31226">
        <v>100</v>
      </c>
    </row>
    <row r="31229" spans="1:1" x14ac:dyDescent="0.25">
      <c r="A31229">
        <v>100</v>
      </c>
    </row>
    <row r="31232" spans="1:1" x14ac:dyDescent="0.25">
      <c r="A31232">
        <v>100</v>
      </c>
    </row>
    <row r="31237" spans="1:1" x14ac:dyDescent="0.25">
      <c r="A31237">
        <v>100</v>
      </c>
    </row>
    <row r="31238" spans="1:1" x14ac:dyDescent="0.25">
      <c r="A31238">
        <v>50</v>
      </c>
    </row>
    <row r="31240" spans="1:1" x14ac:dyDescent="0.25">
      <c r="A31240">
        <v>0</v>
      </c>
    </row>
    <row r="31249" spans="1:1" x14ac:dyDescent="0.25">
      <c r="A31249">
        <v>100</v>
      </c>
    </row>
    <row r="31252" spans="1:1" x14ac:dyDescent="0.25">
      <c r="A31252">
        <v>100</v>
      </c>
    </row>
    <row r="31254" spans="1:1" x14ac:dyDescent="0.25">
      <c r="A31254">
        <v>100</v>
      </c>
    </row>
    <row r="31261" spans="1:1" x14ac:dyDescent="0.25">
      <c r="A31261">
        <v>100</v>
      </c>
    </row>
    <row r="31263" spans="1:1" x14ac:dyDescent="0.25">
      <c r="A31263">
        <v>100</v>
      </c>
    </row>
    <row r="31265" spans="1:1" x14ac:dyDescent="0.25">
      <c r="A31265">
        <v>100</v>
      </c>
    </row>
    <row r="31266" spans="1:1" x14ac:dyDescent="0.25">
      <c r="A31266">
        <v>100</v>
      </c>
    </row>
    <row r="31268" spans="1:1" x14ac:dyDescent="0.25">
      <c r="A31268">
        <v>100</v>
      </c>
    </row>
    <row r="31273" spans="1:1" x14ac:dyDescent="0.25">
      <c r="A31273">
        <v>100</v>
      </c>
    </row>
    <row r="31274" spans="1:1" x14ac:dyDescent="0.25">
      <c r="A31274">
        <v>100</v>
      </c>
    </row>
    <row r="31277" spans="1:1" x14ac:dyDescent="0.25">
      <c r="A31277">
        <v>100</v>
      </c>
    </row>
    <row r="31280" spans="1:1" x14ac:dyDescent="0.25">
      <c r="A31280">
        <v>50</v>
      </c>
    </row>
    <row r="31291" spans="1:1" x14ac:dyDescent="0.25">
      <c r="A31291">
        <v>100</v>
      </c>
    </row>
    <row r="31294" spans="1:1" x14ac:dyDescent="0.25">
      <c r="A31294">
        <v>100</v>
      </c>
    </row>
    <row r="31295" spans="1:1" x14ac:dyDescent="0.25">
      <c r="A31295">
        <v>100</v>
      </c>
    </row>
    <row r="31296" spans="1:1" x14ac:dyDescent="0.25">
      <c r="A31296">
        <v>100</v>
      </c>
    </row>
    <row r="31297" spans="1:1" x14ac:dyDescent="0.25">
      <c r="A31297">
        <v>100</v>
      </c>
    </row>
    <row r="31298" spans="1:1" x14ac:dyDescent="0.25">
      <c r="A31298">
        <v>100</v>
      </c>
    </row>
    <row r="31300" spans="1:1" x14ac:dyDescent="0.25">
      <c r="A31300">
        <v>100</v>
      </c>
    </row>
    <row r="31301" spans="1:1" x14ac:dyDescent="0.25">
      <c r="A31301">
        <v>100</v>
      </c>
    </row>
    <row r="31306" spans="1:1" x14ac:dyDescent="0.25">
      <c r="A31306">
        <v>100</v>
      </c>
    </row>
    <row r="31307" spans="1:1" x14ac:dyDescent="0.25">
      <c r="A31307">
        <v>100</v>
      </c>
    </row>
    <row r="31309" spans="1:1" x14ac:dyDescent="0.25">
      <c r="A31309">
        <v>100</v>
      </c>
    </row>
    <row r="31311" spans="1:1" x14ac:dyDescent="0.25">
      <c r="A31311">
        <v>100</v>
      </c>
    </row>
    <row r="31312" spans="1:1" x14ac:dyDescent="0.25">
      <c r="A31312">
        <v>100</v>
      </c>
    </row>
    <row r="31313" spans="1:1" x14ac:dyDescent="0.25">
      <c r="A31313">
        <v>100</v>
      </c>
    </row>
    <row r="31315" spans="1:1" x14ac:dyDescent="0.25">
      <c r="A31315">
        <v>100</v>
      </c>
    </row>
    <row r="31320" spans="1:1" x14ac:dyDescent="0.25">
      <c r="A31320">
        <v>100</v>
      </c>
    </row>
    <row r="31321" spans="1:1" x14ac:dyDescent="0.25">
      <c r="A31321">
        <v>100</v>
      </c>
    </row>
    <row r="31322" spans="1:1" x14ac:dyDescent="0.25">
      <c r="A31322">
        <v>100</v>
      </c>
    </row>
    <row r="31324" spans="1:1" x14ac:dyDescent="0.25">
      <c r="A31324">
        <v>100</v>
      </c>
    </row>
    <row r="31325" spans="1:1" x14ac:dyDescent="0.25">
      <c r="A31325">
        <v>100</v>
      </c>
    </row>
    <row r="31328" spans="1:1" x14ac:dyDescent="0.25">
      <c r="A31328">
        <v>100</v>
      </c>
    </row>
    <row r="31330" spans="1:1" x14ac:dyDescent="0.25">
      <c r="A31330">
        <v>50</v>
      </c>
    </row>
    <row r="31334" spans="1:1" x14ac:dyDescent="0.25">
      <c r="A31334">
        <v>100</v>
      </c>
    </row>
    <row r="31336" spans="1:1" x14ac:dyDescent="0.25">
      <c r="A31336">
        <v>100</v>
      </c>
    </row>
    <row r="31337" spans="1:1" x14ac:dyDescent="0.25">
      <c r="A31337">
        <v>100</v>
      </c>
    </row>
    <row r="31341" spans="1:1" x14ac:dyDescent="0.25">
      <c r="A31341">
        <v>100</v>
      </c>
    </row>
    <row r="31342" spans="1:1" x14ac:dyDescent="0.25">
      <c r="A31342">
        <v>100</v>
      </c>
    </row>
    <row r="31347" spans="1:1" x14ac:dyDescent="0.25">
      <c r="A31347">
        <v>100</v>
      </c>
    </row>
    <row r="31350" spans="1:1" x14ac:dyDescent="0.25">
      <c r="A31350">
        <v>100</v>
      </c>
    </row>
    <row r="31352" spans="1:1" x14ac:dyDescent="0.25">
      <c r="A31352">
        <v>100</v>
      </c>
    </row>
    <row r="31353" spans="1:1" x14ac:dyDescent="0.25">
      <c r="A31353">
        <v>100</v>
      </c>
    </row>
    <row r="31354" spans="1:1" x14ac:dyDescent="0.25">
      <c r="A31354">
        <v>100</v>
      </c>
    </row>
    <row r="31358" spans="1:1" x14ac:dyDescent="0.25">
      <c r="A31358">
        <v>100</v>
      </c>
    </row>
    <row r="31364" spans="1:1" x14ac:dyDescent="0.25">
      <c r="A31364">
        <v>100</v>
      </c>
    </row>
    <row r="31365" spans="1:1" x14ac:dyDescent="0.25">
      <c r="A31365">
        <v>100</v>
      </c>
    </row>
    <row r="31366" spans="1:1" x14ac:dyDescent="0.25">
      <c r="A31366">
        <v>100</v>
      </c>
    </row>
    <row r="31367" spans="1:1" x14ac:dyDescent="0.25">
      <c r="A31367">
        <v>50</v>
      </c>
    </row>
    <row r="31369" spans="1:1" x14ac:dyDescent="0.25">
      <c r="A31369">
        <v>100</v>
      </c>
    </row>
    <row r="31372" spans="1:1" x14ac:dyDescent="0.25">
      <c r="A31372">
        <v>100</v>
      </c>
    </row>
    <row r="31373" spans="1:1" x14ac:dyDescent="0.25">
      <c r="A31373">
        <v>100</v>
      </c>
    </row>
    <row r="31375" spans="1:1" x14ac:dyDescent="0.25">
      <c r="A31375">
        <v>100</v>
      </c>
    </row>
    <row r="31376" spans="1:1" x14ac:dyDescent="0.25">
      <c r="A31376">
        <v>100</v>
      </c>
    </row>
    <row r="31378" spans="1:1" x14ac:dyDescent="0.25">
      <c r="A31378">
        <v>100</v>
      </c>
    </row>
    <row r="31381" spans="1:1" x14ac:dyDescent="0.25">
      <c r="A31381">
        <v>100</v>
      </c>
    </row>
    <row r="31382" spans="1:1" x14ac:dyDescent="0.25">
      <c r="A31382">
        <v>100</v>
      </c>
    </row>
    <row r="31387" spans="1:1" x14ac:dyDescent="0.25">
      <c r="A31387">
        <v>100</v>
      </c>
    </row>
    <row r="31388" spans="1:1" x14ac:dyDescent="0.25">
      <c r="A31388">
        <v>50</v>
      </c>
    </row>
    <row r="31389" spans="1:1" x14ac:dyDescent="0.25">
      <c r="A31389">
        <v>100</v>
      </c>
    </row>
    <row r="31392" spans="1:1" x14ac:dyDescent="0.25">
      <c r="A31392">
        <v>100</v>
      </c>
    </row>
    <row r="31394" spans="1:1" x14ac:dyDescent="0.25">
      <c r="A31394">
        <v>100</v>
      </c>
    </row>
    <row r="31398" spans="1:1" x14ac:dyDescent="0.25">
      <c r="A31398">
        <v>100</v>
      </c>
    </row>
    <row r="31405" spans="1:1" x14ac:dyDescent="0.25">
      <c r="A31405">
        <v>100</v>
      </c>
    </row>
    <row r="31406" spans="1:1" x14ac:dyDescent="0.25">
      <c r="A31406">
        <v>50</v>
      </c>
    </row>
    <row r="31408" spans="1:1" x14ac:dyDescent="0.25">
      <c r="A31408">
        <v>100</v>
      </c>
    </row>
    <row r="31412" spans="1:1" x14ac:dyDescent="0.25">
      <c r="A31412">
        <v>100</v>
      </c>
    </row>
    <row r="31416" spans="1:1" x14ac:dyDescent="0.25">
      <c r="A31416">
        <v>100</v>
      </c>
    </row>
    <row r="31418" spans="1:1" x14ac:dyDescent="0.25">
      <c r="A31418">
        <v>100</v>
      </c>
    </row>
    <row r="31424" spans="1:1" x14ac:dyDescent="0.25">
      <c r="A31424">
        <v>100</v>
      </c>
    </row>
    <row r="31426" spans="1:1" x14ac:dyDescent="0.25">
      <c r="A31426">
        <v>100</v>
      </c>
    </row>
    <row r="31427" spans="1:1" x14ac:dyDescent="0.25">
      <c r="A31427">
        <v>100</v>
      </c>
    </row>
    <row r="31429" spans="1:1" x14ac:dyDescent="0.25">
      <c r="A31429">
        <v>100</v>
      </c>
    </row>
    <row r="31430" spans="1:1" x14ac:dyDescent="0.25">
      <c r="A31430">
        <v>100</v>
      </c>
    </row>
    <row r="31432" spans="1:1" x14ac:dyDescent="0.25">
      <c r="A31432">
        <v>100</v>
      </c>
    </row>
    <row r="31434" spans="1:1" x14ac:dyDescent="0.25">
      <c r="A31434">
        <v>100</v>
      </c>
    </row>
    <row r="31435" spans="1:1" x14ac:dyDescent="0.25">
      <c r="A31435">
        <v>100</v>
      </c>
    </row>
    <row r="31437" spans="1:1" x14ac:dyDescent="0.25">
      <c r="A31437">
        <v>100</v>
      </c>
    </row>
    <row r="31438" spans="1:1" x14ac:dyDescent="0.25">
      <c r="A31438">
        <v>100</v>
      </c>
    </row>
    <row r="31439" spans="1:1" x14ac:dyDescent="0.25">
      <c r="A31439">
        <v>100</v>
      </c>
    </row>
    <row r="31440" spans="1:1" x14ac:dyDescent="0.25">
      <c r="A31440">
        <v>100</v>
      </c>
    </row>
    <row r="31443" spans="1:1" x14ac:dyDescent="0.25">
      <c r="A31443">
        <v>100</v>
      </c>
    </row>
    <row r="31444" spans="1:1" x14ac:dyDescent="0.25">
      <c r="A31444">
        <v>100</v>
      </c>
    </row>
    <row r="31448" spans="1:1" x14ac:dyDescent="0.25">
      <c r="A31448">
        <v>100</v>
      </c>
    </row>
    <row r="31460" spans="1:1" x14ac:dyDescent="0.25">
      <c r="A31460">
        <v>100</v>
      </c>
    </row>
    <row r="31463" spans="1:1" x14ac:dyDescent="0.25">
      <c r="A31463">
        <v>100</v>
      </c>
    </row>
    <row r="31465" spans="1:1" x14ac:dyDescent="0.25">
      <c r="A31465">
        <v>100</v>
      </c>
    </row>
    <row r="31468" spans="1:1" x14ac:dyDescent="0.25">
      <c r="A31468">
        <v>100</v>
      </c>
    </row>
    <row r="31470" spans="1:1" x14ac:dyDescent="0.25">
      <c r="A31470">
        <v>50</v>
      </c>
    </row>
    <row r="31472" spans="1:1" x14ac:dyDescent="0.25">
      <c r="A31472">
        <v>100</v>
      </c>
    </row>
    <row r="31474" spans="1:1" x14ac:dyDescent="0.25">
      <c r="A31474">
        <v>100</v>
      </c>
    </row>
    <row r="31476" spans="1:1" x14ac:dyDescent="0.25">
      <c r="A31476">
        <v>100</v>
      </c>
    </row>
    <row r="31477" spans="1:1" x14ac:dyDescent="0.25">
      <c r="A31477">
        <v>100</v>
      </c>
    </row>
    <row r="31480" spans="1:1" x14ac:dyDescent="0.25">
      <c r="A31480">
        <v>100</v>
      </c>
    </row>
    <row r="31481" spans="1:1" x14ac:dyDescent="0.25">
      <c r="A31481">
        <v>100</v>
      </c>
    </row>
    <row r="31484" spans="1:1" x14ac:dyDescent="0.25">
      <c r="A31484">
        <v>50</v>
      </c>
    </row>
    <row r="31485" spans="1:1" x14ac:dyDescent="0.25">
      <c r="A31485">
        <v>100</v>
      </c>
    </row>
    <row r="31486" spans="1:1" x14ac:dyDescent="0.25">
      <c r="A31486">
        <v>100</v>
      </c>
    </row>
    <row r="31487" spans="1:1" x14ac:dyDescent="0.25">
      <c r="A31487">
        <v>50</v>
      </c>
    </row>
    <row r="31488" spans="1:1" x14ac:dyDescent="0.25">
      <c r="A31488">
        <v>50</v>
      </c>
    </row>
    <row r="31491" spans="1:1" x14ac:dyDescent="0.25">
      <c r="A31491">
        <v>100</v>
      </c>
    </row>
    <row r="31492" spans="1:1" x14ac:dyDescent="0.25">
      <c r="A31492">
        <v>100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workbookViewId="0">
      <selection activeCell="B15" sqref="B15"/>
    </sheetView>
  </sheetViews>
  <sheetFormatPr defaultRowHeight="15" x14ac:dyDescent="0.25"/>
  <cols>
    <col min="1" max="1" width="28.28515625" bestFit="1" customWidth="1"/>
    <col min="2" max="2" width="24.28515625" bestFit="1" customWidth="1"/>
    <col min="3" max="3" width="12" customWidth="1"/>
    <col min="4" max="4" width="12.42578125" bestFit="1" customWidth="1"/>
    <col min="5" max="5" width="21.28515625" customWidth="1"/>
    <col min="6" max="6" width="24.5703125" bestFit="1" customWidth="1"/>
    <col min="7" max="7" width="12" bestFit="1" customWidth="1"/>
    <col min="8" max="8" width="16.28515625" customWidth="1"/>
    <col min="9" max="9" width="14.85546875" customWidth="1"/>
    <col min="12" max="12" width="14.42578125" bestFit="1" customWidth="1"/>
    <col min="13" max="13" width="14.28515625" bestFit="1" customWidth="1"/>
  </cols>
  <sheetData>
    <row r="1" spans="1:9" ht="30" x14ac:dyDescent="0.25">
      <c r="A1" t="s">
        <v>0</v>
      </c>
      <c r="B1" t="s">
        <v>1</v>
      </c>
      <c r="D1" s="18" t="s">
        <v>107</v>
      </c>
      <c r="E1" s="29" t="s">
        <v>90</v>
      </c>
      <c r="F1" s="29" t="s">
        <v>91</v>
      </c>
      <c r="G1" s="29" t="s">
        <v>2</v>
      </c>
      <c r="H1" s="29" t="s">
        <v>99</v>
      </c>
      <c r="I1" s="31" t="s">
        <v>96</v>
      </c>
    </row>
    <row r="2" spans="1:9" x14ac:dyDescent="0.25">
      <c r="A2">
        <v>0</v>
      </c>
      <c r="B2">
        <v>0</v>
      </c>
      <c r="D2" s="56"/>
      <c r="E2" s="28"/>
      <c r="F2" s="28"/>
      <c r="G2" s="28"/>
      <c r="H2" s="28">
        <v>0</v>
      </c>
      <c r="I2" s="57">
        <v>0</v>
      </c>
    </row>
    <row r="3" spans="1:9" x14ac:dyDescent="0.25">
      <c r="A3">
        <v>26114</v>
      </c>
      <c r="B3">
        <v>3948</v>
      </c>
      <c r="D3" s="32" t="s">
        <v>23</v>
      </c>
      <c r="E3" s="27">
        <v>1</v>
      </c>
      <c r="F3" s="50">
        <v>114</v>
      </c>
      <c r="G3" s="27">
        <f t="shared" ref="G3:G8" si="0">+IFERROR(E3/F3,0)</f>
        <v>8.771929824561403E-3</v>
      </c>
      <c r="H3" s="27">
        <f>E3</f>
        <v>1</v>
      </c>
      <c r="I3" s="33">
        <f>F3</f>
        <v>114</v>
      </c>
    </row>
    <row r="4" spans="1:9" x14ac:dyDescent="0.25">
      <c r="D4" s="34" t="s">
        <v>33</v>
      </c>
      <c r="E4" s="27">
        <v>88</v>
      </c>
      <c r="F4" s="50">
        <v>3672</v>
      </c>
      <c r="G4" s="27">
        <f t="shared" si="0"/>
        <v>2.3965141612200435E-2</v>
      </c>
      <c r="H4" s="27">
        <f t="shared" ref="H4:I8" si="1">H3+E4</f>
        <v>89</v>
      </c>
      <c r="I4" s="33">
        <f t="shared" si="1"/>
        <v>3786</v>
      </c>
    </row>
    <row r="5" spans="1:9" x14ac:dyDescent="0.25">
      <c r="D5" s="32" t="s">
        <v>30</v>
      </c>
      <c r="E5" s="27">
        <v>18</v>
      </c>
      <c r="F5" s="50">
        <v>148</v>
      </c>
      <c r="G5" s="27">
        <f t="shared" si="0"/>
        <v>0.12162162162162163</v>
      </c>
      <c r="H5" s="27">
        <f t="shared" si="1"/>
        <v>107</v>
      </c>
      <c r="I5" s="33">
        <f t="shared" si="1"/>
        <v>3934</v>
      </c>
    </row>
    <row r="6" spans="1:9" x14ac:dyDescent="0.25">
      <c r="A6" t="s">
        <v>7</v>
      </c>
      <c r="B6">
        <f>0.5*(A3)*(B3)</f>
        <v>51549036</v>
      </c>
      <c r="D6" s="51" t="s">
        <v>34</v>
      </c>
      <c r="E6" s="27">
        <v>1063</v>
      </c>
      <c r="F6" s="50">
        <v>7820</v>
      </c>
      <c r="G6" s="27">
        <f t="shared" si="0"/>
        <v>0.13593350383631714</v>
      </c>
      <c r="H6" s="27">
        <f t="shared" si="1"/>
        <v>1170</v>
      </c>
      <c r="I6" s="33">
        <f t="shared" si="1"/>
        <v>11754</v>
      </c>
    </row>
    <row r="7" spans="1:9" x14ac:dyDescent="0.25">
      <c r="A7" t="s">
        <v>8</v>
      </c>
      <c r="B7">
        <f>0.5*F3*E3</f>
        <v>57</v>
      </c>
      <c r="D7" s="32" t="s">
        <v>31</v>
      </c>
      <c r="E7" s="27">
        <v>670</v>
      </c>
      <c r="F7" s="50">
        <v>3570</v>
      </c>
      <c r="G7" s="27">
        <f t="shared" si="0"/>
        <v>0.1876750700280112</v>
      </c>
      <c r="H7" s="27">
        <f t="shared" si="1"/>
        <v>1840</v>
      </c>
      <c r="I7" s="33">
        <f t="shared" si="1"/>
        <v>15324</v>
      </c>
    </row>
    <row r="8" spans="1:9" ht="15.75" thickBot="1" x14ac:dyDescent="0.3">
      <c r="A8" t="s">
        <v>9</v>
      </c>
      <c r="B8">
        <f>0.5*(H3+H4)*(F4)</f>
        <v>165240</v>
      </c>
      <c r="D8" s="52" t="s">
        <v>32</v>
      </c>
      <c r="E8" s="36">
        <v>2108</v>
      </c>
      <c r="F8" s="53">
        <v>10790</v>
      </c>
      <c r="G8" s="36">
        <f t="shared" si="0"/>
        <v>0.19536607970342909</v>
      </c>
      <c r="H8" s="36">
        <f t="shared" si="1"/>
        <v>3948</v>
      </c>
      <c r="I8" s="37">
        <f t="shared" si="1"/>
        <v>26114</v>
      </c>
    </row>
    <row r="9" spans="1:9" x14ac:dyDescent="0.25">
      <c r="A9" t="s">
        <v>10</v>
      </c>
      <c r="B9">
        <f t="shared" ref="B9:B12" si="2">0.5*(H4+H5)*(F5)</f>
        <v>14504</v>
      </c>
    </row>
    <row r="10" spans="1:9" x14ac:dyDescent="0.25">
      <c r="A10" t="s">
        <v>11</v>
      </c>
      <c r="B10">
        <f t="shared" si="2"/>
        <v>4993070</v>
      </c>
    </row>
    <row r="11" spans="1:9" x14ac:dyDescent="0.25">
      <c r="A11" t="s">
        <v>12</v>
      </c>
      <c r="B11">
        <f t="shared" si="2"/>
        <v>5372850</v>
      </c>
    </row>
    <row r="12" spans="1:9" x14ac:dyDescent="0.25">
      <c r="A12" t="s">
        <v>13</v>
      </c>
      <c r="B12">
        <f t="shared" si="2"/>
        <v>31226260</v>
      </c>
    </row>
    <row r="13" spans="1:9" x14ac:dyDescent="0.25">
      <c r="A13" t="s">
        <v>19</v>
      </c>
      <c r="B13">
        <f>SUM(B7:B12)</f>
        <v>41771981</v>
      </c>
    </row>
    <row r="14" spans="1:9" x14ac:dyDescent="0.25">
      <c r="A14" t="s">
        <v>20</v>
      </c>
      <c r="B14">
        <f>B6-B13</f>
        <v>9777055</v>
      </c>
    </row>
    <row r="15" spans="1:9" x14ac:dyDescent="0.25">
      <c r="A15" t="s">
        <v>21</v>
      </c>
      <c r="B15">
        <v>43755684</v>
      </c>
    </row>
    <row r="16" spans="1:9" x14ac:dyDescent="0.25">
      <c r="A16" t="s">
        <v>22</v>
      </c>
      <c r="B16" s="2">
        <f>B14/B15</f>
        <v>0.22344651268621465</v>
      </c>
    </row>
    <row r="21" spans="3:3" x14ac:dyDescent="0.25">
      <c r="C21" s="2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workbookViewId="0">
      <selection activeCell="F26" sqref="F26"/>
    </sheetView>
  </sheetViews>
  <sheetFormatPr defaultRowHeight="15" x14ac:dyDescent="0.25"/>
  <cols>
    <col min="1" max="1" width="28.28515625" bestFit="1" customWidth="1"/>
    <col min="2" max="2" width="24.28515625" bestFit="1" customWidth="1"/>
    <col min="3" max="3" width="13.42578125" customWidth="1"/>
    <col min="4" max="4" width="7.5703125" bestFit="1" customWidth="1"/>
    <col min="5" max="5" width="20.5703125" customWidth="1"/>
    <col min="6" max="6" width="16.42578125" customWidth="1"/>
    <col min="7" max="7" width="12" bestFit="1" customWidth="1"/>
    <col min="8" max="8" width="17.28515625" customWidth="1"/>
    <col min="9" max="9" width="17.5703125" customWidth="1"/>
    <col min="12" max="12" width="14.42578125" bestFit="1" customWidth="1"/>
    <col min="13" max="13" width="14.28515625" bestFit="1" customWidth="1"/>
  </cols>
  <sheetData>
    <row r="1" spans="1:9" ht="30" x14ac:dyDescent="0.25">
      <c r="A1" t="s">
        <v>0</v>
      </c>
      <c r="B1" t="s">
        <v>1</v>
      </c>
      <c r="D1" s="23" t="s">
        <v>108</v>
      </c>
      <c r="E1" s="29" t="s">
        <v>90</v>
      </c>
      <c r="F1" s="29" t="s">
        <v>91</v>
      </c>
      <c r="G1" s="29" t="s">
        <v>2</v>
      </c>
      <c r="H1" s="29" t="s">
        <v>99</v>
      </c>
      <c r="I1" s="31" t="s">
        <v>96</v>
      </c>
    </row>
    <row r="2" spans="1:9" x14ac:dyDescent="0.25">
      <c r="A2">
        <v>0</v>
      </c>
      <c r="B2">
        <v>0</v>
      </c>
      <c r="D2" s="34"/>
      <c r="E2" s="50">
        <v>0</v>
      </c>
      <c r="F2" s="27">
        <v>0</v>
      </c>
      <c r="G2" s="27">
        <f>+IFERROR(E2/F2,0)</f>
        <v>0</v>
      </c>
      <c r="H2" s="27">
        <f>E2</f>
        <v>0</v>
      </c>
      <c r="I2" s="33">
        <f>F2</f>
        <v>0</v>
      </c>
    </row>
    <row r="3" spans="1:9" x14ac:dyDescent="0.25">
      <c r="A3">
        <v>26114</v>
      </c>
      <c r="B3">
        <v>3948</v>
      </c>
      <c r="D3" s="34" t="s">
        <v>29</v>
      </c>
      <c r="E3" s="27">
        <v>960</v>
      </c>
      <c r="F3" s="27">
        <v>9425</v>
      </c>
      <c r="G3" s="27">
        <f>+IFERROR(E3/F3,0)</f>
        <v>0.10185676392572944</v>
      </c>
      <c r="H3" s="27">
        <f>H2+E3</f>
        <v>960</v>
      </c>
      <c r="I3" s="33">
        <f>I2+F3</f>
        <v>9425</v>
      </c>
    </row>
    <row r="4" spans="1:9" ht="15.75" thickBot="1" x14ac:dyDescent="0.3">
      <c r="D4" s="44" t="s">
        <v>5</v>
      </c>
      <c r="E4" s="36">
        <v>2988</v>
      </c>
      <c r="F4" s="36">
        <v>16689</v>
      </c>
      <c r="G4" s="36">
        <f>+IFERROR(E4/F4,0)</f>
        <v>0.17904008628437892</v>
      </c>
      <c r="H4" s="36">
        <f>H3+E4</f>
        <v>3948</v>
      </c>
      <c r="I4" s="37">
        <f>I3+F4</f>
        <v>26114</v>
      </c>
    </row>
    <row r="5" spans="1:9" x14ac:dyDescent="0.25">
      <c r="D5" s="1"/>
      <c r="E5" s="1"/>
      <c r="F5" s="1"/>
    </row>
    <row r="6" spans="1:9" x14ac:dyDescent="0.25">
      <c r="A6" t="s">
        <v>7</v>
      </c>
      <c r="B6">
        <f>0.5*(A3)*(B3)</f>
        <v>51549036</v>
      </c>
      <c r="D6" s="1"/>
      <c r="E6" s="1"/>
      <c r="F6" s="1"/>
    </row>
    <row r="7" spans="1:9" x14ac:dyDescent="0.25">
      <c r="A7" t="s">
        <v>8</v>
      </c>
      <c r="B7">
        <f>0.5*F3*E3</f>
        <v>4524000</v>
      </c>
      <c r="D7" s="1"/>
      <c r="E7" s="1"/>
      <c r="F7" s="1"/>
    </row>
    <row r="8" spans="1:9" x14ac:dyDescent="0.25">
      <c r="A8" t="s">
        <v>9</v>
      </c>
      <c r="B8">
        <f>0.5*(H3+H4)*(F4)</f>
        <v>40954806</v>
      </c>
    </row>
    <row r="9" spans="1:9" x14ac:dyDescent="0.25">
      <c r="A9" t="s">
        <v>19</v>
      </c>
      <c r="B9">
        <f>SUM(B7:B8)</f>
        <v>45478806</v>
      </c>
    </row>
    <row r="10" spans="1:9" x14ac:dyDescent="0.25">
      <c r="A10" t="s">
        <v>20</v>
      </c>
      <c r="B10">
        <f>B6-B9</f>
        <v>6070230</v>
      </c>
    </row>
    <row r="11" spans="1:9" x14ac:dyDescent="0.25">
      <c r="A11" t="s">
        <v>21</v>
      </c>
      <c r="B11">
        <v>43755684</v>
      </c>
    </row>
    <row r="12" spans="1:9" x14ac:dyDescent="0.25">
      <c r="A12" t="s">
        <v>22</v>
      </c>
      <c r="B12" s="2">
        <f>B10/B11</f>
        <v>0.13873009047236012</v>
      </c>
    </row>
    <row r="21" spans="3:3" x14ac:dyDescent="0.25">
      <c r="C21" s="2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tabSelected="1" topLeftCell="A7" workbookViewId="0">
      <selection activeCell="E25" sqref="E25"/>
    </sheetView>
  </sheetViews>
  <sheetFormatPr defaultRowHeight="15" x14ac:dyDescent="0.25"/>
  <cols>
    <col min="1" max="1" width="28.28515625" bestFit="1" customWidth="1"/>
    <col min="2" max="2" width="24.28515625" bestFit="1" customWidth="1"/>
    <col min="3" max="3" width="12.5703125" bestFit="1" customWidth="1"/>
    <col min="4" max="4" width="15.42578125" customWidth="1"/>
    <col min="5" max="5" width="18.5703125" customWidth="1"/>
    <col min="6" max="6" width="24.5703125" bestFit="1" customWidth="1"/>
    <col min="7" max="7" width="12" bestFit="1" customWidth="1"/>
    <col min="8" max="8" width="17.28515625" customWidth="1"/>
    <col min="9" max="9" width="18.28515625" customWidth="1"/>
    <col min="12" max="12" width="14.42578125" bestFit="1" customWidth="1"/>
    <col min="13" max="13" width="14.28515625" bestFit="1" customWidth="1"/>
  </cols>
  <sheetData>
    <row r="1" spans="1:9" ht="30" x14ac:dyDescent="0.25">
      <c r="A1" t="s">
        <v>0</v>
      </c>
      <c r="B1" t="s">
        <v>1</v>
      </c>
      <c r="D1" s="18" t="s">
        <v>55</v>
      </c>
      <c r="E1" s="29" t="s">
        <v>90</v>
      </c>
      <c r="F1" s="29" t="s">
        <v>91</v>
      </c>
      <c r="G1" s="29" t="s">
        <v>2</v>
      </c>
      <c r="H1" s="29" t="s">
        <v>99</v>
      </c>
      <c r="I1" s="31" t="s">
        <v>96</v>
      </c>
    </row>
    <row r="2" spans="1:9" x14ac:dyDescent="0.25">
      <c r="A2">
        <v>0</v>
      </c>
      <c r="B2">
        <v>0</v>
      </c>
      <c r="D2" s="34">
        <v>11</v>
      </c>
      <c r="E2" s="27">
        <v>0</v>
      </c>
      <c r="F2" s="27">
        <v>0</v>
      </c>
      <c r="G2" s="27">
        <f t="shared" ref="G2:G20" si="0">+IFERROR(E2/F2,0)</f>
        <v>0</v>
      </c>
      <c r="H2" s="27">
        <f>+E2</f>
        <v>0</v>
      </c>
      <c r="I2" s="33">
        <f>+F2</f>
        <v>0</v>
      </c>
    </row>
    <row r="3" spans="1:9" x14ac:dyDescent="0.25">
      <c r="A3">
        <v>26114</v>
      </c>
      <c r="B3">
        <v>3948</v>
      </c>
      <c r="D3" s="34">
        <v>14</v>
      </c>
      <c r="E3" s="27">
        <v>0</v>
      </c>
      <c r="F3" s="27">
        <v>0</v>
      </c>
      <c r="G3" s="27">
        <f t="shared" si="0"/>
        <v>0</v>
      </c>
      <c r="H3" s="27">
        <f t="shared" ref="H3:H20" si="1">+H2+E3</f>
        <v>0</v>
      </c>
      <c r="I3" s="33">
        <f t="shared" ref="I3:I20" si="2">+I2+F3</f>
        <v>0</v>
      </c>
    </row>
    <row r="4" spans="1:9" x14ac:dyDescent="0.25">
      <c r="D4" s="34">
        <v>15</v>
      </c>
      <c r="E4" s="27">
        <v>0</v>
      </c>
      <c r="F4" s="27">
        <v>0</v>
      </c>
      <c r="G4" s="27">
        <f t="shared" si="0"/>
        <v>0</v>
      </c>
      <c r="H4" s="27">
        <f t="shared" si="1"/>
        <v>0</v>
      </c>
      <c r="I4" s="33">
        <f t="shared" si="2"/>
        <v>0</v>
      </c>
    </row>
    <row r="5" spans="1:9" x14ac:dyDescent="0.25">
      <c r="D5" s="34" t="s">
        <v>62</v>
      </c>
      <c r="E5" s="27">
        <v>0</v>
      </c>
      <c r="F5" s="27">
        <v>2</v>
      </c>
      <c r="G5" s="27">
        <f t="shared" si="0"/>
        <v>0</v>
      </c>
      <c r="H5" s="27">
        <f t="shared" si="1"/>
        <v>0</v>
      </c>
      <c r="I5" s="33">
        <f t="shared" si="2"/>
        <v>2</v>
      </c>
    </row>
    <row r="6" spans="1:9" x14ac:dyDescent="0.25">
      <c r="A6" t="s">
        <v>7</v>
      </c>
      <c r="B6">
        <f>0.5*(A3)*(B3)</f>
        <v>51549036</v>
      </c>
      <c r="D6" s="34" t="s">
        <v>4</v>
      </c>
      <c r="E6" s="27">
        <v>0</v>
      </c>
      <c r="F6" s="27">
        <v>166</v>
      </c>
      <c r="G6" s="27">
        <f t="shared" si="0"/>
        <v>0</v>
      </c>
      <c r="H6" s="27">
        <f t="shared" si="1"/>
        <v>0</v>
      </c>
      <c r="I6" s="33">
        <f t="shared" si="2"/>
        <v>168</v>
      </c>
    </row>
    <row r="7" spans="1:9" x14ac:dyDescent="0.25">
      <c r="A7" t="s">
        <v>8</v>
      </c>
      <c r="B7">
        <f>0.5*F7*E7</f>
        <v>110654</v>
      </c>
      <c r="D7" s="34">
        <v>2</v>
      </c>
      <c r="E7" s="27">
        <v>61</v>
      </c>
      <c r="F7" s="27">
        <v>3628</v>
      </c>
      <c r="G7" s="27">
        <f t="shared" si="0"/>
        <v>1.6813671444321939E-2</v>
      </c>
      <c r="H7" s="27">
        <f t="shared" si="1"/>
        <v>61</v>
      </c>
      <c r="I7" s="33">
        <f t="shared" si="2"/>
        <v>3796</v>
      </c>
    </row>
    <row r="8" spans="1:9" x14ac:dyDescent="0.25">
      <c r="A8" t="s">
        <v>9</v>
      </c>
      <c r="B8">
        <f t="shared" ref="B8:B15" si="3">0.5*(H7+H8)*(F8)</f>
        <v>6385.5</v>
      </c>
      <c r="D8" s="34">
        <v>4</v>
      </c>
      <c r="E8" s="27">
        <v>7</v>
      </c>
      <c r="F8" s="27">
        <v>99</v>
      </c>
      <c r="G8" s="27">
        <f t="shared" si="0"/>
        <v>7.0707070707070704E-2</v>
      </c>
      <c r="H8" s="27">
        <f t="shared" si="1"/>
        <v>68</v>
      </c>
      <c r="I8" s="33">
        <f t="shared" si="2"/>
        <v>3895</v>
      </c>
    </row>
    <row r="9" spans="1:9" x14ac:dyDescent="0.25">
      <c r="A9" t="s">
        <v>10</v>
      </c>
      <c r="B9">
        <f t="shared" si="3"/>
        <v>151749</v>
      </c>
      <c r="D9" s="34">
        <v>8</v>
      </c>
      <c r="E9" s="27">
        <v>98</v>
      </c>
      <c r="F9" s="27">
        <v>1297</v>
      </c>
      <c r="G9" s="27">
        <f t="shared" si="0"/>
        <v>7.5558982266769464E-2</v>
      </c>
      <c r="H9" s="27">
        <f t="shared" si="1"/>
        <v>166</v>
      </c>
      <c r="I9" s="33">
        <f t="shared" si="2"/>
        <v>5192</v>
      </c>
    </row>
    <row r="10" spans="1:9" x14ac:dyDescent="0.25">
      <c r="A10" t="s">
        <v>11</v>
      </c>
      <c r="B10">
        <f t="shared" si="3"/>
        <v>75007.5</v>
      </c>
      <c r="D10" s="34">
        <v>10</v>
      </c>
      <c r="E10" s="27">
        <v>33</v>
      </c>
      <c r="F10" s="27">
        <v>411</v>
      </c>
      <c r="G10" s="27">
        <f t="shared" si="0"/>
        <v>8.0291970802919707E-2</v>
      </c>
      <c r="H10" s="27">
        <f t="shared" si="1"/>
        <v>199</v>
      </c>
      <c r="I10" s="33">
        <f t="shared" si="2"/>
        <v>5603</v>
      </c>
    </row>
    <row r="11" spans="1:9" x14ac:dyDescent="0.25">
      <c r="A11" t="s">
        <v>12</v>
      </c>
      <c r="B11">
        <f t="shared" si="3"/>
        <v>102520</v>
      </c>
      <c r="D11" s="34">
        <v>9</v>
      </c>
      <c r="E11" s="27">
        <v>42</v>
      </c>
      <c r="F11" s="27">
        <v>466</v>
      </c>
      <c r="G11" s="27">
        <f t="shared" si="0"/>
        <v>9.012875536480687E-2</v>
      </c>
      <c r="H11" s="27">
        <f t="shared" si="1"/>
        <v>241</v>
      </c>
      <c r="I11" s="33">
        <f t="shared" si="2"/>
        <v>6069</v>
      </c>
    </row>
    <row r="12" spans="1:9" x14ac:dyDescent="0.25">
      <c r="A12" t="s">
        <v>13</v>
      </c>
      <c r="B12">
        <f t="shared" si="3"/>
        <v>742410</v>
      </c>
      <c r="D12" s="34">
        <v>17</v>
      </c>
      <c r="E12" s="27">
        <v>248</v>
      </c>
      <c r="F12" s="27">
        <v>2034</v>
      </c>
      <c r="G12" s="27">
        <f t="shared" si="0"/>
        <v>0.12192723697148476</v>
      </c>
      <c r="H12" s="27">
        <f t="shared" si="1"/>
        <v>489</v>
      </c>
      <c r="I12" s="33">
        <f t="shared" si="2"/>
        <v>8103</v>
      </c>
    </row>
    <row r="13" spans="1:9" x14ac:dyDescent="0.25">
      <c r="A13" t="s">
        <v>14</v>
      </c>
      <c r="B13">
        <f t="shared" si="3"/>
        <v>166933.5</v>
      </c>
      <c r="D13" s="34">
        <v>16</v>
      </c>
      <c r="E13" s="27">
        <v>43</v>
      </c>
      <c r="F13" s="27">
        <v>327</v>
      </c>
      <c r="G13" s="27">
        <f t="shared" si="0"/>
        <v>0.13149847094801223</v>
      </c>
      <c r="H13" s="27">
        <f t="shared" si="1"/>
        <v>532</v>
      </c>
      <c r="I13" s="33">
        <f t="shared" si="2"/>
        <v>8430</v>
      </c>
    </row>
    <row r="14" spans="1:9" x14ac:dyDescent="0.25">
      <c r="A14" t="s">
        <v>15</v>
      </c>
      <c r="B14">
        <f t="shared" si="3"/>
        <v>354240</v>
      </c>
      <c r="D14" s="34">
        <v>1</v>
      </c>
      <c r="E14" s="27">
        <v>88</v>
      </c>
      <c r="F14" s="27">
        <v>615</v>
      </c>
      <c r="G14" s="27">
        <f t="shared" si="0"/>
        <v>0.14308943089430895</v>
      </c>
      <c r="H14" s="27">
        <f t="shared" si="1"/>
        <v>620</v>
      </c>
      <c r="I14" s="33">
        <f t="shared" si="2"/>
        <v>9045</v>
      </c>
    </row>
    <row r="15" spans="1:9" x14ac:dyDescent="0.25">
      <c r="A15" t="s">
        <v>16</v>
      </c>
      <c r="B15">
        <f t="shared" si="3"/>
        <v>3860050.5</v>
      </c>
      <c r="D15" s="34">
        <v>13</v>
      </c>
      <c r="E15" s="27">
        <v>637</v>
      </c>
      <c r="F15" s="27">
        <v>4113</v>
      </c>
      <c r="G15" s="27">
        <f t="shared" si="0"/>
        <v>0.15487478725990761</v>
      </c>
      <c r="H15" s="27">
        <f t="shared" si="1"/>
        <v>1257</v>
      </c>
      <c r="I15" s="33">
        <f t="shared" si="2"/>
        <v>13158</v>
      </c>
    </row>
    <row r="16" spans="1:9" x14ac:dyDescent="0.25">
      <c r="A16" t="s">
        <v>17</v>
      </c>
      <c r="B16">
        <f>0.5*(H15+H16)*(F16)</f>
        <v>397730</v>
      </c>
      <c r="D16" s="34">
        <v>3</v>
      </c>
      <c r="E16" s="27">
        <v>52</v>
      </c>
      <c r="F16" s="27">
        <v>310</v>
      </c>
      <c r="G16" s="27">
        <f t="shared" si="0"/>
        <v>0.16774193548387098</v>
      </c>
      <c r="H16" s="27">
        <f t="shared" si="1"/>
        <v>1309</v>
      </c>
      <c r="I16" s="33">
        <f t="shared" si="2"/>
        <v>13468</v>
      </c>
    </row>
    <row r="17" spans="1:9" x14ac:dyDescent="0.25">
      <c r="A17" t="s">
        <v>18</v>
      </c>
      <c r="B17">
        <f>0.5*(H16+H17)*(F17)</f>
        <v>7791879</v>
      </c>
      <c r="D17" s="34">
        <v>7</v>
      </c>
      <c r="E17" s="27">
        <v>795</v>
      </c>
      <c r="F17" s="27">
        <v>4566</v>
      </c>
      <c r="G17" s="27">
        <f t="shared" si="0"/>
        <v>0.17411300919842312</v>
      </c>
      <c r="H17" s="27">
        <f t="shared" si="1"/>
        <v>2104</v>
      </c>
      <c r="I17" s="33">
        <f t="shared" si="2"/>
        <v>18034</v>
      </c>
    </row>
    <row r="18" spans="1:9" x14ac:dyDescent="0.25">
      <c r="A18" t="s">
        <v>61</v>
      </c>
      <c r="B18">
        <f>0.5*(H17+H18)*(F18)</f>
        <v>213413</v>
      </c>
      <c r="D18" s="34">
        <v>12</v>
      </c>
      <c r="E18" s="27">
        <v>18</v>
      </c>
      <c r="F18" s="27">
        <v>101</v>
      </c>
      <c r="G18" s="27">
        <f t="shared" si="0"/>
        <v>0.17821782178217821</v>
      </c>
      <c r="H18" s="27">
        <f t="shared" si="1"/>
        <v>2122</v>
      </c>
      <c r="I18" s="33">
        <f t="shared" si="2"/>
        <v>18135</v>
      </c>
    </row>
    <row r="19" spans="1:9" x14ac:dyDescent="0.25">
      <c r="A19" t="s">
        <v>60</v>
      </c>
      <c r="B19">
        <f>0.5*(H18+H19)*(F19)</f>
        <v>3722423.5</v>
      </c>
      <c r="D19" s="34">
        <v>6</v>
      </c>
      <c r="E19" s="27">
        <v>315</v>
      </c>
      <c r="F19" s="27">
        <v>1633</v>
      </c>
      <c r="G19" s="27">
        <f t="shared" si="0"/>
        <v>0.19289650949173301</v>
      </c>
      <c r="H19" s="27">
        <f t="shared" si="1"/>
        <v>2437</v>
      </c>
      <c r="I19" s="33">
        <f t="shared" si="2"/>
        <v>19768</v>
      </c>
    </row>
    <row r="20" spans="1:9" ht="15.75" thickBot="1" x14ac:dyDescent="0.3">
      <c r="A20" t="s">
        <v>59</v>
      </c>
      <c r="B20">
        <f>0.5*(H19+H20)*(F20)</f>
        <v>20259605</v>
      </c>
      <c r="D20" s="44">
        <v>5</v>
      </c>
      <c r="E20" s="36">
        <v>1511</v>
      </c>
      <c r="F20" s="36">
        <v>6346</v>
      </c>
      <c r="G20" s="36">
        <f t="shared" si="0"/>
        <v>0.23810274188465175</v>
      </c>
      <c r="H20" s="36">
        <f t="shared" si="1"/>
        <v>3948</v>
      </c>
      <c r="I20" s="37">
        <f t="shared" si="2"/>
        <v>26114</v>
      </c>
    </row>
    <row r="21" spans="1:9" x14ac:dyDescent="0.25">
      <c r="A21" t="s">
        <v>19</v>
      </c>
      <c r="B21">
        <f>SUM(B7:B20)</f>
        <v>37955000.5</v>
      </c>
    </row>
    <row r="22" spans="1:9" x14ac:dyDescent="0.25">
      <c r="A22" t="s">
        <v>20</v>
      </c>
      <c r="B22">
        <f>B6-B21</f>
        <v>13594035.5</v>
      </c>
    </row>
    <row r="23" spans="1:9" x14ac:dyDescent="0.25">
      <c r="A23" t="s">
        <v>21</v>
      </c>
      <c r="B23">
        <v>43755684</v>
      </c>
    </row>
    <row r="24" spans="1:9" x14ac:dyDescent="0.25">
      <c r="A24" t="s">
        <v>22</v>
      </c>
      <c r="B24" s="26">
        <f>B22/B23</f>
        <v>0.31068044782479004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selection activeCell="D3" sqref="D3:D8"/>
    </sheetView>
  </sheetViews>
  <sheetFormatPr defaultRowHeight="15" x14ac:dyDescent="0.25"/>
  <cols>
    <col min="1" max="1" width="41.140625" bestFit="1" customWidth="1"/>
    <col min="2" max="2" width="14.5703125" customWidth="1"/>
    <col min="3" max="3" width="12.5703125" bestFit="1" customWidth="1"/>
    <col min="4" max="4" width="12.5703125" customWidth="1"/>
    <col min="5" max="5" width="18.5703125" customWidth="1"/>
    <col min="6" max="6" width="19.85546875" customWidth="1"/>
    <col min="8" max="8" width="15.7109375" customWidth="1"/>
    <col min="9" max="9" width="17.7109375" customWidth="1"/>
  </cols>
  <sheetData>
    <row r="1" spans="1:9" ht="30" x14ac:dyDescent="0.25">
      <c r="B1" t="s">
        <v>1</v>
      </c>
      <c r="D1" s="18" t="s">
        <v>66</v>
      </c>
      <c r="E1" s="29" t="s">
        <v>90</v>
      </c>
      <c r="F1" s="29" t="s">
        <v>91</v>
      </c>
      <c r="G1" s="29" t="s">
        <v>2</v>
      </c>
      <c r="H1" s="29" t="s">
        <v>99</v>
      </c>
      <c r="I1" s="31" t="s">
        <v>96</v>
      </c>
    </row>
    <row r="2" spans="1:9" x14ac:dyDescent="0.25">
      <c r="A2">
        <v>0</v>
      </c>
      <c r="B2">
        <v>0</v>
      </c>
      <c r="D2" s="56"/>
      <c r="E2" s="28"/>
      <c r="F2" s="28"/>
      <c r="G2" s="28"/>
      <c r="H2" s="28">
        <v>0</v>
      </c>
      <c r="I2" s="33">
        <v>0</v>
      </c>
    </row>
    <row r="3" spans="1:9" x14ac:dyDescent="0.25">
      <c r="A3">
        <v>26114</v>
      </c>
      <c r="B3">
        <v>3948</v>
      </c>
      <c r="D3" s="34" t="s">
        <v>116</v>
      </c>
      <c r="E3" s="27">
        <v>19</v>
      </c>
      <c r="F3" s="27">
        <v>517</v>
      </c>
      <c r="G3" s="27">
        <f>E3/F3</f>
        <v>3.6750483558994199E-2</v>
      </c>
      <c r="H3" s="27">
        <f>H2+E3</f>
        <v>19</v>
      </c>
      <c r="I3" s="33">
        <f>I2+F3</f>
        <v>517</v>
      </c>
    </row>
    <row r="4" spans="1:9" x14ac:dyDescent="0.25">
      <c r="D4" s="34" t="s">
        <v>67</v>
      </c>
      <c r="E4" s="27">
        <v>143</v>
      </c>
      <c r="F4" s="27">
        <v>1997</v>
      </c>
      <c r="G4" s="27">
        <f t="shared" ref="G4:G8" si="0">E4/F4</f>
        <v>7.1607411116675013E-2</v>
      </c>
      <c r="H4" s="27">
        <f t="shared" ref="H4:I8" si="1">H3+E4</f>
        <v>162</v>
      </c>
      <c r="I4" s="33">
        <f t="shared" si="1"/>
        <v>2514</v>
      </c>
    </row>
    <row r="5" spans="1:9" x14ac:dyDescent="0.25">
      <c r="D5" s="34" t="s">
        <v>68</v>
      </c>
      <c r="E5" s="27">
        <v>471</v>
      </c>
      <c r="F5" s="27">
        <v>4914</v>
      </c>
      <c r="G5" s="27">
        <f t="shared" si="0"/>
        <v>9.5848595848595855E-2</v>
      </c>
      <c r="H5" s="27">
        <f t="shared" si="1"/>
        <v>633</v>
      </c>
      <c r="I5" s="33">
        <f t="shared" si="1"/>
        <v>7428</v>
      </c>
    </row>
    <row r="6" spans="1:9" x14ac:dyDescent="0.25">
      <c r="D6" s="34" t="s">
        <v>69</v>
      </c>
      <c r="E6" s="27">
        <v>1101</v>
      </c>
      <c r="F6" s="27">
        <v>7812</v>
      </c>
      <c r="G6" s="27">
        <f t="shared" si="0"/>
        <v>0.14093701996927804</v>
      </c>
      <c r="H6" s="27">
        <f t="shared" si="1"/>
        <v>1734</v>
      </c>
      <c r="I6" s="33">
        <f t="shared" si="1"/>
        <v>15240</v>
      </c>
    </row>
    <row r="7" spans="1:9" x14ac:dyDescent="0.25">
      <c r="D7" s="34" t="s">
        <v>70</v>
      </c>
      <c r="E7" s="27">
        <v>1407</v>
      </c>
      <c r="F7" s="27">
        <v>7213</v>
      </c>
      <c r="G7" s="27">
        <f t="shared" si="0"/>
        <v>0.19506446693470122</v>
      </c>
      <c r="H7" s="27">
        <f t="shared" si="1"/>
        <v>3141</v>
      </c>
      <c r="I7" s="33">
        <f t="shared" si="1"/>
        <v>22453</v>
      </c>
    </row>
    <row r="8" spans="1:9" ht="15.75" thickBot="1" x14ac:dyDescent="0.3">
      <c r="A8" t="s">
        <v>7</v>
      </c>
      <c r="B8">
        <f>0.5*(A3)*(B3)</f>
        <v>51549036</v>
      </c>
      <c r="D8" s="44" t="s">
        <v>117</v>
      </c>
      <c r="E8" s="36">
        <v>807</v>
      </c>
      <c r="F8" s="36">
        <v>3661</v>
      </c>
      <c r="G8" s="36">
        <f t="shared" si="0"/>
        <v>0.22043157607211145</v>
      </c>
      <c r="H8" s="36">
        <f t="shared" si="1"/>
        <v>3948</v>
      </c>
      <c r="I8" s="37">
        <f t="shared" si="1"/>
        <v>26114</v>
      </c>
    </row>
    <row r="9" spans="1:9" x14ac:dyDescent="0.25">
      <c r="A9" t="s">
        <v>8</v>
      </c>
      <c r="B9">
        <f>0.5*F3*E3</f>
        <v>4911.5</v>
      </c>
    </row>
    <row r="10" spans="1:9" s="17" customFormat="1" x14ac:dyDescent="0.25">
      <c r="A10" t="s">
        <v>9</v>
      </c>
      <c r="B10">
        <f>0.5*(H3+H4)*(F4)</f>
        <v>180728.5</v>
      </c>
      <c r="C10"/>
    </row>
    <row r="11" spans="1:9" s="17" customFormat="1" x14ac:dyDescent="0.25">
      <c r="A11" t="s">
        <v>10</v>
      </c>
      <c r="B11">
        <f>0.5*(H4+H5)*(F5)</f>
        <v>1953315</v>
      </c>
    </row>
    <row r="12" spans="1:9" x14ac:dyDescent="0.25">
      <c r="A12" t="s">
        <v>11</v>
      </c>
      <c r="B12">
        <f t="shared" ref="B12:B13" si="2">0.5*(H5+H6)*(F6)</f>
        <v>9245502</v>
      </c>
      <c r="C12" s="17"/>
    </row>
    <row r="13" spans="1:9" x14ac:dyDescent="0.25">
      <c r="A13" t="s">
        <v>12</v>
      </c>
      <c r="B13">
        <f t="shared" si="2"/>
        <v>17581687.5</v>
      </c>
    </row>
    <row r="14" spans="1:9" x14ac:dyDescent="0.25">
      <c r="A14" t="s">
        <v>13</v>
      </c>
      <c r="B14">
        <f>0.5*(H7+H8)*(F8)</f>
        <v>12976414.5</v>
      </c>
    </row>
    <row r="15" spans="1:9" x14ac:dyDescent="0.25">
      <c r="A15" t="s">
        <v>19</v>
      </c>
      <c r="B15">
        <f>SUM(B9:B14)</f>
        <v>41942559</v>
      </c>
    </row>
    <row r="16" spans="1:9" x14ac:dyDescent="0.25">
      <c r="A16" t="s">
        <v>20</v>
      </c>
      <c r="B16">
        <f>B8-B15</f>
        <v>9606477</v>
      </c>
    </row>
    <row r="17" spans="1:2" x14ac:dyDescent="0.25">
      <c r="A17" t="s">
        <v>21</v>
      </c>
      <c r="B17">
        <v>43755684</v>
      </c>
    </row>
    <row r="18" spans="1:2" x14ac:dyDescent="0.25">
      <c r="A18" t="s">
        <v>22</v>
      </c>
      <c r="B18" s="26">
        <f>B16/B17</f>
        <v>0.21954809345455553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workbookViewId="0">
      <selection activeCell="A4" sqref="A4"/>
    </sheetView>
  </sheetViews>
  <sheetFormatPr defaultRowHeight="15" x14ac:dyDescent="0.25"/>
  <cols>
    <col min="1" max="1" width="28.28515625" bestFit="1" customWidth="1"/>
    <col min="2" max="2" width="24.28515625" bestFit="1" customWidth="1"/>
    <col min="3" max="3" width="12.5703125" bestFit="1" customWidth="1"/>
    <col min="4" max="4" width="15.85546875" bestFit="1" customWidth="1"/>
    <col min="5" max="5" width="21.140625" customWidth="1"/>
    <col min="6" max="6" width="24.5703125" bestFit="1" customWidth="1"/>
    <col min="7" max="7" width="12" bestFit="1" customWidth="1"/>
    <col min="8" max="8" width="17.28515625" customWidth="1"/>
    <col min="9" max="9" width="15" customWidth="1"/>
    <col min="12" max="12" width="14.42578125" bestFit="1" customWidth="1"/>
    <col min="13" max="13" width="14.28515625" bestFit="1" customWidth="1"/>
  </cols>
  <sheetData>
    <row r="1" spans="1:9" ht="30" x14ac:dyDescent="0.25">
      <c r="A1" t="s">
        <v>0</v>
      </c>
      <c r="B1" t="s">
        <v>1</v>
      </c>
      <c r="D1" s="18" t="s">
        <v>109</v>
      </c>
      <c r="E1" s="29" t="s">
        <v>90</v>
      </c>
      <c r="F1" s="29" t="s">
        <v>91</v>
      </c>
      <c r="G1" s="29" t="s">
        <v>2</v>
      </c>
      <c r="H1" s="29" t="s">
        <v>99</v>
      </c>
      <c r="I1" s="31" t="s">
        <v>96</v>
      </c>
    </row>
    <row r="2" spans="1:9" x14ac:dyDescent="0.25">
      <c r="A2">
        <v>0</v>
      </c>
      <c r="B2">
        <v>0</v>
      </c>
      <c r="D2" s="34">
        <v>10</v>
      </c>
      <c r="E2" s="27">
        <v>0</v>
      </c>
      <c r="F2" s="27">
        <v>10</v>
      </c>
      <c r="G2" s="27">
        <v>0</v>
      </c>
      <c r="H2" s="27">
        <v>0</v>
      </c>
      <c r="I2" s="33">
        <v>10</v>
      </c>
    </row>
    <row r="3" spans="1:9" x14ac:dyDescent="0.25">
      <c r="A3">
        <v>26114</v>
      </c>
      <c r="B3">
        <v>3948</v>
      </c>
      <c r="D3" s="34">
        <v>12</v>
      </c>
      <c r="E3" s="27">
        <v>0</v>
      </c>
      <c r="F3" s="27">
        <v>0</v>
      </c>
      <c r="G3" s="27">
        <v>0</v>
      </c>
      <c r="H3" s="27">
        <v>0</v>
      </c>
      <c r="I3" s="33">
        <v>10</v>
      </c>
    </row>
    <row r="4" spans="1:9" x14ac:dyDescent="0.25">
      <c r="D4" s="34">
        <v>14</v>
      </c>
      <c r="E4" s="27">
        <v>0</v>
      </c>
      <c r="F4" s="27">
        <v>2</v>
      </c>
      <c r="G4" s="27">
        <v>0</v>
      </c>
      <c r="H4" s="27">
        <v>0</v>
      </c>
      <c r="I4" s="33">
        <v>12</v>
      </c>
    </row>
    <row r="5" spans="1:9" x14ac:dyDescent="0.25">
      <c r="D5" s="34">
        <v>13</v>
      </c>
      <c r="E5" s="27">
        <v>1</v>
      </c>
      <c r="F5" s="27">
        <v>21</v>
      </c>
      <c r="G5" s="27">
        <v>4.7619047619047616E-2</v>
      </c>
      <c r="H5" s="27">
        <v>1</v>
      </c>
      <c r="I5" s="33">
        <v>33</v>
      </c>
    </row>
    <row r="6" spans="1:9" x14ac:dyDescent="0.25">
      <c r="A6" t="s">
        <v>7</v>
      </c>
      <c r="B6">
        <f>0.5*(A3)*(B3)</f>
        <v>51549036</v>
      </c>
      <c r="D6" s="34">
        <v>11</v>
      </c>
      <c r="E6" s="27">
        <v>6</v>
      </c>
      <c r="F6" s="27">
        <v>64</v>
      </c>
      <c r="G6" s="27">
        <v>9.375E-2</v>
      </c>
      <c r="H6" s="27">
        <v>7</v>
      </c>
      <c r="I6" s="33">
        <v>97</v>
      </c>
    </row>
    <row r="7" spans="1:9" x14ac:dyDescent="0.25">
      <c r="A7" t="s">
        <v>8</v>
      </c>
      <c r="B7">
        <f>0.5*F5*E5</f>
        <v>10.5</v>
      </c>
      <c r="D7" s="34">
        <v>8</v>
      </c>
      <c r="E7" s="27">
        <v>12</v>
      </c>
      <c r="F7" s="27">
        <v>127</v>
      </c>
      <c r="G7" s="27">
        <v>9.4488188976377951E-2</v>
      </c>
      <c r="H7" s="27">
        <v>19</v>
      </c>
      <c r="I7" s="33">
        <v>224</v>
      </c>
    </row>
    <row r="8" spans="1:9" x14ac:dyDescent="0.25">
      <c r="A8" t="s">
        <v>9</v>
      </c>
      <c r="B8">
        <f t="shared" ref="B8:B17" si="0">0.5*(H5+H6)*(F6)</f>
        <v>256</v>
      </c>
      <c r="D8" s="34">
        <v>1</v>
      </c>
      <c r="E8" s="27">
        <v>1</v>
      </c>
      <c r="F8" s="27">
        <v>8</v>
      </c>
      <c r="G8" s="27">
        <v>0.125</v>
      </c>
      <c r="H8" s="27">
        <v>20</v>
      </c>
      <c r="I8" s="33">
        <v>232</v>
      </c>
    </row>
    <row r="9" spans="1:9" x14ac:dyDescent="0.25">
      <c r="A9" t="s">
        <v>10</v>
      </c>
      <c r="B9">
        <f t="shared" si="0"/>
        <v>1651</v>
      </c>
      <c r="D9" s="34">
        <v>4</v>
      </c>
      <c r="E9" s="27">
        <v>648</v>
      </c>
      <c r="F9" s="27">
        <v>4677</v>
      </c>
      <c r="G9" s="27">
        <v>0.13855035279025016</v>
      </c>
      <c r="H9" s="27">
        <v>668</v>
      </c>
      <c r="I9" s="33">
        <v>4909</v>
      </c>
    </row>
    <row r="10" spans="1:9" x14ac:dyDescent="0.25">
      <c r="A10" t="s">
        <v>11</v>
      </c>
      <c r="B10">
        <f t="shared" si="0"/>
        <v>156</v>
      </c>
      <c r="D10" s="34">
        <v>5</v>
      </c>
      <c r="E10" s="27">
        <v>1757</v>
      </c>
      <c r="F10" s="27">
        <v>12119</v>
      </c>
      <c r="G10" s="27">
        <v>0.14497895865995544</v>
      </c>
      <c r="H10" s="27">
        <v>2425</v>
      </c>
      <c r="I10" s="33">
        <v>17028</v>
      </c>
    </row>
    <row r="11" spans="1:9" x14ac:dyDescent="0.25">
      <c r="A11" t="s">
        <v>12</v>
      </c>
      <c r="B11">
        <f t="shared" si="0"/>
        <v>1608888</v>
      </c>
      <c r="D11" s="34">
        <v>9</v>
      </c>
      <c r="E11" s="27">
        <v>56</v>
      </c>
      <c r="F11" s="27">
        <v>385</v>
      </c>
      <c r="G11" s="27">
        <v>0.14545454545454545</v>
      </c>
      <c r="H11" s="27">
        <v>2481</v>
      </c>
      <c r="I11" s="33">
        <v>17413</v>
      </c>
    </row>
    <row r="12" spans="1:9" x14ac:dyDescent="0.25">
      <c r="A12" t="s">
        <v>13</v>
      </c>
      <c r="B12">
        <f t="shared" si="0"/>
        <v>18742033.5</v>
      </c>
      <c r="D12" s="34">
        <v>6</v>
      </c>
      <c r="E12" s="27">
        <v>169</v>
      </c>
      <c r="F12" s="27">
        <v>1139</v>
      </c>
      <c r="G12" s="27">
        <v>0.14837576821773485</v>
      </c>
      <c r="H12" s="27">
        <v>2650</v>
      </c>
      <c r="I12" s="33">
        <v>18552</v>
      </c>
    </row>
    <row r="13" spans="1:9" x14ac:dyDescent="0.25">
      <c r="A13" t="s">
        <v>14</v>
      </c>
      <c r="B13">
        <f t="shared" si="0"/>
        <v>944405</v>
      </c>
      <c r="D13" s="34">
        <v>7</v>
      </c>
      <c r="E13" s="27">
        <v>250</v>
      </c>
      <c r="F13" s="27">
        <v>1645</v>
      </c>
      <c r="G13" s="27">
        <v>0.1519756838905775</v>
      </c>
      <c r="H13" s="27">
        <v>2900</v>
      </c>
      <c r="I13" s="33">
        <v>20197</v>
      </c>
    </row>
    <row r="14" spans="1:9" x14ac:dyDescent="0.25">
      <c r="A14" t="s">
        <v>15</v>
      </c>
      <c r="B14">
        <f t="shared" si="0"/>
        <v>2922104.5</v>
      </c>
      <c r="D14" s="34">
        <v>3</v>
      </c>
      <c r="E14" s="27">
        <v>960</v>
      </c>
      <c r="F14" s="27">
        <v>5469</v>
      </c>
      <c r="G14" s="27">
        <v>0.17553483269336259</v>
      </c>
      <c r="H14" s="27">
        <v>3860</v>
      </c>
      <c r="I14" s="33">
        <v>25666</v>
      </c>
    </row>
    <row r="15" spans="1:9" ht="15.75" thickBot="1" x14ac:dyDescent="0.3">
      <c r="A15" t="s">
        <v>16</v>
      </c>
      <c r="B15">
        <f t="shared" si="0"/>
        <v>4564875</v>
      </c>
      <c r="D15" s="44">
        <v>2</v>
      </c>
      <c r="E15" s="36">
        <v>88</v>
      </c>
      <c r="F15" s="36">
        <v>448</v>
      </c>
      <c r="G15" s="36">
        <v>0.19642857142857142</v>
      </c>
      <c r="H15" s="36">
        <v>3948</v>
      </c>
      <c r="I15" s="37">
        <v>26114</v>
      </c>
    </row>
    <row r="16" spans="1:9" x14ac:dyDescent="0.25">
      <c r="A16" t="s">
        <v>17</v>
      </c>
      <c r="B16">
        <f t="shared" si="0"/>
        <v>18485220</v>
      </c>
    </row>
    <row r="17" spans="1:2" x14ac:dyDescent="0.25">
      <c r="A17" t="s">
        <v>18</v>
      </c>
      <c r="B17">
        <f t="shared" si="0"/>
        <v>1748992</v>
      </c>
    </row>
    <row r="18" spans="1:2" x14ac:dyDescent="0.25">
      <c r="A18" t="s">
        <v>19</v>
      </c>
      <c r="B18">
        <f>SUM(B7:B17)</f>
        <v>49018591.5</v>
      </c>
    </row>
    <row r="19" spans="1:2" x14ac:dyDescent="0.25">
      <c r="A19" t="s">
        <v>20</v>
      </c>
      <c r="B19">
        <f>B6-B18</f>
        <v>2530444.5</v>
      </c>
    </row>
    <row r="20" spans="1:2" x14ac:dyDescent="0.25">
      <c r="A20" t="s">
        <v>21</v>
      </c>
      <c r="B20">
        <v>43755684</v>
      </c>
    </row>
    <row r="21" spans="1:2" x14ac:dyDescent="0.25">
      <c r="A21" t="s">
        <v>22</v>
      </c>
      <c r="B21" s="26">
        <f>B19/B20</f>
        <v>5.7831217996729294E-2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B14" sqref="B14"/>
    </sheetView>
  </sheetViews>
  <sheetFormatPr defaultRowHeight="15" x14ac:dyDescent="0.25"/>
  <cols>
    <col min="1" max="1" width="41.140625" bestFit="1" customWidth="1"/>
    <col min="2" max="2" width="17" bestFit="1" customWidth="1"/>
    <col min="6" max="6" width="18.7109375" customWidth="1"/>
    <col min="7" max="7" width="16.7109375" customWidth="1"/>
    <col min="8" max="8" width="11.42578125" customWidth="1"/>
    <col min="9" max="9" width="15.28515625" customWidth="1"/>
    <col min="10" max="10" width="17.7109375" customWidth="1"/>
  </cols>
  <sheetData>
    <row r="1" spans="1:10" ht="30" x14ac:dyDescent="0.25">
      <c r="A1" t="s">
        <v>1</v>
      </c>
      <c r="E1" s="18" t="s">
        <v>110</v>
      </c>
      <c r="F1" s="15" t="s">
        <v>90</v>
      </c>
      <c r="G1" s="15" t="s">
        <v>91</v>
      </c>
      <c r="H1" s="15" t="s">
        <v>2</v>
      </c>
      <c r="I1" s="15" t="s">
        <v>99</v>
      </c>
      <c r="J1" s="16" t="s">
        <v>96</v>
      </c>
    </row>
    <row r="2" spans="1:10" x14ac:dyDescent="0.25">
      <c r="A2">
        <v>0</v>
      </c>
      <c r="B2">
        <v>0</v>
      </c>
      <c r="E2" s="21"/>
      <c r="F2" s="19"/>
      <c r="G2" s="19"/>
      <c r="H2" s="19"/>
      <c r="I2" s="19">
        <v>0</v>
      </c>
      <c r="J2" s="20">
        <v>0</v>
      </c>
    </row>
    <row r="3" spans="1:10" ht="15.75" thickBot="1" x14ac:dyDescent="0.3">
      <c r="A3">
        <v>26114</v>
      </c>
      <c r="B3">
        <v>3948</v>
      </c>
      <c r="E3" s="12" t="s">
        <v>36</v>
      </c>
      <c r="F3" s="22">
        <v>3948</v>
      </c>
      <c r="G3" s="22">
        <v>26114</v>
      </c>
      <c r="H3" s="61">
        <f>F3/G3</f>
        <v>0.15118327333997089</v>
      </c>
      <c r="I3" s="22">
        <v>3948</v>
      </c>
      <c r="J3" s="13">
        <v>26114</v>
      </c>
    </row>
    <row r="8" spans="1:10" x14ac:dyDescent="0.25">
      <c r="A8" t="s">
        <v>7</v>
      </c>
      <c r="B8">
        <f>0.5*(A3)*(B3)</f>
        <v>51549036</v>
      </c>
    </row>
    <row r="9" spans="1:10" x14ac:dyDescent="0.25">
      <c r="A9" t="s">
        <v>8</v>
      </c>
      <c r="B9">
        <f>0.5*G3*F3</f>
        <v>51549036</v>
      </c>
    </row>
    <row r="10" spans="1:10" x14ac:dyDescent="0.25">
      <c r="A10" t="s">
        <v>9</v>
      </c>
      <c r="B10">
        <f>0.5*(I3+I4)*(G4)</f>
        <v>0</v>
      </c>
    </row>
    <row r="11" spans="1:10" x14ac:dyDescent="0.25">
      <c r="A11" t="s">
        <v>10</v>
      </c>
      <c r="B11">
        <f>0.5*(I4+I5)*(G5)</f>
        <v>0</v>
      </c>
    </row>
    <row r="12" spans="1:10" x14ac:dyDescent="0.25">
      <c r="A12" t="s">
        <v>19</v>
      </c>
      <c r="B12">
        <f>SUM(B9:B11)</f>
        <v>51549036</v>
      </c>
    </row>
    <row r="13" spans="1:10" x14ac:dyDescent="0.25">
      <c r="A13" t="s">
        <v>20</v>
      </c>
      <c r="B13">
        <f>B8-B12</f>
        <v>0</v>
      </c>
    </row>
    <row r="14" spans="1:10" x14ac:dyDescent="0.25">
      <c r="A14" t="s">
        <v>21</v>
      </c>
      <c r="B14">
        <v>43755684</v>
      </c>
    </row>
    <row r="15" spans="1:10" x14ac:dyDescent="0.25">
      <c r="A15" t="s">
        <v>22</v>
      </c>
      <c r="B15" s="26">
        <f>B13/B14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B14" sqref="B14"/>
    </sheetView>
  </sheetViews>
  <sheetFormatPr defaultRowHeight="15" x14ac:dyDescent="0.25"/>
  <cols>
    <col min="1" max="1" width="41.140625" bestFit="1" customWidth="1"/>
    <col min="2" max="2" width="14.85546875" bestFit="1" customWidth="1"/>
    <col min="3" max="3" width="17.140625" customWidth="1"/>
    <col min="4" max="4" width="12.5703125" bestFit="1" customWidth="1"/>
    <col min="6" max="6" width="12.28515625" customWidth="1"/>
    <col min="7" max="7" width="14.5703125" customWidth="1"/>
    <col min="8" max="8" width="12.5703125" bestFit="1" customWidth="1"/>
    <col min="9" max="9" width="10.5703125" customWidth="1"/>
    <col min="10" max="10" width="12.28515625" bestFit="1" customWidth="1"/>
    <col min="11" max="11" width="12.7109375" bestFit="1" customWidth="1"/>
    <col min="12" max="12" width="12.5703125" bestFit="1" customWidth="1"/>
    <col min="13" max="13" width="6.5703125" bestFit="1" customWidth="1"/>
    <col min="14" max="14" width="9.140625" customWidth="1"/>
    <col min="15" max="15" width="7" bestFit="1" customWidth="1"/>
    <col min="17" max="17" width="16.42578125" bestFit="1" customWidth="1"/>
    <col min="18" max="18" width="18.85546875" bestFit="1" customWidth="1"/>
    <col min="19" max="19" width="14" bestFit="1" customWidth="1"/>
  </cols>
  <sheetData>
    <row r="1" spans="1:10" ht="60" x14ac:dyDescent="0.25">
      <c r="A1" t="s">
        <v>1</v>
      </c>
      <c r="B1">
        <v>0</v>
      </c>
      <c r="C1">
        <v>0</v>
      </c>
      <c r="E1" s="18" t="s">
        <v>89</v>
      </c>
      <c r="F1" s="15" t="s">
        <v>92</v>
      </c>
      <c r="G1" s="15" t="s">
        <v>91</v>
      </c>
      <c r="H1" s="15" t="s">
        <v>2</v>
      </c>
      <c r="I1" s="15" t="s">
        <v>93</v>
      </c>
      <c r="J1" s="16" t="s">
        <v>58</v>
      </c>
    </row>
    <row r="2" spans="1:10" x14ac:dyDescent="0.25">
      <c r="B2">
        <v>3948</v>
      </c>
      <c r="C2">
        <v>26114</v>
      </c>
      <c r="E2" s="21"/>
      <c r="F2" s="19"/>
      <c r="G2" s="19"/>
      <c r="H2" s="19"/>
      <c r="I2" s="19">
        <v>0</v>
      </c>
      <c r="J2" s="20">
        <v>0</v>
      </c>
    </row>
    <row r="3" spans="1:10" x14ac:dyDescent="0.25">
      <c r="B3" s="14"/>
      <c r="E3" s="10" t="s">
        <v>94</v>
      </c>
      <c r="F3" s="14">
        <v>191</v>
      </c>
      <c r="G3" s="14">
        <v>2456</v>
      </c>
      <c r="H3" s="24">
        <v>7.7768729641693804E-2</v>
      </c>
      <c r="I3" s="14">
        <f>I2+F3</f>
        <v>191</v>
      </c>
      <c r="J3" s="11">
        <f>J2+G3</f>
        <v>2456</v>
      </c>
    </row>
    <row r="4" spans="1:10" s="17" customFormat="1" x14ac:dyDescent="0.25">
      <c r="A4"/>
      <c r="E4" s="10" t="s">
        <v>64</v>
      </c>
      <c r="F4" s="14">
        <v>941</v>
      </c>
      <c r="G4" s="14">
        <v>8120</v>
      </c>
      <c r="H4" s="24">
        <v>0.11588669950738917</v>
      </c>
      <c r="I4" s="14">
        <f t="shared" ref="I4:I5" si="0">I3+F4</f>
        <v>1132</v>
      </c>
      <c r="J4" s="11">
        <f t="shared" ref="J4:J5" si="1">J3+G4</f>
        <v>10576</v>
      </c>
    </row>
    <row r="5" spans="1:10" s="17" customFormat="1" ht="15.75" thickBot="1" x14ac:dyDescent="0.3">
      <c r="A5"/>
      <c r="E5" s="12" t="s">
        <v>65</v>
      </c>
      <c r="F5" s="22">
        <v>2816</v>
      </c>
      <c r="G5" s="22">
        <v>15538</v>
      </c>
      <c r="H5" s="25">
        <v>0.18123310593383962</v>
      </c>
      <c r="I5" s="22">
        <f t="shared" si="0"/>
        <v>3948</v>
      </c>
      <c r="J5" s="13">
        <f t="shared" si="1"/>
        <v>26114</v>
      </c>
    </row>
    <row r="8" spans="1:10" x14ac:dyDescent="0.25">
      <c r="A8" t="s">
        <v>7</v>
      </c>
      <c r="B8">
        <f>0.5*(B2)*(C2)</f>
        <v>51549036</v>
      </c>
    </row>
    <row r="9" spans="1:10" x14ac:dyDescent="0.25">
      <c r="A9" t="s">
        <v>8</v>
      </c>
      <c r="B9">
        <f>0.5*G3*F3</f>
        <v>234548</v>
      </c>
    </row>
    <row r="10" spans="1:10" x14ac:dyDescent="0.25">
      <c r="A10" t="s">
        <v>9</v>
      </c>
      <c r="B10">
        <f>0.5*(I3+I4)*(G4)</f>
        <v>5371380</v>
      </c>
    </row>
    <row r="11" spans="1:10" x14ac:dyDescent="0.25">
      <c r="A11" t="s">
        <v>10</v>
      </c>
      <c r="B11">
        <f>0.5*(I4+I5)*(G5)</f>
        <v>39466520</v>
      </c>
    </row>
    <row r="12" spans="1:10" x14ac:dyDescent="0.25">
      <c r="A12" t="s">
        <v>19</v>
      </c>
      <c r="B12">
        <f>SUM(B9:B11)</f>
        <v>45072448</v>
      </c>
    </row>
    <row r="13" spans="1:10" x14ac:dyDescent="0.25">
      <c r="A13" t="s">
        <v>20</v>
      </c>
      <c r="B13">
        <f>B8-B12</f>
        <v>6476588</v>
      </c>
    </row>
    <row r="14" spans="1:10" x14ac:dyDescent="0.25">
      <c r="A14" t="s">
        <v>21</v>
      </c>
      <c r="B14">
        <v>43755684</v>
      </c>
    </row>
    <row r="15" spans="1:10" x14ac:dyDescent="0.25">
      <c r="A15" t="s">
        <v>22</v>
      </c>
      <c r="B15" s="26">
        <f>B13/B14</f>
        <v>0.14801706676554297</v>
      </c>
    </row>
  </sheetData>
  <sortState ref="E3:H5">
    <sortCondition ref="H6:H8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workbookViewId="0">
      <selection activeCell="B12" sqref="B12"/>
    </sheetView>
  </sheetViews>
  <sheetFormatPr defaultRowHeight="15" x14ac:dyDescent="0.25"/>
  <cols>
    <col min="1" max="1" width="28.28515625" bestFit="1" customWidth="1"/>
    <col min="2" max="2" width="24.28515625" bestFit="1" customWidth="1"/>
    <col min="3" max="3" width="12.5703125" bestFit="1" customWidth="1"/>
    <col min="4" max="4" width="12.140625" bestFit="1" customWidth="1"/>
    <col min="5" max="5" width="20.140625" customWidth="1"/>
    <col min="6" max="6" width="21" customWidth="1"/>
    <col min="7" max="7" width="12" bestFit="1" customWidth="1"/>
    <col min="8" max="8" width="18.7109375" customWidth="1"/>
    <col min="9" max="9" width="18.42578125" customWidth="1"/>
    <col min="12" max="12" width="14.42578125" bestFit="1" customWidth="1"/>
    <col min="13" max="13" width="14.28515625" bestFit="1" customWidth="1"/>
  </cols>
  <sheetData>
    <row r="1" spans="1:9" ht="30" x14ac:dyDescent="0.25">
      <c r="A1" t="s">
        <v>0</v>
      </c>
      <c r="B1" t="s">
        <v>1</v>
      </c>
      <c r="D1" s="23" t="s">
        <v>111</v>
      </c>
      <c r="E1" s="29" t="s">
        <v>90</v>
      </c>
      <c r="F1" s="29" t="s">
        <v>91</v>
      </c>
      <c r="G1" s="29" t="s">
        <v>2</v>
      </c>
      <c r="H1" s="29" t="s">
        <v>99</v>
      </c>
      <c r="I1" s="31" t="s">
        <v>96</v>
      </c>
    </row>
    <row r="2" spans="1:9" x14ac:dyDescent="0.25">
      <c r="A2">
        <v>0</v>
      </c>
      <c r="B2">
        <v>0</v>
      </c>
      <c r="C2" s="1"/>
      <c r="D2" s="34"/>
      <c r="E2" s="50">
        <v>0</v>
      </c>
      <c r="F2" s="27">
        <v>0</v>
      </c>
      <c r="G2" s="27">
        <f>+IFERROR(E2/F2,0)</f>
        <v>0</v>
      </c>
      <c r="H2" s="27">
        <f>E2</f>
        <v>0</v>
      </c>
      <c r="I2" s="33">
        <f>F2</f>
        <v>0</v>
      </c>
    </row>
    <row r="3" spans="1:9" x14ac:dyDescent="0.25">
      <c r="A3">
        <v>26114</v>
      </c>
      <c r="B3">
        <v>3948</v>
      </c>
      <c r="C3" s="1"/>
      <c r="D3" s="34" t="s">
        <v>4</v>
      </c>
      <c r="E3" s="27">
        <v>2</v>
      </c>
      <c r="F3" s="27">
        <v>2587</v>
      </c>
      <c r="G3" s="27">
        <f>+IFERROR(E3/F3,0)</f>
        <v>7.7309625048318511E-4</v>
      </c>
      <c r="H3" s="27">
        <f t="shared" ref="H3:I5" si="0">H2+E3</f>
        <v>2</v>
      </c>
      <c r="I3" s="33">
        <f t="shared" si="0"/>
        <v>2587</v>
      </c>
    </row>
    <row r="4" spans="1:9" x14ac:dyDescent="0.25">
      <c r="C4" s="1"/>
      <c r="D4" s="34" t="s">
        <v>5</v>
      </c>
      <c r="E4" s="27">
        <v>2</v>
      </c>
      <c r="F4" s="27">
        <v>30</v>
      </c>
      <c r="G4" s="27">
        <f>+IFERROR(E4/F4,0)</f>
        <v>6.6666666666666666E-2</v>
      </c>
      <c r="H4" s="27">
        <f t="shared" si="0"/>
        <v>4</v>
      </c>
      <c r="I4" s="33">
        <f t="shared" si="0"/>
        <v>2617</v>
      </c>
    </row>
    <row r="5" spans="1:9" ht="15.75" thickBot="1" x14ac:dyDescent="0.3">
      <c r="C5" s="1"/>
      <c r="D5" s="44" t="s">
        <v>6</v>
      </c>
      <c r="E5" s="36">
        <v>3944</v>
      </c>
      <c r="F5" s="36">
        <v>23497</v>
      </c>
      <c r="G5" s="36">
        <f>+IFERROR(E5/F5,0)</f>
        <v>0.16785121504872963</v>
      </c>
      <c r="H5" s="36">
        <f t="shared" si="0"/>
        <v>3948</v>
      </c>
      <c r="I5" s="37">
        <f t="shared" si="0"/>
        <v>26114</v>
      </c>
    </row>
    <row r="6" spans="1:9" x14ac:dyDescent="0.25">
      <c r="A6" t="s">
        <v>7</v>
      </c>
      <c r="B6">
        <f>0.5*(A3)*(B3)</f>
        <v>51549036</v>
      </c>
      <c r="C6" s="1"/>
      <c r="D6" s="1"/>
      <c r="E6" s="1"/>
      <c r="F6" s="1"/>
      <c r="G6" s="1"/>
      <c r="I6" s="1"/>
    </row>
    <row r="7" spans="1:9" x14ac:dyDescent="0.25">
      <c r="A7" t="s">
        <v>8</v>
      </c>
      <c r="B7">
        <f>0.5*F3*E3</f>
        <v>2587</v>
      </c>
      <c r="C7" s="1"/>
      <c r="D7" s="1"/>
      <c r="E7" s="1"/>
      <c r="F7" s="1"/>
      <c r="G7" s="1"/>
      <c r="I7" s="1"/>
    </row>
    <row r="8" spans="1:9" x14ac:dyDescent="0.25">
      <c r="A8" t="s">
        <v>9</v>
      </c>
      <c r="B8" s="4">
        <f>0.5*(H3+H4)*(F4)</f>
        <v>90</v>
      </c>
      <c r="D8" s="1"/>
      <c r="E8" s="1"/>
      <c r="F8" s="1"/>
      <c r="G8" s="1"/>
      <c r="I8" s="1"/>
    </row>
    <row r="9" spans="1:9" x14ac:dyDescent="0.25">
      <c r="A9" t="s">
        <v>10</v>
      </c>
      <c r="B9" s="4">
        <f t="shared" ref="B9" si="1">0.5*(H4+H5)*(F5)</f>
        <v>46430072</v>
      </c>
    </row>
    <row r="10" spans="1:9" x14ac:dyDescent="0.25">
      <c r="A10" t="s">
        <v>19</v>
      </c>
      <c r="B10">
        <f>SUM(B7:B9)</f>
        <v>46432749</v>
      </c>
    </row>
    <row r="11" spans="1:9" x14ac:dyDescent="0.25">
      <c r="A11" t="s">
        <v>20</v>
      </c>
      <c r="B11">
        <f>B6-B10</f>
        <v>5116287</v>
      </c>
    </row>
    <row r="12" spans="1:9" x14ac:dyDescent="0.25">
      <c r="A12" t="s">
        <v>21</v>
      </c>
      <c r="B12">
        <v>43755684</v>
      </c>
    </row>
    <row r="13" spans="1:9" x14ac:dyDescent="0.25">
      <c r="A13" t="s">
        <v>22</v>
      </c>
      <c r="B13" s="3">
        <f>B11/B12</f>
        <v>0.11692851150492814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B13" sqref="B13"/>
    </sheetView>
  </sheetViews>
  <sheetFormatPr defaultRowHeight="15" x14ac:dyDescent="0.25"/>
  <cols>
    <col min="1" max="1" width="41.140625" bestFit="1" customWidth="1"/>
    <col min="2" max="2" width="12.28515625" customWidth="1"/>
    <col min="3" max="3" width="14.5703125" customWidth="1"/>
    <col min="4" max="4" width="12.5703125" bestFit="1" customWidth="1"/>
    <col min="5" max="5" width="18.28515625" customWidth="1"/>
    <col min="6" max="6" width="17.140625" customWidth="1"/>
    <col min="8" max="8" width="17.140625" customWidth="1"/>
    <col min="9" max="9" width="19" customWidth="1"/>
  </cols>
  <sheetData>
    <row r="1" spans="1:9" ht="30" x14ac:dyDescent="0.25">
      <c r="B1" t="s">
        <v>1</v>
      </c>
      <c r="D1" s="18" t="s">
        <v>63</v>
      </c>
      <c r="E1" s="15" t="s">
        <v>90</v>
      </c>
      <c r="F1" s="15" t="s">
        <v>91</v>
      </c>
      <c r="G1" s="15" t="s">
        <v>2</v>
      </c>
      <c r="H1" s="15" t="s">
        <v>99</v>
      </c>
      <c r="I1" s="16" t="s">
        <v>96</v>
      </c>
    </row>
    <row r="2" spans="1:9" x14ac:dyDescent="0.25">
      <c r="A2">
        <v>0</v>
      </c>
      <c r="B2">
        <v>0</v>
      </c>
      <c r="D2" s="21"/>
      <c r="E2" s="19"/>
      <c r="F2" s="19"/>
      <c r="G2" s="19"/>
      <c r="H2" s="19">
        <v>0</v>
      </c>
      <c r="I2" s="20">
        <v>0</v>
      </c>
    </row>
    <row r="3" spans="1:9" x14ac:dyDescent="0.25">
      <c r="A3">
        <v>26114</v>
      </c>
      <c r="B3">
        <v>3948</v>
      </c>
      <c r="D3" s="10" t="s">
        <v>64</v>
      </c>
      <c r="E3" s="14">
        <v>322</v>
      </c>
      <c r="F3" s="14">
        <v>2317</v>
      </c>
      <c r="G3" s="14">
        <v>0.13897280966767372</v>
      </c>
      <c r="H3" s="14">
        <v>322</v>
      </c>
      <c r="I3" s="11">
        <v>2317</v>
      </c>
    </row>
    <row r="4" spans="1:9" ht="15.75" thickBot="1" x14ac:dyDescent="0.3">
      <c r="D4" s="12" t="s">
        <v>65</v>
      </c>
      <c r="E4" s="22">
        <v>3626</v>
      </c>
      <c r="F4" s="22">
        <v>23797</v>
      </c>
      <c r="G4" s="22">
        <v>0.15237214774971636</v>
      </c>
      <c r="H4" s="22">
        <v>3948</v>
      </c>
      <c r="I4" s="13">
        <v>26114</v>
      </c>
    </row>
    <row r="6" spans="1:9" s="17" customFormat="1" x14ac:dyDescent="0.25"/>
    <row r="7" spans="1:9" s="17" customFormat="1" x14ac:dyDescent="0.25"/>
    <row r="8" spans="1:9" x14ac:dyDescent="0.25">
      <c r="A8" t="s">
        <v>7</v>
      </c>
      <c r="B8">
        <f>0.5*(A3)*(B3)</f>
        <v>51549036</v>
      </c>
    </row>
    <row r="9" spans="1:9" x14ac:dyDescent="0.25">
      <c r="A9" t="s">
        <v>8</v>
      </c>
      <c r="B9">
        <f>0.5*F3*E3</f>
        <v>373037</v>
      </c>
    </row>
    <row r="10" spans="1:9" x14ac:dyDescent="0.25">
      <c r="A10" t="s">
        <v>9</v>
      </c>
      <c r="B10">
        <f>0.5*(H3+H4)*(F4)</f>
        <v>50806595</v>
      </c>
    </row>
    <row r="11" spans="1:9" x14ac:dyDescent="0.25">
      <c r="A11" t="s">
        <v>19</v>
      </c>
      <c r="B11">
        <f>SUM(B9:B10)</f>
        <v>51179632</v>
      </c>
    </row>
    <row r="12" spans="1:9" x14ac:dyDescent="0.25">
      <c r="A12" t="s">
        <v>20</v>
      </c>
      <c r="B12">
        <f>B8-B11</f>
        <v>369404</v>
      </c>
    </row>
    <row r="13" spans="1:9" x14ac:dyDescent="0.25">
      <c r="A13" t="s">
        <v>21</v>
      </c>
      <c r="B13">
        <v>43755684</v>
      </c>
    </row>
    <row r="14" spans="1:9" x14ac:dyDescent="0.25">
      <c r="A14" t="s">
        <v>22</v>
      </c>
      <c r="B14" s="26">
        <f>B12/B13</f>
        <v>8.442423160383003E-3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workbookViewId="0">
      <selection activeCell="D15" sqref="D15"/>
    </sheetView>
  </sheetViews>
  <sheetFormatPr defaultRowHeight="15" x14ac:dyDescent="0.25"/>
  <cols>
    <col min="1" max="1" width="28.28515625" bestFit="1" customWidth="1"/>
    <col min="2" max="2" width="24.28515625" bestFit="1" customWidth="1"/>
    <col min="3" max="3" width="12.5703125" bestFit="1" customWidth="1"/>
    <col min="4" max="4" width="15.85546875" bestFit="1" customWidth="1"/>
    <col min="5" max="5" width="19.85546875" customWidth="1"/>
    <col min="6" max="6" width="24.5703125" bestFit="1" customWidth="1"/>
    <col min="7" max="7" width="12" bestFit="1" customWidth="1"/>
    <col min="8" max="8" width="16.85546875" customWidth="1"/>
    <col min="9" max="9" width="12.7109375" customWidth="1"/>
    <col min="12" max="12" width="14.42578125" bestFit="1" customWidth="1"/>
    <col min="13" max="13" width="14.28515625" bestFit="1" customWidth="1"/>
  </cols>
  <sheetData>
    <row r="1" spans="1:9" ht="39.75" customHeight="1" x14ac:dyDescent="0.25">
      <c r="A1" t="s">
        <v>0</v>
      </c>
      <c r="B1" t="s">
        <v>1</v>
      </c>
      <c r="D1" s="18" t="s">
        <v>3</v>
      </c>
      <c r="E1" s="29" t="s">
        <v>90</v>
      </c>
      <c r="F1" s="29" t="s">
        <v>91</v>
      </c>
      <c r="G1" s="29" t="s">
        <v>2</v>
      </c>
      <c r="H1" s="29" t="s">
        <v>99</v>
      </c>
      <c r="I1" s="31" t="s">
        <v>96</v>
      </c>
    </row>
    <row r="2" spans="1:9" x14ac:dyDescent="0.25">
      <c r="A2">
        <v>0</v>
      </c>
      <c r="B2">
        <v>0</v>
      </c>
      <c r="D2" s="34">
        <v>2003</v>
      </c>
      <c r="E2" s="27">
        <v>0</v>
      </c>
      <c r="F2" s="27">
        <v>3</v>
      </c>
      <c r="G2" s="27">
        <v>0</v>
      </c>
      <c r="H2" s="27">
        <v>0</v>
      </c>
      <c r="I2" s="33">
        <v>3</v>
      </c>
    </row>
    <row r="3" spans="1:9" x14ac:dyDescent="0.25">
      <c r="A3">
        <v>26114</v>
      </c>
      <c r="B3">
        <v>3948</v>
      </c>
      <c r="D3" s="34">
        <v>2000</v>
      </c>
      <c r="E3" s="27">
        <v>11</v>
      </c>
      <c r="F3" s="27">
        <v>199</v>
      </c>
      <c r="G3" s="27">
        <v>5.5276381909547742E-2</v>
      </c>
      <c r="H3" s="27">
        <v>11</v>
      </c>
      <c r="I3" s="33">
        <v>202</v>
      </c>
    </row>
    <row r="4" spans="1:9" x14ac:dyDescent="0.25">
      <c r="D4" s="34">
        <v>2002</v>
      </c>
      <c r="E4" s="27">
        <v>6</v>
      </c>
      <c r="F4" s="27">
        <v>65</v>
      </c>
      <c r="G4" s="27">
        <v>9.2307692307692313E-2</v>
      </c>
      <c r="H4" s="27">
        <v>17</v>
      </c>
      <c r="I4" s="33">
        <v>267</v>
      </c>
    </row>
    <row r="5" spans="1:9" x14ac:dyDescent="0.25">
      <c r="D5" s="34">
        <v>2001</v>
      </c>
      <c r="E5" s="27">
        <v>59</v>
      </c>
      <c r="F5" s="27">
        <v>585</v>
      </c>
      <c r="G5" s="27">
        <v>0.10085470085470086</v>
      </c>
      <c r="H5" s="27">
        <v>76</v>
      </c>
      <c r="I5" s="33">
        <v>852</v>
      </c>
    </row>
    <row r="6" spans="1:9" x14ac:dyDescent="0.25">
      <c r="A6" t="s">
        <v>7</v>
      </c>
      <c r="B6">
        <f>0.5*(A3)*(B3)</f>
        <v>51549036</v>
      </c>
      <c r="D6" s="34">
        <v>1995</v>
      </c>
      <c r="E6" s="27">
        <v>773</v>
      </c>
      <c r="F6" s="27">
        <v>5336</v>
      </c>
      <c r="G6" s="27">
        <v>0.14486506746626687</v>
      </c>
      <c r="H6" s="27">
        <v>849</v>
      </c>
      <c r="I6" s="33">
        <v>6188</v>
      </c>
    </row>
    <row r="7" spans="1:9" x14ac:dyDescent="0.25">
      <c r="A7" t="s">
        <v>8</v>
      </c>
      <c r="B7">
        <f>0.5*F3*E3</f>
        <v>1094.5</v>
      </c>
      <c r="D7" s="34">
        <v>1996</v>
      </c>
      <c r="E7" s="27">
        <v>1182</v>
      </c>
      <c r="F7" s="27">
        <v>7999</v>
      </c>
      <c r="G7" s="27">
        <v>0.14776847105888236</v>
      </c>
      <c r="H7" s="27">
        <v>2031</v>
      </c>
      <c r="I7" s="33">
        <v>14187</v>
      </c>
    </row>
    <row r="8" spans="1:9" x14ac:dyDescent="0.25">
      <c r="A8" t="s">
        <v>9</v>
      </c>
      <c r="B8">
        <f t="shared" ref="B8:B15" si="0">0.5*(H3+H4)*(F4)</f>
        <v>910</v>
      </c>
      <c r="D8" s="34">
        <v>1994</v>
      </c>
      <c r="E8" s="27">
        <v>241</v>
      </c>
      <c r="F8" s="27">
        <v>1583</v>
      </c>
      <c r="G8" s="27">
        <v>0.15224257738471256</v>
      </c>
      <c r="H8" s="27">
        <v>2272</v>
      </c>
      <c r="I8" s="33">
        <v>15770</v>
      </c>
    </row>
    <row r="9" spans="1:9" x14ac:dyDescent="0.25">
      <c r="A9" t="s">
        <v>10</v>
      </c>
      <c r="B9">
        <f t="shared" si="0"/>
        <v>27202.5</v>
      </c>
      <c r="D9" s="34">
        <v>1997</v>
      </c>
      <c r="E9" s="27">
        <v>905</v>
      </c>
      <c r="F9" s="27">
        <v>5941</v>
      </c>
      <c r="G9" s="27">
        <v>0.15233125736408012</v>
      </c>
      <c r="H9" s="27">
        <v>3177</v>
      </c>
      <c r="I9" s="33">
        <v>21711</v>
      </c>
    </row>
    <row r="10" spans="1:9" x14ac:dyDescent="0.25">
      <c r="A10" t="s">
        <v>11</v>
      </c>
      <c r="B10">
        <f t="shared" si="0"/>
        <v>2467900</v>
      </c>
      <c r="D10" s="34">
        <v>1998</v>
      </c>
      <c r="E10" s="27">
        <v>717</v>
      </c>
      <c r="F10" s="27">
        <v>4126</v>
      </c>
      <c r="G10" s="27">
        <v>0.17377605428986911</v>
      </c>
      <c r="H10" s="27">
        <v>3894</v>
      </c>
      <c r="I10" s="33">
        <v>25837</v>
      </c>
    </row>
    <row r="11" spans="1:9" ht="15.75" thickBot="1" x14ac:dyDescent="0.3">
      <c r="A11" t="s">
        <v>12</v>
      </c>
      <c r="B11">
        <f t="shared" si="0"/>
        <v>11518560</v>
      </c>
      <c r="D11" s="44">
        <v>1999</v>
      </c>
      <c r="E11" s="36">
        <v>54</v>
      </c>
      <c r="F11" s="36">
        <v>277</v>
      </c>
      <c r="G11" s="36">
        <v>0.19494584837545126</v>
      </c>
      <c r="H11" s="36">
        <v>3948</v>
      </c>
      <c r="I11" s="37">
        <v>26114</v>
      </c>
    </row>
    <row r="12" spans="1:9" x14ac:dyDescent="0.25">
      <c r="A12" t="s">
        <v>13</v>
      </c>
      <c r="B12">
        <f t="shared" si="0"/>
        <v>3405824.5</v>
      </c>
    </row>
    <row r="13" spans="1:9" x14ac:dyDescent="0.25">
      <c r="A13" t="s">
        <v>14</v>
      </c>
      <c r="B13">
        <f t="shared" si="0"/>
        <v>16186254.5</v>
      </c>
    </row>
    <row r="14" spans="1:9" x14ac:dyDescent="0.25">
      <c r="A14" t="s">
        <v>15</v>
      </c>
      <c r="B14">
        <f t="shared" si="0"/>
        <v>14587473</v>
      </c>
    </row>
    <row r="15" spans="1:9" x14ac:dyDescent="0.25">
      <c r="A15" t="s">
        <v>16</v>
      </c>
      <c r="B15">
        <f t="shared" si="0"/>
        <v>1086117</v>
      </c>
    </row>
    <row r="16" spans="1:9" x14ac:dyDescent="0.25">
      <c r="A16" t="s">
        <v>19</v>
      </c>
      <c r="B16">
        <f>SUM(B7:B15)</f>
        <v>49281336</v>
      </c>
    </row>
    <row r="17" spans="1:2" x14ac:dyDescent="0.25">
      <c r="A17" t="s">
        <v>20</v>
      </c>
      <c r="B17">
        <f>B6-B16</f>
        <v>2267700</v>
      </c>
    </row>
    <row r="18" spans="1:2" x14ac:dyDescent="0.25">
      <c r="A18" t="s">
        <v>21</v>
      </c>
      <c r="B18">
        <v>43755684</v>
      </c>
    </row>
    <row r="19" spans="1:2" x14ac:dyDescent="0.25">
      <c r="A19" t="s">
        <v>22</v>
      </c>
      <c r="B19" s="26">
        <f>B17/B18</f>
        <v>5.1826409570011521E-2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workbookViewId="0">
      <selection activeCell="B15" sqref="B15"/>
    </sheetView>
  </sheetViews>
  <sheetFormatPr defaultRowHeight="15" x14ac:dyDescent="0.25"/>
  <cols>
    <col min="1" max="1" width="41.140625" bestFit="1" customWidth="1"/>
    <col min="4" max="4" width="12.140625" bestFit="1" customWidth="1"/>
    <col min="5" max="5" width="21.140625" customWidth="1"/>
    <col min="6" max="6" width="19.85546875" customWidth="1"/>
    <col min="7" max="7" width="11" bestFit="1" customWidth="1"/>
    <col min="8" max="8" width="16.5703125" bestFit="1" customWidth="1"/>
    <col min="9" max="9" width="16.42578125" customWidth="1"/>
  </cols>
  <sheetData>
    <row r="1" spans="1:9" ht="30" x14ac:dyDescent="0.25">
      <c r="A1" t="s">
        <v>1</v>
      </c>
      <c r="D1" s="18" t="s">
        <v>112</v>
      </c>
      <c r="E1" s="29" t="s">
        <v>90</v>
      </c>
      <c r="F1" s="29" t="s">
        <v>91</v>
      </c>
      <c r="G1" s="29" t="s">
        <v>2</v>
      </c>
      <c r="H1" s="29" t="s">
        <v>99</v>
      </c>
      <c r="I1" s="31" t="s">
        <v>96</v>
      </c>
    </row>
    <row r="2" spans="1:9" x14ac:dyDescent="0.25">
      <c r="A2">
        <v>0</v>
      </c>
      <c r="B2">
        <v>0</v>
      </c>
      <c r="D2" s="34"/>
      <c r="E2" s="27"/>
      <c r="F2" s="27"/>
      <c r="G2" s="27"/>
      <c r="H2" s="27">
        <v>0</v>
      </c>
      <c r="I2" s="33">
        <v>0</v>
      </c>
    </row>
    <row r="3" spans="1:9" x14ac:dyDescent="0.25">
      <c r="A3">
        <v>26114</v>
      </c>
      <c r="B3">
        <v>3948</v>
      </c>
      <c r="D3" s="59" t="s">
        <v>53</v>
      </c>
      <c r="E3" s="45">
        <v>2</v>
      </c>
      <c r="F3" s="45">
        <v>22</v>
      </c>
      <c r="G3" s="27">
        <f>E3/F3</f>
        <v>9.0909090909090912E-2</v>
      </c>
      <c r="H3" s="27">
        <f>H2+E3</f>
        <v>2</v>
      </c>
      <c r="I3" s="33">
        <f>I2+F3</f>
        <v>22</v>
      </c>
    </row>
    <row r="4" spans="1:9" x14ac:dyDescent="0.25">
      <c r="D4" s="59" t="s">
        <v>52</v>
      </c>
      <c r="E4" s="45">
        <v>1395</v>
      </c>
      <c r="F4" s="45">
        <v>10210</v>
      </c>
      <c r="G4" s="27">
        <f>E4/F4</f>
        <v>0.13663075416258569</v>
      </c>
      <c r="H4" s="27">
        <f t="shared" ref="H4:H7" si="0">H3+E4</f>
        <v>1397</v>
      </c>
      <c r="I4" s="33">
        <f t="shared" ref="I4:I7" si="1">I3+F4</f>
        <v>10232</v>
      </c>
    </row>
    <row r="5" spans="1:9" x14ac:dyDescent="0.25">
      <c r="D5" s="59" t="s">
        <v>51</v>
      </c>
      <c r="E5" s="45">
        <v>633</v>
      </c>
      <c r="F5" s="45">
        <v>4340</v>
      </c>
      <c r="G5" s="27">
        <f>E5/F5</f>
        <v>0.14585253456221198</v>
      </c>
      <c r="H5" s="27">
        <f t="shared" si="0"/>
        <v>2030</v>
      </c>
      <c r="I5" s="33">
        <f t="shared" si="1"/>
        <v>14572</v>
      </c>
    </row>
    <row r="6" spans="1:9" x14ac:dyDescent="0.25">
      <c r="D6" s="59" t="s">
        <v>50</v>
      </c>
      <c r="E6" s="45">
        <v>855</v>
      </c>
      <c r="F6" s="45">
        <v>5298</v>
      </c>
      <c r="G6" s="27">
        <f>E6/F6</f>
        <v>0.16138165345413363</v>
      </c>
      <c r="H6" s="27">
        <f t="shared" si="0"/>
        <v>2885</v>
      </c>
      <c r="I6" s="33">
        <f t="shared" si="1"/>
        <v>19870</v>
      </c>
    </row>
    <row r="7" spans="1:9" ht="15.75" thickBot="1" x14ac:dyDescent="0.3">
      <c r="A7" t="s">
        <v>7</v>
      </c>
      <c r="B7">
        <f>0.5*(A3)*(B3)</f>
        <v>51549036</v>
      </c>
      <c r="D7" s="60" t="s">
        <v>49</v>
      </c>
      <c r="E7" s="46">
        <v>1063</v>
      </c>
      <c r="F7" s="46">
        <v>6244</v>
      </c>
      <c r="G7" s="36">
        <f>E7/F7</f>
        <v>0.17024343369634851</v>
      </c>
      <c r="H7" s="36">
        <f t="shared" si="0"/>
        <v>3948</v>
      </c>
      <c r="I7" s="37">
        <f t="shared" si="1"/>
        <v>26114</v>
      </c>
    </row>
    <row r="8" spans="1:9" x14ac:dyDescent="0.25">
      <c r="A8" t="s">
        <v>8</v>
      </c>
      <c r="B8">
        <f>0.5*F3*E3</f>
        <v>22</v>
      </c>
    </row>
    <row r="9" spans="1:9" x14ac:dyDescent="0.25">
      <c r="A9" t="s">
        <v>9</v>
      </c>
      <c r="B9">
        <f>0.5*(H3+H4)*(F4)</f>
        <v>7141895</v>
      </c>
    </row>
    <row r="10" spans="1:9" x14ac:dyDescent="0.25">
      <c r="A10" t="s">
        <v>10</v>
      </c>
      <c r="B10">
        <f>0.5*(H4+H5)*(F5)</f>
        <v>7436590</v>
      </c>
    </row>
    <row r="11" spans="1:9" x14ac:dyDescent="0.25">
      <c r="A11" t="s">
        <v>11</v>
      </c>
      <c r="B11">
        <f t="shared" ref="B11:B12" si="2">0.5*(H5+H6)*(F6)</f>
        <v>13019835</v>
      </c>
    </row>
    <row r="12" spans="1:9" x14ac:dyDescent="0.25">
      <c r="A12" t="s">
        <v>12</v>
      </c>
      <c r="B12">
        <f t="shared" si="2"/>
        <v>21332626</v>
      </c>
    </row>
    <row r="13" spans="1:9" x14ac:dyDescent="0.25">
      <c r="A13" t="s">
        <v>19</v>
      </c>
      <c r="B13">
        <f>SUM(B8:B12)</f>
        <v>48930968</v>
      </c>
    </row>
    <row r="14" spans="1:9" x14ac:dyDescent="0.25">
      <c r="A14" t="s">
        <v>20</v>
      </c>
      <c r="B14">
        <f>B7-B13</f>
        <v>2618068</v>
      </c>
    </row>
    <row r="15" spans="1:9" x14ac:dyDescent="0.25">
      <c r="A15" t="s">
        <v>21</v>
      </c>
      <c r="B15">
        <v>43755684</v>
      </c>
    </row>
    <row r="16" spans="1:9" x14ac:dyDescent="0.25">
      <c r="A16" t="s">
        <v>22</v>
      </c>
      <c r="B16" s="26">
        <f>B14/B15</f>
        <v>5.983378068092822E-2</v>
      </c>
      <c r="C16" s="4"/>
      <c r="D16" s="4"/>
    </row>
    <row r="17" spans="2:4" x14ac:dyDescent="0.25">
      <c r="C17" s="4"/>
      <c r="D17" s="4"/>
    </row>
    <row r="18" spans="2:4" x14ac:dyDescent="0.25">
      <c r="B18" s="5"/>
      <c r="C18" s="4"/>
      <c r="D18" s="4"/>
    </row>
    <row r="19" spans="2:4" x14ac:dyDescent="0.25">
      <c r="B19" s="5"/>
      <c r="C19" s="4"/>
      <c r="D19" s="4"/>
    </row>
    <row r="20" spans="2:4" x14ac:dyDescent="0.25">
      <c r="B20" s="5"/>
      <c r="C20" s="4"/>
      <c r="D20" s="4"/>
    </row>
    <row r="21" spans="2:4" x14ac:dyDescent="0.25">
      <c r="B21" s="5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selection activeCell="B17" sqref="B17"/>
    </sheetView>
  </sheetViews>
  <sheetFormatPr defaultRowHeight="15" x14ac:dyDescent="0.25"/>
  <cols>
    <col min="1" max="1" width="41.140625" bestFit="1" customWidth="1"/>
    <col min="4" max="4" width="16.7109375" customWidth="1"/>
    <col min="5" max="5" width="19.42578125" customWidth="1"/>
    <col min="6" max="6" width="17.7109375" customWidth="1"/>
    <col min="8" max="8" width="18" customWidth="1"/>
    <col min="9" max="9" width="17.5703125" customWidth="1"/>
  </cols>
  <sheetData>
    <row r="1" spans="1:9" ht="30" x14ac:dyDescent="0.25">
      <c r="A1" t="s">
        <v>1</v>
      </c>
      <c r="D1" s="18" t="s">
        <v>113</v>
      </c>
      <c r="E1" s="29" t="s">
        <v>90</v>
      </c>
      <c r="F1" s="29" t="s">
        <v>91</v>
      </c>
      <c r="G1" s="29" t="s">
        <v>2</v>
      </c>
      <c r="H1" s="29" t="s">
        <v>99</v>
      </c>
      <c r="I1" s="31" t="s">
        <v>96</v>
      </c>
    </row>
    <row r="2" spans="1:9" x14ac:dyDescent="0.25">
      <c r="A2">
        <v>0</v>
      </c>
      <c r="B2">
        <v>0</v>
      </c>
      <c r="D2" s="34"/>
      <c r="E2" s="27"/>
      <c r="F2" s="27"/>
      <c r="G2" s="27"/>
      <c r="H2" s="27">
        <v>0</v>
      </c>
      <c r="I2" s="33">
        <v>0</v>
      </c>
    </row>
    <row r="3" spans="1:9" x14ac:dyDescent="0.25">
      <c r="A3">
        <v>26114</v>
      </c>
      <c r="B3">
        <v>3948</v>
      </c>
      <c r="D3" s="34">
        <v>1</v>
      </c>
      <c r="E3" s="27">
        <v>753</v>
      </c>
      <c r="F3" s="27">
        <v>19393</v>
      </c>
      <c r="G3" s="27">
        <f t="shared" ref="G3:G8" si="0">E3/F3</f>
        <v>3.882844325272005E-2</v>
      </c>
      <c r="H3" s="27">
        <f>E3+H2</f>
        <v>753</v>
      </c>
      <c r="I3" s="33">
        <f t="shared" ref="I3:I8" si="1">I2+F3</f>
        <v>19393</v>
      </c>
    </row>
    <row r="4" spans="1:9" x14ac:dyDescent="0.25">
      <c r="D4" s="34">
        <v>2</v>
      </c>
      <c r="E4" s="27">
        <v>2540</v>
      </c>
      <c r="F4" s="27">
        <v>5568</v>
      </c>
      <c r="G4" s="27">
        <f t="shared" si="0"/>
        <v>0.45617816091954022</v>
      </c>
      <c r="H4" s="27">
        <f>H3+E4</f>
        <v>3293</v>
      </c>
      <c r="I4" s="33">
        <f t="shared" si="1"/>
        <v>24961</v>
      </c>
    </row>
    <row r="5" spans="1:9" x14ac:dyDescent="0.25">
      <c r="D5" s="34">
        <v>6</v>
      </c>
      <c r="E5" s="27">
        <v>3</v>
      </c>
      <c r="F5" s="27">
        <v>6</v>
      </c>
      <c r="G5" s="27">
        <f t="shared" si="0"/>
        <v>0.5</v>
      </c>
      <c r="H5" s="27">
        <f>H4+E5</f>
        <v>3296</v>
      </c>
      <c r="I5" s="33">
        <f t="shared" si="1"/>
        <v>24967</v>
      </c>
    </row>
    <row r="6" spans="1:9" x14ac:dyDescent="0.25">
      <c r="D6" s="34">
        <v>3</v>
      </c>
      <c r="E6" s="27">
        <v>552</v>
      </c>
      <c r="F6" s="27">
        <v>992</v>
      </c>
      <c r="G6" s="27">
        <f t="shared" si="0"/>
        <v>0.55645161290322576</v>
      </c>
      <c r="H6" s="27">
        <f>H5+E6</f>
        <v>3848</v>
      </c>
      <c r="I6" s="33">
        <f t="shared" si="1"/>
        <v>25959</v>
      </c>
    </row>
    <row r="7" spans="1:9" x14ac:dyDescent="0.25">
      <c r="D7" s="34">
        <v>4</v>
      </c>
      <c r="E7" s="27">
        <v>88</v>
      </c>
      <c r="F7" s="27">
        <v>137</v>
      </c>
      <c r="G7" s="27">
        <f t="shared" si="0"/>
        <v>0.64233576642335766</v>
      </c>
      <c r="H7" s="27">
        <f>H6+E7</f>
        <v>3936</v>
      </c>
      <c r="I7" s="33">
        <f t="shared" si="1"/>
        <v>26096</v>
      </c>
    </row>
    <row r="8" spans="1:9" ht="15.75" thickBot="1" x14ac:dyDescent="0.3">
      <c r="A8" t="s">
        <v>7</v>
      </c>
      <c r="B8">
        <f>0.5*(A3)*(B3)</f>
        <v>51549036</v>
      </c>
      <c r="D8" s="44">
        <v>5</v>
      </c>
      <c r="E8" s="36">
        <v>12</v>
      </c>
      <c r="F8" s="36">
        <v>18</v>
      </c>
      <c r="G8" s="36">
        <f t="shared" si="0"/>
        <v>0.66666666666666663</v>
      </c>
      <c r="H8" s="36">
        <f>H7+E8</f>
        <v>3948</v>
      </c>
      <c r="I8" s="37">
        <f t="shared" si="1"/>
        <v>26114</v>
      </c>
    </row>
    <row r="9" spans="1:9" x14ac:dyDescent="0.25">
      <c r="A9" t="s">
        <v>8</v>
      </c>
      <c r="B9">
        <f>0.5*F3*E3</f>
        <v>7301464.5</v>
      </c>
    </row>
    <row r="10" spans="1:9" x14ac:dyDescent="0.25">
      <c r="A10" t="s">
        <v>9</v>
      </c>
      <c r="B10">
        <f>0.5*(H3+H4)*(F4)</f>
        <v>11264064</v>
      </c>
    </row>
    <row r="11" spans="1:9" x14ac:dyDescent="0.25">
      <c r="A11" t="s">
        <v>10</v>
      </c>
      <c r="B11">
        <f>0.5*(H4+H5)*(F5)</f>
        <v>19767</v>
      </c>
    </row>
    <row r="12" spans="1:9" x14ac:dyDescent="0.25">
      <c r="A12" t="s">
        <v>11</v>
      </c>
      <c r="B12">
        <f t="shared" ref="B12" si="2">0.5*(H5+H6)*(F6)</f>
        <v>3543424</v>
      </c>
    </row>
    <row r="13" spans="1:9" x14ac:dyDescent="0.25">
      <c r="A13" t="s">
        <v>12</v>
      </c>
      <c r="B13">
        <f>0.5*(H6+H7)*(F7)</f>
        <v>533204</v>
      </c>
    </row>
    <row r="14" spans="1:9" x14ac:dyDescent="0.25">
      <c r="A14" t="s">
        <v>13</v>
      </c>
      <c r="B14">
        <f>0.5*(H7+H8)*(F8)</f>
        <v>70956</v>
      </c>
    </row>
    <row r="15" spans="1:9" x14ac:dyDescent="0.25">
      <c r="A15" t="s">
        <v>19</v>
      </c>
      <c r="B15">
        <f>SUM(B9:B14)</f>
        <v>22732879.5</v>
      </c>
    </row>
    <row r="16" spans="1:9" x14ac:dyDescent="0.25">
      <c r="A16" t="s">
        <v>20</v>
      </c>
      <c r="B16">
        <f>B8-B15</f>
        <v>28816156.5</v>
      </c>
    </row>
    <row r="17" spans="1:2" x14ac:dyDescent="0.25">
      <c r="A17" t="s">
        <v>21</v>
      </c>
      <c r="B17">
        <v>43755684</v>
      </c>
    </row>
    <row r="18" spans="1:2" x14ac:dyDescent="0.25">
      <c r="A18" t="s">
        <v>22</v>
      </c>
      <c r="B18" s="26">
        <f>B16/B17</f>
        <v>0.65856944437207288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1490"/>
  <sheetViews>
    <sheetView workbookViewId="0">
      <selection activeCell="B17" sqref="B17"/>
    </sheetView>
  </sheetViews>
  <sheetFormatPr defaultRowHeight="15" x14ac:dyDescent="0.25"/>
  <cols>
    <col min="1" max="1" width="41.140625" bestFit="1" customWidth="1"/>
    <col min="2" max="2" width="17" bestFit="1" customWidth="1"/>
    <col min="5" max="5" width="14" bestFit="1" customWidth="1"/>
    <col min="6" max="6" width="20.140625" customWidth="1"/>
    <col min="7" max="7" width="16.42578125" customWidth="1"/>
    <col min="9" max="9" width="15.7109375" customWidth="1"/>
    <col min="10" max="10" width="15.140625" customWidth="1"/>
    <col min="11" max="11" width="12.7109375" hidden="1" customWidth="1"/>
    <col min="12" max="12" width="17.140625" style="5" hidden="1" customWidth="1"/>
  </cols>
  <sheetData>
    <row r="1" spans="1:13" ht="30.75" thickBot="1" x14ac:dyDescent="0.3">
      <c r="A1" t="s">
        <v>1</v>
      </c>
      <c r="E1" s="40" t="s">
        <v>98</v>
      </c>
      <c r="F1" s="41" t="s">
        <v>90</v>
      </c>
      <c r="G1" s="41" t="s">
        <v>91</v>
      </c>
      <c r="H1" s="42" t="s">
        <v>2</v>
      </c>
      <c r="I1" s="41" t="s">
        <v>97</v>
      </c>
      <c r="J1" s="43" t="s">
        <v>96</v>
      </c>
      <c r="K1" s="7" t="s">
        <v>48</v>
      </c>
      <c r="L1" s="6" t="s">
        <v>47</v>
      </c>
    </row>
    <row r="2" spans="1:13" x14ac:dyDescent="0.25">
      <c r="A2">
        <v>0</v>
      </c>
      <c r="B2">
        <v>0</v>
      </c>
      <c r="E2" s="47">
        <v>1</v>
      </c>
      <c r="F2" s="38">
        <v>0</v>
      </c>
      <c r="G2" s="48">
        <v>4</v>
      </c>
      <c r="H2" s="38">
        <f t="shared" ref="H2:H7" si="0">+IFERROR(F2/G2,0)</f>
        <v>0</v>
      </c>
      <c r="I2" s="38">
        <f>F2</f>
        <v>0</v>
      </c>
      <c r="J2" s="39">
        <v>4</v>
      </c>
      <c r="K2">
        <v>4</v>
      </c>
      <c r="L2" s="5" t="s">
        <v>39</v>
      </c>
    </row>
    <row r="3" spans="1:13" x14ac:dyDescent="0.25">
      <c r="A3">
        <v>26114</v>
      </c>
      <c r="B3">
        <v>3948</v>
      </c>
      <c r="E3" s="34">
        <v>5</v>
      </c>
      <c r="F3" s="27">
        <v>0</v>
      </c>
      <c r="G3" s="45">
        <v>2</v>
      </c>
      <c r="H3" s="27">
        <f t="shared" si="0"/>
        <v>0</v>
      </c>
      <c r="I3" s="27">
        <f t="shared" ref="I3:J7" si="1">I2+F3</f>
        <v>0</v>
      </c>
      <c r="J3" s="33">
        <f t="shared" si="1"/>
        <v>6</v>
      </c>
      <c r="K3">
        <v>4</v>
      </c>
      <c r="L3" s="5" t="s">
        <v>37</v>
      </c>
      <c r="M3" s="4"/>
    </row>
    <row r="4" spans="1:13" x14ac:dyDescent="0.25">
      <c r="E4" s="34">
        <v>6</v>
      </c>
      <c r="F4" s="45">
        <v>144</v>
      </c>
      <c r="G4" s="45">
        <v>2743</v>
      </c>
      <c r="H4" s="27">
        <f t="shared" si="0"/>
        <v>5.2497265767407944E-2</v>
      </c>
      <c r="I4" s="27">
        <f t="shared" si="1"/>
        <v>144</v>
      </c>
      <c r="J4" s="33">
        <f t="shared" si="1"/>
        <v>2749</v>
      </c>
      <c r="K4">
        <v>4</v>
      </c>
      <c r="L4" s="5">
        <v>1</v>
      </c>
      <c r="M4" s="4"/>
    </row>
    <row r="5" spans="1:13" x14ac:dyDescent="0.25">
      <c r="E5" s="34">
        <v>4</v>
      </c>
      <c r="F5" s="45">
        <v>1065</v>
      </c>
      <c r="G5" s="45">
        <v>10248</v>
      </c>
      <c r="H5" s="27">
        <f t="shared" si="0"/>
        <v>0.10392271662763466</v>
      </c>
      <c r="I5" s="27">
        <f t="shared" si="1"/>
        <v>1209</v>
      </c>
      <c r="J5" s="33">
        <f t="shared" si="1"/>
        <v>12997</v>
      </c>
      <c r="K5">
        <v>2</v>
      </c>
      <c r="L5" s="5" t="s">
        <v>37</v>
      </c>
      <c r="M5" s="4"/>
    </row>
    <row r="6" spans="1:13" x14ac:dyDescent="0.25">
      <c r="E6" s="34">
        <v>3</v>
      </c>
      <c r="F6" s="45">
        <v>1402</v>
      </c>
      <c r="G6" s="45">
        <v>7982</v>
      </c>
      <c r="H6" s="27">
        <f t="shared" si="0"/>
        <v>0.17564520170383363</v>
      </c>
      <c r="I6" s="27">
        <f t="shared" si="1"/>
        <v>2611</v>
      </c>
      <c r="J6" s="33">
        <f t="shared" si="1"/>
        <v>20979</v>
      </c>
      <c r="K6">
        <v>2</v>
      </c>
      <c r="L6" s="5" t="s">
        <v>37</v>
      </c>
      <c r="M6" s="4"/>
    </row>
    <row r="7" spans="1:13" ht="15.75" thickBot="1" x14ac:dyDescent="0.3">
      <c r="E7" s="44">
        <v>2</v>
      </c>
      <c r="F7" s="46">
        <v>1337</v>
      </c>
      <c r="G7" s="46">
        <v>5135</v>
      </c>
      <c r="H7" s="36">
        <f t="shared" si="0"/>
        <v>0.26037000973709834</v>
      </c>
      <c r="I7" s="36">
        <f t="shared" si="1"/>
        <v>3948</v>
      </c>
      <c r="J7" s="37">
        <f t="shared" si="1"/>
        <v>26114</v>
      </c>
      <c r="K7">
        <v>2</v>
      </c>
      <c r="L7" s="5" t="s">
        <v>39</v>
      </c>
      <c r="M7" s="4"/>
    </row>
    <row r="8" spans="1:13" x14ac:dyDescent="0.25">
      <c r="K8">
        <v>3</v>
      </c>
      <c r="L8" s="5" t="s">
        <v>38</v>
      </c>
      <c r="M8" s="4"/>
    </row>
    <row r="9" spans="1:13" x14ac:dyDescent="0.25">
      <c r="K9">
        <v>4</v>
      </c>
      <c r="L9" s="5" t="s">
        <v>37</v>
      </c>
    </row>
    <row r="10" spans="1:13" x14ac:dyDescent="0.25">
      <c r="A10" t="s">
        <v>7</v>
      </c>
      <c r="B10">
        <f>0.5*(A3)*(B3)</f>
        <v>51549036</v>
      </c>
      <c r="K10">
        <v>2</v>
      </c>
    </row>
    <row r="11" spans="1:13" x14ac:dyDescent="0.25">
      <c r="A11" t="s">
        <v>8</v>
      </c>
      <c r="B11">
        <f>0.5*G4*F4</f>
        <v>197496</v>
      </c>
      <c r="K11">
        <v>4</v>
      </c>
      <c r="L11" s="5" t="s">
        <v>37</v>
      </c>
    </row>
    <row r="12" spans="1:13" x14ac:dyDescent="0.25">
      <c r="A12" t="s">
        <v>9</v>
      </c>
      <c r="B12">
        <f>0.5*(I4+I5)*(G5)</f>
        <v>6932772</v>
      </c>
      <c r="K12">
        <v>4</v>
      </c>
      <c r="L12" s="5" t="s">
        <v>37</v>
      </c>
    </row>
    <row r="13" spans="1:13" x14ac:dyDescent="0.25">
      <c r="A13" t="s">
        <v>10</v>
      </c>
      <c r="B13">
        <f>0.5*(I5+I6)*(G6)</f>
        <v>15245620</v>
      </c>
      <c r="K13">
        <v>2</v>
      </c>
      <c r="L13" s="5">
        <v>7</v>
      </c>
    </row>
    <row r="14" spans="1:13" x14ac:dyDescent="0.25">
      <c r="A14" t="s">
        <v>11</v>
      </c>
      <c r="B14">
        <f>0.5*(I6+I7)*(G7)</f>
        <v>16840232.5</v>
      </c>
    </row>
    <row r="15" spans="1:13" x14ac:dyDescent="0.25">
      <c r="A15" t="s">
        <v>19</v>
      </c>
      <c r="B15">
        <f>SUM(B11:B14)</f>
        <v>39216120.5</v>
      </c>
      <c r="K15">
        <v>3</v>
      </c>
      <c r="L15" s="5" t="s">
        <v>37</v>
      </c>
    </row>
    <row r="16" spans="1:13" x14ac:dyDescent="0.25">
      <c r="A16" t="s">
        <v>20</v>
      </c>
      <c r="B16">
        <f>B10-B15</f>
        <v>12332915.5</v>
      </c>
      <c r="K16">
        <v>4</v>
      </c>
      <c r="L16" s="5" t="s">
        <v>37</v>
      </c>
    </row>
    <row r="17" spans="1:12" x14ac:dyDescent="0.25">
      <c r="A17" t="s">
        <v>21</v>
      </c>
      <c r="B17">
        <v>43755684</v>
      </c>
      <c r="K17">
        <v>6</v>
      </c>
      <c r="L17" s="5" t="s">
        <v>37</v>
      </c>
    </row>
    <row r="18" spans="1:12" x14ac:dyDescent="0.25">
      <c r="A18" t="s">
        <v>22</v>
      </c>
      <c r="B18" s="26">
        <f>B16/B17</f>
        <v>0.28185859236025196</v>
      </c>
      <c r="K18">
        <v>4</v>
      </c>
      <c r="L18" s="5" t="s">
        <v>37</v>
      </c>
    </row>
    <row r="19" spans="1:12" x14ac:dyDescent="0.25">
      <c r="K19">
        <v>4</v>
      </c>
      <c r="L19" s="5" t="s">
        <v>38</v>
      </c>
    </row>
    <row r="20" spans="1:12" x14ac:dyDescent="0.25">
      <c r="K20">
        <v>3</v>
      </c>
      <c r="L20" s="5" t="s">
        <v>38</v>
      </c>
    </row>
    <row r="21" spans="1:12" x14ac:dyDescent="0.25">
      <c r="K21">
        <v>4</v>
      </c>
      <c r="L21" s="5" t="s">
        <v>38</v>
      </c>
    </row>
    <row r="22" spans="1:12" x14ac:dyDescent="0.25">
      <c r="K22">
        <v>4</v>
      </c>
      <c r="L22" s="5" t="s">
        <v>37</v>
      </c>
    </row>
    <row r="23" spans="1:12" x14ac:dyDescent="0.25">
      <c r="K23">
        <v>2</v>
      </c>
      <c r="L23" s="5">
        <v>1</v>
      </c>
    </row>
    <row r="24" spans="1:12" x14ac:dyDescent="0.25">
      <c r="K24">
        <v>6</v>
      </c>
      <c r="L24" s="5" t="s">
        <v>38</v>
      </c>
    </row>
    <row r="25" spans="1:12" x14ac:dyDescent="0.25">
      <c r="K25">
        <v>2</v>
      </c>
      <c r="L25" s="5" t="s">
        <v>38</v>
      </c>
    </row>
    <row r="26" spans="1:12" x14ac:dyDescent="0.25">
      <c r="K26">
        <v>3</v>
      </c>
      <c r="L26" s="5" t="s">
        <v>37</v>
      </c>
    </row>
    <row r="27" spans="1:12" x14ac:dyDescent="0.25">
      <c r="K27">
        <v>6</v>
      </c>
    </row>
    <row r="28" spans="1:12" x14ac:dyDescent="0.25">
      <c r="K28">
        <v>4</v>
      </c>
      <c r="L28" s="5" t="s">
        <v>37</v>
      </c>
    </row>
    <row r="29" spans="1:12" x14ac:dyDescent="0.25">
      <c r="K29">
        <v>4</v>
      </c>
      <c r="L29" s="5" t="s">
        <v>38</v>
      </c>
    </row>
    <row r="30" spans="1:12" x14ac:dyDescent="0.25">
      <c r="K30">
        <v>3</v>
      </c>
      <c r="L30" s="5" t="s">
        <v>37</v>
      </c>
    </row>
    <row r="31" spans="1:12" x14ac:dyDescent="0.25">
      <c r="K31">
        <v>4</v>
      </c>
      <c r="L31" s="5" t="s">
        <v>39</v>
      </c>
    </row>
    <row r="32" spans="1:12" x14ac:dyDescent="0.25">
      <c r="K32">
        <v>3</v>
      </c>
      <c r="L32" s="5" t="s">
        <v>39</v>
      </c>
    </row>
    <row r="33" spans="11:12" x14ac:dyDescent="0.25">
      <c r="K33">
        <v>2</v>
      </c>
      <c r="L33" s="5" t="s">
        <v>38</v>
      </c>
    </row>
    <row r="34" spans="11:12" x14ac:dyDescent="0.25">
      <c r="K34">
        <v>4</v>
      </c>
      <c r="L34" s="5" t="s">
        <v>37</v>
      </c>
    </row>
    <row r="35" spans="11:12" x14ac:dyDescent="0.25">
      <c r="K35">
        <v>4</v>
      </c>
      <c r="L35" s="5" t="s">
        <v>37</v>
      </c>
    </row>
    <row r="36" spans="11:12" x14ac:dyDescent="0.25">
      <c r="K36">
        <v>3</v>
      </c>
      <c r="L36" s="5" t="s">
        <v>38</v>
      </c>
    </row>
    <row r="37" spans="11:12" x14ac:dyDescent="0.25">
      <c r="K37">
        <v>3</v>
      </c>
      <c r="L37" s="5" t="s">
        <v>37</v>
      </c>
    </row>
    <row r="38" spans="11:12" x14ac:dyDescent="0.25">
      <c r="K38">
        <v>4</v>
      </c>
      <c r="L38" s="5" t="s">
        <v>37</v>
      </c>
    </row>
    <row r="39" spans="11:12" x14ac:dyDescent="0.25">
      <c r="K39">
        <v>2</v>
      </c>
      <c r="L39" s="5">
        <v>1</v>
      </c>
    </row>
    <row r="40" spans="11:12" x14ac:dyDescent="0.25">
      <c r="K40">
        <v>6</v>
      </c>
      <c r="L40" s="5" t="s">
        <v>37</v>
      </c>
    </row>
    <row r="41" spans="11:12" x14ac:dyDescent="0.25">
      <c r="K41">
        <v>2</v>
      </c>
      <c r="L41" s="5" t="s">
        <v>38</v>
      </c>
    </row>
    <row r="42" spans="11:12" x14ac:dyDescent="0.25">
      <c r="K42">
        <v>2</v>
      </c>
      <c r="L42" s="5" t="s">
        <v>39</v>
      </c>
    </row>
    <row r="43" spans="11:12" x14ac:dyDescent="0.25">
      <c r="K43">
        <v>3</v>
      </c>
      <c r="L43" s="5" t="s">
        <v>37</v>
      </c>
    </row>
    <row r="44" spans="11:12" x14ac:dyDescent="0.25">
      <c r="K44">
        <v>4</v>
      </c>
      <c r="L44" s="5" t="s">
        <v>37</v>
      </c>
    </row>
    <row r="45" spans="11:12" x14ac:dyDescent="0.25">
      <c r="K45">
        <v>3</v>
      </c>
      <c r="L45" s="5" t="s">
        <v>38</v>
      </c>
    </row>
    <row r="46" spans="11:12" x14ac:dyDescent="0.25">
      <c r="K46">
        <v>3</v>
      </c>
      <c r="L46" s="5" t="s">
        <v>37</v>
      </c>
    </row>
    <row r="47" spans="11:12" x14ac:dyDescent="0.25">
      <c r="K47">
        <v>3</v>
      </c>
      <c r="L47" s="5" t="s">
        <v>38</v>
      </c>
    </row>
    <row r="48" spans="11:12" x14ac:dyDescent="0.25">
      <c r="K48">
        <v>3</v>
      </c>
      <c r="L48" s="5" t="s">
        <v>38</v>
      </c>
    </row>
    <row r="49" spans="11:12" x14ac:dyDescent="0.25">
      <c r="K49">
        <v>3</v>
      </c>
      <c r="L49" s="5" t="s">
        <v>38</v>
      </c>
    </row>
    <row r="50" spans="11:12" x14ac:dyDescent="0.25">
      <c r="K50">
        <v>4</v>
      </c>
      <c r="L50" s="5" t="s">
        <v>38</v>
      </c>
    </row>
    <row r="51" spans="11:12" x14ac:dyDescent="0.25">
      <c r="K51">
        <v>4</v>
      </c>
      <c r="L51" s="5" t="s">
        <v>37</v>
      </c>
    </row>
    <row r="52" spans="11:12" x14ac:dyDescent="0.25">
      <c r="K52">
        <v>4</v>
      </c>
      <c r="L52" s="5" t="s">
        <v>37</v>
      </c>
    </row>
    <row r="53" spans="11:12" x14ac:dyDescent="0.25">
      <c r="K53">
        <v>3</v>
      </c>
      <c r="L53" s="5" t="s">
        <v>38</v>
      </c>
    </row>
    <row r="54" spans="11:12" x14ac:dyDescent="0.25">
      <c r="K54">
        <v>2</v>
      </c>
      <c r="L54" s="5" t="s">
        <v>37</v>
      </c>
    </row>
    <row r="55" spans="11:12" x14ac:dyDescent="0.25">
      <c r="K55">
        <v>4</v>
      </c>
      <c r="L55" s="5" t="s">
        <v>37</v>
      </c>
    </row>
    <row r="56" spans="11:12" x14ac:dyDescent="0.25">
      <c r="K56">
        <v>4</v>
      </c>
      <c r="L56" s="5" t="s">
        <v>38</v>
      </c>
    </row>
    <row r="57" spans="11:12" x14ac:dyDescent="0.25">
      <c r="K57">
        <v>4</v>
      </c>
      <c r="L57" s="5" t="s">
        <v>38</v>
      </c>
    </row>
    <row r="58" spans="11:12" x14ac:dyDescent="0.25">
      <c r="K58">
        <v>2</v>
      </c>
      <c r="L58" s="5" t="s">
        <v>37</v>
      </c>
    </row>
    <row r="59" spans="11:12" x14ac:dyDescent="0.25">
      <c r="K59">
        <v>4</v>
      </c>
      <c r="L59" s="5" t="s">
        <v>37</v>
      </c>
    </row>
    <row r="60" spans="11:12" x14ac:dyDescent="0.25">
      <c r="K60">
        <v>6</v>
      </c>
      <c r="L60" s="5" t="s">
        <v>37</v>
      </c>
    </row>
    <row r="61" spans="11:12" x14ac:dyDescent="0.25">
      <c r="K61">
        <v>4</v>
      </c>
      <c r="L61" s="5" t="s">
        <v>38</v>
      </c>
    </row>
    <row r="62" spans="11:12" x14ac:dyDescent="0.25">
      <c r="K62">
        <v>4</v>
      </c>
      <c r="L62" s="5" t="s">
        <v>38</v>
      </c>
    </row>
    <row r="63" spans="11:12" x14ac:dyDescent="0.25">
      <c r="K63">
        <v>3</v>
      </c>
      <c r="L63" s="5">
        <v>1</v>
      </c>
    </row>
    <row r="64" spans="11:12" x14ac:dyDescent="0.25">
      <c r="K64">
        <v>3</v>
      </c>
      <c r="L64" s="5" t="s">
        <v>37</v>
      </c>
    </row>
    <row r="65" spans="11:12" x14ac:dyDescent="0.25">
      <c r="K65">
        <v>2</v>
      </c>
      <c r="L65" s="5" t="s">
        <v>37</v>
      </c>
    </row>
    <row r="66" spans="11:12" x14ac:dyDescent="0.25">
      <c r="K66">
        <v>2</v>
      </c>
      <c r="L66" s="5" t="s">
        <v>37</v>
      </c>
    </row>
    <row r="67" spans="11:12" x14ac:dyDescent="0.25">
      <c r="K67">
        <v>3</v>
      </c>
      <c r="L67" s="5" t="s">
        <v>37</v>
      </c>
    </row>
    <row r="68" spans="11:12" x14ac:dyDescent="0.25">
      <c r="K68">
        <v>3</v>
      </c>
      <c r="L68" s="5" t="s">
        <v>38</v>
      </c>
    </row>
    <row r="69" spans="11:12" x14ac:dyDescent="0.25">
      <c r="K69">
        <v>3</v>
      </c>
      <c r="L69" s="5" t="s">
        <v>37</v>
      </c>
    </row>
    <row r="70" spans="11:12" x14ac:dyDescent="0.25">
      <c r="K70">
        <v>6</v>
      </c>
      <c r="L70" s="5">
        <v>1</v>
      </c>
    </row>
    <row r="71" spans="11:12" x14ac:dyDescent="0.25">
      <c r="K71">
        <v>4</v>
      </c>
      <c r="L71" s="5">
        <v>1</v>
      </c>
    </row>
    <row r="72" spans="11:12" x14ac:dyDescent="0.25">
      <c r="K72">
        <v>4</v>
      </c>
      <c r="L72" s="5" t="s">
        <v>37</v>
      </c>
    </row>
    <row r="73" spans="11:12" x14ac:dyDescent="0.25">
      <c r="K73">
        <v>4</v>
      </c>
      <c r="L73" s="5" t="s">
        <v>38</v>
      </c>
    </row>
    <row r="74" spans="11:12" x14ac:dyDescent="0.25">
      <c r="K74">
        <v>4</v>
      </c>
      <c r="L74" s="5" t="s">
        <v>37</v>
      </c>
    </row>
    <row r="75" spans="11:12" x14ac:dyDescent="0.25">
      <c r="K75">
        <v>6</v>
      </c>
    </row>
    <row r="76" spans="11:12" x14ac:dyDescent="0.25">
      <c r="K76">
        <v>3</v>
      </c>
      <c r="L76" s="5" t="s">
        <v>38</v>
      </c>
    </row>
    <row r="77" spans="11:12" x14ac:dyDescent="0.25">
      <c r="K77">
        <v>4</v>
      </c>
      <c r="L77" s="5" t="s">
        <v>38</v>
      </c>
    </row>
    <row r="78" spans="11:12" x14ac:dyDescent="0.25">
      <c r="K78">
        <v>3</v>
      </c>
      <c r="L78" s="5" t="s">
        <v>38</v>
      </c>
    </row>
    <row r="79" spans="11:12" x14ac:dyDescent="0.25">
      <c r="K79">
        <v>6</v>
      </c>
      <c r="L79" s="5" t="s">
        <v>37</v>
      </c>
    </row>
    <row r="80" spans="11:12" x14ac:dyDescent="0.25">
      <c r="K80">
        <v>4</v>
      </c>
      <c r="L80" s="5" t="s">
        <v>37</v>
      </c>
    </row>
    <row r="81" spans="11:12" x14ac:dyDescent="0.25">
      <c r="K81">
        <v>2</v>
      </c>
      <c r="L81" s="5" t="s">
        <v>37</v>
      </c>
    </row>
    <row r="82" spans="11:12" x14ac:dyDescent="0.25">
      <c r="K82">
        <v>4</v>
      </c>
      <c r="L82" s="5" t="s">
        <v>38</v>
      </c>
    </row>
    <row r="83" spans="11:12" x14ac:dyDescent="0.25">
      <c r="K83">
        <v>4</v>
      </c>
      <c r="L83" s="5" t="s">
        <v>37</v>
      </c>
    </row>
    <row r="84" spans="11:12" x14ac:dyDescent="0.25">
      <c r="K84">
        <v>3</v>
      </c>
      <c r="L84" s="5" t="s">
        <v>37</v>
      </c>
    </row>
    <row r="85" spans="11:12" x14ac:dyDescent="0.25">
      <c r="K85">
        <v>2</v>
      </c>
      <c r="L85" s="5" t="s">
        <v>38</v>
      </c>
    </row>
    <row r="86" spans="11:12" x14ac:dyDescent="0.25">
      <c r="K86">
        <v>4</v>
      </c>
      <c r="L86" s="5">
        <v>1</v>
      </c>
    </row>
    <row r="87" spans="11:12" x14ac:dyDescent="0.25">
      <c r="K87">
        <v>4</v>
      </c>
      <c r="L87" s="5" t="s">
        <v>38</v>
      </c>
    </row>
    <row r="88" spans="11:12" x14ac:dyDescent="0.25">
      <c r="K88">
        <v>4</v>
      </c>
      <c r="L88" s="5" t="s">
        <v>38</v>
      </c>
    </row>
    <row r="89" spans="11:12" x14ac:dyDescent="0.25">
      <c r="K89">
        <v>4</v>
      </c>
      <c r="L89" s="5" t="s">
        <v>39</v>
      </c>
    </row>
    <row r="90" spans="11:12" x14ac:dyDescent="0.25">
      <c r="K90">
        <v>6</v>
      </c>
      <c r="L90" s="5" t="s">
        <v>38</v>
      </c>
    </row>
    <row r="91" spans="11:12" x14ac:dyDescent="0.25">
      <c r="K91">
        <v>3</v>
      </c>
      <c r="L91" s="5" t="s">
        <v>38</v>
      </c>
    </row>
    <row r="92" spans="11:12" x14ac:dyDescent="0.25">
      <c r="K92">
        <v>6</v>
      </c>
      <c r="L92" s="5" t="s">
        <v>37</v>
      </c>
    </row>
    <row r="93" spans="11:12" x14ac:dyDescent="0.25">
      <c r="K93">
        <v>3</v>
      </c>
      <c r="L93" s="5">
        <v>1</v>
      </c>
    </row>
    <row r="94" spans="11:12" x14ac:dyDescent="0.25">
      <c r="K94">
        <v>4</v>
      </c>
      <c r="L94" s="5" t="s">
        <v>38</v>
      </c>
    </row>
    <row r="95" spans="11:12" x14ac:dyDescent="0.25">
      <c r="K95">
        <v>4</v>
      </c>
      <c r="L95" s="5" t="s">
        <v>38</v>
      </c>
    </row>
    <row r="96" spans="11:12" x14ac:dyDescent="0.25">
      <c r="K96">
        <v>4</v>
      </c>
      <c r="L96" s="5" t="s">
        <v>37</v>
      </c>
    </row>
    <row r="97" spans="11:12" x14ac:dyDescent="0.25">
      <c r="K97">
        <v>4</v>
      </c>
      <c r="L97" s="5" t="s">
        <v>38</v>
      </c>
    </row>
    <row r="98" spans="11:12" x14ac:dyDescent="0.25">
      <c r="K98">
        <v>3</v>
      </c>
      <c r="L98" s="5" t="s">
        <v>37</v>
      </c>
    </row>
    <row r="99" spans="11:12" x14ac:dyDescent="0.25">
      <c r="K99">
        <v>3</v>
      </c>
      <c r="L99" s="5" t="s">
        <v>37</v>
      </c>
    </row>
    <row r="100" spans="11:12" x14ac:dyDescent="0.25">
      <c r="K100">
        <v>4</v>
      </c>
      <c r="L100" s="5" t="s">
        <v>37</v>
      </c>
    </row>
    <row r="101" spans="11:12" x14ac:dyDescent="0.25">
      <c r="K101">
        <v>3</v>
      </c>
      <c r="L101" s="5" t="s">
        <v>38</v>
      </c>
    </row>
    <row r="102" spans="11:12" x14ac:dyDescent="0.25">
      <c r="K102">
        <v>4</v>
      </c>
      <c r="L102" s="5" t="s">
        <v>37</v>
      </c>
    </row>
    <row r="103" spans="11:12" x14ac:dyDescent="0.25">
      <c r="K103">
        <v>4</v>
      </c>
      <c r="L103" s="5" t="s">
        <v>37</v>
      </c>
    </row>
    <row r="104" spans="11:12" x14ac:dyDescent="0.25">
      <c r="K104">
        <v>4</v>
      </c>
      <c r="L104" s="5" t="s">
        <v>37</v>
      </c>
    </row>
    <row r="105" spans="11:12" x14ac:dyDescent="0.25">
      <c r="K105">
        <v>6</v>
      </c>
      <c r="L105" s="5" t="s">
        <v>37</v>
      </c>
    </row>
    <row r="106" spans="11:12" x14ac:dyDescent="0.25">
      <c r="K106">
        <v>3</v>
      </c>
      <c r="L106" s="5" t="s">
        <v>37</v>
      </c>
    </row>
    <row r="107" spans="11:12" x14ac:dyDescent="0.25">
      <c r="K107">
        <v>2</v>
      </c>
      <c r="L107" s="5" t="s">
        <v>37</v>
      </c>
    </row>
    <row r="108" spans="11:12" x14ac:dyDescent="0.25">
      <c r="K108">
        <v>6</v>
      </c>
      <c r="L108" s="5">
        <v>1</v>
      </c>
    </row>
    <row r="109" spans="11:12" x14ac:dyDescent="0.25">
      <c r="K109">
        <v>3</v>
      </c>
      <c r="L109" s="5" t="s">
        <v>37</v>
      </c>
    </row>
    <row r="110" spans="11:12" x14ac:dyDescent="0.25">
      <c r="K110">
        <v>6</v>
      </c>
      <c r="L110" s="5" t="s">
        <v>38</v>
      </c>
    </row>
    <row r="111" spans="11:12" x14ac:dyDescent="0.25">
      <c r="K111">
        <v>6</v>
      </c>
      <c r="L111" s="5" t="s">
        <v>37</v>
      </c>
    </row>
    <row r="112" spans="11:12" x14ac:dyDescent="0.25">
      <c r="K112">
        <v>4</v>
      </c>
      <c r="L112" s="5">
        <v>1</v>
      </c>
    </row>
    <row r="113" spans="11:12" x14ac:dyDescent="0.25">
      <c r="K113">
        <v>4</v>
      </c>
      <c r="L113" s="5" t="s">
        <v>37</v>
      </c>
    </row>
    <row r="114" spans="11:12" x14ac:dyDescent="0.25">
      <c r="K114">
        <v>6</v>
      </c>
      <c r="L114" s="5" t="s">
        <v>38</v>
      </c>
    </row>
    <row r="115" spans="11:12" x14ac:dyDescent="0.25">
      <c r="K115">
        <v>3</v>
      </c>
      <c r="L115" s="5" t="s">
        <v>37</v>
      </c>
    </row>
    <row r="116" spans="11:12" x14ac:dyDescent="0.25">
      <c r="K116">
        <v>4</v>
      </c>
      <c r="L116" s="5" t="s">
        <v>37</v>
      </c>
    </row>
    <row r="117" spans="11:12" x14ac:dyDescent="0.25">
      <c r="K117">
        <v>3</v>
      </c>
      <c r="L117" s="5" t="s">
        <v>37</v>
      </c>
    </row>
    <row r="118" spans="11:12" x14ac:dyDescent="0.25">
      <c r="K118">
        <v>4</v>
      </c>
      <c r="L118" s="5" t="s">
        <v>37</v>
      </c>
    </row>
    <row r="119" spans="11:12" x14ac:dyDescent="0.25">
      <c r="K119">
        <v>4</v>
      </c>
      <c r="L119" s="5" t="s">
        <v>37</v>
      </c>
    </row>
    <row r="120" spans="11:12" x14ac:dyDescent="0.25">
      <c r="K120">
        <v>2</v>
      </c>
      <c r="L120" s="5" t="s">
        <v>37</v>
      </c>
    </row>
    <row r="121" spans="11:12" x14ac:dyDescent="0.25">
      <c r="K121">
        <v>3</v>
      </c>
      <c r="L121" s="5">
        <v>1</v>
      </c>
    </row>
    <row r="122" spans="11:12" x14ac:dyDescent="0.25">
      <c r="K122">
        <v>2</v>
      </c>
      <c r="L122" s="5" t="s">
        <v>37</v>
      </c>
    </row>
    <row r="123" spans="11:12" x14ac:dyDescent="0.25">
      <c r="K123">
        <v>4</v>
      </c>
      <c r="L123" s="5" t="s">
        <v>37</v>
      </c>
    </row>
    <row r="124" spans="11:12" x14ac:dyDescent="0.25">
      <c r="K124">
        <v>4</v>
      </c>
    </row>
    <row r="125" spans="11:12" x14ac:dyDescent="0.25">
      <c r="K125">
        <v>6</v>
      </c>
      <c r="L125" s="5" t="s">
        <v>38</v>
      </c>
    </row>
    <row r="126" spans="11:12" x14ac:dyDescent="0.25">
      <c r="K126">
        <v>4</v>
      </c>
      <c r="L126" s="5" t="s">
        <v>37</v>
      </c>
    </row>
    <row r="127" spans="11:12" x14ac:dyDescent="0.25">
      <c r="K127">
        <v>4</v>
      </c>
      <c r="L127" s="5" t="s">
        <v>37</v>
      </c>
    </row>
    <row r="128" spans="11:12" x14ac:dyDescent="0.25">
      <c r="K128">
        <v>4</v>
      </c>
      <c r="L128" s="5" t="s">
        <v>37</v>
      </c>
    </row>
    <row r="129" spans="11:12" x14ac:dyDescent="0.25">
      <c r="K129">
        <v>2</v>
      </c>
      <c r="L129" s="5" t="s">
        <v>38</v>
      </c>
    </row>
    <row r="130" spans="11:12" x14ac:dyDescent="0.25">
      <c r="K130">
        <v>4</v>
      </c>
      <c r="L130" s="5">
        <v>1</v>
      </c>
    </row>
    <row r="131" spans="11:12" x14ac:dyDescent="0.25">
      <c r="K131">
        <v>3</v>
      </c>
      <c r="L131" s="5" t="s">
        <v>37</v>
      </c>
    </row>
    <row r="132" spans="11:12" x14ac:dyDescent="0.25">
      <c r="K132">
        <v>4</v>
      </c>
      <c r="L132" s="5" t="s">
        <v>38</v>
      </c>
    </row>
    <row r="133" spans="11:12" x14ac:dyDescent="0.25">
      <c r="K133">
        <v>4</v>
      </c>
      <c r="L133" s="5" t="s">
        <v>37</v>
      </c>
    </row>
    <row r="134" spans="11:12" x14ac:dyDescent="0.25">
      <c r="K134">
        <v>3</v>
      </c>
      <c r="L134" s="5" t="s">
        <v>39</v>
      </c>
    </row>
    <row r="135" spans="11:12" x14ac:dyDescent="0.25">
      <c r="K135">
        <v>6</v>
      </c>
      <c r="L135" s="5" t="s">
        <v>38</v>
      </c>
    </row>
    <row r="136" spans="11:12" x14ac:dyDescent="0.25">
      <c r="K136">
        <v>4</v>
      </c>
      <c r="L136" s="5">
        <v>1</v>
      </c>
    </row>
    <row r="137" spans="11:12" x14ac:dyDescent="0.25">
      <c r="K137">
        <v>3</v>
      </c>
      <c r="L137" s="5" t="s">
        <v>38</v>
      </c>
    </row>
    <row r="138" spans="11:12" x14ac:dyDescent="0.25">
      <c r="K138">
        <v>3</v>
      </c>
      <c r="L138" s="5" t="s">
        <v>38</v>
      </c>
    </row>
    <row r="139" spans="11:12" x14ac:dyDescent="0.25">
      <c r="K139">
        <v>3</v>
      </c>
      <c r="L139" s="5" t="s">
        <v>38</v>
      </c>
    </row>
    <row r="140" spans="11:12" x14ac:dyDescent="0.25">
      <c r="K140">
        <v>6</v>
      </c>
      <c r="L140" s="5" t="s">
        <v>37</v>
      </c>
    </row>
    <row r="141" spans="11:12" x14ac:dyDescent="0.25">
      <c r="K141">
        <v>4</v>
      </c>
      <c r="L141" s="5" t="s">
        <v>37</v>
      </c>
    </row>
    <row r="142" spans="11:12" x14ac:dyDescent="0.25">
      <c r="K142">
        <v>6</v>
      </c>
      <c r="L142" s="5">
        <v>1</v>
      </c>
    </row>
    <row r="143" spans="11:12" x14ac:dyDescent="0.25">
      <c r="K143">
        <v>2</v>
      </c>
      <c r="L143" s="5" t="s">
        <v>37</v>
      </c>
    </row>
    <row r="144" spans="11:12" x14ac:dyDescent="0.25">
      <c r="K144">
        <v>4</v>
      </c>
      <c r="L144" s="5" t="s">
        <v>38</v>
      </c>
    </row>
    <row r="145" spans="11:12" x14ac:dyDescent="0.25">
      <c r="K145">
        <v>4</v>
      </c>
    </row>
    <row r="146" spans="11:12" x14ac:dyDescent="0.25">
      <c r="K146">
        <v>6</v>
      </c>
      <c r="L146" s="5" t="s">
        <v>37</v>
      </c>
    </row>
    <row r="147" spans="11:12" x14ac:dyDescent="0.25">
      <c r="K147">
        <v>6</v>
      </c>
      <c r="L147" s="5" t="s">
        <v>38</v>
      </c>
    </row>
    <row r="148" spans="11:12" x14ac:dyDescent="0.25">
      <c r="K148">
        <v>4</v>
      </c>
    </row>
    <row r="149" spans="11:12" x14ac:dyDescent="0.25">
      <c r="K149">
        <v>4</v>
      </c>
      <c r="L149" s="5">
        <v>1</v>
      </c>
    </row>
    <row r="150" spans="11:12" x14ac:dyDescent="0.25">
      <c r="K150">
        <v>4</v>
      </c>
      <c r="L150" s="5" t="s">
        <v>37</v>
      </c>
    </row>
    <row r="151" spans="11:12" x14ac:dyDescent="0.25">
      <c r="K151">
        <v>3</v>
      </c>
      <c r="L151" s="5" t="s">
        <v>38</v>
      </c>
    </row>
    <row r="152" spans="11:12" x14ac:dyDescent="0.25">
      <c r="K152">
        <v>6</v>
      </c>
      <c r="L152" s="5" t="s">
        <v>37</v>
      </c>
    </row>
    <row r="153" spans="11:12" x14ac:dyDescent="0.25">
      <c r="K153">
        <v>4</v>
      </c>
      <c r="L153" s="5" t="s">
        <v>38</v>
      </c>
    </row>
    <row r="154" spans="11:12" x14ac:dyDescent="0.25">
      <c r="K154">
        <v>3</v>
      </c>
      <c r="L154" s="5" t="s">
        <v>38</v>
      </c>
    </row>
    <row r="155" spans="11:12" x14ac:dyDescent="0.25">
      <c r="K155">
        <v>6</v>
      </c>
      <c r="L155" s="5" t="s">
        <v>37</v>
      </c>
    </row>
    <row r="156" spans="11:12" x14ac:dyDescent="0.25">
      <c r="K156">
        <v>6</v>
      </c>
      <c r="L156" s="5" t="s">
        <v>38</v>
      </c>
    </row>
    <row r="157" spans="11:12" x14ac:dyDescent="0.25">
      <c r="K157">
        <v>4</v>
      </c>
      <c r="L157" s="5" t="s">
        <v>38</v>
      </c>
    </row>
    <row r="158" spans="11:12" x14ac:dyDescent="0.25">
      <c r="K158">
        <v>3</v>
      </c>
      <c r="L158" s="5" t="s">
        <v>38</v>
      </c>
    </row>
    <row r="159" spans="11:12" x14ac:dyDescent="0.25">
      <c r="K159">
        <v>2</v>
      </c>
      <c r="L159" s="5" t="s">
        <v>39</v>
      </c>
    </row>
    <row r="160" spans="11:12" x14ac:dyDescent="0.25">
      <c r="K160">
        <v>6</v>
      </c>
      <c r="L160" s="5" t="s">
        <v>38</v>
      </c>
    </row>
    <row r="161" spans="11:12" x14ac:dyDescent="0.25">
      <c r="K161">
        <v>6</v>
      </c>
      <c r="L161" s="5">
        <v>1</v>
      </c>
    </row>
    <row r="162" spans="11:12" x14ac:dyDescent="0.25">
      <c r="K162">
        <v>4</v>
      </c>
      <c r="L162" s="5" t="s">
        <v>38</v>
      </c>
    </row>
    <row r="163" spans="11:12" x14ac:dyDescent="0.25">
      <c r="K163">
        <v>3</v>
      </c>
    </row>
    <row r="164" spans="11:12" x14ac:dyDescent="0.25">
      <c r="K164">
        <v>4</v>
      </c>
      <c r="L164" s="5" t="s">
        <v>38</v>
      </c>
    </row>
    <row r="165" spans="11:12" x14ac:dyDescent="0.25">
      <c r="K165">
        <v>3</v>
      </c>
      <c r="L165" s="5" t="s">
        <v>37</v>
      </c>
    </row>
    <row r="166" spans="11:12" x14ac:dyDescent="0.25">
      <c r="K166">
        <v>6</v>
      </c>
      <c r="L166" s="5" t="s">
        <v>38</v>
      </c>
    </row>
    <row r="167" spans="11:12" x14ac:dyDescent="0.25">
      <c r="K167">
        <v>3</v>
      </c>
      <c r="L167" s="5" t="s">
        <v>38</v>
      </c>
    </row>
    <row r="168" spans="11:12" x14ac:dyDescent="0.25">
      <c r="K168">
        <v>4</v>
      </c>
      <c r="L168" s="5" t="s">
        <v>37</v>
      </c>
    </row>
    <row r="169" spans="11:12" x14ac:dyDescent="0.25">
      <c r="K169">
        <v>6</v>
      </c>
      <c r="L169" s="5" t="s">
        <v>38</v>
      </c>
    </row>
    <row r="170" spans="11:12" x14ac:dyDescent="0.25">
      <c r="K170">
        <v>2</v>
      </c>
      <c r="L170" s="5" t="s">
        <v>37</v>
      </c>
    </row>
    <row r="171" spans="11:12" x14ac:dyDescent="0.25">
      <c r="K171">
        <v>4</v>
      </c>
      <c r="L171" s="5" t="s">
        <v>37</v>
      </c>
    </row>
    <row r="172" spans="11:12" x14ac:dyDescent="0.25">
      <c r="K172">
        <v>3</v>
      </c>
      <c r="L172" s="5" t="s">
        <v>37</v>
      </c>
    </row>
    <row r="173" spans="11:12" x14ac:dyDescent="0.25">
      <c r="K173">
        <v>6</v>
      </c>
      <c r="L173" s="5" t="s">
        <v>38</v>
      </c>
    </row>
    <row r="174" spans="11:12" x14ac:dyDescent="0.25">
      <c r="K174">
        <v>3</v>
      </c>
      <c r="L174" s="5" t="s">
        <v>38</v>
      </c>
    </row>
    <row r="175" spans="11:12" x14ac:dyDescent="0.25">
      <c r="K175">
        <v>6</v>
      </c>
      <c r="L175" s="5" t="s">
        <v>38</v>
      </c>
    </row>
    <row r="176" spans="11:12" x14ac:dyDescent="0.25">
      <c r="K176">
        <v>4</v>
      </c>
      <c r="L176" s="5" t="s">
        <v>38</v>
      </c>
    </row>
    <row r="177" spans="11:12" x14ac:dyDescent="0.25">
      <c r="K177">
        <v>6</v>
      </c>
      <c r="L177" s="5" t="s">
        <v>38</v>
      </c>
    </row>
    <row r="178" spans="11:12" x14ac:dyDescent="0.25">
      <c r="K178">
        <v>4</v>
      </c>
    </row>
    <row r="179" spans="11:12" x14ac:dyDescent="0.25">
      <c r="K179">
        <v>6</v>
      </c>
      <c r="L179" s="5" t="s">
        <v>38</v>
      </c>
    </row>
    <row r="180" spans="11:12" x14ac:dyDescent="0.25">
      <c r="K180">
        <v>6</v>
      </c>
      <c r="L180" s="5" t="s">
        <v>38</v>
      </c>
    </row>
    <row r="181" spans="11:12" x14ac:dyDescent="0.25">
      <c r="K181">
        <v>6</v>
      </c>
      <c r="L181" s="5" t="s">
        <v>37</v>
      </c>
    </row>
    <row r="182" spans="11:12" x14ac:dyDescent="0.25">
      <c r="K182">
        <v>4</v>
      </c>
      <c r="L182" s="5" t="s">
        <v>37</v>
      </c>
    </row>
    <row r="183" spans="11:12" x14ac:dyDescent="0.25">
      <c r="K183">
        <v>4</v>
      </c>
      <c r="L183" s="5" t="s">
        <v>37</v>
      </c>
    </row>
    <row r="184" spans="11:12" x14ac:dyDescent="0.25">
      <c r="K184">
        <v>3</v>
      </c>
      <c r="L184" s="5" t="s">
        <v>37</v>
      </c>
    </row>
    <row r="185" spans="11:12" x14ac:dyDescent="0.25">
      <c r="K185">
        <v>4</v>
      </c>
      <c r="L185" s="5" t="s">
        <v>37</v>
      </c>
    </row>
    <row r="186" spans="11:12" x14ac:dyDescent="0.25">
      <c r="K186">
        <v>3</v>
      </c>
      <c r="L186" s="5" t="s">
        <v>38</v>
      </c>
    </row>
    <row r="187" spans="11:12" x14ac:dyDescent="0.25">
      <c r="K187">
        <v>3</v>
      </c>
      <c r="L187" s="5" t="s">
        <v>38</v>
      </c>
    </row>
    <row r="188" spans="11:12" x14ac:dyDescent="0.25">
      <c r="K188">
        <v>4</v>
      </c>
      <c r="L188" s="5" t="s">
        <v>38</v>
      </c>
    </row>
    <row r="189" spans="11:12" x14ac:dyDescent="0.25">
      <c r="K189">
        <v>4</v>
      </c>
      <c r="L189" s="5" t="s">
        <v>37</v>
      </c>
    </row>
    <row r="190" spans="11:12" x14ac:dyDescent="0.25">
      <c r="K190">
        <v>6</v>
      </c>
      <c r="L190" s="5">
        <v>1</v>
      </c>
    </row>
    <row r="191" spans="11:12" x14ac:dyDescent="0.25">
      <c r="K191">
        <v>3</v>
      </c>
      <c r="L191" s="5" t="s">
        <v>37</v>
      </c>
    </row>
    <row r="192" spans="11:12" x14ac:dyDescent="0.25">
      <c r="K192">
        <v>3</v>
      </c>
      <c r="L192" s="5" t="s">
        <v>38</v>
      </c>
    </row>
    <row r="193" spans="11:12" x14ac:dyDescent="0.25">
      <c r="K193">
        <v>4</v>
      </c>
      <c r="L193" s="5" t="s">
        <v>39</v>
      </c>
    </row>
    <row r="194" spans="11:12" x14ac:dyDescent="0.25">
      <c r="K194">
        <v>4</v>
      </c>
      <c r="L194" s="5" t="s">
        <v>37</v>
      </c>
    </row>
    <row r="195" spans="11:12" x14ac:dyDescent="0.25">
      <c r="K195">
        <v>6</v>
      </c>
      <c r="L195" s="5" t="s">
        <v>38</v>
      </c>
    </row>
    <row r="196" spans="11:12" x14ac:dyDescent="0.25">
      <c r="K196">
        <v>4</v>
      </c>
      <c r="L196" s="5" t="s">
        <v>38</v>
      </c>
    </row>
    <row r="197" spans="11:12" x14ac:dyDescent="0.25">
      <c r="K197">
        <v>3</v>
      </c>
      <c r="L197" s="5" t="s">
        <v>38</v>
      </c>
    </row>
    <row r="198" spans="11:12" x14ac:dyDescent="0.25">
      <c r="K198">
        <v>3</v>
      </c>
      <c r="L198" s="5" t="s">
        <v>38</v>
      </c>
    </row>
    <row r="199" spans="11:12" x14ac:dyDescent="0.25">
      <c r="K199">
        <v>4</v>
      </c>
      <c r="L199" s="5" t="s">
        <v>37</v>
      </c>
    </row>
    <row r="200" spans="11:12" x14ac:dyDescent="0.25">
      <c r="K200">
        <v>4</v>
      </c>
      <c r="L200" s="5" t="s">
        <v>37</v>
      </c>
    </row>
    <row r="201" spans="11:12" x14ac:dyDescent="0.25">
      <c r="K201">
        <v>6</v>
      </c>
      <c r="L201" s="5" t="s">
        <v>37</v>
      </c>
    </row>
    <row r="202" spans="11:12" x14ac:dyDescent="0.25">
      <c r="K202">
        <v>2</v>
      </c>
      <c r="L202" s="5" t="s">
        <v>38</v>
      </c>
    </row>
    <row r="203" spans="11:12" x14ac:dyDescent="0.25">
      <c r="K203">
        <v>3</v>
      </c>
      <c r="L203" s="5" t="s">
        <v>37</v>
      </c>
    </row>
    <row r="204" spans="11:12" x14ac:dyDescent="0.25">
      <c r="K204">
        <v>4</v>
      </c>
      <c r="L204" s="5" t="s">
        <v>38</v>
      </c>
    </row>
    <row r="205" spans="11:12" x14ac:dyDescent="0.25">
      <c r="K205">
        <v>4</v>
      </c>
      <c r="L205" s="5" t="s">
        <v>37</v>
      </c>
    </row>
    <row r="206" spans="11:12" x14ac:dyDescent="0.25">
      <c r="K206">
        <v>3</v>
      </c>
      <c r="L206" s="5" t="s">
        <v>38</v>
      </c>
    </row>
    <row r="207" spans="11:12" x14ac:dyDescent="0.25">
      <c r="K207">
        <v>2</v>
      </c>
      <c r="L207" s="5">
        <v>1</v>
      </c>
    </row>
    <row r="208" spans="11:12" x14ac:dyDescent="0.25">
      <c r="K208">
        <v>4</v>
      </c>
      <c r="L208" s="5" t="s">
        <v>38</v>
      </c>
    </row>
    <row r="209" spans="11:12" x14ac:dyDescent="0.25">
      <c r="K209">
        <v>4</v>
      </c>
      <c r="L209" s="5" t="s">
        <v>37</v>
      </c>
    </row>
    <row r="210" spans="11:12" x14ac:dyDescent="0.25">
      <c r="K210">
        <v>4</v>
      </c>
      <c r="L210" s="5" t="s">
        <v>38</v>
      </c>
    </row>
    <row r="211" spans="11:12" x14ac:dyDescent="0.25">
      <c r="K211">
        <v>6</v>
      </c>
      <c r="L211" s="5" t="s">
        <v>37</v>
      </c>
    </row>
    <row r="212" spans="11:12" x14ac:dyDescent="0.25">
      <c r="K212">
        <v>4</v>
      </c>
      <c r="L212" s="5" t="s">
        <v>38</v>
      </c>
    </row>
    <row r="213" spans="11:12" x14ac:dyDescent="0.25">
      <c r="K213">
        <v>3</v>
      </c>
      <c r="L213" s="5" t="s">
        <v>38</v>
      </c>
    </row>
    <row r="214" spans="11:12" x14ac:dyDescent="0.25">
      <c r="K214">
        <v>4</v>
      </c>
      <c r="L214" s="5" t="s">
        <v>37</v>
      </c>
    </row>
    <row r="215" spans="11:12" x14ac:dyDescent="0.25">
      <c r="K215">
        <v>3</v>
      </c>
      <c r="L215" s="5" t="s">
        <v>38</v>
      </c>
    </row>
    <row r="216" spans="11:12" x14ac:dyDescent="0.25">
      <c r="K216">
        <v>4</v>
      </c>
      <c r="L216" s="5" t="s">
        <v>38</v>
      </c>
    </row>
    <row r="217" spans="11:12" x14ac:dyDescent="0.25">
      <c r="K217">
        <v>6</v>
      </c>
      <c r="L217" s="5">
        <v>1</v>
      </c>
    </row>
    <row r="218" spans="11:12" x14ac:dyDescent="0.25">
      <c r="K218">
        <v>6</v>
      </c>
    </row>
    <row r="219" spans="11:12" x14ac:dyDescent="0.25">
      <c r="K219">
        <v>2</v>
      </c>
      <c r="L219" s="5">
        <v>1</v>
      </c>
    </row>
    <row r="220" spans="11:12" x14ac:dyDescent="0.25">
      <c r="K220">
        <v>3</v>
      </c>
      <c r="L220" s="5" t="s">
        <v>37</v>
      </c>
    </row>
    <row r="221" spans="11:12" x14ac:dyDescent="0.25">
      <c r="K221">
        <v>2</v>
      </c>
      <c r="L221" s="5" t="s">
        <v>38</v>
      </c>
    </row>
    <row r="222" spans="11:12" x14ac:dyDescent="0.25">
      <c r="K222">
        <v>4</v>
      </c>
      <c r="L222" s="5" t="s">
        <v>38</v>
      </c>
    </row>
    <row r="223" spans="11:12" x14ac:dyDescent="0.25">
      <c r="K223">
        <v>3</v>
      </c>
      <c r="L223" s="5">
        <v>1</v>
      </c>
    </row>
    <row r="224" spans="11:12" x14ac:dyDescent="0.25">
      <c r="K224">
        <v>3</v>
      </c>
      <c r="L224" s="5" t="s">
        <v>38</v>
      </c>
    </row>
    <row r="225" spans="11:12" x14ac:dyDescent="0.25">
      <c r="K225">
        <v>4</v>
      </c>
      <c r="L225" s="5" t="s">
        <v>37</v>
      </c>
    </row>
    <row r="226" spans="11:12" x14ac:dyDescent="0.25">
      <c r="K226">
        <v>4</v>
      </c>
      <c r="L226" s="5" t="s">
        <v>37</v>
      </c>
    </row>
    <row r="227" spans="11:12" x14ac:dyDescent="0.25">
      <c r="K227">
        <v>4</v>
      </c>
      <c r="L227" s="5" t="s">
        <v>37</v>
      </c>
    </row>
    <row r="228" spans="11:12" x14ac:dyDescent="0.25">
      <c r="K228">
        <v>3</v>
      </c>
      <c r="L228" s="5">
        <v>1</v>
      </c>
    </row>
    <row r="229" spans="11:12" x14ac:dyDescent="0.25">
      <c r="K229">
        <v>6</v>
      </c>
    </row>
    <row r="230" spans="11:12" x14ac:dyDescent="0.25">
      <c r="K230">
        <v>6</v>
      </c>
      <c r="L230" s="5" t="s">
        <v>37</v>
      </c>
    </row>
    <row r="231" spans="11:12" x14ac:dyDescent="0.25">
      <c r="K231">
        <v>4</v>
      </c>
      <c r="L231" s="5" t="s">
        <v>37</v>
      </c>
    </row>
    <row r="232" spans="11:12" x14ac:dyDescent="0.25">
      <c r="K232">
        <v>2</v>
      </c>
      <c r="L232" s="5" t="s">
        <v>39</v>
      </c>
    </row>
    <row r="233" spans="11:12" x14ac:dyDescent="0.25">
      <c r="K233">
        <v>4</v>
      </c>
      <c r="L233" s="5" t="s">
        <v>37</v>
      </c>
    </row>
    <row r="234" spans="11:12" x14ac:dyDescent="0.25">
      <c r="K234">
        <v>4</v>
      </c>
      <c r="L234" s="5" t="s">
        <v>37</v>
      </c>
    </row>
    <row r="235" spans="11:12" x14ac:dyDescent="0.25">
      <c r="K235">
        <v>4</v>
      </c>
      <c r="L235" s="5" t="s">
        <v>38</v>
      </c>
    </row>
    <row r="236" spans="11:12" x14ac:dyDescent="0.25">
      <c r="K236">
        <v>6</v>
      </c>
      <c r="L236" s="5" t="s">
        <v>37</v>
      </c>
    </row>
    <row r="237" spans="11:12" x14ac:dyDescent="0.25">
      <c r="K237">
        <v>3</v>
      </c>
      <c r="L237" s="5" t="s">
        <v>37</v>
      </c>
    </row>
    <row r="238" spans="11:12" x14ac:dyDescent="0.25">
      <c r="K238">
        <v>4</v>
      </c>
      <c r="L238" s="5" t="s">
        <v>38</v>
      </c>
    </row>
    <row r="239" spans="11:12" x14ac:dyDescent="0.25">
      <c r="K239">
        <v>3</v>
      </c>
      <c r="L239" s="5" t="s">
        <v>37</v>
      </c>
    </row>
    <row r="240" spans="11:12" x14ac:dyDescent="0.25">
      <c r="K240">
        <v>3</v>
      </c>
      <c r="L240" s="5" t="s">
        <v>38</v>
      </c>
    </row>
    <row r="241" spans="11:12" x14ac:dyDescent="0.25">
      <c r="K241">
        <v>4</v>
      </c>
      <c r="L241" s="5" t="s">
        <v>38</v>
      </c>
    </row>
    <row r="242" spans="11:12" x14ac:dyDescent="0.25">
      <c r="K242">
        <v>6</v>
      </c>
      <c r="L242" s="5" t="s">
        <v>38</v>
      </c>
    </row>
    <row r="243" spans="11:12" x14ac:dyDescent="0.25">
      <c r="K243">
        <v>2</v>
      </c>
      <c r="L243" s="5" t="s">
        <v>39</v>
      </c>
    </row>
    <row r="244" spans="11:12" x14ac:dyDescent="0.25">
      <c r="K244">
        <v>6</v>
      </c>
      <c r="L244" s="5" t="s">
        <v>37</v>
      </c>
    </row>
    <row r="245" spans="11:12" x14ac:dyDescent="0.25">
      <c r="K245">
        <v>3</v>
      </c>
      <c r="L245" s="5" t="s">
        <v>37</v>
      </c>
    </row>
    <row r="246" spans="11:12" x14ac:dyDescent="0.25">
      <c r="K246">
        <v>3</v>
      </c>
      <c r="L246" s="5">
        <v>1</v>
      </c>
    </row>
    <row r="247" spans="11:12" x14ac:dyDescent="0.25">
      <c r="K247">
        <v>2</v>
      </c>
      <c r="L247" s="5" t="s">
        <v>39</v>
      </c>
    </row>
    <row r="248" spans="11:12" x14ac:dyDescent="0.25">
      <c r="K248">
        <v>2</v>
      </c>
      <c r="L248" s="5" t="s">
        <v>38</v>
      </c>
    </row>
    <row r="249" spans="11:12" x14ac:dyDescent="0.25">
      <c r="K249">
        <v>3</v>
      </c>
      <c r="L249" s="5" t="s">
        <v>37</v>
      </c>
    </row>
    <row r="250" spans="11:12" x14ac:dyDescent="0.25">
      <c r="K250">
        <v>3</v>
      </c>
      <c r="L250" s="5">
        <v>1</v>
      </c>
    </row>
    <row r="251" spans="11:12" x14ac:dyDescent="0.25">
      <c r="K251">
        <v>4</v>
      </c>
      <c r="L251" s="5">
        <v>1</v>
      </c>
    </row>
    <row r="252" spans="11:12" x14ac:dyDescent="0.25">
      <c r="K252">
        <v>3</v>
      </c>
      <c r="L252" s="5" t="s">
        <v>38</v>
      </c>
    </row>
    <row r="253" spans="11:12" x14ac:dyDescent="0.25">
      <c r="K253">
        <v>6</v>
      </c>
      <c r="L253" s="5" t="s">
        <v>37</v>
      </c>
    </row>
    <row r="254" spans="11:12" x14ac:dyDescent="0.25">
      <c r="K254">
        <v>3</v>
      </c>
      <c r="L254" s="5" t="s">
        <v>37</v>
      </c>
    </row>
    <row r="255" spans="11:12" x14ac:dyDescent="0.25">
      <c r="K255">
        <v>4</v>
      </c>
      <c r="L255" s="5" t="s">
        <v>37</v>
      </c>
    </row>
    <row r="256" spans="11:12" x14ac:dyDescent="0.25">
      <c r="K256">
        <v>4</v>
      </c>
      <c r="L256" s="5" t="s">
        <v>38</v>
      </c>
    </row>
    <row r="257" spans="11:12" x14ac:dyDescent="0.25">
      <c r="K257">
        <v>3</v>
      </c>
      <c r="L257" s="5" t="s">
        <v>38</v>
      </c>
    </row>
    <row r="258" spans="11:12" x14ac:dyDescent="0.25">
      <c r="K258">
        <v>3</v>
      </c>
      <c r="L258" s="5" t="s">
        <v>37</v>
      </c>
    </row>
    <row r="259" spans="11:12" x14ac:dyDescent="0.25">
      <c r="K259">
        <v>6</v>
      </c>
      <c r="L259" s="5" t="s">
        <v>38</v>
      </c>
    </row>
    <row r="260" spans="11:12" x14ac:dyDescent="0.25">
      <c r="K260">
        <v>4</v>
      </c>
    </row>
    <row r="261" spans="11:12" x14ac:dyDescent="0.25">
      <c r="K261">
        <v>4</v>
      </c>
      <c r="L261" s="5" t="s">
        <v>38</v>
      </c>
    </row>
    <row r="262" spans="11:12" x14ac:dyDescent="0.25">
      <c r="K262">
        <v>3</v>
      </c>
      <c r="L262" s="5" t="s">
        <v>38</v>
      </c>
    </row>
    <row r="263" spans="11:12" x14ac:dyDescent="0.25">
      <c r="K263">
        <v>4</v>
      </c>
      <c r="L263" s="5" t="s">
        <v>37</v>
      </c>
    </row>
    <row r="264" spans="11:12" x14ac:dyDescent="0.25">
      <c r="K264">
        <v>4</v>
      </c>
      <c r="L264" s="5" t="s">
        <v>38</v>
      </c>
    </row>
    <row r="265" spans="11:12" x14ac:dyDescent="0.25">
      <c r="K265">
        <v>6</v>
      </c>
      <c r="L265" s="5" t="s">
        <v>38</v>
      </c>
    </row>
    <row r="266" spans="11:12" x14ac:dyDescent="0.25">
      <c r="K266">
        <v>4</v>
      </c>
      <c r="L266" s="5" t="s">
        <v>38</v>
      </c>
    </row>
    <row r="267" spans="11:12" x14ac:dyDescent="0.25">
      <c r="K267">
        <v>4</v>
      </c>
      <c r="L267" s="5" t="s">
        <v>37</v>
      </c>
    </row>
    <row r="268" spans="11:12" x14ac:dyDescent="0.25">
      <c r="K268">
        <v>4</v>
      </c>
      <c r="L268" s="5" t="s">
        <v>37</v>
      </c>
    </row>
    <row r="269" spans="11:12" x14ac:dyDescent="0.25">
      <c r="K269">
        <v>6</v>
      </c>
      <c r="L269" s="5" t="s">
        <v>37</v>
      </c>
    </row>
    <row r="270" spans="11:12" x14ac:dyDescent="0.25">
      <c r="K270">
        <v>4</v>
      </c>
      <c r="L270" s="5">
        <v>1</v>
      </c>
    </row>
    <row r="271" spans="11:12" x14ac:dyDescent="0.25">
      <c r="K271">
        <v>4</v>
      </c>
      <c r="L271" s="5" t="s">
        <v>39</v>
      </c>
    </row>
    <row r="272" spans="11:12" x14ac:dyDescent="0.25">
      <c r="K272">
        <v>4</v>
      </c>
      <c r="L272" s="5" t="s">
        <v>37</v>
      </c>
    </row>
    <row r="273" spans="11:12" x14ac:dyDescent="0.25">
      <c r="K273">
        <v>4</v>
      </c>
      <c r="L273" s="5" t="s">
        <v>37</v>
      </c>
    </row>
    <row r="274" spans="11:12" x14ac:dyDescent="0.25">
      <c r="K274">
        <v>4</v>
      </c>
      <c r="L274" s="5" t="s">
        <v>38</v>
      </c>
    </row>
    <row r="275" spans="11:12" x14ac:dyDescent="0.25">
      <c r="K275">
        <v>6</v>
      </c>
      <c r="L275" s="5" t="s">
        <v>39</v>
      </c>
    </row>
    <row r="276" spans="11:12" x14ac:dyDescent="0.25">
      <c r="K276">
        <v>6</v>
      </c>
      <c r="L276" s="5" t="s">
        <v>37</v>
      </c>
    </row>
    <row r="277" spans="11:12" x14ac:dyDescent="0.25">
      <c r="K277">
        <v>6</v>
      </c>
      <c r="L277" s="5" t="s">
        <v>37</v>
      </c>
    </row>
    <row r="278" spans="11:12" x14ac:dyDescent="0.25">
      <c r="K278">
        <v>6</v>
      </c>
      <c r="L278" s="5" t="s">
        <v>38</v>
      </c>
    </row>
    <row r="279" spans="11:12" x14ac:dyDescent="0.25">
      <c r="K279">
        <v>4</v>
      </c>
      <c r="L279" s="5" t="s">
        <v>38</v>
      </c>
    </row>
    <row r="280" spans="11:12" x14ac:dyDescent="0.25">
      <c r="K280">
        <v>3</v>
      </c>
      <c r="L280" s="5" t="s">
        <v>39</v>
      </c>
    </row>
    <row r="281" spans="11:12" x14ac:dyDescent="0.25">
      <c r="K281">
        <v>2</v>
      </c>
      <c r="L281" s="5" t="s">
        <v>38</v>
      </c>
    </row>
    <row r="282" spans="11:12" x14ac:dyDescent="0.25">
      <c r="K282">
        <v>3</v>
      </c>
      <c r="L282" s="5" t="s">
        <v>39</v>
      </c>
    </row>
    <row r="283" spans="11:12" x14ac:dyDescent="0.25">
      <c r="K283">
        <v>6</v>
      </c>
    </row>
    <row r="284" spans="11:12" x14ac:dyDescent="0.25">
      <c r="K284">
        <v>4</v>
      </c>
      <c r="L284" s="5" t="s">
        <v>38</v>
      </c>
    </row>
    <row r="285" spans="11:12" x14ac:dyDescent="0.25">
      <c r="K285">
        <v>3</v>
      </c>
      <c r="L285" s="5" t="s">
        <v>37</v>
      </c>
    </row>
    <row r="286" spans="11:12" x14ac:dyDescent="0.25">
      <c r="K286">
        <v>3</v>
      </c>
      <c r="L286" s="5" t="s">
        <v>38</v>
      </c>
    </row>
    <row r="287" spans="11:12" x14ac:dyDescent="0.25">
      <c r="K287">
        <v>6</v>
      </c>
      <c r="L287" s="5" t="s">
        <v>38</v>
      </c>
    </row>
    <row r="288" spans="11:12" x14ac:dyDescent="0.25">
      <c r="K288">
        <v>3</v>
      </c>
      <c r="L288" s="5" t="s">
        <v>38</v>
      </c>
    </row>
    <row r="289" spans="11:12" x14ac:dyDescent="0.25">
      <c r="K289">
        <v>4</v>
      </c>
      <c r="L289" s="5" t="s">
        <v>38</v>
      </c>
    </row>
    <row r="290" spans="11:12" x14ac:dyDescent="0.25">
      <c r="K290">
        <v>4</v>
      </c>
      <c r="L290" s="5" t="s">
        <v>38</v>
      </c>
    </row>
    <row r="291" spans="11:12" x14ac:dyDescent="0.25">
      <c r="K291">
        <v>6</v>
      </c>
      <c r="L291" s="5" t="s">
        <v>37</v>
      </c>
    </row>
    <row r="292" spans="11:12" x14ac:dyDescent="0.25">
      <c r="K292">
        <v>3</v>
      </c>
      <c r="L292" s="5" t="s">
        <v>38</v>
      </c>
    </row>
    <row r="293" spans="11:12" x14ac:dyDescent="0.25">
      <c r="K293">
        <v>4</v>
      </c>
      <c r="L293" s="5" t="s">
        <v>38</v>
      </c>
    </row>
    <row r="294" spans="11:12" x14ac:dyDescent="0.25">
      <c r="K294">
        <v>2</v>
      </c>
      <c r="L294" s="5" t="s">
        <v>39</v>
      </c>
    </row>
    <row r="295" spans="11:12" x14ac:dyDescent="0.25">
      <c r="K295">
        <v>4</v>
      </c>
      <c r="L295" s="5" t="s">
        <v>37</v>
      </c>
    </row>
    <row r="296" spans="11:12" x14ac:dyDescent="0.25">
      <c r="K296">
        <v>4</v>
      </c>
      <c r="L296" s="5" t="s">
        <v>38</v>
      </c>
    </row>
    <row r="297" spans="11:12" x14ac:dyDescent="0.25">
      <c r="K297">
        <v>4</v>
      </c>
      <c r="L297" s="5" t="s">
        <v>38</v>
      </c>
    </row>
    <row r="298" spans="11:12" x14ac:dyDescent="0.25">
      <c r="K298">
        <v>4</v>
      </c>
      <c r="L298" s="5" t="s">
        <v>37</v>
      </c>
    </row>
    <row r="299" spans="11:12" x14ac:dyDescent="0.25">
      <c r="K299">
        <v>4</v>
      </c>
      <c r="L299" s="5" t="s">
        <v>37</v>
      </c>
    </row>
    <row r="300" spans="11:12" x14ac:dyDescent="0.25">
      <c r="K300">
        <v>6</v>
      </c>
      <c r="L300" s="5" t="s">
        <v>38</v>
      </c>
    </row>
    <row r="301" spans="11:12" x14ac:dyDescent="0.25">
      <c r="K301">
        <v>3</v>
      </c>
      <c r="L301" s="5" t="s">
        <v>38</v>
      </c>
    </row>
    <row r="302" spans="11:12" x14ac:dyDescent="0.25">
      <c r="K302">
        <v>4</v>
      </c>
      <c r="L302" s="5" t="s">
        <v>38</v>
      </c>
    </row>
    <row r="303" spans="11:12" x14ac:dyDescent="0.25">
      <c r="K303">
        <v>4</v>
      </c>
      <c r="L303" s="5" t="s">
        <v>38</v>
      </c>
    </row>
    <row r="304" spans="11:12" x14ac:dyDescent="0.25">
      <c r="K304">
        <v>4</v>
      </c>
      <c r="L304" s="5" t="s">
        <v>38</v>
      </c>
    </row>
    <row r="305" spans="11:12" x14ac:dyDescent="0.25">
      <c r="K305">
        <v>6</v>
      </c>
      <c r="L305" s="5" t="s">
        <v>38</v>
      </c>
    </row>
    <row r="306" spans="11:12" x14ac:dyDescent="0.25">
      <c r="K306">
        <v>3</v>
      </c>
      <c r="L306" s="5" t="s">
        <v>37</v>
      </c>
    </row>
    <row r="307" spans="11:12" x14ac:dyDescent="0.25">
      <c r="K307">
        <v>4</v>
      </c>
      <c r="L307" s="5" t="s">
        <v>37</v>
      </c>
    </row>
    <row r="308" spans="11:12" x14ac:dyDescent="0.25">
      <c r="K308">
        <v>6</v>
      </c>
      <c r="L308" s="5" t="s">
        <v>38</v>
      </c>
    </row>
    <row r="309" spans="11:12" x14ac:dyDescent="0.25">
      <c r="K309">
        <v>6</v>
      </c>
      <c r="L309" s="5" t="s">
        <v>37</v>
      </c>
    </row>
    <row r="310" spans="11:12" x14ac:dyDescent="0.25">
      <c r="K310">
        <v>4</v>
      </c>
      <c r="L310" s="5" t="s">
        <v>37</v>
      </c>
    </row>
    <row r="311" spans="11:12" x14ac:dyDescent="0.25">
      <c r="K311">
        <v>4</v>
      </c>
      <c r="L311" s="5" t="s">
        <v>37</v>
      </c>
    </row>
    <row r="312" spans="11:12" x14ac:dyDescent="0.25">
      <c r="K312">
        <v>3</v>
      </c>
      <c r="L312" s="5" t="s">
        <v>37</v>
      </c>
    </row>
    <row r="313" spans="11:12" x14ac:dyDescent="0.25">
      <c r="K313">
        <v>4</v>
      </c>
      <c r="L313" s="5" t="s">
        <v>38</v>
      </c>
    </row>
    <row r="314" spans="11:12" x14ac:dyDescent="0.25">
      <c r="K314">
        <v>6</v>
      </c>
      <c r="L314" s="5" t="s">
        <v>38</v>
      </c>
    </row>
    <row r="315" spans="11:12" x14ac:dyDescent="0.25">
      <c r="K315">
        <v>6</v>
      </c>
      <c r="L315" s="5" t="s">
        <v>38</v>
      </c>
    </row>
    <row r="316" spans="11:12" x14ac:dyDescent="0.25">
      <c r="K316">
        <v>6</v>
      </c>
      <c r="L316" s="5" t="s">
        <v>38</v>
      </c>
    </row>
    <row r="317" spans="11:12" x14ac:dyDescent="0.25">
      <c r="K317">
        <v>2</v>
      </c>
      <c r="L317" s="5" t="s">
        <v>38</v>
      </c>
    </row>
    <row r="318" spans="11:12" x14ac:dyDescent="0.25">
      <c r="K318">
        <v>6</v>
      </c>
      <c r="L318" s="5" t="s">
        <v>38</v>
      </c>
    </row>
    <row r="319" spans="11:12" x14ac:dyDescent="0.25">
      <c r="K319">
        <v>4</v>
      </c>
      <c r="L319" s="5" t="s">
        <v>37</v>
      </c>
    </row>
    <row r="320" spans="11:12" x14ac:dyDescent="0.25">
      <c r="K320">
        <v>4</v>
      </c>
      <c r="L320" s="5" t="s">
        <v>38</v>
      </c>
    </row>
    <row r="321" spans="11:12" x14ac:dyDescent="0.25">
      <c r="K321">
        <v>4</v>
      </c>
      <c r="L321" s="5" t="s">
        <v>37</v>
      </c>
    </row>
    <row r="322" spans="11:12" x14ac:dyDescent="0.25">
      <c r="K322">
        <v>3</v>
      </c>
      <c r="L322" s="5" t="s">
        <v>38</v>
      </c>
    </row>
    <row r="323" spans="11:12" x14ac:dyDescent="0.25">
      <c r="K323">
        <v>3</v>
      </c>
      <c r="L323" s="5" t="s">
        <v>38</v>
      </c>
    </row>
    <row r="324" spans="11:12" x14ac:dyDescent="0.25">
      <c r="K324">
        <v>6</v>
      </c>
      <c r="L324" s="5" t="s">
        <v>38</v>
      </c>
    </row>
    <row r="325" spans="11:12" x14ac:dyDescent="0.25">
      <c r="K325">
        <v>4</v>
      </c>
      <c r="L325" s="5">
        <v>1</v>
      </c>
    </row>
    <row r="326" spans="11:12" x14ac:dyDescent="0.25">
      <c r="K326">
        <v>4</v>
      </c>
      <c r="L326" s="5" t="s">
        <v>37</v>
      </c>
    </row>
    <row r="327" spans="11:12" x14ac:dyDescent="0.25">
      <c r="K327">
        <v>3</v>
      </c>
      <c r="L327" s="5" t="s">
        <v>37</v>
      </c>
    </row>
    <row r="328" spans="11:12" x14ac:dyDescent="0.25">
      <c r="K328">
        <v>2</v>
      </c>
      <c r="L328" s="5" t="s">
        <v>38</v>
      </c>
    </row>
    <row r="329" spans="11:12" x14ac:dyDescent="0.25">
      <c r="K329">
        <v>4</v>
      </c>
      <c r="L329" s="5" t="s">
        <v>38</v>
      </c>
    </row>
    <row r="330" spans="11:12" x14ac:dyDescent="0.25">
      <c r="K330">
        <v>4</v>
      </c>
      <c r="L330" s="5" t="s">
        <v>37</v>
      </c>
    </row>
    <row r="331" spans="11:12" x14ac:dyDescent="0.25">
      <c r="K331">
        <v>2</v>
      </c>
      <c r="L331" s="5" t="s">
        <v>37</v>
      </c>
    </row>
    <row r="332" spans="11:12" x14ac:dyDescent="0.25">
      <c r="K332">
        <v>2</v>
      </c>
      <c r="L332" s="5" t="s">
        <v>37</v>
      </c>
    </row>
    <row r="333" spans="11:12" x14ac:dyDescent="0.25">
      <c r="K333">
        <v>4</v>
      </c>
      <c r="L333" s="5" t="s">
        <v>37</v>
      </c>
    </row>
    <row r="334" spans="11:12" x14ac:dyDescent="0.25">
      <c r="K334">
        <v>3</v>
      </c>
      <c r="L334" s="5" t="s">
        <v>37</v>
      </c>
    </row>
    <row r="335" spans="11:12" x14ac:dyDescent="0.25">
      <c r="K335">
        <v>4</v>
      </c>
      <c r="L335" s="5" t="s">
        <v>37</v>
      </c>
    </row>
    <row r="336" spans="11:12" x14ac:dyDescent="0.25">
      <c r="K336">
        <v>4</v>
      </c>
      <c r="L336" s="5" t="s">
        <v>37</v>
      </c>
    </row>
    <row r="337" spans="11:12" x14ac:dyDescent="0.25">
      <c r="K337">
        <v>4</v>
      </c>
    </row>
    <row r="338" spans="11:12" x14ac:dyDescent="0.25">
      <c r="K338">
        <v>6</v>
      </c>
      <c r="L338" s="5" t="s">
        <v>37</v>
      </c>
    </row>
    <row r="339" spans="11:12" x14ac:dyDescent="0.25">
      <c r="K339">
        <v>4</v>
      </c>
      <c r="L339" s="5" t="s">
        <v>38</v>
      </c>
    </row>
    <row r="340" spans="11:12" x14ac:dyDescent="0.25">
      <c r="K340">
        <v>4</v>
      </c>
      <c r="L340" s="5" t="s">
        <v>37</v>
      </c>
    </row>
    <row r="341" spans="11:12" x14ac:dyDescent="0.25">
      <c r="K341">
        <v>4</v>
      </c>
      <c r="L341" s="5" t="s">
        <v>37</v>
      </c>
    </row>
    <row r="342" spans="11:12" x14ac:dyDescent="0.25">
      <c r="K342">
        <v>4</v>
      </c>
      <c r="L342" s="5" t="s">
        <v>37</v>
      </c>
    </row>
    <row r="343" spans="11:12" x14ac:dyDescent="0.25">
      <c r="K343">
        <v>4</v>
      </c>
      <c r="L343" s="5" t="s">
        <v>38</v>
      </c>
    </row>
    <row r="344" spans="11:12" x14ac:dyDescent="0.25">
      <c r="K344">
        <v>2</v>
      </c>
      <c r="L344" s="5" t="s">
        <v>37</v>
      </c>
    </row>
    <row r="345" spans="11:12" x14ac:dyDescent="0.25">
      <c r="K345">
        <v>4</v>
      </c>
      <c r="L345" s="5" t="s">
        <v>37</v>
      </c>
    </row>
    <row r="346" spans="11:12" x14ac:dyDescent="0.25">
      <c r="K346">
        <v>4</v>
      </c>
      <c r="L346" s="5" t="s">
        <v>38</v>
      </c>
    </row>
    <row r="347" spans="11:12" x14ac:dyDescent="0.25">
      <c r="K347">
        <v>3</v>
      </c>
      <c r="L347" s="5" t="s">
        <v>38</v>
      </c>
    </row>
    <row r="348" spans="11:12" x14ac:dyDescent="0.25">
      <c r="K348">
        <v>4</v>
      </c>
      <c r="L348" s="5">
        <v>1</v>
      </c>
    </row>
    <row r="349" spans="11:12" x14ac:dyDescent="0.25">
      <c r="K349">
        <v>4</v>
      </c>
      <c r="L349" s="5" t="s">
        <v>38</v>
      </c>
    </row>
    <row r="350" spans="11:12" x14ac:dyDescent="0.25">
      <c r="K350">
        <v>3</v>
      </c>
    </row>
    <row r="351" spans="11:12" x14ac:dyDescent="0.25">
      <c r="K351">
        <v>3</v>
      </c>
      <c r="L351" s="5" t="s">
        <v>38</v>
      </c>
    </row>
    <row r="352" spans="11:12" x14ac:dyDescent="0.25">
      <c r="K352">
        <v>3</v>
      </c>
      <c r="L352" s="5" t="s">
        <v>38</v>
      </c>
    </row>
    <row r="353" spans="11:12" x14ac:dyDescent="0.25">
      <c r="K353">
        <v>3</v>
      </c>
      <c r="L353" s="5" t="s">
        <v>38</v>
      </c>
    </row>
    <row r="354" spans="11:12" x14ac:dyDescent="0.25">
      <c r="K354">
        <v>4</v>
      </c>
      <c r="L354" s="5" t="s">
        <v>37</v>
      </c>
    </row>
    <row r="355" spans="11:12" x14ac:dyDescent="0.25">
      <c r="K355">
        <v>4</v>
      </c>
      <c r="L355" s="5" t="s">
        <v>38</v>
      </c>
    </row>
    <row r="356" spans="11:12" x14ac:dyDescent="0.25">
      <c r="K356">
        <v>6</v>
      </c>
      <c r="L356" s="5" t="s">
        <v>37</v>
      </c>
    </row>
    <row r="357" spans="11:12" x14ac:dyDescent="0.25">
      <c r="K357">
        <v>4</v>
      </c>
      <c r="L357" s="5" t="s">
        <v>38</v>
      </c>
    </row>
    <row r="358" spans="11:12" x14ac:dyDescent="0.25">
      <c r="K358">
        <v>4</v>
      </c>
      <c r="L358" s="5" t="s">
        <v>38</v>
      </c>
    </row>
    <row r="359" spans="11:12" x14ac:dyDescent="0.25">
      <c r="K359">
        <v>6</v>
      </c>
      <c r="L359" s="5" t="s">
        <v>38</v>
      </c>
    </row>
    <row r="360" spans="11:12" x14ac:dyDescent="0.25">
      <c r="K360">
        <v>3</v>
      </c>
      <c r="L360" s="5" t="s">
        <v>38</v>
      </c>
    </row>
    <row r="361" spans="11:12" x14ac:dyDescent="0.25">
      <c r="K361">
        <v>4</v>
      </c>
      <c r="L361" s="5" t="s">
        <v>38</v>
      </c>
    </row>
    <row r="362" spans="11:12" x14ac:dyDescent="0.25">
      <c r="K362">
        <v>4</v>
      </c>
    </row>
    <row r="363" spans="11:12" x14ac:dyDescent="0.25">
      <c r="K363">
        <v>4</v>
      </c>
      <c r="L363" s="5" t="s">
        <v>38</v>
      </c>
    </row>
    <row r="364" spans="11:12" x14ac:dyDescent="0.25">
      <c r="K364">
        <v>3</v>
      </c>
      <c r="L364" s="5" t="s">
        <v>37</v>
      </c>
    </row>
    <row r="365" spans="11:12" x14ac:dyDescent="0.25">
      <c r="K365">
        <v>3</v>
      </c>
      <c r="L365" s="5" t="s">
        <v>38</v>
      </c>
    </row>
    <row r="366" spans="11:12" x14ac:dyDescent="0.25">
      <c r="K366">
        <v>3</v>
      </c>
      <c r="L366" s="5" t="s">
        <v>37</v>
      </c>
    </row>
    <row r="367" spans="11:12" x14ac:dyDescent="0.25">
      <c r="K367">
        <v>3</v>
      </c>
      <c r="L367" s="5" t="s">
        <v>39</v>
      </c>
    </row>
    <row r="368" spans="11:12" x14ac:dyDescent="0.25">
      <c r="K368">
        <v>4</v>
      </c>
      <c r="L368" s="5" t="s">
        <v>38</v>
      </c>
    </row>
    <row r="369" spans="11:12" x14ac:dyDescent="0.25">
      <c r="K369">
        <v>3</v>
      </c>
      <c r="L369" s="5" t="s">
        <v>39</v>
      </c>
    </row>
    <row r="370" spans="11:12" x14ac:dyDescent="0.25">
      <c r="K370">
        <v>4</v>
      </c>
      <c r="L370" s="5" t="s">
        <v>38</v>
      </c>
    </row>
    <row r="371" spans="11:12" x14ac:dyDescent="0.25">
      <c r="K371">
        <v>2</v>
      </c>
      <c r="L371" s="5" t="s">
        <v>38</v>
      </c>
    </row>
    <row r="372" spans="11:12" x14ac:dyDescent="0.25">
      <c r="K372">
        <v>4</v>
      </c>
      <c r="L372" s="5" t="s">
        <v>37</v>
      </c>
    </row>
    <row r="373" spans="11:12" x14ac:dyDescent="0.25">
      <c r="K373">
        <v>2</v>
      </c>
      <c r="L373" s="5" t="s">
        <v>37</v>
      </c>
    </row>
    <row r="374" spans="11:12" x14ac:dyDescent="0.25">
      <c r="K374">
        <v>4</v>
      </c>
      <c r="L374" s="5" t="s">
        <v>37</v>
      </c>
    </row>
    <row r="375" spans="11:12" x14ac:dyDescent="0.25">
      <c r="K375">
        <v>2</v>
      </c>
      <c r="L375" s="5" t="s">
        <v>38</v>
      </c>
    </row>
    <row r="376" spans="11:12" x14ac:dyDescent="0.25">
      <c r="K376">
        <v>3</v>
      </c>
      <c r="L376" s="5" t="s">
        <v>37</v>
      </c>
    </row>
    <row r="377" spans="11:12" x14ac:dyDescent="0.25">
      <c r="K377">
        <v>4</v>
      </c>
      <c r="L377" s="5" t="s">
        <v>38</v>
      </c>
    </row>
    <row r="378" spans="11:12" x14ac:dyDescent="0.25">
      <c r="K378">
        <v>6</v>
      </c>
      <c r="L378" s="5" t="s">
        <v>37</v>
      </c>
    </row>
    <row r="379" spans="11:12" x14ac:dyDescent="0.25">
      <c r="K379">
        <v>2</v>
      </c>
      <c r="L379" s="5" t="s">
        <v>37</v>
      </c>
    </row>
    <row r="380" spans="11:12" x14ac:dyDescent="0.25">
      <c r="K380">
        <v>4</v>
      </c>
      <c r="L380" s="5" t="s">
        <v>38</v>
      </c>
    </row>
    <row r="381" spans="11:12" x14ac:dyDescent="0.25">
      <c r="K381">
        <v>3</v>
      </c>
      <c r="L381" s="5" t="s">
        <v>38</v>
      </c>
    </row>
    <row r="382" spans="11:12" x14ac:dyDescent="0.25">
      <c r="K382">
        <v>3</v>
      </c>
      <c r="L382" s="5" t="s">
        <v>38</v>
      </c>
    </row>
    <row r="383" spans="11:12" x14ac:dyDescent="0.25">
      <c r="K383">
        <v>4</v>
      </c>
      <c r="L383" s="5" t="s">
        <v>37</v>
      </c>
    </row>
    <row r="384" spans="11:12" x14ac:dyDescent="0.25">
      <c r="K384">
        <v>4</v>
      </c>
      <c r="L384" s="5" t="s">
        <v>40</v>
      </c>
    </row>
    <row r="385" spans="11:12" x14ac:dyDescent="0.25">
      <c r="K385">
        <v>3</v>
      </c>
      <c r="L385" s="5" t="s">
        <v>37</v>
      </c>
    </row>
    <row r="386" spans="11:12" x14ac:dyDescent="0.25">
      <c r="K386">
        <v>4</v>
      </c>
      <c r="L386" s="5" t="s">
        <v>38</v>
      </c>
    </row>
    <row r="387" spans="11:12" x14ac:dyDescent="0.25">
      <c r="K387">
        <v>3</v>
      </c>
      <c r="L387" s="5" t="s">
        <v>38</v>
      </c>
    </row>
    <row r="388" spans="11:12" x14ac:dyDescent="0.25">
      <c r="K388">
        <v>3</v>
      </c>
    </row>
    <row r="389" spans="11:12" x14ac:dyDescent="0.25">
      <c r="K389">
        <v>4</v>
      </c>
      <c r="L389" s="5" t="s">
        <v>38</v>
      </c>
    </row>
    <row r="390" spans="11:12" x14ac:dyDescent="0.25">
      <c r="K390">
        <v>3</v>
      </c>
      <c r="L390" s="5" t="s">
        <v>39</v>
      </c>
    </row>
    <row r="391" spans="11:12" x14ac:dyDescent="0.25">
      <c r="K391">
        <v>4</v>
      </c>
      <c r="L391" s="5" t="s">
        <v>38</v>
      </c>
    </row>
    <row r="392" spans="11:12" x14ac:dyDescent="0.25">
      <c r="K392">
        <v>3</v>
      </c>
      <c r="L392" s="5">
        <v>1</v>
      </c>
    </row>
    <row r="393" spans="11:12" x14ac:dyDescent="0.25">
      <c r="K393">
        <v>6</v>
      </c>
      <c r="L393" s="5" t="s">
        <v>37</v>
      </c>
    </row>
    <row r="394" spans="11:12" x14ac:dyDescent="0.25">
      <c r="K394">
        <v>3</v>
      </c>
      <c r="L394" s="5" t="s">
        <v>38</v>
      </c>
    </row>
    <row r="395" spans="11:12" x14ac:dyDescent="0.25">
      <c r="K395">
        <v>4</v>
      </c>
    </row>
    <row r="396" spans="11:12" x14ac:dyDescent="0.25">
      <c r="K396">
        <v>6</v>
      </c>
      <c r="L396" s="5" t="s">
        <v>37</v>
      </c>
    </row>
    <row r="397" spans="11:12" x14ac:dyDescent="0.25">
      <c r="K397">
        <v>4</v>
      </c>
      <c r="L397" s="5" t="s">
        <v>37</v>
      </c>
    </row>
    <row r="398" spans="11:12" x14ac:dyDescent="0.25">
      <c r="K398">
        <v>2</v>
      </c>
      <c r="L398" s="5">
        <v>1</v>
      </c>
    </row>
    <row r="399" spans="11:12" x14ac:dyDescent="0.25">
      <c r="K399">
        <v>4</v>
      </c>
      <c r="L399" s="5" t="s">
        <v>38</v>
      </c>
    </row>
    <row r="400" spans="11:12" x14ac:dyDescent="0.25">
      <c r="K400">
        <v>4</v>
      </c>
      <c r="L400" s="5" t="s">
        <v>38</v>
      </c>
    </row>
    <row r="401" spans="11:12" x14ac:dyDescent="0.25">
      <c r="K401">
        <v>3</v>
      </c>
      <c r="L401" s="5" t="s">
        <v>38</v>
      </c>
    </row>
    <row r="402" spans="11:12" x14ac:dyDescent="0.25">
      <c r="K402">
        <v>3</v>
      </c>
      <c r="L402" s="5" t="s">
        <v>38</v>
      </c>
    </row>
    <row r="403" spans="11:12" x14ac:dyDescent="0.25">
      <c r="K403">
        <v>2</v>
      </c>
      <c r="L403" s="5" t="s">
        <v>37</v>
      </c>
    </row>
    <row r="404" spans="11:12" x14ac:dyDescent="0.25">
      <c r="K404">
        <v>2</v>
      </c>
      <c r="L404" s="5" t="s">
        <v>37</v>
      </c>
    </row>
    <row r="405" spans="11:12" x14ac:dyDescent="0.25">
      <c r="K405">
        <v>3</v>
      </c>
      <c r="L405" s="5" t="s">
        <v>37</v>
      </c>
    </row>
    <row r="406" spans="11:12" x14ac:dyDescent="0.25">
      <c r="K406">
        <v>4</v>
      </c>
      <c r="L406" s="5" t="s">
        <v>39</v>
      </c>
    </row>
    <row r="407" spans="11:12" x14ac:dyDescent="0.25">
      <c r="K407">
        <v>3</v>
      </c>
      <c r="L407" s="5" t="s">
        <v>37</v>
      </c>
    </row>
    <row r="408" spans="11:12" x14ac:dyDescent="0.25">
      <c r="K408">
        <v>4</v>
      </c>
    </row>
    <row r="409" spans="11:12" x14ac:dyDescent="0.25">
      <c r="K409">
        <v>4</v>
      </c>
      <c r="L409" s="5" t="s">
        <v>38</v>
      </c>
    </row>
    <row r="410" spans="11:12" x14ac:dyDescent="0.25">
      <c r="K410">
        <v>6</v>
      </c>
      <c r="L410" s="5" t="s">
        <v>38</v>
      </c>
    </row>
    <row r="411" spans="11:12" x14ac:dyDescent="0.25">
      <c r="K411">
        <v>3</v>
      </c>
      <c r="L411" s="5" t="s">
        <v>38</v>
      </c>
    </row>
    <row r="412" spans="11:12" x14ac:dyDescent="0.25">
      <c r="K412">
        <v>3</v>
      </c>
      <c r="L412" s="5" t="s">
        <v>38</v>
      </c>
    </row>
    <row r="413" spans="11:12" x14ac:dyDescent="0.25">
      <c r="K413">
        <v>4</v>
      </c>
      <c r="L413" s="5" t="s">
        <v>37</v>
      </c>
    </row>
    <row r="414" spans="11:12" x14ac:dyDescent="0.25">
      <c r="K414">
        <v>2</v>
      </c>
    </row>
    <row r="415" spans="11:12" x14ac:dyDescent="0.25">
      <c r="K415">
        <v>4</v>
      </c>
      <c r="L415" s="5" t="s">
        <v>37</v>
      </c>
    </row>
    <row r="416" spans="11:12" x14ac:dyDescent="0.25">
      <c r="K416">
        <v>4</v>
      </c>
      <c r="L416" s="5" t="s">
        <v>38</v>
      </c>
    </row>
    <row r="417" spans="11:12" x14ac:dyDescent="0.25">
      <c r="K417">
        <v>2</v>
      </c>
      <c r="L417" s="5" t="s">
        <v>38</v>
      </c>
    </row>
    <row r="418" spans="11:12" x14ac:dyDescent="0.25">
      <c r="K418">
        <v>4</v>
      </c>
      <c r="L418" s="5" t="s">
        <v>38</v>
      </c>
    </row>
    <row r="419" spans="11:12" x14ac:dyDescent="0.25">
      <c r="K419">
        <v>3</v>
      </c>
      <c r="L419" s="5" t="s">
        <v>37</v>
      </c>
    </row>
    <row r="420" spans="11:12" x14ac:dyDescent="0.25">
      <c r="K420">
        <v>3</v>
      </c>
      <c r="L420" s="5" t="s">
        <v>38</v>
      </c>
    </row>
    <row r="421" spans="11:12" x14ac:dyDescent="0.25">
      <c r="K421">
        <v>4</v>
      </c>
      <c r="L421" s="5" t="s">
        <v>37</v>
      </c>
    </row>
    <row r="422" spans="11:12" x14ac:dyDescent="0.25">
      <c r="K422">
        <v>4</v>
      </c>
      <c r="L422" s="5">
        <v>1</v>
      </c>
    </row>
    <row r="423" spans="11:12" x14ac:dyDescent="0.25">
      <c r="K423">
        <v>4</v>
      </c>
      <c r="L423" s="5">
        <v>1</v>
      </c>
    </row>
    <row r="424" spans="11:12" x14ac:dyDescent="0.25">
      <c r="K424">
        <v>4</v>
      </c>
      <c r="L424" s="5" t="s">
        <v>38</v>
      </c>
    </row>
    <row r="425" spans="11:12" x14ac:dyDescent="0.25">
      <c r="K425">
        <v>3</v>
      </c>
      <c r="L425" s="5" t="s">
        <v>37</v>
      </c>
    </row>
    <row r="426" spans="11:12" x14ac:dyDescent="0.25">
      <c r="K426">
        <v>4</v>
      </c>
      <c r="L426" s="5" t="s">
        <v>38</v>
      </c>
    </row>
    <row r="427" spans="11:12" x14ac:dyDescent="0.25">
      <c r="K427">
        <v>3</v>
      </c>
      <c r="L427" s="5" t="s">
        <v>38</v>
      </c>
    </row>
    <row r="428" spans="11:12" x14ac:dyDescent="0.25">
      <c r="K428">
        <v>4</v>
      </c>
      <c r="L428" s="5" t="s">
        <v>38</v>
      </c>
    </row>
    <row r="429" spans="11:12" x14ac:dyDescent="0.25">
      <c r="K429">
        <v>4</v>
      </c>
      <c r="L429" s="5" t="s">
        <v>38</v>
      </c>
    </row>
    <row r="430" spans="11:12" x14ac:dyDescent="0.25">
      <c r="K430">
        <v>4</v>
      </c>
      <c r="L430" s="5" t="s">
        <v>38</v>
      </c>
    </row>
    <row r="431" spans="11:12" x14ac:dyDescent="0.25">
      <c r="K431">
        <v>6</v>
      </c>
      <c r="L431" s="5" t="s">
        <v>38</v>
      </c>
    </row>
    <row r="432" spans="11:12" x14ac:dyDescent="0.25">
      <c r="K432">
        <v>6</v>
      </c>
      <c r="L432" s="5" t="s">
        <v>38</v>
      </c>
    </row>
    <row r="433" spans="11:12" x14ac:dyDescent="0.25">
      <c r="K433">
        <v>2</v>
      </c>
      <c r="L433" s="5" t="s">
        <v>37</v>
      </c>
    </row>
    <row r="434" spans="11:12" x14ac:dyDescent="0.25">
      <c r="K434">
        <v>4</v>
      </c>
      <c r="L434" s="5" t="s">
        <v>37</v>
      </c>
    </row>
    <row r="435" spans="11:12" x14ac:dyDescent="0.25">
      <c r="K435">
        <v>3</v>
      </c>
      <c r="L435" s="5" t="s">
        <v>37</v>
      </c>
    </row>
    <row r="436" spans="11:12" x14ac:dyDescent="0.25">
      <c r="K436">
        <v>4</v>
      </c>
      <c r="L436" s="5" t="s">
        <v>38</v>
      </c>
    </row>
    <row r="437" spans="11:12" x14ac:dyDescent="0.25">
      <c r="K437">
        <v>6</v>
      </c>
      <c r="L437" s="5" t="s">
        <v>38</v>
      </c>
    </row>
    <row r="438" spans="11:12" x14ac:dyDescent="0.25">
      <c r="K438">
        <v>2</v>
      </c>
      <c r="L438" s="5" t="s">
        <v>38</v>
      </c>
    </row>
    <row r="439" spans="11:12" x14ac:dyDescent="0.25">
      <c r="K439">
        <v>3</v>
      </c>
      <c r="L439" s="5" t="s">
        <v>37</v>
      </c>
    </row>
    <row r="440" spans="11:12" x14ac:dyDescent="0.25">
      <c r="K440">
        <v>3</v>
      </c>
      <c r="L440" s="5" t="s">
        <v>37</v>
      </c>
    </row>
    <row r="441" spans="11:12" x14ac:dyDescent="0.25">
      <c r="K441">
        <v>2</v>
      </c>
      <c r="L441" s="5">
        <v>1</v>
      </c>
    </row>
    <row r="442" spans="11:12" x14ac:dyDescent="0.25">
      <c r="K442">
        <v>6</v>
      </c>
      <c r="L442" s="5" t="s">
        <v>38</v>
      </c>
    </row>
    <row r="443" spans="11:12" x14ac:dyDescent="0.25">
      <c r="K443">
        <v>4</v>
      </c>
      <c r="L443" s="5" t="s">
        <v>38</v>
      </c>
    </row>
    <row r="444" spans="11:12" x14ac:dyDescent="0.25">
      <c r="K444">
        <v>4</v>
      </c>
      <c r="L444" s="5" t="s">
        <v>38</v>
      </c>
    </row>
    <row r="445" spans="11:12" x14ac:dyDescent="0.25">
      <c r="K445">
        <v>3</v>
      </c>
      <c r="L445" s="5" t="s">
        <v>37</v>
      </c>
    </row>
    <row r="446" spans="11:12" x14ac:dyDescent="0.25">
      <c r="K446">
        <v>4</v>
      </c>
      <c r="L446" s="5" t="s">
        <v>38</v>
      </c>
    </row>
    <row r="447" spans="11:12" x14ac:dyDescent="0.25">
      <c r="K447">
        <v>2</v>
      </c>
      <c r="L447" s="5" t="s">
        <v>38</v>
      </c>
    </row>
    <row r="448" spans="11:12" x14ac:dyDescent="0.25">
      <c r="K448">
        <v>3</v>
      </c>
      <c r="L448" s="5" t="s">
        <v>37</v>
      </c>
    </row>
    <row r="449" spans="11:12" x14ac:dyDescent="0.25">
      <c r="K449">
        <v>4</v>
      </c>
      <c r="L449" s="5" t="s">
        <v>38</v>
      </c>
    </row>
    <row r="450" spans="11:12" x14ac:dyDescent="0.25">
      <c r="K450">
        <v>2</v>
      </c>
      <c r="L450" s="5" t="s">
        <v>37</v>
      </c>
    </row>
    <row r="451" spans="11:12" x14ac:dyDescent="0.25">
      <c r="K451">
        <v>4</v>
      </c>
      <c r="L451" s="5" t="s">
        <v>37</v>
      </c>
    </row>
    <row r="452" spans="11:12" x14ac:dyDescent="0.25">
      <c r="K452">
        <v>4</v>
      </c>
      <c r="L452" s="5" t="s">
        <v>39</v>
      </c>
    </row>
    <row r="453" spans="11:12" x14ac:dyDescent="0.25">
      <c r="K453">
        <v>3</v>
      </c>
      <c r="L453" s="5" t="s">
        <v>38</v>
      </c>
    </row>
    <row r="454" spans="11:12" x14ac:dyDescent="0.25">
      <c r="K454">
        <v>3</v>
      </c>
      <c r="L454" s="5" t="s">
        <v>38</v>
      </c>
    </row>
    <row r="455" spans="11:12" x14ac:dyDescent="0.25">
      <c r="K455">
        <v>4</v>
      </c>
      <c r="L455" s="5" t="s">
        <v>37</v>
      </c>
    </row>
    <row r="456" spans="11:12" x14ac:dyDescent="0.25">
      <c r="K456">
        <v>2</v>
      </c>
      <c r="L456" s="5" t="s">
        <v>37</v>
      </c>
    </row>
    <row r="457" spans="11:12" x14ac:dyDescent="0.25">
      <c r="K457">
        <v>2</v>
      </c>
      <c r="L457" s="5" t="s">
        <v>38</v>
      </c>
    </row>
    <row r="458" spans="11:12" x14ac:dyDescent="0.25">
      <c r="K458">
        <v>4</v>
      </c>
      <c r="L458" s="5" t="s">
        <v>39</v>
      </c>
    </row>
    <row r="459" spans="11:12" x14ac:dyDescent="0.25">
      <c r="K459">
        <v>6</v>
      </c>
      <c r="L459" s="5" t="s">
        <v>37</v>
      </c>
    </row>
    <row r="460" spans="11:12" x14ac:dyDescent="0.25">
      <c r="K460">
        <v>4</v>
      </c>
      <c r="L460" s="5" t="s">
        <v>38</v>
      </c>
    </row>
    <row r="461" spans="11:12" x14ac:dyDescent="0.25">
      <c r="K461">
        <v>4</v>
      </c>
      <c r="L461" s="5" t="s">
        <v>37</v>
      </c>
    </row>
    <row r="462" spans="11:12" x14ac:dyDescent="0.25">
      <c r="K462">
        <v>6</v>
      </c>
      <c r="L462" s="5" t="s">
        <v>38</v>
      </c>
    </row>
    <row r="463" spans="11:12" x14ac:dyDescent="0.25">
      <c r="K463">
        <v>4</v>
      </c>
      <c r="L463" s="5" t="s">
        <v>37</v>
      </c>
    </row>
    <row r="464" spans="11:12" x14ac:dyDescent="0.25">
      <c r="K464">
        <v>4</v>
      </c>
      <c r="L464" s="5" t="s">
        <v>38</v>
      </c>
    </row>
    <row r="465" spans="11:12" x14ac:dyDescent="0.25">
      <c r="K465">
        <v>4</v>
      </c>
      <c r="L465" s="5" t="s">
        <v>38</v>
      </c>
    </row>
    <row r="466" spans="11:12" x14ac:dyDescent="0.25">
      <c r="K466">
        <v>4</v>
      </c>
      <c r="L466" s="5" t="s">
        <v>37</v>
      </c>
    </row>
    <row r="467" spans="11:12" x14ac:dyDescent="0.25">
      <c r="K467">
        <v>4</v>
      </c>
      <c r="L467" s="5" t="s">
        <v>38</v>
      </c>
    </row>
    <row r="468" spans="11:12" x14ac:dyDescent="0.25">
      <c r="K468">
        <v>6</v>
      </c>
      <c r="L468" s="5" t="s">
        <v>37</v>
      </c>
    </row>
    <row r="469" spans="11:12" x14ac:dyDescent="0.25">
      <c r="K469">
        <v>4</v>
      </c>
      <c r="L469" s="5">
        <v>1</v>
      </c>
    </row>
    <row r="470" spans="11:12" x14ac:dyDescent="0.25">
      <c r="K470">
        <v>4</v>
      </c>
      <c r="L470" s="5" t="s">
        <v>37</v>
      </c>
    </row>
    <row r="471" spans="11:12" x14ac:dyDescent="0.25">
      <c r="K471">
        <v>4</v>
      </c>
      <c r="L471" s="5" t="s">
        <v>39</v>
      </c>
    </row>
    <row r="472" spans="11:12" x14ac:dyDescent="0.25">
      <c r="K472">
        <v>3</v>
      </c>
      <c r="L472" s="5" t="s">
        <v>37</v>
      </c>
    </row>
    <row r="473" spans="11:12" x14ac:dyDescent="0.25">
      <c r="K473">
        <v>2</v>
      </c>
      <c r="L473" s="5" t="s">
        <v>38</v>
      </c>
    </row>
    <row r="474" spans="11:12" x14ac:dyDescent="0.25">
      <c r="K474">
        <v>4</v>
      </c>
      <c r="L474" s="5" t="s">
        <v>38</v>
      </c>
    </row>
    <row r="475" spans="11:12" x14ac:dyDescent="0.25">
      <c r="K475">
        <v>3</v>
      </c>
      <c r="L475" s="5" t="s">
        <v>37</v>
      </c>
    </row>
    <row r="476" spans="11:12" x14ac:dyDescent="0.25">
      <c r="K476">
        <v>6</v>
      </c>
      <c r="L476" s="5" t="s">
        <v>37</v>
      </c>
    </row>
    <row r="477" spans="11:12" x14ac:dyDescent="0.25">
      <c r="K477">
        <v>2</v>
      </c>
    </row>
    <row r="478" spans="11:12" x14ac:dyDescent="0.25">
      <c r="K478">
        <v>2</v>
      </c>
      <c r="L478" s="5" t="s">
        <v>38</v>
      </c>
    </row>
    <row r="479" spans="11:12" x14ac:dyDescent="0.25">
      <c r="K479">
        <v>2</v>
      </c>
      <c r="L479" s="5" t="s">
        <v>37</v>
      </c>
    </row>
    <row r="480" spans="11:12" x14ac:dyDescent="0.25">
      <c r="K480">
        <v>3</v>
      </c>
      <c r="L480" s="5" t="s">
        <v>38</v>
      </c>
    </row>
    <row r="481" spans="11:12" x14ac:dyDescent="0.25">
      <c r="K481">
        <v>3</v>
      </c>
      <c r="L481" s="5" t="s">
        <v>38</v>
      </c>
    </row>
    <row r="482" spans="11:12" x14ac:dyDescent="0.25">
      <c r="K482">
        <v>3</v>
      </c>
      <c r="L482" s="5">
        <v>1</v>
      </c>
    </row>
    <row r="483" spans="11:12" x14ac:dyDescent="0.25">
      <c r="K483">
        <v>3</v>
      </c>
      <c r="L483" s="5" t="s">
        <v>37</v>
      </c>
    </row>
    <row r="484" spans="11:12" x14ac:dyDescent="0.25">
      <c r="K484">
        <v>4</v>
      </c>
    </row>
    <row r="485" spans="11:12" x14ac:dyDescent="0.25">
      <c r="K485">
        <v>2</v>
      </c>
      <c r="L485" s="5" t="s">
        <v>37</v>
      </c>
    </row>
    <row r="486" spans="11:12" x14ac:dyDescent="0.25">
      <c r="K486">
        <v>4</v>
      </c>
      <c r="L486" s="5" t="s">
        <v>37</v>
      </c>
    </row>
    <row r="487" spans="11:12" x14ac:dyDescent="0.25">
      <c r="K487">
        <v>2</v>
      </c>
      <c r="L487" s="5" t="s">
        <v>37</v>
      </c>
    </row>
    <row r="488" spans="11:12" x14ac:dyDescent="0.25">
      <c r="K488">
        <v>3</v>
      </c>
      <c r="L488" s="5" t="s">
        <v>38</v>
      </c>
    </row>
    <row r="489" spans="11:12" x14ac:dyDescent="0.25">
      <c r="K489">
        <v>4</v>
      </c>
      <c r="L489" s="5" t="s">
        <v>37</v>
      </c>
    </row>
    <row r="490" spans="11:12" x14ac:dyDescent="0.25">
      <c r="K490">
        <v>4</v>
      </c>
      <c r="L490" s="5" t="s">
        <v>38</v>
      </c>
    </row>
    <row r="491" spans="11:12" x14ac:dyDescent="0.25">
      <c r="K491">
        <v>6</v>
      </c>
      <c r="L491" s="5" t="s">
        <v>38</v>
      </c>
    </row>
    <row r="492" spans="11:12" x14ac:dyDescent="0.25">
      <c r="K492">
        <v>3</v>
      </c>
      <c r="L492" s="5" t="s">
        <v>37</v>
      </c>
    </row>
    <row r="493" spans="11:12" x14ac:dyDescent="0.25">
      <c r="K493">
        <v>6</v>
      </c>
      <c r="L493" s="5" t="s">
        <v>37</v>
      </c>
    </row>
    <row r="494" spans="11:12" x14ac:dyDescent="0.25">
      <c r="K494">
        <v>4</v>
      </c>
      <c r="L494" s="5" t="s">
        <v>38</v>
      </c>
    </row>
    <row r="495" spans="11:12" x14ac:dyDescent="0.25">
      <c r="K495">
        <v>4</v>
      </c>
      <c r="L495" s="5" t="s">
        <v>37</v>
      </c>
    </row>
    <row r="496" spans="11:12" x14ac:dyDescent="0.25">
      <c r="K496">
        <v>2</v>
      </c>
      <c r="L496" s="5" t="s">
        <v>38</v>
      </c>
    </row>
    <row r="497" spans="11:12" x14ac:dyDescent="0.25">
      <c r="K497">
        <v>2</v>
      </c>
      <c r="L497" s="5" t="s">
        <v>38</v>
      </c>
    </row>
    <row r="498" spans="11:12" x14ac:dyDescent="0.25">
      <c r="K498">
        <v>4</v>
      </c>
      <c r="L498" s="5" t="s">
        <v>37</v>
      </c>
    </row>
    <row r="499" spans="11:12" x14ac:dyDescent="0.25">
      <c r="K499">
        <v>4</v>
      </c>
      <c r="L499" s="5" t="s">
        <v>37</v>
      </c>
    </row>
    <row r="500" spans="11:12" x14ac:dyDescent="0.25">
      <c r="K500">
        <v>2</v>
      </c>
      <c r="L500" s="5" t="s">
        <v>38</v>
      </c>
    </row>
    <row r="501" spans="11:12" x14ac:dyDescent="0.25">
      <c r="K501">
        <v>3</v>
      </c>
      <c r="L501" s="5" t="s">
        <v>37</v>
      </c>
    </row>
    <row r="502" spans="11:12" x14ac:dyDescent="0.25">
      <c r="K502">
        <v>6</v>
      </c>
      <c r="L502" s="5" t="s">
        <v>37</v>
      </c>
    </row>
    <row r="503" spans="11:12" x14ac:dyDescent="0.25">
      <c r="K503">
        <v>3</v>
      </c>
      <c r="L503" s="5" t="s">
        <v>37</v>
      </c>
    </row>
    <row r="504" spans="11:12" x14ac:dyDescent="0.25">
      <c r="K504">
        <v>6</v>
      </c>
      <c r="L504" s="5" t="s">
        <v>39</v>
      </c>
    </row>
    <row r="505" spans="11:12" x14ac:dyDescent="0.25">
      <c r="K505">
        <v>3</v>
      </c>
      <c r="L505" s="5">
        <v>1</v>
      </c>
    </row>
    <row r="506" spans="11:12" x14ac:dyDescent="0.25">
      <c r="K506">
        <v>4</v>
      </c>
      <c r="L506" s="5" t="s">
        <v>37</v>
      </c>
    </row>
    <row r="507" spans="11:12" x14ac:dyDescent="0.25">
      <c r="K507">
        <v>6</v>
      </c>
      <c r="L507" s="5" t="s">
        <v>37</v>
      </c>
    </row>
    <row r="508" spans="11:12" x14ac:dyDescent="0.25">
      <c r="K508">
        <v>2</v>
      </c>
      <c r="L508" s="5" t="s">
        <v>37</v>
      </c>
    </row>
    <row r="509" spans="11:12" x14ac:dyDescent="0.25">
      <c r="K509">
        <v>3</v>
      </c>
      <c r="L509" s="5" t="s">
        <v>37</v>
      </c>
    </row>
    <row r="510" spans="11:12" x14ac:dyDescent="0.25">
      <c r="K510">
        <v>4</v>
      </c>
      <c r="L510" s="5" t="s">
        <v>37</v>
      </c>
    </row>
    <row r="511" spans="11:12" x14ac:dyDescent="0.25">
      <c r="K511">
        <v>6</v>
      </c>
      <c r="L511" s="5" t="s">
        <v>37</v>
      </c>
    </row>
    <row r="512" spans="11:12" x14ac:dyDescent="0.25">
      <c r="K512">
        <v>4</v>
      </c>
      <c r="L512" s="5">
        <v>1</v>
      </c>
    </row>
    <row r="513" spans="11:12" x14ac:dyDescent="0.25">
      <c r="K513">
        <v>2</v>
      </c>
      <c r="L513" s="5" t="s">
        <v>38</v>
      </c>
    </row>
    <row r="514" spans="11:12" x14ac:dyDescent="0.25">
      <c r="K514">
        <v>4</v>
      </c>
      <c r="L514" s="5" t="s">
        <v>38</v>
      </c>
    </row>
    <row r="515" spans="11:12" x14ac:dyDescent="0.25">
      <c r="K515">
        <v>4</v>
      </c>
      <c r="L515" s="5" t="s">
        <v>37</v>
      </c>
    </row>
    <row r="516" spans="11:12" x14ac:dyDescent="0.25">
      <c r="K516">
        <v>6</v>
      </c>
      <c r="L516" s="5" t="s">
        <v>37</v>
      </c>
    </row>
    <row r="517" spans="11:12" x14ac:dyDescent="0.25">
      <c r="K517">
        <v>4</v>
      </c>
      <c r="L517" s="5" t="s">
        <v>39</v>
      </c>
    </row>
    <row r="518" spans="11:12" x14ac:dyDescent="0.25">
      <c r="K518">
        <v>3</v>
      </c>
      <c r="L518" s="5" t="s">
        <v>37</v>
      </c>
    </row>
    <row r="519" spans="11:12" x14ac:dyDescent="0.25">
      <c r="K519">
        <v>6</v>
      </c>
      <c r="L519" s="5" t="s">
        <v>38</v>
      </c>
    </row>
    <row r="520" spans="11:12" x14ac:dyDescent="0.25">
      <c r="K520">
        <v>4</v>
      </c>
      <c r="L520" s="5" t="s">
        <v>38</v>
      </c>
    </row>
    <row r="521" spans="11:12" x14ac:dyDescent="0.25">
      <c r="K521">
        <v>3</v>
      </c>
      <c r="L521" s="5" t="s">
        <v>38</v>
      </c>
    </row>
    <row r="522" spans="11:12" x14ac:dyDescent="0.25">
      <c r="K522">
        <v>6</v>
      </c>
      <c r="L522" s="5" t="s">
        <v>38</v>
      </c>
    </row>
    <row r="523" spans="11:12" x14ac:dyDescent="0.25">
      <c r="K523">
        <v>3</v>
      </c>
      <c r="L523" s="5" t="s">
        <v>37</v>
      </c>
    </row>
    <row r="524" spans="11:12" x14ac:dyDescent="0.25">
      <c r="K524">
        <v>4</v>
      </c>
      <c r="L524" s="5" t="s">
        <v>38</v>
      </c>
    </row>
    <row r="525" spans="11:12" x14ac:dyDescent="0.25">
      <c r="K525">
        <v>3</v>
      </c>
      <c r="L525" s="5" t="s">
        <v>37</v>
      </c>
    </row>
    <row r="526" spans="11:12" x14ac:dyDescent="0.25">
      <c r="K526">
        <v>4</v>
      </c>
      <c r="L526" s="5">
        <v>1</v>
      </c>
    </row>
    <row r="527" spans="11:12" x14ac:dyDescent="0.25">
      <c r="K527">
        <v>3</v>
      </c>
      <c r="L527" s="5" t="s">
        <v>38</v>
      </c>
    </row>
    <row r="528" spans="11:12" x14ac:dyDescent="0.25">
      <c r="K528">
        <v>4</v>
      </c>
      <c r="L528" s="5" t="s">
        <v>37</v>
      </c>
    </row>
    <row r="529" spans="11:12" x14ac:dyDescent="0.25">
      <c r="K529">
        <v>4</v>
      </c>
      <c r="L529" s="5" t="s">
        <v>38</v>
      </c>
    </row>
    <row r="530" spans="11:12" x14ac:dyDescent="0.25">
      <c r="K530">
        <v>4</v>
      </c>
      <c r="L530" s="5" t="s">
        <v>38</v>
      </c>
    </row>
    <row r="531" spans="11:12" x14ac:dyDescent="0.25">
      <c r="K531">
        <v>3</v>
      </c>
      <c r="L531" s="5" t="s">
        <v>38</v>
      </c>
    </row>
    <row r="532" spans="11:12" x14ac:dyDescent="0.25">
      <c r="K532">
        <v>4</v>
      </c>
      <c r="L532" s="5" t="s">
        <v>38</v>
      </c>
    </row>
    <row r="533" spans="11:12" x14ac:dyDescent="0.25">
      <c r="K533">
        <v>4</v>
      </c>
      <c r="L533" s="5" t="s">
        <v>37</v>
      </c>
    </row>
    <row r="534" spans="11:12" x14ac:dyDescent="0.25">
      <c r="K534">
        <v>4</v>
      </c>
      <c r="L534" s="5" t="s">
        <v>38</v>
      </c>
    </row>
    <row r="535" spans="11:12" x14ac:dyDescent="0.25">
      <c r="K535">
        <v>2</v>
      </c>
      <c r="L535" s="5" t="s">
        <v>38</v>
      </c>
    </row>
    <row r="536" spans="11:12" x14ac:dyDescent="0.25">
      <c r="K536">
        <v>4</v>
      </c>
      <c r="L536" s="5" t="s">
        <v>38</v>
      </c>
    </row>
    <row r="537" spans="11:12" x14ac:dyDescent="0.25">
      <c r="K537">
        <v>3</v>
      </c>
      <c r="L537" s="5" t="s">
        <v>37</v>
      </c>
    </row>
    <row r="538" spans="11:12" x14ac:dyDescent="0.25">
      <c r="K538">
        <v>6</v>
      </c>
      <c r="L538" s="5">
        <v>1</v>
      </c>
    </row>
    <row r="539" spans="11:12" x14ac:dyDescent="0.25">
      <c r="K539">
        <v>4</v>
      </c>
      <c r="L539" s="5" t="s">
        <v>38</v>
      </c>
    </row>
    <row r="540" spans="11:12" x14ac:dyDescent="0.25">
      <c r="K540">
        <v>4</v>
      </c>
      <c r="L540" s="5" t="s">
        <v>39</v>
      </c>
    </row>
    <row r="541" spans="11:12" x14ac:dyDescent="0.25">
      <c r="K541">
        <v>6</v>
      </c>
      <c r="L541" s="5" t="s">
        <v>37</v>
      </c>
    </row>
    <row r="542" spans="11:12" x14ac:dyDescent="0.25">
      <c r="K542">
        <v>2</v>
      </c>
      <c r="L542" s="5">
        <v>1</v>
      </c>
    </row>
    <row r="543" spans="11:12" x14ac:dyDescent="0.25">
      <c r="K543">
        <v>6</v>
      </c>
      <c r="L543" s="5" t="s">
        <v>38</v>
      </c>
    </row>
    <row r="544" spans="11:12" x14ac:dyDescent="0.25">
      <c r="K544">
        <v>4</v>
      </c>
      <c r="L544" s="5" t="s">
        <v>38</v>
      </c>
    </row>
    <row r="545" spans="11:12" x14ac:dyDescent="0.25">
      <c r="K545">
        <v>4</v>
      </c>
      <c r="L545" s="5" t="s">
        <v>38</v>
      </c>
    </row>
    <row r="546" spans="11:12" x14ac:dyDescent="0.25">
      <c r="K546">
        <v>4</v>
      </c>
      <c r="L546" s="5" t="s">
        <v>38</v>
      </c>
    </row>
    <row r="547" spans="11:12" x14ac:dyDescent="0.25">
      <c r="K547">
        <v>3</v>
      </c>
      <c r="L547" s="5" t="s">
        <v>37</v>
      </c>
    </row>
    <row r="548" spans="11:12" x14ac:dyDescent="0.25">
      <c r="K548">
        <v>4</v>
      </c>
      <c r="L548" s="5" t="s">
        <v>37</v>
      </c>
    </row>
    <row r="549" spans="11:12" x14ac:dyDescent="0.25">
      <c r="K549">
        <v>4</v>
      </c>
      <c r="L549" s="5" t="s">
        <v>38</v>
      </c>
    </row>
    <row r="550" spans="11:12" x14ac:dyDescent="0.25">
      <c r="K550">
        <v>2</v>
      </c>
      <c r="L550" s="5" t="s">
        <v>37</v>
      </c>
    </row>
    <row r="551" spans="11:12" x14ac:dyDescent="0.25">
      <c r="K551">
        <v>6</v>
      </c>
      <c r="L551" s="5" t="s">
        <v>37</v>
      </c>
    </row>
    <row r="552" spans="11:12" x14ac:dyDescent="0.25">
      <c r="K552">
        <v>2</v>
      </c>
      <c r="L552" s="5" t="s">
        <v>37</v>
      </c>
    </row>
    <row r="553" spans="11:12" x14ac:dyDescent="0.25">
      <c r="K553">
        <v>4</v>
      </c>
      <c r="L553" s="5" t="s">
        <v>38</v>
      </c>
    </row>
    <row r="554" spans="11:12" x14ac:dyDescent="0.25">
      <c r="K554">
        <v>4</v>
      </c>
      <c r="L554" s="5" t="s">
        <v>38</v>
      </c>
    </row>
    <row r="555" spans="11:12" x14ac:dyDescent="0.25">
      <c r="K555">
        <v>4</v>
      </c>
      <c r="L555" s="5" t="s">
        <v>38</v>
      </c>
    </row>
    <row r="556" spans="11:12" x14ac:dyDescent="0.25">
      <c r="K556">
        <v>4</v>
      </c>
      <c r="L556" s="5" t="s">
        <v>38</v>
      </c>
    </row>
    <row r="557" spans="11:12" x14ac:dyDescent="0.25">
      <c r="K557">
        <v>4</v>
      </c>
      <c r="L557" s="5" t="s">
        <v>38</v>
      </c>
    </row>
    <row r="558" spans="11:12" x14ac:dyDescent="0.25">
      <c r="K558">
        <v>2</v>
      </c>
      <c r="L558" s="5" t="s">
        <v>37</v>
      </c>
    </row>
    <row r="559" spans="11:12" x14ac:dyDescent="0.25">
      <c r="K559">
        <v>3</v>
      </c>
      <c r="L559" s="5" t="s">
        <v>37</v>
      </c>
    </row>
    <row r="560" spans="11:12" x14ac:dyDescent="0.25">
      <c r="K560">
        <v>3</v>
      </c>
      <c r="L560" s="5" t="s">
        <v>37</v>
      </c>
    </row>
    <row r="561" spans="11:12" x14ac:dyDescent="0.25">
      <c r="K561">
        <v>3</v>
      </c>
      <c r="L561" s="5" t="s">
        <v>38</v>
      </c>
    </row>
    <row r="562" spans="11:12" x14ac:dyDescent="0.25">
      <c r="K562">
        <v>2</v>
      </c>
      <c r="L562" s="5" t="s">
        <v>37</v>
      </c>
    </row>
    <row r="563" spans="11:12" x14ac:dyDescent="0.25">
      <c r="K563">
        <v>4</v>
      </c>
      <c r="L563" s="5">
        <v>1</v>
      </c>
    </row>
    <row r="564" spans="11:12" x14ac:dyDescent="0.25">
      <c r="K564">
        <v>6</v>
      </c>
      <c r="L564" s="5" t="s">
        <v>37</v>
      </c>
    </row>
    <row r="565" spans="11:12" x14ac:dyDescent="0.25">
      <c r="K565">
        <v>4</v>
      </c>
      <c r="L565" s="5" t="s">
        <v>38</v>
      </c>
    </row>
    <row r="566" spans="11:12" x14ac:dyDescent="0.25">
      <c r="K566">
        <v>6</v>
      </c>
      <c r="L566" s="5" t="s">
        <v>38</v>
      </c>
    </row>
    <row r="567" spans="11:12" x14ac:dyDescent="0.25">
      <c r="K567">
        <v>3</v>
      </c>
      <c r="L567" s="5" t="s">
        <v>37</v>
      </c>
    </row>
    <row r="568" spans="11:12" x14ac:dyDescent="0.25">
      <c r="K568">
        <v>2</v>
      </c>
      <c r="L568" s="5" t="s">
        <v>39</v>
      </c>
    </row>
    <row r="569" spans="11:12" x14ac:dyDescent="0.25">
      <c r="K569">
        <v>6</v>
      </c>
      <c r="L569" s="5" t="s">
        <v>38</v>
      </c>
    </row>
    <row r="570" spans="11:12" x14ac:dyDescent="0.25">
      <c r="K570">
        <v>4</v>
      </c>
      <c r="L570" s="5" t="s">
        <v>37</v>
      </c>
    </row>
    <row r="571" spans="11:12" x14ac:dyDescent="0.25">
      <c r="K571">
        <v>3</v>
      </c>
      <c r="L571" s="5" t="s">
        <v>37</v>
      </c>
    </row>
    <row r="572" spans="11:12" x14ac:dyDescent="0.25">
      <c r="K572">
        <v>3</v>
      </c>
      <c r="L572" s="5" t="s">
        <v>37</v>
      </c>
    </row>
    <row r="573" spans="11:12" x14ac:dyDescent="0.25">
      <c r="K573">
        <v>3</v>
      </c>
      <c r="L573" s="5" t="s">
        <v>37</v>
      </c>
    </row>
    <row r="574" spans="11:12" x14ac:dyDescent="0.25">
      <c r="K574">
        <v>4</v>
      </c>
      <c r="L574" s="5" t="s">
        <v>39</v>
      </c>
    </row>
    <row r="575" spans="11:12" x14ac:dyDescent="0.25">
      <c r="K575">
        <v>4</v>
      </c>
      <c r="L575" s="5" t="s">
        <v>38</v>
      </c>
    </row>
    <row r="576" spans="11:12" x14ac:dyDescent="0.25">
      <c r="K576">
        <v>4</v>
      </c>
      <c r="L576" s="5" t="s">
        <v>38</v>
      </c>
    </row>
    <row r="577" spans="11:12" x14ac:dyDescent="0.25">
      <c r="K577">
        <v>6</v>
      </c>
      <c r="L577" s="5" t="s">
        <v>37</v>
      </c>
    </row>
    <row r="578" spans="11:12" x14ac:dyDescent="0.25">
      <c r="K578">
        <v>3</v>
      </c>
      <c r="L578" s="5" t="s">
        <v>38</v>
      </c>
    </row>
    <row r="579" spans="11:12" x14ac:dyDescent="0.25">
      <c r="K579">
        <v>6</v>
      </c>
      <c r="L579" s="5" t="s">
        <v>37</v>
      </c>
    </row>
    <row r="580" spans="11:12" x14ac:dyDescent="0.25">
      <c r="K580">
        <v>4</v>
      </c>
      <c r="L580" s="5" t="s">
        <v>38</v>
      </c>
    </row>
    <row r="581" spans="11:12" x14ac:dyDescent="0.25">
      <c r="K581">
        <v>3</v>
      </c>
      <c r="L581" s="5" t="s">
        <v>38</v>
      </c>
    </row>
    <row r="582" spans="11:12" x14ac:dyDescent="0.25">
      <c r="K582">
        <v>3</v>
      </c>
      <c r="L582" s="5" t="s">
        <v>37</v>
      </c>
    </row>
    <row r="583" spans="11:12" x14ac:dyDescent="0.25">
      <c r="K583">
        <v>2</v>
      </c>
      <c r="L583" s="5" t="s">
        <v>38</v>
      </c>
    </row>
    <row r="584" spans="11:12" x14ac:dyDescent="0.25">
      <c r="K584">
        <v>3</v>
      </c>
      <c r="L584" s="5" t="s">
        <v>37</v>
      </c>
    </row>
    <row r="585" spans="11:12" x14ac:dyDescent="0.25">
      <c r="K585">
        <v>4</v>
      </c>
      <c r="L585" s="5" t="s">
        <v>39</v>
      </c>
    </row>
    <row r="586" spans="11:12" x14ac:dyDescent="0.25">
      <c r="K586">
        <v>6</v>
      </c>
      <c r="L586" s="5" t="s">
        <v>38</v>
      </c>
    </row>
    <row r="587" spans="11:12" x14ac:dyDescent="0.25">
      <c r="K587">
        <v>4</v>
      </c>
      <c r="L587" s="5" t="s">
        <v>38</v>
      </c>
    </row>
    <row r="588" spans="11:12" x14ac:dyDescent="0.25">
      <c r="K588">
        <v>6</v>
      </c>
      <c r="L588" s="5" t="s">
        <v>38</v>
      </c>
    </row>
    <row r="589" spans="11:12" x14ac:dyDescent="0.25">
      <c r="K589">
        <v>4</v>
      </c>
      <c r="L589" s="5" t="s">
        <v>39</v>
      </c>
    </row>
    <row r="590" spans="11:12" x14ac:dyDescent="0.25">
      <c r="K590">
        <v>4</v>
      </c>
      <c r="L590" s="5" t="s">
        <v>37</v>
      </c>
    </row>
    <row r="591" spans="11:12" x14ac:dyDescent="0.25">
      <c r="K591">
        <v>3</v>
      </c>
      <c r="L591" s="5" t="s">
        <v>38</v>
      </c>
    </row>
    <row r="592" spans="11:12" x14ac:dyDescent="0.25">
      <c r="K592">
        <v>4</v>
      </c>
    </row>
    <row r="593" spans="11:12" x14ac:dyDescent="0.25">
      <c r="K593">
        <v>4</v>
      </c>
      <c r="L593" s="5">
        <v>1</v>
      </c>
    </row>
    <row r="594" spans="11:12" x14ac:dyDescent="0.25">
      <c r="K594">
        <v>4</v>
      </c>
      <c r="L594" s="5" t="s">
        <v>39</v>
      </c>
    </row>
    <row r="595" spans="11:12" x14ac:dyDescent="0.25">
      <c r="K595">
        <v>4</v>
      </c>
      <c r="L595" s="5" t="s">
        <v>38</v>
      </c>
    </row>
    <row r="596" spans="11:12" x14ac:dyDescent="0.25">
      <c r="K596">
        <v>2</v>
      </c>
      <c r="L596" s="5" t="s">
        <v>38</v>
      </c>
    </row>
    <row r="597" spans="11:12" x14ac:dyDescent="0.25">
      <c r="K597">
        <v>3</v>
      </c>
      <c r="L597" s="5" t="s">
        <v>37</v>
      </c>
    </row>
    <row r="598" spans="11:12" x14ac:dyDescent="0.25">
      <c r="K598">
        <v>6</v>
      </c>
      <c r="L598" s="5" t="s">
        <v>37</v>
      </c>
    </row>
    <row r="599" spans="11:12" x14ac:dyDescent="0.25">
      <c r="K599">
        <v>4</v>
      </c>
      <c r="L599" s="5" t="s">
        <v>38</v>
      </c>
    </row>
    <row r="600" spans="11:12" x14ac:dyDescent="0.25">
      <c r="K600">
        <v>2</v>
      </c>
      <c r="L600" s="5" t="s">
        <v>38</v>
      </c>
    </row>
    <row r="601" spans="11:12" x14ac:dyDescent="0.25">
      <c r="K601">
        <v>4</v>
      </c>
      <c r="L601" s="5" t="s">
        <v>37</v>
      </c>
    </row>
    <row r="602" spans="11:12" x14ac:dyDescent="0.25">
      <c r="K602">
        <v>3</v>
      </c>
      <c r="L602" s="5" t="s">
        <v>37</v>
      </c>
    </row>
    <row r="603" spans="11:12" x14ac:dyDescent="0.25">
      <c r="K603">
        <v>3</v>
      </c>
      <c r="L603" s="5">
        <v>1</v>
      </c>
    </row>
    <row r="604" spans="11:12" x14ac:dyDescent="0.25">
      <c r="K604">
        <v>4</v>
      </c>
      <c r="L604" s="5" t="s">
        <v>37</v>
      </c>
    </row>
    <row r="605" spans="11:12" x14ac:dyDescent="0.25">
      <c r="K605">
        <v>3</v>
      </c>
      <c r="L605" s="5">
        <v>1</v>
      </c>
    </row>
    <row r="606" spans="11:12" x14ac:dyDescent="0.25">
      <c r="K606">
        <v>3</v>
      </c>
      <c r="L606" s="5" t="s">
        <v>37</v>
      </c>
    </row>
    <row r="607" spans="11:12" x14ac:dyDescent="0.25">
      <c r="K607">
        <v>6</v>
      </c>
      <c r="L607" s="5" t="s">
        <v>38</v>
      </c>
    </row>
    <row r="608" spans="11:12" x14ac:dyDescent="0.25">
      <c r="K608">
        <v>3</v>
      </c>
      <c r="L608" s="5" t="s">
        <v>39</v>
      </c>
    </row>
    <row r="609" spans="11:12" x14ac:dyDescent="0.25">
      <c r="K609">
        <v>4</v>
      </c>
      <c r="L609" s="5" t="s">
        <v>37</v>
      </c>
    </row>
    <row r="610" spans="11:12" x14ac:dyDescent="0.25">
      <c r="K610">
        <v>6</v>
      </c>
      <c r="L610" s="5" t="s">
        <v>38</v>
      </c>
    </row>
    <row r="611" spans="11:12" x14ac:dyDescent="0.25">
      <c r="K611">
        <v>4</v>
      </c>
      <c r="L611" s="5" t="s">
        <v>37</v>
      </c>
    </row>
    <row r="612" spans="11:12" x14ac:dyDescent="0.25">
      <c r="K612">
        <v>2</v>
      </c>
      <c r="L612" s="5" t="s">
        <v>38</v>
      </c>
    </row>
    <row r="613" spans="11:12" x14ac:dyDescent="0.25">
      <c r="K613">
        <v>4</v>
      </c>
      <c r="L613" s="5" t="s">
        <v>38</v>
      </c>
    </row>
    <row r="614" spans="11:12" x14ac:dyDescent="0.25">
      <c r="K614">
        <v>4</v>
      </c>
      <c r="L614" s="5" t="s">
        <v>37</v>
      </c>
    </row>
    <row r="615" spans="11:12" x14ac:dyDescent="0.25">
      <c r="K615">
        <v>2</v>
      </c>
      <c r="L615" s="5" t="s">
        <v>37</v>
      </c>
    </row>
    <row r="616" spans="11:12" x14ac:dyDescent="0.25">
      <c r="K616">
        <v>6</v>
      </c>
      <c r="L616" s="5" t="s">
        <v>37</v>
      </c>
    </row>
    <row r="617" spans="11:12" x14ac:dyDescent="0.25">
      <c r="K617">
        <v>4</v>
      </c>
      <c r="L617" s="5">
        <v>1</v>
      </c>
    </row>
    <row r="618" spans="11:12" x14ac:dyDescent="0.25">
      <c r="K618">
        <v>4</v>
      </c>
      <c r="L618" s="5" t="s">
        <v>37</v>
      </c>
    </row>
    <row r="619" spans="11:12" x14ac:dyDescent="0.25">
      <c r="K619">
        <v>4</v>
      </c>
      <c r="L619" s="5" t="s">
        <v>38</v>
      </c>
    </row>
    <row r="620" spans="11:12" x14ac:dyDescent="0.25">
      <c r="K620">
        <v>6</v>
      </c>
      <c r="L620" s="5" t="s">
        <v>37</v>
      </c>
    </row>
    <row r="621" spans="11:12" x14ac:dyDescent="0.25">
      <c r="K621">
        <v>3</v>
      </c>
      <c r="L621" s="5" t="s">
        <v>37</v>
      </c>
    </row>
    <row r="622" spans="11:12" x14ac:dyDescent="0.25">
      <c r="K622">
        <v>4</v>
      </c>
      <c r="L622" s="5" t="s">
        <v>37</v>
      </c>
    </row>
    <row r="623" spans="11:12" x14ac:dyDescent="0.25">
      <c r="K623">
        <v>4</v>
      </c>
      <c r="L623" s="5" t="s">
        <v>37</v>
      </c>
    </row>
    <row r="624" spans="11:12" x14ac:dyDescent="0.25">
      <c r="K624">
        <v>6</v>
      </c>
      <c r="L624" s="5" t="s">
        <v>38</v>
      </c>
    </row>
    <row r="625" spans="11:12" x14ac:dyDescent="0.25">
      <c r="K625">
        <v>6</v>
      </c>
      <c r="L625" s="5" t="s">
        <v>38</v>
      </c>
    </row>
    <row r="626" spans="11:12" x14ac:dyDescent="0.25">
      <c r="K626">
        <v>6</v>
      </c>
      <c r="L626" s="5">
        <v>1</v>
      </c>
    </row>
    <row r="627" spans="11:12" x14ac:dyDescent="0.25">
      <c r="K627">
        <v>4</v>
      </c>
      <c r="L627" s="5" t="s">
        <v>38</v>
      </c>
    </row>
    <row r="628" spans="11:12" x14ac:dyDescent="0.25">
      <c r="K628">
        <v>4</v>
      </c>
      <c r="L628" s="5" t="s">
        <v>38</v>
      </c>
    </row>
    <row r="629" spans="11:12" x14ac:dyDescent="0.25">
      <c r="K629">
        <v>3</v>
      </c>
      <c r="L629" s="5" t="s">
        <v>38</v>
      </c>
    </row>
    <row r="630" spans="11:12" x14ac:dyDescent="0.25">
      <c r="K630">
        <v>4</v>
      </c>
      <c r="L630" s="5" t="s">
        <v>39</v>
      </c>
    </row>
    <row r="631" spans="11:12" x14ac:dyDescent="0.25">
      <c r="K631">
        <v>4</v>
      </c>
      <c r="L631" s="5" t="s">
        <v>38</v>
      </c>
    </row>
    <row r="632" spans="11:12" x14ac:dyDescent="0.25">
      <c r="K632">
        <v>4</v>
      </c>
      <c r="L632" s="5" t="s">
        <v>38</v>
      </c>
    </row>
    <row r="633" spans="11:12" x14ac:dyDescent="0.25">
      <c r="K633">
        <v>6</v>
      </c>
      <c r="L633" s="5" t="s">
        <v>37</v>
      </c>
    </row>
    <row r="634" spans="11:12" x14ac:dyDescent="0.25">
      <c r="K634">
        <v>4</v>
      </c>
      <c r="L634" s="5" t="s">
        <v>38</v>
      </c>
    </row>
    <row r="635" spans="11:12" x14ac:dyDescent="0.25">
      <c r="K635">
        <v>3</v>
      </c>
      <c r="L635" s="5" t="s">
        <v>38</v>
      </c>
    </row>
    <row r="636" spans="11:12" x14ac:dyDescent="0.25">
      <c r="K636">
        <v>6</v>
      </c>
      <c r="L636" s="5" t="s">
        <v>37</v>
      </c>
    </row>
    <row r="637" spans="11:12" x14ac:dyDescent="0.25">
      <c r="K637">
        <v>4</v>
      </c>
      <c r="L637" s="5" t="s">
        <v>38</v>
      </c>
    </row>
    <row r="638" spans="11:12" x14ac:dyDescent="0.25">
      <c r="K638">
        <v>3</v>
      </c>
      <c r="L638" s="5" t="s">
        <v>37</v>
      </c>
    </row>
    <row r="639" spans="11:12" x14ac:dyDescent="0.25">
      <c r="K639">
        <v>6</v>
      </c>
      <c r="L639" s="5" t="s">
        <v>37</v>
      </c>
    </row>
    <row r="640" spans="11:12" x14ac:dyDescent="0.25">
      <c r="K640">
        <v>4</v>
      </c>
      <c r="L640" s="5" t="s">
        <v>37</v>
      </c>
    </row>
    <row r="641" spans="11:12" x14ac:dyDescent="0.25">
      <c r="K641">
        <v>2</v>
      </c>
      <c r="L641" s="5" t="s">
        <v>38</v>
      </c>
    </row>
    <row r="642" spans="11:12" x14ac:dyDescent="0.25">
      <c r="K642">
        <v>6</v>
      </c>
    </row>
    <row r="643" spans="11:12" x14ac:dyDescent="0.25">
      <c r="K643">
        <v>4</v>
      </c>
    </row>
    <row r="644" spans="11:12" x14ac:dyDescent="0.25">
      <c r="K644">
        <v>3</v>
      </c>
      <c r="L644" s="5" t="s">
        <v>38</v>
      </c>
    </row>
    <row r="645" spans="11:12" x14ac:dyDescent="0.25">
      <c r="K645">
        <v>4</v>
      </c>
      <c r="L645" s="5" t="s">
        <v>37</v>
      </c>
    </row>
    <row r="646" spans="11:12" x14ac:dyDescent="0.25">
      <c r="K646">
        <v>3</v>
      </c>
      <c r="L646" s="5" t="s">
        <v>38</v>
      </c>
    </row>
    <row r="647" spans="11:12" x14ac:dyDescent="0.25">
      <c r="K647">
        <v>4</v>
      </c>
      <c r="L647" s="5" t="s">
        <v>38</v>
      </c>
    </row>
    <row r="648" spans="11:12" x14ac:dyDescent="0.25">
      <c r="K648">
        <v>3</v>
      </c>
      <c r="L648" s="5" t="s">
        <v>38</v>
      </c>
    </row>
    <row r="649" spans="11:12" x14ac:dyDescent="0.25">
      <c r="K649">
        <v>3</v>
      </c>
      <c r="L649" s="5" t="s">
        <v>39</v>
      </c>
    </row>
    <row r="650" spans="11:12" x14ac:dyDescent="0.25">
      <c r="K650">
        <v>6</v>
      </c>
      <c r="L650" s="5" t="s">
        <v>38</v>
      </c>
    </row>
    <row r="651" spans="11:12" x14ac:dyDescent="0.25">
      <c r="K651">
        <v>4</v>
      </c>
      <c r="L651" s="5" t="s">
        <v>38</v>
      </c>
    </row>
    <row r="652" spans="11:12" x14ac:dyDescent="0.25">
      <c r="K652">
        <v>4</v>
      </c>
      <c r="L652" s="5" t="s">
        <v>38</v>
      </c>
    </row>
    <row r="653" spans="11:12" x14ac:dyDescent="0.25">
      <c r="K653">
        <v>4</v>
      </c>
      <c r="L653" s="5" t="s">
        <v>38</v>
      </c>
    </row>
    <row r="654" spans="11:12" x14ac:dyDescent="0.25">
      <c r="K654">
        <v>6</v>
      </c>
      <c r="L654" s="5" t="s">
        <v>38</v>
      </c>
    </row>
    <row r="655" spans="11:12" x14ac:dyDescent="0.25">
      <c r="K655">
        <v>4</v>
      </c>
      <c r="L655" s="5" t="s">
        <v>38</v>
      </c>
    </row>
    <row r="656" spans="11:12" x14ac:dyDescent="0.25">
      <c r="K656">
        <v>2</v>
      </c>
      <c r="L656" s="5" t="s">
        <v>38</v>
      </c>
    </row>
    <row r="657" spans="11:12" x14ac:dyDescent="0.25">
      <c r="K657">
        <v>3</v>
      </c>
      <c r="L657" s="5" t="s">
        <v>37</v>
      </c>
    </row>
    <row r="658" spans="11:12" x14ac:dyDescent="0.25">
      <c r="K658">
        <v>4</v>
      </c>
      <c r="L658" s="5" t="s">
        <v>37</v>
      </c>
    </row>
    <row r="659" spans="11:12" x14ac:dyDescent="0.25">
      <c r="K659">
        <v>6</v>
      </c>
      <c r="L659" s="5" t="s">
        <v>37</v>
      </c>
    </row>
    <row r="660" spans="11:12" x14ac:dyDescent="0.25">
      <c r="K660">
        <v>4</v>
      </c>
      <c r="L660" s="5" t="s">
        <v>39</v>
      </c>
    </row>
    <row r="661" spans="11:12" x14ac:dyDescent="0.25">
      <c r="K661">
        <v>2</v>
      </c>
      <c r="L661" s="5" t="s">
        <v>38</v>
      </c>
    </row>
    <row r="662" spans="11:12" x14ac:dyDescent="0.25">
      <c r="K662">
        <v>3</v>
      </c>
      <c r="L662" s="5" t="s">
        <v>39</v>
      </c>
    </row>
    <row r="663" spans="11:12" x14ac:dyDescent="0.25">
      <c r="K663">
        <v>4</v>
      </c>
      <c r="L663" s="5" t="s">
        <v>38</v>
      </c>
    </row>
    <row r="664" spans="11:12" x14ac:dyDescent="0.25">
      <c r="K664">
        <v>6</v>
      </c>
      <c r="L664" s="5" t="s">
        <v>37</v>
      </c>
    </row>
    <row r="665" spans="11:12" x14ac:dyDescent="0.25">
      <c r="K665">
        <v>2</v>
      </c>
      <c r="L665" s="5" t="s">
        <v>37</v>
      </c>
    </row>
    <row r="666" spans="11:12" x14ac:dyDescent="0.25">
      <c r="K666">
        <v>4</v>
      </c>
      <c r="L666" s="5" t="s">
        <v>38</v>
      </c>
    </row>
    <row r="667" spans="11:12" x14ac:dyDescent="0.25">
      <c r="K667">
        <v>4</v>
      </c>
      <c r="L667" s="5" t="s">
        <v>37</v>
      </c>
    </row>
    <row r="668" spans="11:12" x14ac:dyDescent="0.25">
      <c r="K668">
        <v>4</v>
      </c>
      <c r="L668" s="5" t="s">
        <v>38</v>
      </c>
    </row>
    <row r="669" spans="11:12" x14ac:dyDescent="0.25">
      <c r="K669">
        <v>4</v>
      </c>
      <c r="L669" s="5" t="s">
        <v>37</v>
      </c>
    </row>
    <row r="670" spans="11:12" x14ac:dyDescent="0.25">
      <c r="K670">
        <v>3</v>
      </c>
      <c r="L670" s="5" t="s">
        <v>37</v>
      </c>
    </row>
    <row r="671" spans="11:12" x14ac:dyDescent="0.25">
      <c r="K671">
        <v>2</v>
      </c>
      <c r="L671" s="5" t="s">
        <v>38</v>
      </c>
    </row>
    <row r="672" spans="11:12" x14ac:dyDescent="0.25">
      <c r="K672">
        <v>4</v>
      </c>
      <c r="L672" s="5" t="s">
        <v>37</v>
      </c>
    </row>
    <row r="673" spans="11:12" x14ac:dyDescent="0.25">
      <c r="K673">
        <v>4</v>
      </c>
      <c r="L673" s="5" t="s">
        <v>38</v>
      </c>
    </row>
    <row r="674" spans="11:12" x14ac:dyDescent="0.25">
      <c r="K674">
        <v>6</v>
      </c>
      <c r="L674" s="5" t="s">
        <v>37</v>
      </c>
    </row>
    <row r="675" spans="11:12" x14ac:dyDescent="0.25">
      <c r="K675">
        <v>3</v>
      </c>
      <c r="L675" s="5" t="s">
        <v>37</v>
      </c>
    </row>
    <row r="676" spans="11:12" x14ac:dyDescent="0.25">
      <c r="K676">
        <v>3</v>
      </c>
      <c r="L676" s="5" t="s">
        <v>39</v>
      </c>
    </row>
    <row r="677" spans="11:12" x14ac:dyDescent="0.25">
      <c r="K677">
        <v>3</v>
      </c>
      <c r="L677" s="5" t="s">
        <v>37</v>
      </c>
    </row>
    <row r="678" spans="11:12" x14ac:dyDescent="0.25">
      <c r="K678">
        <v>4</v>
      </c>
      <c r="L678" s="5" t="s">
        <v>38</v>
      </c>
    </row>
    <row r="679" spans="11:12" x14ac:dyDescent="0.25">
      <c r="K679">
        <v>3</v>
      </c>
      <c r="L679" s="5" t="s">
        <v>38</v>
      </c>
    </row>
    <row r="680" spans="11:12" x14ac:dyDescent="0.25">
      <c r="K680">
        <v>4</v>
      </c>
      <c r="L680" s="5" t="s">
        <v>37</v>
      </c>
    </row>
    <row r="681" spans="11:12" x14ac:dyDescent="0.25">
      <c r="K681">
        <v>2</v>
      </c>
      <c r="L681" s="5" t="s">
        <v>39</v>
      </c>
    </row>
    <row r="682" spans="11:12" x14ac:dyDescent="0.25">
      <c r="K682">
        <v>4</v>
      </c>
      <c r="L682" s="5" t="s">
        <v>37</v>
      </c>
    </row>
    <row r="683" spans="11:12" x14ac:dyDescent="0.25">
      <c r="K683">
        <v>3</v>
      </c>
      <c r="L683" s="5" t="s">
        <v>37</v>
      </c>
    </row>
    <row r="684" spans="11:12" x14ac:dyDescent="0.25">
      <c r="K684">
        <v>4</v>
      </c>
      <c r="L684" s="5" t="s">
        <v>38</v>
      </c>
    </row>
    <row r="685" spans="11:12" x14ac:dyDescent="0.25">
      <c r="K685">
        <v>4</v>
      </c>
      <c r="L685" s="5" t="s">
        <v>37</v>
      </c>
    </row>
    <row r="686" spans="11:12" x14ac:dyDescent="0.25">
      <c r="K686">
        <v>6</v>
      </c>
      <c r="L686" s="5" t="s">
        <v>38</v>
      </c>
    </row>
    <row r="687" spans="11:12" x14ac:dyDescent="0.25">
      <c r="K687">
        <v>3</v>
      </c>
      <c r="L687" s="5" t="s">
        <v>37</v>
      </c>
    </row>
    <row r="688" spans="11:12" x14ac:dyDescent="0.25">
      <c r="K688">
        <v>3</v>
      </c>
      <c r="L688" s="5" t="s">
        <v>38</v>
      </c>
    </row>
    <row r="689" spans="11:12" x14ac:dyDescent="0.25">
      <c r="K689">
        <v>4</v>
      </c>
      <c r="L689" s="5" t="s">
        <v>37</v>
      </c>
    </row>
    <row r="690" spans="11:12" x14ac:dyDescent="0.25">
      <c r="K690">
        <v>3</v>
      </c>
      <c r="L690" s="5" t="s">
        <v>38</v>
      </c>
    </row>
    <row r="691" spans="11:12" x14ac:dyDescent="0.25">
      <c r="K691">
        <v>4</v>
      </c>
      <c r="L691" s="5" t="s">
        <v>38</v>
      </c>
    </row>
    <row r="692" spans="11:12" x14ac:dyDescent="0.25">
      <c r="K692">
        <v>4</v>
      </c>
    </row>
    <row r="693" spans="11:12" x14ac:dyDescent="0.25">
      <c r="K693">
        <v>4</v>
      </c>
      <c r="L693" s="5" t="s">
        <v>37</v>
      </c>
    </row>
    <row r="694" spans="11:12" x14ac:dyDescent="0.25">
      <c r="K694">
        <v>4</v>
      </c>
      <c r="L694" s="5" t="s">
        <v>39</v>
      </c>
    </row>
    <row r="695" spans="11:12" x14ac:dyDescent="0.25">
      <c r="K695">
        <v>4</v>
      </c>
      <c r="L695" s="5" t="s">
        <v>38</v>
      </c>
    </row>
    <row r="696" spans="11:12" x14ac:dyDescent="0.25">
      <c r="K696">
        <v>2</v>
      </c>
      <c r="L696" s="5" t="s">
        <v>37</v>
      </c>
    </row>
    <row r="697" spans="11:12" x14ac:dyDescent="0.25">
      <c r="K697">
        <v>3</v>
      </c>
      <c r="L697" s="5" t="s">
        <v>38</v>
      </c>
    </row>
    <row r="698" spans="11:12" x14ac:dyDescent="0.25">
      <c r="K698">
        <v>3</v>
      </c>
      <c r="L698" s="5" t="s">
        <v>37</v>
      </c>
    </row>
    <row r="699" spans="11:12" x14ac:dyDescent="0.25">
      <c r="K699">
        <v>4</v>
      </c>
      <c r="L699" s="5" t="s">
        <v>38</v>
      </c>
    </row>
    <row r="700" spans="11:12" x14ac:dyDescent="0.25">
      <c r="K700">
        <v>3</v>
      </c>
      <c r="L700" s="5" t="s">
        <v>38</v>
      </c>
    </row>
    <row r="701" spans="11:12" x14ac:dyDescent="0.25">
      <c r="K701">
        <v>4</v>
      </c>
      <c r="L701" s="5" t="s">
        <v>38</v>
      </c>
    </row>
    <row r="702" spans="11:12" x14ac:dyDescent="0.25">
      <c r="K702">
        <v>4</v>
      </c>
      <c r="L702" s="5" t="s">
        <v>38</v>
      </c>
    </row>
    <row r="703" spans="11:12" x14ac:dyDescent="0.25">
      <c r="K703">
        <v>6</v>
      </c>
      <c r="L703" s="5" t="s">
        <v>38</v>
      </c>
    </row>
    <row r="704" spans="11:12" x14ac:dyDescent="0.25">
      <c r="K704">
        <v>4</v>
      </c>
      <c r="L704" s="5" t="s">
        <v>37</v>
      </c>
    </row>
    <row r="705" spans="11:12" x14ac:dyDescent="0.25">
      <c r="K705">
        <v>2</v>
      </c>
      <c r="L705" s="5" t="s">
        <v>38</v>
      </c>
    </row>
    <row r="706" spans="11:12" x14ac:dyDescent="0.25">
      <c r="K706">
        <v>4</v>
      </c>
      <c r="L706" s="5" t="s">
        <v>39</v>
      </c>
    </row>
    <row r="707" spans="11:12" x14ac:dyDescent="0.25">
      <c r="K707">
        <v>4</v>
      </c>
      <c r="L707" s="5" t="s">
        <v>38</v>
      </c>
    </row>
    <row r="708" spans="11:12" x14ac:dyDescent="0.25">
      <c r="K708">
        <v>4</v>
      </c>
      <c r="L708" s="5" t="s">
        <v>37</v>
      </c>
    </row>
    <row r="709" spans="11:12" x14ac:dyDescent="0.25">
      <c r="K709">
        <v>4</v>
      </c>
      <c r="L709" s="5" t="s">
        <v>38</v>
      </c>
    </row>
    <row r="710" spans="11:12" x14ac:dyDescent="0.25">
      <c r="K710">
        <v>6</v>
      </c>
      <c r="L710" s="5" t="s">
        <v>38</v>
      </c>
    </row>
    <row r="711" spans="11:12" x14ac:dyDescent="0.25">
      <c r="K711">
        <v>4</v>
      </c>
      <c r="L711" s="5" t="s">
        <v>38</v>
      </c>
    </row>
    <row r="712" spans="11:12" x14ac:dyDescent="0.25">
      <c r="K712">
        <v>3</v>
      </c>
      <c r="L712" s="5" t="s">
        <v>37</v>
      </c>
    </row>
    <row r="713" spans="11:12" x14ac:dyDescent="0.25">
      <c r="K713">
        <v>3</v>
      </c>
      <c r="L713" s="5" t="s">
        <v>38</v>
      </c>
    </row>
    <row r="714" spans="11:12" x14ac:dyDescent="0.25">
      <c r="K714">
        <v>4</v>
      </c>
      <c r="L714" s="5" t="s">
        <v>38</v>
      </c>
    </row>
    <row r="715" spans="11:12" x14ac:dyDescent="0.25">
      <c r="K715">
        <v>6</v>
      </c>
      <c r="L715" s="5" t="s">
        <v>37</v>
      </c>
    </row>
    <row r="716" spans="11:12" x14ac:dyDescent="0.25">
      <c r="K716">
        <v>4</v>
      </c>
      <c r="L716" s="5" t="s">
        <v>37</v>
      </c>
    </row>
    <row r="717" spans="11:12" x14ac:dyDescent="0.25">
      <c r="K717">
        <v>4</v>
      </c>
      <c r="L717" s="5" t="s">
        <v>38</v>
      </c>
    </row>
    <row r="718" spans="11:12" x14ac:dyDescent="0.25">
      <c r="K718">
        <v>4</v>
      </c>
      <c r="L718" s="5" t="s">
        <v>37</v>
      </c>
    </row>
    <row r="719" spans="11:12" x14ac:dyDescent="0.25">
      <c r="K719">
        <v>6</v>
      </c>
      <c r="L719" s="5" t="s">
        <v>38</v>
      </c>
    </row>
    <row r="720" spans="11:12" x14ac:dyDescent="0.25">
      <c r="K720">
        <v>6</v>
      </c>
      <c r="L720" s="5" t="s">
        <v>38</v>
      </c>
    </row>
    <row r="721" spans="11:12" x14ac:dyDescent="0.25">
      <c r="K721">
        <v>4</v>
      </c>
      <c r="L721" s="5" t="s">
        <v>37</v>
      </c>
    </row>
    <row r="722" spans="11:12" x14ac:dyDescent="0.25">
      <c r="K722">
        <v>4</v>
      </c>
      <c r="L722" s="5" t="s">
        <v>38</v>
      </c>
    </row>
    <row r="723" spans="11:12" x14ac:dyDescent="0.25">
      <c r="K723">
        <v>2</v>
      </c>
      <c r="L723" s="5" t="s">
        <v>38</v>
      </c>
    </row>
    <row r="724" spans="11:12" x14ac:dyDescent="0.25">
      <c r="K724">
        <v>4</v>
      </c>
      <c r="L724" s="5" t="s">
        <v>38</v>
      </c>
    </row>
    <row r="725" spans="11:12" x14ac:dyDescent="0.25">
      <c r="K725">
        <v>3</v>
      </c>
    </row>
    <row r="726" spans="11:12" x14ac:dyDescent="0.25">
      <c r="K726">
        <v>3</v>
      </c>
      <c r="L726" s="5" t="s">
        <v>38</v>
      </c>
    </row>
    <row r="727" spans="11:12" x14ac:dyDescent="0.25">
      <c r="K727">
        <v>4</v>
      </c>
      <c r="L727" s="5" t="s">
        <v>38</v>
      </c>
    </row>
    <row r="728" spans="11:12" x14ac:dyDescent="0.25">
      <c r="K728">
        <v>3</v>
      </c>
      <c r="L728" s="5" t="s">
        <v>38</v>
      </c>
    </row>
    <row r="729" spans="11:12" x14ac:dyDescent="0.25">
      <c r="K729">
        <v>4</v>
      </c>
      <c r="L729" s="5" t="s">
        <v>37</v>
      </c>
    </row>
    <row r="730" spans="11:12" x14ac:dyDescent="0.25">
      <c r="K730">
        <v>4</v>
      </c>
      <c r="L730" s="5" t="s">
        <v>37</v>
      </c>
    </row>
    <row r="731" spans="11:12" x14ac:dyDescent="0.25">
      <c r="K731">
        <v>2</v>
      </c>
      <c r="L731" s="5" t="s">
        <v>39</v>
      </c>
    </row>
    <row r="732" spans="11:12" x14ac:dyDescent="0.25">
      <c r="K732">
        <v>2</v>
      </c>
      <c r="L732" s="5" t="s">
        <v>39</v>
      </c>
    </row>
    <row r="733" spans="11:12" x14ac:dyDescent="0.25">
      <c r="K733">
        <v>4</v>
      </c>
      <c r="L733" s="5" t="s">
        <v>37</v>
      </c>
    </row>
    <row r="734" spans="11:12" x14ac:dyDescent="0.25">
      <c r="K734">
        <v>4</v>
      </c>
      <c r="L734" s="5" t="s">
        <v>38</v>
      </c>
    </row>
    <row r="735" spans="11:12" x14ac:dyDescent="0.25">
      <c r="K735">
        <v>6</v>
      </c>
      <c r="L735" s="5" t="s">
        <v>37</v>
      </c>
    </row>
    <row r="736" spans="11:12" x14ac:dyDescent="0.25">
      <c r="K736">
        <v>3</v>
      </c>
      <c r="L736" s="5" t="s">
        <v>38</v>
      </c>
    </row>
    <row r="737" spans="11:12" x14ac:dyDescent="0.25">
      <c r="K737">
        <v>2</v>
      </c>
      <c r="L737" s="5" t="s">
        <v>37</v>
      </c>
    </row>
    <row r="738" spans="11:12" x14ac:dyDescent="0.25">
      <c r="K738">
        <v>3</v>
      </c>
      <c r="L738" s="5" t="s">
        <v>38</v>
      </c>
    </row>
    <row r="739" spans="11:12" x14ac:dyDescent="0.25">
      <c r="K739">
        <v>2</v>
      </c>
      <c r="L739" s="5" t="s">
        <v>39</v>
      </c>
    </row>
    <row r="740" spans="11:12" x14ac:dyDescent="0.25">
      <c r="K740">
        <v>3</v>
      </c>
      <c r="L740" s="5" t="s">
        <v>37</v>
      </c>
    </row>
    <row r="741" spans="11:12" x14ac:dyDescent="0.25">
      <c r="K741">
        <v>3</v>
      </c>
      <c r="L741" s="5" t="s">
        <v>38</v>
      </c>
    </row>
    <row r="742" spans="11:12" x14ac:dyDescent="0.25">
      <c r="K742">
        <v>4</v>
      </c>
      <c r="L742" s="5">
        <v>1</v>
      </c>
    </row>
    <row r="743" spans="11:12" x14ac:dyDescent="0.25">
      <c r="K743">
        <v>2</v>
      </c>
      <c r="L743" s="5" t="s">
        <v>38</v>
      </c>
    </row>
    <row r="744" spans="11:12" x14ac:dyDescent="0.25">
      <c r="K744">
        <v>4</v>
      </c>
      <c r="L744" s="5" t="s">
        <v>37</v>
      </c>
    </row>
    <row r="745" spans="11:12" x14ac:dyDescent="0.25">
      <c r="K745">
        <v>4</v>
      </c>
      <c r="L745" s="5" t="s">
        <v>37</v>
      </c>
    </row>
    <row r="746" spans="11:12" x14ac:dyDescent="0.25">
      <c r="K746">
        <v>4</v>
      </c>
      <c r="L746" s="5" t="s">
        <v>38</v>
      </c>
    </row>
    <row r="747" spans="11:12" x14ac:dyDescent="0.25">
      <c r="K747">
        <v>2</v>
      </c>
      <c r="L747" s="5">
        <v>1</v>
      </c>
    </row>
    <row r="748" spans="11:12" x14ac:dyDescent="0.25">
      <c r="K748">
        <v>6</v>
      </c>
      <c r="L748" s="5" t="s">
        <v>38</v>
      </c>
    </row>
    <row r="749" spans="11:12" x14ac:dyDescent="0.25">
      <c r="K749">
        <v>3</v>
      </c>
      <c r="L749" s="5" t="s">
        <v>37</v>
      </c>
    </row>
    <row r="750" spans="11:12" x14ac:dyDescent="0.25">
      <c r="K750">
        <v>4</v>
      </c>
      <c r="L750" s="5">
        <v>1</v>
      </c>
    </row>
    <row r="751" spans="11:12" x14ac:dyDescent="0.25">
      <c r="K751">
        <v>3</v>
      </c>
      <c r="L751" s="5" t="s">
        <v>38</v>
      </c>
    </row>
    <row r="752" spans="11:12" x14ac:dyDescent="0.25">
      <c r="K752">
        <v>2</v>
      </c>
      <c r="L752" s="5" t="s">
        <v>38</v>
      </c>
    </row>
    <row r="753" spans="11:12" x14ac:dyDescent="0.25">
      <c r="K753">
        <v>4</v>
      </c>
    </row>
    <row r="754" spans="11:12" x14ac:dyDescent="0.25">
      <c r="K754">
        <v>4</v>
      </c>
      <c r="L754" s="5" t="s">
        <v>38</v>
      </c>
    </row>
    <row r="755" spans="11:12" x14ac:dyDescent="0.25">
      <c r="K755">
        <v>6</v>
      </c>
      <c r="L755" s="5" t="s">
        <v>38</v>
      </c>
    </row>
    <row r="756" spans="11:12" x14ac:dyDescent="0.25">
      <c r="K756">
        <v>4</v>
      </c>
      <c r="L756" s="5" t="s">
        <v>38</v>
      </c>
    </row>
    <row r="757" spans="11:12" x14ac:dyDescent="0.25">
      <c r="K757">
        <v>4</v>
      </c>
      <c r="L757" s="5" t="s">
        <v>37</v>
      </c>
    </row>
    <row r="758" spans="11:12" x14ac:dyDescent="0.25">
      <c r="K758">
        <v>3</v>
      </c>
      <c r="L758" s="5" t="s">
        <v>39</v>
      </c>
    </row>
    <row r="759" spans="11:12" x14ac:dyDescent="0.25">
      <c r="K759">
        <v>3</v>
      </c>
      <c r="L759" s="5" t="s">
        <v>37</v>
      </c>
    </row>
    <row r="760" spans="11:12" x14ac:dyDescent="0.25">
      <c r="K760">
        <v>3</v>
      </c>
      <c r="L760" s="5" t="s">
        <v>38</v>
      </c>
    </row>
    <row r="761" spans="11:12" x14ac:dyDescent="0.25">
      <c r="K761">
        <v>2</v>
      </c>
      <c r="L761" s="5" t="s">
        <v>37</v>
      </c>
    </row>
    <row r="762" spans="11:12" x14ac:dyDescent="0.25">
      <c r="K762">
        <v>4</v>
      </c>
      <c r="L762" s="5" t="s">
        <v>38</v>
      </c>
    </row>
    <row r="763" spans="11:12" x14ac:dyDescent="0.25">
      <c r="K763">
        <v>4</v>
      </c>
      <c r="L763" s="5" t="s">
        <v>39</v>
      </c>
    </row>
    <row r="764" spans="11:12" x14ac:dyDescent="0.25">
      <c r="K764">
        <v>4</v>
      </c>
      <c r="L764" s="5" t="s">
        <v>39</v>
      </c>
    </row>
    <row r="765" spans="11:12" x14ac:dyDescent="0.25">
      <c r="K765">
        <v>6</v>
      </c>
      <c r="L765" s="5" t="s">
        <v>37</v>
      </c>
    </row>
    <row r="766" spans="11:12" x14ac:dyDescent="0.25">
      <c r="K766">
        <v>4</v>
      </c>
      <c r="L766" s="5" t="s">
        <v>38</v>
      </c>
    </row>
    <row r="767" spans="11:12" x14ac:dyDescent="0.25">
      <c r="K767">
        <v>4</v>
      </c>
      <c r="L767" s="5" t="s">
        <v>38</v>
      </c>
    </row>
    <row r="768" spans="11:12" x14ac:dyDescent="0.25">
      <c r="K768">
        <v>4</v>
      </c>
      <c r="L768" s="5" t="s">
        <v>38</v>
      </c>
    </row>
    <row r="769" spans="11:12" x14ac:dyDescent="0.25">
      <c r="K769">
        <v>3</v>
      </c>
      <c r="L769" s="5" t="s">
        <v>37</v>
      </c>
    </row>
    <row r="770" spans="11:12" x14ac:dyDescent="0.25">
      <c r="K770">
        <v>2</v>
      </c>
      <c r="L770" s="5" t="s">
        <v>37</v>
      </c>
    </row>
    <row r="771" spans="11:12" x14ac:dyDescent="0.25">
      <c r="K771">
        <v>2</v>
      </c>
      <c r="L771" s="5" t="s">
        <v>37</v>
      </c>
    </row>
    <row r="772" spans="11:12" x14ac:dyDescent="0.25">
      <c r="K772">
        <v>3</v>
      </c>
      <c r="L772" s="5" t="s">
        <v>38</v>
      </c>
    </row>
    <row r="773" spans="11:12" x14ac:dyDescent="0.25">
      <c r="K773">
        <v>2</v>
      </c>
      <c r="L773" s="5" t="s">
        <v>38</v>
      </c>
    </row>
    <row r="774" spans="11:12" x14ac:dyDescent="0.25">
      <c r="K774">
        <v>3</v>
      </c>
      <c r="L774" s="5" t="s">
        <v>37</v>
      </c>
    </row>
    <row r="775" spans="11:12" x14ac:dyDescent="0.25">
      <c r="K775">
        <v>2</v>
      </c>
      <c r="L775" s="5" t="s">
        <v>37</v>
      </c>
    </row>
    <row r="776" spans="11:12" x14ac:dyDescent="0.25">
      <c r="K776">
        <v>3</v>
      </c>
      <c r="L776" s="5" t="s">
        <v>37</v>
      </c>
    </row>
    <row r="777" spans="11:12" x14ac:dyDescent="0.25">
      <c r="K777">
        <v>4</v>
      </c>
      <c r="L777" s="5" t="s">
        <v>38</v>
      </c>
    </row>
    <row r="778" spans="11:12" x14ac:dyDescent="0.25">
      <c r="K778">
        <v>2</v>
      </c>
      <c r="L778" s="5" t="s">
        <v>38</v>
      </c>
    </row>
    <row r="779" spans="11:12" x14ac:dyDescent="0.25">
      <c r="K779">
        <v>3</v>
      </c>
      <c r="L779" s="5" t="s">
        <v>38</v>
      </c>
    </row>
    <row r="780" spans="11:12" x14ac:dyDescent="0.25">
      <c r="K780">
        <v>4</v>
      </c>
      <c r="L780" s="5" t="s">
        <v>38</v>
      </c>
    </row>
    <row r="781" spans="11:12" x14ac:dyDescent="0.25">
      <c r="K781">
        <v>2</v>
      </c>
      <c r="L781" s="5" t="s">
        <v>38</v>
      </c>
    </row>
    <row r="782" spans="11:12" x14ac:dyDescent="0.25">
      <c r="K782">
        <v>3</v>
      </c>
    </row>
    <row r="783" spans="11:12" x14ac:dyDescent="0.25">
      <c r="K783">
        <v>3</v>
      </c>
      <c r="L783" s="5" t="s">
        <v>37</v>
      </c>
    </row>
    <row r="784" spans="11:12" x14ac:dyDescent="0.25">
      <c r="K784">
        <v>4</v>
      </c>
      <c r="L784" s="5" t="s">
        <v>38</v>
      </c>
    </row>
    <row r="785" spans="11:12" x14ac:dyDescent="0.25">
      <c r="K785">
        <v>4</v>
      </c>
      <c r="L785" s="5">
        <v>1</v>
      </c>
    </row>
    <row r="786" spans="11:12" x14ac:dyDescent="0.25">
      <c r="K786">
        <v>6</v>
      </c>
      <c r="L786" s="5" t="s">
        <v>38</v>
      </c>
    </row>
    <row r="787" spans="11:12" x14ac:dyDescent="0.25">
      <c r="K787">
        <v>6</v>
      </c>
      <c r="L787" s="5" t="s">
        <v>37</v>
      </c>
    </row>
    <row r="788" spans="11:12" x14ac:dyDescent="0.25">
      <c r="K788">
        <v>6</v>
      </c>
      <c r="L788" s="5" t="s">
        <v>37</v>
      </c>
    </row>
    <row r="789" spans="11:12" x14ac:dyDescent="0.25">
      <c r="K789">
        <v>6</v>
      </c>
      <c r="L789" s="5" t="s">
        <v>38</v>
      </c>
    </row>
    <row r="790" spans="11:12" x14ac:dyDescent="0.25">
      <c r="K790">
        <v>3</v>
      </c>
      <c r="L790" s="5" t="s">
        <v>37</v>
      </c>
    </row>
    <row r="791" spans="11:12" x14ac:dyDescent="0.25">
      <c r="K791">
        <v>3</v>
      </c>
      <c r="L791" s="5" t="s">
        <v>37</v>
      </c>
    </row>
    <row r="792" spans="11:12" x14ac:dyDescent="0.25">
      <c r="K792">
        <v>3</v>
      </c>
      <c r="L792" s="5" t="s">
        <v>37</v>
      </c>
    </row>
    <row r="793" spans="11:12" x14ac:dyDescent="0.25">
      <c r="K793">
        <v>3</v>
      </c>
      <c r="L793" s="5" t="s">
        <v>38</v>
      </c>
    </row>
    <row r="794" spans="11:12" x14ac:dyDescent="0.25">
      <c r="K794">
        <v>6</v>
      </c>
      <c r="L794" s="5" t="s">
        <v>37</v>
      </c>
    </row>
    <row r="795" spans="11:12" x14ac:dyDescent="0.25">
      <c r="K795">
        <v>3</v>
      </c>
      <c r="L795" s="5" t="s">
        <v>37</v>
      </c>
    </row>
    <row r="796" spans="11:12" x14ac:dyDescent="0.25">
      <c r="K796">
        <v>4</v>
      </c>
      <c r="L796" s="5" t="s">
        <v>37</v>
      </c>
    </row>
    <row r="797" spans="11:12" x14ac:dyDescent="0.25">
      <c r="K797">
        <v>4</v>
      </c>
      <c r="L797" s="5" t="s">
        <v>37</v>
      </c>
    </row>
    <row r="798" spans="11:12" x14ac:dyDescent="0.25">
      <c r="K798">
        <v>2</v>
      </c>
      <c r="L798" s="5" t="s">
        <v>38</v>
      </c>
    </row>
    <row r="799" spans="11:12" x14ac:dyDescent="0.25">
      <c r="K799">
        <v>4</v>
      </c>
      <c r="L799" s="5" t="s">
        <v>38</v>
      </c>
    </row>
    <row r="800" spans="11:12" x14ac:dyDescent="0.25">
      <c r="K800">
        <v>2</v>
      </c>
      <c r="L800" s="5" t="s">
        <v>37</v>
      </c>
    </row>
    <row r="801" spans="11:12" x14ac:dyDescent="0.25">
      <c r="K801">
        <v>3</v>
      </c>
      <c r="L801" s="5" t="s">
        <v>37</v>
      </c>
    </row>
    <row r="802" spans="11:12" x14ac:dyDescent="0.25">
      <c r="K802">
        <v>6</v>
      </c>
      <c r="L802" s="5" t="s">
        <v>38</v>
      </c>
    </row>
    <row r="803" spans="11:12" x14ac:dyDescent="0.25">
      <c r="K803">
        <v>6</v>
      </c>
      <c r="L803" s="5" t="s">
        <v>37</v>
      </c>
    </row>
    <row r="804" spans="11:12" x14ac:dyDescent="0.25">
      <c r="K804">
        <v>4</v>
      </c>
      <c r="L804" s="5" t="s">
        <v>37</v>
      </c>
    </row>
    <row r="805" spans="11:12" x14ac:dyDescent="0.25">
      <c r="K805">
        <v>6</v>
      </c>
      <c r="L805" s="5" t="s">
        <v>38</v>
      </c>
    </row>
    <row r="806" spans="11:12" x14ac:dyDescent="0.25">
      <c r="K806">
        <v>6</v>
      </c>
      <c r="L806" s="5" t="s">
        <v>38</v>
      </c>
    </row>
    <row r="807" spans="11:12" x14ac:dyDescent="0.25">
      <c r="K807">
        <v>4</v>
      </c>
      <c r="L807" s="5" t="s">
        <v>39</v>
      </c>
    </row>
    <row r="808" spans="11:12" x14ac:dyDescent="0.25">
      <c r="K808">
        <v>4</v>
      </c>
      <c r="L808" s="5" t="s">
        <v>37</v>
      </c>
    </row>
    <row r="809" spans="11:12" x14ac:dyDescent="0.25">
      <c r="K809">
        <v>2</v>
      </c>
      <c r="L809" s="5" t="s">
        <v>38</v>
      </c>
    </row>
    <row r="810" spans="11:12" x14ac:dyDescent="0.25">
      <c r="K810">
        <v>3</v>
      </c>
      <c r="L810" s="5" t="s">
        <v>37</v>
      </c>
    </row>
    <row r="811" spans="11:12" x14ac:dyDescent="0.25">
      <c r="K811">
        <v>4</v>
      </c>
      <c r="L811" s="5" t="s">
        <v>39</v>
      </c>
    </row>
    <row r="812" spans="11:12" x14ac:dyDescent="0.25">
      <c r="K812">
        <v>3</v>
      </c>
      <c r="L812" s="5" t="s">
        <v>37</v>
      </c>
    </row>
    <row r="813" spans="11:12" x14ac:dyDescent="0.25">
      <c r="K813">
        <v>4</v>
      </c>
      <c r="L813" s="5">
        <v>1</v>
      </c>
    </row>
    <row r="814" spans="11:12" x14ac:dyDescent="0.25">
      <c r="K814">
        <v>4</v>
      </c>
      <c r="L814" s="5" t="s">
        <v>37</v>
      </c>
    </row>
    <row r="815" spans="11:12" x14ac:dyDescent="0.25">
      <c r="K815">
        <v>4</v>
      </c>
      <c r="L815" s="5" t="s">
        <v>38</v>
      </c>
    </row>
    <row r="816" spans="11:12" x14ac:dyDescent="0.25">
      <c r="K816">
        <v>3</v>
      </c>
      <c r="L816" s="5" t="s">
        <v>37</v>
      </c>
    </row>
    <row r="817" spans="11:12" x14ac:dyDescent="0.25">
      <c r="K817">
        <v>3</v>
      </c>
      <c r="L817" s="5" t="s">
        <v>38</v>
      </c>
    </row>
    <row r="818" spans="11:12" x14ac:dyDescent="0.25">
      <c r="K818">
        <v>3</v>
      </c>
      <c r="L818" s="5" t="s">
        <v>38</v>
      </c>
    </row>
    <row r="819" spans="11:12" x14ac:dyDescent="0.25">
      <c r="K819">
        <v>4</v>
      </c>
      <c r="L819" s="5" t="s">
        <v>38</v>
      </c>
    </row>
    <row r="820" spans="11:12" x14ac:dyDescent="0.25">
      <c r="K820">
        <v>2</v>
      </c>
      <c r="L820" s="5" t="s">
        <v>37</v>
      </c>
    </row>
    <row r="821" spans="11:12" x14ac:dyDescent="0.25">
      <c r="K821">
        <v>3</v>
      </c>
      <c r="L821" s="5" t="s">
        <v>38</v>
      </c>
    </row>
    <row r="822" spans="11:12" x14ac:dyDescent="0.25">
      <c r="K822">
        <v>3</v>
      </c>
      <c r="L822" s="5" t="s">
        <v>38</v>
      </c>
    </row>
    <row r="823" spans="11:12" x14ac:dyDescent="0.25">
      <c r="K823">
        <v>4</v>
      </c>
      <c r="L823" s="5" t="s">
        <v>38</v>
      </c>
    </row>
    <row r="824" spans="11:12" x14ac:dyDescent="0.25">
      <c r="K824">
        <v>6</v>
      </c>
      <c r="L824" s="5" t="s">
        <v>37</v>
      </c>
    </row>
    <row r="825" spans="11:12" x14ac:dyDescent="0.25">
      <c r="K825">
        <v>6</v>
      </c>
      <c r="L825" s="5" t="s">
        <v>38</v>
      </c>
    </row>
    <row r="826" spans="11:12" x14ac:dyDescent="0.25">
      <c r="K826">
        <v>4</v>
      </c>
      <c r="L826" s="5" t="s">
        <v>38</v>
      </c>
    </row>
    <row r="827" spans="11:12" x14ac:dyDescent="0.25">
      <c r="K827">
        <v>4</v>
      </c>
      <c r="L827" s="5">
        <v>1</v>
      </c>
    </row>
    <row r="828" spans="11:12" x14ac:dyDescent="0.25">
      <c r="K828">
        <v>2</v>
      </c>
      <c r="L828" s="5" t="s">
        <v>37</v>
      </c>
    </row>
    <row r="829" spans="11:12" x14ac:dyDescent="0.25">
      <c r="K829">
        <v>4</v>
      </c>
    </row>
    <row r="830" spans="11:12" x14ac:dyDescent="0.25">
      <c r="K830">
        <v>4</v>
      </c>
      <c r="L830" s="5" t="s">
        <v>37</v>
      </c>
    </row>
    <row r="831" spans="11:12" x14ac:dyDescent="0.25">
      <c r="K831">
        <v>2</v>
      </c>
      <c r="L831" s="5" t="s">
        <v>39</v>
      </c>
    </row>
    <row r="832" spans="11:12" x14ac:dyDescent="0.25">
      <c r="K832">
        <v>4</v>
      </c>
      <c r="L832" s="5" t="s">
        <v>37</v>
      </c>
    </row>
    <row r="833" spans="11:12" x14ac:dyDescent="0.25">
      <c r="K833">
        <v>4</v>
      </c>
      <c r="L833" s="5" t="s">
        <v>38</v>
      </c>
    </row>
    <row r="834" spans="11:12" x14ac:dyDescent="0.25">
      <c r="K834">
        <v>4</v>
      </c>
      <c r="L834" s="5" t="s">
        <v>37</v>
      </c>
    </row>
    <row r="835" spans="11:12" x14ac:dyDescent="0.25">
      <c r="K835">
        <v>4</v>
      </c>
      <c r="L835" s="5" t="s">
        <v>37</v>
      </c>
    </row>
    <row r="836" spans="11:12" x14ac:dyDescent="0.25">
      <c r="K836">
        <v>3</v>
      </c>
      <c r="L836" s="5" t="s">
        <v>39</v>
      </c>
    </row>
    <row r="837" spans="11:12" x14ac:dyDescent="0.25">
      <c r="K837">
        <v>4</v>
      </c>
      <c r="L837" s="5" t="s">
        <v>37</v>
      </c>
    </row>
    <row r="838" spans="11:12" x14ac:dyDescent="0.25">
      <c r="K838">
        <v>3</v>
      </c>
      <c r="L838" s="5" t="s">
        <v>37</v>
      </c>
    </row>
    <row r="839" spans="11:12" x14ac:dyDescent="0.25">
      <c r="K839">
        <v>6</v>
      </c>
      <c r="L839" s="5" t="s">
        <v>38</v>
      </c>
    </row>
    <row r="840" spans="11:12" x14ac:dyDescent="0.25">
      <c r="K840">
        <v>4</v>
      </c>
      <c r="L840" s="5" t="s">
        <v>39</v>
      </c>
    </row>
    <row r="841" spans="11:12" x14ac:dyDescent="0.25">
      <c r="K841">
        <v>3</v>
      </c>
    </row>
    <row r="842" spans="11:12" x14ac:dyDescent="0.25">
      <c r="K842">
        <v>3</v>
      </c>
      <c r="L842" s="5" t="s">
        <v>38</v>
      </c>
    </row>
    <row r="843" spans="11:12" x14ac:dyDescent="0.25">
      <c r="K843">
        <v>4</v>
      </c>
      <c r="L843" s="5" t="s">
        <v>37</v>
      </c>
    </row>
    <row r="844" spans="11:12" x14ac:dyDescent="0.25">
      <c r="K844">
        <v>4</v>
      </c>
      <c r="L844" s="5" t="s">
        <v>37</v>
      </c>
    </row>
    <row r="845" spans="11:12" x14ac:dyDescent="0.25">
      <c r="K845">
        <v>4</v>
      </c>
      <c r="L845" s="5" t="s">
        <v>37</v>
      </c>
    </row>
    <row r="846" spans="11:12" x14ac:dyDescent="0.25">
      <c r="K846">
        <v>3</v>
      </c>
      <c r="L846" s="5" t="s">
        <v>38</v>
      </c>
    </row>
    <row r="847" spans="11:12" x14ac:dyDescent="0.25">
      <c r="K847">
        <v>3</v>
      </c>
      <c r="L847" s="5" t="s">
        <v>38</v>
      </c>
    </row>
    <row r="848" spans="11:12" x14ac:dyDescent="0.25">
      <c r="K848">
        <v>4</v>
      </c>
      <c r="L848" s="5" t="s">
        <v>38</v>
      </c>
    </row>
    <row r="849" spans="11:12" x14ac:dyDescent="0.25">
      <c r="K849">
        <v>4</v>
      </c>
      <c r="L849" s="5" t="s">
        <v>38</v>
      </c>
    </row>
    <row r="850" spans="11:12" x14ac:dyDescent="0.25">
      <c r="K850">
        <v>4</v>
      </c>
      <c r="L850" s="5" t="s">
        <v>37</v>
      </c>
    </row>
    <row r="851" spans="11:12" x14ac:dyDescent="0.25">
      <c r="K851">
        <v>4</v>
      </c>
      <c r="L851" s="5" t="s">
        <v>38</v>
      </c>
    </row>
    <row r="852" spans="11:12" x14ac:dyDescent="0.25">
      <c r="K852">
        <v>3</v>
      </c>
      <c r="L852" s="5" t="s">
        <v>37</v>
      </c>
    </row>
    <row r="853" spans="11:12" x14ac:dyDescent="0.25">
      <c r="K853">
        <v>6</v>
      </c>
      <c r="L853" s="5" t="s">
        <v>38</v>
      </c>
    </row>
    <row r="854" spans="11:12" x14ac:dyDescent="0.25">
      <c r="K854">
        <v>3</v>
      </c>
      <c r="L854" s="5" t="s">
        <v>37</v>
      </c>
    </row>
    <row r="855" spans="11:12" x14ac:dyDescent="0.25">
      <c r="K855">
        <v>3</v>
      </c>
      <c r="L855" s="5" t="s">
        <v>39</v>
      </c>
    </row>
    <row r="856" spans="11:12" x14ac:dyDescent="0.25">
      <c r="K856">
        <v>3</v>
      </c>
      <c r="L856" s="5" t="s">
        <v>37</v>
      </c>
    </row>
    <row r="857" spans="11:12" x14ac:dyDescent="0.25">
      <c r="K857">
        <v>4</v>
      </c>
      <c r="L857" s="5" t="s">
        <v>39</v>
      </c>
    </row>
    <row r="858" spans="11:12" x14ac:dyDescent="0.25">
      <c r="K858">
        <v>3</v>
      </c>
      <c r="L858" s="5" t="s">
        <v>38</v>
      </c>
    </row>
    <row r="859" spans="11:12" x14ac:dyDescent="0.25">
      <c r="K859">
        <v>4</v>
      </c>
      <c r="L859" s="5" t="s">
        <v>37</v>
      </c>
    </row>
    <row r="860" spans="11:12" x14ac:dyDescent="0.25">
      <c r="K860">
        <v>6</v>
      </c>
      <c r="L860" s="5" t="s">
        <v>38</v>
      </c>
    </row>
    <row r="861" spans="11:12" x14ac:dyDescent="0.25">
      <c r="K861">
        <v>4</v>
      </c>
      <c r="L861" s="5">
        <v>1</v>
      </c>
    </row>
    <row r="862" spans="11:12" x14ac:dyDescent="0.25">
      <c r="K862">
        <v>3</v>
      </c>
      <c r="L862" s="5" t="s">
        <v>37</v>
      </c>
    </row>
    <row r="863" spans="11:12" x14ac:dyDescent="0.25">
      <c r="K863">
        <v>3</v>
      </c>
    </row>
    <row r="864" spans="11:12" x14ac:dyDescent="0.25">
      <c r="K864">
        <v>6</v>
      </c>
      <c r="L864" s="5" t="s">
        <v>38</v>
      </c>
    </row>
    <row r="865" spans="11:12" x14ac:dyDescent="0.25">
      <c r="K865">
        <v>4</v>
      </c>
      <c r="L865" s="5" t="s">
        <v>37</v>
      </c>
    </row>
    <row r="866" spans="11:12" x14ac:dyDescent="0.25">
      <c r="K866">
        <v>2</v>
      </c>
      <c r="L866" s="5" t="s">
        <v>38</v>
      </c>
    </row>
    <row r="867" spans="11:12" x14ac:dyDescent="0.25">
      <c r="K867">
        <v>4</v>
      </c>
      <c r="L867" s="5" t="s">
        <v>38</v>
      </c>
    </row>
    <row r="868" spans="11:12" x14ac:dyDescent="0.25">
      <c r="K868">
        <v>3</v>
      </c>
      <c r="L868" s="5" t="s">
        <v>37</v>
      </c>
    </row>
    <row r="869" spans="11:12" x14ac:dyDescent="0.25">
      <c r="K869">
        <v>2</v>
      </c>
      <c r="L869" s="5" t="s">
        <v>37</v>
      </c>
    </row>
    <row r="870" spans="11:12" x14ac:dyDescent="0.25">
      <c r="K870">
        <v>4</v>
      </c>
      <c r="L870" s="5" t="s">
        <v>37</v>
      </c>
    </row>
    <row r="871" spans="11:12" x14ac:dyDescent="0.25">
      <c r="K871">
        <v>6</v>
      </c>
      <c r="L871" s="5" t="s">
        <v>38</v>
      </c>
    </row>
    <row r="872" spans="11:12" x14ac:dyDescent="0.25">
      <c r="K872">
        <v>2</v>
      </c>
      <c r="L872" s="5" t="s">
        <v>37</v>
      </c>
    </row>
    <row r="873" spans="11:12" x14ac:dyDescent="0.25">
      <c r="K873">
        <v>4</v>
      </c>
      <c r="L873" s="5" t="s">
        <v>38</v>
      </c>
    </row>
    <row r="874" spans="11:12" x14ac:dyDescent="0.25">
      <c r="K874">
        <v>4</v>
      </c>
      <c r="L874" s="5" t="s">
        <v>38</v>
      </c>
    </row>
    <row r="875" spans="11:12" x14ac:dyDescent="0.25">
      <c r="K875">
        <v>4</v>
      </c>
      <c r="L875" s="5">
        <v>1</v>
      </c>
    </row>
    <row r="876" spans="11:12" x14ac:dyDescent="0.25">
      <c r="K876">
        <v>4</v>
      </c>
      <c r="L876" s="5" t="s">
        <v>38</v>
      </c>
    </row>
    <row r="877" spans="11:12" x14ac:dyDescent="0.25">
      <c r="K877">
        <v>3</v>
      </c>
      <c r="L877" s="5" t="s">
        <v>37</v>
      </c>
    </row>
    <row r="878" spans="11:12" x14ac:dyDescent="0.25">
      <c r="K878">
        <v>4</v>
      </c>
      <c r="L878" s="5" t="s">
        <v>38</v>
      </c>
    </row>
    <row r="879" spans="11:12" x14ac:dyDescent="0.25">
      <c r="K879">
        <v>2</v>
      </c>
      <c r="L879" s="5" t="s">
        <v>38</v>
      </c>
    </row>
    <row r="880" spans="11:12" x14ac:dyDescent="0.25">
      <c r="K880">
        <v>4</v>
      </c>
      <c r="L880" s="5" t="s">
        <v>38</v>
      </c>
    </row>
    <row r="881" spans="11:12" x14ac:dyDescent="0.25">
      <c r="K881">
        <v>2</v>
      </c>
      <c r="L881" s="5" t="s">
        <v>38</v>
      </c>
    </row>
    <row r="882" spans="11:12" x14ac:dyDescent="0.25">
      <c r="K882">
        <v>3</v>
      </c>
      <c r="L882" s="5">
        <v>1</v>
      </c>
    </row>
    <row r="883" spans="11:12" x14ac:dyDescent="0.25">
      <c r="K883">
        <v>4</v>
      </c>
      <c r="L883" s="5" t="s">
        <v>39</v>
      </c>
    </row>
    <row r="884" spans="11:12" x14ac:dyDescent="0.25">
      <c r="K884">
        <v>6</v>
      </c>
      <c r="L884" s="5" t="s">
        <v>37</v>
      </c>
    </row>
    <row r="885" spans="11:12" x14ac:dyDescent="0.25">
      <c r="K885">
        <v>4</v>
      </c>
      <c r="L885" s="5" t="s">
        <v>37</v>
      </c>
    </row>
    <row r="886" spans="11:12" x14ac:dyDescent="0.25">
      <c r="K886">
        <v>3</v>
      </c>
      <c r="L886" s="5" t="s">
        <v>37</v>
      </c>
    </row>
    <row r="887" spans="11:12" x14ac:dyDescent="0.25">
      <c r="K887">
        <v>6</v>
      </c>
    </row>
    <row r="888" spans="11:12" x14ac:dyDescent="0.25">
      <c r="K888">
        <v>4</v>
      </c>
      <c r="L888" s="5" t="s">
        <v>37</v>
      </c>
    </row>
    <row r="889" spans="11:12" x14ac:dyDescent="0.25">
      <c r="K889">
        <v>4</v>
      </c>
      <c r="L889" s="5" t="s">
        <v>37</v>
      </c>
    </row>
    <row r="890" spans="11:12" x14ac:dyDescent="0.25">
      <c r="K890">
        <v>4</v>
      </c>
      <c r="L890" s="5" t="s">
        <v>38</v>
      </c>
    </row>
    <row r="891" spans="11:12" x14ac:dyDescent="0.25">
      <c r="K891">
        <v>4</v>
      </c>
      <c r="L891" s="5" t="s">
        <v>37</v>
      </c>
    </row>
    <row r="892" spans="11:12" x14ac:dyDescent="0.25">
      <c r="K892">
        <v>4</v>
      </c>
      <c r="L892" s="5" t="s">
        <v>38</v>
      </c>
    </row>
    <row r="893" spans="11:12" x14ac:dyDescent="0.25">
      <c r="K893">
        <v>3</v>
      </c>
      <c r="L893" s="5" t="s">
        <v>37</v>
      </c>
    </row>
    <row r="894" spans="11:12" x14ac:dyDescent="0.25">
      <c r="K894">
        <v>3</v>
      </c>
      <c r="L894" s="5" t="s">
        <v>38</v>
      </c>
    </row>
    <row r="895" spans="11:12" x14ac:dyDescent="0.25">
      <c r="K895">
        <v>2</v>
      </c>
      <c r="L895" s="5" t="s">
        <v>38</v>
      </c>
    </row>
    <row r="896" spans="11:12" x14ac:dyDescent="0.25">
      <c r="K896">
        <v>2</v>
      </c>
      <c r="L896" s="5" t="s">
        <v>37</v>
      </c>
    </row>
    <row r="897" spans="11:12" x14ac:dyDescent="0.25">
      <c r="K897">
        <v>3</v>
      </c>
      <c r="L897" s="5" t="s">
        <v>37</v>
      </c>
    </row>
    <row r="898" spans="11:12" x14ac:dyDescent="0.25">
      <c r="K898">
        <v>4</v>
      </c>
      <c r="L898" s="5" t="s">
        <v>39</v>
      </c>
    </row>
    <row r="899" spans="11:12" x14ac:dyDescent="0.25">
      <c r="K899">
        <v>4</v>
      </c>
      <c r="L899" s="5" t="s">
        <v>37</v>
      </c>
    </row>
    <row r="900" spans="11:12" x14ac:dyDescent="0.25">
      <c r="K900">
        <v>6</v>
      </c>
      <c r="L900" s="5" t="s">
        <v>39</v>
      </c>
    </row>
    <row r="901" spans="11:12" x14ac:dyDescent="0.25">
      <c r="K901">
        <v>4</v>
      </c>
      <c r="L901" s="5" t="s">
        <v>38</v>
      </c>
    </row>
    <row r="902" spans="11:12" x14ac:dyDescent="0.25">
      <c r="K902">
        <v>3</v>
      </c>
      <c r="L902" s="5" t="s">
        <v>38</v>
      </c>
    </row>
    <row r="903" spans="11:12" x14ac:dyDescent="0.25">
      <c r="K903">
        <v>2</v>
      </c>
      <c r="L903" s="5" t="s">
        <v>37</v>
      </c>
    </row>
    <row r="904" spans="11:12" x14ac:dyDescent="0.25">
      <c r="K904">
        <v>6</v>
      </c>
      <c r="L904" s="5" t="s">
        <v>38</v>
      </c>
    </row>
    <row r="905" spans="11:12" x14ac:dyDescent="0.25">
      <c r="K905">
        <v>4</v>
      </c>
      <c r="L905" s="5" t="s">
        <v>37</v>
      </c>
    </row>
    <row r="906" spans="11:12" x14ac:dyDescent="0.25">
      <c r="K906">
        <v>6</v>
      </c>
    </row>
    <row r="907" spans="11:12" x14ac:dyDescent="0.25">
      <c r="K907">
        <v>3</v>
      </c>
      <c r="L907" s="5" t="s">
        <v>38</v>
      </c>
    </row>
    <row r="908" spans="11:12" x14ac:dyDescent="0.25">
      <c r="K908">
        <v>3</v>
      </c>
      <c r="L908" s="5" t="s">
        <v>38</v>
      </c>
    </row>
    <row r="909" spans="11:12" x14ac:dyDescent="0.25">
      <c r="K909">
        <v>4</v>
      </c>
      <c r="L909" s="5" t="s">
        <v>38</v>
      </c>
    </row>
    <row r="910" spans="11:12" x14ac:dyDescent="0.25">
      <c r="K910">
        <v>4</v>
      </c>
      <c r="L910" s="5" t="s">
        <v>38</v>
      </c>
    </row>
    <row r="911" spans="11:12" x14ac:dyDescent="0.25">
      <c r="K911">
        <v>4</v>
      </c>
      <c r="L911" s="5" t="s">
        <v>38</v>
      </c>
    </row>
    <row r="912" spans="11:12" x14ac:dyDescent="0.25">
      <c r="K912">
        <v>4</v>
      </c>
      <c r="L912" s="5" t="s">
        <v>37</v>
      </c>
    </row>
    <row r="913" spans="11:12" x14ac:dyDescent="0.25">
      <c r="K913">
        <v>2</v>
      </c>
      <c r="L913" s="5" t="s">
        <v>37</v>
      </c>
    </row>
    <row r="914" spans="11:12" x14ac:dyDescent="0.25">
      <c r="K914">
        <v>3</v>
      </c>
      <c r="L914" s="5" t="s">
        <v>37</v>
      </c>
    </row>
    <row r="915" spans="11:12" x14ac:dyDescent="0.25">
      <c r="K915">
        <v>4</v>
      </c>
      <c r="L915" s="5" t="s">
        <v>37</v>
      </c>
    </row>
    <row r="916" spans="11:12" x14ac:dyDescent="0.25">
      <c r="K916">
        <v>4</v>
      </c>
      <c r="L916" s="5" t="s">
        <v>38</v>
      </c>
    </row>
    <row r="917" spans="11:12" x14ac:dyDescent="0.25">
      <c r="K917">
        <v>6</v>
      </c>
      <c r="L917" s="5" t="s">
        <v>38</v>
      </c>
    </row>
    <row r="918" spans="11:12" x14ac:dyDescent="0.25">
      <c r="K918">
        <v>4</v>
      </c>
      <c r="L918" s="5" t="s">
        <v>37</v>
      </c>
    </row>
    <row r="919" spans="11:12" x14ac:dyDescent="0.25">
      <c r="K919">
        <v>4</v>
      </c>
      <c r="L919" s="5" t="s">
        <v>38</v>
      </c>
    </row>
    <row r="920" spans="11:12" x14ac:dyDescent="0.25">
      <c r="K920">
        <v>6</v>
      </c>
      <c r="L920" s="5" t="s">
        <v>37</v>
      </c>
    </row>
    <row r="921" spans="11:12" x14ac:dyDescent="0.25">
      <c r="K921">
        <v>6</v>
      </c>
      <c r="L921" s="5" t="s">
        <v>38</v>
      </c>
    </row>
    <row r="922" spans="11:12" x14ac:dyDescent="0.25">
      <c r="K922">
        <v>4</v>
      </c>
      <c r="L922" s="5" t="s">
        <v>37</v>
      </c>
    </row>
    <row r="923" spans="11:12" x14ac:dyDescent="0.25">
      <c r="K923">
        <v>3</v>
      </c>
      <c r="L923" s="5" t="s">
        <v>38</v>
      </c>
    </row>
    <row r="924" spans="11:12" x14ac:dyDescent="0.25">
      <c r="K924">
        <v>4</v>
      </c>
      <c r="L924" s="5">
        <v>1</v>
      </c>
    </row>
    <row r="925" spans="11:12" x14ac:dyDescent="0.25">
      <c r="K925">
        <v>4</v>
      </c>
      <c r="L925" s="5" t="s">
        <v>38</v>
      </c>
    </row>
    <row r="926" spans="11:12" x14ac:dyDescent="0.25">
      <c r="K926">
        <v>3</v>
      </c>
      <c r="L926" s="5" t="s">
        <v>38</v>
      </c>
    </row>
    <row r="927" spans="11:12" x14ac:dyDescent="0.25">
      <c r="K927">
        <v>3</v>
      </c>
    </row>
    <row r="928" spans="11:12" x14ac:dyDescent="0.25">
      <c r="K928">
        <v>2</v>
      </c>
      <c r="L928" s="5" t="s">
        <v>37</v>
      </c>
    </row>
    <row r="929" spans="11:12" x14ac:dyDescent="0.25">
      <c r="K929">
        <v>4</v>
      </c>
      <c r="L929" s="5" t="s">
        <v>38</v>
      </c>
    </row>
    <row r="930" spans="11:12" x14ac:dyDescent="0.25">
      <c r="K930">
        <v>3</v>
      </c>
      <c r="L930" s="5" t="s">
        <v>39</v>
      </c>
    </row>
    <row r="931" spans="11:12" x14ac:dyDescent="0.25">
      <c r="K931">
        <v>4</v>
      </c>
      <c r="L931" s="5" t="s">
        <v>39</v>
      </c>
    </row>
    <row r="932" spans="11:12" x14ac:dyDescent="0.25">
      <c r="K932">
        <v>6</v>
      </c>
    </row>
    <row r="933" spans="11:12" x14ac:dyDescent="0.25">
      <c r="K933">
        <v>4</v>
      </c>
      <c r="L933" s="5">
        <v>8</v>
      </c>
    </row>
    <row r="934" spans="11:12" x14ac:dyDescent="0.25">
      <c r="K934">
        <v>3</v>
      </c>
      <c r="L934" s="5" t="s">
        <v>39</v>
      </c>
    </row>
    <row r="935" spans="11:12" x14ac:dyDescent="0.25">
      <c r="K935">
        <v>2</v>
      </c>
      <c r="L935" s="5" t="s">
        <v>39</v>
      </c>
    </row>
    <row r="936" spans="11:12" x14ac:dyDescent="0.25">
      <c r="K936">
        <v>4</v>
      </c>
      <c r="L936" s="5" t="s">
        <v>37</v>
      </c>
    </row>
    <row r="937" spans="11:12" x14ac:dyDescent="0.25">
      <c r="K937">
        <v>2</v>
      </c>
      <c r="L937" s="5" t="s">
        <v>37</v>
      </c>
    </row>
    <row r="938" spans="11:12" x14ac:dyDescent="0.25">
      <c r="K938">
        <v>4</v>
      </c>
      <c r="L938" s="5" t="s">
        <v>39</v>
      </c>
    </row>
    <row r="939" spans="11:12" x14ac:dyDescent="0.25">
      <c r="K939">
        <v>2</v>
      </c>
      <c r="L939" s="5" t="s">
        <v>38</v>
      </c>
    </row>
    <row r="940" spans="11:12" x14ac:dyDescent="0.25">
      <c r="K940">
        <v>4</v>
      </c>
      <c r="L940" s="5" t="s">
        <v>38</v>
      </c>
    </row>
    <row r="941" spans="11:12" x14ac:dyDescent="0.25">
      <c r="K941">
        <v>4</v>
      </c>
      <c r="L941" s="5" t="s">
        <v>39</v>
      </c>
    </row>
    <row r="942" spans="11:12" x14ac:dyDescent="0.25">
      <c r="K942">
        <v>3</v>
      </c>
      <c r="L942" s="5" t="s">
        <v>39</v>
      </c>
    </row>
    <row r="943" spans="11:12" x14ac:dyDescent="0.25">
      <c r="K943">
        <v>4</v>
      </c>
      <c r="L943" s="5" t="s">
        <v>38</v>
      </c>
    </row>
    <row r="944" spans="11:12" x14ac:dyDescent="0.25">
      <c r="K944">
        <v>6</v>
      </c>
      <c r="L944" s="5" t="s">
        <v>37</v>
      </c>
    </row>
    <row r="945" spans="11:12" x14ac:dyDescent="0.25">
      <c r="K945">
        <v>6</v>
      </c>
      <c r="L945" s="5" t="s">
        <v>38</v>
      </c>
    </row>
    <row r="946" spans="11:12" x14ac:dyDescent="0.25">
      <c r="K946">
        <v>3</v>
      </c>
      <c r="L946" s="5" t="s">
        <v>38</v>
      </c>
    </row>
    <row r="947" spans="11:12" x14ac:dyDescent="0.25">
      <c r="K947">
        <v>4</v>
      </c>
      <c r="L947" s="5" t="s">
        <v>39</v>
      </c>
    </row>
    <row r="948" spans="11:12" x14ac:dyDescent="0.25">
      <c r="K948">
        <v>4</v>
      </c>
      <c r="L948" s="5" t="s">
        <v>38</v>
      </c>
    </row>
    <row r="949" spans="11:12" x14ac:dyDescent="0.25">
      <c r="K949">
        <v>4</v>
      </c>
      <c r="L949" s="5" t="s">
        <v>38</v>
      </c>
    </row>
    <row r="950" spans="11:12" x14ac:dyDescent="0.25">
      <c r="K950">
        <v>4</v>
      </c>
      <c r="L950" s="5" t="s">
        <v>38</v>
      </c>
    </row>
    <row r="951" spans="11:12" x14ac:dyDescent="0.25">
      <c r="K951">
        <v>6</v>
      </c>
      <c r="L951" s="5" t="s">
        <v>39</v>
      </c>
    </row>
    <row r="952" spans="11:12" x14ac:dyDescent="0.25">
      <c r="K952">
        <v>3</v>
      </c>
      <c r="L952" s="5" t="s">
        <v>37</v>
      </c>
    </row>
    <row r="953" spans="11:12" x14ac:dyDescent="0.25">
      <c r="K953">
        <v>4</v>
      </c>
      <c r="L953" s="5" t="s">
        <v>38</v>
      </c>
    </row>
    <row r="954" spans="11:12" x14ac:dyDescent="0.25">
      <c r="K954">
        <v>4</v>
      </c>
      <c r="L954" s="5" t="s">
        <v>38</v>
      </c>
    </row>
    <row r="955" spans="11:12" x14ac:dyDescent="0.25">
      <c r="K955">
        <v>4</v>
      </c>
      <c r="L955" s="5" t="s">
        <v>37</v>
      </c>
    </row>
    <row r="956" spans="11:12" x14ac:dyDescent="0.25">
      <c r="K956">
        <v>3</v>
      </c>
      <c r="L956" s="5" t="s">
        <v>37</v>
      </c>
    </row>
    <row r="957" spans="11:12" x14ac:dyDescent="0.25">
      <c r="K957">
        <v>4</v>
      </c>
      <c r="L957" s="5" t="s">
        <v>38</v>
      </c>
    </row>
    <row r="958" spans="11:12" x14ac:dyDescent="0.25">
      <c r="K958">
        <v>4</v>
      </c>
      <c r="L958" s="5" t="s">
        <v>38</v>
      </c>
    </row>
    <row r="959" spans="11:12" x14ac:dyDescent="0.25">
      <c r="K959">
        <v>6</v>
      </c>
    </row>
    <row r="960" spans="11:12" x14ac:dyDescent="0.25">
      <c r="K960">
        <v>4</v>
      </c>
      <c r="L960" s="5" t="s">
        <v>37</v>
      </c>
    </row>
    <row r="961" spans="11:12" x14ac:dyDescent="0.25">
      <c r="K961">
        <v>4</v>
      </c>
      <c r="L961" s="5" t="s">
        <v>38</v>
      </c>
    </row>
    <row r="962" spans="11:12" x14ac:dyDescent="0.25">
      <c r="K962">
        <v>4</v>
      </c>
      <c r="L962" s="5" t="s">
        <v>38</v>
      </c>
    </row>
    <row r="963" spans="11:12" x14ac:dyDescent="0.25">
      <c r="K963">
        <v>4</v>
      </c>
      <c r="L963" s="5" t="s">
        <v>37</v>
      </c>
    </row>
    <row r="964" spans="11:12" x14ac:dyDescent="0.25">
      <c r="K964">
        <v>3</v>
      </c>
      <c r="L964" s="5" t="s">
        <v>37</v>
      </c>
    </row>
    <row r="965" spans="11:12" x14ac:dyDescent="0.25">
      <c r="K965">
        <v>4</v>
      </c>
      <c r="L965" s="5" t="s">
        <v>38</v>
      </c>
    </row>
    <row r="966" spans="11:12" x14ac:dyDescent="0.25">
      <c r="K966">
        <v>4</v>
      </c>
      <c r="L966" s="5" t="s">
        <v>39</v>
      </c>
    </row>
    <row r="967" spans="11:12" x14ac:dyDescent="0.25">
      <c r="K967">
        <v>4</v>
      </c>
      <c r="L967" s="5" t="s">
        <v>38</v>
      </c>
    </row>
    <row r="968" spans="11:12" x14ac:dyDescent="0.25">
      <c r="K968">
        <v>4</v>
      </c>
      <c r="L968" s="5" t="s">
        <v>38</v>
      </c>
    </row>
    <row r="969" spans="11:12" x14ac:dyDescent="0.25">
      <c r="K969">
        <v>4</v>
      </c>
      <c r="L969" s="5" t="s">
        <v>37</v>
      </c>
    </row>
    <row r="970" spans="11:12" x14ac:dyDescent="0.25">
      <c r="K970">
        <v>6</v>
      </c>
      <c r="L970" s="5" t="s">
        <v>38</v>
      </c>
    </row>
    <row r="971" spans="11:12" x14ac:dyDescent="0.25">
      <c r="K971">
        <v>4</v>
      </c>
      <c r="L971" s="5" t="s">
        <v>37</v>
      </c>
    </row>
    <row r="972" spans="11:12" x14ac:dyDescent="0.25">
      <c r="K972">
        <v>4</v>
      </c>
      <c r="L972" s="5" t="s">
        <v>37</v>
      </c>
    </row>
    <row r="973" spans="11:12" x14ac:dyDescent="0.25">
      <c r="K973">
        <v>4</v>
      </c>
      <c r="L973" s="5">
        <v>1</v>
      </c>
    </row>
    <row r="974" spans="11:12" x14ac:dyDescent="0.25">
      <c r="K974">
        <v>4</v>
      </c>
      <c r="L974" s="5" t="s">
        <v>38</v>
      </c>
    </row>
    <row r="975" spans="11:12" x14ac:dyDescent="0.25">
      <c r="K975">
        <v>4</v>
      </c>
      <c r="L975" s="5" t="s">
        <v>38</v>
      </c>
    </row>
    <row r="976" spans="11:12" x14ac:dyDescent="0.25">
      <c r="K976">
        <v>4</v>
      </c>
      <c r="L976" s="5" t="s">
        <v>37</v>
      </c>
    </row>
    <row r="977" spans="11:12" x14ac:dyDescent="0.25">
      <c r="K977">
        <v>4</v>
      </c>
      <c r="L977" s="5" t="s">
        <v>38</v>
      </c>
    </row>
    <row r="978" spans="11:12" x14ac:dyDescent="0.25">
      <c r="K978">
        <v>6</v>
      </c>
      <c r="L978" s="5" t="s">
        <v>37</v>
      </c>
    </row>
    <row r="979" spans="11:12" x14ac:dyDescent="0.25">
      <c r="K979">
        <v>4</v>
      </c>
      <c r="L979" s="5" t="s">
        <v>37</v>
      </c>
    </row>
    <row r="980" spans="11:12" x14ac:dyDescent="0.25">
      <c r="K980">
        <v>6</v>
      </c>
      <c r="L980" s="5" t="s">
        <v>38</v>
      </c>
    </row>
    <row r="981" spans="11:12" x14ac:dyDescent="0.25">
      <c r="K981">
        <v>4</v>
      </c>
      <c r="L981" s="5" t="s">
        <v>37</v>
      </c>
    </row>
    <row r="982" spans="11:12" x14ac:dyDescent="0.25">
      <c r="K982">
        <v>4</v>
      </c>
      <c r="L982" s="5" t="s">
        <v>37</v>
      </c>
    </row>
    <row r="983" spans="11:12" x14ac:dyDescent="0.25">
      <c r="K983">
        <v>4</v>
      </c>
      <c r="L983" s="5" t="s">
        <v>38</v>
      </c>
    </row>
    <row r="984" spans="11:12" x14ac:dyDescent="0.25">
      <c r="K984">
        <v>4</v>
      </c>
    </row>
    <row r="985" spans="11:12" x14ac:dyDescent="0.25">
      <c r="K985">
        <v>2</v>
      </c>
      <c r="L985" s="5" t="s">
        <v>38</v>
      </c>
    </row>
    <row r="986" spans="11:12" x14ac:dyDescent="0.25">
      <c r="K986">
        <v>3</v>
      </c>
      <c r="L986" s="5" t="s">
        <v>37</v>
      </c>
    </row>
    <row r="987" spans="11:12" x14ac:dyDescent="0.25">
      <c r="K987">
        <v>2</v>
      </c>
      <c r="L987" s="5" t="s">
        <v>37</v>
      </c>
    </row>
    <row r="988" spans="11:12" x14ac:dyDescent="0.25">
      <c r="K988">
        <v>2</v>
      </c>
      <c r="L988" s="5">
        <v>1</v>
      </c>
    </row>
    <row r="989" spans="11:12" x14ac:dyDescent="0.25">
      <c r="K989">
        <v>2</v>
      </c>
      <c r="L989" s="5" t="s">
        <v>38</v>
      </c>
    </row>
    <row r="990" spans="11:12" x14ac:dyDescent="0.25">
      <c r="K990">
        <v>3</v>
      </c>
      <c r="L990" s="5" t="s">
        <v>38</v>
      </c>
    </row>
    <row r="991" spans="11:12" x14ac:dyDescent="0.25">
      <c r="K991">
        <v>4</v>
      </c>
      <c r="L991" s="5" t="s">
        <v>38</v>
      </c>
    </row>
    <row r="992" spans="11:12" x14ac:dyDescent="0.25">
      <c r="K992">
        <v>6</v>
      </c>
      <c r="L992" s="5" t="s">
        <v>37</v>
      </c>
    </row>
    <row r="993" spans="11:12" x14ac:dyDescent="0.25">
      <c r="K993">
        <v>4</v>
      </c>
      <c r="L993" s="5" t="s">
        <v>39</v>
      </c>
    </row>
    <row r="994" spans="11:12" x14ac:dyDescent="0.25">
      <c r="K994">
        <v>4</v>
      </c>
      <c r="L994" s="5" t="s">
        <v>38</v>
      </c>
    </row>
    <row r="995" spans="11:12" x14ac:dyDescent="0.25">
      <c r="K995">
        <v>3</v>
      </c>
      <c r="L995" s="5" t="s">
        <v>37</v>
      </c>
    </row>
    <row r="996" spans="11:12" x14ac:dyDescent="0.25">
      <c r="K996">
        <v>2</v>
      </c>
      <c r="L996" s="5" t="s">
        <v>38</v>
      </c>
    </row>
    <row r="997" spans="11:12" x14ac:dyDescent="0.25">
      <c r="K997">
        <v>4</v>
      </c>
      <c r="L997" s="5" t="s">
        <v>38</v>
      </c>
    </row>
    <row r="998" spans="11:12" x14ac:dyDescent="0.25">
      <c r="K998">
        <v>6</v>
      </c>
      <c r="L998" s="5" t="s">
        <v>38</v>
      </c>
    </row>
    <row r="999" spans="11:12" x14ac:dyDescent="0.25">
      <c r="K999">
        <v>6</v>
      </c>
      <c r="L999" s="5" t="s">
        <v>37</v>
      </c>
    </row>
    <row r="1000" spans="11:12" x14ac:dyDescent="0.25">
      <c r="K1000">
        <v>4</v>
      </c>
      <c r="L1000" s="5" t="s">
        <v>38</v>
      </c>
    </row>
    <row r="1001" spans="11:12" x14ac:dyDescent="0.25">
      <c r="K1001">
        <v>4</v>
      </c>
      <c r="L1001" s="5" t="s">
        <v>38</v>
      </c>
    </row>
    <row r="1002" spans="11:12" x14ac:dyDescent="0.25">
      <c r="K1002">
        <v>6</v>
      </c>
      <c r="L1002" s="5" t="s">
        <v>37</v>
      </c>
    </row>
    <row r="1003" spans="11:12" x14ac:dyDescent="0.25">
      <c r="K1003">
        <v>4</v>
      </c>
      <c r="L1003" s="5" t="s">
        <v>38</v>
      </c>
    </row>
    <row r="1004" spans="11:12" x14ac:dyDescent="0.25">
      <c r="K1004">
        <v>3</v>
      </c>
      <c r="L1004" s="5" t="s">
        <v>38</v>
      </c>
    </row>
    <row r="1005" spans="11:12" x14ac:dyDescent="0.25">
      <c r="K1005">
        <v>4</v>
      </c>
      <c r="L1005" s="5" t="s">
        <v>38</v>
      </c>
    </row>
    <row r="1006" spans="11:12" x14ac:dyDescent="0.25">
      <c r="K1006">
        <v>3</v>
      </c>
      <c r="L1006" s="5" t="s">
        <v>38</v>
      </c>
    </row>
    <row r="1007" spans="11:12" x14ac:dyDescent="0.25">
      <c r="K1007">
        <v>3</v>
      </c>
      <c r="L1007" s="5" t="s">
        <v>38</v>
      </c>
    </row>
    <row r="1008" spans="11:12" x14ac:dyDescent="0.25">
      <c r="K1008">
        <v>3</v>
      </c>
      <c r="L1008" s="5" t="s">
        <v>38</v>
      </c>
    </row>
    <row r="1009" spans="11:12" x14ac:dyDescent="0.25">
      <c r="K1009">
        <v>4</v>
      </c>
      <c r="L1009" s="5" t="s">
        <v>38</v>
      </c>
    </row>
    <row r="1010" spans="11:12" x14ac:dyDescent="0.25">
      <c r="K1010">
        <v>4</v>
      </c>
      <c r="L1010" s="5" t="s">
        <v>38</v>
      </c>
    </row>
    <row r="1011" spans="11:12" x14ac:dyDescent="0.25">
      <c r="K1011">
        <v>2</v>
      </c>
      <c r="L1011" s="5" t="s">
        <v>37</v>
      </c>
    </row>
    <row r="1012" spans="11:12" x14ac:dyDescent="0.25">
      <c r="K1012">
        <v>3</v>
      </c>
    </row>
    <row r="1013" spans="11:12" x14ac:dyDescent="0.25">
      <c r="K1013">
        <v>3</v>
      </c>
      <c r="L1013" s="5" t="s">
        <v>39</v>
      </c>
    </row>
    <row r="1014" spans="11:12" x14ac:dyDescent="0.25">
      <c r="K1014">
        <v>4</v>
      </c>
      <c r="L1014" s="5" t="s">
        <v>39</v>
      </c>
    </row>
    <row r="1015" spans="11:12" x14ac:dyDescent="0.25">
      <c r="K1015">
        <v>3</v>
      </c>
      <c r="L1015" s="5" t="s">
        <v>38</v>
      </c>
    </row>
    <row r="1016" spans="11:12" x14ac:dyDescent="0.25">
      <c r="K1016">
        <v>2</v>
      </c>
      <c r="L1016" s="5" t="s">
        <v>39</v>
      </c>
    </row>
    <row r="1017" spans="11:12" x14ac:dyDescent="0.25">
      <c r="K1017">
        <v>4</v>
      </c>
    </row>
    <row r="1018" spans="11:12" x14ac:dyDescent="0.25">
      <c r="K1018">
        <v>4</v>
      </c>
      <c r="L1018" s="5" t="s">
        <v>38</v>
      </c>
    </row>
    <row r="1019" spans="11:12" x14ac:dyDescent="0.25">
      <c r="K1019">
        <v>3</v>
      </c>
      <c r="L1019" s="5" t="s">
        <v>39</v>
      </c>
    </row>
    <row r="1020" spans="11:12" x14ac:dyDescent="0.25">
      <c r="K1020">
        <v>4</v>
      </c>
      <c r="L1020" s="5" t="s">
        <v>38</v>
      </c>
    </row>
    <row r="1021" spans="11:12" x14ac:dyDescent="0.25">
      <c r="K1021">
        <v>4</v>
      </c>
      <c r="L1021" s="5">
        <v>1</v>
      </c>
    </row>
    <row r="1022" spans="11:12" x14ac:dyDescent="0.25">
      <c r="K1022">
        <v>4</v>
      </c>
      <c r="L1022" s="5" t="s">
        <v>37</v>
      </c>
    </row>
    <row r="1023" spans="11:12" x14ac:dyDescent="0.25">
      <c r="K1023">
        <v>4</v>
      </c>
      <c r="L1023" s="5" t="s">
        <v>38</v>
      </c>
    </row>
    <row r="1024" spans="11:12" x14ac:dyDescent="0.25">
      <c r="K1024">
        <v>4</v>
      </c>
      <c r="L1024" s="5" t="s">
        <v>37</v>
      </c>
    </row>
    <row r="1025" spans="11:12" x14ac:dyDescent="0.25">
      <c r="K1025">
        <v>4</v>
      </c>
      <c r="L1025" s="5">
        <v>1</v>
      </c>
    </row>
    <row r="1026" spans="11:12" x14ac:dyDescent="0.25">
      <c r="K1026">
        <v>3</v>
      </c>
      <c r="L1026" s="5" t="s">
        <v>38</v>
      </c>
    </row>
    <row r="1027" spans="11:12" x14ac:dyDescent="0.25">
      <c r="K1027">
        <v>4</v>
      </c>
      <c r="L1027" s="5" t="s">
        <v>38</v>
      </c>
    </row>
    <row r="1028" spans="11:12" x14ac:dyDescent="0.25">
      <c r="K1028">
        <v>3</v>
      </c>
      <c r="L1028" s="5" t="s">
        <v>38</v>
      </c>
    </row>
    <row r="1029" spans="11:12" x14ac:dyDescent="0.25">
      <c r="K1029">
        <v>3</v>
      </c>
    </row>
    <row r="1030" spans="11:12" x14ac:dyDescent="0.25">
      <c r="K1030">
        <v>6</v>
      </c>
      <c r="L1030" s="5" t="s">
        <v>37</v>
      </c>
    </row>
    <row r="1031" spans="11:12" x14ac:dyDescent="0.25">
      <c r="K1031">
        <v>3</v>
      </c>
      <c r="L1031" s="5" t="s">
        <v>37</v>
      </c>
    </row>
    <row r="1032" spans="11:12" x14ac:dyDescent="0.25">
      <c r="K1032">
        <v>4</v>
      </c>
    </row>
    <row r="1033" spans="11:12" x14ac:dyDescent="0.25">
      <c r="K1033">
        <v>3</v>
      </c>
      <c r="L1033" s="5" t="s">
        <v>37</v>
      </c>
    </row>
    <row r="1034" spans="11:12" x14ac:dyDescent="0.25">
      <c r="K1034">
        <v>4</v>
      </c>
      <c r="L1034" s="5" t="s">
        <v>37</v>
      </c>
    </row>
    <row r="1035" spans="11:12" x14ac:dyDescent="0.25">
      <c r="K1035">
        <v>3</v>
      </c>
      <c r="L1035" s="5" t="s">
        <v>38</v>
      </c>
    </row>
    <row r="1036" spans="11:12" x14ac:dyDescent="0.25">
      <c r="K1036">
        <v>6</v>
      </c>
      <c r="L1036" s="5" t="s">
        <v>38</v>
      </c>
    </row>
    <row r="1037" spans="11:12" x14ac:dyDescent="0.25">
      <c r="K1037">
        <v>4</v>
      </c>
      <c r="L1037" s="5" t="s">
        <v>37</v>
      </c>
    </row>
    <row r="1038" spans="11:12" x14ac:dyDescent="0.25">
      <c r="K1038">
        <v>2</v>
      </c>
      <c r="L1038" s="5" t="s">
        <v>38</v>
      </c>
    </row>
    <row r="1039" spans="11:12" x14ac:dyDescent="0.25">
      <c r="K1039">
        <v>4</v>
      </c>
      <c r="L1039" s="5" t="s">
        <v>39</v>
      </c>
    </row>
    <row r="1040" spans="11:12" x14ac:dyDescent="0.25">
      <c r="K1040">
        <v>2</v>
      </c>
      <c r="L1040" s="5">
        <v>1</v>
      </c>
    </row>
    <row r="1041" spans="11:12" x14ac:dyDescent="0.25">
      <c r="K1041">
        <v>2</v>
      </c>
      <c r="L1041" s="5" t="s">
        <v>37</v>
      </c>
    </row>
    <row r="1042" spans="11:12" x14ac:dyDescent="0.25">
      <c r="K1042">
        <v>4</v>
      </c>
      <c r="L1042" s="5" t="s">
        <v>37</v>
      </c>
    </row>
    <row r="1043" spans="11:12" x14ac:dyDescent="0.25">
      <c r="K1043">
        <v>4</v>
      </c>
      <c r="L1043" s="5">
        <v>1</v>
      </c>
    </row>
    <row r="1044" spans="11:12" x14ac:dyDescent="0.25">
      <c r="K1044">
        <v>3</v>
      </c>
      <c r="L1044" s="5" t="s">
        <v>38</v>
      </c>
    </row>
    <row r="1045" spans="11:12" x14ac:dyDescent="0.25">
      <c r="K1045">
        <v>3</v>
      </c>
      <c r="L1045" s="5" t="s">
        <v>38</v>
      </c>
    </row>
    <row r="1046" spans="11:12" x14ac:dyDescent="0.25">
      <c r="K1046">
        <v>3</v>
      </c>
      <c r="L1046" s="5" t="s">
        <v>37</v>
      </c>
    </row>
    <row r="1047" spans="11:12" x14ac:dyDescent="0.25">
      <c r="K1047">
        <v>4</v>
      </c>
      <c r="L1047" s="5" t="s">
        <v>38</v>
      </c>
    </row>
    <row r="1048" spans="11:12" x14ac:dyDescent="0.25">
      <c r="K1048">
        <v>4</v>
      </c>
      <c r="L1048" s="5" t="s">
        <v>37</v>
      </c>
    </row>
    <row r="1049" spans="11:12" x14ac:dyDescent="0.25">
      <c r="K1049">
        <v>4</v>
      </c>
      <c r="L1049" s="5" t="s">
        <v>37</v>
      </c>
    </row>
    <row r="1050" spans="11:12" x14ac:dyDescent="0.25">
      <c r="K1050">
        <v>4</v>
      </c>
      <c r="L1050" s="5" t="s">
        <v>37</v>
      </c>
    </row>
    <row r="1051" spans="11:12" x14ac:dyDescent="0.25">
      <c r="K1051">
        <v>3</v>
      </c>
      <c r="L1051" s="5" t="s">
        <v>38</v>
      </c>
    </row>
    <row r="1052" spans="11:12" x14ac:dyDescent="0.25">
      <c r="K1052">
        <v>6</v>
      </c>
      <c r="L1052" s="5" t="s">
        <v>37</v>
      </c>
    </row>
    <row r="1053" spans="11:12" x14ac:dyDescent="0.25">
      <c r="K1053">
        <v>4</v>
      </c>
      <c r="L1053" s="5" t="s">
        <v>37</v>
      </c>
    </row>
    <row r="1054" spans="11:12" x14ac:dyDescent="0.25">
      <c r="K1054">
        <v>4</v>
      </c>
      <c r="L1054" s="5">
        <v>1</v>
      </c>
    </row>
    <row r="1055" spans="11:12" x14ac:dyDescent="0.25">
      <c r="K1055">
        <v>4</v>
      </c>
      <c r="L1055" s="5" t="s">
        <v>38</v>
      </c>
    </row>
    <row r="1056" spans="11:12" x14ac:dyDescent="0.25">
      <c r="K1056">
        <v>6</v>
      </c>
      <c r="L1056" s="5" t="s">
        <v>38</v>
      </c>
    </row>
    <row r="1057" spans="11:12" x14ac:dyDescent="0.25">
      <c r="K1057">
        <v>4</v>
      </c>
      <c r="L1057" s="5" t="s">
        <v>38</v>
      </c>
    </row>
    <row r="1058" spans="11:12" x14ac:dyDescent="0.25">
      <c r="K1058">
        <v>3</v>
      </c>
      <c r="L1058" s="5" t="s">
        <v>39</v>
      </c>
    </row>
    <row r="1059" spans="11:12" x14ac:dyDescent="0.25">
      <c r="K1059">
        <v>4</v>
      </c>
      <c r="L1059" s="5" t="s">
        <v>38</v>
      </c>
    </row>
    <row r="1060" spans="11:12" x14ac:dyDescent="0.25">
      <c r="K1060">
        <v>6</v>
      </c>
      <c r="L1060" s="5" t="s">
        <v>38</v>
      </c>
    </row>
    <row r="1061" spans="11:12" x14ac:dyDescent="0.25">
      <c r="K1061">
        <v>4</v>
      </c>
      <c r="L1061" s="5" t="s">
        <v>37</v>
      </c>
    </row>
    <row r="1062" spans="11:12" x14ac:dyDescent="0.25">
      <c r="K1062">
        <v>4</v>
      </c>
      <c r="L1062" s="5" t="s">
        <v>37</v>
      </c>
    </row>
    <row r="1063" spans="11:12" x14ac:dyDescent="0.25">
      <c r="K1063">
        <v>6</v>
      </c>
    </row>
    <row r="1064" spans="11:12" x14ac:dyDescent="0.25">
      <c r="K1064">
        <v>3</v>
      </c>
      <c r="L1064" s="5">
        <v>1</v>
      </c>
    </row>
    <row r="1065" spans="11:12" x14ac:dyDescent="0.25">
      <c r="K1065">
        <v>3</v>
      </c>
      <c r="L1065" s="5" t="s">
        <v>38</v>
      </c>
    </row>
    <row r="1066" spans="11:12" x14ac:dyDescent="0.25">
      <c r="K1066">
        <v>6</v>
      </c>
      <c r="L1066" s="5" t="s">
        <v>38</v>
      </c>
    </row>
    <row r="1067" spans="11:12" x14ac:dyDescent="0.25">
      <c r="K1067">
        <v>3</v>
      </c>
      <c r="L1067" s="5" t="s">
        <v>37</v>
      </c>
    </row>
    <row r="1068" spans="11:12" x14ac:dyDescent="0.25">
      <c r="K1068">
        <v>6</v>
      </c>
      <c r="L1068" s="5" t="s">
        <v>38</v>
      </c>
    </row>
    <row r="1069" spans="11:12" x14ac:dyDescent="0.25">
      <c r="K1069">
        <v>4</v>
      </c>
      <c r="L1069" s="5" t="s">
        <v>38</v>
      </c>
    </row>
    <row r="1070" spans="11:12" x14ac:dyDescent="0.25">
      <c r="K1070">
        <v>3</v>
      </c>
      <c r="L1070" s="5" t="s">
        <v>38</v>
      </c>
    </row>
    <row r="1071" spans="11:12" x14ac:dyDescent="0.25">
      <c r="K1071">
        <v>3</v>
      </c>
      <c r="L1071" s="5" t="s">
        <v>37</v>
      </c>
    </row>
    <row r="1072" spans="11:12" x14ac:dyDescent="0.25">
      <c r="K1072">
        <v>4</v>
      </c>
      <c r="L1072" s="5" t="s">
        <v>38</v>
      </c>
    </row>
    <row r="1073" spans="11:12" x14ac:dyDescent="0.25">
      <c r="K1073">
        <v>2</v>
      </c>
      <c r="L1073" s="5">
        <v>1</v>
      </c>
    </row>
    <row r="1074" spans="11:12" x14ac:dyDescent="0.25">
      <c r="K1074">
        <v>3</v>
      </c>
      <c r="L1074" s="5" t="s">
        <v>37</v>
      </c>
    </row>
    <row r="1075" spans="11:12" x14ac:dyDescent="0.25">
      <c r="K1075">
        <v>4</v>
      </c>
      <c r="L1075" s="5" t="s">
        <v>37</v>
      </c>
    </row>
    <row r="1076" spans="11:12" x14ac:dyDescent="0.25">
      <c r="K1076">
        <v>3</v>
      </c>
      <c r="L1076" s="5" t="s">
        <v>38</v>
      </c>
    </row>
    <row r="1077" spans="11:12" x14ac:dyDescent="0.25">
      <c r="K1077">
        <v>2</v>
      </c>
      <c r="L1077" s="5" t="s">
        <v>37</v>
      </c>
    </row>
    <row r="1078" spans="11:12" x14ac:dyDescent="0.25">
      <c r="K1078">
        <v>3</v>
      </c>
      <c r="L1078" s="5" t="s">
        <v>39</v>
      </c>
    </row>
    <row r="1079" spans="11:12" x14ac:dyDescent="0.25">
      <c r="K1079">
        <v>6</v>
      </c>
      <c r="L1079" s="5" t="s">
        <v>37</v>
      </c>
    </row>
    <row r="1080" spans="11:12" x14ac:dyDescent="0.25">
      <c r="K1080">
        <v>2</v>
      </c>
      <c r="L1080" s="5" t="s">
        <v>37</v>
      </c>
    </row>
    <row r="1081" spans="11:12" x14ac:dyDescent="0.25">
      <c r="K1081">
        <v>6</v>
      </c>
      <c r="L1081" s="5" t="s">
        <v>37</v>
      </c>
    </row>
    <row r="1082" spans="11:12" x14ac:dyDescent="0.25">
      <c r="K1082">
        <v>4</v>
      </c>
      <c r="L1082" s="5" t="s">
        <v>38</v>
      </c>
    </row>
    <row r="1083" spans="11:12" x14ac:dyDescent="0.25">
      <c r="K1083">
        <v>3</v>
      </c>
      <c r="L1083" s="5" t="s">
        <v>38</v>
      </c>
    </row>
    <row r="1084" spans="11:12" x14ac:dyDescent="0.25">
      <c r="K1084">
        <v>2</v>
      </c>
      <c r="L1084" s="5" t="s">
        <v>38</v>
      </c>
    </row>
    <row r="1085" spans="11:12" x14ac:dyDescent="0.25">
      <c r="K1085">
        <v>4</v>
      </c>
      <c r="L1085" s="5">
        <v>1</v>
      </c>
    </row>
    <row r="1086" spans="11:12" x14ac:dyDescent="0.25">
      <c r="K1086">
        <v>6</v>
      </c>
      <c r="L1086" s="5" t="s">
        <v>37</v>
      </c>
    </row>
    <row r="1087" spans="11:12" x14ac:dyDescent="0.25">
      <c r="K1087">
        <v>4</v>
      </c>
      <c r="L1087" s="5" t="s">
        <v>38</v>
      </c>
    </row>
    <row r="1088" spans="11:12" x14ac:dyDescent="0.25">
      <c r="K1088">
        <v>3</v>
      </c>
      <c r="L1088" s="5" t="s">
        <v>37</v>
      </c>
    </row>
    <row r="1089" spans="11:12" x14ac:dyDescent="0.25">
      <c r="K1089">
        <v>6</v>
      </c>
      <c r="L1089" s="5" t="s">
        <v>37</v>
      </c>
    </row>
    <row r="1090" spans="11:12" x14ac:dyDescent="0.25">
      <c r="K1090">
        <v>3</v>
      </c>
      <c r="L1090" s="5" t="s">
        <v>38</v>
      </c>
    </row>
    <row r="1091" spans="11:12" x14ac:dyDescent="0.25">
      <c r="K1091">
        <v>6</v>
      </c>
      <c r="L1091" s="5" t="s">
        <v>37</v>
      </c>
    </row>
    <row r="1092" spans="11:12" x14ac:dyDescent="0.25">
      <c r="K1092">
        <v>2</v>
      </c>
      <c r="L1092" s="5" t="s">
        <v>37</v>
      </c>
    </row>
    <row r="1093" spans="11:12" x14ac:dyDescent="0.25">
      <c r="K1093">
        <v>3</v>
      </c>
      <c r="L1093" s="5" t="s">
        <v>38</v>
      </c>
    </row>
    <row r="1094" spans="11:12" x14ac:dyDescent="0.25">
      <c r="K1094">
        <v>3</v>
      </c>
      <c r="L1094" s="5" t="s">
        <v>38</v>
      </c>
    </row>
    <row r="1095" spans="11:12" x14ac:dyDescent="0.25">
      <c r="K1095">
        <v>2</v>
      </c>
      <c r="L1095" s="5" t="s">
        <v>38</v>
      </c>
    </row>
    <row r="1096" spans="11:12" x14ac:dyDescent="0.25">
      <c r="K1096">
        <v>2</v>
      </c>
      <c r="L1096" s="5" t="s">
        <v>38</v>
      </c>
    </row>
    <row r="1097" spans="11:12" x14ac:dyDescent="0.25">
      <c r="K1097">
        <v>6</v>
      </c>
      <c r="L1097" s="5" t="s">
        <v>39</v>
      </c>
    </row>
    <row r="1098" spans="11:12" x14ac:dyDescent="0.25">
      <c r="K1098">
        <v>4</v>
      </c>
      <c r="L1098" s="5" t="s">
        <v>37</v>
      </c>
    </row>
    <row r="1099" spans="11:12" x14ac:dyDescent="0.25">
      <c r="K1099">
        <v>3</v>
      </c>
      <c r="L1099" s="5" t="s">
        <v>37</v>
      </c>
    </row>
    <row r="1100" spans="11:12" x14ac:dyDescent="0.25">
      <c r="K1100">
        <v>3</v>
      </c>
      <c r="L1100" s="5" t="s">
        <v>38</v>
      </c>
    </row>
    <row r="1101" spans="11:12" x14ac:dyDescent="0.25">
      <c r="K1101">
        <v>4</v>
      </c>
      <c r="L1101" s="5" t="s">
        <v>38</v>
      </c>
    </row>
    <row r="1102" spans="11:12" x14ac:dyDescent="0.25">
      <c r="K1102">
        <v>6</v>
      </c>
      <c r="L1102" s="5" t="s">
        <v>38</v>
      </c>
    </row>
    <row r="1103" spans="11:12" x14ac:dyDescent="0.25">
      <c r="K1103">
        <v>6</v>
      </c>
      <c r="L1103" s="5" t="s">
        <v>37</v>
      </c>
    </row>
    <row r="1104" spans="11:12" x14ac:dyDescent="0.25">
      <c r="K1104">
        <v>3</v>
      </c>
      <c r="L1104" s="5" t="s">
        <v>38</v>
      </c>
    </row>
    <row r="1105" spans="11:12" x14ac:dyDescent="0.25">
      <c r="K1105">
        <v>4</v>
      </c>
      <c r="L1105" s="5" t="s">
        <v>38</v>
      </c>
    </row>
    <row r="1106" spans="11:12" x14ac:dyDescent="0.25">
      <c r="K1106">
        <v>6</v>
      </c>
      <c r="L1106" s="5" t="s">
        <v>38</v>
      </c>
    </row>
    <row r="1107" spans="11:12" x14ac:dyDescent="0.25">
      <c r="K1107">
        <v>4</v>
      </c>
      <c r="L1107" s="5" t="s">
        <v>38</v>
      </c>
    </row>
    <row r="1108" spans="11:12" x14ac:dyDescent="0.25">
      <c r="K1108">
        <v>3</v>
      </c>
      <c r="L1108" s="5" t="s">
        <v>38</v>
      </c>
    </row>
    <row r="1109" spans="11:12" x14ac:dyDescent="0.25">
      <c r="K1109">
        <v>4</v>
      </c>
      <c r="L1109" s="5">
        <v>1</v>
      </c>
    </row>
    <row r="1110" spans="11:12" x14ac:dyDescent="0.25">
      <c r="K1110">
        <v>2</v>
      </c>
      <c r="L1110" s="5" t="s">
        <v>39</v>
      </c>
    </row>
    <row r="1111" spans="11:12" x14ac:dyDescent="0.25">
      <c r="K1111">
        <v>4</v>
      </c>
      <c r="L1111" s="5" t="s">
        <v>37</v>
      </c>
    </row>
    <row r="1112" spans="11:12" x14ac:dyDescent="0.25">
      <c r="K1112">
        <v>2</v>
      </c>
      <c r="L1112" s="5" t="s">
        <v>38</v>
      </c>
    </row>
    <row r="1113" spans="11:12" x14ac:dyDescent="0.25">
      <c r="K1113">
        <v>4</v>
      </c>
      <c r="L1113" s="5" t="s">
        <v>37</v>
      </c>
    </row>
    <row r="1114" spans="11:12" x14ac:dyDescent="0.25">
      <c r="K1114">
        <v>4</v>
      </c>
      <c r="L1114" s="5" t="s">
        <v>37</v>
      </c>
    </row>
    <row r="1115" spans="11:12" x14ac:dyDescent="0.25">
      <c r="K1115">
        <v>4</v>
      </c>
      <c r="L1115" s="5" t="s">
        <v>38</v>
      </c>
    </row>
    <row r="1116" spans="11:12" x14ac:dyDescent="0.25">
      <c r="K1116">
        <v>3</v>
      </c>
      <c r="L1116" s="5" t="s">
        <v>38</v>
      </c>
    </row>
    <row r="1117" spans="11:12" x14ac:dyDescent="0.25">
      <c r="K1117">
        <v>3</v>
      </c>
      <c r="L1117" s="5" t="s">
        <v>38</v>
      </c>
    </row>
    <row r="1118" spans="11:12" x14ac:dyDescent="0.25">
      <c r="K1118">
        <v>4</v>
      </c>
      <c r="L1118" s="5" t="s">
        <v>39</v>
      </c>
    </row>
    <row r="1119" spans="11:12" x14ac:dyDescent="0.25">
      <c r="K1119">
        <v>4</v>
      </c>
      <c r="L1119" s="5" t="s">
        <v>37</v>
      </c>
    </row>
    <row r="1120" spans="11:12" x14ac:dyDescent="0.25">
      <c r="K1120">
        <v>2</v>
      </c>
      <c r="L1120" s="5" t="s">
        <v>38</v>
      </c>
    </row>
    <row r="1121" spans="11:12" x14ac:dyDescent="0.25">
      <c r="K1121">
        <v>4</v>
      </c>
      <c r="L1121" s="5" t="s">
        <v>39</v>
      </c>
    </row>
    <row r="1122" spans="11:12" x14ac:dyDescent="0.25">
      <c r="K1122">
        <v>2</v>
      </c>
      <c r="L1122" s="5" t="s">
        <v>38</v>
      </c>
    </row>
    <row r="1123" spans="11:12" x14ac:dyDescent="0.25">
      <c r="K1123">
        <v>3</v>
      </c>
      <c r="L1123" s="5" t="s">
        <v>39</v>
      </c>
    </row>
    <row r="1124" spans="11:12" x14ac:dyDescent="0.25">
      <c r="K1124">
        <v>4</v>
      </c>
      <c r="L1124" s="5" t="s">
        <v>37</v>
      </c>
    </row>
    <row r="1125" spans="11:12" x14ac:dyDescent="0.25">
      <c r="K1125">
        <v>4</v>
      </c>
      <c r="L1125" s="5" t="s">
        <v>37</v>
      </c>
    </row>
    <row r="1126" spans="11:12" x14ac:dyDescent="0.25">
      <c r="K1126">
        <v>3</v>
      </c>
      <c r="L1126" s="5" t="s">
        <v>37</v>
      </c>
    </row>
    <row r="1127" spans="11:12" x14ac:dyDescent="0.25">
      <c r="K1127">
        <v>4</v>
      </c>
      <c r="L1127" s="5" t="s">
        <v>38</v>
      </c>
    </row>
    <row r="1128" spans="11:12" x14ac:dyDescent="0.25">
      <c r="K1128">
        <v>2</v>
      </c>
      <c r="L1128" s="5" t="s">
        <v>38</v>
      </c>
    </row>
    <row r="1129" spans="11:12" x14ac:dyDescent="0.25">
      <c r="K1129">
        <v>2</v>
      </c>
      <c r="L1129" s="5" t="s">
        <v>37</v>
      </c>
    </row>
    <row r="1130" spans="11:12" x14ac:dyDescent="0.25">
      <c r="K1130">
        <v>4</v>
      </c>
      <c r="L1130" s="5" t="s">
        <v>38</v>
      </c>
    </row>
    <row r="1131" spans="11:12" x14ac:dyDescent="0.25">
      <c r="K1131">
        <v>4</v>
      </c>
      <c r="L1131" s="5" t="s">
        <v>38</v>
      </c>
    </row>
    <row r="1132" spans="11:12" x14ac:dyDescent="0.25">
      <c r="K1132">
        <v>6</v>
      </c>
      <c r="L1132" s="5" t="s">
        <v>37</v>
      </c>
    </row>
    <row r="1133" spans="11:12" x14ac:dyDescent="0.25">
      <c r="K1133">
        <v>3</v>
      </c>
      <c r="L1133" s="5" t="s">
        <v>37</v>
      </c>
    </row>
    <row r="1134" spans="11:12" x14ac:dyDescent="0.25">
      <c r="K1134">
        <v>4</v>
      </c>
      <c r="L1134" s="5" t="s">
        <v>37</v>
      </c>
    </row>
    <row r="1135" spans="11:12" x14ac:dyDescent="0.25">
      <c r="K1135">
        <v>4</v>
      </c>
      <c r="L1135" s="5">
        <v>1</v>
      </c>
    </row>
    <row r="1136" spans="11:12" x14ac:dyDescent="0.25">
      <c r="K1136">
        <v>4</v>
      </c>
      <c r="L1136" s="5" t="s">
        <v>38</v>
      </c>
    </row>
    <row r="1137" spans="11:12" x14ac:dyDescent="0.25">
      <c r="K1137">
        <v>3</v>
      </c>
      <c r="L1137" s="5" t="s">
        <v>39</v>
      </c>
    </row>
    <row r="1138" spans="11:12" x14ac:dyDescent="0.25">
      <c r="K1138">
        <v>4</v>
      </c>
      <c r="L1138" s="5" t="s">
        <v>38</v>
      </c>
    </row>
    <row r="1139" spans="11:12" x14ac:dyDescent="0.25">
      <c r="K1139">
        <v>4</v>
      </c>
      <c r="L1139" s="5" t="s">
        <v>38</v>
      </c>
    </row>
    <row r="1140" spans="11:12" x14ac:dyDescent="0.25">
      <c r="K1140">
        <v>4</v>
      </c>
      <c r="L1140" s="5" t="s">
        <v>37</v>
      </c>
    </row>
    <row r="1141" spans="11:12" x14ac:dyDescent="0.25">
      <c r="K1141">
        <v>3</v>
      </c>
      <c r="L1141" s="5" t="s">
        <v>38</v>
      </c>
    </row>
    <row r="1142" spans="11:12" x14ac:dyDescent="0.25">
      <c r="K1142">
        <v>4</v>
      </c>
      <c r="L1142" s="5" t="s">
        <v>37</v>
      </c>
    </row>
    <row r="1143" spans="11:12" x14ac:dyDescent="0.25">
      <c r="K1143">
        <v>4</v>
      </c>
      <c r="L1143" s="5" t="s">
        <v>38</v>
      </c>
    </row>
    <row r="1144" spans="11:12" x14ac:dyDescent="0.25">
      <c r="K1144">
        <v>4</v>
      </c>
      <c r="L1144" s="5" t="s">
        <v>37</v>
      </c>
    </row>
    <row r="1145" spans="11:12" x14ac:dyDescent="0.25">
      <c r="K1145">
        <v>4</v>
      </c>
      <c r="L1145" s="5" t="s">
        <v>38</v>
      </c>
    </row>
    <row r="1146" spans="11:12" x14ac:dyDescent="0.25">
      <c r="K1146">
        <v>3</v>
      </c>
      <c r="L1146" s="5" t="s">
        <v>37</v>
      </c>
    </row>
    <row r="1147" spans="11:12" x14ac:dyDescent="0.25">
      <c r="K1147">
        <v>2</v>
      </c>
      <c r="L1147" s="5" t="s">
        <v>37</v>
      </c>
    </row>
    <row r="1148" spans="11:12" x14ac:dyDescent="0.25">
      <c r="K1148">
        <v>4</v>
      </c>
      <c r="L1148" s="5" t="s">
        <v>37</v>
      </c>
    </row>
    <row r="1149" spans="11:12" x14ac:dyDescent="0.25">
      <c r="K1149">
        <v>4</v>
      </c>
      <c r="L1149" s="5" t="s">
        <v>37</v>
      </c>
    </row>
    <row r="1150" spans="11:12" x14ac:dyDescent="0.25">
      <c r="K1150">
        <v>4</v>
      </c>
      <c r="L1150" s="5" t="s">
        <v>37</v>
      </c>
    </row>
    <row r="1151" spans="11:12" x14ac:dyDescent="0.25">
      <c r="K1151">
        <v>2</v>
      </c>
      <c r="L1151" s="5" t="s">
        <v>37</v>
      </c>
    </row>
    <row r="1152" spans="11:12" x14ac:dyDescent="0.25">
      <c r="K1152">
        <v>4</v>
      </c>
      <c r="L1152" s="5" t="s">
        <v>38</v>
      </c>
    </row>
    <row r="1153" spans="11:12" x14ac:dyDescent="0.25">
      <c r="K1153">
        <v>3</v>
      </c>
      <c r="L1153" s="5" t="s">
        <v>37</v>
      </c>
    </row>
    <row r="1154" spans="11:12" x14ac:dyDescent="0.25">
      <c r="K1154">
        <v>4</v>
      </c>
      <c r="L1154" s="5" t="s">
        <v>37</v>
      </c>
    </row>
    <row r="1155" spans="11:12" x14ac:dyDescent="0.25">
      <c r="K1155">
        <v>4</v>
      </c>
      <c r="L1155" s="5" t="s">
        <v>38</v>
      </c>
    </row>
    <row r="1156" spans="11:12" x14ac:dyDescent="0.25">
      <c r="K1156">
        <v>6</v>
      </c>
      <c r="L1156" s="5" t="s">
        <v>37</v>
      </c>
    </row>
    <row r="1157" spans="11:12" x14ac:dyDescent="0.25">
      <c r="K1157">
        <v>4</v>
      </c>
      <c r="L1157" s="5" t="s">
        <v>37</v>
      </c>
    </row>
    <row r="1158" spans="11:12" x14ac:dyDescent="0.25">
      <c r="K1158">
        <v>4</v>
      </c>
      <c r="L1158" s="5" t="s">
        <v>39</v>
      </c>
    </row>
    <row r="1159" spans="11:12" x14ac:dyDescent="0.25">
      <c r="K1159">
        <v>4</v>
      </c>
      <c r="L1159" s="5" t="s">
        <v>37</v>
      </c>
    </row>
    <row r="1160" spans="11:12" x14ac:dyDescent="0.25">
      <c r="K1160">
        <v>6</v>
      </c>
      <c r="L1160" s="5" t="s">
        <v>38</v>
      </c>
    </row>
    <row r="1161" spans="11:12" x14ac:dyDescent="0.25">
      <c r="K1161">
        <v>4</v>
      </c>
      <c r="L1161" s="5" t="s">
        <v>37</v>
      </c>
    </row>
    <row r="1162" spans="11:12" x14ac:dyDescent="0.25">
      <c r="K1162">
        <v>2</v>
      </c>
      <c r="L1162" s="5" t="s">
        <v>39</v>
      </c>
    </row>
    <row r="1163" spans="11:12" x14ac:dyDescent="0.25">
      <c r="K1163">
        <v>4</v>
      </c>
      <c r="L1163" s="5" t="s">
        <v>38</v>
      </c>
    </row>
    <row r="1164" spans="11:12" x14ac:dyDescent="0.25">
      <c r="K1164">
        <v>6</v>
      </c>
      <c r="L1164" s="5" t="s">
        <v>37</v>
      </c>
    </row>
    <row r="1165" spans="11:12" x14ac:dyDescent="0.25">
      <c r="K1165">
        <v>2</v>
      </c>
      <c r="L1165" s="5" t="s">
        <v>37</v>
      </c>
    </row>
    <row r="1166" spans="11:12" x14ac:dyDescent="0.25">
      <c r="K1166">
        <v>3</v>
      </c>
      <c r="L1166" s="5" t="s">
        <v>37</v>
      </c>
    </row>
    <row r="1167" spans="11:12" x14ac:dyDescent="0.25">
      <c r="K1167">
        <v>6</v>
      </c>
      <c r="L1167" s="5" t="s">
        <v>38</v>
      </c>
    </row>
    <row r="1168" spans="11:12" x14ac:dyDescent="0.25">
      <c r="K1168">
        <v>4</v>
      </c>
      <c r="L1168" s="5" t="s">
        <v>38</v>
      </c>
    </row>
    <row r="1169" spans="11:12" x14ac:dyDescent="0.25">
      <c r="K1169">
        <v>3</v>
      </c>
      <c r="L1169" s="5" t="s">
        <v>38</v>
      </c>
    </row>
    <row r="1170" spans="11:12" x14ac:dyDescent="0.25">
      <c r="K1170">
        <v>4</v>
      </c>
      <c r="L1170" s="5" t="s">
        <v>37</v>
      </c>
    </row>
    <row r="1171" spans="11:12" x14ac:dyDescent="0.25">
      <c r="K1171">
        <v>2</v>
      </c>
      <c r="L1171" s="5" t="s">
        <v>37</v>
      </c>
    </row>
    <row r="1172" spans="11:12" x14ac:dyDescent="0.25">
      <c r="K1172">
        <v>4</v>
      </c>
      <c r="L1172" s="5" t="s">
        <v>38</v>
      </c>
    </row>
    <row r="1173" spans="11:12" x14ac:dyDescent="0.25">
      <c r="K1173">
        <v>2</v>
      </c>
      <c r="L1173" s="5" t="s">
        <v>38</v>
      </c>
    </row>
    <row r="1174" spans="11:12" x14ac:dyDescent="0.25">
      <c r="K1174">
        <v>2</v>
      </c>
      <c r="L1174" s="5" t="s">
        <v>37</v>
      </c>
    </row>
    <row r="1175" spans="11:12" x14ac:dyDescent="0.25">
      <c r="K1175">
        <v>6</v>
      </c>
      <c r="L1175" s="5" t="s">
        <v>39</v>
      </c>
    </row>
    <row r="1176" spans="11:12" x14ac:dyDescent="0.25">
      <c r="K1176">
        <v>4</v>
      </c>
      <c r="L1176" s="5" t="s">
        <v>37</v>
      </c>
    </row>
    <row r="1177" spans="11:12" x14ac:dyDescent="0.25">
      <c r="K1177">
        <v>4</v>
      </c>
      <c r="L1177" s="5" t="s">
        <v>38</v>
      </c>
    </row>
    <row r="1178" spans="11:12" x14ac:dyDescent="0.25">
      <c r="K1178">
        <v>4</v>
      </c>
      <c r="L1178" s="5" t="s">
        <v>37</v>
      </c>
    </row>
    <row r="1179" spans="11:12" x14ac:dyDescent="0.25">
      <c r="K1179">
        <v>2</v>
      </c>
      <c r="L1179" s="5" t="s">
        <v>38</v>
      </c>
    </row>
    <row r="1180" spans="11:12" x14ac:dyDescent="0.25">
      <c r="K1180">
        <v>3</v>
      </c>
      <c r="L1180" s="5" t="s">
        <v>37</v>
      </c>
    </row>
    <row r="1181" spans="11:12" x14ac:dyDescent="0.25">
      <c r="K1181">
        <v>3</v>
      </c>
      <c r="L1181" s="5" t="s">
        <v>37</v>
      </c>
    </row>
    <row r="1182" spans="11:12" x14ac:dyDescent="0.25">
      <c r="K1182">
        <v>4</v>
      </c>
      <c r="L1182" s="5" t="s">
        <v>37</v>
      </c>
    </row>
    <row r="1183" spans="11:12" x14ac:dyDescent="0.25">
      <c r="K1183">
        <v>4</v>
      </c>
      <c r="L1183" s="5" t="s">
        <v>38</v>
      </c>
    </row>
    <row r="1184" spans="11:12" x14ac:dyDescent="0.25">
      <c r="K1184">
        <v>6</v>
      </c>
      <c r="L1184" s="5" t="s">
        <v>38</v>
      </c>
    </row>
    <row r="1185" spans="11:12" x14ac:dyDescent="0.25">
      <c r="K1185">
        <v>3</v>
      </c>
      <c r="L1185" s="5" t="s">
        <v>37</v>
      </c>
    </row>
    <row r="1186" spans="11:12" x14ac:dyDescent="0.25">
      <c r="K1186">
        <v>2</v>
      </c>
      <c r="L1186" s="5" t="s">
        <v>38</v>
      </c>
    </row>
    <row r="1187" spans="11:12" x14ac:dyDescent="0.25">
      <c r="K1187">
        <v>4</v>
      </c>
      <c r="L1187" s="5" t="s">
        <v>39</v>
      </c>
    </row>
    <row r="1188" spans="11:12" x14ac:dyDescent="0.25">
      <c r="K1188">
        <v>6</v>
      </c>
    </row>
    <row r="1189" spans="11:12" x14ac:dyDescent="0.25">
      <c r="K1189">
        <v>4</v>
      </c>
      <c r="L1189" s="5" t="s">
        <v>37</v>
      </c>
    </row>
    <row r="1190" spans="11:12" x14ac:dyDescent="0.25">
      <c r="K1190">
        <v>6</v>
      </c>
      <c r="L1190" s="5" t="s">
        <v>38</v>
      </c>
    </row>
    <row r="1191" spans="11:12" x14ac:dyDescent="0.25">
      <c r="K1191">
        <v>3</v>
      </c>
    </row>
    <row r="1192" spans="11:12" x14ac:dyDescent="0.25">
      <c r="K1192">
        <v>6</v>
      </c>
      <c r="L1192" s="5" t="s">
        <v>38</v>
      </c>
    </row>
    <row r="1193" spans="11:12" x14ac:dyDescent="0.25">
      <c r="K1193">
        <v>2</v>
      </c>
      <c r="L1193" s="5" t="s">
        <v>38</v>
      </c>
    </row>
    <row r="1194" spans="11:12" x14ac:dyDescent="0.25">
      <c r="K1194">
        <v>4</v>
      </c>
      <c r="L1194" s="5">
        <v>1</v>
      </c>
    </row>
    <row r="1195" spans="11:12" x14ac:dyDescent="0.25">
      <c r="K1195">
        <v>3</v>
      </c>
      <c r="L1195" s="5" t="s">
        <v>39</v>
      </c>
    </row>
    <row r="1196" spans="11:12" x14ac:dyDescent="0.25">
      <c r="K1196">
        <v>4</v>
      </c>
      <c r="L1196" s="5" t="s">
        <v>38</v>
      </c>
    </row>
    <row r="1197" spans="11:12" x14ac:dyDescent="0.25">
      <c r="K1197">
        <v>6</v>
      </c>
      <c r="L1197" s="5" t="s">
        <v>38</v>
      </c>
    </row>
    <row r="1198" spans="11:12" x14ac:dyDescent="0.25">
      <c r="K1198">
        <v>4</v>
      </c>
      <c r="L1198" s="5" t="s">
        <v>38</v>
      </c>
    </row>
    <row r="1199" spans="11:12" x14ac:dyDescent="0.25">
      <c r="K1199">
        <v>6</v>
      </c>
      <c r="L1199" s="5">
        <v>1</v>
      </c>
    </row>
    <row r="1200" spans="11:12" x14ac:dyDescent="0.25">
      <c r="K1200">
        <v>4</v>
      </c>
      <c r="L1200" s="5" t="s">
        <v>38</v>
      </c>
    </row>
    <row r="1201" spans="11:12" x14ac:dyDescent="0.25">
      <c r="K1201">
        <v>2</v>
      </c>
      <c r="L1201" s="5" t="s">
        <v>38</v>
      </c>
    </row>
    <row r="1202" spans="11:12" x14ac:dyDescent="0.25">
      <c r="K1202">
        <v>2</v>
      </c>
      <c r="L1202" s="5" t="s">
        <v>38</v>
      </c>
    </row>
    <row r="1203" spans="11:12" x14ac:dyDescent="0.25">
      <c r="K1203">
        <v>4</v>
      </c>
      <c r="L1203" s="5" t="s">
        <v>39</v>
      </c>
    </row>
    <row r="1204" spans="11:12" x14ac:dyDescent="0.25">
      <c r="K1204">
        <v>4</v>
      </c>
      <c r="L1204" s="5" t="s">
        <v>37</v>
      </c>
    </row>
    <row r="1205" spans="11:12" x14ac:dyDescent="0.25">
      <c r="K1205">
        <v>3</v>
      </c>
      <c r="L1205" s="5" t="s">
        <v>37</v>
      </c>
    </row>
    <row r="1206" spans="11:12" x14ac:dyDescent="0.25">
      <c r="K1206">
        <v>6</v>
      </c>
      <c r="L1206" s="5" t="s">
        <v>38</v>
      </c>
    </row>
    <row r="1207" spans="11:12" x14ac:dyDescent="0.25">
      <c r="K1207">
        <v>6</v>
      </c>
      <c r="L1207" s="5" t="s">
        <v>38</v>
      </c>
    </row>
    <row r="1208" spans="11:12" x14ac:dyDescent="0.25">
      <c r="K1208">
        <v>3</v>
      </c>
      <c r="L1208" s="5" t="s">
        <v>37</v>
      </c>
    </row>
    <row r="1209" spans="11:12" x14ac:dyDescent="0.25">
      <c r="K1209">
        <v>4</v>
      </c>
      <c r="L1209" s="5" t="s">
        <v>38</v>
      </c>
    </row>
    <row r="1210" spans="11:12" x14ac:dyDescent="0.25">
      <c r="K1210">
        <v>4</v>
      </c>
      <c r="L1210" s="5" t="s">
        <v>39</v>
      </c>
    </row>
    <row r="1211" spans="11:12" x14ac:dyDescent="0.25">
      <c r="K1211">
        <v>2</v>
      </c>
      <c r="L1211" s="5" t="s">
        <v>39</v>
      </c>
    </row>
    <row r="1212" spans="11:12" x14ac:dyDescent="0.25">
      <c r="K1212">
        <v>3</v>
      </c>
      <c r="L1212" s="5" t="s">
        <v>37</v>
      </c>
    </row>
    <row r="1213" spans="11:12" x14ac:dyDescent="0.25">
      <c r="K1213">
        <v>2</v>
      </c>
      <c r="L1213" s="5" t="s">
        <v>38</v>
      </c>
    </row>
    <row r="1214" spans="11:12" x14ac:dyDescent="0.25">
      <c r="K1214">
        <v>6</v>
      </c>
      <c r="L1214" s="5" t="s">
        <v>38</v>
      </c>
    </row>
    <row r="1215" spans="11:12" x14ac:dyDescent="0.25">
      <c r="K1215">
        <v>4</v>
      </c>
      <c r="L1215" s="5" t="s">
        <v>37</v>
      </c>
    </row>
    <row r="1216" spans="11:12" x14ac:dyDescent="0.25">
      <c r="K1216">
        <v>3</v>
      </c>
      <c r="L1216" s="5" t="s">
        <v>37</v>
      </c>
    </row>
    <row r="1217" spans="11:12" x14ac:dyDescent="0.25">
      <c r="K1217">
        <v>4</v>
      </c>
      <c r="L1217" s="5" t="s">
        <v>37</v>
      </c>
    </row>
    <row r="1218" spans="11:12" x14ac:dyDescent="0.25">
      <c r="K1218">
        <v>6</v>
      </c>
      <c r="L1218" s="5" t="s">
        <v>38</v>
      </c>
    </row>
    <row r="1219" spans="11:12" x14ac:dyDescent="0.25">
      <c r="K1219">
        <v>3</v>
      </c>
      <c r="L1219" s="5" t="s">
        <v>37</v>
      </c>
    </row>
    <row r="1220" spans="11:12" x14ac:dyDescent="0.25">
      <c r="K1220">
        <v>4</v>
      </c>
      <c r="L1220" s="5" t="s">
        <v>37</v>
      </c>
    </row>
    <row r="1221" spans="11:12" x14ac:dyDescent="0.25">
      <c r="K1221">
        <v>2</v>
      </c>
      <c r="L1221" s="5" t="s">
        <v>38</v>
      </c>
    </row>
    <row r="1222" spans="11:12" x14ac:dyDescent="0.25">
      <c r="K1222">
        <v>6</v>
      </c>
      <c r="L1222" s="5" t="s">
        <v>38</v>
      </c>
    </row>
    <row r="1223" spans="11:12" x14ac:dyDescent="0.25">
      <c r="K1223">
        <v>6</v>
      </c>
      <c r="L1223" s="5" t="s">
        <v>37</v>
      </c>
    </row>
    <row r="1224" spans="11:12" x14ac:dyDescent="0.25">
      <c r="K1224">
        <v>3</v>
      </c>
      <c r="L1224" s="5" t="s">
        <v>38</v>
      </c>
    </row>
    <row r="1225" spans="11:12" x14ac:dyDescent="0.25">
      <c r="K1225">
        <v>4</v>
      </c>
      <c r="L1225" s="5" t="s">
        <v>37</v>
      </c>
    </row>
    <row r="1226" spans="11:12" x14ac:dyDescent="0.25">
      <c r="K1226">
        <v>4</v>
      </c>
      <c r="L1226" s="5" t="s">
        <v>37</v>
      </c>
    </row>
    <row r="1227" spans="11:12" x14ac:dyDescent="0.25">
      <c r="K1227">
        <v>5</v>
      </c>
      <c r="L1227" s="5" t="s">
        <v>37</v>
      </c>
    </row>
    <row r="1228" spans="11:12" x14ac:dyDescent="0.25">
      <c r="K1228">
        <v>2</v>
      </c>
      <c r="L1228" s="5" t="s">
        <v>37</v>
      </c>
    </row>
    <row r="1229" spans="11:12" x14ac:dyDescent="0.25">
      <c r="K1229">
        <v>4</v>
      </c>
      <c r="L1229" s="5" t="s">
        <v>38</v>
      </c>
    </row>
    <row r="1230" spans="11:12" x14ac:dyDescent="0.25">
      <c r="K1230">
        <v>2</v>
      </c>
      <c r="L1230" s="5" t="s">
        <v>37</v>
      </c>
    </row>
    <row r="1231" spans="11:12" x14ac:dyDescent="0.25">
      <c r="K1231">
        <v>2</v>
      </c>
      <c r="L1231" s="5" t="s">
        <v>38</v>
      </c>
    </row>
    <row r="1232" spans="11:12" x14ac:dyDescent="0.25">
      <c r="K1232">
        <v>6</v>
      </c>
    </row>
    <row r="1233" spans="11:12" x14ac:dyDescent="0.25">
      <c r="K1233">
        <v>6</v>
      </c>
      <c r="L1233" s="5">
        <v>1</v>
      </c>
    </row>
    <row r="1234" spans="11:12" x14ac:dyDescent="0.25">
      <c r="K1234">
        <v>4</v>
      </c>
      <c r="L1234" s="5" t="s">
        <v>38</v>
      </c>
    </row>
    <row r="1235" spans="11:12" x14ac:dyDescent="0.25">
      <c r="K1235">
        <v>3</v>
      </c>
      <c r="L1235" s="5" t="s">
        <v>38</v>
      </c>
    </row>
    <row r="1236" spans="11:12" x14ac:dyDescent="0.25">
      <c r="K1236">
        <v>4</v>
      </c>
      <c r="L1236" s="5" t="s">
        <v>37</v>
      </c>
    </row>
    <row r="1237" spans="11:12" x14ac:dyDescent="0.25">
      <c r="K1237">
        <v>4</v>
      </c>
      <c r="L1237" s="5" t="s">
        <v>38</v>
      </c>
    </row>
    <row r="1238" spans="11:12" x14ac:dyDescent="0.25">
      <c r="K1238">
        <v>3</v>
      </c>
      <c r="L1238" s="5" t="s">
        <v>38</v>
      </c>
    </row>
    <row r="1239" spans="11:12" x14ac:dyDescent="0.25">
      <c r="K1239">
        <v>6</v>
      </c>
      <c r="L1239" s="5" t="s">
        <v>37</v>
      </c>
    </row>
    <row r="1240" spans="11:12" x14ac:dyDescent="0.25">
      <c r="K1240">
        <v>4</v>
      </c>
      <c r="L1240" s="5" t="s">
        <v>38</v>
      </c>
    </row>
    <row r="1241" spans="11:12" x14ac:dyDescent="0.25">
      <c r="K1241">
        <v>4</v>
      </c>
      <c r="L1241" s="5" t="s">
        <v>39</v>
      </c>
    </row>
    <row r="1242" spans="11:12" x14ac:dyDescent="0.25">
      <c r="K1242">
        <v>3</v>
      </c>
    </row>
    <row r="1243" spans="11:12" x14ac:dyDescent="0.25">
      <c r="K1243">
        <v>3</v>
      </c>
      <c r="L1243" s="5">
        <v>1</v>
      </c>
    </row>
    <row r="1244" spans="11:12" x14ac:dyDescent="0.25">
      <c r="K1244">
        <v>3</v>
      </c>
      <c r="L1244" s="5" t="s">
        <v>37</v>
      </c>
    </row>
    <row r="1245" spans="11:12" x14ac:dyDescent="0.25">
      <c r="K1245">
        <v>3</v>
      </c>
      <c r="L1245" s="5" t="s">
        <v>38</v>
      </c>
    </row>
    <row r="1246" spans="11:12" x14ac:dyDescent="0.25">
      <c r="K1246">
        <v>4</v>
      </c>
    </row>
    <row r="1247" spans="11:12" x14ac:dyDescent="0.25">
      <c r="K1247">
        <v>6</v>
      </c>
      <c r="L1247" s="5" t="s">
        <v>37</v>
      </c>
    </row>
    <row r="1248" spans="11:12" x14ac:dyDescent="0.25">
      <c r="K1248">
        <v>3</v>
      </c>
      <c r="L1248" s="5" t="s">
        <v>38</v>
      </c>
    </row>
    <row r="1249" spans="11:12" x14ac:dyDescent="0.25">
      <c r="K1249">
        <v>4</v>
      </c>
      <c r="L1249" s="5" t="s">
        <v>37</v>
      </c>
    </row>
    <row r="1250" spans="11:12" x14ac:dyDescent="0.25">
      <c r="K1250">
        <v>4</v>
      </c>
    </row>
    <row r="1251" spans="11:12" x14ac:dyDescent="0.25">
      <c r="K1251">
        <v>6</v>
      </c>
      <c r="L1251" s="5" t="s">
        <v>38</v>
      </c>
    </row>
    <row r="1252" spans="11:12" x14ac:dyDescent="0.25">
      <c r="K1252">
        <v>6</v>
      </c>
      <c r="L1252" s="5" t="s">
        <v>37</v>
      </c>
    </row>
    <row r="1253" spans="11:12" x14ac:dyDescent="0.25">
      <c r="K1253">
        <v>6</v>
      </c>
      <c r="L1253" s="5" t="s">
        <v>37</v>
      </c>
    </row>
    <row r="1254" spans="11:12" x14ac:dyDescent="0.25">
      <c r="K1254">
        <v>3</v>
      </c>
      <c r="L1254" s="5" t="s">
        <v>37</v>
      </c>
    </row>
    <row r="1255" spans="11:12" x14ac:dyDescent="0.25">
      <c r="K1255">
        <v>6</v>
      </c>
      <c r="L1255" s="5" t="s">
        <v>39</v>
      </c>
    </row>
    <row r="1256" spans="11:12" x14ac:dyDescent="0.25">
      <c r="K1256">
        <v>4</v>
      </c>
      <c r="L1256" s="5" t="s">
        <v>39</v>
      </c>
    </row>
    <row r="1257" spans="11:12" x14ac:dyDescent="0.25">
      <c r="K1257">
        <v>2</v>
      </c>
      <c r="L1257" s="5" t="s">
        <v>38</v>
      </c>
    </row>
    <row r="1258" spans="11:12" x14ac:dyDescent="0.25">
      <c r="K1258">
        <v>4</v>
      </c>
      <c r="L1258" s="5" t="s">
        <v>38</v>
      </c>
    </row>
    <row r="1259" spans="11:12" x14ac:dyDescent="0.25">
      <c r="K1259">
        <v>4</v>
      </c>
      <c r="L1259" s="5" t="s">
        <v>39</v>
      </c>
    </row>
    <row r="1260" spans="11:12" x14ac:dyDescent="0.25">
      <c r="K1260">
        <v>2</v>
      </c>
      <c r="L1260" s="5" t="s">
        <v>37</v>
      </c>
    </row>
    <row r="1261" spans="11:12" x14ac:dyDescent="0.25">
      <c r="K1261">
        <v>2</v>
      </c>
      <c r="L1261" s="5" t="s">
        <v>38</v>
      </c>
    </row>
    <row r="1262" spans="11:12" x14ac:dyDescent="0.25">
      <c r="K1262">
        <v>6</v>
      </c>
      <c r="L1262" s="5" t="s">
        <v>38</v>
      </c>
    </row>
    <row r="1263" spans="11:12" x14ac:dyDescent="0.25">
      <c r="K1263">
        <v>3</v>
      </c>
      <c r="L1263" s="5" t="s">
        <v>38</v>
      </c>
    </row>
    <row r="1264" spans="11:12" x14ac:dyDescent="0.25">
      <c r="K1264">
        <v>4</v>
      </c>
      <c r="L1264" s="5" t="s">
        <v>37</v>
      </c>
    </row>
    <row r="1265" spans="11:12" x14ac:dyDescent="0.25">
      <c r="K1265">
        <v>4</v>
      </c>
    </row>
    <row r="1266" spans="11:12" x14ac:dyDescent="0.25">
      <c r="K1266">
        <v>4</v>
      </c>
      <c r="L1266" s="5" t="s">
        <v>37</v>
      </c>
    </row>
    <row r="1267" spans="11:12" x14ac:dyDescent="0.25">
      <c r="K1267">
        <v>3</v>
      </c>
      <c r="L1267" s="5" t="s">
        <v>39</v>
      </c>
    </row>
    <row r="1268" spans="11:12" x14ac:dyDescent="0.25">
      <c r="K1268">
        <v>2</v>
      </c>
      <c r="L1268" s="5" t="s">
        <v>38</v>
      </c>
    </row>
    <row r="1269" spans="11:12" x14ac:dyDescent="0.25">
      <c r="K1269">
        <v>6</v>
      </c>
      <c r="L1269" s="5" t="s">
        <v>38</v>
      </c>
    </row>
    <row r="1270" spans="11:12" x14ac:dyDescent="0.25">
      <c r="K1270">
        <v>4</v>
      </c>
      <c r="L1270" s="5" t="s">
        <v>38</v>
      </c>
    </row>
    <row r="1271" spans="11:12" x14ac:dyDescent="0.25">
      <c r="K1271">
        <v>6</v>
      </c>
      <c r="L1271" s="5" t="s">
        <v>37</v>
      </c>
    </row>
    <row r="1272" spans="11:12" x14ac:dyDescent="0.25">
      <c r="K1272">
        <v>6</v>
      </c>
      <c r="L1272" s="5" t="s">
        <v>37</v>
      </c>
    </row>
    <row r="1273" spans="11:12" x14ac:dyDescent="0.25">
      <c r="K1273">
        <v>2</v>
      </c>
      <c r="L1273" s="5" t="s">
        <v>37</v>
      </c>
    </row>
    <row r="1274" spans="11:12" x14ac:dyDescent="0.25">
      <c r="K1274">
        <v>3</v>
      </c>
      <c r="L1274" s="5">
        <v>1</v>
      </c>
    </row>
    <row r="1275" spans="11:12" x14ac:dyDescent="0.25">
      <c r="K1275">
        <v>4</v>
      </c>
      <c r="L1275" s="5" t="s">
        <v>37</v>
      </c>
    </row>
    <row r="1276" spans="11:12" x14ac:dyDescent="0.25">
      <c r="K1276">
        <v>2</v>
      </c>
      <c r="L1276" s="5" t="s">
        <v>38</v>
      </c>
    </row>
    <row r="1277" spans="11:12" x14ac:dyDescent="0.25">
      <c r="K1277">
        <v>4</v>
      </c>
      <c r="L1277" s="5" t="s">
        <v>37</v>
      </c>
    </row>
    <row r="1278" spans="11:12" x14ac:dyDescent="0.25">
      <c r="K1278">
        <v>4</v>
      </c>
      <c r="L1278" s="5" t="s">
        <v>37</v>
      </c>
    </row>
    <row r="1279" spans="11:12" x14ac:dyDescent="0.25">
      <c r="K1279">
        <v>4</v>
      </c>
      <c r="L1279" s="5" t="s">
        <v>38</v>
      </c>
    </row>
    <row r="1280" spans="11:12" x14ac:dyDescent="0.25">
      <c r="K1280">
        <v>6</v>
      </c>
    </row>
    <row r="1281" spans="11:12" x14ac:dyDescent="0.25">
      <c r="K1281">
        <v>3</v>
      </c>
      <c r="L1281" s="5" t="s">
        <v>38</v>
      </c>
    </row>
    <row r="1282" spans="11:12" x14ac:dyDescent="0.25">
      <c r="K1282">
        <v>6</v>
      </c>
      <c r="L1282" s="5" t="s">
        <v>38</v>
      </c>
    </row>
    <row r="1283" spans="11:12" x14ac:dyDescent="0.25">
      <c r="K1283">
        <v>2</v>
      </c>
      <c r="L1283" s="5" t="s">
        <v>38</v>
      </c>
    </row>
    <row r="1284" spans="11:12" x14ac:dyDescent="0.25">
      <c r="K1284">
        <v>4</v>
      </c>
      <c r="L1284" s="5" t="s">
        <v>37</v>
      </c>
    </row>
    <row r="1285" spans="11:12" x14ac:dyDescent="0.25">
      <c r="K1285">
        <v>4</v>
      </c>
      <c r="L1285" s="5" t="s">
        <v>38</v>
      </c>
    </row>
    <row r="1286" spans="11:12" x14ac:dyDescent="0.25">
      <c r="K1286">
        <v>3</v>
      </c>
      <c r="L1286" s="5" t="s">
        <v>38</v>
      </c>
    </row>
    <row r="1287" spans="11:12" x14ac:dyDescent="0.25">
      <c r="K1287">
        <v>4</v>
      </c>
      <c r="L1287" s="5" t="s">
        <v>38</v>
      </c>
    </row>
    <row r="1288" spans="11:12" x14ac:dyDescent="0.25">
      <c r="K1288">
        <v>6</v>
      </c>
      <c r="L1288" s="5" t="s">
        <v>37</v>
      </c>
    </row>
    <row r="1289" spans="11:12" x14ac:dyDescent="0.25">
      <c r="K1289">
        <v>6</v>
      </c>
      <c r="L1289" s="5" t="s">
        <v>37</v>
      </c>
    </row>
    <row r="1290" spans="11:12" x14ac:dyDescent="0.25">
      <c r="K1290">
        <v>3</v>
      </c>
      <c r="L1290" s="5" t="s">
        <v>38</v>
      </c>
    </row>
    <row r="1291" spans="11:12" x14ac:dyDescent="0.25">
      <c r="K1291">
        <v>4</v>
      </c>
      <c r="L1291" s="5" t="s">
        <v>37</v>
      </c>
    </row>
    <row r="1292" spans="11:12" x14ac:dyDescent="0.25">
      <c r="K1292">
        <v>4</v>
      </c>
      <c r="L1292" s="5">
        <v>1</v>
      </c>
    </row>
    <row r="1293" spans="11:12" x14ac:dyDescent="0.25">
      <c r="K1293">
        <v>3</v>
      </c>
      <c r="L1293" s="5" t="s">
        <v>37</v>
      </c>
    </row>
    <row r="1294" spans="11:12" x14ac:dyDescent="0.25">
      <c r="K1294">
        <v>4</v>
      </c>
      <c r="L1294" s="5" t="s">
        <v>37</v>
      </c>
    </row>
    <row r="1295" spans="11:12" x14ac:dyDescent="0.25">
      <c r="K1295">
        <v>3</v>
      </c>
      <c r="L1295" s="5" t="s">
        <v>39</v>
      </c>
    </row>
    <row r="1296" spans="11:12" x14ac:dyDescent="0.25">
      <c r="K1296">
        <v>4</v>
      </c>
      <c r="L1296" s="5" t="s">
        <v>38</v>
      </c>
    </row>
    <row r="1297" spans="11:12" x14ac:dyDescent="0.25">
      <c r="K1297">
        <v>4</v>
      </c>
      <c r="L1297" s="5" t="s">
        <v>38</v>
      </c>
    </row>
    <row r="1298" spans="11:12" x14ac:dyDescent="0.25">
      <c r="K1298">
        <v>4</v>
      </c>
      <c r="L1298" s="5" t="s">
        <v>39</v>
      </c>
    </row>
    <row r="1299" spans="11:12" x14ac:dyDescent="0.25">
      <c r="K1299">
        <v>3</v>
      </c>
    </row>
    <row r="1300" spans="11:12" x14ac:dyDescent="0.25">
      <c r="K1300">
        <v>3</v>
      </c>
      <c r="L1300" s="5" t="s">
        <v>38</v>
      </c>
    </row>
    <row r="1301" spans="11:12" x14ac:dyDescent="0.25">
      <c r="K1301">
        <v>4</v>
      </c>
      <c r="L1301" s="5" t="s">
        <v>37</v>
      </c>
    </row>
    <row r="1302" spans="11:12" x14ac:dyDescent="0.25">
      <c r="K1302">
        <v>6</v>
      </c>
      <c r="L1302" s="5" t="s">
        <v>38</v>
      </c>
    </row>
    <row r="1303" spans="11:12" x14ac:dyDescent="0.25">
      <c r="K1303">
        <v>6</v>
      </c>
      <c r="L1303" s="5" t="s">
        <v>38</v>
      </c>
    </row>
    <row r="1304" spans="11:12" x14ac:dyDescent="0.25">
      <c r="K1304">
        <v>2</v>
      </c>
      <c r="L1304" s="5" t="s">
        <v>38</v>
      </c>
    </row>
    <row r="1305" spans="11:12" x14ac:dyDescent="0.25">
      <c r="K1305">
        <v>4</v>
      </c>
      <c r="L1305" s="5" t="s">
        <v>37</v>
      </c>
    </row>
    <row r="1306" spans="11:12" x14ac:dyDescent="0.25">
      <c r="K1306">
        <v>3</v>
      </c>
      <c r="L1306" s="5" t="s">
        <v>38</v>
      </c>
    </row>
    <row r="1307" spans="11:12" x14ac:dyDescent="0.25">
      <c r="K1307">
        <v>3</v>
      </c>
      <c r="L1307" s="5" t="s">
        <v>37</v>
      </c>
    </row>
    <row r="1308" spans="11:12" x14ac:dyDescent="0.25">
      <c r="K1308">
        <v>4</v>
      </c>
      <c r="L1308" s="5" t="s">
        <v>38</v>
      </c>
    </row>
    <row r="1309" spans="11:12" x14ac:dyDescent="0.25">
      <c r="K1309">
        <v>2</v>
      </c>
      <c r="L1309" s="5" t="s">
        <v>37</v>
      </c>
    </row>
    <row r="1310" spans="11:12" x14ac:dyDescent="0.25">
      <c r="K1310">
        <v>4</v>
      </c>
      <c r="L1310" s="5" t="s">
        <v>38</v>
      </c>
    </row>
    <row r="1311" spans="11:12" x14ac:dyDescent="0.25">
      <c r="K1311">
        <v>4</v>
      </c>
      <c r="L1311" s="5" t="s">
        <v>38</v>
      </c>
    </row>
    <row r="1312" spans="11:12" x14ac:dyDescent="0.25">
      <c r="K1312">
        <v>3</v>
      </c>
      <c r="L1312" s="5" t="s">
        <v>38</v>
      </c>
    </row>
    <row r="1313" spans="11:12" x14ac:dyDescent="0.25">
      <c r="K1313">
        <v>4</v>
      </c>
      <c r="L1313" s="5" t="s">
        <v>37</v>
      </c>
    </row>
    <row r="1314" spans="11:12" x14ac:dyDescent="0.25">
      <c r="K1314">
        <v>6</v>
      </c>
      <c r="L1314" s="5" t="s">
        <v>38</v>
      </c>
    </row>
    <row r="1315" spans="11:12" x14ac:dyDescent="0.25">
      <c r="K1315">
        <v>3</v>
      </c>
      <c r="L1315" s="5" t="s">
        <v>37</v>
      </c>
    </row>
    <row r="1316" spans="11:12" x14ac:dyDescent="0.25">
      <c r="K1316">
        <v>4</v>
      </c>
      <c r="L1316" s="5" t="s">
        <v>37</v>
      </c>
    </row>
    <row r="1317" spans="11:12" x14ac:dyDescent="0.25">
      <c r="K1317">
        <v>4</v>
      </c>
      <c r="L1317" s="5" t="s">
        <v>37</v>
      </c>
    </row>
    <row r="1318" spans="11:12" x14ac:dyDescent="0.25">
      <c r="K1318">
        <v>4</v>
      </c>
      <c r="L1318" s="5" t="s">
        <v>38</v>
      </c>
    </row>
    <row r="1319" spans="11:12" x14ac:dyDescent="0.25">
      <c r="K1319">
        <v>4</v>
      </c>
      <c r="L1319" s="5" t="s">
        <v>39</v>
      </c>
    </row>
    <row r="1320" spans="11:12" x14ac:dyDescent="0.25">
      <c r="K1320">
        <v>6</v>
      </c>
      <c r="L1320" s="5" t="s">
        <v>38</v>
      </c>
    </row>
    <row r="1321" spans="11:12" x14ac:dyDescent="0.25">
      <c r="K1321">
        <v>4</v>
      </c>
      <c r="L1321" s="5" t="s">
        <v>38</v>
      </c>
    </row>
    <row r="1322" spans="11:12" x14ac:dyDescent="0.25">
      <c r="K1322">
        <v>3</v>
      </c>
      <c r="L1322" s="5" t="s">
        <v>38</v>
      </c>
    </row>
    <row r="1323" spans="11:12" x14ac:dyDescent="0.25">
      <c r="K1323">
        <v>2</v>
      </c>
      <c r="L1323" s="5" t="s">
        <v>38</v>
      </c>
    </row>
    <row r="1324" spans="11:12" x14ac:dyDescent="0.25">
      <c r="K1324">
        <v>4</v>
      </c>
      <c r="L1324" s="5" t="s">
        <v>37</v>
      </c>
    </row>
    <row r="1325" spans="11:12" x14ac:dyDescent="0.25">
      <c r="K1325">
        <v>2</v>
      </c>
      <c r="L1325" s="5" t="s">
        <v>38</v>
      </c>
    </row>
    <row r="1326" spans="11:12" x14ac:dyDescent="0.25">
      <c r="K1326">
        <v>3</v>
      </c>
      <c r="L1326" s="5" t="s">
        <v>38</v>
      </c>
    </row>
    <row r="1327" spans="11:12" x14ac:dyDescent="0.25">
      <c r="K1327">
        <v>4</v>
      </c>
      <c r="L1327" s="5" t="s">
        <v>38</v>
      </c>
    </row>
    <row r="1328" spans="11:12" x14ac:dyDescent="0.25">
      <c r="K1328">
        <v>4</v>
      </c>
      <c r="L1328" s="5" t="s">
        <v>37</v>
      </c>
    </row>
    <row r="1329" spans="11:12" x14ac:dyDescent="0.25">
      <c r="K1329">
        <v>4</v>
      </c>
      <c r="L1329" s="5">
        <v>1</v>
      </c>
    </row>
    <row r="1330" spans="11:12" x14ac:dyDescent="0.25">
      <c r="K1330">
        <v>3</v>
      </c>
      <c r="L1330" s="5" t="s">
        <v>37</v>
      </c>
    </row>
    <row r="1331" spans="11:12" x14ac:dyDescent="0.25">
      <c r="K1331">
        <v>2</v>
      </c>
      <c r="L1331" s="5" t="s">
        <v>38</v>
      </c>
    </row>
    <row r="1332" spans="11:12" x14ac:dyDescent="0.25">
      <c r="K1332">
        <v>3</v>
      </c>
      <c r="L1332" s="5" t="s">
        <v>37</v>
      </c>
    </row>
    <row r="1333" spans="11:12" x14ac:dyDescent="0.25">
      <c r="K1333">
        <v>3</v>
      </c>
      <c r="L1333" s="5" t="s">
        <v>38</v>
      </c>
    </row>
    <row r="1334" spans="11:12" x14ac:dyDescent="0.25">
      <c r="K1334">
        <v>2</v>
      </c>
      <c r="L1334" s="5" t="s">
        <v>38</v>
      </c>
    </row>
    <row r="1335" spans="11:12" x14ac:dyDescent="0.25">
      <c r="K1335">
        <v>3</v>
      </c>
      <c r="L1335" s="5" t="s">
        <v>38</v>
      </c>
    </row>
    <row r="1336" spans="11:12" x14ac:dyDescent="0.25">
      <c r="K1336">
        <v>4</v>
      </c>
      <c r="L1336" s="5" t="s">
        <v>38</v>
      </c>
    </row>
    <row r="1337" spans="11:12" x14ac:dyDescent="0.25">
      <c r="K1337">
        <v>3</v>
      </c>
      <c r="L1337" s="5" t="s">
        <v>39</v>
      </c>
    </row>
    <row r="1338" spans="11:12" x14ac:dyDescent="0.25">
      <c r="K1338">
        <v>3</v>
      </c>
      <c r="L1338" s="5" t="s">
        <v>38</v>
      </c>
    </row>
    <row r="1339" spans="11:12" x14ac:dyDescent="0.25">
      <c r="K1339">
        <v>6</v>
      </c>
      <c r="L1339" s="5" t="s">
        <v>37</v>
      </c>
    </row>
    <row r="1340" spans="11:12" x14ac:dyDescent="0.25">
      <c r="K1340">
        <v>4</v>
      </c>
      <c r="L1340" s="5" t="s">
        <v>38</v>
      </c>
    </row>
    <row r="1341" spans="11:12" x14ac:dyDescent="0.25">
      <c r="K1341">
        <v>4</v>
      </c>
      <c r="L1341" s="5" t="s">
        <v>37</v>
      </c>
    </row>
    <row r="1342" spans="11:12" x14ac:dyDescent="0.25">
      <c r="K1342">
        <v>4</v>
      </c>
      <c r="L1342" s="5" t="s">
        <v>38</v>
      </c>
    </row>
    <row r="1343" spans="11:12" x14ac:dyDescent="0.25">
      <c r="K1343">
        <v>3</v>
      </c>
      <c r="L1343" s="5" t="s">
        <v>38</v>
      </c>
    </row>
    <row r="1344" spans="11:12" x14ac:dyDescent="0.25">
      <c r="K1344">
        <v>4</v>
      </c>
      <c r="L1344" s="5" t="s">
        <v>37</v>
      </c>
    </row>
    <row r="1345" spans="11:12" x14ac:dyDescent="0.25">
      <c r="K1345">
        <v>4</v>
      </c>
      <c r="L1345" s="5" t="s">
        <v>38</v>
      </c>
    </row>
    <row r="1346" spans="11:12" x14ac:dyDescent="0.25">
      <c r="K1346">
        <v>4</v>
      </c>
      <c r="L1346" s="5" t="s">
        <v>37</v>
      </c>
    </row>
    <row r="1347" spans="11:12" x14ac:dyDescent="0.25">
      <c r="K1347">
        <v>3</v>
      </c>
      <c r="L1347" s="5" t="s">
        <v>37</v>
      </c>
    </row>
    <row r="1348" spans="11:12" x14ac:dyDescent="0.25">
      <c r="K1348">
        <v>6</v>
      </c>
      <c r="L1348" s="5" t="s">
        <v>37</v>
      </c>
    </row>
    <row r="1349" spans="11:12" x14ac:dyDescent="0.25">
      <c r="K1349">
        <v>4</v>
      </c>
      <c r="L1349" s="5" t="s">
        <v>38</v>
      </c>
    </row>
    <row r="1350" spans="11:12" x14ac:dyDescent="0.25">
      <c r="K1350">
        <v>2</v>
      </c>
      <c r="L1350" s="5" t="s">
        <v>38</v>
      </c>
    </row>
    <row r="1351" spans="11:12" x14ac:dyDescent="0.25">
      <c r="K1351">
        <v>3</v>
      </c>
    </row>
    <row r="1352" spans="11:12" x14ac:dyDescent="0.25">
      <c r="K1352">
        <v>4</v>
      </c>
      <c r="L1352" s="5" t="s">
        <v>39</v>
      </c>
    </row>
    <row r="1353" spans="11:12" x14ac:dyDescent="0.25">
      <c r="K1353">
        <v>3</v>
      </c>
      <c r="L1353" s="5" t="s">
        <v>39</v>
      </c>
    </row>
    <row r="1354" spans="11:12" x14ac:dyDescent="0.25">
      <c r="K1354">
        <v>2</v>
      </c>
      <c r="L1354" s="5" t="s">
        <v>38</v>
      </c>
    </row>
    <row r="1355" spans="11:12" x14ac:dyDescent="0.25">
      <c r="K1355">
        <v>6</v>
      </c>
      <c r="L1355" s="5" t="s">
        <v>37</v>
      </c>
    </row>
    <row r="1356" spans="11:12" x14ac:dyDescent="0.25">
      <c r="K1356">
        <v>4</v>
      </c>
      <c r="L1356" s="5" t="s">
        <v>37</v>
      </c>
    </row>
    <row r="1357" spans="11:12" x14ac:dyDescent="0.25">
      <c r="K1357">
        <v>3</v>
      </c>
      <c r="L1357" s="5" t="s">
        <v>37</v>
      </c>
    </row>
    <row r="1358" spans="11:12" x14ac:dyDescent="0.25">
      <c r="K1358">
        <v>4</v>
      </c>
      <c r="L1358" s="5" t="s">
        <v>37</v>
      </c>
    </row>
    <row r="1359" spans="11:12" x14ac:dyDescent="0.25">
      <c r="K1359">
        <v>2</v>
      </c>
      <c r="L1359" s="5" t="s">
        <v>37</v>
      </c>
    </row>
    <row r="1360" spans="11:12" x14ac:dyDescent="0.25">
      <c r="K1360">
        <v>2</v>
      </c>
      <c r="L1360" s="5" t="s">
        <v>38</v>
      </c>
    </row>
    <row r="1361" spans="11:12" x14ac:dyDescent="0.25">
      <c r="K1361">
        <v>3</v>
      </c>
      <c r="L1361" s="5" t="s">
        <v>37</v>
      </c>
    </row>
    <row r="1362" spans="11:12" x14ac:dyDescent="0.25">
      <c r="K1362">
        <v>4</v>
      </c>
      <c r="L1362" s="5" t="s">
        <v>39</v>
      </c>
    </row>
    <row r="1363" spans="11:12" x14ac:dyDescent="0.25">
      <c r="K1363">
        <v>4</v>
      </c>
      <c r="L1363" s="5">
        <v>1</v>
      </c>
    </row>
    <row r="1364" spans="11:12" x14ac:dyDescent="0.25">
      <c r="K1364">
        <v>4</v>
      </c>
      <c r="L1364" s="5" t="s">
        <v>37</v>
      </c>
    </row>
    <row r="1365" spans="11:12" x14ac:dyDescent="0.25">
      <c r="K1365">
        <v>6</v>
      </c>
      <c r="L1365" s="5" t="s">
        <v>37</v>
      </c>
    </row>
    <row r="1366" spans="11:12" x14ac:dyDescent="0.25">
      <c r="K1366">
        <v>4</v>
      </c>
      <c r="L1366" s="5" t="s">
        <v>38</v>
      </c>
    </row>
    <row r="1367" spans="11:12" x14ac:dyDescent="0.25">
      <c r="K1367">
        <v>3</v>
      </c>
      <c r="L1367" s="5" t="s">
        <v>38</v>
      </c>
    </row>
    <row r="1368" spans="11:12" x14ac:dyDescent="0.25">
      <c r="K1368">
        <v>2</v>
      </c>
      <c r="L1368" s="5" t="s">
        <v>37</v>
      </c>
    </row>
    <row r="1369" spans="11:12" x14ac:dyDescent="0.25">
      <c r="K1369">
        <v>3</v>
      </c>
      <c r="L1369" s="5" t="s">
        <v>38</v>
      </c>
    </row>
    <row r="1370" spans="11:12" x14ac:dyDescent="0.25">
      <c r="K1370">
        <v>4</v>
      </c>
      <c r="L1370" s="5" t="s">
        <v>38</v>
      </c>
    </row>
    <row r="1371" spans="11:12" x14ac:dyDescent="0.25">
      <c r="K1371">
        <v>4</v>
      </c>
      <c r="L1371" s="5" t="s">
        <v>38</v>
      </c>
    </row>
    <row r="1372" spans="11:12" x14ac:dyDescent="0.25">
      <c r="K1372">
        <v>2</v>
      </c>
      <c r="L1372" s="5" t="s">
        <v>38</v>
      </c>
    </row>
    <row r="1373" spans="11:12" x14ac:dyDescent="0.25">
      <c r="K1373">
        <v>3</v>
      </c>
      <c r="L1373" s="5" t="s">
        <v>38</v>
      </c>
    </row>
    <row r="1374" spans="11:12" x14ac:dyDescent="0.25">
      <c r="K1374">
        <v>3</v>
      </c>
      <c r="L1374" s="5" t="s">
        <v>38</v>
      </c>
    </row>
    <row r="1375" spans="11:12" x14ac:dyDescent="0.25">
      <c r="K1375">
        <v>6</v>
      </c>
      <c r="L1375" s="5" t="s">
        <v>38</v>
      </c>
    </row>
    <row r="1376" spans="11:12" x14ac:dyDescent="0.25">
      <c r="K1376">
        <v>6</v>
      </c>
      <c r="L1376" s="5" t="s">
        <v>37</v>
      </c>
    </row>
    <row r="1377" spans="11:12" x14ac:dyDescent="0.25">
      <c r="K1377">
        <v>6</v>
      </c>
      <c r="L1377" s="5" t="s">
        <v>38</v>
      </c>
    </row>
    <row r="1378" spans="11:12" x14ac:dyDescent="0.25">
      <c r="K1378">
        <v>3</v>
      </c>
      <c r="L1378" s="5" t="s">
        <v>38</v>
      </c>
    </row>
    <row r="1379" spans="11:12" x14ac:dyDescent="0.25">
      <c r="K1379">
        <v>3</v>
      </c>
      <c r="L1379" s="5" t="s">
        <v>37</v>
      </c>
    </row>
    <row r="1380" spans="11:12" x14ac:dyDescent="0.25">
      <c r="K1380">
        <v>3</v>
      </c>
      <c r="L1380" s="5" t="s">
        <v>37</v>
      </c>
    </row>
    <row r="1381" spans="11:12" x14ac:dyDescent="0.25">
      <c r="K1381">
        <v>6</v>
      </c>
      <c r="L1381" s="5">
        <v>1</v>
      </c>
    </row>
    <row r="1382" spans="11:12" x14ac:dyDescent="0.25">
      <c r="K1382">
        <v>3</v>
      </c>
      <c r="L1382" s="5" t="s">
        <v>37</v>
      </c>
    </row>
    <row r="1383" spans="11:12" x14ac:dyDescent="0.25">
      <c r="K1383">
        <v>3</v>
      </c>
      <c r="L1383" s="5" t="s">
        <v>37</v>
      </c>
    </row>
    <row r="1384" spans="11:12" x14ac:dyDescent="0.25">
      <c r="K1384">
        <v>2</v>
      </c>
      <c r="L1384" s="5" t="s">
        <v>37</v>
      </c>
    </row>
    <row r="1385" spans="11:12" x14ac:dyDescent="0.25">
      <c r="K1385">
        <v>4</v>
      </c>
      <c r="L1385" s="5" t="s">
        <v>38</v>
      </c>
    </row>
    <row r="1386" spans="11:12" x14ac:dyDescent="0.25">
      <c r="K1386">
        <v>6</v>
      </c>
      <c r="L1386" s="5" t="s">
        <v>38</v>
      </c>
    </row>
    <row r="1387" spans="11:12" x14ac:dyDescent="0.25">
      <c r="K1387">
        <v>4</v>
      </c>
    </row>
    <row r="1388" spans="11:12" x14ac:dyDescent="0.25">
      <c r="K1388">
        <v>3</v>
      </c>
      <c r="L1388" s="5" t="s">
        <v>39</v>
      </c>
    </row>
    <row r="1389" spans="11:12" x14ac:dyDescent="0.25">
      <c r="K1389">
        <v>4</v>
      </c>
      <c r="L1389" s="5" t="s">
        <v>38</v>
      </c>
    </row>
    <row r="1390" spans="11:12" x14ac:dyDescent="0.25">
      <c r="K1390">
        <v>4</v>
      </c>
      <c r="L1390" s="5" t="s">
        <v>38</v>
      </c>
    </row>
    <row r="1391" spans="11:12" x14ac:dyDescent="0.25">
      <c r="K1391">
        <v>4</v>
      </c>
      <c r="L1391" s="5" t="s">
        <v>37</v>
      </c>
    </row>
    <row r="1392" spans="11:12" x14ac:dyDescent="0.25">
      <c r="K1392">
        <v>6</v>
      </c>
      <c r="L1392" s="5" t="s">
        <v>37</v>
      </c>
    </row>
    <row r="1393" spans="11:12" x14ac:dyDescent="0.25">
      <c r="K1393">
        <v>3</v>
      </c>
      <c r="L1393" s="5" t="s">
        <v>38</v>
      </c>
    </row>
    <row r="1394" spans="11:12" x14ac:dyDescent="0.25">
      <c r="K1394">
        <v>3</v>
      </c>
      <c r="L1394" s="5" t="s">
        <v>38</v>
      </c>
    </row>
    <row r="1395" spans="11:12" x14ac:dyDescent="0.25">
      <c r="K1395">
        <v>6</v>
      </c>
    </row>
    <row r="1396" spans="11:12" x14ac:dyDescent="0.25">
      <c r="K1396">
        <v>4</v>
      </c>
    </row>
    <row r="1397" spans="11:12" x14ac:dyDescent="0.25">
      <c r="K1397">
        <v>6</v>
      </c>
      <c r="L1397" s="5" t="s">
        <v>38</v>
      </c>
    </row>
    <row r="1398" spans="11:12" x14ac:dyDescent="0.25">
      <c r="K1398">
        <v>3</v>
      </c>
      <c r="L1398" s="5" t="s">
        <v>39</v>
      </c>
    </row>
    <row r="1399" spans="11:12" x14ac:dyDescent="0.25">
      <c r="K1399">
        <v>6</v>
      </c>
      <c r="L1399" s="5" t="s">
        <v>38</v>
      </c>
    </row>
    <row r="1400" spans="11:12" x14ac:dyDescent="0.25">
      <c r="K1400">
        <v>3</v>
      </c>
      <c r="L1400" s="5" t="s">
        <v>39</v>
      </c>
    </row>
    <row r="1401" spans="11:12" x14ac:dyDescent="0.25">
      <c r="K1401">
        <v>4</v>
      </c>
      <c r="L1401" s="5" t="s">
        <v>38</v>
      </c>
    </row>
    <row r="1402" spans="11:12" x14ac:dyDescent="0.25">
      <c r="K1402">
        <v>2</v>
      </c>
      <c r="L1402" s="5" t="s">
        <v>37</v>
      </c>
    </row>
    <row r="1403" spans="11:12" x14ac:dyDescent="0.25">
      <c r="K1403">
        <v>4</v>
      </c>
      <c r="L1403" s="5" t="s">
        <v>37</v>
      </c>
    </row>
    <row r="1404" spans="11:12" x14ac:dyDescent="0.25">
      <c r="K1404">
        <v>3</v>
      </c>
      <c r="L1404" s="5">
        <v>1</v>
      </c>
    </row>
    <row r="1405" spans="11:12" x14ac:dyDescent="0.25">
      <c r="K1405">
        <v>3</v>
      </c>
      <c r="L1405" s="5" t="s">
        <v>38</v>
      </c>
    </row>
    <row r="1406" spans="11:12" x14ac:dyDescent="0.25">
      <c r="K1406">
        <v>4</v>
      </c>
      <c r="L1406" s="5" t="s">
        <v>38</v>
      </c>
    </row>
    <row r="1407" spans="11:12" x14ac:dyDescent="0.25">
      <c r="K1407">
        <v>4</v>
      </c>
      <c r="L1407" s="5" t="s">
        <v>37</v>
      </c>
    </row>
    <row r="1408" spans="11:12" x14ac:dyDescent="0.25">
      <c r="K1408">
        <v>2</v>
      </c>
      <c r="L1408" s="5" t="s">
        <v>39</v>
      </c>
    </row>
    <row r="1409" spans="11:12" x14ac:dyDescent="0.25">
      <c r="K1409">
        <v>4</v>
      </c>
      <c r="L1409" s="5" t="s">
        <v>38</v>
      </c>
    </row>
    <row r="1410" spans="11:12" x14ac:dyDescent="0.25">
      <c r="K1410">
        <v>4</v>
      </c>
      <c r="L1410" s="5" t="s">
        <v>37</v>
      </c>
    </row>
    <row r="1411" spans="11:12" x14ac:dyDescent="0.25">
      <c r="K1411">
        <v>4</v>
      </c>
    </row>
    <row r="1412" spans="11:12" x14ac:dyDescent="0.25">
      <c r="K1412">
        <v>6</v>
      </c>
      <c r="L1412" s="5" t="s">
        <v>38</v>
      </c>
    </row>
    <row r="1413" spans="11:12" x14ac:dyDescent="0.25">
      <c r="K1413">
        <v>3</v>
      </c>
      <c r="L1413" s="5" t="s">
        <v>39</v>
      </c>
    </row>
    <row r="1414" spans="11:12" x14ac:dyDescent="0.25">
      <c r="K1414">
        <v>3</v>
      </c>
      <c r="L1414" s="5" t="s">
        <v>38</v>
      </c>
    </row>
    <row r="1415" spans="11:12" x14ac:dyDescent="0.25">
      <c r="K1415">
        <v>4</v>
      </c>
      <c r="L1415" s="5" t="s">
        <v>37</v>
      </c>
    </row>
    <row r="1416" spans="11:12" x14ac:dyDescent="0.25">
      <c r="K1416">
        <v>4</v>
      </c>
      <c r="L1416" s="5" t="s">
        <v>37</v>
      </c>
    </row>
    <row r="1417" spans="11:12" x14ac:dyDescent="0.25">
      <c r="K1417">
        <v>4</v>
      </c>
      <c r="L1417" s="5">
        <v>1</v>
      </c>
    </row>
    <row r="1418" spans="11:12" x14ac:dyDescent="0.25">
      <c r="K1418">
        <v>4</v>
      </c>
      <c r="L1418" s="5" t="s">
        <v>37</v>
      </c>
    </row>
    <row r="1419" spans="11:12" x14ac:dyDescent="0.25">
      <c r="K1419">
        <v>4</v>
      </c>
      <c r="L1419" s="5" t="s">
        <v>38</v>
      </c>
    </row>
    <row r="1420" spans="11:12" x14ac:dyDescent="0.25">
      <c r="K1420">
        <v>4</v>
      </c>
      <c r="L1420" s="5" t="s">
        <v>38</v>
      </c>
    </row>
    <row r="1421" spans="11:12" x14ac:dyDescent="0.25">
      <c r="K1421">
        <v>6</v>
      </c>
      <c r="L1421" s="5" t="s">
        <v>38</v>
      </c>
    </row>
    <row r="1422" spans="11:12" x14ac:dyDescent="0.25">
      <c r="K1422">
        <v>4</v>
      </c>
      <c r="L1422" s="5" t="s">
        <v>38</v>
      </c>
    </row>
    <row r="1423" spans="11:12" x14ac:dyDescent="0.25">
      <c r="K1423">
        <v>4</v>
      </c>
      <c r="L1423" s="5" t="s">
        <v>38</v>
      </c>
    </row>
    <row r="1424" spans="11:12" x14ac:dyDescent="0.25">
      <c r="K1424">
        <v>4</v>
      </c>
      <c r="L1424" s="5" t="s">
        <v>38</v>
      </c>
    </row>
    <row r="1425" spans="11:12" x14ac:dyDescent="0.25">
      <c r="K1425">
        <v>2</v>
      </c>
      <c r="L1425" s="5" t="s">
        <v>38</v>
      </c>
    </row>
    <row r="1426" spans="11:12" x14ac:dyDescent="0.25">
      <c r="K1426">
        <v>4</v>
      </c>
      <c r="L1426" s="5">
        <v>1</v>
      </c>
    </row>
    <row r="1427" spans="11:12" x14ac:dyDescent="0.25">
      <c r="K1427">
        <v>4</v>
      </c>
      <c r="L1427" s="5" t="s">
        <v>39</v>
      </c>
    </row>
    <row r="1428" spans="11:12" x14ac:dyDescent="0.25">
      <c r="K1428">
        <v>3</v>
      </c>
      <c r="L1428" s="5" t="s">
        <v>38</v>
      </c>
    </row>
    <row r="1429" spans="11:12" x14ac:dyDescent="0.25">
      <c r="K1429">
        <v>6</v>
      </c>
      <c r="L1429" s="5" t="s">
        <v>38</v>
      </c>
    </row>
    <row r="1430" spans="11:12" x14ac:dyDescent="0.25">
      <c r="K1430">
        <v>4</v>
      </c>
      <c r="L1430" s="5" t="s">
        <v>38</v>
      </c>
    </row>
    <row r="1431" spans="11:12" x14ac:dyDescent="0.25">
      <c r="K1431">
        <v>3</v>
      </c>
      <c r="L1431" s="5" t="s">
        <v>38</v>
      </c>
    </row>
    <row r="1432" spans="11:12" x14ac:dyDescent="0.25">
      <c r="K1432">
        <v>4</v>
      </c>
      <c r="L1432" s="5" t="s">
        <v>38</v>
      </c>
    </row>
    <row r="1433" spans="11:12" x14ac:dyDescent="0.25">
      <c r="K1433">
        <v>6</v>
      </c>
    </row>
    <row r="1434" spans="11:12" x14ac:dyDescent="0.25">
      <c r="K1434">
        <v>6</v>
      </c>
      <c r="L1434" s="5">
        <v>1</v>
      </c>
    </row>
    <row r="1435" spans="11:12" x14ac:dyDescent="0.25">
      <c r="K1435">
        <v>4</v>
      </c>
    </row>
    <row r="1436" spans="11:12" x14ac:dyDescent="0.25">
      <c r="K1436">
        <v>3</v>
      </c>
      <c r="L1436" s="5" t="s">
        <v>37</v>
      </c>
    </row>
    <row r="1437" spans="11:12" x14ac:dyDescent="0.25">
      <c r="K1437">
        <v>4</v>
      </c>
      <c r="L1437" s="5" t="s">
        <v>38</v>
      </c>
    </row>
    <row r="1438" spans="11:12" x14ac:dyDescent="0.25">
      <c r="K1438">
        <v>3</v>
      </c>
      <c r="L1438" s="5" t="s">
        <v>38</v>
      </c>
    </row>
    <row r="1439" spans="11:12" x14ac:dyDescent="0.25">
      <c r="K1439">
        <v>4</v>
      </c>
      <c r="L1439" s="5" t="s">
        <v>38</v>
      </c>
    </row>
    <row r="1440" spans="11:12" x14ac:dyDescent="0.25">
      <c r="K1440">
        <v>4</v>
      </c>
      <c r="L1440" s="5" t="s">
        <v>37</v>
      </c>
    </row>
    <row r="1441" spans="11:12" x14ac:dyDescent="0.25">
      <c r="K1441">
        <v>4</v>
      </c>
      <c r="L1441" s="5" t="s">
        <v>37</v>
      </c>
    </row>
    <row r="1442" spans="11:12" x14ac:dyDescent="0.25">
      <c r="K1442">
        <v>3</v>
      </c>
      <c r="L1442" s="5" t="s">
        <v>37</v>
      </c>
    </row>
    <row r="1443" spans="11:12" x14ac:dyDescent="0.25">
      <c r="K1443">
        <v>4</v>
      </c>
      <c r="L1443" s="5" t="s">
        <v>37</v>
      </c>
    </row>
    <row r="1444" spans="11:12" x14ac:dyDescent="0.25">
      <c r="K1444">
        <v>3</v>
      </c>
      <c r="L1444" s="5" t="s">
        <v>37</v>
      </c>
    </row>
    <row r="1445" spans="11:12" x14ac:dyDescent="0.25">
      <c r="K1445">
        <v>3</v>
      </c>
      <c r="L1445" s="5" t="s">
        <v>38</v>
      </c>
    </row>
    <row r="1446" spans="11:12" x14ac:dyDescent="0.25">
      <c r="K1446">
        <v>6</v>
      </c>
      <c r="L1446" s="5" t="s">
        <v>37</v>
      </c>
    </row>
    <row r="1447" spans="11:12" x14ac:dyDescent="0.25">
      <c r="K1447">
        <v>2</v>
      </c>
      <c r="L1447" s="5" t="s">
        <v>38</v>
      </c>
    </row>
    <row r="1448" spans="11:12" x14ac:dyDescent="0.25">
      <c r="K1448">
        <v>4</v>
      </c>
      <c r="L1448" s="5" t="s">
        <v>38</v>
      </c>
    </row>
    <row r="1449" spans="11:12" x14ac:dyDescent="0.25">
      <c r="K1449">
        <v>4</v>
      </c>
      <c r="L1449" s="5" t="s">
        <v>38</v>
      </c>
    </row>
    <row r="1450" spans="11:12" x14ac:dyDescent="0.25">
      <c r="K1450">
        <v>4</v>
      </c>
      <c r="L1450" s="5" t="s">
        <v>38</v>
      </c>
    </row>
    <row r="1451" spans="11:12" x14ac:dyDescent="0.25">
      <c r="K1451">
        <v>4</v>
      </c>
      <c r="L1451" s="5" t="s">
        <v>38</v>
      </c>
    </row>
    <row r="1452" spans="11:12" x14ac:dyDescent="0.25">
      <c r="K1452">
        <v>6</v>
      </c>
      <c r="L1452" s="5" t="s">
        <v>37</v>
      </c>
    </row>
    <row r="1453" spans="11:12" x14ac:dyDescent="0.25">
      <c r="K1453">
        <v>4</v>
      </c>
      <c r="L1453" s="5" t="s">
        <v>39</v>
      </c>
    </row>
    <row r="1454" spans="11:12" x14ac:dyDescent="0.25">
      <c r="K1454">
        <v>3</v>
      </c>
      <c r="L1454" s="5" t="s">
        <v>37</v>
      </c>
    </row>
    <row r="1455" spans="11:12" x14ac:dyDescent="0.25">
      <c r="K1455">
        <v>4</v>
      </c>
      <c r="L1455" s="5" t="s">
        <v>37</v>
      </c>
    </row>
    <row r="1456" spans="11:12" x14ac:dyDescent="0.25">
      <c r="K1456">
        <v>4</v>
      </c>
      <c r="L1456" s="5" t="s">
        <v>37</v>
      </c>
    </row>
    <row r="1457" spans="11:12" x14ac:dyDescent="0.25">
      <c r="K1457">
        <v>4</v>
      </c>
      <c r="L1457" s="5" t="s">
        <v>38</v>
      </c>
    </row>
    <row r="1458" spans="11:12" x14ac:dyDescent="0.25">
      <c r="K1458">
        <v>3</v>
      </c>
      <c r="L1458" s="5" t="s">
        <v>37</v>
      </c>
    </row>
    <row r="1459" spans="11:12" x14ac:dyDescent="0.25">
      <c r="K1459">
        <v>4</v>
      </c>
      <c r="L1459" s="5" t="s">
        <v>38</v>
      </c>
    </row>
    <row r="1460" spans="11:12" x14ac:dyDescent="0.25">
      <c r="K1460">
        <v>4</v>
      </c>
      <c r="L1460" s="5" t="s">
        <v>39</v>
      </c>
    </row>
    <row r="1461" spans="11:12" x14ac:dyDescent="0.25">
      <c r="K1461">
        <v>4</v>
      </c>
      <c r="L1461" s="5" t="s">
        <v>39</v>
      </c>
    </row>
    <row r="1462" spans="11:12" x14ac:dyDescent="0.25">
      <c r="K1462">
        <v>3</v>
      </c>
      <c r="L1462" s="5" t="s">
        <v>38</v>
      </c>
    </row>
    <row r="1463" spans="11:12" x14ac:dyDescent="0.25">
      <c r="K1463">
        <v>4</v>
      </c>
      <c r="L1463" s="5" t="s">
        <v>37</v>
      </c>
    </row>
    <row r="1464" spans="11:12" x14ac:dyDescent="0.25">
      <c r="K1464">
        <v>4</v>
      </c>
      <c r="L1464" s="5" t="s">
        <v>38</v>
      </c>
    </row>
    <row r="1465" spans="11:12" x14ac:dyDescent="0.25">
      <c r="K1465">
        <v>4</v>
      </c>
      <c r="L1465" s="5" t="s">
        <v>37</v>
      </c>
    </row>
    <row r="1466" spans="11:12" x14ac:dyDescent="0.25">
      <c r="K1466">
        <v>4</v>
      </c>
      <c r="L1466" s="5" t="s">
        <v>38</v>
      </c>
    </row>
    <row r="1467" spans="11:12" x14ac:dyDescent="0.25">
      <c r="K1467">
        <v>6</v>
      </c>
      <c r="L1467" s="5">
        <v>1</v>
      </c>
    </row>
    <row r="1468" spans="11:12" x14ac:dyDescent="0.25">
      <c r="K1468">
        <v>4</v>
      </c>
      <c r="L1468" s="5" t="s">
        <v>38</v>
      </c>
    </row>
    <row r="1469" spans="11:12" x14ac:dyDescent="0.25">
      <c r="K1469">
        <v>6</v>
      </c>
      <c r="L1469" s="5" t="s">
        <v>37</v>
      </c>
    </row>
    <row r="1470" spans="11:12" x14ac:dyDescent="0.25">
      <c r="K1470">
        <v>4</v>
      </c>
      <c r="L1470" s="5" t="s">
        <v>37</v>
      </c>
    </row>
    <row r="1471" spans="11:12" x14ac:dyDescent="0.25">
      <c r="K1471">
        <v>3</v>
      </c>
      <c r="L1471" s="5" t="s">
        <v>39</v>
      </c>
    </row>
    <row r="1472" spans="11:12" x14ac:dyDescent="0.25">
      <c r="K1472">
        <v>2</v>
      </c>
      <c r="L1472" s="5" t="s">
        <v>38</v>
      </c>
    </row>
    <row r="1473" spans="11:12" x14ac:dyDescent="0.25">
      <c r="K1473">
        <v>3</v>
      </c>
      <c r="L1473" s="5" t="s">
        <v>38</v>
      </c>
    </row>
    <row r="1474" spans="11:12" x14ac:dyDescent="0.25">
      <c r="K1474">
        <v>4</v>
      </c>
      <c r="L1474" s="5" t="s">
        <v>38</v>
      </c>
    </row>
    <row r="1475" spans="11:12" x14ac:dyDescent="0.25">
      <c r="K1475">
        <v>3</v>
      </c>
      <c r="L1475" s="5" t="s">
        <v>37</v>
      </c>
    </row>
    <row r="1476" spans="11:12" x14ac:dyDescent="0.25">
      <c r="K1476">
        <v>4</v>
      </c>
      <c r="L1476" s="5" t="s">
        <v>37</v>
      </c>
    </row>
    <row r="1477" spans="11:12" x14ac:dyDescent="0.25">
      <c r="K1477">
        <v>6</v>
      </c>
      <c r="L1477" s="5" t="s">
        <v>38</v>
      </c>
    </row>
    <row r="1478" spans="11:12" x14ac:dyDescent="0.25">
      <c r="K1478">
        <v>4</v>
      </c>
      <c r="L1478" s="5" t="s">
        <v>37</v>
      </c>
    </row>
    <row r="1479" spans="11:12" x14ac:dyDescent="0.25">
      <c r="K1479">
        <v>3</v>
      </c>
      <c r="L1479" s="5" t="s">
        <v>37</v>
      </c>
    </row>
    <row r="1480" spans="11:12" x14ac:dyDescent="0.25">
      <c r="K1480">
        <v>6</v>
      </c>
      <c r="L1480" s="5" t="s">
        <v>37</v>
      </c>
    </row>
    <row r="1481" spans="11:12" x14ac:dyDescent="0.25">
      <c r="K1481">
        <v>6</v>
      </c>
      <c r="L1481" s="5" t="s">
        <v>37</v>
      </c>
    </row>
    <row r="1482" spans="11:12" x14ac:dyDescent="0.25">
      <c r="K1482">
        <v>4</v>
      </c>
      <c r="L1482" s="5" t="s">
        <v>39</v>
      </c>
    </row>
    <row r="1483" spans="11:12" x14ac:dyDescent="0.25">
      <c r="K1483">
        <v>4</v>
      </c>
      <c r="L1483" s="5" t="s">
        <v>38</v>
      </c>
    </row>
    <row r="1484" spans="11:12" x14ac:dyDescent="0.25">
      <c r="K1484">
        <v>4</v>
      </c>
      <c r="L1484" s="5" t="s">
        <v>38</v>
      </c>
    </row>
    <row r="1485" spans="11:12" x14ac:dyDescent="0.25">
      <c r="K1485">
        <v>4</v>
      </c>
      <c r="L1485" s="5" t="s">
        <v>37</v>
      </c>
    </row>
    <row r="1486" spans="11:12" x14ac:dyDescent="0.25">
      <c r="K1486">
        <v>3</v>
      </c>
      <c r="L1486" s="5" t="s">
        <v>38</v>
      </c>
    </row>
    <row r="1487" spans="11:12" x14ac:dyDescent="0.25">
      <c r="K1487">
        <v>3</v>
      </c>
      <c r="L1487" s="5">
        <v>1</v>
      </c>
    </row>
    <row r="1488" spans="11:12" x14ac:dyDescent="0.25">
      <c r="K1488">
        <v>3</v>
      </c>
      <c r="L1488" s="5">
        <v>1</v>
      </c>
    </row>
    <row r="1489" spans="11:12" x14ac:dyDescent="0.25">
      <c r="K1489">
        <v>3</v>
      </c>
      <c r="L1489" s="5" t="s">
        <v>38</v>
      </c>
    </row>
    <row r="1490" spans="11:12" x14ac:dyDescent="0.25">
      <c r="K1490">
        <v>6</v>
      </c>
      <c r="L1490" s="5" t="s">
        <v>38</v>
      </c>
    </row>
    <row r="1491" spans="11:12" x14ac:dyDescent="0.25">
      <c r="K1491">
        <v>4</v>
      </c>
      <c r="L1491" s="5" t="s">
        <v>37</v>
      </c>
    </row>
    <row r="1492" spans="11:12" x14ac:dyDescent="0.25">
      <c r="K1492">
        <v>3</v>
      </c>
      <c r="L1492" s="5" t="s">
        <v>37</v>
      </c>
    </row>
    <row r="1493" spans="11:12" x14ac:dyDescent="0.25">
      <c r="K1493">
        <v>4</v>
      </c>
      <c r="L1493" s="5" t="s">
        <v>38</v>
      </c>
    </row>
    <row r="1494" spans="11:12" x14ac:dyDescent="0.25">
      <c r="K1494">
        <v>4</v>
      </c>
    </row>
    <row r="1495" spans="11:12" x14ac:dyDescent="0.25">
      <c r="K1495">
        <v>4</v>
      </c>
      <c r="L1495" s="5" t="s">
        <v>38</v>
      </c>
    </row>
    <row r="1496" spans="11:12" x14ac:dyDescent="0.25">
      <c r="K1496">
        <v>3</v>
      </c>
      <c r="L1496" s="5" t="s">
        <v>38</v>
      </c>
    </row>
    <row r="1497" spans="11:12" x14ac:dyDescent="0.25">
      <c r="K1497">
        <v>4</v>
      </c>
      <c r="L1497" s="5" t="s">
        <v>37</v>
      </c>
    </row>
    <row r="1498" spans="11:12" x14ac:dyDescent="0.25">
      <c r="K1498">
        <v>4</v>
      </c>
      <c r="L1498" s="5" t="s">
        <v>37</v>
      </c>
    </row>
    <row r="1499" spans="11:12" x14ac:dyDescent="0.25">
      <c r="K1499">
        <v>4</v>
      </c>
      <c r="L1499" s="5" t="s">
        <v>38</v>
      </c>
    </row>
    <row r="1500" spans="11:12" x14ac:dyDescent="0.25">
      <c r="K1500">
        <v>3</v>
      </c>
      <c r="L1500" s="5" t="s">
        <v>38</v>
      </c>
    </row>
    <row r="1501" spans="11:12" x14ac:dyDescent="0.25">
      <c r="K1501">
        <v>3</v>
      </c>
      <c r="L1501" s="5" t="s">
        <v>38</v>
      </c>
    </row>
    <row r="1502" spans="11:12" x14ac:dyDescent="0.25">
      <c r="K1502">
        <v>3</v>
      </c>
      <c r="L1502" s="5" t="s">
        <v>37</v>
      </c>
    </row>
    <row r="1503" spans="11:12" x14ac:dyDescent="0.25">
      <c r="K1503">
        <v>4</v>
      </c>
      <c r="L1503" s="5" t="s">
        <v>38</v>
      </c>
    </row>
    <row r="1504" spans="11:12" x14ac:dyDescent="0.25">
      <c r="K1504">
        <v>3</v>
      </c>
      <c r="L1504" s="5" t="s">
        <v>38</v>
      </c>
    </row>
    <row r="1505" spans="11:12" x14ac:dyDescent="0.25">
      <c r="K1505">
        <v>6</v>
      </c>
      <c r="L1505" s="5" t="s">
        <v>38</v>
      </c>
    </row>
    <row r="1506" spans="11:12" x14ac:dyDescent="0.25">
      <c r="K1506">
        <v>4</v>
      </c>
      <c r="L1506" s="5" t="s">
        <v>37</v>
      </c>
    </row>
    <row r="1507" spans="11:12" x14ac:dyDescent="0.25">
      <c r="K1507">
        <v>2</v>
      </c>
      <c r="L1507" s="5" t="s">
        <v>39</v>
      </c>
    </row>
    <row r="1508" spans="11:12" x14ac:dyDescent="0.25">
      <c r="K1508">
        <v>4</v>
      </c>
      <c r="L1508" s="5" t="s">
        <v>39</v>
      </c>
    </row>
    <row r="1509" spans="11:12" x14ac:dyDescent="0.25">
      <c r="K1509">
        <v>4</v>
      </c>
      <c r="L1509" s="5" t="s">
        <v>38</v>
      </c>
    </row>
    <row r="1510" spans="11:12" x14ac:dyDescent="0.25">
      <c r="K1510">
        <v>4</v>
      </c>
      <c r="L1510" s="5" t="s">
        <v>37</v>
      </c>
    </row>
    <row r="1511" spans="11:12" x14ac:dyDescent="0.25">
      <c r="K1511">
        <v>4</v>
      </c>
      <c r="L1511" s="5" t="s">
        <v>37</v>
      </c>
    </row>
    <row r="1512" spans="11:12" x14ac:dyDescent="0.25">
      <c r="K1512">
        <v>3</v>
      </c>
      <c r="L1512" s="5" t="s">
        <v>38</v>
      </c>
    </row>
    <row r="1513" spans="11:12" x14ac:dyDescent="0.25">
      <c r="K1513">
        <v>3</v>
      </c>
      <c r="L1513" s="5" t="s">
        <v>38</v>
      </c>
    </row>
    <row r="1514" spans="11:12" x14ac:dyDescent="0.25">
      <c r="K1514">
        <v>6</v>
      </c>
      <c r="L1514" s="5" t="s">
        <v>38</v>
      </c>
    </row>
    <row r="1515" spans="11:12" x14ac:dyDescent="0.25">
      <c r="K1515">
        <v>2</v>
      </c>
      <c r="L1515" s="5" t="s">
        <v>37</v>
      </c>
    </row>
    <row r="1516" spans="11:12" x14ac:dyDescent="0.25">
      <c r="K1516">
        <v>4</v>
      </c>
      <c r="L1516" s="5" t="s">
        <v>38</v>
      </c>
    </row>
    <row r="1517" spans="11:12" x14ac:dyDescent="0.25">
      <c r="K1517">
        <v>4</v>
      </c>
      <c r="L1517" s="5" t="s">
        <v>37</v>
      </c>
    </row>
    <row r="1518" spans="11:12" x14ac:dyDescent="0.25">
      <c r="K1518">
        <v>3</v>
      </c>
      <c r="L1518" s="5" t="s">
        <v>38</v>
      </c>
    </row>
    <row r="1519" spans="11:12" x14ac:dyDescent="0.25">
      <c r="K1519">
        <v>4</v>
      </c>
      <c r="L1519" s="5">
        <v>1</v>
      </c>
    </row>
    <row r="1520" spans="11:12" x14ac:dyDescent="0.25">
      <c r="K1520">
        <v>4</v>
      </c>
      <c r="L1520" s="5" t="s">
        <v>37</v>
      </c>
    </row>
    <row r="1521" spans="11:12" x14ac:dyDescent="0.25">
      <c r="K1521">
        <v>6</v>
      </c>
      <c r="L1521" s="5" t="s">
        <v>38</v>
      </c>
    </row>
    <row r="1522" spans="11:12" x14ac:dyDescent="0.25">
      <c r="K1522">
        <v>4</v>
      </c>
      <c r="L1522" s="5" t="s">
        <v>38</v>
      </c>
    </row>
    <row r="1523" spans="11:12" x14ac:dyDescent="0.25">
      <c r="K1523">
        <v>4</v>
      </c>
      <c r="L1523" s="5" t="s">
        <v>38</v>
      </c>
    </row>
    <row r="1524" spans="11:12" x14ac:dyDescent="0.25">
      <c r="K1524">
        <v>3</v>
      </c>
      <c r="L1524" s="5" t="s">
        <v>38</v>
      </c>
    </row>
    <row r="1525" spans="11:12" x14ac:dyDescent="0.25">
      <c r="K1525">
        <v>3</v>
      </c>
      <c r="L1525" s="5" t="s">
        <v>38</v>
      </c>
    </row>
    <row r="1526" spans="11:12" x14ac:dyDescent="0.25">
      <c r="K1526">
        <v>3</v>
      </c>
      <c r="L1526" s="5" t="s">
        <v>38</v>
      </c>
    </row>
    <row r="1527" spans="11:12" x14ac:dyDescent="0.25">
      <c r="K1527">
        <v>4</v>
      </c>
      <c r="L1527" s="5" t="s">
        <v>37</v>
      </c>
    </row>
    <row r="1528" spans="11:12" x14ac:dyDescent="0.25">
      <c r="K1528">
        <v>3</v>
      </c>
      <c r="L1528" s="5" t="s">
        <v>39</v>
      </c>
    </row>
    <row r="1529" spans="11:12" x14ac:dyDescent="0.25">
      <c r="K1529">
        <v>4</v>
      </c>
      <c r="L1529" s="5" t="s">
        <v>38</v>
      </c>
    </row>
    <row r="1530" spans="11:12" x14ac:dyDescent="0.25">
      <c r="K1530">
        <v>4</v>
      </c>
      <c r="L1530" s="5" t="s">
        <v>37</v>
      </c>
    </row>
    <row r="1531" spans="11:12" x14ac:dyDescent="0.25">
      <c r="K1531">
        <v>6</v>
      </c>
      <c r="L1531" s="5">
        <v>1</v>
      </c>
    </row>
    <row r="1532" spans="11:12" x14ac:dyDescent="0.25">
      <c r="K1532">
        <v>6</v>
      </c>
      <c r="L1532" s="5" t="s">
        <v>38</v>
      </c>
    </row>
    <row r="1533" spans="11:12" x14ac:dyDescent="0.25">
      <c r="K1533">
        <v>3</v>
      </c>
      <c r="L1533" s="5" t="s">
        <v>38</v>
      </c>
    </row>
    <row r="1534" spans="11:12" x14ac:dyDescent="0.25">
      <c r="K1534">
        <v>4</v>
      </c>
      <c r="L1534" s="5" t="s">
        <v>39</v>
      </c>
    </row>
    <row r="1535" spans="11:12" x14ac:dyDescent="0.25">
      <c r="K1535">
        <v>4</v>
      </c>
      <c r="L1535" s="5" t="s">
        <v>38</v>
      </c>
    </row>
    <row r="1536" spans="11:12" x14ac:dyDescent="0.25">
      <c r="K1536">
        <v>4</v>
      </c>
      <c r="L1536" s="5" t="s">
        <v>37</v>
      </c>
    </row>
    <row r="1537" spans="11:12" x14ac:dyDescent="0.25">
      <c r="K1537">
        <v>4</v>
      </c>
      <c r="L1537" s="5" t="s">
        <v>38</v>
      </c>
    </row>
    <row r="1538" spans="11:12" x14ac:dyDescent="0.25">
      <c r="K1538">
        <v>4</v>
      </c>
      <c r="L1538" s="5" t="s">
        <v>38</v>
      </c>
    </row>
    <row r="1539" spans="11:12" x14ac:dyDescent="0.25">
      <c r="K1539">
        <v>6</v>
      </c>
      <c r="L1539" s="5" t="s">
        <v>38</v>
      </c>
    </row>
    <row r="1540" spans="11:12" x14ac:dyDescent="0.25">
      <c r="K1540">
        <v>3</v>
      </c>
      <c r="L1540" s="5" t="s">
        <v>39</v>
      </c>
    </row>
    <row r="1541" spans="11:12" x14ac:dyDescent="0.25">
      <c r="K1541">
        <v>3</v>
      </c>
      <c r="L1541" s="5" t="s">
        <v>38</v>
      </c>
    </row>
    <row r="1542" spans="11:12" x14ac:dyDescent="0.25">
      <c r="K1542">
        <v>2</v>
      </c>
      <c r="L1542" s="5" t="s">
        <v>38</v>
      </c>
    </row>
    <row r="1543" spans="11:12" x14ac:dyDescent="0.25">
      <c r="K1543">
        <v>2</v>
      </c>
      <c r="L1543" s="5" t="s">
        <v>38</v>
      </c>
    </row>
    <row r="1544" spans="11:12" x14ac:dyDescent="0.25">
      <c r="K1544">
        <v>4</v>
      </c>
      <c r="L1544" s="5" t="s">
        <v>38</v>
      </c>
    </row>
    <row r="1545" spans="11:12" x14ac:dyDescent="0.25">
      <c r="K1545">
        <v>3</v>
      </c>
      <c r="L1545" s="5" t="s">
        <v>37</v>
      </c>
    </row>
    <row r="1546" spans="11:12" x14ac:dyDescent="0.25">
      <c r="K1546">
        <v>4</v>
      </c>
      <c r="L1546" s="5" t="s">
        <v>37</v>
      </c>
    </row>
    <row r="1547" spans="11:12" x14ac:dyDescent="0.25">
      <c r="K1547">
        <v>6</v>
      </c>
    </row>
    <row r="1548" spans="11:12" x14ac:dyDescent="0.25">
      <c r="K1548">
        <v>4</v>
      </c>
      <c r="L1548" s="5" t="s">
        <v>38</v>
      </c>
    </row>
    <row r="1549" spans="11:12" x14ac:dyDescent="0.25">
      <c r="K1549">
        <v>4</v>
      </c>
      <c r="L1549" s="5" t="s">
        <v>39</v>
      </c>
    </row>
    <row r="1550" spans="11:12" x14ac:dyDescent="0.25">
      <c r="K1550">
        <v>2</v>
      </c>
      <c r="L1550" s="5">
        <v>1</v>
      </c>
    </row>
    <row r="1551" spans="11:12" x14ac:dyDescent="0.25">
      <c r="K1551">
        <v>2</v>
      </c>
      <c r="L1551" s="5" t="s">
        <v>38</v>
      </c>
    </row>
    <row r="1552" spans="11:12" x14ac:dyDescent="0.25">
      <c r="K1552">
        <v>4</v>
      </c>
      <c r="L1552" s="5" t="s">
        <v>38</v>
      </c>
    </row>
    <row r="1553" spans="11:12" x14ac:dyDescent="0.25">
      <c r="K1553">
        <v>3</v>
      </c>
      <c r="L1553" s="5" t="s">
        <v>38</v>
      </c>
    </row>
    <row r="1554" spans="11:12" x14ac:dyDescent="0.25">
      <c r="K1554">
        <v>4</v>
      </c>
      <c r="L1554" s="5" t="s">
        <v>37</v>
      </c>
    </row>
    <row r="1555" spans="11:12" x14ac:dyDescent="0.25">
      <c r="K1555">
        <v>3</v>
      </c>
      <c r="L1555" s="5" t="s">
        <v>37</v>
      </c>
    </row>
    <row r="1556" spans="11:12" x14ac:dyDescent="0.25">
      <c r="K1556">
        <v>3</v>
      </c>
      <c r="L1556" s="5" t="s">
        <v>38</v>
      </c>
    </row>
    <row r="1557" spans="11:12" x14ac:dyDescent="0.25">
      <c r="K1557">
        <v>4</v>
      </c>
      <c r="L1557" s="5" t="s">
        <v>37</v>
      </c>
    </row>
    <row r="1558" spans="11:12" x14ac:dyDescent="0.25">
      <c r="K1558">
        <v>4</v>
      </c>
      <c r="L1558" s="5" t="s">
        <v>37</v>
      </c>
    </row>
    <row r="1559" spans="11:12" x14ac:dyDescent="0.25">
      <c r="K1559">
        <v>4</v>
      </c>
      <c r="L1559" s="5" t="s">
        <v>38</v>
      </c>
    </row>
    <row r="1560" spans="11:12" x14ac:dyDescent="0.25">
      <c r="K1560">
        <v>3</v>
      </c>
      <c r="L1560" s="5">
        <v>1</v>
      </c>
    </row>
    <row r="1561" spans="11:12" x14ac:dyDescent="0.25">
      <c r="K1561">
        <v>3</v>
      </c>
      <c r="L1561" s="5" t="s">
        <v>37</v>
      </c>
    </row>
    <row r="1562" spans="11:12" x14ac:dyDescent="0.25">
      <c r="K1562">
        <v>6</v>
      </c>
      <c r="L1562" s="5" t="s">
        <v>38</v>
      </c>
    </row>
    <row r="1563" spans="11:12" x14ac:dyDescent="0.25">
      <c r="K1563">
        <v>6</v>
      </c>
      <c r="L1563" s="5" t="s">
        <v>38</v>
      </c>
    </row>
    <row r="1564" spans="11:12" x14ac:dyDescent="0.25">
      <c r="K1564">
        <v>4</v>
      </c>
      <c r="L1564" s="5" t="s">
        <v>39</v>
      </c>
    </row>
    <row r="1565" spans="11:12" x14ac:dyDescent="0.25">
      <c r="K1565">
        <v>6</v>
      </c>
      <c r="L1565" s="5" t="s">
        <v>38</v>
      </c>
    </row>
    <row r="1566" spans="11:12" x14ac:dyDescent="0.25">
      <c r="K1566">
        <v>4</v>
      </c>
      <c r="L1566" s="5">
        <v>1</v>
      </c>
    </row>
    <row r="1567" spans="11:12" x14ac:dyDescent="0.25">
      <c r="K1567">
        <v>4</v>
      </c>
      <c r="L1567" s="5" t="s">
        <v>38</v>
      </c>
    </row>
    <row r="1568" spans="11:12" x14ac:dyDescent="0.25">
      <c r="K1568">
        <v>6</v>
      </c>
      <c r="L1568" s="5" t="s">
        <v>39</v>
      </c>
    </row>
    <row r="1569" spans="11:12" x14ac:dyDescent="0.25">
      <c r="K1569">
        <v>3</v>
      </c>
      <c r="L1569" s="5">
        <v>1</v>
      </c>
    </row>
    <row r="1570" spans="11:12" x14ac:dyDescent="0.25">
      <c r="K1570">
        <v>3</v>
      </c>
      <c r="L1570" s="5" t="s">
        <v>38</v>
      </c>
    </row>
    <row r="1571" spans="11:12" x14ac:dyDescent="0.25">
      <c r="K1571">
        <v>2</v>
      </c>
      <c r="L1571" s="5" t="s">
        <v>38</v>
      </c>
    </row>
    <row r="1572" spans="11:12" x14ac:dyDescent="0.25">
      <c r="K1572">
        <v>4</v>
      </c>
      <c r="L1572" s="5" t="s">
        <v>38</v>
      </c>
    </row>
    <row r="1573" spans="11:12" x14ac:dyDescent="0.25">
      <c r="K1573">
        <v>4</v>
      </c>
      <c r="L1573" s="5" t="s">
        <v>38</v>
      </c>
    </row>
    <row r="1574" spans="11:12" x14ac:dyDescent="0.25">
      <c r="K1574">
        <v>3</v>
      </c>
      <c r="L1574" s="5" t="s">
        <v>38</v>
      </c>
    </row>
    <row r="1575" spans="11:12" x14ac:dyDescent="0.25">
      <c r="K1575">
        <v>4</v>
      </c>
      <c r="L1575" s="5" t="s">
        <v>37</v>
      </c>
    </row>
    <row r="1576" spans="11:12" x14ac:dyDescent="0.25">
      <c r="K1576">
        <v>4</v>
      </c>
      <c r="L1576" s="5" t="s">
        <v>37</v>
      </c>
    </row>
    <row r="1577" spans="11:12" x14ac:dyDescent="0.25">
      <c r="K1577">
        <v>3</v>
      </c>
      <c r="L1577" s="5" t="s">
        <v>38</v>
      </c>
    </row>
    <row r="1578" spans="11:12" x14ac:dyDescent="0.25">
      <c r="K1578">
        <v>4</v>
      </c>
      <c r="L1578" s="5" t="s">
        <v>38</v>
      </c>
    </row>
    <row r="1579" spans="11:12" x14ac:dyDescent="0.25">
      <c r="K1579">
        <v>4</v>
      </c>
      <c r="L1579" s="5" t="s">
        <v>37</v>
      </c>
    </row>
    <row r="1580" spans="11:12" x14ac:dyDescent="0.25">
      <c r="K1580">
        <v>4</v>
      </c>
      <c r="L1580" s="5" t="s">
        <v>38</v>
      </c>
    </row>
    <row r="1581" spans="11:12" x14ac:dyDescent="0.25">
      <c r="K1581">
        <v>6</v>
      </c>
    </row>
    <row r="1582" spans="11:12" x14ac:dyDescent="0.25">
      <c r="K1582">
        <v>6</v>
      </c>
      <c r="L1582" s="5" t="s">
        <v>38</v>
      </c>
    </row>
    <row r="1583" spans="11:12" x14ac:dyDescent="0.25">
      <c r="K1583">
        <v>4</v>
      </c>
      <c r="L1583" s="5" t="s">
        <v>38</v>
      </c>
    </row>
    <row r="1584" spans="11:12" x14ac:dyDescent="0.25">
      <c r="K1584">
        <v>4</v>
      </c>
      <c r="L1584" s="5" t="s">
        <v>38</v>
      </c>
    </row>
    <row r="1585" spans="11:12" x14ac:dyDescent="0.25">
      <c r="K1585">
        <v>4</v>
      </c>
      <c r="L1585" s="5" t="s">
        <v>38</v>
      </c>
    </row>
    <row r="1586" spans="11:12" x14ac:dyDescent="0.25">
      <c r="K1586">
        <v>2</v>
      </c>
      <c r="L1586" s="5" t="s">
        <v>37</v>
      </c>
    </row>
    <row r="1587" spans="11:12" x14ac:dyDescent="0.25">
      <c r="K1587">
        <v>4</v>
      </c>
      <c r="L1587" s="5" t="s">
        <v>38</v>
      </c>
    </row>
    <row r="1588" spans="11:12" x14ac:dyDescent="0.25">
      <c r="K1588">
        <v>4</v>
      </c>
      <c r="L1588" s="5" t="s">
        <v>38</v>
      </c>
    </row>
    <row r="1589" spans="11:12" x14ac:dyDescent="0.25">
      <c r="K1589">
        <v>6</v>
      </c>
      <c r="L1589" s="5" t="s">
        <v>37</v>
      </c>
    </row>
    <row r="1590" spans="11:12" x14ac:dyDescent="0.25">
      <c r="K1590">
        <v>3</v>
      </c>
      <c r="L1590" s="5" t="s">
        <v>38</v>
      </c>
    </row>
    <row r="1591" spans="11:12" x14ac:dyDescent="0.25">
      <c r="K1591">
        <v>3</v>
      </c>
    </row>
    <row r="1592" spans="11:12" x14ac:dyDescent="0.25">
      <c r="K1592">
        <v>2</v>
      </c>
      <c r="L1592" s="5" t="s">
        <v>38</v>
      </c>
    </row>
    <row r="1593" spans="11:12" x14ac:dyDescent="0.25">
      <c r="K1593">
        <v>3</v>
      </c>
      <c r="L1593" s="5" t="s">
        <v>38</v>
      </c>
    </row>
    <row r="1594" spans="11:12" x14ac:dyDescent="0.25">
      <c r="K1594">
        <v>4</v>
      </c>
      <c r="L1594" s="5" t="s">
        <v>38</v>
      </c>
    </row>
    <row r="1595" spans="11:12" x14ac:dyDescent="0.25">
      <c r="K1595">
        <v>4</v>
      </c>
    </row>
    <row r="1596" spans="11:12" x14ac:dyDescent="0.25">
      <c r="K1596">
        <v>6</v>
      </c>
      <c r="L1596" s="5" t="s">
        <v>38</v>
      </c>
    </row>
    <row r="1597" spans="11:12" x14ac:dyDescent="0.25">
      <c r="K1597">
        <v>2</v>
      </c>
      <c r="L1597" s="5" t="s">
        <v>38</v>
      </c>
    </row>
    <row r="1598" spans="11:12" x14ac:dyDescent="0.25">
      <c r="K1598">
        <v>4</v>
      </c>
      <c r="L1598" s="5" t="s">
        <v>37</v>
      </c>
    </row>
    <row r="1599" spans="11:12" x14ac:dyDescent="0.25">
      <c r="K1599">
        <v>4</v>
      </c>
    </row>
    <row r="1600" spans="11:12" x14ac:dyDescent="0.25">
      <c r="K1600">
        <v>4</v>
      </c>
      <c r="L1600" s="5" t="s">
        <v>38</v>
      </c>
    </row>
    <row r="1601" spans="11:12" x14ac:dyDescent="0.25">
      <c r="K1601">
        <v>2</v>
      </c>
      <c r="L1601" s="5" t="s">
        <v>37</v>
      </c>
    </row>
    <row r="1602" spans="11:12" x14ac:dyDescent="0.25">
      <c r="K1602">
        <v>2</v>
      </c>
      <c r="L1602" s="5" t="s">
        <v>37</v>
      </c>
    </row>
    <row r="1603" spans="11:12" x14ac:dyDescent="0.25">
      <c r="K1603">
        <v>4</v>
      </c>
      <c r="L1603" s="5" t="s">
        <v>38</v>
      </c>
    </row>
    <row r="1604" spans="11:12" x14ac:dyDescent="0.25">
      <c r="K1604">
        <v>6</v>
      </c>
      <c r="L1604" s="5" t="s">
        <v>37</v>
      </c>
    </row>
    <row r="1605" spans="11:12" x14ac:dyDescent="0.25">
      <c r="K1605">
        <v>3</v>
      </c>
      <c r="L1605" s="5" t="s">
        <v>37</v>
      </c>
    </row>
    <row r="1606" spans="11:12" x14ac:dyDescent="0.25">
      <c r="K1606">
        <v>4</v>
      </c>
      <c r="L1606" s="5" t="s">
        <v>38</v>
      </c>
    </row>
    <row r="1607" spans="11:12" x14ac:dyDescent="0.25">
      <c r="K1607">
        <v>3</v>
      </c>
      <c r="L1607" s="5" t="s">
        <v>38</v>
      </c>
    </row>
    <row r="1608" spans="11:12" x14ac:dyDescent="0.25">
      <c r="K1608">
        <v>4</v>
      </c>
      <c r="L1608" s="5" t="s">
        <v>38</v>
      </c>
    </row>
    <row r="1609" spans="11:12" x14ac:dyDescent="0.25">
      <c r="K1609">
        <v>6</v>
      </c>
    </row>
    <row r="1610" spans="11:12" x14ac:dyDescent="0.25">
      <c r="K1610">
        <v>3</v>
      </c>
      <c r="L1610" s="5" t="s">
        <v>37</v>
      </c>
    </row>
    <row r="1611" spans="11:12" x14ac:dyDescent="0.25">
      <c r="K1611">
        <v>4</v>
      </c>
      <c r="L1611" s="5" t="s">
        <v>39</v>
      </c>
    </row>
    <row r="1612" spans="11:12" x14ac:dyDescent="0.25">
      <c r="K1612">
        <v>4</v>
      </c>
      <c r="L1612" s="5" t="s">
        <v>38</v>
      </c>
    </row>
    <row r="1613" spans="11:12" x14ac:dyDescent="0.25">
      <c r="K1613">
        <v>4</v>
      </c>
      <c r="L1613" s="5" t="s">
        <v>38</v>
      </c>
    </row>
    <row r="1614" spans="11:12" x14ac:dyDescent="0.25">
      <c r="K1614">
        <v>4</v>
      </c>
      <c r="L1614" s="5" t="s">
        <v>38</v>
      </c>
    </row>
    <row r="1615" spans="11:12" x14ac:dyDescent="0.25">
      <c r="K1615">
        <v>2</v>
      </c>
      <c r="L1615" s="5" t="s">
        <v>38</v>
      </c>
    </row>
    <row r="1616" spans="11:12" x14ac:dyDescent="0.25">
      <c r="K1616">
        <v>4</v>
      </c>
      <c r="L1616" s="5" t="s">
        <v>38</v>
      </c>
    </row>
    <row r="1617" spans="11:12" x14ac:dyDescent="0.25">
      <c r="K1617">
        <v>4</v>
      </c>
      <c r="L1617" s="5" t="s">
        <v>38</v>
      </c>
    </row>
    <row r="1618" spans="11:12" x14ac:dyDescent="0.25">
      <c r="K1618">
        <v>3</v>
      </c>
      <c r="L1618" s="5" t="s">
        <v>38</v>
      </c>
    </row>
    <row r="1619" spans="11:12" x14ac:dyDescent="0.25">
      <c r="K1619">
        <v>4</v>
      </c>
      <c r="L1619" s="5" t="s">
        <v>38</v>
      </c>
    </row>
    <row r="1620" spans="11:12" x14ac:dyDescent="0.25">
      <c r="K1620">
        <v>4</v>
      </c>
      <c r="L1620" s="5" t="s">
        <v>37</v>
      </c>
    </row>
    <row r="1621" spans="11:12" x14ac:dyDescent="0.25">
      <c r="K1621">
        <v>2</v>
      </c>
      <c r="L1621" s="5" t="s">
        <v>37</v>
      </c>
    </row>
    <row r="1622" spans="11:12" x14ac:dyDescent="0.25">
      <c r="K1622">
        <v>4</v>
      </c>
      <c r="L1622" s="5" t="s">
        <v>38</v>
      </c>
    </row>
    <row r="1623" spans="11:12" x14ac:dyDescent="0.25">
      <c r="K1623">
        <v>6</v>
      </c>
    </row>
    <row r="1624" spans="11:12" x14ac:dyDescent="0.25">
      <c r="K1624">
        <v>4</v>
      </c>
      <c r="L1624" s="5" t="s">
        <v>37</v>
      </c>
    </row>
    <row r="1625" spans="11:12" x14ac:dyDescent="0.25">
      <c r="K1625">
        <v>3</v>
      </c>
      <c r="L1625" s="5" t="s">
        <v>38</v>
      </c>
    </row>
    <row r="1626" spans="11:12" x14ac:dyDescent="0.25">
      <c r="K1626">
        <v>6</v>
      </c>
      <c r="L1626" s="5" t="s">
        <v>38</v>
      </c>
    </row>
    <row r="1627" spans="11:12" x14ac:dyDescent="0.25">
      <c r="K1627">
        <v>3</v>
      </c>
      <c r="L1627" s="5" t="s">
        <v>37</v>
      </c>
    </row>
    <row r="1628" spans="11:12" x14ac:dyDescent="0.25">
      <c r="K1628">
        <v>4</v>
      </c>
      <c r="L1628" s="5" t="s">
        <v>38</v>
      </c>
    </row>
    <row r="1629" spans="11:12" x14ac:dyDescent="0.25">
      <c r="K1629">
        <v>4</v>
      </c>
      <c r="L1629" s="5" t="s">
        <v>38</v>
      </c>
    </row>
    <row r="1630" spans="11:12" x14ac:dyDescent="0.25">
      <c r="K1630">
        <v>3</v>
      </c>
      <c r="L1630" s="5" t="s">
        <v>37</v>
      </c>
    </row>
    <row r="1631" spans="11:12" x14ac:dyDescent="0.25">
      <c r="K1631">
        <v>4</v>
      </c>
      <c r="L1631" s="5" t="s">
        <v>37</v>
      </c>
    </row>
    <row r="1632" spans="11:12" x14ac:dyDescent="0.25">
      <c r="K1632">
        <v>4</v>
      </c>
      <c r="L1632" s="5" t="s">
        <v>39</v>
      </c>
    </row>
    <row r="1633" spans="11:12" x14ac:dyDescent="0.25">
      <c r="K1633">
        <v>4</v>
      </c>
      <c r="L1633" s="5" t="s">
        <v>37</v>
      </c>
    </row>
    <row r="1634" spans="11:12" x14ac:dyDescent="0.25">
      <c r="K1634">
        <v>6</v>
      </c>
      <c r="L1634" s="5" t="s">
        <v>38</v>
      </c>
    </row>
    <row r="1635" spans="11:12" x14ac:dyDescent="0.25">
      <c r="K1635">
        <v>6</v>
      </c>
      <c r="L1635" s="5" t="s">
        <v>38</v>
      </c>
    </row>
    <row r="1636" spans="11:12" x14ac:dyDescent="0.25">
      <c r="K1636">
        <v>4</v>
      </c>
      <c r="L1636" s="5" t="s">
        <v>38</v>
      </c>
    </row>
    <row r="1637" spans="11:12" x14ac:dyDescent="0.25">
      <c r="K1637">
        <v>2</v>
      </c>
      <c r="L1637" s="5" t="s">
        <v>37</v>
      </c>
    </row>
    <row r="1638" spans="11:12" x14ac:dyDescent="0.25">
      <c r="K1638">
        <v>2</v>
      </c>
      <c r="L1638" s="5" t="s">
        <v>37</v>
      </c>
    </row>
    <row r="1639" spans="11:12" x14ac:dyDescent="0.25">
      <c r="K1639">
        <v>6</v>
      </c>
      <c r="L1639" s="5" t="s">
        <v>38</v>
      </c>
    </row>
    <row r="1640" spans="11:12" x14ac:dyDescent="0.25">
      <c r="K1640">
        <v>6</v>
      </c>
      <c r="L1640" s="5" t="s">
        <v>37</v>
      </c>
    </row>
    <row r="1641" spans="11:12" x14ac:dyDescent="0.25">
      <c r="K1641">
        <v>3</v>
      </c>
      <c r="L1641" s="5" t="s">
        <v>37</v>
      </c>
    </row>
    <row r="1642" spans="11:12" x14ac:dyDescent="0.25">
      <c r="K1642">
        <v>3</v>
      </c>
    </row>
    <row r="1643" spans="11:12" x14ac:dyDescent="0.25">
      <c r="K1643">
        <v>3</v>
      </c>
      <c r="L1643" s="5" t="s">
        <v>38</v>
      </c>
    </row>
    <row r="1644" spans="11:12" x14ac:dyDescent="0.25">
      <c r="K1644">
        <v>4</v>
      </c>
      <c r="L1644" s="5" t="s">
        <v>39</v>
      </c>
    </row>
    <row r="1645" spans="11:12" x14ac:dyDescent="0.25">
      <c r="K1645">
        <v>3</v>
      </c>
      <c r="L1645" s="5" t="s">
        <v>37</v>
      </c>
    </row>
    <row r="1646" spans="11:12" x14ac:dyDescent="0.25">
      <c r="K1646">
        <v>3</v>
      </c>
      <c r="L1646" s="5">
        <v>1</v>
      </c>
    </row>
    <row r="1647" spans="11:12" x14ac:dyDescent="0.25">
      <c r="K1647">
        <v>3</v>
      </c>
      <c r="L1647" s="5" t="s">
        <v>38</v>
      </c>
    </row>
    <row r="1648" spans="11:12" x14ac:dyDescent="0.25">
      <c r="K1648">
        <v>4</v>
      </c>
      <c r="L1648" s="5" t="s">
        <v>38</v>
      </c>
    </row>
    <row r="1649" spans="11:12" x14ac:dyDescent="0.25">
      <c r="K1649">
        <v>2</v>
      </c>
    </row>
    <row r="1650" spans="11:12" x14ac:dyDescent="0.25">
      <c r="K1650">
        <v>4</v>
      </c>
      <c r="L1650" s="5" t="s">
        <v>39</v>
      </c>
    </row>
    <row r="1651" spans="11:12" x14ac:dyDescent="0.25">
      <c r="K1651">
        <v>3</v>
      </c>
      <c r="L1651" s="5" t="s">
        <v>37</v>
      </c>
    </row>
    <row r="1652" spans="11:12" x14ac:dyDescent="0.25">
      <c r="K1652">
        <v>2</v>
      </c>
      <c r="L1652" s="5" t="s">
        <v>37</v>
      </c>
    </row>
    <row r="1653" spans="11:12" x14ac:dyDescent="0.25">
      <c r="K1653">
        <v>6</v>
      </c>
      <c r="L1653" s="5" t="s">
        <v>38</v>
      </c>
    </row>
    <row r="1654" spans="11:12" x14ac:dyDescent="0.25">
      <c r="K1654">
        <v>4</v>
      </c>
      <c r="L1654" s="5" t="s">
        <v>38</v>
      </c>
    </row>
    <row r="1655" spans="11:12" x14ac:dyDescent="0.25">
      <c r="K1655">
        <v>4</v>
      </c>
      <c r="L1655" s="5" t="s">
        <v>37</v>
      </c>
    </row>
    <row r="1656" spans="11:12" x14ac:dyDescent="0.25">
      <c r="K1656">
        <v>6</v>
      </c>
      <c r="L1656" s="5" t="s">
        <v>37</v>
      </c>
    </row>
    <row r="1657" spans="11:12" x14ac:dyDescent="0.25">
      <c r="K1657">
        <v>3</v>
      </c>
      <c r="L1657" s="5" t="s">
        <v>38</v>
      </c>
    </row>
    <row r="1658" spans="11:12" x14ac:dyDescent="0.25">
      <c r="K1658">
        <v>3</v>
      </c>
      <c r="L1658" s="5" t="s">
        <v>37</v>
      </c>
    </row>
    <row r="1659" spans="11:12" x14ac:dyDescent="0.25">
      <c r="K1659">
        <v>2</v>
      </c>
      <c r="L1659" s="5" t="s">
        <v>37</v>
      </c>
    </row>
    <row r="1660" spans="11:12" x14ac:dyDescent="0.25">
      <c r="K1660">
        <v>4</v>
      </c>
      <c r="L1660" s="5" t="s">
        <v>38</v>
      </c>
    </row>
    <row r="1661" spans="11:12" x14ac:dyDescent="0.25">
      <c r="K1661">
        <v>3</v>
      </c>
      <c r="L1661" s="5" t="s">
        <v>38</v>
      </c>
    </row>
    <row r="1662" spans="11:12" x14ac:dyDescent="0.25">
      <c r="K1662">
        <v>4</v>
      </c>
      <c r="L1662" s="5" t="s">
        <v>38</v>
      </c>
    </row>
    <row r="1663" spans="11:12" x14ac:dyDescent="0.25">
      <c r="K1663">
        <v>3</v>
      </c>
      <c r="L1663" s="5" t="s">
        <v>38</v>
      </c>
    </row>
    <row r="1664" spans="11:12" x14ac:dyDescent="0.25">
      <c r="K1664">
        <v>4</v>
      </c>
      <c r="L1664" s="5" t="s">
        <v>38</v>
      </c>
    </row>
    <row r="1665" spans="11:12" x14ac:dyDescent="0.25">
      <c r="K1665">
        <v>4</v>
      </c>
      <c r="L1665" s="5" t="s">
        <v>38</v>
      </c>
    </row>
    <row r="1666" spans="11:12" x14ac:dyDescent="0.25">
      <c r="K1666">
        <v>3</v>
      </c>
      <c r="L1666" s="5" t="s">
        <v>38</v>
      </c>
    </row>
    <row r="1667" spans="11:12" x14ac:dyDescent="0.25">
      <c r="K1667">
        <v>4</v>
      </c>
      <c r="L1667" s="5" t="s">
        <v>38</v>
      </c>
    </row>
    <row r="1668" spans="11:12" x14ac:dyDescent="0.25">
      <c r="K1668">
        <v>3</v>
      </c>
      <c r="L1668" s="5" t="s">
        <v>39</v>
      </c>
    </row>
    <row r="1669" spans="11:12" x14ac:dyDescent="0.25">
      <c r="K1669">
        <v>3</v>
      </c>
      <c r="L1669" s="5" t="s">
        <v>37</v>
      </c>
    </row>
    <row r="1670" spans="11:12" x14ac:dyDescent="0.25">
      <c r="K1670">
        <v>4</v>
      </c>
      <c r="L1670" s="5" t="s">
        <v>38</v>
      </c>
    </row>
    <row r="1671" spans="11:12" x14ac:dyDescent="0.25">
      <c r="K1671">
        <v>4</v>
      </c>
      <c r="L1671" s="5" t="s">
        <v>37</v>
      </c>
    </row>
    <row r="1672" spans="11:12" x14ac:dyDescent="0.25">
      <c r="K1672">
        <v>6</v>
      </c>
      <c r="L1672" s="5" t="s">
        <v>37</v>
      </c>
    </row>
    <row r="1673" spans="11:12" x14ac:dyDescent="0.25">
      <c r="K1673">
        <v>3</v>
      </c>
      <c r="L1673" s="5" t="s">
        <v>39</v>
      </c>
    </row>
    <row r="1674" spans="11:12" x14ac:dyDescent="0.25">
      <c r="K1674">
        <v>6</v>
      </c>
      <c r="L1674" s="5" t="s">
        <v>37</v>
      </c>
    </row>
    <row r="1675" spans="11:12" x14ac:dyDescent="0.25">
      <c r="K1675">
        <v>3</v>
      </c>
      <c r="L1675" s="5" t="s">
        <v>37</v>
      </c>
    </row>
    <row r="1676" spans="11:12" x14ac:dyDescent="0.25">
      <c r="K1676">
        <v>3</v>
      </c>
      <c r="L1676" s="5" t="s">
        <v>38</v>
      </c>
    </row>
    <row r="1677" spans="11:12" x14ac:dyDescent="0.25">
      <c r="K1677">
        <v>4</v>
      </c>
      <c r="L1677" s="5" t="s">
        <v>38</v>
      </c>
    </row>
    <row r="1678" spans="11:12" x14ac:dyDescent="0.25">
      <c r="K1678">
        <v>6</v>
      </c>
      <c r="L1678" s="5" t="s">
        <v>37</v>
      </c>
    </row>
    <row r="1679" spans="11:12" x14ac:dyDescent="0.25">
      <c r="K1679">
        <v>4</v>
      </c>
      <c r="L1679" s="5" t="s">
        <v>37</v>
      </c>
    </row>
    <row r="1680" spans="11:12" x14ac:dyDescent="0.25">
      <c r="K1680">
        <v>3</v>
      </c>
      <c r="L1680" s="5" t="s">
        <v>39</v>
      </c>
    </row>
    <row r="1681" spans="11:12" x14ac:dyDescent="0.25">
      <c r="K1681">
        <v>4</v>
      </c>
      <c r="L1681" s="5" t="s">
        <v>38</v>
      </c>
    </row>
    <row r="1682" spans="11:12" x14ac:dyDescent="0.25">
      <c r="K1682">
        <v>4</v>
      </c>
      <c r="L1682" s="5" t="s">
        <v>38</v>
      </c>
    </row>
    <row r="1683" spans="11:12" x14ac:dyDescent="0.25">
      <c r="K1683">
        <v>2</v>
      </c>
      <c r="L1683" s="5" t="s">
        <v>39</v>
      </c>
    </row>
    <row r="1684" spans="11:12" x14ac:dyDescent="0.25">
      <c r="K1684">
        <v>4</v>
      </c>
    </row>
    <row r="1685" spans="11:12" x14ac:dyDescent="0.25">
      <c r="K1685">
        <v>2</v>
      </c>
      <c r="L1685" s="5" t="s">
        <v>38</v>
      </c>
    </row>
    <row r="1686" spans="11:12" x14ac:dyDescent="0.25">
      <c r="K1686">
        <v>3</v>
      </c>
      <c r="L1686" s="5" t="s">
        <v>38</v>
      </c>
    </row>
    <row r="1687" spans="11:12" x14ac:dyDescent="0.25">
      <c r="K1687">
        <v>3</v>
      </c>
    </row>
    <row r="1688" spans="11:12" x14ac:dyDescent="0.25">
      <c r="K1688">
        <v>4</v>
      </c>
      <c r="L1688" s="5" t="s">
        <v>37</v>
      </c>
    </row>
    <row r="1689" spans="11:12" x14ac:dyDescent="0.25">
      <c r="K1689">
        <v>4</v>
      </c>
      <c r="L1689" s="5" t="s">
        <v>38</v>
      </c>
    </row>
    <row r="1690" spans="11:12" x14ac:dyDescent="0.25">
      <c r="K1690">
        <v>3</v>
      </c>
      <c r="L1690" s="5" t="s">
        <v>38</v>
      </c>
    </row>
    <row r="1691" spans="11:12" x14ac:dyDescent="0.25">
      <c r="K1691">
        <v>4</v>
      </c>
    </row>
    <row r="1692" spans="11:12" x14ac:dyDescent="0.25">
      <c r="K1692">
        <v>6</v>
      </c>
    </row>
    <row r="1693" spans="11:12" x14ac:dyDescent="0.25">
      <c r="K1693">
        <v>4</v>
      </c>
      <c r="L1693" s="5" t="s">
        <v>39</v>
      </c>
    </row>
    <row r="1694" spans="11:12" x14ac:dyDescent="0.25">
      <c r="K1694">
        <v>2</v>
      </c>
      <c r="L1694" s="5" t="s">
        <v>38</v>
      </c>
    </row>
    <row r="1695" spans="11:12" x14ac:dyDescent="0.25">
      <c r="K1695">
        <v>4</v>
      </c>
      <c r="L1695" s="5" t="s">
        <v>39</v>
      </c>
    </row>
    <row r="1696" spans="11:12" x14ac:dyDescent="0.25">
      <c r="K1696">
        <v>4</v>
      </c>
    </row>
    <row r="1697" spans="11:12" x14ac:dyDescent="0.25">
      <c r="K1697">
        <v>4</v>
      </c>
      <c r="L1697" s="5" t="s">
        <v>37</v>
      </c>
    </row>
    <row r="1698" spans="11:12" x14ac:dyDescent="0.25">
      <c r="K1698">
        <v>4</v>
      </c>
      <c r="L1698" s="5" t="s">
        <v>37</v>
      </c>
    </row>
    <row r="1699" spans="11:12" x14ac:dyDescent="0.25">
      <c r="K1699">
        <v>4</v>
      </c>
      <c r="L1699" s="5" t="s">
        <v>38</v>
      </c>
    </row>
    <row r="1700" spans="11:12" x14ac:dyDescent="0.25">
      <c r="K1700">
        <v>4</v>
      </c>
      <c r="L1700" s="5" t="s">
        <v>37</v>
      </c>
    </row>
    <row r="1701" spans="11:12" x14ac:dyDescent="0.25">
      <c r="K1701">
        <v>4</v>
      </c>
      <c r="L1701" s="5" t="s">
        <v>38</v>
      </c>
    </row>
    <row r="1702" spans="11:12" x14ac:dyDescent="0.25">
      <c r="K1702">
        <v>4</v>
      </c>
      <c r="L1702" s="5" t="s">
        <v>38</v>
      </c>
    </row>
    <row r="1703" spans="11:12" x14ac:dyDescent="0.25">
      <c r="K1703">
        <v>4</v>
      </c>
      <c r="L1703" s="5" t="s">
        <v>38</v>
      </c>
    </row>
    <row r="1704" spans="11:12" x14ac:dyDescent="0.25">
      <c r="K1704">
        <v>4</v>
      </c>
      <c r="L1704" s="5">
        <v>1</v>
      </c>
    </row>
    <row r="1705" spans="11:12" x14ac:dyDescent="0.25">
      <c r="K1705">
        <v>4</v>
      </c>
      <c r="L1705" s="5" t="s">
        <v>37</v>
      </c>
    </row>
    <row r="1706" spans="11:12" x14ac:dyDescent="0.25">
      <c r="K1706">
        <v>4</v>
      </c>
      <c r="L1706" s="5" t="s">
        <v>38</v>
      </c>
    </row>
    <row r="1707" spans="11:12" x14ac:dyDescent="0.25">
      <c r="K1707">
        <v>3</v>
      </c>
      <c r="L1707" s="5" t="s">
        <v>37</v>
      </c>
    </row>
    <row r="1708" spans="11:12" x14ac:dyDescent="0.25">
      <c r="K1708">
        <v>4</v>
      </c>
      <c r="L1708" s="5" t="s">
        <v>38</v>
      </c>
    </row>
    <row r="1709" spans="11:12" x14ac:dyDescent="0.25">
      <c r="K1709">
        <v>4</v>
      </c>
      <c r="L1709" s="5" t="s">
        <v>37</v>
      </c>
    </row>
    <row r="1710" spans="11:12" x14ac:dyDescent="0.25">
      <c r="K1710">
        <v>4</v>
      </c>
      <c r="L1710" s="5" t="s">
        <v>37</v>
      </c>
    </row>
    <row r="1711" spans="11:12" x14ac:dyDescent="0.25">
      <c r="K1711">
        <v>4</v>
      </c>
      <c r="L1711" s="5" t="s">
        <v>38</v>
      </c>
    </row>
    <row r="1712" spans="11:12" x14ac:dyDescent="0.25">
      <c r="K1712">
        <v>4</v>
      </c>
      <c r="L1712" s="5" t="s">
        <v>37</v>
      </c>
    </row>
    <row r="1713" spans="11:12" x14ac:dyDescent="0.25">
      <c r="K1713">
        <v>4</v>
      </c>
      <c r="L1713" s="5" t="s">
        <v>37</v>
      </c>
    </row>
    <row r="1714" spans="11:12" x14ac:dyDescent="0.25">
      <c r="K1714">
        <v>4</v>
      </c>
      <c r="L1714" s="5" t="s">
        <v>38</v>
      </c>
    </row>
    <row r="1715" spans="11:12" x14ac:dyDescent="0.25">
      <c r="K1715">
        <v>3</v>
      </c>
      <c r="L1715" s="5" t="s">
        <v>38</v>
      </c>
    </row>
    <row r="1716" spans="11:12" x14ac:dyDescent="0.25">
      <c r="K1716">
        <v>4</v>
      </c>
      <c r="L1716" s="5" t="s">
        <v>39</v>
      </c>
    </row>
    <row r="1717" spans="11:12" x14ac:dyDescent="0.25">
      <c r="K1717">
        <v>4</v>
      </c>
      <c r="L1717" s="5" t="s">
        <v>38</v>
      </c>
    </row>
    <row r="1718" spans="11:12" x14ac:dyDescent="0.25">
      <c r="K1718">
        <v>4</v>
      </c>
      <c r="L1718" s="5" t="s">
        <v>37</v>
      </c>
    </row>
    <row r="1719" spans="11:12" x14ac:dyDescent="0.25">
      <c r="K1719">
        <v>4</v>
      </c>
      <c r="L1719" s="5" t="s">
        <v>38</v>
      </c>
    </row>
    <row r="1720" spans="11:12" x14ac:dyDescent="0.25">
      <c r="K1720">
        <v>3</v>
      </c>
      <c r="L1720" s="5" t="s">
        <v>38</v>
      </c>
    </row>
    <row r="1721" spans="11:12" x14ac:dyDescent="0.25">
      <c r="K1721">
        <v>4</v>
      </c>
      <c r="L1721" s="5" t="s">
        <v>38</v>
      </c>
    </row>
    <row r="1722" spans="11:12" x14ac:dyDescent="0.25">
      <c r="K1722">
        <v>3</v>
      </c>
      <c r="L1722" s="5" t="s">
        <v>38</v>
      </c>
    </row>
    <row r="1723" spans="11:12" x14ac:dyDescent="0.25">
      <c r="K1723">
        <v>4</v>
      </c>
      <c r="L1723" s="5" t="s">
        <v>38</v>
      </c>
    </row>
    <row r="1724" spans="11:12" x14ac:dyDescent="0.25">
      <c r="K1724">
        <v>4</v>
      </c>
      <c r="L1724" s="5" t="s">
        <v>38</v>
      </c>
    </row>
    <row r="1725" spans="11:12" x14ac:dyDescent="0.25">
      <c r="K1725">
        <v>4</v>
      </c>
      <c r="L1725" s="5" t="s">
        <v>38</v>
      </c>
    </row>
    <row r="1726" spans="11:12" x14ac:dyDescent="0.25">
      <c r="K1726">
        <v>4</v>
      </c>
      <c r="L1726" s="5" t="s">
        <v>38</v>
      </c>
    </row>
    <row r="1727" spans="11:12" x14ac:dyDescent="0.25">
      <c r="K1727">
        <v>4</v>
      </c>
      <c r="L1727" s="5" t="s">
        <v>37</v>
      </c>
    </row>
    <row r="1728" spans="11:12" x14ac:dyDescent="0.25">
      <c r="K1728">
        <v>2</v>
      </c>
      <c r="L1728" s="5" t="s">
        <v>37</v>
      </c>
    </row>
    <row r="1729" spans="11:12" x14ac:dyDescent="0.25">
      <c r="K1729">
        <v>2</v>
      </c>
      <c r="L1729" s="5" t="s">
        <v>37</v>
      </c>
    </row>
    <row r="1730" spans="11:12" x14ac:dyDescent="0.25">
      <c r="K1730">
        <v>4</v>
      </c>
      <c r="L1730" s="5" t="s">
        <v>38</v>
      </c>
    </row>
    <row r="1731" spans="11:12" x14ac:dyDescent="0.25">
      <c r="K1731">
        <v>3</v>
      </c>
      <c r="L1731" s="5" t="s">
        <v>37</v>
      </c>
    </row>
    <row r="1732" spans="11:12" x14ac:dyDescent="0.25">
      <c r="K1732">
        <v>3</v>
      </c>
      <c r="L1732" s="5" t="s">
        <v>39</v>
      </c>
    </row>
    <row r="1733" spans="11:12" x14ac:dyDescent="0.25">
      <c r="K1733">
        <v>4</v>
      </c>
      <c r="L1733" s="5" t="s">
        <v>38</v>
      </c>
    </row>
    <row r="1734" spans="11:12" x14ac:dyDescent="0.25">
      <c r="K1734">
        <v>3</v>
      </c>
      <c r="L1734" s="5" t="s">
        <v>38</v>
      </c>
    </row>
    <row r="1735" spans="11:12" x14ac:dyDescent="0.25">
      <c r="K1735">
        <v>4</v>
      </c>
      <c r="L1735" s="5" t="s">
        <v>38</v>
      </c>
    </row>
    <row r="1736" spans="11:12" x14ac:dyDescent="0.25">
      <c r="K1736">
        <v>3</v>
      </c>
    </row>
    <row r="1737" spans="11:12" x14ac:dyDescent="0.25">
      <c r="K1737">
        <v>2</v>
      </c>
      <c r="L1737" s="5" t="s">
        <v>39</v>
      </c>
    </row>
    <row r="1738" spans="11:12" x14ac:dyDescent="0.25">
      <c r="K1738">
        <v>2</v>
      </c>
      <c r="L1738" s="5" t="s">
        <v>38</v>
      </c>
    </row>
    <row r="1739" spans="11:12" x14ac:dyDescent="0.25">
      <c r="K1739">
        <v>3</v>
      </c>
      <c r="L1739" s="5" t="s">
        <v>38</v>
      </c>
    </row>
    <row r="1740" spans="11:12" x14ac:dyDescent="0.25">
      <c r="K1740">
        <v>3</v>
      </c>
      <c r="L1740" s="5" t="s">
        <v>38</v>
      </c>
    </row>
    <row r="1741" spans="11:12" x14ac:dyDescent="0.25">
      <c r="K1741">
        <v>3</v>
      </c>
      <c r="L1741" s="5" t="s">
        <v>37</v>
      </c>
    </row>
    <row r="1742" spans="11:12" x14ac:dyDescent="0.25">
      <c r="K1742">
        <v>6</v>
      </c>
      <c r="L1742" s="5" t="s">
        <v>38</v>
      </c>
    </row>
    <row r="1743" spans="11:12" x14ac:dyDescent="0.25">
      <c r="K1743">
        <v>4</v>
      </c>
      <c r="L1743" s="5" t="s">
        <v>38</v>
      </c>
    </row>
    <row r="1744" spans="11:12" x14ac:dyDescent="0.25">
      <c r="K1744">
        <v>2</v>
      </c>
      <c r="L1744" s="5" t="s">
        <v>39</v>
      </c>
    </row>
    <row r="1745" spans="11:12" x14ac:dyDescent="0.25">
      <c r="K1745">
        <v>4</v>
      </c>
      <c r="L1745" s="5" t="s">
        <v>39</v>
      </c>
    </row>
    <row r="1746" spans="11:12" x14ac:dyDescent="0.25">
      <c r="K1746">
        <v>6</v>
      </c>
      <c r="L1746" s="5" t="s">
        <v>38</v>
      </c>
    </row>
    <row r="1747" spans="11:12" x14ac:dyDescent="0.25">
      <c r="K1747">
        <v>6</v>
      </c>
      <c r="L1747" s="5" t="s">
        <v>38</v>
      </c>
    </row>
    <row r="1748" spans="11:12" x14ac:dyDescent="0.25">
      <c r="K1748">
        <v>6</v>
      </c>
      <c r="L1748" s="5" t="s">
        <v>37</v>
      </c>
    </row>
    <row r="1749" spans="11:12" x14ac:dyDescent="0.25">
      <c r="K1749">
        <v>4</v>
      </c>
      <c r="L1749" s="5" t="s">
        <v>37</v>
      </c>
    </row>
    <row r="1750" spans="11:12" x14ac:dyDescent="0.25">
      <c r="K1750">
        <v>4</v>
      </c>
      <c r="L1750" s="5" t="s">
        <v>39</v>
      </c>
    </row>
    <row r="1751" spans="11:12" x14ac:dyDescent="0.25">
      <c r="K1751">
        <v>3</v>
      </c>
      <c r="L1751" s="5" t="s">
        <v>37</v>
      </c>
    </row>
    <row r="1752" spans="11:12" x14ac:dyDescent="0.25">
      <c r="K1752">
        <v>3</v>
      </c>
      <c r="L1752" s="5" t="s">
        <v>38</v>
      </c>
    </row>
    <row r="1753" spans="11:12" x14ac:dyDescent="0.25">
      <c r="K1753">
        <v>4</v>
      </c>
      <c r="L1753" s="5" t="s">
        <v>37</v>
      </c>
    </row>
    <row r="1754" spans="11:12" x14ac:dyDescent="0.25">
      <c r="K1754">
        <v>2</v>
      </c>
      <c r="L1754" s="5" t="s">
        <v>38</v>
      </c>
    </row>
    <row r="1755" spans="11:12" x14ac:dyDescent="0.25">
      <c r="K1755">
        <v>4</v>
      </c>
      <c r="L1755" s="5" t="s">
        <v>37</v>
      </c>
    </row>
    <row r="1756" spans="11:12" x14ac:dyDescent="0.25">
      <c r="K1756">
        <v>4</v>
      </c>
      <c r="L1756" s="5" t="s">
        <v>37</v>
      </c>
    </row>
    <row r="1757" spans="11:12" x14ac:dyDescent="0.25">
      <c r="K1757">
        <v>4</v>
      </c>
      <c r="L1757" s="5" t="s">
        <v>37</v>
      </c>
    </row>
    <row r="1758" spans="11:12" x14ac:dyDescent="0.25">
      <c r="K1758">
        <v>4</v>
      </c>
      <c r="L1758" s="5" t="s">
        <v>37</v>
      </c>
    </row>
    <row r="1759" spans="11:12" x14ac:dyDescent="0.25">
      <c r="K1759">
        <v>4</v>
      </c>
      <c r="L1759" s="5" t="s">
        <v>38</v>
      </c>
    </row>
    <row r="1760" spans="11:12" x14ac:dyDescent="0.25">
      <c r="K1760">
        <v>4</v>
      </c>
      <c r="L1760" s="5" t="s">
        <v>38</v>
      </c>
    </row>
    <row r="1761" spans="11:12" x14ac:dyDescent="0.25">
      <c r="K1761">
        <v>3</v>
      </c>
      <c r="L1761" s="5" t="s">
        <v>38</v>
      </c>
    </row>
    <row r="1762" spans="11:12" x14ac:dyDescent="0.25">
      <c r="K1762">
        <v>6</v>
      </c>
      <c r="L1762" s="5" t="s">
        <v>38</v>
      </c>
    </row>
    <row r="1763" spans="11:12" x14ac:dyDescent="0.25">
      <c r="K1763">
        <v>4</v>
      </c>
      <c r="L1763" s="5" t="s">
        <v>37</v>
      </c>
    </row>
    <row r="1764" spans="11:12" x14ac:dyDescent="0.25">
      <c r="K1764">
        <v>4</v>
      </c>
      <c r="L1764" s="5" t="s">
        <v>37</v>
      </c>
    </row>
    <row r="1765" spans="11:12" x14ac:dyDescent="0.25">
      <c r="K1765">
        <v>3</v>
      </c>
      <c r="L1765" s="5" t="s">
        <v>37</v>
      </c>
    </row>
    <row r="1766" spans="11:12" x14ac:dyDescent="0.25">
      <c r="K1766">
        <v>4</v>
      </c>
      <c r="L1766" s="5" t="s">
        <v>38</v>
      </c>
    </row>
    <row r="1767" spans="11:12" x14ac:dyDescent="0.25">
      <c r="K1767">
        <v>4</v>
      </c>
      <c r="L1767" s="5" t="s">
        <v>38</v>
      </c>
    </row>
    <row r="1768" spans="11:12" x14ac:dyDescent="0.25">
      <c r="K1768">
        <v>4</v>
      </c>
      <c r="L1768" s="5" t="s">
        <v>38</v>
      </c>
    </row>
    <row r="1769" spans="11:12" x14ac:dyDescent="0.25">
      <c r="K1769">
        <v>3</v>
      </c>
      <c r="L1769" s="5" t="s">
        <v>39</v>
      </c>
    </row>
    <row r="1770" spans="11:12" x14ac:dyDescent="0.25">
      <c r="K1770">
        <v>6</v>
      </c>
    </row>
    <row r="1771" spans="11:12" x14ac:dyDescent="0.25">
      <c r="K1771">
        <v>4</v>
      </c>
      <c r="L1771" s="5" t="s">
        <v>38</v>
      </c>
    </row>
    <row r="1772" spans="11:12" x14ac:dyDescent="0.25">
      <c r="K1772">
        <v>6</v>
      </c>
      <c r="L1772" s="5" t="s">
        <v>38</v>
      </c>
    </row>
    <row r="1773" spans="11:12" x14ac:dyDescent="0.25">
      <c r="K1773">
        <v>4</v>
      </c>
      <c r="L1773" s="5" t="s">
        <v>37</v>
      </c>
    </row>
    <row r="1774" spans="11:12" x14ac:dyDescent="0.25">
      <c r="K1774">
        <v>6</v>
      </c>
    </row>
    <row r="1775" spans="11:12" x14ac:dyDescent="0.25">
      <c r="K1775">
        <v>6</v>
      </c>
      <c r="L1775" s="5" t="s">
        <v>38</v>
      </c>
    </row>
    <row r="1776" spans="11:12" x14ac:dyDescent="0.25">
      <c r="K1776">
        <v>3</v>
      </c>
      <c r="L1776" s="5" t="s">
        <v>38</v>
      </c>
    </row>
    <row r="1777" spans="11:12" x14ac:dyDescent="0.25">
      <c r="K1777">
        <v>3</v>
      </c>
      <c r="L1777" s="5" t="s">
        <v>38</v>
      </c>
    </row>
    <row r="1778" spans="11:12" x14ac:dyDescent="0.25">
      <c r="K1778">
        <v>2</v>
      </c>
      <c r="L1778" s="5" t="s">
        <v>38</v>
      </c>
    </row>
    <row r="1779" spans="11:12" x14ac:dyDescent="0.25">
      <c r="K1779">
        <v>3</v>
      </c>
      <c r="L1779" s="5" t="s">
        <v>38</v>
      </c>
    </row>
    <row r="1780" spans="11:12" x14ac:dyDescent="0.25">
      <c r="K1780">
        <v>3</v>
      </c>
      <c r="L1780" s="5" t="s">
        <v>38</v>
      </c>
    </row>
    <row r="1781" spans="11:12" x14ac:dyDescent="0.25">
      <c r="K1781">
        <v>3</v>
      </c>
      <c r="L1781" s="5" t="s">
        <v>37</v>
      </c>
    </row>
    <row r="1782" spans="11:12" x14ac:dyDescent="0.25">
      <c r="K1782">
        <v>2</v>
      </c>
      <c r="L1782" s="5" t="s">
        <v>38</v>
      </c>
    </row>
    <row r="1783" spans="11:12" x14ac:dyDescent="0.25">
      <c r="K1783">
        <v>4</v>
      </c>
      <c r="L1783" s="5" t="s">
        <v>38</v>
      </c>
    </row>
    <row r="1784" spans="11:12" x14ac:dyDescent="0.25">
      <c r="K1784">
        <v>3</v>
      </c>
      <c r="L1784" s="5">
        <v>1</v>
      </c>
    </row>
    <row r="1785" spans="11:12" x14ac:dyDescent="0.25">
      <c r="K1785">
        <v>4</v>
      </c>
      <c r="L1785" s="5" t="s">
        <v>39</v>
      </c>
    </row>
    <row r="1786" spans="11:12" x14ac:dyDescent="0.25">
      <c r="K1786">
        <v>2</v>
      </c>
      <c r="L1786" s="5" t="s">
        <v>39</v>
      </c>
    </row>
    <row r="1787" spans="11:12" x14ac:dyDescent="0.25">
      <c r="K1787">
        <v>2</v>
      </c>
      <c r="L1787" s="5" t="s">
        <v>37</v>
      </c>
    </row>
    <row r="1788" spans="11:12" x14ac:dyDescent="0.25">
      <c r="K1788">
        <v>2</v>
      </c>
      <c r="L1788" s="5" t="s">
        <v>37</v>
      </c>
    </row>
    <row r="1789" spans="11:12" x14ac:dyDescent="0.25">
      <c r="K1789">
        <v>3</v>
      </c>
      <c r="L1789" s="5" t="s">
        <v>37</v>
      </c>
    </row>
    <row r="1790" spans="11:12" x14ac:dyDescent="0.25">
      <c r="K1790">
        <v>6</v>
      </c>
      <c r="L1790" s="5" t="s">
        <v>38</v>
      </c>
    </row>
    <row r="1791" spans="11:12" x14ac:dyDescent="0.25">
      <c r="K1791">
        <v>4</v>
      </c>
      <c r="L1791" s="5" t="s">
        <v>39</v>
      </c>
    </row>
    <row r="1792" spans="11:12" x14ac:dyDescent="0.25">
      <c r="K1792">
        <v>2</v>
      </c>
      <c r="L1792" s="5" t="s">
        <v>38</v>
      </c>
    </row>
    <row r="1793" spans="11:12" x14ac:dyDescent="0.25">
      <c r="K1793">
        <v>6</v>
      </c>
    </row>
    <row r="1794" spans="11:12" x14ac:dyDescent="0.25">
      <c r="K1794">
        <v>4</v>
      </c>
      <c r="L1794" s="5" t="s">
        <v>39</v>
      </c>
    </row>
    <row r="1795" spans="11:12" x14ac:dyDescent="0.25">
      <c r="K1795">
        <v>3</v>
      </c>
      <c r="L1795" s="5" t="s">
        <v>38</v>
      </c>
    </row>
    <row r="1796" spans="11:12" x14ac:dyDescent="0.25">
      <c r="K1796">
        <v>4</v>
      </c>
      <c r="L1796" s="5" t="s">
        <v>39</v>
      </c>
    </row>
    <row r="1797" spans="11:12" x14ac:dyDescent="0.25">
      <c r="K1797">
        <v>3</v>
      </c>
      <c r="L1797" s="5" t="s">
        <v>37</v>
      </c>
    </row>
    <row r="1798" spans="11:12" x14ac:dyDescent="0.25">
      <c r="K1798">
        <v>6</v>
      </c>
      <c r="L1798" s="5" t="s">
        <v>38</v>
      </c>
    </row>
    <row r="1799" spans="11:12" x14ac:dyDescent="0.25">
      <c r="K1799">
        <v>4</v>
      </c>
      <c r="L1799" s="5" t="s">
        <v>38</v>
      </c>
    </row>
    <row r="1800" spans="11:12" x14ac:dyDescent="0.25">
      <c r="K1800">
        <v>3</v>
      </c>
      <c r="L1800" s="5" t="s">
        <v>37</v>
      </c>
    </row>
    <row r="1801" spans="11:12" x14ac:dyDescent="0.25">
      <c r="K1801">
        <v>6</v>
      </c>
      <c r="L1801" s="5" t="s">
        <v>38</v>
      </c>
    </row>
    <row r="1802" spans="11:12" x14ac:dyDescent="0.25">
      <c r="K1802">
        <v>6</v>
      </c>
      <c r="L1802" s="5" t="s">
        <v>38</v>
      </c>
    </row>
    <row r="1803" spans="11:12" x14ac:dyDescent="0.25">
      <c r="K1803">
        <v>2</v>
      </c>
      <c r="L1803" s="5" t="s">
        <v>38</v>
      </c>
    </row>
    <row r="1804" spans="11:12" x14ac:dyDescent="0.25">
      <c r="K1804">
        <v>4</v>
      </c>
      <c r="L1804" s="5" t="s">
        <v>38</v>
      </c>
    </row>
    <row r="1805" spans="11:12" x14ac:dyDescent="0.25">
      <c r="K1805">
        <v>3</v>
      </c>
      <c r="L1805" s="5" t="s">
        <v>37</v>
      </c>
    </row>
    <row r="1806" spans="11:12" x14ac:dyDescent="0.25">
      <c r="K1806">
        <v>3</v>
      </c>
      <c r="L1806" s="5" t="s">
        <v>38</v>
      </c>
    </row>
    <row r="1807" spans="11:12" x14ac:dyDescent="0.25">
      <c r="K1807">
        <v>4</v>
      </c>
      <c r="L1807" s="5" t="s">
        <v>38</v>
      </c>
    </row>
    <row r="1808" spans="11:12" x14ac:dyDescent="0.25">
      <c r="K1808">
        <v>4</v>
      </c>
      <c r="L1808" s="5" t="s">
        <v>37</v>
      </c>
    </row>
    <row r="1809" spans="11:12" x14ac:dyDescent="0.25">
      <c r="K1809">
        <v>4</v>
      </c>
      <c r="L1809" s="5" t="s">
        <v>38</v>
      </c>
    </row>
    <row r="1810" spans="11:12" x14ac:dyDescent="0.25">
      <c r="K1810">
        <v>3</v>
      </c>
      <c r="L1810" s="5" t="s">
        <v>39</v>
      </c>
    </row>
    <row r="1811" spans="11:12" x14ac:dyDescent="0.25">
      <c r="K1811">
        <v>2</v>
      </c>
      <c r="L1811" s="5" t="s">
        <v>38</v>
      </c>
    </row>
    <row r="1812" spans="11:12" x14ac:dyDescent="0.25">
      <c r="K1812">
        <v>3</v>
      </c>
      <c r="L1812" s="5" t="s">
        <v>38</v>
      </c>
    </row>
    <row r="1813" spans="11:12" x14ac:dyDescent="0.25">
      <c r="K1813">
        <v>3</v>
      </c>
      <c r="L1813" s="5" t="s">
        <v>38</v>
      </c>
    </row>
    <row r="1814" spans="11:12" x14ac:dyDescent="0.25">
      <c r="K1814">
        <v>2</v>
      </c>
      <c r="L1814" s="5" t="s">
        <v>37</v>
      </c>
    </row>
    <row r="1815" spans="11:12" x14ac:dyDescent="0.25">
      <c r="K1815">
        <v>3</v>
      </c>
      <c r="L1815" s="5" t="s">
        <v>38</v>
      </c>
    </row>
    <row r="1816" spans="11:12" x14ac:dyDescent="0.25">
      <c r="K1816">
        <v>6</v>
      </c>
    </row>
    <row r="1817" spans="11:12" x14ac:dyDescent="0.25">
      <c r="K1817">
        <v>3</v>
      </c>
      <c r="L1817" s="5" t="s">
        <v>37</v>
      </c>
    </row>
    <row r="1818" spans="11:12" x14ac:dyDescent="0.25">
      <c r="K1818">
        <v>3</v>
      </c>
      <c r="L1818" s="5" t="s">
        <v>38</v>
      </c>
    </row>
    <row r="1819" spans="11:12" x14ac:dyDescent="0.25">
      <c r="K1819">
        <v>3</v>
      </c>
      <c r="L1819" s="5" t="s">
        <v>38</v>
      </c>
    </row>
    <row r="1820" spans="11:12" x14ac:dyDescent="0.25">
      <c r="K1820">
        <v>6</v>
      </c>
      <c r="L1820" s="5" t="s">
        <v>37</v>
      </c>
    </row>
    <row r="1821" spans="11:12" x14ac:dyDescent="0.25">
      <c r="K1821">
        <v>4</v>
      </c>
      <c r="L1821" s="5" t="s">
        <v>38</v>
      </c>
    </row>
    <row r="1822" spans="11:12" x14ac:dyDescent="0.25">
      <c r="K1822">
        <v>4</v>
      </c>
      <c r="L1822" s="5" t="s">
        <v>37</v>
      </c>
    </row>
    <row r="1823" spans="11:12" x14ac:dyDescent="0.25">
      <c r="K1823">
        <v>6</v>
      </c>
      <c r="L1823" s="5" t="s">
        <v>38</v>
      </c>
    </row>
    <row r="1824" spans="11:12" x14ac:dyDescent="0.25">
      <c r="K1824">
        <v>3</v>
      </c>
      <c r="L1824" s="5" t="s">
        <v>38</v>
      </c>
    </row>
    <row r="1825" spans="11:12" x14ac:dyDescent="0.25">
      <c r="K1825">
        <v>6</v>
      </c>
      <c r="L1825" s="5" t="s">
        <v>38</v>
      </c>
    </row>
    <row r="1826" spans="11:12" x14ac:dyDescent="0.25">
      <c r="K1826">
        <v>3</v>
      </c>
      <c r="L1826" s="5" t="s">
        <v>38</v>
      </c>
    </row>
    <row r="1827" spans="11:12" x14ac:dyDescent="0.25">
      <c r="K1827">
        <v>3</v>
      </c>
      <c r="L1827" s="5" t="s">
        <v>37</v>
      </c>
    </row>
    <row r="1828" spans="11:12" x14ac:dyDescent="0.25">
      <c r="K1828">
        <v>6</v>
      </c>
      <c r="L1828" s="5" t="s">
        <v>37</v>
      </c>
    </row>
    <row r="1829" spans="11:12" x14ac:dyDescent="0.25">
      <c r="K1829">
        <v>3</v>
      </c>
      <c r="L1829" s="5" t="s">
        <v>37</v>
      </c>
    </row>
    <row r="1830" spans="11:12" x14ac:dyDescent="0.25">
      <c r="K1830">
        <v>6</v>
      </c>
      <c r="L1830" s="5" t="s">
        <v>38</v>
      </c>
    </row>
    <row r="1831" spans="11:12" x14ac:dyDescent="0.25">
      <c r="K1831">
        <v>4</v>
      </c>
      <c r="L1831" s="5" t="s">
        <v>38</v>
      </c>
    </row>
    <row r="1832" spans="11:12" x14ac:dyDescent="0.25">
      <c r="K1832">
        <v>4</v>
      </c>
      <c r="L1832" s="5" t="s">
        <v>38</v>
      </c>
    </row>
    <row r="1833" spans="11:12" x14ac:dyDescent="0.25">
      <c r="K1833">
        <v>2</v>
      </c>
      <c r="L1833" s="5" t="s">
        <v>37</v>
      </c>
    </row>
    <row r="1834" spans="11:12" x14ac:dyDescent="0.25">
      <c r="K1834">
        <v>3</v>
      </c>
      <c r="L1834" s="5" t="s">
        <v>39</v>
      </c>
    </row>
    <row r="1835" spans="11:12" x14ac:dyDescent="0.25">
      <c r="K1835">
        <v>2</v>
      </c>
      <c r="L1835" s="5">
        <v>1</v>
      </c>
    </row>
    <row r="1836" spans="11:12" x14ac:dyDescent="0.25">
      <c r="K1836">
        <v>3</v>
      </c>
      <c r="L1836" s="5" t="s">
        <v>37</v>
      </c>
    </row>
    <row r="1837" spans="11:12" x14ac:dyDescent="0.25">
      <c r="K1837">
        <v>3</v>
      </c>
      <c r="L1837" s="5" t="s">
        <v>37</v>
      </c>
    </row>
    <row r="1838" spans="11:12" x14ac:dyDescent="0.25">
      <c r="K1838">
        <v>6</v>
      </c>
      <c r="L1838" s="5" t="s">
        <v>37</v>
      </c>
    </row>
    <row r="1839" spans="11:12" x14ac:dyDescent="0.25">
      <c r="K1839">
        <v>4</v>
      </c>
      <c r="L1839" s="5" t="s">
        <v>39</v>
      </c>
    </row>
    <row r="1840" spans="11:12" x14ac:dyDescent="0.25">
      <c r="K1840">
        <v>3</v>
      </c>
      <c r="L1840" s="5" t="s">
        <v>39</v>
      </c>
    </row>
    <row r="1841" spans="11:12" x14ac:dyDescent="0.25">
      <c r="K1841">
        <v>2</v>
      </c>
      <c r="L1841" s="5" t="s">
        <v>37</v>
      </c>
    </row>
    <row r="1842" spans="11:12" x14ac:dyDescent="0.25">
      <c r="K1842">
        <v>4</v>
      </c>
      <c r="L1842" s="5" t="s">
        <v>37</v>
      </c>
    </row>
    <row r="1843" spans="11:12" x14ac:dyDescent="0.25">
      <c r="K1843">
        <v>6</v>
      </c>
      <c r="L1843" s="5" t="s">
        <v>38</v>
      </c>
    </row>
    <row r="1844" spans="11:12" x14ac:dyDescent="0.25">
      <c r="K1844">
        <v>3</v>
      </c>
      <c r="L1844" s="5" t="s">
        <v>38</v>
      </c>
    </row>
    <row r="1845" spans="11:12" x14ac:dyDescent="0.25">
      <c r="K1845">
        <v>4</v>
      </c>
      <c r="L1845" s="5" t="s">
        <v>37</v>
      </c>
    </row>
    <row r="1846" spans="11:12" x14ac:dyDescent="0.25">
      <c r="K1846">
        <v>4</v>
      </c>
    </row>
    <row r="1847" spans="11:12" x14ac:dyDescent="0.25">
      <c r="K1847">
        <v>4</v>
      </c>
      <c r="L1847" s="5" t="s">
        <v>38</v>
      </c>
    </row>
    <row r="1848" spans="11:12" x14ac:dyDescent="0.25">
      <c r="K1848">
        <v>4</v>
      </c>
      <c r="L1848" s="5" t="s">
        <v>38</v>
      </c>
    </row>
    <row r="1849" spans="11:12" x14ac:dyDescent="0.25">
      <c r="K1849">
        <v>3</v>
      </c>
      <c r="L1849" s="5" t="s">
        <v>39</v>
      </c>
    </row>
    <row r="1850" spans="11:12" x14ac:dyDescent="0.25">
      <c r="K1850">
        <v>3</v>
      </c>
      <c r="L1850" s="5" t="s">
        <v>37</v>
      </c>
    </row>
    <row r="1851" spans="11:12" x14ac:dyDescent="0.25">
      <c r="K1851">
        <v>6</v>
      </c>
      <c r="L1851" s="5" t="s">
        <v>38</v>
      </c>
    </row>
    <row r="1852" spans="11:12" x14ac:dyDescent="0.25">
      <c r="K1852">
        <v>4</v>
      </c>
      <c r="L1852" s="5" t="s">
        <v>38</v>
      </c>
    </row>
    <row r="1853" spans="11:12" x14ac:dyDescent="0.25">
      <c r="K1853">
        <v>4</v>
      </c>
      <c r="L1853" s="5" t="s">
        <v>38</v>
      </c>
    </row>
    <row r="1854" spans="11:12" x14ac:dyDescent="0.25">
      <c r="K1854">
        <v>4</v>
      </c>
      <c r="L1854" s="5" t="s">
        <v>37</v>
      </c>
    </row>
    <row r="1855" spans="11:12" x14ac:dyDescent="0.25">
      <c r="K1855">
        <v>4</v>
      </c>
      <c r="L1855" s="5" t="s">
        <v>38</v>
      </c>
    </row>
    <row r="1856" spans="11:12" x14ac:dyDescent="0.25">
      <c r="K1856">
        <v>4</v>
      </c>
      <c r="L1856" s="5" t="s">
        <v>37</v>
      </c>
    </row>
    <row r="1857" spans="11:12" x14ac:dyDescent="0.25">
      <c r="K1857">
        <v>6</v>
      </c>
      <c r="L1857" s="5" t="s">
        <v>37</v>
      </c>
    </row>
    <row r="1858" spans="11:12" x14ac:dyDescent="0.25">
      <c r="K1858">
        <v>4</v>
      </c>
      <c r="L1858" s="5" t="s">
        <v>37</v>
      </c>
    </row>
    <row r="1859" spans="11:12" x14ac:dyDescent="0.25">
      <c r="K1859">
        <v>3</v>
      </c>
      <c r="L1859" s="5" t="s">
        <v>38</v>
      </c>
    </row>
    <row r="1860" spans="11:12" x14ac:dyDescent="0.25">
      <c r="K1860">
        <v>3</v>
      </c>
      <c r="L1860" s="5" t="s">
        <v>38</v>
      </c>
    </row>
    <row r="1861" spans="11:12" x14ac:dyDescent="0.25">
      <c r="K1861">
        <v>3</v>
      </c>
    </row>
    <row r="1862" spans="11:12" x14ac:dyDescent="0.25">
      <c r="K1862">
        <v>3</v>
      </c>
      <c r="L1862" s="5" t="s">
        <v>37</v>
      </c>
    </row>
    <row r="1863" spans="11:12" x14ac:dyDescent="0.25">
      <c r="K1863">
        <v>3</v>
      </c>
      <c r="L1863" s="5" t="s">
        <v>38</v>
      </c>
    </row>
    <row r="1864" spans="11:12" x14ac:dyDescent="0.25">
      <c r="K1864">
        <v>4</v>
      </c>
      <c r="L1864" s="5" t="s">
        <v>37</v>
      </c>
    </row>
    <row r="1865" spans="11:12" x14ac:dyDescent="0.25">
      <c r="K1865">
        <v>4</v>
      </c>
      <c r="L1865" s="5" t="s">
        <v>38</v>
      </c>
    </row>
    <row r="1866" spans="11:12" x14ac:dyDescent="0.25">
      <c r="K1866">
        <v>6</v>
      </c>
      <c r="L1866" s="5" t="s">
        <v>37</v>
      </c>
    </row>
    <row r="1867" spans="11:12" x14ac:dyDescent="0.25">
      <c r="K1867">
        <v>4</v>
      </c>
      <c r="L1867" s="5" t="s">
        <v>37</v>
      </c>
    </row>
    <row r="1868" spans="11:12" x14ac:dyDescent="0.25">
      <c r="K1868">
        <v>4</v>
      </c>
      <c r="L1868" s="5" t="s">
        <v>39</v>
      </c>
    </row>
    <row r="1869" spans="11:12" x14ac:dyDescent="0.25">
      <c r="K1869">
        <v>3</v>
      </c>
      <c r="L1869" s="5" t="s">
        <v>38</v>
      </c>
    </row>
    <row r="1870" spans="11:12" x14ac:dyDescent="0.25">
      <c r="K1870">
        <v>2</v>
      </c>
      <c r="L1870" s="5" t="s">
        <v>37</v>
      </c>
    </row>
    <row r="1871" spans="11:12" x14ac:dyDescent="0.25">
      <c r="K1871">
        <v>4</v>
      </c>
      <c r="L1871" s="5" t="s">
        <v>37</v>
      </c>
    </row>
    <row r="1872" spans="11:12" x14ac:dyDescent="0.25">
      <c r="K1872">
        <v>6</v>
      </c>
      <c r="L1872" s="5" t="s">
        <v>37</v>
      </c>
    </row>
    <row r="1873" spans="11:12" x14ac:dyDescent="0.25">
      <c r="K1873">
        <v>4</v>
      </c>
      <c r="L1873" s="5" t="s">
        <v>37</v>
      </c>
    </row>
    <row r="1874" spans="11:12" x14ac:dyDescent="0.25">
      <c r="K1874">
        <v>4</v>
      </c>
    </row>
    <row r="1875" spans="11:12" x14ac:dyDescent="0.25">
      <c r="K1875">
        <v>3</v>
      </c>
      <c r="L1875" s="5" t="s">
        <v>38</v>
      </c>
    </row>
    <row r="1876" spans="11:12" x14ac:dyDescent="0.25">
      <c r="K1876">
        <v>4</v>
      </c>
      <c r="L1876" s="5" t="s">
        <v>37</v>
      </c>
    </row>
    <row r="1877" spans="11:12" x14ac:dyDescent="0.25">
      <c r="K1877">
        <v>2</v>
      </c>
      <c r="L1877" s="5" t="s">
        <v>39</v>
      </c>
    </row>
    <row r="1878" spans="11:12" x14ac:dyDescent="0.25">
      <c r="K1878">
        <v>2</v>
      </c>
      <c r="L1878" s="5" t="s">
        <v>39</v>
      </c>
    </row>
    <row r="1879" spans="11:12" x14ac:dyDescent="0.25">
      <c r="K1879">
        <v>3</v>
      </c>
      <c r="L1879" s="5" t="s">
        <v>39</v>
      </c>
    </row>
    <row r="1880" spans="11:12" x14ac:dyDescent="0.25">
      <c r="K1880">
        <v>4</v>
      </c>
      <c r="L1880" s="5" t="s">
        <v>37</v>
      </c>
    </row>
    <row r="1881" spans="11:12" x14ac:dyDescent="0.25">
      <c r="K1881">
        <v>3</v>
      </c>
    </row>
    <row r="1882" spans="11:12" x14ac:dyDescent="0.25">
      <c r="K1882">
        <v>3</v>
      </c>
      <c r="L1882" s="5" t="s">
        <v>37</v>
      </c>
    </row>
    <row r="1883" spans="11:12" x14ac:dyDescent="0.25">
      <c r="K1883">
        <v>3</v>
      </c>
      <c r="L1883" s="5" t="s">
        <v>38</v>
      </c>
    </row>
    <row r="1884" spans="11:12" x14ac:dyDescent="0.25">
      <c r="K1884">
        <v>2</v>
      </c>
      <c r="L1884" s="5" t="s">
        <v>38</v>
      </c>
    </row>
    <row r="1885" spans="11:12" x14ac:dyDescent="0.25">
      <c r="K1885">
        <v>4</v>
      </c>
      <c r="L1885" s="5" t="s">
        <v>37</v>
      </c>
    </row>
    <row r="1886" spans="11:12" x14ac:dyDescent="0.25">
      <c r="K1886">
        <v>4</v>
      </c>
      <c r="L1886" s="5" t="s">
        <v>38</v>
      </c>
    </row>
    <row r="1887" spans="11:12" x14ac:dyDescent="0.25">
      <c r="K1887">
        <v>2</v>
      </c>
      <c r="L1887" s="5" t="s">
        <v>39</v>
      </c>
    </row>
    <row r="1888" spans="11:12" x14ac:dyDescent="0.25">
      <c r="K1888">
        <v>4</v>
      </c>
      <c r="L1888" s="5" t="s">
        <v>37</v>
      </c>
    </row>
    <row r="1889" spans="11:12" x14ac:dyDescent="0.25">
      <c r="K1889">
        <v>4</v>
      </c>
      <c r="L1889" s="5" t="s">
        <v>38</v>
      </c>
    </row>
    <row r="1890" spans="11:12" x14ac:dyDescent="0.25">
      <c r="K1890">
        <v>4</v>
      </c>
      <c r="L1890" s="5" t="s">
        <v>38</v>
      </c>
    </row>
    <row r="1891" spans="11:12" x14ac:dyDescent="0.25">
      <c r="K1891">
        <v>3</v>
      </c>
      <c r="L1891" s="5" t="s">
        <v>38</v>
      </c>
    </row>
    <row r="1892" spans="11:12" x14ac:dyDescent="0.25">
      <c r="K1892">
        <v>3</v>
      </c>
      <c r="L1892" s="5" t="s">
        <v>39</v>
      </c>
    </row>
    <row r="1893" spans="11:12" x14ac:dyDescent="0.25">
      <c r="K1893">
        <v>4</v>
      </c>
      <c r="L1893" s="5" t="s">
        <v>38</v>
      </c>
    </row>
    <row r="1894" spans="11:12" x14ac:dyDescent="0.25">
      <c r="K1894">
        <v>4</v>
      </c>
      <c r="L1894" s="5" t="s">
        <v>37</v>
      </c>
    </row>
    <row r="1895" spans="11:12" x14ac:dyDescent="0.25">
      <c r="K1895">
        <v>6</v>
      </c>
      <c r="L1895" s="5" t="s">
        <v>38</v>
      </c>
    </row>
    <row r="1896" spans="11:12" x14ac:dyDescent="0.25">
      <c r="K1896">
        <v>4</v>
      </c>
      <c r="L1896" s="5" t="s">
        <v>39</v>
      </c>
    </row>
    <row r="1897" spans="11:12" x14ac:dyDescent="0.25">
      <c r="K1897">
        <v>6</v>
      </c>
      <c r="L1897" s="5">
        <v>1</v>
      </c>
    </row>
    <row r="1898" spans="11:12" x14ac:dyDescent="0.25">
      <c r="K1898">
        <v>4</v>
      </c>
    </row>
    <row r="1899" spans="11:12" x14ac:dyDescent="0.25">
      <c r="K1899">
        <v>4</v>
      </c>
      <c r="L1899" s="5" t="s">
        <v>37</v>
      </c>
    </row>
    <row r="1900" spans="11:12" x14ac:dyDescent="0.25">
      <c r="K1900">
        <v>3</v>
      </c>
      <c r="L1900" s="5" t="s">
        <v>38</v>
      </c>
    </row>
    <row r="1901" spans="11:12" x14ac:dyDescent="0.25">
      <c r="K1901">
        <v>6</v>
      </c>
      <c r="L1901" s="5" t="s">
        <v>38</v>
      </c>
    </row>
    <row r="1902" spans="11:12" x14ac:dyDescent="0.25">
      <c r="K1902">
        <v>4</v>
      </c>
      <c r="L1902" s="5" t="s">
        <v>38</v>
      </c>
    </row>
    <row r="1903" spans="11:12" x14ac:dyDescent="0.25">
      <c r="K1903">
        <v>4</v>
      </c>
      <c r="L1903" s="5">
        <v>1</v>
      </c>
    </row>
    <row r="1904" spans="11:12" x14ac:dyDescent="0.25">
      <c r="K1904">
        <v>6</v>
      </c>
      <c r="L1904" s="5" t="s">
        <v>37</v>
      </c>
    </row>
    <row r="1905" spans="11:12" x14ac:dyDescent="0.25">
      <c r="K1905">
        <v>4</v>
      </c>
      <c r="L1905" s="5" t="s">
        <v>39</v>
      </c>
    </row>
    <row r="1906" spans="11:12" x14ac:dyDescent="0.25">
      <c r="K1906">
        <v>3</v>
      </c>
      <c r="L1906" s="5" t="s">
        <v>38</v>
      </c>
    </row>
    <row r="1907" spans="11:12" x14ac:dyDescent="0.25">
      <c r="K1907">
        <v>6</v>
      </c>
      <c r="L1907" s="5" t="s">
        <v>38</v>
      </c>
    </row>
    <row r="1908" spans="11:12" x14ac:dyDescent="0.25">
      <c r="K1908">
        <v>4</v>
      </c>
      <c r="L1908" s="5" t="s">
        <v>38</v>
      </c>
    </row>
    <row r="1909" spans="11:12" x14ac:dyDescent="0.25">
      <c r="K1909">
        <v>4</v>
      </c>
      <c r="L1909" s="5" t="s">
        <v>38</v>
      </c>
    </row>
    <row r="1910" spans="11:12" x14ac:dyDescent="0.25">
      <c r="K1910">
        <v>4</v>
      </c>
      <c r="L1910" s="5" t="s">
        <v>38</v>
      </c>
    </row>
    <row r="1911" spans="11:12" x14ac:dyDescent="0.25">
      <c r="K1911">
        <v>4</v>
      </c>
      <c r="L1911" s="5" t="s">
        <v>38</v>
      </c>
    </row>
    <row r="1912" spans="11:12" x14ac:dyDescent="0.25">
      <c r="K1912">
        <v>4</v>
      </c>
      <c r="L1912" s="5" t="s">
        <v>38</v>
      </c>
    </row>
    <row r="1913" spans="11:12" x14ac:dyDescent="0.25">
      <c r="K1913">
        <v>4</v>
      </c>
      <c r="L1913" s="5" t="s">
        <v>38</v>
      </c>
    </row>
    <row r="1914" spans="11:12" x14ac:dyDescent="0.25">
      <c r="K1914">
        <v>3</v>
      </c>
      <c r="L1914" s="5" t="s">
        <v>38</v>
      </c>
    </row>
    <row r="1915" spans="11:12" x14ac:dyDescent="0.25">
      <c r="K1915">
        <v>2</v>
      </c>
      <c r="L1915" s="5" t="s">
        <v>39</v>
      </c>
    </row>
    <row r="1916" spans="11:12" x14ac:dyDescent="0.25">
      <c r="K1916">
        <v>6</v>
      </c>
      <c r="L1916" s="5" t="s">
        <v>38</v>
      </c>
    </row>
    <row r="1917" spans="11:12" x14ac:dyDescent="0.25">
      <c r="K1917">
        <v>4</v>
      </c>
      <c r="L1917" s="5" t="s">
        <v>38</v>
      </c>
    </row>
    <row r="1918" spans="11:12" x14ac:dyDescent="0.25">
      <c r="K1918">
        <v>6</v>
      </c>
      <c r="L1918" s="5" t="s">
        <v>38</v>
      </c>
    </row>
    <row r="1919" spans="11:12" x14ac:dyDescent="0.25">
      <c r="K1919">
        <v>3</v>
      </c>
      <c r="L1919" s="5" t="s">
        <v>37</v>
      </c>
    </row>
    <row r="1920" spans="11:12" x14ac:dyDescent="0.25">
      <c r="K1920">
        <v>4</v>
      </c>
      <c r="L1920" s="5" t="s">
        <v>38</v>
      </c>
    </row>
    <row r="1921" spans="11:12" x14ac:dyDescent="0.25">
      <c r="K1921">
        <v>3</v>
      </c>
    </row>
    <row r="1922" spans="11:12" x14ac:dyDescent="0.25">
      <c r="K1922">
        <v>3</v>
      </c>
      <c r="L1922" s="5" t="s">
        <v>37</v>
      </c>
    </row>
    <row r="1923" spans="11:12" x14ac:dyDescent="0.25">
      <c r="K1923">
        <v>4</v>
      </c>
      <c r="L1923" s="5" t="s">
        <v>37</v>
      </c>
    </row>
    <row r="1924" spans="11:12" x14ac:dyDescent="0.25">
      <c r="K1924">
        <v>2</v>
      </c>
      <c r="L1924" s="5" t="s">
        <v>38</v>
      </c>
    </row>
    <row r="1925" spans="11:12" x14ac:dyDescent="0.25">
      <c r="K1925">
        <v>6</v>
      </c>
      <c r="L1925" s="5" t="s">
        <v>38</v>
      </c>
    </row>
    <row r="1926" spans="11:12" x14ac:dyDescent="0.25">
      <c r="K1926">
        <v>2</v>
      </c>
      <c r="L1926" s="5" t="s">
        <v>39</v>
      </c>
    </row>
    <row r="1927" spans="11:12" x14ac:dyDescent="0.25">
      <c r="K1927">
        <v>3</v>
      </c>
      <c r="L1927" s="5" t="s">
        <v>37</v>
      </c>
    </row>
    <row r="1928" spans="11:12" x14ac:dyDescent="0.25">
      <c r="K1928">
        <v>3</v>
      </c>
      <c r="L1928" s="5" t="s">
        <v>37</v>
      </c>
    </row>
    <row r="1929" spans="11:12" x14ac:dyDescent="0.25">
      <c r="K1929">
        <v>4</v>
      </c>
      <c r="L1929" s="5" t="s">
        <v>37</v>
      </c>
    </row>
    <row r="1930" spans="11:12" x14ac:dyDescent="0.25">
      <c r="K1930">
        <v>4</v>
      </c>
      <c r="L1930" s="5" t="s">
        <v>38</v>
      </c>
    </row>
    <row r="1931" spans="11:12" x14ac:dyDescent="0.25">
      <c r="K1931">
        <v>3</v>
      </c>
    </row>
    <row r="1932" spans="11:12" x14ac:dyDescent="0.25">
      <c r="K1932">
        <v>4</v>
      </c>
    </row>
    <row r="1933" spans="11:12" x14ac:dyDescent="0.25">
      <c r="K1933">
        <v>3</v>
      </c>
    </row>
    <row r="1934" spans="11:12" x14ac:dyDescent="0.25">
      <c r="K1934">
        <v>6</v>
      </c>
      <c r="L1934" s="5" t="s">
        <v>37</v>
      </c>
    </row>
    <row r="1935" spans="11:12" x14ac:dyDescent="0.25">
      <c r="K1935">
        <v>4</v>
      </c>
      <c r="L1935" s="5" t="s">
        <v>38</v>
      </c>
    </row>
    <row r="1936" spans="11:12" x14ac:dyDescent="0.25">
      <c r="K1936">
        <v>6</v>
      </c>
      <c r="L1936" s="5" t="s">
        <v>38</v>
      </c>
    </row>
    <row r="1937" spans="11:12" x14ac:dyDescent="0.25">
      <c r="K1937">
        <v>3</v>
      </c>
      <c r="L1937" s="5" t="s">
        <v>38</v>
      </c>
    </row>
    <row r="1938" spans="11:12" x14ac:dyDescent="0.25">
      <c r="K1938">
        <v>4</v>
      </c>
      <c r="L1938" s="5" t="s">
        <v>38</v>
      </c>
    </row>
    <row r="1939" spans="11:12" x14ac:dyDescent="0.25">
      <c r="K1939">
        <v>6</v>
      </c>
      <c r="L1939" s="5">
        <v>1</v>
      </c>
    </row>
    <row r="1940" spans="11:12" x14ac:dyDescent="0.25">
      <c r="K1940">
        <v>6</v>
      </c>
    </row>
    <row r="1941" spans="11:12" x14ac:dyDescent="0.25">
      <c r="K1941">
        <v>4</v>
      </c>
      <c r="L1941" s="5" t="s">
        <v>38</v>
      </c>
    </row>
    <row r="1942" spans="11:12" x14ac:dyDescent="0.25">
      <c r="K1942">
        <v>4</v>
      </c>
      <c r="L1942" s="5" t="s">
        <v>37</v>
      </c>
    </row>
    <row r="1943" spans="11:12" x14ac:dyDescent="0.25">
      <c r="K1943">
        <v>3</v>
      </c>
      <c r="L1943" s="5" t="s">
        <v>38</v>
      </c>
    </row>
    <row r="1944" spans="11:12" x14ac:dyDescent="0.25">
      <c r="K1944">
        <v>3</v>
      </c>
      <c r="L1944" s="5" t="s">
        <v>37</v>
      </c>
    </row>
    <row r="1945" spans="11:12" x14ac:dyDescent="0.25">
      <c r="K1945">
        <v>4</v>
      </c>
      <c r="L1945" s="5" t="s">
        <v>38</v>
      </c>
    </row>
    <row r="1946" spans="11:12" x14ac:dyDescent="0.25">
      <c r="K1946">
        <v>4</v>
      </c>
      <c r="L1946" s="5" t="s">
        <v>38</v>
      </c>
    </row>
    <row r="1947" spans="11:12" x14ac:dyDescent="0.25">
      <c r="K1947">
        <v>2</v>
      </c>
      <c r="L1947" s="5">
        <v>1</v>
      </c>
    </row>
    <row r="1948" spans="11:12" x14ac:dyDescent="0.25">
      <c r="K1948">
        <v>6</v>
      </c>
      <c r="L1948" s="5" t="s">
        <v>37</v>
      </c>
    </row>
    <row r="1949" spans="11:12" x14ac:dyDescent="0.25">
      <c r="K1949">
        <v>4</v>
      </c>
      <c r="L1949" s="5" t="s">
        <v>37</v>
      </c>
    </row>
    <row r="1950" spans="11:12" x14ac:dyDescent="0.25">
      <c r="K1950">
        <v>4</v>
      </c>
      <c r="L1950" s="5" t="s">
        <v>38</v>
      </c>
    </row>
    <row r="1951" spans="11:12" x14ac:dyDescent="0.25">
      <c r="K1951">
        <v>3</v>
      </c>
      <c r="L1951" s="5" t="s">
        <v>37</v>
      </c>
    </row>
    <row r="1952" spans="11:12" x14ac:dyDescent="0.25">
      <c r="K1952">
        <v>6</v>
      </c>
      <c r="L1952" s="5" t="s">
        <v>38</v>
      </c>
    </row>
    <row r="1953" spans="11:12" x14ac:dyDescent="0.25">
      <c r="K1953">
        <v>3</v>
      </c>
      <c r="L1953" s="5" t="s">
        <v>38</v>
      </c>
    </row>
    <row r="1954" spans="11:12" x14ac:dyDescent="0.25">
      <c r="K1954">
        <v>3</v>
      </c>
      <c r="L1954" s="5" t="s">
        <v>37</v>
      </c>
    </row>
    <row r="1955" spans="11:12" x14ac:dyDescent="0.25">
      <c r="K1955">
        <v>3</v>
      </c>
      <c r="L1955" s="5" t="s">
        <v>38</v>
      </c>
    </row>
    <row r="1956" spans="11:12" x14ac:dyDescent="0.25">
      <c r="K1956">
        <v>4</v>
      </c>
      <c r="L1956" s="5" t="s">
        <v>38</v>
      </c>
    </row>
    <row r="1957" spans="11:12" x14ac:dyDescent="0.25">
      <c r="K1957">
        <v>3</v>
      </c>
      <c r="L1957" s="5" t="s">
        <v>38</v>
      </c>
    </row>
    <row r="1958" spans="11:12" x14ac:dyDescent="0.25">
      <c r="K1958">
        <v>4</v>
      </c>
      <c r="L1958" s="5" t="s">
        <v>39</v>
      </c>
    </row>
    <row r="1959" spans="11:12" x14ac:dyDescent="0.25">
      <c r="K1959">
        <v>3</v>
      </c>
      <c r="L1959" s="5" t="s">
        <v>38</v>
      </c>
    </row>
    <row r="1960" spans="11:12" x14ac:dyDescent="0.25">
      <c r="K1960">
        <v>4</v>
      </c>
      <c r="L1960" s="5" t="s">
        <v>37</v>
      </c>
    </row>
    <row r="1961" spans="11:12" x14ac:dyDescent="0.25">
      <c r="K1961">
        <v>5</v>
      </c>
    </row>
    <row r="1962" spans="11:12" x14ac:dyDescent="0.25">
      <c r="K1962">
        <v>3</v>
      </c>
      <c r="L1962" s="5" t="s">
        <v>39</v>
      </c>
    </row>
    <row r="1963" spans="11:12" x14ac:dyDescent="0.25">
      <c r="K1963">
        <v>4</v>
      </c>
      <c r="L1963" s="5" t="s">
        <v>37</v>
      </c>
    </row>
    <row r="1964" spans="11:12" x14ac:dyDescent="0.25">
      <c r="K1964">
        <v>4</v>
      </c>
      <c r="L1964" s="5" t="s">
        <v>37</v>
      </c>
    </row>
    <row r="1965" spans="11:12" x14ac:dyDescent="0.25">
      <c r="K1965">
        <v>4</v>
      </c>
      <c r="L1965" s="5" t="s">
        <v>38</v>
      </c>
    </row>
    <row r="1966" spans="11:12" x14ac:dyDescent="0.25">
      <c r="K1966">
        <v>4</v>
      </c>
      <c r="L1966" s="5" t="s">
        <v>37</v>
      </c>
    </row>
    <row r="1967" spans="11:12" x14ac:dyDescent="0.25">
      <c r="K1967">
        <v>4</v>
      </c>
      <c r="L1967" s="5" t="s">
        <v>38</v>
      </c>
    </row>
    <row r="1968" spans="11:12" x14ac:dyDescent="0.25">
      <c r="K1968">
        <v>3</v>
      </c>
      <c r="L1968" s="5" t="s">
        <v>38</v>
      </c>
    </row>
    <row r="1969" spans="11:12" x14ac:dyDescent="0.25">
      <c r="K1969">
        <v>6</v>
      </c>
      <c r="L1969" s="5" t="s">
        <v>38</v>
      </c>
    </row>
    <row r="1970" spans="11:12" x14ac:dyDescent="0.25">
      <c r="K1970">
        <v>3</v>
      </c>
      <c r="L1970" s="5" t="s">
        <v>37</v>
      </c>
    </row>
    <row r="1971" spans="11:12" x14ac:dyDescent="0.25">
      <c r="K1971">
        <v>6</v>
      </c>
      <c r="L1971" s="5" t="s">
        <v>38</v>
      </c>
    </row>
    <row r="1972" spans="11:12" x14ac:dyDescent="0.25">
      <c r="K1972">
        <v>4</v>
      </c>
      <c r="L1972" s="5" t="s">
        <v>37</v>
      </c>
    </row>
    <row r="1973" spans="11:12" x14ac:dyDescent="0.25">
      <c r="K1973">
        <v>4</v>
      </c>
      <c r="L1973" s="5" t="s">
        <v>38</v>
      </c>
    </row>
    <row r="1974" spans="11:12" x14ac:dyDescent="0.25">
      <c r="K1974">
        <v>4</v>
      </c>
      <c r="L1974" s="5" t="s">
        <v>37</v>
      </c>
    </row>
    <row r="1975" spans="11:12" x14ac:dyDescent="0.25">
      <c r="K1975">
        <v>6</v>
      </c>
      <c r="L1975" s="5" t="s">
        <v>37</v>
      </c>
    </row>
    <row r="1976" spans="11:12" x14ac:dyDescent="0.25">
      <c r="K1976">
        <v>4</v>
      </c>
      <c r="L1976" s="5" t="s">
        <v>37</v>
      </c>
    </row>
    <row r="1977" spans="11:12" x14ac:dyDescent="0.25">
      <c r="K1977">
        <v>4</v>
      </c>
      <c r="L1977" s="5" t="s">
        <v>38</v>
      </c>
    </row>
    <row r="1978" spans="11:12" x14ac:dyDescent="0.25">
      <c r="K1978">
        <v>4</v>
      </c>
      <c r="L1978" s="5" t="s">
        <v>38</v>
      </c>
    </row>
    <row r="1979" spans="11:12" x14ac:dyDescent="0.25">
      <c r="K1979">
        <v>4</v>
      </c>
    </row>
    <row r="1980" spans="11:12" x14ac:dyDescent="0.25">
      <c r="K1980">
        <v>4</v>
      </c>
      <c r="L1980" s="5" t="s">
        <v>37</v>
      </c>
    </row>
    <row r="1981" spans="11:12" x14ac:dyDescent="0.25">
      <c r="K1981">
        <v>4</v>
      </c>
      <c r="L1981" s="5" t="s">
        <v>38</v>
      </c>
    </row>
    <row r="1982" spans="11:12" x14ac:dyDescent="0.25">
      <c r="K1982">
        <v>4</v>
      </c>
      <c r="L1982" s="5" t="s">
        <v>38</v>
      </c>
    </row>
    <row r="1983" spans="11:12" x14ac:dyDescent="0.25">
      <c r="K1983">
        <v>4</v>
      </c>
      <c r="L1983" s="5" t="s">
        <v>38</v>
      </c>
    </row>
    <row r="1984" spans="11:12" x14ac:dyDescent="0.25">
      <c r="K1984">
        <v>2</v>
      </c>
      <c r="L1984" s="5" t="s">
        <v>37</v>
      </c>
    </row>
    <row r="1985" spans="11:12" x14ac:dyDescent="0.25">
      <c r="K1985">
        <v>3</v>
      </c>
      <c r="L1985" s="5" t="s">
        <v>37</v>
      </c>
    </row>
    <row r="1986" spans="11:12" x14ac:dyDescent="0.25">
      <c r="K1986">
        <v>4</v>
      </c>
      <c r="L1986" s="5" t="s">
        <v>37</v>
      </c>
    </row>
    <row r="1987" spans="11:12" x14ac:dyDescent="0.25">
      <c r="K1987">
        <v>6</v>
      </c>
      <c r="L1987" s="5" t="s">
        <v>37</v>
      </c>
    </row>
    <row r="1988" spans="11:12" x14ac:dyDescent="0.25">
      <c r="K1988">
        <v>4</v>
      </c>
      <c r="L1988" s="5" t="s">
        <v>37</v>
      </c>
    </row>
    <row r="1989" spans="11:12" x14ac:dyDescent="0.25">
      <c r="K1989">
        <v>2</v>
      </c>
      <c r="L1989" s="5" t="s">
        <v>38</v>
      </c>
    </row>
    <row r="1990" spans="11:12" x14ac:dyDescent="0.25">
      <c r="K1990">
        <v>2</v>
      </c>
      <c r="L1990" s="5" t="s">
        <v>37</v>
      </c>
    </row>
    <row r="1991" spans="11:12" x14ac:dyDescent="0.25">
      <c r="K1991">
        <v>3</v>
      </c>
      <c r="L1991" s="5" t="s">
        <v>37</v>
      </c>
    </row>
    <row r="1992" spans="11:12" x14ac:dyDescent="0.25">
      <c r="K1992">
        <v>3</v>
      </c>
      <c r="L1992" s="5" t="s">
        <v>37</v>
      </c>
    </row>
    <row r="1993" spans="11:12" x14ac:dyDescent="0.25">
      <c r="K1993">
        <v>4</v>
      </c>
      <c r="L1993" s="5" t="s">
        <v>38</v>
      </c>
    </row>
    <row r="1994" spans="11:12" x14ac:dyDescent="0.25">
      <c r="K1994">
        <v>2</v>
      </c>
      <c r="L1994" s="5" t="s">
        <v>38</v>
      </c>
    </row>
    <row r="1995" spans="11:12" x14ac:dyDescent="0.25">
      <c r="K1995">
        <v>3</v>
      </c>
      <c r="L1995" s="5" t="s">
        <v>39</v>
      </c>
    </row>
    <row r="1996" spans="11:12" x14ac:dyDescent="0.25">
      <c r="K1996">
        <v>3</v>
      </c>
      <c r="L1996" s="5" t="s">
        <v>38</v>
      </c>
    </row>
    <row r="1997" spans="11:12" x14ac:dyDescent="0.25">
      <c r="K1997">
        <v>3</v>
      </c>
      <c r="L1997" s="5" t="s">
        <v>38</v>
      </c>
    </row>
    <row r="1998" spans="11:12" x14ac:dyDescent="0.25">
      <c r="K1998">
        <v>4</v>
      </c>
      <c r="L1998" s="5" t="s">
        <v>38</v>
      </c>
    </row>
    <row r="1999" spans="11:12" x14ac:dyDescent="0.25">
      <c r="K1999">
        <v>3</v>
      </c>
      <c r="L1999" s="5" t="s">
        <v>37</v>
      </c>
    </row>
    <row r="2000" spans="11:12" x14ac:dyDescent="0.25">
      <c r="K2000">
        <v>4</v>
      </c>
    </row>
    <row r="2001" spans="11:12" x14ac:dyDescent="0.25">
      <c r="K2001">
        <v>6</v>
      </c>
    </row>
    <row r="2002" spans="11:12" x14ac:dyDescent="0.25">
      <c r="K2002">
        <v>4</v>
      </c>
      <c r="L2002" s="5" t="s">
        <v>37</v>
      </c>
    </row>
    <row r="2003" spans="11:12" x14ac:dyDescent="0.25">
      <c r="K2003">
        <v>2</v>
      </c>
      <c r="L2003" s="5" t="s">
        <v>37</v>
      </c>
    </row>
    <row r="2004" spans="11:12" x14ac:dyDescent="0.25">
      <c r="K2004">
        <v>3</v>
      </c>
      <c r="L2004" s="5">
        <v>1</v>
      </c>
    </row>
    <row r="2005" spans="11:12" x14ac:dyDescent="0.25">
      <c r="K2005">
        <v>4</v>
      </c>
      <c r="L2005" s="5" t="s">
        <v>37</v>
      </c>
    </row>
    <row r="2006" spans="11:12" x14ac:dyDescent="0.25">
      <c r="K2006">
        <v>4</v>
      </c>
      <c r="L2006" s="5" t="s">
        <v>37</v>
      </c>
    </row>
    <row r="2007" spans="11:12" x14ac:dyDescent="0.25">
      <c r="K2007">
        <v>6</v>
      </c>
      <c r="L2007" s="5" t="s">
        <v>37</v>
      </c>
    </row>
    <row r="2008" spans="11:12" x14ac:dyDescent="0.25">
      <c r="K2008">
        <v>4</v>
      </c>
      <c r="L2008" s="5" t="s">
        <v>37</v>
      </c>
    </row>
    <row r="2009" spans="11:12" x14ac:dyDescent="0.25">
      <c r="K2009">
        <v>3</v>
      </c>
      <c r="L2009" s="5" t="s">
        <v>37</v>
      </c>
    </row>
    <row r="2010" spans="11:12" x14ac:dyDescent="0.25">
      <c r="K2010">
        <v>4</v>
      </c>
    </row>
    <row r="2011" spans="11:12" x14ac:dyDescent="0.25">
      <c r="K2011">
        <v>3</v>
      </c>
      <c r="L2011" s="5" t="s">
        <v>38</v>
      </c>
    </row>
    <row r="2012" spans="11:12" x14ac:dyDescent="0.25">
      <c r="K2012">
        <v>4</v>
      </c>
      <c r="L2012" s="5" t="s">
        <v>38</v>
      </c>
    </row>
    <row r="2013" spans="11:12" x14ac:dyDescent="0.25">
      <c r="K2013">
        <v>3</v>
      </c>
      <c r="L2013" s="5" t="s">
        <v>37</v>
      </c>
    </row>
    <row r="2014" spans="11:12" x14ac:dyDescent="0.25">
      <c r="K2014">
        <v>3</v>
      </c>
      <c r="L2014" s="5" t="s">
        <v>37</v>
      </c>
    </row>
    <row r="2015" spans="11:12" x14ac:dyDescent="0.25">
      <c r="K2015">
        <v>4</v>
      </c>
      <c r="L2015" s="5" t="s">
        <v>38</v>
      </c>
    </row>
    <row r="2016" spans="11:12" x14ac:dyDescent="0.25">
      <c r="K2016">
        <v>3</v>
      </c>
      <c r="L2016" s="5" t="s">
        <v>38</v>
      </c>
    </row>
    <row r="2017" spans="11:12" x14ac:dyDescent="0.25">
      <c r="K2017">
        <v>4</v>
      </c>
      <c r="L2017" s="5" t="s">
        <v>39</v>
      </c>
    </row>
    <row r="2018" spans="11:12" x14ac:dyDescent="0.25">
      <c r="K2018">
        <v>4</v>
      </c>
      <c r="L2018" s="5" t="s">
        <v>38</v>
      </c>
    </row>
    <row r="2019" spans="11:12" x14ac:dyDescent="0.25">
      <c r="K2019">
        <v>3</v>
      </c>
      <c r="L2019" s="5" t="s">
        <v>38</v>
      </c>
    </row>
    <row r="2020" spans="11:12" x14ac:dyDescent="0.25">
      <c r="K2020">
        <v>4</v>
      </c>
      <c r="L2020" s="5" t="s">
        <v>38</v>
      </c>
    </row>
    <row r="2021" spans="11:12" x14ac:dyDescent="0.25">
      <c r="K2021">
        <v>4</v>
      </c>
      <c r="L2021" s="5" t="s">
        <v>38</v>
      </c>
    </row>
    <row r="2022" spans="11:12" x14ac:dyDescent="0.25">
      <c r="K2022">
        <v>2</v>
      </c>
      <c r="L2022" s="5" t="s">
        <v>37</v>
      </c>
    </row>
    <row r="2023" spans="11:12" x14ac:dyDescent="0.25">
      <c r="K2023">
        <v>4</v>
      </c>
    </row>
    <row r="2024" spans="11:12" x14ac:dyDescent="0.25">
      <c r="K2024">
        <v>4</v>
      </c>
      <c r="L2024" s="5" t="s">
        <v>38</v>
      </c>
    </row>
    <row r="2025" spans="11:12" x14ac:dyDescent="0.25">
      <c r="K2025">
        <v>2</v>
      </c>
      <c r="L2025" s="5" t="s">
        <v>37</v>
      </c>
    </row>
    <row r="2026" spans="11:12" x14ac:dyDescent="0.25">
      <c r="K2026">
        <v>4</v>
      </c>
      <c r="L2026" s="5" t="s">
        <v>37</v>
      </c>
    </row>
    <row r="2027" spans="11:12" x14ac:dyDescent="0.25">
      <c r="K2027">
        <v>4</v>
      </c>
      <c r="L2027" s="5" t="s">
        <v>38</v>
      </c>
    </row>
    <row r="2028" spans="11:12" x14ac:dyDescent="0.25">
      <c r="K2028">
        <v>3</v>
      </c>
      <c r="L2028" s="5" t="s">
        <v>38</v>
      </c>
    </row>
    <row r="2029" spans="11:12" x14ac:dyDescent="0.25">
      <c r="K2029">
        <v>4</v>
      </c>
      <c r="L2029" s="5" t="s">
        <v>39</v>
      </c>
    </row>
    <row r="2030" spans="11:12" x14ac:dyDescent="0.25">
      <c r="K2030">
        <v>2</v>
      </c>
      <c r="L2030" s="5" t="s">
        <v>39</v>
      </c>
    </row>
    <row r="2031" spans="11:12" x14ac:dyDescent="0.25">
      <c r="K2031">
        <v>3</v>
      </c>
      <c r="L2031" s="5" t="s">
        <v>37</v>
      </c>
    </row>
    <row r="2032" spans="11:12" x14ac:dyDescent="0.25">
      <c r="K2032">
        <v>6</v>
      </c>
      <c r="L2032" s="5" t="s">
        <v>37</v>
      </c>
    </row>
    <row r="2033" spans="11:12" x14ac:dyDescent="0.25">
      <c r="K2033">
        <v>4</v>
      </c>
      <c r="L2033" s="5" t="s">
        <v>38</v>
      </c>
    </row>
    <row r="2034" spans="11:12" x14ac:dyDescent="0.25">
      <c r="K2034">
        <v>3</v>
      </c>
      <c r="L2034" s="5" t="s">
        <v>38</v>
      </c>
    </row>
    <row r="2035" spans="11:12" x14ac:dyDescent="0.25">
      <c r="K2035">
        <v>6</v>
      </c>
      <c r="L2035" s="5">
        <v>1</v>
      </c>
    </row>
    <row r="2036" spans="11:12" x14ac:dyDescent="0.25">
      <c r="K2036">
        <v>6</v>
      </c>
    </row>
    <row r="2037" spans="11:12" x14ac:dyDescent="0.25">
      <c r="K2037">
        <v>4</v>
      </c>
      <c r="L2037" s="5" t="s">
        <v>38</v>
      </c>
    </row>
    <row r="2038" spans="11:12" x14ac:dyDescent="0.25">
      <c r="K2038">
        <v>3</v>
      </c>
      <c r="L2038" s="5" t="s">
        <v>38</v>
      </c>
    </row>
    <row r="2039" spans="11:12" x14ac:dyDescent="0.25">
      <c r="K2039">
        <v>4</v>
      </c>
    </row>
    <row r="2040" spans="11:12" x14ac:dyDescent="0.25">
      <c r="K2040">
        <v>4</v>
      </c>
      <c r="L2040" s="5" t="s">
        <v>39</v>
      </c>
    </row>
    <row r="2041" spans="11:12" x14ac:dyDescent="0.25">
      <c r="K2041">
        <v>2</v>
      </c>
      <c r="L2041" s="5" t="s">
        <v>38</v>
      </c>
    </row>
    <row r="2042" spans="11:12" x14ac:dyDescent="0.25">
      <c r="K2042">
        <v>4</v>
      </c>
      <c r="L2042" s="5" t="s">
        <v>38</v>
      </c>
    </row>
    <row r="2043" spans="11:12" x14ac:dyDescent="0.25">
      <c r="K2043">
        <v>3</v>
      </c>
      <c r="L2043" s="5" t="s">
        <v>39</v>
      </c>
    </row>
    <row r="2044" spans="11:12" x14ac:dyDescent="0.25">
      <c r="K2044">
        <v>4</v>
      </c>
      <c r="L2044" s="5">
        <v>1</v>
      </c>
    </row>
    <row r="2045" spans="11:12" x14ac:dyDescent="0.25">
      <c r="K2045">
        <v>4</v>
      </c>
      <c r="L2045" s="5" t="s">
        <v>38</v>
      </c>
    </row>
    <row r="2046" spans="11:12" x14ac:dyDescent="0.25">
      <c r="K2046">
        <v>3</v>
      </c>
      <c r="L2046" s="5" t="s">
        <v>38</v>
      </c>
    </row>
    <row r="2047" spans="11:12" x14ac:dyDescent="0.25">
      <c r="K2047">
        <v>4</v>
      </c>
      <c r="L2047" s="5" t="s">
        <v>39</v>
      </c>
    </row>
    <row r="2048" spans="11:12" x14ac:dyDescent="0.25">
      <c r="K2048">
        <v>4</v>
      </c>
      <c r="L2048" s="5" t="s">
        <v>38</v>
      </c>
    </row>
    <row r="2049" spans="11:12" x14ac:dyDescent="0.25">
      <c r="K2049">
        <v>4</v>
      </c>
      <c r="L2049" s="5" t="s">
        <v>38</v>
      </c>
    </row>
    <row r="2050" spans="11:12" x14ac:dyDescent="0.25">
      <c r="K2050">
        <v>3</v>
      </c>
      <c r="L2050" s="5" t="s">
        <v>38</v>
      </c>
    </row>
    <row r="2051" spans="11:12" x14ac:dyDescent="0.25">
      <c r="K2051">
        <v>3</v>
      </c>
      <c r="L2051" s="5" t="s">
        <v>38</v>
      </c>
    </row>
    <row r="2052" spans="11:12" x14ac:dyDescent="0.25">
      <c r="K2052">
        <v>2</v>
      </c>
      <c r="L2052" s="5" t="s">
        <v>39</v>
      </c>
    </row>
    <row r="2053" spans="11:12" x14ac:dyDescent="0.25">
      <c r="K2053">
        <v>4</v>
      </c>
      <c r="L2053" s="5" t="s">
        <v>38</v>
      </c>
    </row>
    <row r="2054" spans="11:12" x14ac:dyDescent="0.25">
      <c r="K2054">
        <v>4</v>
      </c>
      <c r="L2054" s="5" t="s">
        <v>37</v>
      </c>
    </row>
    <row r="2055" spans="11:12" x14ac:dyDescent="0.25">
      <c r="K2055">
        <v>2</v>
      </c>
    </row>
    <row r="2056" spans="11:12" x14ac:dyDescent="0.25">
      <c r="K2056">
        <v>2</v>
      </c>
      <c r="L2056" s="5" t="s">
        <v>38</v>
      </c>
    </row>
    <row r="2057" spans="11:12" x14ac:dyDescent="0.25">
      <c r="K2057">
        <v>4</v>
      </c>
      <c r="L2057" s="5">
        <v>1</v>
      </c>
    </row>
    <row r="2058" spans="11:12" x14ac:dyDescent="0.25">
      <c r="K2058">
        <v>4</v>
      </c>
      <c r="L2058" s="5" t="s">
        <v>38</v>
      </c>
    </row>
    <row r="2059" spans="11:12" x14ac:dyDescent="0.25">
      <c r="K2059">
        <v>2</v>
      </c>
      <c r="L2059" s="5" t="s">
        <v>37</v>
      </c>
    </row>
    <row r="2060" spans="11:12" x14ac:dyDescent="0.25">
      <c r="K2060">
        <v>3</v>
      </c>
      <c r="L2060" s="5" t="s">
        <v>37</v>
      </c>
    </row>
    <row r="2061" spans="11:12" x14ac:dyDescent="0.25">
      <c r="K2061">
        <v>6</v>
      </c>
      <c r="L2061" s="5" t="s">
        <v>38</v>
      </c>
    </row>
    <row r="2062" spans="11:12" x14ac:dyDescent="0.25">
      <c r="K2062">
        <v>2</v>
      </c>
      <c r="L2062" s="5" t="s">
        <v>37</v>
      </c>
    </row>
    <row r="2063" spans="11:12" x14ac:dyDescent="0.25">
      <c r="K2063">
        <v>4</v>
      </c>
      <c r="L2063" s="5" t="s">
        <v>37</v>
      </c>
    </row>
    <row r="2064" spans="11:12" x14ac:dyDescent="0.25">
      <c r="K2064">
        <v>3</v>
      </c>
      <c r="L2064" s="5" t="s">
        <v>38</v>
      </c>
    </row>
    <row r="2065" spans="11:12" x14ac:dyDescent="0.25">
      <c r="K2065">
        <v>2</v>
      </c>
      <c r="L2065" s="5" t="s">
        <v>38</v>
      </c>
    </row>
    <row r="2066" spans="11:12" x14ac:dyDescent="0.25">
      <c r="K2066">
        <v>4</v>
      </c>
      <c r="L2066" s="5" t="s">
        <v>37</v>
      </c>
    </row>
    <row r="2067" spans="11:12" x14ac:dyDescent="0.25">
      <c r="K2067">
        <v>3</v>
      </c>
      <c r="L2067" s="5" t="s">
        <v>37</v>
      </c>
    </row>
    <row r="2068" spans="11:12" x14ac:dyDescent="0.25">
      <c r="K2068">
        <v>6</v>
      </c>
      <c r="L2068" s="5" t="s">
        <v>38</v>
      </c>
    </row>
    <row r="2069" spans="11:12" x14ac:dyDescent="0.25">
      <c r="K2069">
        <v>4</v>
      </c>
      <c r="L2069" s="5" t="s">
        <v>38</v>
      </c>
    </row>
    <row r="2070" spans="11:12" x14ac:dyDescent="0.25">
      <c r="K2070">
        <v>6</v>
      </c>
      <c r="L2070" s="5" t="s">
        <v>38</v>
      </c>
    </row>
    <row r="2071" spans="11:12" x14ac:dyDescent="0.25">
      <c r="K2071">
        <v>4</v>
      </c>
      <c r="L2071" s="5" t="s">
        <v>38</v>
      </c>
    </row>
    <row r="2072" spans="11:12" x14ac:dyDescent="0.25">
      <c r="K2072">
        <v>4</v>
      </c>
      <c r="L2072" s="5" t="s">
        <v>38</v>
      </c>
    </row>
    <row r="2073" spans="11:12" x14ac:dyDescent="0.25">
      <c r="K2073">
        <v>6</v>
      </c>
      <c r="L2073" s="5" t="s">
        <v>37</v>
      </c>
    </row>
    <row r="2074" spans="11:12" x14ac:dyDescent="0.25">
      <c r="K2074">
        <v>3</v>
      </c>
      <c r="L2074" s="5" t="s">
        <v>38</v>
      </c>
    </row>
    <row r="2075" spans="11:12" x14ac:dyDescent="0.25">
      <c r="K2075">
        <v>3</v>
      </c>
      <c r="L2075" s="5" t="s">
        <v>38</v>
      </c>
    </row>
    <row r="2076" spans="11:12" x14ac:dyDescent="0.25">
      <c r="K2076">
        <v>3</v>
      </c>
      <c r="L2076" s="5" t="s">
        <v>37</v>
      </c>
    </row>
    <row r="2077" spans="11:12" x14ac:dyDescent="0.25">
      <c r="K2077">
        <v>4</v>
      </c>
      <c r="L2077" s="5" t="s">
        <v>37</v>
      </c>
    </row>
    <row r="2078" spans="11:12" x14ac:dyDescent="0.25">
      <c r="K2078">
        <v>6</v>
      </c>
      <c r="L2078" s="5" t="s">
        <v>37</v>
      </c>
    </row>
    <row r="2079" spans="11:12" x14ac:dyDescent="0.25">
      <c r="K2079">
        <v>6</v>
      </c>
      <c r="L2079" s="5" t="s">
        <v>37</v>
      </c>
    </row>
    <row r="2080" spans="11:12" x14ac:dyDescent="0.25">
      <c r="K2080">
        <v>3</v>
      </c>
    </row>
    <row r="2081" spans="11:12" x14ac:dyDescent="0.25">
      <c r="K2081">
        <v>3</v>
      </c>
      <c r="L2081" s="5" t="s">
        <v>39</v>
      </c>
    </row>
    <row r="2082" spans="11:12" x14ac:dyDescent="0.25">
      <c r="K2082">
        <v>4</v>
      </c>
      <c r="L2082" s="5" t="s">
        <v>38</v>
      </c>
    </row>
    <row r="2083" spans="11:12" x14ac:dyDescent="0.25">
      <c r="K2083">
        <v>3</v>
      </c>
      <c r="L2083" s="5" t="s">
        <v>38</v>
      </c>
    </row>
    <row r="2084" spans="11:12" x14ac:dyDescent="0.25">
      <c r="K2084">
        <v>2</v>
      </c>
      <c r="L2084" s="5" t="s">
        <v>37</v>
      </c>
    </row>
    <row r="2085" spans="11:12" x14ac:dyDescent="0.25">
      <c r="K2085">
        <v>4</v>
      </c>
      <c r="L2085" s="5" t="s">
        <v>37</v>
      </c>
    </row>
    <row r="2086" spans="11:12" x14ac:dyDescent="0.25">
      <c r="K2086">
        <v>6</v>
      </c>
      <c r="L2086" s="5" t="s">
        <v>38</v>
      </c>
    </row>
    <row r="2087" spans="11:12" x14ac:dyDescent="0.25">
      <c r="K2087">
        <v>2</v>
      </c>
      <c r="L2087" s="5" t="s">
        <v>39</v>
      </c>
    </row>
    <row r="2088" spans="11:12" x14ac:dyDescent="0.25">
      <c r="K2088">
        <v>4</v>
      </c>
      <c r="L2088" s="5" t="s">
        <v>38</v>
      </c>
    </row>
    <row r="2089" spans="11:12" x14ac:dyDescent="0.25">
      <c r="K2089">
        <v>4</v>
      </c>
      <c r="L2089" s="5" t="s">
        <v>38</v>
      </c>
    </row>
    <row r="2090" spans="11:12" x14ac:dyDescent="0.25">
      <c r="K2090">
        <v>4</v>
      </c>
      <c r="L2090" s="5" t="s">
        <v>38</v>
      </c>
    </row>
    <row r="2091" spans="11:12" x14ac:dyDescent="0.25">
      <c r="K2091">
        <v>4</v>
      </c>
      <c r="L2091" s="5" t="s">
        <v>38</v>
      </c>
    </row>
    <row r="2092" spans="11:12" x14ac:dyDescent="0.25">
      <c r="K2092">
        <v>2</v>
      </c>
      <c r="L2092" s="5" t="s">
        <v>38</v>
      </c>
    </row>
    <row r="2093" spans="11:12" x14ac:dyDescent="0.25">
      <c r="K2093">
        <v>4</v>
      </c>
      <c r="L2093" s="5" t="s">
        <v>38</v>
      </c>
    </row>
    <row r="2094" spans="11:12" x14ac:dyDescent="0.25">
      <c r="K2094">
        <v>4</v>
      </c>
      <c r="L2094" s="5" t="s">
        <v>38</v>
      </c>
    </row>
    <row r="2095" spans="11:12" x14ac:dyDescent="0.25">
      <c r="K2095">
        <v>2</v>
      </c>
      <c r="L2095" s="5" t="s">
        <v>37</v>
      </c>
    </row>
    <row r="2096" spans="11:12" x14ac:dyDescent="0.25">
      <c r="K2096">
        <v>3</v>
      </c>
      <c r="L2096" s="5" t="s">
        <v>38</v>
      </c>
    </row>
    <row r="2097" spans="11:12" x14ac:dyDescent="0.25">
      <c r="K2097">
        <v>4</v>
      </c>
      <c r="L2097" s="5" t="s">
        <v>38</v>
      </c>
    </row>
    <row r="2098" spans="11:12" x14ac:dyDescent="0.25">
      <c r="K2098">
        <v>4</v>
      </c>
      <c r="L2098" s="5" t="s">
        <v>39</v>
      </c>
    </row>
    <row r="2099" spans="11:12" x14ac:dyDescent="0.25">
      <c r="K2099">
        <v>4</v>
      </c>
      <c r="L2099" s="5" t="s">
        <v>37</v>
      </c>
    </row>
    <row r="2100" spans="11:12" x14ac:dyDescent="0.25">
      <c r="K2100">
        <v>4</v>
      </c>
      <c r="L2100" s="5" t="s">
        <v>38</v>
      </c>
    </row>
    <row r="2101" spans="11:12" x14ac:dyDescent="0.25">
      <c r="K2101">
        <v>2</v>
      </c>
      <c r="L2101" s="5" t="s">
        <v>37</v>
      </c>
    </row>
    <row r="2102" spans="11:12" x14ac:dyDescent="0.25">
      <c r="K2102">
        <v>3</v>
      </c>
      <c r="L2102" s="5" t="s">
        <v>38</v>
      </c>
    </row>
    <row r="2103" spans="11:12" x14ac:dyDescent="0.25">
      <c r="K2103">
        <v>4</v>
      </c>
      <c r="L2103" s="5" t="s">
        <v>37</v>
      </c>
    </row>
    <row r="2104" spans="11:12" x14ac:dyDescent="0.25">
      <c r="K2104">
        <v>4</v>
      </c>
      <c r="L2104" s="5" t="s">
        <v>38</v>
      </c>
    </row>
    <row r="2105" spans="11:12" x14ac:dyDescent="0.25">
      <c r="K2105">
        <v>4</v>
      </c>
      <c r="L2105" s="5" t="s">
        <v>38</v>
      </c>
    </row>
    <row r="2106" spans="11:12" x14ac:dyDescent="0.25">
      <c r="K2106">
        <v>3</v>
      </c>
      <c r="L2106" s="5" t="s">
        <v>38</v>
      </c>
    </row>
    <row r="2107" spans="11:12" x14ac:dyDescent="0.25">
      <c r="K2107">
        <v>6</v>
      </c>
    </row>
    <row r="2108" spans="11:12" x14ac:dyDescent="0.25">
      <c r="K2108">
        <v>6</v>
      </c>
      <c r="L2108" s="5" t="s">
        <v>37</v>
      </c>
    </row>
    <row r="2109" spans="11:12" x14ac:dyDescent="0.25">
      <c r="K2109">
        <v>4</v>
      </c>
      <c r="L2109" s="5" t="s">
        <v>38</v>
      </c>
    </row>
    <row r="2110" spans="11:12" x14ac:dyDescent="0.25">
      <c r="K2110">
        <v>4</v>
      </c>
      <c r="L2110" s="5" t="s">
        <v>39</v>
      </c>
    </row>
    <row r="2111" spans="11:12" x14ac:dyDescent="0.25">
      <c r="K2111">
        <v>3</v>
      </c>
      <c r="L2111" s="5" t="s">
        <v>37</v>
      </c>
    </row>
    <row r="2112" spans="11:12" x14ac:dyDescent="0.25">
      <c r="K2112">
        <v>3</v>
      </c>
      <c r="L2112" s="5" t="s">
        <v>38</v>
      </c>
    </row>
    <row r="2113" spans="11:12" x14ac:dyDescent="0.25">
      <c r="K2113">
        <v>3</v>
      </c>
      <c r="L2113" s="5" t="s">
        <v>38</v>
      </c>
    </row>
    <row r="2114" spans="11:12" x14ac:dyDescent="0.25">
      <c r="K2114">
        <v>3</v>
      </c>
      <c r="L2114" s="5" t="s">
        <v>39</v>
      </c>
    </row>
    <row r="2115" spans="11:12" x14ac:dyDescent="0.25">
      <c r="K2115">
        <v>3</v>
      </c>
      <c r="L2115" s="5" t="s">
        <v>38</v>
      </c>
    </row>
    <row r="2116" spans="11:12" x14ac:dyDescent="0.25">
      <c r="K2116">
        <v>3</v>
      </c>
      <c r="L2116" s="5" t="s">
        <v>38</v>
      </c>
    </row>
    <row r="2117" spans="11:12" x14ac:dyDescent="0.25">
      <c r="K2117">
        <v>4</v>
      </c>
      <c r="L2117" s="5" t="s">
        <v>37</v>
      </c>
    </row>
    <row r="2118" spans="11:12" x14ac:dyDescent="0.25">
      <c r="K2118">
        <v>4</v>
      </c>
      <c r="L2118" s="5" t="s">
        <v>37</v>
      </c>
    </row>
    <row r="2119" spans="11:12" x14ac:dyDescent="0.25">
      <c r="K2119">
        <v>2</v>
      </c>
      <c r="L2119" s="5" t="s">
        <v>38</v>
      </c>
    </row>
    <row r="2120" spans="11:12" x14ac:dyDescent="0.25">
      <c r="K2120">
        <v>2</v>
      </c>
      <c r="L2120" s="5" t="s">
        <v>37</v>
      </c>
    </row>
    <row r="2121" spans="11:12" x14ac:dyDescent="0.25">
      <c r="K2121">
        <v>3</v>
      </c>
      <c r="L2121" s="5" t="s">
        <v>37</v>
      </c>
    </row>
    <row r="2122" spans="11:12" x14ac:dyDescent="0.25">
      <c r="K2122">
        <v>3</v>
      </c>
      <c r="L2122" s="5" t="s">
        <v>37</v>
      </c>
    </row>
    <row r="2123" spans="11:12" x14ac:dyDescent="0.25">
      <c r="K2123">
        <v>3</v>
      </c>
      <c r="L2123" s="5" t="s">
        <v>37</v>
      </c>
    </row>
    <row r="2124" spans="11:12" x14ac:dyDescent="0.25">
      <c r="K2124">
        <v>2</v>
      </c>
      <c r="L2124" s="5" t="s">
        <v>38</v>
      </c>
    </row>
    <row r="2125" spans="11:12" x14ac:dyDescent="0.25">
      <c r="K2125">
        <v>3</v>
      </c>
      <c r="L2125" s="5" t="s">
        <v>38</v>
      </c>
    </row>
    <row r="2126" spans="11:12" x14ac:dyDescent="0.25">
      <c r="K2126">
        <v>4</v>
      </c>
      <c r="L2126" s="5" t="s">
        <v>37</v>
      </c>
    </row>
    <row r="2127" spans="11:12" x14ac:dyDescent="0.25">
      <c r="K2127">
        <v>4</v>
      </c>
      <c r="L2127" s="5" t="s">
        <v>38</v>
      </c>
    </row>
    <row r="2128" spans="11:12" x14ac:dyDescent="0.25">
      <c r="K2128">
        <v>4</v>
      </c>
      <c r="L2128" s="5" t="s">
        <v>38</v>
      </c>
    </row>
    <row r="2129" spans="11:12" x14ac:dyDescent="0.25">
      <c r="K2129">
        <v>3</v>
      </c>
      <c r="L2129" s="5" t="s">
        <v>38</v>
      </c>
    </row>
    <row r="2130" spans="11:12" x14ac:dyDescent="0.25">
      <c r="K2130">
        <v>3</v>
      </c>
      <c r="L2130" s="5" t="s">
        <v>38</v>
      </c>
    </row>
    <row r="2131" spans="11:12" x14ac:dyDescent="0.25">
      <c r="K2131">
        <v>2</v>
      </c>
      <c r="L2131" s="5" t="s">
        <v>37</v>
      </c>
    </row>
    <row r="2132" spans="11:12" x14ac:dyDescent="0.25">
      <c r="K2132">
        <v>6</v>
      </c>
      <c r="L2132" s="5" t="s">
        <v>38</v>
      </c>
    </row>
    <row r="2133" spans="11:12" x14ac:dyDescent="0.25">
      <c r="K2133">
        <v>4</v>
      </c>
      <c r="L2133" s="5" t="s">
        <v>37</v>
      </c>
    </row>
    <row r="2134" spans="11:12" x14ac:dyDescent="0.25">
      <c r="K2134">
        <v>4</v>
      </c>
      <c r="L2134" s="5" t="s">
        <v>38</v>
      </c>
    </row>
    <row r="2135" spans="11:12" x14ac:dyDescent="0.25">
      <c r="K2135">
        <v>4</v>
      </c>
      <c r="L2135" s="5" t="s">
        <v>38</v>
      </c>
    </row>
    <row r="2136" spans="11:12" x14ac:dyDescent="0.25">
      <c r="K2136">
        <v>4</v>
      </c>
      <c r="L2136" s="5" t="s">
        <v>38</v>
      </c>
    </row>
    <row r="2137" spans="11:12" x14ac:dyDescent="0.25">
      <c r="K2137">
        <v>4</v>
      </c>
      <c r="L2137" s="5" t="s">
        <v>38</v>
      </c>
    </row>
    <row r="2138" spans="11:12" x14ac:dyDescent="0.25">
      <c r="K2138">
        <v>3</v>
      </c>
      <c r="L2138" s="5" t="s">
        <v>38</v>
      </c>
    </row>
    <row r="2139" spans="11:12" x14ac:dyDescent="0.25">
      <c r="K2139">
        <v>4</v>
      </c>
      <c r="L2139" s="5" t="s">
        <v>38</v>
      </c>
    </row>
    <row r="2140" spans="11:12" x14ac:dyDescent="0.25">
      <c r="K2140">
        <v>3</v>
      </c>
      <c r="L2140" s="5" t="s">
        <v>38</v>
      </c>
    </row>
    <row r="2141" spans="11:12" x14ac:dyDescent="0.25">
      <c r="K2141">
        <v>4</v>
      </c>
      <c r="L2141" s="5" t="s">
        <v>37</v>
      </c>
    </row>
    <row r="2142" spans="11:12" x14ac:dyDescent="0.25">
      <c r="K2142">
        <v>6</v>
      </c>
      <c r="L2142" s="5" t="s">
        <v>37</v>
      </c>
    </row>
    <row r="2143" spans="11:12" x14ac:dyDescent="0.25">
      <c r="K2143">
        <v>3</v>
      </c>
      <c r="L2143" s="5" t="s">
        <v>37</v>
      </c>
    </row>
    <row r="2144" spans="11:12" x14ac:dyDescent="0.25">
      <c r="K2144">
        <v>2</v>
      </c>
      <c r="L2144" s="5" t="s">
        <v>39</v>
      </c>
    </row>
    <row r="2145" spans="11:12" x14ac:dyDescent="0.25">
      <c r="K2145">
        <v>4</v>
      </c>
      <c r="L2145" s="5" t="s">
        <v>37</v>
      </c>
    </row>
    <row r="2146" spans="11:12" x14ac:dyDescent="0.25">
      <c r="K2146">
        <v>3</v>
      </c>
    </row>
    <row r="2147" spans="11:12" x14ac:dyDescent="0.25">
      <c r="K2147">
        <v>4</v>
      </c>
      <c r="L2147" s="5" t="s">
        <v>38</v>
      </c>
    </row>
    <row r="2148" spans="11:12" x14ac:dyDescent="0.25">
      <c r="K2148">
        <v>4</v>
      </c>
      <c r="L2148" s="5" t="s">
        <v>38</v>
      </c>
    </row>
    <row r="2149" spans="11:12" x14ac:dyDescent="0.25">
      <c r="K2149">
        <v>3</v>
      </c>
      <c r="L2149" s="5" t="s">
        <v>37</v>
      </c>
    </row>
    <row r="2150" spans="11:12" x14ac:dyDescent="0.25">
      <c r="K2150">
        <v>4</v>
      </c>
      <c r="L2150" s="5" t="s">
        <v>38</v>
      </c>
    </row>
    <row r="2151" spans="11:12" x14ac:dyDescent="0.25">
      <c r="K2151">
        <v>3</v>
      </c>
      <c r="L2151" s="5" t="s">
        <v>39</v>
      </c>
    </row>
    <row r="2152" spans="11:12" x14ac:dyDescent="0.25">
      <c r="K2152">
        <v>6</v>
      </c>
      <c r="L2152" s="5" t="s">
        <v>38</v>
      </c>
    </row>
    <row r="2153" spans="11:12" x14ac:dyDescent="0.25">
      <c r="K2153">
        <v>3</v>
      </c>
      <c r="L2153" s="5">
        <v>1</v>
      </c>
    </row>
    <row r="2154" spans="11:12" x14ac:dyDescent="0.25">
      <c r="K2154">
        <v>4</v>
      </c>
      <c r="L2154" s="5" t="s">
        <v>38</v>
      </c>
    </row>
    <row r="2155" spans="11:12" x14ac:dyDescent="0.25">
      <c r="K2155">
        <v>3</v>
      </c>
      <c r="L2155" s="5" t="s">
        <v>37</v>
      </c>
    </row>
    <row r="2156" spans="11:12" x14ac:dyDescent="0.25">
      <c r="K2156">
        <v>4</v>
      </c>
      <c r="L2156" s="5" t="s">
        <v>37</v>
      </c>
    </row>
    <row r="2157" spans="11:12" x14ac:dyDescent="0.25">
      <c r="K2157">
        <v>4</v>
      </c>
      <c r="L2157" s="5" t="s">
        <v>37</v>
      </c>
    </row>
    <row r="2158" spans="11:12" x14ac:dyDescent="0.25">
      <c r="K2158">
        <v>3</v>
      </c>
    </row>
    <row r="2159" spans="11:12" x14ac:dyDescent="0.25">
      <c r="K2159">
        <v>3</v>
      </c>
      <c r="L2159" s="5" t="s">
        <v>38</v>
      </c>
    </row>
    <row r="2160" spans="11:12" x14ac:dyDescent="0.25">
      <c r="K2160">
        <v>4</v>
      </c>
      <c r="L2160" s="5" t="s">
        <v>38</v>
      </c>
    </row>
    <row r="2161" spans="11:12" x14ac:dyDescent="0.25">
      <c r="K2161">
        <v>4</v>
      </c>
      <c r="L2161" s="5" t="s">
        <v>38</v>
      </c>
    </row>
    <row r="2162" spans="11:12" x14ac:dyDescent="0.25">
      <c r="K2162">
        <v>2</v>
      </c>
      <c r="L2162" s="5" t="s">
        <v>38</v>
      </c>
    </row>
    <row r="2163" spans="11:12" x14ac:dyDescent="0.25">
      <c r="K2163">
        <v>4</v>
      </c>
      <c r="L2163" s="5" t="s">
        <v>39</v>
      </c>
    </row>
    <row r="2164" spans="11:12" x14ac:dyDescent="0.25">
      <c r="K2164">
        <v>4</v>
      </c>
      <c r="L2164" s="5" t="s">
        <v>37</v>
      </c>
    </row>
    <row r="2165" spans="11:12" x14ac:dyDescent="0.25">
      <c r="K2165">
        <v>6</v>
      </c>
      <c r="L2165" s="5" t="s">
        <v>37</v>
      </c>
    </row>
    <row r="2166" spans="11:12" x14ac:dyDescent="0.25">
      <c r="K2166">
        <v>6</v>
      </c>
      <c r="L2166" s="5" t="s">
        <v>38</v>
      </c>
    </row>
    <row r="2167" spans="11:12" x14ac:dyDescent="0.25">
      <c r="K2167">
        <v>3</v>
      </c>
      <c r="L2167" s="5" t="s">
        <v>37</v>
      </c>
    </row>
    <row r="2168" spans="11:12" x14ac:dyDescent="0.25">
      <c r="K2168">
        <v>3</v>
      </c>
      <c r="L2168" s="5" t="s">
        <v>38</v>
      </c>
    </row>
    <row r="2169" spans="11:12" x14ac:dyDescent="0.25">
      <c r="K2169">
        <v>4</v>
      </c>
      <c r="L2169" s="5" t="s">
        <v>38</v>
      </c>
    </row>
    <row r="2170" spans="11:12" x14ac:dyDescent="0.25">
      <c r="K2170">
        <v>4</v>
      </c>
      <c r="L2170" s="5" t="s">
        <v>38</v>
      </c>
    </row>
    <row r="2171" spans="11:12" x14ac:dyDescent="0.25">
      <c r="K2171">
        <v>3</v>
      </c>
    </row>
    <row r="2172" spans="11:12" x14ac:dyDescent="0.25">
      <c r="K2172">
        <v>4</v>
      </c>
      <c r="L2172" s="5" t="s">
        <v>39</v>
      </c>
    </row>
    <row r="2173" spans="11:12" x14ac:dyDescent="0.25">
      <c r="K2173">
        <v>2</v>
      </c>
      <c r="L2173" s="5" t="s">
        <v>39</v>
      </c>
    </row>
    <row r="2174" spans="11:12" x14ac:dyDescent="0.25">
      <c r="K2174">
        <v>4</v>
      </c>
      <c r="L2174" s="5" t="s">
        <v>38</v>
      </c>
    </row>
    <row r="2175" spans="11:12" x14ac:dyDescent="0.25">
      <c r="K2175">
        <v>4</v>
      </c>
      <c r="L2175" s="5" t="s">
        <v>38</v>
      </c>
    </row>
    <row r="2176" spans="11:12" x14ac:dyDescent="0.25">
      <c r="K2176">
        <v>3</v>
      </c>
      <c r="L2176" s="5" t="s">
        <v>38</v>
      </c>
    </row>
    <row r="2177" spans="11:12" x14ac:dyDescent="0.25">
      <c r="K2177">
        <v>4</v>
      </c>
      <c r="L2177" s="5" t="s">
        <v>37</v>
      </c>
    </row>
    <row r="2178" spans="11:12" x14ac:dyDescent="0.25">
      <c r="K2178">
        <v>3</v>
      </c>
      <c r="L2178" s="5" t="s">
        <v>39</v>
      </c>
    </row>
    <row r="2179" spans="11:12" x14ac:dyDescent="0.25">
      <c r="K2179">
        <v>4</v>
      </c>
      <c r="L2179" s="5" t="s">
        <v>38</v>
      </c>
    </row>
    <row r="2180" spans="11:12" x14ac:dyDescent="0.25">
      <c r="K2180">
        <v>4</v>
      </c>
      <c r="L2180" s="5" t="s">
        <v>38</v>
      </c>
    </row>
    <row r="2181" spans="11:12" x14ac:dyDescent="0.25">
      <c r="K2181">
        <v>4</v>
      </c>
      <c r="L2181" s="5" t="s">
        <v>37</v>
      </c>
    </row>
    <row r="2182" spans="11:12" x14ac:dyDescent="0.25">
      <c r="K2182">
        <v>2</v>
      </c>
      <c r="L2182" s="5" t="s">
        <v>38</v>
      </c>
    </row>
    <row r="2183" spans="11:12" x14ac:dyDescent="0.25">
      <c r="K2183">
        <v>6</v>
      </c>
      <c r="L2183" s="5" t="s">
        <v>38</v>
      </c>
    </row>
    <row r="2184" spans="11:12" x14ac:dyDescent="0.25">
      <c r="K2184">
        <v>2</v>
      </c>
      <c r="L2184" s="5" t="s">
        <v>37</v>
      </c>
    </row>
    <row r="2185" spans="11:12" x14ac:dyDescent="0.25">
      <c r="K2185">
        <v>3</v>
      </c>
      <c r="L2185" s="5" t="s">
        <v>37</v>
      </c>
    </row>
    <row r="2186" spans="11:12" x14ac:dyDescent="0.25">
      <c r="K2186">
        <v>4</v>
      </c>
      <c r="L2186" s="5" t="s">
        <v>38</v>
      </c>
    </row>
    <row r="2187" spans="11:12" x14ac:dyDescent="0.25">
      <c r="K2187">
        <v>2</v>
      </c>
      <c r="L2187" s="5" t="s">
        <v>38</v>
      </c>
    </row>
    <row r="2188" spans="11:12" x14ac:dyDescent="0.25">
      <c r="K2188">
        <v>3</v>
      </c>
      <c r="L2188" s="5" t="s">
        <v>37</v>
      </c>
    </row>
    <row r="2189" spans="11:12" x14ac:dyDescent="0.25">
      <c r="K2189">
        <v>2</v>
      </c>
      <c r="L2189" s="5" t="s">
        <v>38</v>
      </c>
    </row>
    <row r="2190" spans="11:12" x14ac:dyDescent="0.25">
      <c r="K2190">
        <v>6</v>
      </c>
      <c r="L2190" s="5" t="s">
        <v>38</v>
      </c>
    </row>
    <row r="2191" spans="11:12" x14ac:dyDescent="0.25">
      <c r="K2191">
        <v>4</v>
      </c>
      <c r="L2191" s="5" t="s">
        <v>37</v>
      </c>
    </row>
    <row r="2192" spans="11:12" x14ac:dyDescent="0.25">
      <c r="K2192">
        <v>4</v>
      </c>
      <c r="L2192" s="5" t="s">
        <v>38</v>
      </c>
    </row>
    <row r="2193" spans="11:12" x14ac:dyDescent="0.25">
      <c r="K2193">
        <v>6</v>
      </c>
      <c r="L2193" s="5">
        <v>1</v>
      </c>
    </row>
    <row r="2194" spans="11:12" x14ac:dyDescent="0.25">
      <c r="K2194">
        <v>4</v>
      </c>
      <c r="L2194" s="5" t="s">
        <v>37</v>
      </c>
    </row>
    <row r="2195" spans="11:12" x14ac:dyDescent="0.25">
      <c r="K2195">
        <v>3</v>
      </c>
      <c r="L2195" s="5" t="s">
        <v>37</v>
      </c>
    </row>
    <row r="2196" spans="11:12" x14ac:dyDescent="0.25">
      <c r="K2196">
        <v>3</v>
      </c>
      <c r="L2196" s="5" t="s">
        <v>38</v>
      </c>
    </row>
    <row r="2197" spans="11:12" x14ac:dyDescent="0.25">
      <c r="K2197">
        <v>6</v>
      </c>
      <c r="L2197" s="5" t="s">
        <v>38</v>
      </c>
    </row>
    <row r="2198" spans="11:12" x14ac:dyDescent="0.25">
      <c r="K2198">
        <v>3</v>
      </c>
      <c r="L2198" s="5" t="s">
        <v>38</v>
      </c>
    </row>
    <row r="2199" spans="11:12" x14ac:dyDescent="0.25">
      <c r="K2199">
        <v>4</v>
      </c>
      <c r="L2199" s="5" t="s">
        <v>38</v>
      </c>
    </row>
    <row r="2200" spans="11:12" x14ac:dyDescent="0.25">
      <c r="K2200">
        <v>3</v>
      </c>
      <c r="L2200" s="5" t="s">
        <v>38</v>
      </c>
    </row>
    <row r="2201" spans="11:12" x14ac:dyDescent="0.25">
      <c r="K2201">
        <v>6</v>
      </c>
      <c r="L2201" s="5" t="s">
        <v>38</v>
      </c>
    </row>
    <row r="2202" spans="11:12" x14ac:dyDescent="0.25">
      <c r="K2202">
        <v>2</v>
      </c>
      <c r="L2202" s="5" t="s">
        <v>38</v>
      </c>
    </row>
    <row r="2203" spans="11:12" x14ac:dyDescent="0.25">
      <c r="K2203">
        <v>3</v>
      </c>
      <c r="L2203" s="5" t="s">
        <v>37</v>
      </c>
    </row>
    <row r="2204" spans="11:12" x14ac:dyDescent="0.25">
      <c r="K2204">
        <v>3</v>
      </c>
    </row>
    <row r="2205" spans="11:12" x14ac:dyDescent="0.25">
      <c r="K2205">
        <v>6</v>
      </c>
    </row>
    <row r="2206" spans="11:12" x14ac:dyDescent="0.25">
      <c r="K2206">
        <v>4</v>
      </c>
      <c r="L2206" s="5">
        <v>1</v>
      </c>
    </row>
    <row r="2207" spans="11:12" x14ac:dyDescent="0.25">
      <c r="K2207">
        <v>4</v>
      </c>
      <c r="L2207" s="5" t="s">
        <v>37</v>
      </c>
    </row>
    <row r="2208" spans="11:12" x14ac:dyDescent="0.25">
      <c r="K2208">
        <v>2</v>
      </c>
    </row>
    <row r="2209" spans="11:12" x14ac:dyDescent="0.25">
      <c r="K2209">
        <v>3</v>
      </c>
      <c r="L2209" s="5" t="s">
        <v>38</v>
      </c>
    </row>
    <row r="2210" spans="11:12" x14ac:dyDescent="0.25">
      <c r="K2210">
        <v>4</v>
      </c>
      <c r="L2210" s="5" t="s">
        <v>38</v>
      </c>
    </row>
    <row r="2211" spans="11:12" x14ac:dyDescent="0.25">
      <c r="K2211">
        <v>3</v>
      </c>
      <c r="L2211" s="5" t="s">
        <v>38</v>
      </c>
    </row>
    <row r="2212" spans="11:12" x14ac:dyDescent="0.25">
      <c r="K2212">
        <v>6</v>
      </c>
      <c r="L2212" s="5" t="s">
        <v>38</v>
      </c>
    </row>
    <row r="2213" spans="11:12" x14ac:dyDescent="0.25">
      <c r="K2213">
        <v>6</v>
      </c>
      <c r="L2213" s="5" t="s">
        <v>38</v>
      </c>
    </row>
    <row r="2214" spans="11:12" x14ac:dyDescent="0.25">
      <c r="K2214">
        <v>6</v>
      </c>
      <c r="L2214" s="5" t="s">
        <v>38</v>
      </c>
    </row>
    <row r="2215" spans="11:12" x14ac:dyDescent="0.25">
      <c r="K2215">
        <v>6</v>
      </c>
      <c r="L2215" s="5" t="s">
        <v>38</v>
      </c>
    </row>
    <row r="2216" spans="11:12" x14ac:dyDescent="0.25">
      <c r="K2216">
        <v>3</v>
      </c>
      <c r="L2216" s="5" t="s">
        <v>38</v>
      </c>
    </row>
    <row r="2217" spans="11:12" x14ac:dyDescent="0.25">
      <c r="K2217">
        <v>4</v>
      </c>
      <c r="L2217" s="5" t="s">
        <v>38</v>
      </c>
    </row>
    <row r="2218" spans="11:12" x14ac:dyDescent="0.25">
      <c r="K2218">
        <v>4</v>
      </c>
      <c r="L2218" s="5" t="s">
        <v>37</v>
      </c>
    </row>
    <row r="2219" spans="11:12" x14ac:dyDescent="0.25">
      <c r="K2219">
        <v>6</v>
      </c>
      <c r="L2219" s="5" t="s">
        <v>38</v>
      </c>
    </row>
    <row r="2220" spans="11:12" x14ac:dyDescent="0.25">
      <c r="K2220">
        <v>3</v>
      </c>
      <c r="L2220" s="5" t="s">
        <v>38</v>
      </c>
    </row>
    <row r="2221" spans="11:12" x14ac:dyDescent="0.25">
      <c r="K2221">
        <v>3</v>
      </c>
      <c r="L2221" s="5" t="s">
        <v>38</v>
      </c>
    </row>
    <row r="2222" spans="11:12" x14ac:dyDescent="0.25">
      <c r="K2222">
        <v>3</v>
      </c>
      <c r="L2222" s="5" t="s">
        <v>39</v>
      </c>
    </row>
    <row r="2223" spans="11:12" x14ac:dyDescent="0.25">
      <c r="K2223">
        <v>3</v>
      </c>
      <c r="L2223" s="5" t="s">
        <v>44</v>
      </c>
    </row>
    <row r="2224" spans="11:12" x14ac:dyDescent="0.25">
      <c r="K2224">
        <v>4</v>
      </c>
      <c r="L2224" s="5" t="s">
        <v>38</v>
      </c>
    </row>
    <row r="2225" spans="11:12" x14ac:dyDescent="0.25">
      <c r="K2225">
        <v>4</v>
      </c>
      <c r="L2225" s="5" t="s">
        <v>37</v>
      </c>
    </row>
    <row r="2226" spans="11:12" x14ac:dyDescent="0.25">
      <c r="K2226">
        <v>6</v>
      </c>
      <c r="L2226" s="5" t="s">
        <v>38</v>
      </c>
    </row>
    <row r="2227" spans="11:12" x14ac:dyDescent="0.25">
      <c r="K2227">
        <v>4</v>
      </c>
      <c r="L2227" s="5" t="s">
        <v>37</v>
      </c>
    </row>
    <row r="2228" spans="11:12" x14ac:dyDescent="0.25">
      <c r="K2228">
        <v>4</v>
      </c>
      <c r="L2228" s="5" t="s">
        <v>38</v>
      </c>
    </row>
    <row r="2229" spans="11:12" x14ac:dyDescent="0.25">
      <c r="K2229">
        <v>4</v>
      </c>
      <c r="L2229" s="5" t="s">
        <v>37</v>
      </c>
    </row>
    <row r="2230" spans="11:12" x14ac:dyDescent="0.25">
      <c r="K2230">
        <v>4</v>
      </c>
      <c r="L2230" s="5" t="s">
        <v>39</v>
      </c>
    </row>
    <row r="2231" spans="11:12" x14ac:dyDescent="0.25">
      <c r="K2231">
        <v>4</v>
      </c>
      <c r="L2231" s="5" t="s">
        <v>37</v>
      </c>
    </row>
    <row r="2232" spans="11:12" x14ac:dyDescent="0.25">
      <c r="K2232">
        <v>6</v>
      </c>
      <c r="L2232" s="5">
        <v>1</v>
      </c>
    </row>
    <row r="2233" spans="11:12" x14ac:dyDescent="0.25">
      <c r="K2233">
        <v>3</v>
      </c>
      <c r="L2233" s="5" t="s">
        <v>38</v>
      </c>
    </row>
    <row r="2234" spans="11:12" x14ac:dyDescent="0.25">
      <c r="K2234">
        <v>3</v>
      </c>
      <c r="L2234" s="5">
        <v>1</v>
      </c>
    </row>
    <row r="2235" spans="11:12" x14ac:dyDescent="0.25">
      <c r="K2235">
        <v>6</v>
      </c>
    </row>
    <row r="2236" spans="11:12" x14ac:dyDescent="0.25">
      <c r="K2236">
        <v>3</v>
      </c>
      <c r="L2236" s="5" t="s">
        <v>37</v>
      </c>
    </row>
    <row r="2237" spans="11:12" x14ac:dyDescent="0.25">
      <c r="K2237">
        <v>4</v>
      </c>
      <c r="L2237" s="5" t="s">
        <v>39</v>
      </c>
    </row>
    <row r="2238" spans="11:12" x14ac:dyDescent="0.25">
      <c r="K2238">
        <v>4</v>
      </c>
      <c r="L2238" s="5" t="s">
        <v>38</v>
      </c>
    </row>
    <row r="2239" spans="11:12" x14ac:dyDescent="0.25">
      <c r="K2239">
        <v>4</v>
      </c>
      <c r="L2239" s="5" t="s">
        <v>38</v>
      </c>
    </row>
    <row r="2240" spans="11:12" x14ac:dyDescent="0.25">
      <c r="K2240">
        <v>3</v>
      </c>
      <c r="L2240" s="5" t="s">
        <v>37</v>
      </c>
    </row>
    <row r="2241" spans="11:12" x14ac:dyDescent="0.25">
      <c r="K2241">
        <v>4</v>
      </c>
      <c r="L2241" s="5" t="s">
        <v>37</v>
      </c>
    </row>
    <row r="2242" spans="11:12" x14ac:dyDescent="0.25">
      <c r="K2242">
        <v>4</v>
      </c>
      <c r="L2242" s="5" t="s">
        <v>38</v>
      </c>
    </row>
    <row r="2243" spans="11:12" x14ac:dyDescent="0.25">
      <c r="K2243">
        <v>4</v>
      </c>
      <c r="L2243" s="5" t="s">
        <v>38</v>
      </c>
    </row>
    <row r="2244" spans="11:12" x14ac:dyDescent="0.25">
      <c r="K2244">
        <v>4</v>
      </c>
    </row>
    <row r="2245" spans="11:12" x14ac:dyDescent="0.25">
      <c r="K2245">
        <v>4</v>
      </c>
      <c r="L2245" s="5" t="s">
        <v>37</v>
      </c>
    </row>
    <row r="2246" spans="11:12" x14ac:dyDescent="0.25">
      <c r="K2246">
        <v>3</v>
      </c>
      <c r="L2246" s="5" t="s">
        <v>38</v>
      </c>
    </row>
    <row r="2247" spans="11:12" x14ac:dyDescent="0.25">
      <c r="K2247">
        <v>4</v>
      </c>
      <c r="L2247" s="5" t="s">
        <v>38</v>
      </c>
    </row>
    <row r="2248" spans="11:12" x14ac:dyDescent="0.25">
      <c r="K2248">
        <v>3</v>
      </c>
      <c r="L2248" s="5" t="s">
        <v>38</v>
      </c>
    </row>
    <row r="2249" spans="11:12" x14ac:dyDescent="0.25">
      <c r="K2249">
        <v>6</v>
      </c>
      <c r="L2249" s="5" t="s">
        <v>38</v>
      </c>
    </row>
    <row r="2250" spans="11:12" x14ac:dyDescent="0.25">
      <c r="K2250">
        <v>3</v>
      </c>
      <c r="L2250" s="5" t="s">
        <v>38</v>
      </c>
    </row>
    <row r="2251" spans="11:12" x14ac:dyDescent="0.25">
      <c r="K2251">
        <v>2</v>
      </c>
      <c r="L2251" s="5" t="s">
        <v>37</v>
      </c>
    </row>
    <row r="2252" spans="11:12" x14ac:dyDescent="0.25">
      <c r="K2252">
        <v>3</v>
      </c>
      <c r="L2252" s="5">
        <v>1</v>
      </c>
    </row>
    <row r="2253" spans="11:12" x14ac:dyDescent="0.25">
      <c r="K2253">
        <v>2</v>
      </c>
      <c r="L2253" s="5" t="s">
        <v>37</v>
      </c>
    </row>
    <row r="2254" spans="11:12" x14ac:dyDescent="0.25">
      <c r="K2254">
        <v>2</v>
      </c>
      <c r="L2254" s="5" t="s">
        <v>38</v>
      </c>
    </row>
    <row r="2255" spans="11:12" x14ac:dyDescent="0.25">
      <c r="K2255">
        <v>2</v>
      </c>
      <c r="L2255" s="5" t="s">
        <v>38</v>
      </c>
    </row>
    <row r="2256" spans="11:12" x14ac:dyDescent="0.25">
      <c r="K2256">
        <v>4</v>
      </c>
      <c r="L2256" s="5" t="s">
        <v>38</v>
      </c>
    </row>
    <row r="2257" spans="11:12" x14ac:dyDescent="0.25">
      <c r="K2257">
        <v>3</v>
      </c>
      <c r="L2257" s="5" t="s">
        <v>37</v>
      </c>
    </row>
    <row r="2258" spans="11:12" x14ac:dyDescent="0.25">
      <c r="K2258">
        <v>4</v>
      </c>
      <c r="L2258" s="5" t="s">
        <v>38</v>
      </c>
    </row>
    <row r="2259" spans="11:12" x14ac:dyDescent="0.25">
      <c r="K2259">
        <v>4</v>
      </c>
      <c r="L2259" s="5" t="s">
        <v>38</v>
      </c>
    </row>
    <row r="2260" spans="11:12" x14ac:dyDescent="0.25">
      <c r="K2260">
        <v>4</v>
      </c>
      <c r="L2260" s="5" t="s">
        <v>38</v>
      </c>
    </row>
    <row r="2261" spans="11:12" x14ac:dyDescent="0.25">
      <c r="K2261">
        <v>6</v>
      </c>
    </row>
    <row r="2262" spans="11:12" x14ac:dyDescent="0.25">
      <c r="K2262">
        <v>4</v>
      </c>
      <c r="L2262" s="5" t="s">
        <v>37</v>
      </c>
    </row>
    <row r="2263" spans="11:12" x14ac:dyDescent="0.25">
      <c r="K2263">
        <v>6</v>
      </c>
      <c r="L2263" s="5" t="s">
        <v>37</v>
      </c>
    </row>
    <row r="2264" spans="11:12" x14ac:dyDescent="0.25">
      <c r="K2264">
        <v>4</v>
      </c>
      <c r="L2264" s="5" t="s">
        <v>38</v>
      </c>
    </row>
    <row r="2265" spans="11:12" x14ac:dyDescent="0.25">
      <c r="K2265">
        <v>4</v>
      </c>
    </row>
    <row r="2266" spans="11:12" x14ac:dyDescent="0.25">
      <c r="K2266">
        <v>4</v>
      </c>
      <c r="L2266" s="5" t="s">
        <v>38</v>
      </c>
    </row>
    <row r="2267" spans="11:12" x14ac:dyDescent="0.25">
      <c r="K2267">
        <v>4</v>
      </c>
    </row>
    <row r="2268" spans="11:12" x14ac:dyDescent="0.25">
      <c r="K2268">
        <v>4</v>
      </c>
      <c r="L2268" s="5" t="s">
        <v>38</v>
      </c>
    </row>
    <row r="2269" spans="11:12" x14ac:dyDescent="0.25">
      <c r="K2269">
        <v>2</v>
      </c>
    </row>
    <row r="2270" spans="11:12" x14ac:dyDescent="0.25">
      <c r="K2270">
        <v>4</v>
      </c>
      <c r="L2270" s="5" t="s">
        <v>37</v>
      </c>
    </row>
    <row r="2271" spans="11:12" x14ac:dyDescent="0.25">
      <c r="K2271">
        <v>3</v>
      </c>
      <c r="L2271" s="5" t="s">
        <v>38</v>
      </c>
    </row>
    <row r="2272" spans="11:12" x14ac:dyDescent="0.25">
      <c r="K2272">
        <v>4</v>
      </c>
      <c r="L2272" s="5" t="s">
        <v>38</v>
      </c>
    </row>
    <row r="2273" spans="11:12" x14ac:dyDescent="0.25">
      <c r="K2273">
        <v>3</v>
      </c>
      <c r="L2273" s="5" t="s">
        <v>37</v>
      </c>
    </row>
    <row r="2274" spans="11:12" x14ac:dyDescent="0.25">
      <c r="K2274">
        <v>4</v>
      </c>
      <c r="L2274" s="5" t="s">
        <v>37</v>
      </c>
    </row>
    <row r="2275" spans="11:12" x14ac:dyDescent="0.25">
      <c r="K2275">
        <v>4</v>
      </c>
      <c r="L2275" s="5" t="s">
        <v>38</v>
      </c>
    </row>
    <row r="2276" spans="11:12" x14ac:dyDescent="0.25">
      <c r="K2276">
        <v>4</v>
      </c>
      <c r="L2276" s="5" t="s">
        <v>39</v>
      </c>
    </row>
    <row r="2277" spans="11:12" x14ac:dyDescent="0.25">
      <c r="K2277">
        <v>3</v>
      </c>
      <c r="L2277" s="5" t="s">
        <v>38</v>
      </c>
    </row>
    <row r="2278" spans="11:12" x14ac:dyDescent="0.25">
      <c r="K2278">
        <v>6</v>
      </c>
      <c r="L2278" s="5" t="s">
        <v>38</v>
      </c>
    </row>
    <row r="2279" spans="11:12" x14ac:dyDescent="0.25">
      <c r="K2279">
        <v>4</v>
      </c>
      <c r="L2279" s="5" t="s">
        <v>37</v>
      </c>
    </row>
    <row r="2280" spans="11:12" x14ac:dyDescent="0.25">
      <c r="K2280">
        <v>6</v>
      </c>
      <c r="L2280" s="5" t="s">
        <v>38</v>
      </c>
    </row>
    <row r="2281" spans="11:12" x14ac:dyDescent="0.25">
      <c r="K2281">
        <v>4</v>
      </c>
      <c r="L2281" s="5" t="s">
        <v>37</v>
      </c>
    </row>
    <row r="2282" spans="11:12" x14ac:dyDescent="0.25">
      <c r="K2282">
        <v>2</v>
      </c>
    </row>
    <row r="2283" spans="11:12" x14ac:dyDescent="0.25">
      <c r="K2283">
        <v>3</v>
      </c>
      <c r="L2283" s="5" t="s">
        <v>37</v>
      </c>
    </row>
    <row r="2284" spans="11:12" x14ac:dyDescent="0.25">
      <c r="K2284">
        <v>4</v>
      </c>
      <c r="L2284" s="5" t="s">
        <v>37</v>
      </c>
    </row>
    <row r="2285" spans="11:12" x14ac:dyDescent="0.25">
      <c r="K2285">
        <v>6</v>
      </c>
      <c r="L2285" s="5" t="s">
        <v>37</v>
      </c>
    </row>
    <row r="2286" spans="11:12" x14ac:dyDescent="0.25">
      <c r="K2286">
        <v>3</v>
      </c>
    </row>
    <row r="2287" spans="11:12" x14ac:dyDescent="0.25">
      <c r="K2287">
        <v>2</v>
      </c>
      <c r="L2287" s="5" t="s">
        <v>37</v>
      </c>
    </row>
    <row r="2288" spans="11:12" x14ac:dyDescent="0.25">
      <c r="K2288">
        <v>6</v>
      </c>
      <c r="L2288" s="5" t="s">
        <v>37</v>
      </c>
    </row>
    <row r="2289" spans="11:12" x14ac:dyDescent="0.25">
      <c r="K2289">
        <v>6</v>
      </c>
      <c r="L2289" s="5" t="s">
        <v>38</v>
      </c>
    </row>
    <row r="2290" spans="11:12" x14ac:dyDescent="0.25">
      <c r="K2290">
        <v>4</v>
      </c>
      <c r="L2290" s="5" t="s">
        <v>37</v>
      </c>
    </row>
    <row r="2291" spans="11:12" x14ac:dyDescent="0.25">
      <c r="K2291">
        <v>4</v>
      </c>
      <c r="L2291" s="5" t="s">
        <v>38</v>
      </c>
    </row>
    <row r="2292" spans="11:12" x14ac:dyDescent="0.25">
      <c r="K2292">
        <v>2</v>
      </c>
      <c r="L2292" s="5" t="s">
        <v>38</v>
      </c>
    </row>
    <row r="2293" spans="11:12" x14ac:dyDescent="0.25">
      <c r="K2293">
        <v>3</v>
      </c>
      <c r="L2293" s="5" t="s">
        <v>39</v>
      </c>
    </row>
    <row r="2294" spans="11:12" x14ac:dyDescent="0.25">
      <c r="K2294">
        <v>4</v>
      </c>
      <c r="L2294" s="5" t="s">
        <v>37</v>
      </c>
    </row>
    <row r="2295" spans="11:12" x14ac:dyDescent="0.25">
      <c r="K2295">
        <v>4</v>
      </c>
      <c r="L2295" s="5" t="s">
        <v>38</v>
      </c>
    </row>
    <row r="2296" spans="11:12" x14ac:dyDescent="0.25">
      <c r="K2296">
        <v>3</v>
      </c>
      <c r="L2296" s="5" t="s">
        <v>39</v>
      </c>
    </row>
    <row r="2297" spans="11:12" x14ac:dyDescent="0.25">
      <c r="K2297">
        <v>2</v>
      </c>
      <c r="L2297" s="5" t="s">
        <v>38</v>
      </c>
    </row>
    <row r="2298" spans="11:12" x14ac:dyDescent="0.25">
      <c r="K2298">
        <v>3</v>
      </c>
      <c r="L2298" s="5" t="s">
        <v>38</v>
      </c>
    </row>
    <row r="2299" spans="11:12" x14ac:dyDescent="0.25">
      <c r="K2299">
        <v>4</v>
      </c>
      <c r="L2299" s="5" t="s">
        <v>38</v>
      </c>
    </row>
    <row r="2300" spans="11:12" x14ac:dyDescent="0.25">
      <c r="K2300">
        <v>4</v>
      </c>
    </row>
    <row r="2301" spans="11:12" x14ac:dyDescent="0.25">
      <c r="K2301">
        <v>4</v>
      </c>
      <c r="L2301" s="5" t="s">
        <v>38</v>
      </c>
    </row>
    <row r="2302" spans="11:12" x14ac:dyDescent="0.25">
      <c r="K2302">
        <v>2</v>
      </c>
      <c r="L2302" s="5" t="s">
        <v>38</v>
      </c>
    </row>
    <row r="2303" spans="11:12" x14ac:dyDescent="0.25">
      <c r="K2303">
        <v>4</v>
      </c>
    </row>
    <row r="2304" spans="11:12" x14ac:dyDescent="0.25">
      <c r="K2304">
        <v>4</v>
      </c>
      <c r="L2304" s="5" t="s">
        <v>37</v>
      </c>
    </row>
    <row r="2305" spans="11:12" x14ac:dyDescent="0.25">
      <c r="K2305">
        <v>4</v>
      </c>
      <c r="L2305" s="5" t="s">
        <v>38</v>
      </c>
    </row>
    <row r="2306" spans="11:12" x14ac:dyDescent="0.25">
      <c r="K2306">
        <v>4</v>
      </c>
      <c r="L2306" s="5" t="s">
        <v>37</v>
      </c>
    </row>
    <row r="2307" spans="11:12" x14ac:dyDescent="0.25">
      <c r="K2307">
        <v>4</v>
      </c>
      <c r="L2307" s="5" t="s">
        <v>38</v>
      </c>
    </row>
    <row r="2308" spans="11:12" x14ac:dyDescent="0.25">
      <c r="K2308">
        <v>4</v>
      </c>
      <c r="L2308" s="5" t="s">
        <v>39</v>
      </c>
    </row>
    <row r="2309" spans="11:12" x14ac:dyDescent="0.25">
      <c r="K2309">
        <v>3</v>
      </c>
      <c r="L2309" s="5" t="s">
        <v>37</v>
      </c>
    </row>
    <row r="2310" spans="11:12" x14ac:dyDescent="0.25">
      <c r="K2310">
        <v>4</v>
      </c>
      <c r="L2310" s="5" t="s">
        <v>39</v>
      </c>
    </row>
    <row r="2311" spans="11:12" x14ac:dyDescent="0.25">
      <c r="K2311">
        <v>4</v>
      </c>
      <c r="L2311" s="5" t="s">
        <v>38</v>
      </c>
    </row>
    <row r="2312" spans="11:12" x14ac:dyDescent="0.25">
      <c r="K2312">
        <v>6</v>
      </c>
      <c r="L2312" s="5" t="s">
        <v>38</v>
      </c>
    </row>
    <row r="2313" spans="11:12" x14ac:dyDescent="0.25">
      <c r="K2313">
        <v>3</v>
      </c>
      <c r="L2313" s="5" t="s">
        <v>37</v>
      </c>
    </row>
    <row r="2314" spans="11:12" x14ac:dyDescent="0.25">
      <c r="K2314">
        <v>3</v>
      </c>
      <c r="L2314" s="5" t="s">
        <v>39</v>
      </c>
    </row>
    <row r="2315" spans="11:12" x14ac:dyDescent="0.25">
      <c r="K2315">
        <v>2</v>
      </c>
      <c r="L2315" s="5" t="s">
        <v>38</v>
      </c>
    </row>
    <row r="2316" spans="11:12" x14ac:dyDescent="0.25">
      <c r="K2316">
        <v>4</v>
      </c>
      <c r="L2316" s="5">
        <v>1</v>
      </c>
    </row>
    <row r="2317" spans="11:12" x14ac:dyDescent="0.25">
      <c r="K2317">
        <v>4</v>
      </c>
      <c r="L2317" s="5" t="s">
        <v>37</v>
      </c>
    </row>
    <row r="2318" spans="11:12" x14ac:dyDescent="0.25">
      <c r="K2318">
        <v>4</v>
      </c>
      <c r="L2318" s="5" t="s">
        <v>38</v>
      </c>
    </row>
    <row r="2319" spans="11:12" x14ac:dyDescent="0.25">
      <c r="K2319">
        <v>2</v>
      </c>
      <c r="L2319" s="5" t="s">
        <v>38</v>
      </c>
    </row>
    <row r="2320" spans="11:12" x14ac:dyDescent="0.25">
      <c r="K2320">
        <v>6</v>
      </c>
      <c r="L2320" s="5" t="s">
        <v>38</v>
      </c>
    </row>
    <row r="2321" spans="11:12" x14ac:dyDescent="0.25">
      <c r="K2321">
        <v>4</v>
      </c>
      <c r="L2321" s="5" t="s">
        <v>38</v>
      </c>
    </row>
    <row r="2322" spans="11:12" x14ac:dyDescent="0.25">
      <c r="K2322">
        <v>4</v>
      </c>
      <c r="L2322" s="5" t="s">
        <v>37</v>
      </c>
    </row>
    <row r="2323" spans="11:12" x14ac:dyDescent="0.25">
      <c r="K2323">
        <v>3</v>
      </c>
      <c r="L2323" s="5" t="s">
        <v>38</v>
      </c>
    </row>
    <row r="2324" spans="11:12" x14ac:dyDescent="0.25">
      <c r="K2324">
        <v>4</v>
      </c>
      <c r="L2324" s="5" t="s">
        <v>38</v>
      </c>
    </row>
    <row r="2325" spans="11:12" x14ac:dyDescent="0.25">
      <c r="K2325">
        <v>4</v>
      </c>
      <c r="L2325" s="5" t="s">
        <v>38</v>
      </c>
    </row>
    <row r="2326" spans="11:12" x14ac:dyDescent="0.25">
      <c r="K2326">
        <v>6</v>
      </c>
      <c r="L2326" s="5" t="s">
        <v>38</v>
      </c>
    </row>
    <row r="2327" spans="11:12" x14ac:dyDescent="0.25">
      <c r="K2327">
        <v>6</v>
      </c>
      <c r="L2327" s="5">
        <v>1</v>
      </c>
    </row>
    <row r="2328" spans="11:12" x14ac:dyDescent="0.25">
      <c r="K2328">
        <v>2</v>
      </c>
      <c r="L2328" s="5" t="s">
        <v>38</v>
      </c>
    </row>
    <row r="2329" spans="11:12" x14ac:dyDescent="0.25">
      <c r="K2329">
        <v>4</v>
      </c>
      <c r="L2329" s="5" t="s">
        <v>38</v>
      </c>
    </row>
    <row r="2330" spans="11:12" x14ac:dyDescent="0.25">
      <c r="K2330">
        <v>3</v>
      </c>
      <c r="L2330" s="5" t="s">
        <v>37</v>
      </c>
    </row>
    <row r="2331" spans="11:12" x14ac:dyDescent="0.25">
      <c r="K2331">
        <v>4</v>
      </c>
      <c r="L2331" s="5">
        <v>1</v>
      </c>
    </row>
    <row r="2332" spans="11:12" x14ac:dyDescent="0.25">
      <c r="K2332">
        <v>2</v>
      </c>
      <c r="L2332" s="5" t="s">
        <v>37</v>
      </c>
    </row>
    <row r="2333" spans="11:12" x14ac:dyDescent="0.25">
      <c r="K2333">
        <v>4</v>
      </c>
      <c r="L2333" s="5" t="s">
        <v>38</v>
      </c>
    </row>
    <row r="2334" spans="11:12" x14ac:dyDescent="0.25">
      <c r="K2334">
        <v>6</v>
      </c>
      <c r="L2334" s="5" t="s">
        <v>39</v>
      </c>
    </row>
    <row r="2335" spans="11:12" x14ac:dyDescent="0.25">
      <c r="K2335">
        <v>6</v>
      </c>
    </row>
    <row r="2336" spans="11:12" x14ac:dyDescent="0.25">
      <c r="K2336">
        <v>4</v>
      </c>
      <c r="L2336" s="5" t="s">
        <v>37</v>
      </c>
    </row>
    <row r="2337" spans="11:12" x14ac:dyDescent="0.25">
      <c r="K2337">
        <v>3</v>
      </c>
      <c r="L2337" s="5" t="s">
        <v>37</v>
      </c>
    </row>
    <row r="2338" spans="11:12" x14ac:dyDescent="0.25">
      <c r="K2338">
        <v>4</v>
      </c>
      <c r="L2338" s="5" t="s">
        <v>38</v>
      </c>
    </row>
    <row r="2339" spans="11:12" x14ac:dyDescent="0.25">
      <c r="K2339">
        <v>6</v>
      </c>
      <c r="L2339" s="5" t="s">
        <v>38</v>
      </c>
    </row>
    <row r="2340" spans="11:12" x14ac:dyDescent="0.25">
      <c r="K2340">
        <v>2</v>
      </c>
      <c r="L2340" s="5" t="s">
        <v>37</v>
      </c>
    </row>
    <row r="2341" spans="11:12" x14ac:dyDescent="0.25">
      <c r="K2341">
        <v>2</v>
      </c>
      <c r="L2341" s="5" t="s">
        <v>39</v>
      </c>
    </row>
    <row r="2342" spans="11:12" x14ac:dyDescent="0.25">
      <c r="K2342">
        <v>4</v>
      </c>
      <c r="L2342" s="5" t="s">
        <v>38</v>
      </c>
    </row>
    <row r="2343" spans="11:12" x14ac:dyDescent="0.25">
      <c r="K2343">
        <v>3</v>
      </c>
      <c r="L2343" s="5" t="s">
        <v>38</v>
      </c>
    </row>
    <row r="2344" spans="11:12" x14ac:dyDescent="0.25">
      <c r="K2344">
        <v>2</v>
      </c>
      <c r="L2344" s="5" t="s">
        <v>37</v>
      </c>
    </row>
    <row r="2345" spans="11:12" x14ac:dyDescent="0.25">
      <c r="K2345">
        <v>4</v>
      </c>
      <c r="L2345" s="5" t="s">
        <v>37</v>
      </c>
    </row>
    <row r="2346" spans="11:12" x14ac:dyDescent="0.25">
      <c r="K2346">
        <v>2</v>
      </c>
      <c r="L2346" s="5" t="s">
        <v>37</v>
      </c>
    </row>
    <row r="2347" spans="11:12" x14ac:dyDescent="0.25">
      <c r="K2347">
        <v>3</v>
      </c>
      <c r="L2347" s="5" t="s">
        <v>37</v>
      </c>
    </row>
    <row r="2348" spans="11:12" x14ac:dyDescent="0.25">
      <c r="K2348">
        <v>4</v>
      </c>
      <c r="L2348" s="5" t="s">
        <v>38</v>
      </c>
    </row>
    <row r="2349" spans="11:12" x14ac:dyDescent="0.25">
      <c r="K2349">
        <v>6</v>
      </c>
      <c r="L2349" s="5">
        <v>1</v>
      </c>
    </row>
    <row r="2350" spans="11:12" x14ac:dyDescent="0.25">
      <c r="K2350">
        <v>3</v>
      </c>
      <c r="L2350" s="5" t="s">
        <v>38</v>
      </c>
    </row>
    <row r="2351" spans="11:12" x14ac:dyDescent="0.25">
      <c r="K2351">
        <v>4</v>
      </c>
      <c r="L2351" s="5" t="s">
        <v>38</v>
      </c>
    </row>
    <row r="2352" spans="11:12" x14ac:dyDescent="0.25">
      <c r="K2352">
        <v>3</v>
      </c>
      <c r="L2352" s="5" t="s">
        <v>37</v>
      </c>
    </row>
    <row r="2353" spans="11:12" x14ac:dyDescent="0.25">
      <c r="K2353">
        <v>2</v>
      </c>
      <c r="L2353" s="5" t="s">
        <v>38</v>
      </c>
    </row>
    <row r="2354" spans="11:12" x14ac:dyDescent="0.25">
      <c r="K2354">
        <v>3</v>
      </c>
    </row>
    <row r="2355" spans="11:12" x14ac:dyDescent="0.25">
      <c r="K2355">
        <v>4</v>
      </c>
      <c r="L2355" s="5" t="s">
        <v>38</v>
      </c>
    </row>
    <row r="2356" spans="11:12" x14ac:dyDescent="0.25">
      <c r="K2356">
        <v>3</v>
      </c>
      <c r="L2356" s="5" t="s">
        <v>38</v>
      </c>
    </row>
    <row r="2357" spans="11:12" x14ac:dyDescent="0.25">
      <c r="K2357">
        <v>3</v>
      </c>
      <c r="L2357" s="5" t="s">
        <v>37</v>
      </c>
    </row>
    <row r="2358" spans="11:12" x14ac:dyDescent="0.25">
      <c r="K2358">
        <v>6</v>
      </c>
      <c r="L2358" s="5" t="s">
        <v>38</v>
      </c>
    </row>
    <row r="2359" spans="11:12" x14ac:dyDescent="0.25">
      <c r="K2359">
        <v>4</v>
      </c>
      <c r="L2359" s="5">
        <v>1</v>
      </c>
    </row>
    <row r="2360" spans="11:12" x14ac:dyDescent="0.25">
      <c r="K2360">
        <v>6</v>
      </c>
      <c r="L2360" s="5" t="s">
        <v>38</v>
      </c>
    </row>
    <row r="2361" spans="11:12" x14ac:dyDescent="0.25">
      <c r="K2361">
        <v>3</v>
      </c>
      <c r="L2361" s="5" t="s">
        <v>39</v>
      </c>
    </row>
    <row r="2362" spans="11:12" x14ac:dyDescent="0.25">
      <c r="K2362">
        <v>3</v>
      </c>
      <c r="L2362" s="5" t="s">
        <v>38</v>
      </c>
    </row>
    <row r="2363" spans="11:12" x14ac:dyDescent="0.25">
      <c r="K2363">
        <v>4</v>
      </c>
      <c r="L2363" s="5">
        <v>1</v>
      </c>
    </row>
    <row r="2364" spans="11:12" x14ac:dyDescent="0.25">
      <c r="K2364">
        <v>3</v>
      </c>
      <c r="L2364" s="5" t="s">
        <v>38</v>
      </c>
    </row>
    <row r="2365" spans="11:12" x14ac:dyDescent="0.25">
      <c r="K2365">
        <v>6</v>
      </c>
      <c r="L2365" s="5" t="s">
        <v>38</v>
      </c>
    </row>
    <row r="2366" spans="11:12" x14ac:dyDescent="0.25">
      <c r="K2366">
        <v>4</v>
      </c>
      <c r="L2366" s="5" t="s">
        <v>38</v>
      </c>
    </row>
    <row r="2367" spans="11:12" x14ac:dyDescent="0.25">
      <c r="K2367">
        <v>3</v>
      </c>
      <c r="L2367" s="5" t="s">
        <v>38</v>
      </c>
    </row>
    <row r="2368" spans="11:12" x14ac:dyDescent="0.25">
      <c r="K2368">
        <v>3</v>
      </c>
      <c r="L2368" s="5" t="s">
        <v>37</v>
      </c>
    </row>
    <row r="2369" spans="11:12" x14ac:dyDescent="0.25">
      <c r="K2369">
        <v>3</v>
      </c>
      <c r="L2369" s="5" t="s">
        <v>37</v>
      </c>
    </row>
    <row r="2370" spans="11:12" x14ac:dyDescent="0.25">
      <c r="K2370">
        <v>3</v>
      </c>
      <c r="L2370" s="5" t="s">
        <v>38</v>
      </c>
    </row>
    <row r="2371" spans="11:12" x14ac:dyDescent="0.25">
      <c r="K2371">
        <v>6</v>
      </c>
      <c r="L2371" s="5" t="s">
        <v>38</v>
      </c>
    </row>
    <row r="2372" spans="11:12" x14ac:dyDescent="0.25">
      <c r="K2372">
        <v>2</v>
      </c>
      <c r="L2372" s="5" t="s">
        <v>38</v>
      </c>
    </row>
    <row r="2373" spans="11:12" x14ac:dyDescent="0.25">
      <c r="K2373">
        <v>4</v>
      </c>
      <c r="L2373" s="5" t="s">
        <v>38</v>
      </c>
    </row>
    <row r="2374" spans="11:12" x14ac:dyDescent="0.25">
      <c r="K2374">
        <v>4</v>
      </c>
      <c r="L2374" s="5" t="s">
        <v>38</v>
      </c>
    </row>
    <row r="2375" spans="11:12" x14ac:dyDescent="0.25">
      <c r="K2375">
        <v>3</v>
      </c>
      <c r="L2375" s="5">
        <v>1</v>
      </c>
    </row>
    <row r="2376" spans="11:12" x14ac:dyDescent="0.25">
      <c r="K2376">
        <v>4</v>
      </c>
      <c r="L2376" s="5" t="s">
        <v>37</v>
      </c>
    </row>
    <row r="2377" spans="11:12" x14ac:dyDescent="0.25">
      <c r="K2377">
        <v>3</v>
      </c>
      <c r="L2377" s="5" t="s">
        <v>38</v>
      </c>
    </row>
    <row r="2378" spans="11:12" x14ac:dyDescent="0.25">
      <c r="K2378">
        <v>4</v>
      </c>
      <c r="L2378" s="5" t="s">
        <v>37</v>
      </c>
    </row>
    <row r="2379" spans="11:12" x14ac:dyDescent="0.25">
      <c r="K2379">
        <v>4</v>
      </c>
      <c r="L2379" s="5" t="s">
        <v>38</v>
      </c>
    </row>
    <row r="2380" spans="11:12" x14ac:dyDescent="0.25">
      <c r="K2380">
        <v>6</v>
      </c>
      <c r="L2380" s="5" t="s">
        <v>37</v>
      </c>
    </row>
    <row r="2381" spans="11:12" x14ac:dyDescent="0.25">
      <c r="K2381">
        <v>4</v>
      </c>
      <c r="L2381" s="5" t="s">
        <v>37</v>
      </c>
    </row>
    <row r="2382" spans="11:12" x14ac:dyDescent="0.25">
      <c r="K2382">
        <v>3</v>
      </c>
      <c r="L2382" s="5" t="s">
        <v>37</v>
      </c>
    </row>
    <row r="2383" spans="11:12" x14ac:dyDescent="0.25">
      <c r="K2383">
        <v>4</v>
      </c>
    </row>
    <row r="2384" spans="11:12" x14ac:dyDescent="0.25">
      <c r="K2384">
        <v>4</v>
      </c>
      <c r="L2384" s="5" t="s">
        <v>38</v>
      </c>
    </row>
    <row r="2385" spans="11:12" x14ac:dyDescent="0.25">
      <c r="K2385">
        <v>3</v>
      </c>
      <c r="L2385" s="5" t="s">
        <v>37</v>
      </c>
    </row>
    <row r="2386" spans="11:12" x14ac:dyDescent="0.25">
      <c r="K2386">
        <v>4</v>
      </c>
      <c r="L2386" s="5" t="s">
        <v>37</v>
      </c>
    </row>
    <row r="2387" spans="11:12" x14ac:dyDescent="0.25">
      <c r="K2387">
        <v>3</v>
      </c>
    </row>
    <row r="2388" spans="11:12" x14ac:dyDescent="0.25">
      <c r="K2388">
        <v>4</v>
      </c>
      <c r="L2388" s="5" t="s">
        <v>38</v>
      </c>
    </row>
    <row r="2389" spans="11:12" x14ac:dyDescent="0.25">
      <c r="K2389">
        <v>6</v>
      </c>
      <c r="L2389" s="5" t="s">
        <v>38</v>
      </c>
    </row>
    <row r="2390" spans="11:12" x14ac:dyDescent="0.25">
      <c r="K2390">
        <v>2</v>
      </c>
      <c r="L2390" s="5" t="s">
        <v>38</v>
      </c>
    </row>
    <row r="2391" spans="11:12" x14ac:dyDescent="0.25">
      <c r="K2391">
        <v>4</v>
      </c>
      <c r="L2391" s="5" t="s">
        <v>38</v>
      </c>
    </row>
    <row r="2392" spans="11:12" x14ac:dyDescent="0.25">
      <c r="K2392">
        <v>3</v>
      </c>
      <c r="L2392" s="5" t="s">
        <v>39</v>
      </c>
    </row>
    <row r="2393" spans="11:12" x14ac:dyDescent="0.25">
      <c r="K2393">
        <v>6</v>
      </c>
      <c r="L2393" s="5" t="s">
        <v>38</v>
      </c>
    </row>
    <row r="2394" spans="11:12" x14ac:dyDescent="0.25">
      <c r="K2394">
        <v>3</v>
      </c>
      <c r="L2394" s="5" t="s">
        <v>38</v>
      </c>
    </row>
    <row r="2395" spans="11:12" x14ac:dyDescent="0.25">
      <c r="K2395">
        <v>6</v>
      </c>
      <c r="L2395" s="5" t="s">
        <v>37</v>
      </c>
    </row>
    <row r="2396" spans="11:12" x14ac:dyDescent="0.25">
      <c r="K2396">
        <v>3</v>
      </c>
      <c r="L2396" s="5" t="s">
        <v>37</v>
      </c>
    </row>
    <row r="2397" spans="11:12" x14ac:dyDescent="0.25">
      <c r="K2397">
        <v>2</v>
      </c>
      <c r="L2397" s="5" t="s">
        <v>38</v>
      </c>
    </row>
    <row r="2398" spans="11:12" x14ac:dyDescent="0.25">
      <c r="K2398">
        <v>4</v>
      </c>
      <c r="L2398" s="5" t="s">
        <v>37</v>
      </c>
    </row>
    <row r="2399" spans="11:12" x14ac:dyDescent="0.25">
      <c r="K2399">
        <v>3</v>
      </c>
      <c r="L2399" s="5" t="s">
        <v>37</v>
      </c>
    </row>
    <row r="2400" spans="11:12" x14ac:dyDescent="0.25">
      <c r="K2400">
        <v>6</v>
      </c>
      <c r="L2400" s="5" t="s">
        <v>38</v>
      </c>
    </row>
    <row r="2401" spans="11:12" x14ac:dyDescent="0.25">
      <c r="K2401">
        <v>4</v>
      </c>
      <c r="L2401" s="5" t="s">
        <v>38</v>
      </c>
    </row>
    <row r="2402" spans="11:12" x14ac:dyDescent="0.25">
      <c r="K2402">
        <v>3</v>
      </c>
      <c r="L2402" s="5" t="s">
        <v>37</v>
      </c>
    </row>
    <row r="2403" spans="11:12" x14ac:dyDescent="0.25">
      <c r="K2403">
        <v>4</v>
      </c>
      <c r="L2403" s="5" t="s">
        <v>38</v>
      </c>
    </row>
    <row r="2404" spans="11:12" x14ac:dyDescent="0.25">
      <c r="K2404">
        <v>4</v>
      </c>
      <c r="L2404" s="5" t="s">
        <v>37</v>
      </c>
    </row>
    <row r="2405" spans="11:12" x14ac:dyDescent="0.25">
      <c r="K2405">
        <v>3</v>
      </c>
      <c r="L2405" s="5" t="s">
        <v>37</v>
      </c>
    </row>
    <row r="2406" spans="11:12" x14ac:dyDescent="0.25">
      <c r="K2406">
        <v>4</v>
      </c>
      <c r="L2406" s="5" t="s">
        <v>38</v>
      </c>
    </row>
    <row r="2407" spans="11:12" x14ac:dyDescent="0.25">
      <c r="K2407">
        <v>6</v>
      </c>
      <c r="L2407" s="5" t="s">
        <v>38</v>
      </c>
    </row>
    <row r="2408" spans="11:12" x14ac:dyDescent="0.25">
      <c r="K2408">
        <v>4</v>
      </c>
      <c r="L2408" s="5" t="s">
        <v>37</v>
      </c>
    </row>
    <row r="2409" spans="11:12" x14ac:dyDescent="0.25">
      <c r="K2409">
        <v>4</v>
      </c>
      <c r="L2409" s="5" t="s">
        <v>37</v>
      </c>
    </row>
    <row r="2410" spans="11:12" x14ac:dyDescent="0.25">
      <c r="K2410">
        <v>2</v>
      </c>
      <c r="L2410" s="5" t="s">
        <v>37</v>
      </c>
    </row>
    <row r="2411" spans="11:12" x14ac:dyDescent="0.25">
      <c r="K2411">
        <v>6</v>
      </c>
      <c r="L2411" s="5" t="s">
        <v>38</v>
      </c>
    </row>
    <row r="2412" spans="11:12" x14ac:dyDescent="0.25">
      <c r="K2412">
        <v>2</v>
      </c>
      <c r="L2412" s="5" t="s">
        <v>37</v>
      </c>
    </row>
    <row r="2413" spans="11:12" x14ac:dyDescent="0.25">
      <c r="K2413">
        <v>4</v>
      </c>
      <c r="L2413" s="5" t="s">
        <v>37</v>
      </c>
    </row>
    <row r="2414" spans="11:12" x14ac:dyDescent="0.25">
      <c r="K2414">
        <v>4</v>
      </c>
      <c r="L2414" s="5" t="s">
        <v>37</v>
      </c>
    </row>
    <row r="2415" spans="11:12" x14ac:dyDescent="0.25">
      <c r="K2415">
        <v>2</v>
      </c>
      <c r="L2415" s="5" t="s">
        <v>37</v>
      </c>
    </row>
    <row r="2416" spans="11:12" x14ac:dyDescent="0.25">
      <c r="K2416">
        <v>4</v>
      </c>
      <c r="L2416" s="5" t="s">
        <v>38</v>
      </c>
    </row>
    <row r="2417" spans="11:12" x14ac:dyDescent="0.25">
      <c r="K2417">
        <v>3</v>
      </c>
      <c r="L2417" s="5" t="s">
        <v>38</v>
      </c>
    </row>
    <row r="2418" spans="11:12" x14ac:dyDescent="0.25">
      <c r="K2418">
        <v>4</v>
      </c>
      <c r="L2418" s="5">
        <v>1</v>
      </c>
    </row>
    <row r="2419" spans="11:12" x14ac:dyDescent="0.25">
      <c r="K2419">
        <v>3</v>
      </c>
      <c r="L2419" s="5" t="s">
        <v>37</v>
      </c>
    </row>
    <row r="2420" spans="11:12" x14ac:dyDescent="0.25">
      <c r="K2420">
        <v>4</v>
      </c>
      <c r="L2420" s="5" t="s">
        <v>38</v>
      </c>
    </row>
    <row r="2421" spans="11:12" x14ac:dyDescent="0.25">
      <c r="K2421">
        <v>4</v>
      </c>
    </row>
    <row r="2422" spans="11:12" x14ac:dyDescent="0.25">
      <c r="K2422">
        <v>2</v>
      </c>
      <c r="L2422" s="5" t="s">
        <v>37</v>
      </c>
    </row>
    <row r="2423" spans="11:12" x14ac:dyDescent="0.25">
      <c r="K2423">
        <v>2</v>
      </c>
      <c r="L2423" s="5" t="s">
        <v>37</v>
      </c>
    </row>
    <row r="2424" spans="11:12" x14ac:dyDescent="0.25">
      <c r="K2424">
        <v>4</v>
      </c>
      <c r="L2424" s="5">
        <v>1</v>
      </c>
    </row>
    <row r="2425" spans="11:12" x14ac:dyDescent="0.25">
      <c r="K2425">
        <v>2</v>
      </c>
      <c r="L2425" s="5" t="s">
        <v>37</v>
      </c>
    </row>
    <row r="2426" spans="11:12" x14ac:dyDescent="0.25">
      <c r="K2426">
        <v>3</v>
      </c>
      <c r="L2426" s="5" t="s">
        <v>38</v>
      </c>
    </row>
    <row r="2427" spans="11:12" x14ac:dyDescent="0.25">
      <c r="K2427">
        <v>4</v>
      </c>
      <c r="L2427" s="5" t="s">
        <v>39</v>
      </c>
    </row>
    <row r="2428" spans="11:12" x14ac:dyDescent="0.25">
      <c r="K2428">
        <v>3</v>
      </c>
      <c r="L2428" s="5" t="s">
        <v>39</v>
      </c>
    </row>
    <row r="2429" spans="11:12" x14ac:dyDescent="0.25">
      <c r="K2429">
        <v>4</v>
      </c>
      <c r="L2429" s="5" t="s">
        <v>39</v>
      </c>
    </row>
    <row r="2430" spans="11:12" x14ac:dyDescent="0.25">
      <c r="K2430">
        <v>3</v>
      </c>
      <c r="L2430" s="5" t="s">
        <v>38</v>
      </c>
    </row>
    <row r="2431" spans="11:12" x14ac:dyDescent="0.25">
      <c r="K2431">
        <v>4</v>
      </c>
      <c r="L2431" s="5">
        <v>1</v>
      </c>
    </row>
    <row r="2432" spans="11:12" x14ac:dyDescent="0.25">
      <c r="K2432">
        <v>3</v>
      </c>
      <c r="L2432" s="5" t="s">
        <v>38</v>
      </c>
    </row>
    <row r="2433" spans="11:12" x14ac:dyDescent="0.25">
      <c r="K2433">
        <v>3</v>
      </c>
      <c r="L2433" s="5" t="s">
        <v>38</v>
      </c>
    </row>
    <row r="2434" spans="11:12" x14ac:dyDescent="0.25">
      <c r="K2434">
        <v>6</v>
      </c>
      <c r="L2434" s="5" t="s">
        <v>37</v>
      </c>
    </row>
    <row r="2435" spans="11:12" x14ac:dyDescent="0.25">
      <c r="K2435">
        <v>3</v>
      </c>
      <c r="L2435" s="5" t="s">
        <v>39</v>
      </c>
    </row>
    <row r="2436" spans="11:12" x14ac:dyDescent="0.25">
      <c r="K2436">
        <v>6</v>
      </c>
      <c r="L2436" s="5" t="s">
        <v>38</v>
      </c>
    </row>
    <row r="2437" spans="11:12" x14ac:dyDescent="0.25">
      <c r="K2437">
        <v>4</v>
      </c>
      <c r="L2437" s="5" t="s">
        <v>37</v>
      </c>
    </row>
    <row r="2438" spans="11:12" x14ac:dyDescent="0.25">
      <c r="K2438">
        <v>4</v>
      </c>
      <c r="L2438" s="5" t="s">
        <v>37</v>
      </c>
    </row>
    <row r="2439" spans="11:12" x14ac:dyDescent="0.25">
      <c r="K2439">
        <v>3</v>
      </c>
      <c r="L2439" s="5" t="s">
        <v>39</v>
      </c>
    </row>
    <row r="2440" spans="11:12" x14ac:dyDescent="0.25">
      <c r="K2440">
        <v>4</v>
      </c>
      <c r="L2440" s="5">
        <v>1</v>
      </c>
    </row>
    <row r="2441" spans="11:12" x14ac:dyDescent="0.25">
      <c r="K2441">
        <v>4</v>
      </c>
      <c r="L2441" s="5" t="s">
        <v>38</v>
      </c>
    </row>
    <row r="2442" spans="11:12" x14ac:dyDescent="0.25">
      <c r="K2442">
        <v>3</v>
      </c>
      <c r="L2442" s="5" t="s">
        <v>39</v>
      </c>
    </row>
    <row r="2443" spans="11:12" x14ac:dyDescent="0.25">
      <c r="K2443">
        <v>3</v>
      </c>
      <c r="L2443" s="5" t="s">
        <v>38</v>
      </c>
    </row>
    <row r="2444" spans="11:12" x14ac:dyDescent="0.25">
      <c r="K2444">
        <v>2</v>
      </c>
      <c r="L2444" s="5" t="s">
        <v>38</v>
      </c>
    </row>
    <row r="2445" spans="11:12" x14ac:dyDescent="0.25">
      <c r="K2445">
        <v>6</v>
      </c>
      <c r="L2445" s="5" t="s">
        <v>39</v>
      </c>
    </row>
    <row r="2446" spans="11:12" x14ac:dyDescent="0.25">
      <c r="K2446">
        <v>4</v>
      </c>
      <c r="L2446" s="5" t="s">
        <v>38</v>
      </c>
    </row>
    <row r="2447" spans="11:12" x14ac:dyDescent="0.25">
      <c r="K2447">
        <v>3</v>
      </c>
      <c r="L2447" s="5" t="s">
        <v>39</v>
      </c>
    </row>
    <row r="2448" spans="11:12" x14ac:dyDescent="0.25">
      <c r="K2448">
        <v>2</v>
      </c>
      <c r="L2448" s="5" t="s">
        <v>37</v>
      </c>
    </row>
    <row r="2449" spans="11:12" x14ac:dyDescent="0.25">
      <c r="K2449">
        <v>6</v>
      </c>
      <c r="L2449" s="5" t="s">
        <v>37</v>
      </c>
    </row>
    <row r="2450" spans="11:12" x14ac:dyDescent="0.25">
      <c r="K2450">
        <v>2</v>
      </c>
      <c r="L2450" s="5">
        <v>1</v>
      </c>
    </row>
    <row r="2451" spans="11:12" x14ac:dyDescent="0.25">
      <c r="K2451">
        <v>4</v>
      </c>
      <c r="L2451" s="5" t="s">
        <v>37</v>
      </c>
    </row>
    <row r="2452" spans="11:12" x14ac:dyDescent="0.25">
      <c r="K2452">
        <v>4</v>
      </c>
      <c r="L2452" s="5">
        <v>1</v>
      </c>
    </row>
    <row r="2453" spans="11:12" x14ac:dyDescent="0.25">
      <c r="K2453">
        <v>4</v>
      </c>
      <c r="L2453" s="5" t="s">
        <v>38</v>
      </c>
    </row>
    <row r="2454" spans="11:12" x14ac:dyDescent="0.25">
      <c r="K2454">
        <v>4</v>
      </c>
      <c r="L2454" s="5" t="s">
        <v>39</v>
      </c>
    </row>
    <row r="2455" spans="11:12" x14ac:dyDescent="0.25">
      <c r="K2455">
        <v>4</v>
      </c>
      <c r="L2455" s="5" t="s">
        <v>38</v>
      </c>
    </row>
    <row r="2456" spans="11:12" x14ac:dyDescent="0.25">
      <c r="K2456">
        <v>3</v>
      </c>
      <c r="L2456" s="5" t="s">
        <v>37</v>
      </c>
    </row>
    <row r="2457" spans="11:12" x14ac:dyDescent="0.25">
      <c r="K2457">
        <v>4</v>
      </c>
      <c r="L2457" s="5" t="s">
        <v>38</v>
      </c>
    </row>
    <row r="2458" spans="11:12" x14ac:dyDescent="0.25">
      <c r="K2458">
        <v>4</v>
      </c>
      <c r="L2458" s="5" t="s">
        <v>38</v>
      </c>
    </row>
    <row r="2459" spans="11:12" x14ac:dyDescent="0.25">
      <c r="K2459">
        <v>4</v>
      </c>
      <c r="L2459" s="5" t="s">
        <v>38</v>
      </c>
    </row>
    <row r="2460" spans="11:12" x14ac:dyDescent="0.25">
      <c r="K2460">
        <v>4</v>
      </c>
      <c r="L2460" s="5" t="s">
        <v>38</v>
      </c>
    </row>
    <row r="2461" spans="11:12" x14ac:dyDescent="0.25">
      <c r="K2461">
        <v>4</v>
      </c>
      <c r="L2461" s="5" t="s">
        <v>38</v>
      </c>
    </row>
    <row r="2462" spans="11:12" x14ac:dyDescent="0.25">
      <c r="K2462">
        <v>4</v>
      </c>
      <c r="L2462" s="5" t="s">
        <v>38</v>
      </c>
    </row>
    <row r="2463" spans="11:12" x14ac:dyDescent="0.25">
      <c r="K2463">
        <v>4</v>
      </c>
      <c r="L2463" s="5">
        <v>1</v>
      </c>
    </row>
    <row r="2464" spans="11:12" x14ac:dyDescent="0.25">
      <c r="K2464">
        <v>6</v>
      </c>
      <c r="L2464" s="5" t="s">
        <v>37</v>
      </c>
    </row>
    <row r="2465" spans="11:12" x14ac:dyDescent="0.25">
      <c r="K2465">
        <v>6</v>
      </c>
      <c r="L2465" s="5" t="s">
        <v>37</v>
      </c>
    </row>
    <row r="2466" spans="11:12" x14ac:dyDescent="0.25">
      <c r="K2466">
        <v>4</v>
      </c>
      <c r="L2466" s="5" t="s">
        <v>39</v>
      </c>
    </row>
    <row r="2467" spans="11:12" x14ac:dyDescent="0.25">
      <c r="K2467">
        <v>4</v>
      </c>
      <c r="L2467" s="5" t="s">
        <v>38</v>
      </c>
    </row>
    <row r="2468" spans="11:12" x14ac:dyDescent="0.25">
      <c r="K2468">
        <v>4</v>
      </c>
      <c r="L2468" s="5" t="s">
        <v>38</v>
      </c>
    </row>
    <row r="2469" spans="11:12" x14ac:dyDescent="0.25">
      <c r="K2469">
        <v>6</v>
      </c>
    </row>
    <row r="2470" spans="11:12" x14ac:dyDescent="0.25">
      <c r="K2470">
        <v>3</v>
      </c>
      <c r="L2470" s="5" t="s">
        <v>38</v>
      </c>
    </row>
    <row r="2471" spans="11:12" x14ac:dyDescent="0.25">
      <c r="K2471">
        <v>6</v>
      </c>
      <c r="L2471" s="5" t="s">
        <v>38</v>
      </c>
    </row>
    <row r="2472" spans="11:12" x14ac:dyDescent="0.25">
      <c r="K2472">
        <v>3</v>
      </c>
      <c r="L2472" s="5" t="s">
        <v>38</v>
      </c>
    </row>
    <row r="2473" spans="11:12" x14ac:dyDescent="0.25">
      <c r="K2473">
        <v>4</v>
      </c>
    </row>
    <row r="2474" spans="11:12" x14ac:dyDescent="0.25">
      <c r="K2474">
        <v>4</v>
      </c>
      <c r="L2474" s="5" t="s">
        <v>38</v>
      </c>
    </row>
    <row r="2475" spans="11:12" x14ac:dyDescent="0.25">
      <c r="K2475">
        <v>4</v>
      </c>
      <c r="L2475" s="5" t="s">
        <v>37</v>
      </c>
    </row>
    <row r="2476" spans="11:12" x14ac:dyDescent="0.25">
      <c r="K2476">
        <v>4</v>
      </c>
      <c r="L2476" s="5" t="s">
        <v>39</v>
      </c>
    </row>
    <row r="2477" spans="11:12" x14ac:dyDescent="0.25">
      <c r="K2477">
        <v>3</v>
      </c>
      <c r="L2477" s="5" t="s">
        <v>38</v>
      </c>
    </row>
    <row r="2478" spans="11:12" x14ac:dyDescent="0.25">
      <c r="K2478">
        <v>3</v>
      </c>
      <c r="L2478" s="5" t="s">
        <v>38</v>
      </c>
    </row>
    <row r="2479" spans="11:12" x14ac:dyDescent="0.25">
      <c r="K2479">
        <v>3</v>
      </c>
      <c r="L2479" s="5" t="s">
        <v>37</v>
      </c>
    </row>
    <row r="2480" spans="11:12" x14ac:dyDescent="0.25">
      <c r="K2480">
        <v>4</v>
      </c>
      <c r="L2480" s="5" t="s">
        <v>38</v>
      </c>
    </row>
    <row r="2481" spans="11:12" x14ac:dyDescent="0.25">
      <c r="K2481">
        <v>3</v>
      </c>
      <c r="L2481" s="5" t="s">
        <v>37</v>
      </c>
    </row>
    <row r="2482" spans="11:12" x14ac:dyDescent="0.25">
      <c r="K2482">
        <v>2</v>
      </c>
      <c r="L2482" s="5" t="s">
        <v>37</v>
      </c>
    </row>
    <row r="2483" spans="11:12" x14ac:dyDescent="0.25">
      <c r="K2483">
        <v>6</v>
      </c>
      <c r="L2483" s="5" t="s">
        <v>38</v>
      </c>
    </row>
    <row r="2484" spans="11:12" x14ac:dyDescent="0.25">
      <c r="K2484">
        <v>4</v>
      </c>
      <c r="L2484" s="5" t="s">
        <v>38</v>
      </c>
    </row>
    <row r="2485" spans="11:12" x14ac:dyDescent="0.25">
      <c r="K2485">
        <v>4</v>
      </c>
      <c r="L2485" s="5" t="s">
        <v>37</v>
      </c>
    </row>
    <row r="2486" spans="11:12" x14ac:dyDescent="0.25">
      <c r="K2486">
        <v>2</v>
      </c>
      <c r="L2486" s="5" t="s">
        <v>39</v>
      </c>
    </row>
    <row r="2487" spans="11:12" x14ac:dyDescent="0.25">
      <c r="K2487">
        <v>4</v>
      </c>
      <c r="L2487" s="5" t="s">
        <v>37</v>
      </c>
    </row>
    <row r="2488" spans="11:12" x14ac:dyDescent="0.25">
      <c r="K2488">
        <v>4</v>
      </c>
      <c r="L2488" s="5" t="s">
        <v>38</v>
      </c>
    </row>
    <row r="2489" spans="11:12" x14ac:dyDescent="0.25">
      <c r="K2489">
        <v>4</v>
      </c>
      <c r="L2489" s="5" t="s">
        <v>38</v>
      </c>
    </row>
    <row r="2490" spans="11:12" x14ac:dyDescent="0.25">
      <c r="K2490">
        <v>4</v>
      </c>
      <c r="L2490" s="5" t="s">
        <v>38</v>
      </c>
    </row>
    <row r="2491" spans="11:12" x14ac:dyDescent="0.25">
      <c r="K2491">
        <v>4</v>
      </c>
      <c r="L2491" s="5" t="s">
        <v>38</v>
      </c>
    </row>
    <row r="2492" spans="11:12" x14ac:dyDescent="0.25">
      <c r="K2492">
        <v>4</v>
      </c>
      <c r="L2492" s="5" t="s">
        <v>37</v>
      </c>
    </row>
    <row r="2493" spans="11:12" x14ac:dyDescent="0.25">
      <c r="K2493">
        <v>4</v>
      </c>
      <c r="L2493" s="5" t="s">
        <v>39</v>
      </c>
    </row>
    <row r="2494" spans="11:12" x14ac:dyDescent="0.25">
      <c r="K2494">
        <v>3</v>
      </c>
      <c r="L2494" s="5" t="s">
        <v>38</v>
      </c>
    </row>
    <row r="2495" spans="11:12" x14ac:dyDescent="0.25">
      <c r="K2495">
        <v>2</v>
      </c>
      <c r="L2495" s="5" t="s">
        <v>38</v>
      </c>
    </row>
    <row r="2496" spans="11:12" x14ac:dyDescent="0.25">
      <c r="K2496">
        <v>3</v>
      </c>
      <c r="L2496" s="5" t="s">
        <v>38</v>
      </c>
    </row>
    <row r="2497" spans="11:12" x14ac:dyDescent="0.25">
      <c r="K2497">
        <v>4</v>
      </c>
      <c r="L2497" s="5" t="s">
        <v>38</v>
      </c>
    </row>
    <row r="2498" spans="11:12" x14ac:dyDescent="0.25">
      <c r="K2498">
        <v>6</v>
      </c>
      <c r="L2498" s="5" t="s">
        <v>38</v>
      </c>
    </row>
    <row r="2499" spans="11:12" x14ac:dyDescent="0.25">
      <c r="K2499">
        <v>3</v>
      </c>
    </row>
    <row r="2500" spans="11:12" x14ac:dyDescent="0.25">
      <c r="K2500">
        <v>6</v>
      </c>
      <c r="L2500" s="5" t="s">
        <v>38</v>
      </c>
    </row>
    <row r="2501" spans="11:12" x14ac:dyDescent="0.25">
      <c r="K2501">
        <v>3</v>
      </c>
      <c r="L2501" s="5" t="s">
        <v>37</v>
      </c>
    </row>
    <row r="2502" spans="11:12" x14ac:dyDescent="0.25">
      <c r="K2502">
        <v>4</v>
      </c>
      <c r="L2502" s="5" t="s">
        <v>38</v>
      </c>
    </row>
    <row r="2503" spans="11:12" x14ac:dyDescent="0.25">
      <c r="K2503">
        <v>4</v>
      </c>
      <c r="L2503" s="5" t="s">
        <v>38</v>
      </c>
    </row>
    <row r="2504" spans="11:12" x14ac:dyDescent="0.25">
      <c r="K2504">
        <v>3</v>
      </c>
      <c r="L2504" s="5" t="s">
        <v>37</v>
      </c>
    </row>
    <row r="2505" spans="11:12" x14ac:dyDescent="0.25">
      <c r="K2505">
        <v>4</v>
      </c>
      <c r="L2505" s="5" t="s">
        <v>39</v>
      </c>
    </row>
    <row r="2506" spans="11:12" x14ac:dyDescent="0.25">
      <c r="K2506">
        <v>4</v>
      </c>
      <c r="L2506" s="5" t="s">
        <v>38</v>
      </c>
    </row>
    <row r="2507" spans="11:12" x14ac:dyDescent="0.25">
      <c r="K2507">
        <v>4</v>
      </c>
      <c r="L2507" s="5" t="s">
        <v>38</v>
      </c>
    </row>
    <row r="2508" spans="11:12" x14ac:dyDescent="0.25">
      <c r="K2508">
        <v>4</v>
      </c>
      <c r="L2508" s="5" t="s">
        <v>38</v>
      </c>
    </row>
    <row r="2509" spans="11:12" x14ac:dyDescent="0.25">
      <c r="K2509">
        <v>6</v>
      </c>
      <c r="L2509" s="5" t="s">
        <v>37</v>
      </c>
    </row>
    <row r="2510" spans="11:12" x14ac:dyDescent="0.25">
      <c r="K2510">
        <v>3</v>
      </c>
      <c r="L2510" s="5" t="s">
        <v>38</v>
      </c>
    </row>
    <row r="2511" spans="11:12" x14ac:dyDescent="0.25">
      <c r="K2511">
        <v>2</v>
      </c>
      <c r="L2511" s="5" t="s">
        <v>37</v>
      </c>
    </row>
    <row r="2512" spans="11:12" x14ac:dyDescent="0.25">
      <c r="K2512">
        <v>4</v>
      </c>
    </row>
    <row r="2513" spans="11:12" x14ac:dyDescent="0.25">
      <c r="K2513">
        <v>6</v>
      </c>
      <c r="L2513" s="5" t="s">
        <v>38</v>
      </c>
    </row>
    <row r="2514" spans="11:12" x14ac:dyDescent="0.25">
      <c r="K2514">
        <v>2</v>
      </c>
      <c r="L2514" s="5" t="s">
        <v>38</v>
      </c>
    </row>
    <row r="2515" spans="11:12" x14ac:dyDescent="0.25">
      <c r="K2515">
        <v>2</v>
      </c>
      <c r="L2515" s="5" t="s">
        <v>38</v>
      </c>
    </row>
    <row r="2516" spans="11:12" x14ac:dyDescent="0.25">
      <c r="K2516">
        <v>3</v>
      </c>
      <c r="L2516" s="5" t="s">
        <v>39</v>
      </c>
    </row>
    <row r="2517" spans="11:12" x14ac:dyDescent="0.25">
      <c r="K2517">
        <v>6</v>
      </c>
      <c r="L2517" s="5" t="s">
        <v>38</v>
      </c>
    </row>
    <row r="2518" spans="11:12" x14ac:dyDescent="0.25">
      <c r="K2518">
        <v>4</v>
      </c>
      <c r="L2518" s="5" t="s">
        <v>38</v>
      </c>
    </row>
    <row r="2519" spans="11:12" x14ac:dyDescent="0.25">
      <c r="K2519">
        <v>3</v>
      </c>
      <c r="L2519" s="5">
        <v>1</v>
      </c>
    </row>
    <row r="2520" spans="11:12" x14ac:dyDescent="0.25">
      <c r="K2520">
        <v>6</v>
      </c>
      <c r="L2520" s="5" t="s">
        <v>37</v>
      </c>
    </row>
    <row r="2521" spans="11:12" x14ac:dyDescent="0.25">
      <c r="K2521">
        <v>2</v>
      </c>
      <c r="L2521" s="5" t="s">
        <v>38</v>
      </c>
    </row>
    <row r="2522" spans="11:12" x14ac:dyDescent="0.25">
      <c r="K2522">
        <v>4</v>
      </c>
      <c r="L2522" s="5" t="s">
        <v>38</v>
      </c>
    </row>
    <row r="2523" spans="11:12" x14ac:dyDescent="0.25">
      <c r="K2523">
        <v>3</v>
      </c>
      <c r="L2523" s="5" t="s">
        <v>38</v>
      </c>
    </row>
    <row r="2524" spans="11:12" x14ac:dyDescent="0.25">
      <c r="K2524">
        <v>2</v>
      </c>
      <c r="L2524" s="5" t="s">
        <v>38</v>
      </c>
    </row>
    <row r="2525" spans="11:12" x14ac:dyDescent="0.25">
      <c r="K2525">
        <v>6</v>
      </c>
      <c r="L2525" s="5" t="s">
        <v>39</v>
      </c>
    </row>
    <row r="2526" spans="11:12" x14ac:dyDescent="0.25">
      <c r="K2526">
        <v>4</v>
      </c>
      <c r="L2526" s="5" t="s">
        <v>38</v>
      </c>
    </row>
    <row r="2527" spans="11:12" x14ac:dyDescent="0.25">
      <c r="K2527">
        <v>4</v>
      </c>
      <c r="L2527" s="5" t="s">
        <v>38</v>
      </c>
    </row>
    <row r="2528" spans="11:12" x14ac:dyDescent="0.25">
      <c r="K2528">
        <v>6</v>
      </c>
      <c r="L2528" s="5" t="s">
        <v>38</v>
      </c>
    </row>
    <row r="2529" spans="11:12" x14ac:dyDescent="0.25">
      <c r="K2529">
        <v>6</v>
      </c>
      <c r="L2529" s="5" t="s">
        <v>37</v>
      </c>
    </row>
    <row r="2530" spans="11:12" x14ac:dyDescent="0.25">
      <c r="K2530">
        <v>2</v>
      </c>
      <c r="L2530" s="5" t="s">
        <v>37</v>
      </c>
    </row>
    <row r="2531" spans="11:12" x14ac:dyDescent="0.25">
      <c r="K2531">
        <v>4</v>
      </c>
      <c r="L2531" s="5" t="s">
        <v>39</v>
      </c>
    </row>
    <row r="2532" spans="11:12" x14ac:dyDescent="0.25">
      <c r="K2532">
        <v>4</v>
      </c>
      <c r="L2532" s="5" t="s">
        <v>38</v>
      </c>
    </row>
    <row r="2533" spans="11:12" x14ac:dyDescent="0.25">
      <c r="K2533">
        <v>3</v>
      </c>
      <c r="L2533" s="5" t="s">
        <v>37</v>
      </c>
    </row>
    <row r="2534" spans="11:12" x14ac:dyDescent="0.25">
      <c r="K2534">
        <v>4</v>
      </c>
      <c r="L2534" s="5" t="s">
        <v>38</v>
      </c>
    </row>
    <row r="2535" spans="11:12" x14ac:dyDescent="0.25">
      <c r="K2535">
        <v>4</v>
      </c>
    </row>
    <row r="2536" spans="11:12" x14ac:dyDescent="0.25">
      <c r="K2536">
        <v>6</v>
      </c>
      <c r="L2536" s="5" t="s">
        <v>37</v>
      </c>
    </row>
    <row r="2537" spans="11:12" x14ac:dyDescent="0.25">
      <c r="K2537">
        <v>4</v>
      </c>
      <c r="L2537" s="5" t="s">
        <v>38</v>
      </c>
    </row>
    <row r="2538" spans="11:12" x14ac:dyDescent="0.25">
      <c r="K2538">
        <v>4</v>
      </c>
      <c r="L2538" s="5" t="s">
        <v>38</v>
      </c>
    </row>
    <row r="2539" spans="11:12" x14ac:dyDescent="0.25">
      <c r="K2539">
        <v>3</v>
      </c>
      <c r="L2539" s="5" t="s">
        <v>37</v>
      </c>
    </row>
    <row r="2540" spans="11:12" x14ac:dyDescent="0.25">
      <c r="K2540">
        <v>6</v>
      </c>
      <c r="L2540" s="5" t="s">
        <v>37</v>
      </c>
    </row>
    <row r="2541" spans="11:12" x14ac:dyDescent="0.25">
      <c r="K2541">
        <v>4</v>
      </c>
      <c r="L2541" s="5" t="s">
        <v>38</v>
      </c>
    </row>
    <row r="2542" spans="11:12" x14ac:dyDescent="0.25">
      <c r="K2542">
        <v>3</v>
      </c>
      <c r="L2542" s="5" t="s">
        <v>37</v>
      </c>
    </row>
    <row r="2543" spans="11:12" x14ac:dyDescent="0.25">
      <c r="K2543">
        <v>2</v>
      </c>
      <c r="L2543" s="5" t="s">
        <v>37</v>
      </c>
    </row>
    <row r="2544" spans="11:12" x14ac:dyDescent="0.25">
      <c r="K2544">
        <v>3</v>
      </c>
      <c r="L2544" s="5" t="s">
        <v>38</v>
      </c>
    </row>
    <row r="2545" spans="11:12" x14ac:dyDescent="0.25">
      <c r="K2545">
        <v>4</v>
      </c>
      <c r="L2545" s="5" t="s">
        <v>38</v>
      </c>
    </row>
    <row r="2546" spans="11:12" x14ac:dyDescent="0.25">
      <c r="K2546">
        <v>3</v>
      </c>
      <c r="L2546" s="5" t="s">
        <v>38</v>
      </c>
    </row>
    <row r="2547" spans="11:12" x14ac:dyDescent="0.25">
      <c r="K2547">
        <v>2</v>
      </c>
      <c r="L2547" s="5" t="s">
        <v>39</v>
      </c>
    </row>
    <row r="2548" spans="11:12" x14ac:dyDescent="0.25">
      <c r="K2548">
        <v>6</v>
      </c>
    </row>
    <row r="2549" spans="11:12" x14ac:dyDescent="0.25">
      <c r="K2549">
        <v>4</v>
      </c>
      <c r="L2549" s="5" t="s">
        <v>37</v>
      </c>
    </row>
    <row r="2550" spans="11:12" x14ac:dyDescent="0.25">
      <c r="K2550">
        <v>4</v>
      </c>
      <c r="L2550" s="5" t="s">
        <v>37</v>
      </c>
    </row>
    <row r="2551" spans="11:12" x14ac:dyDescent="0.25">
      <c r="K2551">
        <v>3</v>
      </c>
      <c r="L2551" s="5" t="s">
        <v>39</v>
      </c>
    </row>
    <row r="2552" spans="11:12" x14ac:dyDescent="0.25">
      <c r="K2552">
        <v>4</v>
      </c>
    </row>
    <row r="2553" spans="11:12" x14ac:dyDescent="0.25">
      <c r="K2553">
        <v>4</v>
      </c>
      <c r="L2553" s="5" t="s">
        <v>38</v>
      </c>
    </row>
    <row r="2554" spans="11:12" x14ac:dyDescent="0.25">
      <c r="K2554">
        <v>4</v>
      </c>
      <c r="L2554" s="5" t="s">
        <v>38</v>
      </c>
    </row>
    <row r="2555" spans="11:12" x14ac:dyDescent="0.25">
      <c r="K2555">
        <v>4</v>
      </c>
      <c r="L2555" s="5" t="s">
        <v>37</v>
      </c>
    </row>
    <row r="2556" spans="11:12" x14ac:dyDescent="0.25">
      <c r="K2556">
        <v>4</v>
      </c>
      <c r="L2556" s="5" t="s">
        <v>37</v>
      </c>
    </row>
    <row r="2557" spans="11:12" x14ac:dyDescent="0.25">
      <c r="K2557">
        <v>6</v>
      </c>
      <c r="L2557" s="5" t="s">
        <v>38</v>
      </c>
    </row>
    <row r="2558" spans="11:12" x14ac:dyDescent="0.25">
      <c r="K2558">
        <v>3</v>
      </c>
      <c r="L2558" s="5" t="s">
        <v>37</v>
      </c>
    </row>
    <row r="2559" spans="11:12" x14ac:dyDescent="0.25">
      <c r="K2559">
        <v>3</v>
      </c>
      <c r="L2559" s="5" t="s">
        <v>39</v>
      </c>
    </row>
    <row r="2560" spans="11:12" x14ac:dyDescent="0.25">
      <c r="K2560">
        <v>3</v>
      </c>
      <c r="L2560" s="5" t="s">
        <v>39</v>
      </c>
    </row>
    <row r="2561" spans="11:12" x14ac:dyDescent="0.25">
      <c r="K2561">
        <v>4</v>
      </c>
      <c r="L2561" s="5" t="s">
        <v>37</v>
      </c>
    </row>
    <row r="2562" spans="11:12" x14ac:dyDescent="0.25">
      <c r="K2562">
        <v>4</v>
      </c>
      <c r="L2562" s="5" t="s">
        <v>38</v>
      </c>
    </row>
    <row r="2563" spans="11:12" x14ac:dyDescent="0.25">
      <c r="K2563">
        <v>4</v>
      </c>
      <c r="L2563" s="5" t="s">
        <v>38</v>
      </c>
    </row>
    <row r="2564" spans="11:12" x14ac:dyDescent="0.25">
      <c r="K2564">
        <v>3</v>
      </c>
      <c r="L2564" s="5" t="s">
        <v>37</v>
      </c>
    </row>
    <row r="2565" spans="11:12" x14ac:dyDescent="0.25">
      <c r="K2565">
        <v>4</v>
      </c>
      <c r="L2565" s="5" t="s">
        <v>37</v>
      </c>
    </row>
    <row r="2566" spans="11:12" x14ac:dyDescent="0.25">
      <c r="K2566">
        <v>3</v>
      </c>
      <c r="L2566" s="5" t="s">
        <v>39</v>
      </c>
    </row>
    <row r="2567" spans="11:12" x14ac:dyDescent="0.25">
      <c r="K2567">
        <v>4</v>
      </c>
      <c r="L2567" s="5" t="s">
        <v>38</v>
      </c>
    </row>
    <row r="2568" spans="11:12" x14ac:dyDescent="0.25">
      <c r="K2568">
        <v>4</v>
      </c>
      <c r="L2568" s="5" t="s">
        <v>37</v>
      </c>
    </row>
    <row r="2569" spans="11:12" x14ac:dyDescent="0.25">
      <c r="K2569">
        <v>4</v>
      </c>
      <c r="L2569" s="5" t="s">
        <v>38</v>
      </c>
    </row>
    <row r="2570" spans="11:12" x14ac:dyDescent="0.25">
      <c r="K2570">
        <v>4</v>
      </c>
      <c r="L2570" s="5" t="s">
        <v>38</v>
      </c>
    </row>
    <row r="2571" spans="11:12" x14ac:dyDescent="0.25">
      <c r="K2571">
        <v>3</v>
      </c>
      <c r="L2571" s="5" t="s">
        <v>38</v>
      </c>
    </row>
    <row r="2572" spans="11:12" x14ac:dyDescent="0.25">
      <c r="K2572">
        <v>4</v>
      </c>
      <c r="L2572" s="5" t="s">
        <v>38</v>
      </c>
    </row>
    <row r="2573" spans="11:12" x14ac:dyDescent="0.25">
      <c r="K2573">
        <v>6</v>
      </c>
      <c r="L2573" s="5" t="s">
        <v>38</v>
      </c>
    </row>
    <row r="2574" spans="11:12" x14ac:dyDescent="0.25">
      <c r="K2574">
        <v>4</v>
      </c>
      <c r="L2574" s="5" t="s">
        <v>38</v>
      </c>
    </row>
    <row r="2575" spans="11:12" x14ac:dyDescent="0.25">
      <c r="K2575">
        <v>4</v>
      </c>
      <c r="L2575" s="5" t="s">
        <v>38</v>
      </c>
    </row>
    <row r="2576" spans="11:12" x14ac:dyDescent="0.25">
      <c r="K2576">
        <v>4</v>
      </c>
    </row>
    <row r="2577" spans="11:12" x14ac:dyDescent="0.25">
      <c r="K2577">
        <v>3</v>
      </c>
      <c r="L2577" s="5" t="s">
        <v>39</v>
      </c>
    </row>
    <row r="2578" spans="11:12" x14ac:dyDescent="0.25">
      <c r="K2578">
        <v>6</v>
      </c>
    </row>
    <row r="2579" spans="11:12" x14ac:dyDescent="0.25">
      <c r="K2579">
        <v>6</v>
      </c>
      <c r="L2579" s="5" t="s">
        <v>37</v>
      </c>
    </row>
    <row r="2580" spans="11:12" x14ac:dyDescent="0.25">
      <c r="K2580">
        <v>4</v>
      </c>
      <c r="L2580" s="5" t="s">
        <v>38</v>
      </c>
    </row>
    <row r="2581" spans="11:12" x14ac:dyDescent="0.25">
      <c r="K2581">
        <v>3</v>
      </c>
      <c r="L2581" s="5" t="s">
        <v>39</v>
      </c>
    </row>
    <row r="2582" spans="11:12" x14ac:dyDescent="0.25">
      <c r="K2582">
        <v>4</v>
      </c>
      <c r="L2582" s="5">
        <v>1</v>
      </c>
    </row>
    <row r="2583" spans="11:12" x14ac:dyDescent="0.25">
      <c r="K2583">
        <v>4</v>
      </c>
      <c r="L2583" s="5" t="s">
        <v>39</v>
      </c>
    </row>
    <row r="2584" spans="11:12" x14ac:dyDescent="0.25">
      <c r="K2584">
        <v>3</v>
      </c>
      <c r="L2584" s="5" t="s">
        <v>37</v>
      </c>
    </row>
    <row r="2585" spans="11:12" x14ac:dyDescent="0.25">
      <c r="K2585">
        <v>3</v>
      </c>
      <c r="L2585" s="5" t="s">
        <v>37</v>
      </c>
    </row>
    <row r="2586" spans="11:12" x14ac:dyDescent="0.25">
      <c r="K2586">
        <v>2</v>
      </c>
      <c r="L2586" s="5" t="s">
        <v>37</v>
      </c>
    </row>
    <row r="2587" spans="11:12" x14ac:dyDescent="0.25">
      <c r="K2587">
        <v>2</v>
      </c>
      <c r="L2587" s="5" t="s">
        <v>38</v>
      </c>
    </row>
    <row r="2588" spans="11:12" x14ac:dyDescent="0.25">
      <c r="K2588">
        <v>4</v>
      </c>
      <c r="L2588" s="5">
        <v>1</v>
      </c>
    </row>
    <row r="2589" spans="11:12" x14ac:dyDescent="0.25">
      <c r="K2589">
        <v>6</v>
      </c>
      <c r="L2589" s="5" t="s">
        <v>37</v>
      </c>
    </row>
    <row r="2590" spans="11:12" x14ac:dyDescent="0.25">
      <c r="K2590">
        <v>3</v>
      </c>
      <c r="L2590" s="5" t="s">
        <v>39</v>
      </c>
    </row>
    <row r="2591" spans="11:12" x14ac:dyDescent="0.25">
      <c r="K2591">
        <v>4</v>
      </c>
      <c r="L2591" s="5" t="s">
        <v>39</v>
      </c>
    </row>
    <row r="2592" spans="11:12" x14ac:dyDescent="0.25">
      <c r="K2592">
        <v>3</v>
      </c>
      <c r="L2592" s="5" t="s">
        <v>38</v>
      </c>
    </row>
    <row r="2593" spans="11:12" x14ac:dyDescent="0.25">
      <c r="K2593">
        <v>6</v>
      </c>
      <c r="L2593" s="5" t="s">
        <v>38</v>
      </c>
    </row>
    <row r="2594" spans="11:12" x14ac:dyDescent="0.25">
      <c r="K2594">
        <v>6</v>
      </c>
      <c r="L2594" s="5" t="s">
        <v>38</v>
      </c>
    </row>
    <row r="2595" spans="11:12" x14ac:dyDescent="0.25">
      <c r="K2595">
        <v>4</v>
      </c>
      <c r="L2595" s="5" t="s">
        <v>37</v>
      </c>
    </row>
    <row r="2596" spans="11:12" x14ac:dyDescent="0.25">
      <c r="K2596">
        <v>4</v>
      </c>
      <c r="L2596" s="5" t="s">
        <v>37</v>
      </c>
    </row>
    <row r="2597" spans="11:12" x14ac:dyDescent="0.25">
      <c r="K2597">
        <v>4</v>
      </c>
      <c r="L2597" s="5" t="s">
        <v>38</v>
      </c>
    </row>
    <row r="2598" spans="11:12" x14ac:dyDescent="0.25">
      <c r="K2598">
        <v>3</v>
      </c>
    </row>
    <row r="2599" spans="11:12" x14ac:dyDescent="0.25">
      <c r="K2599">
        <v>4</v>
      </c>
      <c r="L2599" s="5" t="s">
        <v>37</v>
      </c>
    </row>
    <row r="2600" spans="11:12" x14ac:dyDescent="0.25">
      <c r="K2600">
        <v>4</v>
      </c>
    </row>
    <row r="2601" spans="11:12" x14ac:dyDescent="0.25">
      <c r="K2601">
        <v>6</v>
      </c>
      <c r="L2601" s="5" t="s">
        <v>38</v>
      </c>
    </row>
    <row r="2602" spans="11:12" x14ac:dyDescent="0.25">
      <c r="K2602">
        <v>4</v>
      </c>
      <c r="L2602" s="5" t="s">
        <v>38</v>
      </c>
    </row>
    <row r="2603" spans="11:12" x14ac:dyDescent="0.25">
      <c r="K2603">
        <v>4</v>
      </c>
      <c r="L2603" s="5" t="s">
        <v>38</v>
      </c>
    </row>
    <row r="2604" spans="11:12" x14ac:dyDescent="0.25">
      <c r="K2604">
        <v>6</v>
      </c>
      <c r="L2604" s="5" t="s">
        <v>38</v>
      </c>
    </row>
    <row r="2605" spans="11:12" x14ac:dyDescent="0.25">
      <c r="K2605">
        <v>3</v>
      </c>
      <c r="L2605" s="5" t="s">
        <v>37</v>
      </c>
    </row>
    <row r="2606" spans="11:12" x14ac:dyDescent="0.25">
      <c r="K2606">
        <v>4</v>
      </c>
      <c r="L2606" s="5" t="s">
        <v>38</v>
      </c>
    </row>
    <row r="2607" spans="11:12" x14ac:dyDescent="0.25">
      <c r="K2607">
        <v>3</v>
      </c>
      <c r="L2607" s="5" t="s">
        <v>39</v>
      </c>
    </row>
    <row r="2608" spans="11:12" x14ac:dyDescent="0.25">
      <c r="K2608">
        <v>4</v>
      </c>
      <c r="L2608" s="5" t="s">
        <v>39</v>
      </c>
    </row>
    <row r="2609" spans="11:12" x14ac:dyDescent="0.25">
      <c r="K2609">
        <v>4</v>
      </c>
      <c r="L2609" s="5" t="s">
        <v>38</v>
      </c>
    </row>
    <row r="2610" spans="11:12" x14ac:dyDescent="0.25">
      <c r="K2610">
        <v>4</v>
      </c>
      <c r="L2610" s="5" t="s">
        <v>38</v>
      </c>
    </row>
    <row r="2611" spans="11:12" x14ac:dyDescent="0.25">
      <c r="K2611">
        <v>2</v>
      </c>
      <c r="L2611" s="5" t="s">
        <v>37</v>
      </c>
    </row>
    <row r="2612" spans="11:12" x14ac:dyDescent="0.25">
      <c r="K2612">
        <v>6</v>
      </c>
      <c r="L2612" s="5" t="s">
        <v>37</v>
      </c>
    </row>
    <row r="2613" spans="11:12" x14ac:dyDescent="0.25">
      <c r="K2613">
        <v>6</v>
      </c>
      <c r="L2613" s="5" t="s">
        <v>38</v>
      </c>
    </row>
    <row r="2614" spans="11:12" x14ac:dyDescent="0.25">
      <c r="K2614">
        <v>6</v>
      </c>
      <c r="L2614" s="5" t="s">
        <v>38</v>
      </c>
    </row>
    <row r="2615" spans="11:12" x14ac:dyDescent="0.25">
      <c r="K2615">
        <v>4</v>
      </c>
      <c r="L2615" s="5" t="s">
        <v>38</v>
      </c>
    </row>
    <row r="2616" spans="11:12" x14ac:dyDescent="0.25">
      <c r="K2616">
        <v>6</v>
      </c>
      <c r="L2616" s="5" t="s">
        <v>37</v>
      </c>
    </row>
    <row r="2617" spans="11:12" x14ac:dyDescent="0.25">
      <c r="K2617">
        <v>4</v>
      </c>
      <c r="L2617" s="5" t="s">
        <v>37</v>
      </c>
    </row>
    <row r="2618" spans="11:12" x14ac:dyDescent="0.25">
      <c r="K2618">
        <v>2</v>
      </c>
      <c r="L2618" s="5" t="s">
        <v>38</v>
      </c>
    </row>
    <row r="2619" spans="11:12" x14ac:dyDescent="0.25">
      <c r="K2619">
        <v>3</v>
      </c>
      <c r="L2619" s="5" t="s">
        <v>38</v>
      </c>
    </row>
    <row r="2620" spans="11:12" x14ac:dyDescent="0.25">
      <c r="K2620">
        <v>4</v>
      </c>
      <c r="L2620" s="5" t="s">
        <v>39</v>
      </c>
    </row>
    <row r="2621" spans="11:12" x14ac:dyDescent="0.25">
      <c r="K2621">
        <v>4</v>
      </c>
      <c r="L2621" s="5" t="s">
        <v>42</v>
      </c>
    </row>
    <row r="2622" spans="11:12" x14ac:dyDescent="0.25">
      <c r="K2622">
        <v>6</v>
      </c>
      <c r="L2622" s="5" t="s">
        <v>37</v>
      </c>
    </row>
    <row r="2623" spans="11:12" x14ac:dyDescent="0.25">
      <c r="K2623">
        <v>2</v>
      </c>
      <c r="L2623" s="5" t="s">
        <v>38</v>
      </c>
    </row>
    <row r="2624" spans="11:12" x14ac:dyDescent="0.25">
      <c r="K2624">
        <v>2</v>
      </c>
      <c r="L2624" s="5" t="s">
        <v>38</v>
      </c>
    </row>
    <row r="2625" spans="11:12" x14ac:dyDescent="0.25">
      <c r="K2625">
        <v>4</v>
      </c>
      <c r="L2625" s="5" t="s">
        <v>38</v>
      </c>
    </row>
    <row r="2626" spans="11:12" x14ac:dyDescent="0.25">
      <c r="K2626">
        <v>2</v>
      </c>
      <c r="L2626" s="5" t="s">
        <v>38</v>
      </c>
    </row>
    <row r="2627" spans="11:12" x14ac:dyDescent="0.25">
      <c r="K2627">
        <v>4</v>
      </c>
      <c r="L2627" s="5">
        <v>1</v>
      </c>
    </row>
    <row r="2628" spans="11:12" x14ac:dyDescent="0.25">
      <c r="K2628">
        <v>2</v>
      </c>
      <c r="L2628" s="5" t="s">
        <v>38</v>
      </c>
    </row>
    <row r="2629" spans="11:12" x14ac:dyDescent="0.25">
      <c r="K2629">
        <v>4</v>
      </c>
      <c r="L2629" s="5" t="s">
        <v>38</v>
      </c>
    </row>
    <row r="2630" spans="11:12" x14ac:dyDescent="0.25">
      <c r="K2630">
        <v>6</v>
      </c>
      <c r="L2630" s="5" t="s">
        <v>38</v>
      </c>
    </row>
    <row r="2631" spans="11:12" x14ac:dyDescent="0.25">
      <c r="K2631">
        <v>3</v>
      </c>
      <c r="L2631" s="5" t="s">
        <v>38</v>
      </c>
    </row>
    <row r="2632" spans="11:12" x14ac:dyDescent="0.25">
      <c r="K2632">
        <v>3</v>
      </c>
      <c r="L2632" s="5" t="s">
        <v>37</v>
      </c>
    </row>
    <row r="2633" spans="11:12" x14ac:dyDescent="0.25">
      <c r="K2633">
        <v>2</v>
      </c>
    </row>
    <row r="2634" spans="11:12" x14ac:dyDescent="0.25">
      <c r="K2634">
        <v>4</v>
      </c>
      <c r="L2634" s="5" t="s">
        <v>39</v>
      </c>
    </row>
    <row r="2635" spans="11:12" x14ac:dyDescent="0.25">
      <c r="K2635">
        <v>4</v>
      </c>
      <c r="L2635" s="5" t="s">
        <v>39</v>
      </c>
    </row>
    <row r="2636" spans="11:12" x14ac:dyDescent="0.25">
      <c r="K2636">
        <v>4</v>
      </c>
      <c r="L2636" s="5" t="s">
        <v>38</v>
      </c>
    </row>
    <row r="2637" spans="11:12" x14ac:dyDescent="0.25">
      <c r="K2637">
        <v>3</v>
      </c>
      <c r="L2637" s="5" t="s">
        <v>38</v>
      </c>
    </row>
    <row r="2638" spans="11:12" x14ac:dyDescent="0.25">
      <c r="K2638">
        <v>4</v>
      </c>
      <c r="L2638" s="5" t="s">
        <v>38</v>
      </c>
    </row>
    <row r="2639" spans="11:12" x14ac:dyDescent="0.25">
      <c r="K2639">
        <v>4</v>
      </c>
      <c r="L2639" s="5">
        <v>1</v>
      </c>
    </row>
    <row r="2640" spans="11:12" x14ac:dyDescent="0.25">
      <c r="K2640">
        <v>4</v>
      </c>
      <c r="L2640" s="5" t="s">
        <v>38</v>
      </c>
    </row>
    <row r="2641" spans="11:12" x14ac:dyDescent="0.25">
      <c r="K2641">
        <v>3</v>
      </c>
      <c r="L2641" s="5" t="s">
        <v>38</v>
      </c>
    </row>
    <row r="2642" spans="11:12" x14ac:dyDescent="0.25">
      <c r="K2642">
        <v>6</v>
      </c>
      <c r="L2642" s="5" t="s">
        <v>37</v>
      </c>
    </row>
    <row r="2643" spans="11:12" x14ac:dyDescent="0.25">
      <c r="K2643">
        <v>3</v>
      </c>
      <c r="L2643" s="5" t="s">
        <v>38</v>
      </c>
    </row>
    <row r="2644" spans="11:12" x14ac:dyDescent="0.25">
      <c r="K2644">
        <v>3</v>
      </c>
      <c r="L2644" s="5" t="s">
        <v>37</v>
      </c>
    </row>
    <row r="2645" spans="11:12" x14ac:dyDescent="0.25">
      <c r="K2645">
        <v>6</v>
      </c>
      <c r="L2645" s="5" t="s">
        <v>37</v>
      </c>
    </row>
    <row r="2646" spans="11:12" x14ac:dyDescent="0.25">
      <c r="K2646">
        <v>3</v>
      </c>
      <c r="L2646" s="5" t="s">
        <v>37</v>
      </c>
    </row>
    <row r="2647" spans="11:12" x14ac:dyDescent="0.25">
      <c r="K2647">
        <v>3</v>
      </c>
      <c r="L2647" s="5" t="s">
        <v>39</v>
      </c>
    </row>
    <row r="2648" spans="11:12" x14ac:dyDescent="0.25">
      <c r="K2648">
        <v>3</v>
      </c>
      <c r="L2648" s="5" t="s">
        <v>38</v>
      </c>
    </row>
    <row r="2649" spans="11:12" x14ac:dyDescent="0.25">
      <c r="K2649">
        <v>4</v>
      </c>
      <c r="L2649" s="5" t="s">
        <v>38</v>
      </c>
    </row>
    <row r="2650" spans="11:12" x14ac:dyDescent="0.25">
      <c r="K2650">
        <v>2</v>
      </c>
      <c r="L2650" s="5">
        <v>1</v>
      </c>
    </row>
    <row r="2651" spans="11:12" x14ac:dyDescent="0.25">
      <c r="K2651">
        <v>3</v>
      </c>
      <c r="L2651" s="5" t="s">
        <v>38</v>
      </c>
    </row>
    <row r="2652" spans="11:12" x14ac:dyDescent="0.25">
      <c r="K2652">
        <v>3</v>
      </c>
      <c r="L2652" s="5" t="s">
        <v>38</v>
      </c>
    </row>
    <row r="2653" spans="11:12" x14ac:dyDescent="0.25">
      <c r="K2653">
        <v>6</v>
      </c>
    </row>
    <row r="2654" spans="11:12" x14ac:dyDescent="0.25">
      <c r="K2654">
        <v>4</v>
      </c>
      <c r="L2654" s="5" t="s">
        <v>38</v>
      </c>
    </row>
    <row r="2655" spans="11:12" x14ac:dyDescent="0.25">
      <c r="K2655">
        <v>3</v>
      </c>
      <c r="L2655" s="5">
        <v>1</v>
      </c>
    </row>
    <row r="2656" spans="11:12" x14ac:dyDescent="0.25">
      <c r="K2656">
        <v>4</v>
      </c>
      <c r="L2656" s="5" t="s">
        <v>38</v>
      </c>
    </row>
    <row r="2657" spans="11:12" x14ac:dyDescent="0.25">
      <c r="K2657">
        <v>4</v>
      </c>
      <c r="L2657" s="5">
        <v>1</v>
      </c>
    </row>
    <row r="2658" spans="11:12" x14ac:dyDescent="0.25">
      <c r="K2658">
        <v>2</v>
      </c>
      <c r="L2658" s="5" t="s">
        <v>37</v>
      </c>
    </row>
    <row r="2659" spans="11:12" x14ac:dyDescent="0.25">
      <c r="K2659">
        <v>4</v>
      </c>
      <c r="L2659" s="5">
        <v>1</v>
      </c>
    </row>
    <row r="2660" spans="11:12" x14ac:dyDescent="0.25">
      <c r="K2660">
        <v>2</v>
      </c>
      <c r="L2660" s="5" t="s">
        <v>37</v>
      </c>
    </row>
    <row r="2661" spans="11:12" x14ac:dyDescent="0.25">
      <c r="K2661">
        <v>4</v>
      </c>
      <c r="L2661" s="5" t="s">
        <v>38</v>
      </c>
    </row>
    <row r="2662" spans="11:12" x14ac:dyDescent="0.25">
      <c r="K2662">
        <v>4</v>
      </c>
      <c r="L2662" s="5" t="s">
        <v>38</v>
      </c>
    </row>
    <row r="2663" spans="11:12" x14ac:dyDescent="0.25">
      <c r="K2663">
        <v>3</v>
      </c>
      <c r="L2663" s="5" t="s">
        <v>39</v>
      </c>
    </row>
    <row r="2664" spans="11:12" x14ac:dyDescent="0.25">
      <c r="K2664">
        <v>2</v>
      </c>
      <c r="L2664" s="5" t="s">
        <v>37</v>
      </c>
    </row>
    <row r="2665" spans="11:12" x14ac:dyDescent="0.25">
      <c r="K2665">
        <v>4</v>
      </c>
      <c r="L2665" s="5" t="s">
        <v>38</v>
      </c>
    </row>
    <row r="2666" spans="11:12" x14ac:dyDescent="0.25">
      <c r="K2666">
        <v>6</v>
      </c>
      <c r="L2666" s="5" t="s">
        <v>38</v>
      </c>
    </row>
    <row r="2667" spans="11:12" x14ac:dyDescent="0.25">
      <c r="K2667">
        <v>6</v>
      </c>
      <c r="L2667" s="5" t="s">
        <v>37</v>
      </c>
    </row>
    <row r="2668" spans="11:12" x14ac:dyDescent="0.25">
      <c r="K2668">
        <v>3</v>
      </c>
      <c r="L2668" s="5" t="s">
        <v>38</v>
      </c>
    </row>
    <row r="2669" spans="11:12" x14ac:dyDescent="0.25">
      <c r="K2669">
        <v>3</v>
      </c>
      <c r="L2669" s="5" t="s">
        <v>39</v>
      </c>
    </row>
    <row r="2670" spans="11:12" x14ac:dyDescent="0.25">
      <c r="K2670">
        <v>4</v>
      </c>
      <c r="L2670" s="5" t="s">
        <v>37</v>
      </c>
    </row>
    <row r="2671" spans="11:12" x14ac:dyDescent="0.25">
      <c r="K2671">
        <v>6</v>
      </c>
      <c r="L2671" s="5" t="s">
        <v>37</v>
      </c>
    </row>
    <row r="2672" spans="11:12" x14ac:dyDescent="0.25">
      <c r="K2672">
        <v>3</v>
      </c>
      <c r="L2672" s="5" t="s">
        <v>37</v>
      </c>
    </row>
    <row r="2673" spans="11:12" x14ac:dyDescent="0.25">
      <c r="K2673">
        <v>3</v>
      </c>
      <c r="L2673" s="5" t="s">
        <v>38</v>
      </c>
    </row>
    <row r="2674" spans="11:12" x14ac:dyDescent="0.25">
      <c r="K2674">
        <v>4</v>
      </c>
      <c r="L2674" s="5" t="s">
        <v>38</v>
      </c>
    </row>
    <row r="2675" spans="11:12" x14ac:dyDescent="0.25">
      <c r="K2675">
        <v>4</v>
      </c>
      <c r="L2675" s="5" t="s">
        <v>37</v>
      </c>
    </row>
    <row r="2676" spans="11:12" x14ac:dyDescent="0.25">
      <c r="K2676">
        <v>3</v>
      </c>
      <c r="L2676" s="5" t="s">
        <v>37</v>
      </c>
    </row>
    <row r="2677" spans="11:12" x14ac:dyDescent="0.25">
      <c r="K2677">
        <v>3</v>
      </c>
      <c r="L2677" s="5" t="s">
        <v>38</v>
      </c>
    </row>
    <row r="2678" spans="11:12" x14ac:dyDescent="0.25">
      <c r="K2678">
        <v>4</v>
      </c>
      <c r="L2678" s="5" t="s">
        <v>37</v>
      </c>
    </row>
    <row r="2679" spans="11:12" x14ac:dyDescent="0.25">
      <c r="K2679">
        <v>3</v>
      </c>
    </row>
    <row r="2680" spans="11:12" x14ac:dyDescent="0.25">
      <c r="K2680">
        <v>4</v>
      </c>
      <c r="L2680" s="5" t="s">
        <v>38</v>
      </c>
    </row>
    <row r="2681" spans="11:12" x14ac:dyDescent="0.25">
      <c r="K2681">
        <v>2</v>
      </c>
      <c r="L2681" s="5" t="s">
        <v>38</v>
      </c>
    </row>
    <row r="2682" spans="11:12" x14ac:dyDescent="0.25">
      <c r="K2682">
        <v>4</v>
      </c>
      <c r="L2682" s="5" t="s">
        <v>38</v>
      </c>
    </row>
    <row r="2683" spans="11:12" x14ac:dyDescent="0.25">
      <c r="K2683">
        <v>3</v>
      </c>
      <c r="L2683" s="5" t="s">
        <v>39</v>
      </c>
    </row>
    <row r="2684" spans="11:12" x14ac:dyDescent="0.25">
      <c r="K2684">
        <v>6</v>
      </c>
      <c r="L2684" s="5" t="s">
        <v>38</v>
      </c>
    </row>
    <row r="2685" spans="11:12" x14ac:dyDescent="0.25">
      <c r="K2685">
        <v>4</v>
      </c>
      <c r="L2685" s="5" t="s">
        <v>37</v>
      </c>
    </row>
    <row r="2686" spans="11:12" x14ac:dyDescent="0.25">
      <c r="K2686">
        <v>4</v>
      </c>
      <c r="L2686" s="5" t="s">
        <v>37</v>
      </c>
    </row>
    <row r="2687" spans="11:12" x14ac:dyDescent="0.25">
      <c r="K2687">
        <v>4</v>
      </c>
      <c r="L2687" s="5" t="s">
        <v>37</v>
      </c>
    </row>
    <row r="2688" spans="11:12" x14ac:dyDescent="0.25">
      <c r="K2688">
        <v>4</v>
      </c>
      <c r="L2688" s="5" t="s">
        <v>38</v>
      </c>
    </row>
    <row r="2689" spans="11:12" x14ac:dyDescent="0.25">
      <c r="K2689">
        <v>3</v>
      </c>
      <c r="L2689" s="5" t="s">
        <v>38</v>
      </c>
    </row>
    <row r="2690" spans="11:12" x14ac:dyDescent="0.25">
      <c r="K2690">
        <v>4</v>
      </c>
      <c r="L2690" s="5" t="s">
        <v>38</v>
      </c>
    </row>
    <row r="2691" spans="11:12" x14ac:dyDescent="0.25">
      <c r="K2691">
        <v>3</v>
      </c>
      <c r="L2691" s="5" t="s">
        <v>37</v>
      </c>
    </row>
    <row r="2692" spans="11:12" x14ac:dyDescent="0.25">
      <c r="K2692">
        <v>3</v>
      </c>
      <c r="L2692" s="5" t="s">
        <v>37</v>
      </c>
    </row>
    <row r="2693" spans="11:12" x14ac:dyDescent="0.25">
      <c r="K2693">
        <v>4</v>
      </c>
      <c r="L2693" s="5" t="s">
        <v>38</v>
      </c>
    </row>
    <row r="2694" spans="11:12" x14ac:dyDescent="0.25">
      <c r="K2694">
        <v>4</v>
      </c>
      <c r="L2694" s="5" t="s">
        <v>39</v>
      </c>
    </row>
    <row r="2695" spans="11:12" x14ac:dyDescent="0.25">
      <c r="K2695">
        <v>4</v>
      </c>
      <c r="L2695" s="5" t="s">
        <v>38</v>
      </c>
    </row>
    <row r="2696" spans="11:12" x14ac:dyDescent="0.25">
      <c r="K2696">
        <v>6</v>
      </c>
      <c r="L2696" s="5" t="s">
        <v>38</v>
      </c>
    </row>
    <row r="2697" spans="11:12" x14ac:dyDescent="0.25">
      <c r="K2697">
        <v>3</v>
      </c>
      <c r="L2697" s="5" t="s">
        <v>38</v>
      </c>
    </row>
    <row r="2698" spans="11:12" x14ac:dyDescent="0.25">
      <c r="K2698">
        <v>3</v>
      </c>
      <c r="L2698" s="5" t="s">
        <v>38</v>
      </c>
    </row>
    <row r="2699" spans="11:12" x14ac:dyDescent="0.25">
      <c r="K2699">
        <v>4</v>
      </c>
      <c r="L2699" s="5" t="s">
        <v>38</v>
      </c>
    </row>
    <row r="2700" spans="11:12" x14ac:dyDescent="0.25">
      <c r="K2700">
        <v>4</v>
      </c>
      <c r="L2700" s="5">
        <v>1</v>
      </c>
    </row>
    <row r="2701" spans="11:12" x14ac:dyDescent="0.25">
      <c r="K2701">
        <v>6</v>
      </c>
      <c r="L2701" s="5" t="s">
        <v>38</v>
      </c>
    </row>
    <row r="2702" spans="11:12" x14ac:dyDescent="0.25">
      <c r="K2702">
        <v>4</v>
      </c>
      <c r="L2702" s="5" t="s">
        <v>38</v>
      </c>
    </row>
    <row r="2703" spans="11:12" x14ac:dyDescent="0.25">
      <c r="K2703">
        <v>4</v>
      </c>
      <c r="L2703" s="5" t="s">
        <v>38</v>
      </c>
    </row>
    <row r="2704" spans="11:12" x14ac:dyDescent="0.25">
      <c r="K2704">
        <v>3</v>
      </c>
      <c r="L2704" s="5" t="s">
        <v>37</v>
      </c>
    </row>
    <row r="2705" spans="11:12" x14ac:dyDescent="0.25">
      <c r="K2705">
        <v>3</v>
      </c>
    </row>
    <row r="2706" spans="11:12" x14ac:dyDescent="0.25">
      <c r="K2706">
        <v>4</v>
      </c>
    </row>
    <row r="2707" spans="11:12" x14ac:dyDescent="0.25">
      <c r="K2707">
        <v>4</v>
      </c>
      <c r="L2707" s="5" t="s">
        <v>38</v>
      </c>
    </row>
    <row r="2708" spans="11:12" x14ac:dyDescent="0.25">
      <c r="K2708">
        <v>4</v>
      </c>
      <c r="L2708" s="5" t="s">
        <v>38</v>
      </c>
    </row>
    <row r="2709" spans="11:12" x14ac:dyDescent="0.25">
      <c r="K2709">
        <v>2</v>
      </c>
      <c r="L2709" s="5" t="s">
        <v>37</v>
      </c>
    </row>
    <row r="2710" spans="11:12" x14ac:dyDescent="0.25">
      <c r="K2710">
        <v>4</v>
      </c>
      <c r="L2710" s="5" t="s">
        <v>37</v>
      </c>
    </row>
    <row r="2711" spans="11:12" x14ac:dyDescent="0.25">
      <c r="K2711">
        <v>2</v>
      </c>
      <c r="L2711" s="5" t="s">
        <v>37</v>
      </c>
    </row>
    <row r="2712" spans="11:12" x14ac:dyDescent="0.25">
      <c r="K2712">
        <v>4</v>
      </c>
      <c r="L2712" s="5" t="s">
        <v>37</v>
      </c>
    </row>
    <row r="2713" spans="11:12" x14ac:dyDescent="0.25">
      <c r="K2713">
        <v>4</v>
      </c>
      <c r="L2713" s="5" t="s">
        <v>37</v>
      </c>
    </row>
    <row r="2714" spans="11:12" x14ac:dyDescent="0.25">
      <c r="K2714">
        <v>4</v>
      </c>
    </row>
    <row r="2715" spans="11:12" x14ac:dyDescent="0.25">
      <c r="K2715">
        <v>3</v>
      </c>
      <c r="L2715" s="5" t="s">
        <v>37</v>
      </c>
    </row>
    <row r="2716" spans="11:12" x14ac:dyDescent="0.25">
      <c r="K2716">
        <v>4</v>
      </c>
      <c r="L2716" s="5" t="s">
        <v>38</v>
      </c>
    </row>
    <row r="2717" spans="11:12" x14ac:dyDescent="0.25">
      <c r="K2717">
        <v>6</v>
      </c>
      <c r="L2717" s="5" t="s">
        <v>38</v>
      </c>
    </row>
    <row r="2718" spans="11:12" x14ac:dyDescent="0.25">
      <c r="K2718">
        <v>3</v>
      </c>
      <c r="L2718" s="5" t="s">
        <v>37</v>
      </c>
    </row>
    <row r="2719" spans="11:12" x14ac:dyDescent="0.25">
      <c r="K2719">
        <v>2</v>
      </c>
    </row>
    <row r="2720" spans="11:12" x14ac:dyDescent="0.25">
      <c r="K2720">
        <v>3</v>
      </c>
      <c r="L2720" s="5" t="s">
        <v>39</v>
      </c>
    </row>
    <row r="2721" spans="11:12" x14ac:dyDescent="0.25">
      <c r="K2721">
        <v>6</v>
      </c>
      <c r="L2721" s="5" t="s">
        <v>39</v>
      </c>
    </row>
    <row r="2722" spans="11:12" x14ac:dyDescent="0.25">
      <c r="K2722">
        <v>4</v>
      </c>
      <c r="L2722" s="5" t="s">
        <v>38</v>
      </c>
    </row>
    <row r="2723" spans="11:12" x14ac:dyDescent="0.25">
      <c r="K2723">
        <v>4</v>
      </c>
      <c r="L2723" s="5" t="s">
        <v>39</v>
      </c>
    </row>
    <row r="2724" spans="11:12" x14ac:dyDescent="0.25">
      <c r="K2724">
        <v>4</v>
      </c>
      <c r="L2724" s="5" t="s">
        <v>38</v>
      </c>
    </row>
    <row r="2725" spans="11:12" x14ac:dyDescent="0.25">
      <c r="K2725">
        <v>2</v>
      </c>
      <c r="L2725" s="5" t="s">
        <v>38</v>
      </c>
    </row>
    <row r="2726" spans="11:12" x14ac:dyDescent="0.25">
      <c r="K2726">
        <v>4</v>
      </c>
      <c r="L2726" s="5" t="s">
        <v>37</v>
      </c>
    </row>
    <row r="2727" spans="11:12" x14ac:dyDescent="0.25">
      <c r="K2727">
        <v>4</v>
      </c>
      <c r="L2727" s="5" t="s">
        <v>38</v>
      </c>
    </row>
    <row r="2728" spans="11:12" x14ac:dyDescent="0.25">
      <c r="K2728">
        <v>3</v>
      </c>
      <c r="L2728" s="5" t="s">
        <v>37</v>
      </c>
    </row>
    <row r="2729" spans="11:12" x14ac:dyDescent="0.25">
      <c r="K2729">
        <v>6</v>
      </c>
      <c r="L2729" s="5" t="s">
        <v>38</v>
      </c>
    </row>
    <row r="2730" spans="11:12" x14ac:dyDescent="0.25">
      <c r="K2730">
        <v>3</v>
      </c>
      <c r="L2730" s="5" t="s">
        <v>37</v>
      </c>
    </row>
    <row r="2731" spans="11:12" x14ac:dyDescent="0.25">
      <c r="K2731">
        <v>4</v>
      </c>
      <c r="L2731" s="5" t="s">
        <v>38</v>
      </c>
    </row>
    <row r="2732" spans="11:12" x14ac:dyDescent="0.25">
      <c r="K2732">
        <v>4</v>
      </c>
      <c r="L2732" s="5" t="s">
        <v>38</v>
      </c>
    </row>
    <row r="2733" spans="11:12" x14ac:dyDescent="0.25">
      <c r="K2733">
        <v>4</v>
      </c>
      <c r="L2733" s="5" t="s">
        <v>38</v>
      </c>
    </row>
    <row r="2734" spans="11:12" x14ac:dyDescent="0.25">
      <c r="K2734">
        <v>4</v>
      </c>
      <c r="L2734" s="5" t="s">
        <v>39</v>
      </c>
    </row>
    <row r="2735" spans="11:12" x14ac:dyDescent="0.25">
      <c r="K2735">
        <v>4</v>
      </c>
      <c r="L2735" s="5" t="s">
        <v>38</v>
      </c>
    </row>
    <row r="2736" spans="11:12" x14ac:dyDescent="0.25">
      <c r="K2736">
        <v>3</v>
      </c>
      <c r="L2736" s="5" t="s">
        <v>38</v>
      </c>
    </row>
    <row r="2737" spans="11:12" x14ac:dyDescent="0.25">
      <c r="K2737">
        <v>3</v>
      </c>
      <c r="L2737" s="5" t="s">
        <v>37</v>
      </c>
    </row>
    <row r="2738" spans="11:12" x14ac:dyDescent="0.25">
      <c r="K2738">
        <v>4</v>
      </c>
      <c r="L2738" s="5" t="s">
        <v>37</v>
      </c>
    </row>
    <row r="2739" spans="11:12" x14ac:dyDescent="0.25">
      <c r="K2739">
        <v>6</v>
      </c>
      <c r="L2739" s="5" t="s">
        <v>37</v>
      </c>
    </row>
    <row r="2740" spans="11:12" x14ac:dyDescent="0.25">
      <c r="K2740">
        <v>4</v>
      </c>
      <c r="L2740" s="5" t="s">
        <v>37</v>
      </c>
    </row>
    <row r="2741" spans="11:12" x14ac:dyDescent="0.25">
      <c r="K2741">
        <v>6</v>
      </c>
      <c r="L2741" s="5" t="s">
        <v>37</v>
      </c>
    </row>
    <row r="2742" spans="11:12" x14ac:dyDescent="0.25">
      <c r="K2742">
        <v>3</v>
      </c>
      <c r="L2742" s="5" t="s">
        <v>38</v>
      </c>
    </row>
    <row r="2743" spans="11:12" x14ac:dyDescent="0.25">
      <c r="K2743">
        <v>4</v>
      </c>
      <c r="L2743" s="5" t="s">
        <v>38</v>
      </c>
    </row>
    <row r="2744" spans="11:12" x14ac:dyDescent="0.25">
      <c r="K2744">
        <v>6</v>
      </c>
      <c r="L2744" s="5" t="s">
        <v>38</v>
      </c>
    </row>
    <row r="2745" spans="11:12" x14ac:dyDescent="0.25">
      <c r="K2745">
        <v>4</v>
      </c>
      <c r="L2745" s="5" t="s">
        <v>38</v>
      </c>
    </row>
    <row r="2746" spans="11:12" x14ac:dyDescent="0.25">
      <c r="K2746">
        <v>3</v>
      </c>
      <c r="L2746" s="5" t="s">
        <v>38</v>
      </c>
    </row>
    <row r="2747" spans="11:12" x14ac:dyDescent="0.25">
      <c r="K2747">
        <v>3</v>
      </c>
      <c r="L2747" s="5" t="s">
        <v>38</v>
      </c>
    </row>
    <row r="2748" spans="11:12" x14ac:dyDescent="0.25">
      <c r="K2748">
        <v>2</v>
      </c>
      <c r="L2748" s="5" t="s">
        <v>37</v>
      </c>
    </row>
    <row r="2749" spans="11:12" x14ac:dyDescent="0.25">
      <c r="K2749">
        <v>2</v>
      </c>
      <c r="L2749" s="5" t="s">
        <v>38</v>
      </c>
    </row>
    <row r="2750" spans="11:12" x14ac:dyDescent="0.25">
      <c r="K2750">
        <v>6</v>
      </c>
      <c r="L2750" s="5" t="s">
        <v>38</v>
      </c>
    </row>
    <row r="2751" spans="11:12" x14ac:dyDescent="0.25">
      <c r="K2751">
        <v>6</v>
      </c>
      <c r="L2751" s="5" t="s">
        <v>38</v>
      </c>
    </row>
    <row r="2752" spans="11:12" x14ac:dyDescent="0.25">
      <c r="K2752">
        <v>4</v>
      </c>
    </row>
    <row r="2753" spans="11:12" x14ac:dyDescent="0.25">
      <c r="K2753">
        <v>3</v>
      </c>
      <c r="L2753" s="5" t="s">
        <v>38</v>
      </c>
    </row>
    <row r="2754" spans="11:12" x14ac:dyDescent="0.25">
      <c r="K2754">
        <v>4</v>
      </c>
      <c r="L2754" s="5" t="s">
        <v>38</v>
      </c>
    </row>
    <row r="2755" spans="11:12" x14ac:dyDescent="0.25">
      <c r="K2755">
        <v>3</v>
      </c>
      <c r="L2755" s="5" t="s">
        <v>37</v>
      </c>
    </row>
    <row r="2756" spans="11:12" x14ac:dyDescent="0.25">
      <c r="K2756">
        <v>4</v>
      </c>
      <c r="L2756" s="5" t="s">
        <v>38</v>
      </c>
    </row>
    <row r="2757" spans="11:12" x14ac:dyDescent="0.25">
      <c r="K2757">
        <v>4</v>
      </c>
      <c r="L2757" s="5" t="s">
        <v>37</v>
      </c>
    </row>
    <row r="2758" spans="11:12" x14ac:dyDescent="0.25">
      <c r="K2758">
        <v>4</v>
      </c>
      <c r="L2758" s="5" t="s">
        <v>37</v>
      </c>
    </row>
    <row r="2759" spans="11:12" x14ac:dyDescent="0.25">
      <c r="K2759">
        <v>4</v>
      </c>
      <c r="L2759" s="5" t="s">
        <v>38</v>
      </c>
    </row>
    <row r="2760" spans="11:12" x14ac:dyDescent="0.25">
      <c r="K2760">
        <v>2</v>
      </c>
      <c r="L2760" s="5" t="s">
        <v>37</v>
      </c>
    </row>
    <row r="2761" spans="11:12" x14ac:dyDescent="0.25">
      <c r="K2761">
        <v>4</v>
      </c>
      <c r="L2761" s="5" t="s">
        <v>38</v>
      </c>
    </row>
    <row r="2762" spans="11:12" x14ac:dyDescent="0.25">
      <c r="K2762">
        <v>4</v>
      </c>
      <c r="L2762" s="5" t="s">
        <v>38</v>
      </c>
    </row>
    <row r="2763" spans="11:12" x14ac:dyDescent="0.25">
      <c r="K2763">
        <v>4</v>
      </c>
      <c r="L2763" s="5" t="s">
        <v>39</v>
      </c>
    </row>
    <row r="2764" spans="11:12" x14ac:dyDescent="0.25">
      <c r="K2764">
        <v>3</v>
      </c>
      <c r="L2764" s="5" t="s">
        <v>38</v>
      </c>
    </row>
    <row r="2765" spans="11:12" x14ac:dyDescent="0.25">
      <c r="K2765">
        <v>3</v>
      </c>
    </row>
    <row r="2766" spans="11:12" x14ac:dyDescent="0.25">
      <c r="K2766">
        <v>3</v>
      </c>
      <c r="L2766" s="5" t="s">
        <v>39</v>
      </c>
    </row>
    <row r="2767" spans="11:12" x14ac:dyDescent="0.25">
      <c r="K2767">
        <v>4</v>
      </c>
      <c r="L2767" s="5" t="s">
        <v>38</v>
      </c>
    </row>
    <row r="2768" spans="11:12" x14ac:dyDescent="0.25">
      <c r="K2768">
        <v>6</v>
      </c>
    </row>
    <row r="2769" spans="11:12" x14ac:dyDescent="0.25">
      <c r="K2769">
        <v>2</v>
      </c>
      <c r="L2769" s="5" t="s">
        <v>37</v>
      </c>
    </row>
    <row r="2770" spans="11:12" x14ac:dyDescent="0.25">
      <c r="K2770">
        <v>2</v>
      </c>
      <c r="L2770" s="5" t="s">
        <v>39</v>
      </c>
    </row>
    <row r="2771" spans="11:12" x14ac:dyDescent="0.25">
      <c r="K2771">
        <v>3</v>
      </c>
      <c r="L2771" s="5" t="s">
        <v>37</v>
      </c>
    </row>
    <row r="2772" spans="11:12" x14ac:dyDescent="0.25">
      <c r="K2772">
        <v>3</v>
      </c>
      <c r="L2772" s="5" t="s">
        <v>39</v>
      </c>
    </row>
    <row r="2773" spans="11:12" x14ac:dyDescent="0.25">
      <c r="K2773">
        <v>4</v>
      </c>
      <c r="L2773" s="5" t="s">
        <v>38</v>
      </c>
    </row>
    <row r="2774" spans="11:12" x14ac:dyDescent="0.25">
      <c r="K2774">
        <v>6</v>
      </c>
      <c r="L2774" s="5" t="s">
        <v>38</v>
      </c>
    </row>
    <row r="2775" spans="11:12" x14ac:dyDescent="0.25">
      <c r="K2775">
        <v>3</v>
      </c>
      <c r="L2775" s="5" t="s">
        <v>37</v>
      </c>
    </row>
    <row r="2776" spans="11:12" x14ac:dyDescent="0.25">
      <c r="K2776">
        <v>4</v>
      </c>
      <c r="L2776" s="5" t="s">
        <v>39</v>
      </c>
    </row>
    <row r="2777" spans="11:12" x14ac:dyDescent="0.25">
      <c r="K2777">
        <v>4</v>
      </c>
      <c r="L2777" s="5" t="s">
        <v>37</v>
      </c>
    </row>
    <row r="2778" spans="11:12" x14ac:dyDescent="0.25">
      <c r="K2778">
        <v>2</v>
      </c>
      <c r="L2778" s="5" t="s">
        <v>39</v>
      </c>
    </row>
    <row r="2779" spans="11:12" x14ac:dyDescent="0.25">
      <c r="K2779">
        <v>6</v>
      </c>
      <c r="L2779" s="5" t="s">
        <v>37</v>
      </c>
    </row>
    <row r="2780" spans="11:12" x14ac:dyDescent="0.25">
      <c r="K2780">
        <v>6</v>
      </c>
      <c r="L2780" s="5" t="s">
        <v>37</v>
      </c>
    </row>
    <row r="2781" spans="11:12" x14ac:dyDescent="0.25">
      <c r="K2781">
        <v>4</v>
      </c>
      <c r="L2781" s="5" t="s">
        <v>37</v>
      </c>
    </row>
    <row r="2782" spans="11:12" x14ac:dyDescent="0.25">
      <c r="K2782">
        <v>3</v>
      </c>
      <c r="L2782" s="5" t="s">
        <v>37</v>
      </c>
    </row>
    <row r="2783" spans="11:12" x14ac:dyDescent="0.25">
      <c r="K2783">
        <v>4</v>
      </c>
      <c r="L2783" s="5" t="s">
        <v>38</v>
      </c>
    </row>
    <row r="2784" spans="11:12" x14ac:dyDescent="0.25">
      <c r="K2784">
        <v>6</v>
      </c>
      <c r="L2784" s="5" t="s">
        <v>38</v>
      </c>
    </row>
    <row r="2785" spans="11:12" x14ac:dyDescent="0.25">
      <c r="K2785">
        <v>6</v>
      </c>
      <c r="L2785" s="5" t="s">
        <v>38</v>
      </c>
    </row>
    <row r="2786" spans="11:12" x14ac:dyDescent="0.25">
      <c r="K2786">
        <v>6</v>
      </c>
      <c r="L2786" s="5" t="s">
        <v>38</v>
      </c>
    </row>
    <row r="2787" spans="11:12" x14ac:dyDescent="0.25">
      <c r="K2787">
        <v>4</v>
      </c>
      <c r="L2787" s="5" t="s">
        <v>38</v>
      </c>
    </row>
    <row r="2788" spans="11:12" x14ac:dyDescent="0.25">
      <c r="K2788">
        <v>3</v>
      </c>
      <c r="L2788" s="5" t="s">
        <v>38</v>
      </c>
    </row>
    <row r="2789" spans="11:12" x14ac:dyDescent="0.25">
      <c r="K2789">
        <v>6</v>
      </c>
      <c r="L2789" s="5" t="s">
        <v>38</v>
      </c>
    </row>
    <row r="2790" spans="11:12" x14ac:dyDescent="0.25">
      <c r="K2790">
        <v>3</v>
      </c>
    </row>
    <row r="2791" spans="11:12" x14ac:dyDescent="0.25">
      <c r="K2791">
        <v>4</v>
      </c>
      <c r="L2791" s="5" t="s">
        <v>38</v>
      </c>
    </row>
    <row r="2792" spans="11:12" x14ac:dyDescent="0.25">
      <c r="K2792">
        <v>4</v>
      </c>
      <c r="L2792" s="5" t="s">
        <v>38</v>
      </c>
    </row>
    <row r="2793" spans="11:12" x14ac:dyDescent="0.25">
      <c r="K2793">
        <v>3</v>
      </c>
    </row>
    <row r="2794" spans="11:12" x14ac:dyDescent="0.25">
      <c r="K2794">
        <v>3</v>
      </c>
      <c r="L2794" s="5" t="s">
        <v>39</v>
      </c>
    </row>
    <row r="2795" spans="11:12" x14ac:dyDescent="0.25">
      <c r="K2795">
        <v>3</v>
      </c>
      <c r="L2795" s="5" t="s">
        <v>38</v>
      </c>
    </row>
    <row r="2796" spans="11:12" x14ac:dyDescent="0.25">
      <c r="K2796">
        <v>4</v>
      </c>
      <c r="L2796" s="5" t="s">
        <v>37</v>
      </c>
    </row>
    <row r="2797" spans="11:12" x14ac:dyDescent="0.25">
      <c r="K2797">
        <v>3</v>
      </c>
      <c r="L2797" s="5" t="s">
        <v>38</v>
      </c>
    </row>
    <row r="2798" spans="11:12" x14ac:dyDescent="0.25">
      <c r="K2798">
        <v>4</v>
      </c>
      <c r="L2798" s="5" t="s">
        <v>38</v>
      </c>
    </row>
    <row r="2799" spans="11:12" x14ac:dyDescent="0.25">
      <c r="K2799">
        <v>4</v>
      </c>
    </row>
    <row r="2800" spans="11:12" x14ac:dyDescent="0.25">
      <c r="K2800">
        <v>4</v>
      </c>
      <c r="L2800" s="5" t="s">
        <v>37</v>
      </c>
    </row>
    <row r="2801" spans="11:12" x14ac:dyDescent="0.25">
      <c r="K2801">
        <v>2</v>
      </c>
      <c r="L2801" s="5" t="s">
        <v>38</v>
      </c>
    </row>
    <row r="2802" spans="11:12" x14ac:dyDescent="0.25">
      <c r="K2802">
        <v>4</v>
      </c>
      <c r="L2802" s="5" t="s">
        <v>39</v>
      </c>
    </row>
    <row r="2803" spans="11:12" x14ac:dyDescent="0.25">
      <c r="K2803">
        <v>4</v>
      </c>
      <c r="L2803" s="5" t="s">
        <v>38</v>
      </c>
    </row>
    <row r="2804" spans="11:12" x14ac:dyDescent="0.25">
      <c r="K2804">
        <v>6</v>
      </c>
      <c r="L2804" s="5" t="s">
        <v>37</v>
      </c>
    </row>
    <row r="2805" spans="11:12" x14ac:dyDescent="0.25">
      <c r="K2805">
        <v>6</v>
      </c>
      <c r="L2805" s="5" t="s">
        <v>37</v>
      </c>
    </row>
    <row r="2806" spans="11:12" x14ac:dyDescent="0.25">
      <c r="K2806">
        <v>2</v>
      </c>
      <c r="L2806" s="5" t="s">
        <v>38</v>
      </c>
    </row>
    <row r="2807" spans="11:12" x14ac:dyDescent="0.25">
      <c r="K2807">
        <v>3</v>
      </c>
      <c r="L2807" s="5" t="s">
        <v>37</v>
      </c>
    </row>
    <row r="2808" spans="11:12" x14ac:dyDescent="0.25">
      <c r="K2808">
        <v>4</v>
      </c>
      <c r="L2808" s="5" t="s">
        <v>38</v>
      </c>
    </row>
    <row r="2809" spans="11:12" x14ac:dyDescent="0.25">
      <c r="K2809">
        <v>4</v>
      </c>
      <c r="L2809" s="5" t="s">
        <v>38</v>
      </c>
    </row>
    <row r="2810" spans="11:12" x14ac:dyDescent="0.25">
      <c r="K2810">
        <v>3</v>
      </c>
      <c r="L2810" s="5" t="s">
        <v>37</v>
      </c>
    </row>
    <row r="2811" spans="11:12" x14ac:dyDescent="0.25">
      <c r="K2811">
        <v>3</v>
      </c>
      <c r="L2811" s="5" t="s">
        <v>38</v>
      </c>
    </row>
    <row r="2812" spans="11:12" x14ac:dyDescent="0.25">
      <c r="K2812">
        <v>4</v>
      </c>
      <c r="L2812" s="5" t="s">
        <v>38</v>
      </c>
    </row>
    <row r="2813" spans="11:12" x14ac:dyDescent="0.25">
      <c r="K2813">
        <v>4</v>
      </c>
      <c r="L2813" s="5" t="s">
        <v>37</v>
      </c>
    </row>
    <row r="2814" spans="11:12" x14ac:dyDescent="0.25">
      <c r="K2814">
        <v>2</v>
      </c>
      <c r="L2814" s="5" t="s">
        <v>38</v>
      </c>
    </row>
    <row r="2815" spans="11:12" x14ac:dyDescent="0.25">
      <c r="K2815">
        <v>4</v>
      </c>
      <c r="L2815" s="5" t="s">
        <v>38</v>
      </c>
    </row>
    <row r="2816" spans="11:12" x14ac:dyDescent="0.25">
      <c r="K2816">
        <v>4</v>
      </c>
      <c r="L2816" s="5" t="s">
        <v>37</v>
      </c>
    </row>
    <row r="2817" spans="11:12" x14ac:dyDescent="0.25">
      <c r="K2817">
        <v>3</v>
      </c>
      <c r="L2817" s="5" t="s">
        <v>37</v>
      </c>
    </row>
    <row r="2818" spans="11:12" x14ac:dyDescent="0.25">
      <c r="K2818">
        <v>4</v>
      </c>
      <c r="L2818" s="5" t="s">
        <v>38</v>
      </c>
    </row>
    <row r="2819" spans="11:12" x14ac:dyDescent="0.25">
      <c r="K2819">
        <v>4</v>
      </c>
      <c r="L2819" s="5" t="s">
        <v>38</v>
      </c>
    </row>
    <row r="2820" spans="11:12" x14ac:dyDescent="0.25">
      <c r="K2820">
        <v>6</v>
      </c>
      <c r="L2820" s="5">
        <v>1</v>
      </c>
    </row>
    <row r="2821" spans="11:12" x14ac:dyDescent="0.25">
      <c r="K2821">
        <v>2</v>
      </c>
    </row>
    <row r="2822" spans="11:12" x14ac:dyDescent="0.25">
      <c r="K2822">
        <v>6</v>
      </c>
      <c r="L2822" s="5" t="s">
        <v>38</v>
      </c>
    </row>
    <row r="2823" spans="11:12" x14ac:dyDescent="0.25">
      <c r="K2823">
        <v>4</v>
      </c>
      <c r="L2823" s="5" t="s">
        <v>37</v>
      </c>
    </row>
    <row r="2824" spans="11:12" x14ac:dyDescent="0.25">
      <c r="K2824">
        <v>4</v>
      </c>
    </row>
    <row r="2825" spans="11:12" x14ac:dyDescent="0.25">
      <c r="K2825">
        <v>6</v>
      </c>
      <c r="L2825" s="5" t="s">
        <v>38</v>
      </c>
    </row>
    <row r="2826" spans="11:12" x14ac:dyDescent="0.25">
      <c r="K2826">
        <v>2</v>
      </c>
      <c r="L2826" s="5" t="s">
        <v>38</v>
      </c>
    </row>
    <row r="2827" spans="11:12" x14ac:dyDescent="0.25">
      <c r="K2827">
        <v>4</v>
      </c>
      <c r="L2827" s="5" t="s">
        <v>38</v>
      </c>
    </row>
    <row r="2828" spans="11:12" x14ac:dyDescent="0.25">
      <c r="K2828">
        <v>3</v>
      </c>
      <c r="L2828" s="5" t="s">
        <v>38</v>
      </c>
    </row>
    <row r="2829" spans="11:12" x14ac:dyDescent="0.25">
      <c r="K2829">
        <v>4</v>
      </c>
      <c r="L2829" s="5" t="s">
        <v>38</v>
      </c>
    </row>
    <row r="2830" spans="11:12" x14ac:dyDescent="0.25">
      <c r="K2830">
        <v>3</v>
      </c>
      <c r="L2830" s="5" t="s">
        <v>38</v>
      </c>
    </row>
    <row r="2831" spans="11:12" x14ac:dyDescent="0.25">
      <c r="K2831">
        <v>3</v>
      </c>
      <c r="L2831" s="5" t="s">
        <v>37</v>
      </c>
    </row>
    <row r="2832" spans="11:12" x14ac:dyDescent="0.25">
      <c r="K2832">
        <v>3</v>
      </c>
      <c r="L2832" s="5" t="s">
        <v>38</v>
      </c>
    </row>
    <row r="2833" spans="11:12" x14ac:dyDescent="0.25">
      <c r="K2833">
        <v>4</v>
      </c>
    </row>
    <row r="2834" spans="11:12" x14ac:dyDescent="0.25">
      <c r="K2834">
        <v>6</v>
      </c>
      <c r="L2834" s="5" t="s">
        <v>37</v>
      </c>
    </row>
    <row r="2835" spans="11:12" x14ac:dyDescent="0.25">
      <c r="K2835">
        <v>4</v>
      </c>
      <c r="L2835" s="5" t="s">
        <v>39</v>
      </c>
    </row>
    <row r="2836" spans="11:12" x14ac:dyDescent="0.25">
      <c r="K2836">
        <v>6</v>
      </c>
      <c r="L2836" s="5" t="s">
        <v>38</v>
      </c>
    </row>
    <row r="2837" spans="11:12" x14ac:dyDescent="0.25">
      <c r="K2837">
        <v>4</v>
      </c>
      <c r="L2837" s="5" t="s">
        <v>38</v>
      </c>
    </row>
    <row r="2838" spans="11:12" x14ac:dyDescent="0.25">
      <c r="K2838">
        <v>3</v>
      </c>
      <c r="L2838" s="5" t="s">
        <v>38</v>
      </c>
    </row>
    <row r="2839" spans="11:12" x14ac:dyDescent="0.25">
      <c r="K2839">
        <v>4</v>
      </c>
      <c r="L2839" s="5" t="s">
        <v>38</v>
      </c>
    </row>
    <row r="2840" spans="11:12" x14ac:dyDescent="0.25">
      <c r="K2840">
        <v>6</v>
      </c>
      <c r="L2840" s="5" t="s">
        <v>38</v>
      </c>
    </row>
    <row r="2841" spans="11:12" x14ac:dyDescent="0.25">
      <c r="K2841">
        <v>6</v>
      </c>
      <c r="L2841" s="5" t="s">
        <v>39</v>
      </c>
    </row>
    <row r="2842" spans="11:12" x14ac:dyDescent="0.25">
      <c r="K2842">
        <v>4</v>
      </c>
      <c r="L2842" s="5" t="s">
        <v>39</v>
      </c>
    </row>
    <row r="2843" spans="11:12" x14ac:dyDescent="0.25">
      <c r="K2843">
        <v>4</v>
      </c>
      <c r="L2843" s="5" t="s">
        <v>38</v>
      </c>
    </row>
    <row r="2844" spans="11:12" x14ac:dyDescent="0.25">
      <c r="K2844">
        <v>3</v>
      </c>
      <c r="L2844" s="5" t="s">
        <v>37</v>
      </c>
    </row>
    <row r="2845" spans="11:12" x14ac:dyDescent="0.25">
      <c r="K2845">
        <v>3</v>
      </c>
      <c r="L2845" s="5" t="s">
        <v>38</v>
      </c>
    </row>
    <row r="2846" spans="11:12" x14ac:dyDescent="0.25">
      <c r="K2846">
        <v>4</v>
      </c>
      <c r="L2846" s="5" t="s">
        <v>38</v>
      </c>
    </row>
    <row r="2847" spans="11:12" x14ac:dyDescent="0.25">
      <c r="K2847">
        <v>3</v>
      </c>
      <c r="L2847" s="5" t="s">
        <v>38</v>
      </c>
    </row>
    <row r="2848" spans="11:12" x14ac:dyDescent="0.25">
      <c r="K2848">
        <v>4</v>
      </c>
      <c r="L2848" s="5" t="s">
        <v>38</v>
      </c>
    </row>
    <row r="2849" spans="11:12" x14ac:dyDescent="0.25">
      <c r="K2849">
        <v>4</v>
      </c>
      <c r="L2849" s="5" t="s">
        <v>37</v>
      </c>
    </row>
    <row r="2850" spans="11:12" x14ac:dyDescent="0.25">
      <c r="K2850">
        <v>4</v>
      </c>
      <c r="L2850" s="5" t="s">
        <v>38</v>
      </c>
    </row>
    <row r="2851" spans="11:12" x14ac:dyDescent="0.25">
      <c r="K2851">
        <v>6</v>
      </c>
      <c r="L2851" s="5" t="s">
        <v>37</v>
      </c>
    </row>
    <row r="2852" spans="11:12" x14ac:dyDescent="0.25">
      <c r="K2852">
        <v>4</v>
      </c>
      <c r="L2852" s="5" t="s">
        <v>38</v>
      </c>
    </row>
    <row r="2853" spans="11:12" x14ac:dyDescent="0.25">
      <c r="K2853">
        <v>4</v>
      </c>
      <c r="L2853" s="5" t="s">
        <v>37</v>
      </c>
    </row>
    <row r="2854" spans="11:12" x14ac:dyDescent="0.25">
      <c r="K2854">
        <v>4</v>
      </c>
      <c r="L2854" s="5" t="s">
        <v>38</v>
      </c>
    </row>
    <row r="2855" spans="11:12" x14ac:dyDescent="0.25">
      <c r="K2855">
        <v>2</v>
      </c>
      <c r="L2855" s="5" t="s">
        <v>39</v>
      </c>
    </row>
    <row r="2856" spans="11:12" x14ac:dyDescent="0.25">
      <c r="K2856">
        <v>4</v>
      </c>
      <c r="L2856" s="5" t="s">
        <v>38</v>
      </c>
    </row>
    <row r="2857" spans="11:12" x14ac:dyDescent="0.25">
      <c r="K2857">
        <v>3</v>
      </c>
      <c r="L2857" s="5" t="s">
        <v>37</v>
      </c>
    </row>
    <row r="2858" spans="11:12" x14ac:dyDescent="0.25">
      <c r="K2858">
        <v>3</v>
      </c>
    </row>
    <row r="2859" spans="11:12" x14ac:dyDescent="0.25">
      <c r="K2859">
        <v>2</v>
      </c>
      <c r="L2859" s="5" t="s">
        <v>37</v>
      </c>
    </row>
    <row r="2860" spans="11:12" x14ac:dyDescent="0.25">
      <c r="K2860">
        <v>4</v>
      </c>
      <c r="L2860" s="5" t="s">
        <v>38</v>
      </c>
    </row>
    <row r="2861" spans="11:12" x14ac:dyDescent="0.25">
      <c r="K2861">
        <v>3</v>
      </c>
      <c r="L2861" s="5" t="s">
        <v>39</v>
      </c>
    </row>
    <row r="2862" spans="11:12" x14ac:dyDescent="0.25">
      <c r="K2862">
        <v>4</v>
      </c>
    </row>
    <row r="2863" spans="11:12" x14ac:dyDescent="0.25">
      <c r="K2863">
        <v>3</v>
      </c>
      <c r="L2863" s="5" t="s">
        <v>37</v>
      </c>
    </row>
    <row r="2864" spans="11:12" x14ac:dyDescent="0.25">
      <c r="K2864">
        <v>3</v>
      </c>
      <c r="L2864" s="5" t="s">
        <v>38</v>
      </c>
    </row>
    <row r="2865" spans="11:12" x14ac:dyDescent="0.25">
      <c r="K2865">
        <v>2</v>
      </c>
      <c r="L2865" s="5">
        <v>1</v>
      </c>
    </row>
    <row r="2866" spans="11:12" x14ac:dyDescent="0.25">
      <c r="K2866">
        <v>4</v>
      </c>
    </row>
    <row r="2867" spans="11:12" x14ac:dyDescent="0.25">
      <c r="K2867">
        <v>4</v>
      </c>
    </row>
    <row r="2868" spans="11:12" x14ac:dyDescent="0.25">
      <c r="K2868">
        <v>3</v>
      </c>
      <c r="L2868" s="5" t="s">
        <v>38</v>
      </c>
    </row>
    <row r="2869" spans="11:12" x14ac:dyDescent="0.25">
      <c r="K2869">
        <v>3</v>
      </c>
      <c r="L2869" s="5" t="s">
        <v>39</v>
      </c>
    </row>
    <row r="2870" spans="11:12" x14ac:dyDescent="0.25">
      <c r="K2870">
        <v>2</v>
      </c>
      <c r="L2870" s="5" t="s">
        <v>38</v>
      </c>
    </row>
    <row r="2871" spans="11:12" x14ac:dyDescent="0.25">
      <c r="K2871">
        <v>4</v>
      </c>
      <c r="L2871" s="5" t="s">
        <v>37</v>
      </c>
    </row>
    <row r="2872" spans="11:12" x14ac:dyDescent="0.25">
      <c r="K2872">
        <v>4</v>
      </c>
      <c r="L2872" s="5" t="s">
        <v>39</v>
      </c>
    </row>
    <row r="2873" spans="11:12" x14ac:dyDescent="0.25">
      <c r="K2873">
        <v>4</v>
      </c>
      <c r="L2873" s="5" t="s">
        <v>37</v>
      </c>
    </row>
    <row r="2874" spans="11:12" x14ac:dyDescent="0.25">
      <c r="K2874">
        <v>3</v>
      </c>
      <c r="L2874" s="5" t="s">
        <v>39</v>
      </c>
    </row>
    <row r="2875" spans="11:12" x14ac:dyDescent="0.25">
      <c r="K2875">
        <v>4</v>
      </c>
      <c r="L2875" s="5" t="s">
        <v>38</v>
      </c>
    </row>
    <row r="2876" spans="11:12" x14ac:dyDescent="0.25">
      <c r="K2876">
        <v>3</v>
      </c>
      <c r="L2876" s="5" t="s">
        <v>37</v>
      </c>
    </row>
    <row r="2877" spans="11:12" x14ac:dyDescent="0.25">
      <c r="K2877">
        <v>4</v>
      </c>
      <c r="L2877" s="5" t="s">
        <v>38</v>
      </c>
    </row>
    <row r="2878" spans="11:12" x14ac:dyDescent="0.25">
      <c r="K2878">
        <v>2</v>
      </c>
      <c r="L2878" s="5" t="s">
        <v>38</v>
      </c>
    </row>
    <row r="2879" spans="11:12" x14ac:dyDescent="0.25">
      <c r="K2879">
        <v>2</v>
      </c>
      <c r="L2879" s="5" t="s">
        <v>38</v>
      </c>
    </row>
    <row r="2880" spans="11:12" x14ac:dyDescent="0.25">
      <c r="K2880">
        <v>3</v>
      </c>
      <c r="L2880" s="5" t="s">
        <v>37</v>
      </c>
    </row>
    <row r="2881" spans="11:12" x14ac:dyDescent="0.25">
      <c r="K2881">
        <v>3</v>
      </c>
      <c r="L2881" s="5" t="s">
        <v>37</v>
      </c>
    </row>
    <row r="2882" spans="11:12" x14ac:dyDescent="0.25">
      <c r="K2882">
        <v>4</v>
      </c>
      <c r="L2882" s="5" t="s">
        <v>38</v>
      </c>
    </row>
    <row r="2883" spans="11:12" x14ac:dyDescent="0.25">
      <c r="K2883">
        <v>6</v>
      </c>
      <c r="L2883" s="5" t="s">
        <v>38</v>
      </c>
    </row>
    <row r="2884" spans="11:12" x14ac:dyDescent="0.25">
      <c r="K2884">
        <v>6</v>
      </c>
      <c r="L2884" s="5" t="s">
        <v>38</v>
      </c>
    </row>
    <row r="2885" spans="11:12" x14ac:dyDescent="0.25">
      <c r="K2885">
        <v>3</v>
      </c>
      <c r="L2885" s="5" t="s">
        <v>38</v>
      </c>
    </row>
    <row r="2886" spans="11:12" x14ac:dyDescent="0.25">
      <c r="K2886">
        <v>2</v>
      </c>
      <c r="L2886" s="5" t="s">
        <v>38</v>
      </c>
    </row>
    <row r="2887" spans="11:12" x14ac:dyDescent="0.25">
      <c r="K2887">
        <v>4</v>
      </c>
      <c r="L2887" s="5" t="s">
        <v>37</v>
      </c>
    </row>
    <row r="2888" spans="11:12" x14ac:dyDescent="0.25">
      <c r="K2888">
        <v>4</v>
      </c>
    </row>
    <row r="2889" spans="11:12" x14ac:dyDescent="0.25">
      <c r="K2889">
        <v>4</v>
      </c>
      <c r="L2889" s="5" t="s">
        <v>37</v>
      </c>
    </row>
    <row r="2890" spans="11:12" x14ac:dyDescent="0.25">
      <c r="K2890">
        <v>4</v>
      </c>
      <c r="L2890" s="5" t="s">
        <v>38</v>
      </c>
    </row>
    <row r="2891" spans="11:12" x14ac:dyDescent="0.25">
      <c r="K2891">
        <v>3</v>
      </c>
      <c r="L2891" s="5" t="s">
        <v>38</v>
      </c>
    </row>
    <row r="2892" spans="11:12" x14ac:dyDescent="0.25">
      <c r="K2892">
        <v>3</v>
      </c>
    </row>
    <row r="2893" spans="11:12" x14ac:dyDescent="0.25">
      <c r="K2893">
        <v>6</v>
      </c>
      <c r="L2893" s="5" t="s">
        <v>38</v>
      </c>
    </row>
    <row r="2894" spans="11:12" x14ac:dyDescent="0.25">
      <c r="K2894">
        <v>2</v>
      </c>
      <c r="L2894" s="5" t="s">
        <v>38</v>
      </c>
    </row>
    <row r="2895" spans="11:12" x14ac:dyDescent="0.25">
      <c r="K2895">
        <v>2</v>
      </c>
      <c r="L2895" s="5" t="s">
        <v>37</v>
      </c>
    </row>
    <row r="2896" spans="11:12" x14ac:dyDescent="0.25">
      <c r="K2896">
        <v>4</v>
      </c>
      <c r="L2896" s="5" t="s">
        <v>37</v>
      </c>
    </row>
    <row r="2897" spans="11:12" x14ac:dyDescent="0.25">
      <c r="K2897">
        <v>4</v>
      </c>
      <c r="L2897" s="5">
        <v>1</v>
      </c>
    </row>
    <row r="2898" spans="11:12" x14ac:dyDescent="0.25">
      <c r="K2898">
        <v>4</v>
      </c>
      <c r="L2898" s="5" t="s">
        <v>37</v>
      </c>
    </row>
    <row r="2899" spans="11:12" x14ac:dyDescent="0.25">
      <c r="K2899">
        <v>6</v>
      </c>
      <c r="L2899" s="5" t="s">
        <v>38</v>
      </c>
    </row>
    <row r="2900" spans="11:12" x14ac:dyDescent="0.25">
      <c r="K2900">
        <v>4</v>
      </c>
      <c r="L2900" s="5" t="s">
        <v>38</v>
      </c>
    </row>
    <row r="2901" spans="11:12" x14ac:dyDescent="0.25">
      <c r="K2901">
        <v>3</v>
      </c>
      <c r="L2901" s="5" t="s">
        <v>37</v>
      </c>
    </row>
    <row r="2902" spans="11:12" x14ac:dyDescent="0.25">
      <c r="K2902">
        <v>4</v>
      </c>
    </row>
    <row r="2903" spans="11:12" x14ac:dyDescent="0.25">
      <c r="K2903">
        <v>4</v>
      </c>
      <c r="L2903" s="5" t="s">
        <v>38</v>
      </c>
    </row>
    <row r="2904" spans="11:12" x14ac:dyDescent="0.25">
      <c r="K2904">
        <v>2</v>
      </c>
      <c r="L2904" s="5" t="s">
        <v>38</v>
      </c>
    </row>
    <row r="2905" spans="11:12" x14ac:dyDescent="0.25">
      <c r="K2905">
        <v>2</v>
      </c>
      <c r="L2905" s="5" t="s">
        <v>38</v>
      </c>
    </row>
    <row r="2906" spans="11:12" x14ac:dyDescent="0.25">
      <c r="K2906">
        <v>3</v>
      </c>
      <c r="L2906" s="5" t="s">
        <v>38</v>
      </c>
    </row>
    <row r="2907" spans="11:12" x14ac:dyDescent="0.25">
      <c r="K2907">
        <v>4</v>
      </c>
      <c r="L2907" s="5" t="s">
        <v>38</v>
      </c>
    </row>
    <row r="2908" spans="11:12" x14ac:dyDescent="0.25">
      <c r="K2908">
        <v>2</v>
      </c>
      <c r="L2908" s="5" t="s">
        <v>38</v>
      </c>
    </row>
    <row r="2909" spans="11:12" x14ac:dyDescent="0.25">
      <c r="K2909">
        <v>4</v>
      </c>
    </row>
    <row r="2910" spans="11:12" x14ac:dyDescent="0.25">
      <c r="K2910">
        <v>4</v>
      </c>
      <c r="L2910" s="5" t="s">
        <v>38</v>
      </c>
    </row>
    <row r="2911" spans="11:12" x14ac:dyDescent="0.25">
      <c r="K2911">
        <v>3</v>
      </c>
      <c r="L2911" s="5" t="s">
        <v>38</v>
      </c>
    </row>
    <row r="2912" spans="11:12" x14ac:dyDescent="0.25">
      <c r="K2912">
        <v>4</v>
      </c>
      <c r="L2912" s="5" t="s">
        <v>38</v>
      </c>
    </row>
    <row r="2913" spans="11:12" x14ac:dyDescent="0.25">
      <c r="K2913">
        <v>3</v>
      </c>
      <c r="L2913" s="5" t="s">
        <v>38</v>
      </c>
    </row>
    <row r="2914" spans="11:12" x14ac:dyDescent="0.25">
      <c r="K2914">
        <v>3</v>
      </c>
      <c r="L2914" s="5" t="s">
        <v>38</v>
      </c>
    </row>
    <row r="2915" spans="11:12" x14ac:dyDescent="0.25">
      <c r="K2915">
        <v>3</v>
      </c>
      <c r="L2915" s="5" t="s">
        <v>37</v>
      </c>
    </row>
    <row r="2916" spans="11:12" x14ac:dyDescent="0.25">
      <c r="K2916">
        <v>4</v>
      </c>
      <c r="L2916" s="5" t="s">
        <v>38</v>
      </c>
    </row>
    <row r="2917" spans="11:12" x14ac:dyDescent="0.25">
      <c r="K2917">
        <v>3</v>
      </c>
      <c r="L2917" s="5" t="s">
        <v>39</v>
      </c>
    </row>
    <row r="2918" spans="11:12" x14ac:dyDescent="0.25">
      <c r="K2918">
        <v>4</v>
      </c>
      <c r="L2918" s="5" t="s">
        <v>37</v>
      </c>
    </row>
    <row r="2919" spans="11:12" x14ac:dyDescent="0.25">
      <c r="K2919">
        <v>6</v>
      </c>
      <c r="L2919" s="5" t="s">
        <v>37</v>
      </c>
    </row>
    <row r="2920" spans="11:12" x14ac:dyDescent="0.25">
      <c r="K2920">
        <v>3</v>
      </c>
      <c r="L2920" s="5" t="s">
        <v>37</v>
      </c>
    </row>
    <row r="2921" spans="11:12" x14ac:dyDescent="0.25">
      <c r="K2921">
        <v>6</v>
      </c>
      <c r="L2921" s="5" t="s">
        <v>38</v>
      </c>
    </row>
    <row r="2922" spans="11:12" x14ac:dyDescent="0.25">
      <c r="K2922">
        <v>4</v>
      </c>
      <c r="L2922" s="5" t="s">
        <v>37</v>
      </c>
    </row>
    <row r="2923" spans="11:12" x14ac:dyDescent="0.25">
      <c r="K2923">
        <v>2</v>
      </c>
      <c r="L2923" s="5" t="s">
        <v>37</v>
      </c>
    </row>
    <row r="2924" spans="11:12" x14ac:dyDescent="0.25">
      <c r="K2924">
        <v>3</v>
      </c>
      <c r="L2924" s="5" t="s">
        <v>38</v>
      </c>
    </row>
    <row r="2925" spans="11:12" x14ac:dyDescent="0.25">
      <c r="K2925">
        <v>3</v>
      </c>
      <c r="L2925" s="5" t="s">
        <v>38</v>
      </c>
    </row>
    <row r="2926" spans="11:12" x14ac:dyDescent="0.25">
      <c r="K2926">
        <v>4</v>
      </c>
      <c r="L2926" s="5" t="s">
        <v>38</v>
      </c>
    </row>
    <row r="2927" spans="11:12" x14ac:dyDescent="0.25">
      <c r="K2927">
        <v>4</v>
      </c>
      <c r="L2927" s="5" t="s">
        <v>38</v>
      </c>
    </row>
    <row r="2928" spans="11:12" x14ac:dyDescent="0.25">
      <c r="K2928">
        <v>6</v>
      </c>
    </row>
    <row r="2929" spans="11:12" x14ac:dyDescent="0.25">
      <c r="K2929">
        <v>6</v>
      </c>
      <c r="L2929" s="5" t="s">
        <v>38</v>
      </c>
    </row>
    <row r="2930" spans="11:12" x14ac:dyDescent="0.25">
      <c r="K2930">
        <v>2</v>
      </c>
      <c r="L2930" s="5" t="s">
        <v>38</v>
      </c>
    </row>
    <row r="2931" spans="11:12" x14ac:dyDescent="0.25">
      <c r="K2931">
        <v>3</v>
      </c>
      <c r="L2931" s="5" t="s">
        <v>38</v>
      </c>
    </row>
    <row r="2932" spans="11:12" x14ac:dyDescent="0.25">
      <c r="K2932">
        <v>3</v>
      </c>
      <c r="L2932" s="5" t="s">
        <v>37</v>
      </c>
    </row>
    <row r="2933" spans="11:12" x14ac:dyDescent="0.25">
      <c r="K2933">
        <v>4</v>
      </c>
      <c r="L2933" s="5" t="s">
        <v>37</v>
      </c>
    </row>
    <row r="2934" spans="11:12" x14ac:dyDescent="0.25">
      <c r="K2934">
        <v>2</v>
      </c>
      <c r="L2934" s="5" t="s">
        <v>38</v>
      </c>
    </row>
    <row r="2935" spans="11:12" x14ac:dyDescent="0.25">
      <c r="K2935">
        <v>3</v>
      </c>
      <c r="L2935" s="5" t="s">
        <v>38</v>
      </c>
    </row>
    <row r="2936" spans="11:12" x14ac:dyDescent="0.25">
      <c r="K2936">
        <v>4</v>
      </c>
    </row>
    <row r="2937" spans="11:12" x14ac:dyDescent="0.25">
      <c r="K2937">
        <v>4</v>
      </c>
      <c r="L2937" s="5" t="s">
        <v>37</v>
      </c>
    </row>
    <row r="2938" spans="11:12" x14ac:dyDescent="0.25">
      <c r="K2938">
        <v>4</v>
      </c>
      <c r="L2938" s="5" t="s">
        <v>37</v>
      </c>
    </row>
    <row r="2939" spans="11:12" x14ac:dyDescent="0.25">
      <c r="K2939">
        <v>4</v>
      </c>
      <c r="L2939" s="5">
        <v>1</v>
      </c>
    </row>
    <row r="2940" spans="11:12" x14ac:dyDescent="0.25">
      <c r="K2940">
        <v>6</v>
      </c>
      <c r="L2940" s="5" t="s">
        <v>38</v>
      </c>
    </row>
    <row r="2941" spans="11:12" x14ac:dyDescent="0.25">
      <c r="K2941">
        <v>4</v>
      </c>
      <c r="L2941" s="5" t="s">
        <v>37</v>
      </c>
    </row>
    <row r="2942" spans="11:12" x14ac:dyDescent="0.25">
      <c r="K2942">
        <v>4</v>
      </c>
      <c r="L2942" s="5" t="s">
        <v>37</v>
      </c>
    </row>
    <row r="2943" spans="11:12" x14ac:dyDescent="0.25">
      <c r="K2943">
        <v>4</v>
      </c>
      <c r="L2943" s="5" t="s">
        <v>38</v>
      </c>
    </row>
    <row r="2944" spans="11:12" x14ac:dyDescent="0.25">
      <c r="K2944">
        <v>4</v>
      </c>
      <c r="L2944" s="5" t="s">
        <v>38</v>
      </c>
    </row>
    <row r="2945" spans="11:12" x14ac:dyDescent="0.25">
      <c r="K2945">
        <v>3</v>
      </c>
      <c r="L2945" s="5" t="s">
        <v>37</v>
      </c>
    </row>
    <row r="2946" spans="11:12" x14ac:dyDescent="0.25">
      <c r="K2946">
        <v>3</v>
      </c>
      <c r="L2946" s="5" t="s">
        <v>37</v>
      </c>
    </row>
    <row r="2947" spans="11:12" x14ac:dyDescent="0.25">
      <c r="K2947">
        <v>6</v>
      </c>
      <c r="L2947" s="5" t="s">
        <v>38</v>
      </c>
    </row>
    <row r="2948" spans="11:12" x14ac:dyDescent="0.25">
      <c r="K2948">
        <v>3</v>
      </c>
      <c r="L2948" s="5" t="s">
        <v>37</v>
      </c>
    </row>
    <row r="2949" spans="11:12" x14ac:dyDescent="0.25">
      <c r="K2949">
        <v>4</v>
      </c>
      <c r="L2949" s="5" t="s">
        <v>37</v>
      </c>
    </row>
    <row r="2950" spans="11:12" x14ac:dyDescent="0.25">
      <c r="K2950">
        <v>3</v>
      </c>
      <c r="L2950" s="5" t="s">
        <v>37</v>
      </c>
    </row>
    <row r="2951" spans="11:12" x14ac:dyDescent="0.25">
      <c r="K2951">
        <v>4</v>
      </c>
      <c r="L2951" s="5" t="s">
        <v>37</v>
      </c>
    </row>
    <row r="2952" spans="11:12" x14ac:dyDescent="0.25">
      <c r="K2952">
        <v>3</v>
      </c>
      <c r="L2952" s="5" t="s">
        <v>38</v>
      </c>
    </row>
    <row r="2953" spans="11:12" x14ac:dyDescent="0.25">
      <c r="K2953">
        <v>3</v>
      </c>
      <c r="L2953" s="5" t="s">
        <v>38</v>
      </c>
    </row>
    <row r="2954" spans="11:12" x14ac:dyDescent="0.25">
      <c r="K2954">
        <v>4</v>
      </c>
      <c r="L2954" s="5" t="s">
        <v>38</v>
      </c>
    </row>
    <row r="2955" spans="11:12" x14ac:dyDescent="0.25">
      <c r="K2955">
        <v>3</v>
      </c>
      <c r="L2955" s="5" t="s">
        <v>37</v>
      </c>
    </row>
    <row r="2956" spans="11:12" x14ac:dyDescent="0.25">
      <c r="K2956">
        <v>3</v>
      </c>
      <c r="L2956" s="5" t="s">
        <v>38</v>
      </c>
    </row>
    <row r="2957" spans="11:12" x14ac:dyDescent="0.25">
      <c r="K2957">
        <v>4</v>
      </c>
      <c r="L2957" s="5" t="s">
        <v>37</v>
      </c>
    </row>
    <row r="2958" spans="11:12" x14ac:dyDescent="0.25">
      <c r="K2958">
        <v>2</v>
      </c>
      <c r="L2958" s="5" t="s">
        <v>38</v>
      </c>
    </row>
    <row r="2959" spans="11:12" x14ac:dyDescent="0.25">
      <c r="K2959">
        <v>4</v>
      </c>
      <c r="L2959" s="5" t="s">
        <v>38</v>
      </c>
    </row>
    <row r="2960" spans="11:12" x14ac:dyDescent="0.25">
      <c r="K2960">
        <v>4</v>
      </c>
      <c r="L2960" s="5" t="s">
        <v>38</v>
      </c>
    </row>
    <row r="2961" spans="11:12" x14ac:dyDescent="0.25">
      <c r="K2961">
        <v>4</v>
      </c>
      <c r="L2961" s="5" t="s">
        <v>38</v>
      </c>
    </row>
    <row r="2962" spans="11:12" x14ac:dyDescent="0.25">
      <c r="K2962">
        <v>4</v>
      </c>
      <c r="L2962" s="5" t="s">
        <v>38</v>
      </c>
    </row>
    <row r="2963" spans="11:12" x14ac:dyDescent="0.25">
      <c r="K2963">
        <v>3</v>
      </c>
      <c r="L2963" s="5" t="s">
        <v>39</v>
      </c>
    </row>
    <row r="2964" spans="11:12" x14ac:dyDescent="0.25">
      <c r="K2964">
        <v>4</v>
      </c>
      <c r="L2964" s="5" t="s">
        <v>38</v>
      </c>
    </row>
    <row r="2965" spans="11:12" x14ac:dyDescent="0.25">
      <c r="K2965">
        <v>4</v>
      </c>
      <c r="L2965" s="5" t="s">
        <v>37</v>
      </c>
    </row>
    <row r="2966" spans="11:12" x14ac:dyDescent="0.25">
      <c r="K2966">
        <v>4</v>
      </c>
      <c r="L2966" s="5" t="s">
        <v>38</v>
      </c>
    </row>
    <row r="2967" spans="11:12" x14ac:dyDescent="0.25">
      <c r="K2967">
        <v>3</v>
      </c>
      <c r="L2967" s="5" t="s">
        <v>37</v>
      </c>
    </row>
    <row r="2968" spans="11:12" x14ac:dyDescent="0.25">
      <c r="K2968">
        <v>6</v>
      </c>
      <c r="L2968" s="5" t="s">
        <v>39</v>
      </c>
    </row>
    <row r="2969" spans="11:12" x14ac:dyDescent="0.25">
      <c r="K2969">
        <v>4</v>
      </c>
      <c r="L2969" s="5" t="s">
        <v>38</v>
      </c>
    </row>
    <row r="2970" spans="11:12" x14ac:dyDescent="0.25">
      <c r="K2970">
        <v>4</v>
      </c>
      <c r="L2970" s="5" t="s">
        <v>38</v>
      </c>
    </row>
    <row r="2971" spans="11:12" x14ac:dyDescent="0.25">
      <c r="K2971">
        <v>6</v>
      </c>
      <c r="L2971" s="5" t="s">
        <v>38</v>
      </c>
    </row>
    <row r="2972" spans="11:12" x14ac:dyDescent="0.25">
      <c r="K2972">
        <v>4</v>
      </c>
    </row>
    <row r="2973" spans="11:12" x14ac:dyDescent="0.25">
      <c r="K2973">
        <v>4</v>
      </c>
      <c r="L2973" s="5" t="s">
        <v>37</v>
      </c>
    </row>
    <row r="2974" spans="11:12" x14ac:dyDescent="0.25">
      <c r="K2974">
        <v>4</v>
      </c>
      <c r="L2974" s="5" t="s">
        <v>39</v>
      </c>
    </row>
    <row r="2975" spans="11:12" x14ac:dyDescent="0.25">
      <c r="K2975">
        <v>3</v>
      </c>
      <c r="L2975" s="5" t="s">
        <v>39</v>
      </c>
    </row>
    <row r="2976" spans="11:12" x14ac:dyDescent="0.25">
      <c r="K2976">
        <v>4</v>
      </c>
      <c r="L2976" s="5" t="s">
        <v>39</v>
      </c>
    </row>
    <row r="2977" spans="11:12" x14ac:dyDescent="0.25">
      <c r="K2977">
        <v>2</v>
      </c>
      <c r="L2977" s="5" t="s">
        <v>37</v>
      </c>
    </row>
    <row r="2978" spans="11:12" x14ac:dyDescent="0.25">
      <c r="K2978">
        <v>4</v>
      </c>
      <c r="L2978" s="5" t="s">
        <v>37</v>
      </c>
    </row>
    <row r="2979" spans="11:12" x14ac:dyDescent="0.25">
      <c r="K2979">
        <v>2</v>
      </c>
      <c r="L2979" s="5" t="s">
        <v>37</v>
      </c>
    </row>
    <row r="2980" spans="11:12" x14ac:dyDescent="0.25">
      <c r="K2980">
        <v>3</v>
      </c>
      <c r="L2980" s="5" t="s">
        <v>38</v>
      </c>
    </row>
    <row r="2981" spans="11:12" x14ac:dyDescent="0.25">
      <c r="K2981">
        <v>3</v>
      </c>
      <c r="L2981" s="5" t="s">
        <v>38</v>
      </c>
    </row>
    <row r="2982" spans="11:12" x14ac:dyDescent="0.25">
      <c r="K2982">
        <v>2</v>
      </c>
      <c r="L2982" s="5" t="s">
        <v>38</v>
      </c>
    </row>
    <row r="2983" spans="11:12" x14ac:dyDescent="0.25">
      <c r="K2983">
        <v>4</v>
      </c>
      <c r="L2983" s="5" t="s">
        <v>39</v>
      </c>
    </row>
    <row r="2984" spans="11:12" x14ac:dyDescent="0.25">
      <c r="K2984">
        <v>3</v>
      </c>
      <c r="L2984" s="5" t="s">
        <v>37</v>
      </c>
    </row>
    <row r="2985" spans="11:12" x14ac:dyDescent="0.25">
      <c r="K2985">
        <v>4</v>
      </c>
      <c r="L2985" s="5" t="s">
        <v>37</v>
      </c>
    </row>
    <row r="2986" spans="11:12" x14ac:dyDescent="0.25">
      <c r="K2986">
        <v>3</v>
      </c>
      <c r="L2986" s="5" t="s">
        <v>38</v>
      </c>
    </row>
    <row r="2987" spans="11:12" x14ac:dyDescent="0.25">
      <c r="K2987">
        <v>4</v>
      </c>
      <c r="L2987" s="5" t="s">
        <v>38</v>
      </c>
    </row>
    <row r="2988" spans="11:12" x14ac:dyDescent="0.25">
      <c r="K2988">
        <v>4</v>
      </c>
      <c r="L2988" s="5" t="s">
        <v>38</v>
      </c>
    </row>
    <row r="2989" spans="11:12" x14ac:dyDescent="0.25">
      <c r="K2989">
        <v>4</v>
      </c>
      <c r="L2989" s="5" t="s">
        <v>37</v>
      </c>
    </row>
    <row r="2990" spans="11:12" x14ac:dyDescent="0.25">
      <c r="K2990">
        <v>3</v>
      </c>
      <c r="L2990" s="5" t="s">
        <v>39</v>
      </c>
    </row>
    <row r="2991" spans="11:12" x14ac:dyDescent="0.25">
      <c r="K2991">
        <v>3</v>
      </c>
      <c r="L2991" s="5" t="s">
        <v>38</v>
      </c>
    </row>
    <row r="2992" spans="11:12" x14ac:dyDescent="0.25">
      <c r="K2992">
        <v>3</v>
      </c>
      <c r="L2992" s="5" t="s">
        <v>37</v>
      </c>
    </row>
    <row r="2993" spans="11:12" x14ac:dyDescent="0.25">
      <c r="K2993">
        <v>2</v>
      </c>
      <c r="L2993" s="5" t="s">
        <v>38</v>
      </c>
    </row>
    <row r="2994" spans="11:12" x14ac:dyDescent="0.25">
      <c r="K2994">
        <v>4</v>
      </c>
      <c r="L2994" s="5" t="s">
        <v>37</v>
      </c>
    </row>
    <row r="2995" spans="11:12" x14ac:dyDescent="0.25">
      <c r="K2995">
        <v>3</v>
      </c>
      <c r="L2995" s="5" t="s">
        <v>37</v>
      </c>
    </row>
    <row r="2996" spans="11:12" x14ac:dyDescent="0.25">
      <c r="K2996">
        <v>6</v>
      </c>
      <c r="L2996" s="5" t="s">
        <v>38</v>
      </c>
    </row>
    <row r="2997" spans="11:12" x14ac:dyDescent="0.25">
      <c r="K2997">
        <v>4</v>
      </c>
    </row>
    <row r="2998" spans="11:12" x14ac:dyDescent="0.25">
      <c r="K2998">
        <v>3</v>
      </c>
      <c r="L2998" s="5" t="s">
        <v>38</v>
      </c>
    </row>
    <row r="2999" spans="11:12" x14ac:dyDescent="0.25">
      <c r="K2999">
        <v>2</v>
      </c>
    </row>
    <row r="3000" spans="11:12" x14ac:dyDescent="0.25">
      <c r="K3000">
        <v>2</v>
      </c>
      <c r="L3000" s="5">
        <v>1</v>
      </c>
    </row>
    <row r="3001" spans="11:12" x14ac:dyDescent="0.25">
      <c r="K3001">
        <v>3</v>
      </c>
      <c r="L3001" s="5" t="s">
        <v>38</v>
      </c>
    </row>
    <row r="3002" spans="11:12" x14ac:dyDescent="0.25">
      <c r="K3002">
        <v>3</v>
      </c>
      <c r="L3002" s="5" t="s">
        <v>39</v>
      </c>
    </row>
    <row r="3003" spans="11:12" x14ac:dyDescent="0.25">
      <c r="K3003">
        <v>4</v>
      </c>
      <c r="L3003" s="5" t="s">
        <v>37</v>
      </c>
    </row>
    <row r="3004" spans="11:12" x14ac:dyDescent="0.25">
      <c r="K3004">
        <v>3</v>
      </c>
      <c r="L3004" s="5" t="s">
        <v>38</v>
      </c>
    </row>
    <row r="3005" spans="11:12" x14ac:dyDescent="0.25">
      <c r="K3005">
        <v>3</v>
      </c>
      <c r="L3005" s="5" t="s">
        <v>37</v>
      </c>
    </row>
    <row r="3006" spans="11:12" x14ac:dyDescent="0.25">
      <c r="K3006">
        <v>4</v>
      </c>
      <c r="L3006" s="5" t="s">
        <v>37</v>
      </c>
    </row>
    <row r="3007" spans="11:12" x14ac:dyDescent="0.25">
      <c r="K3007">
        <v>6</v>
      </c>
      <c r="L3007" s="5" t="s">
        <v>37</v>
      </c>
    </row>
    <row r="3008" spans="11:12" x14ac:dyDescent="0.25">
      <c r="K3008">
        <v>2</v>
      </c>
      <c r="L3008" s="5" t="s">
        <v>38</v>
      </c>
    </row>
    <row r="3009" spans="11:12" x14ac:dyDescent="0.25">
      <c r="K3009">
        <v>4</v>
      </c>
      <c r="L3009" s="5" t="s">
        <v>38</v>
      </c>
    </row>
    <row r="3010" spans="11:12" x14ac:dyDescent="0.25">
      <c r="K3010">
        <v>3</v>
      </c>
      <c r="L3010" s="5" t="s">
        <v>37</v>
      </c>
    </row>
    <row r="3011" spans="11:12" x14ac:dyDescent="0.25">
      <c r="K3011">
        <v>4</v>
      </c>
      <c r="L3011" s="5" t="s">
        <v>38</v>
      </c>
    </row>
    <row r="3012" spans="11:12" x14ac:dyDescent="0.25">
      <c r="K3012">
        <v>4</v>
      </c>
      <c r="L3012" s="5" t="s">
        <v>38</v>
      </c>
    </row>
    <row r="3013" spans="11:12" x14ac:dyDescent="0.25">
      <c r="K3013">
        <v>6</v>
      </c>
      <c r="L3013" s="5" t="s">
        <v>38</v>
      </c>
    </row>
    <row r="3014" spans="11:12" x14ac:dyDescent="0.25">
      <c r="K3014">
        <v>4</v>
      </c>
      <c r="L3014" s="5" t="s">
        <v>38</v>
      </c>
    </row>
    <row r="3015" spans="11:12" x14ac:dyDescent="0.25">
      <c r="K3015">
        <v>3</v>
      </c>
      <c r="L3015" s="5" t="s">
        <v>37</v>
      </c>
    </row>
    <row r="3016" spans="11:12" x14ac:dyDescent="0.25">
      <c r="K3016">
        <v>3</v>
      </c>
      <c r="L3016" s="5" t="s">
        <v>39</v>
      </c>
    </row>
    <row r="3017" spans="11:12" x14ac:dyDescent="0.25">
      <c r="K3017">
        <v>2</v>
      </c>
      <c r="L3017" s="5" t="s">
        <v>39</v>
      </c>
    </row>
    <row r="3018" spans="11:12" x14ac:dyDescent="0.25">
      <c r="K3018">
        <v>4</v>
      </c>
      <c r="L3018" s="5" t="s">
        <v>38</v>
      </c>
    </row>
    <row r="3019" spans="11:12" x14ac:dyDescent="0.25">
      <c r="K3019">
        <v>3</v>
      </c>
      <c r="L3019" s="5" t="s">
        <v>37</v>
      </c>
    </row>
    <row r="3020" spans="11:12" x14ac:dyDescent="0.25">
      <c r="K3020">
        <v>6</v>
      </c>
      <c r="L3020" s="5" t="s">
        <v>37</v>
      </c>
    </row>
    <row r="3021" spans="11:12" x14ac:dyDescent="0.25">
      <c r="K3021">
        <v>4</v>
      </c>
      <c r="L3021" s="5" t="s">
        <v>37</v>
      </c>
    </row>
    <row r="3022" spans="11:12" x14ac:dyDescent="0.25">
      <c r="K3022">
        <v>3</v>
      </c>
      <c r="L3022" s="5" t="s">
        <v>37</v>
      </c>
    </row>
    <row r="3023" spans="11:12" x14ac:dyDescent="0.25">
      <c r="K3023">
        <v>3</v>
      </c>
      <c r="L3023" s="5" t="s">
        <v>38</v>
      </c>
    </row>
    <row r="3024" spans="11:12" x14ac:dyDescent="0.25">
      <c r="K3024">
        <v>4</v>
      </c>
      <c r="L3024" s="5" t="s">
        <v>37</v>
      </c>
    </row>
    <row r="3025" spans="11:12" x14ac:dyDescent="0.25">
      <c r="K3025">
        <v>4</v>
      </c>
      <c r="L3025" s="5" t="s">
        <v>38</v>
      </c>
    </row>
    <row r="3026" spans="11:12" x14ac:dyDescent="0.25">
      <c r="K3026">
        <v>3</v>
      </c>
      <c r="L3026" s="5" t="s">
        <v>37</v>
      </c>
    </row>
    <row r="3027" spans="11:12" x14ac:dyDescent="0.25">
      <c r="K3027">
        <v>3</v>
      </c>
      <c r="L3027" s="5" t="s">
        <v>37</v>
      </c>
    </row>
    <row r="3028" spans="11:12" x14ac:dyDescent="0.25">
      <c r="K3028">
        <v>4</v>
      </c>
      <c r="L3028" s="5" t="s">
        <v>38</v>
      </c>
    </row>
    <row r="3029" spans="11:12" x14ac:dyDescent="0.25">
      <c r="K3029">
        <v>4</v>
      </c>
      <c r="L3029" s="5" t="s">
        <v>38</v>
      </c>
    </row>
    <row r="3030" spans="11:12" x14ac:dyDescent="0.25">
      <c r="K3030">
        <v>3</v>
      </c>
      <c r="L3030" s="5" t="s">
        <v>39</v>
      </c>
    </row>
    <row r="3031" spans="11:12" x14ac:dyDescent="0.25">
      <c r="K3031">
        <v>3</v>
      </c>
    </row>
    <row r="3032" spans="11:12" x14ac:dyDescent="0.25">
      <c r="K3032">
        <v>4</v>
      </c>
      <c r="L3032" s="5" t="s">
        <v>39</v>
      </c>
    </row>
    <row r="3033" spans="11:12" x14ac:dyDescent="0.25">
      <c r="K3033">
        <v>4</v>
      </c>
      <c r="L3033" s="5" t="s">
        <v>38</v>
      </c>
    </row>
    <row r="3034" spans="11:12" x14ac:dyDescent="0.25">
      <c r="K3034">
        <v>4</v>
      </c>
      <c r="L3034" s="5" t="s">
        <v>38</v>
      </c>
    </row>
    <row r="3035" spans="11:12" x14ac:dyDescent="0.25">
      <c r="K3035">
        <v>4</v>
      </c>
      <c r="L3035" s="5" t="s">
        <v>37</v>
      </c>
    </row>
    <row r="3036" spans="11:12" x14ac:dyDescent="0.25">
      <c r="K3036">
        <v>4</v>
      </c>
      <c r="L3036" s="5" t="s">
        <v>38</v>
      </c>
    </row>
    <row r="3037" spans="11:12" x14ac:dyDescent="0.25">
      <c r="K3037">
        <v>3</v>
      </c>
      <c r="L3037" s="5" t="s">
        <v>38</v>
      </c>
    </row>
    <row r="3038" spans="11:12" x14ac:dyDescent="0.25">
      <c r="K3038">
        <v>3</v>
      </c>
      <c r="L3038" s="5" t="s">
        <v>38</v>
      </c>
    </row>
    <row r="3039" spans="11:12" x14ac:dyDescent="0.25">
      <c r="K3039">
        <v>3</v>
      </c>
      <c r="L3039" s="5" t="s">
        <v>38</v>
      </c>
    </row>
    <row r="3040" spans="11:12" x14ac:dyDescent="0.25">
      <c r="K3040">
        <v>3</v>
      </c>
      <c r="L3040" s="5" t="s">
        <v>38</v>
      </c>
    </row>
    <row r="3041" spans="11:12" x14ac:dyDescent="0.25">
      <c r="K3041">
        <v>6</v>
      </c>
      <c r="L3041" s="5" t="s">
        <v>37</v>
      </c>
    </row>
    <row r="3042" spans="11:12" x14ac:dyDescent="0.25">
      <c r="K3042">
        <v>3</v>
      </c>
      <c r="L3042" s="5" t="s">
        <v>38</v>
      </c>
    </row>
    <row r="3043" spans="11:12" x14ac:dyDescent="0.25">
      <c r="K3043">
        <v>2</v>
      </c>
      <c r="L3043" s="5" t="s">
        <v>38</v>
      </c>
    </row>
    <row r="3044" spans="11:12" x14ac:dyDescent="0.25">
      <c r="K3044">
        <v>3</v>
      </c>
      <c r="L3044" s="5" t="s">
        <v>37</v>
      </c>
    </row>
    <row r="3045" spans="11:12" x14ac:dyDescent="0.25">
      <c r="K3045">
        <v>3</v>
      </c>
      <c r="L3045" s="5" t="s">
        <v>38</v>
      </c>
    </row>
    <row r="3046" spans="11:12" x14ac:dyDescent="0.25">
      <c r="K3046">
        <v>2</v>
      </c>
      <c r="L3046" s="5" t="s">
        <v>37</v>
      </c>
    </row>
    <row r="3047" spans="11:12" x14ac:dyDescent="0.25">
      <c r="K3047">
        <v>4</v>
      </c>
      <c r="L3047" s="5" t="s">
        <v>38</v>
      </c>
    </row>
    <row r="3048" spans="11:12" x14ac:dyDescent="0.25">
      <c r="K3048">
        <v>4</v>
      </c>
      <c r="L3048" s="5" t="s">
        <v>37</v>
      </c>
    </row>
    <row r="3049" spans="11:12" x14ac:dyDescent="0.25">
      <c r="K3049">
        <v>2</v>
      </c>
      <c r="L3049" s="5" t="s">
        <v>38</v>
      </c>
    </row>
    <row r="3050" spans="11:12" x14ac:dyDescent="0.25">
      <c r="K3050">
        <v>3</v>
      </c>
      <c r="L3050" s="5" t="s">
        <v>39</v>
      </c>
    </row>
    <row r="3051" spans="11:12" x14ac:dyDescent="0.25">
      <c r="K3051">
        <v>3</v>
      </c>
      <c r="L3051" s="5" t="s">
        <v>38</v>
      </c>
    </row>
    <row r="3052" spans="11:12" x14ac:dyDescent="0.25">
      <c r="K3052">
        <v>3</v>
      </c>
      <c r="L3052" s="5" t="s">
        <v>38</v>
      </c>
    </row>
    <row r="3053" spans="11:12" x14ac:dyDescent="0.25">
      <c r="K3053">
        <v>4</v>
      </c>
      <c r="L3053" s="5" t="s">
        <v>38</v>
      </c>
    </row>
    <row r="3054" spans="11:12" x14ac:dyDescent="0.25">
      <c r="K3054">
        <v>4</v>
      </c>
      <c r="L3054" s="5" t="s">
        <v>38</v>
      </c>
    </row>
    <row r="3055" spans="11:12" x14ac:dyDescent="0.25">
      <c r="K3055">
        <v>4</v>
      </c>
      <c r="L3055" s="5" t="s">
        <v>38</v>
      </c>
    </row>
    <row r="3056" spans="11:12" x14ac:dyDescent="0.25">
      <c r="K3056">
        <v>4</v>
      </c>
      <c r="L3056" s="5" t="s">
        <v>39</v>
      </c>
    </row>
    <row r="3057" spans="11:12" x14ac:dyDescent="0.25">
      <c r="K3057">
        <v>4</v>
      </c>
    </row>
    <row r="3058" spans="11:12" x14ac:dyDescent="0.25">
      <c r="K3058">
        <v>4</v>
      </c>
      <c r="L3058" s="5" t="s">
        <v>37</v>
      </c>
    </row>
    <row r="3059" spans="11:12" x14ac:dyDescent="0.25">
      <c r="K3059">
        <v>4</v>
      </c>
      <c r="L3059" s="5" t="s">
        <v>37</v>
      </c>
    </row>
    <row r="3060" spans="11:12" x14ac:dyDescent="0.25">
      <c r="K3060">
        <v>6</v>
      </c>
      <c r="L3060" s="5" t="s">
        <v>38</v>
      </c>
    </row>
    <row r="3061" spans="11:12" x14ac:dyDescent="0.25">
      <c r="K3061">
        <v>3</v>
      </c>
      <c r="L3061" s="5" t="s">
        <v>37</v>
      </c>
    </row>
    <row r="3062" spans="11:12" x14ac:dyDescent="0.25">
      <c r="K3062">
        <v>4</v>
      </c>
      <c r="L3062" s="5" t="s">
        <v>37</v>
      </c>
    </row>
    <row r="3063" spans="11:12" x14ac:dyDescent="0.25">
      <c r="K3063">
        <v>3</v>
      </c>
      <c r="L3063" s="5" t="s">
        <v>39</v>
      </c>
    </row>
    <row r="3064" spans="11:12" x14ac:dyDescent="0.25">
      <c r="K3064">
        <v>4</v>
      </c>
      <c r="L3064" s="5" t="s">
        <v>38</v>
      </c>
    </row>
    <row r="3065" spans="11:12" x14ac:dyDescent="0.25">
      <c r="K3065">
        <v>6</v>
      </c>
      <c r="L3065" s="5" t="s">
        <v>38</v>
      </c>
    </row>
    <row r="3066" spans="11:12" x14ac:dyDescent="0.25">
      <c r="K3066">
        <v>3</v>
      </c>
      <c r="L3066" s="5" t="s">
        <v>37</v>
      </c>
    </row>
    <row r="3067" spans="11:12" x14ac:dyDescent="0.25">
      <c r="K3067">
        <v>6</v>
      </c>
      <c r="L3067" s="5" t="s">
        <v>38</v>
      </c>
    </row>
    <row r="3068" spans="11:12" x14ac:dyDescent="0.25">
      <c r="K3068">
        <v>3</v>
      </c>
      <c r="L3068" s="5" t="s">
        <v>38</v>
      </c>
    </row>
    <row r="3069" spans="11:12" x14ac:dyDescent="0.25">
      <c r="K3069">
        <v>4</v>
      </c>
      <c r="L3069" s="5" t="s">
        <v>39</v>
      </c>
    </row>
    <row r="3070" spans="11:12" x14ac:dyDescent="0.25">
      <c r="K3070">
        <v>4</v>
      </c>
      <c r="L3070" s="5">
        <v>1</v>
      </c>
    </row>
    <row r="3071" spans="11:12" x14ac:dyDescent="0.25">
      <c r="K3071">
        <v>2</v>
      </c>
      <c r="L3071" s="5" t="s">
        <v>39</v>
      </c>
    </row>
    <row r="3072" spans="11:12" x14ac:dyDescent="0.25">
      <c r="K3072">
        <v>3</v>
      </c>
      <c r="L3072" s="5" t="s">
        <v>37</v>
      </c>
    </row>
    <row r="3073" spans="11:12" x14ac:dyDescent="0.25">
      <c r="K3073">
        <v>4</v>
      </c>
      <c r="L3073" s="5" t="s">
        <v>38</v>
      </c>
    </row>
    <row r="3074" spans="11:12" x14ac:dyDescent="0.25">
      <c r="K3074">
        <v>4</v>
      </c>
    </row>
    <row r="3075" spans="11:12" x14ac:dyDescent="0.25">
      <c r="K3075">
        <v>3</v>
      </c>
      <c r="L3075" s="5" t="s">
        <v>38</v>
      </c>
    </row>
    <row r="3076" spans="11:12" x14ac:dyDescent="0.25">
      <c r="K3076">
        <v>3</v>
      </c>
      <c r="L3076" s="5" t="s">
        <v>38</v>
      </c>
    </row>
    <row r="3077" spans="11:12" x14ac:dyDescent="0.25">
      <c r="K3077">
        <v>6</v>
      </c>
      <c r="L3077" s="5" t="s">
        <v>38</v>
      </c>
    </row>
    <row r="3078" spans="11:12" x14ac:dyDescent="0.25">
      <c r="K3078">
        <v>4</v>
      </c>
      <c r="L3078" s="5" t="s">
        <v>38</v>
      </c>
    </row>
    <row r="3079" spans="11:12" x14ac:dyDescent="0.25">
      <c r="K3079">
        <v>2</v>
      </c>
      <c r="L3079" s="5" t="s">
        <v>39</v>
      </c>
    </row>
    <row r="3080" spans="11:12" x14ac:dyDescent="0.25">
      <c r="K3080">
        <v>3</v>
      </c>
      <c r="L3080" s="5" t="s">
        <v>37</v>
      </c>
    </row>
    <row r="3081" spans="11:12" x14ac:dyDescent="0.25">
      <c r="K3081">
        <v>2</v>
      </c>
      <c r="L3081" s="5" t="s">
        <v>37</v>
      </c>
    </row>
    <row r="3082" spans="11:12" x14ac:dyDescent="0.25">
      <c r="K3082">
        <v>4</v>
      </c>
      <c r="L3082" s="5" t="s">
        <v>38</v>
      </c>
    </row>
    <row r="3083" spans="11:12" x14ac:dyDescent="0.25">
      <c r="K3083">
        <v>3</v>
      </c>
      <c r="L3083" s="5" t="s">
        <v>38</v>
      </c>
    </row>
    <row r="3084" spans="11:12" x14ac:dyDescent="0.25">
      <c r="K3084">
        <v>6</v>
      </c>
      <c r="L3084" s="5" t="s">
        <v>37</v>
      </c>
    </row>
    <row r="3085" spans="11:12" x14ac:dyDescent="0.25">
      <c r="K3085">
        <v>2</v>
      </c>
      <c r="L3085" s="5">
        <v>1</v>
      </c>
    </row>
    <row r="3086" spans="11:12" x14ac:dyDescent="0.25">
      <c r="K3086">
        <v>4</v>
      </c>
      <c r="L3086" s="5" t="s">
        <v>38</v>
      </c>
    </row>
    <row r="3087" spans="11:12" x14ac:dyDescent="0.25">
      <c r="K3087">
        <v>4</v>
      </c>
      <c r="L3087" s="5" t="s">
        <v>38</v>
      </c>
    </row>
    <row r="3088" spans="11:12" x14ac:dyDescent="0.25">
      <c r="K3088">
        <v>3</v>
      </c>
      <c r="L3088" s="5" t="s">
        <v>37</v>
      </c>
    </row>
    <row r="3089" spans="11:12" x14ac:dyDescent="0.25">
      <c r="K3089">
        <v>3</v>
      </c>
      <c r="L3089" s="5" t="s">
        <v>37</v>
      </c>
    </row>
    <row r="3090" spans="11:12" x14ac:dyDescent="0.25">
      <c r="K3090">
        <v>4</v>
      </c>
      <c r="L3090" s="5">
        <v>1</v>
      </c>
    </row>
    <row r="3091" spans="11:12" x14ac:dyDescent="0.25">
      <c r="K3091">
        <v>4</v>
      </c>
      <c r="L3091" s="5" t="s">
        <v>38</v>
      </c>
    </row>
    <row r="3092" spans="11:12" x14ac:dyDescent="0.25">
      <c r="K3092">
        <v>4</v>
      </c>
      <c r="L3092" s="5">
        <v>1</v>
      </c>
    </row>
    <row r="3093" spans="11:12" x14ac:dyDescent="0.25">
      <c r="K3093">
        <v>4</v>
      </c>
      <c r="L3093" s="5" t="s">
        <v>39</v>
      </c>
    </row>
    <row r="3094" spans="11:12" x14ac:dyDescent="0.25">
      <c r="K3094">
        <v>3</v>
      </c>
      <c r="L3094" s="5" t="s">
        <v>37</v>
      </c>
    </row>
    <row r="3095" spans="11:12" x14ac:dyDescent="0.25">
      <c r="K3095">
        <v>3</v>
      </c>
      <c r="L3095" s="5" t="s">
        <v>38</v>
      </c>
    </row>
    <row r="3096" spans="11:12" x14ac:dyDescent="0.25">
      <c r="K3096">
        <v>3</v>
      </c>
      <c r="L3096" s="5" t="s">
        <v>39</v>
      </c>
    </row>
    <row r="3097" spans="11:12" x14ac:dyDescent="0.25">
      <c r="K3097">
        <v>6</v>
      </c>
      <c r="L3097" s="5" t="s">
        <v>37</v>
      </c>
    </row>
    <row r="3098" spans="11:12" x14ac:dyDescent="0.25">
      <c r="K3098">
        <v>3</v>
      </c>
      <c r="L3098" s="5" t="s">
        <v>37</v>
      </c>
    </row>
    <row r="3099" spans="11:12" x14ac:dyDescent="0.25">
      <c r="K3099">
        <v>6</v>
      </c>
      <c r="L3099" s="5" t="s">
        <v>37</v>
      </c>
    </row>
    <row r="3100" spans="11:12" x14ac:dyDescent="0.25">
      <c r="K3100">
        <v>4</v>
      </c>
      <c r="L3100" s="5" t="s">
        <v>37</v>
      </c>
    </row>
    <row r="3101" spans="11:12" x14ac:dyDescent="0.25">
      <c r="K3101">
        <v>4</v>
      </c>
      <c r="L3101" s="5" t="s">
        <v>37</v>
      </c>
    </row>
    <row r="3102" spans="11:12" x14ac:dyDescent="0.25">
      <c r="K3102">
        <v>3</v>
      </c>
      <c r="L3102" s="5">
        <v>1</v>
      </c>
    </row>
    <row r="3103" spans="11:12" x14ac:dyDescent="0.25">
      <c r="K3103">
        <v>4</v>
      </c>
      <c r="L3103" s="5" t="s">
        <v>38</v>
      </c>
    </row>
    <row r="3104" spans="11:12" x14ac:dyDescent="0.25">
      <c r="K3104">
        <v>4</v>
      </c>
      <c r="L3104" s="5" t="s">
        <v>38</v>
      </c>
    </row>
    <row r="3105" spans="11:12" x14ac:dyDescent="0.25">
      <c r="K3105">
        <v>2</v>
      </c>
      <c r="L3105" s="5" t="s">
        <v>38</v>
      </c>
    </row>
    <row r="3106" spans="11:12" x14ac:dyDescent="0.25">
      <c r="K3106">
        <v>6</v>
      </c>
    </row>
    <row r="3107" spans="11:12" x14ac:dyDescent="0.25">
      <c r="K3107">
        <v>4</v>
      </c>
      <c r="L3107" s="5" t="s">
        <v>39</v>
      </c>
    </row>
    <row r="3108" spans="11:12" x14ac:dyDescent="0.25">
      <c r="K3108">
        <v>4</v>
      </c>
      <c r="L3108" s="5" t="s">
        <v>38</v>
      </c>
    </row>
    <row r="3109" spans="11:12" x14ac:dyDescent="0.25">
      <c r="K3109">
        <v>6</v>
      </c>
      <c r="L3109" s="5" t="s">
        <v>38</v>
      </c>
    </row>
    <row r="3110" spans="11:12" x14ac:dyDescent="0.25">
      <c r="K3110">
        <v>2</v>
      </c>
      <c r="L3110" s="5" t="s">
        <v>37</v>
      </c>
    </row>
    <row r="3111" spans="11:12" x14ac:dyDescent="0.25">
      <c r="K3111">
        <v>4</v>
      </c>
      <c r="L3111" s="5" t="s">
        <v>38</v>
      </c>
    </row>
    <row r="3112" spans="11:12" x14ac:dyDescent="0.25">
      <c r="K3112">
        <v>4</v>
      </c>
      <c r="L3112" s="5" t="s">
        <v>38</v>
      </c>
    </row>
    <row r="3113" spans="11:12" x14ac:dyDescent="0.25">
      <c r="K3113">
        <v>3</v>
      </c>
      <c r="L3113" s="5" t="s">
        <v>37</v>
      </c>
    </row>
    <row r="3114" spans="11:12" x14ac:dyDescent="0.25">
      <c r="K3114">
        <v>4</v>
      </c>
      <c r="L3114" s="5" t="s">
        <v>38</v>
      </c>
    </row>
    <row r="3115" spans="11:12" x14ac:dyDescent="0.25">
      <c r="K3115">
        <v>3</v>
      </c>
      <c r="L3115" s="5" t="s">
        <v>37</v>
      </c>
    </row>
    <row r="3116" spans="11:12" x14ac:dyDescent="0.25">
      <c r="K3116">
        <v>3</v>
      </c>
      <c r="L3116" s="5" t="s">
        <v>37</v>
      </c>
    </row>
    <row r="3117" spans="11:12" x14ac:dyDescent="0.25">
      <c r="K3117">
        <v>4</v>
      </c>
      <c r="L3117" s="5" t="s">
        <v>38</v>
      </c>
    </row>
    <row r="3118" spans="11:12" x14ac:dyDescent="0.25">
      <c r="K3118">
        <v>2</v>
      </c>
      <c r="L3118" s="5">
        <v>1</v>
      </c>
    </row>
    <row r="3119" spans="11:12" x14ac:dyDescent="0.25">
      <c r="K3119">
        <v>3</v>
      </c>
    </row>
    <row r="3120" spans="11:12" x14ac:dyDescent="0.25">
      <c r="K3120">
        <v>6</v>
      </c>
      <c r="L3120" s="5" t="s">
        <v>37</v>
      </c>
    </row>
    <row r="3121" spans="11:12" x14ac:dyDescent="0.25">
      <c r="K3121">
        <v>3</v>
      </c>
      <c r="L3121" s="5" t="s">
        <v>37</v>
      </c>
    </row>
    <row r="3122" spans="11:12" x14ac:dyDescent="0.25">
      <c r="K3122">
        <v>6</v>
      </c>
      <c r="L3122" s="5" t="s">
        <v>38</v>
      </c>
    </row>
    <row r="3123" spans="11:12" x14ac:dyDescent="0.25">
      <c r="K3123">
        <v>4</v>
      </c>
      <c r="L3123" s="5" t="s">
        <v>38</v>
      </c>
    </row>
    <row r="3124" spans="11:12" x14ac:dyDescent="0.25">
      <c r="K3124">
        <v>4</v>
      </c>
      <c r="L3124" s="5" t="s">
        <v>38</v>
      </c>
    </row>
    <row r="3125" spans="11:12" x14ac:dyDescent="0.25">
      <c r="K3125">
        <v>2</v>
      </c>
      <c r="L3125" s="5" t="s">
        <v>37</v>
      </c>
    </row>
    <row r="3126" spans="11:12" x14ac:dyDescent="0.25">
      <c r="K3126">
        <v>6</v>
      </c>
      <c r="L3126" s="5" t="s">
        <v>38</v>
      </c>
    </row>
    <row r="3127" spans="11:12" x14ac:dyDescent="0.25">
      <c r="K3127">
        <v>6</v>
      </c>
      <c r="L3127" s="5" t="s">
        <v>38</v>
      </c>
    </row>
    <row r="3128" spans="11:12" x14ac:dyDescent="0.25">
      <c r="K3128">
        <v>2</v>
      </c>
      <c r="L3128" s="5" t="s">
        <v>38</v>
      </c>
    </row>
    <row r="3129" spans="11:12" x14ac:dyDescent="0.25">
      <c r="K3129">
        <v>6</v>
      </c>
      <c r="L3129" s="5" t="s">
        <v>38</v>
      </c>
    </row>
    <row r="3130" spans="11:12" x14ac:dyDescent="0.25">
      <c r="K3130">
        <v>6</v>
      </c>
      <c r="L3130" s="5" t="s">
        <v>38</v>
      </c>
    </row>
    <row r="3131" spans="11:12" x14ac:dyDescent="0.25">
      <c r="K3131">
        <v>4</v>
      </c>
      <c r="L3131" s="5">
        <v>1</v>
      </c>
    </row>
    <row r="3132" spans="11:12" x14ac:dyDescent="0.25">
      <c r="K3132">
        <v>3</v>
      </c>
      <c r="L3132" s="5" t="s">
        <v>38</v>
      </c>
    </row>
    <row r="3133" spans="11:12" x14ac:dyDescent="0.25">
      <c r="K3133">
        <v>6</v>
      </c>
      <c r="L3133" s="5" t="s">
        <v>37</v>
      </c>
    </row>
    <row r="3134" spans="11:12" x14ac:dyDescent="0.25">
      <c r="K3134">
        <v>3</v>
      </c>
    </row>
    <row r="3135" spans="11:12" x14ac:dyDescent="0.25">
      <c r="K3135">
        <v>6</v>
      </c>
      <c r="L3135" s="5" t="s">
        <v>38</v>
      </c>
    </row>
    <row r="3136" spans="11:12" x14ac:dyDescent="0.25">
      <c r="K3136">
        <v>4</v>
      </c>
      <c r="L3136" s="5" t="s">
        <v>38</v>
      </c>
    </row>
    <row r="3137" spans="11:12" x14ac:dyDescent="0.25">
      <c r="K3137">
        <v>3</v>
      </c>
      <c r="L3137" s="5" t="s">
        <v>37</v>
      </c>
    </row>
    <row r="3138" spans="11:12" x14ac:dyDescent="0.25">
      <c r="K3138">
        <v>2</v>
      </c>
      <c r="L3138" s="5" t="s">
        <v>38</v>
      </c>
    </row>
    <row r="3139" spans="11:12" x14ac:dyDescent="0.25">
      <c r="K3139">
        <v>3</v>
      </c>
      <c r="L3139" s="5" t="s">
        <v>38</v>
      </c>
    </row>
    <row r="3140" spans="11:12" x14ac:dyDescent="0.25">
      <c r="K3140">
        <v>4</v>
      </c>
      <c r="L3140" s="5" t="s">
        <v>38</v>
      </c>
    </row>
    <row r="3141" spans="11:12" x14ac:dyDescent="0.25">
      <c r="K3141">
        <v>6</v>
      </c>
      <c r="L3141" s="5" t="s">
        <v>37</v>
      </c>
    </row>
    <row r="3142" spans="11:12" x14ac:dyDescent="0.25">
      <c r="K3142">
        <v>6</v>
      </c>
      <c r="L3142" s="5" t="s">
        <v>38</v>
      </c>
    </row>
    <row r="3143" spans="11:12" x14ac:dyDescent="0.25">
      <c r="K3143">
        <v>4</v>
      </c>
      <c r="L3143" s="5" t="s">
        <v>38</v>
      </c>
    </row>
    <row r="3144" spans="11:12" x14ac:dyDescent="0.25">
      <c r="K3144">
        <v>3</v>
      </c>
      <c r="L3144" s="5" t="s">
        <v>38</v>
      </c>
    </row>
    <row r="3145" spans="11:12" x14ac:dyDescent="0.25">
      <c r="K3145">
        <v>4</v>
      </c>
      <c r="L3145" s="5" t="s">
        <v>38</v>
      </c>
    </row>
    <row r="3146" spans="11:12" x14ac:dyDescent="0.25">
      <c r="K3146">
        <v>4</v>
      </c>
      <c r="L3146" s="5" t="s">
        <v>38</v>
      </c>
    </row>
    <row r="3147" spans="11:12" x14ac:dyDescent="0.25">
      <c r="K3147">
        <v>4</v>
      </c>
      <c r="L3147" s="5" t="s">
        <v>39</v>
      </c>
    </row>
    <row r="3148" spans="11:12" x14ac:dyDescent="0.25">
      <c r="K3148">
        <v>4</v>
      </c>
      <c r="L3148" s="5" t="s">
        <v>37</v>
      </c>
    </row>
    <row r="3149" spans="11:12" x14ac:dyDescent="0.25">
      <c r="K3149">
        <v>3</v>
      </c>
    </row>
    <row r="3150" spans="11:12" x14ac:dyDescent="0.25">
      <c r="K3150">
        <v>4</v>
      </c>
    </row>
    <row r="3151" spans="11:12" x14ac:dyDescent="0.25">
      <c r="K3151">
        <v>4</v>
      </c>
      <c r="L3151" s="5" t="s">
        <v>38</v>
      </c>
    </row>
    <row r="3152" spans="11:12" x14ac:dyDescent="0.25">
      <c r="K3152">
        <v>3</v>
      </c>
      <c r="L3152" s="5" t="s">
        <v>38</v>
      </c>
    </row>
    <row r="3153" spans="11:12" x14ac:dyDescent="0.25">
      <c r="K3153">
        <v>4</v>
      </c>
      <c r="L3153" s="5" t="s">
        <v>38</v>
      </c>
    </row>
    <row r="3154" spans="11:12" x14ac:dyDescent="0.25">
      <c r="K3154">
        <v>2</v>
      </c>
      <c r="L3154" s="5" t="s">
        <v>38</v>
      </c>
    </row>
    <row r="3155" spans="11:12" x14ac:dyDescent="0.25">
      <c r="K3155">
        <v>4</v>
      </c>
      <c r="L3155" s="5" t="s">
        <v>38</v>
      </c>
    </row>
    <row r="3156" spans="11:12" x14ac:dyDescent="0.25">
      <c r="K3156">
        <v>4</v>
      </c>
      <c r="L3156" s="5" t="s">
        <v>39</v>
      </c>
    </row>
    <row r="3157" spans="11:12" x14ac:dyDescent="0.25">
      <c r="K3157">
        <v>3</v>
      </c>
      <c r="L3157" s="5" t="s">
        <v>38</v>
      </c>
    </row>
    <row r="3158" spans="11:12" x14ac:dyDescent="0.25">
      <c r="K3158">
        <v>3</v>
      </c>
      <c r="L3158" s="5" t="s">
        <v>38</v>
      </c>
    </row>
    <row r="3159" spans="11:12" x14ac:dyDescent="0.25">
      <c r="K3159">
        <v>2</v>
      </c>
      <c r="L3159" s="5" t="s">
        <v>37</v>
      </c>
    </row>
    <row r="3160" spans="11:12" x14ac:dyDescent="0.25">
      <c r="K3160">
        <v>3</v>
      </c>
      <c r="L3160" s="5" t="s">
        <v>38</v>
      </c>
    </row>
    <row r="3161" spans="11:12" x14ac:dyDescent="0.25">
      <c r="K3161">
        <v>3</v>
      </c>
      <c r="L3161" s="5" t="s">
        <v>37</v>
      </c>
    </row>
    <row r="3162" spans="11:12" x14ac:dyDescent="0.25">
      <c r="K3162">
        <v>4</v>
      </c>
      <c r="L3162" s="5" t="s">
        <v>38</v>
      </c>
    </row>
    <row r="3163" spans="11:12" x14ac:dyDescent="0.25">
      <c r="K3163">
        <v>3</v>
      </c>
      <c r="L3163" s="5" t="s">
        <v>39</v>
      </c>
    </row>
    <row r="3164" spans="11:12" x14ac:dyDescent="0.25">
      <c r="K3164">
        <v>2</v>
      </c>
      <c r="L3164" s="5" t="s">
        <v>39</v>
      </c>
    </row>
    <row r="3165" spans="11:12" x14ac:dyDescent="0.25">
      <c r="K3165">
        <v>4</v>
      </c>
    </row>
    <row r="3166" spans="11:12" x14ac:dyDescent="0.25">
      <c r="K3166">
        <v>2</v>
      </c>
      <c r="L3166" s="5" t="s">
        <v>37</v>
      </c>
    </row>
    <row r="3167" spans="11:12" x14ac:dyDescent="0.25">
      <c r="K3167">
        <v>4</v>
      </c>
      <c r="L3167" s="5" t="s">
        <v>38</v>
      </c>
    </row>
    <row r="3168" spans="11:12" x14ac:dyDescent="0.25">
      <c r="K3168">
        <v>4</v>
      </c>
      <c r="L3168" s="5" t="s">
        <v>37</v>
      </c>
    </row>
    <row r="3169" spans="11:12" x14ac:dyDescent="0.25">
      <c r="K3169">
        <v>3</v>
      </c>
      <c r="L3169" s="5" t="s">
        <v>38</v>
      </c>
    </row>
    <row r="3170" spans="11:12" x14ac:dyDescent="0.25">
      <c r="K3170">
        <v>4</v>
      </c>
      <c r="L3170" s="5" t="s">
        <v>38</v>
      </c>
    </row>
    <row r="3171" spans="11:12" x14ac:dyDescent="0.25">
      <c r="K3171">
        <v>4</v>
      </c>
      <c r="L3171" s="5" t="s">
        <v>39</v>
      </c>
    </row>
    <row r="3172" spans="11:12" x14ac:dyDescent="0.25">
      <c r="K3172">
        <v>4</v>
      </c>
      <c r="L3172" s="5" t="s">
        <v>37</v>
      </c>
    </row>
    <row r="3173" spans="11:12" x14ac:dyDescent="0.25">
      <c r="K3173">
        <v>4</v>
      </c>
      <c r="L3173" s="5" t="s">
        <v>39</v>
      </c>
    </row>
    <row r="3174" spans="11:12" x14ac:dyDescent="0.25">
      <c r="K3174">
        <v>6</v>
      </c>
    </row>
    <row r="3175" spans="11:12" x14ac:dyDescent="0.25">
      <c r="K3175">
        <v>2</v>
      </c>
      <c r="L3175" s="5" t="s">
        <v>39</v>
      </c>
    </row>
    <row r="3176" spans="11:12" x14ac:dyDescent="0.25">
      <c r="K3176">
        <v>4</v>
      </c>
      <c r="L3176" s="5" t="s">
        <v>38</v>
      </c>
    </row>
    <row r="3177" spans="11:12" x14ac:dyDescent="0.25">
      <c r="K3177">
        <v>4</v>
      </c>
      <c r="L3177" s="5" t="s">
        <v>37</v>
      </c>
    </row>
    <row r="3178" spans="11:12" x14ac:dyDescent="0.25">
      <c r="K3178">
        <v>4</v>
      </c>
      <c r="L3178" s="5" t="s">
        <v>37</v>
      </c>
    </row>
    <row r="3179" spans="11:12" x14ac:dyDescent="0.25">
      <c r="K3179">
        <v>2</v>
      </c>
      <c r="L3179" s="5" t="s">
        <v>38</v>
      </c>
    </row>
    <row r="3180" spans="11:12" x14ac:dyDescent="0.25">
      <c r="K3180">
        <v>2</v>
      </c>
      <c r="L3180" s="5" t="s">
        <v>38</v>
      </c>
    </row>
    <row r="3181" spans="11:12" x14ac:dyDescent="0.25">
      <c r="K3181">
        <v>3</v>
      </c>
      <c r="L3181" s="5" t="s">
        <v>38</v>
      </c>
    </row>
    <row r="3182" spans="11:12" x14ac:dyDescent="0.25">
      <c r="K3182">
        <v>4</v>
      </c>
      <c r="L3182" s="5" t="s">
        <v>38</v>
      </c>
    </row>
    <row r="3183" spans="11:12" x14ac:dyDescent="0.25">
      <c r="K3183">
        <v>4</v>
      </c>
      <c r="L3183" s="5" t="s">
        <v>37</v>
      </c>
    </row>
    <row r="3184" spans="11:12" x14ac:dyDescent="0.25">
      <c r="K3184">
        <v>4</v>
      </c>
      <c r="L3184" s="5" t="s">
        <v>38</v>
      </c>
    </row>
    <row r="3185" spans="11:12" x14ac:dyDescent="0.25">
      <c r="K3185">
        <v>4</v>
      </c>
      <c r="L3185" s="5" t="s">
        <v>37</v>
      </c>
    </row>
    <row r="3186" spans="11:12" x14ac:dyDescent="0.25">
      <c r="K3186">
        <v>4</v>
      </c>
      <c r="L3186" s="5" t="s">
        <v>38</v>
      </c>
    </row>
    <row r="3187" spans="11:12" x14ac:dyDescent="0.25">
      <c r="K3187">
        <v>4</v>
      </c>
      <c r="L3187" s="5" t="s">
        <v>37</v>
      </c>
    </row>
    <row r="3188" spans="11:12" x14ac:dyDescent="0.25">
      <c r="K3188">
        <v>3</v>
      </c>
      <c r="L3188" s="5" t="s">
        <v>39</v>
      </c>
    </row>
    <row r="3189" spans="11:12" x14ac:dyDescent="0.25">
      <c r="K3189">
        <v>4</v>
      </c>
      <c r="L3189" s="5" t="s">
        <v>39</v>
      </c>
    </row>
    <row r="3190" spans="11:12" x14ac:dyDescent="0.25">
      <c r="K3190">
        <v>6</v>
      </c>
      <c r="L3190" s="5" t="s">
        <v>38</v>
      </c>
    </row>
    <row r="3191" spans="11:12" x14ac:dyDescent="0.25">
      <c r="K3191">
        <v>6</v>
      </c>
      <c r="L3191" s="5" t="s">
        <v>37</v>
      </c>
    </row>
    <row r="3192" spans="11:12" x14ac:dyDescent="0.25">
      <c r="K3192">
        <v>6</v>
      </c>
      <c r="L3192" s="5" t="s">
        <v>38</v>
      </c>
    </row>
    <row r="3193" spans="11:12" x14ac:dyDescent="0.25">
      <c r="K3193">
        <v>4</v>
      </c>
      <c r="L3193" s="5" t="s">
        <v>38</v>
      </c>
    </row>
    <row r="3194" spans="11:12" x14ac:dyDescent="0.25">
      <c r="K3194">
        <v>3</v>
      </c>
      <c r="L3194" s="5" t="s">
        <v>38</v>
      </c>
    </row>
    <row r="3195" spans="11:12" x14ac:dyDescent="0.25">
      <c r="K3195">
        <v>3</v>
      </c>
      <c r="L3195" s="5">
        <v>1</v>
      </c>
    </row>
    <row r="3196" spans="11:12" x14ac:dyDescent="0.25">
      <c r="K3196">
        <v>4</v>
      </c>
      <c r="L3196" s="5" t="s">
        <v>39</v>
      </c>
    </row>
    <row r="3197" spans="11:12" x14ac:dyDescent="0.25">
      <c r="K3197">
        <v>2</v>
      </c>
      <c r="L3197" s="5" t="s">
        <v>39</v>
      </c>
    </row>
    <row r="3198" spans="11:12" x14ac:dyDescent="0.25">
      <c r="K3198">
        <v>6</v>
      </c>
      <c r="L3198" s="5" t="s">
        <v>38</v>
      </c>
    </row>
    <row r="3199" spans="11:12" x14ac:dyDescent="0.25">
      <c r="K3199">
        <v>4</v>
      </c>
      <c r="L3199" s="5" t="s">
        <v>38</v>
      </c>
    </row>
    <row r="3200" spans="11:12" x14ac:dyDescent="0.25">
      <c r="K3200">
        <v>2</v>
      </c>
      <c r="L3200" s="5" t="s">
        <v>37</v>
      </c>
    </row>
    <row r="3201" spans="11:12" x14ac:dyDescent="0.25">
      <c r="K3201">
        <v>4</v>
      </c>
      <c r="L3201" s="5" t="s">
        <v>38</v>
      </c>
    </row>
    <row r="3202" spans="11:12" x14ac:dyDescent="0.25">
      <c r="K3202">
        <v>6</v>
      </c>
      <c r="L3202" s="5" t="s">
        <v>38</v>
      </c>
    </row>
    <row r="3203" spans="11:12" x14ac:dyDescent="0.25">
      <c r="K3203">
        <v>6</v>
      </c>
      <c r="L3203" s="5" t="s">
        <v>38</v>
      </c>
    </row>
    <row r="3204" spans="11:12" x14ac:dyDescent="0.25">
      <c r="K3204">
        <v>3</v>
      </c>
      <c r="L3204" s="5" t="s">
        <v>38</v>
      </c>
    </row>
    <row r="3205" spans="11:12" x14ac:dyDescent="0.25">
      <c r="K3205">
        <v>4</v>
      </c>
      <c r="L3205" s="5" t="s">
        <v>38</v>
      </c>
    </row>
    <row r="3206" spans="11:12" x14ac:dyDescent="0.25">
      <c r="K3206">
        <v>3</v>
      </c>
      <c r="L3206" s="5" t="s">
        <v>37</v>
      </c>
    </row>
    <row r="3207" spans="11:12" x14ac:dyDescent="0.25">
      <c r="K3207">
        <v>3</v>
      </c>
      <c r="L3207" s="5" t="s">
        <v>38</v>
      </c>
    </row>
    <row r="3208" spans="11:12" x14ac:dyDescent="0.25">
      <c r="K3208">
        <v>4</v>
      </c>
      <c r="L3208" s="5" t="s">
        <v>38</v>
      </c>
    </row>
    <row r="3209" spans="11:12" x14ac:dyDescent="0.25">
      <c r="K3209">
        <v>4</v>
      </c>
      <c r="L3209" s="5" t="s">
        <v>38</v>
      </c>
    </row>
    <row r="3210" spans="11:12" x14ac:dyDescent="0.25">
      <c r="K3210">
        <v>4</v>
      </c>
      <c r="L3210" s="5" t="s">
        <v>37</v>
      </c>
    </row>
    <row r="3211" spans="11:12" x14ac:dyDescent="0.25">
      <c r="K3211">
        <v>4</v>
      </c>
      <c r="L3211" s="5" t="s">
        <v>38</v>
      </c>
    </row>
    <row r="3212" spans="11:12" x14ac:dyDescent="0.25">
      <c r="K3212">
        <v>6</v>
      </c>
      <c r="L3212" s="5" t="s">
        <v>38</v>
      </c>
    </row>
    <row r="3213" spans="11:12" x14ac:dyDescent="0.25">
      <c r="K3213">
        <v>6</v>
      </c>
    </row>
    <row r="3214" spans="11:12" x14ac:dyDescent="0.25">
      <c r="K3214">
        <v>2</v>
      </c>
      <c r="L3214" s="5" t="s">
        <v>39</v>
      </c>
    </row>
    <row r="3215" spans="11:12" x14ac:dyDescent="0.25">
      <c r="K3215">
        <v>3</v>
      </c>
      <c r="L3215" s="5" t="s">
        <v>38</v>
      </c>
    </row>
    <row r="3216" spans="11:12" x14ac:dyDescent="0.25">
      <c r="K3216">
        <v>4</v>
      </c>
      <c r="L3216" s="5" t="s">
        <v>38</v>
      </c>
    </row>
    <row r="3217" spans="11:12" x14ac:dyDescent="0.25">
      <c r="K3217">
        <v>3</v>
      </c>
      <c r="L3217" s="5" t="s">
        <v>38</v>
      </c>
    </row>
    <row r="3218" spans="11:12" x14ac:dyDescent="0.25">
      <c r="K3218">
        <v>4</v>
      </c>
      <c r="L3218" s="5" t="s">
        <v>38</v>
      </c>
    </row>
    <row r="3219" spans="11:12" x14ac:dyDescent="0.25">
      <c r="K3219">
        <v>3</v>
      </c>
      <c r="L3219" s="5" t="s">
        <v>38</v>
      </c>
    </row>
    <row r="3220" spans="11:12" x14ac:dyDescent="0.25">
      <c r="K3220">
        <v>6</v>
      </c>
      <c r="L3220" s="5" t="s">
        <v>39</v>
      </c>
    </row>
    <row r="3221" spans="11:12" x14ac:dyDescent="0.25">
      <c r="K3221">
        <v>3</v>
      </c>
      <c r="L3221" s="5" t="s">
        <v>38</v>
      </c>
    </row>
    <row r="3222" spans="11:12" x14ac:dyDescent="0.25">
      <c r="K3222">
        <v>2</v>
      </c>
      <c r="L3222" s="5">
        <v>1</v>
      </c>
    </row>
    <row r="3223" spans="11:12" x14ac:dyDescent="0.25">
      <c r="K3223">
        <v>6</v>
      </c>
      <c r="L3223" s="5" t="s">
        <v>38</v>
      </c>
    </row>
    <row r="3224" spans="11:12" x14ac:dyDescent="0.25">
      <c r="K3224">
        <v>4</v>
      </c>
      <c r="L3224" s="5" t="s">
        <v>38</v>
      </c>
    </row>
    <row r="3225" spans="11:12" x14ac:dyDescent="0.25">
      <c r="K3225">
        <v>4</v>
      </c>
      <c r="L3225" s="5" t="s">
        <v>37</v>
      </c>
    </row>
    <row r="3226" spans="11:12" x14ac:dyDescent="0.25">
      <c r="K3226">
        <v>4</v>
      </c>
      <c r="L3226" s="5" t="s">
        <v>37</v>
      </c>
    </row>
    <row r="3227" spans="11:12" x14ac:dyDescent="0.25">
      <c r="K3227">
        <v>6</v>
      </c>
      <c r="L3227" s="5" t="s">
        <v>38</v>
      </c>
    </row>
    <row r="3228" spans="11:12" x14ac:dyDescent="0.25">
      <c r="K3228">
        <v>3</v>
      </c>
      <c r="L3228" s="5">
        <v>1</v>
      </c>
    </row>
    <row r="3229" spans="11:12" x14ac:dyDescent="0.25">
      <c r="K3229">
        <v>2</v>
      </c>
      <c r="L3229" s="5" t="s">
        <v>37</v>
      </c>
    </row>
    <row r="3230" spans="11:12" x14ac:dyDescent="0.25">
      <c r="K3230">
        <v>6</v>
      </c>
      <c r="L3230" s="5" t="s">
        <v>38</v>
      </c>
    </row>
    <row r="3231" spans="11:12" x14ac:dyDescent="0.25">
      <c r="K3231">
        <v>3</v>
      </c>
      <c r="L3231" s="5" t="s">
        <v>38</v>
      </c>
    </row>
    <row r="3232" spans="11:12" x14ac:dyDescent="0.25">
      <c r="K3232">
        <v>6</v>
      </c>
      <c r="L3232" s="5" t="s">
        <v>38</v>
      </c>
    </row>
    <row r="3233" spans="11:12" x14ac:dyDescent="0.25">
      <c r="K3233">
        <v>3</v>
      </c>
      <c r="L3233" s="5" t="s">
        <v>38</v>
      </c>
    </row>
    <row r="3234" spans="11:12" x14ac:dyDescent="0.25">
      <c r="K3234">
        <v>4</v>
      </c>
      <c r="L3234" s="5" t="s">
        <v>38</v>
      </c>
    </row>
    <row r="3235" spans="11:12" x14ac:dyDescent="0.25">
      <c r="K3235">
        <v>4</v>
      </c>
      <c r="L3235" s="5" t="s">
        <v>38</v>
      </c>
    </row>
    <row r="3236" spans="11:12" x14ac:dyDescent="0.25">
      <c r="K3236">
        <v>3</v>
      </c>
      <c r="L3236" s="5" t="s">
        <v>38</v>
      </c>
    </row>
    <row r="3237" spans="11:12" x14ac:dyDescent="0.25">
      <c r="K3237">
        <v>2</v>
      </c>
      <c r="L3237" s="5" t="s">
        <v>38</v>
      </c>
    </row>
    <row r="3238" spans="11:12" x14ac:dyDescent="0.25">
      <c r="K3238">
        <v>4</v>
      </c>
      <c r="L3238" s="5" t="s">
        <v>37</v>
      </c>
    </row>
    <row r="3239" spans="11:12" x14ac:dyDescent="0.25">
      <c r="K3239">
        <v>3</v>
      </c>
      <c r="L3239" s="5" t="s">
        <v>38</v>
      </c>
    </row>
    <row r="3240" spans="11:12" x14ac:dyDescent="0.25">
      <c r="K3240">
        <v>4</v>
      </c>
      <c r="L3240" s="5" t="s">
        <v>38</v>
      </c>
    </row>
    <row r="3241" spans="11:12" x14ac:dyDescent="0.25">
      <c r="K3241">
        <v>3</v>
      </c>
      <c r="L3241" s="5" t="s">
        <v>38</v>
      </c>
    </row>
    <row r="3242" spans="11:12" x14ac:dyDescent="0.25">
      <c r="K3242">
        <v>2</v>
      </c>
      <c r="L3242" s="5" t="s">
        <v>37</v>
      </c>
    </row>
    <row r="3243" spans="11:12" x14ac:dyDescent="0.25">
      <c r="K3243">
        <v>3</v>
      </c>
      <c r="L3243" s="5" t="s">
        <v>38</v>
      </c>
    </row>
    <row r="3244" spans="11:12" x14ac:dyDescent="0.25">
      <c r="K3244">
        <v>3</v>
      </c>
      <c r="L3244" s="5" t="s">
        <v>38</v>
      </c>
    </row>
    <row r="3245" spans="11:12" x14ac:dyDescent="0.25">
      <c r="K3245">
        <v>2</v>
      </c>
      <c r="L3245" s="5" t="s">
        <v>37</v>
      </c>
    </row>
    <row r="3246" spans="11:12" x14ac:dyDescent="0.25">
      <c r="K3246">
        <v>6</v>
      </c>
      <c r="L3246" s="5" t="s">
        <v>38</v>
      </c>
    </row>
    <row r="3247" spans="11:12" x14ac:dyDescent="0.25">
      <c r="K3247">
        <v>3</v>
      </c>
    </row>
    <row r="3248" spans="11:12" x14ac:dyDescent="0.25">
      <c r="K3248">
        <v>2</v>
      </c>
      <c r="L3248" s="5" t="s">
        <v>38</v>
      </c>
    </row>
    <row r="3249" spans="11:12" x14ac:dyDescent="0.25">
      <c r="K3249">
        <v>3</v>
      </c>
      <c r="L3249" s="5" t="s">
        <v>38</v>
      </c>
    </row>
    <row r="3250" spans="11:12" x14ac:dyDescent="0.25">
      <c r="K3250">
        <v>2</v>
      </c>
      <c r="L3250" s="5" t="s">
        <v>38</v>
      </c>
    </row>
    <row r="3251" spans="11:12" x14ac:dyDescent="0.25">
      <c r="K3251">
        <v>3</v>
      </c>
    </row>
    <row r="3252" spans="11:12" x14ac:dyDescent="0.25">
      <c r="K3252">
        <v>2</v>
      </c>
    </row>
    <row r="3253" spans="11:12" x14ac:dyDescent="0.25">
      <c r="K3253">
        <v>4</v>
      </c>
      <c r="L3253" s="5" t="s">
        <v>38</v>
      </c>
    </row>
    <row r="3254" spans="11:12" x14ac:dyDescent="0.25">
      <c r="K3254">
        <v>3</v>
      </c>
    </row>
    <row r="3255" spans="11:12" x14ac:dyDescent="0.25">
      <c r="K3255">
        <v>4</v>
      </c>
      <c r="L3255" s="5" t="s">
        <v>39</v>
      </c>
    </row>
    <row r="3256" spans="11:12" x14ac:dyDescent="0.25">
      <c r="K3256">
        <v>3</v>
      </c>
      <c r="L3256" s="5" t="s">
        <v>38</v>
      </c>
    </row>
    <row r="3257" spans="11:12" x14ac:dyDescent="0.25">
      <c r="K3257">
        <v>4</v>
      </c>
      <c r="L3257" s="5" t="s">
        <v>38</v>
      </c>
    </row>
    <row r="3258" spans="11:12" x14ac:dyDescent="0.25">
      <c r="K3258">
        <v>4</v>
      </c>
      <c r="L3258" s="5" t="s">
        <v>37</v>
      </c>
    </row>
    <row r="3259" spans="11:12" x14ac:dyDescent="0.25">
      <c r="K3259">
        <v>3</v>
      </c>
      <c r="L3259" s="5" t="s">
        <v>38</v>
      </c>
    </row>
    <row r="3260" spans="11:12" x14ac:dyDescent="0.25">
      <c r="K3260">
        <v>4</v>
      </c>
      <c r="L3260" s="5" t="s">
        <v>37</v>
      </c>
    </row>
    <row r="3261" spans="11:12" x14ac:dyDescent="0.25">
      <c r="K3261">
        <v>3</v>
      </c>
      <c r="L3261" s="5" t="s">
        <v>37</v>
      </c>
    </row>
    <row r="3262" spans="11:12" x14ac:dyDescent="0.25">
      <c r="K3262">
        <v>4</v>
      </c>
      <c r="L3262" s="5" t="s">
        <v>37</v>
      </c>
    </row>
    <row r="3263" spans="11:12" x14ac:dyDescent="0.25">
      <c r="K3263">
        <v>3</v>
      </c>
      <c r="L3263" s="5" t="s">
        <v>37</v>
      </c>
    </row>
    <row r="3264" spans="11:12" x14ac:dyDescent="0.25">
      <c r="K3264">
        <v>4</v>
      </c>
      <c r="L3264" s="5" t="s">
        <v>38</v>
      </c>
    </row>
    <row r="3265" spans="11:12" x14ac:dyDescent="0.25">
      <c r="K3265">
        <v>2</v>
      </c>
      <c r="L3265" s="5" t="s">
        <v>38</v>
      </c>
    </row>
    <row r="3266" spans="11:12" x14ac:dyDescent="0.25">
      <c r="K3266">
        <v>3</v>
      </c>
    </row>
    <row r="3267" spans="11:12" x14ac:dyDescent="0.25">
      <c r="K3267">
        <v>4</v>
      </c>
      <c r="L3267" s="5" t="s">
        <v>38</v>
      </c>
    </row>
    <row r="3268" spans="11:12" x14ac:dyDescent="0.25">
      <c r="K3268">
        <v>4</v>
      </c>
      <c r="L3268" s="5" t="s">
        <v>37</v>
      </c>
    </row>
    <row r="3269" spans="11:12" x14ac:dyDescent="0.25">
      <c r="K3269">
        <v>3</v>
      </c>
      <c r="L3269" s="5" t="s">
        <v>38</v>
      </c>
    </row>
    <row r="3270" spans="11:12" x14ac:dyDescent="0.25">
      <c r="K3270">
        <v>2</v>
      </c>
      <c r="L3270" s="5">
        <v>1</v>
      </c>
    </row>
    <row r="3271" spans="11:12" x14ac:dyDescent="0.25">
      <c r="K3271">
        <v>3</v>
      </c>
      <c r="L3271" s="5" t="s">
        <v>37</v>
      </c>
    </row>
    <row r="3272" spans="11:12" x14ac:dyDescent="0.25">
      <c r="K3272">
        <v>3</v>
      </c>
      <c r="L3272" s="5" t="s">
        <v>38</v>
      </c>
    </row>
    <row r="3273" spans="11:12" x14ac:dyDescent="0.25">
      <c r="K3273">
        <v>4</v>
      </c>
      <c r="L3273" s="5" t="s">
        <v>38</v>
      </c>
    </row>
    <row r="3274" spans="11:12" x14ac:dyDescent="0.25">
      <c r="K3274">
        <v>4</v>
      </c>
      <c r="L3274" s="5" t="s">
        <v>39</v>
      </c>
    </row>
    <row r="3275" spans="11:12" x14ac:dyDescent="0.25">
      <c r="K3275">
        <v>4</v>
      </c>
      <c r="L3275" s="5" t="s">
        <v>38</v>
      </c>
    </row>
    <row r="3276" spans="11:12" x14ac:dyDescent="0.25">
      <c r="K3276">
        <v>3</v>
      </c>
      <c r="L3276" s="5" t="s">
        <v>38</v>
      </c>
    </row>
    <row r="3277" spans="11:12" x14ac:dyDescent="0.25">
      <c r="K3277">
        <v>2</v>
      </c>
      <c r="L3277" s="5" t="s">
        <v>37</v>
      </c>
    </row>
    <row r="3278" spans="11:12" x14ac:dyDescent="0.25">
      <c r="K3278">
        <v>3</v>
      </c>
      <c r="L3278" s="5" t="s">
        <v>38</v>
      </c>
    </row>
    <row r="3279" spans="11:12" x14ac:dyDescent="0.25">
      <c r="K3279">
        <v>3</v>
      </c>
      <c r="L3279" s="5" t="s">
        <v>37</v>
      </c>
    </row>
    <row r="3280" spans="11:12" x14ac:dyDescent="0.25">
      <c r="K3280">
        <v>3</v>
      </c>
      <c r="L3280" s="5" t="s">
        <v>38</v>
      </c>
    </row>
    <row r="3281" spans="11:12" x14ac:dyDescent="0.25">
      <c r="K3281">
        <v>2</v>
      </c>
      <c r="L3281" s="5" t="s">
        <v>38</v>
      </c>
    </row>
    <row r="3282" spans="11:12" x14ac:dyDescent="0.25">
      <c r="K3282">
        <v>4</v>
      </c>
    </row>
    <row r="3283" spans="11:12" x14ac:dyDescent="0.25">
      <c r="K3283">
        <v>4</v>
      </c>
      <c r="L3283" s="5" t="s">
        <v>38</v>
      </c>
    </row>
    <row r="3284" spans="11:12" x14ac:dyDescent="0.25">
      <c r="K3284">
        <v>4</v>
      </c>
      <c r="L3284" s="5" t="s">
        <v>37</v>
      </c>
    </row>
    <row r="3285" spans="11:12" x14ac:dyDescent="0.25">
      <c r="K3285">
        <v>4</v>
      </c>
      <c r="L3285" s="5" t="s">
        <v>39</v>
      </c>
    </row>
    <row r="3286" spans="11:12" x14ac:dyDescent="0.25">
      <c r="K3286">
        <v>2</v>
      </c>
    </row>
    <row r="3287" spans="11:12" x14ac:dyDescent="0.25">
      <c r="K3287">
        <v>3</v>
      </c>
      <c r="L3287" s="5" t="s">
        <v>38</v>
      </c>
    </row>
    <row r="3288" spans="11:12" x14ac:dyDescent="0.25">
      <c r="K3288">
        <v>6</v>
      </c>
      <c r="L3288" s="5" t="s">
        <v>37</v>
      </c>
    </row>
    <row r="3289" spans="11:12" x14ac:dyDescent="0.25">
      <c r="K3289">
        <v>3</v>
      </c>
      <c r="L3289" s="5" t="s">
        <v>39</v>
      </c>
    </row>
    <row r="3290" spans="11:12" x14ac:dyDescent="0.25">
      <c r="K3290">
        <v>3</v>
      </c>
      <c r="L3290" s="5" t="s">
        <v>37</v>
      </c>
    </row>
    <row r="3291" spans="11:12" x14ac:dyDescent="0.25">
      <c r="K3291">
        <v>3</v>
      </c>
      <c r="L3291" s="5" t="s">
        <v>37</v>
      </c>
    </row>
    <row r="3292" spans="11:12" x14ac:dyDescent="0.25">
      <c r="K3292">
        <v>4</v>
      </c>
      <c r="L3292" s="5" t="s">
        <v>37</v>
      </c>
    </row>
    <row r="3293" spans="11:12" x14ac:dyDescent="0.25">
      <c r="K3293">
        <v>3</v>
      </c>
      <c r="L3293" s="5" t="s">
        <v>37</v>
      </c>
    </row>
    <row r="3294" spans="11:12" x14ac:dyDescent="0.25">
      <c r="K3294">
        <v>4</v>
      </c>
      <c r="L3294" s="5" t="s">
        <v>38</v>
      </c>
    </row>
    <row r="3295" spans="11:12" x14ac:dyDescent="0.25">
      <c r="K3295">
        <v>6</v>
      </c>
      <c r="L3295" s="5" t="s">
        <v>38</v>
      </c>
    </row>
    <row r="3296" spans="11:12" x14ac:dyDescent="0.25">
      <c r="K3296">
        <v>6</v>
      </c>
      <c r="L3296" s="5" t="s">
        <v>37</v>
      </c>
    </row>
    <row r="3297" spans="11:12" x14ac:dyDescent="0.25">
      <c r="K3297">
        <v>6</v>
      </c>
      <c r="L3297" s="5" t="s">
        <v>38</v>
      </c>
    </row>
    <row r="3298" spans="11:12" x14ac:dyDescent="0.25">
      <c r="K3298">
        <v>4</v>
      </c>
      <c r="L3298" s="5" t="s">
        <v>37</v>
      </c>
    </row>
    <row r="3299" spans="11:12" x14ac:dyDescent="0.25">
      <c r="K3299">
        <v>6</v>
      </c>
      <c r="L3299" s="5" t="s">
        <v>37</v>
      </c>
    </row>
    <row r="3300" spans="11:12" x14ac:dyDescent="0.25">
      <c r="K3300">
        <v>4</v>
      </c>
    </row>
    <row r="3301" spans="11:12" x14ac:dyDescent="0.25">
      <c r="K3301">
        <v>3</v>
      </c>
      <c r="L3301" s="5" t="s">
        <v>39</v>
      </c>
    </row>
    <row r="3302" spans="11:12" x14ac:dyDescent="0.25">
      <c r="K3302">
        <v>3</v>
      </c>
      <c r="L3302" s="5" t="s">
        <v>37</v>
      </c>
    </row>
    <row r="3303" spans="11:12" x14ac:dyDescent="0.25">
      <c r="K3303">
        <v>4</v>
      </c>
      <c r="L3303" s="5" t="s">
        <v>38</v>
      </c>
    </row>
    <row r="3304" spans="11:12" x14ac:dyDescent="0.25">
      <c r="K3304">
        <v>4</v>
      </c>
      <c r="L3304" s="5" t="s">
        <v>37</v>
      </c>
    </row>
    <row r="3305" spans="11:12" x14ac:dyDescent="0.25">
      <c r="K3305">
        <v>3</v>
      </c>
      <c r="L3305" s="5" t="s">
        <v>37</v>
      </c>
    </row>
    <row r="3306" spans="11:12" x14ac:dyDescent="0.25">
      <c r="K3306">
        <v>3</v>
      </c>
      <c r="L3306" s="5" t="s">
        <v>38</v>
      </c>
    </row>
    <row r="3307" spans="11:12" x14ac:dyDescent="0.25">
      <c r="K3307">
        <v>3</v>
      </c>
      <c r="L3307" s="5" t="s">
        <v>38</v>
      </c>
    </row>
    <row r="3308" spans="11:12" x14ac:dyDescent="0.25">
      <c r="K3308">
        <v>3</v>
      </c>
      <c r="L3308" s="5" t="s">
        <v>38</v>
      </c>
    </row>
    <row r="3309" spans="11:12" x14ac:dyDescent="0.25">
      <c r="K3309">
        <v>4</v>
      </c>
    </row>
    <row r="3310" spans="11:12" x14ac:dyDescent="0.25">
      <c r="K3310">
        <v>3</v>
      </c>
      <c r="L3310" s="5">
        <v>1</v>
      </c>
    </row>
    <row r="3311" spans="11:12" x14ac:dyDescent="0.25">
      <c r="K3311">
        <v>3</v>
      </c>
      <c r="L3311" s="5" t="s">
        <v>38</v>
      </c>
    </row>
    <row r="3312" spans="11:12" x14ac:dyDescent="0.25">
      <c r="K3312">
        <v>3</v>
      </c>
      <c r="L3312" s="5">
        <v>1</v>
      </c>
    </row>
    <row r="3313" spans="11:12" x14ac:dyDescent="0.25">
      <c r="K3313">
        <v>4</v>
      </c>
      <c r="L3313" s="5" t="s">
        <v>38</v>
      </c>
    </row>
    <row r="3314" spans="11:12" x14ac:dyDescent="0.25">
      <c r="K3314">
        <v>4</v>
      </c>
      <c r="L3314" s="5" t="s">
        <v>37</v>
      </c>
    </row>
    <row r="3315" spans="11:12" x14ac:dyDescent="0.25">
      <c r="K3315">
        <v>6</v>
      </c>
      <c r="L3315" s="5" t="s">
        <v>38</v>
      </c>
    </row>
    <row r="3316" spans="11:12" x14ac:dyDescent="0.25">
      <c r="K3316">
        <v>4</v>
      </c>
      <c r="L3316" s="5" t="s">
        <v>38</v>
      </c>
    </row>
    <row r="3317" spans="11:12" x14ac:dyDescent="0.25">
      <c r="K3317">
        <v>4</v>
      </c>
      <c r="L3317" s="5" t="s">
        <v>38</v>
      </c>
    </row>
    <row r="3318" spans="11:12" x14ac:dyDescent="0.25">
      <c r="K3318">
        <v>6</v>
      </c>
    </row>
    <row r="3319" spans="11:12" x14ac:dyDescent="0.25">
      <c r="K3319">
        <v>3</v>
      </c>
      <c r="L3319" s="5" t="s">
        <v>38</v>
      </c>
    </row>
    <row r="3320" spans="11:12" x14ac:dyDescent="0.25">
      <c r="K3320">
        <v>4</v>
      </c>
    </row>
    <row r="3321" spans="11:12" x14ac:dyDescent="0.25">
      <c r="K3321">
        <v>4</v>
      </c>
      <c r="L3321" s="5" t="s">
        <v>37</v>
      </c>
    </row>
    <row r="3322" spans="11:12" x14ac:dyDescent="0.25">
      <c r="K3322">
        <v>4</v>
      </c>
      <c r="L3322" s="5" t="s">
        <v>37</v>
      </c>
    </row>
    <row r="3323" spans="11:12" x14ac:dyDescent="0.25">
      <c r="K3323">
        <v>4</v>
      </c>
      <c r="L3323" s="5" t="s">
        <v>38</v>
      </c>
    </row>
    <row r="3324" spans="11:12" x14ac:dyDescent="0.25">
      <c r="K3324">
        <v>3</v>
      </c>
      <c r="L3324" s="5" t="s">
        <v>37</v>
      </c>
    </row>
    <row r="3325" spans="11:12" x14ac:dyDescent="0.25">
      <c r="K3325">
        <v>3</v>
      </c>
    </row>
    <row r="3326" spans="11:12" x14ac:dyDescent="0.25">
      <c r="K3326">
        <v>4</v>
      </c>
      <c r="L3326" s="5" t="s">
        <v>37</v>
      </c>
    </row>
    <row r="3327" spans="11:12" x14ac:dyDescent="0.25">
      <c r="K3327">
        <v>4</v>
      </c>
      <c r="L3327" s="5" t="s">
        <v>39</v>
      </c>
    </row>
    <row r="3328" spans="11:12" x14ac:dyDescent="0.25">
      <c r="K3328">
        <v>3</v>
      </c>
      <c r="L3328" s="5" t="s">
        <v>38</v>
      </c>
    </row>
    <row r="3329" spans="11:12" x14ac:dyDescent="0.25">
      <c r="K3329">
        <v>2</v>
      </c>
      <c r="L3329" s="5" t="s">
        <v>37</v>
      </c>
    </row>
    <row r="3330" spans="11:12" x14ac:dyDescent="0.25">
      <c r="K3330">
        <v>4</v>
      </c>
      <c r="L3330" s="5" t="s">
        <v>38</v>
      </c>
    </row>
    <row r="3331" spans="11:12" x14ac:dyDescent="0.25">
      <c r="K3331">
        <v>6</v>
      </c>
      <c r="L3331" s="5" t="s">
        <v>38</v>
      </c>
    </row>
    <row r="3332" spans="11:12" x14ac:dyDescent="0.25">
      <c r="K3332">
        <v>4</v>
      </c>
      <c r="L3332" s="5" t="s">
        <v>39</v>
      </c>
    </row>
    <row r="3333" spans="11:12" x14ac:dyDescent="0.25">
      <c r="K3333">
        <v>3</v>
      </c>
      <c r="L3333" s="5" t="s">
        <v>38</v>
      </c>
    </row>
    <row r="3334" spans="11:12" x14ac:dyDescent="0.25">
      <c r="K3334">
        <v>3</v>
      </c>
      <c r="L3334" s="5" t="s">
        <v>38</v>
      </c>
    </row>
    <row r="3335" spans="11:12" x14ac:dyDescent="0.25">
      <c r="K3335">
        <v>6</v>
      </c>
      <c r="L3335" s="5" t="s">
        <v>38</v>
      </c>
    </row>
    <row r="3336" spans="11:12" x14ac:dyDescent="0.25">
      <c r="K3336">
        <v>4</v>
      </c>
      <c r="L3336" s="5" t="s">
        <v>38</v>
      </c>
    </row>
    <row r="3337" spans="11:12" x14ac:dyDescent="0.25">
      <c r="K3337">
        <v>4</v>
      </c>
      <c r="L3337" s="5" t="s">
        <v>38</v>
      </c>
    </row>
    <row r="3338" spans="11:12" x14ac:dyDescent="0.25">
      <c r="K3338">
        <v>2</v>
      </c>
      <c r="L3338" s="5" t="s">
        <v>38</v>
      </c>
    </row>
    <row r="3339" spans="11:12" x14ac:dyDescent="0.25">
      <c r="K3339">
        <v>4</v>
      </c>
      <c r="L3339" s="5" t="s">
        <v>37</v>
      </c>
    </row>
    <row r="3340" spans="11:12" x14ac:dyDescent="0.25">
      <c r="K3340">
        <v>4</v>
      </c>
      <c r="L3340" s="5">
        <v>1</v>
      </c>
    </row>
    <row r="3341" spans="11:12" x14ac:dyDescent="0.25">
      <c r="K3341">
        <v>4</v>
      </c>
      <c r="L3341" s="5" t="s">
        <v>38</v>
      </c>
    </row>
    <row r="3342" spans="11:12" x14ac:dyDescent="0.25">
      <c r="K3342">
        <v>3</v>
      </c>
    </row>
    <row r="3343" spans="11:12" x14ac:dyDescent="0.25">
      <c r="K3343">
        <v>6</v>
      </c>
      <c r="L3343" s="5" t="s">
        <v>38</v>
      </c>
    </row>
    <row r="3344" spans="11:12" x14ac:dyDescent="0.25">
      <c r="K3344">
        <v>6</v>
      </c>
    </row>
    <row r="3345" spans="11:12" x14ac:dyDescent="0.25">
      <c r="K3345">
        <v>6</v>
      </c>
      <c r="L3345" s="5" t="s">
        <v>37</v>
      </c>
    </row>
    <row r="3346" spans="11:12" x14ac:dyDescent="0.25">
      <c r="K3346">
        <v>4</v>
      </c>
      <c r="L3346" s="5" t="s">
        <v>37</v>
      </c>
    </row>
    <row r="3347" spans="11:12" x14ac:dyDescent="0.25">
      <c r="K3347">
        <v>4</v>
      </c>
      <c r="L3347" s="5">
        <v>1</v>
      </c>
    </row>
    <row r="3348" spans="11:12" x14ac:dyDescent="0.25">
      <c r="K3348">
        <v>3</v>
      </c>
      <c r="L3348" s="5" t="s">
        <v>38</v>
      </c>
    </row>
    <row r="3349" spans="11:12" x14ac:dyDescent="0.25">
      <c r="K3349">
        <v>4</v>
      </c>
      <c r="L3349" s="5" t="s">
        <v>38</v>
      </c>
    </row>
    <row r="3350" spans="11:12" x14ac:dyDescent="0.25">
      <c r="K3350">
        <v>3</v>
      </c>
      <c r="L3350" s="5" t="s">
        <v>38</v>
      </c>
    </row>
    <row r="3351" spans="11:12" x14ac:dyDescent="0.25">
      <c r="K3351">
        <v>2</v>
      </c>
      <c r="L3351" s="5" t="s">
        <v>38</v>
      </c>
    </row>
    <row r="3352" spans="11:12" x14ac:dyDescent="0.25">
      <c r="K3352">
        <v>3</v>
      </c>
      <c r="L3352" s="5" t="s">
        <v>38</v>
      </c>
    </row>
    <row r="3353" spans="11:12" x14ac:dyDescent="0.25">
      <c r="K3353">
        <v>4</v>
      </c>
      <c r="L3353" s="5" t="s">
        <v>38</v>
      </c>
    </row>
    <row r="3354" spans="11:12" x14ac:dyDescent="0.25">
      <c r="K3354">
        <v>3</v>
      </c>
    </row>
    <row r="3355" spans="11:12" x14ac:dyDescent="0.25">
      <c r="K3355">
        <v>2</v>
      </c>
      <c r="L3355" s="5" t="s">
        <v>37</v>
      </c>
    </row>
    <row r="3356" spans="11:12" x14ac:dyDescent="0.25">
      <c r="K3356">
        <v>6</v>
      </c>
      <c r="L3356" s="5" t="s">
        <v>38</v>
      </c>
    </row>
    <row r="3357" spans="11:12" x14ac:dyDescent="0.25">
      <c r="K3357">
        <v>3</v>
      </c>
      <c r="L3357" s="5" t="s">
        <v>39</v>
      </c>
    </row>
    <row r="3358" spans="11:12" x14ac:dyDescent="0.25">
      <c r="K3358">
        <v>6</v>
      </c>
      <c r="L3358" s="5" t="s">
        <v>37</v>
      </c>
    </row>
    <row r="3359" spans="11:12" x14ac:dyDescent="0.25">
      <c r="K3359">
        <v>3</v>
      </c>
      <c r="L3359" s="5" t="s">
        <v>37</v>
      </c>
    </row>
    <row r="3360" spans="11:12" x14ac:dyDescent="0.25">
      <c r="K3360">
        <v>2</v>
      </c>
      <c r="L3360" s="5" t="s">
        <v>38</v>
      </c>
    </row>
    <row r="3361" spans="11:12" x14ac:dyDescent="0.25">
      <c r="K3361">
        <v>4</v>
      </c>
      <c r="L3361" s="5" t="s">
        <v>38</v>
      </c>
    </row>
    <row r="3362" spans="11:12" x14ac:dyDescent="0.25">
      <c r="K3362">
        <v>6</v>
      </c>
      <c r="L3362" s="5" t="s">
        <v>38</v>
      </c>
    </row>
    <row r="3363" spans="11:12" x14ac:dyDescent="0.25">
      <c r="K3363">
        <v>3</v>
      </c>
      <c r="L3363" s="5" t="s">
        <v>38</v>
      </c>
    </row>
    <row r="3364" spans="11:12" x14ac:dyDescent="0.25">
      <c r="K3364">
        <v>3</v>
      </c>
      <c r="L3364" s="5" t="s">
        <v>38</v>
      </c>
    </row>
    <row r="3365" spans="11:12" x14ac:dyDescent="0.25">
      <c r="K3365">
        <v>4</v>
      </c>
      <c r="L3365" s="5" t="s">
        <v>38</v>
      </c>
    </row>
    <row r="3366" spans="11:12" x14ac:dyDescent="0.25">
      <c r="K3366">
        <v>3</v>
      </c>
      <c r="L3366" s="5" t="s">
        <v>38</v>
      </c>
    </row>
    <row r="3367" spans="11:12" x14ac:dyDescent="0.25">
      <c r="K3367">
        <v>4</v>
      </c>
    </row>
    <row r="3368" spans="11:12" x14ac:dyDescent="0.25">
      <c r="K3368">
        <v>6</v>
      </c>
      <c r="L3368" s="5" t="s">
        <v>38</v>
      </c>
    </row>
    <row r="3369" spans="11:12" x14ac:dyDescent="0.25">
      <c r="K3369">
        <v>4</v>
      </c>
      <c r="L3369" s="5" t="s">
        <v>39</v>
      </c>
    </row>
    <row r="3370" spans="11:12" x14ac:dyDescent="0.25">
      <c r="K3370">
        <v>4</v>
      </c>
      <c r="L3370" s="5" t="s">
        <v>38</v>
      </c>
    </row>
    <row r="3371" spans="11:12" x14ac:dyDescent="0.25">
      <c r="K3371">
        <v>6</v>
      </c>
      <c r="L3371" s="5" t="s">
        <v>37</v>
      </c>
    </row>
    <row r="3372" spans="11:12" x14ac:dyDescent="0.25">
      <c r="K3372">
        <v>4</v>
      </c>
      <c r="L3372" s="5" t="s">
        <v>37</v>
      </c>
    </row>
    <row r="3373" spans="11:12" x14ac:dyDescent="0.25">
      <c r="K3373">
        <v>2</v>
      </c>
      <c r="L3373" s="5" t="s">
        <v>37</v>
      </c>
    </row>
    <row r="3374" spans="11:12" x14ac:dyDescent="0.25">
      <c r="K3374">
        <v>3</v>
      </c>
      <c r="L3374" s="5" t="s">
        <v>39</v>
      </c>
    </row>
    <row r="3375" spans="11:12" x14ac:dyDescent="0.25">
      <c r="K3375">
        <v>4</v>
      </c>
      <c r="L3375" s="5" t="s">
        <v>38</v>
      </c>
    </row>
    <row r="3376" spans="11:12" x14ac:dyDescent="0.25">
      <c r="K3376">
        <v>4</v>
      </c>
      <c r="L3376" s="5">
        <v>1</v>
      </c>
    </row>
    <row r="3377" spans="11:12" x14ac:dyDescent="0.25">
      <c r="K3377">
        <v>6</v>
      </c>
      <c r="L3377" s="5" t="s">
        <v>37</v>
      </c>
    </row>
    <row r="3378" spans="11:12" x14ac:dyDescent="0.25">
      <c r="K3378">
        <v>4</v>
      </c>
      <c r="L3378" s="5" t="s">
        <v>38</v>
      </c>
    </row>
    <row r="3379" spans="11:12" x14ac:dyDescent="0.25">
      <c r="K3379">
        <v>6</v>
      </c>
      <c r="L3379" s="5" t="s">
        <v>38</v>
      </c>
    </row>
    <row r="3380" spans="11:12" x14ac:dyDescent="0.25">
      <c r="K3380">
        <v>4</v>
      </c>
      <c r="L3380" s="5" t="s">
        <v>37</v>
      </c>
    </row>
    <row r="3381" spans="11:12" x14ac:dyDescent="0.25">
      <c r="K3381">
        <v>3</v>
      </c>
      <c r="L3381" s="5" t="s">
        <v>38</v>
      </c>
    </row>
    <row r="3382" spans="11:12" x14ac:dyDescent="0.25">
      <c r="K3382">
        <v>6</v>
      </c>
      <c r="L3382" s="5" t="s">
        <v>38</v>
      </c>
    </row>
    <row r="3383" spans="11:12" x14ac:dyDescent="0.25">
      <c r="K3383">
        <v>2</v>
      </c>
      <c r="L3383" s="5" t="s">
        <v>37</v>
      </c>
    </row>
    <row r="3384" spans="11:12" x14ac:dyDescent="0.25">
      <c r="K3384">
        <v>4</v>
      </c>
      <c r="L3384" s="5" t="s">
        <v>38</v>
      </c>
    </row>
    <row r="3385" spans="11:12" x14ac:dyDescent="0.25">
      <c r="K3385">
        <v>4</v>
      </c>
      <c r="L3385" s="5" t="s">
        <v>38</v>
      </c>
    </row>
    <row r="3386" spans="11:12" x14ac:dyDescent="0.25">
      <c r="K3386">
        <v>4</v>
      </c>
      <c r="L3386" s="5" t="s">
        <v>38</v>
      </c>
    </row>
    <row r="3387" spans="11:12" x14ac:dyDescent="0.25">
      <c r="K3387">
        <v>4</v>
      </c>
      <c r="L3387" s="5" t="s">
        <v>38</v>
      </c>
    </row>
    <row r="3388" spans="11:12" x14ac:dyDescent="0.25">
      <c r="K3388">
        <v>3</v>
      </c>
      <c r="L3388" s="5" t="s">
        <v>37</v>
      </c>
    </row>
    <row r="3389" spans="11:12" x14ac:dyDescent="0.25">
      <c r="K3389">
        <v>6</v>
      </c>
      <c r="L3389" s="5" t="s">
        <v>38</v>
      </c>
    </row>
    <row r="3390" spans="11:12" x14ac:dyDescent="0.25">
      <c r="K3390">
        <v>4</v>
      </c>
      <c r="L3390" s="5" t="s">
        <v>37</v>
      </c>
    </row>
    <row r="3391" spans="11:12" x14ac:dyDescent="0.25">
      <c r="K3391">
        <v>4</v>
      </c>
      <c r="L3391" s="5" t="s">
        <v>38</v>
      </c>
    </row>
    <row r="3392" spans="11:12" x14ac:dyDescent="0.25">
      <c r="K3392">
        <v>4</v>
      </c>
      <c r="L3392" s="5" t="s">
        <v>37</v>
      </c>
    </row>
    <row r="3393" spans="11:12" x14ac:dyDescent="0.25">
      <c r="K3393">
        <v>2</v>
      </c>
      <c r="L3393" s="5" t="s">
        <v>38</v>
      </c>
    </row>
    <row r="3394" spans="11:12" x14ac:dyDescent="0.25">
      <c r="K3394">
        <v>2</v>
      </c>
      <c r="L3394" s="5" t="s">
        <v>37</v>
      </c>
    </row>
    <row r="3395" spans="11:12" x14ac:dyDescent="0.25">
      <c r="K3395">
        <v>4</v>
      </c>
      <c r="L3395" s="5" t="s">
        <v>38</v>
      </c>
    </row>
    <row r="3396" spans="11:12" x14ac:dyDescent="0.25">
      <c r="K3396">
        <v>4</v>
      </c>
      <c r="L3396" s="5" t="s">
        <v>38</v>
      </c>
    </row>
    <row r="3397" spans="11:12" x14ac:dyDescent="0.25">
      <c r="K3397">
        <v>2</v>
      </c>
      <c r="L3397" s="5" t="s">
        <v>38</v>
      </c>
    </row>
    <row r="3398" spans="11:12" x14ac:dyDescent="0.25">
      <c r="K3398">
        <v>4</v>
      </c>
      <c r="L3398" s="5" t="s">
        <v>38</v>
      </c>
    </row>
    <row r="3399" spans="11:12" x14ac:dyDescent="0.25">
      <c r="K3399">
        <v>3</v>
      </c>
      <c r="L3399" s="5" t="s">
        <v>38</v>
      </c>
    </row>
    <row r="3400" spans="11:12" x14ac:dyDescent="0.25">
      <c r="K3400">
        <v>2</v>
      </c>
      <c r="L3400" s="5" t="s">
        <v>37</v>
      </c>
    </row>
    <row r="3401" spans="11:12" x14ac:dyDescent="0.25">
      <c r="K3401">
        <v>4</v>
      </c>
      <c r="L3401" s="5" t="s">
        <v>38</v>
      </c>
    </row>
    <row r="3402" spans="11:12" x14ac:dyDescent="0.25">
      <c r="K3402">
        <v>4</v>
      </c>
      <c r="L3402" s="5" t="s">
        <v>37</v>
      </c>
    </row>
    <row r="3403" spans="11:12" x14ac:dyDescent="0.25">
      <c r="K3403">
        <v>2</v>
      </c>
      <c r="L3403" s="5" t="s">
        <v>38</v>
      </c>
    </row>
    <row r="3404" spans="11:12" x14ac:dyDescent="0.25">
      <c r="K3404">
        <v>6</v>
      </c>
      <c r="L3404" s="5" t="s">
        <v>39</v>
      </c>
    </row>
    <row r="3405" spans="11:12" x14ac:dyDescent="0.25">
      <c r="K3405">
        <v>3</v>
      </c>
      <c r="L3405" s="5" t="s">
        <v>38</v>
      </c>
    </row>
    <row r="3406" spans="11:12" x14ac:dyDescent="0.25">
      <c r="K3406">
        <v>2</v>
      </c>
      <c r="L3406" s="5" t="s">
        <v>37</v>
      </c>
    </row>
    <row r="3407" spans="11:12" x14ac:dyDescent="0.25">
      <c r="K3407">
        <v>4</v>
      </c>
      <c r="L3407" s="5" t="s">
        <v>38</v>
      </c>
    </row>
    <row r="3408" spans="11:12" x14ac:dyDescent="0.25">
      <c r="K3408">
        <v>4</v>
      </c>
    </row>
    <row r="3409" spans="11:12" x14ac:dyDescent="0.25">
      <c r="K3409">
        <v>6</v>
      </c>
      <c r="L3409" s="5" t="s">
        <v>38</v>
      </c>
    </row>
    <row r="3410" spans="11:12" x14ac:dyDescent="0.25">
      <c r="K3410">
        <v>3</v>
      </c>
      <c r="L3410" s="5" t="s">
        <v>38</v>
      </c>
    </row>
    <row r="3411" spans="11:12" x14ac:dyDescent="0.25">
      <c r="K3411">
        <v>4</v>
      </c>
      <c r="L3411" s="5" t="s">
        <v>37</v>
      </c>
    </row>
    <row r="3412" spans="11:12" x14ac:dyDescent="0.25">
      <c r="K3412">
        <v>4</v>
      </c>
      <c r="L3412" s="5" t="s">
        <v>37</v>
      </c>
    </row>
    <row r="3413" spans="11:12" x14ac:dyDescent="0.25">
      <c r="K3413">
        <v>3</v>
      </c>
      <c r="L3413" s="5" t="s">
        <v>37</v>
      </c>
    </row>
    <row r="3414" spans="11:12" x14ac:dyDescent="0.25">
      <c r="K3414">
        <v>2</v>
      </c>
      <c r="L3414" s="5" t="s">
        <v>38</v>
      </c>
    </row>
    <row r="3415" spans="11:12" x14ac:dyDescent="0.25">
      <c r="K3415">
        <v>4</v>
      </c>
      <c r="L3415" s="5" t="s">
        <v>38</v>
      </c>
    </row>
    <row r="3416" spans="11:12" x14ac:dyDescent="0.25">
      <c r="K3416">
        <v>3</v>
      </c>
      <c r="L3416" s="5" t="s">
        <v>38</v>
      </c>
    </row>
    <row r="3417" spans="11:12" x14ac:dyDescent="0.25">
      <c r="K3417">
        <v>3</v>
      </c>
      <c r="L3417" s="5" t="s">
        <v>39</v>
      </c>
    </row>
    <row r="3418" spans="11:12" x14ac:dyDescent="0.25">
      <c r="K3418">
        <v>6</v>
      </c>
    </row>
    <row r="3419" spans="11:12" x14ac:dyDescent="0.25">
      <c r="K3419">
        <v>3</v>
      </c>
      <c r="L3419" s="5" t="s">
        <v>38</v>
      </c>
    </row>
    <row r="3420" spans="11:12" x14ac:dyDescent="0.25">
      <c r="K3420">
        <v>2</v>
      </c>
      <c r="L3420" s="5" t="s">
        <v>38</v>
      </c>
    </row>
    <row r="3421" spans="11:12" x14ac:dyDescent="0.25">
      <c r="K3421">
        <v>3</v>
      </c>
      <c r="L3421" s="5" t="s">
        <v>37</v>
      </c>
    </row>
    <row r="3422" spans="11:12" x14ac:dyDescent="0.25">
      <c r="K3422">
        <v>4</v>
      </c>
      <c r="L3422" s="5" t="s">
        <v>37</v>
      </c>
    </row>
    <row r="3423" spans="11:12" x14ac:dyDescent="0.25">
      <c r="K3423">
        <v>2</v>
      </c>
      <c r="L3423" s="5" t="s">
        <v>37</v>
      </c>
    </row>
    <row r="3424" spans="11:12" x14ac:dyDescent="0.25">
      <c r="K3424">
        <v>3</v>
      </c>
      <c r="L3424" s="5" t="s">
        <v>38</v>
      </c>
    </row>
    <row r="3425" spans="11:12" x14ac:dyDescent="0.25">
      <c r="K3425">
        <v>6</v>
      </c>
      <c r="L3425" s="5" t="s">
        <v>38</v>
      </c>
    </row>
    <row r="3426" spans="11:12" x14ac:dyDescent="0.25">
      <c r="K3426">
        <v>2</v>
      </c>
      <c r="L3426" s="5" t="s">
        <v>37</v>
      </c>
    </row>
    <row r="3427" spans="11:12" x14ac:dyDescent="0.25">
      <c r="K3427">
        <v>6</v>
      </c>
      <c r="L3427" s="5" t="s">
        <v>37</v>
      </c>
    </row>
    <row r="3428" spans="11:12" x14ac:dyDescent="0.25">
      <c r="K3428">
        <v>2</v>
      </c>
      <c r="L3428" s="5" t="s">
        <v>37</v>
      </c>
    </row>
    <row r="3429" spans="11:12" x14ac:dyDescent="0.25">
      <c r="K3429">
        <v>4</v>
      </c>
      <c r="L3429" s="5" t="s">
        <v>38</v>
      </c>
    </row>
    <row r="3430" spans="11:12" x14ac:dyDescent="0.25">
      <c r="K3430">
        <v>6</v>
      </c>
      <c r="L3430" s="5" t="s">
        <v>37</v>
      </c>
    </row>
    <row r="3431" spans="11:12" x14ac:dyDescent="0.25">
      <c r="K3431">
        <v>4</v>
      </c>
      <c r="L3431" s="5" t="s">
        <v>37</v>
      </c>
    </row>
    <row r="3432" spans="11:12" x14ac:dyDescent="0.25">
      <c r="K3432">
        <v>4</v>
      </c>
      <c r="L3432" s="5" t="s">
        <v>38</v>
      </c>
    </row>
    <row r="3433" spans="11:12" x14ac:dyDescent="0.25">
      <c r="K3433">
        <v>3</v>
      </c>
      <c r="L3433" s="5" t="s">
        <v>38</v>
      </c>
    </row>
    <row r="3434" spans="11:12" x14ac:dyDescent="0.25">
      <c r="K3434">
        <v>4</v>
      </c>
      <c r="L3434" s="5" t="s">
        <v>37</v>
      </c>
    </row>
    <row r="3435" spans="11:12" x14ac:dyDescent="0.25">
      <c r="K3435">
        <v>2</v>
      </c>
      <c r="L3435" s="5" t="s">
        <v>37</v>
      </c>
    </row>
    <row r="3436" spans="11:12" x14ac:dyDescent="0.25">
      <c r="K3436">
        <v>4</v>
      </c>
      <c r="L3436" s="5">
        <v>1</v>
      </c>
    </row>
    <row r="3437" spans="11:12" x14ac:dyDescent="0.25">
      <c r="K3437">
        <v>4</v>
      </c>
      <c r="L3437" s="5" t="s">
        <v>38</v>
      </c>
    </row>
    <row r="3438" spans="11:12" x14ac:dyDescent="0.25">
      <c r="K3438">
        <v>4</v>
      </c>
      <c r="L3438" s="5" t="s">
        <v>38</v>
      </c>
    </row>
    <row r="3439" spans="11:12" x14ac:dyDescent="0.25">
      <c r="K3439">
        <v>3</v>
      </c>
      <c r="L3439" s="5" t="s">
        <v>38</v>
      </c>
    </row>
    <row r="3440" spans="11:12" x14ac:dyDescent="0.25">
      <c r="K3440">
        <v>4</v>
      </c>
      <c r="L3440" s="5" t="s">
        <v>38</v>
      </c>
    </row>
    <row r="3441" spans="11:12" x14ac:dyDescent="0.25">
      <c r="K3441">
        <v>4</v>
      </c>
      <c r="L3441" s="5" t="s">
        <v>38</v>
      </c>
    </row>
    <row r="3442" spans="11:12" x14ac:dyDescent="0.25">
      <c r="K3442">
        <v>6</v>
      </c>
      <c r="L3442" s="5" t="s">
        <v>38</v>
      </c>
    </row>
    <row r="3443" spans="11:12" x14ac:dyDescent="0.25">
      <c r="K3443">
        <v>4</v>
      </c>
      <c r="L3443" s="5" t="s">
        <v>39</v>
      </c>
    </row>
    <row r="3444" spans="11:12" x14ac:dyDescent="0.25">
      <c r="K3444">
        <v>4</v>
      </c>
      <c r="L3444" s="5" t="s">
        <v>38</v>
      </c>
    </row>
    <row r="3445" spans="11:12" x14ac:dyDescent="0.25">
      <c r="K3445">
        <v>4</v>
      </c>
      <c r="L3445" s="5" t="s">
        <v>38</v>
      </c>
    </row>
    <row r="3446" spans="11:12" x14ac:dyDescent="0.25">
      <c r="K3446">
        <v>2</v>
      </c>
      <c r="L3446" s="5" t="s">
        <v>38</v>
      </c>
    </row>
    <row r="3447" spans="11:12" x14ac:dyDescent="0.25">
      <c r="K3447">
        <v>3</v>
      </c>
      <c r="L3447" s="5" t="s">
        <v>38</v>
      </c>
    </row>
    <row r="3448" spans="11:12" x14ac:dyDescent="0.25">
      <c r="K3448">
        <v>3</v>
      </c>
      <c r="L3448" s="5" t="s">
        <v>38</v>
      </c>
    </row>
    <row r="3449" spans="11:12" x14ac:dyDescent="0.25">
      <c r="K3449">
        <v>2</v>
      </c>
      <c r="L3449" s="5" t="s">
        <v>37</v>
      </c>
    </row>
    <row r="3450" spans="11:12" x14ac:dyDescent="0.25">
      <c r="K3450">
        <v>6</v>
      </c>
    </row>
    <row r="3451" spans="11:12" x14ac:dyDescent="0.25">
      <c r="K3451">
        <v>6</v>
      </c>
      <c r="L3451" s="5" t="s">
        <v>38</v>
      </c>
    </row>
    <row r="3452" spans="11:12" x14ac:dyDescent="0.25">
      <c r="K3452">
        <v>4</v>
      </c>
      <c r="L3452" s="5" t="s">
        <v>38</v>
      </c>
    </row>
    <row r="3453" spans="11:12" x14ac:dyDescent="0.25">
      <c r="K3453">
        <v>2</v>
      </c>
      <c r="L3453" s="5" t="s">
        <v>38</v>
      </c>
    </row>
    <row r="3454" spans="11:12" x14ac:dyDescent="0.25">
      <c r="K3454">
        <v>6</v>
      </c>
    </row>
    <row r="3455" spans="11:12" x14ac:dyDescent="0.25">
      <c r="K3455">
        <v>3</v>
      </c>
      <c r="L3455" s="5" t="s">
        <v>38</v>
      </c>
    </row>
    <row r="3456" spans="11:12" x14ac:dyDescent="0.25">
      <c r="K3456">
        <v>3</v>
      </c>
      <c r="L3456" s="5" t="s">
        <v>38</v>
      </c>
    </row>
    <row r="3457" spans="11:12" x14ac:dyDescent="0.25">
      <c r="K3457">
        <v>2</v>
      </c>
      <c r="L3457" s="5" t="s">
        <v>37</v>
      </c>
    </row>
    <row r="3458" spans="11:12" x14ac:dyDescent="0.25">
      <c r="K3458">
        <v>4</v>
      </c>
      <c r="L3458" s="5" t="s">
        <v>37</v>
      </c>
    </row>
    <row r="3459" spans="11:12" x14ac:dyDescent="0.25">
      <c r="K3459">
        <v>4</v>
      </c>
      <c r="L3459" s="5" t="s">
        <v>38</v>
      </c>
    </row>
    <row r="3460" spans="11:12" x14ac:dyDescent="0.25">
      <c r="K3460">
        <v>3</v>
      </c>
      <c r="L3460" s="5" t="s">
        <v>38</v>
      </c>
    </row>
    <row r="3461" spans="11:12" x14ac:dyDescent="0.25">
      <c r="K3461">
        <v>3</v>
      </c>
      <c r="L3461" s="5" t="s">
        <v>37</v>
      </c>
    </row>
    <row r="3462" spans="11:12" x14ac:dyDescent="0.25">
      <c r="K3462">
        <v>3</v>
      </c>
      <c r="L3462" s="5" t="s">
        <v>39</v>
      </c>
    </row>
    <row r="3463" spans="11:12" x14ac:dyDescent="0.25">
      <c r="K3463">
        <v>4</v>
      </c>
    </row>
    <row r="3464" spans="11:12" x14ac:dyDescent="0.25">
      <c r="K3464">
        <v>4</v>
      </c>
      <c r="L3464" s="5" t="s">
        <v>38</v>
      </c>
    </row>
    <row r="3465" spans="11:12" x14ac:dyDescent="0.25">
      <c r="K3465">
        <v>3</v>
      </c>
      <c r="L3465" s="5" t="s">
        <v>39</v>
      </c>
    </row>
    <row r="3466" spans="11:12" x14ac:dyDescent="0.25">
      <c r="K3466">
        <v>3</v>
      </c>
      <c r="L3466" s="5" t="s">
        <v>38</v>
      </c>
    </row>
    <row r="3467" spans="11:12" x14ac:dyDescent="0.25">
      <c r="K3467">
        <v>6</v>
      </c>
      <c r="L3467" s="5" t="s">
        <v>37</v>
      </c>
    </row>
    <row r="3468" spans="11:12" x14ac:dyDescent="0.25">
      <c r="K3468">
        <v>4</v>
      </c>
      <c r="L3468" s="5" t="s">
        <v>38</v>
      </c>
    </row>
    <row r="3469" spans="11:12" x14ac:dyDescent="0.25">
      <c r="K3469">
        <v>4</v>
      </c>
      <c r="L3469" s="5" t="s">
        <v>38</v>
      </c>
    </row>
    <row r="3470" spans="11:12" x14ac:dyDescent="0.25">
      <c r="K3470">
        <v>6</v>
      </c>
      <c r="L3470" s="5" t="s">
        <v>38</v>
      </c>
    </row>
    <row r="3471" spans="11:12" x14ac:dyDescent="0.25">
      <c r="K3471">
        <v>4</v>
      </c>
      <c r="L3471" s="5" t="s">
        <v>37</v>
      </c>
    </row>
    <row r="3472" spans="11:12" x14ac:dyDescent="0.25">
      <c r="K3472">
        <v>4</v>
      </c>
      <c r="L3472" s="5" t="s">
        <v>38</v>
      </c>
    </row>
    <row r="3473" spans="11:12" x14ac:dyDescent="0.25">
      <c r="K3473">
        <v>4</v>
      </c>
      <c r="L3473" s="5" t="s">
        <v>38</v>
      </c>
    </row>
    <row r="3474" spans="11:12" x14ac:dyDescent="0.25">
      <c r="K3474">
        <v>4</v>
      </c>
      <c r="L3474" s="5" t="s">
        <v>39</v>
      </c>
    </row>
    <row r="3475" spans="11:12" x14ac:dyDescent="0.25">
      <c r="K3475">
        <v>4</v>
      </c>
    </row>
    <row r="3476" spans="11:12" x14ac:dyDescent="0.25">
      <c r="K3476">
        <v>3</v>
      </c>
      <c r="L3476" s="5" t="s">
        <v>39</v>
      </c>
    </row>
    <row r="3477" spans="11:12" x14ac:dyDescent="0.25">
      <c r="K3477">
        <v>4</v>
      </c>
      <c r="L3477" s="5" t="s">
        <v>39</v>
      </c>
    </row>
    <row r="3478" spans="11:12" x14ac:dyDescent="0.25">
      <c r="K3478">
        <v>6</v>
      </c>
    </row>
    <row r="3479" spans="11:12" x14ac:dyDescent="0.25">
      <c r="K3479">
        <v>3</v>
      </c>
      <c r="L3479" s="5">
        <v>1</v>
      </c>
    </row>
    <row r="3480" spans="11:12" x14ac:dyDescent="0.25">
      <c r="K3480">
        <v>4</v>
      </c>
      <c r="L3480" s="5" t="s">
        <v>38</v>
      </c>
    </row>
    <row r="3481" spans="11:12" x14ac:dyDescent="0.25">
      <c r="K3481">
        <v>2</v>
      </c>
      <c r="L3481" s="5" t="s">
        <v>38</v>
      </c>
    </row>
    <row r="3482" spans="11:12" x14ac:dyDescent="0.25">
      <c r="K3482">
        <v>3</v>
      </c>
      <c r="L3482" s="5" t="s">
        <v>38</v>
      </c>
    </row>
    <row r="3483" spans="11:12" x14ac:dyDescent="0.25">
      <c r="K3483">
        <v>4</v>
      </c>
      <c r="L3483" s="5" t="s">
        <v>37</v>
      </c>
    </row>
    <row r="3484" spans="11:12" x14ac:dyDescent="0.25">
      <c r="K3484">
        <v>4</v>
      </c>
    </row>
    <row r="3485" spans="11:12" x14ac:dyDescent="0.25">
      <c r="K3485">
        <v>4</v>
      </c>
      <c r="L3485" s="5" t="s">
        <v>37</v>
      </c>
    </row>
    <row r="3486" spans="11:12" x14ac:dyDescent="0.25">
      <c r="K3486">
        <v>3</v>
      </c>
      <c r="L3486" s="5" t="s">
        <v>38</v>
      </c>
    </row>
    <row r="3487" spans="11:12" x14ac:dyDescent="0.25">
      <c r="K3487">
        <v>3</v>
      </c>
      <c r="L3487" s="5" t="s">
        <v>38</v>
      </c>
    </row>
    <row r="3488" spans="11:12" x14ac:dyDescent="0.25">
      <c r="K3488">
        <v>4</v>
      </c>
      <c r="L3488" s="5" t="s">
        <v>37</v>
      </c>
    </row>
    <row r="3489" spans="11:12" x14ac:dyDescent="0.25">
      <c r="K3489">
        <v>4</v>
      </c>
      <c r="L3489" s="5" t="s">
        <v>38</v>
      </c>
    </row>
    <row r="3490" spans="11:12" x14ac:dyDescent="0.25">
      <c r="K3490">
        <v>4</v>
      </c>
      <c r="L3490" s="5" t="s">
        <v>37</v>
      </c>
    </row>
    <row r="3491" spans="11:12" x14ac:dyDescent="0.25">
      <c r="K3491">
        <v>4</v>
      </c>
      <c r="L3491" s="5" t="s">
        <v>38</v>
      </c>
    </row>
    <row r="3492" spans="11:12" x14ac:dyDescent="0.25">
      <c r="K3492">
        <v>3</v>
      </c>
      <c r="L3492" s="5" t="s">
        <v>37</v>
      </c>
    </row>
    <row r="3493" spans="11:12" x14ac:dyDescent="0.25">
      <c r="K3493">
        <v>3</v>
      </c>
      <c r="L3493" s="5" t="s">
        <v>38</v>
      </c>
    </row>
    <row r="3494" spans="11:12" x14ac:dyDescent="0.25">
      <c r="K3494">
        <v>3</v>
      </c>
      <c r="L3494" s="5" t="s">
        <v>38</v>
      </c>
    </row>
    <row r="3495" spans="11:12" x14ac:dyDescent="0.25">
      <c r="K3495">
        <v>4</v>
      </c>
      <c r="L3495" s="5" t="s">
        <v>37</v>
      </c>
    </row>
    <row r="3496" spans="11:12" x14ac:dyDescent="0.25">
      <c r="K3496">
        <v>4</v>
      </c>
      <c r="L3496" s="5" t="s">
        <v>38</v>
      </c>
    </row>
    <row r="3497" spans="11:12" x14ac:dyDescent="0.25">
      <c r="K3497">
        <v>3</v>
      </c>
      <c r="L3497" s="5" t="s">
        <v>38</v>
      </c>
    </row>
    <row r="3498" spans="11:12" x14ac:dyDescent="0.25">
      <c r="K3498">
        <v>4</v>
      </c>
      <c r="L3498" s="5" t="s">
        <v>37</v>
      </c>
    </row>
    <row r="3499" spans="11:12" x14ac:dyDescent="0.25">
      <c r="K3499">
        <v>3</v>
      </c>
      <c r="L3499" s="5" t="s">
        <v>37</v>
      </c>
    </row>
    <row r="3500" spans="11:12" x14ac:dyDescent="0.25">
      <c r="K3500">
        <v>4</v>
      </c>
      <c r="L3500" s="5" t="s">
        <v>37</v>
      </c>
    </row>
    <row r="3501" spans="11:12" x14ac:dyDescent="0.25">
      <c r="K3501">
        <v>4</v>
      </c>
    </row>
    <row r="3502" spans="11:12" x14ac:dyDescent="0.25">
      <c r="K3502">
        <v>3</v>
      </c>
      <c r="L3502" s="5" t="s">
        <v>37</v>
      </c>
    </row>
    <row r="3503" spans="11:12" x14ac:dyDescent="0.25">
      <c r="K3503">
        <v>3</v>
      </c>
      <c r="L3503" s="5" t="s">
        <v>38</v>
      </c>
    </row>
    <row r="3504" spans="11:12" x14ac:dyDescent="0.25">
      <c r="K3504">
        <v>4</v>
      </c>
      <c r="L3504" s="5" t="s">
        <v>37</v>
      </c>
    </row>
    <row r="3505" spans="11:12" x14ac:dyDescent="0.25">
      <c r="K3505">
        <v>2</v>
      </c>
      <c r="L3505" s="5" t="s">
        <v>38</v>
      </c>
    </row>
    <row r="3506" spans="11:12" x14ac:dyDescent="0.25">
      <c r="K3506">
        <v>6</v>
      </c>
      <c r="L3506" s="5" t="s">
        <v>38</v>
      </c>
    </row>
    <row r="3507" spans="11:12" x14ac:dyDescent="0.25">
      <c r="K3507">
        <v>6</v>
      </c>
      <c r="L3507" s="5" t="s">
        <v>37</v>
      </c>
    </row>
    <row r="3508" spans="11:12" x14ac:dyDescent="0.25">
      <c r="K3508">
        <v>6</v>
      </c>
      <c r="L3508" s="5" t="s">
        <v>38</v>
      </c>
    </row>
    <row r="3509" spans="11:12" x14ac:dyDescent="0.25">
      <c r="K3509">
        <v>6</v>
      </c>
      <c r="L3509" s="5" t="s">
        <v>38</v>
      </c>
    </row>
    <row r="3510" spans="11:12" x14ac:dyDescent="0.25">
      <c r="K3510">
        <v>4</v>
      </c>
      <c r="L3510" s="5" t="s">
        <v>38</v>
      </c>
    </row>
    <row r="3511" spans="11:12" x14ac:dyDescent="0.25">
      <c r="K3511">
        <v>3</v>
      </c>
      <c r="L3511" s="5" t="s">
        <v>37</v>
      </c>
    </row>
    <row r="3512" spans="11:12" x14ac:dyDescent="0.25">
      <c r="K3512">
        <v>2</v>
      </c>
      <c r="L3512" s="5" t="s">
        <v>38</v>
      </c>
    </row>
    <row r="3513" spans="11:12" x14ac:dyDescent="0.25">
      <c r="K3513">
        <v>3</v>
      </c>
      <c r="L3513" s="5" t="s">
        <v>38</v>
      </c>
    </row>
    <row r="3514" spans="11:12" x14ac:dyDescent="0.25">
      <c r="K3514">
        <v>4</v>
      </c>
      <c r="L3514" s="5" t="s">
        <v>38</v>
      </c>
    </row>
    <row r="3515" spans="11:12" x14ac:dyDescent="0.25">
      <c r="K3515">
        <v>4</v>
      </c>
      <c r="L3515" s="5" t="s">
        <v>38</v>
      </c>
    </row>
    <row r="3516" spans="11:12" x14ac:dyDescent="0.25">
      <c r="K3516">
        <v>3</v>
      </c>
      <c r="L3516" s="5" t="s">
        <v>38</v>
      </c>
    </row>
    <row r="3517" spans="11:12" x14ac:dyDescent="0.25">
      <c r="K3517">
        <v>3</v>
      </c>
      <c r="L3517" s="5" t="s">
        <v>38</v>
      </c>
    </row>
    <row r="3518" spans="11:12" x14ac:dyDescent="0.25">
      <c r="K3518">
        <v>6</v>
      </c>
      <c r="L3518" s="5" t="s">
        <v>37</v>
      </c>
    </row>
    <row r="3519" spans="11:12" x14ac:dyDescent="0.25">
      <c r="K3519">
        <v>4</v>
      </c>
      <c r="L3519" s="5" t="s">
        <v>39</v>
      </c>
    </row>
    <row r="3520" spans="11:12" x14ac:dyDescent="0.25">
      <c r="K3520">
        <v>4</v>
      </c>
      <c r="L3520" s="5" t="s">
        <v>38</v>
      </c>
    </row>
    <row r="3521" spans="11:12" x14ac:dyDescent="0.25">
      <c r="K3521">
        <v>4</v>
      </c>
      <c r="L3521" s="5" t="s">
        <v>37</v>
      </c>
    </row>
    <row r="3522" spans="11:12" x14ac:dyDescent="0.25">
      <c r="K3522">
        <v>4</v>
      </c>
    </row>
    <row r="3523" spans="11:12" x14ac:dyDescent="0.25">
      <c r="K3523">
        <v>2</v>
      </c>
      <c r="L3523" s="5" t="s">
        <v>39</v>
      </c>
    </row>
    <row r="3524" spans="11:12" x14ac:dyDescent="0.25">
      <c r="K3524">
        <v>3</v>
      </c>
      <c r="L3524" s="5" t="s">
        <v>38</v>
      </c>
    </row>
    <row r="3525" spans="11:12" x14ac:dyDescent="0.25">
      <c r="K3525">
        <v>4</v>
      </c>
      <c r="L3525" s="5" t="s">
        <v>38</v>
      </c>
    </row>
    <row r="3526" spans="11:12" x14ac:dyDescent="0.25">
      <c r="K3526">
        <v>4</v>
      </c>
      <c r="L3526" s="5" t="s">
        <v>38</v>
      </c>
    </row>
    <row r="3527" spans="11:12" x14ac:dyDescent="0.25">
      <c r="K3527">
        <v>2</v>
      </c>
      <c r="L3527" s="5" t="s">
        <v>37</v>
      </c>
    </row>
    <row r="3528" spans="11:12" x14ac:dyDescent="0.25">
      <c r="K3528">
        <v>2</v>
      </c>
      <c r="L3528" s="5" t="s">
        <v>37</v>
      </c>
    </row>
    <row r="3529" spans="11:12" x14ac:dyDescent="0.25">
      <c r="K3529">
        <v>4</v>
      </c>
      <c r="L3529" s="5" t="s">
        <v>38</v>
      </c>
    </row>
    <row r="3530" spans="11:12" x14ac:dyDescent="0.25">
      <c r="K3530">
        <v>3</v>
      </c>
      <c r="L3530" s="5" t="s">
        <v>38</v>
      </c>
    </row>
    <row r="3531" spans="11:12" x14ac:dyDescent="0.25">
      <c r="K3531">
        <v>4</v>
      </c>
      <c r="L3531" s="5" t="s">
        <v>37</v>
      </c>
    </row>
    <row r="3532" spans="11:12" x14ac:dyDescent="0.25">
      <c r="K3532">
        <v>6</v>
      </c>
      <c r="L3532" s="5" t="s">
        <v>38</v>
      </c>
    </row>
    <row r="3533" spans="11:12" x14ac:dyDescent="0.25">
      <c r="K3533">
        <v>2</v>
      </c>
      <c r="L3533" s="5" t="s">
        <v>39</v>
      </c>
    </row>
    <row r="3534" spans="11:12" x14ac:dyDescent="0.25">
      <c r="K3534">
        <v>3</v>
      </c>
      <c r="L3534" s="5" t="s">
        <v>38</v>
      </c>
    </row>
    <row r="3535" spans="11:12" x14ac:dyDescent="0.25">
      <c r="K3535">
        <v>6</v>
      </c>
      <c r="L3535" s="5" t="s">
        <v>37</v>
      </c>
    </row>
    <row r="3536" spans="11:12" x14ac:dyDescent="0.25">
      <c r="K3536">
        <v>4</v>
      </c>
      <c r="L3536" s="5" t="s">
        <v>38</v>
      </c>
    </row>
    <row r="3537" spans="11:12" x14ac:dyDescent="0.25">
      <c r="K3537">
        <v>4</v>
      </c>
      <c r="L3537" s="5" t="s">
        <v>38</v>
      </c>
    </row>
    <row r="3538" spans="11:12" x14ac:dyDescent="0.25">
      <c r="K3538">
        <v>6</v>
      </c>
    </row>
    <row r="3539" spans="11:12" x14ac:dyDescent="0.25">
      <c r="K3539">
        <v>3</v>
      </c>
      <c r="L3539" s="5" t="s">
        <v>38</v>
      </c>
    </row>
    <row r="3540" spans="11:12" x14ac:dyDescent="0.25">
      <c r="K3540">
        <v>2</v>
      </c>
      <c r="L3540" s="5" t="s">
        <v>38</v>
      </c>
    </row>
    <row r="3541" spans="11:12" x14ac:dyDescent="0.25">
      <c r="K3541">
        <v>4</v>
      </c>
      <c r="L3541" s="5" t="s">
        <v>38</v>
      </c>
    </row>
    <row r="3542" spans="11:12" x14ac:dyDescent="0.25">
      <c r="K3542">
        <v>2</v>
      </c>
      <c r="L3542" s="5" t="s">
        <v>37</v>
      </c>
    </row>
    <row r="3543" spans="11:12" x14ac:dyDescent="0.25">
      <c r="K3543">
        <v>3</v>
      </c>
      <c r="L3543" s="5" t="s">
        <v>38</v>
      </c>
    </row>
    <row r="3544" spans="11:12" x14ac:dyDescent="0.25">
      <c r="K3544">
        <v>3</v>
      </c>
      <c r="L3544" s="5" t="s">
        <v>38</v>
      </c>
    </row>
    <row r="3545" spans="11:12" x14ac:dyDescent="0.25">
      <c r="K3545">
        <v>4</v>
      </c>
      <c r="L3545" s="5" t="s">
        <v>38</v>
      </c>
    </row>
    <row r="3546" spans="11:12" x14ac:dyDescent="0.25">
      <c r="K3546">
        <v>6</v>
      </c>
      <c r="L3546" s="5" t="s">
        <v>37</v>
      </c>
    </row>
    <row r="3547" spans="11:12" x14ac:dyDescent="0.25">
      <c r="K3547">
        <v>4</v>
      </c>
      <c r="L3547" s="5" t="s">
        <v>38</v>
      </c>
    </row>
    <row r="3548" spans="11:12" x14ac:dyDescent="0.25">
      <c r="K3548">
        <v>4</v>
      </c>
      <c r="L3548" s="5" t="s">
        <v>37</v>
      </c>
    </row>
    <row r="3549" spans="11:12" x14ac:dyDescent="0.25">
      <c r="K3549">
        <v>4</v>
      </c>
      <c r="L3549" s="5" t="s">
        <v>37</v>
      </c>
    </row>
    <row r="3550" spans="11:12" x14ac:dyDescent="0.25">
      <c r="K3550">
        <v>4</v>
      </c>
      <c r="L3550" s="5" t="s">
        <v>38</v>
      </c>
    </row>
    <row r="3551" spans="11:12" x14ac:dyDescent="0.25">
      <c r="K3551">
        <v>4</v>
      </c>
      <c r="L3551" s="5" t="s">
        <v>38</v>
      </c>
    </row>
    <row r="3552" spans="11:12" x14ac:dyDescent="0.25">
      <c r="K3552">
        <v>2</v>
      </c>
      <c r="L3552" s="5" t="s">
        <v>38</v>
      </c>
    </row>
    <row r="3553" spans="11:12" x14ac:dyDescent="0.25">
      <c r="K3553">
        <v>2</v>
      </c>
      <c r="L3553" s="5" t="s">
        <v>37</v>
      </c>
    </row>
    <row r="3554" spans="11:12" x14ac:dyDescent="0.25">
      <c r="K3554">
        <v>3</v>
      </c>
      <c r="L3554" s="5" t="s">
        <v>39</v>
      </c>
    </row>
    <row r="3555" spans="11:12" x14ac:dyDescent="0.25">
      <c r="K3555">
        <v>4</v>
      </c>
      <c r="L3555" s="5" t="s">
        <v>38</v>
      </c>
    </row>
    <row r="3556" spans="11:12" x14ac:dyDescent="0.25">
      <c r="K3556">
        <v>3</v>
      </c>
      <c r="L3556" s="5" t="s">
        <v>38</v>
      </c>
    </row>
    <row r="3557" spans="11:12" x14ac:dyDescent="0.25">
      <c r="K3557">
        <v>6</v>
      </c>
      <c r="L3557" s="5" t="s">
        <v>38</v>
      </c>
    </row>
    <row r="3558" spans="11:12" x14ac:dyDescent="0.25">
      <c r="K3558">
        <v>3</v>
      </c>
      <c r="L3558" s="5" t="s">
        <v>39</v>
      </c>
    </row>
    <row r="3559" spans="11:12" x14ac:dyDescent="0.25">
      <c r="K3559">
        <v>4</v>
      </c>
      <c r="L3559" s="5" t="s">
        <v>37</v>
      </c>
    </row>
    <row r="3560" spans="11:12" x14ac:dyDescent="0.25">
      <c r="K3560">
        <v>4</v>
      </c>
      <c r="L3560" s="5" t="s">
        <v>38</v>
      </c>
    </row>
    <row r="3561" spans="11:12" x14ac:dyDescent="0.25">
      <c r="K3561">
        <v>4</v>
      </c>
      <c r="L3561" s="5" t="s">
        <v>38</v>
      </c>
    </row>
    <row r="3562" spans="11:12" x14ac:dyDescent="0.25">
      <c r="K3562">
        <v>4</v>
      </c>
      <c r="L3562" s="5" t="s">
        <v>38</v>
      </c>
    </row>
    <row r="3563" spans="11:12" x14ac:dyDescent="0.25">
      <c r="K3563">
        <v>3</v>
      </c>
      <c r="L3563" s="5" t="s">
        <v>38</v>
      </c>
    </row>
    <row r="3564" spans="11:12" x14ac:dyDescent="0.25">
      <c r="K3564">
        <v>4</v>
      </c>
      <c r="L3564" s="5" t="s">
        <v>37</v>
      </c>
    </row>
    <row r="3565" spans="11:12" x14ac:dyDescent="0.25">
      <c r="K3565">
        <v>3</v>
      </c>
      <c r="L3565" s="5" t="s">
        <v>38</v>
      </c>
    </row>
    <row r="3566" spans="11:12" x14ac:dyDescent="0.25">
      <c r="K3566">
        <v>2</v>
      </c>
      <c r="L3566" s="5" t="s">
        <v>38</v>
      </c>
    </row>
    <row r="3567" spans="11:12" x14ac:dyDescent="0.25">
      <c r="K3567">
        <v>3</v>
      </c>
      <c r="L3567" s="5" t="s">
        <v>38</v>
      </c>
    </row>
    <row r="3568" spans="11:12" x14ac:dyDescent="0.25">
      <c r="K3568">
        <v>3</v>
      </c>
      <c r="L3568" s="5" t="s">
        <v>39</v>
      </c>
    </row>
    <row r="3569" spans="11:12" x14ac:dyDescent="0.25">
      <c r="K3569">
        <v>4</v>
      </c>
      <c r="L3569" s="5" t="s">
        <v>37</v>
      </c>
    </row>
    <row r="3570" spans="11:12" x14ac:dyDescent="0.25">
      <c r="K3570">
        <v>4</v>
      </c>
      <c r="L3570" s="5" t="s">
        <v>38</v>
      </c>
    </row>
    <row r="3571" spans="11:12" x14ac:dyDescent="0.25">
      <c r="K3571">
        <v>3</v>
      </c>
      <c r="L3571" s="5" t="s">
        <v>37</v>
      </c>
    </row>
    <row r="3572" spans="11:12" x14ac:dyDescent="0.25">
      <c r="K3572">
        <v>4</v>
      </c>
      <c r="L3572" s="5" t="s">
        <v>38</v>
      </c>
    </row>
    <row r="3573" spans="11:12" x14ac:dyDescent="0.25">
      <c r="K3573">
        <v>6</v>
      </c>
    </row>
    <row r="3574" spans="11:12" x14ac:dyDescent="0.25">
      <c r="K3574">
        <v>6</v>
      </c>
      <c r="L3574" s="5" t="s">
        <v>37</v>
      </c>
    </row>
    <row r="3575" spans="11:12" x14ac:dyDescent="0.25">
      <c r="K3575">
        <v>3</v>
      </c>
      <c r="L3575" s="5" t="s">
        <v>37</v>
      </c>
    </row>
    <row r="3576" spans="11:12" x14ac:dyDescent="0.25">
      <c r="K3576">
        <v>2</v>
      </c>
      <c r="L3576" s="5" t="s">
        <v>38</v>
      </c>
    </row>
    <row r="3577" spans="11:12" x14ac:dyDescent="0.25">
      <c r="K3577">
        <v>2</v>
      </c>
      <c r="L3577" s="5" t="s">
        <v>37</v>
      </c>
    </row>
    <row r="3578" spans="11:12" x14ac:dyDescent="0.25">
      <c r="K3578">
        <v>4</v>
      </c>
      <c r="L3578" s="5" t="s">
        <v>37</v>
      </c>
    </row>
    <row r="3579" spans="11:12" x14ac:dyDescent="0.25">
      <c r="K3579">
        <v>4</v>
      </c>
      <c r="L3579" s="5" t="s">
        <v>39</v>
      </c>
    </row>
    <row r="3580" spans="11:12" x14ac:dyDescent="0.25">
      <c r="K3580">
        <v>3</v>
      </c>
      <c r="L3580" s="5" t="s">
        <v>38</v>
      </c>
    </row>
    <row r="3581" spans="11:12" x14ac:dyDescent="0.25">
      <c r="K3581">
        <v>4</v>
      </c>
      <c r="L3581" s="5" t="s">
        <v>37</v>
      </c>
    </row>
    <row r="3582" spans="11:12" x14ac:dyDescent="0.25">
      <c r="K3582">
        <v>6</v>
      </c>
      <c r="L3582" s="5" t="s">
        <v>38</v>
      </c>
    </row>
    <row r="3583" spans="11:12" x14ac:dyDescent="0.25">
      <c r="K3583">
        <v>6</v>
      </c>
      <c r="L3583" s="5" t="s">
        <v>37</v>
      </c>
    </row>
    <row r="3584" spans="11:12" x14ac:dyDescent="0.25">
      <c r="K3584">
        <v>3</v>
      </c>
      <c r="L3584" s="5" t="s">
        <v>38</v>
      </c>
    </row>
    <row r="3585" spans="11:12" x14ac:dyDescent="0.25">
      <c r="K3585">
        <v>2</v>
      </c>
      <c r="L3585" s="5" t="s">
        <v>39</v>
      </c>
    </row>
    <row r="3586" spans="11:12" x14ac:dyDescent="0.25">
      <c r="K3586">
        <v>3</v>
      </c>
      <c r="L3586" s="5" t="s">
        <v>37</v>
      </c>
    </row>
    <row r="3587" spans="11:12" x14ac:dyDescent="0.25">
      <c r="K3587">
        <v>3</v>
      </c>
      <c r="L3587" s="5" t="s">
        <v>38</v>
      </c>
    </row>
    <row r="3588" spans="11:12" x14ac:dyDescent="0.25">
      <c r="K3588">
        <v>3</v>
      </c>
      <c r="L3588" s="5" t="s">
        <v>38</v>
      </c>
    </row>
    <row r="3589" spans="11:12" x14ac:dyDescent="0.25">
      <c r="K3589">
        <v>4</v>
      </c>
    </row>
    <row r="3590" spans="11:12" x14ac:dyDescent="0.25">
      <c r="K3590">
        <v>2</v>
      </c>
      <c r="L3590" s="5" t="s">
        <v>37</v>
      </c>
    </row>
    <row r="3591" spans="11:12" x14ac:dyDescent="0.25">
      <c r="K3591">
        <v>4</v>
      </c>
      <c r="L3591" s="5" t="s">
        <v>37</v>
      </c>
    </row>
    <row r="3592" spans="11:12" x14ac:dyDescent="0.25">
      <c r="K3592">
        <v>2</v>
      </c>
      <c r="L3592" s="5" t="s">
        <v>38</v>
      </c>
    </row>
    <row r="3593" spans="11:12" x14ac:dyDescent="0.25">
      <c r="K3593">
        <v>6</v>
      </c>
      <c r="L3593" s="5" t="s">
        <v>37</v>
      </c>
    </row>
    <row r="3594" spans="11:12" x14ac:dyDescent="0.25">
      <c r="K3594">
        <v>4</v>
      </c>
    </row>
    <row r="3595" spans="11:12" x14ac:dyDescent="0.25">
      <c r="K3595">
        <v>2</v>
      </c>
    </row>
    <row r="3596" spans="11:12" x14ac:dyDescent="0.25">
      <c r="K3596">
        <v>3</v>
      </c>
      <c r="L3596" s="5" t="s">
        <v>37</v>
      </c>
    </row>
    <row r="3597" spans="11:12" x14ac:dyDescent="0.25">
      <c r="K3597">
        <v>4</v>
      </c>
      <c r="L3597" s="5" t="s">
        <v>38</v>
      </c>
    </row>
    <row r="3598" spans="11:12" x14ac:dyDescent="0.25">
      <c r="K3598">
        <v>4</v>
      </c>
    </row>
    <row r="3599" spans="11:12" x14ac:dyDescent="0.25">
      <c r="K3599">
        <v>3</v>
      </c>
      <c r="L3599" s="5" t="s">
        <v>38</v>
      </c>
    </row>
    <row r="3600" spans="11:12" x14ac:dyDescent="0.25">
      <c r="K3600">
        <v>2</v>
      </c>
      <c r="L3600" s="5" t="s">
        <v>38</v>
      </c>
    </row>
    <row r="3601" spans="11:12" x14ac:dyDescent="0.25">
      <c r="K3601">
        <v>4</v>
      </c>
      <c r="L3601" s="5" t="s">
        <v>38</v>
      </c>
    </row>
    <row r="3602" spans="11:12" x14ac:dyDescent="0.25">
      <c r="K3602">
        <v>4</v>
      </c>
      <c r="L3602" s="5" t="s">
        <v>38</v>
      </c>
    </row>
    <row r="3603" spans="11:12" x14ac:dyDescent="0.25">
      <c r="K3603">
        <v>4</v>
      </c>
      <c r="L3603" s="5" t="s">
        <v>38</v>
      </c>
    </row>
    <row r="3604" spans="11:12" x14ac:dyDescent="0.25">
      <c r="K3604">
        <v>4</v>
      </c>
    </row>
    <row r="3605" spans="11:12" x14ac:dyDescent="0.25">
      <c r="K3605">
        <v>3</v>
      </c>
      <c r="L3605" s="5" t="s">
        <v>38</v>
      </c>
    </row>
    <row r="3606" spans="11:12" x14ac:dyDescent="0.25">
      <c r="K3606">
        <v>6</v>
      </c>
      <c r="L3606" s="5" t="s">
        <v>37</v>
      </c>
    </row>
    <row r="3607" spans="11:12" x14ac:dyDescent="0.25">
      <c r="K3607">
        <v>3</v>
      </c>
      <c r="L3607" s="5" t="s">
        <v>38</v>
      </c>
    </row>
    <row r="3608" spans="11:12" x14ac:dyDescent="0.25">
      <c r="K3608">
        <v>6</v>
      </c>
      <c r="L3608" s="5" t="s">
        <v>38</v>
      </c>
    </row>
    <row r="3609" spans="11:12" x14ac:dyDescent="0.25">
      <c r="K3609">
        <v>4</v>
      </c>
      <c r="L3609" s="5" t="s">
        <v>38</v>
      </c>
    </row>
    <row r="3610" spans="11:12" x14ac:dyDescent="0.25">
      <c r="K3610">
        <v>2</v>
      </c>
      <c r="L3610" s="5" t="s">
        <v>38</v>
      </c>
    </row>
    <row r="3611" spans="11:12" x14ac:dyDescent="0.25">
      <c r="K3611">
        <v>4</v>
      </c>
      <c r="L3611" s="5" t="s">
        <v>37</v>
      </c>
    </row>
    <row r="3612" spans="11:12" x14ac:dyDescent="0.25">
      <c r="K3612">
        <v>4</v>
      </c>
    </row>
    <row r="3613" spans="11:12" x14ac:dyDescent="0.25">
      <c r="K3613">
        <v>6</v>
      </c>
      <c r="L3613" s="5" t="s">
        <v>38</v>
      </c>
    </row>
    <row r="3614" spans="11:12" x14ac:dyDescent="0.25">
      <c r="K3614">
        <v>3</v>
      </c>
      <c r="L3614" s="5" t="s">
        <v>38</v>
      </c>
    </row>
    <row r="3615" spans="11:12" x14ac:dyDescent="0.25">
      <c r="K3615">
        <v>4</v>
      </c>
      <c r="L3615" s="5" t="s">
        <v>38</v>
      </c>
    </row>
    <row r="3616" spans="11:12" x14ac:dyDescent="0.25">
      <c r="K3616">
        <v>4</v>
      </c>
      <c r="L3616" s="5" t="s">
        <v>37</v>
      </c>
    </row>
    <row r="3617" spans="11:12" x14ac:dyDescent="0.25">
      <c r="K3617">
        <v>2</v>
      </c>
      <c r="L3617" s="5" t="s">
        <v>38</v>
      </c>
    </row>
    <row r="3618" spans="11:12" x14ac:dyDescent="0.25">
      <c r="K3618">
        <v>6</v>
      </c>
      <c r="L3618" s="5" t="s">
        <v>37</v>
      </c>
    </row>
    <row r="3619" spans="11:12" x14ac:dyDescent="0.25">
      <c r="K3619">
        <v>3</v>
      </c>
      <c r="L3619" s="5" t="s">
        <v>38</v>
      </c>
    </row>
    <row r="3620" spans="11:12" x14ac:dyDescent="0.25">
      <c r="K3620">
        <v>4</v>
      </c>
      <c r="L3620" s="5" t="s">
        <v>37</v>
      </c>
    </row>
    <row r="3621" spans="11:12" x14ac:dyDescent="0.25">
      <c r="K3621">
        <v>4</v>
      </c>
      <c r="L3621" s="5" t="s">
        <v>37</v>
      </c>
    </row>
    <row r="3622" spans="11:12" x14ac:dyDescent="0.25">
      <c r="K3622">
        <v>4</v>
      </c>
      <c r="L3622" s="5" t="s">
        <v>38</v>
      </c>
    </row>
    <row r="3623" spans="11:12" x14ac:dyDescent="0.25">
      <c r="K3623">
        <v>6</v>
      </c>
      <c r="L3623" s="5" t="s">
        <v>38</v>
      </c>
    </row>
    <row r="3624" spans="11:12" x14ac:dyDescent="0.25">
      <c r="K3624">
        <v>2</v>
      </c>
      <c r="L3624" s="5" t="s">
        <v>37</v>
      </c>
    </row>
    <row r="3625" spans="11:12" x14ac:dyDescent="0.25">
      <c r="K3625">
        <v>3</v>
      </c>
      <c r="L3625" s="5" t="s">
        <v>37</v>
      </c>
    </row>
    <row r="3626" spans="11:12" x14ac:dyDescent="0.25">
      <c r="K3626">
        <v>4</v>
      </c>
      <c r="L3626" s="5" t="s">
        <v>38</v>
      </c>
    </row>
    <row r="3627" spans="11:12" x14ac:dyDescent="0.25">
      <c r="K3627">
        <v>2</v>
      </c>
      <c r="L3627" s="5" t="s">
        <v>38</v>
      </c>
    </row>
    <row r="3628" spans="11:12" x14ac:dyDescent="0.25">
      <c r="K3628">
        <v>4</v>
      </c>
      <c r="L3628" s="5" t="s">
        <v>37</v>
      </c>
    </row>
    <row r="3629" spans="11:12" x14ac:dyDescent="0.25">
      <c r="K3629">
        <v>3</v>
      </c>
      <c r="L3629" s="5">
        <v>1</v>
      </c>
    </row>
    <row r="3630" spans="11:12" x14ac:dyDescent="0.25">
      <c r="K3630">
        <v>4</v>
      </c>
      <c r="L3630" s="5" t="s">
        <v>38</v>
      </c>
    </row>
    <row r="3631" spans="11:12" x14ac:dyDescent="0.25">
      <c r="K3631">
        <v>2</v>
      </c>
      <c r="L3631" s="5" t="s">
        <v>38</v>
      </c>
    </row>
    <row r="3632" spans="11:12" x14ac:dyDescent="0.25">
      <c r="K3632">
        <v>3</v>
      </c>
      <c r="L3632" s="5" t="s">
        <v>37</v>
      </c>
    </row>
    <row r="3633" spans="11:12" x14ac:dyDescent="0.25">
      <c r="K3633">
        <v>6</v>
      </c>
      <c r="L3633" s="5" t="s">
        <v>39</v>
      </c>
    </row>
    <row r="3634" spans="11:12" x14ac:dyDescent="0.25">
      <c r="K3634">
        <v>4</v>
      </c>
      <c r="L3634" s="5" t="s">
        <v>37</v>
      </c>
    </row>
    <row r="3635" spans="11:12" x14ac:dyDescent="0.25">
      <c r="K3635">
        <v>4</v>
      </c>
      <c r="L3635" s="5" t="s">
        <v>39</v>
      </c>
    </row>
    <row r="3636" spans="11:12" x14ac:dyDescent="0.25">
      <c r="K3636">
        <v>4</v>
      </c>
      <c r="L3636" s="5" t="s">
        <v>38</v>
      </c>
    </row>
    <row r="3637" spans="11:12" x14ac:dyDescent="0.25">
      <c r="K3637">
        <v>4</v>
      </c>
      <c r="L3637" s="5" t="s">
        <v>38</v>
      </c>
    </row>
    <row r="3638" spans="11:12" x14ac:dyDescent="0.25">
      <c r="K3638">
        <v>4</v>
      </c>
      <c r="L3638" s="5" t="s">
        <v>38</v>
      </c>
    </row>
    <row r="3639" spans="11:12" x14ac:dyDescent="0.25">
      <c r="K3639">
        <v>2</v>
      </c>
      <c r="L3639" s="5" t="s">
        <v>37</v>
      </c>
    </row>
    <row r="3640" spans="11:12" x14ac:dyDescent="0.25">
      <c r="K3640">
        <v>3</v>
      </c>
      <c r="L3640" s="5" t="s">
        <v>37</v>
      </c>
    </row>
    <row r="3641" spans="11:12" x14ac:dyDescent="0.25">
      <c r="K3641">
        <v>4</v>
      </c>
      <c r="L3641" s="5" t="s">
        <v>38</v>
      </c>
    </row>
    <row r="3642" spans="11:12" x14ac:dyDescent="0.25">
      <c r="K3642">
        <v>3</v>
      </c>
      <c r="L3642" s="5" t="s">
        <v>37</v>
      </c>
    </row>
    <row r="3643" spans="11:12" x14ac:dyDescent="0.25">
      <c r="K3643">
        <v>4</v>
      </c>
      <c r="L3643" s="5" t="s">
        <v>39</v>
      </c>
    </row>
    <row r="3644" spans="11:12" x14ac:dyDescent="0.25">
      <c r="K3644">
        <v>4</v>
      </c>
    </row>
    <row r="3645" spans="11:12" x14ac:dyDescent="0.25">
      <c r="K3645">
        <v>4</v>
      </c>
      <c r="L3645" s="5" t="s">
        <v>37</v>
      </c>
    </row>
    <row r="3646" spans="11:12" x14ac:dyDescent="0.25">
      <c r="K3646">
        <v>4</v>
      </c>
      <c r="L3646" s="5" t="s">
        <v>37</v>
      </c>
    </row>
    <row r="3647" spans="11:12" x14ac:dyDescent="0.25">
      <c r="K3647">
        <v>2</v>
      </c>
      <c r="L3647" s="5" t="s">
        <v>38</v>
      </c>
    </row>
    <row r="3648" spans="11:12" x14ac:dyDescent="0.25">
      <c r="K3648">
        <v>2</v>
      </c>
      <c r="L3648" s="5" t="s">
        <v>38</v>
      </c>
    </row>
    <row r="3649" spans="11:12" x14ac:dyDescent="0.25">
      <c r="K3649">
        <v>3</v>
      </c>
      <c r="L3649" s="5" t="s">
        <v>38</v>
      </c>
    </row>
    <row r="3650" spans="11:12" x14ac:dyDescent="0.25">
      <c r="K3650">
        <v>4</v>
      </c>
      <c r="L3650" s="5" t="s">
        <v>38</v>
      </c>
    </row>
    <row r="3651" spans="11:12" x14ac:dyDescent="0.25">
      <c r="K3651">
        <v>2</v>
      </c>
      <c r="L3651" s="5" t="s">
        <v>38</v>
      </c>
    </row>
    <row r="3652" spans="11:12" x14ac:dyDescent="0.25">
      <c r="K3652">
        <v>4</v>
      </c>
      <c r="L3652" s="5" t="s">
        <v>37</v>
      </c>
    </row>
    <row r="3653" spans="11:12" x14ac:dyDescent="0.25">
      <c r="K3653">
        <v>4</v>
      </c>
      <c r="L3653" s="5" t="s">
        <v>38</v>
      </c>
    </row>
    <row r="3654" spans="11:12" x14ac:dyDescent="0.25">
      <c r="K3654">
        <v>4</v>
      </c>
      <c r="L3654" s="5" t="s">
        <v>38</v>
      </c>
    </row>
    <row r="3655" spans="11:12" x14ac:dyDescent="0.25">
      <c r="K3655">
        <v>2</v>
      </c>
      <c r="L3655" s="5" t="s">
        <v>39</v>
      </c>
    </row>
    <row r="3656" spans="11:12" x14ac:dyDescent="0.25">
      <c r="K3656">
        <v>3</v>
      </c>
      <c r="L3656" s="5">
        <v>1</v>
      </c>
    </row>
    <row r="3657" spans="11:12" x14ac:dyDescent="0.25">
      <c r="K3657">
        <v>6</v>
      </c>
      <c r="L3657" s="5" t="s">
        <v>38</v>
      </c>
    </row>
    <row r="3658" spans="11:12" x14ac:dyDescent="0.25">
      <c r="K3658">
        <v>4</v>
      </c>
      <c r="L3658" s="5" t="s">
        <v>37</v>
      </c>
    </row>
    <row r="3659" spans="11:12" x14ac:dyDescent="0.25">
      <c r="K3659">
        <v>4</v>
      </c>
      <c r="L3659" s="5" t="s">
        <v>38</v>
      </c>
    </row>
    <row r="3660" spans="11:12" x14ac:dyDescent="0.25">
      <c r="K3660">
        <v>6</v>
      </c>
      <c r="L3660" s="5" t="s">
        <v>38</v>
      </c>
    </row>
    <row r="3661" spans="11:12" x14ac:dyDescent="0.25">
      <c r="K3661">
        <v>3</v>
      </c>
      <c r="L3661" s="5" t="s">
        <v>38</v>
      </c>
    </row>
    <row r="3662" spans="11:12" x14ac:dyDescent="0.25">
      <c r="K3662">
        <v>4</v>
      </c>
      <c r="L3662" s="5" t="s">
        <v>38</v>
      </c>
    </row>
    <row r="3663" spans="11:12" x14ac:dyDescent="0.25">
      <c r="K3663">
        <v>3</v>
      </c>
      <c r="L3663" s="5" t="s">
        <v>38</v>
      </c>
    </row>
    <row r="3664" spans="11:12" x14ac:dyDescent="0.25">
      <c r="K3664">
        <v>4</v>
      </c>
      <c r="L3664" s="5" t="s">
        <v>37</v>
      </c>
    </row>
    <row r="3665" spans="11:12" x14ac:dyDescent="0.25">
      <c r="K3665">
        <v>4</v>
      </c>
      <c r="L3665" s="5" t="s">
        <v>38</v>
      </c>
    </row>
    <row r="3666" spans="11:12" x14ac:dyDescent="0.25">
      <c r="K3666">
        <v>4</v>
      </c>
      <c r="L3666" s="5" t="s">
        <v>37</v>
      </c>
    </row>
    <row r="3667" spans="11:12" x14ac:dyDescent="0.25">
      <c r="K3667">
        <v>2</v>
      </c>
      <c r="L3667" s="5" t="s">
        <v>39</v>
      </c>
    </row>
    <row r="3668" spans="11:12" x14ac:dyDescent="0.25">
      <c r="K3668">
        <v>3</v>
      </c>
      <c r="L3668" s="5" t="s">
        <v>38</v>
      </c>
    </row>
    <row r="3669" spans="11:12" x14ac:dyDescent="0.25">
      <c r="K3669">
        <v>4</v>
      </c>
      <c r="L3669" s="5" t="s">
        <v>37</v>
      </c>
    </row>
    <row r="3670" spans="11:12" x14ac:dyDescent="0.25">
      <c r="K3670">
        <v>4</v>
      </c>
      <c r="L3670" s="5" t="s">
        <v>38</v>
      </c>
    </row>
    <row r="3671" spans="11:12" x14ac:dyDescent="0.25">
      <c r="K3671">
        <v>3</v>
      </c>
      <c r="L3671" s="5" t="s">
        <v>38</v>
      </c>
    </row>
    <row r="3672" spans="11:12" x14ac:dyDescent="0.25">
      <c r="K3672">
        <v>3</v>
      </c>
    </row>
    <row r="3673" spans="11:12" x14ac:dyDescent="0.25">
      <c r="K3673">
        <v>3</v>
      </c>
      <c r="L3673" s="5" t="s">
        <v>37</v>
      </c>
    </row>
    <row r="3674" spans="11:12" x14ac:dyDescent="0.25">
      <c r="K3674">
        <v>6</v>
      </c>
      <c r="L3674" s="5" t="s">
        <v>38</v>
      </c>
    </row>
    <row r="3675" spans="11:12" x14ac:dyDescent="0.25">
      <c r="K3675">
        <v>3</v>
      </c>
      <c r="L3675" s="5" t="s">
        <v>38</v>
      </c>
    </row>
    <row r="3676" spans="11:12" x14ac:dyDescent="0.25">
      <c r="K3676">
        <v>6</v>
      </c>
      <c r="L3676" s="5" t="s">
        <v>37</v>
      </c>
    </row>
    <row r="3677" spans="11:12" x14ac:dyDescent="0.25">
      <c r="K3677">
        <v>4</v>
      </c>
      <c r="L3677" s="5" t="s">
        <v>38</v>
      </c>
    </row>
    <row r="3678" spans="11:12" x14ac:dyDescent="0.25">
      <c r="K3678">
        <v>4</v>
      </c>
      <c r="L3678" s="5" t="s">
        <v>37</v>
      </c>
    </row>
    <row r="3679" spans="11:12" x14ac:dyDescent="0.25">
      <c r="K3679">
        <v>6</v>
      </c>
      <c r="L3679" s="5" t="s">
        <v>38</v>
      </c>
    </row>
    <row r="3680" spans="11:12" x14ac:dyDescent="0.25">
      <c r="K3680">
        <v>4</v>
      </c>
      <c r="L3680" s="5" t="s">
        <v>38</v>
      </c>
    </row>
    <row r="3681" spans="11:12" x14ac:dyDescent="0.25">
      <c r="K3681">
        <v>4</v>
      </c>
      <c r="L3681" s="5" t="s">
        <v>38</v>
      </c>
    </row>
    <row r="3682" spans="11:12" x14ac:dyDescent="0.25">
      <c r="K3682">
        <v>3</v>
      </c>
      <c r="L3682" s="5" t="s">
        <v>38</v>
      </c>
    </row>
    <row r="3683" spans="11:12" x14ac:dyDescent="0.25">
      <c r="K3683">
        <v>3</v>
      </c>
      <c r="L3683" s="5" t="s">
        <v>38</v>
      </c>
    </row>
    <row r="3684" spans="11:12" x14ac:dyDescent="0.25">
      <c r="K3684">
        <v>4</v>
      </c>
      <c r="L3684" s="5" t="s">
        <v>37</v>
      </c>
    </row>
    <row r="3685" spans="11:12" x14ac:dyDescent="0.25">
      <c r="K3685">
        <v>6</v>
      </c>
      <c r="L3685" s="5" t="s">
        <v>38</v>
      </c>
    </row>
    <row r="3686" spans="11:12" x14ac:dyDescent="0.25">
      <c r="K3686">
        <v>3</v>
      </c>
      <c r="L3686" s="5" t="s">
        <v>38</v>
      </c>
    </row>
    <row r="3687" spans="11:12" x14ac:dyDescent="0.25">
      <c r="K3687">
        <v>4</v>
      </c>
      <c r="L3687" s="5" t="s">
        <v>37</v>
      </c>
    </row>
    <row r="3688" spans="11:12" x14ac:dyDescent="0.25">
      <c r="K3688">
        <v>4</v>
      </c>
    </row>
    <row r="3689" spans="11:12" x14ac:dyDescent="0.25">
      <c r="K3689">
        <v>2</v>
      </c>
      <c r="L3689" s="5" t="s">
        <v>39</v>
      </c>
    </row>
    <row r="3690" spans="11:12" x14ac:dyDescent="0.25">
      <c r="K3690">
        <v>4</v>
      </c>
      <c r="L3690" s="5" t="s">
        <v>37</v>
      </c>
    </row>
    <row r="3691" spans="11:12" x14ac:dyDescent="0.25">
      <c r="K3691">
        <v>3</v>
      </c>
    </row>
    <row r="3692" spans="11:12" x14ac:dyDescent="0.25">
      <c r="K3692">
        <v>4</v>
      </c>
      <c r="L3692" s="5" t="s">
        <v>38</v>
      </c>
    </row>
    <row r="3693" spans="11:12" x14ac:dyDescent="0.25">
      <c r="K3693">
        <v>4</v>
      </c>
      <c r="L3693" s="5" t="s">
        <v>38</v>
      </c>
    </row>
    <row r="3694" spans="11:12" x14ac:dyDescent="0.25">
      <c r="K3694">
        <v>2</v>
      </c>
      <c r="L3694" s="5" t="s">
        <v>38</v>
      </c>
    </row>
    <row r="3695" spans="11:12" x14ac:dyDescent="0.25">
      <c r="K3695">
        <v>4</v>
      </c>
    </row>
    <row r="3696" spans="11:12" x14ac:dyDescent="0.25">
      <c r="K3696">
        <v>4</v>
      </c>
      <c r="L3696" s="5" t="s">
        <v>39</v>
      </c>
    </row>
    <row r="3697" spans="11:12" x14ac:dyDescent="0.25">
      <c r="K3697">
        <v>4</v>
      </c>
      <c r="L3697" s="5" t="s">
        <v>38</v>
      </c>
    </row>
    <row r="3698" spans="11:12" x14ac:dyDescent="0.25">
      <c r="K3698">
        <v>3</v>
      </c>
      <c r="L3698" s="5" t="s">
        <v>37</v>
      </c>
    </row>
    <row r="3699" spans="11:12" x14ac:dyDescent="0.25">
      <c r="K3699">
        <v>4</v>
      </c>
      <c r="L3699" s="5" t="s">
        <v>38</v>
      </c>
    </row>
    <row r="3700" spans="11:12" x14ac:dyDescent="0.25">
      <c r="K3700">
        <v>2</v>
      </c>
    </row>
    <row r="3701" spans="11:12" x14ac:dyDescent="0.25">
      <c r="K3701">
        <v>6</v>
      </c>
      <c r="L3701" s="5" t="s">
        <v>38</v>
      </c>
    </row>
    <row r="3702" spans="11:12" x14ac:dyDescent="0.25">
      <c r="K3702">
        <v>4</v>
      </c>
      <c r="L3702" s="5" t="s">
        <v>38</v>
      </c>
    </row>
    <row r="3703" spans="11:12" x14ac:dyDescent="0.25">
      <c r="K3703">
        <v>4</v>
      </c>
      <c r="L3703" s="5" t="s">
        <v>38</v>
      </c>
    </row>
    <row r="3704" spans="11:12" x14ac:dyDescent="0.25">
      <c r="K3704">
        <v>4</v>
      </c>
      <c r="L3704" s="5" t="s">
        <v>37</v>
      </c>
    </row>
    <row r="3705" spans="11:12" x14ac:dyDescent="0.25">
      <c r="K3705">
        <v>4</v>
      </c>
      <c r="L3705" s="5" t="s">
        <v>38</v>
      </c>
    </row>
    <row r="3706" spans="11:12" x14ac:dyDescent="0.25">
      <c r="K3706">
        <v>4</v>
      </c>
      <c r="L3706" s="5" t="s">
        <v>37</v>
      </c>
    </row>
    <row r="3707" spans="11:12" x14ac:dyDescent="0.25">
      <c r="K3707">
        <v>6</v>
      </c>
      <c r="L3707" s="5" t="s">
        <v>37</v>
      </c>
    </row>
    <row r="3708" spans="11:12" x14ac:dyDescent="0.25">
      <c r="K3708">
        <v>4</v>
      </c>
      <c r="L3708" s="5" t="s">
        <v>37</v>
      </c>
    </row>
    <row r="3709" spans="11:12" x14ac:dyDescent="0.25">
      <c r="K3709">
        <v>4</v>
      </c>
      <c r="L3709" s="5" t="s">
        <v>37</v>
      </c>
    </row>
    <row r="3710" spans="11:12" x14ac:dyDescent="0.25">
      <c r="K3710">
        <v>4</v>
      </c>
      <c r="L3710" s="5" t="s">
        <v>38</v>
      </c>
    </row>
    <row r="3711" spans="11:12" x14ac:dyDescent="0.25">
      <c r="K3711">
        <v>4</v>
      </c>
      <c r="L3711" s="5" t="s">
        <v>38</v>
      </c>
    </row>
    <row r="3712" spans="11:12" x14ac:dyDescent="0.25">
      <c r="K3712">
        <v>3</v>
      </c>
      <c r="L3712" s="5" t="s">
        <v>38</v>
      </c>
    </row>
    <row r="3713" spans="11:12" x14ac:dyDescent="0.25">
      <c r="K3713">
        <v>3</v>
      </c>
      <c r="L3713" s="5" t="s">
        <v>38</v>
      </c>
    </row>
    <row r="3714" spans="11:12" x14ac:dyDescent="0.25">
      <c r="K3714">
        <v>4</v>
      </c>
      <c r="L3714" s="5" t="s">
        <v>38</v>
      </c>
    </row>
    <row r="3715" spans="11:12" x14ac:dyDescent="0.25">
      <c r="K3715">
        <v>6</v>
      </c>
      <c r="L3715" s="5" t="s">
        <v>37</v>
      </c>
    </row>
    <row r="3716" spans="11:12" x14ac:dyDescent="0.25">
      <c r="K3716">
        <v>4</v>
      </c>
      <c r="L3716" s="5" t="s">
        <v>38</v>
      </c>
    </row>
    <row r="3717" spans="11:12" x14ac:dyDescent="0.25">
      <c r="K3717">
        <v>3</v>
      </c>
      <c r="L3717" s="5" t="s">
        <v>37</v>
      </c>
    </row>
    <row r="3718" spans="11:12" x14ac:dyDescent="0.25">
      <c r="K3718">
        <v>3</v>
      </c>
      <c r="L3718" s="5" t="s">
        <v>39</v>
      </c>
    </row>
    <row r="3719" spans="11:12" x14ac:dyDescent="0.25">
      <c r="K3719">
        <v>6</v>
      </c>
      <c r="L3719" s="5" t="s">
        <v>38</v>
      </c>
    </row>
    <row r="3720" spans="11:12" x14ac:dyDescent="0.25">
      <c r="K3720">
        <v>4</v>
      </c>
      <c r="L3720" s="5" t="s">
        <v>37</v>
      </c>
    </row>
    <row r="3721" spans="11:12" x14ac:dyDescent="0.25">
      <c r="K3721">
        <v>3</v>
      </c>
      <c r="L3721" s="5" t="s">
        <v>37</v>
      </c>
    </row>
    <row r="3722" spans="11:12" x14ac:dyDescent="0.25">
      <c r="K3722">
        <v>6</v>
      </c>
      <c r="L3722" s="5" t="s">
        <v>38</v>
      </c>
    </row>
    <row r="3723" spans="11:12" x14ac:dyDescent="0.25">
      <c r="K3723">
        <v>4</v>
      </c>
      <c r="L3723" s="5" t="s">
        <v>38</v>
      </c>
    </row>
    <row r="3724" spans="11:12" x14ac:dyDescent="0.25">
      <c r="K3724">
        <v>2</v>
      </c>
      <c r="L3724" s="5" t="s">
        <v>38</v>
      </c>
    </row>
    <row r="3725" spans="11:12" x14ac:dyDescent="0.25">
      <c r="K3725">
        <v>3</v>
      </c>
      <c r="L3725" s="5" t="s">
        <v>37</v>
      </c>
    </row>
    <row r="3726" spans="11:12" x14ac:dyDescent="0.25">
      <c r="K3726">
        <v>4</v>
      </c>
      <c r="L3726" s="5" t="s">
        <v>37</v>
      </c>
    </row>
    <row r="3727" spans="11:12" x14ac:dyDescent="0.25">
      <c r="K3727">
        <v>4</v>
      </c>
      <c r="L3727" s="5" t="s">
        <v>38</v>
      </c>
    </row>
    <row r="3728" spans="11:12" x14ac:dyDescent="0.25">
      <c r="K3728">
        <v>6</v>
      </c>
      <c r="L3728" s="5" t="s">
        <v>39</v>
      </c>
    </row>
    <row r="3729" spans="11:12" x14ac:dyDescent="0.25">
      <c r="K3729">
        <v>4</v>
      </c>
      <c r="L3729" s="5" t="s">
        <v>38</v>
      </c>
    </row>
    <row r="3730" spans="11:12" x14ac:dyDescent="0.25">
      <c r="K3730">
        <v>4</v>
      </c>
      <c r="L3730" s="5" t="s">
        <v>37</v>
      </c>
    </row>
    <row r="3731" spans="11:12" x14ac:dyDescent="0.25">
      <c r="K3731">
        <v>2</v>
      </c>
      <c r="L3731" s="5" t="s">
        <v>38</v>
      </c>
    </row>
    <row r="3732" spans="11:12" x14ac:dyDescent="0.25">
      <c r="K3732">
        <v>3</v>
      </c>
      <c r="L3732" s="5" t="s">
        <v>37</v>
      </c>
    </row>
    <row r="3733" spans="11:12" x14ac:dyDescent="0.25">
      <c r="K3733">
        <v>4</v>
      </c>
      <c r="L3733" s="5" t="s">
        <v>37</v>
      </c>
    </row>
    <row r="3734" spans="11:12" x14ac:dyDescent="0.25">
      <c r="K3734">
        <v>3</v>
      </c>
      <c r="L3734" s="5" t="s">
        <v>39</v>
      </c>
    </row>
    <row r="3735" spans="11:12" x14ac:dyDescent="0.25">
      <c r="K3735">
        <v>4</v>
      </c>
      <c r="L3735" s="5" t="s">
        <v>40</v>
      </c>
    </row>
    <row r="3736" spans="11:12" x14ac:dyDescent="0.25">
      <c r="K3736">
        <v>4</v>
      </c>
      <c r="L3736" s="5" t="s">
        <v>39</v>
      </c>
    </row>
    <row r="3737" spans="11:12" x14ac:dyDescent="0.25">
      <c r="K3737">
        <v>4</v>
      </c>
      <c r="L3737" s="5" t="s">
        <v>37</v>
      </c>
    </row>
    <row r="3738" spans="11:12" x14ac:dyDescent="0.25">
      <c r="K3738">
        <v>4</v>
      </c>
      <c r="L3738" s="5" t="s">
        <v>38</v>
      </c>
    </row>
    <row r="3739" spans="11:12" x14ac:dyDescent="0.25">
      <c r="K3739">
        <v>3</v>
      </c>
    </row>
    <row r="3740" spans="11:12" x14ac:dyDescent="0.25">
      <c r="K3740">
        <v>6</v>
      </c>
    </row>
    <row r="3741" spans="11:12" x14ac:dyDescent="0.25">
      <c r="K3741">
        <v>3</v>
      </c>
      <c r="L3741" s="5" t="s">
        <v>39</v>
      </c>
    </row>
    <row r="3742" spans="11:12" x14ac:dyDescent="0.25">
      <c r="K3742">
        <v>4</v>
      </c>
      <c r="L3742" s="5" t="s">
        <v>38</v>
      </c>
    </row>
    <row r="3743" spans="11:12" x14ac:dyDescent="0.25">
      <c r="K3743">
        <v>3</v>
      </c>
      <c r="L3743" s="5" t="s">
        <v>37</v>
      </c>
    </row>
    <row r="3744" spans="11:12" x14ac:dyDescent="0.25">
      <c r="K3744">
        <v>4</v>
      </c>
      <c r="L3744" s="5" t="s">
        <v>37</v>
      </c>
    </row>
    <row r="3745" spans="11:12" x14ac:dyDescent="0.25">
      <c r="K3745">
        <v>3</v>
      </c>
      <c r="L3745" s="5" t="s">
        <v>38</v>
      </c>
    </row>
    <row r="3746" spans="11:12" x14ac:dyDescent="0.25">
      <c r="K3746">
        <v>6</v>
      </c>
      <c r="L3746" s="5" t="s">
        <v>38</v>
      </c>
    </row>
    <row r="3747" spans="11:12" x14ac:dyDescent="0.25">
      <c r="K3747">
        <v>4</v>
      </c>
      <c r="L3747" s="5" t="s">
        <v>37</v>
      </c>
    </row>
    <row r="3748" spans="11:12" x14ac:dyDescent="0.25">
      <c r="K3748">
        <v>4</v>
      </c>
      <c r="L3748" s="5" t="s">
        <v>38</v>
      </c>
    </row>
    <row r="3749" spans="11:12" x14ac:dyDescent="0.25">
      <c r="K3749">
        <v>4</v>
      </c>
      <c r="L3749" s="5" t="s">
        <v>37</v>
      </c>
    </row>
    <row r="3750" spans="11:12" x14ac:dyDescent="0.25">
      <c r="K3750">
        <v>4</v>
      </c>
      <c r="L3750" s="5">
        <v>1</v>
      </c>
    </row>
    <row r="3751" spans="11:12" x14ac:dyDescent="0.25">
      <c r="K3751">
        <v>6</v>
      </c>
      <c r="L3751" s="5" t="s">
        <v>37</v>
      </c>
    </row>
    <row r="3752" spans="11:12" x14ac:dyDescent="0.25">
      <c r="K3752">
        <v>4</v>
      </c>
      <c r="L3752" s="5" t="s">
        <v>37</v>
      </c>
    </row>
    <row r="3753" spans="11:12" x14ac:dyDescent="0.25">
      <c r="K3753">
        <v>3</v>
      </c>
      <c r="L3753" s="5" t="s">
        <v>39</v>
      </c>
    </row>
    <row r="3754" spans="11:12" x14ac:dyDescent="0.25">
      <c r="K3754">
        <v>4</v>
      </c>
    </row>
    <row r="3755" spans="11:12" x14ac:dyDescent="0.25">
      <c r="K3755">
        <v>3</v>
      </c>
      <c r="L3755" s="5" t="s">
        <v>38</v>
      </c>
    </row>
    <row r="3756" spans="11:12" x14ac:dyDescent="0.25">
      <c r="K3756">
        <v>3</v>
      </c>
      <c r="L3756" s="5" t="s">
        <v>38</v>
      </c>
    </row>
    <row r="3757" spans="11:12" x14ac:dyDescent="0.25">
      <c r="K3757">
        <v>2</v>
      </c>
      <c r="L3757" s="5" t="s">
        <v>37</v>
      </c>
    </row>
    <row r="3758" spans="11:12" x14ac:dyDescent="0.25">
      <c r="K3758">
        <v>2</v>
      </c>
      <c r="L3758" s="5" t="s">
        <v>38</v>
      </c>
    </row>
    <row r="3759" spans="11:12" x14ac:dyDescent="0.25">
      <c r="K3759">
        <v>4</v>
      </c>
      <c r="L3759" s="5" t="s">
        <v>37</v>
      </c>
    </row>
    <row r="3760" spans="11:12" x14ac:dyDescent="0.25">
      <c r="K3760">
        <v>4</v>
      </c>
      <c r="L3760" s="5" t="s">
        <v>38</v>
      </c>
    </row>
    <row r="3761" spans="11:12" x14ac:dyDescent="0.25">
      <c r="K3761">
        <v>6</v>
      </c>
      <c r="L3761" s="5" t="s">
        <v>38</v>
      </c>
    </row>
    <row r="3762" spans="11:12" x14ac:dyDescent="0.25">
      <c r="K3762">
        <v>4</v>
      </c>
      <c r="L3762" s="5" t="s">
        <v>38</v>
      </c>
    </row>
    <row r="3763" spans="11:12" x14ac:dyDescent="0.25">
      <c r="K3763">
        <v>4</v>
      </c>
      <c r="L3763" s="5" t="s">
        <v>38</v>
      </c>
    </row>
    <row r="3764" spans="11:12" x14ac:dyDescent="0.25">
      <c r="K3764">
        <v>3</v>
      </c>
      <c r="L3764" s="5">
        <v>1</v>
      </c>
    </row>
    <row r="3765" spans="11:12" x14ac:dyDescent="0.25">
      <c r="K3765">
        <v>4</v>
      </c>
      <c r="L3765" s="5">
        <v>1</v>
      </c>
    </row>
    <row r="3766" spans="11:12" x14ac:dyDescent="0.25">
      <c r="K3766">
        <v>4</v>
      </c>
      <c r="L3766" s="5" t="s">
        <v>38</v>
      </c>
    </row>
    <row r="3767" spans="11:12" x14ac:dyDescent="0.25">
      <c r="K3767">
        <v>6</v>
      </c>
      <c r="L3767" s="5" t="s">
        <v>38</v>
      </c>
    </row>
    <row r="3768" spans="11:12" x14ac:dyDescent="0.25">
      <c r="K3768">
        <v>4</v>
      </c>
      <c r="L3768" s="5" t="s">
        <v>37</v>
      </c>
    </row>
    <row r="3769" spans="11:12" x14ac:dyDescent="0.25">
      <c r="K3769">
        <v>4</v>
      </c>
      <c r="L3769" s="5" t="s">
        <v>38</v>
      </c>
    </row>
    <row r="3770" spans="11:12" x14ac:dyDescent="0.25">
      <c r="K3770">
        <v>4</v>
      </c>
      <c r="L3770" s="5" t="s">
        <v>38</v>
      </c>
    </row>
    <row r="3771" spans="11:12" x14ac:dyDescent="0.25">
      <c r="K3771">
        <v>3</v>
      </c>
      <c r="L3771" s="5" t="s">
        <v>39</v>
      </c>
    </row>
    <row r="3772" spans="11:12" x14ac:dyDescent="0.25">
      <c r="K3772">
        <v>2</v>
      </c>
      <c r="L3772" s="5" t="s">
        <v>39</v>
      </c>
    </row>
    <row r="3773" spans="11:12" x14ac:dyDescent="0.25">
      <c r="K3773">
        <v>3</v>
      </c>
      <c r="L3773" s="5" t="s">
        <v>39</v>
      </c>
    </row>
    <row r="3774" spans="11:12" x14ac:dyDescent="0.25">
      <c r="K3774">
        <v>4</v>
      </c>
      <c r="L3774" s="5" t="s">
        <v>37</v>
      </c>
    </row>
    <row r="3775" spans="11:12" x14ac:dyDescent="0.25">
      <c r="K3775">
        <v>3</v>
      </c>
      <c r="L3775" s="5" t="s">
        <v>43</v>
      </c>
    </row>
    <row r="3776" spans="11:12" x14ac:dyDescent="0.25">
      <c r="K3776">
        <v>4</v>
      </c>
      <c r="L3776" s="5" t="s">
        <v>38</v>
      </c>
    </row>
    <row r="3777" spans="11:12" x14ac:dyDescent="0.25">
      <c r="K3777">
        <v>3</v>
      </c>
      <c r="L3777" s="5" t="s">
        <v>37</v>
      </c>
    </row>
    <row r="3778" spans="11:12" x14ac:dyDescent="0.25">
      <c r="K3778">
        <v>4</v>
      </c>
      <c r="L3778" s="5" t="s">
        <v>39</v>
      </c>
    </row>
    <row r="3779" spans="11:12" x14ac:dyDescent="0.25">
      <c r="K3779">
        <v>2</v>
      </c>
      <c r="L3779" s="5" t="s">
        <v>39</v>
      </c>
    </row>
    <row r="3780" spans="11:12" x14ac:dyDescent="0.25">
      <c r="K3780">
        <v>4</v>
      </c>
      <c r="L3780" s="5" t="s">
        <v>38</v>
      </c>
    </row>
    <row r="3781" spans="11:12" x14ac:dyDescent="0.25">
      <c r="K3781">
        <v>4</v>
      </c>
      <c r="L3781" s="5" t="s">
        <v>39</v>
      </c>
    </row>
    <row r="3782" spans="11:12" x14ac:dyDescent="0.25">
      <c r="K3782">
        <v>2</v>
      </c>
      <c r="L3782" s="5" t="s">
        <v>37</v>
      </c>
    </row>
    <row r="3783" spans="11:12" x14ac:dyDescent="0.25">
      <c r="K3783">
        <v>4</v>
      </c>
      <c r="L3783" s="5" t="s">
        <v>37</v>
      </c>
    </row>
    <row r="3784" spans="11:12" x14ac:dyDescent="0.25">
      <c r="K3784">
        <v>4</v>
      </c>
      <c r="L3784" s="5" t="s">
        <v>38</v>
      </c>
    </row>
    <row r="3785" spans="11:12" x14ac:dyDescent="0.25">
      <c r="K3785">
        <v>6</v>
      </c>
      <c r="L3785" s="5" t="s">
        <v>38</v>
      </c>
    </row>
    <row r="3786" spans="11:12" x14ac:dyDescent="0.25">
      <c r="K3786">
        <v>4</v>
      </c>
      <c r="L3786" s="5" t="s">
        <v>37</v>
      </c>
    </row>
    <row r="3787" spans="11:12" x14ac:dyDescent="0.25">
      <c r="K3787">
        <v>4</v>
      </c>
    </row>
    <row r="3788" spans="11:12" x14ac:dyDescent="0.25">
      <c r="K3788">
        <v>3</v>
      </c>
      <c r="L3788" s="5" t="s">
        <v>38</v>
      </c>
    </row>
    <row r="3789" spans="11:12" x14ac:dyDescent="0.25">
      <c r="K3789">
        <v>4</v>
      </c>
      <c r="L3789" s="5" t="s">
        <v>38</v>
      </c>
    </row>
    <row r="3790" spans="11:12" x14ac:dyDescent="0.25">
      <c r="K3790">
        <v>3</v>
      </c>
      <c r="L3790" s="5" t="s">
        <v>38</v>
      </c>
    </row>
    <row r="3791" spans="11:12" x14ac:dyDescent="0.25">
      <c r="K3791">
        <v>3</v>
      </c>
      <c r="L3791" s="5" t="s">
        <v>38</v>
      </c>
    </row>
    <row r="3792" spans="11:12" x14ac:dyDescent="0.25">
      <c r="K3792">
        <v>2</v>
      </c>
      <c r="L3792" s="5" t="s">
        <v>37</v>
      </c>
    </row>
    <row r="3793" spans="11:12" x14ac:dyDescent="0.25">
      <c r="K3793">
        <v>6</v>
      </c>
      <c r="L3793" s="5" t="s">
        <v>38</v>
      </c>
    </row>
    <row r="3794" spans="11:12" x14ac:dyDescent="0.25">
      <c r="K3794">
        <v>4</v>
      </c>
      <c r="L3794" s="5" t="s">
        <v>38</v>
      </c>
    </row>
    <row r="3795" spans="11:12" x14ac:dyDescent="0.25">
      <c r="K3795">
        <v>4</v>
      </c>
      <c r="L3795" s="5" t="s">
        <v>37</v>
      </c>
    </row>
    <row r="3796" spans="11:12" x14ac:dyDescent="0.25">
      <c r="K3796">
        <v>2</v>
      </c>
      <c r="L3796" s="5" t="s">
        <v>37</v>
      </c>
    </row>
    <row r="3797" spans="11:12" x14ac:dyDescent="0.25">
      <c r="K3797">
        <v>2</v>
      </c>
      <c r="L3797" s="5" t="s">
        <v>37</v>
      </c>
    </row>
    <row r="3798" spans="11:12" x14ac:dyDescent="0.25">
      <c r="K3798">
        <v>4</v>
      </c>
      <c r="L3798" s="5" t="s">
        <v>37</v>
      </c>
    </row>
    <row r="3799" spans="11:12" x14ac:dyDescent="0.25">
      <c r="K3799">
        <v>4</v>
      </c>
      <c r="L3799" s="5" t="s">
        <v>38</v>
      </c>
    </row>
    <row r="3800" spans="11:12" x14ac:dyDescent="0.25">
      <c r="K3800">
        <v>4</v>
      </c>
    </row>
    <row r="3801" spans="11:12" x14ac:dyDescent="0.25">
      <c r="K3801">
        <v>4</v>
      </c>
      <c r="L3801" s="5" t="s">
        <v>38</v>
      </c>
    </row>
    <row r="3802" spans="11:12" x14ac:dyDescent="0.25">
      <c r="K3802">
        <v>3</v>
      </c>
      <c r="L3802" s="5" t="s">
        <v>38</v>
      </c>
    </row>
    <row r="3803" spans="11:12" x14ac:dyDescent="0.25">
      <c r="K3803">
        <v>6</v>
      </c>
      <c r="L3803" s="5" t="s">
        <v>37</v>
      </c>
    </row>
    <row r="3804" spans="11:12" x14ac:dyDescent="0.25">
      <c r="K3804">
        <v>3</v>
      </c>
      <c r="L3804" s="5" t="s">
        <v>37</v>
      </c>
    </row>
    <row r="3805" spans="11:12" x14ac:dyDescent="0.25">
      <c r="K3805">
        <v>4</v>
      </c>
      <c r="L3805" s="5" t="s">
        <v>39</v>
      </c>
    </row>
    <row r="3806" spans="11:12" x14ac:dyDescent="0.25">
      <c r="K3806">
        <v>3</v>
      </c>
      <c r="L3806" s="5" t="s">
        <v>38</v>
      </c>
    </row>
    <row r="3807" spans="11:12" x14ac:dyDescent="0.25">
      <c r="K3807">
        <v>3</v>
      </c>
    </row>
    <row r="3808" spans="11:12" x14ac:dyDescent="0.25">
      <c r="K3808">
        <v>4</v>
      </c>
      <c r="L3808" s="5" t="s">
        <v>38</v>
      </c>
    </row>
    <row r="3809" spans="11:12" x14ac:dyDescent="0.25">
      <c r="K3809">
        <v>4</v>
      </c>
      <c r="L3809" s="5" t="s">
        <v>38</v>
      </c>
    </row>
    <row r="3810" spans="11:12" x14ac:dyDescent="0.25">
      <c r="K3810">
        <v>4</v>
      </c>
      <c r="L3810" s="5" t="s">
        <v>38</v>
      </c>
    </row>
    <row r="3811" spans="11:12" x14ac:dyDescent="0.25">
      <c r="K3811">
        <v>6</v>
      </c>
      <c r="L3811" s="5" t="s">
        <v>38</v>
      </c>
    </row>
    <row r="3812" spans="11:12" x14ac:dyDescent="0.25">
      <c r="K3812">
        <v>3</v>
      </c>
      <c r="L3812" s="5" t="s">
        <v>38</v>
      </c>
    </row>
    <row r="3813" spans="11:12" x14ac:dyDescent="0.25">
      <c r="K3813">
        <v>3</v>
      </c>
      <c r="L3813" s="5" t="s">
        <v>38</v>
      </c>
    </row>
    <row r="3814" spans="11:12" x14ac:dyDescent="0.25">
      <c r="K3814">
        <v>2</v>
      </c>
      <c r="L3814" s="5" t="s">
        <v>37</v>
      </c>
    </row>
    <row r="3815" spans="11:12" x14ac:dyDescent="0.25">
      <c r="K3815">
        <v>4</v>
      </c>
      <c r="L3815" s="5" t="s">
        <v>39</v>
      </c>
    </row>
    <row r="3816" spans="11:12" x14ac:dyDescent="0.25">
      <c r="K3816">
        <v>3</v>
      </c>
    </row>
    <row r="3817" spans="11:12" x14ac:dyDescent="0.25">
      <c r="K3817">
        <v>6</v>
      </c>
      <c r="L3817" s="5">
        <v>1</v>
      </c>
    </row>
    <row r="3818" spans="11:12" x14ac:dyDescent="0.25">
      <c r="K3818">
        <v>4</v>
      </c>
      <c r="L3818" s="5" t="s">
        <v>37</v>
      </c>
    </row>
    <row r="3819" spans="11:12" x14ac:dyDescent="0.25">
      <c r="K3819">
        <v>4</v>
      </c>
      <c r="L3819" s="5" t="s">
        <v>38</v>
      </c>
    </row>
    <row r="3820" spans="11:12" x14ac:dyDescent="0.25">
      <c r="K3820">
        <v>2</v>
      </c>
      <c r="L3820" s="5">
        <v>1</v>
      </c>
    </row>
    <row r="3821" spans="11:12" x14ac:dyDescent="0.25">
      <c r="K3821">
        <v>4</v>
      </c>
      <c r="L3821" s="5" t="s">
        <v>37</v>
      </c>
    </row>
    <row r="3822" spans="11:12" x14ac:dyDescent="0.25">
      <c r="K3822">
        <v>4</v>
      </c>
      <c r="L3822" s="5" t="s">
        <v>37</v>
      </c>
    </row>
    <row r="3823" spans="11:12" x14ac:dyDescent="0.25">
      <c r="K3823">
        <v>4</v>
      </c>
      <c r="L3823" s="5" t="s">
        <v>38</v>
      </c>
    </row>
    <row r="3824" spans="11:12" x14ac:dyDescent="0.25">
      <c r="K3824">
        <v>4</v>
      </c>
      <c r="L3824" s="5" t="s">
        <v>38</v>
      </c>
    </row>
    <row r="3825" spans="11:12" x14ac:dyDescent="0.25">
      <c r="K3825">
        <v>4</v>
      </c>
      <c r="L3825" s="5" t="s">
        <v>38</v>
      </c>
    </row>
    <row r="3826" spans="11:12" x14ac:dyDescent="0.25">
      <c r="K3826">
        <v>4</v>
      </c>
      <c r="L3826" s="5" t="s">
        <v>38</v>
      </c>
    </row>
    <row r="3827" spans="11:12" x14ac:dyDescent="0.25">
      <c r="K3827">
        <v>4</v>
      </c>
      <c r="L3827" s="5" t="s">
        <v>38</v>
      </c>
    </row>
    <row r="3828" spans="11:12" x14ac:dyDescent="0.25">
      <c r="K3828">
        <v>4</v>
      </c>
      <c r="L3828" s="5" t="s">
        <v>37</v>
      </c>
    </row>
    <row r="3829" spans="11:12" x14ac:dyDescent="0.25">
      <c r="K3829">
        <v>2</v>
      </c>
      <c r="L3829" s="5" t="s">
        <v>37</v>
      </c>
    </row>
    <row r="3830" spans="11:12" x14ac:dyDescent="0.25">
      <c r="K3830">
        <v>4</v>
      </c>
      <c r="L3830" s="5" t="s">
        <v>38</v>
      </c>
    </row>
    <row r="3831" spans="11:12" x14ac:dyDescent="0.25">
      <c r="K3831">
        <v>4</v>
      </c>
      <c r="L3831" s="5" t="s">
        <v>38</v>
      </c>
    </row>
    <row r="3832" spans="11:12" x14ac:dyDescent="0.25">
      <c r="K3832">
        <v>4</v>
      </c>
      <c r="L3832" s="5" t="s">
        <v>38</v>
      </c>
    </row>
    <row r="3833" spans="11:12" x14ac:dyDescent="0.25">
      <c r="K3833">
        <v>4</v>
      </c>
      <c r="L3833" s="5" t="s">
        <v>38</v>
      </c>
    </row>
    <row r="3834" spans="11:12" x14ac:dyDescent="0.25">
      <c r="K3834">
        <v>4</v>
      </c>
      <c r="L3834" s="5" t="s">
        <v>37</v>
      </c>
    </row>
    <row r="3835" spans="11:12" x14ac:dyDescent="0.25">
      <c r="K3835">
        <v>3</v>
      </c>
      <c r="L3835" s="5" t="s">
        <v>38</v>
      </c>
    </row>
    <row r="3836" spans="11:12" x14ac:dyDescent="0.25">
      <c r="K3836">
        <v>4</v>
      </c>
      <c r="L3836" s="5" t="s">
        <v>37</v>
      </c>
    </row>
    <row r="3837" spans="11:12" x14ac:dyDescent="0.25">
      <c r="K3837">
        <v>3</v>
      </c>
      <c r="L3837" s="5" t="s">
        <v>39</v>
      </c>
    </row>
    <row r="3838" spans="11:12" x14ac:dyDescent="0.25">
      <c r="K3838">
        <v>3</v>
      </c>
      <c r="L3838" s="5" t="s">
        <v>37</v>
      </c>
    </row>
    <row r="3839" spans="11:12" x14ac:dyDescent="0.25">
      <c r="K3839">
        <v>4</v>
      </c>
      <c r="L3839" s="5" t="s">
        <v>37</v>
      </c>
    </row>
    <row r="3840" spans="11:12" x14ac:dyDescent="0.25">
      <c r="K3840">
        <v>3</v>
      </c>
      <c r="L3840" s="5" t="s">
        <v>38</v>
      </c>
    </row>
    <row r="3841" spans="11:12" x14ac:dyDescent="0.25">
      <c r="K3841">
        <v>4</v>
      </c>
      <c r="L3841" s="5" t="s">
        <v>38</v>
      </c>
    </row>
    <row r="3842" spans="11:12" x14ac:dyDescent="0.25">
      <c r="K3842">
        <v>3</v>
      </c>
      <c r="L3842" s="5" t="s">
        <v>38</v>
      </c>
    </row>
    <row r="3843" spans="11:12" x14ac:dyDescent="0.25">
      <c r="K3843">
        <v>4</v>
      </c>
      <c r="L3843" s="5" t="s">
        <v>38</v>
      </c>
    </row>
    <row r="3844" spans="11:12" x14ac:dyDescent="0.25">
      <c r="K3844">
        <v>4</v>
      </c>
      <c r="L3844" s="5" t="s">
        <v>38</v>
      </c>
    </row>
    <row r="3845" spans="11:12" x14ac:dyDescent="0.25">
      <c r="K3845">
        <v>3</v>
      </c>
      <c r="L3845" s="5" t="s">
        <v>38</v>
      </c>
    </row>
    <row r="3846" spans="11:12" x14ac:dyDescent="0.25">
      <c r="K3846">
        <v>2</v>
      </c>
      <c r="L3846" s="5" t="s">
        <v>38</v>
      </c>
    </row>
    <row r="3847" spans="11:12" x14ac:dyDescent="0.25">
      <c r="K3847">
        <v>6</v>
      </c>
      <c r="L3847" s="5" t="s">
        <v>38</v>
      </c>
    </row>
    <row r="3848" spans="11:12" x14ac:dyDescent="0.25">
      <c r="K3848">
        <v>6</v>
      </c>
    </row>
    <row r="3849" spans="11:12" x14ac:dyDescent="0.25">
      <c r="K3849">
        <v>4</v>
      </c>
      <c r="L3849" s="5" t="s">
        <v>37</v>
      </c>
    </row>
    <row r="3850" spans="11:12" x14ac:dyDescent="0.25">
      <c r="K3850">
        <v>3</v>
      </c>
      <c r="L3850" s="5" t="s">
        <v>37</v>
      </c>
    </row>
    <row r="3851" spans="11:12" x14ac:dyDescent="0.25">
      <c r="K3851">
        <v>4</v>
      </c>
      <c r="L3851" s="5" t="s">
        <v>38</v>
      </c>
    </row>
    <row r="3852" spans="11:12" x14ac:dyDescent="0.25">
      <c r="K3852">
        <v>2</v>
      </c>
      <c r="L3852" s="5" t="s">
        <v>38</v>
      </c>
    </row>
    <row r="3853" spans="11:12" x14ac:dyDescent="0.25">
      <c r="K3853">
        <v>6</v>
      </c>
    </row>
    <row r="3854" spans="11:12" x14ac:dyDescent="0.25">
      <c r="K3854">
        <v>4</v>
      </c>
      <c r="L3854" s="5" t="s">
        <v>38</v>
      </c>
    </row>
    <row r="3855" spans="11:12" x14ac:dyDescent="0.25">
      <c r="K3855">
        <v>4</v>
      </c>
      <c r="L3855" s="5" t="s">
        <v>38</v>
      </c>
    </row>
    <row r="3856" spans="11:12" x14ac:dyDescent="0.25">
      <c r="K3856">
        <v>6</v>
      </c>
    </row>
    <row r="3857" spans="11:12" x14ac:dyDescent="0.25">
      <c r="K3857">
        <v>4</v>
      </c>
      <c r="L3857" s="5" t="s">
        <v>38</v>
      </c>
    </row>
    <row r="3858" spans="11:12" x14ac:dyDescent="0.25">
      <c r="K3858">
        <v>6</v>
      </c>
      <c r="L3858" s="5" t="s">
        <v>37</v>
      </c>
    </row>
    <row r="3859" spans="11:12" x14ac:dyDescent="0.25">
      <c r="K3859">
        <v>6</v>
      </c>
      <c r="L3859" s="5" t="s">
        <v>38</v>
      </c>
    </row>
    <row r="3860" spans="11:12" x14ac:dyDescent="0.25">
      <c r="K3860">
        <v>2</v>
      </c>
      <c r="L3860" s="5" t="s">
        <v>37</v>
      </c>
    </row>
    <row r="3861" spans="11:12" x14ac:dyDescent="0.25">
      <c r="K3861">
        <v>3</v>
      </c>
      <c r="L3861" s="5" t="s">
        <v>37</v>
      </c>
    </row>
    <row r="3862" spans="11:12" x14ac:dyDescent="0.25">
      <c r="K3862">
        <v>4</v>
      </c>
      <c r="L3862" s="5" t="s">
        <v>37</v>
      </c>
    </row>
    <row r="3863" spans="11:12" x14ac:dyDescent="0.25">
      <c r="K3863">
        <v>3</v>
      </c>
      <c r="L3863" s="5" t="s">
        <v>38</v>
      </c>
    </row>
    <row r="3864" spans="11:12" x14ac:dyDescent="0.25">
      <c r="K3864">
        <v>3</v>
      </c>
      <c r="L3864" s="5" t="s">
        <v>37</v>
      </c>
    </row>
    <row r="3865" spans="11:12" x14ac:dyDescent="0.25">
      <c r="K3865">
        <v>3</v>
      </c>
      <c r="L3865" s="5" t="s">
        <v>39</v>
      </c>
    </row>
    <row r="3866" spans="11:12" x14ac:dyDescent="0.25">
      <c r="K3866">
        <v>4</v>
      </c>
      <c r="L3866" s="5" t="s">
        <v>38</v>
      </c>
    </row>
    <row r="3867" spans="11:12" x14ac:dyDescent="0.25">
      <c r="K3867">
        <v>4</v>
      </c>
      <c r="L3867" s="5" t="s">
        <v>37</v>
      </c>
    </row>
    <row r="3868" spans="11:12" x14ac:dyDescent="0.25">
      <c r="K3868">
        <v>4</v>
      </c>
      <c r="L3868" s="5" t="s">
        <v>38</v>
      </c>
    </row>
    <row r="3869" spans="11:12" x14ac:dyDescent="0.25">
      <c r="K3869">
        <v>4</v>
      </c>
      <c r="L3869" s="5" t="s">
        <v>38</v>
      </c>
    </row>
    <row r="3870" spans="11:12" x14ac:dyDescent="0.25">
      <c r="K3870">
        <v>3</v>
      </c>
      <c r="L3870" s="5" t="s">
        <v>38</v>
      </c>
    </row>
    <row r="3871" spans="11:12" x14ac:dyDescent="0.25">
      <c r="K3871">
        <v>4</v>
      </c>
      <c r="L3871" s="5" t="s">
        <v>38</v>
      </c>
    </row>
    <row r="3872" spans="11:12" x14ac:dyDescent="0.25">
      <c r="K3872">
        <v>6</v>
      </c>
      <c r="L3872" s="5" t="s">
        <v>37</v>
      </c>
    </row>
    <row r="3873" spans="11:12" x14ac:dyDescent="0.25">
      <c r="K3873">
        <v>4</v>
      </c>
      <c r="L3873" s="5" t="s">
        <v>39</v>
      </c>
    </row>
    <row r="3874" spans="11:12" x14ac:dyDescent="0.25">
      <c r="K3874">
        <v>4</v>
      </c>
      <c r="L3874" s="5" t="s">
        <v>38</v>
      </c>
    </row>
    <row r="3875" spans="11:12" x14ac:dyDescent="0.25">
      <c r="K3875">
        <v>3</v>
      </c>
      <c r="L3875" s="5" t="s">
        <v>38</v>
      </c>
    </row>
    <row r="3876" spans="11:12" x14ac:dyDescent="0.25">
      <c r="K3876">
        <v>3</v>
      </c>
      <c r="L3876" s="5" t="s">
        <v>39</v>
      </c>
    </row>
    <row r="3877" spans="11:12" x14ac:dyDescent="0.25">
      <c r="K3877">
        <v>4</v>
      </c>
    </row>
    <row r="3878" spans="11:12" x14ac:dyDescent="0.25">
      <c r="K3878">
        <v>4</v>
      </c>
      <c r="L3878" s="5" t="s">
        <v>39</v>
      </c>
    </row>
    <row r="3879" spans="11:12" x14ac:dyDescent="0.25">
      <c r="K3879">
        <v>4</v>
      </c>
      <c r="L3879" s="5" t="s">
        <v>38</v>
      </c>
    </row>
    <row r="3880" spans="11:12" x14ac:dyDescent="0.25">
      <c r="K3880">
        <v>4</v>
      </c>
      <c r="L3880" s="5" t="s">
        <v>38</v>
      </c>
    </row>
    <row r="3881" spans="11:12" x14ac:dyDescent="0.25">
      <c r="K3881">
        <v>3</v>
      </c>
      <c r="L3881" s="5" t="s">
        <v>37</v>
      </c>
    </row>
    <row r="3882" spans="11:12" x14ac:dyDescent="0.25">
      <c r="K3882">
        <v>6</v>
      </c>
      <c r="L3882" s="5" t="s">
        <v>38</v>
      </c>
    </row>
    <row r="3883" spans="11:12" x14ac:dyDescent="0.25">
      <c r="K3883">
        <v>3</v>
      </c>
      <c r="L3883" s="5" t="s">
        <v>38</v>
      </c>
    </row>
    <row r="3884" spans="11:12" x14ac:dyDescent="0.25">
      <c r="K3884">
        <v>3</v>
      </c>
      <c r="L3884" s="5" t="s">
        <v>37</v>
      </c>
    </row>
    <row r="3885" spans="11:12" x14ac:dyDescent="0.25">
      <c r="K3885">
        <v>2</v>
      </c>
      <c r="L3885" s="5" t="s">
        <v>38</v>
      </c>
    </row>
    <row r="3886" spans="11:12" x14ac:dyDescent="0.25">
      <c r="K3886">
        <v>4</v>
      </c>
      <c r="L3886" s="5" t="s">
        <v>39</v>
      </c>
    </row>
    <row r="3887" spans="11:12" x14ac:dyDescent="0.25">
      <c r="K3887">
        <v>2</v>
      </c>
      <c r="L3887" s="5" t="s">
        <v>39</v>
      </c>
    </row>
    <row r="3888" spans="11:12" x14ac:dyDescent="0.25">
      <c r="K3888">
        <v>3</v>
      </c>
      <c r="L3888" s="5" t="s">
        <v>38</v>
      </c>
    </row>
    <row r="3889" spans="11:12" x14ac:dyDescent="0.25">
      <c r="K3889">
        <v>2</v>
      </c>
      <c r="L3889" s="5" t="s">
        <v>38</v>
      </c>
    </row>
    <row r="3890" spans="11:12" x14ac:dyDescent="0.25">
      <c r="K3890">
        <v>6</v>
      </c>
      <c r="L3890" s="5" t="s">
        <v>38</v>
      </c>
    </row>
    <row r="3891" spans="11:12" x14ac:dyDescent="0.25">
      <c r="K3891">
        <v>6</v>
      </c>
      <c r="L3891" s="5" t="s">
        <v>37</v>
      </c>
    </row>
    <row r="3892" spans="11:12" x14ac:dyDescent="0.25">
      <c r="K3892">
        <v>4</v>
      </c>
      <c r="L3892" s="5" t="s">
        <v>37</v>
      </c>
    </row>
    <row r="3893" spans="11:12" x14ac:dyDescent="0.25">
      <c r="K3893">
        <v>4</v>
      </c>
      <c r="L3893" s="5" t="s">
        <v>37</v>
      </c>
    </row>
    <row r="3894" spans="11:12" x14ac:dyDescent="0.25">
      <c r="K3894">
        <v>3</v>
      </c>
      <c r="L3894" s="5" t="s">
        <v>38</v>
      </c>
    </row>
    <row r="3895" spans="11:12" x14ac:dyDescent="0.25">
      <c r="K3895">
        <v>4</v>
      </c>
      <c r="L3895" s="5" t="s">
        <v>37</v>
      </c>
    </row>
    <row r="3896" spans="11:12" x14ac:dyDescent="0.25">
      <c r="K3896">
        <v>4</v>
      </c>
      <c r="L3896" s="5" t="s">
        <v>37</v>
      </c>
    </row>
    <row r="3897" spans="11:12" x14ac:dyDescent="0.25">
      <c r="K3897">
        <v>2</v>
      </c>
      <c r="L3897" s="5" t="s">
        <v>37</v>
      </c>
    </row>
    <row r="3898" spans="11:12" x14ac:dyDescent="0.25">
      <c r="K3898">
        <v>2</v>
      </c>
      <c r="L3898" s="5" t="s">
        <v>39</v>
      </c>
    </row>
    <row r="3899" spans="11:12" x14ac:dyDescent="0.25">
      <c r="K3899">
        <v>6</v>
      </c>
      <c r="L3899" s="5" t="s">
        <v>37</v>
      </c>
    </row>
    <row r="3900" spans="11:12" x14ac:dyDescent="0.25">
      <c r="K3900">
        <v>4</v>
      </c>
      <c r="L3900" s="5" t="s">
        <v>38</v>
      </c>
    </row>
    <row r="3901" spans="11:12" x14ac:dyDescent="0.25">
      <c r="K3901">
        <v>4</v>
      </c>
      <c r="L3901" s="5" t="s">
        <v>38</v>
      </c>
    </row>
    <row r="3902" spans="11:12" x14ac:dyDescent="0.25">
      <c r="K3902">
        <v>3</v>
      </c>
      <c r="L3902" s="5" t="s">
        <v>37</v>
      </c>
    </row>
    <row r="3903" spans="11:12" x14ac:dyDescent="0.25">
      <c r="K3903">
        <v>2</v>
      </c>
      <c r="L3903" s="5">
        <v>1</v>
      </c>
    </row>
    <row r="3904" spans="11:12" x14ac:dyDescent="0.25">
      <c r="K3904">
        <v>4</v>
      </c>
      <c r="L3904" s="5" t="s">
        <v>38</v>
      </c>
    </row>
    <row r="3905" spans="11:12" x14ac:dyDescent="0.25">
      <c r="K3905">
        <v>3</v>
      </c>
      <c r="L3905" s="5" t="s">
        <v>38</v>
      </c>
    </row>
    <row r="3906" spans="11:12" x14ac:dyDescent="0.25">
      <c r="K3906">
        <v>4</v>
      </c>
      <c r="L3906" s="5" t="s">
        <v>38</v>
      </c>
    </row>
    <row r="3907" spans="11:12" x14ac:dyDescent="0.25">
      <c r="K3907">
        <v>4</v>
      </c>
      <c r="L3907" s="5" t="s">
        <v>39</v>
      </c>
    </row>
    <row r="3908" spans="11:12" x14ac:dyDescent="0.25">
      <c r="K3908">
        <v>2</v>
      </c>
      <c r="L3908" s="5" t="s">
        <v>39</v>
      </c>
    </row>
    <row r="3909" spans="11:12" x14ac:dyDescent="0.25">
      <c r="K3909">
        <v>3</v>
      </c>
      <c r="L3909" s="5" t="s">
        <v>38</v>
      </c>
    </row>
    <row r="3910" spans="11:12" x14ac:dyDescent="0.25">
      <c r="K3910">
        <v>4</v>
      </c>
      <c r="L3910" s="5" t="s">
        <v>38</v>
      </c>
    </row>
    <row r="3911" spans="11:12" x14ac:dyDescent="0.25">
      <c r="K3911">
        <v>6</v>
      </c>
      <c r="L3911" s="5" t="s">
        <v>38</v>
      </c>
    </row>
    <row r="3912" spans="11:12" x14ac:dyDescent="0.25">
      <c r="K3912">
        <v>6</v>
      </c>
      <c r="L3912" s="5" t="s">
        <v>37</v>
      </c>
    </row>
    <row r="3913" spans="11:12" x14ac:dyDescent="0.25">
      <c r="K3913">
        <v>4</v>
      </c>
      <c r="L3913" s="5" t="s">
        <v>38</v>
      </c>
    </row>
    <row r="3914" spans="11:12" x14ac:dyDescent="0.25">
      <c r="K3914">
        <v>4</v>
      </c>
      <c r="L3914" s="5" t="s">
        <v>38</v>
      </c>
    </row>
    <row r="3915" spans="11:12" x14ac:dyDescent="0.25">
      <c r="K3915">
        <v>4</v>
      </c>
      <c r="L3915" s="5" t="s">
        <v>38</v>
      </c>
    </row>
    <row r="3916" spans="11:12" x14ac:dyDescent="0.25">
      <c r="K3916">
        <v>4</v>
      </c>
    </row>
    <row r="3917" spans="11:12" x14ac:dyDescent="0.25">
      <c r="K3917">
        <v>3</v>
      </c>
      <c r="L3917" s="5" t="s">
        <v>38</v>
      </c>
    </row>
    <row r="3918" spans="11:12" x14ac:dyDescent="0.25">
      <c r="K3918">
        <v>2</v>
      </c>
      <c r="L3918" s="5" t="s">
        <v>38</v>
      </c>
    </row>
    <row r="3919" spans="11:12" x14ac:dyDescent="0.25">
      <c r="K3919">
        <v>4</v>
      </c>
    </row>
    <row r="3920" spans="11:12" x14ac:dyDescent="0.25">
      <c r="K3920">
        <v>3</v>
      </c>
      <c r="L3920" s="5" t="s">
        <v>39</v>
      </c>
    </row>
    <row r="3921" spans="11:12" x14ac:dyDescent="0.25">
      <c r="K3921">
        <v>4</v>
      </c>
      <c r="L3921" s="5" t="s">
        <v>37</v>
      </c>
    </row>
    <row r="3922" spans="11:12" x14ac:dyDescent="0.25">
      <c r="K3922">
        <v>2</v>
      </c>
      <c r="L3922" s="5" t="s">
        <v>38</v>
      </c>
    </row>
    <row r="3923" spans="11:12" x14ac:dyDescent="0.25">
      <c r="K3923">
        <v>3</v>
      </c>
      <c r="L3923" s="5">
        <v>1</v>
      </c>
    </row>
    <row r="3924" spans="11:12" x14ac:dyDescent="0.25">
      <c r="K3924">
        <v>3</v>
      </c>
      <c r="L3924" s="5" t="s">
        <v>38</v>
      </c>
    </row>
    <row r="3925" spans="11:12" x14ac:dyDescent="0.25">
      <c r="K3925">
        <v>4</v>
      </c>
      <c r="L3925" s="5" t="s">
        <v>38</v>
      </c>
    </row>
    <row r="3926" spans="11:12" x14ac:dyDescent="0.25">
      <c r="K3926">
        <v>6</v>
      </c>
      <c r="L3926" s="5">
        <v>1</v>
      </c>
    </row>
    <row r="3927" spans="11:12" x14ac:dyDescent="0.25">
      <c r="K3927">
        <v>6</v>
      </c>
      <c r="L3927" s="5" t="s">
        <v>38</v>
      </c>
    </row>
    <row r="3928" spans="11:12" x14ac:dyDescent="0.25">
      <c r="K3928">
        <v>4</v>
      </c>
      <c r="L3928" s="5" t="s">
        <v>38</v>
      </c>
    </row>
    <row r="3929" spans="11:12" x14ac:dyDescent="0.25">
      <c r="K3929">
        <v>4</v>
      </c>
      <c r="L3929" s="5" t="s">
        <v>37</v>
      </c>
    </row>
    <row r="3930" spans="11:12" x14ac:dyDescent="0.25">
      <c r="K3930">
        <v>6</v>
      </c>
      <c r="L3930" s="5" t="s">
        <v>37</v>
      </c>
    </row>
    <row r="3931" spans="11:12" x14ac:dyDescent="0.25">
      <c r="K3931">
        <v>6</v>
      </c>
      <c r="L3931" s="5" t="s">
        <v>37</v>
      </c>
    </row>
    <row r="3932" spans="11:12" x14ac:dyDescent="0.25">
      <c r="K3932">
        <v>4</v>
      </c>
      <c r="L3932" s="5" t="s">
        <v>38</v>
      </c>
    </row>
    <row r="3933" spans="11:12" x14ac:dyDescent="0.25">
      <c r="K3933">
        <v>4</v>
      </c>
      <c r="L3933" s="5" t="s">
        <v>38</v>
      </c>
    </row>
    <row r="3934" spans="11:12" x14ac:dyDescent="0.25">
      <c r="K3934">
        <v>6</v>
      </c>
      <c r="L3934" s="5" t="s">
        <v>38</v>
      </c>
    </row>
    <row r="3935" spans="11:12" x14ac:dyDescent="0.25">
      <c r="K3935">
        <v>3</v>
      </c>
      <c r="L3935" s="5" t="s">
        <v>37</v>
      </c>
    </row>
    <row r="3936" spans="11:12" x14ac:dyDescent="0.25">
      <c r="K3936">
        <v>4</v>
      </c>
      <c r="L3936" s="5" t="s">
        <v>37</v>
      </c>
    </row>
    <row r="3937" spans="11:12" x14ac:dyDescent="0.25">
      <c r="K3937">
        <v>2</v>
      </c>
      <c r="L3937" s="5" t="s">
        <v>38</v>
      </c>
    </row>
    <row r="3938" spans="11:12" x14ac:dyDescent="0.25">
      <c r="K3938">
        <v>3</v>
      </c>
      <c r="L3938" s="5" t="s">
        <v>38</v>
      </c>
    </row>
    <row r="3939" spans="11:12" x14ac:dyDescent="0.25">
      <c r="K3939">
        <v>3</v>
      </c>
      <c r="L3939" s="5" t="s">
        <v>38</v>
      </c>
    </row>
    <row r="3940" spans="11:12" x14ac:dyDescent="0.25">
      <c r="K3940">
        <v>3</v>
      </c>
      <c r="L3940" s="5" t="s">
        <v>39</v>
      </c>
    </row>
    <row r="3941" spans="11:12" x14ac:dyDescent="0.25">
      <c r="K3941">
        <v>3</v>
      </c>
      <c r="L3941" s="5" t="s">
        <v>37</v>
      </c>
    </row>
    <row r="3942" spans="11:12" x14ac:dyDescent="0.25">
      <c r="K3942">
        <v>3</v>
      </c>
      <c r="L3942" s="5" t="s">
        <v>38</v>
      </c>
    </row>
    <row r="3943" spans="11:12" x14ac:dyDescent="0.25">
      <c r="K3943">
        <v>3</v>
      </c>
      <c r="L3943" s="5" t="s">
        <v>37</v>
      </c>
    </row>
    <row r="3944" spans="11:12" x14ac:dyDescent="0.25">
      <c r="K3944">
        <v>2</v>
      </c>
      <c r="L3944" s="5" t="s">
        <v>38</v>
      </c>
    </row>
    <row r="3945" spans="11:12" x14ac:dyDescent="0.25">
      <c r="K3945">
        <v>4</v>
      </c>
      <c r="L3945" s="5" t="s">
        <v>37</v>
      </c>
    </row>
    <row r="3946" spans="11:12" x14ac:dyDescent="0.25">
      <c r="K3946">
        <v>2</v>
      </c>
      <c r="L3946" s="5" t="s">
        <v>38</v>
      </c>
    </row>
    <row r="3947" spans="11:12" x14ac:dyDescent="0.25">
      <c r="K3947">
        <v>4</v>
      </c>
      <c r="L3947" s="5" t="s">
        <v>38</v>
      </c>
    </row>
    <row r="3948" spans="11:12" x14ac:dyDescent="0.25">
      <c r="K3948">
        <v>4</v>
      </c>
    </row>
    <row r="3949" spans="11:12" x14ac:dyDescent="0.25">
      <c r="K3949">
        <v>6</v>
      </c>
      <c r="L3949" s="5">
        <v>1</v>
      </c>
    </row>
    <row r="3950" spans="11:12" x14ac:dyDescent="0.25">
      <c r="K3950">
        <v>6</v>
      </c>
      <c r="L3950" s="5" t="s">
        <v>38</v>
      </c>
    </row>
    <row r="3951" spans="11:12" x14ac:dyDescent="0.25">
      <c r="K3951">
        <v>4</v>
      </c>
      <c r="L3951" s="5" t="s">
        <v>38</v>
      </c>
    </row>
    <row r="3952" spans="11:12" x14ac:dyDescent="0.25">
      <c r="K3952">
        <v>4</v>
      </c>
      <c r="L3952" s="5" t="s">
        <v>37</v>
      </c>
    </row>
    <row r="3953" spans="11:12" x14ac:dyDescent="0.25">
      <c r="K3953">
        <v>4</v>
      </c>
      <c r="L3953" s="5" t="s">
        <v>38</v>
      </c>
    </row>
    <row r="3954" spans="11:12" x14ac:dyDescent="0.25">
      <c r="K3954">
        <v>3</v>
      </c>
      <c r="L3954" s="5" t="s">
        <v>37</v>
      </c>
    </row>
    <row r="3955" spans="11:12" x14ac:dyDescent="0.25">
      <c r="K3955">
        <v>2</v>
      </c>
      <c r="L3955" s="5" t="s">
        <v>38</v>
      </c>
    </row>
    <row r="3956" spans="11:12" x14ac:dyDescent="0.25">
      <c r="K3956">
        <v>6</v>
      </c>
      <c r="L3956" s="5" t="s">
        <v>38</v>
      </c>
    </row>
    <row r="3957" spans="11:12" x14ac:dyDescent="0.25">
      <c r="K3957">
        <v>4</v>
      </c>
      <c r="L3957" s="5" t="s">
        <v>37</v>
      </c>
    </row>
    <row r="3958" spans="11:12" x14ac:dyDescent="0.25">
      <c r="K3958">
        <v>3</v>
      </c>
      <c r="L3958" s="5" t="s">
        <v>37</v>
      </c>
    </row>
    <row r="3959" spans="11:12" x14ac:dyDescent="0.25">
      <c r="K3959">
        <v>4</v>
      </c>
    </row>
    <row r="3960" spans="11:12" x14ac:dyDescent="0.25">
      <c r="K3960">
        <v>3</v>
      </c>
      <c r="L3960" s="5" t="s">
        <v>38</v>
      </c>
    </row>
    <row r="3961" spans="11:12" x14ac:dyDescent="0.25">
      <c r="K3961">
        <v>4</v>
      </c>
      <c r="L3961" s="5" t="s">
        <v>38</v>
      </c>
    </row>
    <row r="3962" spans="11:12" x14ac:dyDescent="0.25">
      <c r="K3962">
        <v>3</v>
      </c>
    </row>
    <row r="3963" spans="11:12" x14ac:dyDescent="0.25">
      <c r="K3963">
        <v>4</v>
      </c>
      <c r="L3963" s="5" t="s">
        <v>38</v>
      </c>
    </row>
    <row r="3964" spans="11:12" x14ac:dyDescent="0.25">
      <c r="K3964">
        <v>3</v>
      </c>
      <c r="L3964" s="5" t="s">
        <v>37</v>
      </c>
    </row>
    <row r="3965" spans="11:12" x14ac:dyDescent="0.25">
      <c r="K3965">
        <v>6</v>
      </c>
    </row>
    <row r="3966" spans="11:12" x14ac:dyDescent="0.25">
      <c r="K3966">
        <v>2</v>
      </c>
      <c r="L3966" s="5" t="s">
        <v>38</v>
      </c>
    </row>
    <row r="3967" spans="11:12" x14ac:dyDescent="0.25">
      <c r="K3967">
        <v>4</v>
      </c>
      <c r="L3967" s="5" t="s">
        <v>38</v>
      </c>
    </row>
    <row r="3968" spans="11:12" x14ac:dyDescent="0.25">
      <c r="K3968">
        <v>4</v>
      </c>
    </row>
    <row r="3969" spans="11:12" x14ac:dyDescent="0.25">
      <c r="K3969">
        <v>2</v>
      </c>
      <c r="L3969" s="5" t="s">
        <v>38</v>
      </c>
    </row>
    <row r="3970" spans="11:12" x14ac:dyDescent="0.25">
      <c r="K3970">
        <v>4</v>
      </c>
      <c r="L3970" s="5" t="s">
        <v>38</v>
      </c>
    </row>
    <row r="3971" spans="11:12" x14ac:dyDescent="0.25">
      <c r="K3971">
        <v>4</v>
      </c>
      <c r="L3971" s="5" t="s">
        <v>37</v>
      </c>
    </row>
    <row r="3972" spans="11:12" x14ac:dyDescent="0.25">
      <c r="K3972">
        <v>3</v>
      </c>
    </row>
    <row r="3973" spans="11:12" x14ac:dyDescent="0.25">
      <c r="K3973">
        <v>3</v>
      </c>
      <c r="L3973" s="5" t="s">
        <v>38</v>
      </c>
    </row>
    <row r="3974" spans="11:12" x14ac:dyDescent="0.25">
      <c r="K3974">
        <v>3</v>
      </c>
      <c r="L3974" s="5" t="s">
        <v>37</v>
      </c>
    </row>
    <row r="3975" spans="11:12" x14ac:dyDescent="0.25">
      <c r="K3975">
        <v>4</v>
      </c>
      <c r="L3975" s="5" t="s">
        <v>37</v>
      </c>
    </row>
    <row r="3976" spans="11:12" x14ac:dyDescent="0.25">
      <c r="K3976">
        <v>4</v>
      </c>
      <c r="L3976" s="5">
        <v>1</v>
      </c>
    </row>
    <row r="3977" spans="11:12" x14ac:dyDescent="0.25">
      <c r="K3977">
        <v>4</v>
      </c>
      <c r="L3977" s="5" t="s">
        <v>38</v>
      </c>
    </row>
    <row r="3978" spans="11:12" x14ac:dyDescent="0.25">
      <c r="K3978">
        <v>3</v>
      </c>
      <c r="L3978" s="5" t="s">
        <v>38</v>
      </c>
    </row>
    <row r="3979" spans="11:12" x14ac:dyDescent="0.25">
      <c r="K3979">
        <v>3</v>
      </c>
    </row>
    <row r="3980" spans="11:12" x14ac:dyDescent="0.25">
      <c r="K3980">
        <v>3</v>
      </c>
    </row>
    <row r="3981" spans="11:12" x14ac:dyDescent="0.25">
      <c r="K3981">
        <v>4</v>
      </c>
      <c r="L3981" s="5" t="s">
        <v>37</v>
      </c>
    </row>
    <row r="3982" spans="11:12" x14ac:dyDescent="0.25">
      <c r="K3982">
        <v>3</v>
      </c>
      <c r="L3982" s="5" t="s">
        <v>38</v>
      </c>
    </row>
    <row r="3983" spans="11:12" x14ac:dyDescent="0.25">
      <c r="K3983">
        <v>3</v>
      </c>
      <c r="L3983" s="5" t="s">
        <v>37</v>
      </c>
    </row>
    <row r="3984" spans="11:12" x14ac:dyDescent="0.25">
      <c r="K3984">
        <v>4</v>
      </c>
      <c r="L3984" s="5" t="s">
        <v>37</v>
      </c>
    </row>
    <row r="3985" spans="11:12" x14ac:dyDescent="0.25">
      <c r="K3985">
        <v>3</v>
      </c>
      <c r="L3985" s="5" t="s">
        <v>38</v>
      </c>
    </row>
    <row r="3986" spans="11:12" x14ac:dyDescent="0.25">
      <c r="K3986">
        <v>4</v>
      </c>
      <c r="L3986" s="5" t="s">
        <v>37</v>
      </c>
    </row>
    <row r="3987" spans="11:12" x14ac:dyDescent="0.25">
      <c r="K3987">
        <v>3</v>
      </c>
    </row>
    <row r="3988" spans="11:12" x14ac:dyDescent="0.25">
      <c r="K3988">
        <v>4</v>
      </c>
      <c r="L3988" s="5" t="s">
        <v>38</v>
      </c>
    </row>
    <row r="3989" spans="11:12" x14ac:dyDescent="0.25">
      <c r="K3989">
        <v>4</v>
      </c>
      <c r="L3989" s="5" t="s">
        <v>38</v>
      </c>
    </row>
    <row r="3990" spans="11:12" x14ac:dyDescent="0.25">
      <c r="K3990">
        <v>4</v>
      </c>
      <c r="L3990" s="5" t="s">
        <v>38</v>
      </c>
    </row>
    <row r="3991" spans="11:12" x14ac:dyDescent="0.25">
      <c r="K3991">
        <v>4</v>
      </c>
    </row>
    <row r="3992" spans="11:12" x14ac:dyDescent="0.25">
      <c r="K3992">
        <v>6</v>
      </c>
      <c r="L3992" s="5" t="s">
        <v>38</v>
      </c>
    </row>
    <row r="3993" spans="11:12" x14ac:dyDescent="0.25">
      <c r="K3993">
        <v>3</v>
      </c>
      <c r="L3993" s="5" t="s">
        <v>38</v>
      </c>
    </row>
    <row r="3994" spans="11:12" x14ac:dyDescent="0.25">
      <c r="K3994">
        <v>2</v>
      </c>
      <c r="L3994" s="5" t="s">
        <v>38</v>
      </c>
    </row>
    <row r="3995" spans="11:12" x14ac:dyDescent="0.25">
      <c r="K3995">
        <v>6</v>
      </c>
      <c r="L3995" s="5" t="s">
        <v>38</v>
      </c>
    </row>
    <row r="3996" spans="11:12" x14ac:dyDescent="0.25">
      <c r="K3996">
        <v>3</v>
      </c>
      <c r="L3996" s="5" t="s">
        <v>38</v>
      </c>
    </row>
    <row r="3997" spans="11:12" x14ac:dyDescent="0.25">
      <c r="K3997">
        <v>4</v>
      </c>
      <c r="L3997" s="5" t="s">
        <v>37</v>
      </c>
    </row>
    <row r="3998" spans="11:12" x14ac:dyDescent="0.25">
      <c r="K3998">
        <v>6</v>
      </c>
      <c r="L3998" s="5">
        <v>1</v>
      </c>
    </row>
    <row r="3999" spans="11:12" x14ac:dyDescent="0.25">
      <c r="K3999">
        <v>4</v>
      </c>
      <c r="L3999" s="5" t="s">
        <v>38</v>
      </c>
    </row>
    <row r="4000" spans="11:12" x14ac:dyDescent="0.25">
      <c r="K4000">
        <v>3</v>
      </c>
      <c r="L4000" s="5" t="s">
        <v>38</v>
      </c>
    </row>
    <row r="4001" spans="11:12" x14ac:dyDescent="0.25">
      <c r="K4001">
        <v>3</v>
      </c>
      <c r="L4001" s="5" t="s">
        <v>38</v>
      </c>
    </row>
    <row r="4002" spans="11:12" x14ac:dyDescent="0.25">
      <c r="K4002">
        <v>2</v>
      </c>
      <c r="L4002" s="5" t="s">
        <v>38</v>
      </c>
    </row>
    <row r="4003" spans="11:12" x14ac:dyDescent="0.25">
      <c r="K4003">
        <v>3</v>
      </c>
      <c r="L4003" s="5" t="s">
        <v>37</v>
      </c>
    </row>
    <row r="4004" spans="11:12" x14ac:dyDescent="0.25">
      <c r="K4004">
        <v>3</v>
      </c>
      <c r="L4004" s="5">
        <v>1</v>
      </c>
    </row>
    <row r="4005" spans="11:12" x14ac:dyDescent="0.25">
      <c r="K4005">
        <v>3</v>
      </c>
      <c r="L4005" s="5" t="s">
        <v>38</v>
      </c>
    </row>
    <row r="4006" spans="11:12" x14ac:dyDescent="0.25">
      <c r="K4006">
        <v>3</v>
      </c>
      <c r="L4006" s="5" t="s">
        <v>38</v>
      </c>
    </row>
    <row r="4007" spans="11:12" x14ac:dyDescent="0.25">
      <c r="K4007">
        <v>2</v>
      </c>
      <c r="L4007" s="5" t="s">
        <v>37</v>
      </c>
    </row>
    <row r="4008" spans="11:12" x14ac:dyDescent="0.25">
      <c r="K4008">
        <v>4</v>
      </c>
      <c r="L4008" s="5" t="s">
        <v>38</v>
      </c>
    </row>
    <row r="4009" spans="11:12" x14ac:dyDescent="0.25">
      <c r="K4009">
        <v>6</v>
      </c>
    </row>
    <row r="4010" spans="11:12" x14ac:dyDescent="0.25">
      <c r="K4010">
        <v>3</v>
      </c>
      <c r="L4010" s="5" t="s">
        <v>39</v>
      </c>
    </row>
    <row r="4011" spans="11:12" x14ac:dyDescent="0.25">
      <c r="K4011">
        <v>3</v>
      </c>
      <c r="L4011" s="5" t="s">
        <v>37</v>
      </c>
    </row>
    <row r="4012" spans="11:12" x14ac:dyDescent="0.25">
      <c r="K4012">
        <v>6</v>
      </c>
    </row>
    <row r="4013" spans="11:12" x14ac:dyDescent="0.25">
      <c r="K4013">
        <v>3</v>
      </c>
      <c r="L4013" s="5" t="s">
        <v>38</v>
      </c>
    </row>
    <row r="4014" spans="11:12" x14ac:dyDescent="0.25">
      <c r="K4014">
        <v>2</v>
      </c>
      <c r="L4014" s="5" t="s">
        <v>38</v>
      </c>
    </row>
    <row r="4015" spans="11:12" x14ac:dyDescent="0.25">
      <c r="K4015">
        <v>4</v>
      </c>
      <c r="L4015" s="5" t="s">
        <v>38</v>
      </c>
    </row>
    <row r="4016" spans="11:12" x14ac:dyDescent="0.25">
      <c r="K4016">
        <v>6</v>
      </c>
      <c r="L4016" s="5" t="s">
        <v>38</v>
      </c>
    </row>
    <row r="4017" spans="11:12" x14ac:dyDescent="0.25">
      <c r="K4017">
        <v>6</v>
      </c>
      <c r="L4017" s="5" t="s">
        <v>37</v>
      </c>
    </row>
    <row r="4018" spans="11:12" x14ac:dyDescent="0.25">
      <c r="K4018">
        <v>3</v>
      </c>
      <c r="L4018" s="5" t="s">
        <v>38</v>
      </c>
    </row>
    <row r="4019" spans="11:12" x14ac:dyDescent="0.25">
      <c r="K4019">
        <v>6</v>
      </c>
      <c r="L4019" s="5" t="s">
        <v>38</v>
      </c>
    </row>
    <row r="4020" spans="11:12" x14ac:dyDescent="0.25">
      <c r="K4020">
        <v>4</v>
      </c>
      <c r="L4020" s="5" t="s">
        <v>37</v>
      </c>
    </row>
    <row r="4021" spans="11:12" x14ac:dyDescent="0.25">
      <c r="K4021">
        <v>4</v>
      </c>
      <c r="L4021" s="5">
        <v>1</v>
      </c>
    </row>
    <row r="4022" spans="11:12" x14ac:dyDescent="0.25">
      <c r="K4022">
        <v>6</v>
      </c>
      <c r="L4022" s="5" t="s">
        <v>38</v>
      </c>
    </row>
    <row r="4023" spans="11:12" x14ac:dyDescent="0.25">
      <c r="K4023">
        <v>4</v>
      </c>
      <c r="L4023" s="5" t="s">
        <v>37</v>
      </c>
    </row>
    <row r="4024" spans="11:12" x14ac:dyDescent="0.25">
      <c r="K4024">
        <v>4</v>
      </c>
      <c r="L4024" s="5" t="s">
        <v>37</v>
      </c>
    </row>
    <row r="4025" spans="11:12" x14ac:dyDescent="0.25">
      <c r="K4025">
        <v>2</v>
      </c>
      <c r="L4025" s="5" t="s">
        <v>39</v>
      </c>
    </row>
    <row r="4026" spans="11:12" x14ac:dyDescent="0.25">
      <c r="K4026">
        <v>4</v>
      </c>
      <c r="L4026" s="5" t="s">
        <v>38</v>
      </c>
    </row>
    <row r="4027" spans="11:12" x14ac:dyDescent="0.25">
      <c r="K4027">
        <v>4</v>
      </c>
      <c r="L4027" s="5" t="s">
        <v>38</v>
      </c>
    </row>
    <row r="4028" spans="11:12" x14ac:dyDescent="0.25">
      <c r="K4028">
        <v>4</v>
      </c>
      <c r="L4028" s="5" t="s">
        <v>37</v>
      </c>
    </row>
    <row r="4029" spans="11:12" x14ac:dyDescent="0.25">
      <c r="K4029">
        <v>2</v>
      </c>
      <c r="L4029" s="5">
        <v>1</v>
      </c>
    </row>
    <row r="4030" spans="11:12" x14ac:dyDescent="0.25">
      <c r="K4030">
        <v>3</v>
      </c>
      <c r="L4030" s="5" t="s">
        <v>38</v>
      </c>
    </row>
    <row r="4031" spans="11:12" x14ac:dyDescent="0.25">
      <c r="K4031">
        <v>4</v>
      </c>
      <c r="L4031" s="5" t="s">
        <v>38</v>
      </c>
    </row>
    <row r="4032" spans="11:12" x14ac:dyDescent="0.25">
      <c r="K4032">
        <v>4</v>
      </c>
      <c r="L4032" s="5" t="s">
        <v>37</v>
      </c>
    </row>
    <row r="4033" spans="11:12" x14ac:dyDescent="0.25">
      <c r="K4033">
        <v>4</v>
      </c>
      <c r="L4033" s="5" t="s">
        <v>37</v>
      </c>
    </row>
    <row r="4034" spans="11:12" x14ac:dyDescent="0.25">
      <c r="K4034">
        <v>2</v>
      </c>
      <c r="L4034" s="5" t="s">
        <v>37</v>
      </c>
    </row>
    <row r="4035" spans="11:12" x14ac:dyDescent="0.25">
      <c r="K4035">
        <v>6</v>
      </c>
      <c r="L4035" s="5" t="s">
        <v>38</v>
      </c>
    </row>
    <row r="4036" spans="11:12" x14ac:dyDescent="0.25">
      <c r="K4036">
        <v>2</v>
      </c>
      <c r="L4036" s="5" t="s">
        <v>39</v>
      </c>
    </row>
    <row r="4037" spans="11:12" x14ac:dyDescent="0.25">
      <c r="K4037">
        <v>2</v>
      </c>
      <c r="L4037" s="5" t="s">
        <v>37</v>
      </c>
    </row>
    <row r="4038" spans="11:12" x14ac:dyDescent="0.25">
      <c r="K4038">
        <v>2</v>
      </c>
      <c r="L4038" s="5" t="s">
        <v>37</v>
      </c>
    </row>
    <row r="4039" spans="11:12" x14ac:dyDescent="0.25">
      <c r="K4039">
        <v>3</v>
      </c>
      <c r="L4039" s="5" t="s">
        <v>37</v>
      </c>
    </row>
    <row r="4040" spans="11:12" x14ac:dyDescent="0.25">
      <c r="K4040">
        <v>4</v>
      </c>
      <c r="L4040" s="5" t="s">
        <v>38</v>
      </c>
    </row>
    <row r="4041" spans="11:12" x14ac:dyDescent="0.25">
      <c r="K4041">
        <v>2</v>
      </c>
      <c r="L4041" s="5" t="s">
        <v>39</v>
      </c>
    </row>
    <row r="4042" spans="11:12" x14ac:dyDescent="0.25">
      <c r="K4042">
        <v>4</v>
      </c>
      <c r="L4042" s="5" t="s">
        <v>38</v>
      </c>
    </row>
    <row r="4043" spans="11:12" x14ac:dyDescent="0.25">
      <c r="K4043">
        <v>6</v>
      </c>
      <c r="L4043" s="5" t="s">
        <v>38</v>
      </c>
    </row>
    <row r="4044" spans="11:12" x14ac:dyDescent="0.25">
      <c r="K4044">
        <v>4</v>
      </c>
    </row>
    <row r="4045" spans="11:12" x14ac:dyDescent="0.25">
      <c r="K4045">
        <v>4</v>
      </c>
    </row>
    <row r="4046" spans="11:12" x14ac:dyDescent="0.25">
      <c r="K4046">
        <v>3</v>
      </c>
      <c r="L4046" s="5" t="s">
        <v>37</v>
      </c>
    </row>
    <row r="4047" spans="11:12" x14ac:dyDescent="0.25">
      <c r="K4047">
        <v>3</v>
      </c>
      <c r="L4047" s="5" t="s">
        <v>38</v>
      </c>
    </row>
    <row r="4048" spans="11:12" x14ac:dyDescent="0.25">
      <c r="K4048">
        <v>3</v>
      </c>
      <c r="L4048" s="5" t="s">
        <v>37</v>
      </c>
    </row>
    <row r="4049" spans="11:12" x14ac:dyDescent="0.25">
      <c r="K4049">
        <v>3</v>
      </c>
      <c r="L4049" s="5" t="s">
        <v>38</v>
      </c>
    </row>
    <row r="4050" spans="11:12" x14ac:dyDescent="0.25">
      <c r="K4050">
        <v>4</v>
      </c>
      <c r="L4050" s="5" t="s">
        <v>38</v>
      </c>
    </row>
    <row r="4051" spans="11:12" x14ac:dyDescent="0.25">
      <c r="K4051">
        <v>4</v>
      </c>
      <c r="L4051" s="5" t="s">
        <v>38</v>
      </c>
    </row>
    <row r="4052" spans="11:12" x14ac:dyDescent="0.25">
      <c r="K4052">
        <v>4</v>
      </c>
      <c r="L4052" s="5" t="s">
        <v>38</v>
      </c>
    </row>
    <row r="4053" spans="11:12" x14ac:dyDescent="0.25">
      <c r="K4053">
        <v>4</v>
      </c>
      <c r="L4053" s="5" t="s">
        <v>37</v>
      </c>
    </row>
    <row r="4054" spans="11:12" x14ac:dyDescent="0.25">
      <c r="K4054">
        <v>3</v>
      </c>
      <c r="L4054" s="5" t="s">
        <v>39</v>
      </c>
    </row>
    <row r="4055" spans="11:12" x14ac:dyDescent="0.25">
      <c r="K4055">
        <v>4</v>
      </c>
    </row>
    <row r="4056" spans="11:12" x14ac:dyDescent="0.25">
      <c r="K4056">
        <v>4</v>
      </c>
      <c r="L4056" s="5" t="s">
        <v>38</v>
      </c>
    </row>
    <row r="4057" spans="11:12" x14ac:dyDescent="0.25">
      <c r="K4057">
        <v>6</v>
      </c>
    </row>
    <row r="4058" spans="11:12" x14ac:dyDescent="0.25">
      <c r="K4058">
        <v>3</v>
      </c>
      <c r="L4058" s="5" t="s">
        <v>37</v>
      </c>
    </row>
    <row r="4059" spans="11:12" x14ac:dyDescent="0.25">
      <c r="K4059">
        <v>6</v>
      </c>
      <c r="L4059" s="5" t="s">
        <v>38</v>
      </c>
    </row>
    <row r="4060" spans="11:12" x14ac:dyDescent="0.25">
      <c r="K4060">
        <v>6</v>
      </c>
      <c r="L4060" s="5" t="s">
        <v>38</v>
      </c>
    </row>
    <row r="4061" spans="11:12" x14ac:dyDescent="0.25">
      <c r="K4061">
        <v>4</v>
      </c>
      <c r="L4061" s="5" t="s">
        <v>38</v>
      </c>
    </row>
    <row r="4062" spans="11:12" x14ac:dyDescent="0.25">
      <c r="K4062">
        <v>4</v>
      </c>
      <c r="L4062" s="5" t="s">
        <v>38</v>
      </c>
    </row>
    <row r="4063" spans="11:12" x14ac:dyDescent="0.25">
      <c r="K4063">
        <v>4</v>
      </c>
      <c r="L4063" s="5" t="s">
        <v>38</v>
      </c>
    </row>
    <row r="4064" spans="11:12" x14ac:dyDescent="0.25">
      <c r="K4064">
        <v>3</v>
      </c>
      <c r="L4064" s="5" t="s">
        <v>38</v>
      </c>
    </row>
    <row r="4065" spans="11:12" x14ac:dyDescent="0.25">
      <c r="K4065">
        <v>2</v>
      </c>
      <c r="L4065" s="5" t="s">
        <v>38</v>
      </c>
    </row>
    <row r="4066" spans="11:12" x14ac:dyDescent="0.25">
      <c r="K4066">
        <v>2</v>
      </c>
      <c r="L4066" s="5" t="s">
        <v>38</v>
      </c>
    </row>
    <row r="4067" spans="11:12" x14ac:dyDescent="0.25">
      <c r="K4067">
        <v>3</v>
      </c>
      <c r="L4067" s="5" t="s">
        <v>38</v>
      </c>
    </row>
    <row r="4068" spans="11:12" x14ac:dyDescent="0.25">
      <c r="K4068">
        <v>6</v>
      </c>
      <c r="L4068" s="5" t="s">
        <v>39</v>
      </c>
    </row>
    <row r="4069" spans="11:12" x14ac:dyDescent="0.25">
      <c r="K4069">
        <v>4</v>
      </c>
      <c r="L4069" s="5" t="s">
        <v>38</v>
      </c>
    </row>
    <row r="4070" spans="11:12" x14ac:dyDescent="0.25">
      <c r="K4070">
        <v>2</v>
      </c>
      <c r="L4070" s="5" t="s">
        <v>38</v>
      </c>
    </row>
    <row r="4071" spans="11:12" x14ac:dyDescent="0.25">
      <c r="K4071">
        <v>3</v>
      </c>
      <c r="L4071" s="5" t="s">
        <v>38</v>
      </c>
    </row>
    <row r="4072" spans="11:12" x14ac:dyDescent="0.25">
      <c r="K4072">
        <v>3</v>
      </c>
      <c r="L4072" s="5" t="s">
        <v>38</v>
      </c>
    </row>
    <row r="4073" spans="11:12" x14ac:dyDescent="0.25">
      <c r="K4073">
        <v>3</v>
      </c>
      <c r="L4073" s="5" t="s">
        <v>38</v>
      </c>
    </row>
    <row r="4074" spans="11:12" x14ac:dyDescent="0.25">
      <c r="K4074">
        <v>3</v>
      </c>
      <c r="L4074" s="5" t="s">
        <v>37</v>
      </c>
    </row>
    <row r="4075" spans="11:12" x14ac:dyDescent="0.25">
      <c r="K4075">
        <v>3</v>
      </c>
      <c r="L4075" s="5" t="s">
        <v>37</v>
      </c>
    </row>
    <row r="4076" spans="11:12" x14ac:dyDescent="0.25">
      <c r="K4076">
        <v>4</v>
      </c>
      <c r="L4076" s="5" t="s">
        <v>38</v>
      </c>
    </row>
    <row r="4077" spans="11:12" x14ac:dyDescent="0.25">
      <c r="K4077">
        <v>4</v>
      </c>
      <c r="L4077" s="5" t="s">
        <v>38</v>
      </c>
    </row>
    <row r="4078" spans="11:12" x14ac:dyDescent="0.25">
      <c r="K4078">
        <v>2</v>
      </c>
      <c r="L4078" s="5" t="s">
        <v>39</v>
      </c>
    </row>
    <row r="4079" spans="11:12" x14ac:dyDescent="0.25">
      <c r="K4079">
        <v>3</v>
      </c>
      <c r="L4079" s="5" t="s">
        <v>39</v>
      </c>
    </row>
    <row r="4080" spans="11:12" x14ac:dyDescent="0.25">
      <c r="K4080">
        <v>4</v>
      </c>
      <c r="L4080" s="5" t="s">
        <v>38</v>
      </c>
    </row>
    <row r="4081" spans="11:12" x14ac:dyDescent="0.25">
      <c r="K4081">
        <v>4</v>
      </c>
      <c r="L4081" s="5" t="s">
        <v>37</v>
      </c>
    </row>
    <row r="4082" spans="11:12" x14ac:dyDescent="0.25">
      <c r="K4082">
        <v>3</v>
      </c>
      <c r="L4082" s="5" t="s">
        <v>38</v>
      </c>
    </row>
    <row r="4083" spans="11:12" x14ac:dyDescent="0.25">
      <c r="K4083">
        <v>4</v>
      </c>
      <c r="L4083" s="5" t="s">
        <v>38</v>
      </c>
    </row>
    <row r="4084" spans="11:12" x14ac:dyDescent="0.25">
      <c r="K4084">
        <v>3</v>
      </c>
      <c r="L4084" s="5" t="s">
        <v>38</v>
      </c>
    </row>
    <row r="4085" spans="11:12" x14ac:dyDescent="0.25">
      <c r="K4085">
        <v>6</v>
      </c>
      <c r="L4085" s="5" t="s">
        <v>37</v>
      </c>
    </row>
    <row r="4086" spans="11:12" x14ac:dyDescent="0.25">
      <c r="K4086">
        <v>3</v>
      </c>
      <c r="L4086" s="5" t="s">
        <v>37</v>
      </c>
    </row>
    <row r="4087" spans="11:12" x14ac:dyDescent="0.25">
      <c r="K4087">
        <v>2</v>
      </c>
      <c r="L4087" s="5" t="s">
        <v>37</v>
      </c>
    </row>
    <row r="4088" spans="11:12" x14ac:dyDescent="0.25">
      <c r="K4088">
        <v>4</v>
      </c>
      <c r="L4088" s="5" t="s">
        <v>39</v>
      </c>
    </row>
    <row r="4089" spans="11:12" x14ac:dyDescent="0.25">
      <c r="K4089">
        <v>4</v>
      </c>
    </row>
    <row r="4090" spans="11:12" x14ac:dyDescent="0.25">
      <c r="K4090">
        <v>4</v>
      </c>
      <c r="L4090" s="5" t="s">
        <v>38</v>
      </c>
    </row>
    <row r="4091" spans="11:12" x14ac:dyDescent="0.25">
      <c r="K4091">
        <v>3</v>
      </c>
      <c r="L4091" s="5">
        <v>1</v>
      </c>
    </row>
    <row r="4092" spans="11:12" x14ac:dyDescent="0.25">
      <c r="K4092">
        <v>4</v>
      </c>
      <c r="L4092" s="5" t="s">
        <v>37</v>
      </c>
    </row>
    <row r="4093" spans="11:12" x14ac:dyDescent="0.25">
      <c r="K4093">
        <v>6</v>
      </c>
      <c r="L4093" s="5" t="s">
        <v>38</v>
      </c>
    </row>
    <row r="4094" spans="11:12" x14ac:dyDescent="0.25">
      <c r="K4094">
        <v>2</v>
      </c>
      <c r="L4094" s="5" t="s">
        <v>37</v>
      </c>
    </row>
    <row r="4095" spans="11:12" x14ac:dyDescent="0.25">
      <c r="K4095">
        <v>6</v>
      </c>
      <c r="L4095" s="5" t="s">
        <v>38</v>
      </c>
    </row>
    <row r="4096" spans="11:12" x14ac:dyDescent="0.25">
      <c r="K4096">
        <v>2</v>
      </c>
      <c r="L4096" s="5" t="s">
        <v>39</v>
      </c>
    </row>
    <row r="4097" spans="11:12" x14ac:dyDescent="0.25">
      <c r="K4097">
        <v>4</v>
      </c>
      <c r="L4097" s="5" t="s">
        <v>37</v>
      </c>
    </row>
    <row r="4098" spans="11:12" x14ac:dyDescent="0.25">
      <c r="K4098">
        <v>3</v>
      </c>
      <c r="L4098" s="5" t="s">
        <v>38</v>
      </c>
    </row>
    <row r="4099" spans="11:12" x14ac:dyDescent="0.25">
      <c r="K4099">
        <v>3</v>
      </c>
      <c r="L4099" s="5" t="s">
        <v>38</v>
      </c>
    </row>
    <row r="4100" spans="11:12" x14ac:dyDescent="0.25">
      <c r="K4100">
        <v>4</v>
      </c>
    </row>
    <row r="4101" spans="11:12" x14ac:dyDescent="0.25">
      <c r="K4101">
        <v>2</v>
      </c>
      <c r="L4101" s="5" t="s">
        <v>38</v>
      </c>
    </row>
    <row r="4102" spans="11:12" x14ac:dyDescent="0.25">
      <c r="K4102">
        <v>4</v>
      </c>
      <c r="L4102" s="5" t="s">
        <v>37</v>
      </c>
    </row>
    <row r="4103" spans="11:12" x14ac:dyDescent="0.25">
      <c r="K4103">
        <v>4</v>
      </c>
      <c r="L4103" s="5" t="s">
        <v>37</v>
      </c>
    </row>
    <row r="4104" spans="11:12" x14ac:dyDescent="0.25">
      <c r="K4104">
        <v>3</v>
      </c>
      <c r="L4104" s="5" t="s">
        <v>39</v>
      </c>
    </row>
    <row r="4105" spans="11:12" x14ac:dyDescent="0.25">
      <c r="K4105">
        <v>3</v>
      </c>
      <c r="L4105" s="5" t="s">
        <v>39</v>
      </c>
    </row>
    <row r="4106" spans="11:12" x14ac:dyDescent="0.25">
      <c r="K4106">
        <v>3</v>
      </c>
      <c r="L4106" s="5" t="s">
        <v>38</v>
      </c>
    </row>
    <row r="4107" spans="11:12" x14ac:dyDescent="0.25">
      <c r="K4107">
        <v>4</v>
      </c>
      <c r="L4107" s="5" t="s">
        <v>37</v>
      </c>
    </row>
    <row r="4108" spans="11:12" x14ac:dyDescent="0.25">
      <c r="K4108">
        <v>4</v>
      </c>
      <c r="L4108" s="5" t="s">
        <v>38</v>
      </c>
    </row>
    <row r="4109" spans="11:12" x14ac:dyDescent="0.25">
      <c r="K4109">
        <v>2</v>
      </c>
      <c r="L4109" s="5" t="s">
        <v>38</v>
      </c>
    </row>
    <row r="4110" spans="11:12" x14ac:dyDescent="0.25">
      <c r="K4110">
        <v>4</v>
      </c>
      <c r="L4110" s="5" t="s">
        <v>38</v>
      </c>
    </row>
    <row r="4111" spans="11:12" x14ac:dyDescent="0.25">
      <c r="K4111">
        <v>4</v>
      </c>
      <c r="L4111" s="5" t="s">
        <v>38</v>
      </c>
    </row>
    <row r="4112" spans="11:12" x14ac:dyDescent="0.25">
      <c r="K4112">
        <v>2</v>
      </c>
      <c r="L4112" s="5" t="s">
        <v>37</v>
      </c>
    </row>
    <row r="4113" spans="11:12" x14ac:dyDescent="0.25">
      <c r="K4113">
        <v>4</v>
      </c>
      <c r="L4113" s="5" t="s">
        <v>37</v>
      </c>
    </row>
    <row r="4114" spans="11:12" x14ac:dyDescent="0.25">
      <c r="K4114">
        <v>3</v>
      </c>
      <c r="L4114" s="5" t="s">
        <v>37</v>
      </c>
    </row>
    <row r="4115" spans="11:12" x14ac:dyDescent="0.25">
      <c r="K4115">
        <v>2</v>
      </c>
      <c r="L4115" s="5" t="s">
        <v>38</v>
      </c>
    </row>
    <row r="4116" spans="11:12" x14ac:dyDescent="0.25">
      <c r="K4116">
        <v>2</v>
      </c>
      <c r="L4116" s="5" t="s">
        <v>37</v>
      </c>
    </row>
    <row r="4117" spans="11:12" x14ac:dyDescent="0.25">
      <c r="K4117">
        <v>2</v>
      </c>
      <c r="L4117" s="5" t="s">
        <v>37</v>
      </c>
    </row>
    <row r="4118" spans="11:12" x14ac:dyDescent="0.25">
      <c r="K4118">
        <v>2</v>
      </c>
      <c r="L4118" s="5" t="s">
        <v>37</v>
      </c>
    </row>
    <row r="4119" spans="11:12" x14ac:dyDescent="0.25">
      <c r="K4119">
        <v>2</v>
      </c>
      <c r="L4119" s="5" t="s">
        <v>38</v>
      </c>
    </row>
    <row r="4120" spans="11:12" x14ac:dyDescent="0.25">
      <c r="K4120">
        <v>4</v>
      </c>
      <c r="L4120" s="5" t="s">
        <v>38</v>
      </c>
    </row>
    <row r="4121" spans="11:12" x14ac:dyDescent="0.25">
      <c r="K4121">
        <v>3</v>
      </c>
      <c r="L4121" s="5" t="s">
        <v>37</v>
      </c>
    </row>
    <row r="4122" spans="11:12" x14ac:dyDescent="0.25">
      <c r="K4122">
        <v>4</v>
      </c>
      <c r="L4122" s="5" t="s">
        <v>38</v>
      </c>
    </row>
    <row r="4123" spans="11:12" x14ac:dyDescent="0.25">
      <c r="K4123">
        <v>3</v>
      </c>
      <c r="L4123" s="5" t="s">
        <v>37</v>
      </c>
    </row>
    <row r="4124" spans="11:12" x14ac:dyDescent="0.25">
      <c r="K4124">
        <v>3</v>
      </c>
      <c r="L4124" s="5" t="s">
        <v>37</v>
      </c>
    </row>
    <row r="4125" spans="11:12" x14ac:dyDescent="0.25">
      <c r="K4125">
        <v>4</v>
      </c>
      <c r="L4125" s="5" t="s">
        <v>38</v>
      </c>
    </row>
    <row r="4126" spans="11:12" x14ac:dyDescent="0.25">
      <c r="K4126">
        <v>3</v>
      </c>
      <c r="L4126" s="5" t="s">
        <v>38</v>
      </c>
    </row>
    <row r="4127" spans="11:12" x14ac:dyDescent="0.25">
      <c r="K4127">
        <v>6</v>
      </c>
      <c r="L4127" s="5" t="s">
        <v>38</v>
      </c>
    </row>
    <row r="4128" spans="11:12" x14ac:dyDescent="0.25">
      <c r="K4128">
        <v>3</v>
      </c>
      <c r="L4128" s="5" t="s">
        <v>37</v>
      </c>
    </row>
    <row r="4129" spans="11:12" x14ac:dyDescent="0.25">
      <c r="K4129">
        <v>3</v>
      </c>
      <c r="L4129" s="5" t="s">
        <v>37</v>
      </c>
    </row>
    <row r="4130" spans="11:12" x14ac:dyDescent="0.25">
      <c r="K4130">
        <v>6</v>
      </c>
      <c r="L4130" s="5" t="s">
        <v>38</v>
      </c>
    </row>
    <row r="4131" spans="11:12" x14ac:dyDescent="0.25">
      <c r="K4131">
        <v>4</v>
      </c>
      <c r="L4131" s="5" t="s">
        <v>39</v>
      </c>
    </row>
    <row r="4132" spans="11:12" x14ac:dyDescent="0.25">
      <c r="K4132">
        <v>6</v>
      </c>
      <c r="L4132" s="5" t="s">
        <v>37</v>
      </c>
    </row>
    <row r="4133" spans="11:12" x14ac:dyDescent="0.25">
      <c r="K4133">
        <v>4</v>
      </c>
      <c r="L4133" s="5" t="s">
        <v>38</v>
      </c>
    </row>
    <row r="4134" spans="11:12" x14ac:dyDescent="0.25">
      <c r="K4134">
        <v>4</v>
      </c>
      <c r="L4134" s="5" t="s">
        <v>37</v>
      </c>
    </row>
    <row r="4135" spans="11:12" x14ac:dyDescent="0.25">
      <c r="K4135">
        <v>4</v>
      </c>
      <c r="L4135" s="5" t="s">
        <v>38</v>
      </c>
    </row>
    <row r="4136" spans="11:12" x14ac:dyDescent="0.25">
      <c r="K4136">
        <v>2</v>
      </c>
      <c r="L4136" s="5" t="s">
        <v>39</v>
      </c>
    </row>
    <row r="4137" spans="11:12" x14ac:dyDescent="0.25">
      <c r="K4137">
        <v>3</v>
      </c>
      <c r="L4137" s="5" t="s">
        <v>37</v>
      </c>
    </row>
    <row r="4138" spans="11:12" x14ac:dyDescent="0.25">
      <c r="K4138">
        <v>6</v>
      </c>
      <c r="L4138" s="5" t="s">
        <v>37</v>
      </c>
    </row>
    <row r="4139" spans="11:12" x14ac:dyDescent="0.25">
      <c r="K4139">
        <v>4</v>
      </c>
      <c r="L4139" s="5" t="s">
        <v>37</v>
      </c>
    </row>
    <row r="4140" spans="11:12" x14ac:dyDescent="0.25">
      <c r="K4140">
        <v>4</v>
      </c>
    </row>
    <row r="4141" spans="11:12" x14ac:dyDescent="0.25">
      <c r="K4141">
        <v>4</v>
      </c>
      <c r="L4141" s="5" t="s">
        <v>38</v>
      </c>
    </row>
    <row r="4142" spans="11:12" x14ac:dyDescent="0.25">
      <c r="K4142">
        <v>3</v>
      </c>
      <c r="L4142" s="5" t="s">
        <v>38</v>
      </c>
    </row>
    <row r="4143" spans="11:12" x14ac:dyDescent="0.25">
      <c r="K4143">
        <v>4</v>
      </c>
      <c r="L4143" s="5" t="s">
        <v>38</v>
      </c>
    </row>
    <row r="4144" spans="11:12" x14ac:dyDescent="0.25">
      <c r="K4144">
        <v>2</v>
      </c>
      <c r="L4144" s="5" t="s">
        <v>37</v>
      </c>
    </row>
    <row r="4145" spans="11:12" x14ac:dyDescent="0.25">
      <c r="K4145">
        <v>3</v>
      </c>
      <c r="L4145" s="5" t="s">
        <v>37</v>
      </c>
    </row>
    <row r="4146" spans="11:12" x14ac:dyDescent="0.25">
      <c r="K4146">
        <v>6</v>
      </c>
      <c r="L4146" s="5" t="s">
        <v>38</v>
      </c>
    </row>
    <row r="4147" spans="11:12" x14ac:dyDescent="0.25">
      <c r="K4147">
        <v>4</v>
      </c>
      <c r="L4147" s="5" t="s">
        <v>38</v>
      </c>
    </row>
    <row r="4148" spans="11:12" x14ac:dyDescent="0.25">
      <c r="K4148">
        <v>4</v>
      </c>
    </row>
    <row r="4149" spans="11:12" x14ac:dyDescent="0.25">
      <c r="K4149">
        <v>2</v>
      </c>
      <c r="L4149" s="5" t="s">
        <v>38</v>
      </c>
    </row>
    <row r="4150" spans="11:12" x14ac:dyDescent="0.25">
      <c r="K4150">
        <v>3</v>
      </c>
    </row>
    <row r="4151" spans="11:12" x14ac:dyDescent="0.25">
      <c r="K4151">
        <v>3</v>
      </c>
      <c r="L4151" s="5" t="s">
        <v>38</v>
      </c>
    </row>
    <row r="4152" spans="11:12" x14ac:dyDescent="0.25">
      <c r="K4152">
        <v>6</v>
      </c>
      <c r="L4152" s="5" t="s">
        <v>39</v>
      </c>
    </row>
    <row r="4153" spans="11:12" x14ac:dyDescent="0.25">
      <c r="K4153">
        <v>6</v>
      </c>
      <c r="L4153" s="5" t="s">
        <v>38</v>
      </c>
    </row>
    <row r="4154" spans="11:12" x14ac:dyDescent="0.25">
      <c r="K4154">
        <v>3</v>
      </c>
      <c r="L4154" s="5" t="s">
        <v>38</v>
      </c>
    </row>
    <row r="4155" spans="11:12" x14ac:dyDescent="0.25">
      <c r="K4155">
        <v>4</v>
      </c>
      <c r="L4155" s="5" t="s">
        <v>38</v>
      </c>
    </row>
    <row r="4156" spans="11:12" x14ac:dyDescent="0.25">
      <c r="K4156">
        <v>3</v>
      </c>
      <c r="L4156" s="5" t="s">
        <v>37</v>
      </c>
    </row>
    <row r="4157" spans="11:12" x14ac:dyDescent="0.25">
      <c r="K4157">
        <v>4</v>
      </c>
      <c r="L4157" s="5" t="s">
        <v>37</v>
      </c>
    </row>
    <row r="4158" spans="11:12" x14ac:dyDescent="0.25">
      <c r="K4158">
        <v>3</v>
      </c>
      <c r="L4158" s="5" t="s">
        <v>38</v>
      </c>
    </row>
    <row r="4159" spans="11:12" x14ac:dyDescent="0.25">
      <c r="K4159">
        <v>2</v>
      </c>
      <c r="L4159" s="5" t="s">
        <v>37</v>
      </c>
    </row>
    <row r="4160" spans="11:12" x14ac:dyDescent="0.25">
      <c r="K4160">
        <v>4</v>
      </c>
      <c r="L4160" s="5">
        <v>1</v>
      </c>
    </row>
    <row r="4161" spans="11:12" x14ac:dyDescent="0.25">
      <c r="K4161">
        <v>2</v>
      </c>
      <c r="L4161" s="5" t="s">
        <v>37</v>
      </c>
    </row>
    <row r="4162" spans="11:12" x14ac:dyDescent="0.25">
      <c r="K4162">
        <v>4</v>
      </c>
    </row>
    <row r="4163" spans="11:12" x14ac:dyDescent="0.25">
      <c r="K4163">
        <v>2</v>
      </c>
      <c r="L4163" s="5" t="s">
        <v>39</v>
      </c>
    </row>
    <row r="4164" spans="11:12" x14ac:dyDescent="0.25">
      <c r="K4164">
        <v>2</v>
      </c>
      <c r="L4164" s="5" t="s">
        <v>38</v>
      </c>
    </row>
    <row r="4165" spans="11:12" x14ac:dyDescent="0.25">
      <c r="K4165">
        <v>4</v>
      </c>
      <c r="L4165" s="5" t="s">
        <v>38</v>
      </c>
    </row>
    <row r="4166" spans="11:12" x14ac:dyDescent="0.25">
      <c r="K4166">
        <v>4</v>
      </c>
      <c r="L4166" s="5" t="s">
        <v>38</v>
      </c>
    </row>
    <row r="4167" spans="11:12" x14ac:dyDescent="0.25">
      <c r="K4167">
        <v>4</v>
      </c>
      <c r="L4167" s="5" t="s">
        <v>38</v>
      </c>
    </row>
    <row r="4168" spans="11:12" x14ac:dyDescent="0.25">
      <c r="K4168">
        <v>3</v>
      </c>
      <c r="L4168" s="5" t="s">
        <v>37</v>
      </c>
    </row>
    <row r="4169" spans="11:12" x14ac:dyDescent="0.25">
      <c r="K4169">
        <v>3</v>
      </c>
      <c r="L4169" s="5" t="s">
        <v>39</v>
      </c>
    </row>
    <row r="4170" spans="11:12" x14ac:dyDescent="0.25">
      <c r="K4170">
        <v>4</v>
      </c>
      <c r="L4170" s="5" t="s">
        <v>39</v>
      </c>
    </row>
    <row r="4171" spans="11:12" x14ac:dyDescent="0.25">
      <c r="K4171">
        <v>4</v>
      </c>
      <c r="L4171" s="5" t="s">
        <v>37</v>
      </c>
    </row>
    <row r="4172" spans="11:12" x14ac:dyDescent="0.25">
      <c r="K4172">
        <v>3</v>
      </c>
      <c r="L4172" s="5" t="s">
        <v>38</v>
      </c>
    </row>
    <row r="4173" spans="11:12" x14ac:dyDescent="0.25">
      <c r="K4173">
        <v>3</v>
      </c>
      <c r="L4173" s="5" t="s">
        <v>38</v>
      </c>
    </row>
    <row r="4174" spans="11:12" x14ac:dyDescent="0.25">
      <c r="K4174">
        <v>3</v>
      </c>
      <c r="L4174" s="5" t="s">
        <v>38</v>
      </c>
    </row>
    <row r="4175" spans="11:12" x14ac:dyDescent="0.25">
      <c r="K4175">
        <v>3</v>
      </c>
      <c r="L4175" s="5" t="s">
        <v>38</v>
      </c>
    </row>
    <row r="4176" spans="11:12" x14ac:dyDescent="0.25">
      <c r="K4176">
        <v>4</v>
      </c>
      <c r="L4176" s="5" t="s">
        <v>38</v>
      </c>
    </row>
    <row r="4177" spans="11:12" x14ac:dyDescent="0.25">
      <c r="K4177">
        <v>4</v>
      </c>
      <c r="L4177" s="5" t="s">
        <v>38</v>
      </c>
    </row>
    <row r="4178" spans="11:12" x14ac:dyDescent="0.25">
      <c r="K4178">
        <v>4</v>
      </c>
      <c r="L4178" s="5" t="s">
        <v>38</v>
      </c>
    </row>
    <row r="4179" spans="11:12" x14ac:dyDescent="0.25">
      <c r="K4179">
        <v>3</v>
      </c>
      <c r="L4179" s="5" t="s">
        <v>39</v>
      </c>
    </row>
    <row r="4180" spans="11:12" x14ac:dyDescent="0.25">
      <c r="K4180">
        <v>2</v>
      </c>
      <c r="L4180" s="5" t="s">
        <v>38</v>
      </c>
    </row>
    <row r="4181" spans="11:12" x14ac:dyDescent="0.25">
      <c r="K4181">
        <v>4</v>
      </c>
      <c r="L4181" s="5" t="s">
        <v>37</v>
      </c>
    </row>
    <row r="4182" spans="11:12" x14ac:dyDescent="0.25">
      <c r="K4182">
        <v>2</v>
      </c>
      <c r="L4182" s="5" t="s">
        <v>37</v>
      </c>
    </row>
    <row r="4183" spans="11:12" x14ac:dyDescent="0.25">
      <c r="K4183">
        <v>2</v>
      </c>
      <c r="L4183" s="5">
        <v>1</v>
      </c>
    </row>
    <row r="4184" spans="11:12" x14ac:dyDescent="0.25">
      <c r="K4184">
        <v>3</v>
      </c>
      <c r="L4184" s="5" t="s">
        <v>38</v>
      </c>
    </row>
    <row r="4185" spans="11:12" x14ac:dyDescent="0.25">
      <c r="K4185">
        <v>4</v>
      </c>
      <c r="L4185" s="5" t="s">
        <v>37</v>
      </c>
    </row>
    <row r="4186" spans="11:12" x14ac:dyDescent="0.25">
      <c r="K4186">
        <v>6</v>
      </c>
      <c r="L4186" s="5" t="s">
        <v>38</v>
      </c>
    </row>
    <row r="4187" spans="11:12" x14ac:dyDescent="0.25">
      <c r="K4187">
        <v>3</v>
      </c>
      <c r="L4187" s="5" t="s">
        <v>38</v>
      </c>
    </row>
    <row r="4188" spans="11:12" x14ac:dyDescent="0.25">
      <c r="K4188">
        <v>3</v>
      </c>
      <c r="L4188" s="5" t="s">
        <v>38</v>
      </c>
    </row>
    <row r="4189" spans="11:12" x14ac:dyDescent="0.25">
      <c r="K4189">
        <v>6</v>
      </c>
      <c r="L4189" s="5" t="s">
        <v>39</v>
      </c>
    </row>
    <row r="4190" spans="11:12" x14ac:dyDescent="0.25">
      <c r="K4190">
        <v>4</v>
      </c>
      <c r="L4190" s="5" t="s">
        <v>37</v>
      </c>
    </row>
    <row r="4191" spans="11:12" x14ac:dyDescent="0.25">
      <c r="K4191">
        <v>2</v>
      </c>
      <c r="L4191" s="5" t="s">
        <v>38</v>
      </c>
    </row>
    <row r="4192" spans="11:12" x14ac:dyDescent="0.25">
      <c r="K4192">
        <v>4</v>
      </c>
      <c r="L4192" s="5" t="s">
        <v>37</v>
      </c>
    </row>
    <row r="4193" spans="11:12" x14ac:dyDescent="0.25">
      <c r="K4193">
        <v>4</v>
      </c>
      <c r="L4193" s="5" t="s">
        <v>37</v>
      </c>
    </row>
    <row r="4194" spans="11:12" x14ac:dyDescent="0.25">
      <c r="K4194">
        <v>4</v>
      </c>
      <c r="L4194" s="5" t="s">
        <v>39</v>
      </c>
    </row>
    <row r="4195" spans="11:12" x14ac:dyDescent="0.25">
      <c r="K4195">
        <v>6</v>
      </c>
      <c r="L4195" s="5" t="s">
        <v>37</v>
      </c>
    </row>
    <row r="4196" spans="11:12" x14ac:dyDescent="0.25">
      <c r="K4196">
        <v>4</v>
      </c>
      <c r="L4196" s="5" t="s">
        <v>38</v>
      </c>
    </row>
    <row r="4197" spans="11:12" x14ac:dyDescent="0.25">
      <c r="K4197">
        <v>2</v>
      </c>
      <c r="L4197" s="5" t="s">
        <v>38</v>
      </c>
    </row>
    <row r="4198" spans="11:12" x14ac:dyDescent="0.25">
      <c r="K4198">
        <v>3</v>
      </c>
      <c r="L4198" s="5" t="s">
        <v>38</v>
      </c>
    </row>
    <row r="4199" spans="11:12" x14ac:dyDescent="0.25">
      <c r="K4199">
        <v>3</v>
      </c>
      <c r="L4199" s="5" t="s">
        <v>37</v>
      </c>
    </row>
    <row r="4200" spans="11:12" x14ac:dyDescent="0.25">
      <c r="K4200">
        <v>6</v>
      </c>
      <c r="L4200" s="5" t="s">
        <v>38</v>
      </c>
    </row>
    <row r="4201" spans="11:12" x14ac:dyDescent="0.25">
      <c r="K4201">
        <v>3</v>
      </c>
      <c r="L4201" s="5" t="s">
        <v>37</v>
      </c>
    </row>
    <row r="4202" spans="11:12" x14ac:dyDescent="0.25">
      <c r="K4202">
        <v>2</v>
      </c>
      <c r="L4202" s="5" t="s">
        <v>37</v>
      </c>
    </row>
    <row r="4203" spans="11:12" x14ac:dyDescent="0.25">
      <c r="K4203">
        <v>4</v>
      </c>
      <c r="L4203" s="5" t="s">
        <v>37</v>
      </c>
    </row>
    <row r="4204" spans="11:12" x14ac:dyDescent="0.25">
      <c r="K4204">
        <v>2</v>
      </c>
      <c r="L4204" s="5" t="s">
        <v>37</v>
      </c>
    </row>
    <row r="4205" spans="11:12" x14ac:dyDescent="0.25">
      <c r="K4205">
        <v>4</v>
      </c>
      <c r="L4205" s="5" t="s">
        <v>38</v>
      </c>
    </row>
    <row r="4206" spans="11:12" x14ac:dyDescent="0.25">
      <c r="K4206">
        <v>4</v>
      </c>
      <c r="L4206" s="5" t="s">
        <v>37</v>
      </c>
    </row>
    <row r="4207" spans="11:12" x14ac:dyDescent="0.25">
      <c r="K4207">
        <v>3</v>
      </c>
      <c r="L4207" s="5" t="s">
        <v>38</v>
      </c>
    </row>
    <row r="4208" spans="11:12" x14ac:dyDescent="0.25">
      <c r="K4208">
        <v>3</v>
      </c>
      <c r="L4208" s="5" t="s">
        <v>38</v>
      </c>
    </row>
    <row r="4209" spans="11:12" x14ac:dyDescent="0.25">
      <c r="K4209">
        <v>2</v>
      </c>
      <c r="L4209" s="5" t="s">
        <v>37</v>
      </c>
    </row>
    <row r="4210" spans="11:12" x14ac:dyDescent="0.25">
      <c r="K4210">
        <v>4</v>
      </c>
      <c r="L4210" s="5" t="s">
        <v>38</v>
      </c>
    </row>
    <row r="4211" spans="11:12" x14ac:dyDescent="0.25">
      <c r="K4211">
        <v>4</v>
      </c>
      <c r="L4211" s="5" t="s">
        <v>37</v>
      </c>
    </row>
    <row r="4212" spans="11:12" x14ac:dyDescent="0.25">
      <c r="K4212">
        <v>2</v>
      </c>
      <c r="L4212" s="5" t="s">
        <v>38</v>
      </c>
    </row>
    <row r="4213" spans="11:12" x14ac:dyDescent="0.25">
      <c r="K4213">
        <v>4</v>
      </c>
      <c r="L4213" s="5" t="s">
        <v>38</v>
      </c>
    </row>
    <row r="4214" spans="11:12" x14ac:dyDescent="0.25">
      <c r="K4214">
        <v>4</v>
      </c>
      <c r="L4214" s="5" t="s">
        <v>38</v>
      </c>
    </row>
    <row r="4215" spans="11:12" x14ac:dyDescent="0.25">
      <c r="K4215">
        <v>3</v>
      </c>
      <c r="L4215" s="5" t="s">
        <v>37</v>
      </c>
    </row>
    <row r="4216" spans="11:12" x14ac:dyDescent="0.25">
      <c r="K4216">
        <v>4</v>
      </c>
      <c r="L4216" s="5" t="s">
        <v>38</v>
      </c>
    </row>
    <row r="4217" spans="11:12" x14ac:dyDescent="0.25">
      <c r="K4217">
        <v>4</v>
      </c>
      <c r="L4217" s="5" t="s">
        <v>37</v>
      </c>
    </row>
    <row r="4218" spans="11:12" x14ac:dyDescent="0.25">
      <c r="K4218">
        <v>4</v>
      </c>
      <c r="L4218" s="5" t="s">
        <v>37</v>
      </c>
    </row>
    <row r="4219" spans="11:12" x14ac:dyDescent="0.25">
      <c r="K4219">
        <v>4</v>
      </c>
      <c r="L4219" s="5" t="s">
        <v>38</v>
      </c>
    </row>
    <row r="4220" spans="11:12" x14ac:dyDescent="0.25">
      <c r="K4220">
        <v>6</v>
      </c>
      <c r="L4220" s="5" t="s">
        <v>38</v>
      </c>
    </row>
    <row r="4221" spans="11:12" x14ac:dyDescent="0.25">
      <c r="K4221">
        <v>3</v>
      </c>
      <c r="L4221" s="5" t="s">
        <v>37</v>
      </c>
    </row>
    <row r="4222" spans="11:12" x14ac:dyDescent="0.25">
      <c r="K4222">
        <v>3</v>
      </c>
      <c r="L4222" s="5" t="s">
        <v>39</v>
      </c>
    </row>
    <row r="4223" spans="11:12" x14ac:dyDescent="0.25">
      <c r="K4223">
        <v>3</v>
      </c>
      <c r="L4223" s="5" t="s">
        <v>37</v>
      </c>
    </row>
    <row r="4224" spans="11:12" x14ac:dyDescent="0.25">
      <c r="K4224">
        <v>4</v>
      </c>
      <c r="L4224" s="5" t="s">
        <v>38</v>
      </c>
    </row>
    <row r="4225" spans="11:12" x14ac:dyDescent="0.25">
      <c r="K4225">
        <v>4</v>
      </c>
      <c r="L4225" s="5" t="s">
        <v>38</v>
      </c>
    </row>
    <row r="4226" spans="11:12" x14ac:dyDescent="0.25">
      <c r="K4226">
        <v>3</v>
      </c>
      <c r="L4226" s="5" t="s">
        <v>38</v>
      </c>
    </row>
    <row r="4227" spans="11:12" x14ac:dyDescent="0.25">
      <c r="K4227">
        <v>3</v>
      </c>
      <c r="L4227" s="5" t="s">
        <v>39</v>
      </c>
    </row>
    <row r="4228" spans="11:12" x14ac:dyDescent="0.25">
      <c r="K4228">
        <v>6</v>
      </c>
      <c r="L4228" s="5" t="s">
        <v>38</v>
      </c>
    </row>
    <row r="4229" spans="11:12" x14ac:dyDescent="0.25">
      <c r="K4229">
        <v>6</v>
      </c>
      <c r="L4229" s="5" t="s">
        <v>38</v>
      </c>
    </row>
    <row r="4230" spans="11:12" x14ac:dyDescent="0.25">
      <c r="K4230">
        <v>2</v>
      </c>
      <c r="L4230" s="5" t="s">
        <v>37</v>
      </c>
    </row>
    <row r="4231" spans="11:12" x14ac:dyDescent="0.25">
      <c r="K4231">
        <v>2</v>
      </c>
      <c r="L4231" s="5" t="s">
        <v>39</v>
      </c>
    </row>
    <row r="4232" spans="11:12" x14ac:dyDescent="0.25">
      <c r="K4232">
        <v>6</v>
      </c>
      <c r="L4232" s="5" t="s">
        <v>38</v>
      </c>
    </row>
    <row r="4233" spans="11:12" x14ac:dyDescent="0.25">
      <c r="K4233">
        <v>3</v>
      </c>
      <c r="L4233" s="5" t="s">
        <v>38</v>
      </c>
    </row>
    <row r="4234" spans="11:12" x14ac:dyDescent="0.25">
      <c r="K4234">
        <v>4</v>
      </c>
      <c r="L4234" s="5" t="s">
        <v>38</v>
      </c>
    </row>
    <row r="4235" spans="11:12" x14ac:dyDescent="0.25">
      <c r="K4235">
        <v>4</v>
      </c>
      <c r="L4235" s="5" t="s">
        <v>38</v>
      </c>
    </row>
    <row r="4236" spans="11:12" x14ac:dyDescent="0.25">
      <c r="K4236">
        <v>2</v>
      </c>
      <c r="L4236" s="5" t="s">
        <v>39</v>
      </c>
    </row>
    <row r="4237" spans="11:12" x14ac:dyDescent="0.25">
      <c r="K4237">
        <v>3</v>
      </c>
      <c r="L4237" s="5" t="s">
        <v>38</v>
      </c>
    </row>
    <row r="4238" spans="11:12" x14ac:dyDescent="0.25">
      <c r="K4238">
        <v>2</v>
      </c>
      <c r="L4238" s="5" t="s">
        <v>37</v>
      </c>
    </row>
    <row r="4239" spans="11:12" x14ac:dyDescent="0.25">
      <c r="K4239">
        <v>4</v>
      </c>
      <c r="L4239" s="5" t="s">
        <v>38</v>
      </c>
    </row>
    <row r="4240" spans="11:12" x14ac:dyDescent="0.25">
      <c r="K4240">
        <v>3</v>
      </c>
      <c r="L4240" s="5" t="s">
        <v>39</v>
      </c>
    </row>
    <row r="4241" spans="11:12" x14ac:dyDescent="0.25">
      <c r="K4241">
        <v>4</v>
      </c>
      <c r="L4241" s="5">
        <v>1</v>
      </c>
    </row>
    <row r="4242" spans="11:12" x14ac:dyDescent="0.25">
      <c r="K4242">
        <v>6</v>
      </c>
      <c r="L4242" s="5" t="s">
        <v>38</v>
      </c>
    </row>
    <row r="4243" spans="11:12" x14ac:dyDescent="0.25">
      <c r="K4243">
        <v>2</v>
      </c>
      <c r="L4243" s="5" t="s">
        <v>38</v>
      </c>
    </row>
    <row r="4244" spans="11:12" x14ac:dyDescent="0.25">
      <c r="K4244">
        <v>2</v>
      </c>
      <c r="L4244" s="5" t="s">
        <v>37</v>
      </c>
    </row>
    <row r="4245" spans="11:12" x14ac:dyDescent="0.25">
      <c r="K4245">
        <v>2</v>
      </c>
      <c r="L4245" s="5" t="s">
        <v>38</v>
      </c>
    </row>
    <row r="4246" spans="11:12" x14ac:dyDescent="0.25">
      <c r="K4246">
        <v>3</v>
      </c>
      <c r="L4246" s="5" t="s">
        <v>37</v>
      </c>
    </row>
    <row r="4247" spans="11:12" x14ac:dyDescent="0.25">
      <c r="K4247">
        <v>3</v>
      </c>
      <c r="L4247" s="5" t="s">
        <v>38</v>
      </c>
    </row>
    <row r="4248" spans="11:12" x14ac:dyDescent="0.25">
      <c r="K4248">
        <v>4</v>
      </c>
      <c r="L4248" s="5" t="s">
        <v>39</v>
      </c>
    </row>
    <row r="4249" spans="11:12" x14ac:dyDescent="0.25">
      <c r="K4249">
        <v>4</v>
      </c>
      <c r="L4249" s="5" t="s">
        <v>39</v>
      </c>
    </row>
    <row r="4250" spans="11:12" x14ac:dyDescent="0.25">
      <c r="K4250">
        <v>2</v>
      </c>
      <c r="L4250" s="5" t="s">
        <v>38</v>
      </c>
    </row>
    <row r="4251" spans="11:12" x14ac:dyDescent="0.25">
      <c r="K4251">
        <v>6</v>
      </c>
      <c r="L4251" s="5" t="s">
        <v>38</v>
      </c>
    </row>
    <row r="4252" spans="11:12" x14ac:dyDescent="0.25">
      <c r="K4252">
        <v>4</v>
      </c>
      <c r="L4252" s="5" t="s">
        <v>38</v>
      </c>
    </row>
    <row r="4253" spans="11:12" x14ac:dyDescent="0.25">
      <c r="K4253">
        <v>4</v>
      </c>
      <c r="L4253" s="5" t="s">
        <v>37</v>
      </c>
    </row>
    <row r="4254" spans="11:12" x14ac:dyDescent="0.25">
      <c r="K4254">
        <v>3</v>
      </c>
      <c r="L4254" s="5" t="s">
        <v>38</v>
      </c>
    </row>
    <row r="4255" spans="11:12" x14ac:dyDescent="0.25">
      <c r="K4255">
        <v>2</v>
      </c>
      <c r="L4255" s="5" t="s">
        <v>38</v>
      </c>
    </row>
    <row r="4256" spans="11:12" x14ac:dyDescent="0.25">
      <c r="K4256">
        <v>4</v>
      </c>
      <c r="L4256" s="5" t="s">
        <v>38</v>
      </c>
    </row>
    <row r="4257" spans="11:12" x14ac:dyDescent="0.25">
      <c r="K4257">
        <v>6</v>
      </c>
      <c r="L4257" s="5" t="s">
        <v>37</v>
      </c>
    </row>
    <row r="4258" spans="11:12" x14ac:dyDescent="0.25">
      <c r="K4258">
        <v>4</v>
      </c>
      <c r="L4258" s="5" t="s">
        <v>38</v>
      </c>
    </row>
    <row r="4259" spans="11:12" x14ac:dyDescent="0.25">
      <c r="K4259">
        <v>4</v>
      </c>
      <c r="L4259" s="5" t="s">
        <v>38</v>
      </c>
    </row>
    <row r="4260" spans="11:12" x14ac:dyDescent="0.25">
      <c r="K4260">
        <v>3</v>
      </c>
      <c r="L4260" s="5" t="s">
        <v>37</v>
      </c>
    </row>
    <row r="4261" spans="11:12" x14ac:dyDescent="0.25">
      <c r="K4261">
        <v>4</v>
      </c>
      <c r="L4261" s="5" t="s">
        <v>37</v>
      </c>
    </row>
    <row r="4262" spans="11:12" x14ac:dyDescent="0.25">
      <c r="K4262">
        <v>4</v>
      </c>
      <c r="L4262" s="5" t="s">
        <v>38</v>
      </c>
    </row>
    <row r="4263" spans="11:12" x14ac:dyDescent="0.25">
      <c r="K4263">
        <v>3</v>
      </c>
      <c r="L4263" s="5" t="s">
        <v>37</v>
      </c>
    </row>
    <row r="4264" spans="11:12" x14ac:dyDescent="0.25">
      <c r="K4264">
        <v>3</v>
      </c>
    </row>
    <row r="4265" spans="11:12" x14ac:dyDescent="0.25">
      <c r="K4265">
        <v>6</v>
      </c>
      <c r="L4265" s="5" t="s">
        <v>38</v>
      </c>
    </row>
    <row r="4266" spans="11:12" x14ac:dyDescent="0.25">
      <c r="K4266">
        <v>4</v>
      </c>
      <c r="L4266" s="5" t="s">
        <v>37</v>
      </c>
    </row>
    <row r="4267" spans="11:12" x14ac:dyDescent="0.25">
      <c r="K4267">
        <v>6</v>
      </c>
    </row>
    <row r="4268" spans="11:12" x14ac:dyDescent="0.25">
      <c r="K4268">
        <v>2</v>
      </c>
      <c r="L4268" s="5" t="s">
        <v>38</v>
      </c>
    </row>
    <row r="4269" spans="11:12" x14ac:dyDescent="0.25">
      <c r="K4269">
        <v>2</v>
      </c>
      <c r="L4269" s="5" t="s">
        <v>39</v>
      </c>
    </row>
    <row r="4270" spans="11:12" x14ac:dyDescent="0.25">
      <c r="K4270">
        <v>4</v>
      </c>
      <c r="L4270" s="5" t="s">
        <v>37</v>
      </c>
    </row>
    <row r="4271" spans="11:12" x14ac:dyDescent="0.25">
      <c r="K4271">
        <v>2</v>
      </c>
      <c r="L4271" s="5" t="s">
        <v>38</v>
      </c>
    </row>
    <row r="4272" spans="11:12" x14ac:dyDescent="0.25">
      <c r="K4272">
        <v>3</v>
      </c>
      <c r="L4272" s="5" t="s">
        <v>39</v>
      </c>
    </row>
    <row r="4273" spans="11:12" x14ac:dyDescent="0.25">
      <c r="K4273">
        <v>2</v>
      </c>
      <c r="L4273" s="5">
        <v>1</v>
      </c>
    </row>
    <row r="4274" spans="11:12" x14ac:dyDescent="0.25">
      <c r="K4274">
        <v>6</v>
      </c>
      <c r="L4274" s="5" t="s">
        <v>37</v>
      </c>
    </row>
    <row r="4275" spans="11:12" x14ac:dyDescent="0.25">
      <c r="K4275">
        <v>4</v>
      </c>
      <c r="L4275" s="5" t="s">
        <v>37</v>
      </c>
    </row>
    <row r="4276" spans="11:12" x14ac:dyDescent="0.25">
      <c r="K4276">
        <v>4</v>
      </c>
      <c r="L4276" s="5">
        <v>1</v>
      </c>
    </row>
    <row r="4277" spans="11:12" x14ac:dyDescent="0.25">
      <c r="K4277">
        <v>6</v>
      </c>
      <c r="L4277" s="5" t="s">
        <v>37</v>
      </c>
    </row>
    <row r="4278" spans="11:12" x14ac:dyDescent="0.25">
      <c r="K4278">
        <v>3</v>
      </c>
      <c r="L4278" s="5">
        <v>1</v>
      </c>
    </row>
    <row r="4279" spans="11:12" x14ac:dyDescent="0.25">
      <c r="K4279">
        <v>3</v>
      </c>
      <c r="L4279" s="5" t="s">
        <v>39</v>
      </c>
    </row>
    <row r="4280" spans="11:12" x14ac:dyDescent="0.25">
      <c r="K4280">
        <v>2</v>
      </c>
      <c r="L4280" s="5" t="s">
        <v>39</v>
      </c>
    </row>
    <row r="4281" spans="11:12" x14ac:dyDescent="0.25">
      <c r="K4281">
        <v>6</v>
      </c>
      <c r="L4281" s="5" t="s">
        <v>38</v>
      </c>
    </row>
    <row r="4282" spans="11:12" x14ac:dyDescent="0.25">
      <c r="K4282">
        <v>4</v>
      </c>
      <c r="L4282" s="5" t="s">
        <v>38</v>
      </c>
    </row>
    <row r="4283" spans="11:12" x14ac:dyDescent="0.25">
      <c r="K4283">
        <v>3</v>
      </c>
      <c r="L4283" s="5" t="s">
        <v>38</v>
      </c>
    </row>
    <row r="4284" spans="11:12" x14ac:dyDescent="0.25">
      <c r="K4284">
        <v>6</v>
      </c>
      <c r="L4284" s="5" t="s">
        <v>38</v>
      </c>
    </row>
    <row r="4285" spans="11:12" x14ac:dyDescent="0.25">
      <c r="K4285">
        <v>4</v>
      </c>
      <c r="L4285" s="5" t="s">
        <v>37</v>
      </c>
    </row>
    <row r="4286" spans="11:12" x14ac:dyDescent="0.25">
      <c r="K4286">
        <v>4</v>
      </c>
      <c r="L4286" s="5" t="s">
        <v>38</v>
      </c>
    </row>
    <row r="4287" spans="11:12" x14ac:dyDescent="0.25">
      <c r="K4287">
        <v>3</v>
      </c>
      <c r="L4287" s="5" t="s">
        <v>37</v>
      </c>
    </row>
    <row r="4288" spans="11:12" x14ac:dyDescent="0.25">
      <c r="K4288">
        <v>2</v>
      </c>
      <c r="L4288" s="5">
        <v>1</v>
      </c>
    </row>
    <row r="4289" spans="11:12" x14ac:dyDescent="0.25">
      <c r="K4289">
        <v>4</v>
      </c>
      <c r="L4289" s="5" t="s">
        <v>38</v>
      </c>
    </row>
    <row r="4290" spans="11:12" x14ac:dyDescent="0.25">
      <c r="K4290">
        <v>3</v>
      </c>
      <c r="L4290" s="5" t="s">
        <v>39</v>
      </c>
    </row>
    <row r="4291" spans="11:12" x14ac:dyDescent="0.25">
      <c r="K4291">
        <v>2</v>
      </c>
      <c r="L4291" s="5" t="s">
        <v>38</v>
      </c>
    </row>
    <row r="4292" spans="11:12" x14ac:dyDescent="0.25">
      <c r="K4292">
        <v>2</v>
      </c>
      <c r="L4292" s="5" t="s">
        <v>37</v>
      </c>
    </row>
    <row r="4293" spans="11:12" x14ac:dyDescent="0.25">
      <c r="K4293">
        <v>4</v>
      </c>
      <c r="L4293" s="5" t="s">
        <v>37</v>
      </c>
    </row>
    <row r="4294" spans="11:12" x14ac:dyDescent="0.25">
      <c r="K4294">
        <v>3</v>
      </c>
      <c r="L4294" s="5" t="s">
        <v>37</v>
      </c>
    </row>
    <row r="4295" spans="11:12" x14ac:dyDescent="0.25">
      <c r="K4295">
        <v>4</v>
      </c>
      <c r="L4295" s="5" t="s">
        <v>38</v>
      </c>
    </row>
    <row r="4296" spans="11:12" x14ac:dyDescent="0.25">
      <c r="K4296">
        <v>6</v>
      </c>
      <c r="L4296" s="5" t="s">
        <v>37</v>
      </c>
    </row>
    <row r="4297" spans="11:12" x14ac:dyDescent="0.25">
      <c r="K4297">
        <v>3</v>
      </c>
      <c r="L4297" s="5" t="s">
        <v>38</v>
      </c>
    </row>
    <row r="4298" spans="11:12" x14ac:dyDescent="0.25">
      <c r="K4298">
        <v>4</v>
      </c>
      <c r="L4298" s="5" t="s">
        <v>37</v>
      </c>
    </row>
    <row r="4299" spans="11:12" x14ac:dyDescent="0.25">
      <c r="K4299">
        <v>2</v>
      </c>
      <c r="L4299" s="5" t="s">
        <v>38</v>
      </c>
    </row>
    <row r="4300" spans="11:12" x14ac:dyDescent="0.25">
      <c r="K4300">
        <v>4</v>
      </c>
      <c r="L4300" s="5" t="s">
        <v>38</v>
      </c>
    </row>
    <row r="4301" spans="11:12" x14ac:dyDescent="0.25">
      <c r="K4301">
        <v>4</v>
      </c>
      <c r="L4301" s="5" t="s">
        <v>38</v>
      </c>
    </row>
    <row r="4302" spans="11:12" x14ac:dyDescent="0.25">
      <c r="K4302">
        <v>4</v>
      </c>
      <c r="L4302" s="5" t="s">
        <v>37</v>
      </c>
    </row>
    <row r="4303" spans="11:12" x14ac:dyDescent="0.25">
      <c r="K4303">
        <v>6</v>
      </c>
      <c r="L4303" s="5" t="s">
        <v>38</v>
      </c>
    </row>
    <row r="4304" spans="11:12" x14ac:dyDescent="0.25">
      <c r="K4304">
        <v>4</v>
      </c>
      <c r="L4304" s="5" t="s">
        <v>38</v>
      </c>
    </row>
    <row r="4305" spans="11:12" x14ac:dyDescent="0.25">
      <c r="K4305">
        <v>4</v>
      </c>
      <c r="L4305" s="5" t="s">
        <v>37</v>
      </c>
    </row>
    <row r="4306" spans="11:12" x14ac:dyDescent="0.25">
      <c r="K4306">
        <v>4</v>
      </c>
      <c r="L4306" s="5" t="s">
        <v>37</v>
      </c>
    </row>
    <row r="4307" spans="11:12" x14ac:dyDescent="0.25">
      <c r="K4307">
        <v>2</v>
      </c>
      <c r="L4307" s="5" t="s">
        <v>38</v>
      </c>
    </row>
    <row r="4308" spans="11:12" x14ac:dyDescent="0.25">
      <c r="K4308">
        <v>4</v>
      </c>
      <c r="L4308" s="5" t="s">
        <v>38</v>
      </c>
    </row>
    <row r="4309" spans="11:12" x14ac:dyDescent="0.25">
      <c r="K4309">
        <v>4</v>
      </c>
      <c r="L4309" s="5" t="s">
        <v>38</v>
      </c>
    </row>
    <row r="4310" spans="11:12" x14ac:dyDescent="0.25">
      <c r="K4310">
        <v>6</v>
      </c>
      <c r="L4310" s="5" t="s">
        <v>38</v>
      </c>
    </row>
    <row r="4311" spans="11:12" x14ac:dyDescent="0.25">
      <c r="K4311">
        <v>4</v>
      </c>
      <c r="L4311" s="5" t="s">
        <v>38</v>
      </c>
    </row>
    <row r="4312" spans="11:12" x14ac:dyDescent="0.25">
      <c r="K4312">
        <v>4</v>
      </c>
      <c r="L4312" s="5" t="s">
        <v>37</v>
      </c>
    </row>
    <row r="4313" spans="11:12" x14ac:dyDescent="0.25">
      <c r="K4313">
        <v>4</v>
      </c>
      <c r="L4313" s="5" t="s">
        <v>37</v>
      </c>
    </row>
    <row r="4314" spans="11:12" x14ac:dyDescent="0.25">
      <c r="K4314">
        <v>4</v>
      </c>
      <c r="L4314" s="5" t="s">
        <v>38</v>
      </c>
    </row>
    <row r="4315" spans="11:12" x14ac:dyDescent="0.25">
      <c r="K4315">
        <v>4</v>
      </c>
      <c r="L4315" s="5" t="s">
        <v>39</v>
      </c>
    </row>
    <row r="4316" spans="11:12" x14ac:dyDescent="0.25">
      <c r="K4316">
        <v>3</v>
      </c>
      <c r="L4316" s="5" t="s">
        <v>38</v>
      </c>
    </row>
    <row r="4317" spans="11:12" x14ac:dyDescent="0.25">
      <c r="K4317">
        <v>3</v>
      </c>
      <c r="L4317" s="5" t="s">
        <v>38</v>
      </c>
    </row>
    <row r="4318" spans="11:12" x14ac:dyDescent="0.25">
      <c r="K4318">
        <v>2</v>
      </c>
    </row>
    <row r="4319" spans="11:12" x14ac:dyDescent="0.25">
      <c r="K4319">
        <v>3</v>
      </c>
      <c r="L4319" s="5" t="s">
        <v>38</v>
      </c>
    </row>
    <row r="4320" spans="11:12" x14ac:dyDescent="0.25">
      <c r="K4320">
        <v>4</v>
      </c>
      <c r="L4320" s="5" t="s">
        <v>38</v>
      </c>
    </row>
    <row r="4321" spans="11:12" x14ac:dyDescent="0.25">
      <c r="K4321">
        <v>4</v>
      </c>
    </row>
    <row r="4322" spans="11:12" x14ac:dyDescent="0.25">
      <c r="K4322">
        <v>3</v>
      </c>
      <c r="L4322" s="5" t="s">
        <v>37</v>
      </c>
    </row>
    <row r="4323" spans="11:12" x14ac:dyDescent="0.25">
      <c r="K4323">
        <v>4</v>
      </c>
      <c r="L4323" s="5" t="s">
        <v>38</v>
      </c>
    </row>
    <row r="4324" spans="11:12" x14ac:dyDescent="0.25">
      <c r="K4324">
        <v>3</v>
      </c>
    </row>
    <row r="4325" spans="11:12" x14ac:dyDescent="0.25">
      <c r="K4325">
        <v>2</v>
      </c>
      <c r="L4325" s="5" t="s">
        <v>37</v>
      </c>
    </row>
    <row r="4326" spans="11:12" x14ac:dyDescent="0.25">
      <c r="K4326">
        <v>4</v>
      </c>
      <c r="L4326" s="5" t="s">
        <v>37</v>
      </c>
    </row>
    <row r="4327" spans="11:12" x14ac:dyDescent="0.25">
      <c r="K4327">
        <v>6</v>
      </c>
      <c r="L4327" s="5" t="s">
        <v>38</v>
      </c>
    </row>
    <row r="4328" spans="11:12" x14ac:dyDescent="0.25">
      <c r="K4328">
        <v>2</v>
      </c>
      <c r="L4328" s="5" t="s">
        <v>39</v>
      </c>
    </row>
    <row r="4329" spans="11:12" x14ac:dyDescent="0.25">
      <c r="K4329">
        <v>4</v>
      </c>
      <c r="L4329" s="5" t="s">
        <v>39</v>
      </c>
    </row>
    <row r="4330" spans="11:12" x14ac:dyDescent="0.25">
      <c r="K4330">
        <v>4</v>
      </c>
      <c r="L4330" s="5" t="s">
        <v>37</v>
      </c>
    </row>
    <row r="4331" spans="11:12" x14ac:dyDescent="0.25">
      <c r="K4331">
        <v>6</v>
      </c>
      <c r="L4331" s="5" t="s">
        <v>38</v>
      </c>
    </row>
    <row r="4332" spans="11:12" x14ac:dyDescent="0.25">
      <c r="K4332">
        <v>4</v>
      </c>
      <c r="L4332" s="5" t="s">
        <v>37</v>
      </c>
    </row>
    <row r="4333" spans="11:12" x14ac:dyDescent="0.25">
      <c r="K4333">
        <v>2</v>
      </c>
      <c r="L4333" s="5" t="s">
        <v>37</v>
      </c>
    </row>
    <row r="4334" spans="11:12" x14ac:dyDescent="0.25">
      <c r="K4334">
        <v>6</v>
      </c>
      <c r="L4334" s="5" t="s">
        <v>38</v>
      </c>
    </row>
    <row r="4335" spans="11:12" x14ac:dyDescent="0.25">
      <c r="K4335">
        <v>4</v>
      </c>
      <c r="L4335" s="5" t="s">
        <v>38</v>
      </c>
    </row>
    <row r="4336" spans="11:12" x14ac:dyDescent="0.25">
      <c r="K4336">
        <v>3</v>
      </c>
      <c r="L4336" s="5" t="s">
        <v>38</v>
      </c>
    </row>
    <row r="4337" spans="11:12" x14ac:dyDescent="0.25">
      <c r="K4337">
        <v>4</v>
      </c>
      <c r="L4337" s="5" t="s">
        <v>38</v>
      </c>
    </row>
    <row r="4338" spans="11:12" x14ac:dyDescent="0.25">
      <c r="K4338">
        <v>4</v>
      </c>
      <c r="L4338" s="5" t="s">
        <v>38</v>
      </c>
    </row>
    <row r="4339" spans="11:12" x14ac:dyDescent="0.25">
      <c r="K4339">
        <v>6</v>
      </c>
      <c r="L4339" s="5">
        <v>1</v>
      </c>
    </row>
    <row r="4340" spans="11:12" x14ac:dyDescent="0.25">
      <c r="K4340">
        <v>2</v>
      </c>
      <c r="L4340" s="5" t="s">
        <v>39</v>
      </c>
    </row>
    <row r="4341" spans="11:12" x14ac:dyDescent="0.25">
      <c r="K4341">
        <v>4</v>
      </c>
    </row>
    <row r="4342" spans="11:12" x14ac:dyDescent="0.25">
      <c r="K4342">
        <v>6</v>
      </c>
      <c r="L4342" s="5" t="s">
        <v>38</v>
      </c>
    </row>
    <row r="4343" spans="11:12" x14ac:dyDescent="0.25">
      <c r="K4343">
        <v>3</v>
      </c>
    </row>
    <row r="4344" spans="11:12" x14ac:dyDescent="0.25">
      <c r="K4344">
        <v>6</v>
      </c>
      <c r="L4344" s="5" t="s">
        <v>38</v>
      </c>
    </row>
    <row r="4345" spans="11:12" x14ac:dyDescent="0.25">
      <c r="K4345">
        <v>4</v>
      </c>
      <c r="L4345" s="5" t="s">
        <v>38</v>
      </c>
    </row>
    <row r="4346" spans="11:12" x14ac:dyDescent="0.25">
      <c r="K4346">
        <v>3</v>
      </c>
      <c r="L4346" s="5" t="s">
        <v>39</v>
      </c>
    </row>
    <row r="4347" spans="11:12" x14ac:dyDescent="0.25">
      <c r="K4347">
        <v>4</v>
      </c>
      <c r="L4347" s="5" t="s">
        <v>38</v>
      </c>
    </row>
    <row r="4348" spans="11:12" x14ac:dyDescent="0.25">
      <c r="K4348">
        <v>6</v>
      </c>
    </row>
    <row r="4349" spans="11:12" x14ac:dyDescent="0.25">
      <c r="K4349">
        <v>2</v>
      </c>
      <c r="L4349" s="5" t="s">
        <v>39</v>
      </c>
    </row>
    <row r="4350" spans="11:12" x14ac:dyDescent="0.25">
      <c r="K4350">
        <v>3</v>
      </c>
      <c r="L4350" s="5" t="s">
        <v>38</v>
      </c>
    </row>
    <row r="4351" spans="11:12" x14ac:dyDescent="0.25">
      <c r="K4351">
        <v>4</v>
      </c>
      <c r="L4351" s="5" t="s">
        <v>37</v>
      </c>
    </row>
    <row r="4352" spans="11:12" x14ac:dyDescent="0.25">
      <c r="K4352">
        <v>3</v>
      </c>
      <c r="L4352" s="5" t="s">
        <v>38</v>
      </c>
    </row>
    <row r="4353" spans="11:12" x14ac:dyDescent="0.25">
      <c r="K4353">
        <v>4</v>
      </c>
      <c r="L4353" s="5" t="s">
        <v>38</v>
      </c>
    </row>
    <row r="4354" spans="11:12" x14ac:dyDescent="0.25">
      <c r="K4354">
        <v>4</v>
      </c>
      <c r="L4354" s="5">
        <v>1</v>
      </c>
    </row>
    <row r="4355" spans="11:12" x14ac:dyDescent="0.25">
      <c r="K4355">
        <v>4</v>
      </c>
      <c r="L4355" s="5" t="s">
        <v>37</v>
      </c>
    </row>
    <row r="4356" spans="11:12" x14ac:dyDescent="0.25">
      <c r="K4356">
        <v>4</v>
      </c>
      <c r="L4356" s="5" t="s">
        <v>38</v>
      </c>
    </row>
    <row r="4357" spans="11:12" x14ac:dyDescent="0.25">
      <c r="K4357">
        <v>2</v>
      </c>
      <c r="L4357" s="5">
        <v>1</v>
      </c>
    </row>
    <row r="4358" spans="11:12" x14ac:dyDescent="0.25">
      <c r="K4358">
        <v>4</v>
      </c>
    </row>
    <row r="4359" spans="11:12" x14ac:dyDescent="0.25">
      <c r="K4359">
        <v>3</v>
      </c>
      <c r="L4359" s="5" t="s">
        <v>39</v>
      </c>
    </row>
    <row r="4360" spans="11:12" x14ac:dyDescent="0.25">
      <c r="K4360">
        <v>2</v>
      </c>
      <c r="L4360" s="5" t="s">
        <v>39</v>
      </c>
    </row>
    <row r="4361" spans="11:12" x14ac:dyDescent="0.25">
      <c r="K4361">
        <v>4</v>
      </c>
      <c r="L4361" s="5" t="s">
        <v>39</v>
      </c>
    </row>
    <row r="4362" spans="11:12" x14ac:dyDescent="0.25">
      <c r="K4362">
        <v>2</v>
      </c>
      <c r="L4362" s="5" t="s">
        <v>37</v>
      </c>
    </row>
    <row r="4363" spans="11:12" x14ac:dyDescent="0.25">
      <c r="K4363">
        <v>4</v>
      </c>
      <c r="L4363" s="5" t="s">
        <v>38</v>
      </c>
    </row>
    <row r="4364" spans="11:12" x14ac:dyDescent="0.25">
      <c r="K4364">
        <v>4</v>
      </c>
      <c r="L4364" s="5" t="s">
        <v>39</v>
      </c>
    </row>
    <row r="4365" spans="11:12" x14ac:dyDescent="0.25">
      <c r="K4365">
        <v>4</v>
      </c>
      <c r="L4365" s="5" t="s">
        <v>38</v>
      </c>
    </row>
    <row r="4366" spans="11:12" x14ac:dyDescent="0.25">
      <c r="K4366">
        <v>4</v>
      </c>
      <c r="L4366" s="5" t="s">
        <v>37</v>
      </c>
    </row>
    <row r="4367" spans="11:12" x14ac:dyDescent="0.25">
      <c r="K4367">
        <v>4</v>
      </c>
      <c r="L4367" s="5" t="s">
        <v>38</v>
      </c>
    </row>
    <row r="4368" spans="11:12" x14ac:dyDescent="0.25">
      <c r="K4368">
        <v>6</v>
      </c>
      <c r="L4368" s="5" t="s">
        <v>38</v>
      </c>
    </row>
    <row r="4369" spans="11:12" x14ac:dyDescent="0.25">
      <c r="K4369">
        <v>4</v>
      </c>
      <c r="L4369" s="5" t="s">
        <v>39</v>
      </c>
    </row>
    <row r="4370" spans="11:12" x14ac:dyDescent="0.25">
      <c r="K4370">
        <v>3</v>
      </c>
    </row>
    <row r="4371" spans="11:12" x14ac:dyDescent="0.25">
      <c r="K4371">
        <v>4</v>
      </c>
    </row>
    <row r="4372" spans="11:12" x14ac:dyDescent="0.25">
      <c r="K4372">
        <v>3</v>
      </c>
      <c r="L4372" s="5" t="s">
        <v>38</v>
      </c>
    </row>
    <row r="4373" spans="11:12" x14ac:dyDescent="0.25">
      <c r="K4373">
        <v>4</v>
      </c>
      <c r="L4373" s="5" t="s">
        <v>37</v>
      </c>
    </row>
    <row r="4374" spans="11:12" x14ac:dyDescent="0.25">
      <c r="K4374">
        <v>4</v>
      </c>
      <c r="L4374" s="5" t="s">
        <v>38</v>
      </c>
    </row>
    <row r="4375" spans="11:12" x14ac:dyDescent="0.25">
      <c r="K4375">
        <v>3</v>
      </c>
      <c r="L4375" s="5" t="s">
        <v>38</v>
      </c>
    </row>
    <row r="4376" spans="11:12" x14ac:dyDescent="0.25">
      <c r="K4376">
        <v>4</v>
      </c>
      <c r="L4376" s="5" t="s">
        <v>38</v>
      </c>
    </row>
    <row r="4377" spans="11:12" x14ac:dyDescent="0.25">
      <c r="K4377">
        <v>2</v>
      </c>
      <c r="L4377" s="5" t="s">
        <v>38</v>
      </c>
    </row>
    <row r="4378" spans="11:12" x14ac:dyDescent="0.25">
      <c r="K4378">
        <v>4</v>
      </c>
      <c r="L4378" s="5" t="s">
        <v>38</v>
      </c>
    </row>
    <row r="4379" spans="11:12" x14ac:dyDescent="0.25">
      <c r="K4379">
        <v>6</v>
      </c>
      <c r="L4379" s="5" t="s">
        <v>37</v>
      </c>
    </row>
    <row r="4380" spans="11:12" x14ac:dyDescent="0.25">
      <c r="K4380">
        <v>3</v>
      </c>
      <c r="L4380" s="5" t="s">
        <v>38</v>
      </c>
    </row>
    <row r="4381" spans="11:12" x14ac:dyDescent="0.25">
      <c r="K4381">
        <v>6</v>
      </c>
      <c r="L4381" s="5" t="s">
        <v>38</v>
      </c>
    </row>
    <row r="4382" spans="11:12" x14ac:dyDescent="0.25">
      <c r="K4382">
        <v>4</v>
      </c>
      <c r="L4382" s="5" t="s">
        <v>37</v>
      </c>
    </row>
    <row r="4383" spans="11:12" x14ac:dyDescent="0.25">
      <c r="K4383">
        <v>4</v>
      </c>
      <c r="L4383" s="5" t="s">
        <v>38</v>
      </c>
    </row>
    <row r="4384" spans="11:12" x14ac:dyDescent="0.25">
      <c r="K4384">
        <v>4</v>
      </c>
      <c r="L4384" s="5" t="s">
        <v>38</v>
      </c>
    </row>
    <row r="4385" spans="11:12" x14ac:dyDescent="0.25">
      <c r="K4385">
        <v>3</v>
      </c>
      <c r="L4385" s="5">
        <v>1</v>
      </c>
    </row>
    <row r="4386" spans="11:12" x14ac:dyDescent="0.25">
      <c r="K4386">
        <v>2</v>
      </c>
      <c r="L4386" s="5" t="s">
        <v>37</v>
      </c>
    </row>
    <row r="4387" spans="11:12" x14ac:dyDescent="0.25">
      <c r="K4387">
        <v>6</v>
      </c>
      <c r="L4387" s="5" t="s">
        <v>39</v>
      </c>
    </row>
    <row r="4388" spans="11:12" x14ac:dyDescent="0.25">
      <c r="K4388">
        <v>2</v>
      </c>
      <c r="L4388" s="5" t="s">
        <v>38</v>
      </c>
    </row>
    <row r="4389" spans="11:12" x14ac:dyDescent="0.25">
      <c r="K4389">
        <v>3</v>
      </c>
      <c r="L4389" s="5" t="s">
        <v>37</v>
      </c>
    </row>
    <row r="4390" spans="11:12" x14ac:dyDescent="0.25">
      <c r="K4390">
        <v>4</v>
      </c>
      <c r="L4390" s="5" t="s">
        <v>38</v>
      </c>
    </row>
    <row r="4391" spans="11:12" x14ac:dyDescent="0.25">
      <c r="K4391">
        <v>6</v>
      </c>
      <c r="L4391" s="5" t="s">
        <v>38</v>
      </c>
    </row>
    <row r="4392" spans="11:12" x14ac:dyDescent="0.25">
      <c r="K4392">
        <v>3</v>
      </c>
    </row>
    <row r="4393" spans="11:12" x14ac:dyDescent="0.25">
      <c r="K4393">
        <v>3</v>
      </c>
      <c r="L4393" s="5" t="s">
        <v>39</v>
      </c>
    </row>
    <row r="4394" spans="11:12" x14ac:dyDescent="0.25">
      <c r="K4394">
        <v>3</v>
      </c>
      <c r="L4394" s="5" t="s">
        <v>38</v>
      </c>
    </row>
    <row r="4395" spans="11:12" x14ac:dyDescent="0.25">
      <c r="K4395">
        <v>4</v>
      </c>
      <c r="L4395" s="5" t="s">
        <v>37</v>
      </c>
    </row>
    <row r="4396" spans="11:12" x14ac:dyDescent="0.25">
      <c r="K4396">
        <v>3</v>
      </c>
      <c r="L4396" s="5" t="s">
        <v>37</v>
      </c>
    </row>
    <row r="4397" spans="11:12" x14ac:dyDescent="0.25">
      <c r="K4397">
        <v>2</v>
      </c>
      <c r="L4397" s="5" t="s">
        <v>38</v>
      </c>
    </row>
    <row r="4398" spans="11:12" x14ac:dyDescent="0.25">
      <c r="K4398">
        <v>4</v>
      </c>
      <c r="L4398" s="5" t="s">
        <v>38</v>
      </c>
    </row>
    <row r="4399" spans="11:12" x14ac:dyDescent="0.25">
      <c r="K4399">
        <v>4</v>
      </c>
    </row>
    <row r="4400" spans="11:12" x14ac:dyDescent="0.25">
      <c r="K4400">
        <v>6</v>
      </c>
    </row>
    <row r="4401" spans="11:12" x14ac:dyDescent="0.25">
      <c r="K4401">
        <v>3</v>
      </c>
      <c r="L4401" s="5" t="s">
        <v>37</v>
      </c>
    </row>
    <row r="4402" spans="11:12" x14ac:dyDescent="0.25">
      <c r="K4402">
        <v>3</v>
      </c>
      <c r="L4402" s="5" t="s">
        <v>38</v>
      </c>
    </row>
    <row r="4403" spans="11:12" x14ac:dyDescent="0.25">
      <c r="K4403">
        <v>4</v>
      </c>
      <c r="L4403" s="5" t="s">
        <v>38</v>
      </c>
    </row>
    <row r="4404" spans="11:12" x14ac:dyDescent="0.25">
      <c r="K4404">
        <v>4</v>
      </c>
      <c r="L4404" s="5" t="s">
        <v>38</v>
      </c>
    </row>
    <row r="4405" spans="11:12" x14ac:dyDescent="0.25">
      <c r="K4405">
        <v>4</v>
      </c>
      <c r="L4405" s="5" t="s">
        <v>37</v>
      </c>
    </row>
    <row r="4406" spans="11:12" x14ac:dyDescent="0.25">
      <c r="K4406">
        <v>3</v>
      </c>
      <c r="L4406" s="5" t="s">
        <v>37</v>
      </c>
    </row>
    <row r="4407" spans="11:12" x14ac:dyDescent="0.25">
      <c r="K4407">
        <v>4</v>
      </c>
      <c r="L4407" s="5" t="s">
        <v>37</v>
      </c>
    </row>
    <row r="4408" spans="11:12" x14ac:dyDescent="0.25">
      <c r="K4408">
        <v>4</v>
      </c>
    </row>
    <row r="4409" spans="11:12" x14ac:dyDescent="0.25">
      <c r="K4409">
        <v>4</v>
      </c>
    </row>
    <row r="4410" spans="11:12" x14ac:dyDescent="0.25">
      <c r="K4410">
        <v>4</v>
      </c>
      <c r="L4410" s="5" t="s">
        <v>38</v>
      </c>
    </row>
    <row r="4411" spans="11:12" x14ac:dyDescent="0.25">
      <c r="K4411">
        <v>3</v>
      </c>
      <c r="L4411" s="5" t="s">
        <v>37</v>
      </c>
    </row>
    <row r="4412" spans="11:12" x14ac:dyDescent="0.25">
      <c r="K4412">
        <v>2</v>
      </c>
      <c r="L4412" s="5" t="s">
        <v>37</v>
      </c>
    </row>
    <row r="4413" spans="11:12" x14ac:dyDescent="0.25">
      <c r="K4413">
        <v>4</v>
      </c>
    </row>
    <row r="4414" spans="11:12" x14ac:dyDescent="0.25">
      <c r="K4414">
        <v>4</v>
      </c>
      <c r="L4414" s="5" t="s">
        <v>37</v>
      </c>
    </row>
    <row r="4415" spans="11:12" x14ac:dyDescent="0.25">
      <c r="K4415">
        <v>4</v>
      </c>
      <c r="L4415" s="5" t="s">
        <v>39</v>
      </c>
    </row>
    <row r="4416" spans="11:12" x14ac:dyDescent="0.25">
      <c r="K4416">
        <v>3</v>
      </c>
      <c r="L4416" s="5" t="s">
        <v>38</v>
      </c>
    </row>
    <row r="4417" spans="11:12" x14ac:dyDescent="0.25">
      <c r="K4417">
        <v>4</v>
      </c>
    </row>
    <row r="4418" spans="11:12" x14ac:dyDescent="0.25">
      <c r="K4418">
        <v>3</v>
      </c>
      <c r="L4418" s="5" t="s">
        <v>38</v>
      </c>
    </row>
    <row r="4419" spans="11:12" x14ac:dyDescent="0.25">
      <c r="K4419">
        <v>3</v>
      </c>
      <c r="L4419" s="5" t="s">
        <v>38</v>
      </c>
    </row>
    <row r="4420" spans="11:12" x14ac:dyDescent="0.25">
      <c r="K4420">
        <v>4</v>
      </c>
      <c r="L4420" s="5" t="s">
        <v>44</v>
      </c>
    </row>
    <row r="4421" spans="11:12" x14ac:dyDescent="0.25">
      <c r="K4421">
        <v>4</v>
      </c>
      <c r="L4421" s="5" t="s">
        <v>37</v>
      </c>
    </row>
    <row r="4422" spans="11:12" x14ac:dyDescent="0.25">
      <c r="K4422">
        <v>3</v>
      </c>
      <c r="L4422" s="5" t="s">
        <v>38</v>
      </c>
    </row>
    <row r="4423" spans="11:12" x14ac:dyDescent="0.25">
      <c r="K4423">
        <v>4</v>
      </c>
      <c r="L4423" s="5" t="s">
        <v>39</v>
      </c>
    </row>
    <row r="4424" spans="11:12" x14ac:dyDescent="0.25">
      <c r="K4424">
        <v>6</v>
      </c>
      <c r="L4424" s="5" t="s">
        <v>38</v>
      </c>
    </row>
    <row r="4425" spans="11:12" x14ac:dyDescent="0.25">
      <c r="K4425">
        <v>4</v>
      </c>
      <c r="L4425" s="5" t="s">
        <v>38</v>
      </c>
    </row>
    <row r="4426" spans="11:12" x14ac:dyDescent="0.25">
      <c r="K4426">
        <v>4</v>
      </c>
      <c r="L4426" s="5" t="s">
        <v>38</v>
      </c>
    </row>
    <row r="4427" spans="11:12" x14ac:dyDescent="0.25">
      <c r="K4427">
        <v>4</v>
      </c>
      <c r="L4427" s="5" t="s">
        <v>38</v>
      </c>
    </row>
    <row r="4428" spans="11:12" x14ac:dyDescent="0.25">
      <c r="K4428">
        <v>3</v>
      </c>
      <c r="L4428" s="5" t="s">
        <v>37</v>
      </c>
    </row>
    <row r="4429" spans="11:12" x14ac:dyDescent="0.25">
      <c r="K4429">
        <v>2</v>
      </c>
      <c r="L4429" s="5" t="s">
        <v>38</v>
      </c>
    </row>
    <row r="4430" spans="11:12" x14ac:dyDescent="0.25">
      <c r="K4430">
        <v>2</v>
      </c>
      <c r="L4430" s="5">
        <v>1</v>
      </c>
    </row>
    <row r="4431" spans="11:12" x14ac:dyDescent="0.25">
      <c r="K4431">
        <v>3</v>
      </c>
      <c r="L4431" s="5" t="s">
        <v>39</v>
      </c>
    </row>
    <row r="4432" spans="11:12" x14ac:dyDescent="0.25">
      <c r="K4432">
        <v>4</v>
      </c>
      <c r="L4432" s="5">
        <v>1</v>
      </c>
    </row>
    <row r="4433" spans="11:12" x14ac:dyDescent="0.25">
      <c r="K4433">
        <v>3</v>
      </c>
      <c r="L4433" s="5" t="s">
        <v>38</v>
      </c>
    </row>
    <row r="4434" spans="11:12" x14ac:dyDescent="0.25">
      <c r="K4434">
        <v>4</v>
      </c>
      <c r="L4434" s="5" t="s">
        <v>37</v>
      </c>
    </row>
    <row r="4435" spans="11:12" x14ac:dyDescent="0.25">
      <c r="K4435">
        <v>4</v>
      </c>
      <c r="L4435" s="5" t="s">
        <v>38</v>
      </c>
    </row>
    <row r="4436" spans="11:12" x14ac:dyDescent="0.25">
      <c r="K4436">
        <v>3</v>
      </c>
      <c r="L4436" s="5" t="s">
        <v>38</v>
      </c>
    </row>
    <row r="4437" spans="11:12" x14ac:dyDescent="0.25">
      <c r="K4437">
        <v>4</v>
      </c>
      <c r="L4437" s="5" t="s">
        <v>39</v>
      </c>
    </row>
    <row r="4438" spans="11:12" x14ac:dyDescent="0.25">
      <c r="K4438">
        <v>4</v>
      </c>
      <c r="L4438" s="5" t="s">
        <v>38</v>
      </c>
    </row>
    <row r="4439" spans="11:12" x14ac:dyDescent="0.25">
      <c r="K4439">
        <v>3</v>
      </c>
      <c r="L4439" s="5" t="s">
        <v>38</v>
      </c>
    </row>
    <row r="4440" spans="11:12" x14ac:dyDescent="0.25">
      <c r="K4440">
        <v>4</v>
      </c>
    </row>
    <row r="4441" spans="11:12" x14ac:dyDescent="0.25">
      <c r="K4441">
        <v>4</v>
      </c>
      <c r="L4441" s="5" t="s">
        <v>38</v>
      </c>
    </row>
    <row r="4442" spans="11:12" x14ac:dyDescent="0.25">
      <c r="K4442">
        <v>3</v>
      </c>
      <c r="L4442" s="5" t="s">
        <v>38</v>
      </c>
    </row>
    <row r="4443" spans="11:12" x14ac:dyDescent="0.25">
      <c r="K4443">
        <v>4</v>
      </c>
      <c r="L4443" s="5" t="s">
        <v>37</v>
      </c>
    </row>
    <row r="4444" spans="11:12" x14ac:dyDescent="0.25">
      <c r="K4444">
        <v>2</v>
      </c>
      <c r="L4444" s="5" t="s">
        <v>38</v>
      </c>
    </row>
    <row r="4445" spans="11:12" x14ac:dyDescent="0.25">
      <c r="K4445">
        <v>4</v>
      </c>
      <c r="L4445" s="5" t="s">
        <v>39</v>
      </c>
    </row>
    <row r="4446" spans="11:12" x14ac:dyDescent="0.25">
      <c r="K4446">
        <v>6</v>
      </c>
      <c r="L4446" s="5" t="s">
        <v>37</v>
      </c>
    </row>
    <row r="4447" spans="11:12" x14ac:dyDescent="0.25">
      <c r="K4447">
        <v>4</v>
      </c>
      <c r="L4447" s="5" t="s">
        <v>38</v>
      </c>
    </row>
    <row r="4448" spans="11:12" x14ac:dyDescent="0.25">
      <c r="K4448">
        <v>4</v>
      </c>
      <c r="L4448" s="5" t="s">
        <v>38</v>
      </c>
    </row>
    <row r="4449" spans="11:12" x14ac:dyDescent="0.25">
      <c r="K4449">
        <v>3</v>
      </c>
      <c r="L4449" s="5" t="s">
        <v>38</v>
      </c>
    </row>
    <row r="4450" spans="11:12" x14ac:dyDescent="0.25">
      <c r="K4450">
        <v>4</v>
      </c>
      <c r="L4450" s="5" t="s">
        <v>37</v>
      </c>
    </row>
    <row r="4451" spans="11:12" x14ac:dyDescent="0.25">
      <c r="K4451">
        <v>3</v>
      </c>
      <c r="L4451" s="5" t="s">
        <v>38</v>
      </c>
    </row>
    <row r="4452" spans="11:12" x14ac:dyDescent="0.25">
      <c r="K4452">
        <v>4</v>
      </c>
      <c r="L4452" s="5" t="s">
        <v>37</v>
      </c>
    </row>
    <row r="4453" spans="11:12" x14ac:dyDescent="0.25">
      <c r="K4453">
        <v>4</v>
      </c>
      <c r="L4453" s="5" t="s">
        <v>37</v>
      </c>
    </row>
    <row r="4454" spans="11:12" x14ac:dyDescent="0.25">
      <c r="K4454">
        <v>3</v>
      </c>
      <c r="L4454" s="5" t="s">
        <v>38</v>
      </c>
    </row>
    <row r="4455" spans="11:12" x14ac:dyDescent="0.25">
      <c r="K4455">
        <v>4</v>
      </c>
      <c r="L4455" s="5" t="s">
        <v>38</v>
      </c>
    </row>
    <row r="4456" spans="11:12" x14ac:dyDescent="0.25">
      <c r="K4456">
        <v>4</v>
      </c>
      <c r="L4456" s="5" t="s">
        <v>37</v>
      </c>
    </row>
    <row r="4457" spans="11:12" x14ac:dyDescent="0.25">
      <c r="K4457">
        <v>2</v>
      </c>
      <c r="L4457" s="5" t="s">
        <v>37</v>
      </c>
    </row>
    <row r="4458" spans="11:12" x14ac:dyDescent="0.25">
      <c r="K4458">
        <v>3</v>
      </c>
      <c r="L4458" s="5" t="s">
        <v>37</v>
      </c>
    </row>
    <row r="4459" spans="11:12" x14ac:dyDescent="0.25">
      <c r="K4459">
        <v>4</v>
      </c>
      <c r="L4459" s="5" t="s">
        <v>38</v>
      </c>
    </row>
    <row r="4460" spans="11:12" x14ac:dyDescent="0.25">
      <c r="K4460">
        <v>4</v>
      </c>
      <c r="L4460" s="5">
        <v>1</v>
      </c>
    </row>
    <row r="4461" spans="11:12" x14ac:dyDescent="0.25">
      <c r="K4461">
        <v>6</v>
      </c>
      <c r="L4461" s="5" t="s">
        <v>38</v>
      </c>
    </row>
    <row r="4462" spans="11:12" x14ac:dyDescent="0.25">
      <c r="K4462">
        <v>3</v>
      </c>
      <c r="L4462" s="5" t="s">
        <v>37</v>
      </c>
    </row>
    <row r="4463" spans="11:12" x14ac:dyDescent="0.25">
      <c r="K4463">
        <v>4</v>
      </c>
    </row>
    <row r="4464" spans="11:12" x14ac:dyDescent="0.25">
      <c r="K4464">
        <v>3</v>
      </c>
      <c r="L4464" s="5" t="s">
        <v>37</v>
      </c>
    </row>
    <row r="4465" spans="11:12" x14ac:dyDescent="0.25">
      <c r="K4465">
        <v>6</v>
      </c>
      <c r="L4465" s="5" t="s">
        <v>37</v>
      </c>
    </row>
    <row r="4466" spans="11:12" x14ac:dyDescent="0.25">
      <c r="K4466">
        <v>3</v>
      </c>
      <c r="L4466" s="5" t="s">
        <v>37</v>
      </c>
    </row>
    <row r="4467" spans="11:12" x14ac:dyDescent="0.25">
      <c r="K4467">
        <v>4</v>
      </c>
      <c r="L4467" s="5" t="s">
        <v>38</v>
      </c>
    </row>
    <row r="4468" spans="11:12" x14ac:dyDescent="0.25">
      <c r="K4468">
        <v>6</v>
      </c>
      <c r="L4468" s="5" t="s">
        <v>37</v>
      </c>
    </row>
    <row r="4469" spans="11:12" x14ac:dyDescent="0.25">
      <c r="K4469">
        <v>4</v>
      </c>
      <c r="L4469" s="5" t="s">
        <v>38</v>
      </c>
    </row>
    <row r="4470" spans="11:12" x14ac:dyDescent="0.25">
      <c r="K4470">
        <v>3</v>
      </c>
      <c r="L4470" s="5" t="s">
        <v>38</v>
      </c>
    </row>
    <row r="4471" spans="11:12" x14ac:dyDescent="0.25">
      <c r="K4471">
        <v>6</v>
      </c>
      <c r="L4471" s="5" t="s">
        <v>37</v>
      </c>
    </row>
    <row r="4472" spans="11:12" x14ac:dyDescent="0.25">
      <c r="K4472">
        <v>2</v>
      </c>
      <c r="L4472" s="5" t="s">
        <v>37</v>
      </c>
    </row>
    <row r="4473" spans="11:12" x14ac:dyDescent="0.25">
      <c r="K4473">
        <v>4</v>
      </c>
      <c r="L4473" s="5" t="s">
        <v>38</v>
      </c>
    </row>
    <row r="4474" spans="11:12" x14ac:dyDescent="0.25">
      <c r="K4474">
        <v>2</v>
      </c>
      <c r="L4474" s="5" t="s">
        <v>38</v>
      </c>
    </row>
    <row r="4475" spans="11:12" x14ac:dyDescent="0.25">
      <c r="K4475">
        <v>4</v>
      </c>
      <c r="L4475" s="5" t="s">
        <v>38</v>
      </c>
    </row>
    <row r="4476" spans="11:12" x14ac:dyDescent="0.25">
      <c r="K4476">
        <v>3</v>
      </c>
      <c r="L4476" s="5" t="s">
        <v>37</v>
      </c>
    </row>
    <row r="4477" spans="11:12" x14ac:dyDescent="0.25">
      <c r="K4477">
        <v>2</v>
      </c>
      <c r="L4477" s="5" t="s">
        <v>38</v>
      </c>
    </row>
    <row r="4478" spans="11:12" x14ac:dyDescent="0.25">
      <c r="K4478">
        <v>2</v>
      </c>
      <c r="L4478" s="5" t="s">
        <v>37</v>
      </c>
    </row>
    <row r="4479" spans="11:12" x14ac:dyDescent="0.25">
      <c r="K4479">
        <v>6</v>
      </c>
      <c r="L4479" s="5" t="s">
        <v>38</v>
      </c>
    </row>
    <row r="4480" spans="11:12" x14ac:dyDescent="0.25">
      <c r="K4480">
        <v>2</v>
      </c>
      <c r="L4480" s="5" t="s">
        <v>38</v>
      </c>
    </row>
    <row r="4481" spans="11:12" x14ac:dyDescent="0.25">
      <c r="K4481">
        <v>4</v>
      </c>
      <c r="L4481" s="5" t="s">
        <v>37</v>
      </c>
    </row>
    <row r="4482" spans="11:12" x14ac:dyDescent="0.25">
      <c r="K4482">
        <v>4</v>
      </c>
      <c r="L4482" s="5" t="s">
        <v>37</v>
      </c>
    </row>
    <row r="4483" spans="11:12" x14ac:dyDescent="0.25">
      <c r="K4483">
        <v>4</v>
      </c>
      <c r="L4483" s="5" t="s">
        <v>38</v>
      </c>
    </row>
    <row r="4484" spans="11:12" x14ac:dyDescent="0.25">
      <c r="K4484">
        <v>4</v>
      </c>
      <c r="L4484" s="5" t="s">
        <v>38</v>
      </c>
    </row>
    <row r="4485" spans="11:12" x14ac:dyDescent="0.25">
      <c r="K4485">
        <v>6</v>
      </c>
    </row>
    <row r="4486" spans="11:12" x14ac:dyDescent="0.25">
      <c r="K4486">
        <v>4</v>
      </c>
      <c r="L4486" s="5" t="s">
        <v>38</v>
      </c>
    </row>
    <row r="4487" spans="11:12" x14ac:dyDescent="0.25">
      <c r="K4487">
        <v>4</v>
      </c>
      <c r="L4487" s="5" t="s">
        <v>38</v>
      </c>
    </row>
    <row r="4488" spans="11:12" x14ac:dyDescent="0.25">
      <c r="K4488">
        <v>3</v>
      </c>
      <c r="L4488" s="5" t="s">
        <v>37</v>
      </c>
    </row>
    <row r="4489" spans="11:12" x14ac:dyDescent="0.25">
      <c r="K4489">
        <v>2</v>
      </c>
    </row>
    <row r="4490" spans="11:12" x14ac:dyDescent="0.25">
      <c r="K4490">
        <v>3</v>
      </c>
      <c r="L4490" s="5" t="s">
        <v>38</v>
      </c>
    </row>
    <row r="4491" spans="11:12" x14ac:dyDescent="0.25">
      <c r="K4491">
        <v>4</v>
      </c>
      <c r="L4491" s="5" t="s">
        <v>38</v>
      </c>
    </row>
    <row r="4492" spans="11:12" x14ac:dyDescent="0.25">
      <c r="K4492">
        <v>3</v>
      </c>
      <c r="L4492" s="5" t="s">
        <v>38</v>
      </c>
    </row>
    <row r="4493" spans="11:12" x14ac:dyDescent="0.25">
      <c r="K4493">
        <v>4</v>
      </c>
      <c r="L4493" s="5" t="s">
        <v>38</v>
      </c>
    </row>
    <row r="4494" spans="11:12" x14ac:dyDescent="0.25">
      <c r="K4494">
        <v>4</v>
      </c>
      <c r="L4494" s="5" t="s">
        <v>38</v>
      </c>
    </row>
    <row r="4495" spans="11:12" x14ac:dyDescent="0.25">
      <c r="K4495">
        <v>2</v>
      </c>
      <c r="L4495" s="5" t="s">
        <v>38</v>
      </c>
    </row>
    <row r="4496" spans="11:12" x14ac:dyDescent="0.25">
      <c r="K4496">
        <v>3</v>
      </c>
      <c r="L4496" s="5" t="s">
        <v>37</v>
      </c>
    </row>
    <row r="4497" spans="11:12" x14ac:dyDescent="0.25">
      <c r="K4497">
        <v>2</v>
      </c>
      <c r="L4497" s="5" t="s">
        <v>37</v>
      </c>
    </row>
    <row r="4498" spans="11:12" x14ac:dyDescent="0.25">
      <c r="K4498">
        <v>4</v>
      </c>
      <c r="L4498" s="5" t="s">
        <v>38</v>
      </c>
    </row>
    <row r="4499" spans="11:12" x14ac:dyDescent="0.25">
      <c r="K4499">
        <v>4</v>
      </c>
      <c r="L4499" s="5" t="s">
        <v>37</v>
      </c>
    </row>
    <row r="4500" spans="11:12" x14ac:dyDescent="0.25">
      <c r="K4500">
        <v>6</v>
      </c>
      <c r="L4500" s="5">
        <v>1</v>
      </c>
    </row>
    <row r="4501" spans="11:12" x14ac:dyDescent="0.25">
      <c r="K4501">
        <v>4</v>
      </c>
      <c r="L4501" s="5" t="s">
        <v>39</v>
      </c>
    </row>
    <row r="4502" spans="11:12" x14ac:dyDescent="0.25">
      <c r="K4502">
        <v>4</v>
      </c>
      <c r="L4502" s="5" t="s">
        <v>38</v>
      </c>
    </row>
    <row r="4503" spans="11:12" x14ac:dyDescent="0.25">
      <c r="K4503">
        <v>6</v>
      </c>
      <c r="L4503" s="5" t="s">
        <v>37</v>
      </c>
    </row>
    <row r="4504" spans="11:12" x14ac:dyDescent="0.25">
      <c r="K4504">
        <v>4</v>
      </c>
      <c r="L4504" s="5" t="s">
        <v>38</v>
      </c>
    </row>
    <row r="4505" spans="11:12" x14ac:dyDescent="0.25">
      <c r="K4505">
        <v>4</v>
      </c>
      <c r="L4505" s="5" t="s">
        <v>39</v>
      </c>
    </row>
    <row r="4506" spans="11:12" x14ac:dyDescent="0.25">
      <c r="K4506">
        <v>4</v>
      </c>
      <c r="L4506" s="5" t="s">
        <v>37</v>
      </c>
    </row>
    <row r="4507" spans="11:12" x14ac:dyDescent="0.25">
      <c r="K4507">
        <v>3</v>
      </c>
      <c r="L4507" s="5" t="s">
        <v>39</v>
      </c>
    </row>
    <row r="4508" spans="11:12" x14ac:dyDescent="0.25">
      <c r="K4508">
        <v>4</v>
      </c>
      <c r="L4508" s="5" t="s">
        <v>38</v>
      </c>
    </row>
    <row r="4509" spans="11:12" x14ac:dyDescent="0.25">
      <c r="K4509">
        <v>4</v>
      </c>
      <c r="L4509" s="5" t="s">
        <v>38</v>
      </c>
    </row>
    <row r="4510" spans="11:12" x14ac:dyDescent="0.25">
      <c r="K4510">
        <v>3</v>
      </c>
      <c r="L4510" s="5" t="s">
        <v>38</v>
      </c>
    </row>
    <row r="4511" spans="11:12" x14ac:dyDescent="0.25">
      <c r="K4511">
        <v>3</v>
      </c>
      <c r="L4511" s="5" t="s">
        <v>37</v>
      </c>
    </row>
    <row r="4512" spans="11:12" x14ac:dyDescent="0.25">
      <c r="K4512">
        <v>6</v>
      </c>
      <c r="L4512" s="5" t="s">
        <v>39</v>
      </c>
    </row>
    <row r="4513" spans="11:12" x14ac:dyDescent="0.25">
      <c r="K4513">
        <v>6</v>
      </c>
      <c r="L4513" s="5" t="s">
        <v>37</v>
      </c>
    </row>
    <row r="4514" spans="11:12" x14ac:dyDescent="0.25">
      <c r="K4514">
        <v>4</v>
      </c>
      <c r="L4514" s="5" t="s">
        <v>37</v>
      </c>
    </row>
    <row r="4515" spans="11:12" x14ac:dyDescent="0.25">
      <c r="K4515">
        <v>4</v>
      </c>
      <c r="L4515" s="5" t="s">
        <v>38</v>
      </c>
    </row>
    <row r="4516" spans="11:12" x14ac:dyDescent="0.25">
      <c r="K4516">
        <v>6</v>
      </c>
    </row>
    <row r="4517" spans="11:12" x14ac:dyDescent="0.25">
      <c r="K4517">
        <v>3</v>
      </c>
      <c r="L4517" s="5" t="s">
        <v>39</v>
      </c>
    </row>
    <row r="4518" spans="11:12" x14ac:dyDescent="0.25">
      <c r="K4518">
        <v>6</v>
      </c>
      <c r="L4518" s="5" t="s">
        <v>38</v>
      </c>
    </row>
    <row r="4519" spans="11:12" x14ac:dyDescent="0.25">
      <c r="K4519">
        <v>4</v>
      </c>
      <c r="L4519" s="5" t="s">
        <v>37</v>
      </c>
    </row>
    <row r="4520" spans="11:12" x14ac:dyDescent="0.25">
      <c r="K4520">
        <v>4</v>
      </c>
      <c r="L4520" s="5" t="s">
        <v>37</v>
      </c>
    </row>
    <row r="4521" spans="11:12" x14ac:dyDescent="0.25">
      <c r="K4521">
        <v>6</v>
      </c>
    </row>
    <row r="4522" spans="11:12" x14ac:dyDescent="0.25">
      <c r="K4522">
        <v>2</v>
      </c>
      <c r="L4522" s="5" t="s">
        <v>38</v>
      </c>
    </row>
    <row r="4523" spans="11:12" x14ac:dyDescent="0.25">
      <c r="K4523">
        <v>4</v>
      </c>
      <c r="L4523" s="5" t="s">
        <v>37</v>
      </c>
    </row>
    <row r="4524" spans="11:12" x14ac:dyDescent="0.25">
      <c r="K4524">
        <v>4</v>
      </c>
      <c r="L4524" s="5" t="s">
        <v>39</v>
      </c>
    </row>
    <row r="4525" spans="11:12" x14ac:dyDescent="0.25">
      <c r="K4525">
        <v>4</v>
      </c>
      <c r="L4525" s="5" t="s">
        <v>39</v>
      </c>
    </row>
    <row r="4526" spans="11:12" x14ac:dyDescent="0.25">
      <c r="K4526">
        <v>3</v>
      </c>
      <c r="L4526" s="5" t="s">
        <v>37</v>
      </c>
    </row>
    <row r="4527" spans="11:12" x14ac:dyDescent="0.25">
      <c r="K4527">
        <v>4</v>
      </c>
    </row>
    <row r="4528" spans="11:12" x14ac:dyDescent="0.25">
      <c r="K4528">
        <v>3</v>
      </c>
    </row>
    <row r="4529" spans="11:12" x14ac:dyDescent="0.25">
      <c r="K4529">
        <v>4</v>
      </c>
      <c r="L4529" s="5" t="s">
        <v>38</v>
      </c>
    </row>
    <row r="4530" spans="11:12" x14ac:dyDescent="0.25">
      <c r="K4530">
        <v>4</v>
      </c>
    </row>
    <row r="4531" spans="11:12" x14ac:dyDescent="0.25">
      <c r="K4531">
        <v>2</v>
      </c>
      <c r="L4531" s="5" t="s">
        <v>38</v>
      </c>
    </row>
    <row r="4532" spans="11:12" x14ac:dyDescent="0.25">
      <c r="K4532">
        <v>3</v>
      </c>
      <c r="L4532" s="5" t="s">
        <v>39</v>
      </c>
    </row>
    <row r="4533" spans="11:12" x14ac:dyDescent="0.25">
      <c r="K4533">
        <v>4</v>
      </c>
      <c r="L4533" s="5" t="s">
        <v>39</v>
      </c>
    </row>
    <row r="4534" spans="11:12" x14ac:dyDescent="0.25">
      <c r="K4534">
        <v>6</v>
      </c>
      <c r="L4534" s="5" t="s">
        <v>38</v>
      </c>
    </row>
    <row r="4535" spans="11:12" x14ac:dyDescent="0.25">
      <c r="K4535">
        <v>3</v>
      </c>
      <c r="L4535" s="5" t="s">
        <v>38</v>
      </c>
    </row>
    <row r="4536" spans="11:12" x14ac:dyDescent="0.25">
      <c r="K4536">
        <v>4</v>
      </c>
      <c r="L4536" s="5" t="s">
        <v>38</v>
      </c>
    </row>
    <row r="4537" spans="11:12" x14ac:dyDescent="0.25">
      <c r="K4537">
        <v>6</v>
      </c>
      <c r="L4537" s="5" t="s">
        <v>38</v>
      </c>
    </row>
    <row r="4538" spans="11:12" x14ac:dyDescent="0.25">
      <c r="K4538">
        <v>3</v>
      </c>
      <c r="L4538" s="5" t="s">
        <v>38</v>
      </c>
    </row>
    <row r="4539" spans="11:12" x14ac:dyDescent="0.25">
      <c r="K4539">
        <v>3</v>
      </c>
      <c r="L4539" s="5" t="s">
        <v>38</v>
      </c>
    </row>
    <row r="4540" spans="11:12" x14ac:dyDescent="0.25">
      <c r="K4540">
        <v>3</v>
      </c>
      <c r="L4540" s="5" t="s">
        <v>37</v>
      </c>
    </row>
    <row r="4541" spans="11:12" x14ac:dyDescent="0.25">
      <c r="K4541">
        <v>4</v>
      </c>
      <c r="L4541" s="5" t="s">
        <v>38</v>
      </c>
    </row>
    <row r="4542" spans="11:12" x14ac:dyDescent="0.25">
      <c r="K4542">
        <v>4</v>
      </c>
      <c r="L4542" s="5" t="s">
        <v>38</v>
      </c>
    </row>
    <row r="4543" spans="11:12" x14ac:dyDescent="0.25">
      <c r="K4543">
        <v>6</v>
      </c>
      <c r="L4543" s="5" t="s">
        <v>37</v>
      </c>
    </row>
    <row r="4544" spans="11:12" x14ac:dyDescent="0.25">
      <c r="K4544">
        <v>3</v>
      </c>
      <c r="L4544" s="5" t="s">
        <v>37</v>
      </c>
    </row>
    <row r="4545" spans="11:12" x14ac:dyDescent="0.25">
      <c r="K4545">
        <v>4</v>
      </c>
    </row>
    <row r="4546" spans="11:12" x14ac:dyDescent="0.25">
      <c r="K4546">
        <v>4</v>
      </c>
      <c r="L4546" s="5" t="s">
        <v>38</v>
      </c>
    </row>
    <row r="4547" spans="11:12" x14ac:dyDescent="0.25">
      <c r="K4547">
        <v>4</v>
      </c>
      <c r="L4547" s="5" t="s">
        <v>39</v>
      </c>
    </row>
    <row r="4548" spans="11:12" x14ac:dyDescent="0.25">
      <c r="K4548">
        <v>6</v>
      </c>
    </row>
    <row r="4549" spans="11:12" x14ac:dyDescent="0.25">
      <c r="K4549">
        <v>2</v>
      </c>
      <c r="L4549" s="5" t="s">
        <v>39</v>
      </c>
    </row>
    <row r="4550" spans="11:12" x14ac:dyDescent="0.25">
      <c r="K4550">
        <v>3</v>
      </c>
      <c r="L4550" s="5" t="s">
        <v>37</v>
      </c>
    </row>
    <row r="4551" spans="11:12" x14ac:dyDescent="0.25">
      <c r="K4551">
        <v>3</v>
      </c>
      <c r="L4551" s="5" t="s">
        <v>38</v>
      </c>
    </row>
    <row r="4552" spans="11:12" x14ac:dyDescent="0.25">
      <c r="K4552">
        <v>1</v>
      </c>
      <c r="L4552" s="5" t="s">
        <v>38</v>
      </c>
    </row>
    <row r="4553" spans="11:12" x14ac:dyDescent="0.25">
      <c r="K4553">
        <v>2</v>
      </c>
      <c r="L4553" s="5" t="s">
        <v>38</v>
      </c>
    </row>
    <row r="4554" spans="11:12" x14ac:dyDescent="0.25">
      <c r="K4554">
        <v>3</v>
      </c>
      <c r="L4554" s="5" t="s">
        <v>38</v>
      </c>
    </row>
    <row r="4555" spans="11:12" x14ac:dyDescent="0.25">
      <c r="K4555">
        <v>4</v>
      </c>
      <c r="L4555" s="5" t="s">
        <v>38</v>
      </c>
    </row>
    <row r="4556" spans="11:12" x14ac:dyDescent="0.25">
      <c r="K4556">
        <v>4</v>
      </c>
    </row>
    <row r="4557" spans="11:12" x14ac:dyDescent="0.25">
      <c r="K4557">
        <v>3</v>
      </c>
      <c r="L4557" s="5" t="s">
        <v>38</v>
      </c>
    </row>
    <row r="4558" spans="11:12" x14ac:dyDescent="0.25">
      <c r="K4558">
        <v>4</v>
      </c>
      <c r="L4558" s="5" t="s">
        <v>38</v>
      </c>
    </row>
    <row r="4559" spans="11:12" x14ac:dyDescent="0.25">
      <c r="K4559">
        <v>4</v>
      </c>
      <c r="L4559" s="5" t="s">
        <v>38</v>
      </c>
    </row>
    <row r="4560" spans="11:12" x14ac:dyDescent="0.25">
      <c r="K4560">
        <v>4</v>
      </c>
      <c r="L4560" s="5" t="s">
        <v>37</v>
      </c>
    </row>
    <row r="4561" spans="11:12" x14ac:dyDescent="0.25">
      <c r="K4561">
        <v>2</v>
      </c>
      <c r="L4561" s="5" t="s">
        <v>37</v>
      </c>
    </row>
    <row r="4562" spans="11:12" x14ac:dyDescent="0.25">
      <c r="K4562">
        <v>3</v>
      </c>
      <c r="L4562" s="5" t="s">
        <v>39</v>
      </c>
    </row>
    <row r="4563" spans="11:12" x14ac:dyDescent="0.25">
      <c r="K4563">
        <v>3</v>
      </c>
      <c r="L4563" s="5" t="s">
        <v>37</v>
      </c>
    </row>
    <row r="4564" spans="11:12" x14ac:dyDescent="0.25">
      <c r="K4564">
        <v>3</v>
      </c>
      <c r="L4564" s="5" t="s">
        <v>38</v>
      </c>
    </row>
    <row r="4565" spans="11:12" x14ac:dyDescent="0.25">
      <c r="K4565">
        <v>4</v>
      </c>
      <c r="L4565" s="5" t="s">
        <v>37</v>
      </c>
    </row>
    <row r="4566" spans="11:12" x14ac:dyDescent="0.25">
      <c r="K4566">
        <v>4</v>
      </c>
    </row>
    <row r="4567" spans="11:12" x14ac:dyDescent="0.25">
      <c r="K4567">
        <v>2</v>
      </c>
      <c r="L4567" s="5" t="s">
        <v>37</v>
      </c>
    </row>
    <row r="4568" spans="11:12" x14ac:dyDescent="0.25">
      <c r="K4568">
        <v>3</v>
      </c>
      <c r="L4568" s="5" t="s">
        <v>38</v>
      </c>
    </row>
    <row r="4569" spans="11:12" x14ac:dyDescent="0.25">
      <c r="K4569">
        <v>6</v>
      </c>
      <c r="L4569" s="5" t="s">
        <v>37</v>
      </c>
    </row>
    <row r="4570" spans="11:12" x14ac:dyDescent="0.25">
      <c r="K4570">
        <v>3</v>
      </c>
      <c r="L4570" s="5" t="s">
        <v>39</v>
      </c>
    </row>
    <row r="4571" spans="11:12" x14ac:dyDescent="0.25">
      <c r="K4571">
        <v>4</v>
      </c>
      <c r="L4571" s="5" t="s">
        <v>38</v>
      </c>
    </row>
    <row r="4572" spans="11:12" x14ac:dyDescent="0.25">
      <c r="K4572">
        <v>4</v>
      </c>
      <c r="L4572" s="5">
        <v>1</v>
      </c>
    </row>
    <row r="4573" spans="11:12" x14ac:dyDescent="0.25">
      <c r="K4573">
        <v>4</v>
      </c>
      <c r="L4573" s="5" t="s">
        <v>38</v>
      </c>
    </row>
    <row r="4574" spans="11:12" x14ac:dyDescent="0.25">
      <c r="K4574">
        <v>2</v>
      </c>
      <c r="L4574" s="5" t="s">
        <v>38</v>
      </c>
    </row>
    <row r="4575" spans="11:12" x14ac:dyDescent="0.25">
      <c r="K4575">
        <v>4</v>
      </c>
      <c r="L4575" s="5" t="s">
        <v>38</v>
      </c>
    </row>
    <row r="4576" spans="11:12" x14ac:dyDescent="0.25">
      <c r="K4576">
        <v>4</v>
      </c>
      <c r="L4576" s="5" t="s">
        <v>38</v>
      </c>
    </row>
    <row r="4577" spans="11:12" x14ac:dyDescent="0.25">
      <c r="K4577">
        <v>4</v>
      </c>
      <c r="L4577" s="5" t="s">
        <v>37</v>
      </c>
    </row>
    <row r="4578" spans="11:12" x14ac:dyDescent="0.25">
      <c r="K4578">
        <v>4</v>
      </c>
      <c r="L4578" s="5" t="s">
        <v>38</v>
      </c>
    </row>
    <row r="4579" spans="11:12" x14ac:dyDescent="0.25">
      <c r="K4579">
        <v>4</v>
      </c>
      <c r="L4579" s="5" t="s">
        <v>37</v>
      </c>
    </row>
    <row r="4580" spans="11:12" x14ac:dyDescent="0.25">
      <c r="K4580">
        <v>3</v>
      </c>
      <c r="L4580" s="5" t="s">
        <v>39</v>
      </c>
    </row>
    <row r="4581" spans="11:12" x14ac:dyDescent="0.25">
      <c r="K4581">
        <v>2</v>
      </c>
      <c r="L4581" s="5" t="s">
        <v>38</v>
      </c>
    </row>
    <row r="4582" spans="11:12" x14ac:dyDescent="0.25">
      <c r="K4582">
        <v>4</v>
      </c>
    </row>
    <row r="4583" spans="11:12" x14ac:dyDescent="0.25">
      <c r="K4583">
        <v>3</v>
      </c>
      <c r="L4583" s="5" t="s">
        <v>39</v>
      </c>
    </row>
    <row r="4584" spans="11:12" x14ac:dyDescent="0.25">
      <c r="K4584">
        <v>3</v>
      </c>
      <c r="L4584" s="5" t="s">
        <v>37</v>
      </c>
    </row>
    <row r="4585" spans="11:12" x14ac:dyDescent="0.25">
      <c r="K4585">
        <v>4</v>
      </c>
      <c r="L4585" s="5" t="s">
        <v>38</v>
      </c>
    </row>
    <row r="4586" spans="11:12" x14ac:dyDescent="0.25">
      <c r="K4586">
        <v>3</v>
      </c>
      <c r="L4586" s="5" t="s">
        <v>38</v>
      </c>
    </row>
    <row r="4587" spans="11:12" x14ac:dyDescent="0.25">
      <c r="K4587">
        <v>4</v>
      </c>
      <c r="L4587" s="5" t="s">
        <v>38</v>
      </c>
    </row>
    <row r="4588" spans="11:12" x14ac:dyDescent="0.25">
      <c r="K4588">
        <v>4</v>
      </c>
      <c r="L4588" s="5" t="s">
        <v>38</v>
      </c>
    </row>
    <row r="4589" spans="11:12" x14ac:dyDescent="0.25">
      <c r="K4589">
        <v>4</v>
      </c>
      <c r="L4589" s="5" t="s">
        <v>37</v>
      </c>
    </row>
    <row r="4590" spans="11:12" x14ac:dyDescent="0.25">
      <c r="K4590">
        <v>4</v>
      </c>
      <c r="L4590" s="5" t="s">
        <v>38</v>
      </c>
    </row>
    <row r="4591" spans="11:12" x14ac:dyDescent="0.25">
      <c r="K4591">
        <v>4</v>
      </c>
      <c r="L4591" s="5" t="s">
        <v>39</v>
      </c>
    </row>
    <row r="4592" spans="11:12" x14ac:dyDescent="0.25">
      <c r="K4592">
        <v>4</v>
      </c>
      <c r="L4592" s="5" t="s">
        <v>37</v>
      </c>
    </row>
    <row r="4593" spans="11:12" x14ac:dyDescent="0.25">
      <c r="K4593">
        <v>6</v>
      </c>
    </row>
    <row r="4594" spans="11:12" x14ac:dyDescent="0.25">
      <c r="K4594">
        <v>3</v>
      </c>
      <c r="L4594" s="5" t="s">
        <v>37</v>
      </c>
    </row>
    <row r="4595" spans="11:12" x14ac:dyDescent="0.25">
      <c r="K4595">
        <v>4</v>
      </c>
    </row>
    <row r="4596" spans="11:12" x14ac:dyDescent="0.25">
      <c r="K4596">
        <v>3</v>
      </c>
      <c r="L4596" s="5" t="s">
        <v>37</v>
      </c>
    </row>
    <row r="4597" spans="11:12" x14ac:dyDescent="0.25">
      <c r="K4597">
        <v>6</v>
      </c>
      <c r="L4597" s="5" t="s">
        <v>37</v>
      </c>
    </row>
    <row r="4598" spans="11:12" x14ac:dyDescent="0.25">
      <c r="K4598">
        <v>3</v>
      </c>
      <c r="L4598" s="5" t="s">
        <v>38</v>
      </c>
    </row>
    <row r="4599" spans="11:12" x14ac:dyDescent="0.25">
      <c r="K4599">
        <v>3</v>
      </c>
      <c r="L4599" s="5" t="s">
        <v>37</v>
      </c>
    </row>
    <row r="4600" spans="11:12" x14ac:dyDescent="0.25">
      <c r="K4600">
        <v>4</v>
      </c>
      <c r="L4600" s="5" t="s">
        <v>38</v>
      </c>
    </row>
    <row r="4601" spans="11:12" x14ac:dyDescent="0.25">
      <c r="K4601">
        <v>3</v>
      </c>
      <c r="L4601" s="5" t="s">
        <v>38</v>
      </c>
    </row>
    <row r="4602" spans="11:12" x14ac:dyDescent="0.25">
      <c r="K4602">
        <v>3</v>
      </c>
      <c r="L4602" s="5" t="s">
        <v>38</v>
      </c>
    </row>
    <row r="4603" spans="11:12" x14ac:dyDescent="0.25">
      <c r="K4603">
        <v>6</v>
      </c>
      <c r="L4603" s="5" t="s">
        <v>37</v>
      </c>
    </row>
    <row r="4604" spans="11:12" x14ac:dyDescent="0.25">
      <c r="K4604">
        <v>6</v>
      </c>
      <c r="L4604" s="5" t="s">
        <v>37</v>
      </c>
    </row>
    <row r="4605" spans="11:12" x14ac:dyDescent="0.25">
      <c r="K4605">
        <v>3</v>
      </c>
      <c r="L4605" s="5" t="s">
        <v>37</v>
      </c>
    </row>
    <row r="4606" spans="11:12" x14ac:dyDescent="0.25">
      <c r="K4606">
        <v>4</v>
      </c>
      <c r="L4606" s="5" t="s">
        <v>37</v>
      </c>
    </row>
    <row r="4607" spans="11:12" x14ac:dyDescent="0.25">
      <c r="K4607">
        <v>3</v>
      </c>
    </row>
    <row r="4608" spans="11:12" x14ac:dyDescent="0.25">
      <c r="K4608">
        <v>3</v>
      </c>
      <c r="L4608" s="5" t="s">
        <v>38</v>
      </c>
    </row>
    <row r="4609" spans="11:12" x14ac:dyDescent="0.25">
      <c r="K4609">
        <v>3</v>
      </c>
      <c r="L4609" s="5" t="s">
        <v>37</v>
      </c>
    </row>
    <row r="4610" spans="11:12" x14ac:dyDescent="0.25">
      <c r="K4610">
        <v>6</v>
      </c>
      <c r="L4610" s="5" t="s">
        <v>37</v>
      </c>
    </row>
    <row r="4611" spans="11:12" x14ac:dyDescent="0.25">
      <c r="K4611">
        <v>6</v>
      </c>
      <c r="L4611" s="5" t="s">
        <v>37</v>
      </c>
    </row>
    <row r="4612" spans="11:12" x14ac:dyDescent="0.25">
      <c r="K4612">
        <v>4</v>
      </c>
      <c r="L4612" s="5" t="s">
        <v>38</v>
      </c>
    </row>
    <row r="4613" spans="11:12" x14ac:dyDescent="0.25">
      <c r="K4613">
        <v>6</v>
      </c>
    </row>
    <row r="4614" spans="11:12" x14ac:dyDescent="0.25">
      <c r="K4614">
        <v>4</v>
      </c>
      <c r="L4614" s="5" t="s">
        <v>37</v>
      </c>
    </row>
    <row r="4615" spans="11:12" x14ac:dyDescent="0.25">
      <c r="K4615">
        <v>4</v>
      </c>
      <c r="L4615" s="5" t="s">
        <v>38</v>
      </c>
    </row>
    <row r="4616" spans="11:12" x14ac:dyDescent="0.25">
      <c r="K4616">
        <v>4</v>
      </c>
      <c r="L4616" s="5" t="s">
        <v>38</v>
      </c>
    </row>
    <row r="4617" spans="11:12" x14ac:dyDescent="0.25">
      <c r="K4617">
        <v>4</v>
      </c>
      <c r="L4617" s="5" t="s">
        <v>38</v>
      </c>
    </row>
    <row r="4618" spans="11:12" x14ac:dyDescent="0.25">
      <c r="K4618">
        <v>3</v>
      </c>
      <c r="L4618" s="5" t="s">
        <v>38</v>
      </c>
    </row>
    <row r="4619" spans="11:12" x14ac:dyDescent="0.25">
      <c r="K4619">
        <v>4</v>
      </c>
      <c r="L4619" s="5" t="s">
        <v>37</v>
      </c>
    </row>
    <row r="4620" spans="11:12" x14ac:dyDescent="0.25">
      <c r="K4620">
        <v>3</v>
      </c>
    </row>
    <row r="4621" spans="11:12" x14ac:dyDescent="0.25">
      <c r="K4621">
        <v>3</v>
      </c>
      <c r="L4621" s="5" t="s">
        <v>37</v>
      </c>
    </row>
    <row r="4622" spans="11:12" x14ac:dyDescent="0.25">
      <c r="K4622">
        <v>4</v>
      </c>
      <c r="L4622" s="5" t="s">
        <v>38</v>
      </c>
    </row>
    <row r="4623" spans="11:12" x14ac:dyDescent="0.25">
      <c r="K4623">
        <v>2</v>
      </c>
      <c r="L4623" s="5" t="s">
        <v>37</v>
      </c>
    </row>
    <row r="4624" spans="11:12" x14ac:dyDescent="0.25">
      <c r="K4624">
        <v>4</v>
      </c>
      <c r="L4624" s="5" t="s">
        <v>37</v>
      </c>
    </row>
    <row r="4625" spans="11:12" x14ac:dyDescent="0.25">
      <c r="K4625">
        <v>2</v>
      </c>
      <c r="L4625" s="5" t="s">
        <v>38</v>
      </c>
    </row>
    <row r="4626" spans="11:12" x14ac:dyDescent="0.25">
      <c r="K4626">
        <v>4</v>
      </c>
      <c r="L4626" s="5" t="s">
        <v>39</v>
      </c>
    </row>
    <row r="4627" spans="11:12" x14ac:dyDescent="0.25">
      <c r="K4627">
        <v>2</v>
      </c>
      <c r="L4627" s="5" t="s">
        <v>37</v>
      </c>
    </row>
    <row r="4628" spans="11:12" x14ac:dyDescent="0.25">
      <c r="K4628">
        <v>4</v>
      </c>
      <c r="L4628" s="5" t="s">
        <v>37</v>
      </c>
    </row>
    <row r="4629" spans="11:12" x14ac:dyDescent="0.25">
      <c r="K4629">
        <v>3</v>
      </c>
      <c r="L4629" s="5" t="s">
        <v>38</v>
      </c>
    </row>
    <row r="4630" spans="11:12" x14ac:dyDescent="0.25">
      <c r="K4630">
        <v>6</v>
      </c>
      <c r="L4630" s="5" t="s">
        <v>38</v>
      </c>
    </row>
    <row r="4631" spans="11:12" x14ac:dyDescent="0.25">
      <c r="K4631">
        <v>3</v>
      </c>
    </row>
    <row r="4632" spans="11:12" x14ac:dyDescent="0.25">
      <c r="K4632">
        <v>2</v>
      </c>
      <c r="L4632" s="5" t="s">
        <v>39</v>
      </c>
    </row>
    <row r="4633" spans="11:12" x14ac:dyDescent="0.25">
      <c r="K4633">
        <v>3</v>
      </c>
      <c r="L4633" s="5" t="s">
        <v>38</v>
      </c>
    </row>
    <row r="4634" spans="11:12" x14ac:dyDescent="0.25">
      <c r="K4634">
        <v>2</v>
      </c>
      <c r="L4634" s="5" t="s">
        <v>38</v>
      </c>
    </row>
    <row r="4635" spans="11:12" x14ac:dyDescent="0.25">
      <c r="K4635">
        <v>2</v>
      </c>
      <c r="L4635" s="5" t="s">
        <v>38</v>
      </c>
    </row>
    <row r="4636" spans="11:12" x14ac:dyDescent="0.25">
      <c r="K4636">
        <v>3</v>
      </c>
      <c r="L4636" s="5" t="s">
        <v>38</v>
      </c>
    </row>
    <row r="4637" spans="11:12" x14ac:dyDescent="0.25">
      <c r="K4637">
        <v>4</v>
      </c>
      <c r="L4637" s="5" t="s">
        <v>38</v>
      </c>
    </row>
    <row r="4638" spans="11:12" x14ac:dyDescent="0.25">
      <c r="K4638">
        <v>3</v>
      </c>
      <c r="L4638" s="5" t="s">
        <v>38</v>
      </c>
    </row>
    <row r="4639" spans="11:12" x14ac:dyDescent="0.25">
      <c r="K4639">
        <v>4</v>
      </c>
    </row>
    <row r="4640" spans="11:12" x14ac:dyDescent="0.25">
      <c r="K4640">
        <v>3</v>
      </c>
      <c r="L4640" s="5" t="s">
        <v>38</v>
      </c>
    </row>
    <row r="4641" spans="11:12" x14ac:dyDescent="0.25">
      <c r="K4641">
        <v>6</v>
      </c>
      <c r="L4641" s="5" t="s">
        <v>38</v>
      </c>
    </row>
    <row r="4642" spans="11:12" x14ac:dyDescent="0.25">
      <c r="K4642">
        <v>4</v>
      </c>
      <c r="L4642" s="5" t="s">
        <v>38</v>
      </c>
    </row>
    <row r="4643" spans="11:12" x14ac:dyDescent="0.25">
      <c r="K4643">
        <v>4</v>
      </c>
      <c r="L4643" s="5" t="s">
        <v>38</v>
      </c>
    </row>
    <row r="4644" spans="11:12" x14ac:dyDescent="0.25">
      <c r="K4644">
        <v>3</v>
      </c>
      <c r="L4644" s="5" t="s">
        <v>37</v>
      </c>
    </row>
    <row r="4645" spans="11:12" x14ac:dyDescent="0.25">
      <c r="K4645">
        <v>4</v>
      </c>
      <c r="L4645" s="5" t="s">
        <v>38</v>
      </c>
    </row>
    <row r="4646" spans="11:12" x14ac:dyDescent="0.25">
      <c r="K4646">
        <v>6</v>
      </c>
      <c r="L4646" s="5" t="s">
        <v>37</v>
      </c>
    </row>
    <row r="4647" spans="11:12" x14ac:dyDescent="0.25">
      <c r="K4647">
        <v>4</v>
      </c>
      <c r="L4647" s="5" t="s">
        <v>38</v>
      </c>
    </row>
    <row r="4648" spans="11:12" x14ac:dyDescent="0.25">
      <c r="K4648">
        <v>4</v>
      </c>
      <c r="L4648" s="5" t="s">
        <v>37</v>
      </c>
    </row>
    <row r="4649" spans="11:12" x14ac:dyDescent="0.25">
      <c r="K4649">
        <v>6</v>
      </c>
      <c r="L4649" s="5">
        <v>1</v>
      </c>
    </row>
    <row r="4650" spans="11:12" x14ac:dyDescent="0.25">
      <c r="K4650">
        <v>3</v>
      </c>
      <c r="L4650" s="5" t="s">
        <v>38</v>
      </c>
    </row>
    <row r="4651" spans="11:12" x14ac:dyDescent="0.25">
      <c r="K4651">
        <v>2</v>
      </c>
    </row>
    <row r="4652" spans="11:12" x14ac:dyDescent="0.25">
      <c r="K4652">
        <v>4</v>
      </c>
      <c r="L4652" s="5" t="s">
        <v>38</v>
      </c>
    </row>
    <row r="4653" spans="11:12" x14ac:dyDescent="0.25">
      <c r="K4653">
        <v>4</v>
      </c>
      <c r="L4653" s="5" t="s">
        <v>37</v>
      </c>
    </row>
    <row r="4654" spans="11:12" x14ac:dyDescent="0.25">
      <c r="K4654">
        <v>3</v>
      </c>
      <c r="L4654" s="5" t="s">
        <v>38</v>
      </c>
    </row>
    <row r="4655" spans="11:12" x14ac:dyDescent="0.25">
      <c r="K4655">
        <v>2</v>
      </c>
      <c r="L4655" s="5" t="s">
        <v>37</v>
      </c>
    </row>
    <row r="4656" spans="11:12" x14ac:dyDescent="0.25">
      <c r="K4656">
        <v>4</v>
      </c>
      <c r="L4656" s="5" t="s">
        <v>38</v>
      </c>
    </row>
    <row r="4657" spans="11:12" x14ac:dyDescent="0.25">
      <c r="K4657">
        <v>4</v>
      </c>
      <c r="L4657" s="5" t="s">
        <v>38</v>
      </c>
    </row>
    <row r="4658" spans="11:12" x14ac:dyDescent="0.25">
      <c r="K4658">
        <v>3</v>
      </c>
      <c r="L4658" s="5" t="s">
        <v>37</v>
      </c>
    </row>
    <row r="4659" spans="11:12" x14ac:dyDescent="0.25">
      <c r="K4659">
        <v>2</v>
      </c>
      <c r="L4659" s="5">
        <v>7</v>
      </c>
    </row>
    <row r="4660" spans="11:12" x14ac:dyDescent="0.25">
      <c r="K4660">
        <v>4</v>
      </c>
      <c r="L4660" s="5" t="s">
        <v>37</v>
      </c>
    </row>
    <row r="4661" spans="11:12" x14ac:dyDescent="0.25">
      <c r="K4661">
        <v>4</v>
      </c>
      <c r="L4661" s="5" t="s">
        <v>37</v>
      </c>
    </row>
    <row r="4662" spans="11:12" x14ac:dyDescent="0.25">
      <c r="K4662">
        <v>4</v>
      </c>
      <c r="L4662" s="5" t="s">
        <v>38</v>
      </c>
    </row>
    <row r="4663" spans="11:12" x14ac:dyDescent="0.25">
      <c r="K4663">
        <v>2</v>
      </c>
      <c r="L4663" s="5" t="s">
        <v>38</v>
      </c>
    </row>
    <row r="4664" spans="11:12" x14ac:dyDescent="0.25">
      <c r="K4664">
        <v>4</v>
      </c>
    </row>
    <row r="4665" spans="11:12" x14ac:dyDescent="0.25">
      <c r="K4665">
        <v>4</v>
      </c>
    </row>
    <row r="4666" spans="11:12" x14ac:dyDescent="0.25">
      <c r="K4666">
        <v>6</v>
      </c>
      <c r="L4666" s="5" t="s">
        <v>37</v>
      </c>
    </row>
    <row r="4667" spans="11:12" x14ac:dyDescent="0.25">
      <c r="K4667">
        <v>3</v>
      </c>
      <c r="L4667" s="5" t="s">
        <v>38</v>
      </c>
    </row>
    <row r="4668" spans="11:12" x14ac:dyDescent="0.25">
      <c r="K4668">
        <v>4</v>
      </c>
      <c r="L4668" s="5" t="s">
        <v>39</v>
      </c>
    </row>
    <row r="4669" spans="11:12" x14ac:dyDescent="0.25">
      <c r="K4669">
        <v>4</v>
      </c>
      <c r="L4669" s="5" t="s">
        <v>37</v>
      </c>
    </row>
    <row r="4670" spans="11:12" x14ac:dyDescent="0.25">
      <c r="K4670">
        <v>3</v>
      </c>
      <c r="L4670" s="5" t="s">
        <v>37</v>
      </c>
    </row>
    <row r="4671" spans="11:12" x14ac:dyDescent="0.25">
      <c r="K4671">
        <v>3</v>
      </c>
      <c r="L4671" s="5" t="s">
        <v>38</v>
      </c>
    </row>
    <row r="4672" spans="11:12" x14ac:dyDescent="0.25">
      <c r="K4672">
        <v>2</v>
      </c>
      <c r="L4672" s="5" t="s">
        <v>37</v>
      </c>
    </row>
    <row r="4673" spans="11:12" x14ac:dyDescent="0.25">
      <c r="K4673">
        <v>2</v>
      </c>
      <c r="L4673" s="5" t="s">
        <v>38</v>
      </c>
    </row>
    <row r="4674" spans="11:12" x14ac:dyDescent="0.25">
      <c r="K4674">
        <v>2</v>
      </c>
      <c r="L4674" s="5" t="s">
        <v>38</v>
      </c>
    </row>
    <row r="4675" spans="11:12" x14ac:dyDescent="0.25">
      <c r="K4675">
        <v>4</v>
      </c>
      <c r="L4675" s="5" t="s">
        <v>37</v>
      </c>
    </row>
    <row r="4676" spans="11:12" x14ac:dyDescent="0.25">
      <c r="K4676">
        <v>4</v>
      </c>
      <c r="L4676" s="5" t="s">
        <v>38</v>
      </c>
    </row>
    <row r="4677" spans="11:12" x14ac:dyDescent="0.25">
      <c r="K4677">
        <v>6</v>
      </c>
      <c r="L4677" s="5" t="s">
        <v>37</v>
      </c>
    </row>
    <row r="4678" spans="11:12" x14ac:dyDescent="0.25">
      <c r="K4678">
        <v>4</v>
      </c>
      <c r="L4678" s="5" t="s">
        <v>37</v>
      </c>
    </row>
    <row r="4679" spans="11:12" x14ac:dyDescent="0.25">
      <c r="K4679">
        <v>4</v>
      </c>
      <c r="L4679" s="5" t="s">
        <v>38</v>
      </c>
    </row>
    <row r="4680" spans="11:12" x14ac:dyDescent="0.25">
      <c r="K4680">
        <v>3</v>
      </c>
      <c r="L4680" s="5" t="s">
        <v>39</v>
      </c>
    </row>
    <row r="4681" spans="11:12" x14ac:dyDescent="0.25">
      <c r="K4681">
        <v>3</v>
      </c>
      <c r="L4681" s="5" t="s">
        <v>37</v>
      </c>
    </row>
    <row r="4682" spans="11:12" x14ac:dyDescent="0.25">
      <c r="K4682">
        <v>4</v>
      </c>
      <c r="L4682" s="5" t="s">
        <v>37</v>
      </c>
    </row>
    <row r="4683" spans="11:12" x14ac:dyDescent="0.25">
      <c r="K4683">
        <v>3</v>
      </c>
      <c r="L4683" s="5" t="s">
        <v>38</v>
      </c>
    </row>
    <row r="4684" spans="11:12" x14ac:dyDescent="0.25">
      <c r="K4684">
        <v>4</v>
      </c>
      <c r="L4684" s="5" t="s">
        <v>38</v>
      </c>
    </row>
    <row r="4685" spans="11:12" x14ac:dyDescent="0.25">
      <c r="K4685">
        <v>4</v>
      </c>
      <c r="L4685" s="5" t="s">
        <v>39</v>
      </c>
    </row>
    <row r="4686" spans="11:12" x14ac:dyDescent="0.25">
      <c r="K4686">
        <v>6</v>
      </c>
      <c r="L4686" s="5" t="s">
        <v>38</v>
      </c>
    </row>
    <row r="4687" spans="11:12" x14ac:dyDescent="0.25">
      <c r="K4687">
        <v>6</v>
      </c>
      <c r="L4687" s="5" t="s">
        <v>39</v>
      </c>
    </row>
    <row r="4688" spans="11:12" x14ac:dyDescent="0.25">
      <c r="K4688">
        <v>4</v>
      </c>
      <c r="L4688" s="5" t="s">
        <v>38</v>
      </c>
    </row>
    <row r="4689" spans="11:12" x14ac:dyDescent="0.25">
      <c r="K4689">
        <v>4</v>
      </c>
      <c r="L4689" s="5" t="s">
        <v>37</v>
      </c>
    </row>
    <row r="4690" spans="11:12" x14ac:dyDescent="0.25">
      <c r="K4690">
        <v>4</v>
      </c>
      <c r="L4690" s="5" t="s">
        <v>38</v>
      </c>
    </row>
    <row r="4691" spans="11:12" x14ac:dyDescent="0.25">
      <c r="K4691">
        <v>4</v>
      </c>
      <c r="L4691" s="5" t="s">
        <v>39</v>
      </c>
    </row>
    <row r="4692" spans="11:12" x14ac:dyDescent="0.25">
      <c r="K4692">
        <v>2</v>
      </c>
      <c r="L4692" s="5" t="s">
        <v>39</v>
      </c>
    </row>
    <row r="4693" spans="11:12" x14ac:dyDescent="0.25">
      <c r="K4693">
        <v>4</v>
      </c>
      <c r="L4693" s="5" t="s">
        <v>39</v>
      </c>
    </row>
    <row r="4694" spans="11:12" x14ac:dyDescent="0.25">
      <c r="K4694">
        <v>3</v>
      </c>
      <c r="L4694" s="5" t="s">
        <v>39</v>
      </c>
    </row>
    <row r="4695" spans="11:12" x14ac:dyDescent="0.25">
      <c r="K4695">
        <v>6</v>
      </c>
    </row>
    <row r="4696" spans="11:12" x14ac:dyDescent="0.25">
      <c r="K4696">
        <v>3</v>
      </c>
      <c r="L4696" s="5">
        <v>1</v>
      </c>
    </row>
    <row r="4697" spans="11:12" x14ac:dyDescent="0.25">
      <c r="K4697">
        <v>3</v>
      </c>
      <c r="L4697" s="5" t="s">
        <v>38</v>
      </c>
    </row>
    <row r="4698" spans="11:12" x14ac:dyDescent="0.25">
      <c r="K4698">
        <v>4</v>
      </c>
    </row>
    <row r="4699" spans="11:12" x14ac:dyDescent="0.25">
      <c r="K4699">
        <v>3</v>
      </c>
      <c r="L4699" s="5" t="s">
        <v>38</v>
      </c>
    </row>
    <row r="4700" spans="11:12" x14ac:dyDescent="0.25">
      <c r="K4700">
        <v>4</v>
      </c>
      <c r="L4700" s="5" t="s">
        <v>38</v>
      </c>
    </row>
    <row r="4701" spans="11:12" x14ac:dyDescent="0.25">
      <c r="K4701">
        <v>4</v>
      </c>
      <c r="L4701" s="5" t="s">
        <v>37</v>
      </c>
    </row>
    <row r="4702" spans="11:12" x14ac:dyDescent="0.25">
      <c r="K4702">
        <v>4</v>
      </c>
      <c r="L4702" s="5" t="s">
        <v>38</v>
      </c>
    </row>
    <row r="4703" spans="11:12" x14ac:dyDescent="0.25">
      <c r="K4703">
        <v>3</v>
      </c>
      <c r="L4703" s="5" t="s">
        <v>38</v>
      </c>
    </row>
    <row r="4704" spans="11:12" x14ac:dyDescent="0.25">
      <c r="K4704">
        <v>3</v>
      </c>
      <c r="L4704" s="5" t="s">
        <v>38</v>
      </c>
    </row>
    <row r="4705" spans="11:12" x14ac:dyDescent="0.25">
      <c r="K4705">
        <v>4</v>
      </c>
      <c r="L4705" s="5" t="s">
        <v>37</v>
      </c>
    </row>
    <row r="4706" spans="11:12" x14ac:dyDescent="0.25">
      <c r="K4706">
        <v>4</v>
      </c>
      <c r="L4706" s="5" t="s">
        <v>38</v>
      </c>
    </row>
    <row r="4707" spans="11:12" x14ac:dyDescent="0.25">
      <c r="K4707">
        <v>2</v>
      </c>
      <c r="L4707" s="5" t="s">
        <v>38</v>
      </c>
    </row>
    <row r="4708" spans="11:12" x14ac:dyDescent="0.25">
      <c r="K4708">
        <v>4</v>
      </c>
      <c r="L4708" s="5" t="s">
        <v>38</v>
      </c>
    </row>
    <row r="4709" spans="11:12" x14ac:dyDescent="0.25">
      <c r="K4709">
        <v>6</v>
      </c>
      <c r="L4709" s="5" t="s">
        <v>38</v>
      </c>
    </row>
    <row r="4710" spans="11:12" x14ac:dyDescent="0.25">
      <c r="K4710">
        <v>4</v>
      </c>
    </row>
    <row r="4711" spans="11:12" x14ac:dyDescent="0.25">
      <c r="K4711">
        <v>3</v>
      </c>
      <c r="L4711" s="5" t="s">
        <v>38</v>
      </c>
    </row>
    <row r="4712" spans="11:12" x14ac:dyDescent="0.25">
      <c r="K4712">
        <v>3</v>
      </c>
      <c r="L4712" s="5" t="s">
        <v>39</v>
      </c>
    </row>
    <row r="4713" spans="11:12" x14ac:dyDescent="0.25">
      <c r="K4713">
        <v>2</v>
      </c>
      <c r="L4713" s="5" t="s">
        <v>38</v>
      </c>
    </row>
    <row r="4714" spans="11:12" x14ac:dyDescent="0.25">
      <c r="K4714">
        <v>3</v>
      </c>
      <c r="L4714" s="5" t="s">
        <v>38</v>
      </c>
    </row>
    <row r="4715" spans="11:12" x14ac:dyDescent="0.25">
      <c r="K4715">
        <v>4</v>
      </c>
      <c r="L4715" s="5" t="s">
        <v>38</v>
      </c>
    </row>
    <row r="4716" spans="11:12" x14ac:dyDescent="0.25">
      <c r="K4716">
        <v>4</v>
      </c>
      <c r="L4716" s="5" t="s">
        <v>38</v>
      </c>
    </row>
    <row r="4717" spans="11:12" x14ac:dyDescent="0.25">
      <c r="K4717">
        <v>4</v>
      </c>
      <c r="L4717" s="5" t="s">
        <v>38</v>
      </c>
    </row>
    <row r="4718" spans="11:12" x14ac:dyDescent="0.25">
      <c r="K4718">
        <v>4</v>
      </c>
      <c r="L4718" s="5" t="s">
        <v>38</v>
      </c>
    </row>
    <row r="4719" spans="11:12" x14ac:dyDescent="0.25">
      <c r="K4719">
        <v>2</v>
      </c>
      <c r="L4719" s="5" t="s">
        <v>39</v>
      </c>
    </row>
    <row r="4720" spans="11:12" x14ac:dyDescent="0.25">
      <c r="K4720">
        <v>2</v>
      </c>
    </row>
    <row r="4721" spans="11:12" x14ac:dyDescent="0.25">
      <c r="K4721">
        <v>2</v>
      </c>
      <c r="L4721" s="5" t="s">
        <v>39</v>
      </c>
    </row>
    <row r="4722" spans="11:12" x14ac:dyDescent="0.25">
      <c r="K4722">
        <v>4</v>
      </c>
      <c r="L4722" s="5" t="s">
        <v>39</v>
      </c>
    </row>
    <row r="4723" spans="11:12" x14ac:dyDescent="0.25">
      <c r="K4723">
        <v>3</v>
      </c>
      <c r="L4723" s="5" t="s">
        <v>38</v>
      </c>
    </row>
    <row r="4724" spans="11:12" x14ac:dyDescent="0.25">
      <c r="K4724">
        <v>3</v>
      </c>
      <c r="L4724" s="5" t="s">
        <v>38</v>
      </c>
    </row>
    <row r="4725" spans="11:12" x14ac:dyDescent="0.25">
      <c r="K4725">
        <v>2</v>
      </c>
      <c r="L4725" s="5" t="s">
        <v>38</v>
      </c>
    </row>
    <row r="4726" spans="11:12" x14ac:dyDescent="0.25">
      <c r="K4726">
        <v>4</v>
      </c>
      <c r="L4726" s="5" t="s">
        <v>37</v>
      </c>
    </row>
    <row r="4727" spans="11:12" x14ac:dyDescent="0.25">
      <c r="K4727">
        <v>4</v>
      </c>
      <c r="L4727" s="5" t="s">
        <v>38</v>
      </c>
    </row>
    <row r="4728" spans="11:12" x14ac:dyDescent="0.25">
      <c r="K4728">
        <v>3</v>
      </c>
      <c r="L4728" s="5">
        <v>1</v>
      </c>
    </row>
    <row r="4729" spans="11:12" x14ac:dyDescent="0.25">
      <c r="K4729">
        <v>2</v>
      </c>
      <c r="L4729" s="5" t="s">
        <v>37</v>
      </c>
    </row>
    <row r="4730" spans="11:12" x14ac:dyDescent="0.25">
      <c r="K4730">
        <v>4</v>
      </c>
      <c r="L4730" s="5" t="s">
        <v>39</v>
      </c>
    </row>
    <row r="4731" spans="11:12" x14ac:dyDescent="0.25">
      <c r="K4731">
        <v>2</v>
      </c>
      <c r="L4731" s="5" t="s">
        <v>38</v>
      </c>
    </row>
    <row r="4732" spans="11:12" x14ac:dyDescent="0.25">
      <c r="K4732">
        <v>6</v>
      </c>
      <c r="L4732" s="5" t="s">
        <v>38</v>
      </c>
    </row>
    <row r="4733" spans="11:12" x14ac:dyDescent="0.25">
      <c r="K4733">
        <v>4</v>
      </c>
      <c r="L4733" s="5" t="s">
        <v>38</v>
      </c>
    </row>
    <row r="4734" spans="11:12" x14ac:dyDescent="0.25">
      <c r="K4734">
        <v>4</v>
      </c>
      <c r="L4734" s="5" t="s">
        <v>38</v>
      </c>
    </row>
    <row r="4735" spans="11:12" x14ac:dyDescent="0.25">
      <c r="K4735">
        <v>6</v>
      </c>
      <c r="L4735" s="5" t="s">
        <v>38</v>
      </c>
    </row>
    <row r="4736" spans="11:12" x14ac:dyDescent="0.25">
      <c r="K4736">
        <v>2</v>
      </c>
      <c r="L4736" s="5" t="s">
        <v>38</v>
      </c>
    </row>
    <row r="4737" spans="11:12" x14ac:dyDescent="0.25">
      <c r="K4737">
        <v>2</v>
      </c>
      <c r="L4737" s="5" t="s">
        <v>37</v>
      </c>
    </row>
    <row r="4738" spans="11:12" x14ac:dyDescent="0.25">
      <c r="K4738">
        <v>4</v>
      </c>
      <c r="L4738" s="5" t="s">
        <v>38</v>
      </c>
    </row>
    <row r="4739" spans="11:12" x14ac:dyDescent="0.25">
      <c r="K4739">
        <v>6</v>
      </c>
      <c r="L4739" s="5" t="s">
        <v>38</v>
      </c>
    </row>
    <row r="4740" spans="11:12" x14ac:dyDescent="0.25">
      <c r="K4740">
        <v>4</v>
      </c>
      <c r="L4740" s="5" t="s">
        <v>38</v>
      </c>
    </row>
    <row r="4741" spans="11:12" x14ac:dyDescent="0.25">
      <c r="K4741">
        <v>4</v>
      </c>
      <c r="L4741" s="5" t="s">
        <v>37</v>
      </c>
    </row>
    <row r="4742" spans="11:12" x14ac:dyDescent="0.25">
      <c r="K4742">
        <v>6</v>
      </c>
    </row>
    <row r="4743" spans="11:12" x14ac:dyDescent="0.25">
      <c r="K4743">
        <v>2</v>
      </c>
      <c r="L4743" s="5" t="s">
        <v>39</v>
      </c>
    </row>
    <row r="4744" spans="11:12" x14ac:dyDescent="0.25">
      <c r="K4744">
        <v>4</v>
      </c>
      <c r="L4744" s="5" t="s">
        <v>39</v>
      </c>
    </row>
    <row r="4745" spans="11:12" x14ac:dyDescent="0.25">
      <c r="K4745">
        <v>4</v>
      </c>
      <c r="L4745" s="5" t="s">
        <v>38</v>
      </c>
    </row>
    <row r="4746" spans="11:12" x14ac:dyDescent="0.25">
      <c r="K4746">
        <v>4</v>
      </c>
    </row>
    <row r="4747" spans="11:12" x14ac:dyDescent="0.25">
      <c r="K4747">
        <v>4</v>
      </c>
    </row>
    <row r="4748" spans="11:12" x14ac:dyDescent="0.25">
      <c r="K4748">
        <v>4</v>
      </c>
    </row>
    <row r="4749" spans="11:12" x14ac:dyDescent="0.25">
      <c r="K4749">
        <v>3</v>
      </c>
      <c r="L4749" s="5" t="s">
        <v>37</v>
      </c>
    </row>
    <row r="4750" spans="11:12" x14ac:dyDescent="0.25">
      <c r="K4750">
        <v>4</v>
      </c>
      <c r="L4750" s="5" t="s">
        <v>37</v>
      </c>
    </row>
    <row r="4751" spans="11:12" x14ac:dyDescent="0.25">
      <c r="K4751">
        <v>3</v>
      </c>
    </row>
    <row r="4752" spans="11:12" x14ac:dyDescent="0.25">
      <c r="K4752">
        <v>3</v>
      </c>
      <c r="L4752" s="5" t="s">
        <v>38</v>
      </c>
    </row>
    <row r="4753" spans="11:12" x14ac:dyDescent="0.25">
      <c r="K4753">
        <v>4</v>
      </c>
      <c r="L4753" s="5" t="s">
        <v>38</v>
      </c>
    </row>
    <row r="4754" spans="11:12" x14ac:dyDescent="0.25">
      <c r="K4754">
        <v>4</v>
      </c>
      <c r="L4754" s="5" t="s">
        <v>37</v>
      </c>
    </row>
    <row r="4755" spans="11:12" x14ac:dyDescent="0.25">
      <c r="K4755">
        <v>4</v>
      </c>
    </row>
    <row r="4756" spans="11:12" x14ac:dyDescent="0.25">
      <c r="K4756">
        <v>4</v>
      </c>
      <c r="L4756" s="5" t="s">
        <v>38</v>
      </c>
    </row>
    <row r="4757" spans="11:12" x14ac:dyDescent="0.25">
      <c r="K4757">
        <v>3</v>
      </c>
      <c r="L4757" s="5" t="s">
        <v>38</v>
      </c>
    </row>
    <row r="4758" spans="11:12" x14ac:dyDescent="0.25">
      <c r="K4758">
        <v>4</v>
      </c>
      <c r="L4758" s="5" t="s">
        <v>38</v>
      </c>
    </row>
    <row r="4759" spans="11:12" x14ac:dyDescent="0.25">
      <c r="K4759">
        <v>3</v>
      </c>
    </row>
    <row r="4760" spans="11:12" x14ac:dyDescent="0.25">
      <c r="K4760">
        <v>4</v>
      </c>
      <c r="L4760" s="5" t="s">
        <v>38</v>
      </c>
    </row>
    <row r="4761" spans="11:12" x14ac:dyDescent="0.25">
      <c r="K4761">
        <v>2</v>
      </c>
      <c r="L4761" s="5" t="s">
        <v>39</v>
      </c>
    </row>
    <row r="4762" spans="11:12" x14ac:dyDescent="0.25">
      <c r="K4762">
        <v>4</v>
      </c>
      <c r="L4762" s="5" t="s">
        <v>38</v>
      </c>
    </row>
    <row r="4763" spans="11:12" x14ac:dyDescent="0.25">
      <c r="K4763">
        <v>2</v>
      </c>
      <c r="L4763" s="5" t="s">
        <v>37</v>
      </c>
    </row>
    <row r="4764" spans="11:12" x14ac:dyDescent="0.25">
      <c r="K4764">
        <v>2</v>
      </c>
      <c r="L4764" s="5" t="s">
        <v>38</v>
      </c>
    </row>
    <row r="4765" spans="11:12" x14ac:dyDescent="0.25">
      <c r="K4765">
        <v>4</v>
      </c>
      <c r="L4765" s="5" t="s">
        <v>38</v>
      </c>
    </row>
    <row r="4766" spans="11:12" x14ac:dyDescent="0.25">
      <c r="K4766">
        <v>4</v>
      </c>
      <c r="L4766" s="5" t="s">
        <v>38</v>
      </c>
    </row>
    <row r="4767" spans="11:12" x14ac:dyDescent="0.25">
      <c r="K4767">
        <v>3</v>
      </c>
      <c r="L4767" s="5" t="s">
        <v>38</v>
      </c>
    </row>
    <row r="4768" spans="11:12" x14ac:dyDescent="0.25">
      <c r="K4768">
        <v>4</v>
      </c>
      <c r="L4768" s="5" t="s">
        <v>37</v>
      </c>
    </row>
    <row r="4769" spans="11:12" x14ac:dyDescent="0.25">
      <c r="K4769">
        <v>6</v>
      </c>
      <c r="L4769" s="5" t="s">
        <v>38</v>
      </c>
    </row>
    <row r="4770" spans="11:12" x14ac:dyDescent="0.25">
      <c r="K4770">
        <v>2</v>
      </c>
      <c r="L4770" s="5" t="s">
        <v>37</v>
      </c>
    </row>
    <row r="4771" spans="11:12" x14ac:dyDescent="0.25">
      <c r="K4771">
        <v>2</v>
      </c>
      <c r="L4771" s="5" t="s">
        <v>38</v>
      </c>
    </row>
    <row r="4772" spans="11:12" x14ac:dyDescent="0.25">
      <c r="K4772">
        <v>2</v>
      </c>
      <c r="L4772" s="5" t="s">
        <v>38</v>
      </c>
    </row>
    <row r="4773" spans="11:12" x14ac:dyDescent="0.25">
      <c r="K4773">
        <v>2</v>
      </c>
      <c r="L4773" s="5" t="s">
        <v>37</v>
      </c>
    </row>
    <row r="4774" spans="11:12" x14ac:dyDescent="0.25">
      <c r="K4774">
        <v>6</v>
      </c>
    </row>
    <row r="4775" spans="11:12" x14ac:dyDescent="0.25">
      <c r="K4775">
        <v>3</v>
      </c>
      <c r="L4775" s="5" t="s">
        <v>37</v>
      </c>
    </row>
    <row r="4776" spans="11:12" x14ac:dyDescent="0.25">
      <c r="K4776">
        <v>3</v>
      </c>
      <c r="L4776" s="5" t="s">
        <v>38</v>
      </c>
    </row>
    <row r="4777" spans="11:12" x14ac:dyDescent="0.25">
      <c r="K4777">
        <v>3</v>
      </c>
      <c r="L4777" s="5" t="s">
        <v>38</v>
      </c>
    </row>
    <row r="4778" spans="11:12" x14ac:dyDescent="0.25">
      <c r="K4778">
        <v>4</v>
      </c>
      <c r="L4778" s="5" t="s">
        <v>38</v>
      </c>
    </row>
    <row r="4779" spans="11:12" x14ac:dyDescent="0.25">
      <c r="K4779">
        <v>3</v>
      </c>
      <c r="L4779" s="5" t="s">
        <v>39</v>
      </c>
    </row>
    <row r="4780" spans="11:12" x14ac:dyDescent="0.25">
      <c r="K4780">
        <v>3</v>
      </c>
      <c r="L4780" s="5" t="s">
        <v>38</v>
      </c>
    </row>
    <row r="4781" spans="11:12" x14ac:dyDescent="0.25">
      <c r="K4781">
        <v>4</v>
      </c>
      <c r="L4781" s="5" t="s">
        <v>38</v>
      </c>
    </row>
    <row r="4782" spans="11:12" x14ac:dyDescent="0.25">
      <c r="K4782">
        <v>4</v>
      </c>
      <c r="L4782" s="5" t="s">
        <v>38</v>
      </c>
    </row>
    <row r="4783" spans="11:12" x14ac:dyDescent="0.25">
      <c r="K4783">
        <v>2</v>
      </c>
      <c r="L4783" s="5" t="s">
        <v>38</v>
      </c>
    </row>
    <row r="4784" spans="11:12" x14ac:dyDescent="0.25">
      <c r="K4784">
        <v>4</v>
      </c>
      <c r="L4784" s="5" t="s">
        <v>38</v>
      </c>
    </row>
    <row r="4785" spans="11:12" x14ac:dyDescent="0.25">
      <c r="K4785">
        <v>3</v>
      </c>
      <c r="L4785" s="5" t="s">
        <v>38</v>
      </c>
    </row>
    <row r="4786" spans="11:12" x14ac:dyDescent="0.25">
      <c r="K4786">
        <v>3</v>
      </c>
      <c r="L4786" s="5" t="s">
        <v>39</v>
      </c>
    </row>
    <row r="4787" spans="11:12" x14ac:dyDescent="0.25">
      <c r="K4787">
        <v>4</v>
      </c>
      <c r="L4787" s="5" t="s">
        <v>37</v>
      </c>
    </row>
    <row r="4788" spans="11:12" x14ac:dyDescent="0.25">
      <c r="K4788">
        <v>4</v>
      </c>
      <c r="L4788" s="5" t="s">
        <v>38</v>
      </c>
    </row>
    <row r="4789" spans="11:12" x14ac:dyDescent="0.25">
      <c r="K4789">
        <v>3</v>
      </c>
    </row>
    <row r="4790" spans="11:12" x14ac:dyDescent="0.25">
      <c r="K4790">
        <v>3</v>
      </c>
      <c r="L4790" s="5" t="s">
        <v>37</v>
      </c>
    </row>
    <row r="4791" spans="11:12" x14ac:dyDescent="0.25">
      <c r="K4791">
        <v>3</v>
      </c>
      <c r="L4791" s="5" t="s">
        <v>38</v>
      </c>
    </row>
    <row r="4792" spans="11:12" x14ac:dyDescent="0.25">
      <c r="K4792">
        <v>6</v>
      </c>
      <c r="L4792" s="5" t="s">
        <v>38</v>
      </c>
    </row>
    <row r="4793" spans="11:12" x14ac:dyDescent="0.25">
      <c r="K4793">
        <v>3</v>
      </c>
      <c r="L4793" s="5" t="s">
        <v>37</v>
      </c>
    </row>
    <row r="4794" spans="11:12" x14ac:dyDescent="0.25">
      <c r="K4794">
        <v>4</v>
      </c>
      <c r="L4794" s="5" t="s">
        <v>37</v>
      </c>
    </row>
    <row r="4795" spans="11:12" x14ac:dyDescent="0.25">
      <c r="K4795">
        <v>4</v>
      </c>
      <c r="L4795" s="5" t="s">
        <v>38</v>
      </c>
    </row>
    <row r="4796" spans="11:12" x14ac:dyDescent="0.25">
      <c r="K4796">
        <v>6</v>
      </c>
      <c r="L4796" s="5" t="s">
        <v>39</v>
      </c>
    </row>
    <row r="4797" spans="11:12" x14ac:dyDescent="0.25">
      <c r="K4797">
        <v>6</v>
      </c>
    </row>
    <row r="4798" spans="11:12" x14ac:dyDescent="0.25">
      <c r="K4798">
        <v>6</v>
      </c>
      <c r="L4798" s="5" t="s">
        <v>38</v>
      </c>
    </row>
    <row r="4799" spans="11:12" x14ac:dyDescent="0.25">
      <c r="K4799">
        <v>4</v>
      </c>
    </row>
    <row r="4800" spans="11:12" x14ac:dyDescent="0.25">
      <c r="K4800">
        <v>4</v>
      </c>
      <c r="L4800" s="5" t="s">
        <v>37</v>
      </c>
    </row>
    <row r="4801" spans="11:12" x14ac:dyDescent="0.25">
      <c r="K4801">
        <v>3</v>
      </c>
      <c r="L4801" s="5" t="s">
        <v>37</v>
      </c>
    </row>
    <row r="4802" spans="11:12" x14ac:dyDescent="0.25">
      <c r="K4802">
        <v>2</v>
      </c>
      <c r="L4802" s="5" t="s">
        <v>37</v>
      </c>
    </row>
    <row r="4803" spans="11:12" x14ac:dyDescent="0.25">
      <c r="K4803">
        <v>4</v>
      </c>
      <c r="L4803" s="5" t="s">
        <v>37</v>
      </c>
    </row>
    <row r="4804" spans="11:12" x14ac:dyDescent="0.25">
      <c r="K4804">
        <v>2</v>
      </c>
      <c r="L4804" s="5" t="s">
        <v>38</v>
      </c>
    </row>
    <row r="4805" spans="11:12" x14ac:dyDescent="0.25">
      <c r="K4805">
        <v>4</v>
      </c>
      <c r="L4805" s="5" t="s">
        <v>38</v>
      </c>
    </row>
    <row r="4806" spans="11:12" x14ac:dyDescent="0.25">
      <c r="K4806">
        <v>4</v>
      </c>
      <c r="L4806" s="5" t="s">
        <v>38</v>
      </c>
    </row>
    <row r="4807" spans="11:12" x14ac:dyDescent="0.25">
      <c r="K4807">
        <v>2</v>
      </c>
    </row>
    <row r="4808" spans="11:12" x14ac:dyDescent="0.25">
      <c r="K4808">
        <v>6</v>
      </c>
      <c r="L4808" s="5" t="s">
        <v>37</v>
      </c>
    </row>
    <row r="4809" spans="11:12" x14ac:dyDescent="0.25">
      <c r="K4809">
        <v>4</v>
      </c>
      <c r="L4809" s="5" t="s">
        <v>38</v>
      </c>
    </row>
    <row r="4810" spans="11:12" x14ac:dyDescent="0.25">
      <c r="K4810">
        <v>3</v>
      </c>
      <c r="L4810" s="5" t="s">
        <v>38</v>
      </c>
    </row>
    <row r="4811" spans="11:12" x14ac:dyDescent="0.25">
      <c r="K4811">
        <v>4</v>
      </c>
      <c r="L4811" s="5" t="s">
        <v>37</v>
      </c>
    </row>
    <row r="4812" spans="11:12" x14ac:dyDescent="0.25">
      <c r="K4812">
        <v>3</v>
      </c>
      <c r="L4812" s="5" t="s">
        <v>38</v>
      </c>
    </row>
    <row r="4813" spans="11:12" x14ac:dyDescent="0.25">
      <c r="K4813">
        <v>4</v>
      </c>
      <c r="L4813" s="5" t="s">
        <v>38</v>
      </c>
    </row>
    <row r="4814" spans="11:12" x14ac:dyDescent="0.25">
      <c r="K4814">
        <v>3</v>
      </c>
      <c r="L4814" s="5" t="s">
        <v>38</v>
      </c>
    </row>
    <row r="4815" spans="11:12" x14ac:dyDescent="0.25">
      <c r="K4815">
        <v>4</v>
      </c>
      <c r="L4815" s="5" t="s">
        <v>38</v>
      </c>
    </row>
    <row r="4816" spans="11:12" x14ac:dyDescent="0.25">
      <c r="K4816">
        <v>4</v>
      </c>
    </row>
    <row r="4817" spans="11:12" x14ac:dyDescent="0.25">
      <c r="K4817">
        <v>4</v>
      </c>
      <c r="L4817" s="5" t="s">
        <v>37</v>
      </c>
    </row>
    <row r="4818" spans="11:12" x14ac:dyDescent="0.25">
      <c r="K4818">
        <v>2</v>
      </c>
      <c r="L4818" s="5" t="s">
        <v>37</v>
      </c>
    </row>
    <row r="4819" spans="11:12" x14ac:dyDescent="0.25">
      <c r="K4819">
        <v>4</v>
      </c>
      <c r="L4819" s="5" t="s">
        <v>38</v>
      </c>
    </row>
    <row r="4820" spans="11:12" x14ac:dyDescent="0.25">
      <c r="K4820">
        <v>2</v>
      </c>
      <c r="L4820" s="5" t="s">
        <v>39</v>
      </c>
    </row>
    <row r="4821" spans="11:12" x14ac:dyDescent="0.25">
      <c r="K4821">
        <v>4</v>
      </c>
      <c r="L4821" s="5" t="s">
        <v>39</v>
      </c>
    </row>
    <row r="4822" spans="11:12" x14ac:dyDescent="0.25">
      <c r="K4822">
        <v>6</v>
      </c>
      <c r="L4822" s="5" t="s">
        <v>38</v>
      </c>
    </row>
    <row r="4823" spans="11:12" x14ac:dyDescent="0.25">
      <c r="K4823">
        <v>3</v>
      </c>
      <c r="L4823" s="5" t="s">
        <v>37</v>
      </c>
    </row>
    <row r="4824" spans="11:12" x14ac:dyDescent="0.25">
      <c r="K4824">
        <v>4</v>
      </c>
      <c r="L4824" s="5" t="s">
        <v>37</v>
      </c>
    </row>
    <row r="4825" spans="11:12" x14ac:dyDescent="0.25">
      <c r="K4825">
        <v>4</v>
      </c>
      <c r="L4825" s="5" t="s">
        <v>38</v>
      </c>
    </row>
    <row r="4826" spans="11:12" x14ac:dyDescent="0.25">
      <c r="K4826">
        <v>4</v>
      </c>
      <c r="L4826" s="5" t="s">
        <v>38</v>
      </c>
    </row>
    <row r="4827" spans="11:12" x14ac:dyDescent="0.25">
      <c r="K4827">
        <v>4</v>
      </c>
    </row>
    <row r="4828" spans="11:12" x14ac:dyDescent="0.25">
      <c r="K4828">
        <v>4</v>
      </c>
      <c r="L4828" s="5" t="s">
        <v>38</v>
      </c>
    </row>
    <row r="4829" spans="11:12" x14ac:dyDescent="0.25">
      <c r="K4829">
        <v>4</v>
      </c>
      <c r="L4829" s="5" t="s">
        <v>38</v>
      </c>
    </row>
    <row r="4830" spans="11:12" x14ac:dyDescent="0.25">
      <c r="K4830">
        <v>4</v>
      </c>
      <c r="L4830" s="5" t="s">
        <v>38</v>
      </c>
    </row>
    <row r="4831" spans="11:12" x14ac:dyDescent="0.25">
      <c r="K4831">
        <v>2</v>
      </c>
      <c r="L4831" s="5" t="s">
        <v>37</v>
      </c>
    </row>
    <row r="4832" spans="11:12" x14ac:dyDescent="0.25">
      <c r="K4832">
        <v>6</v>
      </c>
      <c r="L4832" s="5" t="s">
        <v>38</v>
      </c>
    </row>
    <row r="4833" spans="11:12" x14ac:dyDescent="0.25">
      <c r="K4833">
        <v>4</v>
      </c>
      <c r="L4833" s="5" t="s">
        <v>38</v>
      </c>
    </row>
    <row r="4834" spans="11:12" x14ac:dyDescent="0.25">
      <c r="K4834">
        <v>6</v>
      </c>
      <c r="L4834" s="5" t="s">
        <v>38</v>
      </c>
    </row>
    <row r="4835" spans="11:12" x14ac:dyDescent="0.25">
      <c r="K4835">
        <v>4</v>
      </c>
      <c r="L4835" s="5" t="s">
        <v>38</v>
      </c>
    </row>
    <row r="4836" spans="11:12" x14ac:dyDescent="0.25">
      <c r="K4836">
        <v>3</v>
      </c>
      <c r="L4836" s="5" t="s">
        <v>38</v>
      </c>
    </row>
    <row r="4837" spans="11:12" x14ac:dyDescent="0.25">
      <c r="K4837">
        <v>4</v>
      </c>
      <c r="L4837" s="5" t="s">
        <v>38</v>
      </c>
    </row>
    <row r="4838" spans="11:12" x14ac:dyDescent="0.25">
      <c r="K4838">
        <v>2</v>
      </c>
      <c r="L4838" s="5" t="s">
        <v>37</v>
      </c>
    </row>
    <row r="4839" spans="11:12" x14ac:dyDescent="0.25">
      <c r="K4839">
        <v>3</v>
      </c>
      <c r="L4839" s="5" t="s">
        <v>37</v>
      </c>
    </row>
    <row r="4840" spans="11:12" x14ac:dyDescent="0.25">
      <c r="K4840">
        <v>2</v>
      </c>
      <c r="L4840" s="5" t="s">
        <v>38</v>
      </c>
    </row>
    <row r="4841" spans="11:12" x14ac:dyDescent="0.25">
      <c r="K4841">
        <v>4</v>
      </c>
      <c r="L4841" s="5" t="s">
        <v>39</v>
      </c>
    </row>
    <row r="4842" spans="11:12" x14ac:dyDescent="0.25">
      <c r="K4842">
        <v>3</v>
      </c>
      <c r="L4842" s="5" t="s">
        <v>37</v>
      </c>
    </row>
    <row r="4843" spans="11:12" x14ac:dyDescent="0.25">
      <c r="K4843">
        <v>4</v>
      </c>
      <c r="L4843" s="5" t="s">
        <v>38</v>
      </c>
    </row>
    <row r="4844" spans="11:12" x14ac:dyDescent="0.25">
      <c r="K4844">
        <v>4</v>
      </c>
      <c r="L4844" s="5" t="s">
        <v>38</v>
      </c>
    </row>
    <row r="4845" spans="11:12" x14ac:dyDescent="0.25">
      <c r="K4845">
        <v>4</v>
      </c>
      <c r="L4845" s="5" t="s">
        <v>37</v>
      </c>
    </row>
    <row r="4846" spans="11:12" x14ac:dyDescent="0.25">
      <c r="K4846">
        <v>4</v>
      </c>
      <c r="L4846" s="5">
        <v>1</v>
      </c>
    </row>
    <row r="4847" spans="11:12" x14ac:dyDescent="0.25">
      <c r="K4847">
        <v>3</v>
      </c>
    </row>
    <row r="4848" spans="11:12" x14ac:dyDescent="0.25">
      <c r="K4848">
        <v>3</v>
      </c>
      <c r="L4848" s="5" t="s">
        <v>38</v>
      </c>
    </row>
    <row r="4849" spans="11:12" x14ac:dyDescent="0.25">
      <c r="K4849">
        <v>4</v>
      </c>
      <c r="L4849" s="5" t="s">
        <v>39</v>
      </c>
    </row>
    <row r="4850" spans="11:12" x14ac:dyDescent="0.25">
      <c r="K4850">
        <v>4</v>
      </c>
      <c r="L4850" s="5" t="s">
        <v>37</v>
      </c>
    </row>
    <row r="4851" spans="11:12" x14ac:dyDescent="0.25">
      <c r="K4851">
        <v>6</v>
      </c>
      <c r="L4851" s="5" t="s">
        <v>37</v>
      </c>
    </row>
    <row r="4852" spans="11:12" x14ac:dyDescent="0.25">
      <c r="K4852">
        <v>6</v>
      </c>
      <c r="L4852" s="5" t="s">
        <v>39</v>
      </c>
    </row>
    <row r="4853" spans="11:12" x14ac:dyDescent="0.25">
      <c r="K4853">
        <v>4</v>
      </c>
      <c r="L4853" s="5" t="s">
        <v>38</v>
      </c>
    </row>
    <row r="4854" spans="11:12" x14ac:dyDescent="0.25">
      <c r="K4854">
        <v>2</v>
      </c>
      <c r="L4854" s="5" t="s">
        <v>37</v>
      </c>
    </row>
    <row r="4855" spans="11:12" x14ac:dyDescent="0.25">
      <c r="K4855">
        <v>4</v>
      </c>
      <c r="L4855" s="5" t="s">
        <v>38</v>
      </c>
    </row>
    <row r="4856" spans="11:12" x14ac:dyDescent="0.25">
      <c r="K4856">
        <v>6</v>
      </c>
      <c r="L4856" s="5" t="s">
        <v>38</v>
      </c>
    </row>
    <row r="4857" spans="11:12" x14ac:dyDescent="0.25">
      <c r="K4857">
        <v>3</v>
      </c>
      <c r="L4857" s="5" t="s">
        <v>37</v>
      </c>
    </row>
    <row r="4858" spans="11:12" x14ac:dyDescent="0.25">
      <c r="K4858">
        <v>4</v>
      </c>
      <c r="L4858" s="5" t="s">
        <v>37</v>
      </c>
    </row>
    <row r="4859" spans="11:12" x14ac:dyDescent="0.25">
      <c r="K4859">
        <v>4</v>
      </c>
    </row>
    <row r="4860" spans="11:12" x14ac:dyDescent="0.25">
      <c r="K4860">
        <v>4</v>
      </c>
      <c r="L4860" s="5" t="s">
        <v>37</v>
      </c>
    </row>
    <row r="4861" spans="11:12" x14ac:dyDescent="0.25">
      <c r="K4861">
        <v>3</v>
      </c>
      <c r="L4861" s="5" t="s">
        <v>38</v>
      </c>
    </row>
    <row r="4862" spans="11:12" x14ac:dyDescent="0.25">
      <c r="K4862">
        <v>4</v>
      </c>
      <c r="L4862" s="5" t="s">
        <v>37</v>
      </c>
    </row>
    <row r="4863" spans="11:12" x14ac:dyDescent="0.25">
      <c r="K4863">
        <v>4</v>
      </c>
      <c r="L4863" s="5" t="s">
        <v>38</v>
      </c>
    </row>
    <row r="4864" spans="11:12" x14ac:dyDescent="0.25">
      <c r="K4864">
        <v>3</v>
      </c>
      <c r="L4864" s="5" t="s">
        <v>38</v>
      </c>
    </row>
    <row r="4865" spans="11:12" x14ac:dyDescent="0.25">
      <c r="K4865">
        <v>3</v>
      </c>
      <c r="L4865" s="5" t="s">
        <v>39</v>
      </c>
    </row>
    <row r="4866" spans="11:12" x14ac:dyDescent="0.25">
      <c r="K4866">
        <v>4</v>
      </c>
      <c r="L4866" s="5" t="s">
        <v>38</v>
      </c>
    </row>
    <row r="4867" spans="11:12" x14ac:dyDescent="0.25">
      <c r="K4867">
        <v>6</v>
      </c>
      <c r="L4867" s="5" t="s">
        <v>38</v>
      </c>
    </row>
    <row r="4868" spans="11:12" x14ac:dyDescent="0.25">
      <c r="K4868">
        <v>3</v>
      </c>
      <c r="L4868" s="5" t="s">
        <v>38</v>
      </c>
    </row>
    <row r="4869" spans="11:12" x14ac:dyDescent="0.25">
      <c r="K4869">
        <v>2</v>
      </c>
      <c r="L4869" s="5" t="s">
        <v>38</v>
      </c>
    </row>
    <row r="4870" spans="11:12" x14ac:dyDescent="0.25">
      <c r="K4870">
        <v>4</v>
      </c>
      <c r="L4870" s="5" t="s">
        <v>37</v>
      </c>
    </row>
    <row r="4871" spans="11:12" x14ac:dyDescent="0.25">
      <c r="K4871">
        <v>4</v>
      </c>
      <c r="L4871" s="5" t="s">
        <v>38</v>
      </c>
    </row>
    <row r="4872" spans="11:12" x14ac:dyDescent="0.25">
      <c r="K4872">
        <v>3</v>
      </c>
      <c r="L4872" s="5" t="s">
        <v>38</v>
      </c>
    </row>
    <row r="4873" spans="11:12" x14ac:dyDescent="0.25">
      <c r="K4873">
        <v>6</v>
      </c>
      <c r="L4873" s="5" t="s">
        <v>37</v>
      </c>
    </row>
    <row r="4874" spans="11:12" x14ac:dyDescent="0.25">
      <c r="K4874">
        <v>4</v>
      </c>
      <c r="L4874" s="5">
        <v>1</v>
      </c>
    </row>
    <row r="4875" spans="11:12" x14ac:dyDescent="0.25">
      <c r="K4875">
        <v>3</v>
      </c>
      <c r="L4875" s="5" t="s">
        <v>37</v>
      </c>
    </row>
    <row r="4876" spans="11:12" x14ac:dyDescent="0.25">
      <c r="K4876">
        <v>6</v>
      </c>
      <c r="L4876" s="5" t="s">
        <v>38</v>
      </c>
    </row>
    <row r="4877" spans="11:12" x14ac:dyDescent="0.25">
      <c r="K4877">
        <v>2</v>
      </c>
      <c r="L4877" s="5" t="s">
        <v>37</v>
      </c>
    </row>
    <row r="4878" spans="11:12" x14ac:dyDescent="0.25">
      <c r="K4878">
        <v>6</v>
      </c>
      <c r="L4878" s="5" t="s">
        <v>38</v>
      </c>
    </row>
    <row r="4879" spans="11:12" x14ac:dyDescent="0.25">
      <c r="K4879">
        <v>3</v>
      </c>
      <c r="L4879" s="5" t="s">
        <v>38</v>
      </c>
    </row>
    <row r="4880" spans="11:12" x14ac:dyDescent="0.25">
      <c r="K4880">
        <v>2</v>
      </c>
      <c r="L4880" s="5" t="s">
        <v>38</v>
      </c>
    </row>
    <row r="4881" spans="11:12" x14ac:dyDescent="0.25">
      <c r="K4881">
        <v>4</v>
      </c>
      <c r="L4881" s="5" t="s">
        <v>38</v>
      </c>
    </row>
    <row r="4882" spans="11:12" x14ac:dyDescent="0.25">
      <c r="K4882">
        <v>4</v>
      </c>
      <c r="L4882" s="5" t="s">
        <v>38</v>
      </c>
    </row>
    <row r="4883" spans="11:12" x14ac:dyDescent="0.25">
      <c r="K4883">
        <v>3</v>
      </c>
      <c r="L4883" s="5" t="s">
        <v>38</v>
      </c>
    </row>
    <row r="4884" spans="11:12" x14ac:dyDescent="0.25">
      <c r="K4884">
        <v>4</v>
      </c>
      <c r="L4884" s="5" t="s">
        <v>37</v>
      </c>
    </row>
    <row r="4885" spans="11:12" x14ac:dyDescent="0.25">
      <c r="K4885">
        <v>4</v>
      </c>
      <c r="L4885" s="5" t="s">
        <v>38</v>
      </c>
    </row>
    <row r="4886" spans="11:12" x14ac:dyDescent="0.25">
      <c r="K4886">
        <v>2</v>
      </c>
    </row>
    <row r="4887" spans="11:12" x14ac:dyDescent="0.25">
      <c r="K4887">
        <v>3</v>
      </c>
      <c r="L4887" s="5">
        <v>1</v>
      </c>
    </row>
    <row r="4888" spans="11:12" x14ac:dyDescent="0.25">
      <c r="K4888">
        <v>4</v>
      </c>
      <c r="L4888" s="5" t="s">
        <v>37</v>
      </c>
    </row>
    <row r="4889" spans="11:12" x14ac:dyDescent="0.25">
      <c r="K4889">
        <v>4</v>
      </c>
      <c r="L4889" s="5" t="s">
        <v>38</v>
      </c>
    </row>
    <row r="4890" spans="11:12" x14ac:dyDescent="0.25">
      <c r="K4890">
        <v>2</v>
      </c>
      <c r="L4890" s="5" t="s">
        <v>38</v>
      </c>
    </row>
    <row r="4891" spans="11:12" x14ac:dyDescent="0.25">
      <c r="K4891">
        <v>4</v>
      </c>
      <c r="L4891" s="5" t="s">
        <v>39</v>
      </c>
    </row>
    <row r="4892" spans="11:12" x14ac:dyDescent="0.25">
      <c r="K4892">
        <v>4</v>
      </c>
      <c r="L4892" s="5" t="s">
        <v>38</v>
      </c>
    </row>
    <row r="4893" spans="11:12" x14ac:dyDescent="0.25">
      <c r="K4893">
        <v>3</v>
      </c>
      <c r="L4893" s="5" t="s">
        <v>38</v>
      </c>
    </row>
    <row r="4894" spans="11:12" x14ac:dyDescent="0.25">
      <c r="K4894">
        <v>4</v>
      </c>
      <c r="L4894" s="5" t="s">
        <v>38</v>
      </c>
    </row>
    <row r="4895" spans="11:12" x14ac:dyDescent="0.25">
      <c r="K4895">
        <v>4</v>
      </c>
      <c r="L4895" s="5" t="s">
        <v>37</v>
      </c>
    </row>
    <row r="4896" spans="11:12" x14ac:dyDescent="0.25">
      <c r="K4896">
        <v>2</v>
      </c>
      <c r="L4896" s="5" t="s">
        <v>39</v>
      </c>
    </row>
    <row r="4897" spans="11:12" x14ac:dyDescent="0.25">
      <c r="K4897">
        <v>6</v>
      </c>
    </row>
    <row r="4898" spans="11:12" x14ac:dyDescent="0.25">
      <c r="K4898">
        <v>4</v>
      </c>
      <c r="L4898" s="5" t="s">
        <v>37</v>
      </c>
    </row>
    <row r="4899" spans="11:12" x14ac:dyDescent="0.25">
      <c r="K4899">
        <v>2</v>
      </c>
      <c r="L4899" s="5" t="s">
        <v>38</v>
      </c>
    </row>
    <row r="4900" spans="11:12" x14ac:dyDescent="0.25">
      <c r="K4900">
        <v>3</v>
      </c>
      <c r="L4900" s="5" t="s">
        <v>38</v>
      </c>
    </row>
    <row r="4901" spans="11:12" x14ac:dyDescent="0.25">
      <c r="K4901">
        <v>4</v>
      </c>
    </row>
    <row r="4902" spans="11:12" x14ac:dyDescent="0.25">
      <c r="K4902">
        <v>6</v>
      </c>
      <c r="L4902" s="5" t="s">
        <v>37</v>
      </c>
    </row>
    <row r="4903" spans="11:12" x14ac:dyDescent="0.25">
      <c r="K4903">
        <v>4</v>
      </c>
    </row>
    <row r="4904" spans="11:12" x14ac:dyDescent="0.25">
      <c r="K4904">
        <v>4</v>
      </c>
      <c r="L4904" s="5">
        <v>1</v>
      </c>
    </row>
    <row r="4905" spans="11:12" x14ac:dyDescent="0.25">
      <c r="K4905">
        <v>4</v>
      </c>
      <c r="L4905" s="5" t="s">
        <v>37</v>
      </c>
    </row>
    <row r="4906" spans="11:12" x14ac:dyDescent="0.25">
      <c r="K4906">
        <v>6</v>
      </c>
    </row>
    <row r="4907" spans="11:12" x14ac:dyDescent="0.25">
      <c r="K4907">
        <v>2</v>
      </c>
      <c r="L4907" s="5" t="s">
        <v>39</v>
      </c>
    </row>
    <row r="4908" spans="11:12" x14ac:dyDescent="0.25">
      <c r="K4908">
        <v>3</v>
      </c>
      <c r="L4908" s="5" t="s">
        <v>38</v>
      </c>
    </row>
    <row r="4909" spans="11:12" x14ac:dyDescent="0.25">
      <c r="K4909">
        <v>3</v>
      </c>
      <c r="L4909" s="5" t="s">
        <v>38</v>
      </c>
    </row>
    <row r="4910" spans="11:12" x14ac:dyDescent="0.25">
      <c r="K4910">
        <v>2</v>
      </c>
      <c r="L4910" s="5" t="s">
        <v>37</v>
      </c>
    </row>
    <row r="4911" spans="11:12" x14ac:dyDescent="0.25">
      <c r="K4911">
        <v>4</v>
      </c>
      <c r="L4911" s="5" t="s">
        <v>38</v>
      </c>
    </row>
    <row r="4912" spans="11:12" x14ac:dyDescent="0.25">
      <c r="K4912">
        <v>3</v>
      </c>
      <c r="L4912" s="5" t="s">
        <v>38</v>
      </c>
    </row>
    <row r="4913" spans="11:12" x14ac:dyDescent="0.25">
      <c r="K4913">
        <v>4</v>
      </c>
      <c r="L4913" s="5" t="s">
        <v>37</v>
      </c>
    </row>
    <row r="4914" spans="11:12" x14ac:dyDescent="0.25">
      <c r="K4914">
        <v>4</v>
      </c>
      <c r="L4914" s="5" t="s">
        <v>38</v>
      </c>
    </row>
    <row r="4915" spans="11:12" x14ac:dyDescent="0.25">
      <c r="K4915">
        <v>6</v>
      </c>
      <c r="L4915" s="5" t="s">
        <v>39</v>
      </c>
    </row>
    <row r="4916" spans="11:12" x14ac:dyDescent="0.25">
      <c r="K4916">
        <v>6</v>
      </c>
      <c r="L4916" s="5" t="s">
        <v>37</v>
      </c>
    </row>
    <row r="4917" spans="11:12" x14ac:dyDescent="0.25">
      <c r="K4917">
        <v>3</v>
      </c>
      <c r="L4917" s="5" t="s">
        <v>38</v>
      </c>
    </row>
    <row r="4918" spans="11:12" x14ac:dyDescent="0.25">
      <c r="K4918">
        <v>4</v>
      </c>
      <c r="L4918" s="5" t="s">
        <v>38</v>
      </c>
    </row>
    <row r="4919" spans="11:12" x14ac:dyDescent="0.25">
      <c r="K4919">
        <v>6</v>
      </c>
    </row>
    <row r="4920" spans="11:12" x14ac:dyDescent="0.25">
      <c r="K4920">
        <v>4</v>
      </c>
      <c r="L4920" s="5" t="s">
        <v>37</v>
      </c>
    </row>
    <row r="4921" spans="11:12" x14ac:dyDescent="0.25">
      <c r="K4921">
        <v>6</v>
      </c>
    </row>
    <row r="4922" spans="11:12" x14ac:dyDescent="0.25">
      <c r="K4922">
        <v>4</v>
      </c>
      <c r="L4922" s="5" t="s">
        <v>38</v>
      </c>
    </row>
    <row r="4923" spans="11:12" x14ac:dyDescent="0.25">
      <c r="K4923">
        <v>4</v>
      </c>
      <c r="L4923" s="5" t="s">
        <v>37</v>
      </c>
    </row>
    <row r="4924" spans="11:12" x14ac:dyDescent="0.25">
      <c r="K4924">
        <v>6</v>
      </c>
      <c r="L4924" s="5" t="s">
        <v>38</v>
      </c>
    </row>
    <row r="4925" spans="11:12" x14ac:dyDescent="0.25">
      <c r="K4925">
        <v>3</v>
      </c>
      <c r="L4925" s="5">
        <v>1</v>
      </c>
    </row>
    <row r="4926" spans="11:12" x14ac:dyDescent="0.25">
      <c r="K4926">
        <v>3</v>
      </c>
      <c r="L4926" s="5" t="s">
        <v>37</v>
      </c>
    </row>
    <row r="4927" spans="11:12" x14ac:dyDescent="0.25">
      <c r="K4927">
        <v>6</v>
      </c>
      <c r="L4927" s="5" t="s">
        <v>38</v>
      </c>
    </row>
    <row r="4928" spans="11:12" x14ac:dyDescent="0.25">
      <c r="K4928">
        <v>4</v>
      </c>
      <c r="L4928" s="5" t="s">
        <v>37</v>
      </c>
    </row>
    <row r="4929" spans="11:12" x14ac:dyDescent="0.25">
      <c r="K4929">
        <v>4</v>
      </c>
      <c r="L4929" s="5" t="s">
        <v>38</v>
      </c>
    </row>
    <row r="4930" spans="11:12" x14ac:dyDescent="0.25">
      <c r="K4930">
        <v>4</v>
      </c>
      <c r="L4930" s="5" t="s">
        <v>38</v>
      </c>
    </row>
    <row r="4931" spans="11:12" x14ac:dyDescent="0.25">
      <c r="K4931">
        <v>4</v>
      </c>
      <c r="L4931" s="5" t="s">
        <v>38</v>
      </c>
    </row>
    <row r="4932" spans="11:12" x14ac:dyDescent="0.25">
      <c r="K4932">
        <v>6</v>
      </c>
      <c r="L4932" s="5" t="s">
        <v>38</v>
      </c>
    </row>
    <row r="4933" spans="11:12" x14ac:dyDescent="0.25">
      <c r="K4933">
        <v>4</v>
      </c>
    </row>
    <row r="4934" spans="11:12" x14ac:dyDescent="0.25">
      <c r="K4934">
        <v>4</v>
      </c>
      <c r="L4934" s="5" t="s">
        <v>37</v>
      </c>
    </row>
    <row r="4935" spans="11:12" x14ac:dyDescent="0.25">
      <c r="K4935">
        <v>3</v>
      </c>
      <c r="L4935" s="5" t="s">
        <v>37</v>
      </c>
    </row>
    <row r="4936" spans="11:12" x14ac:dyDescent="0.25">
      <c r="K4936">
        <v>4</v>
      </c>
      <c r="L4936" s="5" t="s">
        <v>38</v>
      </c>
    </row>
    <row r="4937" spans="11:12" x14ac:dyDescent="0.25">
      <c r="K4937">
        <v>3</v>
      </c>
      <c r="L4937" s="5" t="s">
        <v>38</v>
      </c>
    </row>
    <row r="4938" spans="11:12" x14ac:dyDescent="0.25">
      <c r="K4938">
        <v>4</v>
      </c>
      <c r="L4938" s="5" t="s">
        <v>38</v>
      </c>
    </row>
    <row r="4939" spans="11:12" x14ac:dyDescent="0.25">
      <c r="K4939">
        <v>3</v>
      </c>
      <c r="L4939" s="5" t="s">
        <v>38</v>
      </c>
    </row>
    <row r="4940" spans="11:12" x14ac:dyDescent="0.25">
      <c r="K4940">
        <v>4</v>
      </c>
      <c r="L4940" s="5" t="s">
        <v>38</v>
      </c>
    </row>
    <row r="4941" spans="11:12" x14ac:dyDescent="0.25">
      <c r="K4941">
        <v>3</v>
      </c>
      <c r="L4941" s="5" t="s">
        <v>38</v>
      </c>
    </row>
    <row r="4942" spans="11:12" x14ac:dyDescent="0.25">
      <c r="K4942">
        <v>6</v>
      </c>
      <c r="L4942" s="5" t="s">
        <v>37</v>
      </c>
    </row>
    <row r="4943" spans="11:12" x14ac:dyDescent="0.25">
      <c r="K4943">
        <v>2</v>
      </c>
      <c r="L4943" s="5" t="s">
        <v>39</v>
      </c>
    </row>
    <row r="4944" spans="11:12" x14ac:dyDescent="0.25">
      <c r="K4944">
        <v>6</v>
      </c>
      <c r="L4944" s="5" t="s">
        <v>38</v>
      </c>
    </row>
    <row r="4945" spans="11:12" x14ac:dyDescent="0.25">
      <c r="K4945">
        <v>3</v>
      </c>
      <c r="L4945" s="5" t="s">
        <v>38</v>
      </c>
    </row>
    <row r="4946" spans="11:12" x14ac:dyDescent="0.25">
      <c r="K4946">
        <v>3</v>
      </c>
      <c r="L4946" s="5" t="s">
        <v>38</v>
      </c>
    </row>
    <row r="4947" spans="11:12" x14ac:dyDescent="0.25">
      <c r="K4947">
        <v>3</v>
      </c>
      <c r="L4947" s="5" t="s">
        <v>38</v>
      </c>
    </row>
    <row r="4948" spans="11:12" x14ac:dyDescent="0.25">
      <c r="K4948">
        <v>2</v>
      </c>
      <c r="L4948" s="5" t="s">
        <v>38</v>
      </c>
    </row>
    <row r="4949" spans="11:12" x14ac:dyDescent="0.25">
      <c r="K4949">
        <v>6</v>
      </c>
      <c r="L4949" s="5" t="s">
        <v>38</v>
      </c>
    </row>
    <row r="4950" spans="11:12" x14ac:dyDescent="0.25">
      <c r="K4950">
        <v>4</v>
      </c>
      <c r="L4950" s="5" t="s">
        <v>37</v>
      </c>
    </row>
    <row r="4951" spans="11:12" x14ac:dyDescent="0.25">
      <c r="K4951">
        <v>2</v>
      </c>
      <c r="L4951" s="5" t="s">
        <v>39</v>
      </c>
    </row>
    <row r="4952" spans="11:12" x14ac:dyDescent="0.25">
      <c r="K4952">
        <v>3</v>
      </c>
      <c r="L4952" s="5" t="s">
        <v>39</v>
      </c>
    </row>
    <row r="4953" spans="11:12" x14ac:dyDescent="0.25">
      <c r="K4953">
        <v>3</v>
      </c>
      <c r="L4953" s="5" t="s">
        <v>38</v>
      </c>
    </row>
    <row r="4954" spans="11:12" x14ac:dyDescent="0.25">
      <c r="K4954">
        <v>4</v>
      </c>
      <c r="L4954" s="5" t="s">
        <v>37</v>
      </c>
    </row>
    <row r="4955" spans="11:12" x14ac:dyDescent="0.25">
      <c r="K4955">
        <v>3</v>
      </c>
      <c r="L4955" s="5" t="s">
        <v>38</v>
      </c>
    </row>
    <row r="4956" spans="11:12" x14ac:dyDescent="0.25">
      <c r="K4956">
        <v>3</v>
      </c>
      <c r="L4956" s="5" t="s">
        <v>37</v>
      </c>
    </row>
    <row r="4957" spans="11:12" x14ac:dyDescent="0.25">
      <c r="K4957">
        <v>4</v>
      </c>
    </row>
    <row r="4958" spans="11:12" x14ac:dyDescent="0.25">
      <c r="K4958">
        <v>6</v>
      </c>
      <c r="L4958" s="5" t="s">
        <v>37</v>
      </c>
    </row>
    <row r="4959" spans="11:12" x14ac:dyDescent="0.25">
      <c r="K4959">
        <v>4</v>
      </c>
      <c r="L4959" s="5" t="s">
        <v>38</v>
      </c>
    </row>
    <row r="4960" spans="11:12" x14ac:dyDescent="0.25">
      <c r="K4960">
        <v>4</v>
      </c>
    </row>
    <row r="4961" spans="11:12" x14ac:dyDescent="0.25">
      <c r="K4961">
        <v>4</v>
      </c>
      <c r="L4961" s="5" t="s">
        <v>37</v>
      </c>
    </row>
    <row r="4962" spans="11:12" x14ac:dyDescent="0.25">
      <c r="K4962">
        <v>4</v>
      </c>
    </row>
    <row r="4963" spans="11:12" x14ac:dyDescent="0.25">
      <c r="K4963">
        <v>3</v>
      </c>
    </row>
    <row r="4964" spans="11:12" x14ac:dyDescent="0.25">
      <c r="K4964">
        <v>3</v>
      </c>
      <c r="L4964" s="5" t="s">
        <v>38</v>
      </c>
    </row>
    <row r="4965" spans="11:12" x14ac:dyDescent="0.25">
      <c r="K4965">
        <v>3</v>
      </c>
      <c r="L4965" s="5" t="s">
        <v>37</v>
      </c>
    </row>
    <row r="4966" spans="11:12" x14ac:dyDescent="0.25">
      <c r="K4966">
        <v>3</v>
      </c>
      <c r="L4966" s="5" t="s">
        <v>38</v>
      </c>
    </row>
    <row r="4967" spans="11:12" x14ac:dyDescent="0.25">
      <c r="K4967">
        <v>3</v>
      </c>
      <c r="L4967" s="5" t="s">
        <v>37</v>
      </c>
    </row>
    <row r="4968" spans="11:12" x14ac:dyDescent="0.25">
      <c r="K4968">
        <v>6</v>
      </c>
    </row>
    <row r="4969" spans="11:12" x14ac:dyDescent="0.25">
      <c r="K4969">
        <v>3</v>
      </c>
      <c r="L4969" s="5" t="s">
        <v>38</v>
      </c>
    </row>
    <row r="4970" spans="11:12" x14ac:dyDescent="0.25">
      <c r="K4970">
        <v>3</v>
      </c>
      <c r="L4970" s="5" t="s">
        <v>38</v>
      </c>
    </row>
    <row r="4971" spans="11:12" x14ac:dyDescent="0.25">
      <c r="K4971">
        <v>4</v>
      </c>
      <c r="L4971" s="5">
        <v>1</v>
      </c>
    </row>
    <row r="4972" spans="11:12" x14ac:dyDescent="0.25">
      <c r="K4972">
        <v>6</v>
      </c>
    </row>
    <row r="4973" spans="11:12" x14ac:dyDescent="0.25">
      <c r="K4973">
        <v>4</v>
      </c>
    </row>
    <row r="4974" spans="11:12" x14ac:dyDescent="0.25">
      <c r="K4974">
        <v>3</v>
      </c>
      <c r="L4974" s="5" t="s">
        <v>39</v>
      </c>
    </row>
    <row r="4975" spans="11:12" x14ac:dyDescent="0.25">
      <c r="K4975">
        <v>4</v>
      </c>
    </row>
    <row r="4976" spans="11:12" x14ac:dyDescent="0.25">
      <c r="K4976">
        <v>3</v>
      </c>
      <c r="L4976" s="5" t="s">
        <v>38</v>
      </c>
    </row>
    <row r="4977" spans="11:12" x14ac:dyDescent="0.25">
      <c r="K4977">
        <v>3</v>
      </c>
      <c r="L4977" s="5" t="s">
        <v>37</v>
      </c>
    </row>
    <row r="4978" spans="11:12" x14ac:dyDescent="0.25">
      <c r="K4978">
        <v>4</v>
      </c>
      <c r="L4978" s="5" t="s">
        <v>38</v>
      </c>
    </row>
    <row r="4979" spans="11:12" x14ac:dyDescent="0.25">
      <c r="K4979">
        <v>6</v>
      </c>
      <c r="L4979" s="5" t="s">
        <v>37</v>
      </c>
    </row>
    <row r="4980" spans="11:12" x14ac:dyDescent="0.25">
      <c r="K4980">
        <v>2</v>
      </c>
      <c r="L4980" s="5" t="s">
        <v>38</v>
      </c>
    </row>
    <row r="4981" spans="11:12" x14ac:dyDescent="0.25">
      <c r="K4981">
        <v>3</v>
      </c>
      <c r="L4981" s="5" t="s">
        <v>38</v>
      </c>
    </row>
    <row r="4982" spans="11:12" x14ac:dyDescent="0.25">
      <c r="K4982">
        <v>3</v>
      </c>
      <c r="L4982" s="5" t="s">
        <v>38</v>
      </c>
    </row>
    <row r="4983" spans="11:12" x14ac:dyDescent="0.25">
      <c r="K4983">
        <v>2</v>
      </c>
      <c r="L4983" s="5" t="s">
        <v>39</v>
      </c>
    </row>
    <row r="4984" spans="11:12" x14ac:dyDescent="0.25">
      <c r="K4984">
        <v>2</v>
      </c>
      <c r="L4984" s="5" t="s">
        <v>38</v>
      </c>
    </row>
    <row r="4985" spans="11:12" x14ac:dyDescent="0.25">
      <c r="K4985">
        <v>4</v>
      </c>
      <c r="L4985" s="5" t="s">
        <v>37</v>
      </c>
    </row>
    <row r="4986" spans="11:12" x14ac:dyDescent="0.25">
      <c r="K4986">
        <v>3</v>
      </c>
      <c r="L4986" s="5" t="s">
        <v>38</v>
      </c>
    </row>
    <row r="4987" spans="11:12" x14ac:dyDescent="0.25">
      <c r="K4987">
        <v>2</v>
      </c>
      <c r="L4987" s="5" t="s">
        <v>38</v>
      </c>
    </row>
    <row r="4988" spans="11:12" x14ac:dyDescent="0.25">
      <c r="K4988">
        <v>2</v>
      </c>
    </row>
    <row r="4989" spans="11:12" x14ac:dyDescent="0.25">
      <c r="K4989">
        <v>4</v>
      </c>
      <c r="L4989" s="5">
        <v>1</v>
      </c>
    </row>
    <row r="4990" spans="11:12" x14ac:dyDescent="0.25">
      <c r="K4990">
        <v>2</v>
      </c>
      <c r="L4990" s="5" t="s">
        <v>37</v>
      </c>
    </row>
    <row r="4991" spans="11:12" x14ac:dyDescent="0.25">
      <c r="K4991">
        <v>2</v>
      </c>
      <c r="L4991" s="5" t="s">
        <v>38</v>
      </c>
    </row>
    <row r="4992" spans="11:12" x14ac:dyDescent="0.25">
      <c r="K4992">
        <v>3</v>
      </c>
      <c r="L4992" s="5" t="s">
        <v>37</v>
      </c>
    </row>
    <row r="4993" spans="11:12" x14ac:dyDescent="0.25">
      <c r="K4993">
        <v>3</v>
      </c>
    </row>
    <row r="4994" spans="11:12" x14ac:dyDescent="0.25">
      <c r="K4994">
        <v>2</v>
      </c>
      <c r="L4994" s="5" t="s">
        <v>37</v>
      </c>
    </row>
    <row r="4995" spans="11:12" x14ac:dyDescent="0.25">
      <c r="K4995">
        <v>3</v>
      </c>
      <c r="L4995" s="5" t="s">
        <v>38</v>
      </c>
    </row>
    <row r="4996" spans="11:12" x14ac:dyDescent="0.25">
      <c r="K4996">
        <v>3</v>
      </c>
      <c r="L4996" s="5" t="s">
        <v>37</v>
      </c>
    </row>
    <row r="4997" spans="11:12" x14ac:dyDescent="0.25">
      <c r="K4997">
        <v>4</v>
      </c>
      <c r="L4997" s="5" t="s">
        <v>38</v>
      </c>
    </row>
    <row r="4998" spans="11:12" x14ac:dyDescent="0.25">
      <c r="K4998">
        <v>2</v>
      </c>
      <c r="L4998" s="5" t="s">
        <v>39</v>
      </c>
    </row>
    <row r="4999" spans="11:12" x14ac:dyDescent="0.25">
      <c r="K4999">
        <v>2</v>
      </c>
    </row>
    <row r="5000" spans="11:12" x14ac:dyDescent="0.25">
      <c r="K5000">
        <v>3</v>
      </c>
      <c r="L5000" s="5" t="s">
        <v>39</v>
      </c>
    </row>
    <row r="5001" spans="11:12" x14ac:dyDescent="0.25">
      <c r="K5001">
        <v>4</v>
      </c>
      <c r="L5001" s="5" t="s">
        <v>38</v>
      </c>
    </row>
    <row r="5002" spans="11:12" x14ac:dyDescent="0.25">
      <c r="K5002">
        <v>4</v>
      </c>
    </row>
    <row r="5003" spans="11:12" x14ac:dyDescent="0.25">
      <c r="K5003">
        <v>4</v>
      </c>
      <c r="L5003" s="5" t="s">
        <v>38</v>
      </c>
    </row>
    <row r="5004" spans="11:12" x14ac:dyDescent="0.25">
      <c r="K5004">
        <v>4</v>
      </c>
    </row>
    <row r="5005" spans="11:12" x14ac:dyDescent="0.25">
      <c r="K5005">
        <v>4</v>
      </c>
      <c r="L5005" s="5" t="s">
        <v>38</v>
      </c>
    </row>
    <row r="5006" spans="11:12" x14ac:dyDescent="0.25">
      <c r="K5006">
        <v>6</v>
      </c>
      <c r="L5006" s="5" t="s">
        <v>37</v>
      </c>
    </row>
    <row r="5007" spans="11:12" x14ac:dyDescent="0.25">
      <c r="K5007">
        <v>4</v>
      </c>
      <c r="L5007" s="5" t="s">
        <v>38</v>
      </c>
    </row>
    <row r="5008" spans="11:12" x14ac:dyDescent="0.25">
      <c r="K5008">
        <v>3</v>
      </c>
      <c r="L5008" s="5" t="s">
        <v>38</v>
      </c>
    </row>
    <row r="5009" spans="11:12" x14ac:dyDescent="0.25">
      <c r="K5009">
        <v>4</v>
      </c>
      <c r="L5009" s="5" t="s">
        <v>37</v>
      </c>
    </row>
    <row r="5010" spans="11:12" x14ac:dyDescent="0.25">
      <c r="K5010">
        <v>3</v>
      </c>
      <c r="L5010" s="5" t="s">
        <v>38</v>
      </c>
    </row>
    <row r="5011" spans="11:12" x14ac:dyDescent="0.25">
      <c r="K5011">
        <v>2</v>
      </c>
      <c r="L5011" s="5" t="s">
        <v>39</v>
      </c>
    </row>
    <row r="5012" spans="11:12" x14ac:dyDescent="0.25">
      <c r="K5012">
        <v>3</v>
      </c>
      <c r="L5012" s="5" t="s">
        <v>39</v>
      </c>
    </row>
    <row r="5013" spans="11:12" x14ac:dyDescent="0.25">
      <c r="K5013">
        <v>3</v>
      </c>
      <c r="L5013" s="5" t="s">
        <v>38</v>
      </c>
    </row>
    <row r="5014" spans="11:12" x14ac:dyDescent="0.25">
      <c r="K5014">
        <v>4</v>
      </c>
      <c r="L5014" s="5" t="s">
        <v>38</v>
      </c>
    </row>
    <row r="5015" spans="11:12" x14ac:dyDescent="0.25">
      <c r="K5015">
        <v>6</v>
      </c>
      <c r="L5015" s="5" t="s">
        <v>38</v>
      </c>
    </row>
    <row r="5016" spans="11:12" x14ac:dyDescent="0.25">
      <c r="K5016">
        <v>4</v>
      </c>
    </row>
    <row r="5017" spans="11:12" x14ac:dyDescent="0.25">
      <c r="K5017">
        <v>3</v>
      </c>
    </row>
    <row r="5018" spans="11:12" x14ac:dyDescent="0.25">
      <c r="K5018">
        <v>4</v>
      </c>
      <c r="L5018" s="5" t="s">
        <v>38</v>
      </c>
    </row>
    <row r="5019" spans="11:12" x14ac:dyDescent="0.25">
      <c r="K5019">
        <v>4</v>
      </c>
      <c r="L5019" s="5" t="s">
        <v>39</v>
      </c>
    </row>
    <row r="5020" spans="11:12" x14ac:dyDescent="0.25">
      <c r="K5020">
        <v>3</v>
      </c>
      <c r="L5020" s="5" t="s">
        <v>38</v>
      </c>
    </row>
    <row r="5021" spans="11:12" x14ac:dyDescent="0.25">
      <c r="K5021">
        <v>3</v>
      </c>
      <c r="L5021" s="5" t="s">
        <v>38</v>
      </c>
    </row>
    <row r="5022" spans="11:12" x14ac:dyDescent="0.25">
      <c r="K5022">
        <v>4</v>
      </c>
      <c r="L5022" s="5" t="s">
        <v>38</v>
      </c>
    </row>
    <row r="5023" spans="11:12" x14ac:dyDescent="0.25">
      <c r="K5023">
        <v>3</v>
      </c>
      <c r="L5023" s="5" t="s">
        <v>37</v>
      </c>
    </row>
    <row r="5024" spans="11:12" x14ac:dyDescent="0.25">
      <c r="K5024">
        <v>2</v>
      </c>
      <c r="L5024" s="5" t="s">
        <v>38</v>
      </c>
    </row>
    <row r="5025" spans="11:12" x14ac:dyDescent="0.25">
      <c r="K5025">
        <v>4</v>
      </c>
      <c r="L5025" s="5" t="s">
        <v>37</v>
      </c>
    </row>
    <row r="5026" spans="11:12" x14ac:dyDescent="0.25">
      <c r="K5026">
        <v>4</v>
      </c>
      <c r="L5026" s="5" t="s">
        <v>38</v>
      </c>
    </row>
    <row r="5027" spans="11:12" x14ac:dyDescent="0.25">
      <c r="K5027">
        <v>3</v>
      </c>
      <c r="L5027" s="5" t="s">
        <v>37</v>
      </c>
    </row>
    <row r="5028" spans="11:12" x14ac:dyDescent="0.25">
      <c r="K5028">
        <v>4</v>
      </c>
      <c r="L5028" s="5" t="s">
        <v>38</v>
      </c>
    </row>
    <row r="5029" spans="11:12" x14ac:dyDescent="0.25">
      <c r="K5029">
        <v>4</v>
      </c>
      <c r="L5029" s="5" t="s">
        <v>39</v>
      </c>
    </row>
    <row r="5030" spans="11:12" x14ac:dyDescent="0.25">
      <c r="K5030">
        <v>6</v>
      </c>
      <c r="L5030" s="5" t="s">
        <v>37</v>
      </c>
    </row>
    <row r="5031" spans="11:12" x14ac:dyDescent="0.25">
      <c r="K5031">
        <v>3</v>
      </c>
      <c r="L5031" s="5" t="s">
        <v>37</v>
      </c>
    </row>
    <row r="5032" spans="11:12" x14ac:dyDescent="0.25">
      <c r="K5032">
        <v>3</v>
      </c>
      <c r="L5032" s="5" t="s">
        <v>38</v>
      </c>
    </row>
    <row r="5033" spans="11:12" x14ac:dyDescent="0.25">
      <c r="K5033">
        <v>2</v>
      </c>
      <c r="L5033" s="5" t="s">
        <v>38</v>
      </c>
    </row>
    <row r="5034" spans="11:12" x14ac:dyDescent="0.25">
      <c r="K5034">
        <v>4</v>
      </c>
      <c r="L5034" s="5" t="s">
        <v>38</v>
      </c>
    </row>
    <row r="5035" spans="11:12" x14ac:dyDescent="0.25">
      <c r="K5035">
        <v>4</v>
      </c>
      <c r="L5035" s="5" t="s">
        <v>38</v>
      </c>
    </row>
    <row r="5036" spans="11:12" x14ac:dyDescent="0.25">
      <c r="K5036">
        <v>2</v>
      </c>
    </row>
    <row r="5037" spans="11:12" x14ac:dyDescent="0.25">
      <c r="K5037">
        <v>6</v>
      </c>
      <c r="L5037" s="5" t="s">
        <v>37</v>
      </c>
    </row>
    <row r="5038" spans="11:12" x14ac:dyDescent="0.25">
      <c r="K5038">
        <v>4</v>
      </c>
      <c r="L5038" s="5" t="s">
        <v>38</v>
      </c>
    </row>
    <row r="5039" spans="11:12" x14ac:dyDescent="0.25">
      <c r="K5039">
        <v>4</v>
      </c>
      <c r="L5039" s="5" t="s">
        <v>37</v>
      </c>
    </row>
    <row r="5040" spans="11:12" x14ac:dyDescent="0.25">
      <c r="K5040">
        <v>2</v>
      </c>
      <c r="L5040" s="5" t="s">
        <v>37</v>
      </c>
    </row>
    <row r="5041" spans="11:12" x14ac:dyDescent="0.25">
      <c r="K5041">
        <v>3</v>
      </c>
      <c r="L5041" s="5" t="s">
        <v>38</v>
      </c>
    </row>
    <row r="5042" spans="11:12" x14ac:dyDescent="0.25">
      <c r="K5042">
        <v>4</v>
      </c>
      <c r="L5042" s="5" t="s">
        <v>38</v>
      </c>
    </row>
    <row r="5043" spans="11:12" x14ac:dyDescent="0.25">
      <c r="K5043">
        <v>2</v>
      </c>
      <c r="L5043" s="5" t="s">
        <v>38</v>
      </c>
    </row>
    <row r="5044" spans="11:12" x14ac:dyDescent="0.25">
      <c r="K5044">
        <v>6</v>
      </c>
    </row>
    <row r="5045" spans="11:12" x14ac:dyDescent="0.25">
      <c r="K5045">
        <v>2</v>
      </c>
      <c r="L5045" s="5" t="s">
        <v>39</v>
      </c>
    </row>
    <row r="5046" spans="11:12" x14ac:dyDescent="0.25">
      <c r="K5046">
        <v>3</v>
      </c>
      <c r="L5046" s="5" t="s">
        <v>38</v>
      </c>
    </row>
    <row r="5047" spans="11:12" x14ac:dyDescent="0.25">
      <c r="K5047">
        <v>3</v>
      </c>
      <c r="L5047" s="5" t="s">
        <v>38</v>
      </c>
    </row>
    <row r="5048" spans="11:12" x14ac:dyDescent="0.25">
      <c r="K5048">
        <v>3</v>
      </c>
      <c r="L5048" s="5" t="s">
        <v>38</v>
      </c>
    </row>
    <row r="5049" spans="11:12" x14ac:dyDescent="0.25">
      <c r="K5049">
        <v>4</v>
      </c>
      <c r="L5049" s="5" t="s">
        <v>37</v>
      </c>
    </row>
    <row r="5050" spans="11:12" x14ac:dyDescent="0.25">
      <c r="K5050">
        <v>4</v>
      </c>
      <c r="L5050" s="5" t="s">
        <v>37</v>
      </c>
    </row>
    <row r="5051" spans="11:12" x14ac:dyDescent="0.25">
      <c r="K5051">
        <v>3</v>
      </c>
      <c r="L5051" s="5" t="s">
        <v>38</v>
      </c>
    </row>
    <row r="5052" spans="11:12" x14ac:dyDescent="0.25">
      <c r="K5052">
        <v>4</v>
      </c>
    </row>
    <row r="5053" spans="11:12" x14ac:dyDescent="0.25">
      <c r="K5053">
        <v>4</v>
      </c>
      <c r="L5053" s="5">
        <v>1</v>
      </c>
    </row>
    <row r="5054" spans="11:12" x14ac:dyDescent="0.25">
      <c r="K5054">
        <v>4</v>
      </c>
      <c r="L5054" s="5" t="s">
        <v>37</v>
      </c>
    </row>
    <row r="5055" spans="11:12" x14ac:dyDescent="0.25">
      <c r="K5055">
        <v>4</v>
      </c>
      <c r="L5055" s="5" t="s">
        <v>38</v>
      </c>
    </row>
    <row r="5056" spans="11:12" x14ac:dyDescent="0.25">
      <c r="K5056">
        <v>6</v>
      </c>
      <c r="L5056" s="5" t="s">
        <v>37</v>
      </c>
    </row>
    <row r="5057" spans="11:12" x14ac:dyDescent="0.25">
      <c r="K5057">
        <v>4</v>
      </c>
      <c r="L5057" s="5" t="s">
        <v>37</v>
      </c>
    </row>
    <row r="5058" spans="11:12" x14ac:dyDescent="0.25">
      <c r="K5058">
        <v>6</v>
      </c>
      <c r="L5058" s="5" t="s">
        <v>37</v>
      </c>
    </row>
    <row r="5059" spans="11:12" x14ac:dyDescent="0.25">
      <c r="K5059">
        <v>6</v>
      </c>
      <c r="L5059" s="5" t="s">
        <v>37</v>
      </c>
    </row>
    <row r="5060" spans="11:12" x14ac:dyDescent="0.25">
      <c r="K5060">
        <v>6</v>
      </c>
      <c r="L5060" s="5" t="s">
        <v>37</v>
      </c>
    </row>
    <row r="5061" spans="11:12" x14ac:dyDescent="0.25">
      <c r="K5061">
        <v>3</v>
      </c>
      <c r="L5061" s="5" t="s">
        <v>38</v>
      </c>
    </row>
    <row r="5062" spans="11:12" x14ac:dyDescent="0.25">
      <c r="K5062">
        <v>3</v>
      </c>
      <c r="L5062" s="5" t="s">
        <v>39</v>
      </c>
    </row>
    <row r="5063" spans="11:12" x14ac:dyDescent="0.25">
      <c r="K5063">
        <v>2</v>
      </c>
      <c r="L5063" s="5" t="s">
        <v>39</v>
      </c>
    </row>
    <row r="5064" spans="11:12" x14ac:dyDescent="0.25">
      <c r="K5064">
        <v>6</v>
      </c>
      <c r="L5064" s="5" t="s">
        <v>37</v>
      </c>
    </row>
    <row r="5065" spans="11:12" x14ac:dyDescent="0.25">
      <c r="K5065">
        <v>3</v>
      </c>
      <c r="L5065" s="5" t="s">
        <v>38</v>
      </c>
    </row>
    <row r="5066" spans="11:12" x14ac:dyDescent="0.25">
      <c r="K5066">
        <v>4</v>
      </c>
      <c r="L5066" s="5" t="s">
        <v>38</v>
      </c>
    </row>
    <row r="5067" spans="11:12" x14ac:dyDescent="0.25">
      <c r="K5067">
        <v>4</v>
      </c>
      <c r="L5067" s="5" t="s">
        <v>38</v>
      </c>
    </row>
    <row r="5068" spans="11:12" x14ac:dyDescent="0.25">
      <c r="K5068">
        <v>6</v>
      </c>
      <c r="L5068" s="5" t="s">
        <v>37</v>
      </c>
    </row>
    <row r="5069" spans="11:12" x14ac:dyDescent="0.25">
      <c r="K5069">
        <v>3</v>
      </c>
      <c r="L5069" s="5" t="s">
        <v>37</v>
      </c>
    </row>
    <row r="5070" spans="11:12" x14ac:dyDescent="0.25">
      <c r="K5070">
        <v>3</v>
      </c>
      <c r="L5070" s="5" t="s">
        <v>38</v>
      </c>
    </row>
    <row r="5071" spans="11:12" x14ac:dyDescent="0.25">
      <c r="K5071">
        <v>4</v>
      </c>
      <c r="L5071" s="5" t="s">
        <v>37</v>
      </c>
    </row>
    <row r="5072" spans="11:12" x14ac:dyDescent="0.25">
      <c r="K5072">
        <v>4</v>
      </c>
      <c r="L5072" s="5" t="s">
        <v>38</v>
      </c>
    </row>
    <row r="5073" spans="11:12" x14ac:dyDescent="0.25">
      <c r="K5073">
        <v>6</v>
      </c>
    </row>
    <row r="5074" spans="11:12" x14ac:dyDescent="0.25">
      <c r="K5074">
        <v>3</v>
      </c>
      <c r="L5074" s="5" t="s">
        <v>37</v>
      </c>
    </row>
    <row r="5075" spans="11:12" x14ac:dyDescent="0.25">
      <c r="K5075">
        <v>6</v>
      </c>
      <c r="L5075" s="5" t="s">
        <v>38</v>
      </c>
    </row>
    <row r="5076" spans="11:12" x14ac:dyDescent="0.25">
      <c r="K5076">
        <v>4</v>
      </c>
      <c r="L5076" s="5" t="s">
        <v>38</v>
      </c>
    </row>
    <row r="5077" spans="11:12" x14ac:dyDescent="0.25">
      <c r="K5077">
        <v>3</v>
      </c>
      <c r="L5077" s="5" t="s">
        <v>38</v>
      </c>
    </row>
    <row r="5078" spans="11:12" x14ac:dyDescent="0.25">
      <c r="K5078">
        <v>3</v>
      </c>
      <c r="L5078" s="5" t="s">
        <v>37</v>
      </c>
    </row>
    <row r="5079" spans="11:12" x14ac:dyDescent="0.25">
      <c r="K5079">
        <v>3</v>
      </c>
      <c r="L5079" s="5" t="s">
        <v>38</v>
      </c>
    </row>
    <row r="5080" spans="11:12" x14ac:dyDescent="0.25">
      <c r="K5080">
        <v>6</v>
      </c>
      <c r="L5080" s="5" t="s">
        <v>37</v>
      </c>
    </row>
    <row r="5081" spans="11:12" x14ac:dyDescent="0.25">
      <c r="K5081">
        <v>3</v>
      </c>
      <c r="L5081" s="5" t="s">
        <v>38</v>
      </c>
    </row>
    <row r="5082" spans="11:12" x14ac:dyDescent="0.25">
      <c r="K5082">
        <v>2</v>
      </c>
      <c r="L5082" s="5" t="s">
        <v>38</v>
      </c>
    </row>
    <row r="5083" spans="11:12" x14ac:dyDescent="0.25">
      <c r="K5083">
        <v>2</v>
      </c>
      <c r="L5083" s="5" t="s">
        <v>39</v>
      </c>
    </row>
    <row r="5084" spans="11:12" x14ac:dyDescent="0.25">
      <c r="K5084">
        <v>3</v>
      </c>
      <c r="L5084" s="5" t="s">
        <v>38</v>
      </c>
    </row>
    <row r="5085" spans="11:12" x14ac:dyDescent="0.25">
      <c r="K5085">
        <v>4</v>
      </c>
    </row>
    <row r="5086" spans="11:12" x14ac:dyDescent="0.25">
      <c r="K5086">
        <v>4</v>
      </c>
      <c r="L5086" s="5" t="s">
        <v>38</v>
      </c>
    </row>
    <row r="5087" spans="11:12" x14ac:dyDescent="0.25">
      <c r="K5087">
        <v>4</v>
      </c>
      <c r="L5087" s="5" t="s">
        <v>37</v>
      </c>
    </row>
    <row r="5088" spans="11:12" x14ac:dyDescent="0.25">
      <c r="K5088">
        <v>6</v>
      </c>
      <c r="L5088" s="5" t="s">
        <v>38</v>
      </c>
    </row>
    <row r="5089" spans="11:12" x14ac:dyDescent="0.25">
      <c r="K5089">
        <v>3</v>
      </c>
      <c r="L5089" s="5" t="s">
        <v>38</v>
      </c>
    </row>
    <row r="5090" spans="11:12" x14ac:dyDescent="0.25">
      <c r="K5090">
        <v>4</v>
      </c>
      <c r="L5090" s="5">
        <v>1</v>
      </c>
    </row>
    <row r="5091" spans="11:12" x14ac:dyDescent="0.25">
      <c r="K5091">
        <v>3</v>
      </c>
      <c r="L5091" s="5" t="s">
        <v>38</v>
      </c>
    </row>
    <row r="5092" spans="11:12" x14ac:dyDescent="0.25">
      <c r="K5092">
        <v>2</v>
      </c>
      <c r="L5092" s="5" t="s">
        <v>39</v>
      </c>
    </row>
    <row r="5093" spans="11:12" x14ac:dyDescent="0.25">
      <c r="K5093">
        <v>3</v>
      </c>
      <c r="L5093" s="5" t="s">
        <v>37</v>
      </c>
    </row>
    <row r="5094" spans="11:12" x14ac:dyDescent="0.25">
      <c r="K5094">
        <v>6</v>
      </c>
      <c r="L5094" s="5">
        <v>1</v>
      </c>
    </row>
    <row r="5095" spans="11:12" x14ac:dyDescent="0.25">
      <c r="K5095">
        <v>3</v>
      </c>
      <c r="L5095" s="5" t="s">
        <v>38</v>
      </c>
    </row>
    <row r="5096" spans="11:12" x14ac:dyDescent="0.25">
      <c r="K5096">
        <v>2</v>
      </c>
      <c r="L5096" s="5" t="s">
        <v>38</v>
      </c>
    </row>
    <row r="5097" spans="11:12" x14ac:dyDescent="0.25">
      <c r="K5097">
        <v>4</v>
      </c>
      <c r="L5097" s="5">
        <v>1</v>
      </c>
    </row>
    <row r="5098" spans="11:12" x14ac:dyDescent="0.25">
      <c r="K5098">
        <v>4</v>
      </c>
      <c r="L5098" s="5" t="s">
        <v>38</v>
      </c>
    </row>
    <row r="5099" spans="11:12" x14ac:dyDescent="0.25">
      <c r="K5099">
        <v>4</v>
      </c>
      <c r="L5099" s="5" t="s">
        <v>37</v>
      </c>
    </row>
    <row r="5100" spans="11:12" x14ac:dyDescent="0.25">
      <c r="K5100">
        <v>6</v>
      </c>
      <c r="L5100" s="5" t="s">
        <v>37</v>
      </c>
    </row>
    <row r="5101" spans="11:12" x14ac:dyDescent="0.25">
      <c r="K5101">
        <v>3</v>
      </c>
      <c r="L5101" s="5" t="s">
        <v>38</v>
      </c>
    </row>
    <row r="5102" spans="11:12" x14ac:dyDescent="0.25">
      <c r="K5102">
        <v>6</v>
      </c>
      <c r="L5102" s="5" t="s">
        <v>38</v>
      </c>
    </row>
    <row r="5103" spans="11:12" x14ac:dyDescent="0.25">
      <c r="K5103">
        <v>4</v>
      </c>
      <c r="L5103" s="5">
        <v>1</v>
      </c>
    </row>
    <row r="5104" spans="11:12" x14ac:dyDescent="0.25">
      <c r="K5104">
        <v>3</v>
      </c>
      <c r="L5104" s="5" t="s">
        <v>37</v>
      </c>
    </row>
    <row r="5105" spans="11:12" x14ac:dyDescent="0.25">
      <c r="K5105">
        <v>2</v>
      </c>
      <c r="L5105" s="5" t="s">
        <v>37</v>
      </c>
    </row>
    <row r="5106" spans="11:12" x14ac:dyDescent="0.25">
      <c r="K5106">
        <v>3</v>
      </c>
      <c r="L5106" s="5" t="s">
        <v>38</v>
      </c>
    </row>
    <row r="5107" spans="11:12" x14ac:dyDescent="0.25">
      <c r="K5107">
        <v>4</v>
      </c>
      <c r="L5107" s="5" t="s">
        <v>38</v>
      </c>
    </row>
    <row r="5108" spans="11:12" x14ac:dyDescent="0.25">
      <c r="K5108">
        <v>4</v>
      </c>
      <c r="L5108" s="5" t="s">
        <v>37</v>
      </c>
    </row>
    <row r="5109" spans="11:12" x14ac:dyDescent="0.25">
      <c r="K5109">
        <v>4</v>
      </c>
    </row>
    <row r="5110" spans="11:12" x14ac:dyDescent="0.25">
      <c r="K5110">
        <v>3</v>
      </c>
      <c r="L5110" s="5" t="s">
        <v>38</v>
      </c>
    </row>
    <row r="5111" spans="11:12" x14ac:dyDescent="0.25">
      <c r="K5111">
        <v>2</v>
      </c>
      <c r="L5111" s="5" t="s">
        <v>38</v>
      </c>
    </row>
    <row r="5112" spans="11:12" x14ac:dyDescent="0.25">
      <c r="K5112">
        <v>3</v>
      </c>
      <c r="L5112" s="5" t="s">
        <v>37</v>
      </c>
    </row>
    <row r="5113" spans="11:12" x14ac:dyDescent="0.25">
      <c r="K5113">
        <v>3</v>
      </c>
      <c r="L5113" s="5" t="s">
        <v>39</v>
      </c>
    </row>
    <row r="5114" spans="11:12" x14ac:dyDescent="0.25">
      <c r="K5114">
        <v>2</v>
      </c>
      <c r="L5114" s="5" t="s">
        <v>38</v>
      </c>
    </row>
    <row r="5115" spans="11:12" x14ac:dyDescent="0.25">
      <c r="K5115">
        <v>4</v>
      </c>
    </row>
    <row r="5116" spans="11:12" x14ac:dyDescent="0.25">
      <c r="K5116">
        <v>4</v>
      </c>
      <c r="L5116" s="5" t="s">
        <v>38</v>
      </c>
    </row>
    <row r="5117" spans="11:12" x14ac:dyDescent="0.25">
      <c r="K5117">
        <v>3</v>
      </c>
      <c r="L5117" s="5" t="s">
        <v>37</v>
      </c>
    </row>
    <row r="5118" spans="11:12" x14ac:dyDescent="0.25">
      <c r="K5118">
        <v>4</v>
      </c>
      <c r="L5118" s="5" t="s">
        <v>37</v>
      </c>
    </row>
    <row r="5119" spans="11:12" x14ac:dyDescent="0.25">
      <c r="K5119">
        <v>6</v>
      </c>
      <c r="L5119" s="5" t="s">
        <v>38</v>
      </c>
    </row>
    <row r="5120" spans="11:12" x14ac:dyDescent="0.25">
      <c r="K5120">
        <v>4</v>
      </c>
    </row>
    <row r="5121" spans="11:12" x14ac:dyDescent="0.25">
      <c r="K5121">
        <v>4</v>
      </c>
      <c r="L5121" s="5" t="s">
        <v>38</v>
      </c>
    </row>
    <row r="5122" spans="11:12" x14ac:dyDescent="0.25">
      <c r="K5122">
        <v>3</v>
      </c>
      <c r="L5122" s="5">
        <v>1</v>
      </c>
    </row>
    <row r="5123" spans="11:12" x14ac:dyDescent="0.25">
      <c r="K5123">
        <v>4</v>
      </c>
      <c r="L5123" s="5" t="s">
        <v>38</v>
      </c>
    </row>
    <row r="5124" spans="11:12" x14ac:dyDescent="0.25">
      <c r="K5124">
        <v>4</v>
      </c>
      <c r="L5124" s="5" t="s">
        <v>38</v>
      </c>
    </row>
    <row r="5125" spans="11:12" x14ac:dyDescent="0.25">
      <c r="K5125">
        <v>3</v>
      </c>
      <c r="L5125" s="5" t="s">
        <v>39</v>
      </c>
    </row>
    <row r="5126" spans="11:12" x14ac:dyDescent="0.25">
      <c r="K5126">
        <v>3</v>
      </c>
      <c r="L5126" s="5" t="s">
        <v>38</v>
      </c>
    </row>
    <row r="5127" spans="11:12" x14ac:dyDescent="0.25">
      <c r="K5127">
        <v>4</v>
      </c>
      <c r="L5127" s="5" t="s">
        <v>38</v>
      </c>
    </row>
    <row r="5128" spans="11:12" x14ac:dyDescent="0.25">
      <c r="K5128">
        <v>4</v>
      </c>
      <c r="L5128" s="5" t="s">
        <v>38</v>
      </c>
    </row>
    <row r="5129" spans="11:12" x14ac:dyDescent="0.25">
      <c r="K5129">
        <v>4</v>
      </c>
      <c r="L5129" s="5" t="s">
        <v>38</v>
      </c>
    </row>
    <row r="5130" spans="11:12" x14ac:dyDescent="0.25">
      <c r="K5130">
        <v>4</v>
      </c>
      <c r="L5130" s="5" t="s">
        <v>37</v>
      </c>
    </row>
    <row r="5131" spans="11:12" x14ac:dyDescent="0.25">
      <c r="K5131">
        <v>4</v>
      </c>
    </row>
    <row r="5132" spans="11:12" x14ac:dyDescent="0.25">
      <c r="K5132">
        <v>4</v>
      </c>
      <c r="L5132" s="5" t="s">
        <v>37</v>
      </c>
    </row>
    <row r="5133" spans="11:12" x14ac:dyDescent="0.25">
      <c r="K5133">
        <v>3</v>
      </c>
      <c r="L5133" s="5" t="s">
        <v>38</v>
      </c>
    </row>
    <row r="5134" spans="11:12" x14ac:dyDescent="0.25">
      <c r="K5134">
        <v>3</v>
      </c>
      <c r="L5134" s="5" t="s">
        <v>38</v>
      </c>
    </row>
    <row r="5135" spans="11:12" x14ac:dyDescent="0.25">
      <c r="K5135">
        <v>4</v>
      </c>
      <c r="L5135" s="5" t="s">
        <v>38</v>
      </c>
    </row>
    <row r="5136" spans="11:12" x14ac:dyDescent="0.25">
      <c r="K5136">
        <v>3</v>
      </c>
      <c r="L5136" s="5" t="s">
        <v>37</v>
      </c>
    </row>
    <row r="5137" spans="11:12" x14ac:dyDescent="0.25">
      <c r="K5137">
        <v>3</v>
      </c>
      <c r="L5137" s="5" t="s">
        <v>38</v>
      </c>
    </row>
    <row r="5138" spans="11:12" x14ac:dyDescent="0.25">
      <c r="K5138">
        <v>4</v>
      </c>
      <c r="L5138" s="5" t="s">
        <v>37</v>
      </c>
    </row>
    <row r="5139" spans="11:12" x14ac:dyDescent="0.25">
      <c r="K5139">
        <v>4</v>
      </c>
      <c r="L5139" s="5" t="s">
        <v>37</v>
      </c>
    </row>
    <row r="5140" spans="11:12" x14ac:dyDescent="0.25">
      <c r="K5140">
        <v>4</v>
      </c>
      <c r="L5140" s="5" t="s">
        <v>38</v>
      </c>
    </row>
    <row r="5141" spans="11:12" x14ac:dyDescent="0.25">
      <c r="K5141">
        <v>4</v>
      </c>
      <c r="L5141" s="5" t="s">
        <v>37</v>
      </c>
    </row>
    <row r="5142" spans="11:12" x14ac:dyDescent="0.25">
      <c r="K5142">
        <v>4</v>
      </c>
      <c r="L5142" s="5" t="s">
        <v>38</v>
      </c>
    </row>
    <row r="5143" spans="11:12" x14ac:dyDescent="0.25">
      <c r="K5143">
        <v>2</v>
      </c>
      <c r="L5143" s="5" t="s">
        <v>37</v>
      </c>
    </row>
    <row r="5144" spans="11:12" x14ac:dyDescent="0.25">
      <c r="K5144">
        <v>4</v>
      </c>
      <c r="L5144" s="5" t="s">
        <v>39</v>
      </c>
    </row>
    <row r="5145" spans="11:12" x14ac:dyDescent="0.25">
      <c r="K5145">
        <v>2</v>
      </c>
      <c r="L5145" s="5" t="s">
        <v>38</v>
      </c>
    </row>
    <row r="5146" spans="11:12" x14ac:dyDescent="0.25">
      <c r="K5146">
        <v>3</v>
      </c>
      <c r="L5146" s="5" t="s">
        <v>38</v>
      </c>
    </row>
    <row r="5147" spans="11:12" x14ac:dyDescent="0.25">
      <c r="K5147">
        <v>3</v>
      </c>
      <c r="L5147" s="5" t="s">
        <v>38</v>
      </c>
    </row>
    <row r="5148" spans="11:12" x14ac:dyDescent="0.25">
      <c r="K5148">
        <v>4</v>
      </c>
      <c r="L5148" s="5" t="s">
        <v>38</v>
      </c>
    </row>
    <row r="5149" spans="11:12" x14ac:dyDescent="0.25">
      <c r="K5149">
        <v>4</v>
      </c>
      <c r="L5149" s="5" t="s">
        <v>38</v>
      </c>
    </row>
    <row r="5150" spans="11:12" x14ac:dyDescent="0.25">
      <c r="K5150">
        <v>4</v>
      </c>
      <c r="L5150" s="5" t="s">
        <v>38</v>
      </c>
    </row>
    <row r="5151" spans="11:12" x14ac:dyDescent="0.25">
      <c r="K5151">
        <v>3</v>
      </c>
      <c r="L5151" s="5">
        <v>1</v>
      </c>
    </row>
    <row r="5152" spans="11:12" x14ac:dyDescent="0.25">
      <c r="K5152">
        <v>4</v>
      </c>
      <c r="L5152" s="5" t="s">
        <v>37</v>
      </c>
    </row>
    <row r="5153" spans="11:12" x14ac:dyDescent="0.25">
      <c r="K5153">
        <v>4</v>
      </c>
      <c r="L5153" s="5" t="s">
        <v>37</v>
      </c>
    </row>
    <row r="5154" spans="11:12" x14ac:dyDescent="0.25">
      <c r="K5154">
        <v>3</v>
      </c>
      <c r="L5154" s="5" t="s">
        <v>39</v>
      </c>
    </row>
    <row r="5155" spans="11:12" x14ac:dyDescent="0.25">
      <c r="K5155">
        <v>4</v>
      </c>
      <c r="L5155" s="5" t="s">
        <v>38</v>
      </c>
    </row>
    <row r="5156" spans="11:12" x14ac:dyDescent="0.25">
      <c r="K5156">
        <v>4</v>
      </c>
      <c r="L5156" s="5" t="s">
        <v>38</v>
      </c>
    </row>
    <row r="5157" spans="11:12" x14ac:dyDescent="0.25">
      <c r="K5157">
        <v>4</v>
      </c>
      <c r="L5157" s="5" t="s">
        <v>38</v>
      </c>
    </row>
    <row r="5158" spans="11:12" x14ac:dyDescent="0.25">
      <c r="K5158">
        <v>3</v>
      </c>
      <c r="L5158" s="5" t="s">
        <v>37</v>
      </c>
    </row>
    <row r="5159" spans="11:12" x14ac:dyDescent="0.25">
      <c r="K5159">
        <v>3</v>
      </c>
      <c r="L5159" s="5" t="s">
        <v>37</v>
      </c>
    </row>
    <row r="5160" spans="11:12" x14ac:dyDescent="0.25">
      <c r="K5160">
        <v>3</v>
      </c>
      <c r="L5160" s="5" t="s">
        <v>38</v>
      </c>
    </row>
    <row r="5161" spans="11:12" x14ac:dyDescent="0.25">
      <c r="K5161">
        <v>3</v>
      </c>
      <c r="L5161" s="5" t="s">
        <v>38</v>
      </c>
    </row>
    <row r="5162" spans="11:12" x14ac:dyDescent="0.25">
      <c r="K5162">
        <v>6</v>
      </c>
    </row>
    <row r="5163" spans="11:12" x14ac:dyDescent="0.25">
      <c r="K5163">
        <v>2</v>
      </c>
      <c r="L5163" s="5" t="s">
        <v>39</v>
      </c>
    </row>
    <row r="5164" spans="11:12" x14ac:dyDescent="0.25">
      <c r="K5164">
        <v>3</v>
      </c>
      <c r="L5164" s="5">
        <v>1</v>
      </c>
    </row>
    <row r="5165" spans="11:12" x14ac:dyDescent="0.25">
      <c r="K5165">
        <v>4</v>
      </c>
      <c r="L5165" s="5" t="s">
        <v>37</v>
      </c>
    </row>
    <row r="5166" spans="11:12" x14ac:dyDescent="0.25">
      <c r="K5166">
        <v>3</v>
      </c>
      <c r="L5166" s="5" t="s">
        <v>38</v>
      </c>
    </row>
    <row r="5167" spans="11:12" x14ac:dyDescent="0.25">
      <c r="K5167">
        <v>4</v>
      </c>
      <c r="L5167" s="5" t="s">
        <v>37</v>
      </c>
    </row>
    <row r="5168" spans="11:12" x14ac:dyDescent="0.25">
      <c r="K5168">
        <v>3</v>
      </c>
      <c r="L5168" s="5" t="s">
        <v>39</v>
      </c>
    </row>
    <row r="5169" spans="11:12" x14ac:dyDescent="0.25">
      <c r="K5169">
        <v>4</v>
      </c>
    </row>
    <row r="5170" spans="11:12" x14ac:dyDescent="0.25">
      <c r="K5170">
        <v>3</v>
      </c>
      <c r="L5170" s="5" t="s">
        <v>38</v>
      </c>
    </row>
    <row r="5171" spans="11:12" x14ac:dyDescent="0.25">
      <c r="K5171">
        <v>4</v>
      </c>
      <c r="L5171" s="5" t="s">
        <v>38</v>
      </c>
    </row>
    <row r="5172" spans="11:12" x14ac:dyDescent="0.25">
      <c r="K5172">
        <v>6</v>
      </c>
      <c r="L5172" s="5" t="s">
        <v>38</v>
      </c>
    </row>
    <row r="5173" spans="11:12" x14ac:dyDescent="0.25">
      <c r="K5173">
        <v>6</v>
      </c>
      <c r="L5173" s="5" t="s">
        <v>37</v>
      </c>
    </row>
    <row r="5174" spans="11:12" x14ac:dyDescent="0.25">
      <c r="K5174">
        <v>4</v>
      </c>
      <c r="L5174" s="5" t="s">
        <v>38</v>
      </c>
    </row>
    <row r="5175" spans="11:12" x14ac:dyDescent="0.25">
      <c r="K5175">
        <v>3</v>
      </c>
      <c r="L5175" s="5" t="s">
        <v>37</v>
      </c>
    </row>
    <row r="5176" spans="11:12" x14ac:dyDescent="0.25">
      <c r="K5176">
        <v>4</v>
      </c>
      <c r="L5176" s="5" t="s">
        <v>37</v>
      </c>
    </row>
    <row r="5177" spans="11:12" x14ac:dyDescent="0.25">
      <c r="K5177">
        <v>3</v>
      </c>
      <c r="L5177" s="5" t="s">
        <v>39</v>
      </c>
    </row>
    <row r="5178" spans="11:12" x14ac:dyDescent="0.25">
      <c r="K5178">
        <v>4</v>
      </c>
    </row>
    <row r="5179" spans="11:12" x14ac:dyDescent="0.25">
      <c r="K5179">
        <v>2</v>
      </c>
    </row>
    <row r="5180" spans="11:12" x14ac:dyDescent="0.25">
      <c r="K5180">
        <v>2</v>
      </c>
      <c r="L5180" s="5" t="s">
        <v>38</v>
      </c>
    </row>
    <row r="5181" spans="11:12" x14ac:dyDescent="0.25">
      <c r="K5181">
        <v>4</v>
      </c>
    </row>
    <row r="5182" spans="11:12" x14ac:dyDescent="0.25">
      <c r="K5182">
        <v>6</v>
      </c>
      <c r="L5182" s="5" t="s">
        <v>38</v>
      </c>
    </row>
    <row r="5183" spans="11:12" x14ac:dyDescent="0.25">
      <c r="K5183">
        <v>2</v>
      </c>
      <c r="L5183" s="5" t="s">
        <v>37</v>
      </c>
    </row>
    <row r="5184" spans="11:12" x14ac:dyDescent="0.25">
      <c r="K5184">
        <v>4</v>
      </c>
      <c r="L5184" s="5" t="s">
        <v>37</v>
      </c>
    </row>
    <row r="5185" spans="11:12" x14ac:dyDescent="0.25">
      <c r="K5185">
        <v>2</v>
      </c>
      <c r="L5185" s="5" t="s">
        <v>37</v>
      </c>
    </row>
    <row r="5186" spans="11:12" x14ac:dyDescent="0.25">
      <c r="K5186">
        <v>4</v>
      </c>
      <c r="L5186" s="5" t="s">
        <v>38</v>
      </c>
    </row>
    <row r="5187" spans="11:12" x14ac:dyDescent="0.25">
      <c r="K5187">
        <v>4</v>
      </c>
      <c r="L5187" s="5" t="s">
        <v>38</v>
      </c>
    </row>
    <row r="5188" spans="11:12" x14ac:dyDescent="0.25">
      <c r="K5188">
        <v>4</v>
      </c>
      <c r="L5188" s="5" t="s">
        <v>37</v>
      </c>
    </row>
    <row r="5189" spans="11:12" x14ac:dyDescent="0.25">
      <c r="K5189">
        <v>6</v>
      </c>
      <c r="L5189" s="5" t="s">
        <v>38</v>
      </c>
    </row>
    <row r="5190" spans="11:12" x14ac:dyDescent="0.25">
      <c r="K5190">
        <v>4</v>
      </c>
      <c r="L5190" s="5" t="s">
        <v>38</v>
      </c>
    </row>
    <row r="5191" spans="11:12" x14ac:dyDescent="0.25">
      <c r="K5191">
        <v>6</v>
      </c>
      <c r="L5191" s="5" t="s">
        <v>37</v>
      </c>
    </row>
    <row r="5192" spans="11:12" x14ac:dyDescent="0.25">
      <c r="K5192">
        <v>3</v>
      </c>
      <c r="L5192" s="5" t="s">
        <v>39</v>
      </c>
    </row>
    <row r="5193" spans="11:12" x14ac:dyDescent="0.25">
      <c r="K5193">
        <v>4</v>
      </c>
      <c r="L5193" s="5" t="s">
        <v>37</v>
      </c>
    </row>
    <row r="5194" spans="11:12" x14ac:dyDescent="0.25">
      <c r="K5194">
        <v>2</v>
      </c>
      <c r="L5194" s="5" t="s">
        <v>37</v>
      </c>
    </row>
    <row r="5195" spans="11:12" x14ac:dyDescent="0.25">
      <c r="K5195">
        <v>2</v>
      </c>
      <c r="L5195" s="5" t="s">
        <v>37</v>
      </c>
    </row>
    <row r="5196" spans="11:12" x14ac:dyDescent="0.25">
      <c r="K5196">
        <v>4</v>
      </c>
      <c r="L5196" s="5" t="s">
        <v>38</v>
      </c>
    </row>
    <row r="5197" spans="11:12" x14ac:dyDescent="0.25">
      <c r="K5197">
        <v>4</v>
      </c>
      <c r="L5197" s="5">
        <v>1</v>
      </c>
    </row>
    <row r="5198" spans="11:12" x14ac:dyDescent="0.25">
      <c r="K5198">
        <v>4</v>
      </c>
      <c r="L5198" s="5" t="s">
        <v>38</v>
      </c>
    </row>
    <row r="5199" spans="11:12" x14ac:dyDescent="0.25">
      <c r="K5199">
        <v>2</v>
      </c>
      <c r="L5199" s="5" t="s">
        <v>39</v>
      </c>
    </row>
    <row r="5200" spans="11:12" x14ac:dyDescent="0.25">
      <c r="K5200">
        <v>4</v>
      </c>
    </row>
    <row r="5201" spans="11:12" x14ac:dyDescent="0.25">
      <c r="K5201">
        <v>4</v>
      </c>
      <c r="L5201" s="5" t="s">
        <v>38</v>
      </c>
    </row>
    <row r="5202" spans="11:12" x14ac:dyDescent="0.25">
      <c r="K5202">
        <v>4</v>
      </c>
      <c r="L5202" s="5" t="s">
        <v>38</v>
      </c>
    </row>
    <row r="5203" spans="11:12" x14ac:dyDescent="0.25">
      <c r="K5203">
        <v>2</v>
      </c>
      <c r="L5203" s="5" t="s">
        <v>39</v>
      </c>
    </row>
    <row r="5204" spans="11:12" x14ac:dyDescent="0.25">
      <c r="K5204">
        <v>4</v>
      </c>
      <c r="L5204" s="5" t="s">
        <v>37</v>
      </c>
    </row>
    <row r="5205" spans="11:12" x14ac:dyDescent="0.25">
      <c r="K5205">
        <v>2</v>
      </c>
      <c r="L5205" s="5" t="s">
        <v>39</v>
      </c>
    </row>
    <row r="5206" spans="11:12" x14ac:dyDescent="0.25">
      <c r="K5206">
        <v>4</v>
      </c>
      <c r="L5206" s="5" t="s">
        <v>38</v>
      </c>
    </row>
    <row r="5207" spans="11:12" x14ac:dyDescent="0.25">
      <c r="K5207">
        <v>2</v>
      </c>
      <c r="L5207" s="5" t="s">
        <v>37</v>
      </c>
    </row>
    <row r="5208" spans="11:12" x14ac:dyDescent="0.25">
      <c r="K5208">
        <v>6</v>
      </c>
      <c r="L5208" s="5" t="s">
        <v>38</v>
      </c>
    </row>
    <row r="5209" spans="11:12" x14ac:dyDescent="0.25">
      <c r="K5209">
        <v>2</v>
      </c>
      <c r="L5209" s="5" t="s">
        <v>37</v>
      </c>
    </row>
    <row r="5210" spans="11:12" x14ac:dyDescent="0.25">
      <c r="K5210">
        <v>4</v>
      </c>
      <c r="L5210" s="5" t="s">
        <v>37</v>
      </c>
    </row>
    <row r="5211" spans="11:12" x14ac:dyDescent="0.25">
      <c r="K5211">
        <v>6</v>
      </c>
      <c r="L5211" s="5" t="s">
        <v>38</v>
      </c>
    </row>
    <row r="5212" spans="11:12" x14ac:dyDescent="0.25">
      <c r="K5212">
        <v>4</v>
      </c>
      <c r="L5212" s="5" t="s">
        <v>38</v>
      </c>
    </row>
    <row r="5213" spans="11:12" x14ac:dyDescent="0.25">
      <c r="K5213">
        <v>4</v>
      </c>
      <c r="L5213" s="5" t="s">
        <v>37</v>
      </c>
    </row>
    <row r="5214" spans="11:12" x14ac:dyDescent="0.25">
      <c r="K5214">
        <v>4</v>
      </c>
      <c r="L5214" s="5" t="s">
        <v>38</v>
      </c>
    </row>
    <row r="5215" spans="11:12" x14ac:dyDescent="0.25">
      <c r="K5215">
        <v>2</v>
      </c>
      <c r="L5215" s="5" t="s">
        <v>38</v>
      </c>
    </row>
    <row r="5216" spans="11:12" x14ac:dyDescent="0.25">
      <c r="K5216">
        <v>3</v>
      </c>
      <c r="L5216" s="5" t="s">
        <v>38</v>
      </c>
    </row>
    <row r="5217" spans="11:12" x14ac:dyDescent="0.25">
      <c r="K5217">
        <v>2</v>
      </c>
      <c r="L5217" s="5" t="s">
        <v>39</v>
      </c>
    </row>
    <row r="5218" spans="11:12" x14ac:dyDescent="0.25">
      <c r="K5218">
        <v>2</v>
      </c>
      <c r="L5218" s="5" t="s">
        <v>39</v>
      </c>
    </row>
    <row r="5219" spans="11:12" x14ac:dyDescent="0.25">
      <c r="K5219">
        <v>4</v>
      </c>
      <c r="L5219" s="5" t="s">
        <v>37</v>
      </c>
    </row>
    <row r="5220" spans="11:12" x14ac:dyDescent="0.25">
      <c r="K5220">
        <v>4</v>
      </c>
      <c r="L5220" s="5" t="s">
        <v>37</v>
      </c>
    </row>
    <row r="5221" spans="11:12" x14ac:dyDescent="0.25">
      <c r="K5221">
        <v>4</v>
      </c>
      <c r="L5221" s="5" t="s">
        <v>38</v>
      </c>
    </row>
    <row r="5222" spans="11:12" x14ac:dyDescent="0.25">
      <c r="K5222">
        <v>4</v>
      </c>
      <c r="L5222" s="5" t="s">
        <v>37</v>
      </c>
    </row>
    <row r="5223" spans="11:12" x14ac:dyDescent="0.25">
      <c r="K5223">
        <v>4</v>
      </c>
      <c r="L5223" s="5" t="s">
        <v>39</v>
      </c>
    </row>
    <row r="5224" spans="11:12" x14ac:dyDescent="0.25">
      <c r="K5224">
        <v>3</v>
      </c>
    </row>
    <row r="5225" spans="11:12" x14ac:dyDescent="0.25">
      <c r="K5225">
        <v>4</v>
      </c>
      <c r="L5225" s="5" t="s">
        <v>38</v>
      </c>
    </row>
    <row r="5226" spans="11:12" x14ac:dyDescent="0.25">
      <c r="K5226">
        <v>4</v>
      </c>
      <c r="L5226" s="5" t="s">
        <v>38</v>
      </c>
    </row>
    <row r="5227" spans="11:12" x14ac:dyDescent="0.25">
      <c r="K5227">
        <v>3</v>
      </c>
      <c r="L5227" s="5" t="s">
        <v>37</v>
      </c>
    </row>
    <row r="5228" spans="11:12" x14ac:dyDescent="0.25">
      <c r="K5228">
        <v>4</v>
      </c>
      <c r="L5228" s="5" t="s">
        <v>37</v>
      </c>
    </row>
    <row r="5229" spans="11:12" x14ac:dyDescent="0.25">
      <c r="K5229">
        <v>2</v>
      </c>
      <c r="L5229" s="5" t="s">
        <v>38</v>
      </c>
    </row>
    <row r="5230" spans="11:12" x14ac:dyDescent="0.25">
      <c r="K5230">
        <v>3</v>
      </c>
      <c r="L5230" s="5" t="s">
        <v>38</v>
      </c>
    </row>
    <row r="5231" spans="11:12" x14ac:dyDescent="0.25">
      <c r="K5231">
        <v>4</v>
      </c>
    </row>
    <row r="5232" spans="11:12" x14ac:dyDescent="0.25">
      <c r="K5232">
        <v>4</v>
      </c>
      <c r="L5232" s="5" t="s">
        <v>38</v>
      </c>
    </row>
    <row r="5233" spans="11:12" x14ac:dyDescent="0.25">
      <c r="K5233">
        <v>4</v>
      </c>
      <c r="L5233" s="5" t="s">
        <v>38</v>
      </c>
    </row>
    <row r="5234" spans="11:12" x14ac:dyDescent="0.25">
      <c r="K5234">
        <v>2</v>
      </c>
      <c r="L5234" s="5" t="s">
        <v>38</v>
      </c>
    </row>
    <row r="5235" spans="11:12" x14ac:dyDescent="0.25">
      <c r="K5235">
        <v>4</v>
      </c>
      <c r="L5235" s="5" t="s">
        <v>37</v>
      </c>
    </row>
    <row r="5236" spans="11:12" x14ac:dyDescent="0.25">
      <c r="K5236">
        <v>3</v>
      </c>
      <c r="L5236" s="5" t="s">
        <v>38</v>
      </c>
    </row>
    <row r="5237" spans="11:12" x14ac:dyDescent="0.25">
      <c r="K5237">
        <v>3</v>
      </c>
      <c r="L5237" s="5" t="s">
        <v>37</v>
      </c>
    </row>
    <row r="5238" spans="11:12" x14ac:dyDescent="0.25">
      <c r="K5238">
        <v>4</v>
      </c>
      <c r="L5238" s="5" t="s">
        <v>37</v>
      </c>
    </row>
    <row r="5239" spans="11:12" x14ac:dyDescent="0.25">
      <c r="K5239">
        <v>3</v>
      </c>
      <c r="L5239" s="5" t="s">
        <v>37</v>
      </c>
    </row>
    <row r="5240" spans="11:12" x14ac:dyDescent="0.25">
      <c r="K5240">
        <v>3</v>
      </c>
      <c r="L5240" s="5" t="s">
        <v>38</v>
      </c>
    </row>
    <row r="5241" spans="11:12" x14ac:dyDescent="0.25">
      <c r="K5241">
        <v>4</v>
      </c>
    </row>
    <row r="5242" spans="11:12" x14ac:dyDescent="0.25">
      <c r="K5242">
        <v>4</v>
      </c>
      <c r="L5242" s="5" t="s">
        <v>37</v>
      </c>
    </row>
    <row r="5243" spans="11:12" x14ac:dyDescent="0.25">
      <c r="K5243">
        <v>6</v>
      </c>
      <c r="L5243" s="5">
        <v>1</v>
      </c>
    </row>
    <row r="5244" spans="11:12" x14ac:dyDescent="0.25">
      <c r="K5244">
        <v>3</v>
      </c>
    </row>
    <row r="5245" spans="11:12" x14ac:dyDescent="0.25">
      <c r="K5245">
        <v>4</v>
      </c>
      <c r="L5245" s="5" t="s">
        <v>38</v>
      </c>
    </row>
    <row r="5246" spans="11:12" x14ac:dyDescent="0.25">
      <c r="K5246">
        <v>3</v>
      </c>
      <c r="L5246" s="5" t="s">
        <v>37</v>
      </c>
    </row>
    <row r="5247" spans="11:12" x14ac:dyDescent="0.25">
      <c r="K5247">
        <v>4</v>
      </c>
      <c r="L5247" s="5" t="s">
        <v>38</v>
      </c>
    </row>
    <row r="5248" spans="11:12" x14ac:dyDescent="0.25">
      <c r="K5248">
        <v>4</v>
      </c>
      <c r="L5248" s="5" t="s">
        <v>37</v>
      </c>
    </row>
    <row r="5249" spans="11:12" x14ac:dyDescent="0.25">
      <c r="K5249">
        <v>3</v>
      </c>
      <c r="L5249" s="5" t="s">
        <v>38</v>
      </c>
    </row>
    <row r="5250" spans="11:12" x14ac:dyDescent="0.25">
      <c r="K5250">
        <v>4</v>
      </c>
    </row>
    <row r="5251" spans="11:12" x14ac:dyDescent="0.25">
      <c r="K5251">
        <v>3</v>
      </c>
      <c r="L5251" s="5" t="s">
        <v>38</v>
      </c>
    </row>
    <row r="5252" spans="11:12" x14ac:dyDescent="0.25">
      <c r="K5252">
        <v>4</v>
      </c>
      <c r="L5252" s="5" t="s">
        <v>38</v>
      </c>
    </row>
    <row r="5253" spans="11:12" x14ac:dyDescent="0.25">
      <c r="K5253">
        <v>4</v>
      </c>
      <c r="L5253" s="5" t="s">
        <v>38</v>
      </c>
    </row>
    <row r="5254" spans="11:12" x14ac:dyDescent="0.25">
      <c r="K5254">
        <v>4</v>
      </c>
    </row>
    <row r="5255" spans="11:12" x14ac:dyDescent="0.25">
      <c r="K5255">
        <v>4</v>
      </c>
      <c r="L5255" s="5">
        <v>1</v>
      </c>
    </row>
    <row r="5256" spans="11:12" x14ac:dyDescent="0.25">
      <c r="K5256">
        <v>4</v>
      </c>
      <c r="L5256" s="5" t="s">
        <v>38</v>
      </c>
    </row>
    <row r="5257" spans="11:12" x14ac:dyDescent="0.25">
      <c r="K5257">
        <v>6</v>
      </c>
      <c r="L5257" s="5" t="s">
        <v>37</v>
      </c>
    </row>
    <row r="5258" spans="11:12" x14ac:dyDescent="0.25">
      <c r="K5258">
        <v>4</v>
      </c>
      <c r="L5258" s="5" t="s">
        <v>37</v>
      </c>
    </row>
    <row r="5259" spans="11:12" x14ac:dyDescent="0.25">
      <c r="K5259">
        <v>4</v>
      </c>
      <c r="L5259" s="5" t="s">
        <v>37</v>
      </c>
    </row>
    <row r="5260" spans="11:12" x14ac:dyDescent="0.25">
      <c r="K5260">
        <v>4</v>
      </c>
      <c r="L5260" s="5" t="s">
        <v>37</v>
      </c>
    </row>
    <row r="5261" spans="11:12" x14ac:dyDescent="0.25">
      <c r="K5261">
        <v>4</v>
      </c>
      <c r="L5261" s="5">
        <v>1</v>
      </c>
    </row>
    <row r="5262" spans="11:12" x14ac:dyDescent="0.25">
      <c r="K5262">
        <v>4</v>
      </c>
      <c r="L5262" s="5" t="s">
        <v>38</v>
      </c>
    </row>
    <row r="5263" spans="11:12" x14ac:dyDescent="0.25">
      <c r="K5263">
        <v>4</v>
      </c>
    </row>
    <row r="5264" spans="11:12" x14ac:dyDescent="0.25">
      <c r="K5264">
        <v>3</v>
      </c>
      <c r="L5264" s="5" t="s">
        <v>38</v>
      </c>
    </row>
    <row r="5265" spans="11:12" x14ac:dyDescent="0.25">
      <c r="K5265">
        <v>4</v>
      </c>
      <c r="L5265" s="5" t="s">
        <v>38</v>
      </c>
    </row>
    <row r="5266" spans="11:12" x14ac:dyDescent="0.25">
      <c r="K5266">
        <v>6</v>
      </c>
      <c r="L5266" s="5" t="s">
        <v>38</v>
      </c>
    </row>
    <row r="5267" spans="11:12" x14ac:dyDescent="0.25">
      <c r="K5267">
        <v>4</v>
      </c>
      <c r="L5267" s="5" t="s">
        <v>37</v>
      </c>
    </row>
    <row r="5268" spans="11:12" x14ac:dyDescent="0.25">
      <c r="K5268">
        <v>3</v>
      </c>
    </row>
    <row r="5269" spans="11:12" x14ac:dyDescent="0.25">
      <c r="K5269">
        <v>6</v>
      </c>
    </row>
    <row r="5270" spans="11:12" x14ac:dyDescent="0.25">
      <c r="K5270">
        <v>3</v>
      </c>
      <c r="L5270" s="5" t="s">
        <v>37</v>
      </c>
    </row>
    <row r="5271" spans="11:12" x14ac:dyDescent="0.25">
      <c r="K5271">
        <v>4</v>
      </c>
    </row>
    <row r="5272" spans="11:12" x14ac:dyDescent="0.25">
      <c r="K5272">
        <v>2</v>
      </c>
      <c r="L5272" s="5" t="s">
        <v>39</v>
      </c>
    </row>
    <row r="5273" spans="11:12" x14ac:dyDescent="0.25">
      <c r="K5273">
        <v>4</v>
      </c>
    </row>
    <row r="5274" spans="11:12" x14ac:dyDescent="0.25">
      <c r="K5274">
        <v>4</v>
      </c>
      <c r="L5274" s="5" t="s">
        <v>37</v>
      </c>
    </row>
    <row r="5275" spans="11:12" x14ac:dyDescent="0.25">
      <c r="K5275">
        <v>4</v>
      </c>
      <c r="L5275" s="5" t="s">
        <v>37</v>
      </c>
    </row>
    <row r="5276" spans="11:12" x14ac:dyDescent="0.25">
      <c r="K5276">
        <v>4</v>
      </c>
      <c r="L5276" s="5" t="s">
        <v>38</v>
      </c>
    </row>
    <row r="5277" spans="11:12" x14ac:dyDescent="0.25">
      <c r="K5277">
        <v>4</v>
      </c>
      <c r="L5277" s="5" t="s">
        <v>38</v>
      </c>
    </row>
    <row r="5278" spans="11:12" x14ac:dyDescent="0.25">
      <c r="K5278">
        <v>4</v>
      </c>
      <c r="L5278" s="5" t="s">
        <v>39</v>
      </c>
    </row>
    <row r="5279" spans="11:12" x14ac:dyDescent="0.25">
      <c r="K5279">
        <v>3</v>
      </c>
      <c r="L5279" s="5" t="s">
        <v>38</v>
      </c>
    </row>
    <row r="5280" spans="11:12" x14ac:dyDescent="0.25">
      <c r="K5280">
        <v>4</v>
      </c>
      <c r="L5280" s="5" t="s">
        <v>37</v>
      </c>
    </row>
    <row r="5281" spans="11:12" x14ac:dyDescent="0.25">
      <c r="K5281">
        <v>4</v>
      </c>
      <c r="L5281" s="5" t="s">
        <v>37</v>
      </c>
    </row>
    <row r="5282" spans="11:12" x14ac:dyDescent="0.25">
      <c r="K5282">
        <v>4</v>
      </c>
      <c r="L5282" s="5" t="s">
        <v>38</v>
      </c>
    </row>
    <row r="5283" spans="11:12" x14ac:dyDescent="0.25">
      <c r="K5283">
        <v>4</v>
      </c>
      <c r="L5283" s="5" t="s">
        <v>38</v>
      </c>
    </row>
    <row r="5284" spans="11:12" x14ac:dyDescent="0.25">
      <c r="K5284">
        <v>4</v>
      </c>
      <c r="L5284" s="5" t="s">
        <v>37</v>
      </c>
    </row>
    <row r="5285" spans="11:12" x14ac:dyDescent="0.25">
      <c r="K5285">
        <v>6</v>
      </c>
      <c r="L5285" s="5" t="s">
        <v>38</v>
      </c>
    </row>
    <row r="5286" spans="11:12" x14ac:dyDescent="0.25">
      <c r="K5286">
        <v>4</v>
      </c>
      <c r="L5286" s="5" t="s">
        <v>38</v>
      </c>
    </row>
    <row r="5287" spans="11:12" x14ac:dyDescent="0.25">
      <c r="K5287">
        <v>3</v>
      </c>
      <c r="L5287" s="5" t="s">
        <v>38</v>
      </c>
    </row>
    <row r="5288" spans="11:12" x14ac:dyDescent="0.25">
      <c r="K5288">
        <v>4</v>
      </c>
    </row>
    <row r="5289" spans="11:12" x14ac:dyDescent="0.25">
      <c r="K5289">
        <v>4</v>
      </c>
    </row>
    <row r="5290" spans="11:12" x14ac:dyDescent="0.25">
      <c r="K5290">
        <v>3</v>
      </c>
      <c r="L5290" s="5" t="s">
        <v>39</v>
      </c>
    </row>
    <row r="5291" spans="11:12" x14ac:dyDescent="0.25">
      <c r="K5291">
        <v>4</v>
      </c>
      <c r="L5291" s="5" t="s">
        <v>37</v>
      </c>
    </row>
    <row r="5292" spans="11:12" x14ac:dyDescent="0.25">
      <c r="K5292">
        <v>3</v>
      </c>
      <c r="L5292" s="5" t="s">
        <v>38</v>
      </c>
    </row>
    <row r="5293" spans="11:12" x14ac:dyDescent="0.25">
      <c r="K5293">
        <v>4</v>
      </c>
      <c r="L5293" s="5" t="s">
        <v>37</v>
      </c>
    </row>
    <row r="5294" spans="11:12" x14ac:dyDescent="0.25">
      <c r="K5294">
        <v>4</v>
      </c>
      <c r="L5294" s="5" t="s">
        <v>38</v>
      </c>
    </row>
    <row r="5295" spans="11:12" x14ac:dyDescent="0.25">
      <c r="K5295">
        <v>4</v>
      </c>
      <c r="L5295" s="5">
        <v>1</v>
      </c>
    </row>
    <row r="5296" spans="11:12" x14ac:dyDescent="0.25">
      <c r="K5296">
        <v>4</v>
      </c>
      <c r="L5296" s="5" t="s">
        <v>37</v>
      </c>
    </row>
    <row r="5297" spans="11:12" x14ac:dyDescent="0.25">
      <c r="K5297">
        <v>4</v>
      </c>
      <c r="L5297" s="5">
        <v>1</v>
      </c>
    </row>
    <row r="5298" spans="11:12" x14ac:dyDescent="0.25">
      <c r="K5298">
        <v>4</v>
      </c>
    </row>
    <row r="5299" spans="11:12" x14ac:dyDescent="0.25">
      <c r="K5299">
        <v>2</v>
      </c>
      <c r="L5299" s="5" t="s">
        <v>39</v>
      </c>
    </row>
    <row r="5300" spans="11:12" x14ac:dyDescent="0.25">
      <c r="K5300">
        <v>3</v>
      </c>
      <c r="L5300" s="5" t="s">
        <v>38</v>
      </c>
    </row>
    <row r="5301" spans="11:12" x14ac:dyDescent="0.25">
      <c r="K5301">
        <v>4</v>
      </c>
      <c r="L5301" s="5" t="s">
        <v>39</v>
      </c>
    </row>
    <row r="5302" spans="11:12" x14ac:dyDescent="0.25">
      <c r="K5302">
        <v>2</v>
      </c>
      <c r="L5302" s="5" t="s">
        <v>39</v>
      </c>
    </row>
    <row r="5303" spans="11:12" x14ac:dyDescent="0.25">
      <c r="K5303">
        <v>2</v>
      </c>
      <c r="L5303" s="5" t="s">
        <v>37</v>
      </c>
    </row>
    <row r="5304" spans="11:12" x14ac:dyDescent="0.25">
      <c r="K5304">
        <v>3</v>
      </c>
      <c r="L5304" s="5" t="s">
        <v>37</v>
      </c>
    </row>
    <row r="5305" spans="11:12" x14ac:dyDescent="0.25">
      <c r="K5305">
        <v>4</v>
      </c>
      <c r="L5305" s="5" t="s">
        <v>38</v>
      </c>
    </row>
    <row r="5306" spans="11:12" x14ac:dyDescent="0.25">
      <c r="K5306">
        <v>3</v>
      </c>
      <c r="L5306" s="5" t="s">
        <v>38</v>
      </c>
    </row>
    <row r="5307" spans="11:12" x14ac:dyDescent="0.25">
      <c r="K5307">
        <v>4</v>
      </c>
      <c r="L5307" s="5">
        <v>1</v>
      </c>
    </row>
    <row r="5308" spans="11:12" x14ac:dyDescent="0.25">
      <c r="K5308">
        <v>3</v>
      </c>
      <c r="L5308" s="5" t="s">
        <v>39</v>
      </c>
    </row>
    <row r="5309" spans="11:12" x14ac:dyDescent="0.25">
      <c r="K5309">
        <v>6</v>
      </c>
      <c r="L5309" s="5" t="s">
        <v>38</v>
      </c>
    </row>
    <row r="5310" spans="11:12" x14ac:dyDescent="0.25">
      <c r="K5310">
        <v>3</v>
      </c>
      <c r="L5310" s="5" t="s">
        <v>38</v>
      </c>
    </row>
    <row r="5311" spans="11:12" x14ac:dyDescent="0.25">
      <c r="K5311">
        <v>2</v>
      </c>
      <c r="L5311" s="5" t="s">
        <v>37</v>
      </c>
    </row>
    <row r="5312" spans="11:12" x14ac:dyDescent="0.25">
      <c r="K5312">
        <v>3</v>
      </c>
      <c r="L5312" s="5" t="s">
        <v>38</v>
      </c>
    </row>
    <row r="5313" spans="11:12" x14ac:dyDescent="0.25">
      <c r="K5313">
        <v>3</v>
      </c>
      <c r="L5313" s="5" t="s">
        <v>38</v>
      </c>
    </row>
    <row r="5314" spans="11:12" x14ac:dyDescent="0.25">
      <c r="K5314">
        <v>6</v>
      </c>
      <c r="L5314" s="5" t="s">
        <v>38</v>
      </c>
    </row>
    <row r="5315" spans="11:12" x14ac:dyDescent="0.25">
      <c r="K5315">
        <v>6</v>
      </c>
      <c r="L5315" s="5" t="s">
        <v>38</v>
      </c>
    </row>
    <row r="5316" spans="11:12" x14ac:dyDescent="0.25">
      <c r="K5316">
        <v>3</v>
      </c>
      <c r="L5316" s="5" t="s">
        <v>37</v>
      </c>
    </row>
    <row r="5317" spans="11:12" x14ac:dyDescent="0.25">
      <c r="K5317">
        <v>4</v>
      </c>
      <c r="L5317" s="5" t="s">
        <v>38</v>
      </c>
    </row>
    <row r="5318" spans="11:12" x14ac:dyDescent="0.25">
      <c r="K5318">
        <v>4</v>
      </c>
    </row>
    <row r="5319" spans="11:12" x14ac:dyDescent="0.25">
      <c r="K5319">
        <v>3</v>
      </c>
      <c r="L5319" s="5" t="s">
        <v>38</v>
      </c>
    </row>
    <row r="5320" spans="11:12" x14ac:dyDescent="0.25">
      <c r="K5320">
        <v>4</v>
      </c>
      <c r="L5320" s="5" t="s">
        <v>38</v>
      </c>
    </row>
    <row r="5321" spans="11:12" x14ac:dyDescent="0.25">
      <c r="K5321">
        <v>4</v>
      </c>
      <c r="L5321" s="5" t="s">
        <v>38</v>
      </c>
    </row>
    <row r="5322" spans="11:12" x14ac:dyDescent="0.25">
      <c r="K5322">
        <v>4</v>
      </c>
      <c r="L5322" s="5" t="s">
        <v>37</v>
      </c>
    </row>
    <row r="5323" spans="11:12" x14ac:dyDescent="0.25">
      <c r="K5323">
        <v>3</v>
      </c>
      <c r="L5323" s="5" t="s">
        <v>38</v>
      </c>
    </row>
    <row r="5324" spans="11:12" x14ac:dyDescent="0.25">
      <c r="K5324">
        <v>4</v>
      </c>
    </row>
    <row r="5325" spans="11:12" x14ac:dyDescent="0.25">
      <c r="K5325">
        <v>3</v>
      </c>
      <c r="L5325" s="5" t="s">
        <v>37</v>
      </c>
    </row>
    <row r="5326" spans="11:12" x14ac:dyDescent="0.25">
      <c r="K5326">
        <v>2</v>
      </c>
      <c r="L5326" s="5" t="s">
        <v>39</v>
      </c>
    </row>
    <row r="5327" spans="11:12" x14ac:dyDescent="0.25">
      <c r="K5327">
        <v>2</v>
      </c>
      <c r="L5327" s="5" t="s">
        <v>37</v>
      </c>
    </row>
    <row r="5328" spans="11:12" x14ac:dyDescent="0.25">
      <c r="K5328">
        <v>4</v>
      </c>
      <c r="L5328" s="5" t="s">
        <v>38</v>
      </c>
    </row>
    <row r="5329" spans="11:12" x14ac:dyDescent="0.25">
      <c r="K5329">
        <v>4</v>
      </c>
      <c r="L5329" s="5" t="s">
        <v>38</v>
      </c>
    </row>
    <row r="5330" spans="11:12" x14ac:dyDescent="0.25">
      <c r="K5330">
        <v>6</v>
      </c>
      <c r="L5330" s="5" t="s">
        <v>39</v>
      </c>
    </row>
    <row r="5331" spans="11:12" x14ac:dyDescent="0.25">
      <c r="K5331">
        <v>4</v>
      </c>
      <c r="L5331" s="5" t="s">
        <v>38</v>
      </c>
    </row>
    <row r="5332" spans="11:12" x14ac:dyDescent="0.25">
      <c r="K5332">
        <v>4</v>
      </c>
      <c r="L5332" s="5" t="s">
        <v>38</v>
      </c>
    </row>
    <row r="5333" spans="11:12" x14ac:dyDescent="0.25">
      <c r="K5333">
        <v>3</v>
      </c>
      <c r="L5333" s="5" t="s">
        <v>38</v>
      </c>
    </row>
    <row r="5334" spans="11:12" x14ac:dyDescent="0.25">
      <c r="K5334">
        <v>3</v>
      </c>
      <c r="L5334" s="5" t="s">
        <v>38</v>
      </c>
    </row>
    <row r="5335" spans="11:12" x14ac:dyDescent="0.25">
      <c r="K5335">
        <v>3</v>
      </c>
      <c r="L5335" s="5" t="s">
        <v>39</v>
      </c>
    </row>
    <row r="5336" spans="11:12" x14ac:dyDescent="0.25">
      <c r="K5336">
        <v>6</v>
      </c>
      <c r="L5336" s="5" t="s">
        <v>37</v>
      </c>
    </row>
    <row r="5337" spans="11:12" x14ac:dyDescent="0.25">
      <c r="K5337">
        <v>4</v>
      </c>
      <c r="L5337" s="5" t="s">
        <v>39</v>
      </c>
    </row>
    <row r="5338" spans="11:12" x14ac:dyDescent="0.25">
      <c r="K5338">
        <v>4</v>
      </c>
      <c r="L5338" s="5" t="s">
        <v>38</v>
      </c>
    </row>
    <row r="5339" spans="11:12" x14ac:dyDescent="0.25">
      <c r="K5339">
        <v>4</v>
      </c>
      <c r="L5339" s="5" t="s">
        <v>38</v>
      </c>
    </row>
    <row r="5340" spans="11:12" x14ac:dyDescent="0.25">
      <c r="K5340">
        <v>4</v>
      </c>
      <c r="L5340" s="5" t="s">
        <v>37</v>
      </c>
    </row>
    <row r="5341" spans="11:12" x14ac:dyDescent="0.25">
      <c r="K5341">
        <v>2</v>
      </c>
      <c r="L5341" s="5" t="s">
        <v>37</v>
      </c>
    </row>
    <row r="5342" spans="11:12" x14ac:dyDescent="0.25">
      <c r="K5342">
        <v>3</v>
      </c>
      <c r="L5342" s="5" t="s">
        <v>37</v>
      </c>
    </row>
    <row r="5343" spans="11:12" x14ac:dyDescent="0.25">
      <c r="K5343">
        <v>4</v>
      </c>
      <c r="L5343" s="5" t="s">
        <v>38</v>
      </c>
    </row>
    <row r="5344" spans="11:12" x14ac:dyDescent="0.25">
      <c r="K5344">
        <v>4</v>
      </c>
    </row>
    <row r="5345" spans="11:12" x14ac:dyDescent="0.25">
      <c r="K5345">
        <v>4</v>
      </c>
    </row>
    <row r="5346" spans="11:12" x14ac:dyDescent="0.25">
      <c r="K5346">
        <v>4</v>
      </c>
      <c r="L5346" s="5" t="s">
        <v>38</v>
      </c>
    </row>
    <row r="5347" spans="11:12" x14ac:dyDescent="0.25">
      <c r="K5347">
        <v>4</v>
      </c>
      <c r="L5347" s="5" t="s">
        <v>37</v>
      </c>
    </row>
    <row r="5348" spans="11:12" x14ac:dyDescent="0.25">
      <c r="K5348">
        <v>3</v>
      </c>
      <c r="L5348" s="5" t="s">
        <v>37</v>
      </c>
    </row>
    <row r="5349" spans="11:12" x14ac:dyDescent="0.25">
      <c r="K5349">
        <v>2</v>
      </c>
      <c r="L5349" s="5" t="s">
        <v>38</v>
      </c>
    </row>
    <row r="5350" spans="11:12" x14ac:dyDescent="0.25">
      <c r="K5350">
        <v>3</v>
      </c>
      <c r="L5350" s="5" t="s">
        <v>38</v>
      </c>
    </row>
    <row r="5351" spans="11:12" x14ac:dyDescent="0.25">
      <c r="K5351">
        <v>4</v>
      </c>
      <c r="L5351" s="5" t="s">
        <v>39</v>
      </c>
    </row>
    <row r="5352" spans="11:12" x14ac:dyDescent="0.25">
      <c r="K5352">
        <v>3</v>
      </c>
      <c r="L5352" s="5" t="s">
        <v>38</v>
      </c>
    </row>
    <row r="5353" spans="11:12" x14ac:dyDescent="0.25">
      <c r="K5353">
        <v>4</v>
      </c>
      <c r="L5353" s="5" t="s">
        <v>38</v>
      </c>
    </row>
    <row r="5354" spans="11:12" x14ac:dyDescent="0.25">
      <c r="K5354">
        <v>4</v>
      </c>
      <c r="L5354" s="5" t="s">
        <v>38</v>
      </c>
    </row>
    <row r="5355" spans="11:12" x14ac:dyDescent="0.25">
      <c r="K5355">
        <v>4</v>
      </c>
      <c r="L5355" s="5" t="s">
        <v>37</v>
      </c>
    </row>
    <row r="5356" spans="11:12" x14ac:dyDescent="0.25">
      <c r="K5356">
        <v>4</v>
      </c>
      <c r="L5356" s="5" t="s">
        <v>38</v>
      </c>
    </row>
    <row r="5357" spans="11:12" x14ac:dyDescent="0.25">
      <c r="K5357">
        <v>6</v>
      </c>
      <c r="L5357" s="5" t="s">
        <v>37</v>
      </c>
    </row>
    <row r="5358" spans="11:12" x14ac:dyDescent="0.25">
      <c r="K5358">
        <v>6</v>
      </c>
      <c r="L5358" s="5" t="s">
        <v>38</v>
      </c>
    </row>
    <row r="5359" spans="11:12" x14ac:dyDescent="0.25">
      <c r="K5359">
        <v>4</v>
      </c>
      <c r="L5359" s="5" t="s">
        <v>38</v>
      </c>
    </row>
    <row r="5360" spans="11:12" x14ac:dyDescent="0.25">
      <c r="K5360">
        <v>4</v>
      </c>
      <c r="L5360" s="5" t="s">
        <v>38</v>
      </c>
    </row>
    <row r="5361" spans="11:12" x14ac:dyDescent="0.25">
      <c r="K5361">
        <v>4</v>
      </c>
      <c r="L5361" s="5" t="s">
        <v>38</v>
      </c>
    </row>
    <row r="5362" spans="11:12" x14ac:dyDescent="0.25">
      <c r="K5362">
        <v>6</v>
      </c>
      <c r="L5362" s="5" t="s">
        <v>38</v>
      </c>
    </row>
    <row r="5363" spans="11:12" x14ac:dyDescent="0.25">
      <c r="K5363">
        <v>4</v>
      </c>
      <c r="L5363" s="5" t="s">
        <v>38</v>
      </c>
    </row>
    <row r="5364" spans="11:12" x14ac:dyDescent="0.25">
      <c r="K5364">
        <v>3</v>
      </c>
      <c r="L5364" s="5" t="s">
        <v>38</v>
      </c>
    </row>
    <row r="5365" spans="11:12" x14ac:dyDescent="0.25">
      <c r="K5365">
        <v>2</v>
      </c>
      <c r="L5365" s="5" t="s">
        <v>39</v>
      </c>
    </row>
    <row r="5366" spans="11:12" x14ac:dyDescent="0.25">
      <c r="K5366">
        <v>6</v>
      </c>
      <c r="L5366" s="5" t="s">
        <v>37</v>
      </c>
    </row>
    <row r="5367" spans="11:12" x14ac:dyDescent="0.25">
      <c r="K5367">
        <v>3</v>
      </c>
      <c r="L5367" s="5" t="s">
        <v>38</v>
      </c>
    </row>
    <row r="5368" spans="11:12" x14ac:dyDescent="0.25">
      <c r="K5368">
        <v>6</v>
      </c>
      <c r="L5368" s="5" t="s">
        <v>38</v>
      </c>
    </row>
    <row r="5369" spans="11:12" x14ac:dyDescent="0.25">
      <c r="K5369">
        <v>3</v>
      </c>
      <c r="L5369" s="5" t="s">
        <v>38</v>
      </c>
    </row>
    <row r="5370" spans="11:12" x14ac:dyDescent="0.25">
      <c r="K5370">
        <v>4</v>
      </c>
      <c r="L5370" s="5" t="s">
        <v>38</v>
      </c>
    </row>
    <row r="5371" spans="11:12" x14ac:dyDescent="0.25">
      <c r="K5371">
        <v>4</v>
      </c>
      <c r="L5371" s="5" t="s">
        <v>39</v>
      </c>
    </row>
    <row r="5372" spans="11:12" x14ac:dyDescent="0.25">
      <c r="K5372">
        <v>3</v>
      </c>
      <c r="L5372" s="5" t="s">
        <v>37</v>
      </c>
    </row>
    <row r="5373" spans="11:12" x14ac:dyDescent="0.25">
      <c r="K5373">
        <v>6</v>
      </c>
      <c r="L5373" s="5" t="s">
        <v>37</v>
      </c>
    </row>
    <row r="5374" spans="11:12" x14ac:dyDescent="0.25">
      <c r="K5374">
        <v>3</v>
      </c>
    </row>
    <row r="5375" spans="11:12" x14ac:dyDescent="0.25">
      <c r="K5375">
        <v>4</v>
      </c>
      <c r="L5375" s="5" t="s">
        <v>38</v>
      </c>
    </row>
    <row r="5376" spans="11:12" x14ac:dyDescent="0.25">
      <c r="K5376">
        <v>4</v>
      </c>
      <c r="L5376" s="5" t="s">
        <v>38</v>
      </c>
    </row>
    <row r="5377" spans="11:12" x14ac:dyDescent="0.25">
      <c r="K5377">
        <v>3</v>
      </c>
      <c r="L5377" s="5" t="s">
        <v>38</v>
      </c>
    </row>
    <row r="5378" spans="11:12" x14ac:dyDescent="0.25">
      <c r="K5378">
        <v>6</v>
      </c>
      <c r="L5378" s="5" t="s">
        <v>38</v>
      </c>
    </row>
    <row r="5379" spans="11:12" x14ac:dyDescent="0.25">
      <c r="K5379">
        <v>4</v>
      </c>
      <c r="L5379" s="5" t="s">
        <v>37</v>
      </c>
    </row>
    <row r="5380" spans="11:12" x14ac:dyDescent="0.25">
      <c r="K5380">
        <v>3</v>
      </c>
    </row>
    <row r="5381" spans="11:12" x14ac:dyDescent="0.25">
      <c r="K5381">
        <v>2</v>
      </c>
      <c r="L5381" s="5" t="s">
        <v>38</v>
      </c>
    </row>
    <row r="5382" spans="11:12" x14ac:dyDescent="0.25">
      <c r="K5382">
        <v>3</v>
      </c>
      <c r="L5382" s="5" t="s">
        <v>39</v>
      </c>
    </row>
    <row r="5383" spans="11:12" x14ac:dyDescent="0.25">
      <c r="K5383">
        <v>3</v>
      </c>
      <c r="L5383" s="5" t="s">
        <v>38</v>
      </c>
    </row>
    <row r="5384" spans="11:12" x14ac:dyDescent="0.25">
      <c r="K5384">
        <v>3</v>
      </c>
      <c r="L5384" s="5" t="s">
        <v>37</v>
      </c>
    </row>
    <row r="5385" spans="11:12" x14ac:dyDescent="0.25">
      <c r="K5385">
        <v>3</v>
      </c>
      <c r="L5385" s="5" t="s">
        <v>37</v>
      </c>
    </row>
    <row r="5386" spans="11:12" x14ac:dyDescent="0.25">
      <c r="K5386">
        <v>4</v>
      </c>
      <c r="L5386" s="5" t="s">
        <v>38</v>
      </c>
    </row>
    <row r="5387" spans="11:12" x14ac:dyDescent="0.25">
      <c r="K5387">
        <v>4</v>
      </c>
      <c r="L5387" s="5" t="s">
        <v>38</v>
      </c>
    </row>
    <row r="5388" spans="11:12" x14ac:dyDescent="0.25">
      <c r="K5388">
        <v>4</v>
      </c>
      <c r="L5388" s="5" t="s">
        <v>38</v>
      </c>
    </row>
    <row r="5389" spans="11:12" x14ac:dyDescent="0.25">
      <c r="K5389">
        <v>4</v>
      </c>
      <c r="L5389" s="5" t="s">
        <v>38</v>
      </c>
    </row>
    <row r="5390" spans="11:12" x14ac:dyDescent="0.25">
      <c r="K5390">
        <v>4</v>
      </c>
      <c r="L5390" s="5" t="s">
        <v>37</v>
      </c>
    </row>
    <row r="5391" spans="11:12" x14ac:dyDescent="0.25">
      <c r="K5391">
        <v>4</v>
      </c>
    </row>
    <row r="5392" spans="11:12" x14ac:dyDescent="0.25">
      <c r="K5392">
        <v>3</v>
      </c>
      <c r="L5392" s="5" t="s">
        <v>38</v>
      </c>
    </row>
    <row r="5393" spans="11:12" x14ac:dyDescent="0.25">
      <c r="K5393">
        <v>3</v>
      </c>
      <c r="L5393" s="5" t="s">
        <v>39</v>
      </c>
    </row>
    <row r="5394" spans="11:12" x14ac:dyDescent="0.25">
      <c r="K5394">
        <v>4</v>
      </c>
      <c r="L5394" s="5" t="s">
        <v>38</v>
      </c>
    </row>
    <row r="5395" spans="11:12" x14ac:dyDescent="0.25">
      <c r="K5395">
        <v>4</v>
      </c>
      <c r="L5395" s="5" t="s">
        <v>39</v>
      </c>
    </row>
    <row r="5396" spans="11:12" x14ac:dyDescent="0.25">
      <c r="K5396">
        <v>4</v>
      </c>
      <c r="L5396" s="5" t="s">
        <v>38</v>
      </c>
    </row>
    <row r="5397" spans="11:12" x14ac:dyDescent="0.25">
      <c r="K5397">
        <v>6</v>
      </c>
      <c r="L5397" s="5" t="s">
        <v>38</v>
      </c>
    </row>
    <row r="5398" spans="11:12" x14ac:dyDescent="0.25">
      <c r="K5398">
        <v>2</v>
      </c>
      <c r="L5398" s="5">
        <v>1</v>
      </c>
    </row>
    <row r="5399" spans="11:12" x14ac:dyDescent="0.25">
      <c r="K5399">
        <v>4</v>
      </c>
      <c r="L5399" s="5" t="s">
        <v>38</v>
      </c>
    </row>
    <row r="5400" spans="11:12" x14ac:dyDescent="0.25">
      <c r="K5400">
        <v>4</v>
      </c>
      <c r="L5400" s="5" t="s">
        <v>38</v>
      </c>
    </row>
    <row r="5401" spans="11:12" x14ac:dyDescent="0.25">
      <c r="K5401">
        <v>4</v>
      </c>
      <c r="L5401" s="5" t="s">
        <v>38</v>
      </c>
    </row>
    <row r="5402" spans="11:12" x14ac:dyDescent="0.25">
      <c r="K5402">
        <v>4</v>
      </c>
      <c r="L5402" s="5" t="s">
        <v>38</v>
      </c>
    </row>
    <row r="5403" spans="11:12" x14ac:dyDescent="0.25">
      <c r="K5403">
        <v>3</v>
      </c>
      <c r="L5403" s="5" t="s">
        <v>37</v>
      </c>
    </row>
    <row r="5404" spans="11:12" x14ac:dyDescent="0.25">
      <c r="K5404">
        <v>4</v>
      </c>
      <c r="L5404" s="5" t="s">
        <v>39</v>
      </c>
    </row>
    <row r="5405" spans="11:12" x14ac:dyDescent="0.25">
      <c r="K5405">
        <v>6</v>
      </c>
    </row>
    <row r="5406" spans="11:12" x14ac:dyDescent="0.25">
      <c r="K5406">
        <v>3</v>
      </c>
      <c r="L5406" s="5" t="s">
        <v>38</v>
      </c>
    </row>
    <row r="5407" spans="11:12" x14ac:dyDescent="0.25">
      <c r="K5407">
        <v>2</v>
      </c>
      <c r="L5407" s="5" t="s">
        <v>38</v>
      </c>
    </row>
    <row r="5408" spans="11:12" x14ac:dyDescent="0.25">
      <c r="K5408">
        <v>2</v>
      </c>
      <c r="L5408" s="5" t="s">
        <v>38</v>
      </c>
    </row>
    <row r="5409" spans="11:12" x14ac:dyDescent="0.25">
      <c r="K5409">
        <v>4</v>
      </c>
      <c r="L5409" s="5" t="s">
        <v>38</v>
      </c>
    </row>
    <row r="5410" spans="11:12" x14ac:dyDescent="0.25">
      <c r="K5410">
        <v>4</v>
      </c>
      <c r="L5410" s="5" t="s">
        <v>38</v>
      </c>
    </row>
    <row r="5411" spans="11:12" x14ac:dyDescent="0.25">
      <c r="K5411">
        <v>4</v>
      </c>
      <c r="L5411" s="5" t="s">
        <v>38</v>
      </c>
    </row>
    <row r="5412" spans="11:12" x14ac:dyDescent="0.25">
      <c r="K5412">
        <v>4</v>
      </c>
      <c r="L5412" s="5" t="s">
        <v>39</v>
      </c>
    </row>
    <row r="5413" spans="11:12" x14ac:dyDescent="0.25">
      <c r="K5413">
        <v>4</v>
      </c>
    </row>
    <row r="5414" spans="11:12" x14ac:dyDescent="0.25">
      <c r="K5414">
        <v>3</v>
      </c>
      <c r="L5414" s="5" t="s">
        <v>38</v>
      </c>
    </row>
    <row r="5415" spans="11:12" x14ac:dyDescent="0.25">
      <c r="K5415">
        <v>4</v>
      </c>
      <c r="L5415" s="5" t="s">
        <v>38</v>
      </c>
    </row>
    <row r="5416" spans="11:12" x14ac:dyDescent="0.25">
      <c r="K5416">
        <v>2</v>
      </c>
      <c r="L5416" s="5" t="s">
        <v>37</v>
      </c>
    </row>
    <row r="5417" spans="11:12" x14ac:dyDescent="0.25">
      <c r="K5417">
        <v>3</v>
      </c>
      <c r="L5417" s="5" t="s">
        <v>38</v>
      </c>
    </row>
    <row r="5418" spans="11:12" x14ac:dyDescent="0.25">
      <c r="K5418">
        <v>3</v>
      </c>
      <c r="L5418" s="5" t="s">
        <v>38</v>
      </c>
    </row>
    <row r="5419" spans="11:12" x14ac:dyDescent="0.25">
      <c r="K5419">
        <v>4</v>
      </c>
      <c r="L5419" s="5" t="s">
        <v>38</v>
      </c>
    </row>
    <row r="5420" spans="11:12" x14ac:dyDescent="0.25">
      <c r="K5420">
        <v>4</v>
      </c>
    </row>
    <row r="5421" spans="11:12" x14ac:dyDescent="0.25">
      <c r="K5421">
        <v>6</v>
      </c>
      <c r="L5421" s="5" t="s">
        <v>38</v>
      </c>
    </row>
    <row r="5422" spans="11:12" x14ac:dyDescent="0.25">
      <c r="K5422">
        <v>4</v>
      </c>
    </row>
    <row r="5423" spans="11:12" x14ac:dyDescent="0.25">
      <c r="K5423">
        <v>2</v>
      </c>
      <c r="L5423" s="5" t="s">
        <v>39</v>
      </c>
    </row>
    <row r="5424" spans="11:12" x14ac:dyDescent="0.25">
      <c r="K5424">
        <v>3</v>
      </c>
      <c r="L5424" s="5" t="s">
        <v>38</v>
      </c>
    </row>
    <row r="5425" spans="11:12" x14ac:dyDescent="0.25">
      <c r="K5425">
        <v>4</v>
      </c>
      <c r="L5425" s="5" t="s">
        <v>38</v>
      </c>
    </row>
    <row r="5426" spans="11:12" x14ac:dyDescent="0.25">
      <c r="K5426">
        <v>4</v>
      </c>
      <c r="L5426" s="5" t="s">
        <v>38</v>
      </c>
    </row>
    <row r="5427" spans="11:12" x14ac:dyDescent="0.25">
      <c r="K5427">
        <v>4</v>
      </c>
      <c r="L5427" s="5" t="s">
        <v>38</v>
      </c>
    </row>
    <row r="5428" spans="11:12" x14ac:dyDescent="0.25">
      <c r="K5428">
        <v>6</v>
      </c>
      <c r="L5428" s="5" t="s">
        <v>37</v>
      </c>
    </row>
    <row r="5429" spans="11:12" x14ac:dyDescent="0.25">
      <c r="K5429">
        <v>4</v>
      </c>
      <c r="L5429" s="5" t="s">
        <v>37</v>
      </c>
    </row>
    <row r="5430" spans="11:12" x14ac:dyDescent="0.25">
      <c r="K5430">
        <v>6</v>
      </c>
    </row>
    <row r="5431" spans="11:12" x14ac:dyDescent="0.25">
      <c r="K5431">
        <v>3</v>
      </c>
      <c r="L5431" s="5" t="s">
        <v>39</v>
      </c>
    </row>
    <row r="5432" spans="11:12" x14ac:dyDescent="0.25">
      <c r="K5432">
        <v>2</v>
      </c>
      <c r="L5432" s="5" t="s">
        <v>39</v>
      </c>
    </row>
    <row r="5433" spans="11:12" x14ac:dyDescent="0.25">
      <c r="K5433">
        <v>4</v>
      </c>
      <c r="L5433" s="5" t="s">
        <v>37</v>
      </c>
    </row>
    <row r="5434" spans="11:12" x14ac:dyDescent="0.25">
      <c r="K5434">
        <v>3</v>
      </c>
      <c r="L5434" s="5" t="s">
        <v>38</v>
      </c>
    </row>
    <row r="5435" spans="11:12" x14ac:dyDescent="0.25">
      <c r="K5435">
        <v>4</v>
      </c>
      <c r="L5435" s="5" t="s">
        <v>38</v>
      </c>
    </row>
    <row r="5436" spans="11:12" x14ac:dyDescent="0.25">
      <c r="K5436">
        <v>3</v>
      </c>
      <c r="L5436" s="5" t="s">
        <v>37</v>
      </c>
    </row>
    <row r="5437" spans="11:12" x14ac:dyDescent="0.25">
      <c r="K5437">
        <v>4</v>
      </c>
      <c r="L5437" s="5" t="s">
        <v>38</v>
      </c>
    </row>
    <row r="5438" spans="11:12" x14ac:dyDescent="0.25">
      <c r="K5438">
        <v>3</v>
      </c>
      <c r="L5438" s="5" t="s">
        <v>39</v>
      </c>
    </row>
    <row r="5439" spans="11:12" x14ac:dyDescent="0.25">
      <c r="K5439">
        <v>3</v>
      </c>
    </row>
    <row r="5440" spans="11:12" x14ac:dyDescent="0.25">
      <c r="K5440">
        <v>3</v>
      </c>
      <c r="L5440" s="5" t="s">
        <v>37</v>
      </c>
    </row>
    <row r="5441" spans="11:12" x14ac:dyDescent="0.25">
      <c r="K5441">
        <v>3</v>
      </c>
      <c r="L5441" s="5" t="s">
        <v>37</v>
      </c>
    </row>
    <row r="5442" spans="11:12" x14ac:dyDescent="0.25">
      <c r="K5442">
        <v>6</v>
      </c>
    </row>
    <row r="5443" spans="11:12" x14ac:dyDescent="0.25">
      <c r="K5443">
        <v>4</v>
      </c>
      <c r="L5443" s="5" t="s">
        <v>38</v>
      </c>
    </row>
    <row r="5444" spans="11:12" x14ac:dyDescent="0.25">
      <c r="K5444">
        <v>4</v>
      </c>
      <c r="L5444" s="5" t="s">
        <v>37</v>
      </c>
    </row>
    <row r="5445" spans="11:12" x14ac:dyDescent="0.25">
      <c r="K5445">
        <v>3</v>
      </c>
      <c r="L5445" s="5" t="s">
        <v>39</v>
      </c>
    </row>
    <row r="5446" spans="11:12" x14ac:dyDescent="0.25">
      <c r="K5446">
        <v>3</v>
      </c>
      <c r="L5446" s="5" t="s">
        <v>38</v>
      </c>
    </row>
    <row r="5447" spans="11:12" x14ac:dyDescent="0.25">
      <c r="K5447">
        <v>3</v>
      </c>
      <c r="L5447" s="5" t="s">
        <v>37</v>
      </c>
    </row>
    <row r="5448" spans="11:12" x14ac:dyDescent="0.25">
      <c r="K5448">
        <v>3</v>
      </c>
      <c r="L5448" s="5">
        <v>1</v>
      </c>
    </row>
    <row r="5449" spans="11:12" x14ac:dyDescent="0.25">
      <c r="K5449">
        <v>4</v>
      </c>
      <c r="L5449" s="5" t="s">
        <v>38</v>
      </c>
    </row>
    <row r="5450" spans="11:12" x14ac:dyDescent="0.25">
      <c r="K5450">
        <v>3</v>
      </c>
      <c r="L5450" s="5" t="s">
        <v>37</v>
      </c>
    </row>
    <row r="5451" spans="11:12" x14ac:dyDescent="0.25">
      <c r="K5451">
        <v>4</v>
      </c>
      <c r="L5451" s="5" t="s">
        <v>38</v>
      </c>
    </row>
    <row r="5452" spans="11:12" x14ac:dyDescent="0.25">
      <c r="K5452">
        <v>4</v>
      </c>
      <c r="L5452" s="5" t="s">
        <v>38</v>
      </c>
    </row>
    <row r="5453" spans="11:12" x14ac:dyDescent="0.25">
      <c r="K5453">
        <v>6</v>
      </c>
      <c r="L5453" s="5" t="s">
        <v>38</v>
      </c>
    </row>
    <row r="5454" spans="11:12" x14ac:dyDescent="0.25">
      <c r="K5454">
        <v>4</v>
      </c>
      <c r="L5454" s="5" t="s">
        <v>38</v>
      </c>
    </row>
    <row r="5455" spans="11:12" x14ac:dyDescent="0.25">
      <c r="K5455">
        <v>4</v>
      </c>
      <c r="L5455" s="5" t="s">
        <v>38</v>
      </c>
    </row>
    <row r="5456" spans="11:12" x14ac:dyDescent="0.25">
      <c r="K5456">
        <v>4</v>
      </c>
      <c r="L5456" s="5" t="s">
        <v>39</v>
      </c>
    </row>
    <row r="5457" spans="11:12" x14ac:dyDescent="0.25">
      <c r="K5457">
        <v>4</v>
      </c>
      <c r="L5457" s="5" t="s">
        <v>39</v>
      </c>
    </row>
    <row r="5458" spans="11:12" x14ac:dyDescent="0.25">
      <c r="K5458">
        <v>3</v>
      </c>
      <c r="L5458" s="5" t="s">
        <v>39</v>
      </c>
    </row>
    <row r="5459" spans="11:12" x14ac:dyDescent="0.25">
      <c r="K5459">
        <v>3</v>
      </c>
      <c r="L5459" s="5" t="s">
        <v>38</v>
      </c>
    </row>
    <row r="5460" spans="11:12" x14ac:dyDescent="0.25">
      <c r="K5460">
        <v>6</v>
      </c>
    </row>
    <row r="5461" spans="11:12" x14ac:dyDescent="0.25">
      <c r="K5461">
        <v>3</v>
      </c>
      <c r="L5461" s="5" t="s">
        <v>38</v>
      </c>
    </row>
    <row r="5462" spans="11:12" x14ac:dyDescent="0.25">
      <c r="K5462">
        <v>2</v>
      </c>
      <c r="L5462" s="5" t="s">
        <v>37</v>
      </c>
    </row>
    <row r="5463" spans="11:12" x14ac:dyDescent="0.25">
      <c r="K5463">
        <v>3</v>
      </c>
      <c r="L5463" s="5" t="s">
        <v>38</v>
      </c>
    </row>
    <row r="5464" spans="11:12" x14ac:dyDescent="0.25">
      <c r="K5464">
        <v>3</v>
      </c>
    </row>
    <row r="5465" spans="11:12" x14ac:dyDescent="0.25">
      <c r="K5465">
        <v>4</v>
      </c>
      <c r="L5465" s="5" t="s">
        <v>38</v>
      </c>
    </row>
    <row r="5466" spans="11:12" x14ac:dyDescent="0.25">
      <c r="K5466">
        <v>4</v>
      </c>
      <c r="L5466" s="5" t="s">
        <v>38</v>
      </c>
    </row>
    <row r="5467" spans="11:12" x14ac:dyDescent="0.25">
      <c r="K5467">
        <v>2</v>
      </c>
      <c r="L5467" s="5" t="s">
        <v>38</v>
      </c>
    </row>
    <row r="5468" spans="11:12" x14ac:dyDescent="0.25">
      <c r="K5468">
        <v>4</v>
      </c>
      <c r="L5468" s="5" t="s">
        <v>37</v>
      </c>
    </row>
    <row r="5469" spans="11:12" x14ac:dyDescent="0.25">
      <c r="K5469">
        <v>3</v>
      </c>
      <c r="L5469" s="5" t="s">
        <v>37</v>
      </c>
    </row>
    <row r="5470" spans="11:12" x14ac:dyDescent="0.25">
      <c r="K5470">
        <v>4</v>
      </c>
      <c r="L5470" s="5" t="s">
        <v>37</v>
      </c>
    </row>
    <row r="5471" spans="11:12" x14ac:dyDescent="0.25">
      <c r="K5471">
        <v>4</v>
      </c>
      <c r="L5471" s="5" t="s">
        <v>39</v>
      </c>
    </row>
    <row r="5472" spans="11:12" x14ac:dyDescent="0.25">
      <c r="K5472">
        <v>3</v>
      </c>
      <c r="L5472" s="5" t="s">
        <v>37</v>
      </c>
    </row>
    <row r="5473" spans="11:12" x14ac:dyDescent="0.25">
      <c r="K5473">
        <v>3</v>
      </c>
      <c r="L5473" s="5" t="s">
        <v>38</v>
      </c>
    </row>
    <row r="5474" spans="11:12" x14ac:dyDescent="0.25">
      <c r="K5474">
        <v>3</v>
      </c>
      <c r="L5474" s="5">
        <v>1</v>
      </c>
    </row>
    <row r="5475" spans="11:12" x14ac:dyDescent="0.25">
      <c r="K5475">
        <v>3</v>
      </c>
    </row>
    <row r="5476" spans="11:12" x14ac:dyDescent="0.25">
      <c r="K5476">
        <v>3</v>
      </c>
      <c r="L5476" s="5" t="s">
        <v>37</v>
      </c>
    </row>
    <row r="5477" spans="11:12" x14ac:dyDescent="0.25">
      <c r="K5477">
        <v>4</v>
      </c>
      <c r="L5477" s="5" t="s">
        <v>38</v>
      </c>
    </row>
    <row r="5478" spans="11:12" x14ac:dyDescent="0.25">
      <c r="K5478">
        <v>3</v>
      </c>
      <c r="L5478" s="5" t="s">
        <v>39</v>
      </c>
    </row>
    <row r="5479" spans="11:12" x14ac:dyDescent="0.25">
      <c r="K5479">
        <v>4</v>
      </c>
      <c r="L5479" s="5" t="s">
        <v>39</v>
      </c>
    </row>
    <row r="5480" spans="11:12" x14ac:dyDescent="0.25">
      <c r="K5480">
        <v>2</v>
      </c>
      <c r="L5480" s="5" t="s">
        <v>39</v>
      </c>
    </row>
    <row r="5481" spans="11:12" x14ac:dyDescent="0.25">
      <c r="K5481">
        <v>6</v>
      </c>
      <c r="L5481" s="5" t="s">
        <v>37</v>
      </c>
    </row>
    <row r="5482" spans="11:12" x14ac:dyDescent="0.25">
      <c r="K5482">
        <v>3</v>
      </c>
      <c r="L5482" s="5" t="s">
        <v>38</v>
      </c>
    </row>
    <row r="5483" spans="11:12" x14ac:dyDescent="0.25">
      <c r="K5483">
        <v>4</v>
      </c>
      <c r="L5483" s="5" t="s">
        <v>37</v>
      </c>
    </row>
    <row r="5484" spans="11:12" x14ac:dyDescent="0.25">
      <c r="K5484">
        <v>4</v>
      </c>
      <c r="L5484" s="5" t="s">
        <v>37</v>
      </c>
    </row>
    <row r="5485" spans="11:12" x14ac:dyDescent="0.25">
      <c r="K5485">
        <v>6</v>
      </c>
      <c r="L5485" s="5" t="s">
        <v>37</v>
      </c>
    </row>
    <row r="5486" spans="11:12" x14ac:dyDescent="0.25">
      <c r="K5486">
        <v>3</v>
      </c>
      <c r="L5486" s="5" t="s">
        <v>37</v>
      </c>
    </row>
    <row r="5487" spans="11:12" x14ac:dyDescent="0.25">
      <c r="K5487">
        <v>6</v>
      </c>
      <c r="L5487" s="5" t="s">
        <v>38</v>
      </c>
    </row>
    <row r="5488" spans="11:12" x14ac:dyDescent="0.25">
      <c r="K5488">
        <v>4</v>
      </c>
      <c r="L5488" s="5" t="s">
        <v>37</v>
      </c>
    </row>
    <row r="5489" spans="11:12" x14ac:dyDescent="0.25">
      <c r="K5489">
        <v>2</v>
      </c>
      <c r="L5489" s="5" t="s">
        <v>37</v>
      </c>
    </row>
    <row r="5490" spans="11:12" x14ac:dyDescent="0.25">
      <c r="K5490">
        <v>4</v>
      </c>
      <c r="L5490" s="5" t="s">
        <v>38</v>
      </c>
    </row>
    <row r="5491" spans="11:12" x14ac:dyDescent="0.25">
      <c r="K5491">
        <v>4</v>
      </c>
      <c r="L5491" s="5" t="s">
        <v>39</v>
      </c>
    </row>
    <row r="5492" spans="11:12" x14ac:dyDescent="0.25">
      <c r="K5492">
        <v>4</v>
      </c>
      <c r="L5492" s="5" t="s">
        <v>38</v>
      </c>
    </row>
    <row r="5493" spans="11:12" x14ac:dyDescent="0.25">
      <c r="K5493">
        <v>4</v>
      </c>
      <c r="L5493" s="5" t="s">
        <v>37</v>
      </c>
    </row>
    <row r="5494" spans="11:12" x14ac:dyDescent="0.25">
      <c r="K5494">
        <v>3</v>
      </c>
      <c r="L5494" s="5" t="s">
        <v>38</v>
      </c>
    </row>
    <row r="5495" spans="11:12" x14ac:dyDescent="0.25">
      <c r="K5495">
        <v>6</v>
      </c>
      <c r="L5495" s="5" t="s">
        <v>38</v>
      </c>
    </row>
    <row r="5496" spans="11:12" x14ac:dyDescent="0.25">
      <c r="K5496">
        <v>4</v>
      </c>
      <c r="L5496" s="5" t="s">
        <v>39</v>
      </c>
    </row>
    <row r="5497" spans="11:12" x14ac:dyDescent="0.25">
      <c r="K5497">
        <v>3</v>
      </c>
      <c r="L5497" s="5" t="s">
        <v>37</v>
      </c>
    </row>
    <row r="5498" spans="11:12" x14ac:dyDescent="0.25">
      <c r="K5498">
        <v>3</v>
      </c>
      <c r="L5498" s="5" t="s">
        <v>38</v>
      </c>
    </row>
    <row r="5499" spans="11:12" x14ac:dyDescent="0.25">
      <c r="K5499">
        <v>4</v>
      </c>
      <c r="L5499" s="5" t="s">
        <v>37</v>
      </c>
    </row>
    <row r="5500" spans="11:12" x14ac:dyDescent="0.25">
      <c r="K5500">
        <v>4</v>
      </c>
      <c r="L5500" s="5" t="s">
        <v>38</v>
      </c>
    </row>
    <row r="5501" spans="11:12" x14ac:dyDescent="0.25">
      <c r="K5501">
        <v>4</v>
      </c>
      <c r="L5501" s="5" t="s">
        <v>38</v>
      </c>
    </row>
    <row r="5502" spans="11:12" x14ac:dyDescent="0.25">
      <c r="K5502">
        <v>4</v>
      </c>
    </row>
    <row r="5503" spans="11:12" x14ac:dyDescent="0.25">
      <c r="K5503">
        <v>2</v>
      </c>
      <c r="L5503" s="5" t="s">
        <v>37</v>
      </c>
    </row>
    <row r="5504" spans="11:12" x14ac:dyDescent="0.25">
      <c r="K5504">
        <v>2</v>
      </c>
      <c r="L5504" s="5" t="s">
        <v>37</v>
      </c>
    </row>
    <row r="5505" spans="11:12" x14ac:dyDescent="0.25">
      <c r="K5505">
        <v>4</v>
      </c>
      <c r="L5505" s="5" t="s">
        <v>38</v>
      </c>
    </row>
    <row r="5506" spans="11:12" x14ac:dyDescent="0.25">
      <c r="K5506">
        <v>3</v>
      </c>
      <c r="L5506" s="5" t="s">
        <v>38</v>
      </c>
    </row>
    <row r="5507" spans="11:12" x14ac:dyDescent="0.25">
      <c r="K5507">
        <v>4</v>
      </c>
    </row>
    <row r="5508" spans="11:12" x14ac:dyDescent="0.25">
      <c r="K5508">
        <v>2</v>
      </c>
    </row>
    <row r="5509" spans="11:12" x14ac:dyDescent="0.25">
      <c r="K5509">
        <v>4</v>
      </c>
      <c r="L5509" s="5" t="s">
        <v>38</v>
      </c>
    </row>
    <row r="5510" spans="11:12" x14ac:dyDescent="0.25">
      <c r="K5510">
        <v>3</v>
      </c>
      <c r="L5510" s="5">
        <v>1</v>
      </c>
    </row>
    <row r="5511" spans="11:12" x14ac:dyDescent="0.25">
      <c r="K5511">
        <v>4</v>
      </c>
      <c r="L5511" s="5" t="s">
        <v>37</v>
      </c>
    </row>
    <row r="5512" spans="11:12" x14ac:dyDescent="0.25">
      <c r="K5512">
        <v>3</v>
      </c>
      <c r="L5512" s="5" t="s">
        <v>37</v>
      </c>
    </row>
    <row r="5513" spans="11:12" x14ac:dyDescent="0.25">
      <c r="K5513">
        <v>4</v>
      </c>
      <c r="L5513" s="5" t="s">
        <v>38</v>
      </c>
    </row>
    <row r="5514" spans="11:12" x14ac:dyDescent="0.25">
      <c r="K5514">
        <v>4</v>
      </c>
    </row>
    <row r="5515" spans="11:12" x14ac:dyDescent="0.25">
      <c r="K5515">
        <v>4</v>
      </c>
      <c r="L5515" s="5" t="s">
        <v>38</v>
      </c>
    </row>
    <row r="5516" spans="11:12" x14ac:dyDescent="0.25">
      <c r="K5516">
        <v>3</v>
      </c>
      <c r="L5516" s="5" t="s">
        <v>37</v>
      </c>
    </row>
    <row r="5517" spans="11:12" x14ac:dyDescent="0.25">
      <c r="K5517">
        <v>3</v>
      </c>
      <c r="L5517" s="5" t="s">
        <v>37</v>
      </c>
    </row>
    <row r="5518" spans="11:12" x14ac:dyDescent="0.25">
      <c r="K5518">
        <v>4</v>
      </c>
      <c r="L5518" s="5" t="s">
        <v>37</v>
      </c>
    </row>
    <row r="5519" spans="11:12" x14ac:dyDescent="0.25">
      <c r="K5519">
        <v>4</v>
      </c>
      <c r="L5519" s="5" t="s">
        <v>37</v>
      </c>
    </row>
    <row r="5520" spans="11:12" x14ac:dyDescent="0.25">
      <c r="K5520">
        <v>4</v>
      </c>
      <c r="L5520" s="5" t="s">
        <v>38</v>
      </c>
    </row>
    <row r="5521" spans="11:12" x14ac:dyDescent="0.25">
      <c r="K5521">
        <v>4</v>
      </c>
      <c r="L5521" s="5" t="s">
        <v>38</v>
      </c>
    </row>
    <row r="5522" spans="11:12" x14ac:dyDescent="0.25">
      <c r="K5522">
        <v>3</v>
      </c>
      <c r="L5522" s="5" t="s">
        <v>37</v>
      </c>
    </row>
    <row r="5523" spans="11:12" x14ac:dyDescent="0.25">
      <c r="K5523">
        <v>3</v>
      </c>
    </row>
    <row r="5524" spans="11:12" x14ac:dyDescent="0.25">
      <c r="K5524">
        <v>4</v>
      </c>
      <c r="L5524" s="5" t="s">
        <v>38</v>
      </c>
    </row>
    <row r="5525" spans="11:12" x14ac:dyDescent="0.25">
      <c r="K5525">
        <v>4</v>
      </c>
      <c r="L5525" s="5" t="s">
        <v>39</v>
      </c>
    </row>
    <row r="5526" spans="11:12" x14ac:dyDescent="0.25">
      <c r="K5526">
        <v>3</v>
      </c>
      <c r="L5526" s="5" t="s">
        <v>37</v>
      </c>
    </row>
    <row r="5527" spans="11:12" x14ac:dyDescent="0.25">
      <c r="K5527">
        <v>3</v>
      </c>
      <c r="L5527" s="5" t="s">
        <v>37</v>
      </c>
    </row>
    <row r="5528" spans="11:12" x14ac:dyDescent="0.25">
      <c r="K5528">
        <v>2</v>
      </c>
      <c r="L5528" s="5" t="s">
        <v>39</v>
      </c>
    </row>
    <row r="5529" spans="11:12" x14ac:dyDescent="0.25">
      <c r="K5529">
        <v>3</v>
      </c>
    </row>
    <row r="5530" spans="11:12" x14ac:dyDescent="0.25">
      <c r="K5530">
        <v>2</v>
      </c>
      <c r="L5530" s="5" t="s">
        <v>38</v>
      </c>
    </row>
    <row r="5531" spans="11:12" x14ac:dyDescent="0.25">
      <c r="K5531">
        <v>6</v>
      </c>
      <c r="L5531" s="5" t="s">
        <v>37</v>
      </c>
    </row>
    <row r="5532" spans="11:12" x14ac:dyDescent="0.25">
      <c r="K5532">
        <v>3</v>
      </c>
      <c r="L5532" s="5" t="s">
        <v>38</v>
      </c>
    </row>
    <row r="5533" spans="11:12" x14ac:dyDescent="0.25">
      <c r="K5533">
        <v>4</v>
      </c>
      <c r="L5533" s="5">
        <v>1</v>
      </c>
    </row>
    <row r="5534" spans="11:12" x14ac:dyDescent="0.25">
      <c r="K5534">
        <v>6</v>
      </c>
      <c r="L5534" s="5" t="s">
        <v>38</v>
      </c>
    </row>
    <row r="5535" spans="11:12" x14ac:dyDescent="0.25">
      <c r="K5535">
        <v>3</v>
      </c>
      <c r="L5535" s="5" t="s">
        <v>38</v>
      </c>
    </row>
    <row r="5536" spans="11:12" x14ac:dyDescent="0.25">
      <c r="K5536">
        <v>4</v>
      </c>
    </row>
    <row r="5537" spans="11:12" x14ac:dyDescent="0.25">
      <c r="K5537">
        <v>4</v>
      </c>
      <c r="L5537" s="5" t="s">
        <v>38</v>
      </c>
    </row>
    <row r="5538" spans="11:12" x14ac:dyDescent="0.25">
      <c r="K5538">
        <v>6</v>
      </c>
      <c r="L5538" s="5" t="s">
        <v>37</v>
      </c>
    </row>
    <row r="5539" spans="11:12" x14ac:dyDescent="0.25">
      <c r="K5539">
        <v>3</v>
      </c>
      <c r="L5539" s="5" t="s">
        <v>38</v>
      </c>
    </row>
    <row r="5540" spans="11:12" x14ac:dyDescent="0.25">
      <c r="K5540">
        <v>6</v>
      </c>
      <c r="L5540" s="5" t="s">
        <v>38</v>
      </c>
    </row>
    <row r="5541" spans="11:12" x14ac:dyDescent="0.25">
      <c r="K5541">
        <v>4</v>
      </c>
      <c r="L5541" s="5" t="s">
        <v>38</v>
      </c>
    </row>
    <row r="5542" spans="11:12" x14ac:dyDescent="0.25">
      <c r="K5542">
        <v>2</v>
      </c>
      <c r="L5542" s="5" t="s">
        <v>38</v>
      </c>
    </row>
    <row r="5543" spans="11:12" x14ac:dyDescent="0.25">
      <c r="K5543">
        <v>4</v>
      </c>
      <c r="L5543" s="5" t="s">
        <v>38</v>
      </c>
    </row>
    <row r="5544" spans="11:12" x14ac:dyDescent="0.25">
      <c r="K5544">
        <v>3</v>
      </c>
      <c r="L5544" s="5" t="s">
        <v>37</v>
      </c>
    </row>
    <row r="5545" spans="11:12" x14ac:dyDescent="0.25">
      <c r="K5545">
        <v>3</v>
      </c>
      <c r="L5545" s="5" t="s">
        <v>37</v>
      </c>
    </row>
    <row r="5546" spans="11:12" x14ac:dyDescent="0.25">
      <c r="K5546">
        <v>2</v>
      </c>
      <c r="L5546" s="5" t="s">
        <v>38</v>
      </c>
    </row>
    <row r="5547" spans="11:12" x14ac:dyDescent="0.25">
      <c r="K5547">
        <v>3</v>
      </c>
      <c r="L5547" s="5" t="s">
        <v>37</v>
      </c>
    </row>
    <row r="5548" spans="11:12" x14ac:dyDescent="0.25">
      <c r="K5548">
        <v>4</v>
      </c>
      <c r="L5548" s="5" t="s">
        <v>37</v>
      </c>
    </row>
    <row r="5549" spans="11:12" x14ac:dyDescent="0.25">
      <c r="K5549">
        <v>4</v>
      </c>
      <c r="L5549" s="5" t="s">
        <v>38</v>
      </c>
    </row>
    <row r="5550" spans="11:12" x14ac:dyDescent="0.25">
      <c r="K5550">
        <v>3</v>
      </c>
      <c r="L5550" s="5">
        <v>1</v>
      </c>
    </row>
    <row r="5551" spans="11:12" x14ac:dyDescent="0.25">
      <c r="K5551">
        <v>4</v>
      </c>
      <c r="L5551" s="5" t="s">
        <v>38</v>
      </c>
    </row>
    <row r="5552" spans="11:12" x14ac:dyDescent="0.25">
      <c r="K5552">
        <v>4</v>
      </c>
      <c r="L5552" s="5" t="s">
        <v>38</v>
      </c>
    </row>
    <row r="5553" spans="11:12" x14ac:dyDescent="0.25">
      <c r="K5553">
        <v>3</v>
      </c>
      <c r="L5553" s="5" t="s">
        <v>38</v>
      </c>
    </row>
    <row r="5554" spans="11:12" x14ac:dyDescent="0.25">
      <c r="K5554">
        <v>6</v>
      </c>
      <c r="L5554" s="5" t="s">
        <v>38</v>
      </c>
    </row>
    <row r="5555" spans="11:12" x14ac:dyDescent="0.25">
      <c r="K5555">
        <v>6</v>
      </c>
      <c r="L5555" s="5" t="s">
        <v>38</v>
      </c>
    </row>
    <row r="5556" spans="11:12" x14ac:dyDescent="0.25">
      <c r="K5556">
        <v>4</v>
      </c>
      <c r="L5556" s="5" t="s">
        <v>38</v>
      </c>
    </row>
    <row r="5557" spans="11:12" x14ac:dyDescent="0.25">
      <c r="K5557">
        <v>4</v>
      </c>
      <c r="L5557" s="5" t="s">
        <v>37</v>
      </c>
    </row>
    <row r="5558" spans="11:12" x14ac:dyDescent="0.25">
      <c r="K5558">
        <v>3</v>
      </c>
      <c r="L5558" s="5" t="s">
        <v>38</v>
      </c>
    </row>
    <row r="5559" spans="11:12" x14ac:dyDescent="0.25">
      <c r="K5559">
        <v>4</v>
      </c>
      <c r="L5559" s="5" t="s">
        <v>38</v>
      </c>
    </row>
    <row r="5560" spans="11:12" x14ac:dyDescent="0.25">
      <c r="K5560">
        <v>3</v>
      </c>
      <c r="L5560" s="5" t="s">
        <v>37</v>
      </c>
    </row>
    <row r="5561" spans="11:12" x14ac:dyDescent="0.25">
      <c r="K5561">
        <v>4</v>
      </c>
      <c r="L5561" s="5" t="s">
        <v>38</v>
      </c>
    </row>
    <row r="5562" spans="11:12" x14ac:dyDescent="0.25">
      <c r="K5562">
        <v>3</v>
      </c>
      <c r="L5562" s="5" t="s">
        <v>38</v>
      </c>
    </row>
    <row r="5563" spans="11:12" x14ac:dyDescent="0.25">
      <c r="K5563">
        <v>2</v>
      </c>
      <c r="L5563" s="5" t="s">
        <v>38</v>
      </c>
    </row>
    <row r="5564" spans="11:12" x14ac:dyDescent="0.25">
      <c r="K5564">
        <v>3</v>
      </c>
      <c r="L5564" s="5" t="s">
        <v>38</v>
      </c>
    </row>
    <row r="5565" spans="11:12" x14ac:dyDescent="0.25">
      <c r="K5565">
        <v>3</v>
      </c>
      <c r="L5565" s="5" t="s">
        <v>38</v>
      </c>
    </row>
    <row r="5566" spans="11:12" x14ac:dyDescent="0.25">
      <c r="K5566">
        <v>4</v>
      </c>
    </row>
    <row r="5567" spans="11:12" x14ac:dyDescent="0.25">
      <c r="K5567">
        <v>2</v>
      </c>
      <c r="L5567" s="5" t="s">
        <v>39</v>
      </c>
    </row>
    <row r="5568" spans="11:12" x14ac:dyDescent="0.25">
      <c r="K5568">
        <v>4</v>
      </c>
      <c r="L5568" s="5" t="s">
        <v>39</v>
      </c>
    </row>
    <row r="5569" spans="11:12" x14ac:dyDescent="0.25">
      <c r="K5569">
        <v>4</v>
      </c>
      <c r="L5569" s="5" t="s">
        <v>37</v>
      </c>
    </row>
    <row r="5570" spans="11:12" x14ac:dyDescent="0.25">
      <c r="K5570">
        <v>4</v>
      </c>
      <c r="L5570" s="5" t="s">
        <v>37</v>
      </c>
    </row>
    <row r="5571" spans="11:12" x14ac:dyDescent="0.25">
      <c r="K5571">
        <v>6</v>
      </c>
    </row>
    <row r="5572" spans="11:12" x14ac:dyDescent="0.25">
      <c r="K5572">
        <v>4</v>
      </c>
      <c r="L5572" s="5" t="s">
        <v>38</v>
      </c>
    </row>
    <row r="5573" spans="11:12" x14ac:dyDescent="0.25">
      <c r="K5573">
        <v>3</v>
      </c>
      <c r="L5573" s="5" t="s">
        <v>38</v>
      </c>
    </row>
    <row r="5574" spans="11:12" x14ac:dyDescent="0.25">
      <c r="K5574">
        <v>4</v>
      </c>
      <c r="L5574" s="5" t="s">
        <v>37</v>
      </c>
    </row>
    <row r="5575" spans="11:12" x14ac:dyDescent="0.25">
      <c r="K5575">
        <v>6</v>
      </c>
      <c r="L5575" s="5" t="s">
        <v>38</v>
      </c>
    </row>
    <row r="5576" spans="11:12" x14ac:dyDescent="0.25">
      <c r="K5576">
        <v>4</v>
      </c>
      <c r="L5576" s="5">
        <v>1</v>
      </c>
    </row>
    <row r="5577" spans="11:12" x14ac:dyDescent="0.25">
      <c r="K5577">
        <v>3</v>
      </c>
      <c r="L5577" s="5" t="s">
        <v>38</v>
      </c>
    </row>
    <row r="5578" spans="11:12" x14ac:dyDescent="0.25">
      <c r="K5578">
        <v>2</v>
      </c>
      <c r="L5578" s="5" t="s">
        <v>38</v>
      </c>
    </row>
    <row r="5579" spans="11:12" x14ac:dyDescent="0.25">
      <c r="K5579">
        <v>3</v>
      </c>
      <c r="L5579" s="5" t="s">
        <v>38</v>
      </c>
    </row>
    <row r="5580" spans="11:12" x14ac:dyDescent="0.25">
      <c r="K5580">
        <v>4</v>
      </c>
      <c r="L5580" s="5" t="s">
        <v>37</v>
      </c>
    </row>
    <row r="5581" spans="11:12" x14ac:dyDescent="0.25">
      <c r="K5581">
        <v>6</v>
      </c>
    </row>
    <row r="5582" spans="11:12" x14ac:dyDescent="0.25">
      <c r="K5582">
        <v>6</v>
      </c>
      <c r="L5582" s="5" t="s">
        <v>38</v>
      </c>
    </row>
    <row r="5583" spans="11:12" x14ac:dyDescent="0.25">
      <c r="K5583">
        <v>3</v>
      </c>
      <c r="L5583" s="5" t="s">
        <v>39</v>
      </c>
    </row>
    <row r="5584" spans="11:12" x14ac:dyDescent="0.25">
      <c r="K5584">
        <v>3</v>
      </c>
    </row>
    <row r="5585" spans="11:12" x14ac:dyDescent="0.25">
      <c r="K5585">
        <v>4</v>
      </c>
      <c r="L5585" s="5" t="s">
        <v>39</v>
      </c>
    </row>
    <row r="5586" spans="11:12" x14ac:dyDescent="0.25">
      <c r="K5586">
        <v>4</v>
      </c>
      <c r="L5586" s="5" t="s">
        <v>37</v>
      </c>
    </row>
    <row r="5587" spans="11:12" x14ac:dyDescent="0.25">
      <c r="K5587">
        <v>4</v>
      </c>
      <c r="L5587" s="5" t="s">
        <v>38</v>
      </c>
    </row>
    <row r="5588" spans="11:12" x14ac:dyDescent="0.25">
      <c r="K5588">
        <v>2</v>
      </c>
      <c r="L5588" s="5" t="s">
        <v>37</v>
      </c>
    </row>
    <row r="5589" spans="11:12" x14ac:dyDescent="0.25">
      <c r="K5589">
        <v>3</v>
      </c>
      <c r="L5589" s="5" t="s">
        <v>38</v>
      </c>
    </row>
    <row r="5590" spans="11:12" x14ac:dyDescent="0.25">
      <c r="K5590">
        <v>4</v>
      </c>
      <c r="L5590" s="5" t="s">
        <v>38</v>
      </c>
    </row>
    <row r="5591" spans="11:12" x14ac:dyDescent="0.25">
      <c r="K5591">
        <v>3</v>
      </c>
      <c r="L5591" s="5">
        <v>1</v>
      </c>
    </row>
    <row r="5592" spans="11:12" x14ac:dyDescent="0.25">
      <c r="K5592">
        <v>4</v>
      </c>
      <c r="L5592" s="5" t="s">
        <v>38</v>
      </c>
    </row>
    <row r="5593" spans="11:12" x14ac:dyDescent="0.25">
      <c r="K5593">
        <v>4</v>
      </c>
      <c r="L5593" s="5" t="s">
        <v>38</v>
      </c>
    </row>
    <row r="5594" spans="11:12" x14ac:dyDescent="0.25">
      <c r="K5594">
        <v>3</v>
      </c>
      <c r="L5594" s="5" t="s">
        <v>37</v>
      </c>
    </row>
    <row r="5595" spans="11:12" x14ac:dyDescent="0.25">
      <c r="K5595">
        <v>4</v>
      </c>
      <c r="L5595" s="5" t="s">
        <v>38</v>
      </c>
    </row>
    <row r="5596" spans="11:12" x14ac:dyDescent="0.25">
      <c r="K5596">
        <v>3</v>
      </c>
      <c r="L5596" s="5">
        <v>1</v>
      </c>
    </row>
    <row r="5597" spans="11:12" x14ac:dyDescent="0.25">
      <c r="K5597">
        <v>4</v>
      </c>
      <c r="L5597" s="5" t="s">
        <v>37</v>
      </c>
    </row>
    <row r="5598" spans="11:12" x14ac:dyDescent="0.25">
      <c r="K5598">
        <v>3</v>
      </c>
      <c r="L5598" s="5" t="s">
        <v>38</v>
      </c>
    </row>
    <row r="5599" spans="11:12" x14ac:dyDescent="0.25">
      <c r="K5599">
        <v>6</v>
      </c>
      <c r="L5599" s="5" t="s">
        <v>38</v>
      </c>
    </row>
    <row r="5600" spans="11:12" x14ac:dyDescent="0.25">
      <c r="K5600">
        <v>4</v>
      </c>
      <c r="L5600" s="5">
        <v>1</v>
      </c>
    </row>
    <row r="5601" spans="11:12" x14ac:dyDescent="0.25">
      <c r="K5601">
        <v>3</v>
      </c>
      <c r="L5601" s="5" t="s">
        <v>38</v>
      </c>
    </row>
    <row r="5602" spans="11:12" x14ac:dyDescent="0.25">
      <c r="K5602">
        <v>4</v>
      </c>
      <c r="L5602" s="5" t="s">
        <v>38</v>
      </c>
    </row>
    <row r="5603" spans="11:12" x14ac:dyDescent="0.25">
      <c r="K5603">
        <v>4</v>
      </c>
      <c r="L5603" s="5" t="s">
        <v>38</v>
      </c>
    </row>
    <row r="5604" spans="11:12" x14ac:dyDescent="0.25">
      <c r="K5604">
        <v>2</v>
      </c>
      <c r="L5604" s="5" t="s">
        <v>37</v>
      </c>
    </row>
    <row r="5605" spans="11:12" x14ac:dyDescent="0.25">
      <c r="K5605">
        <v>4</v>
      </c>
      <c r="L5605" s="5" t="s">
        <v>37</v>
      </c>
    </row>
    <row r="5606" spans="11:12" x14ac:dyDescent="0.25">
      <c r="K5606">
        <v>6</v>
      </c>
    </row>
    <row r="5607" spans="11:12" x14ac:dyDescent="0.25">
      <c r="K5607">
        <v>2</v>
      </c>
    </row>
    <row r="5608" spans="11:12" x14ac:dyDescent="0.25">
      <c r="K5608">
        <v>2</v>
      </c>
      <c r="L5608" s="5" t="s">
        <v>38</v>
      </c>
    </row>
    <row r="5609" spans="11:12" x14ac:dyDescent="0.25">
      <c r="K5609">
        <v>3</v>
      </c>
      <c r="L5609" s="5" t="s">
        <v>37</v>
      </c>
    </row>
    <row r="5610" spans="11:12" x14ac:dyDescent="0.25">
      <c r="K5610">
        <v>4</v>
      </c>
      <c r="L5610" s="5" t="s">
        <v>39</v>
      </c>
    </row>
    <row r="5611" spans="11:12" x14ac:dyDescent="0.25">
      <c r="K5611">
        <v>3</v>
      </c>
      <c r="L5611" s="5" t="s">
        <v>38</v>
      </c>
    </row>
    <row r="5612" spans="11:12" x14ac:dyDescent="0.25">
      <c r="K5612">
        <v>6</v>
      </c>
      <c r="L5612" s="5" t="s">
        <v>38</v>
      </c>
    </row>
    <row r="5613" spans="11:12" x14ac:dyDescent="0.25">
      <c r="K5613">
        <v>3</v>
      </c>
      <c r="L5613" s="5" t="s">
        <v>39</v>
      </c>
    </row>
    <row r="5614" spans="11:12" x14ac:dyDescent="0.25">
      <c r="K5614">
        <v>6</v>
      </c>
      <c r="L5614" s="5" t="s">
        <v>38</v>
      </c>
    </row>
    <row r="5615" spans="11:12" x14ac:dyDescent="0.25">
      <c r="K5615">
        <v>4</v>
      </c>
    </row>
    <row r="5616" spans="11:12" x14ac:dyDescent="0.25">
      <c r="K5616">
        <v>4</v>
      </c>
      <c r="L5616" s="5" t="s">
        <v>39</v>
      </c>
    </row>
    <row r="5617" spans="11:12" x14ac:dyDescent="0.25">
      <c r="K5617">
        <v>3</v>
      </c>
      <c r="L5617" s="5" t="s">
        <v>39</v>
      </c>
    </row>
    <row r="5618" spans="11:12" x14ac:dyDescent="0.25">
      <c r="K5618">
        <v>4</v>
      </c>
      <c r="L5618" s="5" t="s">
        <v>38</v>
      </c>
    </row>
    <row r="5619" spans="11:12" x14ac:dyDescent="0.25">
      <c r="K5619">
        <v>3</v>
      </c>
    </row>
    <row r="5620" spans="11:12" x14ac:dyDescent="0.25">
      <c r="K5620">
        <v>4</v>
      </c>
      <c r="L5620" s="5" t="s">
        <v>38</v>
      </c>
    </row>
    <row r="5621" spans="11:12" x14ac:dyDescent="0.25">
      <c r="K5621">
        <v>4</v>
      </c>
      <c r="L5621" s="5" t="s">
        <v>38</v>
      </c>
    </row>
    <row r="5622" spans="11:12" x14ac:dyDescent="0.25">
      <c r="K5622">
        <v>4</v>
      </c>
      <c r="L5622" s="5" t="s">
        <v>37</v>
      </c>
    </row>
    <row r="5623" spans="11:12" x14ac:dyDescent="0.25">
      <c r="K5623">
        <v>3</v>
      </c>
      <c r="L5623" s="5" t="s">
        <v>38</v>
      </c>
    </row>
    <row r="5624" spans="11:12" x14ac:dyDescent="0.25">
      <c r="K5624">
        <v>4</v>
      </c>
      <c r="L5624" s="5" t="s">
        <v>37</v>
      </c>
    </row>
    <row r="5625" spans="11:12" x14ac:dyDescent="0.25">
      <c r="K5625">
        <v>4</v>
      </c>
      <c r="L5625" s="5" t="s">
        <v>37</v>
      </c>
    </row>
    <row r="5626" spans="11:12" x14ac:dyDescent="0.25">
      <c r="K5626">
        <v>3</v>
      </c>
      <c r="L5626" s="5">
        <v>1</v>
      </c>
    </row>
    <row r="5627" spans="11:12" x14ac:dyDescent="0.25">
      <c r="K5627">
        <v>6</v>
      </c>
      <c r="L5627" s="5" t="s">
        <v>37</v>
      </c>
    </row>
    <row r="5628" spans="11:12" x14ac:dyDescent="0.25">
      <c r="K5628">
        <v>4</v>
      </c>
      <c r="L5628" s="5" t="s">
        <v>37</v>
      </c>
    </row>
    <row r="5629" spans="11:12" x14ac:dyDescent="0.25">
      <c r="K5629">
        <v>3</v>
      </c>
    </row>
    <row r="5630" spans="11:12" x14ac:dyDescent="0.25">
      <c r="K5630">
        <v>4</v>
      </c>
      <c r="L5630" s="5" t="s">
        <v>38</v>
      </c>
    </row>
    <row r="5631" spans="11:12" x14ac:dyDescent="0.25">
      <c r="K5631">
        <v>4</v>
      </c>
      <c r="L5631" s="5" t="s">
        <v>38</v>
      </c>
    </row>
    <row r="5632" spans="11:12" x14ac:dyDescent="0.25">
      <c r="K5632">
        <v>4</v>
      </c>
      <c r="L5632" s="5" t="s">
        <v>38</v>
      </c>
    </row>
    <row r="5633" spans="11:12" x14ac:dyDescent="0.25">
      <c r="K5633">
        <v>4</v>
      </c>
      <c r="L5633" s="5" t="s">
        <v>38</v>
      </c>
    </row>
    <row r="5634" spans="11:12" x14ac:dyDescent="0.25">
      <c r="K5634">
        <v>3</v>
      </c>
      <c r="L5634" s="5" t="s">
        <v>39</v>
      </c>
    </row>
    <row r="5635" spans="11:12" x14ac:dyDescent="0.25">
      <c r="K5635">
        <v>4</v>
      </c>
      <c r="L5635" s="5" t="s">
        <v>38</v>
      </c>
    </row>
    <row r="5636" spans="11:12" x14ac:dyDescent="0.25">
      <c r="K5636">
        <v>6</v>
      </c>
      <c r="L5636" s="5" t="s">
        <v>37</v>
      </c>
    </row>
    <row r="5637" spans="11:12" x14ac:dyDescent="0.25">
      <c r="K5637">
        <v>4</v>
      </c>
      <c r="L5637" s="5" t="s">
        <v>39</v>
      </c>
    </row>
    <row r="5638" spans="11:12" x14ac:dyDescent="0.25">
      <c r="K5638">
        <v>4</v>
      </c>
      <c r="L5638" s="5" t="s">
        <v>37</v>
      </c>
    </row>
    <row r="5639" spans="11:12" x14ac:dyDescent="0.25">
      <c r="K5639">
        <v>3</v>
      </c>
      <c r="L5639" s="5" t="s">
        <v>38</v>
      </c>
    </row>
    <row r="5640" spans="11:12" x14ac:dyDescent="0.25">
      <c r="K5640">
        <v>4</v>
      </c>
    </row>
    <row r="5641" spans="11:12" x14ac:dyDescent="0.25">
      <c r="K5641">
        <v>6</v>
      </c>
      <c r="L5641" s="5" t="s">
        <v>38</v>
      </c>
    </row>
    <row r="5642" spans="11:12" x14ac:dyDescent="0.25">
      <c r="K5642">
        <v>6</v>
      </c>
      <c r="L5642" s="5" t="s">
        <v>37</v>
      </c>
    </row>
    <row r="5643" spans="11:12" x14ac:dyDescent="0.25">
      <c r="K5643">
        <v>3</v>
      </c>
      <c r="L5643" s="5" t="s">
        <v>38</v>
      </c>
    </row>
    <row r="5644" spans="11:12" x14ac:dyDescent="0.25">
      <c r="K5644">
        <v>4</v>
      </c>
      <c r="L5644" s="5" t="s">
        <v>37</v>
      </c>
    </row>
    <row r="5645" spans="11:12" x14ac:dyDescent="0.25">
      <c r="K5645">
        <v>3</v>
      </c>
      <c r="L5645" s="5" t="s">
        <v>38</v>
      </c>
    </row>
    <row r="5646" spans="11:12" x14ac:dyDescent="0.25">
      <c r="K5646">
        <v>4</v>
      </c>
      <c r="L5646" s="5" t="s">
        <v>38</v>
      </c>
    </row>
    <row r="5647" spans="11:12" x14ac:dyDescent="0.25">
      <c r="K5647">
        <v>2</v>
      </c>
      <c r="L5647" s="5" t="s">
        <v>37</v>
      </c>
    </row>
    <row r="5648" spans="11:12" x14ac:dyDescent="0.25">
      <c r="K5648">
        <v>4</v>
      </c>
      <c r="L5648" s="5" t="s">
        <v>38</v>
      </c>
    </row>
    <row r="5649" spans="11:12" x14ac:dyDescent="0.25">
      <c r="K5649">
        <v>4</v>
      </c>
      <c r="L5649" s="5" t="s">
        <v>37</v>
      </c>
    </row>
    <row r="5650" spans="11:12" x14ac:dyDescent="0.25">
      <c r="K5650">
        <v>3</v>
      </c>
      <c r="L5650" s="5" t="s">
        <v>38</v>
      </c>
    </row>
    <row r="5651" spans="11:12" x14ac:dyDescent="0.25">
      <c r="K5651">
        <v>6</v>
      </c>
      <c r="L5651" s="5" t="s">
        <v>37</v>
      </c>
    </row>
    <row r="5652" spans="11:12" x14ac:dyDescent="0.25">
      <c r="K5652">
        <v>2</v>
      </c>
      <c r="L5652" s="5" t="s">
        <v>37</v>
      </c>
    </row>
    <row r="5653" spans="11:12" x14ac:dyDescent="0.25">
      <c r="K5653">
        <v>4</v>
      </c>
      <c r="L5653" s="5" t="s">
        <v>37</v>
      </c>
    </row>
    <row r="5654" spans="11:12" x14ac:dyDescent="0.25">
      <c r="K5654">
        <v>4</v>
      </c>
      <c r="L5654" s="5" t="s">
        <v>39</v>
      </c>
    </row>
    <row r="5655" spans="11:12" x14ac:dyDescent="0.25">
      <c r="K5655">
        <v>2</v>
      </c>
      <c r="L5655" s="5" t="s">
        <v>39</v>
      </c>
    </row>
    <row r="5656" spans="11:12" x14ac:dyDescent="0.25">
      <c r="K5656">
        <v>4</v>
      </c>
      <c r="L5656" s="5" t="s">
        <v>38</v>
      </c>
    </row>
    <row r="5657" spans="11:12" x14ac:dyDescent="0.25">
      <c r="K5657">
        <v>2</v>
      </c>
      <c r="L5657" s="5" t="s">
        <v>38</v>
      </c>
    </row>
    <row r="5658" spans="11:12" x14ac:dyDescent="0.25">
      <c r="K5658">
        <v>3</v>
      </c>
      <c r="L5658" s="5" t="s">
        <v>38</v>
      </c>
    </row>
    <row r="5659" spans="11:12" x14ac:dyDescent="0.25">
      <c r="K5659">
        <v>4</v>
      </c>
      <c r="L5659" s="5" t="s">
        <v>38</v>
      </c>
    </row>
    <row r="5660" spans="11:12" x14ac:dyDescent="0.25">
      <c r="K5660">
        <v>6</v>
      </c>
      <c r="L5660" s="5" t="s">
        <v>37</v>
      </c>
    </row>
    <row r="5661" spans="11:12" x14ac:dyDescent="0.25">
      <c r="K5661">
        <v>3</v>
      </c>
    </row>
    <row r="5662" spans="11:12" x14ac:dyDescent="0.25">
      <c r="K5662">
        <v>4</v>
      </c>
      <c r="L5662" s="5" t="s">
        <v>38</v>
      </c>
    </row>
    <row r="5663" spans="11:12" x14ac:dyDescent="0.25">
      <c r="K5663">
        <v>2</v>
      </c>
      <c r="L5663" s="5" t="s">
        <v>39</v>
      </c>
    </row>
    <row r="5664" spans="11:12" x14ac:dyDescent="0.25">
      <c r="K5664">
        <v>3</v>
      </c>
      <c r="L5664" s="5" t="s">
        <v>38</v>
      </c>
    </row>
    <row r="5665" spans="11:12" x14ac:dyDescent="0.25">
      <c r="K5665">
        <v>4</v>
      </c>
      <c r="L5665" s="5" t="s">
        <v>38</v>
      </c>
    </row>
    <row r="5666" spans="11:12" x14ac:dyDescent="0.25">
      <c r="K5666">
        <v>4</v>
      </c>
      <c r="L5666" s="5">
        <v>1</v>
      </c>
    </row>
    <row r="5667" spans="11:12" x14ac:dyDescent="0.25">
      <c r="K5667">
        <v>6</v>
      </c>
      <c r="L5667" s="5" t="s">
        <v>38</v>
      </c>
    </row>
    <row r="5668" spans="11:12" x14ac:dyDescent="0.25">
      <c r="K5668">
        <v>4</v>
      </c>
      <c r="L5668" s="5" t="s">
        <v>38</v>
      </c>
    </row>
    <row r="5669" spans="11:12" x14ac:dyDescent="0.25">
      <c r="K5669">
        <v>4</v>
      </c>
      <c r="L5669" s="5" t="s">
        <v>37</v>
      </c>
    </row>
    <row r="5670" spans="11:12" x14ac:dyDescent="0.25">
      <c r="K5670">
        <v>4</v>
      </c>
      <c r="L5670" s="5" t="s">
        <v>38</v>
      </c>
    </row>
    <row r="5671" spans="11:12" x14ac:dyDescent="0.25">
      <c r="K5671">
        <v>4</v>
      </c>
      <c r="L5671" s="5" t="s">
        <v>38</v>
      </c>
    </row>
    <row r="5672" spans="11:12" x14ac:dyDescent="0.25">
      <c r="K5672">
        <v>2</v>
      </c>
      <c r="L5672" s="5" t="s">
        <v>39</v>
      </c>
    </row>
    <row r="5673" spans="11:12" x14ac:dyDescent="0.25">
      <c r="K5673">
        <v>3</v>
      </c>
    </row>
    <row r="5674" spans="11:12" x14ac:dyDescent="0.25">
      <c r="K5674">
        <v>4</v>
      </c>
      <c r="L5674" s="5" t="s">
        <v>38</v>
      </c>
    </row>
    <row r="5675" spans="11:12" x14ac:dyDescent="0.25">
      <c r="K5675">
        <v>3</v>
      </c>
      <c r="L5675" s="5" t="s">
        <v>37</v>
      </c>
    </row>
    <row r="5676" spans="11:12" x14ac:dyDescent="0.25">
      <c r="K5676">
        <v>3</v>
      </c>
      <c r="L5676" s="5" t="s">
        <v>38</v>
      </c>
    </row>
    <row r="5677" spans="11:12" x14ac:dyDescent="0.25">
      <c r="K5677">
        <v>4</v>
      </c>
      <c r="L5677" s="5" t="s">
        <v>38</v>
      </c>
    </row>
    <row r="5678" spans="11:12" x14ac:dyDescent="0.25">
      <c r="K5678">
        <v>3</v>
      </c>
      <c r="L5678" s="5" t="s">
        <v>38</v>
      </c>
    </row>
    <row r="5679" spans="11:12" x14ac:dyDescent="0.25">
      <c r="K5679">
        <v>4</v>
      </c>
      <c r="L5679" s="5" t="s">
        <v>38</v>
      </c>
    </row>
    <row r="5680" spans="11:12" x14ac:dyDescent="0.25">
      <c r="K5680">
        <v>6</v>
      </c>
      <c r="L5680" s="5" t="s">
        <v>38</v>
      </c>
    </row>
    <row r="5681" spans="11:12" x14ac:dyDescent="0.25">
      <c r="K5681">
        <v>4</v>
      </c>
      <c r="L5681" s="5" t="s">
        <v>38</v>
      </c>
    </row>
    <row r="5682" spans="11:12" x14ac:dyDescent="0.25">
      <c r="K5682">
        <v>3</v>
      </c>
      <c r="L5682" s="5" t="s">
        <v>37</v>
      </c>
    </row>
    <row r="5683" spans="11:12" x14ac:dyDescent="0.25">
      <c r="K5683">
        <v>6</v>
      </c>
      <c r="L5683" s="5" t="s">
        <v>38</v>
      </c>
    </row>
    <row r="5684" spans="11:12" x14ac:dyDescent="0.25">
      <c r="K5684">
        <v>4</v>
      </c>
    </row>
    <row r="5685" spans="11:12" x14ac:dyDescent="0.25">
      <c r="K5685">
        <v>3</v>
      </c>
    </row>
    <row r="5686" spans="11:12" x14ac:dyDescent="0.25">
      <c r="K5686">
        <v>3</v>
      </c>
      <c r="L5686" s="5" t="s">
        <v>38</v>
      </c>
    </row>
    <row r="5687" spans="11:12" x14ac:dyDescent="0.25">
      <c r="K5687">
        <v>2</v>
      </c>
      <c r="L5687" s="5" t="s">
        <v>38</v>
      </c>
    </row>
    <row r="5688" spans="11:12" x14ac:dyDescent="0.25">
      <c r="K5688">
        <v>4</v>
      </c>
      <c r="L5688" s="5">
        <v>1</v>
      </c>
    </row>
    <row r="5689" spans="11:12" x14ac:dyDescent="0.25">
      <c r="K5689">
        <v>4</v>
      </c>
      <c r="L5689" s="5" t="s">
        <v>39</v>
      </c>
    </row>
    <row r="5690" spans="11:12" x14ac:dyDescent="0.25">
      <c r="K5690">
        <v>4</v>
      </c>
      <c r="L5690" s="5" t="s">
        <v>37</v>
      </c>
    </row>
    <row r="5691" spans="11:12" x14ac:dyDescent="0.25">
      <c r="K5691">
        <v>4</v>
      </c>
    </row>
    <row r="5692" spans="11:12" x14ac:dyDescent="0.25">
      <c r="K5692">
        <v>3</v>
      </c>
      <c r="L5692" s="5" t="s">
        <v>37</v>
      </c>
    </row>
    <row r="5693" spans="11:12" x14ac:dyDescent="0.25">
      <c r="K5693">
        <v>2</v>
      </c>
      <c r="L5693" s="5" t="s">
        <v>38</v>
      </c>
    </row>
    <row r="5694" spans="11:12" x14ac:dyDescent="0.25">
      <c r="K5694">
        <v>6</v>
      </c>
      <c r="L5694" s="5" t="s">
        <v>39</v>
      </c>
    </row>
    <row r="5695" spans="11:12" x14ac:dyDescent="0.25">
      <c r="K5695">
        <v>4</v>
      </c>
      <c r="L5695" s="5" t="s">
        <v>38</v>
      </c>
    </row>
    <row r="5696" spans="11:12" x14ac:dyDescent="0.25">
      <c r="K5696">
        <v>3</v>
      </c>
      <c r="L5696" s="5" t="s">
        <v>38</v>
      </c>
    </row>
    <row r="5697" spans="11:12" x14ac:dyDescent="0.25">
      <c r="K5697">
        <v>3</v>
      </c>
    </row>
    <row r="5698" spans="11:12" x14ac:dyDescent="0.25">
      <c r="K5698">
        <v>4</v>
      </c>
      <c r="L5698" s="5" t="s">
        <v>37</v>
      </c>
    </row>
    <row r="5699" spans="11:12" x14ac:dyDescent="0.25">
      <c r="K5699">
        <v>3</v>
      </c>
      <c r="L5699" s="5" t="s">
        <v>37</v>
      </c>
    </row>
    <row r="5700" spans="11:12" x14ac:dyDescent="0.25">
      <c r="K5700">
        <v>4</v>
      </c>
      <c r="L5700" s="5" t="s">
        <v>38</v>
      </c>
    </row>
    <row r="5701" spans="11:12" x14ac:dyDescent="0.25">
      <c r="K5701">
        <v>4</v>
      </c>
    </row>
    <row r="5702" spans="11:12" x14ac:dyDescent="0.25">
      <c r="K5702">
        <v>6</v>
      </c>
      <c r="L5702" s="5" t="s">
        <v>37</v>
      </c>
    </row>
    <row r="5703" spans="11:12" x14ac:dyDescent="0.25">
      <c r="K5703">
        <v>3</v>
      </c>
      <c r="L5703" s="5" t="s">
        <v>38</v>
      </c>
    </row>
    <row r="5704" spans="11:12" x14ac:dyDescent="0.25">
      <c r="K5704">
        <v>6</v>
      </c>
      <c r="L5704" s="5" t="s">
        <v>38</v>
      </c>
    </row>
    <row r="5705" spans="11:12" x14ac:dyDescent="0.25">
      <c r="K5705">
        <v>2</v>
      </c>
      <c r="L5705" s="5" t="s">
        <v>38</v>
      </c>
    </row>
    <row r="5706" spans="11:12" x14ac:dyDescent="0.25">
      <c r="K5706">
        <v>4</v>
      </c>
      <c r="L5706" s="5" t="s">
        <v>38</v>
      </c>
    </row>
    <row r="5707" spans="11:12" x14ac:dyDescent="0.25">
      <c r="K5707">
        <v>3</v>
      </c>
      <c r="L5707" s="5" t="s">
        <v>38</v>
      </c>
    </row>
    <row r="5708" spans="11:12" x14ac:dyDescent="0.25">
      <c r="K5708">
        <v>2</v>
      </c>
      <c r="L5708" s="5" t="s">
        <v>38</v>
      </c>
    </row>
    <row r="5709" spans="11:12" x14ac:dyDescent="0.25">
      <c r="K5709">
        <v>6</v>
      </c>
      <c r="L5709" s="5" t="s">
        <v>38</v>
      </c>
    </row>
    <row r="5710" spans="11:12" x14ac:dyDescent="0.25">
      <c r="K5710">
        <v>3</v>
      </c>
      <c r="L5710" s="5" t="s">
        <v>37</v>
      </c>
    </row>
    <row r="5711" spans="11:12" x14ac:dyDescent="0.25">
      <c r="K5711">
        <v>2</v>
      </c>
      <c r="L5711" s="5" t="s">
        <v>38</v>
      </c>
    </row>
    <row r="5712" spans="11:12" x14ac:dyDescent="0.25">
      <c r="K5712">
        <v>4</v>
      </c>
      <c r="L5712" s="5" t="s">
        <v>38</v>
      </c>
    </row>
    <row r="5713" spans="11:12" x14ac:dyDescent="0.25">
      <c r="K5713">
        <v>2</v>
      </c>
      <c r="L5713" s="5" t="s">
        <v>38</v>
      </c>
    </row>
    <row r="5714" spans="11:12" x14ac:dyDescent="0.25">
      <c r="K5714">
        <v>4</v>
      </c>
      <c r="L5714" s="5" t="s">
        <v>38</v>
      </c>
    </row>
    <row r="5715" spans="11:12" x14ac:dyDescent="0.25">
      <c r="K5715">
        <v>2</v>
      </c>
      <c r="L5715" s="5" t="s">
        <v>38</v>
      </c>
    </row>
    <row r="5716" spans="11:12" x14ac:dyDescent="0.25">
      <c r="K5716">
        <v>4</v>
      </c>
      <c r="L5716" s="5" t="s">
        <v>38</v>
      </c>
    </row>
    <row r="5717" spans="11:12" x14ac:dyDescent="0.25">
      <c r="K5717">
        <v>4</v>
      </c>
      <c r="L5717" s="5" t="s">
        <v>38</v>
      </c>
    </row>
    <row r="5718" spans="11:12" x14ac:dyDescent="0.25">
      <c r="K5718">
        <v>4</v>
      </c>
      <c r="L5718" s="5" t="s">
        <v>38</v>
      </c>
    </row>
    <row r="5719" spans="11:12" x14ac:dyDescent="0.25">
      <c r="K5719">
        <v>3</v>
      </c>
      <c r="L5719" s="5" t="s">
        <v>37</v>
      </c>
    </row>
    <row r="5720" spans="11:12" x14ac:dyDescent="0.25">
      <c r="K5720">
        <v>4</v>
      </c>
      <c r="L5720" s="5" t="s">
        <v>38</v>
      </c>
    </row>
    <row r="5721" spans="11:12" x14ac:dyDescent="0.25">
      <c r="K5721">
        <v>4</v>
      </c>
      <c r="L5721" s="5" t="s">
        <v>37</v>
      </c>
    </row>
    <row r="5722" spans="11:12" x14ac:dyDescent="0.25">
      <c r="K5722">
        <v>3</v>
      </c>
      <c r="L5722" s="5" t="s">
        <v>39</v>
      </c>
    </row>
    <row r="5723" spans="11:12" x14ac:dyDescent="0.25">
      <c r="K5723">
        <v>4</v>
      </c>
      <c r="L5723" s="5" t="s">
        <v>38</v>
      </c>
    </row>
    <row r="5724" spans="11:12" x14ac:dyDescent="0.25">
      <c r="K5724">
        <v>4</v>
      </c>
      <c r="L5724" s="5" t="s">
        <v>38</v>
      </c>
    </row>
    <row r="5725" spans="11:12" x14ac:dyDescent="0.25">
      <c r="K5725">
        <v>3</v>
      </c>
    </row>
    <row r="5726" spans="11:12" x14ac:dyDescent="0.25">
      <c r="K5726">
        <v>3</v>
      </c>
      <c r="L5726" s="5" t="s">
        <v>37</v>
      </c>
    </row>
    <row r="5727" spans="11:12" x14ac:dyDescent="0.25">
      <c r="K5727">
        <v>4</v>
      </c>
      <c r="L5727" s="5" t="s">
        <v>38</v>
      </c>
    </row>
    <row r="5728" spans="11:12" x14ac:dyDescent="0.25">
      <c r="K5728">
        <v>4</v>
      </c>
      <c r="L5728" s="5" t="s">
        <v>38</v>
      </c>
    </row>
    <row r="5729" spans="11:12" x14ac:dyDescent="0.25">
      <c r="K5729">
        <v>4</v>
      </c>
      <c r="L5729" s="5" t="s">
        <v>38</v>
      </c>
    </row>
    <row r="5730" spans="11:12" x14ac:dyDescent="0.25">
      <c r="K5730">
        <v>3</v>
      </c>
      <c r="L5730" s="5" t="s">
        <v>37</v>
      </c>
    </row>
    <row r="5731" spans="11:12" x14ac:dyDescent="0.25">
      <c r="K5731">
        <v>6</v>
      </c>
    </row>
    <row r="5732" spans="11:12" x14ac:dyDescent="0.25">
      <c r="K5732">
        <v>6</v>
      </c>
    </row>
    <row r="5733" spans="11:12" x14ac:dyDescent="0.25">
      <c r="K5733">
        <v>3</v>
      </c>
      <c r="L5733" s="5" t="s">
        <v>38</v>
      </c>
    </row>
    <row r="5734" spans="11:12" x14ac:dyDescent="0.25">
      <c r="K5734">
        <v>2</v>
      </c>
      <c r="L5734" s="5" t="s">
        <v>38</v>
      </c>
    </row>
    <row r="5735" spans="11:12" x14ac:dyDescent="0.25">
      <c r="K5735">
        <v>3</v>
      </c>
      <c r="L5735" s="5" t="s">
        <v>39</v>
      </c>
    </row>
    <row r="5736" spans="11:12" x14ac:dyDescent="0.25">
      <c r="K5736">
        <v>6</v>
      </c>
      <c r="L5736" s="5" t="s">
        <v>37</v>
      </c>
    </row>
    <row r="5737" spans="11:12" x14ac:dyDescent="0.25">
      <c r="K5737">
        <v>3</v>
      </c>
      <c r="L5737" s="5" t="s">
        <v>37</v>
      </c>
    </row>
    <row r="5738" spans="11:12" x14ac:dyDescent="0.25">
      <c r="K5738">
        <v>6</v>
      </c>
      <c r="L5738" s="5" t="s">
        <v>37</v>
      </c>
    </row>
    <row r="5739" spans="11:12" x14ac:dyDescent="0.25">
      <c r="K5739">
        <v>3</v>
      </c>
      <c r="L5739" s="5" t="s">
        <v>37</v>
      </c>
    </row>
    <row r="5740" spans="11:12" x14ac:dyDescent="0.25">
      <c r="K5740">
        <v>6</v>
      </c>
      <c r="L5740" s="5" t="s">
        <v>37</v>
      </c>
    </row>
    <row r="5741" spans="11:12" x14ac:dyDescent="0.25">
      <c r="K5741">
        <v>4</v>
      </c>
      <c r="L5741" s="5" t="s">
        <v>38</v>
      </c>
    </row>
    <row r="5742" spans="11:12" x14ac:dyDescent="0.25">
      <c r="K5742">
        <v>4</v>
      </c>
      <c r="L5742" s="5" t="s">
        <v>37</v>
      </c>
    </row>
    <row r="5743" spans="11:12" x14ac:dyDescent="0.25">
      <c r="K5743">
        <v>3</v>
      </c>
      <c r="L5743" s="5" t="s">
        <v>38</v>
      </c>
    </row>
    <row r="5744" spans="11:12" x14ac:dyDescent="0.25">
      <c r="K5744">
        <v>6</v>
      </c>
      <c r="L5744" s="5" t="s">
        <v>37</v>
      </c>
    </row>
    <row r="5745" spans="11:12" x14ac:dyDescent="0.25">
      <c r="K5745">
        <v>3</v>
      </c>
      <c r="L5745" s="5" t="s">
        <v>38</v>
      </c>
    </row>
    <row r="5746" spans="11:12" x14ac:dyDescent="0.25">
      <c r="K5746">
        <v>3</v>
      </c>
      <c r="L5746" s="5" t="s">
        <v>37</v>
      </c>
    </row>
    <row r="5747" spans="11:12" x14ac:dyDescent="0.25">
      <c r="K5747">
        <v>4</v>
      </c>
      <c r="L5747" s="5" t="s">
        <v>38</v>
      </c>
    </row>
    <row r="5748" spans="11:12" x14ac:dyDescent="0.25">
      <c r="K5748">
        <v>4</v>
      </c>
      <c r="L5748" s="5" t="s">
        <v>37</v>
      </c>
    </row>
    <row r="5749" spans="11:12" x14ac:dyDescent="0.25">
      <c r="K5749">
        <v>2</v>
      </c>
      <c r="L5749" s="5" t="s">
        <v>37</v>
      </c>
    </row>
    <row r="5750" spans="11:12" x14ac:dyDescent="0.25">
      <c r="K5750">
        <v>3</v>
      </c>
      <c r="L5750" s="5" t="s">
        <v>38</v>
      </c>
    </row>
    <row r="5751" spans="11:12" x14ac:dyDescent="0.25">
      <c r="K5751">
        <v>4</v>
      </c>
      <c r="L5751" s="5" t="s">
        <v>37</v>
      </c>
    </row>
    <row r="5752" spans="11:12" x14ac:dyDescent="0.25">
      <c r="K5752">
        <v>4</v>
      </c>
      <c r="L5752" s="5" t="s">
        <v>38</v>
      </c>
    </row>
    <row r="5753" spans="11:12" x14ac:dyDescent="0.25">
      <c r="K5753">
        <v>3</v>
      </c>
      <c r="L5753" s="5" t="s">
        <v>38</v>
      </c>
    </row>
    <row r="5754" spans="11:12" x14ac:dyDescent="0.25">
      <c r="K5754">
        <v>4</v>
      </c>
      <c r="L5754" s="5" t="s">
        <v>38</v>
      </c>
    </row>
    <row r="5755" spans="11:12" x14ac:dyDescent="0.25">
      <c r="K5755">
        <v>3</v>
      </c>
      <c r="L5755" s="5" t="s">
        <v>38</v>
      </c>
    </row>
    <row r="5756" spans="11:12" x14ac:dyDescent="0.25">
      <c r="K5756">
        <v>3</v>
      </c>
      <c r="L5756" s="5" t="s">
        <v>38</v>
      </c>
    </row>
    <row r="5757" spans="11:12" x14ac:dyDescent="0.25">
      <c r="K5757">
        <v>4</v>
      </c>
      <c r="L5757" s="5" t="s">
        <v>38</v>
      </c>
    </row>
    <row r="5758" spans="11:12" x14ac:dyDescent="0.25">
      <c r="K5758">
        <v>4</v>
      </c>
    </row>
    <row r="5759" spans="11:12" x14ac:dyDescent="0.25">
      <c r="K5759">
        <v>3</v>
      </c>
      <c r="L5759" s="5" t="s">
        <v>37</v>
      </c>
    </row>
    <row r="5760" spans="11:12" x14ac:dyDescent="0.25">
      <c r="K5760">
        <v>3</v>
      </c>
      <c r="L5760" s="5" t="s">
        <v>38</v>
      </c>
    </row>
    <row r="5761" spans="11:12" x14ac:dyDescent="0.25">
      <c r="K5761">
        <v>3</v>
      </c>
      <c r="L5761" s="5" t="s">
        <v>37</v>
      </c>
    </row>
    <row r="5762" spans="11:12" x14ac:dyDescent="0.25">
      <c r="K5762">
        <v>3</v>
      </c>
      <c r="L5762" s="5" t="s">
        <v>38</v>
      </c>
    </row>
    <row r="5763" spans="11:12" x14ac:dyDescent="0.25">
      <c r="K5763">
        <v>3</v>
      </c>
      <c r="L5763" s="5" t="s">
        <v>38</v>
      </c>
    </row>
    <row r="5764" spans="11:12" x14ac:dyDescent="0.25">
      <c r="K5764">
        <v>2</v>
      </c>
      <c r="L5764" s="5" t="s">
        <v>38</v>
      </c>
    </row>
    <row r="5765" spans="11:12" x14ac:dyDescent="0.25">
      <c r="K5765">
        <v>4</v>
      </c>
      <c r="L5765" s="5" t="s">
        <v>38</v>
      </c>
    </row>
    <row r="5766" spans="11:12" x14ac:dyDescent="0.25">
      <c r="K5766">
        <v>3</v>
      </c>
      <c r="L5766" s="5" t="s">
        <v>38</v>
      </c>
    </row>
    <row r="5767" spans="11:12" x14ac:dyDescent="0.25">
      <c r="K5767">
        <v>3</v>
      </c>
      <c r="L5767" s="5" t="s">
        <v>39</v>
      </c>
    </row>
    <row r="5768" spans="11:12" x14ac:dyDescent="0.25">
      <c r="K5768">
        <v>4</v>
      </c>
      <c r="L5768" s="5" t="s">
        <v>38</v>
      </c>
    </row>
    <row r="5769" spans="11:12" x14ac:dyDescent="0.25">
      <c r="K5769">
        <v>4</v>
      </c>
      <c r="L5769" s="5" t="s">
        <v>38</v>
      </c>
    </row>
    <row r="5770" spans="11:12" x14ac:dyDescent="0.25">
      <c r="K5770">
        <v>6</v>
      </c>
      <c r="L5770" s="5" t="s">
        <v>37</v>
      </c>
    </row>
    <row r="5771" spans="11:12" x14ac:dyDescent="0.25">
      <c r="K5771">
        <v>4</v>
      </c>
      <c r="L5771" s="5" t="s">
        <v>38</v>
      </c>
    </row>
    <row r="5772" spans="11:12" x14ac:dyDescent="0.25">
      <c r="K5772">
        <v>4</v>
      </c>
      <c r="L5772" s="5" t="s">
        <v>37</v>
      </c>
    </row>
    <row r="5773" spans="11:12" x14ac:dyDescent="0.25">
      <c r="K5773">
        <v>3</v>
      </c>
      <c r="L5773" s="5" t="s">
        <v>38</v>
      </c>
    </row>
    <row r="5774" spans="11:12" x14ac:dyDescent="0.25">
      <c r="K5774">
        <v>4</v>
      </c>
      <c r="L5774" s="5" t="s">
        <v>38</v>
      </c>
    </row>
    <row r="5775" spans="11:12" x14ac:dyDescent="0.25">
      <c r="K5775">
        <v>4</v>
      </c>
      <c r="L5775" s="5" t="s">
        <v>38</v>
      </c>
    </row>
    <row r="5776" spans="11:12" x14ac:dyDescent="0.25">
      <c r="K5776">
        <v>2</v>
      </c>
      <c r="L5776" s="5" t="s">
        <v>37</v>
      </c>
    </row>
    <row r="5777" spans="11:12" x14ac:dyDescent="0.25">
      <c r="K5777">
        <v>2</v>
      </c>
      <c r="L5777" s="5" t="s">
        <v>37</v>
      </c>
    </row>
    <row r="5778" spans="11:12" x14ac:dyDescent="0.25">
      <c r="K5778">
        <v>4</v>
      </c>
      <c r="L5778" s="5" t="s">
        <v>37</v>
      </c>
    </row>
    <row r="5779" spans="11:12" x14ac:dyDescent="0.25">
      <c r="K5779">
        <v>2</v>
      </c>
      <c r="L5779" s="5" t="s">
        <v>38</v>
      </c>
    </row>
    <row r="5780" spans="11:12" x14ac:dyDescent="0.25">
      <c r="K5780">
        <v>2</v>
      </c>
      <c r="L5780" s="5" t="s">
        <v>38</v>
      </c>
    </row>
    <row r="5781" spans="11:12" x14ac:dyDescent="0.25">
      <c r="K5781">
        <v>2</v>
      </c>
      <c r="L5781" s="5" t="s">
        <v>37</v>
      </c>
    </row>
    <row r="5782" spans="11:12" x14ac:dyDescent="0.25">
      <c r="K5782">
        <v>3</v>
      </c>
      <c r="L5782" s="5" t="s">
        <v>38</v>
      </c>
    </row>
    <row r="5783" spans="11:12" x14ac:dyDescent="0.25">
      <c r="K5783">
        <v>4</v>
      </c>
      <c r="L5783" s="5" t="s">
        <v>38</v>
      </c>
    </row>
    <row r="5784" spans="11:12" x14ac:dyDescent="0.25">
      <c r="K5784">
        <v>4</v>
      </c>
      <c r="L5784" s="5" t="s">
        <v>38</v>
      </c>
    </row>
    <row r="5785" spans="11:12" x14ac:dyDescent="0.25">
      <c r="K5785">
        <v>2</v>
      </c>
      <c r="L5785" s="5" t="s">
        <v>37</v>
      </c>
    </row>
    <row r="5786" spans="11:12" x14ac:dyDescent="0.25">
      <c r="K5786">
        <v>4</v>
      </c>
      <c r="L5786" s="5" t="s">
        <v>37</v>
      </c>
    </row>
    <row r="5787" spans="11:12" x14ac:dyDescent="0.25">
      <c r="K5787">
        <v>2</v>
      </c>
      <c r="L5787" s="5" t="s">
        <v>37</v>
      </c>
    </row>
    <row r="5788" spans="11:12" x14ac:dyDescent="0.25">
      <c r="K5788">
        <v>4</v>
      </c>
      <c r="L5788" s="5" t="s">
        <v>37</v>
      </c>
    </row>
    <row r="5789" spans="11:12" x14ac:dyDescent="0.25">
      <c r="K5789">
        <v>3</v>
      </c>
      <c r="L5789" s="5" t="s">
        <v>38</v>
      </c>
    </row>
    <row r="5790" spans="11:12" x14ac:dyDescent="0.25">
      <c r="K5790">
        <v>4</v>
      </c>
      <c r="L5790" s="5" t="s">
        <v>39</v>
      </c>
    </row>
    <row r="5791" spans="11:12" x14ac:dyDescent="0.25">
      <c r="K5791">
        <v>4</v>
      </c>
      <c r="L5791" s="5" t="s">
        <v>38</v>
      </c>
    </row>
    <row r="5792" spans="11:12" x14ac:dyDescent="0.25">
      <c r="K5792">
        <v>2</v>
      </c>
    </row>
    <row r="5793" spans="11:12" x14ac:dyDescent="0.25">
      <c r="K5793">
        <v>6</v>
      </c>
      <c r="L5793" s="5" t="s">
        <v>38</v>
      </c>
    </row>
    <row r="5794" spans="11:12" x14ac:dyDescent="0.25">
      <c r="K5794">
        <v>4</v>
      </c>
      <c r="L5794" s="5" t="s">
        <v>38</v>
      </c>
    </row>
    <row r="5795" spans="11:12" x14ac:dyDescent="0.25">
      <c r="K5795">
        <v>4</v>
      </c>
      <c r="L5795" s="5" t="s">
        <v>38</v>
      </c>
    </row>
    <row r="5796" spans="11:12" x14ac:dyDescent="0.25">
      <c r="K5796">
        <v>6</v>
      </c>
    </row>
    <row r="5797" spans="11:12" x14ac:dyDescent="0.25">
      <c r="K5797">
        <v>4</v>
      </c>
      <c r="L5797" s="5" t="s">
        <v>38</v>
      </c>
    </row>
    <row r="5798" spans="11:12" x14ac:dyDescent="0.25">
      <c r="K5798">
        <v>4</v>
      </c>
      <c r="L5798" s="5" t="s">
        <v>38</v>
      </c>
    </row>
    <row r="5799" spans="11:12" x14ac:dyDescent="0.25">
      <c r="K5799">
        <v>6</v>
      </c>
      <c r="L5799" s="5" t="s">
        <v>37</v>
      </c>
    </row>
    <row r="5800" spans="11:12" x14ac:dyDescent="0.25">
      <c r="K5800">
        <v>3</v>
      </c>
      <c r="L5800" s="5" t="s">
        <v>37</v>
      </c>
    </row>
    <row r="5801" spans="11:12" x14ac:dyDescent="0.25">
      <c r="K5801">
        <v>4</v>
      </c>
      <c r="L5801" s="5" t="s">
        <v>38</v>
      </c>
    </row>
    <row r="5802" spans="11:12" x14ac:dyDescent="0.25">
      <c r="K5802">
        <v>4</v>
      </c>
      <c r="L5802" s="5" t="s">
        <v>38</v>
      </c>
    </row>
    <row r="5803" spans="11:12" x14ac:dyDescent="0.25">
      <c r="K5803">
        <v>6</v>
      </c>
      <c r="L5803" s="5" t="s">
        <v>39</v>
      </c>
    </row>
    <row r="5804" spans="11:12" x14ac:dyDescent="0.25">
      <c r="K5804">
        <v>2</v>
      </c>
      <c r="L5804" s="5" t="s">
        <v>38</v>
      </c>
    </row>
    <row r="5805" spans="11:12" x14ac:dyDescent="0.25">
      <c r="K5805">
        <v>4</v>
      </c>
      <c r="L5805" s="5" t="s">
        <v>39</v>
      </c>
    </row>
    <row r="5806" spans="11:12" x14ac:dyDescent="0.25">
      <c r="K5806">
        <v>3</v>
      </c>
    </row>
    <row r="5807" spans="11:12" x14ac:dyDescent="0.25">
      <c r="K5807">
        <v>3</v>
      </c>
      <c r="L5807" s="5" t="s">
        <v>37</v>
      </c>
    </row>
    <row r="5808" spans="11:12" x14ac:dyDescent="0.25">
      <c r="K5808">
        <v>4</v>
      </c>
      <c r="L5808" s="5" t="s">
        <v>38</v>
      </c>
    </row>
    <row r="5809" spans="11:12" x14ac:dyDescent="0.25">
      <c r="K5809">
        <v>3</v>
      </c>
      <c r="L5809" s="5" t="s">
        <v>37</v>
      </c>
    </row>
    <row r="5810" spans="11:12" x14ac:dyDescent="0.25">
      <c r="K5810">
        <v>4</v>
      </c>
      <c r="L5810" s="5">
        <v>1</v>
      </c>
    </row>
    <row r="5811" spans="11:12" x14ac:dyDescent="0.25">
      <c r="K5811">
        <v>4</v>
      </c>
      <c r="L5811" s="5" t="s">
        <v>37</v>
      </c>
    </row>
    <row r="5812" spans="11:12" x14ac:dyDescent="0.25">
      <c r="K5812">
        <v>4</v>
      </c>
      <c r="L5812" s="5" t="s">
        <v>38</v>
      </c>
    </row>
    <row r="5813" spans="11:12" x14ac:dyDescent="0.25">
      <c r="K5813">
        <v>6</v>
      </c>
    </row>
    <row r="5814" spans="11:12" x14ac:dyDescent="0.25">
      <c r="K5814">
        <v>3</v>
      </c>
      <c r="L5814" s="5" t="s">
        <v>39</v>
      </c>
    </row>
    <row r="5815" spans="11:12" x14ac:dyDescent="0.25">
      <c r="K5815">
        <v>3</v>
      </c>
      <c r="L5815" s="5" t="s">
        <v>38</v>
      </c>
    </row>
    <row r="5816" spans="11:12" x14ac:dyDescent="0.25">
      <c r="K5816">
        <v>4</v>
      </c>
      <c r="L5816" s="5">
        <v>1</v>
      </c>
    </row>
    <row r="5817" spans="11:12" x14ac:dyDescent="0.25">
      <c r="K5817">
        <v>4</v>
      </c>
      <c r="L5817" s="5">
        <v>1</v>
      </c>
    </row>
    <row r="5818" spans="11:12" x14ac:dyDescent="0.25">
      <c r="K5818">
        <v>4</v>
      </c>
      <c r="L5818" s="5" t="s">
        <v>38</v>
      </c>
    </row>
    <row r="5819" spans="11:12" x14ac:dyDescent="0.25">
      <c r="K5819">
        <v>2</v>
      </c>
      <c r="L5819" s="5">
        <v>1</v>
      </c>
    </row>
    <row r="5820" spans="11:12" x14ac:dyDescent="0.25">
      <c r="K5820">
        <v>4</v>
      </c>
      <c r="L5820" s="5" t="s">
        <v>38</v>
      </c>
    </row>
    <row r="5821" spans="11:12" x14ac:dyDescent="0.25">
      <c r="K5821">
        <v>3</v>
      </c>
      <c r="L5821" s="5" t="s">
        <v>39</v>
      </c>
    </row>
    <row r="5822" spans="11:12" x14ac:dyDescent="0.25">
      <c r="K5822">
        <v>3</v>
      </c>
      <c r="L5822" s="5" t="s">
        <v>38</v>
      </c>
    </row>
    <row r="5823" spans="11:12" x14ac:dyDescent="0.25">
      <c r="K5823">
        <v>2</v>
      </c>
      <c r="L5823" s="5" t="s">
        <v>38</v>
      </c>
    </row>
    <row r="5824" spans="11:12" x14ac:dyDescent="0.25">
      <c r="K5824">
        <v>4</v>
      </c>
      <c r="L5824" s="5" t="s">
        <v>38</v>
      </c>
    </row>
    <row r="5825" spans="11:12" x14ac:dyDescent="0.25">
      <c r="K5825">
        <v>3</v>
      </c>
      <c r="L5825" s="5" t="s">
        <v>38</v>
      </c>
    </row>
    <row r="5826" spans="11:12" x14ac:dyDescent="0.25">
      <c r="K5826">
        <v>2</v>
      </c>
      <c r="L5826" s="5" t="s">
        <v>37</v>
      </c>
    </row>
    <row r="5827" spans="11:12" x14ac:dyDescent="0.25">
      <c r="K5827">
        <v>2</v>
      </c>
      <c r="L5827" s="5" t="s">
        <v>39</v>
      </c>
    </row>
    <row r="5828" spans="11:12" x14ac:dyDescent="0.25">
      <c r="K5828">
        <v>4</v>
      </c>
      <c r="L5828" s="5" t="s">
        <v>39</v>
      </c>
    </row>
    <row r="5829" spans="11:12" x14ac:dyDescent="0.25">
      <c r="K5829">
        <v>2</v>
      </c>
      <c r="L5829" s="5" t="s">
        <v>38</v>
      </c>
    </row>
    <row r="5830" spans="11:12" x14ac:dyDescent="0.25">
      <c r="K5830">
        <v>4</v>
      </c>
      <c r="L5830" s="5" t="s">
        <v>38</v>
      </c>
    </row>
    <row r="5831" spans="11:12" x14ac:dyDescent="0.25">
      <c r="K5831">
        <v>4</v>
      </c>
      <c r="L5831" s="5" t="s">
        <v>38</v>
      </c>
    </row>
    <row r="5832" spans="11:12" x14ac:dyDescent="0.25">
      <c r="K5832">
        <v>2</v>
      </c>
      <c r="L5832" s="5" t="s">
        <v>37</v>
      </c>
    </row>
    <row r="5833" spans="11:12" x14ac:dyDescent="0.25">
      <c r="K5833">
        <v>4</v>
      </c>
      <c r="L5833" s="5" t="s">
        <v>38</v>
      </c>
    </row>
    <row r="5834" spans="11:12" x14ac:dyDescent="0.25">
      <c r="K5834">
        <v>4</v>
      </c>
      <c r="L5834" s="5" t="s">
        <v>38</v>
      </c>
    </row>
    <row r="5835" spans="11:12" x14ac:dyDescent="0.25">
      <c r="K5835">
        <v>4</v>
      </c>
      <c r="L5835" s="5" t="s">
        <v>38</v>
      </c>
    </row>
    <row r="5836" spans="11:12" x14ac:dyDescent="0.25">
      <c r="K5836">
        <v>6</v>
      </c>
      <c r="L5836" s="5" t="s">
        <v>38</v>
      </c>
    </row>
    <row r="5837" spans="11:12" x14ac:dyDescent="0.25">
      <c r="K5837">
        <v>3</v>
      </c>
      <c r="L5837" s="5" t="s">
        <v>38</v>
      </c>
    </row>
    <row r="5838" spans="11:12" x14ac:dyDescent="0.25">
      <c r="K5838">
        <v>4</v>
      </c>
      <c r="L5838" s="5" t="s">
        <v>37</v>
      </c>
    </row>
    <row r="5839" spans="11:12" x14ac:dyDescent="0.25">
      <c r="K5839">
        <v>2</v>
      </c>
      <c r="L5839" s="5" t="s">
        <v>38</v>
      </c>
    </row>
    <row r="5840" spans="11:12" x14ac:dyDescent="0.25">
      <c r="K5840">
        <v>6</v>
      </c>
    </row>
    <row r="5841" spans="11:12" x14ac:dyDescent="0.25">
      <c r="K5841">
        <v>6</v>
      </c>
      <c r="L5841" s="5" t="s">
        <v>38</v>
      </c>
    </row>
    <row r="5842" spans="11:12" x14ac:dyDescent="0.25">
      <c r="K5842">
        <v>4</v>
      </c>
      <c r="L5842" s="5" t="s">
        <v>37</v>
      </c>
    </row>
    <row r="5843" spans="11:12" x14ac:dyDescent="0.25">
      <c r="K5843">
        <v>4</v>
      </c>
    </row>
    <row r="5844" spans="11:12" x14ac:dyDescent="0.25">
      <c r="K5844">
        <v>3</v>
      </c>
      <c r="L5844" s="5" t="s">
        <v>38</v>
      </c>
    </row>
    <row r="5845" spans="11:12" x14ac:dyDescent="0.25">
      <c r="K5845">
        <v>4</v>
      </c>
      <c r="L5845" s="5" t="s">
        <v>37</v>
      </c>
    </row>
    <row r="5846" spans="11:12" x14ac:dyDescent="0.25">
      <c r="K5846">
        <v>6</v>
      </c>
      <c r="L5846" s="5" t="s">
        <v>39</v>
      </c>
    </row>
    <row r="5847" spans="11:12" x14ac:dyDescent="0.25">
      <c r="K5847">
        <v>4</v>
      </c>
      <c r="L5847" s="5" t="s">
        <v>37</v>
      </c>
    </row>
    <row r="5848" spans="11:12" x14ac:dyDescent="0.25">
      <c r="K5848">
        <v>6</v>
      </c>
      <c r="L5848" s="5" t="s">
        <v>38</v>
      </c>
    </row>
    <row r="5849" spans="11:12" x14ac:dyDescent="0.25">
      <c r="K5849">
        <v>3</v>
      </c>
    </row>
    <row r="5850" spans="11:12" x14ac:dyDescent="0.25">
      <c r="K5850">
        <v>4</v>
      </c>
      <c r="L5850" s="5" t="s">
        <v>37</v>
      </c>
    </row>
    <row r="5851" spans="11:12" x14ac:dyDescent="0.25">
      <c r="K5851">
        <v>2</v>
      </c>
      <c r="L5851" s="5" t="s">
        <v>38</v>
      </c>
    </row>
    <row r="5852" spans="11:12" x14ac:dyDescent="0.25">
      <c r="K5852">
        <v>6</v>
      </c>
      <c r="L5852" s="5" t="s">
        <v>38</v>
      </c>
    </row>
    <row r="5853" spans="11:12" x14ac:dyDescent="0.25">
      <c r="K5853">
        <v>4</v>
      </c>
      <c r="L5853" s="5" t="s">
        <v>37</v>
      </c>
    </row>
    <row r="5854" spans="11:12" x14ac:dyDescent="0.25">
      <c r="K5854">
        <v>4</v>
      </c>
      <c r="L5854" s="5" t="s">
        <v>38</v>
      </c>
    </row>
    <row r="5855" spans="11:12" x14ac:dyDescent="0.25">
      <c r="K5855">
        <v>6</v>
      </c>
    </row>
    <row r="5856" spans="11:12" x14ac:dyDescent="0.25">
      <c r="K5856">
        <v>4</v>
      </c>
    </row>
    <row r="5857" spans="11:12" x14ac:dyDescent="0.25">
      <c r="K5857">
        <v>3</v>
      </c>
      <c r="L5857" s="5" t="s">
        <v>37</v>
      </c>
    </row>
    <row r="5858" spans="11:12" x14ac:dyDescent="0.25">
      <c r="K5858">
        <v>4</v>
      </c>
      <c r="L5858" s="5" t="s">
        <v>37</v>
      </c>
    </row>
    <row r="5859" spans="11:12" x14ac:dyDescent="0.25">
      <c r="K5859">
        <v>3</v>
      </c>
      <c r="L5859" s="5" t="s">
        <v>37</v>
      </c>
    </row>
    <row r="5860" spans="11:12" x14ac:dyDescent="0.25">
      <c r="K5860">
        <v>3</v>
      </c>
      <c r="L5860" s="5" t="s">
        <v>37</v>
      </c>
    </row>
    <row r="5861" spans="11:12" x14ac:dyDescent="0.25">
      <c r="K5861">
        <v>2</v>
      </c>
      <c r="L5861" s="5" t="s">
        <v>39</v>
      </c>
    </row>
    <row r="5862" spans="11:12" x14ac:dyDescent="0.25">
      <c r="K5862">
        <v>3</v>
      </c>
      <c r="L5862" s="5" t="s">
        <v>38</v>
      </c>
    </row>
    <row r="5863" spans="11:12" x14ac:dyDescent="0.25">
      <c r="K5863">
        <v>3</v>
      </c>
      <c r="L5863" s="5" t="s">
        <v>37</v>
      </c>
    </row>
    <row r="5864" spans="11:12" x14ac:dyDescent="0.25">
      <c r="K5864">
        <v>3</v>
      </c>
      <c r="L5864" s="5" t="s">
        <v>38</v>
      </c>
    </row>
    <row r="5865" spans="11:12" x14ac:dyDescent="0.25">
      <c r="K5865">
        <v>4</v>
      </c>
      <c r="L5865" s="5" t="s">
        <v>38</v>
      </c>
    </row>
    <row r="5866" spans="11:12" x14ac:dyDescent="0.25">
      <c r="K5866">
        <v>6</v>
      </c>
      <c r="L5866" s="5" t="s">
        <v>38</v>
      </c>
    </row>
    <row r="5867" spans="11:12" x14ac:dyDescent="0.25">
      <c r="K5867">
        <v>4</v>
      </c>
      <c r="L5867" s="5" t="s">
        <v>37</v>
      </c>
    </row>
    <row r="5868" spans="11:12" x14ac:dyDescent="0.25">
      <c r="K5868">
        <v>4</v>
      </c>
      <c r="L5868" s="5" t="s">
        <v>38</v>
      </c>
    </row>
    <row r="5869" spans="11:12" x14ac:dyDescent="0.25">
      <c r="K5869">
        <v>4</v>
      </c>
      <c r="L5869" s="5" t="s">
        <v>37</v>
      </c>
    </row>
    <row r="5870" spans="11:12" x14ac:dyDescent="0.25">
      <c r="K5870">
        <v>2</v>
      </c>
      <c r="L5870" s="5" t="s">
        <v>38</v>
      </c>
    </row>
    <row r="5871" spans="11:12" x14ac:dyDescent="0.25">
      <c r="K5871">
        <v>2</v>
      </c>
      <c r="L5871" s="5" t="s">
        <v>38</v>
      </c>
    </row>
    <row r="5872" spans="11:12" x14ac:dyDescent="0.25">
      <c r="K5872">
        <v>3</v>
      </c>
      <c r="L5872" s="5" t="s">
        <v>38</v>
      </c>
    </row>
    <row r="5873" spans="11:12" x14ac:dyDescent="0.25">
      <c r="K5873">
        <v>4</v>
      </c>
      <c r="L5873" s="5" t="s">
        <v>38</v>
      </c>
    </row>
    <row r="5874" spans="11:12" x14ac:dyDescent="0.25">
      <c r="K5874">
        <v>6</v>
      </c>
      <c r="L5874" s="5" t="s">
        <v>38</v>
      </c>
    </row>
    <row r="5875" spans="11:12" x14ac:dyDescent="0.25">
      <c r="K5875">
        <v>6</v>
      </c>
    </row>
    <row r="5876" spans="11:12" x14ac:dyDescent="0.25">
      <c r="K5876">
        <v>4</v>
      </c>
      <c r="L5876" s="5" t="s">
        <v>38</v>
      </c>
    </row>
    <row r="5877" spans="11:12" x14ac:dyDescent="0.25">
      <c r="K5877">
        <v>4</v>
      </c>
      <c r="L5877" s="5" t="s">
        <v>38</v>
      </c>
    </row>
    <row r="5878" spans="11:12" x14ac:dyDescent="0.25">
      <c r="K5878">
        <v>4</v>
      </c>
      <c r="L5878" s="5" t="s">
        <v>38</v>
      </c>
    </row>
    <row r="5879" spans="11:12" x14ac:dyDescent="0.25">
      <c r="K5879">
        <v>3</v>
      </c>
      <c r="L5879" s="5" t="s">
        <v>38</v>
      </c>
    </row>
    <row r="5880" spans="11:12" x14ac:dyDescent="0.25">
      <c r="K5880">
        <v>4</v>
      </c>
      <c r="L5880" s="5" t="s">
        <v>38</v>
      </c>
    </row>
    <row r="5881" spans="11:12" x14ac:dyDescent="0.25">
      <c r="K5881">
        <v>6</v>
      </c>
      <c r="L5881" s="5" t="s">
        <v>37</v>
      </c>
    </row>
    <row r="5882" spans="11:12" x14ac:dyDescent="0.25">
      <c r="K5882">
        <v>6</v>
      </c>
    </row>
    <row r="5883" spans="11:12" x14ac:dyDescent="0.25">
      <c r="K5883">
        <v>4</v>
      </c>
      <c r="L5883" s="5" t="s">
        <v>38</v>
      </c>
    </row>
    <row r="5884" spans="11:12" x14ac:dyDescent="0.25">
      <c r="K5884">
        <v>4</v>
      </c>
      <c r="L5884" s="5" t="s">
        <v>38</v>
      </c>
    </row>
    <row r="5885" spans="11:12" x14ac:dyDescent="0.25">
      <c r="K5885">
        <v>4</v>
      </c>
      <c r="L5885" s="5" t="s">
        <v>37</v>
      </c>
    </row>
    <row r="5886" spans="11:12" x14ac:dyDescent="0.25">
      <c r="K5886">
        <v>4</v>
      </c>
      <c r="L5886" s="5" t="s">
        <v>37</v>
      </c>
    </row>
    <row r="5887" spans="11:12" x14ac:dyDescent="0.25">
      <c r="K5887">
        <v>3</v>
      </c>
    </row>
    <row r="5888" spans="11:12" x14ac:dyDescent="0.25">
      <c r="K5888">
        <v>3</v>
      </c>
      <c r="L5888" s="5" t="s">
        <v>38</v>
      </c>
    </row>
    <row r="5889" spans="11:12" x14ac:dyDescent="0.25">
      <c r="K5889">
        <v>4</v>
      </c>
      <c r="L5889" s="5" t="s">
        <v>37</v>
      </c>
    </row>
    <row r="5890" spans="11:12" x14ac:dyDescent="0.25">
      <c r="K5890">
        <v>6</v>
      </c>
      <c r="L5890" s="5" t="s">
        <v>38</v>
      </c>
    </row>
    <row r="5891" spans="11:12" x14ac:dyDescent="0.25">
      <c r="K5891">
        <v>2</v>
      </c>
    </row>
    <row r="5892" spans="11:12" x14ac:dyDescent="0.25">
      <c r="K5892">
        <v>2</v>
      </c>
      <c r="L5892" s="5" t="s">
        <v>37</v>
      </c>
    </row>
    <row r="5893" spans="11:12" x14ac:dyDescent="0.25">
      <c r="K5893">
        <v>4</v>
      </c>
      <c r="L5893" s="5" t="s">
        <v>38</v>
      </c>
    </row>
    <row r="5894" spans="11:12" x14ac:dyDescent="0.25">
      <c r="K5894">
        <v>3</v>
      </c>
      <c r="L5894" s="5" t="s">
        <v>37</v>
      </c>
    </row>
    <row r="5895" spans="11:12" x14ac:dyDescent="0.25">
      <c r="K5895">
        <v>4</v>
      </c>
      <c r="L5895" s="5" t="s">
        <v>38</v>
      </c>
    </row>
    <row r="5896" spans="11:12" x14ac:dyDescent="0.25">
      <c r="K5896">
        <v>2</v>
      </c>
      <c r="L5896" s="5" t="s">
        <v>39</v>
      </c>
    </row>
    <row r="5897" spans="11:12" x14ac:dyDescent="0.25">
      <c r="K5897">
        <v>6</v>
      </c>
      <c r="L5897" s="5" t="s">
        <v>38</v>
      </c>
    </row>
    <row r="5898" spans="11:12" x14ac:dyDescent="0.25">
      <c r="K5898">
        <v>4</v>
      </c>
    </row>
    <row r="5899" spans="11:12" x14ac:dyDescent="0.25">
      <c r="K5899">
        <v>3</v>
      </c>
      <c r="L5899" s="5" t="s">
        <v>37</v>
      </c>
    </row>
    <row r="5900" spans="11:12" x14ac:dyDescent="0.25">
      <c r="K5900">
        <v>4</v>
      </c>
      <c r="L5900" s="5" t="s">
        <v>38</v>
      </c>
    </row>
    <row r="5901" spans="11:12" x14ac:dyDescent="0.25">
      <c r="K5901">
        <v>3</v>
      </c>
      <c r="L5901" s="5" t="s">
        <v>39</v>
      </c>
    </row>
    <row r="5902" spans="11:12" x14ac:dyDescent="0.25">
      <c r="K5902">
        <v>4</v>
      </c>
      <c r="L5902" s="5" t="s">
        <v>39</v>
      </c>
    </row>
    <row r="5903" spans="11:12" x14ac:dyDescent="0.25">
      <c r="K5903">
        <v>4</v>
      </c>
      <c r="L5903" s="5" t="s">
        <v>38</v>
      </c>
    </row>
    <row r="5904" spans="11:12" x14ac:dyDescent="0.25">
      <c r="K5904">
        <v>4</v>
      </c>
      <c r="L5904" s="5" t="s">
        <v>38</v>
      </c>
    </row>
    <row r="5905" spans="11:12" x14ac:dyDescent="0.25">
      <c r="K5905">
        <v>4</v>
      </c>
      <c r="L5905" s="5" t="s">
        <v>37</v>
      </c>
    </row>
    <row r="5906" spans="11:12" x14ac:dyDescent="0.25">
      <c r="K5906">
        <v>3</v>
      </c>
      <c r="L5906" s="5" t="s">
        <v>38</v>
      </c>
    </row>
    <row r="5907" spans="11:12" x14ac:dyDescent="0.25">
      <c r="K5907">
        <v>4</v>
      </c>
      <c r="L5907" s="5" t="s">
        <v>38</v>
      </c>
    </row>
    <row r="5908" spans="11:12" x14ac:dyDescent="0.25">
      <c r="K5908">
        <v>3</v>
      </c>
      <c r="L5908" s="5" t="s">
        <v>38</v>
      </c>
    </row>
    <row r="5909" spans="11:12" x14ac:dyDescent="0.25">
      <c r="K5909">
        <v>4</v>
      </c>
      <c r="L5909" s="5" t="s">
        <v>37</v>
      </c>
    </row>
    <row r="5910" spans="11:12" x14ac:dyDescent="0.25">
      <c r="K5910">
        <v>4</v>
      </c>
    </row>
    <row r="5911" spans="11:12" x14ac:dyDescent="0.25">
      <c r="K5911">
        <v>4</v>
      </c>
      <c r="L5911" s="5" t="s">
        <v>37</v>
      </c>
    </row>
    <row r="5912" spans="11:12" x14ac:dyDescent="0.25">
      <c r="K5912">
        <v>4</v>
      </c>
    </row>
    <row r="5913" spans="11:12" x14ac:dyDescent="0.25">
      <c r="K5913">
        <v>4</v>
      </c>
      <c r="L5913" s="5" t="s">
        <v>38</v>
      </c>
    </row>
    <row r="5914" spans="11:12" x14ac:dyDescent="0.25">
      <c r="K5914">
        <v>2</v>
      </c>
      <c r="L5914" s="5" t="s">
        <v>39</v>
      </c>
    </row>
    <row r="5915" spans="11:12" x14ac:dyDescent="0.25">
      <c r="K5915">
        <v>2</v>
      </c>
      <c r="L5915" s="5" t="s">
        <v>39</v>
      </c>
    </row>
    <row r="5916" spans="11:12" x14ac:dyDescent="0.25">
      <c r="K5916">
        <v>6</v>
      </c>
      <c r="L5916" s="5" t="s">
        <v>37</v>
      </c>
    </row>
    <row r="5917" spans="11:12" x14ac:dyDescent="0.25">
      <c r="K5917">
        <v>4</v>
      </c>
      <c r="L5917" s="5" t="s">
        <v>37</v>
      </c>
    </row>
    <row r="5918" spans="11:12" x14ac:dyDescent="0.25">
      <c r="K5918">
        <v>4</v>
      </c>
      <c r="L5918" s="5" t="s">
        <v>38</v>
      </c>
    </row>
    <row r="5919" spans="11:12" x14ac:dyDescent="0.25">
      <c r="K5919">
        <v>3</v>
      </c>
      <c r="L5919" s="5" t="s">
        <v>38</v>
      </c>
    </row>
    <row r="5920" spans="11:12" x14ac:dyDescent="0.25">
      <c r="K5920">
        <v>4</v>
      </c>
    </row>
    <row r="5921" spans="11:12" x14ac:dyDescent="0.25">
      <c r="K5921">
        <v>4</v>
      </c>
      <c r="L5921" s="5" t="s">
        <v>38</v>
      </c>
    </row>
    <row r="5922" spans="11:12" x14ac:dyDescent="0.25">
      <c r="K5922">
        <v>2</v>
      </c>
      <c r="L5922" s="5" t="s">
        <v>38</v>
      </c>
    </row>
    <row r="5923" spans="11:12" x14ac:dyDescent="0.25">
      <c r="K5923">
        <v>4</v>
      </c>
      <c r="L5923" s="5" t="s">
        <v>38</v>
      </c>
    </row>
    <row r="5924" spans="11:12" x14ac:dyDescent="0.25">
      <c r="K5924">
        <v>4</v>
      </c>
      <c r="L5924" s="5" t="s">
        <v>37</v>
      </c>
    </row>
    <row r="5925" spans="11:12" x14ac:dyDescent="0.25">
      <c r="K5925">
        <v>4</v>
      </c>
      <c r="L5925" s="5" t="s">
        <v>37</v>
      </c>
    </row>
    <row r="5926" spans="11:12" x14ac:dyDescent="0.25">
      <c r="K5926">
        <v>4</v>
      </c>
      <c r="L5926" s="5">
        <v>1</v>
      </c>
    </row>
    <row r="5927" spans="11:12" x14ac:dyDescent="0.25">
      <c r="K5927">
        <v>4</v>
      </c>
      <c r="L5927" s="5" t="s">
        <v>38</v>
      </c>
    </row>
    <row r="5928" spans="11:12" x14ac:dyDescent="0.25">
      <c r="K5928">
        <v>2</v>
      </c>
      <c r="L5928" s="5" t="s">
        <v>38</v>
      </c>
    </row>
    <row r="5929" spans="11:12" x14ac:dyDescent="0.25">
      <c r="K5929">
        <v>4</v>
      </c>
      <c r="L5929" s="5" t="s">
        <v>38</v>
      </c>
    </row>
    <row r="5930" spans="11:12" x14ac:dyDescent="0.25">
      <c r="K5930">
        <v>4</v>
      </c>
    </row>
    <row r="5931" spans="11:12" x14ac:dyDescent="0.25">
      <c r="K5931">
        <v>4</v>
      </c>
      <c r="L5931" s="5" t="s">
        <v>38</v>
      </c>
    </row>
    <row r="5932" spans="11:12" x14ac:dyDescent="0.25">
      <c r="K5932">
        <v>6</v>
      </c>
      <c r="L5932" s="5" t="s">
        <v>38</v>
      </c>
    </row>
    <row r="5933" spans="11:12" x14ac:dyDescent="0.25">
      <c r="K5933">
        <v>4</v>
      </c>
      <c r="L5933" s="5" t="s">
        <v>38</v>
      </c>
    </row>
    <row r="5934" spans="11:12" x14ac:dyDescent="0.25">
      <c r="K5934">
        <v>6</v>
      </c>
    </row>
    <row r="5935" spans="11:12" x14ac:dyDescent="0.25">
      <c r="K5935">
        <v>4</v>
      </c>
    </row>
    <row r="5936" spans="11:12" x14ac:dyDescent="0.25">
      <c r="K5936">
        <v>4</v>
      </c>
      <c r="L5936" s="5" t="s">
        <v>38</v>
      </c>
    </row>
    <row r="5937" spans="11:12" x14ac:dyDescent="0.25">
      <c r="K5937">
        <v>3</v>
      </c>
      <c r="L5937" s="5" t="s">
        <v>39</v>
      </c>
    </row>
    <row r="5938" spans="11:12" x14ac:dyDescent="0.25">
      <c r="K5938">
        <v>4</v>
      </c>
      <c r="L5938" s="5" t="s">
        <v>38</v>
      </c>
    </row>
    <row r="5939" spans="11:12" x14ac:dyDescent="0.25">
      <c r="K5939">
        <v>3</v>
      </c>
      <c r="L5939" s="5" t="s">
        <v>37</v>
      </c>
    </row>
    <row r="5940" spans="11:12" x14ac:dyDescent="0.25">
      <c r="K5940">
        <v>6</v>
      </c>
      <c r="L5940" s="5" t="s">
        <v>37</v>
      </c>
    </row>
    <row r="5941" spans="11:12" x14ac:dyDescent="0.25">
      <c r="K5941">
        <v>3</v>
      </c>
    </row>
    <row r="5942" spans="11:12" x14ac:dyDescent="0.25">
      <c r="K5942">
        <v>2</v>
      </c>
      <c r="L5942" s="5" t="s">
        <v>38</v>
      </c>
    </row>
    <row r="5943" spans="11:12" x14ac:dyDescent="0.25">
      <c r="K5943">
        <v>3</v>
      </c>
      <c r="L5943" s="5" t="s">
        <v>38</v>
      </c>
    </row>
    <row r="5944" spans="11:12" x14ac:dyDescent="0.25">
      <c r="K5944">
        <v>4</v>
      </c>
      <c r="L5944" s="5" t="s">
        <v>37</v>
      </c>
    </row>
    <row r="5945" spans="11:12" x14ac:dyDescent="0.25">
      <c r="K5945">
        <v>4</v>
      </c>
      <c r="L5945" s="5" t="s">
        <v>38</v>
      </c>
    </row>
    <row r="5946" spans="11:12" x14ac:dyDescent="0.25">
      <c r="K5946">
        <v>4</v>
      </c>
      <c r="L5946" s="5" t="s">
        <v>38</v>
      </c>
    </row>
    <row r="5947" spans="11:12" x14ac:dyDescent="0.25">
      <c r="K5947">
        <v>4</v>
      </c>
      <c r="L5947" s="5" t="s">
        <v>38</v>
      </c>
    </row>
    <row r="5948" spans="11:12" x14ac:dyDescent="0.25">
      <c r="K5948">
        <v>3</v>
      </c>
      <c r="L5948" s="5" t="s">
        <v>37</v>
      </c>
    </row>
    <row r="5949" spans="11:12" x14ac:dyDescent="0.25">
      <c r="K5949">
        <v>6</v>
      </c>
      <c r="L5949" s="5" t="s">
        <v>38</v>
      </c>
    </row>
    <row r="5950" spans="11:12" x14ac:dyDescent="0.25">
      <c r="K5950">
        <v>3</v>
      </c>
      <c r="L5950" s="5" t="s">
        <v>39</v>
      </c>
    </row>
    <row r="5951" spans="11:12" x14ac:dyDescent="0.25">
      <c r="K5951">
        <v>3</v>
      </c>
      <c r="L5951" s="5" t="s">
        <v>39</v>
      </c>
    </row>
    <row r="5952" spans="11:12" x14ac:dyDescent="0.25">
      <c r="K5952">
        <v>3</v>
      </c>
      <c r="L5952" s="5" t="s">
        <v>39</v>
      </c>
    </row>
    <row r="5953" spans="11:12" x14ac:dyDescent="0.25">
      <c r="K5953">
        <v>4</v>
      </c>
      <c r="L5953" s="5">
        <v>7</v>
      </c>
    </row>
    <row r="5954" spans="11:12" x14ac:dyDescent="0.25">
      <c r="K5954">
        <v>4</v>
      </c>
    </row>
    <row r="5955" spans="11:12" x14ac:dyDescent="0.25">
      <c r="K5955">
        <v>4</v>
      </c>
      <c r="L5955" s="5" t="s">
        <v>39</v>
      </c>
    </row>
    <row r="5956" spans="11:12" x14ac:dyDescent="0.25">
      <c r="K5956">
        <v>2</v>
      </c>
      <c r="L5956" s="5" t="s">
        <v>38</v>
      </c>
    </row>
    <row r="5957" spans="11:12" x14ac:dyDescent="0.25">
      <c r="K5957">
        <v>4</v>
      </c>
      <c r="L5957" s="5" t="s">
        <v>38</v>
      </c>
    </row>
    <row r="5958" spans="11:12" x14ac:dyDescent="0.25">
      <c r="K5958">
        <v>6</v>
      </c>
      <c r="L5958" s="5" t="s">
        <v>38</v>
      </c>
    </row>
    <row r="5959" spans="11:12" x14ac:dyDescent="0.25">
      <c r="K5959">
        <v>4</v>
      </c>
      <c r="L5959" s="5" t="s">
        <v>37</v>
      </c>
    </row>
    <row r="5960" spans="11:12" x14ac:dyDescent="0.25">
      <c r="K5960">
        <v>4</v>
      </c>
      <c r="L5960" s="5" t="s">
        <v>39</v>
      </c>
    </row>
    <row r="5961" spans="11:12" x14ac:dyDescent="0.25">
      <c r="K5961">
        <v>4</v>
      </c>
      <c r="L5961" s="5" t="s">
        <v>38</v>
      </c>
    </row>
    <row r="5962" spans="11:12" x14ac:dyDescent="0.25">
      <c r="K5962">
        <v>6</v>
      </c>
    </row>
    <row r="5963" spans="11:12" x14ac:dyDescent="0.25">
      <c r="K5963">
        <v>3</v>
      </c>
      <c r="L5963" s="5" t="s">
        <v>38</v>
      </c>
    </row>
    <row r="5964" spans="11:12" x14ac:dyDescent="0.25">
      <c r="K5964">
        <v>2</v>
      </c>
      <c r="L5964" s="5" t="s">
        <v>37</v>
      </c>
    </row>
    <row r="5965" spans="11:12" x14ac:dyDescent="0.25">
      <c r="K5965">
        <v>3</v>
      </c>
      <c r="L5965" s="5" t="s">
        <v>38</v>
      </c>
    </row>
    <row r="5966" spans="11:12" x14ac:dyDescent="0.25">
      <c r="K5966">
        <v>3</v>
      </c>
      <c r="L5966" s="5" t="s">
        <v>39</v>
      </c>
    </row>
    <row r="5967" spans="11:12" x14ac:dyDescent="0.25">
      <c r="K5967">
        <v>6</v>
      </c>
      <c r="L5967" s="5" t="s">
        <v>38</v>
      </c>
    </row>
    <row r="5968" spans="11:12" x14ac:dyDescent="0.25">
      <c r="K5968">
        <v>4</v>
      </c>
      <c r="L5968" s="5" t="s">
        <v>39</v>
      </c>
    </row>
    <row r="5969" spans="11:12" x14ac:dyDescent="0.25">
      <c r="K5969">
        <v>2</v>
      </c>
      <c r="L5969" s="5" t="s">
        <v>39</v>
      </c>
    </row>
    <row r="5970" spans="11:12" x14ac:dyDescent="0.25">
      <c r="K5970">
        <v>4</v>
      </c>
      <c r="L5970" s="5" t="s">
        <v>38</v>
      </c>
    </row>
    <row r="5971" spans="11:12" x14ac:dyDescent="0.25">
      <c r="K5971">
        <v>4</v>
      </c>
      <c r="L5971" s="5" t="s">
        <v>38</v>
      </c>
    </row>
    <row r="5972" spans="11:12" x14ac:dyDescent="0.25">
      <c r="K5972">
        <v>2</v>
      </c>
      <c r="L5972" s="5" t="s">
        <v>39</v>
      </c>
    </row>
    <row r="5973" spans="11:12" x14ac:dyDescent="0.25">
      <c r="K5973">
        <v>3</v>
      </c>
      <c r="L5973" s="5" t="s">
        <v>38</v>
      </c>
    </row>
    <row r="5974" spans="11:12" x14ac:dyDescent="0.25">
      <c r="K5974">
        <v>4</v>
      </c>
      <c r="L5974" s="5" t="s">
        <v>38</v>
      </c>
    </row>
    <row r="5975" spans="11:12" x14ac:dyDescent="0.25">
      <c r="K5975">
        <v>3</v>
      </c>
      <c r="L5975" s="5" t="s">
        <v>38</v>
      </c>
    </row>
    <row r="5976" spans="11:12" x14ac:dyDescent="0.25">
      <c r="K5976">
        <v>4</v>
      </c>
      <c r="L5976" s="5" t="s">
        <v>37</v>
      </c>
    </row>
    <row r="5977" spans="11:12" x14ac:dyDescent="0.25">
      <c r="K5977">
        <v>4</v>
      </c>
      <c r="L5977" s="5" t="s">
        <v>38</v>
      </c>
    </row>
    <row r="5978" spans="11:12" x14ac:dyDescent="0.25">
      <c r="K5978">
        <v>2</v>
      </c>
      <c r="L5978" s="5" t="s">
        <v>38</v>
      </c>
    </row>
    <row r="5979" spans="11:12" x14ac:dyDescent="0.25">
      <c r="K5979">
        <v>6</v>
      </c>
      <c r="L5979" s="5" t="s">
        <v>38</v>
      </c>
    </row>
    <row r="5980" spans="11:12" x14ac:dyDescent="0.25">
      <c r="K5980">
        <v>3</v>
      </c>
      <c r="L5980" s="5" t="s">
        <v>38</v>
      </c>
    </row>
    <row r="5981" spans="11:12" x14ac:dyDescent="0.25">
      <c r="K5981">
        <v>6</v>
      </c>
      <c r="L5981" s="5" t="s">
        <v>37</v>
      </c>
    </row>
    <row r="5982" spans="11:12" x14ac:dyDescent="0.25">
      <c r="K5982">
        <v>4</v>
      </c>
      <c r="L5982" s="5" t="s">
        <v>38</v>
      </c>
    </row>
    <row r="5983" spans="11:12" x14ac:dyDescent="0.25">
      <c r="K5983">
        <v>4</v>
      </c>
      <c r="L5983" s="5" t="s">
        <v>38</v>
      </c>
    </row>
    <row r="5984" spans="11:12" x14ac:dyDescent="0.25">
      <c r="K5984">
        <v>4</v>
      </c>
      <c r="L5984" s="5" t="s">
        <v>39</v>
      </c>
    </row>
    <row r="5985" spans="11:12" x14ac:dyDescent="0.25">
      <c r="K5985">
        <v>3</v>
      </c>
      <c r="L5985" s="5" t="s">
        <v>38</v>
      </c>
    </row>
    <row r="5986" spans="11:12" x14ac:dyDescent="0.25">
      <c r="K5986">
        <v>4</v>
      </c>
      <c r="L5986" s="5" t="s">
        <v>38</v>
      </c>
    </row>
    <row r="5987" spans="11:12" x14ac:dyDescent="0.25">
      <c r="K5987">
        <v>3</v>
      </c>
    </row>
    <row r="5988" spans="11:12" x14ac:dyDescent="0.25">
      <c r="K5988">
        <v>4</v>
      </c>
      <c r="L5988" s="5" t="s">
        <v>38</v>
      </c>
    </row>
    <row r="5989" spans="11:12" x14ac:dyDescent="0.25">
      <c r="K5989">
        <v>4</v>
      </c>
      <c r="L5989" s="5" t="s">
        <v>38</v>
      </c>
    </row>
    <row r="5990" spans="11:12" x14ac:dyDescent="0.25">
      <c r="K5990">
        <v>4</v>
      </c>
      <c r="L5990" s="5" t="s">
        <v>37</v>
      </c>
    </row>
    <row r="5991" spans="11:12" x14ac:dyDescent="0.25">
      <c r="K5991">
        <v>4</v>
      </c>
      <c r="L5991" s="5" t="s">
        <v>38</v>
      </c>
    </row>
    <row r="5992" spans="11:12" x14ac:dyDescent="0.25">
      <c r="K5992">
        <v>4</v>
      </c>
    </row>
    <row r="5993" spans="11:12" x14ac:dyDescent="0.25">
      <c r="K5993">
        <v>4</v>
      </c>
      <c r="L5993" s="5" t="s">
        <v>38</v>
      </c>
    </row>
    <row r="5994" spans="11:12" x14ac:dyDescent="0.25">
      <c r="K5994">
        <v>3</v>
      </c>
      <c r="L5994" s="5" t="s">
        <v>39</v>
      </c>
    </row>
    <row r="5995" spans="11:12" x14ac:dyDescent="0.25">
      <c r="K5995">
        <v>6</v>
      </c>
      <c r="L5995" s="5" t="s">
        <v>37</v>
      </c>
    </row>
    <row r="5996" spans="11:12" x14ac:dyDescent="0.25">
      <c r="K5996">
        <v>4</v>
      </c>
      <c r="L5996" s="5" t="s">
        <v>39</v>
      </c>
    </row>
    <row r="5997" spans="11:12" x14ac:dyDescent="0.25">
      <c r="K5997">
        <v>4</v>
      </c>
      <c r="L5997" s="5" t="s">
        <v>38</v>
      </c>
    </row>
    <row r="5998" spans="11:12" x14ac:dyDescent="0.25">
      <c r="K5998">
        <v>3</v>
      </c>
      <c r="L5998" s="5" t="s">
        <v>38</v>
      </c>
    </row>
    <row r="5999" spans="11:12" x14ac:dyDescent="0.25">
      <c r="K5999">
        <v>3</v>
      </c>
      <c r="L5999" s="5" t="s">
        <v>39</v>
      </c>
    </row>
    <row r="6000" spans="11:12" x14ac:dyDescent="0.25">
      <c r="K6000">
        <v>3</v>
      </c>
      <c r="L6000" s="5" t="s">
        <v>37</v>
      </c>
    </row>
    <row r="6001" spans="11:12" x14ac:dyDescent="0.25">
      <c r="K6001">
        <v>4</v>
      </c>
      <c r="L6001" s="5" t="s">
        <v>38</v>
      </c>
    </row>
    <row r="6002" spans="11:12" x14ac:dyDescent="0.25">
      <c r="K6002">
        <v>4</v>
      </c>
      <c r="L6002" s="5" t="s">
        <v>37</v>
      </c>
    </row>
    <row r="6003" spans="11:12" x14ac:dyDescent="0.25">
      <c r="K6003">
        <v>3</v>
      </c>
      <c r="L6003" s="5" t="s">
        <v>39</v>
      </c>
    </row>
    <row r="6004" spans="11:12" x14ac:dyDescent="0.25">
      <c r="K6004">
        <v>4</v>
      </c>
      <c r="L6004" s="5" t="s">
        <v>37</v>
      </c>
    </row>
    <row r="6005" spans="11:12" x14ac:dyDescent="0.25">
      <c r="K6005">
        <v>4</v>
      </c>
      <c r="L6005" s="5" t="s">
        <v>37</v>
      </c>
    </row>
    <row r="6006" spans="11:12" x14ac:dyDescent="0.25">
      <c r="K6006">
        <v>2</v>
      </c>
      <c r="L6006" s="5" t="s">
        <v>39</v>
      </c>
    </row>
    <row r="6007" spans="11:12" x14ac:dyDescent="0.25">
      <c r="K6007">
        <v>6</v>
      </c>
      <c r="L6007" s="5" t="s">
        <v>37</v>
      </c>
    </row>
    <row r="6008" spans="11:12" x14ac:dyDescent="0.25">
      <c r="K6008">
        <v>4</v>
      </c>
      <c r="L6008" s="5" t="s">
        <v>38</v>
      </c>
    </row>
    <row r="6009" spans="11:12" x14ac:dyDescent="0.25">
      <c r="K6009">
        <v>4</v>
      </c>
      <c r="L6009" s="5" t="s">
        <v>38</v>
      </c>
    </row>
    <row r="6010" spans="11:12" x14ac:dyDescent="0.25">
      <c r="K6010">
        <v>4</v>
      </c>
      <c r="L6010" s="5" t="s">
        <v>38</v>
      </c>
    </row>
    <row r="6011" spans="11:12" x14ac:dyDescent="0.25">
      <c r="K6011">
        <v>4</v>
      </c>
      <c r="L6011" s="5" t="s">
        <v>37</v>
      </c>
    </row>
    <row r="6012" spans="11:12" x14ac:dyDescent="0.25">
      <c r="K6012">
        <v>6</v>
      </c>
      <c r="L6012" s="5" t="s">
        <v>38</v>
      </c>
    </row>
    <row r="6013" spans="11:12" x14ac:dyDescent="0.25">
      <c r="K6013">
        <v>4</v>
      </c>
      <c r="L6013" s="5" t="s">
        <v>38</v>
      </c>
    </row>
    <row r="6014" spans="11:12" x14ac:dyDescent="0.25">
      <c r="K6014">
        <v>3</v>
      </c>
      <c r="L6014" s="5" t="s">
        <v>38</v>
      </c>
    </row>
    <row r="6015" spans="11:12" x14ac:dyDescent="0.25">
      <c r="K6015">
        <v>3</v>
      </c>
    </row>
    <row r="6016" spans="11:12" x14ac:dyDescent="0.25">
      <c r="K6016">
        <v>4</v>
      </c>
      <c r="L6016" s="5" t="s">
        <v>38</v>
      </c>
    </row>
    <row r="6017" spans="11:12" x14ac:dyDescent="0.25">
      <c r="K6017">
        <v>3</v>
      </c>
      <c r="L6017" s="5" t="s">
        <v>38</v>
      </c>
    </row>
    <row r="6018" spans="11:12" x14ac:dyDescent="0.25">
      <c r="K6018">
        <v>3</v>
      </c>
      <c r="L6018" s="5" t="s">
        <v>38</v>
      </c>
    </row>
    <row r="6019" spans="11:12" x14ac:dyDescent="0.25">
      <c r="K6019">
        <v>3</v>
      </c>
      <c r="L6019" s="5" t="s">
        <v>38</v>
      </c>
    </row>
    <row r="6020" spans="11:12" x14ac:dyDescent="0.25">
      <c r="K6020">
        <v>2</v>
      </c>
      <c r="L6020" s="5" t="s">
        <v>39</v>
      </c>
    </row>
    <row r="6021" spans="11:12" x14ac:dyDescent="0.25">
      <c r="K6021">
        <v>4</v>
      </c>
      <c r="L6021" s="5" t="s">
        <v>38</v>
      </c>
    </row>
    <row r="6022" spans="11:12" x14ac:dyDescent="0.25">
      <c r="K6022">
        <v>4</v>
      </c>
      <c r="L6022" s="5">
        <v>1</v>
      </c>
    </row>
    <row r="6023" spans="11:12" x14ac:dyDescent="0.25">
      <c r="K6023">
        <v>4</v>
      </c>
      <c r="L6023" s="5" t="s">
        <v>38</v>
      </c>
    </row>
    <row r="6024" spans="11:12" x14ac:dyDescent="0.25">
      <c r="K6024">
        <v>4</v>
      </c>
      <c r="L6024" s="5" t="s">
        <v>38</v>
      </c>
    </row>
    <row r="6025" spans="11:12" x14ac:dyDescent="0.25">
      <c r="K6025">
        <v>3</v>
      </c>
      <c r="L6025" s="5" t="s">
        <v>38</v>
      </c>
    </row>
    <row r="6026" spans="11:12" x14ac:dyDescent="0.25">
      <c r="K6026">
        <v>4</v>
      </c>
      <c r="L6026" s="5" t="s">
        <v>39</v>
      </c>
    </row>
    <row r="6027" spans="11:12" x14ac:dyDescent="0.25">
      <c r="K6027">
        <v>2</v>
      </c>
      <c r="L6027" s="5" t="s">
        <v>38</v>
      </c>
    </row>
    <row r="6028" spans="11:12" x14ac:dyDescent="0.25">
      <c r="K6028">
        <v>2</v>
      </c>
    </row>
    <row r="6029" spans="11:12" x14ac:dyDescent="0.25">
      <c r="K6029">
        <v>4</v>
      </c>
      <c r="L6029" s="5" t="s">
        <v>37</v>
      </c>
    </row>
    <row r="6030" spans="11:12" x14ac:dyDescent="0.25">
      <c r="K6030">
        <v>4</v>
      </c>
      <c r="L6030" s="5" t="s">
        <v>38</v>
      </c>
    </row>
    <row r="6031" spans="11:12" x14ac:dyDescent="0.25">
      <c r="K6031">
        <v>4</v>
      </c>
      <c r="L6031" s="5" t="s">
        <v>38</v>
      </c>
    </row>
    <row r="6032" spans="11:12" x14ac:dyDescent="0.25">
      <c r="K6032">
        <v>3</v>
      </c>
      <c r="L6032" s="5" t="s">
        <v>38</v>
      </c>
    </row>
    <row r="6033" spans="11:12" x14ac:dyDescent="0.25">
      <c r="K6033">
        <v>4</v>
      </c>
      <c r="L6033" s="5" t="s">
        <v>38</v>
      </c>
    </row>
    <row r="6034" spans="11:12" x14ac:dyDescent="0.25">
      <c r="K6034">
        <v>4</v>
      </c>
    </row>
    <row r="6035" spans="11:12" x14ac:dyDescent="0.25">
      <c r="K6035">
        <v>4</v>
      </c>
      <c r="L6035" s="5" t="s">
        <v>37</v>
      </c>
    </row>
    <row r="6036" spans="11:12" x14ac:dyDescent="0.25">
      <c r="K6036">
        <v>6</v>
      </c>
      <c r="L6036" s="5" t="s">
        <v>38</v>
      </c>
    </row>
    <row r="6037" spans="11:12" x14ac:dyDescent="0.25">
      <c r="K6037">
        <v>4</v>
      </c>
      <c r="L6037" s="5">
        <v>1</v>
      </c>
    </row>
    <row r="6038" spans="11:12" x14ac:dyDescent="0.25">
      <c r="K6038">
        <v>3</v>
      </c>
      <c r="L6038" s="5" t="s">
        <v>38</v>
      </c>
    </row>
    <row r="6039" spans="11:12" x14ac:dyDescent="0.25">
      <c r="K6039">
        <v>6</v>
      </c>
      <c r="L6039" s="5" t="s">
        <v>38</v>
      </c>
    </row>
    <row r="6040" spans="11:12" x14ac:dyDescent="0.25">
      <c r="K6040">
        <v>4</v>
      </c>
      <c r="L6040" s="5" t="s">
        <v>38</v>
      </c>
    </row>
    <row r="6041" spans="11:12" x14ac:dyDescent="0.25">
      <c r="K6041">
        <v>4</v>
      </c>
      <c r="L6041" s="5" t="s">
        <v>38</v>
      </c>
    </row>
    <row r="6042" spans="11:12" x14ac:dyDescent="0.25">
      <c r="K6042">
        <v>4</v>
      </c>
      <c r="L6042" s="5" t="s">
        <v>38</v>
      </c>
    </row>
    <row r="6043" spans="11:12" x14ac:dyDescent="0.25">
      <c r="K6043">
        <v>4</v>
      </c>
      <c r="L6043" s="5" t="s">
        <v>38</v>
      </c>
    </row>
    <row r="6044" spans="11:12" x14ac:dyDescent="0.25">
      <c r="K6044">
        <v>6</v>
      </c>
      <c r="L6044" s="5" t="s">
        <v>37</v>
      </c>
    </row>
    <row r="6045" spans="11:12" x14ac:dyDescent="0.25">
      <c r="K6045">
        <v>4</v>
      </c>
      <c r="L6045" s="5" t="s">
        <v>38</v>
      </c>
    </row>
    <row r="6046" spans="11:12" x14ac:dyDescent="0.25">
      <c r="K6046">
        <v>4</v>
      </c>
      <c r="L6046" s="5" t="s">
        <v>37</v>
      </c>
    </row>
    <row r="6047" spans="11:12" x14ac:dyDescent="0.25">
      <c r="K6047">
        <v>4</v>
      </c>
      <c r="L6047" s="5" t="s">
        <v>38</v>
      </c>
    </row>
    <row r="6048" spans="11:12" x14ac:dyDescent="0.25">
      <c r="K6048">
        <v>4</v>
      </c>
    </row>
    <row r="6049" spans="11:12" x14ac:dyDescent="0.25">
      <c r="K6049">
        <v>4</v>
      </c>
      <c r="L6049" s="5" t="s">
        <v>38</v>
      </c>
    </row>
    <row r="6050" spans="11:12" x14ac:dyDescent="0.25">
      <c r="K6050">
        <v>4</v>
      </c>
      <c r="L6050" s="5" t="s">
        <v>37</v>
      </c>
    </row>
    <row r="6051" spans="11:12" x14ac:dyDescent="0.25">
      <c r="K6051">
        <v>6</v>
      </c>
      <c r="L6051" s="5" t="s">
        <v>37</v>
      </c>
    </row>
    <row r="6052" spans="11:12" x14ac:dyDescent="0.25">
      <c r="K6052">
        <v>6</v>
      </c>
      <c r="L6052" s="5" t="s">
        <v>37</v>
      </c>
    </row>
    <row r="6053" spans="11:12" x14ac:dyDescent="0.25">
      <c r="K6053">
        <v>2</v>
      </c>
      <c r="L6053" s="5" t="s">
        <v>38</v>
      </c>
    </row>
    <row r="6054" spans="11:12" x14ac:dyDescent="0.25">
      <c r="K6054">
        <v>3</v>
      </c>
      <c r="L6054" s="5">
        <v>1</v>
      </c>
    </row>
    <row r="6055" spans="11:12" x14ac:dyDescent="0.25">
      <c r="K6055">
        <v>3</v>
      </c>
      <c r="L6055" s="5" t="s">
        <v>38</v>
      </c>
    </row>
    <row r="6056" spans="11:12" x14ac:dyDescent="0.25">
      <c r="K6056">
        <v>3</v>
      </c>
      <c r="L6056" s="5" t="s">
        <v>37</v>
      </c>
    </row>
    <row r="6057" spans="11:12" x14ac:dyDescent="0.25">
      <c r="K6057">
        <v>4</v>
      </c>
      <c r="L6057" s="5" t="s">
        <v>37</v>
      </c>
    </row>
    <row r="6058" spans="11:12" x14ac:dyDescent="0.25">
      <c r="K6058">
        <v>4</v>
      </c>
      <c r="L6058" s="5" t="s">
        <v>37</v>
      </c>
    </row>
    <row r="6059" spans="11:12" x14ac:dyDescent="0.25">
      <c r="K6059">
        <v>3</v>
      </c>
      <c r="L6059" s="5" t="s">
        <v>37</v>
      </c>
    </row>
    <row r="6060" spans="11:12" x14ac:dyDescent="0.25">
      <c r="K6060">
        <v>4</v>
      </c>
      <c r="L6060" s="5" t="s">
        <v>37</v>
      </c>
    </row>
    <row r="6061" spans="11:12" x14ac:dyDescent="0.25">
      <c r="K6061">
        <v>4</v>
      </c>
      <c r="L6061" s="5" t="s">
        <v>37</v>
      </c>
    </row>
    <row r="6062" spans="11:12" x14ac:dyDescent="0.25">
      <c r="K6062">
        <v>2</v>
      </c>
      <c r="L6062" s="5" t="s">
        <v>37</v>
      </c>
    </row>
    <row r="6063" spans="11:12" x14ac:dyDescent="0.25">
      <c r="K6063">
        <v>6</v>
      </c>
      <c r="L6063" s="5" t="s">
        <v>37</v>
      </c>
    </row>
    <row r="6064" spans="11:12" x14ac:dyDescent="0.25">
      <c r="K6064">
        <v>4</v>
      </c>
    </row>
    <row r="6065" spans="11:12" x14ac:dyDescent="0.25">
      <c r="K6065">
        <v>3</v>
      </c>
      <c r="L6065" s="5" t="s">
        <v>39</v>
      </c>
    </row>
    <row r="6066" spans="11:12" x14ac:dyDescent="0.25">
      <c r="K6066">
        <v>4</v>
      </c>
      <c r="L6066" s="5" t="s">
        <v>38</v>
      </c>
    </row>
    <row r="6067" spans="11:12" x14ac:dyDescent="0.25">
      <c r="K6067">
        <v>2</v>
      </c>
      <c r="L6067" s="5" t="s">
        <v>37</v>
      </c>
    </row>
    <row r="6068" spans="11:12" x14ac:dyDescent="0.25">
      <c r="K6068">
        <v>4</v>
      </c>
      <c r="L6068" s="5" t="s">
        <v>37</v>
      </c>
    </row>
    <row r="6069" spans="11:12" x14ac:dyDescent="0.25">
      <c r="K6069">
        <v>2</v>
      </c>
      <c r="L6069" s="5" t="s">
        <v>38</v>
      </c>
    </row>
    <row r="6070" spans="11:12" x14ac:dyDescent="0.25">
      <c r="K6070">
        <v>4</v>
      </c>
      <c r="L6070" s="5" t="s">
        <v>38</v>
      </c>
    </row>
    <row r="6071" spans="11:12" x14ac:dyDescent="0.25">
      <c r="K6071">
        <v>6</v>
      </c>
      <c r="L6071" s="5" t="s">
        <v>38</v>
      </c>
    </row>
    <row r="6072" spans="11:12" x14ac:dyDescent="0.25">
      <c r="K6072">
        <v>4</v>
      </c>
      <c r="L6072" s="5" t="s">
        <v>38</v>
      </c>
    </row>
    <row r="6073" spans="11:12" x14ac:dyDescent="0.25">
      <c r="K6073">
        <v>3</v>
      </c>
      <c r="L6073" s="5" t="s">
        <v>38</v>
      </c>
    </row>
    <row r="6074" spans="11:12" x14ac:dyDescent="0.25">
      <c r="K6074">
        <v>3</v>
      </c>
      <c r="L6074" s="5" t="s">
        <v>38</v>
      </c>
    </row>
    <row r="6075" spans="11:12" x14ac:dyDescent="0.25">
      <c r="K6075">
        <v>3</v>
      </c>
      <c r="L6075" s="5" t="s">
        <v>39</v>
      </c>
    </row>
    <row r="6076" spans="11:12" x14ac:dyDescent="0.25">
      <c r="K6076">
        <v>4</v>
      </c>
      <c r="L6076" s="5" t="s">
        <v>37</v>
      </c>
    </row>
    <row r="6077" spans="11:12" x14ac:dyDescent="0.25">
      <c r="K6077">
        <v>3</v>
      </c>
      <c r="L6077" s="5" t="s">
        <v>38</v>
      </c>
    </row>
    <row r="6078" spans="11:12" x14ac:dyDescent="0.25">
      <c r="K6078">
        <v>4</v>
      </c>
      <c r="L6078" s="5" t="s">
        <v>38</v>
      </c>
    </row>
    <row r="6079" spans="11:12" x14ac:dyDescent="0.25">
      <c r="K6079">
        <v>2</v>
      </c>
      <c r="L6079" s="5" t="s">
        <v>38</v>
      </c>
    </row>
    <row r="6080" spans="11:12" x14ac:dyDescent="0.25">
      <c r="K6080">
        <v>4</v>
      </c>
      <c r="L6080" s="5" t="s">
        <v>38</v>
      </c>
    </row>
    <row r="6081" spans="11:12" x14ac:dyDescent="0.25">
      <c r="K6081">
        <v>3</v>
      </c>
      <c r="L6081" s="5" t="s">
        <v>38</v>
      </c>
    </row>
    <row r="6082" spans="11:12" x14ac:dyDescent="0.25">
      <c r="K6082">
        <v>2</v>
      </c>
      <c r="L6082" s="5" t="s">
        <v>38</v>
      </c>
    </row>
    <row r="6083" spans="11:12" x14ac:dyDescent="0.25">
      <c r="K6083">
        <v>3</v>
      </c>
      <c r="L6083" s="5" t="s">
        <v>38</v>
      </c>
    </row>
    <row r="6084" spans="11:12" x14ac:dyDescent="0.25">
      <c r="K6084">
        <v>6</v>
      </c>
    </row>
    <row r="6085" spans="11:12" x14ac:dyDescent="0.25">
      <c r="K6085">
        <v>6</v>
      </c>
      <c r="L6085" s="5" t="s">
        <v>37</v>
      </c>
    </row>
    <row r="6086" spans="11:12" x14ac:dyDescent="0.25">
      <c r="K6086">
        <v>2</v>
      </c>
      <c r="L6086" s="5" t="s">
        <v>38</v>
      </c>
    </row>
    <row r="6087" spans="11:12" x14ac:dyDescent="0.25">
      <c r="K6087">
        <v>2</v>
      </c>
      <c r="L6087" s="5" t="s">
        <v>38</v>
      </c>
    </row>
    <row r="6088" spans="11:12" x14ac:dyDescent="0.25">
      <c r="K6088">
        <v>3</v>
      </c>
      <c r="L6088" s="5" t="s">
        <v>38</v>
      </c>
    </row>
    <row r="6089" spans="11:12" x14ac:dyDescent="0.25">
      <c r="K6089">
        <v>4</v>
      </c>
      <c r="L6089" s="5" t="s">
        <v>38</v>
      </c>
    </row>
    <row r="6090" spans="11:12" x14ac:dyDescent="0.25">
      <c r="K6090">
        <v>3</v>
      </c>
    </row>
    <row r="6091" spans="11:12" x14ac:dyDescent="0.25">
      <c r="K6091">
        <v>3</v>
      </c>
      <c r="L6091" s="5" t="s">
        <v>37</v>
      </c>
    </row>
    <row r="6092" spans="11:12" x14ac:dyDescent="0.25">
      <c r="K6092">
        <v>4</v>
      </c>
      <c r="L6092" s="5" t="s">
        <v>39</v>
      </c>
    </row>
    <row r="6093" spans="11:12" x14ac:dyDescent="0.25">
      <c r="K6093">
        <v>3</v>
      </c>
      <c r="L6093" s="5" t="s">
        <v>38</v>
      </c>
    </row>
    <row r="6094" spans="11:12" x14ac:dyDescent="0.25">
      <c r="K6094">
        <v>4</v>
      </c>
      <c r="L6094" s="5" t="s">
        <v>38</v>
      </c>
    </row>
    <row r="6095" spans="11:12" x14ac:dyDescent="0.25">
      <c r="K6095">
        <v>4</v>
      </c>
      <c r="L6095" s="5" t="s">
        <v>38</v>
      </c>
    </row>
    <row r="6096" spans="11:12" x14ac:dyDescent="0.25">
      <c r="K6096">
        <v>3</v>
      </c>
      <c r="L6096" s="5" t="s">
        <v>39</v>
      </c>
    </row>
    <row r="6097" spans="11:12" x14ac:dyDescent="0.25">
      <c r="K6097">
        <v>4</v>
      </c>
      <c r="L6097" s="5" t="s">
        <v>38</v>
      </c>
    </row>
    <row r="6098" spans="11:12" x14ac:dyDescent="0.25">
      <c r="K6098">
        <v>6</v>
      </c>
      <c r="L6098" s="5" t="s">
        <v>38</v>
      </c>
    </row>
    <row r="6099" spans="11:12" x14ac:dyDescent="0.25">
      <c r="K6099">
        <v>4</v>
      </c>
      <c r="L6099" s="5" t="s">
        <v>37</v>
      </c>
    </row>
    <row r="6100" spans="11:12" x14ac:dyDescent="0.25">
      <c r="K6100">
        <v>4</v>
      </c>
      <c r="L6100" s="5" t="s">
        <v>38</v>
      </c>
    </row>
    <row r="6101" spans="11:12" x14ac:dyDescent="0.25">
      <c r="K6101">
        <v>2</v>
      </c>
      <c r="L6101" s="5" t="s">
        <v>37</v>
      </c>
    </row>
    <row r="6102" spans="11:12" x14ac:dyDescent="0.25">
      <c r="K6102">
        <v>4</v>
      </c>
      <c r="L6102" s="5" t="s">
        <v>38</v>
      </c>
    </row>
    <row r="6103" spans="11:12" x14ac:dyDescent="0.25">
      <c r="K6103">
        <v>4</v>
      </c>
      <c r="L6103" s="5" t="s">
        <v>38</v>
      </c>
    </row>
    <row r="6104" spans="11:12" x14ac:dyDescent="0.25">
      <c r="K6104">
        <v>4</v>
      </c>
      <c r="L6104" s="5" t="s">
        <v>37</v>
      </c>
    </row>
    <row r="6105" spans="11:12" x14ac:dyDescent="0.25">
      <c r="K6105">
        <v>4</v>
      </c>
      <c r="L6105" s="5" t="s">
        <v>38</v>
      </c>
    </row>
    <row r="6106" spans="11:12" x14ac:dyDescent="0.25">
      <c r="K6106">
        <v>4</v>
      </c>
      <c r="L6106" s="5" t="s">
        <v>37</v>
      </c>
    </row>
    <row r="6107" spans="11:12" x14ac:dyDescent="0.25">
      <c r="K6107">
        <v>4</v>
      </c>
      <c r="L6107" s="5" t="s">
        <v>37</v>
      </c>
    </row>
    <row r="6108" spans="11:12" x14ac:dyDescent="0.25">
      <c r="K6108">
        <v>3</v>
      </c>
      <c r="L6108" s="5" t="s">
        <v>39</v>
      </c>
    </row>
    <row r="6109" spans="11:12" x14ac:dyDescent="0.25">
      <c r="K6109">
        <v>3</v>
      </c>
      <c r="L6109" s="5" t="s">
        <v>39</v>
      </c>
    </row>
    <row r="6110" spans="11:12" x14ac:dyDescent="0.25">
      <c r="K6110">
        <v>6</v>
      </c>
      <c r="L6110" s="5" t="s">
        <v>38</v>
      </c>
    </row>
    <row r="6111" spans="11:12" x14ac:dyDescent="0.25">
      <c r="K6111">
        <v>3</v>
      </c>
      <c r="L6111" s="5" t="s">
        <v>37</v>
      </c>
    </row>
    <row r="6112" spans="11:12" x14ac:dyDescent="0.25">
      <c r="K6112">
        <v>4</v>
      </c>
      <c r="L6112" s="5" t="s">
        <v>38</v>
      </c>
    </row>
    <row r="6113" spans="11:12" x14ac:dyDescent="0.25">
      <c r="K6113">
        <v>4</v>
      </c>
      <c r="L6113" s="5" t="s">
        <v>38</v>
      </c>
    </row>
    <row r="6114" spans="11:12" x14ac:dyDescent="0.25">
      <c r="K6114">
        <v>3</v>
      </c>
      <c r="L6114" s="5" t="s">
        <v>38</v>
      </c>
    </row>
    <row r="6115" spans="11:12" x14ac:dyDescent="0.25">
      <c r="K6115">
        <v>4</v>
      </c>
    </row>
    <row r="6116" spans="11:12" x14ac:dyDescent="0.25">
      <c r="K6116">
        <v>4</v>
      </c>
      <c r="L6116" s="5" t="s">
        <v>38</v>
      </c>
    </row>
    <row r="6117" spans="11:12" x14ac:dyDescent="0.25">
      <c r="K6117">
        <v>2</v>
      </c>
      <c r="L6117" s="5" t="s">
        <v>39</v>
      </c>
    </row>
    <row r="6118" spans="11:12" x14ac:dyDescent="0.25">
      <c r="K6118">
        <v>2</v>
      </c>
      <c r="L6118" s="5" t="s">
        <v>38</v>
      </c>
    </row>
    <row r="6119" spans="11:12" x14ac:dyDescent="0.25">
      <c r="K6119">
        <v>6</v>
      </c>
    </row>
    <row r="6120" spans="11:12" x14ac:dyDescent="0.25">
      <c r="K6120">
        <v>3</v>
      </c>
    </row>
    <row r="6121" spans="11:12" x14ac:dyDescent="0.25">
      <c r="K6121">
        <v>3</v>
      </c>
      <c r="L6121" s="5" t="s">
        <v>38</v>
      </c>
    </row>
    <row r="6122" spans="11:12" x14ac:dyDescent="0.25">
      <c r="K6122">
        <v>2</v>
      </c>
      <c r="L6122" s="5" t="s">
        <v>39</v>
      </c>
    </row>
    <row r="6123" spans="11:12" x14ac:dyDescent="0.25">
      <c r="K6123">
        <v>4</v>
      </c>
      <c r="L6123" s="5" t="s">
        <v>38</v>
      </c>
    </row>
    <row r="6124" spans="11:12" x14ac:dyDescent="0.25">
      <c r="K6124">
        <v>3</v>
      </c>
      <c r="L6124" s="5" t="s">
        <v>38</v>
      </c>
    </row>
    <row r="6125" spans="11:12" x14ac:dyDescent="0.25">
      <c r="K6125">
        <v>4</v>
      </c>
      <c r="L6125" s="5" t="s">
        <v>37</v>
      </c>
    </row>
    <row r="6126" spans="11:12" x14ac:dyDescent="0.25">
      <c r="K6126">
        <v>3</v>
      </c>
      <c r="L6126" s="5" t="s">
        <v>37</v>
      </c>
    </row>
    <row r="6127" spans="11:12" x14ac:dyDescent="0.25">
      <c r="K6127">
        <v>4</v>
      </c>
      <c r="L6127" s="5" t="s">
        <v>38</v>
      </c>
    </row>
    <row r="6128" spans="11:12" x14ac:dyDescent="0.25">
      <c r="K6128">
        <v>4</v>
      </c>
      <c r="L6128" s="5" t="s">
        <v>38</v>
      </c>
    </row>
    <row r="6129" spans="11:12" x14ac:dyDescent="0.25">
      <c r="K6129">
        <v>2</v>
      </c>
      <c r="L6129" s="5" t="s">
        <v>39</v>
      </c>
    </row>
    <row r="6130" spans="11:12" x14ac:dyDescent="0.25">
      <c r="K6130">
        <v>3</v>
      </c>
    </row>
    <row r="6131" spans="11:12" x14ac:dyDescent="0.25">
      <c r="K6131">
        <v>4</v>
      </c>
      <c r="L6131" s="5" t="s">
        <v>38</v>
      </c>
    </row>
    <row r="6132" spans="11:12" x14ac:dyDescent="0.25">
      <c r="K6132">
        <v>3</v>
      </c>
      <c r="L6132" s="5" t="s">
        <v>38</v>
      </c>
    </row>
    <row r="6133" spans="11:12" x14ac:dyDescent="0.25">
      <c r="K6133">
        <v>2</v>
      </c>
    </row>
    <row r="6134" spans="11:12" x14ac:dyDescent="0.25">
      <c r="K6134">
        <v>6</v>
      </c>
    </row>
    <row r="6135" spans="11:12" x14ac:dyDescent="0.25">
      <c r="K6135">
        <v>4</v>
      </c>
      <c r="L6135" s="5" t="s">
        <v>38</v>
      </c>
    </row>
    <row r="6136" spans="11:12" x14ac:dyDescent="0.25">
      <c r="K6136">
        <v>4</v>
      </c>
      <c r="L6136" s="5" t="s">
        <v>38</v>
      </c>
    </row>
    <row r="6137" spans="11:12" x14ac:dyDescent="0.25">
      <c r="K6137">
        <v>4</v>
      </c>
    </row>
    <row r="6138" spans="11:12" x14ac:dyDescent="0.25">
      <c r="K6138">
        <v>4</v>
      </c>
      <c r="L6138" s="5" t="s">
        <v>38</v>
      </c>
    </row>
    <row r="6139" spans="11:12" x14ac:dyDescent="0.25">
      <c r="K6139">
        <v>4</v>
      </c>
      <c r="L6139" s="5" t="s">
        <v>37</v>
      </c>
    </row>
    <row r="6140" spans="11:12" x14ac:dyDescent="0.25">
      <c r="K6140">
        <v>4</v>
      </c>
      <c r="L6140" s="5" t="s">
        <v>38</v>
      </c>
    </row>
    <row r="6141" spans="11:12" x14ac:dyDescent="0.25">
      <c r="K6141">
        <v>4</v>
      </c>
      <c r="L6141" s="5" t="s">
        <v>37</v>
      </c>
    </row>
    <row r="6142" spans="11:12" x14ac:dyDescent="0.25">
      <c r="K6142">
        <v>4</v>
      </c>
      <c r="L6142" s="5" t="s">
        <v>38</v>
      </c>
    </row>
    <row r="6143" spans="11:12" x14ac:dyDescent="0.25">
      <c r="K6143">
        <v>6</v>
      </c>
      <c r="L6143" s="5">
        <v>1</v>
      </c>
    </row>
    <row r="6144" spans="11:12" x14ac:dyDescent="0.25">
      <c r="K6144">
        <v>3</v>
      </c>
    </row>
    <row r="6145" spans="11:12" x14ac:dyDescent="0.25">
      <c r="K6145">
        <v>3</v>
      </c>
      <c r="L6145" s="5" t="s">
        <v>39</v>
      </c>
    </row>
    <row r="6146" spans="11:12" x14ac:dyDescent="0.25">
      <c r="K6146">
        <v>2</v>
      </c>
      <c r="L6146" s="5" t="s">
        <v>39</v>
      </c>
    </row>
    <row r="6147" spans="11:12" x14ac:dyDescent="0.25">
      <c r="K6147">
        <v>3</v>
      </c>
      <c r="L6147" s="5" t="s">
        <v>37</v>
      </c>
    </row>
    <row r="6148" spans="11:12" x14ac:dyDescent="0.25">
      <c r="K6148">
        <v>4</v>
      </c>
      <c r="L6148" s="5" t="s">
        <v>37</v>
      </c>
    </row>
    <row r="6149" spans="11:12" x14ac:dyDescent="0.25">
      <c r="K6149">
        <v>4</v>
      </c>
      <c r="L6149" s="5" t="s">
        <v>38</v>
      </c>
    </row>
    <row r="6150" spans="11:12" x14ac:dyDescent="0.25">
      <c r="K6150">
        <v>6</v>
      </c>
      <c r="L6150" s="5" t="s">
        <v>38</v>
      </c>
    </row>
    <row r="6151" spans="11:12" x14ac:dyDescent="0.25">
      <c r="K6151">
        <v>3</v>
      </c>
    </row>
    <row r="6152" spans="11:12" x14ac:dyDescent="0.25">
      <c r="K6152">
        <v>4</v>
      </c>
      <c r="L6152" s="5" t="s">
        <v>38</v>
      </c>
    </row>
    <row r="6153" spans="11:12" x14ac:dyDescent="0.25">
      <c r="K6153">
        <v>3</v>
      </c>
      <c r="L6153" s="5" t="s">
        <v>38</v>
      </c>
    </row>
    <row r="6154" spans="11:12" x14ac:dyDescent="0.25">
      <c r="K6154">
        <v>3</v>
      </c>
      <c r="L6154" s="5" t="s">
        <v>37</v>
      </c>
    </row>
    <row r="6155" spans="11:12" x14ac:dyDescent="0.25">
      <c r="K6155">
        <v>4</v>
      </c>
      <c r="L6155" s="5" t="s">
        <v>38</v>
      </c>
    </row>
    <row r="6156" spans="11:12" x14ac:dyDescent="0.25">
      <c r="K6156">
        <v>4</v>
      </c>
      <c r="L6156" s="5" t="s">
        <v>39</v>
      </c>
    </row>
    <row r="6157" spans="11:12" x14ac:dyDescent="0.25">
      <c r="K6157">
        <v>3</v>
      </c>
      <c r="L6157" s="5" t="s">
        <v>38</v>
      </c>
    </row>
    <row r="6158" spans="11:12" x14ac:dyDescent="0.25">
      <c r="K6158">
        <v>4</v>
      </c>
      <c r="L6158" s="5" t="s">
        <v>37</v>
      </c>
    </row>
    <row r="6159" spans="11:12" x14ac:dyDescent="0.25">
      <c r="K6159">
        <v>6</v>
      </c>
      <c r="L6159" s="5" t="s">
        <v>38</v>
      </c>
    </row>
    <row r="6160" spans="11:12" x14ac:dyDescent="0.25">
      <c r="K6160">
        <v>3</v>
      </c>
      <c r="L6160" s="5" t="s">
        <v>37</v>
      </c>
    </row>
    <row r="6161" spans="11:12" x14ac:dyDescent="0.25">
      <c r="K6161">
        <v>4</v>
      </c>
      <c r="L6161" s="5" t="s">
        <v>37</v>
      </c>
    </row>
    <row r="6162" spans="11:12" x14ac:dyDescent="0.25">
      <c r="K6162">
        <v>3</v>
      </c>
    </row>
    <row r="6163" spans="11:12" x14ac:dyDescent="0.25">
      <c r="K6163">
        <v>6</v>
      </c>
      <c r="L6163" s="5" t="s">
        <v>38</v>
      </c>
    </row>
    <row r="6164" spans="11:12" x14ac:dyDescent="0.25">
      <c r="K6164">
        <v>4</v>
      </c>
      <c r="L6164" s="5" t="s">
        <v>37</v>
      </c>
    </row>
    <row r="6165" spans="11:12" x14ac:dyDescent="0.25">
      <c r="K6165">
        <v>4</v>
      </c>
      <c r="L6165" s="5" t="s">
        <v>38</v>
      </c>
    </row>
    <row r="6166" spans="11:12" x14ac:dyDescent="0.25">
      <c r="K6166">
        <v>4</v>
      </c>
      <c r="L6166" s="5" t="s">
        <v>38</v>
      </c>
    </row>
    <row r="6167" spans="11:12" x14ac:dyDescent="0.25">
      <c r="K6167">
        <v>4</v>
      </c>
      <c r="L6167" s="5" t="s">
        <v>38</v>
      </c>
    </row>
    <row r="6168" spans="11:12" x14ac:dyDescent="0.25">
      <c r="K6168">
        <v>3</v>
      </c>
      <c r="L6168" s="5" t="s">
        <v>38</v>
      </c>
    </row>
    <row r="6169" spans="11:12" x14ac:dyDescent="0.25">
      <c r="K6169">
        <v>4</v>
      </c>
      <c r="L6169" s="5" t="s">
        <v>37</v>
      </c>
    </row>
    <row r="6170" spans="11:12" x14ac:dyDescent="0.25">
      <c r="K6170">
        <v>6</v>
      </c>
      <c r="L6170" s="5" t="s">
        <v>37</v>
      </c>
    </row>
    <row r="6171" spans="11:12" x14ac:dyDescent="0.25">
      <c r="K6171">
        <v>6</v>
      </c>
    </row>
    <row r="6172" spans="11:12" x14ac:dyDescent="0.25">
      <c r="K6172">
        <v>2</v>
      </c>
      <c r="L6172" s="5" t="s">
        <v>38</v>
      </c>
    </row>
    <row r="6173" spans="11:12" x14ac:dyDescent="0.25">
      <c r="K6173">
        <v>2</v>
      </c>
      <c r="L6173" s="5" t="s">
        <v>39</v>
      </c>
    </row>
    <row r="6174" spans="11:12" x14ac:dyDescent="0.25">
      <c r="K6174">
        <v>3</v>
      </c>
      <c r="L6174" s="5" t="s">
        <v>39</v>
      </c>
    </row>
    <row r="6175" spans="11:12" x14ac:dyDescent="0.25">
      <c r="K6175">
        <v>3</v>
      </c>
      <c r="L6175" s="5" t="s">
        <v>37</v>
      </c>
    </row>
    <row r="6176" spans="11:12" x14ac:dyDescent="0.25">
      <c r="K6176">
        <v>3</v>
      </c>
    </row>
    <row r="6177" spans="11:12" x14ac:dyDescent="0.25">
      <c r="K6177">
        <v>4</v>
      </c>
      <c r="L6177" s="5" t="s">
        <v>38</v>
      </c>
    </row>
    <row r="6178" spans="11:12" x14ac:dyDescent="0.25">
      <c r="K6178">
        <v>3</v>
      </c>
      <c r="L6178" s="5" t="s">
        <v>39</v>
      </c>
    </row>
    <row r="6179" spans="11:12" x14ac:dyDescent="0.25">
      <c r="K6179">
        <v>3</v>
      </c>
      <c r="L6179" s="5">
        <v>1</v>
      </c>
    </row>
    <row r="6180" spans="11:12" x14ac:dyDescent="0.25">
      <c r="K6180">
        <v>4</v>
      </c>
      <c r="L6180" s="5" t="s">
        <v>37</v>
      </c>
    </row>
    <row r="6181" spans="11:12" x14ac:dyDescent="0.25">
      <c r="K6181">
        <v>3</v>
      </c>
    </row>
    <row r="6182" spans="11:12" x14ac:dyDescent="0.25">
      <c r="K6182">
        <v>2</v>
      </c>
      <c r="L6182" s="5" t="s">
        <v>37</v>
      </c>
    </row>
    <row r="6183" spans="11:12" x14ac:dyDescent="0.25">
      <c r="K6183">
        <v>4</v>
      </c>
      <c r="L6183" s="5" t="s">
        <v>38</v>
      </c>
    </row>
    <row r="6184" spans="11:12" x14ac:dyDescent="0.25">
      <c r="K6184">
        <v>3</v>
      </c>
      <c r="L6184" s="5" t="s">
        <v>39</v>
      </c>
    </row>
    <row r="6185" spans="11:12" x14ac:dyDescent="0.25">
      <c r="K6185">
        <v>6</v>
      </c>
      <c r="L6185" s="5" t="s">
        <v>38</v>
      </c>
    </row>
    <row r="6186" spans="11:12" x14ac:dyDescent="0.25">
      <c r="K6186">
        <v>3</v>
      </c>
      <c r="L6186" s="5" t="s">
        <v>38</v>
      </c>
    </row>
    <row r="6187" spans="11:12" x14ac:dyDescent="0.25">
      <c r="K6187">
        <v>4</v>
      </c>
      <c r="L6187" s="5" t="s">
        <v>38</v>
      </c>
    </row>
    <row r="6188" spans="11:12" x14ac:dyDescent="0.25">
      <c r="K6188">
        <v>4</v>
      </c>
      <c r="L6188" s="5" t="s">
        <v>38</v>
      </c>
    </row>
    <row r="6189" spans="11:12" x14ac:dyDescent="0.25">
      <c r="K6189">
        <v>4</v>
      </c>
      <c r="L6189" s="5" t="s">
        <v>37</v>
      </c>
    </row>
    <row r="6190" spans="11:12" x14ac:dyDescent="0.25">
      <c r="K6190">
        <v>4</v>
      </c>
      <c r="L6190" s="5" t="s">
        <v>38</v>
      </c>
    </row>
    <row r="6191" spans="11:12" x14ac:dyDescent="0.25">
      <c r="K6191">
        <v>6</v>
      </c>
      <c r="L6191" s="5" t="s">
        <v>38</v>
      </c>
    </row>
    <row r="6192" spans="11:12" x14ac:dyDescent="0.25">
      <c r="K6192">
        <v>4</v>
      </c>
      <c r="L6192" s="5" t="s">
        <v>38</v>
      </c>
    </row>
    <row r="6193" spans="11:12" x14ac:dyDescent="0.25">
      <c r="K6193">
        <v>4</v>
      </c>
      <c r="L6193" s="5" t="s">
        <v>38</v>
      </c>
    </row>
    <row r="6194" spans="11:12" x14ac:dyDescent="0.25">
      <c r="K6194">
        <v>2</v>
      </c>
    </row>
    <row r="6195" spans="11:12" x14ac:dyDescent="0.25">
      <c r="K6195">
        <v>4</v>
      </c>
      <c r="L6195" s="5" t="s">
        <v>37</v>
      </c>
    </row>
    <row r="6196" spans="11:12" x14ac:dyDescent="0.25">
      <c r="K6196">
        <v>3</v>
      </c>
      <c r="L6196" s="5" t="s">
        <v>38</v>
      </c>
    </row>
    <row r="6197" spans="11:12" x14ac:dyDescent="0.25">
      <c r="K6197">
        <v>4</v>
      </c>
      <c r="L6197" s="5" t="s">
        <v>39</v>
      </c>
    </row>
    <row r="6198" spans="11:12" x14ac:dyDescent="0.25">
      <c r="K6198">
        <v>4</v>
      </c>
      <c r="L6198" s="5" t="s">
        <v>37</v>
      </c>
    </row>
    <row r="6199" spans="11:12" x14ac:dyDescent="0.25">
      <c r="K6199">
        <v>3</v>
      </c>
      <c r="L6199" s="5">
        <v>1</v>
      </c>
    </row>
    <row r="6200" spans="11:12" x14ac:dyDescent="0.25">
      <c r="K6200">
        <v>3</v>
      </c>
      <c r="L6200" s="5" t="s">
        <v>37</v>
      </c>
    </row>
    <row r="6201" spans="11:12" x14ac:dyDescent="0.25">
      <c r="K6201">
        <v>6</v>
      </c>
      <c r="L6201" s="5" t="s">
        <v>38</v>
      </c>
    </row>
    <row r="6202" spans="11:12" x14ac:dyDescent="0.25">
      <c r="K6202">
        <v>4</v>
      </c>
      <c r="L6202" s="5" t="s">
        <v>37</v>
      </c>
    </row>
    <row r="6203" spans="11:12" x14ac:dyDescent="0.25">
      <c r="K6203">
        <v>4</v>
      </c>
      <c r="L6203" s="5" t="s">
        <v>38</v>
      </c>
    </row>
    <row r="6204" spans="11:12" x14ac:dyDescent="0.25">
      <c r="K6204">
        <v>4</v>
      </c>
      <c r="L6204" s="5" t="s">
        <v>38</v>
      </c>
    </row>
    <row r="6205" spans="11:12" x14ac:dyDescent="0.25">
      <c r="K6205">
        <v>4</v>
      </c>
      <c r="L6205" s="5" t="s">
        <v>38</v>
      </c>
    </row>
    <row r="6206" spans="11:12" x14ac:dyDescent="0.25">
      <c r="K6206">
        <v>3</v>
      </c>
      <c r="L6206" s="5" t="s">
        <v>37</v>
      </c>
    </row>
    <row r="6207" spans="11:12" x14ac:dyDescent="0.25">
      <c r="K6207">
        <v>6</v>
      </c>
      <c r="L6207" s="5" t="s">
        <v>38</v>
      </c>
    </row>
    <row r="6208" spans="11:12" x14ac:dyDescent="0.25">
      <c r="K6208">
        <v>4</v>
      </c>
      <c r="L6208" s="5" t="s">
        <v>38</v>
      </c>
    </row>
    <row r="6209" spans="11:12" x14ac:dyDescent="0.25">
      <c r="K6209">
        <v>4</v>
      </c>
    </row>
    <row r="6210" spans="11:12" x14ac:dyDescent="0.25">
      <c r="K6210">
        <v>4</v>
      </c>
      <c r="L6210" s="5" t="s">
        <v>39</v>
      </c>
    </row>
    <row r="6211" spans="11:12" x14ac:dyDescent="0.25">
      <c r="K6211">
        <v>4</v>
      </c>
    </row>
    <row r="6212" spans="11:12" x14ac:dyDescent="0.25">
      <c r="K6212">
        <v>2</v>
      </c>
      <c r="L6212" s="5" t="s">
        <v>38</v>
      </c>
    </row>
    <row r="6213" spans="11:12" x14ac:dyDescent="0.25">
      <c r="K6213">
        <v>3</v>
      </c>
      <c r="L6213" s="5" t="s">
        <v>37</v>
      </c>
    </row>
    <row r="6214" spans="11:12" x14ac:dyDescent="0.25">
      <c r="K6214">
        <v>4</v>
      </c>
      <c r="L6214" s="5" t="s">
        <v>38</v>
      </c>
    </row>
    <row r="6215" spans="11:12" x14ac:dyDescent="0.25">
      <c r="K6215">
        <v>4</v>
      </c>
      <c r="L6215" s="5" t="s">
        <v>38</v>
      </c>
    </row>
    <row r="6216" spans="11:12" x14ac:dyDescent="0.25">
      <c r="K6216">
        <v>6</v>
      </c>
      <c r="L6216" s="5" t="s">
        <v>37</v>
      </c>
    </row>
    <row r="6217" spans="11:12" x14ac:dyDescent="0.25">
      <c r="K6217">
        <v>4</v>
      </c>
      <c r="L6217" s="5" t="s">
        <v>37</v>
      </c>
    </row>
    <row r="6218" spans="11:12" x14ac:dyDescent="0.25">
      <c r="K6218">
        <v>2</v>
      </c>
      <c r="L6218" s="5" t="s">
        <v>37</v>
      </c>
    </row>
    <row r="6219" spans="11:12" x14ac:dyDescent="0.25">
      <c r="K6219">
        <v>4</v>
      </c>
      <c r="L6219" s="5" t="s">
        <v>37</v>
      </c>
    </row>
    <row r="6220" spans="11:12" x14ac:dyDescent="0.25">
      <c r="K6220">
        <v>4</v>
      </c>
    </row>
    <row r="6221" spans="11:12" x14ac:dyDescent="0.25">
      <c r="K6221">
        <v>4</v>
      </c>
    </row>
    <row r="6222" spans="11:12" x14ac:dyDescent="0.25">
      <c r="K6222">
        <v>4</v>
      </c>
      <c r="L6222" s="5" t="s">
        <v>37</v>
      </c>
    </row>
    <row r="6223" spans="11:12" x14ac:dyDescent="0.25">
      <c r="K6223">
        <v>3</v>
      </c>
      <c r="L6223" s="5" t="s">
        <v>38</v>
      </c>
    </row>
    <row r="6224" spans="11:12" x14ac:dyDescent="0.25">
      <c r="K6224">
        <v>4</v>
      </c>
      <c r="L6224" s="5" t="s">
        <v>37</v>
      </c>
    </row>
    <row r="6225" spans="11:12" x14ac:dyDescent="0.25">
      <c r="K6225">
        <v>3</v>
      </c>
      <c r="L6225" s="5" t="s">
        <v>39</v>
      </c>
    </row>
    <row r="6226" spans="11:12" x14ac:dyDescent="0.25">
      <c r="K6226">
        <v>6</v>
      </c>
      <c r="L6226" s="5" t="s">
        <v>38</v>
      </c>
    </row>
    <row r="6227" spans="11:12" x14ac:dyDescent="0.25">
      <c r="K6227">
        <v>3</v>
      </c>
      <c r="L6227" s="5" t="s">
        <v>37</v>
      </c>
    </row>
    <row r="6228" spans="11:12" x14ac:dyDescent="0.25">
      <c r="K6228">
        <v>2</v>
      </c>
      <c r="L6228" s="5">
        <v>1</v>
      </c>
    </row>
    <row r="6229" spans="11:12" x14ac:dyDescent="0.25">
      <c r="K6229">
        <v>4</v>
      </c>
    </row>
    <row r="6230" spans="11:12" x14ac:dyDescent="0.25">
      <c r="K6230">
        <v>3</v>
      </c>
      <c r="L6230" s="5" t="s">
        <v>39</v>
      </c>
    </row>
    <row r="6231" spans="11:12" x14ac:dyDescent="0.25">
      <c r="K6231">
        <v>4</v>
      </c>
    </row>
    <row r="6232" spans="11:12" x14ac:dyDescent="0.25">
      <c r="K6232">
        <v>3</v>
      </c>
      <c r="L6232" s="5" t="s">
        <v>38</v>
      </c>
    </row>
    <row r="6233" spans="11:12" x14ac:dyDescent="0.25">
      <c r="K6233">
        <v>4</v>
      </c>
      <c r="L6233" s="5" t="s">
        <v>39</v>
      </c>
    </row>
    <row r="6234" spans="11:12" x14ac:dyDescent="0.25">
      <c r="K6234">
        <v>4</v>
      </c>
      <c r="L6234" s="5" t="s">
        <v>38</v>
      </c>
    </row>
    <row r="6235" spans="11:12" x14ac:dyDescent="0.25">
      <c r="K6235">
        <v>6</v>
      </c>
      <c r="L6235" s="5" t="s">
        <v>39</v>
      </c>
    </row>
    <row r="6236" spans="11:12" x14ac:dyDescent="0.25">
      <c r="K6236">
        <v>2</v>
      </c>
      <c r="L6236" s="5" t="s">
        <v>38</v>
      </c>
    </row>
    <row r="6237" spans="11:12" x14ac:dyDescent="0.25">
      <c r="K6237">
        <v>2</v>
      </c>
      <c r="L6237" s="5" t="s">
        <v>39</v>
      </c>
    </row>
    <row r="6238" spans="11:12" x14ac:dyDescent="0.25">
      <c r="K6238">
        <v>3</v>
      </c>
      <c r="L6238" s="5" t="s">
        <v>38</v>
      </c>
    </row>
    <row r="6239" spans="11:12" x14ac:dyDescent="0.25">
      <c r="K6239">
        <v>6</v>
      </c>
      <c r="L6239" s="5" t="s">
        <v>37</v>
      </c>
    </row>
    <row r="6240" spans="11:12" x14ac:dyDescent="0.25">
      <c r="K6240">
        <v>3</v>
      </c>
      <c r="L6240" s="5" t="s">
        <v>39</v>
      </c>
    </row>
    <row r="6241" spans="11:12" x14ac:dyDescent="0.25">
      <c r="K6241">
        <v>6</v>
      </c>
    </row>
    <row r="6242" spans="11:12" x14ac:dyDescent="0.25">
      <c r="K6242">
        <v>4</v>
      </c>
    </row>
    <row r="6243" spans="11:12" x14ac:dyDescent="0.25">
      <c r="K6243">
        <v>4</v>
      </c>
      <c r="L6243" s="5" t="s">
        <v>37</v>
      </c>
    </row>
    <row r="6244" spans="11:12" x14ac:dyDescent="0.25">
      <c r="K6244">
        <v>3</v>
      </c>
      <c r="L6244" s="5" t="s">
        <v>37</v>
      </c>
    </row>
    <row r="6245" spans="11:12" x14ac:dyDescent="0.25">
      <c r="K6245">
        <v>4</v>
      </c>
      <c r="L6245" s="5" t="s">
        <v>38</v>
      </c>
    </row>
    <row r="6246" spans="11:12" x14ac:dyDescent="0.25">
      <c r="K6246">
        <v>4</v>
      </c>
      <c r="L6246" s="5" t="s">
        <v>37</v>
      </c>
    </row>
    <row r="6247" spans="11:12" x14ac:dyDescent="0.25">
      <c r="K6247">
        <v>4</v>
      </c>
      <c r="L6247" s="5">
        <v>1</v>
      </c>
    </row>
    <row r="6248" spans="11:12" x14ac:dyDescent="0.25">
      <c r="K6248">
        <v>3</v>
      </c>
      <c r="L6248" s="5" t="s">
        <v>38</v>
      </c>
    </row>
    <row r="6249" spans="11:12" x14ac:dyDescent="0.25">
      <c r="K6249">
        <v>4</v>
      </c>
      <c r="L6249" s="5" t="s">
        <v>38</v>
      </c>
    </row>
    <row r="6250" spans="11:12" x14ac:dyDescent="0.25">
      <c r="K6250">
        <v>6</v>
      </c>
      <c r="L6250" s="5" t="s">
        <v>39</v>
      </c>
    </row>
    <row r="6251" spans="11:12" x14ac:dyDescent="0.25">
      <c r="K6251">
        <v>4</v>
      </c>
      <c r="L6251" s="5" t="s">
        <v>39</v>
      </c>
    </row>
    <row r="6252" spans="11:12" x14ac:dyDescent="0.25">
      <c r="K6252">
        <v>4</v>
      </c>
      <c r="L6252" s="5" t="s">
        <v>37</v>
      </c>
    </row>
    <row r="6253" spans="11:12" x14ac:dyDescent="0.25">
      <c r="K6253">
        <v>3</v>
      </c>
      <c r="L6253" s="5" t="s">
        <v>37</v>
      </c>
    </row>
    <row r="6254" spans="11:12" x14ac:dyDescent="0.25">
      <c r="K6254">
        <v>4</v>
      </c>
      <c r="L6254" s="5" t="s">
        <v>38</v>
      </c>
    </row>
    <row r="6255" spans="11:12" x14ac:dyDescent="0.25">
      <c r="K6255">
        <v>3</v>
      </c>
      <c r="L6255" s="5" t="s">
        <v>37</v>
      </c>
    </row>
    <row r="6256" spans="11:12" x14ac:dyDescent="0.25">
      <c r="K6256">
        <v>6</v>
      </c>
      <c r="L6256" s="5" t="s">
        <v>38</v>
      </c>
    </row>
    <row r="6257" spans="11:12" x14ac:dyDescent="0.25">
      <c r="K6257">
        <v>3</v>
      </c>
      <c r="L6257" s="5" t="s">
        <v>38</v>
      </c>
    </row>
    <row r="6258" spans="11:12" x14ac:dyDescent="0.25">
      <c r="K6258">
        <v>2</v>
      </c>
      <c r="L6258" s="5" t="s">
        <v>38</v>
      </c>
    </row>
    <row r="6259" spans="11:12" x14ac:dyDescent="0.25">
      <c r="K6259">
        <v>4</v>
      </c>
      <c r="L6259" s="5" t="s">
        <v>38</v>
      </c>
    </row>
    <row r="6260" spans="11:12" x14ac:dyDescent="0.25">
      <c r="K6260">
        <v>3</v>
      </c>
      <c r="L6260" s="5" t="s">
        <v>38</v>
      </c>
    </row>
    <row r="6261" spans="11:12" x14ac:dyDescent="0.25">
      <c r="K6261">
        <v>2</v>
      </c>
      <c r="L6261" s="5" t="s">
        <v>38</v>
      </c>
    </row>
    <row r="6262" spans="11:12" x14ac:dyDescent="0.25">
      <c r="K6262">
        <v>4</v>
      </c>
      <c r="L6262" s="5" t="s">
        <v>38</v>
      </c>
    </row>
    <row r="6263" spans="11:12" x14ac:dyDescent="0.25">
      <c r="K6263">
        <v>6</v>
      </c>
    </row>
    <row r="6264" spans="11:12" x14ac:dyDescent="0.25">
      <c r="K6264">
        <v>3</v>
      </c>
      <c r="L6264" s="5" t="s">
        <v>37</v>
      </c>
    </row>
    <row r="6265" spans="11:12" x14ac:dyDescent="0.25">
      <c r="K6265">
        <v>2</v>
      </c>
      <c r="L6265" s="5" t="s">
        <v>39</v>
      </c>
    </row>
    <row r="6266" spans="11:12" x14ac:dyDescent="0.25">
      <c r="K6266">
        <v>4</v>
      </c>
      <c r="L6266" s="5" t="s">
        <v>38</v>
      </c>
    </row>
    <row r="6267" spans="11:12" x14ac:dyDescent="0.25">
      <c r="K6267">
        <v>4</v>
      </c>
      <c r="L6267" s="5" t="s">
        <v>38</v>
      </c>
    </row>
    <row r="6268" spans="11:12" x14ac:dyDescent="0.25">
      <c r="K6268">
        <v>4</v>
      </c>
      <c r="L6268" s="5" t="s">
        <v>38</v>
      </c>
    </row>
    <row r="6269" spans="11:12" x14ac:dyDescent="0.25">
      <c r="K6269">
        <v>6</v>
      </c>
      <c r="L6269" s="5" t="s">
        <v>38</v>
      </c>
    </row>
    <row r="6270" spans="11:12" x14ac:dyDescent="0.25">
      <c r="K6270">
        <v>4</v>
      </c>
      <c r="L6270" s="5" t="s">
        <v>37</v>
      </c>
    </row>
    <row r="6271" spans="11:12" x14ac:dyDescent="0.25">
      <c r="K6271">
        <v>4</v>
      </c>
      <c r="L6271" s="5" t="s">
        <v>38</v>
      </c>
    </row>
    <row r="6272" spans="11:12" x14ac:dyDescent="0.25">
      <c r="K6272">
        <v>4</v>
      </c>
    </row>
    <row r="6273" spans="11:12" x14ac:dyDescent="0.25">
      <c r="K6273">
        <v>4</v>
      </c>
      <c r="L6273" s="5" t="s">
        <v>38</v>
      </c>
    </row>
    <row r="6274" spans="11:12" x14ac:dyDescent="0.25">
      <c r="K6274">
        <v>4</v>
      </c>
      <c r="L6274" s="5" t="s">
        <v>38</v>
      </c>
    </row>
    <row r="6275" spans="11:12" x14ac:dyDescent="0.25">
      <c r="K6275">
        <v>6</v>
      </c>
      <c r="L6275" s="5" t="s">
        <v>38</v>
      </c>
    </row>
    <row r="6276" spans="11:12" x14ac:dyDescent="0.25">
      <c r="K6276">
        <v>4</v>
      </c>
      <c r="L6276" s="5" t="s">
        <v>38</v>
      </c>
    </row>
    <row r="6277" spans="11:12" x14ac:dyDescent="0.25">
      <c r="K6277">
        <v>4</v>
      </c>
      <c r="L6277" s="5" t="s">
        <v>38</v>
      </c>
    </row>
    <row r="6278" spans="11:12" x14ac:dyDescent="0.25">
      <c r="K6278">
        <v>4</v>
      </c>
      <c r="L6278" s="5" t="s">
        <v>37</v>
      </c>
    </row>
    <row r="6279" spans="11:12" x14ac:dyDescent="0.25">
      <c r="K6279">
        <v>4</v>
      </c>
    </row>
    <row r="6280" spans="11:12" x14ac:dyDescent="0.25">
      <c r="K6280">
        <v>2</v>
      </c>
      <c r="L6280" s="5" t="s">
        <v>39</v>
      </c>
    </row>
    <row r="6281" spans="11:12" x14ac:dyDescent="0.25">
      <c r="K6281">
        <v>4</v>
      </c>
      <c r="L6281" s="5" t="s">
        <v>38</v>
      </c>
    </row>
    <row r="6282" spans="11:12" x14ac:dyDescent="0.25">
      <c r="K6282">
        <v>3</v>
      </c>
      <c r="L6282" s="5" t="s">
        <v>38</v>
      </c>
    </row>
    <row r="6283" spans="11:12" x14ac:dyDescent="0.25">
      <c r="K6283">
        <v>3</v>
      </c>
      <c r="L6283" s="5" t="s">
        <v>37</v>
      </c>
    </row>
    <row r="6284" spans="11:12" x14ac:dyDescent="0.25">
      <c r="K6284">
        <v>4</v>
      </c>
      <c r="L6284" s="5">
        <v>1</v>
      </c>
    </row>
    <row r="6285" spans="11:12" x14ac:dyDescent="0.25">
      <c r="K6285">
        <v>4</v>
      </c>
      <c r="L6285" s="5" t="s">
        <v>38</v>
      </c>
    </row>
    <row r="6286" spans="11:12" x14ac:dyDescent="0.25">
      <c r="K6286">
        <v>3</v>
      </c>
      <c r="L6286" s="5" t="s">
        <v>38</v>
      </c>
    </row>
    <row r="6287" spans="11:12" x14ac:dyDescent="0.25">
      <c r="K6287">
        <v>3</v>
      </c>
      <c r="L6287" s="5" t="s">
        <v>37</v>
      </c>
    </row>
    <row r="6288" spans="11:12" x14ac:dyDescent="0.25">
      <c r="K6288">
        <v>3</v>
      </c>
      <c r="L6288" s="5" t="s">
        <v>38</v>
      </c>
    </row>
    <row r="6289" spans="11:12" x14ac:dyDescent="0.25">
      <c r="K6289">
        <v>4</v>
      </c>
      <c r="L6289" s="5" t="s">
        <v>39</v>
      </c>
    </row>
    <row r="6290" spans="11:12" x14ac:dyDescent="0.25">
      <c r="K6290">
        <v>4</v>
      </c>
      <c r="L6290" s="5" t="s">
        <v>38</v>
      </c>
    </row>
    <row r="6291" spans="11:12" x14ac:dyDescent="0.25">
      <c r="K6291">
        <v>3</v>
      </c>
      <c r="L6291" s="5" t="s">
        <v>38</v>
      </c>
    </row>
    <row r="6292" spans="11:12" x14ac:dyDescent="0.25">
      <c r="K6292">
        <v>2</v>
      </c>
      <c r="L6292" s="5" t="s">
        <v>38</v>
      </c>
    </row>
    <row r="6293" spans="11:12" x14ac:dyDescent="0.25">
      <c r="K6293">
        <v>4</v>
      </c>
      <c r="L6293" s="5" t="s">
        <v>37</v>
      </c>
    </row>
    <row r="6294" spans="11:12" x14ac:dyDescent="0.25">
      <c r="K6294">
        <v>4</v>
      </c>
      <c r="L6294" s="5" t="s">
        <v>38</v>
      </c>
    </row>
    <row r="6295" spans="11:12" x14ac:dyDescent="0.25">
      <c r="K6295">
        <v>4</v>
      </c>
      <c r="L6295" s="5" t="s">
        <v>37</v>
      </c>
    </row>
    <row r="6296" spans="11:12" x14ac:dyDescent="0.25">
      <c r="K6296">
        <v>3</v>
      </c>
      <c r="L6296" s="5" t="s">
        <v>38</v>
      </c>
    </row>
    <row r="6297" spans="11:12" x14ac:dyDescent="0.25">
      <c r="K6297">
        <v>4</v>
      </c>
      <c r="L6297" s="5" t="s">
        <v>38</v>
      </c>
    </row>
    <row r="6298" spans="11:12" x14ac:dyDescent="0.25">
      <c r="K6298">
        <v>4</v>
      </c>
      <c r="L6298" s="5" t="s">
        <v>37</v>
      </c>
    </row>
    <row r="6299" spans="11:12" x14ac:dyDescent="0.25">
      <c r="K6299">
        <v>4</v>
      </c>
      <c r="L6299" s="5">
        <v>1</v>
      </c>
    </row>
    <row r="6300" spans="11:12" x14ac:dyDescent="0.25">
      <c r="K6300">
        <v>3</v>
      </c>
      <c r="L6300" s="5">
        <v>1</v>
      </c>
    </row>
    <row r="6301" spans="11:12" x14ac:dyDescent="0.25">
      <c r="K6301">
        <v>4</v>
      </c>
      <c r="L6301" s="5" t="s">
        <v>38</v>
      </c>
    </row>
    <row r="6302" spans="11:12" x14ac:dyDescent="0.25">
      <c r="K6302">
        <v>2</v>
      </c>
      <c r="L6302" s="5" t="s">
        <v>37</v>
      </c>
    </row>
    <row r="6303" spans="11:12" x14ac:dyDescent="0.25">
      <c r="K6303">
        <v>3</v>
      </c>
      <c r="L6303" s="5" t="s">
        <v>38</v>
      </c>
    </row>
    <row r="6304" spans="11:12" x14ac:dyDescent="0.25">
      <c r="K6304">
        <v>3</v>
      </c>
      <c r="L6304" s="5" t="s">
        <v>38</v>
      </c>
    </row>
    <row r="6305" spans="11:12" x14ac:dyDescent="0.25">
      <c r="K6305">
        <v>3</v>
      </c>
      <c r="L6305" s="5" t="s">
        <v>37</v>
      </c>
    </row>
    <row r="6306" spans="11:12" x14ac:dyDescent="0.25">
      <c r="K6306">
        <v>3</v>
      </c>
      <c r="L6306" s="5" t="s">
        <v>38</v>
      </c>
    </row>
    <row r="6307" spans="11:12" x14ac:dyDescent="0.25">
      <c r="K6307">
        <v>4</v>
      </c>
      <c r="L6307" s="5" t="s">
        <v>37</v>
      </c>
    </row>
    <row r="6308" spans="11:12" x14ac:dyDescent="0.25">
      <c r="K6308">
        <v>3</v>
      </c>
      <c r="L6308" s="5" t="s">
        <v>37</v>
      </c>
    </row>
    <row r="6309" spans="11:12" x14ac:dyDescent="0.25">
      <c r="K6309">
        <v>3</v>
      </c>
      <c r="L6309" s="5" t="s">
        <v>38</v>
      </c>
    </row>
    <row r="6310" spans="11:12" x14ac:dyDescent="0.25">
      <c r="K6310">
        <v>3</v>
      </c>
      <c r="L6310" s="5" t="s">
        <v>37</v>
      </c>
    </row>
    <row r="6311" spans="11:12" x14ac:dyDescent="0.25">
      <c r="K6311">
        <v>3</v>
      </c>
    </row>
    <row r="6312" spans="11:12" x14ac:dyDescent="0.25">
      <c r="K6312">
        <v>4</v>
      </c>
      <c r="L6312" s="5" t="s">
        <v>37</v>
      </c>
    </row>
    <row r="6313" spans="11:12" x14ac:dyDescent="0.25">
      <c r="K6313">
        <v>3</v>
      </c>
      <c r="L6313" s="5" t="s">
        <v>38</v>
      </c>
    </row>
    <row r="6314" spans="11:12" x14ac:dyDescent="0.25">
      <c r="K6314">
        <v>3</v>
      </c>
      <c r="L6314" s="5" t="s">
        <v>37</v>
      </c>
    </row>
    <row r="6315" spans="11:12" x14ac:dyDescent="0.25">
      <c r="K6315">
        <v>4</v>
      </c>
      <c r="L6315" s="5" t="s">
        <v>38</v>
      </c>
    </row>
    <row r="6316" spans="11:12" x14ac:dyDescent="0.25">
      <c r="K6316">
        <v>3</v>
      </c>
      <c r="L6316" s="5" t="s">
        <v>38</v>
      </c>
    </row>
    <row r="6317" spans="11:12" x14ac:dyDescent="0.25">
      <c r="K6317">
        <v>4</v>
      </c>
      <c r="L6317" s="5" t="s">
        <v>38</v>
      </c>
    </row>
    <row r="6318" spans="11:12" x14ac:dyDescent="0.25">
      <c r="K6318">
        <v>4</v>
      </c>
    </row>
    <row r="6319" spans="11:12" x14ac:dyDescent="0.25">
      <c r="K6319">
        <v>4</v>
      </c>
    </row>
    <row r="6320" spans="11:12" x14ac:dyDescent="0.25">
      <c r="K6320">
        <v>4</v>
      </c>
      <c r="L6320" s="5" t="s">
        <v>38</v>
      </c>
    </row>
    <row r="6321" spans="11:12" x14ac:dyDescent="0.25">
      <c r="K6321">
        <v>3</v>
      </c>
      <c r="L6321" s="5" t="s">
        <v>38</v>
      </c>
    </row>
    <row r="6322" spans="11:12" x14ac:dyDescent="0.25">
      <c r="K6322">
        <v>3</v>
      </c>
      <c r="L6322" s="5" t="s">
        <v>38</v>
      </c>
    </row>
    <row r="6323" spans="11:12" x14ac:dyDescent="0.25">
      <c r="K6323">
        <v>2</v>
      </c>
      <c r="L6323" s="5" t="s">
        <v>37</v>
      </c>
    </row>
    <row r="6324" spans="11:12" x14ac:dyDescent="0.25">
      <c r="K6324">
        <v>6</v>
      </c>
      <c r="L6324" s="5" t="s">
        <v>37</v>
      </c>
    </row>
    <row r="6325" spans="11:12" x14ac:dyDescent="0.25">
      <c r="K6325">
        <v>3</v>
      </c>
      <c r="L6325" s="5" t="s">
        <v>38</v>
      </c>
    </row>
    <row r="6326" spans="11:12" x14ac:dyDescent="0.25">
      <c r="K6326">
        <v>6</v>
      </c>
    </row>
    <row r="6327" spans="11:12" x14ac:dyDescent="0.25">
      <c r="K6327">
        <v>2</v>
      </c>
      <c r="L6327" s="5" t="s">
        <v>38</v>
      </c>
    </row>
    <row r="6328" spans="11:12" x14ac:dyDescent="0.25">
      <c r="K6328">
        <v>4</v>
      </c>
      <c r="L6328" s="5" t="s">
        <v>37</v>
      </c>
    </row>
    <row r="6329" spans="11:12" x14ac:dyDescent="0.25">
      <c r="K6329">
        <v>4</v>
      </c>
      <c r="L6329" s="5" t="s">
        <v>38</v>
      </c>
    </row>
    <row r="6330" spans="11:12" x14ac:dyDescent="0.25">
      <c r="K6330">
        <v>2</v>
      </c>
      <c r="L6330" s="5" t="s">
        <v>38</v>
      </c>
    </row>
    <row r="6331" spans="11:12" x14ac:dyDescent="0.25">
      <c r="K6331">
        <v>3</v>
      </c>
      <c r="L6331" s="5" t="s">
        <v>37</v>
      </c>
    </row>
    <row r="6332" spans="11:12" x14ac:dyDescent="0.25">
      <c r="K6332">
        <v>4</v>
      </c>
      <c r="L6332" s="5">
        <v>1</v>
      </c>
    </row>
    <row r="6333" spans="11:12" x14ac:dyDescent="0.25">
      <c r="K6333">
        <v>4</v>
      </c>
      <c r="L6333" s="5" t="s">
        <v>37</v>
      </c>
    </row>
    <row r="6334" spans="11:12" x14ac:dyDescent="0.25">
      <c r="K6334">
        <v>2</v>
      </c>
      <c r="L6334" s="5" t="s">
        <v>39</v>
      </c>
    </row>
    <row r="6335" spans="11:12" x14ac:dyDescent="0.25">
      <c r="K6335">
        <v>4</v>
      </c>
      <c r="L6335" s="5" t="s">
        <v>38</v>
      </c>
    </row>
    <row r="6336" spans="11:12" x14ac:dyDescent="0.25">
      <c r="K6336">
        <v>4</v>
      </c>
      <c r="L6336" s="5" t="s">
        <v>38</v>
      </c>
    </row>
    <row r="6337" spans="11:12" x14ac:dyDescent="0.25">
      <c r="K6337">
        <v>3</v>
      </c>
      <c r="L6337" s="5" t="s">
        <v>37</v>
      </c>
    </row>
    <row r="6338" spans="11:12" x14ac:dyDescent="0.25">
      <c r="K6338">
        <v>3</v>
      </c>
    </row>
    <row r="6339" spans="11:12" x14ac:dyDescent="0.25">
      <c r="K6339">
        <v>3</v>
      </c>
      <c r="L6339" s="5" t="s">
        <v>38</v>
      </c>
    </row>
    <row r="6340" spans="11:12" x14ac:dyDescent="0.25">
      <c r="K6340">
        <v>6</v>
      </c>
    </row>
    <row r="6341" spans="11:12" x14ac:dyDescent="0.25">
      <c r="K6341">
        <v>4</v>
      </c>
    </row>
    <row r="6342" spans="11:12" x14ac:dyDescent="0.25">
      <c r="K6342">
        <v>2</v>
      </c>
      <c r="L6342" s="5">
        <v>1</v>
      </c>
    </row>
    <row r="6343" spans="11:12" x14ac:dyDescent="0.25">
      <c r="K6343">
        <v>3</v>
      </c>
      <c r="L6343" s="5" t="s">
        <v>37</v>
      </c>
    </row>
    <row r="6344" spans="11:12" x14ac:dyDescent="0.25">
      <c r="K6344">
        <v>2</v>
      </c>
      <c r="L6344" s="5" t="s">
        <v>38</v>
      </c>
    </row>
    <row r="6345" spans="11:12" x14ac:dyDescent="0.25">
      <c r="K6345">
        <v>3</v>
      </c>
      <c r="L6345" s="5" t="s">
        <v>37</v>
      </c>
    </row>
    <row r="6346" spans="11:12" x14ac:dyDescent="0.25">
      <c r="K6346">
        <v>6</v>
      </c>
      <c r="L6346" s="5" t="s">
        <v>38</v>
      </c>
    </row>
    <row r="6347" spans="11:12" x14ac:dyDescent="0.25">
      <c r="K6347">
        <v>3</v>
      </c>
    </row>
    <row r="6348" spans="11:12" x14ac:dyDescent="0.25">
      <c r="K6348">
        <v>4</v>
      </c>
      <c r="L6348" s="5" t="s">
        <v>37</v>
      </c>
    </row>
    <row r="6349" spans="11:12" x14ac:dyDescent="0.25">
      <c r="K6349">
        <v>2</v>
      </c>
      <c r="L6349" s="5" t="s">
        <v>38</v>
      </c>
    </row>
    <row r="6350" spans="11:12" x14ac:dyDescent="0.25">
      <c r="K6350">
        <v>2</v>
      </c>
      <c r="L6350" s="5" t="s">
        <v>38</v>
      </c>
    </row>
    <row r="6351" spans="11:12" x14ac:dyDescent="0.25">
      <c r="K6351">
        <v>4</v>
      </c>
      <c r="L6351" s="5" t="s">
        <v>37</v>
      </c>
    </row>
    <row r="6352" spans="11:12" x14ac:dyDescent="0.25">
      <c r="K6352">
        <v>3</v>
      </c>
      <c r="L6352" s="5" t="s">
        <v>38</v>
      </c>
    </row>
    <row r="6353" spans="11:12" x14ac:dyDescent="0.25">
      <c r="K6353">
        <v>3</v>
      </c>
      <c r="L6353" s="5" t="s">
        <v>38</v>
      </c>
    </row>
    <row r="6354" spans="11:12" x14ac:dyDescent="0.25">
      <c r="K6354">
        <v>4</v>
      </c>
      <c r="L6354" s="5" t="s">
        <v>37</v>
      </c>
    </row>
    <row r="6355" spans="11:12" x14ac:dyDescent="0.25">
      <c r="K6355">
        <v>6</v>
      </c>
      <c r="L6355" s="5" t="s">
        <v>37</v>
      </c>
    </row>
    <row r="6356" spans="11:12" x14ac:dyDescent="0.25">
      <c r="K6356">
        <v>4</v>
      </c>
      <c r="L6356" s="5" t="s">
        <v>38</v>
      </c>
    </row>
    <row r="6357" spans="11:12" x14ac:dyDescent="0.25">
      <c r="K6357">
        <v>3</v>
      </c>
      <c r="L6357" s="5" t="s">
        <v>38</v>
      </c>
    </row>
    <row r="6358" spans="11:12" x14ac:dyDescent="0.25">
      <c r="K6358">
        <v>6</v>
      </c>
      <c r="L6358" s="5" t="s">
        <v>38</v>
      </c>
    </row>
    <row r="6359" spans="11:12" x14ac:dyDescent="0.25">
      <c r="K6359">
        <v>4</v>
      </c>
    </row>
    <row r="6360" spans="11:12" x14ac:dyDescent="0.25">
      <c r="K6360">
        <v>4</v>
      </c>
    </row>
    <row r="6361" spans="11:12" x14ac:dyDescent="0.25">
      <c r="K6361">
        <v>4</v>
      </c>
      <c r="L6361" s="5" t="s">
        <v>38</v>
      </c>
    </row>
    <row r="6362" spans="11:12" x14ac:dyDescent="0.25">
      <c r="K6362">
        <v>2</v>
      </c>
      <c r="L6362" s="5" t="s">
        <v>39</v>
      </c>
    </row>
    <row r="6363" spans="11:12" x14ac:dyDescent="0.25">
      <c r="K6363">
        <v>4</v>
      </c>
      <c r="L6363" s="5" t="s">
        <v>37</v>
      </c>
    </row>
    <row r="6364" spans="11:12" x14ac:dyDescent="0.25">
      <c r="K6364">
        <v>2</v>
      </c>
      <c r="L6364" s="5" t="s">
        <v>38</v>
      </c>
    </row>
    <row r="6365" spans="11:12" x14ac:dyDescent="0.25">
      <c r="K6365">
        <v>3</v>
      </c>
      <c r="L6365" s="5" t="s">
        <v>38</v>
      </c>
    </row>
    <row r="6366" spans="11:12" x14ac:dyDescent="0.25">
      <c r="K6366">
        <v>4</v>
      </c>
      <c r="L6366" s="5" t="s">
        <v>38</v>
      </c>
    </row>
    <row r="6367" spans="11:12" x14ac:dyDescent="0.25">
      <c r="K6367">
        <v>4</v>
      </c>
    </row>
    <row r="6368" spans="11:12" x14ac:dyDescent="0.25">
      <c r="K6368">
        <v>4</v>
      </c>
      <c r="L6368" s="5" t="s">
        <v>38</v>
      </c>
    </row>
    <row r="6369" spans="11:12" x14ac:dyDescent="0.25">
      <c r="K6369">
        <v>2</v>
      </c>
      <c r="L6369" s="5" t="s">
        <v>39</v>
      </c>
    </row>
    <row r="6370" spans="11:12" x14ac:dyDescent="0.25">
      <c r="K6370">
        <v>6</v>
      </c>
    </row>
    <row r="6371" spans="11:12" x14ac:dyDescent="0.25">
      <c r="K6371">
        <v>4</v>
      </c>
      <c r="L6371" s="5" t="s">
        <v>38</v>
      </c>
    </row>
    <row r="6372" spans="11:12" x14ac:dyDescent="0.25">
      <c r="K6372">
        <v>4</v>
      </c>
      <c r="L6372" s="5">
        <v>1</v>
      </c>
    </row>
    <row r="6373" spans="11:12" x14ac:dyDescent="0.25">
      <c r="K6373">
        <v>4</v>
      </c>
      <c r="L6373" s="5" t="s">
        <v>38</v>
      </c>
    </row>
    <row r="6374" spans="11:12" x14ac:dyDescent="0.25">
      <c r="K6374">
        <v>4</v>
      </c>
      <c r="L6374" s="5" t="s">
        <v>37</v>
      </c>
    </row>
    <row r="6375" spans="11:12" x14ac:dyDescent="0.25">
      <c r="K6375">
        <v>4</v>
      </c>
      <c r="L6375" s="5" t="s">
        <v>37</v>
      </c>
    </row>
    <row r="6376" spans="11:12" x14ac:dyDescent="0.25">
      <c r="K6376">
        <v>2</v>
      </c>
      <c r="L6376" s="5" t="s">
        <v>38</v>
      </c>
    </row>
    <row r="6377" spans="11:12" x14ac:dyDescent="0.25">
      <c r="K6377">
        <v>4</v>
      </c>
      <c r="L6377" s="5" t="s">
        <v>37</v>
      </c>
    </row>
    <row r="6378" spans="11:12" x14ac:dyDescent="0.25">
      <c r="K6378">
        <v>2</v>
      </c>
      <c r="L6378" s="5" t="s">
        <v>39</v>
      </c>
    </row>
    <row r="6379" spans="11:12" x14ac:dyDescent="0.25">
      <c r="K6379">
        <v>4</v>
      </c>
      <c r="L6379" s="5" t="s">
        <v>37</v>
      </c>
    </row>
    <row r="6380" spans="11:12" x14ac:dyDescent="0.25">
      <c r="K6380">
        <v>3</v>
      </c>
      <c r="L6380" s="5" t="s">
        <v>37</v>
      </c>
    </row>
    <row r="6381" spans="11:12" x14ac:dyDescent="0.25">
      <c r="K6381">
        <v>4</v>
      </c>
      <c r="L6381" s="5" t="s">
        <v>37</v>
      </c>
    </row>
    <row r="6382" spans="11:12" x14ac:dyDescent="0.25">
      <c r="K6382">
        <v>4</v>
      </c>
      <c r="L6382" s="5" t="s">
        <v>39</v>
      </c>
    </row>
    <row r="6383" spans="11:12" x14ac:dyDescent="0.25">
      <c r="K6383">
        <v>4</v>
      </c>
    </row>
    <row r="6384" spans="11:12" x14ac:dyDescent="0.25">
      <c r="K6384">
        <v>3</v>
      </c>
    </row>
    <row r="6385" spans="11:12" x14ac:dyDescent="0.25">
      <c r="K6385">
        <v>6</v>
      </c>
      <c r="L6385" s="5" t="s">
        <v>38</v>
      </c>
    </row>
    <row r="6386" spans="11:12" x14ac:dyDescent="0.25">
      <c r="K6386">
        <v>4</v>
      </c>
      <c r="L6386" s="5" t="s">
        <v>38</v>
      </c>
    </row>
    <row r="6387" spans="11:12" x14ac:dyDescent="0.25">
      <c r="K6387">
        <v>4</v>
      </c>
      <c r="L6387" s="5" t="s">
        <v>38</v>
      </c>
    </row>
    <row r="6388" spans="11:12" x14ac:dyDescent="0.25">
      <c r="K6388">
        <v>4</v>
      </c>
      <c r="L6388" s="5" t="s">
        <v>38</v>
      </c>
    </row>
    <row r="6389" spans="11:12" x14ac:dyDescent="0.25">
      <c r="K6389">
        <v>4</v>
      </c>
      <c r="L6389" s="5" t="s">
        <v>38</v>
      </c>
    </row>
    <row r="6390" spans="11:12" x14ac:dyDescent="0.25">
      <c r="K6390">
        <v>4</v>
      </c>
      <c r="L6390" s="5" t="s">
        <v>37</v>
      </c>
    </row>
    <row r="6391" spans="11:12" x14ac:dyDescent="0.25">
      <c r="K6391">
        <v>3</v>
      </c>
      <c r="L6391" s="5" t="s">
        <v>37</v>
      </c>
    </row>
    <row r="6392" spans="11:12" x14ac:dyDescent="0.25">
      <c r="K6392">
        <v>4</v>
      </c>
      <c r="L6392" s="5" t="s">
        <v>38</v>
      </c>
    </row>
    <row r="6393" spans="11:12" x14ac:dyDescent="0.25">
      <c r="K6393">
        <v>4</v>
      </c>
      <c r="L6393" s="5" t="s">
        <v>39</v>
      </c>
    </row>
    <row r="6394" spans="11:12" x14ac:dyDescent="0.25">
      <c r="K6394">
        <v>4</v>
      </c>
      <c r="L6394" s="5" t="s">
        <v>38</v>
      </c>
    </row>
    <row r="6395" spans="11:12" x14ac:dyDescent="0.25">
      <c r="K6395">
        <v>4</v>
      </c>
      <c r="L6395" s="5" t="s">
        <v>38</v>
      </c>
    </row>
    <row r="6396" spans="11:12" x14ac:dyDescent="0.25">
      <c r="K6396">
        <v>4</v>
      </c>
      <c r="L6396" s="5" t="s">
        <v>38</v>
      </c>
    </row>
    <row r="6397" spans="11:12" x14ac:dyDescent="0.25">
      <c r="K6397">
        <v>3</v>
      </c>
      <c r="L6397" s="5" t="s">
        <v>37</v>
      </c>
    </row>
    <row r="6398" spans="11:12" x14ac:dyDescent="0.25">
      <c r="K6398">
        <v>4</v>
      </c>
      <c r="L6398" s="5" t="s">
        <v>38</v>
      </c>
    </row>
    <row r="6399" spans="11:12" x14ac:dyDescent="0.25">
      <c r="K6399">
        <v>4</v>
      </c>
      <c r="L6399" s="5" t="s">
        <v>38</v>
      </c>
    </row>
    <row r="6400" spans="11:12" x14ac:dyDescent="0.25">
      <c r="K6400">
        <v>3</v>
      </c>
      <c r="L6400" s="5" t="s">
        <v>38</v>
      </c>
    </row>
    <row r="6401" spans="11:12" x14ac:dyDescent="0.25">
      <c r="K6401">
        <v>4</v>
      </c>
      <c r="L6401" s="5" t="s">
        <v>38</v>
      </c>
    </row>
    <row r="6402" spans="11:12" x14ac:dyDescent="0.25">
      <c r="K6402">
        <v>3</v>
      </c>
      <c r="L6402" s="5" t="s">
        <v>37</v>
      </c>
    </row>
    <row r="6403" spans="11:12" x14ac:dyDescent="0.25">
      <c r="K6403">
        <v>3</v>
      </c>
      <c r="L6403" s="5" t="s">
        <v>38</v>
      </c>
    </row>
    <row r="6404" spans="11:12" x14ac:dyDescent="0.25">
      <c r="K6404">
        <v>3</v>
      </c>
      <c r="L6404" s="5" t="s">
        <v>38</v>
      </c>
    </row>
    <row r="6405" spans="11:12" x14ac:dyDescent="0.25">
      <c r="K6405">
        <v>4</v>
      </c>
      <c r="L6405" s="5" t="s">
        <v>38</v>
      </c>
    </row>
    <row r="6406" spans="11:12" x14ac:dyDescent="0.25">
      <c r="K6406">
        <v>6</v>
      </c>
    </row>
    <row r="6407" spans="11:12" x14ac:dyDescent="0.25">
      <c r="K6407">
        <v>4</v>
      </c>
      <c r="L6407" s="5" t="s">
        <v>39</v>
      </c>
    </row>
    <row r="6408" spans="11:12" x14ac:dyDescent="0.25">
      <c r="K6408">
        <v>6</v>
      </c>
      <c r="L6408" s="5" t="s">
        <v>37</v>
      </c>
    </row>
    <row r="6409" spans="11:12" x14ac:dyDescent="0.25">
      <c r="K6409">
        <v>4</v>
      </c>
      <c r="L6409" s="5" t="s">
        <v>38</v>
      </c>
    </row>
    <row r="6410" spans="11:12" x14ac:dyDescent="0.25">
      <c r="K6410">
        <v>3</v>
      </c>
    </row>
    <row r="6411" spans="11:12" x14ac:dyDescent="0.25">
      <c r="K6411">
        <v>2</v>
      </c>
      <c r="L6411" s="5" t="s">
        <v>37</v>
      </c>
    </row>
    <row r="6412" spans="11:12" x14ac:dyDescent="0.25">
      <c r="K6412">
        <v>2</v>
      </c>
      <c r="L6412" s="5" t="s">
        <v>38</v>
      </c>
    </row>
    <row r="6413" spans="11:12" x14ac:dyDescent="0.25">
      <c r="K6413">
        <v>3</v>
      </c>
      <c r="L6413" s="5" t="s">
        <v>37</v>
      </c>
    </row>
    <row r="6414" spans="11:12" x14ac:dyDescent="0.25">
      <c r="K6414">
        <v>6</v>
      </c>
      <c r="L6414" s="5" t="s">
        <v>38</v>
      </c>
    </row>
    <row r="6415" spans="11:12" x14ac:dyDescent="0.25">
      <c r="K6415">
        <v>3</v>
      </c>
      <c r="L6415" s="5" t="s">
        <v>38</v>
      </c>
    </row>
    <row r="6416" spans="11:12" x14ac:dyDescent="0.25">
      <c r="K6416">
        <v>3</v>
      </c>
      <c r="L6416" s="5" t="s">
        <v>38</v>
      </c>
    </row>
    <row r="6417" spans="11:12" x14ac:dyDescent="0.25">
      <c r="K6417">
        <v>2</v>
      </c>
      <c r="L6417" s="5" t="s">
        <v>38</v>
      </c>
    </row>
    <row r="6418" spans="11:12" x14ac:dyDescent="0.25">
      <c r="K6418">
        <v>3</v>
      </c>
    </row>
    <row r="6419" spans="11:12" x14ac:dyDescent="0.25">
      <c r="K6419">
        <v>4</v>
      </c>
      <c r="L6419" s="5" t="s">
        <v>38</v>
      </c>
    </row>
    <row r="6420" spans="11:12" x14ac:dyDescent="0.25">
      <c r="K6420">
        <v>4</v>
      </c>
      <c r="L6420" s="5" t="s">
        <v>38</v>
      </c>
    </row>
    <row r="6421" spans="11:12" x14ac:dyDescent="0.25">
      <c r="K6421">
        <v>4</v>
      </c>
      <c r="L6421" s="5" t="s">
        <v>39</v>
      </c>
    </row>
    <row r="6422" spans="11:12" x14ac:dyDescent="0.25">
      <c r="K6422">
        <v>2</v>
      </c>
      <c r="L6422" s="5" t="s">
        <v>38</v>
      </c>
    </row>
    <row r="6423" spans="11:12" x14ac:dyDescent="0.25">
      <c r="K6423">
        <v>4</v>
      </c>
      <c r="L6423" s="5" t="s">
        <v>37</v>
      </c>
    </row>
    <row r="6424" spans="11:12" x14ac:dyDescent="0.25">
      <c r="K6424">
        <v>2</v>
      </c>
      <c r="L6424" s="5" t="s">
        <v>40</v>
      </c>
    </row>
    <row r="6425" spans="11:12" x14ac:dyDescent="0.25">
      <c r="K6425">
        <v>4</v>
      </c>
      <c r="L6425" s="5" t="s">
        <v>38</v>
      </c>
    </row>
    <row r="6426" spans="11:12" x14ac:dyDescent="0.25">
      <c r="K6426">
        <v>3</v>
      </c>
      <c r="L6426" s="5" t="s">
        <v>38</v>
      </c>
    </row>
    <row r="6427" spans="11:12" x14ac:dyDescent="0.25">
      <c r="K6427">
        <v>4</v>
      </c>
      <c r="L6427" s="5" t="s">
        <v>38</v>
      </c>
    </row>
    <row r="6428" spans="11:12" x14ac:dyDescent="0.25">
      <c r="K6428">
        <v>3</v>
      </c>
      <c r="L6428" s="5" t="s">
        <v>38</v>
      </c>
    </row>
    <row r="6429" spans="11:12" x14ac:dyDescent="0.25">
      <c r="K6429">
        <v>6</v>
      </c>
      <c r="L6429" s="5" t="s">
        <v>38</v>
      </c>
    </row>
    <row r="6430" spans="11:12" x14ac:dyDescent="0.25">
      <c r="K6430">
        <v>4</v>
      </c>
    </row>
    <row r="6431" spans="11:12" x14ac:dyDescent="0.25">
      <c r="K6431">
        <v>3</v>
      </c>
      <c r="L6431" s="5" t="s">
        <v>37</v>
      </c>
    </row>
    <row r="6432" spans="11:12" x14ac:dyDescent="0.25">
      <c r="K6432">
        <v>4</v>
      </c>
    </row>
    <row r="6433" spans="11:12" x14ac:dyDescent="0.25">
      <c r="K6433">
        <v>4</v>
      </c>
      <c r="L6433" s="5" t="s">
        <v>38</v>
      </c>
    </row>
    <row r="6434" spans="11:12" x14ac:dyDescent="0.25">
      <c r="K6434">
        <v>3</v>
      </c>
      <c r="L6434" s="5" t="s">
        <v>38</v>
      </c>
    </row>
    <row r="6435" spans="11:12" x14ac:dyDescent="0.25">
      <c r="K6435">
        <v>3</v>
      </c>
      <c r="L6435" s="5" t="s">
        <v>39</v>
      </c>
    </row>
    <row r="6436" spans="11:12" x14ac:dyDescent="0.25">
      <c r="K6436">
        <v>3</v>
      </c>
      <c r="L6436" s="5" t="s">
        <v>38</v>
      </c>
    </row>
    <row r="6437" spans="11:12" x14ac:dyDescent="0.25">
      <c r="K6437">
        <v>3</v>
      </c>
      <c r="L6437" s="5" t="s">
        <v>37</v>
      </c>
    </row>
    <row r="6438" spans="11:12" x14ac:dyDescent="0.25">
      <c r="K6438">
        <v>6</v>
      </c>
    </row>
    <row r="6439" spans="11:12" x14ac:dyDescent="0.25">
      <c r="K6439">
        <v>3</v>
      </c>
      <c r="L6439" s="5" t="s">
        <v>38</v>
      </c>
    </row>
    <row r="6440" spans="11:12" x14ac:dyDescent="0.25">
      <c r="K6440">
        <v>2</v>
      </c>
      <c r="L6440" s="5" t="s">
        <v>39</v>
      </c>
    </row>
    <row r="6441" spans="11:12" x14ac:dyDescent="0.25">
      <c r="K6441">
        <v>3</v>
      </c>
      <c r="L6441" s="5" t="s">
        <v>38</v>
      </c>
    </row>
    <row r="6442" spans="11:12" x14ac:dyDescent="0.25">
      <c r="K6442">
        <v>4</v>
      </c>
      <c r="L6442" s="5" t="s">
        <v>37</v>
      </c>
    </row>
    <row r="6443" spans="11:12" x14ac:dyDescent="0.25">
      <c r="K6443">
        <v>4</v>
      </c>
      <c r="L6443" s="5" t="s">
        <v>38</v>
      </c>
    </row>
    <row r="6444" spans="11:12" x14ac:dyDescent="0.25">
      <c r="K6444">
        <v>4</v>
      </c>
      <c r="L6444" s="5" t="s">
        <v>38</v>
      </c>
    </row>
    <row r="6445" spans="11:12" x14ac:dyDescent="0.25">
      <c r="K6445">
        <v>4</v>
      </c>
      <c r="L6445" s="5" t="s">
        <v>39</v>
      </c>
    </row>
    <row r="6446" spans="11:12" x14ac:dyDescent="0.25">
      <c r="K6446">
        <v>2</v>
      </c>
      <c r="L6446" s="5" t="s">
        <v>37</v>
      </c>
    </row>
    <row r="6447" spans="11:12" x14ac:dyDescent="0.25">
      <c r="K6447">
        <v>3</v>
      </c>
      <c r="L6447" s="5" t="s">
        <v>39</v>
      </c>
    </row>
    <row r="6448" spans="11:12" x14ac:dyDescent="0.25">
      <c r="K6448">
        <v>4</v>
      </c>
    </row>
    <row r="6449" spans="11:12" x14ac:dyDescent="0.25">
      <c r="K6449">
        <v>4</v>
      </c>
      <c r="L6449" s="5" t="s">
        <v>38</v>
      </c>
    </row>
    <row r="6450" spans="11:12" x14ac:dyDescent="0.25">
      <c r="K6450">
        <v>3</v>
      </c>
    </row>
    <row r="6451" spans="11:12" x14ac:dyDescent="0.25">
      <c r="K6451">
        <v>4</v>
      </c>
      <c r="L6451" s="5" t="s">
        <v>38</v>
      </c>
    </row>
    <row r="6452" spans="11:12" x14ac:dyDescent="0.25">
      <c r="K6452">
        <v>4</v>
      </c>
    </row>
    <row r="6453" spans="11:12" x14ac:dyDescent="0.25">
      <c r="K6453">
        <v>3</v>
      </c>
      <c r="L6453" s="5" t="s">
        <v>38</v>
      </c>
    </row>
    <row r="6454" spans="11:12" x14ac:dyDescent="0.25">
      <c r="K6454">
        <v>4</v>
      </c>
      <c r="L6454" s="5" t="s">
        <v>38</v>
      </c>
    </row>
    <row r="6455" spans="11:12" x14ac:dyDescent="0.25">
      <c r="K6455">
        <v>4</v>
      </c>
      <c r="L6455" s="5" t="s">
        <v>38</v>
      </c>
    </row>
    <row r="6456" spans="11:12" x14ac:dyDescent="0.25">
      <c r="K6456">
        <v>3</v>
      </c>
      <c r="L6456" s="5" t="s">
        <v>37</v>
      </c>
    </row>
    <row r="6457" spans="11:12" x14ac:dyDescent="0.25">
      <c r="K6457">
        <v>3</v>
      </c>
      <c r="L6457" s="5" t="s">
        <v>38</v>
      </c>
    </row>
    <row r="6458" spans="11:12" x14ac:dyDescent="0.25">
      <c r="K6458">
        <v>3</v>
      </c>
      <c r="L6458" s="5" t="s">
        <v>38</v>
      </c>
    </row>
    <row r="6459" spans="11:12" x14ac:dyDescent="0.25">
      <c r="K6459">
        <v>4</v>
      </c>
      <c r="L6459" s="5" t="s">
        <v>37</v>
      </c>
    </row>
    <row r="6460" spans="11:12" x14ac:dyDescent="0.25">
      <c r="K6460">
        <v>6</v>
      </c>
      <c r="L6460" s="5">
        <v>1</v>
      </c>
    </row>
    <row r="6461" spans="11:12" x14ac:dyDescent="0.25">
      <c r="K6461">
        <v>4</v>
      </c>
      <c r="L6461" s="5">
        <v>1</v>
      </c>
    </row>
    <row r="6462" spans="11:12" x14ac:dyDescent="0.25">
      <c r="K6462">
        <v>4</v>
      </c>
      <c r="L6462" s="5" t="s">
        <v>38</v>
      </c>
    </row>
    <row r="6463" spans="11:12" x14ac:dyDescent="0.25">
      <c r="K6463">
        <v>2</v>
      </c>
      <c r="L6463" s="5" t="s">
        <v>38</v>
      </c>
    </row>
    <row r="6464" spans="11:12" x14ac:dyDescent="0.25">
      <c r="K6464">
        <v>4</v>
      </c>
      <c r="L6464" s="5" t="s">
        <v>39</v>
      </c>
    </row>
    <row r="6465" spans="11:12" x14ac:dyDescent="0.25">
      <c r="K6465">
        <v>3</v>
      </c>
      <c r="L6465" s="5" t="s">
        <v>37</v>
      </c>
    </row>
    <row r="6466" spans="11:12" x14ac:dyDescent="0.25">
      <c r="K6466">
        <v>4</v>
      </c>
      <c r="L6466" s="5" t="s">
        <v>37</v>
      </c>
    </row>
    <row r="6467" spans="11:12" x14ac:dyDescent="0.25">
      <c r="K6467">
        <v>6</v>
      </c>
      <c r="L6467" s="5" t="s">
        <v>38</v>
      </c>
    </row>
    <row r="6468" spans="11:12" x14ac:dyDescent="0.25">
      <c r="K6468">
        <v>4</v>
      </c>
      <c r="L6468" s="5" t="s">
        <v>38</v>
      </c>
    </row>
    <row r="6469" spans="11:12" x14ac:dyDescent="0.25">
      <c r="K6469">
        <v>3</v>
      </c>
      <c r="L6469" s="5" t="s">
        <v>37</v>
      </c>
    </row>
    <row r="6470" spans="11:12" x14ac:dyDescent="0.25">
      <c r="K6470">
        <v>3</v>
      </c>
      <c r="L6470" s="5" t="s">
        <v>37</v>
      </c>
    </row>
    <row r="6471" spans="11:12" x14ac:dyDescent="0.25">
      <c r="K6471">
        <v>4</v>
      </c>
      <c r="L6471" s="5" t="s">
        <v>38</v>
      </c>
    </row>
    <row r="6472" spans="11:12" x14ac:dyDescent="0.25">
      <c r="K6472">
        <v>6</v>
      </c>
    </row>
    <row r="6473" spans="11:12" x14ac:dyDescent="0.25">
      <c r="K6473">
        <v>3</v>
      </c>
      <c r="L6473" s="5" t="s">
        <v>37</v>
      </c>
    </row>
    <row r="6474" spans="11:12" x14ac:dyDescent="0.25">
      <c r="K6474">
        <v>4</v>
      </c>
      <c r="L6474" s="5" t="s">
        <v>38</v>
      </c>
    </row>
    <row r="6475" spans="11:12" x14ac:dyDescent="0.25">
      <c r="K6475">
        <v>3</v>
      </c>
      <c r="L6475" s="5" t="s">
        <v>38</v>
      </c>
    </row>
    <row r="6476" spans="11:12" x14ac:dyDescent="0.25">
      <c r="K6476">
        <v>4</v>
      </c>
      <c r="L6476" s="5" t="s">
        <v>38</v>
      </c>
    </row>
    <row r="6477" spans="11:12" x14ac:dyDescent="0.25">
      <c r="K6477">
        <v>4</v>
      </c>
      <c r="L6477" s="5" t="s">
        <v>38</v>
      </c>
    </row>
    <row r="6478" spans="11:12" x14ac:dyDescent="0.25">
      <c r="K6478">
        <v>3</v>
      </c>
      <c r="L6478" s="5" t="s">
        <v>38</v>
      </c>
    </row>
    <row r="6479" spans="11:12" x14ac:dyDescent="0.25">
      <c r="K6479">
        <v>4</v>
      </c>
    </row>
    <row r="6480" spans="11:12" x14ac:dyDescent="0.25">
      <c r="K6480">
        <v>6</v>
      </c>
      <c r="L6480" s="5" t="s">
        <v>38</v>
      </c>
    </row>
    <row r="6481" spans="11:12" x14ac:dyDescent="0.25">
      <c r="K6481">
        <v>3</v>
      </c>
      <c r="L6481" s="5" t="s">
        <v>37</v>
      </c>
    </row>
    <row r="6482" spans="11:12" x14ac:dyDescent="0.25">
      <c r="K6482">
        <v>6</v>
      </c>
      <c r="L6482" s="5" t="s">
        <v>38</v>
      </c>
    </row>
    <row r="6483" spans="11:12" x14ac:dyDescent="0.25">
      <c r="K6483">
        <v>3</v>
      </c>
      <c r="L6483" s="5" t="s">
        <v>38</v>
      </c>
    </row>
    <row r="6484" spans="11:12" x14ac:dyDescent="0.25">
      <c r="K6484">
        <v>4</v>
      </c>
      <c r="L6484" s="5" t="s">
        <v>38</v>
      </c>
    </row>
    <row r="6485" spans="11:12" x14ac:dyDescent="0.25">
      <c r="K6485">
        <v>6</v>
      </c>
      <c r="L6485" s="5" t="s">
        <v>39</v>
      </c>
    </row>
    <row r="6486" spans="11:12" x14ac:dyDescent="0.25">
      <c r="K6486">
        <v>3</v>
      </c>
      <c r="L6486" s="5" t="s">
        <v>39</v>
      </c>
    </row>
    <row r="6487" spans="11:12" x14ac:dyDescent="0.25">
      <c r="K6487">
        <v>4</v>
      </c>
    </row>
    <row r="6488" spans="11:12" x14ac:dyDescent="0.25">
      <c r="K6488">
        <v>3</v>
      </c>
      <c r="L6488" s="5" t="s">
        <v>38</v>
      </c>
    </row>
    <row r="6489" spans="11:12" x14ac:dyDescent="0.25">
      <c r="K6489">
        <v>2</v>
      </c>
      <c r="L6489" s="5" t="s">
        <v>38</v>
      </c>
    </row>
    <row r="6490" spans="11:12" x14ac:dyDescent="0.25">
      <c r="K6490">
        <v>6</v>
      </c>
    </row>
    <row r="6491" spans="11:12" x14ac:dyDescent="0.25">
      <c r="K6491">
        <v>4</v>
      </c>
      <c r="L6491" s="5" t="s">
        <v>38</v>
      </c>
    </row>
    <row r="6492" spans="11:12" x14ac:dyDescent="0.25">
      <c r="K6492">
        <v>4</v>
      </c>
      <c r="L6492" s="5" t="s">
        <v>37</v>
      </c>
    </row>
    <row r="6493" spans="11:12" x14ac:dyDescent="0.25">
      <c r="K6493">
        <v>4</v>
      </c>
      <c r="L6493" s="5" t="s">
        <v>37</v>
      </c>
    </row>
    <row r="6494" spans="11:12" x14ac:dyDescent="0.25">
      <c r="K6494">
        <v>3</v>
      </c>
      <c r="L6494" s="5" t="s">
        <v>38</v>
      </c>
    </row>
    <row r="6495" spans="11:12" x14ac:dyDescent="0.25">
      <c r="K6495">
        <v>4</v>
      </c>
      <c r="L6495" s="5" t="s">
        <v>38</v>
      </c>
    </row>
    <row r="6496" spans="11:12" x14ac:dyDescent="0.25">
      <c r="K6496">
        <v>2</v>
      </c>
      <c r="L6496" s="5" t="s">
        <v>38</v>
      </c>
    </row>
    <row r="6497" spans="11:12" x14ac:dyDescent="0.25">
      <c r="K6497">
        <v>3</v>
      </c>
      <c r="L6497" s="5" t="s">
        <v>37</v>
      </c>
    </row>
    <row r="6498" spans="11:12" x14ac:dyDescent="0.25">
      <c r="K6498">
        <v>2</v>
      </c>
      <c r="L6498" s="5" t="s">
        <v>39</v>
      </c>
    </row>
    <row r="6499" spans="11:12" x14ac:dyDescent="0.25">
      <c r="K6499">
        <v>3</v>
      </c>
      <c r="L6499" s="5" t="s">
        <v>39</v>
      </c>
    </row>
    <row r="6500" spans="11:12" x14ac:dyDescent="0.25">
      <c r="K6500">
        <v>4</v>
      </c>
      <c r="L6500" s="5">
        <v>1</v>
      </c>
    </row>
    <row r="6501" spans="11:12" x14ac:dyDescent="0.25">
      <c r="K6501">
        <v>3</v>
      </c>
    </row>
    <row r="6502" spans="11:12" x14ac:dyDescent="0.25">
      <c r="K6502">
        <v>3</v>
      </c>
      <c r="L6502" s="5" t="s">
        <v>39</v>
      </c>
    </row>
    <row r="6503" spans="11:12" x14ac:dyDescent="0.25">
      <c r="K6503">
        <v>4</v>
      </c>
      <c r="L6503" s="5" t="s">
        <v>38</v>
      </c>
    </row>
    <row r="6504" spans="11:12" x14ac:dyDescent="0.25">
      <c r="K6504">
        <v>6</v>
      </c>
      <c r="L6504" s="5" t="s">
        <v>38</v>
      </c>
    </row>
    <row r="6505" spans="11:12" x14ac:dyDescent="0.25">
      <c r="K6505">
        <v>3</v>
      </c>
      <c r="L6505" s="5" t="s">
        <v>37</v>
      </c>
    </row>
    <row r="6506" spans="11:12" x14ac:dyDescent="0.25">
      <c r="K6506">
        <v>3</v>
      </c>
    </row>
    <row r="6507" spans="11:12" x14ac:dyDescent="0.25">
      <c r="K6507">
        <v>4</v>
      </c>
      <c r="L6507" s="5" t="s">
        <v>37</v>
      </c>
    </row>
    <row r="6508" spans="11:12" x14ac:dyDescent="0.25">
      <c r="K6508">
        <v>4</v>
      </c>
      <c r="L6508" s="5" t="s">
        <v>38</v>
      </c>
    </row>
    <row r="6509" spans="11:12" x14ac:dyDescent="0.25">
      <c r="K6509">
        <v>4</v>
      </c>
      <c r="L6509" s="5" t="s">
        <v>38</v>
      </c>
    </row>
    <row r="6510" spans="11:12" x14ac:dyDescent="0.25">
      <c r="K6510">
        <v>4</v>
      </c>
      <c r="L6510" s="5" t="s">
        <v>37</v>
      </c>
    </row>
    <row r="6511" spans="11:12" x14ac:dyDescent="0.25">
      <c r="K6511">
        <v>4</v>
      </c>
    </row>
    <row r="6512" spans="11:12" x14ac:dyDescent="0.25">
      <c r="K6512">
        <v>4</v>
      </c>
      <c r="L6512" s="5" t="s">
        <v>38</v>
      </c>
    </row>
    <row r="6513" spans="11:12" x14ac:dyDescent="0.25">
      <c r="K6513">
        <v>3</v>
      </c>
      <c r="L6513" s="5" t="s">
        <v>38</v>
      </c>
    </row>
    <row r="6514" spans="11:12" x14ac:dyDescent="0.25">
      <c r="K6514">
        <v>3</v>
      </c>
      <c r="L6514" s="5" t="s">
        <v>37</v>
      </c>
    </row>
    <row r="6515" spans="11:12" x14ac:dyDescent="0.25">
      <c r="K6515">
        <v>4</v>
      </c>
      <c r="L6515" s="5" t="s">
        <v>37</v>
      </c>
    </row>
    <row r="6516" spans="11:12" x14ac:dyDescent="0.25">
      <c r="K6516">
        <v>3</v>
      </c>
      <c r="L6516" s="5" t="s">
        <v>38</v>
      </c>
    </row>
    <row r="6517" spans="11:12" x14ac:dyDescent="0.25">
      <c r="K6517">
        <v>4</v>
      </c>
      <c r="L6517" s="5" t="s">
        <v>37</v>
      </c>
    </row>
    <row r="6518" spans="11:12" x14ac:dyDescent="0.25">
      <c r="K6518">
        <v>3</v>
      </c>
      <c r="L6518" s="5" t="s">
        <v>37</v>
      </c>
    </row>
    <row r="6519" spans="11:12" x14ac:dyDescent="0.25">
      <c r="K6519">
        <v>3</v>
      </c>
      <c r="L6519" s="5" t="s">
        <v>38</v>
      </c>
    </row>
    <row r="6520" spans="11:12" x14ac:dyDescent="0.25">
      <c r="K6520">
        <v>4</v>
      </c>
      <c r="L6520" s="5" t="s">
        <v>37</v>
      </c>
    </row>
    <row r="6521" spans="11:12" x14ac:dyDescent="0.25">
      <c r="K6521">
        <v>2</v>
      </c>
      <c r="L6521" s="5" t="s">
        <v>37</v>
      </c>
    </row>
    <row r="6522" spans="11:12" x14ac:dyDescent="0.25">
      <c r="K6522">
        <v>3</v>
      </c>
      <c r="L6522" s="5" t="s">
        <v>37</v>
      </c>
    </row>
    <row r="6523" spans="11:12" x14ac:dyDescent="0.25">
      <c r="K6523">
        <v>2</v>
      </c>
      <c r="L6523" s="5" t="s">
        <v>37</v>
      </c>
    </row>
    <row r="6524" spans="11:12" x14ac:dyDescent="0.25">
      <c r="K6524">
        <v>2</v>
      </c>
      <c r="L6524" s="5" t="s">
        <v>38</v>
      </c>
    </row>
    <row r="6525" spans="11:12" x14ac:dyDescent="0.25">
      <c r="K6525">
        <v>4</v>
      </c>
      <c r="L6525" s="5">
        <v>1</v>
      </c>
    </row>
    <row r="6526" spans="11:12" x14ac:dyDescent="0.25">
      <c r="K6526">
        <v>2</v>
      </c>
      <c r="L6526" s="5" t="s">
        <v>37</v>
      </c>
    </row>
    <row r="6527" spans="11:12" x14ac:dyDescent="0.25">
      <c r="K6527">
        <v>4</v>
      </c>
      <c r="L6527" s="5" t="s">
        <v>38</v>
      </c>
    </row>
    <row r="6528" spans="11:12" x14ac:dyDescent="0.25">
      <c r="K6528">
        <v>2</v>
      </c>
      <c r="L6528" s="5" t="s">
        <v>39</v>
      </c>
    </row>
    <row r="6529" spans="11:12" x14ac:dyDescent="0.25">
      <c r="K6529">
        <v>4</v>
      </c>
      <c r="L6529" s="5" t="s">
        <v>38</v>
      </c>
    </row>
    <row r="6530" spans="11:12" x14ac:dyDescent="0.25">
      <c r="K6530">
        <v>4</v>
      </c>
      <c r="L6530" s="5" t="s">
        <v>37</v>
      </c>
    </row>
    <row r="6531" spans="11:12" x14ac:dyDescent="0.25">
      <c r="K6531">
        <v>4</v>
      </c>
      <c r="L6531" s="5" t="s">
        <v>37</v>
      </c>
    </row>
    <row r="6532" spans="11:12" x14ac:dyDescent="0.25">
      <c r="K6532">
        <v>6</v>
      </c>
      <c r="L6532" s="5" t="s">
        <v>38</v>
      </c>
    </row>
    <row r="6533" spans="11:12" x14ac:dyDescent="0.25">
      <c r="K6533">
        <v>3</v>
      </c>
      <c r="L6533" s="5" t="s">
        <v>38</v>
      </c>
    </row>
    <row r="6534" spans="11:12" x14ac:dyDescent="0.25">
      <c r="K6534">
        <v>4</v>
      </c>
      <c r="L6534" s="5" t="s">
        <v>38</v>
      </c>
    </row>
    <row r="6535" spans="11:12" x14ac:dyDescent="0.25">
      <c r="K6535">
        <v>2</v>
      </c>
      <c r="L6535" s="5" t="s">
        <v>38</v>
      </c>
    </row>
    <row r="6536" spans="11:12" x14ac:dyDescent="0.25">
      <c r="K6536">
        <v>4</v>
      </c>
      <c r="L6536" s="5" t="s">
        <v>39</v>
      </c>
    </row>
    <row r="6537" spans="11:12" x14ac:dyDescent="0.25">
      <c r="K6537">
        <v>4</v>
      </c>
      <c r="L6537" s="5" t="s">
        <v>38</v>
      </c>
    </row>
    <row r="6538" spans="11:12" x14ac:dyDescent="0.25">
      <c r="K6538">
        <v>4</v>
      </c>
      <c r="L6538" s="5" t="s">
        <v>38</v>
      </c>
    </row>
    <row r="6539" spans="11:12" x14ac:dyDescent="0.25">
      <c r="K6539">
        <v>2</v>
      </c>
      <c r="L6539" s="5" t="s">
        <v>39</v>
      </c>
    </row>
    <row r="6540" spans="11:12" x14ac:dyDescent="0.25">
      <c r="K6540">
        <v>3</v>
      </c>
      <c r="L6540" s="5" t="s">
        <v>37</v>
      </c>
    </row>
    <row r="6541" spans="11:12" x14ac:dyDescent="0.25">
      <c r="K6541">
        <v>4</v>
      </c>
      <c r="L6541" s="5" t="s">
        <v>38</v>
      </c>
    </row>
    <row r="6542" spans="11:12" x14ac:dyDescent="0.25">
      <c r="K6542">
        <v>4</v>
      </c>
      <c r="L6542" s="5" t="s">
        <v>38</v>
      </c>
    </row>
    <row r="6543" spans="11:12" x14ac:dyDescent="0.25">
      <c r="K6543">
        <v>3</v>
      </c>
      <c r="L6543" s="5" t="s">
        <v>37</v>
      </c>
    </row>
    <row r="6544" spans="11:12" x14ac:dyDescent="0.25">
      <c r="K6544">
        <v>3</v>
      </c>
      <c r="L6544" s="5">
        <v>1</v>
      </c>
    </row>
    <row r="6545" spans="11:12" x14ac:dyDescent="0.25">
      <c r="K6545">
        <v>4</v>
      </c>
      <c r="L6545" s="5" t="s">
        <v>38</v>
      </c>
    </row>
    <row r="6546" spans="11:12" x14ac:dyDescent="0.25">
      <c r="K6546">
        <v>3</v>
      </c>
      <c r="L6546" s="5" t="s">
        <v>38</v>
      </c>
    </row>
    <row r="6547" spans="11:12" x14ac:dyDescent="0.25">
      <c r="K6547">
        <v>2</v>
      </c>
    </row>
    <row r="6548" spans="11:12" x14ac:dyDescent="0.25">
      <c r="K6548">
        <v>2</v>
      </c>
      <c r="L6548" s="5" t="s">
        <v>37</v>
      </c>
    </row>
    <row r="6549" spans="11:12" x14ac:dyDescent="0.25">
      <c r="K6549">
        <v>3</v>
      </c>
      <c r="L6549" s="5">
        <v>1</v>
      </c>
    </row>
    <row r="6550" spans="11:12" x14ac:dyDescent="0.25">
      <c r="K6550">
        <v>4</v>
      </c>
      <c r="L6550" s="5" t="s">
        <v>37</v>
      </c>
    </row>
    <row r="6551" spans="11:12" x14ac:dyDescent="0.25">
      <c r="K6551">
        <v>4</v>
      </c>
      <c r="L6551" s="5" t="s">
        <v>38</v>
      </c>
    </row>
    <row r="6552" spans="11:12" x14ac:dyDescent="0.25">
      <c r="K6552">
        <v>3</v>
      </c>
      <c r="L6552" s="5" t="s">
        <v>38</v>
      </c>
    </row>
    <row r="6553" spans="11:12" x14ac:dyDescent="0.25">
      <c r="K6553">
        <v>3</v>
      </c>
      <c r="L6553" s="5" t="s">
        <v>38</v>
      </c>
    </row>
    <row r="6554" spans="11:12" x14ac:dyDescent="0.25">
      <c r="K6554">
        <v>3</v>
      </c>
    </row>
    <row r="6555" spans="11:12" x14ac:dyDescent="0.25">
      <c r="K6555">
        <v>2</v>
      </c>
      <c r="L6555" s="5" t="s">
        <v>38</v>
      </c>
    </row>
    <row r="6556" spans="11:12" x14ac:dyDescent="0.25">
      <c r="K6556">
        <v>3</v>
      </c>
      <c r="L6556" s="5" t="s">
        <v>38</v>
      </c>
    </row>
    <row r="6557" spans="11:12" x14ac:dyDescent="0.25">
      <c r="K6557">
        <v>6</v>
      </c>
      <c r="L6557" s="5" t="s">
        <v>38</v>
      </c>
    </row>
    <row r="6558" spans="11:12" x14ac:dyDescent="0.25">
      <c r="K6558">
        <v>3</v>
      </c>
      <c r="L6558" s="5" t="s">
        <v>37</v>
      </c>
    </row>
    <row r="6559" spans="11:12" x14ac:dyDescent="0.25">
      <c r="K6559">
        <v>6</v>
      </c>
      <c r="L6559" s="5" t="s">
        <v>38</v>
      </c>
    </row>
    <row r="6560" spans="11:12" x14ac:dyDescent="0.25">
      <c r="K6560">
        <v>2</v>
      </c>
      <c r="L6560" s="5" t="s">
        <v>39</v>
      </c>
    </row>
    <row r="6561" spans="11:12" x14ac:dyDescent="0.25">
      <c r="K6561">
        <v>3</v>
      </c>
      <c r="L6561" s="5" t="s">
        <v>39</v>
      </c>
    </row>
    <row r="6562" spans="11:12" x14ac:dyDescent="0.25">
      <c r="K6562">
        <v>3</v>
      </c>
      <c r="L6562" s="5" t="s">
        <v>39</v>
      </c>
    </row>
    <row r="6563" spans="11:12" x14ac:dyDescent="0.25">
      <c r="K6563">
        <v>3</v>
      </c>
      <c r="L6563" s="5" t="s">
        <v>39</v>
      </c>
    </row>
    <row r="6564" spans="11:12" x14ac:dyDescent="0.25">
      <c r="K6564">
        <v>2</v>
      </c>
      <c r="L6564" s="5" t="s">
        <v>37</v>
      </c>
    </row>
    <row r="6565" spans="11:12" x14ac:dyDescent="0.25">
      <c r="K6565">
        <v>4</v>
      </c>
      <c r="L6565" s="5" t="s">
        <v>38</v>
      </c>
    </row>
    <row r="6566" spans="11:12" x14ac:dyDescent="0.25">
      <c r="K6566">
        <v>3</v>
      </c>
    </row>
    <row r="6567" spans="11:12" x14ac:dyDescent="0.25">
      <c r="K6567">
        <v>4</v>
      </c>
      <c r="L6567" s="5" t="s">
        <v>38</v>
      </c>
    </row>
    <row r="6568" spans="11:12" x14ac:dyDescent="0.25">
      <c r="K6568">
        <v>4</v>
      </c>
      <c r="L6568" s="5" t="s">
        <v>38</v>
      </c>
    </row>
    <row r="6569" spans="11:12" x14ac:dyDescent="0.25">
      <c r="K6569">
        <v>3</v>
      </c>
      <c r="L6569" s="5" t="s">
        <v>38</v>
      </c>
    </row>
    <row r="6570" spans="11:12" x14ac:dyDescent="0.25">
      <c r="K6570">
        <v>3</v>
      </c>
      <c r="L6570" s="5" t="s">
        <v>37</v>
      </c>
    </row>
    <row r="6571" spans="11:12" x14ac:dyDescent="0.25">
      <c r="K6571">
        <v>4</v>
      </c>
      <c r="L6571" s="5" t="s">
        <v>38</v>
      </c>
    </row>
    <row r="6572" spans="11:12" x14ac:dyDescent="0.25">
      <c r="K6572">
        <v>6</v>
      </c>
    </row>
    <row r="6573" spans="11:12" x14ac:dyDescent="0.25">
      <c r="K6573">
        <v>3</v>
      </c>
      <c r="L6573" s="5" t="s">
        <v>37</v>
      </c>
    </row>
    <row r="6574" spans="11:12" x14ac:dyDescent="0.25">
      <c r="K6574">
        <v>3</v>
      </c>
      <c r="L6574" s="5" t="s">
        <v>38</v>
      </c>
    </row>
    <row r="6575" spans="11:12" x14ac:dyDescent="0.25">
      <c r="K6575">
        <v>3</v>
      </c>
      <c r="L6575" s="5" t="s">
        <v>38</v>
      </c>
    </row>
    <row r="6576" spans="11:12" x14ac:dyDescent="0.25">
      <c r="K6576">
        <v>3</v>
      </c>
    </row>
    <row r="6577" spans="11:12" x14ac:dyDescent="0.25">
      <c r="K6577">
        <v>6</v>
      </c>
      <c r="L6577" s="5" t="s">
        <v>38</v>
      </c>
    </row>
    <row r="6578" spans="11:12" x14ac:dyDescent="0.25">
      <c r="K6578">
        <v>4</v>
      </c>
    </row>
    <row r="6579" spans="11:12" x14ac:dyDescent="0.25">
      <c r="K6579">
        <v>3</v>
      </c>
      <c r="L6579" s="5">
        <v>1</v>
      </c>
    </row>
    <row r="6580" spans="11:12" x14ac:dyDescent="0.25">
      <c r="K6580">
        <v>4</v>
      </c>
      <c r="L6580" s="5" t="s">
        <v>38</v>
      </c>
    </row>
    <row r="6581" spans="11:12" x14ac:dyDescent="0.25">
      <c r="K6581">
        <v>4</v>
      </c>
    </row>
    <row r="6582" spans="11:12" x14ac:dyDescent="0.25">
      <c r="K6582">
        <v>4</v>
      </c>
      <c r="L6582" s="5" t="s">
        <v>38</v>
      </c>
    </row>
    <row r="6583" spans="11:12" x14ac:dyDescent="0.25">
      <c r="K6583">
        <v>4</v>
      </c>
      <c r="L6583" s="5" t="s">
        <v>38</v>
      </c>
    </row>
    <row r="6584" spans="11:12" x14ac:dyDescent="0.25">
      <c r="K6584">
        <v>3</v>
      </c>
      <c r="L6584" s="5" t="s">
        <v>38</v>
      </c>
    </row>
    <row r="6585" spans="11:12" x14ac:dyDescent="0.25">
      <c r="K6585">
        <v>4</v>
      </c>
      <c r="L6585" s="5" t="s">
        <v>38</v>
      </c>
    </row>
    <row r="6586" spans="11:12" x14ac:dyDescent="0.25">
      <c r="K6586">
        <v>2</v>
      </c>
      <c r="L6586" s="5" t="s">
        <v>39</v>
      </c>
    </row>
    <row r="6587" spans="11:12" x14ac:dyDescent="0.25">
      <c r="K6587">
        <v>3</v>
      </c>
      <c r="L6587" s="5" t="s">
        <v>39</v>
      </c>
    </row>
    <row r="6588" spans="11:12" x14ac:dyDescent="0.25">
      <c r="K6588">
        <v>3</v>
      </c>
      <c r="L6588" s="5" t="s">
        <v>38</v>
      </c>
    </row>
    <row r="6589" spans="11:12" x14ac:dyDescent="0.25">
      <c r="K6589">
        <v>2</v>
      </c>
      <c r="L6589" s="5" t="s">
        <v>39</v>
      </c>
    </row>
    <row r="6590" spans="11:12" x14ac:dyDescent="0.25">
      <c r="K6590">
        <v>3</v>
      </c>
      <c r="L6590" s="5" t="s">
        <v>39</v>
      </c>
    </row>
    <row r="6591" spans="11:12" x14ac:dyDescent="0.25">
      <c r="K6591">
        <v>4</v>
      </c>
      <c r="L6591" s="5" t="s">
        <v>38</v>
      </c>
    </row>
    <row r="6592" spans="11:12" x14ac:dyDescent="0.25">
      <c r="K6592">
        <v>4</v>
      </c>
      <c r="L6592" s="5" t="s">
        <v>39</v>
      </c>
    </row>
    <row r="6593" spans="11:12" x14ac:dyDescent="0.25">
      <c r="K6593">
        <v>3</v>
      </c>
      <c r="L6593" s="5" t="s">
        <v>38</v>
      </c>
    </row>
    <row r="6594" spans="11:12" x14ac:dyDescent="0.25">
      <c r="K6594">
        <v>4</v>
      </c>
      <c r="L6594" s="5" t="s">
        <v>38</v>
      </c>
    </row>
    <row r="6595" spans="11:12" x14ac:dyDescent="0.25">
      <c r="K6595">
        <v>3</v>
      </c>
      <c r="L6595" s="5" t="s">
        <v>37</v>
      </c>
    </row>
    <row r="6596" spans="11:12" x14ac:dyDescent="0.25">
      <c r="K6596">
        <v>4</v>
      </c>
      <c r="L6596" s="5" t="s">
        <v>37</v>
      </c>
    </row>
    <row r="6597" spans="11:12" x14ac:dyDescent="0.25">
      <c r="K6597">
        <v>3</v>
      </c>
      <c r="L6597" s="5" t="s">
        <v>38</v>
      </c>
    </row>
    <row r="6598" spans="11:12" x14ac:dyDescent="0.25">
      <c r="K6598">
        <v>4</v>
      </c>
      <c r="L6598" s="5" t="s">
        <v>37</v>
      </c>
    </row>
    <row r="6599" spans="11:12" x14ac:dyDescent="0.25">
      <c r="K6599">
        <v>2</v>
      </c>
      <c r="L6599" s="5" t="s">
        <v>37</v>
      </c>
    </row>
    <row r="6600" spans="11:12" x14ac:dyDescent="0.25">
      <c r="K6600">
        <v>4</v>
      </c>
      <c r="L6600" s="5" t="s">
        <v>39</v>
      </c>
    </row>
    <row r="6601" spans="11:12" x14ac:dyDescent="0.25">
      <c r="K6601">
        <v>4</v>
      </c>
      <c r="L6601" s="5" t="s">
        <v>38</v>
      </c>
    </row>
    <row r="6602" spans="11:12" x14ac:dyDescent="0.25">
      <c r="K6602">
        <v>6</v>
      </c>
      <c r="L6602" s="5" t="s">
        <v>38</v>
      </c>
    </row>
    <row r="6603" spans="11:12" x14ac:dyDescent="0.25">
      <c r="K6603">
        <v>4</v>
      </c>
      <c r="L6603" s="5" t="s">
        <v>38</v>
      </c>
    </row>
    <row r="6604" spans="11:12" x14ac:dyDescent="0.25">
      <c r="K6604">
        <v>4</v>
      </c>
      <c r="L6604" s="5" t="s">
        <v>38</v>
      </c>
    </row>
    <row r="6605" spans="11:12" x14ac:dyDescent="0.25">
      <c r="K6605">
        <v>4</v>
      </c>
      <c r="L6605" s="5" t="s">
        <v>38</v>
      </c>
    </row>
    <row r="6606" spans="11:12" x14ac:dyDescent="0.25">
      <c r="K6606">
        <v>6</v>
      </c>
      <c r="L6606" s="5" t="s">
        <v>37</v>
      </c>
    </row>
    <row r="6607" spans="11:12" x14ac:dyDescent="0.25">
      <c r="K6607">
        <v>3</v>
      </c>
    </row>
    <row r="6608" spans="11:12" x14ac:dyDescent="0.25">
      <c r="K6608">
        <v>4</v>
      </c>
    </row>
    <row r="6609" spans="11:12" x14ac:dyDescent="0.25">
      <c r="K6609">
        <v>4</v>
      </c>
      <c r="L6609" s="5" t="s">
        <v>37</v>
      </c>
    </row>
    <row r="6610" spans="11:12" x14ac:dyDescent="0.25">
      <c r="K6610">
        <v>3</v>
      </c>
      <c r="L6610" s="5" t="s">
        <v>37</v>
      </c>
    </row>
    <row r="6611" spans="11:12" x14ac:dyDescent="0.25">
      <c r="K6611">
        <v>2</v>
      </c>
      <c r="L6611" s="5" t="s">
        <v>38</v>
      </c>
    </row>
    <row r="6612" spans="11:12" x14ac:dyDescent="0.25">
      <c r="K6612">
        <v>6</v>
      </c>
    </row>
    <row r="6613" spans="11:12" x14ac:dyDescent="0.25">
      <c r="K6613">
        <v>4</v>
      </c>
      <c r="L6613" s="5" t="s">
        <v>38</v>
      </c>
    </row>
    <row r="6614" spans="11:12" x14ac:dyDescent="0.25">
      <c r="K6614">
        <v>6</v>
      </c>
      <c r="L6614" s="5" t="s">
        <v>38</v>
      </c>
    </row>
    <row r="6615" spans="11:12" x14ac:dyDescent="0.25">
      <c r="K6615">
        <v>3</v>
      </c>
      <c r="L6615" s="5" t="s">
        <v>37</v>
      </c>
    </row>
    <row r="6616" spans="11:12" x14ac:dyDescent="0.25">
      <c r="K6616">
        <v>4</v>
      </c>
      <c r="L6616" s="5" t="s">
        <v>38</v>
      </c>
    </row>
    <row r="6617" spans="11:12" x14ac:dyDescent="0.25">
      <c r="K6617">
        <v>6</v>
      </c>
      <c r="L6617" s="5" t="s">
        <v>38</v>
      </c>
    </row>
    <row r="6618" spans="11:12" x14ac:dyDescent="0.25">
      <c r="K6618">
        <v>6</v>
      </c>
      <c r="L6618" s="5" t="s">
        <v>38</v>
      </c>
    </row>
    <row r="6619" spans="11:12" x14ac:dyDescent="0.25">
      <c r="K6619">
        <v>4</v>
      </c>
      <c r="L6619" s="5" t="s">
        <v>38</v>
      </c>
    </row>
    <row r="6620" spans="11:12" x14ac:dyDescent="0.25">
      <c r="K6620">
        <v>4</v>
      </c>
      <c r="L6620" s="5" t="s">
        <v>37</v>
      </c>
    </row>
    <row r="6621" spans="11:12" x14ac:dyDescent="0.25">
      <c r="K6621">
        <v>4</v>
      </c>
      <c r="L6621" s="5" t="s">
        <v>37</v>
      </c>
    </row>
    <row r="6622" spans="11:12" x14ac:dyDescent="0.25">
      <c r="K6622">
        <v>3</v>
      </c>
    </row>
    <row r="6623" spans="11:12" x14ac:dyDescent="0.25">
      <c r="K6623">
        <v>4</v>
      </c>
      <c r="L6623" s="5" t="s">
        <v>38</v>
      </c>
    </row>
    <row r="6624" spans="11:12" x14ac:dyDescent="0.25">
      <c r="K6624">
        <v>3</v>
      </c>
      <c r="L6624" s="5" t="s">
        <v>38</v>
      </c>
    </row>
    <row r="6625" spans="11:12" x14ac:dyDescent="0.25">
      <c r="K6625">
        <v>2</v>
      </c>
      <c r="L6625" s="5">
        <v>1</v>
      </c>
    </row>
    <row r="6626" spans="11:12" x14ac:dyDescent="0.25">
      <c r="K6626">
        <v>4</v>
      </c>
      <c r="L6626" s="5" t="s">
        <v>38</v>
      </c>
    </row>
    <row r="6627" spans="11:12" x14ac:dyDescent="0.25">
      <c r="K6627">
        <v>3</v>
      </c>
      <c r="L6627" s="5" t="s">
        <v>38</v>
      </c>
    </row>
    <row r="6628" spans="11:12" x14ac:dyDescent="0.25">
      <c r="K6628">
        <v>4</v>
      </c>
      <c r="L6628" s="5" t="s">
        <v>38</v>
      </c>
    </row>
    <row r="6629" spans="11:12" x14ac:dyDescent="0.25">
      <c r="K6629">
        <v>4</v>
      </c>
      <c r="L6629" s="5" t="s">
        <v>38</v>
      </c>
    </row>
    <row r="6630" spans="11:12" x14ac:dyDescent="0.25">
      <c r="K6630">
        <v>4</v>
      </c>
      <c r="L6630" s="5" t="s">
        <v>38</v>
      </c>
    </row>
    <row r="6631" spans="11:12" x14ac:dyDescent="0.25">
      <c r="K6631">
        <v>3</v>
      </c>
      <c r="L6631" s="5" t="s">
        <v>37</v>
      </c>
    </row>
    <row r="6632" spans="11:12" x14ac:dyDescent="0.25">
      <c r="K6632">
        <v>4</v>
      </c>
      <c r="L6632" s="5" t="s">
        <v>38</v>
      </c>
    </row>
    <row r="6633" spans="11:12" x14ac:dyDescent="0.25">
      <c r="K6633">
        <v>4</v>
      </c>
      <c r="L6633" s="5" t="s">
        <v>38</v>
      </c>
    </row>
    <row r="6634" spans="11:12" x14ac:dyDescent="0.25">
      <c r="K6634">
        <v>3</v>
      </c>
      <c r="L6634" s="5" t="s">
        <v>37</v>
      </c>
    </row>
    <row r="6635" spans="11:12" x14ac:dyDescent="0.25">
      <c r="K6635">
        <v>4</v>
      </c>
      <c r="L6635" s="5" t="s">
        <v>38</v>
      </c>
    </row>
    <row r="6636" spans="11:12" x14ac:dyDescent="0.25">
      <c r="K6636">
        <v>3</v>
      </c>
      <c r="L6636" s="5" t="s">
        <v>39</v>
      </c>
    </row>
    <row r="6637" spans="11:12" x14ac:dyDescent="0.25">
      <c r="K6637">
        <v>4</v>
      </c>
      <c r="L6637" s="5" t="s">
        <v>37</v>
      </c>
    </row>
    <row r="6638" spans="11:12" x14ac:dyDescent="0.25">
      <c r="K6638">
        <v>2</v>
      </c>
      <c r="L6638" s="5" t="s">
        <v>38</v>
      </c>
    </row>
    <row r="6639" spans="11:12" x14ac:dyDescent="0.25">
      <c r="K6639">
        <v>2</v>
      </c>
      <c r="L6639" s="5" t="s">
        <v>38</v>
      </c>
    </row>
    <row r="6640" spans="11:12" x14ac:dyDescent="0.25">
      <c r="K6640">
        <v>3</v>
      </c>
      <c r="L6640" s="5" t="s">
        <v>37</v>
      </c>
    </row>
    <row r="6641" spans="11:12" x14ac:dyDescent="0.25">
      <c r="K6641">
        <v>3</v>
      </c>
      <c r="L6641" s="5" t="s">
        <v>38</v>
      </c>
    </row>
    <row r="6642" spans="11:12" x14ac:dyDescent="0.25">
      <c r="K6642">
        <v>3</v>
      </c>
      <c r="L6642" s="5" t="s">
        <v>37</v>
      </c>
    </row>
    <row r="6643" spans="11:12" x14ac:dyDescent="0.25">
      <c r="K6643">
        <v>4</v>
      </c>
      <c r="L6643" s="5" t="s">
        <v>38</v>
      </c>
    </row>
    <row r="6644" spans="11:12" x14ac:dyDescent="0.25">
      <c r="K6644">
        <v>2</v>
      </c>
      <c r="L6644" s="5" t="s">
        <v>38</v>
      </c>
    </row>
    <row r="6645" spans="11:12" x14ac:dyDescent="0.25">
      <c r="K6645">
        <v>2</v>
      </c>
      <c r="L6645" s="5" t="s">
        <v>37</v>
      </c>
    </row>
    <row r="6646" spans="11:12" x14ac:dyDescent="0.25">
      <c r="K6646">
        <v>4</v>
      </c>
      <c r="L6646" s="5" t="s">
        <v>39</v>
      </c>
    </row>
    <row r="6647" spans="11:12" x14ac:dyDescent="0.25">
      <c r="K6647">
        <v>6</v>
      </c>
      <c r="L6647" s="5" t="s">
        <v>39</v>
      </c>
    </row>
    <row r="6648" spans="11:12" x14ac:dyDescent="0.25">
      <c r="K6648">
        <v>2</v>
      </c>
      <c r="L6648" s="5" t="s">
        <v>39</v>
      </c>
    </row>
    <row r="6649" spans="11:12" x14ac:dyDescent="0.25">
      <c r="K6649">
        <v>4</v>
      </c>
    </row>
    <row r="6650" spans="11:12" x14ac:dyDescent="0.25">
      <c r="K6650">
        <v>3</v>
      </c>
      <c r="L6650" s="5" t="s">
        <v>38</v>
      </c>
    </row>
    <row r="6651" spans="11:12" x14ac:dyDescent="0.25">
      <c r="K6651">
        <v>4</v>
      </c>
      <c r="L6651" s="5" t="s">
        <v>38</v>
      </c>
    </row>
    <row r="6652" spans="11:12" x14ac:dyDescent="0.25">
      <c r="K6652">
        <v>6</v>
      </c>
      <c r="L6652" s="5" t="s">
        <v>37</v>
      </c>
    </row>
    <row r="6653" spans="11:12" x14ac:dyDescent="0.25">
      <c r="K6653">
        <v>3</v>
      </c>
      <c r="L6653" s="5" t="s">
        <v>37</v>
      </c>
    </row>
    <row r="6654" spans="11:12" x14ac:dyDescent="0.25">
      <c r="K6654">
        <v>3</v>
      </c>
      <c r="L6654" s="5" t="s">
        <v>39</v>
      </c>
    </row>
    <row r="6655" spans="11:12" x14ac:dyDescent="0.25">
      <c r="K6655">
        <v>4</v>
      </c>
      <c r="L6655" s="5" t="s">
        <v>37</v>
      </c>
    </row>
    <row r="6656" spans="11:12" x14ac:dyDescent="0.25">
      <c r="K6656">
        <v>3</v>
      </c>
      <c r="L6656" s="5" t="s">
        <v>38</v>
      </c>
    </row>
    <row r="6657" spans="11:12" x14ac:dyDescent="0.25">
      <c r="K6657">
        <v>4</v>
      </c>
      <c r="L6657" s="5" t="s">
        <v>38</v>
      </c>
    </row>
    <row r="6658" spans="11:12" x14ac:dyDescent="0.25">
      <c r="K6658">
        <v>3</v>
      </c>
      <c r="L6658" s="5" t="s">
        <v>39</v>
      </c>
    </row>
    <row r="6659" spans="11:12" x14ac:dyDescent="0.25">
      <c r="K6659">
        <v>4</v>
      </c>
      <c r="L6659" s="5" t="s">
        <v>38</v>
      </c>
    </row>
    <row r="6660" spans="11:12" x14ac:dyDescent="0.25">
      <c r="K6660">
        <v>3</v>
      </c>
      <c r="L6660" s="5" t="s">
        <v>38</v>
      </c>
    </row>
    <row r="6661" spans="11:12" x14ac:dyDescent="0.25">
      <c r="K6661">
        <v>4</v>
      </c>
      <c r="L6661" s="5" t="s">
        <v>38</v>
      </c>
    </row>
    <row r="6662" spans="11:12" x14ac:dyDescent="0.25">
      <c r="K6662">
        <v>4</v>
      </c>
      <c r="L6662" s="5" t="s">
        <v>39</v>
      </c>
    </row>
    <row r="6663" spans="11:12" x14ac:dyDescent="0.25">
      <c r="K6663">
        <v>4</v>
      </c>
    </row>
    <row r="6664" spans="11:12" x14ac:dyDescent="0.25">
      <c r="K6664">
        <v>4</v>
      </c>
      <c r="L6664" s="5" t="s">
        <v>38</v>
      </c>
    </row>
    <row r="6665" spans="11:12" x14ac:dyDescent="0.25">
      <c r="K6665">
        <v>2</v>
      </c>
      <c r="L6665" s="5" t="s">
        <v>37</v>
      </c>
    </row>
    <row r="6666" spans="11:12" x14ac:dyDescent="0.25">
      <c r="K6666">
        <v>3</v>
      </c>
      <c r="L6666" s="5" t="s">
        <v>37</v>
      </c>
    </row>
    <row r="6667" spans="11:12" x14ac:dyDescent="0.25">
      <c r="K6667">
        <v>3</v>
      </c>
      <c r="L6667" s="5" t="s">
        <v>38</v>
      </c>
    </row>
    <row r="6668" spans="11:12" x14ac:dyDescent="0.25">
      <c r="K6668">
        <v>4</v>
      </c>
      <c r="L6668" s="5" t="s">
        <v>38</v>
      </c>
    </row>
    <row r="6669" spans="11:12" x14ac:dyDescent="0.25">
      <c r="K6669">
        <v>4</v>
      </c>
      <c r="L6669" s="5" t="s">
        <v>38</v>
      </c>
    </row>
    <row r="6670" spans="11:12" x14ac:dyDescent="0.25">
      <c r="K6670">
        <v>4</v>
      </c>
      <c r="L6670" s="5" t="s">
        <v>37</v>
      </c>
    </row>
    <row r="6671" spans="11:12" x14ac:dyDescent="0.25">
      <c r="K6671">
        <v>4</v>
      </c>
    </row>
    <row r="6672" spans="11:12" x14ac:dyDescent="0.25">
      <c r="K6672">
        <v>2</v>
      </c>
      <c r="L6672" s="5" t="s">
        <v>38</v>
      </c>
    </row>
    <row r="6673" spans="11:12" x14ac:dyDescent="0.25">
      <c r="K6673">
        <v>2</v>
      </c>
      <c r="L6673" s="5" t="s">
        <v>38</v>
      </c>
    </row>
    <row r="6674" spans="11:12" x14ac:dyDescent="0.25">
      <c r="K6674">
        <v>4</v>
      </c>
      <c r="L6674" s="5" t="s">
        <v>38</v>
      </c>
    </row>
    <row r="6675" spans="11:12" x14ac:dyDescent="0.25">
      <c r="K6675">
        <v>4</v>
      </c>
      <c r="L6675" s="5" t="s">
        <v>38</v>
      </c>
    </row>
    <row r="6676" spans="11:12" x14ac:dyDescent="0.25">
      <c r="K6676">
        <v>6</v>
      </c>
      <c r="L6676" s="5" t="s">
        <v>38</v>
      </c>
    </row>
    <row r="6677" spans="11:12" x14ac:dyDescent="0.25">
      <c r="K6677">
        <v>4</v>
      </c>
      <c r="L6677" s="5" t="s">
        <v>38</v>
      </c>
    </row>
    <row r="6678" spans="11:12" x14ac:dyDescent="0.25">
      <c r="K6678">
        <v>4</v>
      </c>
      <c r="L6678" s="5" t="s">
        <v>37</v>
      </c>
    </row>
    <row r="6679" spans="11:12" x14ac:dyDescent="0.25">
      <c r="K6679">
        <v>4</v>
      </c>
      <c r="L6679" s="5" t="s">
        <v>38</v>
      </c>
    </row>
    <row r="6680" spans="11:12" x14ac:dyDescent="0.25">
      <c r="K6680">
        <v>3</v>
      </c>
      <c r="L6680" s="5" t="s">
        <v>38</v>
      </c>
    </row>
    <row r="6681" spans="11:12" x14ac:dyDescent="0.25">
      <c r="K6681">
        <v>4</v>
      </c>
      <c r="L6681" s="5" t="s">
        <v>38</v>
      </c>
    </row>
    <row r="6682" spans="11:12" x14ac:dyDescent="0.25">
      <c r="K6682">
        <v>6</v>
      </c>
    </row>
    <row r="6683" spans="11:12" x14ac:dyDescent="0.25">
      <c r="K6683">
        <v>4</v>
      </c>
      <c r="L6683" s="5" t="s">
        <v>38</v>
      </c>
    </row>
    <row r="6684" spans="11:12" x14ac:dyDescent="0.25">
      <c r="K6684">
        <v>4</v>
      </c>
      <c r="L6684" s="5" t="s">
        <v>37</v>
      </c>
    </row>
    <row r="6685" spans="11:12" x14ac:dyDescent="0.25">
      <c r="K6685">
        <v>3</v>
      </c>
      <c r="L6685" s="5" t="s">
        <v>38</v>
      </c>
    </row>
    <row r="6686" spans="11:12" x14ac:dyDescent="0.25">
      <c r="K6686">
        <v>6</v>
      </c>
      <c r="L6686" s="5" t="s">
        <v>38</v>
      </c>
    </row>
    <row r="6687" spans="11:12" x14ac:dyDescent="0.25">
      <c r="K6687">
        <v>2</v>
      </c>
      <c r="L6687" s="5" t="s">
        <v>37</v>
      </c>
    </row>
    <row r="6688" spans="11:12" x14ac:dyDescent="0.25">
      <c r="K6688">
        <v>3</v>
      </c>
      <c r="L6688" s="5" t="s">
        <v>38</v>
      </c>
    </row>
    <row r="6689" spans="11:12" x14ac:dyDescent="0.25">
      <c r="K6689">
        <v>4</v>
      </c>
      <c r="L6689" s="5" t="s">
        <v>37</v>
      </c>
    </row>
    <row r="6690" spans="11:12" x14ac:dyDescent="0.25">
      <c r="K6690">
        <v>2</v>
      </c>
    </row>
    <row r="6691" spans="11:12" x14ac:dyDescent="0.25">
      <c r="K6691">
        <v>3</v>
      </c>
    </row>
    <row r="6692" spans="11:12" x14ac:dyDescent="0.25">
      <c r="K6692">
        <v>3</v>
      </c>
      <c r="L6692" s="5" t="s">
        <v>38</v>
      </c>
    </row>
    <row r="6693" spans="11:12" x14ac:dyDescent="0.25">
      <c r="K6693">
        <v>3</v>
      </c>
      <c r="L6693" s="5" t="s">
        <v>37</v>
      </c>
    </row>
    <row r="6694" spans="11:12" x14ac:dyDescent="0.25">
      <c r="K6694">
        <v>4</v>
      </c>
      <c r="L6694" s="5" t="s">
        <v>37</v>
      </c>
    </row>
    <row r="6695" spans="11:12" x14ac:dyDescent="0.25">
      <c r="K6695">
        <v>3</v>
      </c>
      <c r="L6695" s="5" t="s">
        <v>37</v>
      </c>
    </row>
    <row r="6696" spans="11:12" x14ac:dyDescent="0.25">
      <c r="K6696">
        <v>4</v>
      </c>
      <c r="L6696" s="5" t="s">
        <v>39</v>
      </c>
    </row>
    <row r="6697" spans="11:12" x14ac:dyDescent="0.25">
      <c r="K6697">
        <v>4</v>
      </c>
      <c r="L6697" s="5" t="s">
        <v>38</v>
      </c>
    </row>
    <row r="6698" spans="11:12" x14ac:dyDescent="0.25">
      <c r="K6698">
        <v>4</v>
      </c>
      <c r="L6698" s="5" t="s">
        <v>37</v>
      </c>
    </row>
    <row r="6699" spans="11:12" x14ac:dyDescent="0.25">
      <c r="K6699">
        <v>3</v>
      </c>
    </row>
    <row r="6700" spans="11:12" x14ac:dyDescent="0.25">
      <c r="K6700">
        <v>4</v>
      </c>
      <c r="L6700" s="5" t="s">
        <v>39</v>
      </c>
    </row>
    <row r="6701" spans="11:12" x14ac:dyDescent="0.25">
      <c r="K6701">
        <v>4</v>
      </c>
      <c r="L6701" s="5" t="s">
        <v>38</v>
      </c>
    </row>
    <row r="6702" spans="11:12" x14ac:dyDescent="0.25">
      <c r="K6702">
        <v>4</v>
      </c>
    </row>
    <row r="6703" spans="11:12" x14ac:dyDescent="0.25">
      <c r="K6703">
        <v>6</v>
      </c>
    </row>
    <row r="6704" spans="11:12" x14ac:dyDescent="0.25">
      <c r="K6704">
        <v>3</v>
      </c>
      <c r="L6704" s="5" t="s">
        <v>39</v>
      </c>
    </row>
    <row r="6705" spans="11:12" x14ac:dyDescent="0.25">
      <c r="K6705">
        <v>6</v>
      </c>
      <c r="L6705" s="5" t="s">
        <v>38</v>
      </c>
    </row>
    <row r="6706" spans="11:12" x14ac:dyDescent="0.25">
      <c r="K6706">
        <v>4</v>
      </c>
      <c r="L6706" s="5" t="s">
        <v>38</v>
      </c>
    </row>
    <row r="6707" spans="11:12" x14ac:dyDescent="0.25">
      <c r="K6707">
        <v>4</v>
      </c>
      <c r="L6707" s="5" t="s">
        <v>38</v>
      </c>
    </row>
    <row r="6708" spans="11:12" x14ac:dyDescent="0.25">
      <c r="K6708">
        <v>4</v>
      </c>
    </row>
    <row r="6709" spans="11:12" x14ac:dyDescent="0.25">
      <c r="K6709">
        <v>4</v>
      </c>
    </row>
    <row r="6710" spans="11:12" x14ac:dyDescent="0.25">
      <c r="K6710">
        <v>4</v>
      </c>
      <c r="L6710" s="5" t="s">
        <v>39</v>
      </c>
    </row>
    <row r="6711" spans="11:12" x14ac:dyDescent="0.25">
      <c r="K6711">
        <v>2</v>
      </c>
      <c r="L6711" s="5" t="s">
        <v>37</v>
      </c>
    </row>
    <row r="6712" spans="11:12" x14ac:dyDescent="0.25">
      <c r="K6712">
        <v>4</v>
      </c>
      <c r="L6712" s="5" t="s">
        <v>38</v>
      </c>
    </row>
    <row r="6713" spans="11:12" x14ac:dyDescent="0.25">
      <c r="K6713">
        <v>4</v>
      </c>
      <c r="L6713" s="5" t="s">
        <v>38</v>
      </c>
    </row>
    <row r="6714" spans="11:12" x14ac:dyDescent="0.25">
      <c r="K6714">
        <v>6</v>
      </c>
    </row>
    <row r="6715" spans="11:12" x14ac:dyDescent="0.25">
      <c r="K6715">
        <v>4</v>
      </c>
      <c r="L6715" s="5" t="s">
        <v>38</v>
      </c>
    </row>
    <row r="6716" spans="11:12" x14ac:dyDescent="0.25">
      <c r="K6716">
        <v>4</v>
      </c>
      <c r="L6716" s="5" t="s">
        <v>38</v>
      </c>
    </row>
    <row r="6717" spans="11:12" x14ac:dyDescent="0.25">
      <c r="K6717">
        <v>2</v>
      </c>
      <c r="L6717" s="5" t="s">
        <v>37</v>
      </c>
    </row>
    <row r="6718" spans="11:12" x14ac:dyDescent="0.25">
      <c r="K6718">
        <v>2</v>
      </c>
      <c r="L6718" s="5" t="s">
        <v>37</v>
      </c>
    </row>
    <row r="6719" spans="11:12" x14ac:dyDescent="0.25">
      <c r="K6719">
        <v>2</v>
      </c>
      <c r="L6719" s="5" t="s">
        <v>38</v>
      </c>
    </row>
    <row r="6720" spans="11:12" x14ac:dyDescent="0.25">
      <c r="K6720">
        <v>4</v>
      </c>
      <c r="L6720" s="5">
        <v>1</v>
      </c>
    </row>
    <row r="6721" spans="11:12" x14ac:dyDescent="0.25">
      <c r="K6721">
        <v>3</v>
      </c>
      <c r="L6721" s="5" t="s">
        <v>38</v>
      </c>
    </row>
    <row r="6722" spans="11:12" x14ac:dyDescent="0.25">
      <c r="K6722">
        <v>2</v>
      </c>
      <c r="L6722" s="5" t="s">
        <v>38</v>
      </c>
    </row>
    <row r="6723" spans="11:12" x14ac:dyDescent="0.25">
      <c r="K6723">
        <v>4</v>
      </c>
    </row>
    <row r="6724" spans="11:12" x14ac:dyDescent="0.25">
      <c r="K6724">
        <v>3</v>
      </c>
      <c r="L6724" s="5" t="s">
        <v>37</v>
      </c>
    </row>
    <row r="6725" spans="11:12" x14ac:dyDescent="0.25">
      <c r="K6725">
        <v>3</v>
      </c>
      <c r="L6725" s="5" t="s">
        <v>38</v>
      </c>
    </row>
    <row r="6726" spans="11:12" x14ac:dyDescent="0.25">
      <c r="K6726">
        <v>4</v>
      </c>
      <c r="L6726" s="5" t="s">
        <v>37</v>
      </c>
    </row>
    <row r="6727" spans="11:12" x14ac:dyDescent="0.25">
      <c r="K6727">
        <v>4</v>
      </c>
      <c r="L6727" s="5" t="s">
        <v>38</v>
      </c>
    </row>
    <row r="6728" spans="11:12" x14ac:dyDescent="0.25">
      <c r="K6728">
        <v>3</v>
      </c>
      <c r="L6728" s="5" t="s">
        <v>38</v>
      </c>
    </row>
    <row r="6729" spans="11:12" x14ac:dyDescent="0.25">
      <c r="K6729">
        <v>4</v>
      </c>
      <c r="L6729" s="5" t="s">
        <v>38</v>
      </c>
    </row>
    <row r="6730" spans="11:12" x14ac:dyDescent="0.25">
      <c r="K6730">
        <v>3</v>
      </c>
      <c r="L6730" s="5" t="s">
        <v>37</v>
      </c>
    </row>
    <row r="6731" spans="11:12" x14ac:dyDescent="0.25">
      <c r="K6731">
        <v>6</v>
      </c>
    </row>
    <row r="6732" spans="11:12" x14ac:dyDescent="0.25">
      <c r="K6732">
        <v>6</v>
      </c>
      <c r="L6732" s="5" t="s">
        <v>39</v>
      </c>
    </row>
    <row r="6733" spans="11:12" x14ac:dyDescent="0.25">
      <c r="K6733">
        <v>3</v>
      </c>
      <c r="L6733" s="5" t="s">
        <v>38</v>
      </c>
    </row>
    <row r="6734" spans="11:12" x14ac:dyDescent="0.25">
      <c r="K6734">
        <v>3</v>
      </c>
      <c r="L6734" s="5" t="s">
        <v>38</v>
      </c>
    </row>
    <row r="6735" spans="11:12" x14ac:dyDescent="0.25">
      <c r="K6735">
        <v>4</v>
      </c>
      <c r="L6735" s="5">
        <v>1</v>
      </c>
    </row>
    <row r="6736" spans="11:12" x14ac:dyDescent="0.25">
      <c r="K6736">
        <v>4</v>
      </c>
      <c r="L6736" s="5" t="s">
        <v>38</v>
      </c>
    </row>
    <row r="6737" spans="11:12" x14ac:dyDescent="0.25">
      <c r="K6737">
        <v>6</v>
      </c>
      <c r="L6737" s="5" t="s">
        <v>37</v>
      </c>
    </row>
    <row r="6738" spans="11:12" x14ac:dyDescent="0.25">
      <c r="K6738">
        <v>3</v>
      </c>
      <c r="L6738" s="5" t="s">
        <v>38</v>
      </c>
    </row>
    <row r="6739" spans="11:12" x14ac:dyDescent="0.25">
      <c r="K6739">
        <v>2</v>
      </c>
    </row>
    <row r="6740" spans="11:12" x14ac:dyDescent="0.25">
      <c r="K6740">
        <v>4</v>
      </c>
      <c r="L6740" s="5" t="s">
        <v>38</v>
      </c>
    </row>
    <row r="6741" spans="11:12" x14ac:dyDescent="0.25">
      <c r="K6741">
        <v>4</v>
      </c>
      <c r="L6741" s="5" t="s">
        <v>37</v>
      </c>
    </row>
    <row r="6742" spans="11:12" x14ac:dyDescent="0.25">
      <c r="K6742">
        <v>3</v>
      </c>
      <c r="L6742" s="5" t="s">
        <v>38</v>
      </c>
    </row>
    <row r="6743" spans="11:12" x14ac:dyDescent="0.25">
      <c r="K6743">
        <v>2</v>
      </c>
      <c r="L6743" s="5" t="s">
        <v>38</v>
      </c>
    </row>
    <row r="6744" spans="11:12" x14ac:dyDescent="0.25">
      <c r="K6744">
        <v>3</v>
      </c>
      <c r="L6744" s="5" t="s">
        <v>39</v>
      </c>
    </row>
    <row r="6745" spans="11:12" x14ac:dyDescent="0.25">
      <c r="K6745">
        <v>6</v>
      </c>
      <c r="L6745" s="5" t="s">
        <v>38</v>
      </c>
    </row>
    <row r="6746" spans="11:12" x14ac:dyDescent="0.25">
      <c r="K6746">
        <v>3</v>
      </c>
      <c r="L6746" s="5" t="s">
        <v>38</v>
      </c>
    </row>
    <row r="6747" spans="11:12" x14ac:dyDescent="0.25">
      <c r="K6747">
        <v>2</v>
      </c>
      <c r="L6747" s="5" t="s">
        <v>37</v>
      </c>
    </row>
    <row r="6748" spans="11:12" x14ac:dyDescent="0.25">
      <c r="K6748">
        <v>4</v>
      </c>
      <c r="L6748" s="5" t="s">
        <v>38</v>
      </c>
    </row>
    <row r="6749" spans="11:12" x14ac:dyDescent="0.25">
      <c r="K6749">
        <v>2</v>
      </c>
      <c r="L6749" s="5" t="s">
        <v>39</v>
      </c>
    </row>
    <row r="6750" spans="11:12" x14ac:dyDescent="0.25">
      <c r="K6750">
        <v>4</v>
      </c>
      <c r="L6750" s="5" t="s">
        <v>38</v>
      </c>
    </row>
    <row r="6751" spans="11:12" x14ac:dyDescent="0.25">
      <c r="K6751">
        <v>4</v>
      </c>
    </row>
    <row r="6752" spans="11:12" x14ac:dyDescent="0.25">
      <c r="K6752">
        <v>3</v>
      </c>
      <c r="L6752" s="5" t="s">
        <v>38</v>
      </c>
    </row>
    <row r="6753" spans="11:12" x14ac:dyDescent="0.25">
      <c r="K6753">
        <v>3</v>
      </c>
      <c r="L6753" s="5" t="s">
        <v>38</v>
      </c>
    </row>
    <row r="6754" spans="11:12" x14ac:dyDescent="0.25">
      <c r="K6754">
        <v>4</v>
      </c>
      <c r="L6754" s="5" t="s">
        <v>38</v>
      </c>
    </row>
    <row r="6755" spans="11:12" x14ac:dyDescent="0.25">
      <c r="K6755">
        <v>4</v>
      </c>
      <c r="L6755" s="5" t="s">
        <v>38</v>
      </c>
    </row>
    <row r="6756" spans="11:12" x14ac:dyDescent="0.25">
      <c r="K6756">
        <v>4</v>
      </c>
      <c r="L6756" s="5" t="s">
        <v>37</v>
      </c>
    </row>
    <row r="6757" spans="11:12" x14ac:dyDescent="0.25">
      <c r="K6757">
        <v>3</v>
      </c>
    </row>
    <row r="6758" spans="11:12" x14ac:dyDescent="0.25">
      <c r="K6758">
        <v>4</v>
      </c>
    </row>
    <row r="6759" spans="11:12" x14ac:dyDescent="0.25">
      <c r="K6759">
        <v>4</v>
      </c>
      <c r="L6759" s="5" t="s">
        <v>38</v>
      </c>
    </row>
    <row r="6760" spans="11:12" x14ac:dyDescent="0.25">
      <c r="K6760">
        <v>4</v>
      </c>
      <c r="L6760" s="5" t="s">
        <v>38</v>
      </c>
    </row>
    <row r="6761" spans="11:12" x14ac:dyDescent="0.25">
      <c r="K6761">
        <v>3</v>
      </c>
      <c r="L6761" s="5" t="s">
        <v>38</v>
      </c>
    </row>
    <row r="6762" spans="11:12" x14ac:dyDescent="0.25">
      <c r="K6762">
        <v>3</v>
      </c>
      <c r="L6762" s="5" t="s">
        <v>38</v>
      </c>
    </row>
    <row r="6763" spans="11:12" x14ac:dyDescent="0.25">
      <c r="K6763">
        <v>3</v>
      </c>
      <c r="L6763" s="5" t="s">
        <v>38</v>
      </c>
    </row>
    <row r="6764" spans="11:12" x14ac:dyDescent="0.25">
      <c r="K6764">
        <v>6</v>
      </c>
      <c r="L6764" s="5" t="s">
        <v>38</v>
      </c>
    </row>
    <row r="6765" spans="11:12" x14ac:dyDescent="0.25">
      <c r="K6765">
        <v>4</v>
      </c>
      <c r="L6765" s="5" t="s">
        <v>38</v>
      </c>
    </row>
    <row r="6766" spans="11:12" x14ac:dyDescent="0.25">
      <c r="K6766">
        <v>3</v>
      </c>
      <c r="L6766" s="5" t="s">
        <v>38</v>
      </c>
    </row>
    <row r="6767" spans="11:12" x14ac:dyDescent="0.25">
      <c r="K6767">
        <v>4</v>
      </c>
      <c r="L6767" s="5" t="s">
        <v>39</v>
      </c>
    </row>
    <row r="6768" spans="11:12" x14ac:dyDescent="0.25">
      <c r="K6768">
        <v>2</v>
      </c>
      <c r="L6768" s="5" t="s">
        <v>39</v>
      </c>
    </row>
    <row r="6769" spans="11:12" x14ac:dyDescent="0.25">
      <c r="K6769">
        <v>3</v>
      </c>
    </row>
    <row r="6770" spans="11:12" x14ac:dyDescent="0.25">
      <c r="K6770">
        <v>4</v>
      </c>
      <c r="L6770" s="5" t="s">
        <v>38</v>
      </c>
    </row>
    <row r="6771" spans="11:12" x14ac:dyDescent="0.25">
      <c r="K6771">
        <v>3</v>
      </c>
      <c r="L6771" s="5" t="s">
        <v>37</v>
      </c>
    </row>
    <row r="6772" spans="11:12" x14ac:dyDescent="0.25">
      <c r="K6772">
        <v>4</v>
      </c>
      <c r="L6772" s="5">
        <v>1</v>
      </c>
    </row>
    <row r="6773" spans="11:12" x14ac:dyDescent="0.25">
      <c r="K6773">
        <v>4</v>
      </c>
    </row>
    <row r="6774" spans="11:12" x14ac:dyDescent="0.25">
      <c r="K6774">
        <v>4</v>
      </c>
      <c r="L6774" s="5" t="s">
        <v>37</v>
      </c>
    </row>
    <row r="6775" spans="11:12" x14ac:dyDescent="0.25">
      <c r="K6775">
        <v>3</v>
      </c>
      <c r="L6775" s="5" t="s">
        <v>39</v>
      </c>
    </row>
    <row r="6776" spans="11:12" x14ac:dyDescent="0.25">
      <c r="K6776">
        <v>4</v>
      </c>
      <c r="L6776" s="5" t="s">
        <v>38</v>
      </c>
    </row>
    <row r="6777" spans="11:12" x14ac:dyDescent="0.25">
      <c r="K6777">
        <v>3</v>
      </c>
      <c r="L6777" s="5" t="s">
        <v>38</v>
      </c>
    </row>
    <row r="6778" spans="11:12" x14ac:dyDescent="0.25">
      <c r="K6778">
        <v>4</v>
      </c>
      <c r="L6778" s="5" t="s">
        <v>38</v>
      </c>
    </row>
    <row r="6779" spans="11:12" x14ac:dyDescent="0.25">
      <c r="K6779">
        <v>6</v>
      </c>
    </row>
    <row r="6780" spans="11:12" x14ac:dyDescent="0.25">
      <c r="K6780">
        <v>3</v>
      </c>
    </row>
    <row r="6781" spans="11:12" x14ac:dyDescent="0.25">
      <c r="K6781">
        <v>3</v>
      </c>
      <c r="L6781" s="5" t="s">
        <v>38</v>
      </c>
    </row>
    <row r="6782" spans="11:12" x14ac:dyDescent="0.25">
      <c r="K6782">
        <v>6</v>
      </c>
    </row>
    <row r="6783" spans="11:12" x14ac:dyDescent="0.25">
      <c r="K6783">
        <v>4</v>
      </c>
      <c r="L6783" s="5" t="s">
        <v>38</v>
      </c>
    </row>
    <row r="6784" spans="11:12" x14ac:dyDescent="0.25">
      <c r="K6784">
        <v>4</v>
      </c>
      <c r="L6784" s="5">
        <v>1</v>
      </c>
    </row>
    <row r="6785" spans="11:12" x14ac:dyDescent="0.25">
      <c r="K6785">
        <v>4</v>
      </c>
      <c r="L6785" s="5" t="s">
        <v>37</v>
      </c>
    </row>
    <row r="6786" spans="11:12" x14ac:dyDescent="0.25">
      <c r="K6786">
        <v>4</v>
      </c>
      <c r="L6786" s="5" t="s">
        <v>38</v>
      </c>
    </row>
    <row r="6787" spans="11:12" x14ac:dyDescent="0.25">
      <c r="K6787">
        <v>4</v>
      </c>
      <c r="L6787" s="5" t="s">
        <v>38</v>
      </c>
    </row>
    <row r="6788" spans="11:12" x14ac:dyDescent="0.25">
      <c r="K6788">
        <v>4</v>
      </c>
      <c r="L6788" s="5" t="s">
        <v>38</v>
      </c>
    </row>
    <row r="6789" spans="11:12" x14ac:dyDescent="0.25">
      <c r="K6789">
        <v>4</v>
      </c>
      <c r="L6789" s="5" t="s">
        <v>37</v>
      </c>
    </row>
    <row r="6790" spans="11:12" x14ac:dyDescent="0.25">
      <c r="K6790">
        <v>3</v>
      </c>
      <c r="L6790" s="5" t="s">
        <v>37</v>
      </c>
    </row>
    <row r="6791" spans="11:12" x14ac:dyDescent="0.25">
      <c r="K6791">
        <v>4</v>
      </c>
      <c r="L6791" s="5" t="s">
        <v>38</v>
      </c>
    </row>
    <row r="6792" spans="11:12" x14ac:dyDescent="0.25">
      <c r="K6792">
        <v>6</v>
      </c>
      <c r="L6792" s="5" t="s">
        <v>38</v>
      </c>
    </row>
    <row r="6793" spans="11:12" x14ac:dyDescent="0.25">
      <c r="K6793">
        <v>3</v>
      </c>
      <c r="L6793" s="5" t="s">
        <v>38</v>
      </c>
    </row>
    <row r="6794" spans="11:12" x14ac:dyDescent="0.25">
      <c r="K6794">
        <v>3</v>
      </c>
    </row>
    <row r="6795" spans="11:12" x14ac:dyDescent="0.25">
      <c r="K6795">
        <v>4</v>
      </c>
    </row>
    <row r="6796" spans="11:12" x14ac:dyDescent="0.25">
      <c r="K6796">
        <v>4</v>
      </c>
    </row>
    <row r="6797" spans="11:12" x14ac:dyDescent="0.25">
      <c r="K6797">
        <v>4</v>
      </c>
      <c r="L6797" s="5" t="s">
        <v>39</v>
      </c>
    </row>
    <row r="6798" spans="11:12" x14ac:dyDescent="0.25">
      <c r="K6798">
        <v>3</v>
      </c>
    </row>
    <row r="6799" spans="11:12" x14ac:dyDescent="0.25">
      <c r="K6799">
        <v>4</v>
      </c>
      <c r="L6799" s="5" t="s">
        <v>38</v>
      </c>
    </row>
    <row r="6800" spans="11:12" x14ac:dyDescent="0.25">
      <c r="K6800">
        <v>6</v>
      </c>
      <c r="L6800" s="5">
        <v>1</v>
      </c>
    </row>
    <row r="6801" spans="11:12" x14ac:dyDescent="0.25">
      <c r="K6801">
        <v>4</v>
      </c>
    </row>
    <row r="6802" spans="11:12" x14ac:dyDescent="0.25">
      <c r="K6802">
        <v>2</v>
      </c>
      <c r="L6802" s="5" t="s">
        <v>39</v>
      </c>
    </row>
    <row r="6803" spans="11:12" x14ac:dyDescent="0.25">
      <c r="K6803">
        <v>3</v>
      </c>
      <c r="L6803" s="5" t="s">
        <v>37</v>
      </c>
    </row>
    <row r="6804" spans="11:12" x14ac:dyDescent="0.25">
      <c r="K6804">
        <v>4</v>
      </c>
      <c r="L6804" s="5" t="s">
        <v>37</v>
      </c>
    </row>
    <row r="6805" spans="11:12" x14ac:dyDescent="0.25">
      <c r="K6805">
        <v>3</v>
      </c>
      <c r="L6805" s="5">
        <v>1</v>
      </c>
    </row>
    <row r="6806" spans="11:12" x14ac:dyDescent="0.25">
      <c r="K6806">
        <v>4</v>
      </c>
      <c r="L6806" s="5" t="s">
        <v>37</v>
      </c>
    </row>
    <row r="6807" spans="11:12" x14ac:dyDescent="0.25">
      <c r="K6807">
        <v>3</v>
      </c>
      <c r="L6807" s="5">
        <v>1</v>
      </c>
    </row>
    <row r="6808" spans="11:12" x14ac:dyDescent="0.25">
      <c r="K6808">
        <v>4</v>
      </c>
      <c r="L6808" s="5" t="s">
        <v>38</v>
      </c>
    </row>
    <row r="6809" spans="11:12" x14ac:dyDescent="0.25">
      <c r="K6809">
        <v>3</v>
      </c>
      <c r="L6809" s="5" t="s">
        <v>38</v>
      </c>
    </row>
    <row r="6810" spans="11:12" x14ac:dyDescent="0.25">
      <c r="K6810">
        <v>3</v>
      </c>
      <c r="L6810" s="5" t="s">
        <v>38</v>
      </c>
    </row>
    <row r="6811" spans="11:12" x14ac:dyDescent="0.25">
      <c r="K6811">
        <v>2</v>
      </c>
      <c r="L6811" s="5" t="s">
        <v>38</v>
      </c>
    </row>
    <row r="6812" spans="11:12" x14ac:dyDescent="0.25">
      <c r="K6812">
        <v>3</v>
      </c>
      <c r="L6812" s="5" t="s">
        <v>38</v>
      </c>
    </row>
    <row r="6813" spans="11:12" x14ac:dyDescent="0.25">
      <c r="K6813">
        <v>3</v>
      </c>
      <c r="L6813" s="5" t="s">
        <v>38</v>
      </c>
    </row>
    <row r="6814" spans="11:12" x14ac:dyDescent="0.25">
      <c r="K6814">
        <v>3</v>
      </c>
      <c r="L6814" s="5" t="s">
        <v>39</v>
      </c>
    </row>
    <row r="6815" spans="11:12" x14ac:dyDescent="0.25">
      <c r="K6815">
        <v>4</v>
      </c>
      <c r="L6815" s="5" t="s">
        <v>38</v>
      </c>
    </row>
    <row r="6816" spans="11:12" x14ac:dyDescent="0.25">
      <c r="K6816">
        <v>2</v>
      </c>
      <c r="L6816" s="5" t="s">
        <v>38</v>
      </c>
    </row>
    <row r="6817" spans="11:12" x14ac:dyDescent="0.25">
      <c r="K6817">
        <v>2</v>
      </c>
      <c r="L6817" s="5">
        <v>1</v>
      </c>
    </row>
    <row r="6818" spans="11:12" x14ac:dyDescent="0.25">
      <c r="K6818">
        <v>4</v>
      </c>
      <c r="L6818" s="5" t="s">
        <v>38</v>
      </c>
    </row>
    <row r="6819" spans="11:12" x14ac:dyDescent="0.25">
      <c r="K6819">
        <v>3</v>
      </c>
      <c r="L6819" s="5" t="s">
        <v>38</v>
      </c>
    </row>
    <row r="6820" spans="11:12" x14ac:dyDescent="0.25">
      <c r="K6820">
        <v>4</v>
      </c>
      <c r="L6820" s="5" t="s">
        <v>37</v>
      </c>
    </row>
    <row r="6821" spans="11:12" x14ac:dyDescent="0.25">
      <c r="K6821">
        <v>4</v>
      </c>
      <c r="L6821" s="5" t="s">
        <v>37</v>
      </c>
    </row>
    <row r="6822" spans="11:12" x14ac:dyDescent="0.25">
      <c r="K6822">
        <v>3</v>
      </c>
      <c r="L6822" s="5" t="s">
        <v>38</v>
      </c>
    </row>
    <row r="6823" spans="11:12" x14ac:dyDescent="0.25">
      <c r="K6823">
        <v>4</v>
      </c>
      <c r="L6823" s="5" t="s">
        <v>39</v>
      </c>
    </row>
    <row r="6824" spans="11:12" x14ac:dyDescent="0.25">
      <c r="K6824">
        <v>2</v>
      </c>
      <c r="L6824" s="5" t="s">
        <v>39</v>
      </c>
    </row>
    <row r="6825" spans="11:12" x14ac:dyDescent="0.25">
      <c r="K6825">
        <v>3</v>
      </c>
      <c r="L6825" s="5" t="s">
        <v>39</v>
      </c>
    </row>
    <row r="6826" spans="11:12" x14ac:dyDescent="0.25">
      <c r="K6826">
        <v>2</v>
      </c>
    </row>
    <row r="6827" spans="11:12" x14ac:dyDescent="0.25">
      <c r="K6827">
        <v>4</v>
      </c>
      <c r="L6827" s="5" t="s">
        <v>38</v>
      </c>
    </row>
    <row r="6828" spans="11:12" x14ac:dyDescent="0.25">
      <c r="K6828">
        <v>3</v>
      </c>
    </row>
    <row r="6829" spans="11:12" x14ac:dyDescent="0.25">
      <c r="K6829">
        <v>4</v>
      </c>
    </row>
    <row r="6830" spans="11:12" x14ac:dyDescent="0.25">
      <c r="K6830">
        <v>3</v>
      </c>
      <c r="L6830" s="5" t="s">
        <v>39</v>
      </c>
    </row>
    <row r="6831" spans="11:12" x14ac:dyDescent="0.25">
      <c r="K6831">
        <v>2</v>
      </c>
      <c r="L6831" s="5" t="s">
        <v>38</v>
      </c>
    </row>
    <row r="6832" spans="11:12" x14ac:dyDescent="0.25">
      <c r="K6832">
        <v>2</v>
      </c>
      <c r="L6832" s="5" t="s">
        <v>37</v>
      </c>
    </row>
    <row r="6833" spans="11:12" x14ac:dyDescent="0.25">
      <c r="K6833">
        <v>4</v>
      </c>
      <c r="L6833" s="5" t="s">
        <v>38</v>
      </c>
    </row>
    <row r="6834" spans="11:12" x14ac:dyDescent="0.25">
      <c r="K6834">
        <v>4</v>
      </c>
    </row>
    <row r="6835" spans="11:12" x14ac:dyDescent="0.25">
      <c r="K6835">
        <v>4</v>
      </c>
      <c r="L6835" s="5" t="s">
        <v>38</v>
      </c>
    </row>
    <row r="6836" spans="11:12" x14ac:dyDescent="0.25">
      <c r="K6836">
        <v>4</v>
      </c>
      <c r="L6836" s="5" t="s">
        <v>38</v>
      </c>
    </row>
    <row r="6837" spans="11:12" x14ac:dyDescent="0.25">
      <c r="K6837">
        <v>4</v>
      </c>
      <c r="L6837" s="5">
        <v>1</v>
      </c>
    </row>
    <row r="6838" spans="11:12" x14ac:dyDescent="0.25">
      <c r="K6838">
        <v>6</v>
      </c>
      <c r="L6838" s="5" t="s">
        <v>38</v>
      </c>
    </row>
    <row r="6839" spans="11:12" x14ac:dyDescent="0.25">
      <c r="K6839">
        <v>6</v>
      </c>
      <c r="L6839" s="5" t="s">
        <v>38</v>
      </c>
    </row>
    <row r="6840" spans="11:12" x14ac:dyDescent="0.25">
      <c r="K6840">
        <v>6</v>
      </c>
      <c r="L6840" s="5" t="s">
        <v>39</v>
      </c>
    </row>
    <row r="6841" spans="11:12" x14ac:dyDescent="0.25">
      <c r="K6841">
        <v>4</v>
      </c>
      <c r="L6841" s="5" t="s">
        <v>38</v>
      </c>
    </row>
    <row r="6842" spans="11:12" x14ac:dyDescent="0.25">
      <c r="K6842">
        <v>6</v>
      </c>
      <c r="L6842" s="5" t="s">
        <v>39</v>
      </c>
    </row>
    <row r="6843" spans="11:12" x14ac:dyDescent="0.25">
      <c r="K6843">
        <v>4</v>
      </c>
      <c r="L6843" s="5" t="s">
        <v>38</v>
      </c>
    </row>
    <row r="6844" spans="11:12" x14ac:dyDescent="0.25">
      <c r="K6844">
        <v>2</v>
      </c>
      <c r="L6844" s="5" t="s">
        <v>37</v>
      </c>
    </row>
    <row r="6845" spans="11:12" x14ac:dyDescent="0.25">
      <c r="K6845">
        <v>3</v>
      </c>
      <c r="L6845" s="5" t="s">
        <v>37</v>
      </c>
    </row>
    <row r="6846" spans="11:12" x14ac:dyDescent="0.25">
      <c r="K6846">
        <v>4</v>
      </c>
      <c r="L6846" s="5" t="s">
        <v>39</v>
      </c>
    </row>
    <row r="6847" spans="11:12" x14ac:dyDescent="0.25">
      <c r="K6847">
        <v>3</v>
      </c>
      <c r="L6847" s="5" t="s">
        <v>38</v>
      </c>
    </row>
    <row r="6848" spans="11:12" x14ac:dyDescent="0.25">
      <c r="K6848">
        <v>4</v>
      </c>
    </row>
    <row r="6849" spans="11:12" x14ac:dyDescent="0.25">
      <c r="K6849">
        <v>4</v>
      </c>
      <c r="L6849" s="5" t="s">
        <v>37</v>
      </c>
    </row>
    <row r="6850" spans="11:12" x14ac:dyDescent="0.25">
      <c r="K6850">
        <v>3</v>
      </c>
      <c r="L6850" s="5" t="s">
        <v>38</v>
      </c>
    </row>
    <row r="6851" spans="11:12" x14ac:dyDescent="0.25">
      <c r="K6851">
        <v>3</v>
      </c>
    </row>
    <row r="6852" spans="11:12" x14ac:dyDescent="0.25">
      <c r="K6852">
        <v>4</v>
      </c>
    </row>
    <row r="6853" spans="11:12" x14ac:dyDescent="0.25">
      <c r="K6853">
        <v>6</v>
      </c>
      <c r="L6853" s="5" t="s">
        <v>39</v>
      </c>
    </row>
    <row r="6854" spans="11:12" x14ac:dyDescent="0.25">
      <c r="K6854">
        <v>4</v>
      </c>
      <c r="L6854" s="5" t="s">
        <v>38</v>
      </c>
    </row>
    <row r="6855" spans="11:12" x14ac:dyDescent="0.25">
      <c r="K6855">
        <v>4</v>
      </c>
    </row>
    <row r="6856" spans="11:12" x14ac:dyDescent="0.25">
      <c r="K6856">
        <v>4</v>
      </c>
      <c r="L6856" s="5" t="s">
        <v>39</v>
      </c>
    </row>
    <row r="6857" spans="11:12" x14ac:dyDescent="0.25">
      <c r="K6857">
        <v>4</v>
      </c>
      <c r="L6857" s="5" t="s">
        <v>38</v>
      </c>
    </row>
    <row r="6858" spans="11:12" x14ac:dyDescent="0.25">
      <c r="K6858">
        <v>6</v>
      </c>
      <c r="L6858" s="5" t="s">
        <v>37</v>
      </c>
    </row>
    <row r="6859" spans="11:12" x14ac:dyDescent="0.25">
      <c r="K6859">
        <v>4</v>
      </c>
      <c r="L6859" s="5" t="s">
        <v>38</v>
      </c>
    </row>
    <row r="6860" spans="11:12" x14ac:dyDescent="0.25">
      <c r="K6860">
        <v>4</v>
      </c>
      <c r="L6860" s="5" t="s">
        <v>37</v>
      </c>
    </row>
    <row r="6861" spans="11:12" x14ac:dyDescent="0.25">
      <c r="K6861">
        <v>4</v>
      </c>
      <c r="L6861" s="5" t="s">
        <v>38</v>
      </c>
    </row>
    <row r="6862" spans="11:12" x14ac:dyDescent="0.25">
      <c r="K6862">
        <v>3</v>
      </c>
    </row>
    <row r="6863" spans="11:12" x14ac:dyDescent="0.25">
      <c r="K6863">
        <v>4</v>
      </c>
      <c r="L6863" s="5" t="s">
        <v>38</v>
      </c>
    </row>
    <row r="6864" spans="11:12" x14ac:dyDescent="0.25">
      <c r="K6864">
        <v>4</v>
      </c>
      <c r="L6864" s="5" t="s">
        <v>38</v>
      </c>
    </row>
    <row r="6865" spans="11:12" x14ac:dyDescent="0.25">
      <c r="K6865">
        <v>4</v>
      </c>
    </row>
    <row r="6866" spans="11:12" x14ac:dyDescent="0.25">
      <c r="K6866">
        <v>3</v>
      </c>
      <c r="L6866" s="5" t="s">
        <v>38</v>
      </c>
    </row>
    <row r="6867" spans="11:12" x14ac:dyDescent="0.25">
      <c r="K6867">
        <v>4</v>
      </c>
      <c r="L6867" s="5" t="s">
        <v>37</v>
      </c>
    </row>
    <row r="6868" spans="11:12" x14ac:dyDescent="0.25">
      <c r="K6868">
        <v>4</v>
      </c>
      <c r="L6868" s="5" t="s">
        <v>38</v>
      </c>
    </row>
    <row r="6869" spans="11:12" x14ac:dyDescent="0.25">
      <c r="K6869">
        <v>6</v>
      </c>
    </row>
    <row r="6870" spans="11:12" x14ac:dyDescent="0.25">
      <c r="K6870">
        <v>4</v>
      </c>
      <c r="L6870" s="5" t="s">
        <v>37</v>
      </c>
    </row>
    <row r="6871" spans="11:12" x14ac:dyDescent="0.25">
      <c r="K6871">
        <v>3</v>
      </c>
      <c r="L6871" s="5" t="s">
        <v>38</v>
      </c>
    </row>
    <row r="6872" spans="11:12" x14ac:dyDescent="0.25">
      <c r="K6872">
        <v>4</v>
      </c>
      <c r="L6872" s="5" t="s">
        <v>37</v>
      </c>
    </row>
    <row r="6873" spans="11:12" x14ac:dyDescent="0.25">
      <c r="K6873">
        <v>3</v>
      </c>
      <c r="L6873" s="5" t="s">
        <v>37</v>
      </c>
    </row>
    <row r="6874" spans="11:12" x14ac:dyDescent="0.25">
      <c r="K6874">
        <v>6</v>
      </c>
      <c r="L6874" s="5" t="s">
        <v>39</v>
      </c>
    </row>
    <row r="6875" spans="11:12" x14ac:dyDescent="0.25">
      <c r="K6875">
        <v>6</v>
      </c>
      <c r="L6875" s="5" t="s">
        <v>38</v>
      </c>
    </row>
    <row r="6876" spans="11:12" x14ac:dyDescent="0.25">
      <c r="K6876">
        <v>6</v>
      </c>
      <c r="L6876" s="5" t="s">
        <v>38</v>
      </c>
    </row>
    <row r="6877" spans="11:12" x14ac:dyDescent="0.25">
      <c r="K6877">
        <v>3</v>
      </c>
      <c r="L6877" s="5" t="s">
        <v>38</v>
      </c>
    </row>
    <row r="6878" spans="11:12" x14ac:dyDescent="0.25">
      <c r="K6878">
        <v>2</v>
      </c>
      <c r="L6878" s="5" t="s">
        <v>38</v>
      </c>
    </row>
    <row r="6879" spans="11:12" x14ac:dyDescent="0.25">
      <c r="K6879">
        <v>2</v>
      </c>
      <c r="L6879" s="5" t="s">
        <v>39</v>
      </c>
    </row>
    <row r="6880" spans="11:12" x14ac:dyDescent="0.25">
      <c r="K6880">
        <v>4</v>
      </c>
    </row>
    <row r="6881" spans="11:12" x14ac:dyDescent="0.25">
      <c r="K6881">
        <v>4</v>
      </c>
      <c r="L6881" s="5" t="s">
        <v>38</v>
      </c>
    </row>
    <row r="6882" spans="11:12" x14ac:dyDescent="0.25">
      <c r="K6882">
        <v>4</v>
      </c>
      <c r="L6882" s="5" t="s">
        <v>39</v>
      </c>
    </row>
    <row r="6883" spans="11:12" x14ac:dyDescent="0.25">
      <c r="K6883">
        <v>3</v>
      </c>
      <c r="L6883" s="5" t="s">
        <v>39</v>
      </c>
    </row>
    <row r="6884" spans="11:12" x14ac:dyDescent="0.25">
      <c r="K6884">
        <v>3</v>
      </c>
      <c r="L6884" s="5" t="s">
        <v>38</v>
      </c>
    </row>
    <row r="6885" spans="11:12" x14ac:dyDescent="0.25">
      <c r="K6885">
        <v>4</v>
      </c>
      <c r="L6885" s="5" t="s">
        <v>37</v>
      </c>
    </row>
    <row r="6886" spans="11:12" x14ac:dyDescent="0.25">
      <c r="K6886">
        <v>3</v>
      </c>
    </row>
    <row r="6887" spans="11:12" x14ac:dyDescent="0.25">
      <c r="K6887">
        <v>4</v>
      </c>
      <c r="L6887" s="5" t="s">
        <v>38</v>
      </c>
    </row>
    <row r="6888" spans="11:12" x14ac:dyDescent="0.25">
      <c r="K6888">
        <v>6</v>
      </c>
      <c r="L6888" s="5" t="s">
        <v>38</v>
      </c>
    </row>
    <row r="6889" spans="11:12" x14ac:dyDescent="0.25">
      <c r="K6889">
        <v>4</v>
      </c>
      <c r="L6889" s="5" t="s">
        <v>38</v>
      </c>
    </row>
    <row r="6890" spans="11:12" x14ac:dyDescent="0.25">
      <c r="K6890">
        <v>2</v>
      </c>
      <c r="L6890" s="5" t="s">
        <v>38</v>
      </c>
    </row>
    <row r="6891" spans="11:12" x14ac:dyDescent="0.25">
      <c r="K6891">
        <v>4</v>
      </c>
      <c r="L6891" s="5" t="s">
        <v>37</v>
      </c>
    </row>
    <row r="6892" spans="11:12" x14ac:dyDescent="0.25">
      <c r="K6892">
        <v>6</v>
      </c>
      <c r="L6892" s="5" t="s">
        <v>38</v>
      </c>
    </row>
    <row r="6893" spans="11:12" x14ac:dyDescent="0.25">
      <c r="K6893">
        <v>3</v>
      </c>
    </row>
    <row r="6894" spans="11:12" x14ac:dyDescent="0.25">
      <c r="K6894">
        <v>3</v>
      </c>
      <c r="L6894" s="5" t="s">
        <v>38</v>
      </c>
    </row>
    <row r="6895" spans="11:12" x14ac:dyDescent="0.25">
      <c r="K6895">
        <v>4</v>
      </c>
      <c r="L6895" s="5" t="s">
        <v>39</v>
      </c>
    </row>
    <row r="6896" spans="11:12" x14ac:dyDescent="0.25">
      <c r="K6896">
        <v>6</v>
      </c>
    </row>
    <row r="6897" spans="11:12" x14ac:dyDescent="0.25">
      <c r="K6897">
        <v>2</v>
      </c>
      <c r="L6897" s="5" t="s">
        <v>38</v>
      </c>
    </row>
    <row r="6898" spans="11:12" x14ac:dyDescent="0.25">
      <c r="K6898">
        <v>3</v>
      </c>
      <c r="L6898" s="5" t="s">
        <v>38</v>
      </c>
    </row>
    <row r="6899" spans="11:12" x14ac:dyDescent="0.25">
      <c r="K6899">
        <v>4</v>
      </c>
      <c r="L6899" s="5" t="s">
        <v>39</v>
      </c>
    </row>
    <row r="6900" spans="11:12" x14ac:dyDescent="0.25">
      <c r="K6900">
        <v>3</v>
      </c>
      <c r="L6900" s="5">
        <v>1</v>
      </c>
    </row>
    <row r="6901" spans="11:12" x14ac:dyDescent="0.25">
      <c r="K6901">
        <v>4</v>
      </c>
      <c r="L6901" s="5" t="s">
        <v>37</v>
      </c>
    </row>
    <row r="6902" spans="11:12" x14ac:dyDescent="0.25">
      <c r="K6902">
        <v>3</v>
      </c>
    </row>
    <row r="6903" spans="11:12" x14ac:dyDescent="0.25">
      <c r="K6903">
        <v>4</v>
      </c>
    </row>
    <row r="6904" spans="11:12" x14ac:dyDescent="0.25">
      <c r="K6904">
        <v>4</v>
      </c>
    </row>
    <row r="6905" spans="11:12" x14ac:dyDescent="0.25">
      <c r="K6905">
        <v>4</v>
      </c>
      <c r="L6905" s="5" t="s">
        <v>38</v>
      </c>
    </row>
    <row r="6906" spans="11:12" x14ac:dyDescent="0.25">
      <c r="K6906">
        <v>6</v>
      </c>
      <c r="L6906" s="5" t="s">
        <v>38</v>
      </c>
    </row>
    <row r="6907" spans="11:12" x14ac:dyDescent="0.25">
      <c r="K6907">
        <v>2</v>
      </c>
      <c r="L6907" s="5" t="s">
        <v>38</v>
      </c>
    </row>
    <row r="6908" spans="11:12" x14ac:dyDescent="0.25">
      <c r="K6908">
        <v>3</v>
      </c>
      <c r="L6908" s="5" t="s">
        <v>37</v>
      </c>
    </row>
    <row r="6909" spans="11:12" x14ac:dyDescent="0.25">
      <c r="K6909">
        <v>4</v>
      </c>
      <c r="L6909" s="5">
        <v>1</v>
      </c>
    </row>
    <row r="6910" spans="11:12" x14ac:dyDescent="0.25">
      <c r="K6910">
        <v>6</v>
      </c>
      <c r="L6910" s="5" t="s">
        <v>37</v>
      </c>
    </row>
    <row r="6911" spans="11:12" x14ac:dyDescent="0.25">
      <c r="K6911">
        <v>3</v>
      </c>
      <c r="L6911" s="5" t="s">
        <v>38</v>
      </c>
    </row>
    <row r="6912" spans="11:12" x14ac:dyDescent="0.25">
      <c r="K6912">
        <v>3</v>
      </c>
      <c r="L6912" s="5" t="s">
        <v>38</v>
      </c>
    </row>
    <row r="6913" spans="11:12" x14ac:dyDescent="0.25">
      <c r="K6913">
        <v>6</v>
      </c>
      <c r="L6913" s="5" t="s">
        <v>37</v>
      </c>
    </row>
    <row r="6914" spans="11:12" x14ac:dyDescent="0.25">
      <c r="K6914">
        <v>2</v>
      </c>
      <c r="L6914" s="5" t="s">
        <v>38</v>
      </c>
    </row>
    <row r="6915" spans="11:12" x14ac:dyDescent="0.25">
      <c r="K6915">
        <v>3</v>
      </c>
      <c r="L6915" s="5" t="s">
        <v>38</v>
      </c>
    </row>
    <row r="6916" spans="11:12" x14ac:dyDescent="0.25">
      <c r="K6916">
        <v>3</v>
      </c>
      <c r="L6916" s="5" t="s">
        <v>38</v>
      </c>
    </row>
    <row r="6917" spans="11:12" x14ac:dyDescent="0.25">
      <c r="K6917">
        <v>4</v>
      </c>
      <c r="L6917" s="5" t="s">
        <v>38</v>
      </c>
    </row>
    <row r="6918" spans="11:12" x14ac:dyDescent="0.25">
      <c r="K6918">
        <v>4</v>
      </c>
      <c r="L6918" s="5" t="s">
        <v>38</v>
      </c>
    </row>
    <row r="6919" spans="11:12" x14ac:dyDescent="0.25">
      <c r="K6919">
        <v>4</v>
      </c>
      <c r="L6919" s="5" t="s">
        <v>38</v>
      </c>
    </row>
    <row r="6920" spans="11:12" x14ac:dyDescent="0.25">
      <c r="K6920">
        <v>4</v>
      </c>
      <c r="L6920" s="5" t="s">
        <v>38</v>
      </c>
    </row>
    <row r="6921" spans="11:12" x14ac:dyDescent="0.25">
      <c r="K6921">
        <v>6</v>
      </c>
      <c r="L6921" s="5" t="s">
        <v>38</v>
      </c>
    </row>
    <row r="6922" spans="11:12" x14ac:dyDescent="0.25">
      <c r="K6922">
        <v>4</v>
      </c>
      <c r="L6922" s="5" t="s">
        <v>37</v>
      </c>
    </row>
    <row r="6923" spans="11:12" x14ac:dyDescent="0.25">
      <c r="K6923">
        <v>4</v>
      </c>
      <c r="L6923" s="5" t="s">
        <v>37</v>
      </c>
    </row>
    <row r="6924" spans="11:12" x14ac:dyDescent="0.25">
      <c r="K6924">
        <v>4</v>
      </c>
    </row>
    <row r="6925" spans="11:12" x14ac:dyDescent="0.25">
      <c r="K6925">
        <v>4</v>
      </c>
      <c r="L6925" s="5" t="s">
        <v>37</v>
      </c>
    </row>
    <row r="6926" spans="11:12" x14ac:dyDescent="0.25">
      <c r="K6926">
        <v>4</v>
      </c>
      <c r="L6926" s="5">
        <v>1</v>
      </c>
    </row>
    <row r="6927" spans="11:12" x14ac:dyDescent="0.25">
      <c r="K6927">
        <v>6</v>
      </c>
      <c r="L6927" s="5" t="s">
        <v>38</v>
      </c>
    </row>
    <row r="6928" spans="11:12" x14ac:dyDescent="0.25">
      <c r="K6928">
        <v>4</v>
      </c>
      <c r="L6928" s="5" t="s">
        <v>38</v>
      </c>
    </row>
    <row r="6929" spans="11:12" x14ac:dyDescent="0.25">
      <c r="K6929">
        <v>4</v>
      </c>
      <c r="L6929" s="5" t="s">
        <v>37</v>
      </c>
    </row>
    <row r="6930" spans="11:12" x14ac:dyDescent="0.25">
      <c r="K6930">
        <v>3</v>
      </c>
      <c r="L6930" s="5" t="s">
        <v>37</v>
      </c>
    </row>
    <row r="6931" spans="11:12" x14ac:dyDescent="0.25">
      <c r="K6931">
        <v>6</v>
      </c>
      <c r="L6931" s="5" t="s">
        <v>38</v>
      </c>
    </row>
    <row r="6932" spans="11:12" x14ac:dyDescent="0.25">
      <c r="K6932">
        <v>3</v>
      </c>
      <c r="L6932" s="5" t="s">
        <v>37</v>
      </c>
    </row>
    <row r="6933" spans="11:12" x14ac:dyDescent="0.25">
      <c r="K6933">
        <v>2</v>
      </c>
      <c r="L6933" s="5" t="s">
        <v>38</v>
      </c>
    </row>
    <row r="6934" spans="11:12" x14ac:dyDescent="0.25">
      <c r="K6934">
        <v>4</v>
      </c>
      <c r="L6934" s="5" t="s">
        <v>39</v>
      </c>
    </row>
    <row r="6935" spans="11:12" x14ac:dyDescent="0.25">
      <c r="K6935">
        <v>4</v>
      </c>
      <c r="L6935" s="5" t="s">
        <v>37</v>
      </c>
    </row>
    <row r="6936" spans="11:12" x14ac:dyDescent="0.25">
      <c r="K6936">
        <v>6</v>
      </c>
      <c r="L6936" s="5" t="s">
        <v>38</v>
      </c>
    </row>
    <row r="6937" spans="11:12" x14ac:dyDescent="0.25">
      <c r="K6937">
        <v>6</v>
      </c>
      <c r="L6937" s="5" t="s">
        <v>37</v>
      </c>
    </row>
    <row r="6938" spans="11:12" x14ac:dyDescent="0.25">
      <c r="K6938">
        <v>4</v>
      </c>
      <c r="L6938" s="5" t="s">
        <v>38</v>
      </c>
    </row>
    <row r="6939" spans="11:12" x14ac:dyDescent="0.25">
      <c r="K6939">
        <v>4</v>
      </c>
      <c r="L6939" s="5" t="s">
        <v>38</v>
      </c>
    </row>
    <row r="6940" spans="11:12" x14ac:dyDescent="0.25">
      <c r="K6940">
        <v>2</v>
      </c>
      <c r="L6940" s="5" t="s">
        <v>38</v>
      </c>
    </row>
    <row r="6941" spans="11:12" x14ac:dyDescent="0.25">
      <c r="K6941">
        <v>3</v>
      </c>
      <c r="L6941" s="5" t="s">
        <v>37</v>
      </c>
    </row>
    <row r="6942" spans="11:12" x14ac:dyDescent="0.25">
      <c r="K6942">
        <v>2</v>
      </c>
      <c r="L6942" s="5" t="s">
        <v>38</v>
      </c>
    </row>
    <row r="6943" spans="11:12" x14ac:dyDescent="0.25">
      <c r="K6943">
        <v>4</v>
      </c>
      <c r="L6943" s="5" t="s">
        <v>37</v>
      </c>
    </row>
    <row r="6944" spans="11:12" x14ac:dyDescent="0.25">
      <c r="K6944">
        <v>4</v>
      </c>
      <c r="L6944" s="5" t="s">
        <v>38</v>
      </c>
    </row>
    <row r="6945" spans="11:12" x14ac:dyDescent="0.25">
      <c r="K6945">
        <v>4</v>
      </c>
      <c r="L6945" s="5" t="s">
        <v>37</v>
      </c>
    </row>
    <row r="6946" spans="11:12" x14ac:dyDescent="0.25">
      <c r="K6946">
        <v>3</v>
      </c>
      <c r="L6946" s="5" t="s">
        <v>38</v>
      </c>
    </row>
    <row r="6947" spans="11:12" x14ac:dyDescent="0.25">
      <c r="K6947">
        <v>4</v>
      </c>
    </row>
    <row r="6948" spans="11:12" x14ac:dyDescent="0.25">
      <c r="K6948">
        <v>4</v>
      </c>
    </row>
    <row r="6949" spans="11:12" x14ac:dyDescent="0.25">
      <c r="K6949">
        <v>4</v>
      </c>
      <c r="L6949" s="5" t="s">
        <v>38</v>
      </c>
    </row>
    <row r="6950" spans="11:12" x14ac:dyDescent="0.25">
      <c r="K6950">
        <v>4</v>
      </c>
      <c r="L6950" s="5" t="s">
        <v>38</v>
      </c>
    </row>
    <row r="6951" spans="11:12" x14ac:dyDescent="0.25">
      <c r="K6951">
        <v>4</v>
      </c>
      <c r="L6951" s="5" t="s">
        <v>38</v>
      </c>
    </row>
    <row r="6952" spans="11:12" x14ac:dyDescent="0.25">
      <c r="K6952">
        <v>6</v>
      </c>
      <c r="L6952" s="5" t="s">
        <v>38</v>
      </c>
    </row>
    <row r="6953" spans="11:12" x14ac:dyDescent="0.25">
      <c r="K6953">
        <v>4</v>
      </c>
      <c r="L6953" s="5" t="s">
        <v>38</v>
      </c>
    </row>
    <row r="6954" spans="11:12" x14ac:dyDescent="0.25">
      <c r="K6954">
        <v>4</v>
      </c>
    </row>
    <row r="6955" spans="11:12" x14ac:dyDescent="0.25">
      <c r="K6955">
        <v>4</v>
      </c>
    </row>
    <row r="6956" spans="11:12" x14ac:dyDescent="0.25">
      <c r="K6956">
        <v>6</v>
      </c>
      <c r="L6956" s="5" t="s">
        <v>37</v>
      </c>
    </row>
    <row r="6957" spans="11:12" x14ac:dyDescent="0.25">
      <c r="K6957">
        <v>4</v>
      </c>
      <c r="L6957" s="5" t="s">
        <v>38</v>
      </c>
    </row>
    <row r="6958" spans="11:12" x14ac:dyDescent="0.25">
      <c r="K6958">
        <v>2</v>
      </c>
      <c r="L6958" s="5" t="s">
        <v>38</v>
      </c>
    </row>
    <row r="6959" spans="11:12" x14ac:dyDescent="0.25">
      <c r="K6959">
        <v>4</v>
      </c>
      <c r="L6959" s="5" t="s">
        <v>38</v>
      </c>
    </row>
    <row r="6960" spans="11:12" x14ac:dyDescent="0.25">
      <c r="K6960">
        <v>6</v>
      </c>
    </row>
    <row r="6961" spans="11:12" x14ac:dyDescent="0.25">
      <c r="K6961">
        <v>2</v>
      </c>
      <c r="L6961" s="5" t="s">
        <v>38</v>
      </c>
    </row>
    <row r="6962" spans="11:12" x14ac:dyDescent="0.25">
      <c r="K6962">
        <v>4</v>
      </c>
      <c r="L6962" s="5" t="s">
        <v>38</v>
      </c>
    </row>
    <row r="6963" spans="11:12" x14ac:dyDescent="0.25">
      <c r="K6963">
        <v>4</v>
      </c>
      <c r="L6963" s="5" t="s">
        <v>37</v>
      </c>
    </row>
    <row r="6964" spans="11:12" x14ac:dyDescent="0.25">
      <c r="K6964">
        <v>4</v>
      </c>
      <c r="L6964" s="5" t="s">
        <v>38</v>
      </c>
    </row>
    <row r="6965" spans="11:12" x14ac:dyDescent="0.25">
      <c r="K6965">
        <v>4</v>
      </c>
      <c r="L6965" s="5" t="s">
        <v>38</v>
      </c>
    </row>
    <row r="6966" spans="11:12" x14ac:dyDescent="0.25">
      <c r="K6966">
        <v>2</v>
      </c>
      <c r="L6966" s="5" t="s">
        <v>38</v>
      </c>
    </row>
    <row r="6967" spans="11:12" x14ac:dyDescent="0.25">
      <c r="K6967">
        <v>2</v>
      </c>
    </row>
    <row r="6968" spans="11:12" x14ac:dyDescent="0.25">
      <c r="K6968">
        <v>4</v>
      </c>
      <c r="L6968" s="5" t="s">
        <v>38</v>
      </c>
    </row>
    <row r="6969" spans="11:12" x14ac:dyDescent="0.25">
      <c r="K6969">
        <v>3</v>
      </c>
    </row>
    <row r="6970" spans="11:12" x14ac:dyDescent="0.25">
      <c r="K6970">
        <v>3</v>
      </c>
      <c r="L6970" s="5" t="s">
        <v>38</v>
      </c>
    </row>
    <row r="6971" spans="11:12" x14ac:dyDescent="0.25">
      <c r="K6971">
        <v>3</v>
      </c>
      <c r="L6971" s="5" t="s">
        <v>37</v>
      </c>
    </row>
    <row r="6972" spans="11:12" x14ac:dyDescent="0.25">
      <c r="K6972">
        <v>4</v>
      </c>
      <c r="L6972" s="5" t="s">
        <v>38</v>
      </c>
    </row>
    <row r="6973" spans="11:12" x14ac:dyDescent="0.25">
      <c r="K6973">
        <v>3</v>
      </c>
      <c r="L6973" s="5" t="s">
        <v>38</v>
      </c>
    </row>
    <row r="6974" spans="11:12" x14ac:dyDescent="0.25">
      <c r="K6974">
        <v>2</v>
      </c>
      <c r="L6974" s="5" t="s">
        <v>38</v>
      </c>
    </row>
    <row r="6975" spans="11:12" x14ac:dyDescent="0.25">
      <c r="K6975">
        <v>2</v>
      </c>
      <c r="L6975" s="5" t="s">
        <v>39</v>
      </c>
    </row>
    <row r="6976" spans="11:12" x14ac:dyDescent="0.25">
      <c r="K6976">
        <v>3</v>
      </c>
      <c r="L6976" s="5" t="s">
        <v>38</v>
      </c>
    </row>
    <row r="6977" spans="11:12" x14ac:dyDescent="0.25">
      <c r="K6977">
        <v>2</v>
      </c>
      <c r="L6977" s="5" t="s">
        <v>37</v>
      </c>
    </row>
    <row r="6978" spans="11:12" x14ac:dyDescent="0.25">
      <c r="K6978">
        <v>3</v>
      </c>
      <c r="L6978" s="5" t="s">
        <v>37</v>
      </c>
    </row>
    <row r="6979" spans="11:12" x14ac:dyDescent="0.25">
      <c r="K6979">
        <v>4</v>
      </c>
      <c r="L6979" s="5" t="s">
        <v>38</v>
      </c>
    </row>
    <row r="6980" spans="11:12" x14ac:dyDescent="0.25">
      <c r="K6980">
        <v>3</v>
      </c>
      <c r="L6980" s="5" t="s">
        <v>38</v>
      </c>
    </row>
    <row r="6981" spans="11:12" x14ac:dyDescent="0.25">
      <c r="K6981">
        <v>4</v>
      </c>
      <c r="L6981" s="5" t="s">
        <v>38</v>
      </c>
    </row>
    <row r="6982" spans="11:12" x14ac:dyDescent="0.25">
      <c r="K6982">
        <v>3</v>
      </c>
    </row>
    <row r="6983" spans="11:12" x14ac:dyDescent="0.25">
      <c r="K6983">
        <v>2</v>
      </c>
      <c r="L6983" s="5" t="s">
        <v>38</v>
      </c>
    </row>
    <row r="6984" spans="11:12" x14ac:dyDescent="0.25">
      <c r="K6984">
        <v>3</v>
      </c>
      <c r="L6984" s="5" t="s">
        <v>37</v>
      </c>
    </row>
    <row r="6985" spans="11:12" x14ac:dyDescent="0.25">
      <c r="K6985">
        <v>4</v>
      </c>
    </row>
    <row r="6986" spans="11:12" x14ac:dyDescent="0.25">
      <c r="K6986">
        <v>2</v>
      </c>
      <c r="L6986" s="5" t="s">
        <v>38</v>
      </c>
    </row>
    <row r="6987" spans="11:12" x14ac:dyDescent="0.25">
      <c r="K6987">
        <v>2</v>
      </c>
      <c r="L6987" s="5" t="s">
        <v>39</v>
      </c>
    </row>
    <row r="6988" spans="11:12" x14ac:dyDescent="0.25">
      <c r="K6988">
        <v>4</v>
      </c>
    </row>
    <row r="6989" spans="11:12" x14ac:dyDescent="0.25">
      <c r="K6989">
        <v>4</v>
      </c>
      <c r="L6989" s="5" t="s">
        <v>38</v>
      </c>
    </row>
    <row r="6990" spans="11:12" x14ac:dyDescent="0.25">
      <c r="K6990">
        <v>3</v>
      </c>
      <c r="L6990" s="5" t="s">
        <v>38</v>
      </c>
    </row>
    <row r="6991" spans="11:12" x14ac:dyDescent="0.25">
      <c r="K6991">
        <v>4</v>
      </c>
      <c r="L6991" s="5" t="s">
        <v>37</v>
      </c>
    </row>
    <row r="6992" spans="11:12" x14ac:dyDescent="0.25">
      <c r="K6992">
        <v>6</v>
      </c>
      <c r="L6992" s="5" t="s">
        <v>37</v>
      </c>
    </row>
    <row r="6993" spans="11:12" x14ac:dyDescent="0.25">
      <c r="K6993">
        <v>3</v>
      </c>
      <c r="L6993" s="5" t="s">
        <v>37</v>
      </c>
    </row>
    <row r="6994" spans="11:12" x14ac:dyDescent="0.25">
      <c r="K6994">
        <v>6</v>
      </c>
      <c r="L6994" s="5" t="s">
        <v>37</v>
      </c>
    </row>
    <row r="6995" spans="11:12" x14ac:dyDescent="0.25">
      <c r="K6995">
        <v>6</v>
      </c>
      <c r="L6995" s="5" t="s">
        <v>37</v>
      </c>
    </row>
    <row r="6996" spans="11:12" x14ac:dyDescent="0.25">
      <c r="K6996">
        <v>2</v>
      </c>
      <c r="L6996" s="5">
        <v>1</v>
      </c>
    </row>
    <row r="6997" spans="11:12" x14ac:dyDescent="0.25">
      <c r="K6997">
        <v>6</v>
      </c>
      <c r="L6997" s="5" t="s">
        <v>38</v>
      </c>
    </row>
    <row r="6998" spans="11:12" x14ac:dyDescent="0.25">
      <c r="K6998">
        <v>4</v>
      </c>
    </row>
    <row r="6999" spans="11:12" x14ac:dyDescent="0.25">
      <c r="K6999">
        <v>2</v>
      </c>
      <c r="L6999" s="5" t="s">
        <v>38</v>
      </c>
    </row>
    <row r="7000" spans="11:12" x14ac:dyDescent="0.25">
      <c r="K7000">
        <v>2</v>
      </c>
      <c r="L7000" s="5" t="s">
        <v>37</v>
      </c>
    </row>
    <row r="7001" spans="11:12" x14ac:dyDescent="0.25">
      <c r="K7001">
        <v>4</v>
      </c>
      <c r="L7001" s="5" t="s">
        <v>37</v>
      </c>
    </row>
    <row r="7002" spans="11:12" x14ac:dyDescent="0.25">
      <c r="K7002">
        <v>2</v>
      </c>
      <c r="L7002" s="5">
        <v>1</v>
      </c>
    </row>
    <row r="7003" spans="11:12" x14ac:dyDescent="0.25">
      <c r="K7003">
        <v>4</v>
      </c>
      <c r="L7003" s="5" t="s">
        <v>38</v>
      </c>
    </row>
    <row r="7004" spans="11:12" x14ac:dyDescent="0.25">
      <c r="K7004">
        <v>3</v>
      </c>
      <c r="L7004" s="5" t="s">
        <v>37</v>
      </c>
    </row>
    <row r="7005" spans="11:12" x14ac:dyDescent="0.25">
      <c r="K7005">
        <v>4</v>
      </c>
    </row>
    <row r="7006" spans="11:12" x14ac:dyDescent="0.25">
      <c r="K7006">
        <v>6</v>
      </c>
      <c r="L7006" s="5" t="s">
        <v>38</v>
      </c>
    </row>
    <row r="7007" spans="11:12" x14ac:dyDescent="0.25">
      <c r="K7007">
        <v>2</v>
      </c>
      <c r="L7007" s="5" t="s">
        <v>39</v>
      </c>
    </row>
    <row r="7008" spans="11:12" x14ac:dyDescent="0.25">
      <c r="K7008">
        <v>2</v>
      </c>
      <c r="L7008" s="5" t="s">
        <v>38</v>
      </c>
    </row>
    <row r="7009" spans="11:12" x14ac:dyDescent="0.25">
      <c r="K7009">
        <v>3</v>
      </c>
      <c r="L7009" s="5" t="s">
        <v>38</v>
      </c>
    </row>
    <row r="7010" spans="11:12" x14ac:dyDescent="0.25">
      <c r="K7010">
        <v>4</v>
      </c>
      <c r="L7010" s="5">
        <v>1</v>
      </c>
    </row>
    <row r="7011" spans="11:12" x14ac:dyDescent="0.25">
      <c r="K7011">
        <v>4</v>
      </c>
    </row>
    <row r="7012" spans="11:12" x14ac:dyDescent="0.25">
      <c r="K7012">
        <v>6</v>
      </c>
      <c r="L7012" s="5" t="s">
        <v>39</v>
      </c>
    </row>
    <row r="7013" spans="11:12" x14ac:dyDescent="0.25">
      <c r="K7013">
        <v>6</v>
      </c>
      <c r="L7013" s="5" t="s">
        <v>38</v>
      </c>
    </row>
    <row r="7014" spans="11:12" x14ac:dyDescent="0.25">
      <c r="K7014">
        <v>4</v>
      </c>
      <c r="L7014" s="5" t="s">
        <v>39</v>
      </c>
    </row>
    <row r="7015" spans="11:12" x14ac:dyDescent="0.25">
      <c r="K7015">
        <v>4</v>
      </c>
      <c r="L7015" s="5" t="s">
        <v>38</v>
      </c>
    </row>
    <row r="7016" spans="11:12" x14ac:dyDescent="0.25">
      <c r="K7016">
        <v>4</v>
      </c>
      <c r="L7016" s="5" t="s">
        <v>38</v>
      </c>
    </row>
    <row r="7017" spans="11:12" x14ac:dyDescent="0.25">
      <c r="K7017">
        <v>2</v>
      </c>
      <c r="L7017" s="5" t="s">
        <v>37</v>
      </c>
    </row>
    <row r="7018" spans="11:12" x14ac:dyDescent="0.25">
      <c r="K7018">
        <v>4</v>
      </c>
      <c r="L7018" s="5" t="s">
        <v>38</v>
      </c>
    </row>
    <row r="7019" spans="11:12" x14ac:dyDescent="0.25">
      <c r="K7019">
        <v>3</v>
      </c>
      <c r="L7019" s="5" t="s">
        <v>37</v>
      </c>
    </row>
    <row r="7020" spans="11:12" x14ac:dyDescent="0.25">
      <c r="K7020">
        <v>4</v>
      </c>
      <c r="L7020" s="5" t="s">
        <v>38</v>
      </c>
    </row>
    <row r="7021" spans="11:12" x14ac:dyDescent="0.25">
      <c r="K7021">
        <v>4</v>
      </c>
      <c r="L7021" s="5" t="s">
        <v>37</v>
      </c>
    </row>
    <row r="7022" spans="11:12" x14ac:dyDescent="0.25">
      <c r="K7022">
        <v>3</v>
      </c>
      <c r="L7022" s="5" t="s">
        <v>38</v>
      </c>
    </row>
    <row r="7023" spans="11:12" x14ac:dyDescent="0.25">
      <c r="K7023">
        <v>3</v>
      </c>
      <c r="L7023" s="5" t="s">
        <v>38</v>
      </c>
    </row>
    <row r="7024" spans="11:12" x14ac:dyDescent="0.25">
      <c r="K7024">
        <v>2</v>
      </c>
      <c r="L7024" s="5" t="s">
        <v>37</v>
      </c>
    </row>
    <row r="7025" spans="11:12" x14ac:dyDescent="0.25">
      <c r="K7025">
        <v>3</v>
      </c>
      <c r="L7025" s="5" t="s">
        <v>38</v>
      </c>
    </row>
    <row r="7026" spans="11:12" x14ac:dyDescent="0.25">
      <c r="K7026">
        <v>4</v>
      </c>
      <c r="L7026" s="5" t="s">
        <v>38</v>
      </c>
    </row>
    <row r="7027" spans="11:12" x14ac:dyDescent="0.25">
      <c r="K7027">
        <v>3</v>
      </c>
      <c r="L7027" s="5" t="s">
        <v>39</v>
      </c>
    </row>
    <row r="7028" spans="11:12" x14ac:dyDescent="0.25">
      <c r="K7028">
        <v>4</v>
      </c>
      <c r="L7028" s="5" t="s">
        <v>39</v>
      </c>
    </row>
    <row r="7029" spans="11:12" x14ac:dyDescent="0.25">
      <c r="K7029">
        <v>2</v>
      </c>
      <c r="L7029" s="5" t="s">
        <v>37</v>
      </c>
    </row>
    <row r="7030" spans="11:12" x14ac:dyDescent="0.25">
      <c r="K7030">
        <v>6</v>
      </c>
      <c r="L7030" s="5" t="s">
        <v>37</v>
      </c>
    </row>
    <row r="7031" spans="11:12" x14ac:dyDescent="0.25">
      <c r="K7031">
        <v>6</v>
      </c>
      <c r="L7031" s="5" t="s">
        <v>38</v>
      </c>
    </row>
    <row r="7032" spans="11:12" x14ac:dyDescent="0.25">
      <c r="K7032">
        <v>4</v>
      </c>
      <c r="L7032" s="5" t="s">
        <v>38</v>
      </c>
    </row>
    <row r="7033" spans="11:12" x14ac:dyDescent="0.25">
      <c r="K7033">
        <v>3</v>
      </c>
      <c r="L7033" s="5" t="s">
        <v>38</v>
      </c>
    </row>
    <row r="7034" spans="11:12" x14ac:dyDescent="0.25">
      <c r="K7034">
        <v>4</v>
      </c>
      <c r="L7034" s="5" t="s">
        <v>38</v>
      </c>
    </row>
    <row r="7035" spans="11:12" x14ac:dyDescent="0.25">
      <c r="K7035">
        <v>6</v>
      </c>
    </row>
    <row r="7036" spans="11:12" x14ac:dyDescent="0.25">
      <c r="K7036">
        <v>3</v>
      </c>
      <c r="L7036" s="5" t="s">
        <v>37</v>
      </c>
    </row>
    <row r="7037" spans="11:12" x14ac:dyDescent="0.25">
      <c r="K7037">
        <v>4</v>
      </c>
      <c r="L7037" s="5" t="s">
        <v>38</v>
      </c>
    </row>
    <row r="7038" spans="11:12" x14ac:dyDescent="0.25">
      <c r="K7038">
        <v>4</v>
      </c>
      <c r="L7038" s="5" t="s">
        <v>39</v>
      </c>
    </row>
    <row r="7039" spans="11:12" x14ac:dyDescent="0.25">
      <c r="K7039">
        <v>4</v>
      </c>
      <c r="L7039" s="5" t="s">
        <v>37</v>
      </c>
    </row>
    <row r="7040" spans="11:12" x14ac:dyDescent="0.25">
      <c r="K7040">
        <v>2</v>
      </c>
      <c r="L7040" s="5" t="s">
        <v>38</v>
      </c>
    </row>
    <row r="7041" spans="11:12" x14ac:dyDescent="0.25">
      <c r="K7041">
        <v>3</v>
      </c>
      <c r="L7041" s="5" t="s">
        <v>38</v>
      </c>
    </row>
    <row r="7042" spans="11:12" x14ac:dyDescent="0.25">
      <c r="K7042">
        <v>4</v>
      </c>
      <c r="L7042" s="5" t="s">
        <v>37</v>
      </c>
    </row>
    <row r="7043" spans="11:12" x14ac:dyDescent="0.25">
      <c r="K7043">
        <v>3</v>
      </c>
      <c r="L7043" s="5">
        <v>1</v>
      </c>
    </row>
    <row r="7044" spans="11:12" x14ac:dyDescent="0.25">
      <c r="K7044">
        <v>4</v>
      </c>
      <c r="L7044" s="5" t="s">
        <v>38</v>
      </c>
    </row>
    <row r="7045" spans="11:12" x14ac:dyDescent="0.25">
      <c r="K7045">
        <v>4</v>
      </c>
      <c r="L7045" s="5" t="s">
        <v>38</v>
      </c>
    </row>
    <row r="7046" spans="11:12" x14ac:dyDescent="0.25">
      <c r="K7046">
        <v>3</v>
      </c>
      <c r="L7046" s="5" t="s">
        <v>39</v>
      </c>
    </row>
    <row r="7047" spans="11:12" x14ac:dyDescent="0.25">
      <c r="K7047">
        <v>4</v>
      </c>
      <c r="L7047" s="5" t="s">
        <v>37</v>
      </c>
    </row>
    <row r="7048" spans="11:12" x14ac:dyDescent="0.25">
      <c r="K7048">
        <v>3</v>
      </c>
      <c r="L7048" s="5" t="s">
        <v>38</v>
      </c>
    </row>
    <row r="7049" spans="11:12" x14ac:dyDescent="0.25">
      <c r="K7049">
        <v>2</v>
      </c>
      <c r="L7049" s="5" t="s">
        <v>38</v>
      </c>
    </row>
    <row r="7050" spans="11:12" x14ac:dyDescent="0.25">
      <c r="K7050">
        <v>4</v>
      </c>
      <c r="L7050" s="5" t="s">
        <v>38</v>
      </c>
    </row>
    <row r="7051" spans="11:12" x14ac:dyDescent="0.25">
      <c r="K7051">
        <v>4</v>
      </c>
      <c r="L7051" s="5" t="s">
        <v>38</v>
      </c>
    </row>
    <row r="7052" spans="11:12" x14ac:dyDescent="0.25">
      <c r="K7052">
        <v>4</v>
      </c>
      <c r="L7052" s="5" t="s">
        <v>38</v>
      </c>
    </row>
    <row r="7053" spans="11:12" x14ac:dyDescent="0.25">
      <c r="K7053">
        <v>4</v>
      </c>
      <c r="L7053" s="5" t="s">
        <v>38</v>
      </c>
    </row>
    <row r="7054" spans="11:12" x14ac:dyDescent="0.25">
      <c r="K7054">
        <v>2</v>
      </c>
      <c r="L7054" s="5" t="s">
        <v>37</v>
      </c>
    </row>
    <row r="7055" spans="11:12" x14ac:dyDescent="0.25">
      <c r="K7055">
        <v>4</v>
      </c>
      <c r="L7055" s="5" t="s">
        <v>37</v>
      </c>
    </row>
    <row r="7056" spans="11:12" x14ac:dyDescent="0.25">
      <c r="K7056">
        <v>2</v>
      </c>
      <c r="L7056" s="5" t="s">
        <v>37</v>
      </c>
    </row>
    <row r="7057" spans="11:12" x14ac:dyDescent="0.25">
      <c r="K7057">
        <v>6</v>
      </c>
      <c r="L7057" s="5" t="s">
        <v>38</v>
      </c>
    </row>
    <row r="7058" spans="11:12" x14ac:dyDescent="0.25">
      <c r="K7058">
        <v>6</v>
      </c>
      <c r="L7058" s="5" t="s">
        <v>38</v>
      </c>
    </row>
    <row r="7059" spans="11:12" x14ac:dyDescent="0.25">
      <c r="K7059">
        <v>2</v>
      </c>
      <c r="L7059" s="5" t="s">
        <v>39</v>
      </c>
    </row>
    <row r="7060" spans="11:12" x14ac:dyDescent="0.25">
      <c r="K7060">
        <v>4</v>
      </c>
      <c r="L7060" s="5" t="s">
        <v>38</v>
      </c>
    </row>
    <row r="7061" spans="11:12" x14ac:dyDescent="0.25">
      <c r="K7061">
        <v>3</v>
      </c>
      <c r="L7061" s="5" t="s">
        <v>37</v>
      </c>
    </row>
    <row r="7062" spans="11:12" x14ac:dyDescent="0.25">
      <c r="K7062">
        <v>3</v>
      </c>
      <c r="L7062" s="5" t="s">
        <v>38</v>
      </c>
    </row>
    <row r="7063" spans="11:12" x14ac:dyDescent="0.25">
      <c r="K7063">
        <v>4</v>
      </c>
      <c r="L7063" s="5" t="s">
        <v>38</v>
      </c>
    </row>
    <row r="7064" spans="11:12" x14ac:dyDescent="0.25">
      <c r="K7064">
        <v>3</v>
      </c>
      <c r="L7064" s="5" t="s">
        <v>38</v>
      </c>
    </row>
    <row r="7065" spans="11:12" x14ac:dyDescent="0.25">
      <c r="K7065">
        <v>4</v>
      </c>
      <c r="L7065" s="5" t="s">
        <v>38</v>
      </c>
    </row>
    <row r="7066" spans="11:12" x14ac:dyDescent="0.25">
      <c r="K7066">
        <v>4</v>
      </c>
      <c r="L7066" s="5" t="s">
        <v>38</v>
      </c>
    </row>
    <row r="7067" spans="11:12" x14ac:dyDescent="0.25">
      <c r="K7067">
        <v>3</v>
      </c>
      <c r="L7067" s="5" t="s">
        <v>38</v>
      </c>
    </row>
    <row r="7068" spans="11:12" x14ac:dyDescent="0.25">
      <c r="K7068">
        <v>4</v>
      </c>
      <c r="L7068" s="5" t="s">
        <v>38</v>
      </c>
    </row>
    <row r="7069" spans="11:12" x14ac:dyDescent="0.25">
      <c r="K7069">
        <v>4</v>
      </c>
      <c r="L7069" s="5" t="s">
        <v>38</v>
      </c>
    </row>
    <row r="7070" spans="11:12" x14ac:dyDescent="0.25">
      <c r="K7070">
        <v>4</v>
      </c>
      <c r="L7070" s="5">
        <v>1</v>
      </c>
    </row>
    <row r="7071" spans="11:12" x14ac:dyDescent="0.25">
      <c r="K7071">
        <v>2</v>
      </c>
      <c r="L7071" s="5" t="s">
        <v>38</v>
      </c>
    </row>
    <row r="7072" spans="11:12" x14ac:dyDescent="0.25">
      <c r="K7072">
        <v>3</v>
      </c>
      <c r="L7072" s="5" t="s">
        <v>37</v>
      </c>
    </row>
    <row r="7073" spans="11:12" x14ac:dyDescent="0.25">
      <c r="K7073">
        <v>4</v>
      </c>
      <c r="L7073" s="5" t="s">
        <v>37</v>
      </c>
    </row>
    <row r="7074" spans="11:12" x14ac:dyDescent="0.25">
      <c r="K7074">
        <v>3</v>
      </c>
      <c r="L7074" s="5" t="s">
        <v>38</v>
      </c>
    </row>
    <row r="7075" spans="11:12" x14ac:dyDescent="0.25">
      <c r="K7075">
        <v>3</v>
      </c>
    </row>
    <row r="7076" spans="11:12" x14ac:dyDescent="0.25">
      <c r="K7076">
        <v>4</v>
      </c>
      <c r="L7076" s="5" t="s">
        <v>38</v>
      </c>
    </row>
    <row r="7077" spans="11:12" x14ac:dyDescent="0.25">
      <c r="K7077">
        <v>4</v>
      </c>
      <c r="L7077" s="5" t="s">
        <v>38</v>
      </c>
    </row>
    <row r="7078" spans="11:12" x14ac:dyDescent="0.25">
      <c r="K7078">
        <v>4</v>
      </c>
      <c r="L7078" s="5" t="s">
        <v>38</v>
      </c>
    </row>
    <row r="7079" spans="11:12" x14ac:dyDescent="0.25">
      <c r="K7079">
        <v>3</v>
      </c>
    </row>
    <row r="7080" spans="11:12" x14ac:dyDescent="0.25">
      <c r="K7080">
        <v>3</v>
      </c>
      <c r="L7080" s="5" t="s">
        <v>37</v>
      </c>
    </row>
    <row r="7081" spans="11:12" x14ac:dyDescent="0.25">
      <c r="K7081">
        <v>3</v>
      </c>
      <c r="L7081" s="5" t="s">
        <v>38</v>
      </c>
    </row>
    <row r="7082" spans="11:12" x14ac:dyDescent="0.25">
      <c r="K7082">
        <v>4</v>
      </c>
      <c r="L7082" s="5" t="s">
        <v>37</v>
      </c>
    </row>
    <row r="7083" spans="11:12" x14ac:dyDescent="0.25">
      <c r="K7083">
        <v>6</v>
      </c>
      <c r="L7083" s="5" t="s">
        <v>37</v>
      </c>
    </row>
    <row r="7084" spans="11:12" x14ac:dyDescent="0.25">
      <c r="K7084">
        <v>3</v>
      </c>
      <c r="L7084" s="5" t="s">
        <v>38</v>
      </c>
    </row>
    <row r="7085" spans="11:12" x14ac:dyDescent="0.25">
      <c r="K7085">
        <v>6</v>
      </c>
      <c r="L7085" s="5" t="s">
        <v>38</v>
      </c>
    </row>
    <row r="7086" spans="11:12" x14ac:dyDescent="0.25">
      <c r="K7086">
        <v>3</v>
      </c>
      <c r="L7086" s="5" t="s">
        <v>38</v>
      </c>
    </row>
    <row r="7087" spans="11:12" x14ac:dyDescent="0.25">
      <c r="K7087">
        <v>4</v>
      </c>
      <c r="L7087" s="5" t="s">
        <v>38</v>
      </c>
    </row>
    <row r="7088" spans="11:12" x14ac:dyDescent="0.25">
      <c r="K7088">
        <v>3</v>
      </c>
      <c r="L7088" s="5" t="s">
        <v>39</v>
      </c>
    </row>
    <row r="7089" spans="11:12" x14ac:dyDescent="0.25">
      <c r="K7089">
        <v>4</v>
      </c>
      <c r="L7089" s="5" t="s">
        <v>38</v>
      </c>
    </row>
    <row r="7090" spans="11:12" x14ac:dyDescent="0.25">
      <c r="K7090">
        <v>2</v>
      </c>
      <c r="L7090" s="5" t="s">
        <v>38</v>
      </c>
    </row>
    <row r="7091" spans="11:12" x14ac:dyDescent="0.25">
      <c r="K7091">
        <v>3</v>
      </c>
      <c r="L7091" s="5" t="s">
        <v>38</v>
      </c>
    </row>
    <row r="7092" spans="11:12" x14ac:dyDescent="0.25">
      <c r="K7092">
        <v>4</v>
      </c>
    </row>
    <row r="7093" spans="11:12" x14ac:dyDescent="0.25">
      <c r="K7093">
        <v>4</v>
      </c>
      <c r="L7093" s="5" t="s">
        <v>38</v>
      </c>
    </row>
    <row r="7094" spans="11:12" x14ac:dyDescent="0.25">
      <c r="K7094">
        <v>4</v>
      </c>
      <c r="L7094" s="5" t="s">
        <v>38</v>
      </c>
    </row>
    <row r="7095" spans="11:12" x14ac:dyDescent="0.25">
      <c r="K7095">
        <v>3</v>
      </c>
      <c r="L7095" s="5" t="s">
        <v>38</v>
      </c>
    </row>
    <row r="7096" spans="11:12" x14ac:dyDescent="0.25">
      <c r="K7096">
        <v>4</v>
      </c>
      <c r="L7096" s="5" t="s">
        <v>39</v>
      </c>
    </row>
    <row r="7097" spans="11:12" x14ac:dyDescent="0.25">
      <c r="K7097">
        <v>4</v>
      </c>
      <c r="L7097" s="5" t="s">
        <v>37</v>
      </c>
    </row>
    <row r="7098" spans="11:12" x14ac:dyDescent="0.25">
      <c r="K7098">
        <v>4</v>
      </c>
      <c r="L7098" s="5" t="s">
        <v>37</v>
      </c>
    </row>
    <row r="7099" spans="11:12" x14ac:dyDescent="0.25">
      <c r="K7099">
        <v>3</v>
      </c>
    </row>
    <row r="7100" spans="11:12" x14ac:dyDescent="0.25">
      <c r="K7100">
        <v>6</v>
      </c>
      <c r="L7100" s="5" t="s">
        <v>38</v>
      </c>
    </row>
    <row r="7101" spans="11:12" x14ac:dyDescent="0.25">
      <c r="K7101">
        <v>3</v>
      </c>
      <c r="L7101" s="5" t="s">
        <v>37</v>
      </c>
    </row>
    <row r="7102" spans="11:12" x14ac:dyDescent="0.25">
      <c r="K7102">
        <v>4</v>
      </c>
      <c r="L7102" s="5">
        <v>1</v>
      </c>
    </row>
    <row r="7103" spans="11:12" x14ac:dyDescent="0.25">
      <c r="K7103">
        <v>3</v>
      </c>
      <c r="L7103" s="5" t="s">
        <v>38</v>
      </c>
    </row>
    <row r="7104" spans="11:12" x14ac:dyDescent="0.25">
      <c r="K7104">
        <v>4</v>
      </c>
      <c r="L7104" s="5" t="s">
        <v>38</v>
      </c>
    </row>
    <row r="7105" spans="11:12" x14ac:dyDescent="0.25">
      <c r="K7105">
        <v>3</v>
      </c>
      <c r="L7105" s="5" t="s">
        <v>38</v>
      </c>
    </row>
    <row r="7106" spans="11:12" x14ac:dyDescent="0.25">
      <c r="K7106">
        <v>4</v>
      </c>
    </row>
    <row r="7107" spans="11:12" x14ac:dyDescent="0.25">
      <c r="K7107">
        <v>4</v>
      </c>
      <c r="L7107" s="5" t="s">
        <v>38</v>
      </c>
    </row>
    <row r="7108" spans="11:12" x14ac:dyDescent="0.25">
      <c r="K7108">
        <v>3</v>
      </c>
    </row>
    <row r="7109" spans="11:12" x14ac:dyDescent="0.25">
      <c r="K7109">
        <v>6</v>
      </c>
      <c r="L7109" s="5" t="s">
        <v>38</v>
      </c>
    </row>
    <row r="7110" spans="11:12" x14ac:dyDescent="0.25">
      <c r="K7110">
        <v>3</v>
      </c>
      <c r="L7110" s="5" t="s">
        <v>38</v>
      </c>
    </row>
    <row r="7111" spans="11:12" x14ac:dyDescent="0.25">
      <c r="K7111">
        <v>6</v>
      </c>
    </row>
    <row r="7112" spans="11:12" x14ac:dyDescent="0.25">
      <c r="K7112">
        <v>3</v>
      </c>
      <c r="L7112" s="5" t="s">
        <v>38</v>
      </c>
    </row>
    <row r="7113" spans="11:12" x14ac:dyDescent="0.25">
      <c r="K7113">
        <v>4</v>
      </c>
      <c r="L7113" s="5" t="s">
        <v>37</v>
      </c>
    </row>
    <row r="7114" spans="11:12" x14ac:dyDescent="0.25">
      <c r="K7114">
        <v>4</v>
      </c>
      <c r="L7114" s="5" t="s">
        <v>38</v>
      </c>
    </row>
    <row r="7115" spans="11:12" x14ac:dyDescent="0.25">
      <c r="K7115">
        <v>3</v>
      </c>
      <c r="L7115" s="5" t="s">
        <v>38</v>
      </c>
    </row>
    <row r="7116" spans="11:12" x14ac:dyDescent="0.25">
      <c r="K7116">
        <v>4</v>
      </c>
      <c r="L7116" s="5" t="s">
        <v>38</v>
      </c>
    </row>
    <row r="7117" spans="11:12" x14ac:dyDescent="0.25">
      <c r="K7117">
        <v>3</v>
      </c>
      <c r="L7117" s="5" t="s">
        <v>38</v>
      </c>
    </row>
    <row r="7118" spans="11:12" x14ac:dyDescent="0.25">
      <c r="K7118">
        <v>3</v>
      </c>
      <c r="L7118" s="5" t="s">
        <v>37</v>
      </c>
    </row>
    <row r="7119" spans="11:12" x14ac:dyDescent="0.25">
      <c r="K7119">
        <v>3</v>
      </c>
      <c r="L7119" s="5" t="s">
        <v>39</v>
      </c>
    </row>
    <row r="7120" spans="11:12" x14ac:dyDescent="0.25">
      <c r="K7120">
        <v>4</v>
      </c>
      <c r="L7120" s="5" t="s">
        <v>37</v>
      </c>
    </row>
    <row r="7121" spans="11:12" x14ac:dyDescent="0.25">
      <c r="K7121">
        <v>3</v>
      </c>
      <c r="L7121" s="5" t="s">
        <v>38</v>
      </c>
    </row>
    <row r="7122" spans="11:12" x14ac:dyDescent="0.25">
      <c r="K7122">
        <v>3</v>
      </c>
      <c r="L7122" s="5">
        <v>1</v>
      </c>
    </row>
    <row r="7123" spans="11:12" x14ac:dyDescent="0.25">
      <c r="K7123">
        <v>3</v>
      </c>
      <c r="L7123" s="5" t="s">
        <v>39</v>
      </c>
    </row>
    <row r="7124" spans="11:12" x14ac:dyDescent="0.25">
      <c r="K7124">
        <v>3</v>
      </c>
      <c r="L7124" s="5" t="s">
        <v>38</v>
      </c>
    </row>
    <row r="7125" spans="11:12" x14ac:dyDescent="0.25">
      <c r="K7125">
        <v>2</v>
      </c>
      <c r="L7125" s="5" t="s">
        <v>38</v>
      </c>
    </row>
    <row r="7126" spans="11:12" x14ac:dyDescent="0.25">
      <c r="K7126">
        <v>4</v>
      </c>
      <c r="L7126" s="5" t="s">
        <v>38</v>
      </c>
    </row>
    <row r="7127" spans="11:12" x14ac:dyDescent="0.25">
      <c r="K7127">
        <v>4</v>
      </c>
      <c r="L7127" s="5" t="s">
        <v>37</v>
      </c>
    </row>
    <row r="7128" spans="11:12" x14ac:dyDescent="0.25">
      <c r="K7128">
        <v>4</v>
      </c>
      <c r="L7128" s="5" t="s">
        <v>38</v>
      </c>
    </row>
    <row r="7129" spans="11:12" x14ac:dyDescent="0.25">
      <c r="K7129">
        <v>2</v>
      </c>
      <c r="L7129" s="5" t="s">
        <v>37</v>
      </c>
    </row>
    <row r="7130" spans="11:12" x14ac:dyDescent="0.25">
      <c r="K7130">
        <v>3</v>
      </c>
      <c r="L7130" s="5" t="s">
        <v>38</v>
      </c>
    </row>
    <row r="7131" spans="11:12" x14ac:dyDescent="0.25">
      <c r="K7131">
        <v>3</v>
      </c>
      <c r="L7131" s="5" t="s">
        <v>37</v>
      </c>
    </row>
    <row r="7132" spans="11:12" x14ac:dyDescent="0.25">
      <c r="K7132">
        <v>4</v>
      </c>
    </row>
    <row r="7133" spans="11:12" x14ac:dyDescent="0.25">
      <c r="K7133">
        <v>3</v>
      </c>
      <c r="L7133" s="5" t="s">
        <v>37</v>
      </c>
    </row>
    <row r="7134" spans="11:12" x14ac:dyDescent="0.25">
      <c r="K7134">
        <v>6</v>
      </c>
      <c r="L7134" s="5" t="s">
        <v>37</v>
      </c>
    </row>
    <row r="7135" spans="11:12" x14ac:dyDescent="0.25">
      <c r="K7135">
        <v>4</v>
      </c>
      <c r="L7135" s="5" t="s">
        <v>37</v>
      </c>
    </row>
    <row r="7136" spans="11:12" x14ac:dyDescent="0.25">
      <c r="K7136">
        <v>2</v>
      </c>
      <c r="L7136" s="5" t="s">
        <v>39</v>
      </c>
    </row>
    <row r="7137" spans="11:12" x14ac:dyDescent="0.25">
      <c r="K7137">
        <v>2</v>
      </c>
      <c r="L7137" s="5" t="s">
        <v>37</v>
      </c>
    </row>
    <row r="7138" spans="11:12" x14ac:dyDescent="0.25">
      <c r="K7138">
        <v>4</v>
      </c>
      <c r="L7138" s="5" t="s">
        <v>38</v>
      </c>
    </row>
    <row r="7139" spans="11:12" x14ac:dyDescent="0.25">
      <c r="K7139">
        <v>4</v>
      </c>
      <c r="L7139" s="5" t="s">
        <v>38</v>
      </c>
    </row>
    <row r="7140" spans="11:12" x14ac:dyDescent="0.25">
      <c r="K7140">
        <v>3</v>
      </c>
      <c r="L7140" s="5" t="s">
        <v>38</v>
      </c>
    </row>
    <row r="7141" spans="11:12" x14ac:dyDescent="0.25">
      <c r="K7141">
        <v>4</v>
      </c>
      <c r="L7141" s="5" t="s">
        <v>38</v>
      </c>
    </row>
    <row r="7142" spans="11:12" x14ac:dyDescent="0.25">
      <c r="K7142">
        <v>4</v>
      </c>
      <c r="L7142" s="5" t="s">
        <v>37</v>
      </c>
    </row>
    <row r="7143" spans="11:12" x14ac:dyDescent="0.25">
      <c r="K7143">
        <v>6</v>
      </c>
      <c r="L7143" s="5" t="s">
        <v>38</v>
      </c>
    </row>
    <row r="7144" spans="11:12" x14ac:dyDescent="0.25">
      <c r="K7144">
        <v>4</v>
      </c>
      <c r="L7144" s="5" t="s">
        <v>39</v>
      </c>
    </row>
    <row r="7145" spans="11:12" x14ac:dyDescent="0.25">
      <c r="K7145">
        <v>4</v>
      </c>
      <c r="L7145" s="5" t="s">
        <v>39</v>
      </c>
    </row>
    <row r="7146" spans="11:12" x14ac:dyDescent="0.25">
      <c r="K7146">
        <v>3</v>
      </c>
      <c r="L7146" s="5" t="s">
        <v>37</v>
      </c>
    </row>
    <row r="7147" spans="11:12" x14ac:dyDescent="0.25">
      <c r="K7147">
        <v>4</v>
      </c>
      <c r="L7147" s="5" t="s">
        <v>38</v>
      </c>
    </row>
    <row r="7148" spans="11:12" x14ac:dyDescent="0.25">
      <c r="K7148">
        <v>4</v>
      </c>
      <c r="L7148" s="5" t="s">
        <v>37</v>
      </c>
    </row>
    <row r="7149" spans="11:12" x14ac:dyDescent="0.25">
      <c r="K7149">
        <v>3</v>
      </c>
      <c r="L7149" s="5">
        <v>1</v>
      </c>
    </row>
    <row r="7150" spans="11:12" x14ac:dyDescent="0.25">
      <c r="K7150">
        <v>4</v>
      </c>
      <c r="L7150" s="5" t="s">
        <v>38</v>
      </c>
    </row>
    <row r="7151" spans="11:12" x14ac:dyDescent="0.25">
      <c r="K7151">
        <v>2</v>
      </c>
      <c r="L7151" s="5" t="s">
        <v>39</v>
      </c>
    </row>
    <row r="7152" spans="11:12" x14ac:dyDescent="0.25">
      <c r="K7152">
        <v>3</v>
      </c>
      <c r="L7152" s="5" t="s">
        <v>39</v>
      </c>
    </row>
    <row r="7153" spans="11:12" x14ac:dyDescent="0.25">
      <c r="K7153">
        <v>3</v>
      </c>
      <c r="L7153" s="5" t="s">
        <v>38</v>
      </c>
    </row>
    <row r="7154" spans="11:12" x14ac:dyDescent="0.25">
      <c r="K7154">
        <v>4</v>
      </c>
      <c r="L7154" s="5" t="s">
        <v>38</v>
      </c>
    </row>
    <row r="7155" spans="11:12" x14ac:dyDescent="0.25">
      <c r="K7155">
        <v>4</v>
      </c>
      <c r="L7155" s="5" t="s">
        <v>38</v>
      </c>
    </row>
    <row r="7156" spans="11:12" x14ac:dyDescent="0.25">
      <c r="K7156">
        <v>2</v>
      </c>
      <c r="L7156" s="5" t="s">
        <v>38</v>
      </c>
    </row>
    <row r="7157" spans="11:12" x14ac:dyDescent="0.25">
      <c r="K7157">
        <v>6</v>
      </c>
      <c r="L7157" s="5" t="s">
        <v>38</v>
      </c>
    </row>
    <row r="7158" spans="11:12" x14ac:dyDescent="0.25">
      <c r="K7158">
        <v>2</v>
      </c>
      <c r="L7158" s="5" t="s">
        <v>38</v>
      </c>
    </row>
    <row r="7159" spans="11:12" x14ac:dyDescent="0.25">
      <c r="K7159">
        <v>6</v>
      </c>
      <c r="L7159" s="5" t="s">
        <v>38</v>
      </c>
    </row>
    <row r="7160" spans="11:12" x14ac:dyDescent="0.25">
      <c r="K7160">
        <v>4</v>
      </c>
      <c r="L7160" s="5" t="s">
        <v>38</v>
      </c>
    </row>
    <row r="7161" spans="11:12" x14ac:dyDescent="0.25">
      <c r="K7161">
        <v>4</v>
      </c>
      <c r="L7161" s="5" t="s">
        <v>37</v>
      </c>
    </row>
    <row r="7162" spans="11:12" x14ac:dyDescent="0.25">
      <c r="K7162">
        <v>4</v>
      </c>
      <c r="L7162" s="5" t="s">
        <v>37</v>
      </c>
    </row>
    <row r="7163" spans="11:12" x14ac:dyDescent="0.25">
      <c r="K7163">
        <v>4</v>
      </c>
      <c r="L7163" s="5" t="s">
        <v>38</v>
      </c>
    </row>
    <row r="7164" spans="11:12" x14ac:dyDescent="0.25">
      <c r="K7164">
        <v>2</v>
      </c>
      <c r="L7164" s="5" t="s">
        <v>39</v>
      </c>
    </row>
    <row r="7165" spans="11:12" x14ac:dyDescent="0.25">
      <c r="K7165">
        <v>4</v>
      </c>
      <c r="L7165" s="5" t="s">
        <v>38</v>
      </c>
    </row>
    <row r="7166" spans="11:12" x14ac:dyDescent="0.25">
      <c r="K7166">
        <v>6</v>
      </c>
      <c r="L7166" s="5" t="s">
        <v>38</v>
      </c>
    </row>
    <row r="7167" spans="11:12" x14ac:dyDescent="0.25">
      <c r="K7167">
        <v>3</v>
      </c>
      <c r="L7167" s="5" t="s">
        <v>37</v>
      </c>
    </row>
    <row r="7168" spans="11:12" x14ac:dyDescent="0.25">
      <c r="K7168">
        <v>3</v>
      </c>
      <c r="L7168" s="5" t="s">
        <v>37</v>
      </c>
    </row>
    <row r="7169" spans="11:12" x14ac:dyDescent="0.25">
      <c r="K7169">
        <v>2</v>
      </c>
      <c r="L7169" s="5" t="s">
        <v>39</v>
      </c>
    </row>
    <row r="7170" spans="11:12" x14ac:dyDescent="0.25">
      <c r="K7170">
        <v>4</v>
      </c>
      <c r="L7170" s="5" t="s">
        <v>38</v>
      </c>
    </row>
    <row r="7171" spans="11:12" x14ac:dyDescent="0.25">
      <c r="K7171">
        <v>3</v>
      </c>
      <c r="L7171" s="5" t="s">
        <v>38</v>
      </c>
    </row>
    <row r="7172" spans="11:12" x14ac:dyDescent="0.25">
      <c r="K7172">
        <v>4</v>
      </c>
      <c r="L7172" s="5" t="s">
        <v>38</v>
      </c>
    </row>
    <row r="7173" spans="11:12" x14ac:dyDescent="0.25">
      <c r="K7173">
        <v>4</v>
      </c>
      <c r="L7173" s="5" t="s">
        <v>38</v>
      </c>
    </row>
    <row r="7174" spans="11:12" x14ac:dyDescent="0.25">
      <c r="K7174">
        <v>4</v>
      </c>
      <c r="L7174" s="5" t="s">
        <v>37</v>
      </c>
    </row>
    <row r="7175" spans="11:12" x14ac:dyDescent="0.25">
      <c r="K7175">
        <v>4</v>
      </c>
    </row>
    <row r="7176" spans="11:12" x14ac:dyDescent="0.25">
      <c r="K7176">
        <v>4</v>
      </c>
      <c r="L7176" s="5" t="s">
        <v>37</v>
      </c>
    </row>
    <row r="7177" spans="11:12" x14ac:dyDescent="0.25">
      <c r="K7177">
        <v>3</v>
      </c>
      <c r="L7177" s="5" t="s">
        <v>37</v>
      </c>
    </row>
    <row r="7178" spans="11:12" x14ac:dyDescent="0.25">
      <c r="K7178">
        <v>4</v>
      </c>
    </row>
    <row r="7179" spans="11:12" x14ac:dyDescent="0.25">
      <c r="K7179">
        <v>6</v>
      </c>
    </row>
    <row r="7180" spans="11:12" x14ac:dyDescent="0.25">
      <c r="K7180">
        <v>4</v>
      </c>
      <c r="L7180" s="5" t="s">
        <v>38</v>
      </c>
    </row>
    <row r="7181" spans="11:12" x14ac:dyDescent="0.25">
      <c r="K7181">
        <v>6</v>
      </c>
      <c r="L7181" s="5" t="s">
        <v>38</v>
      </c>
    </row>
    <row r="7182" spans="11:12" x14ac:dyDescent="0.25">
      <c r="K7182">
        <v>3</v>
      </c>
      <c r="L7182" s="5" t="s">
        <v>38</v>
      </c>
    </row>
    <row r="7183" spans="11:12" x14ac:dyDescent="0.25">
      <c r="K7183">
        <v>4</v>
      </c>
      <c r="L7183" s="5" t="s">
        <v>38</v>
      </c>
    </row>
    <row r="7184" spans="11:12" x14ac:dyDescent="0.25">
      <c r="K7184">
        <v>4</v>
      </c>
      <c r="L7184" s="5" t="s">
        <v>38</v>
      </c>
    </row>
    <row r="7185" spans="11:12" x14ac:dyDescent="0.25">
      <c r="K7185">
        <v>6</v>
      </c>
    </row>
    <row r="7186" spans="11:12" x14ac:dyDescent="0.25">
      <c r="K7186">
        <v>4</v>
      </c>
      <c r="L7186" s="5" t="s">
        <v>38</v>
      </c>
    </row>
    <row r="7187" spans="11:12" x14ac:dyDescent="0.25">
      <c r="K7187">
        <v>4</v>
      </c>
      <c r="L7187" s="5" t="s">
        <v>38</v>
      </c>
    </row>
    <row r="7188" spans="11:12" x14ac:dyDescent="0.25">
      <c r="K7188">
        <v>3</v>
      </c>
      <c r="L7188" s="5" t="s">
        <v>38</v>
      </c>
    </row>
    <row r="7189" spans="11:12" x14ac:dyDescent="0.25">
      <c r="K7189">
        <v>6</v>
      </c>
      <c r="L7189" s="5" t="s">
        <v>38</v>
      </c>
    </row>
    <row r="7190" spans="11:12" x14ac:dyDescent="0.25">
      <c r="K7190">
        <v>6</v>
      </c>
      <c r="L7190" s="5" t="s">
        <v>38</v>
      </c>
    </row>
    <row r="7191" spans="11:12" x14ac:dyDescent="0.25">
      <c r="K7191">
        <v>3</v>
      </c>
      <c r="L7191" s="5" t="s">
        <v>38</v>
      </c>
    </row>
    <row r="7192" spans="11:12" x14ac:dyDescent="0.25">
      <c r="K7192">
        <v>3</v>
      </c>
    </row>
    <row r="7193" spans="11:12" x14ac:dyDescent="0.25">
      <c r="K7193">
        <v>3</v>
      </c>
      <c r="L7193" s="5" t="s">
        <v>39</v>
      </c>
    </row>
    <row r="7194" spans="11:12" x14ac:dyDescent="0.25">
      <c r="K7194">
        <v>4</v>
      </c>
      <c r="L7194" s="5" t="s">
        <v>38</v>
      </c>
    </row>
    <row r="7195" spans="11:12" x14ac:dyDescent="0.25">
      <c r="K7195">
        <v>4</v>
      </c>
    </row>
    <row r="7196" spans="11:12" x14ac:dyDescent="0.25">
      <c r="K7196">
        <v>3</v>
      </c>
      <c r="L7196" s="5" t="s">
        <v>38</v>
      </c>
    </row>
    <row r="7197" spans="11:12" x14ac:dyDescent="0.25">
      <c r="K7197">
        <v>3</v>
      </c>
      <c r="L7197" s="5" t="s">
        <v>37</v>
      </c>
    </row>
    <row r="7198" spans="11:12" x14ac:dyDescent="0.25">
      <c r="K7198">
        <v>2</v>
      </c>
      <c r="L7198" s="5" t="s">
        <v>38</v>
      </c>
    </row>
    <row r="7199" spans="11:12" x14ac:dyDescent="0.25">
      <c r="K7199">
        <v>4</v>
      </c>
      <c r="L7199" s="5" t="s">
        <v>38</v>
      </c>
    </row>
    <row r="7200" spans="11:12" x14ac:dyDescent="0.25">
      <c r="K7200">
        <v>4</v>
      </c>
    </row>
    <row r="7201" spans="11:12" x14ac:dyDescent="0.25">
      <c r="K7201">
        <v>4</v>
      </c>
      <c r="L7201" s="5" t="s">
        <v>37</v>
      </c>
    </row>
    <row r="7202" spans="11:12" x14ac:dyDescent="0.25">
      <c r="K7202">
        <v>2</v>
      </c>
      <c r="L7202" s="5" t="s">
        <v>38</v>
      </c>
    </row>
    <row r="7203" spans="11:12" x14ac:dyDescent="0.25">
      <c r="K7203">
        <v>4</v>
      </c>
      <c r="L7203" s="5" t="s">
        <v>38</v>
      </c>
    </row>
    <row r="7204" spans="11:12" x14ac:dyDescent="0.25">
      <c r="K7204">
        <v>4</v>
      </c>
      <c r="L7204" s="5" t="s">
        <v>37</v>
      </c>
    </row>
    <row r="7205" spans="11:12" x14ac:dyDescent="0.25">
      <c r="K7205">
        <v>2</v>
      </c>
      <c r="L7205" s="5" t="s">
        <v>38</v>
      </c>
    </row>
    <row r="7206" spans="11:12" x14ac:dyDescent="0.25">
      <c r="K7206">
        <v>6</v>
      </c>
      <c r="L7206" s="5" t="s">
        <v>37</v>
      </c>
    </row>
    <row r="7207" spans="11:12" x14ac:dyDescent="0.25">
      <c r="K7207">
        <v>6</v>
      </c>
      <c r="L7207" s="5" t="s">
        <v>38</v>
      </c>
    </row>
    <row r="7208" spans="11:12" x14ac:dyDescent="0.25">
      <c r="K7208">
        <v>4</v>
      </c>
      <c r="L7208" s="5" t="s">
        <v>38</v>
      </c>
    </row>
    <row r="7209" spans="11:12" x14ac:dyDescent="0.25">
      <c r="K7209">
        <v>4</v>
      </c>
      <c r="L7209" s="5" t="s">
        <v>38</v>
      </c>
    </row>
    <row r="7210" spans="11:12" x14ac:dyDescent="0.25">
      <c r="K7210">
        <v>4</v>
      </c>
      <c r="L7210" s="5" t="s">
        <v>37</v>
      </c>
    </row>
    <row r="7211" spans="11:12" x14ac:dyDescent="0.25">
      <c r="K7211">
        <v>6</v>
      </c>
      <c r="L7211" s="5" t="s">
        <v>38</v>
      </c>
    </row>
    <row r="7212" spans="11:12" x14ac:dyDescent="0.25">
      <c r="K7212">
        <v>3</v>
      </c>
      <c r="L7212" s="5" t="s">
        <v>37</v>
      </c>
    </row>
    <row r="7213" spans="11:12" x14ac:dyDescent="0.25">
      <c r="K7213">
        <v>6</v>
      </c>
      <c r="L7213" s="5" t="s">
        <v>38</v>
      </c>
    </row>
    <row r="7214" spans="11:12" x14ac:dyDescent="0.25">
      <c r="K7214">
        <v>3</v>
      </c>
      <c r="L7214" s="5" t="s">
        <v>38</v>
      </c>
    </row>
    <row r="7215" spans="11:12" x14ac:dyDescent="0.25">
      <c r="K7215">
        <v>3</v>
      </c>
      <c r="L7215" s="5" t="s">
        <v>37</v>
      </c>
    </row>
    <row r="7216" spans="11:12" x14ac:dyDescent="0.25">
      <c r="K7216">
        <v>6</v>
      </c>
      <c r="L7216" s="5" t="s">
        <v>38</v>
      </c>
    </row>
    <row r="7217" spans="11:12" x14ac:dyDescent="0.25">
      <c r="K7217">
        <v>3</v>
      </c>
      <c r="L7217" s="5" t="s">
        <v>38</v>
      </c>
    </row>
    <row r="7218" spans="11:12" x14ac:dyDescent="0.25">
      <c r="K7218">
        <v>6</v>
      </c>
      <c r="L7218" s="5" t="s">
        <v>37</v>
      </c>
    </row>
    <row r="7219" spans="11:12" x14ac:dyDescent="0.25">
      <c r="K7219">
        <v>4</v>
      </c>
      <c r="L7219" s="5" t="s">
        <v>38</v>
      </c>
    </row>
    <row r="7220" spans="11:12" x14ac:dyDescent="0.25">
      <c r="K7220">
        <v>2</v>
      </c>
      <c r="L7220" s="5" t="s">
        <v>39</v>
      </c>
    </row>
    <row r="7221" spans="11:12" x14ac:dyDescent="0.25">
      <c r="K7221">
        <v>4</v>
      </c>
      <c r="L7221" s="5" t="s">
        <v>38</v>
      </c>
    </row>
    <row r="7222" spans="11:12" x14ac:dyDescent="0.25">
      <c r="K7222">
        <v>3</v>
      </c>
      <c r="L7222" s="5" t="s">
        <v>38</v>
      </c>
    </row>
    <row r="7223" spans="11:12" x14ac:dyDescent="0.25">
      <c r="K7223">
        <v>2</v>
      </c>
      <c r="L7223" s="5" t="s">
        <v>37</v>
      </c>
    </row>
    <row r="7224" spans="11:12" x14ac:dyDescent="0.25">
      <c r="K7224">
        <v>4</v>
      </c>
      <c r="L7224" s="5">
        <v>1</v>
      </c>
    </row>
    <row r="7225" spans="11:12" x14ac:dyDescent="0.25">
      <c r="K7225">
        <v>4</v>
      </c>
      <c r="L7225" s="5" t="s">
        <v>38</v>
      </c>
    </row>
    <row r="7226" spans="11:12" x14ac:dyDescent="0.25">
      <c r="K7226">
        <v>2</v>
      </c>
      <c r="L7226" s="5" t="s">
        <v>37</v>
      </c>
    </row>
    <row r="7227" spans="11:12" x14ac:dyDescent="0.25">
      <c r="K7227">
        <v>6</v>
      </c>
      <c r="L7227" s="5" t="s">
        <v>38</v>
      </c>
    </row>
    <row r="7228" spans="11:12" x14ac:dyDescent="0.25">
      <c r="K7228">
        <v>3</v>
      </c>
      <c r="L7228" s="5" t="s">
        <v>38</v>
      </c>
    </row>
    <row r="7229" spans="11:12" x14ac:dyDescent="0.25">
      <c r="K7229">
        <v>4</v>
      </c>
      <c r="L7229" s="5" t="s">
        <v>37</v>
      </c>
    </row>
    <row r="7230" spans="11:12" x14ac:dyDescent="0.25">
      <c r="K7230">
        <v>2</v>
      </c>
      <c r="L7230" s="5" t="s">
        <v>37</v>
      </c>
    </row>
    <row r="7231" spans="11:12" x14ac:dyDescent="0.25">
      <c r="K7231">
        <v>2</v>
      </c>
      <c r="L7231" s="5" t="s">
        <v>37</v>
      </c>
    </row>
    <row r="7232" spans="11:12" x14ac:dyDescent="0.25">
      <c r="K7232">
        <v>4</v>
      </c>
      <c r="L7232" s="5" t="s">
        <v>38</v>
      </c>
    </row>
    <row r="7233" spans="11:12" x14ac:dyDescent="0.25">
      <c r="K7233">
        <v>4</v>
      </c>
      <c r="L7233" s="5" t="s">
        <v>38</v>
      </c>
    </row>
    <row r="7234" spans="11:12" x14ac:dyDescent="0.25">
      <c r="K7234">
        <v>6</v>
      </c>
      <c r="L7234" s="5" t="s">
        <v>38</v>
      </c>
    </row>
    <row r="7235" spans="11:12" x14ac:dyDescent="0.25">
      <c r="K7235">
        <v>2</v>
      </c>
      <c r="L7235" s="5" t="s">
        <v>37</v>
      </c>
    </row>
    <row r="7236" spans="11:12" x14ac:dyDescent="0.25">
      <c r="K7236">
        <v>6</v>
      </c>
      <c r="L7236" s="5" t="s">
        <v>38</v>
      </c>
    </row>
    <row r="7237" spans="11:12" x14ac:dyDescent="0.25">
      <c r="K7237">
        <v>3</v>
      </c>
      <c r="L7237" s="5" t="s">
        <v>37</v>
      </c>
    </row>
    <row r="7238" spans="11:12" x14ac:dyDescent="0.25">
      <c r="K7238">
        <v>4</v>
      </c>
      <c r="L7238" s="5" t="s">
        <v>38</v>
      </c>
    </row>
    <row r="7239" spans="11:12" x14ac:dyDescent="0.25">
      <c r="K7239">
        <v>4</v>
      </c>
      <c r="L7239" s="5" t="s">
        <v>38</v>
      </c>
    </row>
    <row r="7240" spans="11:12" x14ac:dyDescent="0.25">
      <c r="K7240">
        <v>3</v>
      </c>
      <c r="L7240" s="5" t="s">
        <v>37</v>
      </c>
    </row>
    <row r="7241" spans="11:12" x14ac:dyDescent="0.25">
      <c r="K7241">
        <v>4</v>
      </c>
      <c r="L7241" s="5" t="s">
        <v>38</v>
      </c>
    </row>
    <row r="7242" spans="11:12" x14ac:dyDescent="0.25">
      <c r="K7242">
        <v>2</v>
      </c>
      <c r="L7242" s="5" t="s">
        <v>39</v>
      </c>
    </row>
    <row r="7243" spans="11:12" x14ac:dyDescent="0.25">
      <c r="K7243">
        <v>4</v>
      </c>
      <c r="L7243" s="5" t="s">
        <v>39</v>
      </c>
    </row>
    <row r="7244" spans="11:12" x14ac:dyDescent="0.25">
      <c r="K7244">
        <v>2</v>
      </c>
      <c r="L7244" s="5" t="s">
        <v>38</v>
      </c>
    </row>
    <row r="7245" spans="11:12" x14ac:dyDescent="0.25">
      <c r="K7245">
        <v>2</v>
      </c>
      <c r="L7245" s="5" t="s">
        <v>38</v>
      </c>
    </row>
    <row r="7246" spans="11:12" x14ac:dyDescent="0.25">
      <c r="K7246">
        <v>3</v>
      </c>
      <c r="L7246" s="5" t="s">
        <v>37</v>
      </c>
    </row>
    <row r="7247" spans="11:12" x14ac:dyDescent="0.25">
      <c r="K7247">
        <v>4</v>
      </c>
    </row>
    <row r="7248" spans="11:12" x14ac:dyDescent="0.25">
      <c r="K7248">
        <v>3</v>
      </c>
      <c r="L7248" s="5" t="s">
        <v>38</v>
      </c>
    </row>
    <row r="7249" spans="11:12" x14ac:dyDescent="0.25">
      <c r="K7249">
        <v>2</v>
      </c>
      <c r="L7249" s="5" t="s">
        <v>38</v>
      </c>
    </row>
    <row r="7250" spans="11:12" x14ac:dyDescent="0.25">
      <c r="K7250">
        <v>3</v>
      </c>
      <c r="L7250" s="5" t="s">
        <v>38</v>
      </c>
    </row>
    <row r="7251" spans="11:12" x14ac:dyDescent="0.25">
      <c r="K7251">
        <v>4</v>
      </c>
      <c r="L7251" s="5" t="s">
        <v>38</v>
      </c>
    </row>
    <row r="7252" spans="11:12" x14ac:dyDescent="0.25">
      <c r="K7252">
        <v>3</v>
      </c>
      <c r="L7252" s="5" t="s">
        <v>38</v>
      </c>
    </row>
    <row r="7253" spans="11:12" x14ac:dyDescent="0.25">
      <c r="K7253">
        <v>4</v>
      </c>
      <c r="L7253" s="5" t="s">
        <v>38</v>
      </c>
    </row>
    <row r="7254" spans="11:12" x14ac:dyDescent="0.25">
      <c r="K7254">
        <v>3</v>
      </c>
      <c r="L7254" s="5" t="s">
        <v>37</v>
      </c>
    </row>
    <row r="7255" spans="11:12" x14ac:dyDescent="0.25">
      <c r="K7255">
        <v>2</v>
      </c>
      <c r="L7255" s="5" t="s">
        <v>37</v>
      </c>
    </row>
    <row r="7256" spans="11:12" x14ac:dyDescent="0.25">
      <c r="K7256">
        <v>3</v>
      </c>
      <c r="L7256" s="5" t="s">
        <v>38</v>
      </c>
    </row>
    <row r="7257" spans="11:12" x14ac:dyDescent="0.25">
      <c r="K7257">
        <v>3</v>
      </c>
      <c r="L7257" s="5" t="s">
        <v>38</v>
      </c>
    </row>
    <row r="7258" spans="11:12" x14ac:dyDescent="0.25">
      <c r="K7258">
        <v>4</v>
      </c>
      <c r="L7258" s="5" t="s">
        <v>38</v>
      </c>
    </row>
    <row r="7259" spans="11:12" x14ac:dyDescent="0.25">
      <c r="K7259">
        <v>3</v>
      </c>
      <c r="L7259" s="5" t="s">
        <v>37</v>
      </c>
    </row>
    <row r="7260" spans="11:12" x14ac:dyDescent="0.25">
      <c r="K7260">
        <v>3</v>
      </c>
    </row>
    <row r="7261" spans="11:12" x14ac:dyDescent="0.25">
      <c r="K7261">
        <v>2</v>
      </c>
      <c r="L7261" s="5" t="s">
        <v>39</v>
      </c>
    </row>
    <row r="7262" spans="11:12" x14ac:dyDescent="0.25">
      <c r="K7262">
        <v>4</v>
      </c>
      <c r="L7262" s="5" t="s">
        <v>38</v>
      </c>
    </row>
    <row r="7263" spans="11:12" x14ac:dyDescent="0.25">
      <c r="K7263">
        <v>2</v>
      </c>
      <c r="L7263" s="5" t="s">
        <v>37</v>
      </c>
    </row>
    <row r="7264" spans="11:12" x14ac:dyDescent="0.25">
      <c r="K7264">
        <v>6</v>
      </c>
      <c r="L7264" s="5" t="s">
        <v>38</v>
      </c>
    </row>
    <row r="7265" spans="11:12" x14ac:dyDescent="0.25">
      <c r="K7265">
        <v>3</v>
      </c>
      <c r="L7265" s="5" t="s">
        <v>39</v>
      </c>
    </row>
    <row r="7266" spans="11:12" x14ac:dyDescent="0.25">
      <c r="K7266">
        <v>4</v>
      </c>
      <c r="L7266" s="5" t="s">
        <v>37</v>
      </c>
    </row>
    <row r="7267" spans="11:12" x14ac:dyDescent="0.25">
      <c r="K7267">
        <v>4</v>
      </c>
      <c r="L7267" s="5" t="s">
        <v>38</v>
      </c>
    </row>
    <row r="7268" spans="11:12" x14ac:dyDescent="0.25">
      <c r="K7268">
        <v>2</v>
      </c>
      <c r="L7268" s="5" t="s">
        <v>37</v>
      </c>
    </row>
    <row r="7269" spans="11:12" x14ac:dyDescent="0.25">
      <c r="K7269">
        <v>2</v>
      </c>
      <c r="L7269" s="5" t="s">
        <v>38</v>
      </c>
    </row>
    <row r="7270" spans="11:12" x14ac:dyDescent="0.25">
      <c r="K7270">
        <v>3</v>
      </c>
      <c r="L7270" s="5" t="s">
        <v>37</v>
      </c>
    </row>
    <row r="7271" spans="11:12" x14ac:dyDescent="0.25">
      <c r="K7271">
        <v>6</v>
      </c>
    </row>
    <row r="7272" spans="11:12" x14ac:dyDescent="0.25">
      <c r="K7272">
        <v>3</v>
      </c>
      <c r="L7272" s="5" t="s">
        <v>38</v>
      </c>
    </row>
    <row r="7273" spans="11:12" x14ac:dyDescent="0.25">
      <c r="K7273">
        <v>4</v>
      </c>
      <c r="L7273" s="5">
        <v>1</v>
      </c>
    </row>
    <row r="7274" spans="11:12" x14ac:dyDescent="0.25">
      <c r="K7274">
        <v>4</v>
      </c>
      <c r="L7274" s="5" t="s">
        <v>38</v>
      </c>
    </row>
    <row r="7275" spans="11:12" x14ac:dyDescent="0.25">
      <c r="K7275">
        <v>4</v>
      </c>
      <c r="L7275" s="5" t="s">
        <v>37</v>
      </c>
    </row>
    <row r="7276" spans="11:12" x14ac:dyDescent="0.25">
      <c r="K7276">
        <v>2</v>
      </c>
      <c r="L7276" s="5" t="s">
        <v>38</v>
      </c>
    </row>
    <row r="7277" spans="11:12" x14ac:dyDescent="0.25">
      <c r="K7277">
        <v>2</v>
      </c>
      <c r="L7277" s="5" t="s">
        <v>39</v>
      </c>
    </row>
    <row r="7278" spans="11:12" x14ac:dyDescent="0.25">
      <c r="K7278">
        <v>4</v>
      </c>
      <c r="L7278" s="5" t="s">
        <v>38</v>
      </c>
    </row>
    <row r="7279" spans="11:12" x14ac:dyDescent="0.25">
      <c r="K7279">
        <v>2</v>
      </c>
      <c r="L7279" s="5" t="s">
        <v>37</v>
      </c>
    </row>
    <row r="7280" spans="11:12" x14ac:dyDescent="0.25">
      <c r="K7280">
        <v>4</v>
      </c>
      <c r="L7280" s="5" t="s">
        <v>37</v>
      </c>
    </row>
    <row r="7281" spans="11:12" x14ac:dyDescent="0.25">
      <c r="K7281">
        <v>2</v>
      </c>
      <c r="L7281" s="5" t="s">
        <v>37</v>
      </c>
    </row>
    <row r="7282" spans="11:12" x14ac:dyDescent="0.25">
      <c r="K7282">
        <v>3</v>
      </c>
      <c r="L7282" s="5" t="s">
        <v>37</v>
      </c>
    </row>
    <row r="7283" spans="11:12" x14ac:dyDescent="0.25">
      <c r="K7283">
        <v>4</v>
      </c>
      <c r="L7283" s="5" t="s">
        <v>38</v>
      </c>
    </row>
    <row r="7284" spans="11:12" x14ac:dyDescent="0.25">
      <c r="K7284">
        <v>2</v>
      </c>
      <c r="L7284" s="5" t="s">
        <v>37</v>
      </c>
    </row>
    <row r="7285" spans="11:12" x14ac:dyDescent="0.25">
      <c r="K7285">
        <v>4</v>
      </c>
      <c r="L7285" s="5" t="s">
        <v>38</v>
      </c>
    </row>
    <row r="7286" spans="11:12" x14ac:dyDescent="0.25">
      <c r="K7286">
        <v>4</v>
      </c>
      <c r="L7286" s="5" t="s">
        <v>38</v>
      </c>
    </row>
    <row r="7287" spans="11:12" x14ac:dyDescent="0.25">
      <c r="K7287">
        <v>2</v>
      </c>
      <c r="L7287" s="5" t="s">
        <v>37</v>
      </c>
    </row>
    <row r="7288" spans="11:12" x14ac:dyDescent="0.25">
      <c r="K7288">
        <v>6</v>
      </c>
      <c r="L7288" s="5" t="s">
        <v>38</v>
      </c>
    </row>
    <row r="7289" spans="11:12" x14ac:dyDescent="0.25">
      <c r="K7289">
        <v>4</v>
      </c>
      <c r="L7289" s="5" t="s">
        <v>37</v>
      </c>
    </row>
    <row r="7290" spans="11:12" x14ac:dyDescent="0.25">
      <c r="K7290">
        <v>4</v>
      </c>
      <c r="L7290" s="5" t="s">
        <v>38</v>
      </c>
    </row>
    <row r="7291" spans="11:12" x14ac:dyDescent="0.25">
      <c r="K7291">
        <v>4</v>
      </c>
      <c r="L7291" s="5" t="s">
        <v>37</v>
      </c>
    </row>
    <row r="7292" spans="11:12" x14ac:dyDescent="0.25">
      <c r="K7292">
        <v>3</v>
      </c>
      <c r="L7292" s="5" t="s">
        <v>38</v>
      </c>
    </row>
    <row r="7293" spans="11:12" x14ac:dyDescent="0.25">
      <c r="K7293">
        <v>4</v>
      </c>
      <c r="L7293" s="5">
        <v>1</v>
      </c>
    </row>
    <row r="7294" spans="11:12" x14ac:dyDescent="0.25">
      <c r="K7294">
        <v>3</v>
      </c>
    </row>
    <row r="7295" spans="11:12" x14ac:dyDescent="0.25">
      <c r="K7295">
        <v>4</v>
      </c>
      <c r="L7295" s="5" t="s">
        <v>37</v>
      </c>
    </row>
    <row r="7296" spans="11:12" x14ac:dyDescent="0.25">
      <c r="K7296">
        <v>4</v>
      </c>
      <c r="L7296" s="5" t="s">
        <v>38</v>
      </c>
    </row>
    <row r="7297" spans="11:12" x14ac:dyDescent="0.25">
      <c r="K7297">
        <v>4</v>
      </c>
      <c r="L7297" s="5" t="s">
        <v>37</v>
      </c>
    </row>
    <row r="7298" spans="11:12" x14ac:dyDescent="0.25">
      <c r="K7298">
        <v>2</v>
      </c>
      <c r="L7298" s="5" t="s">
        <v>46</v>
      </c>
    </row>
    <row r="7299" spans="11:12" x14ac:dyDescent="0.25">
      <c r="K7299">
        <v>4</v>
      </c>
      <c r="L7299" s="5" t="s">
        <v>38</v>
      </c>
    </row>
    <row r="7300" spans="11:12" x14ac:dyDescent="0.25">
      <c r="K7300">
        <v>3</v>
      </c>
    </row>
    <row r="7301" spans="11:12" x14ac:dyDescent="0.25">
      <c r="K7301">
        <v>2</v>
      </c>
      <c r="L7301" s="5" t="s">
        <v>37</v>
      </c>
    </row>
    <row r="7302" spans="11:12" x14ac:dyDescent="0.25">
      <c r="K7302">
        <v>2</v>
      </c>
      <c r="L7302" s="5" t="s">
        <v>39</v>
      </c>
    </row>
    <row r="7303" spans="11:12" x14ac:dyDescent="0.25">
      <c r="K7303">
        <v>4</v>
      </c>
    </row>
    <row r="7304" spans="11:12" x14ac:dyDescent="0.25">
      <c r="K7304">
        <v>2</v>
      </c>
      <c r="L7304" s="5" t="s">
        <v>38</v>
      </c>
    </row>
    <row r="7305" spans="11:12" x14ac:dyDescent="0.25">
      <c r="K7305">
        <v>4</v>
      </c>
      <c r="L7305" s="5" t="s">
        <v>38</v>
      </c>
    </row>
    <row r="7306" spans="11:12" x14ac:dyDescent="0.25">
      <c r="K7306">
        <v>6</v>
      </c>
    </row>
    <row r="7307" spans="11:12" x14ac:dyDescent="0.25">
      <c r="K7307">
        <v>4</v>
      </c>
      <c r="L7307" s="5" t="s">
        <v>38</v>
      </c>
    </row>
    <row r="7308" spans="11:12" x14ac:dyDescent="0.25">
      <c r="K7308">
        <v>6</v>
      </c>
      <c r="L7308" s="5" t="s">
        <v>37</v>
      </c>
    </row>
    <row r="7309" spans="11:12" x14ac:dyDescent="0.25">
      <c r="K7309">
        <v>3</v>
      </c>
      <c r="L7309" s="5" t="s">
        <v>37</v>
      </c>
    </row>
    <row r="7310" spans="11:12" x14ac:dyDescent="0.25">
      <c r="K7310">
        <v>4</v>
      </c>
      <c r="L7310" s="5" t="s">
        <v>38</v>
      </c>
    </row>
    <row r="7311" spans="11:12" x14ac:dyDescent="0.25">
      <c r="K7311">
        <v>6</v>
      </c>
    </row>
    <row r="7312" spans="11:12" x14ac:dyDescent="0.25">
      <c r="K7312">
        <v>4</v>
      </c>
      <c r="L7312" s="5" t="s">
        <v>37</v>
      </c>
    </row>
    <row r="7313" spans="11:12" x14ac:dyDescent="0.25">
      <c r="K7313">
        <v>4</v>
      </c>
      <c r="L7313" s="5" t="s">
        <v>38</v>
      </c>
    </row>
    <row r="7314" spans="11:12" x14ac:dyDescent="0.25">
      <c r="K7314">
        <v>4</v>
      </c>
      <c r="L7314" s="5" t="s">
        <v>38</v>
      </c>
    </row>
    <row r="7315" spans="11:12" x14ac:dyDescent="0.25">
      <c r="K7315">
        <v>2</v>
      </c>
      <c r="L7315" s="5" t="s">
        <v>39</v>
      </c>
    </row>
    <row r="7316" spans="11:12" x14ac:dyDescent="0.25">
      <c r="K7316">
        <v>3</v>
      </c>
      <c r="L7316" s="5">
        <v>1</v>
      </c>
    </row>
    <row r="7317" spans="11:12" x14ac:dyDescent="0.25">
      <c r="K7317">
        <v>3</v>
      </c>
      <c r="L7317" s="5" t="s">
        <v>39</v>
      </c>
    </row>
    <row r="7318" spans="11:12" x14ac:dyDescent="0.25">
      <c r="K7318">
        <v>4</v>
      </c>
      <c r="L7318" s="5" t="s">
        <v>37</v>
      </c>
    </row>
    <row r="7319" spans="11:12" x14ac:dyDescent="0.25">
      <c r="K7319">
        <v>4</v>
      </c>
      <c r="L7319" s="5" t="s">
        <v>38</v>
      </c>
    </row>
    <row r="7320" spans="11:12" x14ac:dyDescent="0.25">
      <c r="K7320">
        <v>3</v>
      </c>
    </row>
    <row r="7321" spans="11:12" x14ac:dyDescent="0.25">
      <c r="K7321">
        <v>6</v>
      </c>
      <c r="L7321" s="5" t="s">
        <v>37</v>
      </c>
    </row>
    <row r="7322" spans="11:12" x14ac:dyDescent="0.25">
      <c r="K7322">
        <v>6</v>
      </c>
      <c r="L7322" s="5" t="s">
        <v>38</v>
      </c>
    </row>
    <row r="7323" spans="11:12" x14ac:dyDescent="0.25">
      <c r="K7323">
        <v>3</v>
      </c>
    </row>
    <row r="7324" spans="11:12" x14ac:dyDescent="0.25">
      <c r="K7324">
        <v>4</v>
      </c>
      <c r="L7324" s="5" t="s">
        <v>37</v>
      </c>
    </row>
    <row r="7325" spans="11:12" x14ac:dyDescent="0.25">
      <c r="K7325">
        <v>3</v>
      </c>
      <c r="L7325" s="5" t="s">
        <v>38</v>
      </c>
    </row>
    <row r="7326" spans="11:12" x14ac:dyDescent="0.25">
      <c r="K7326">
        <v>4</v>
      </c>
      <c r="L7326" s="5" t="s">
        <v>37</v>
      </c>
    </row>
    <row r="7327" spans="11:12" x14ac:dyDescent="0.25">
      <c r="K7327">
        <v>3</v>
      </c>
      <c r="L7327" s="5" t="s">
        <v>38</v>
      </c>
    </row>
    <row r="7328" spans="11:12" x14ac:dyDescent="0.25">
      <c r="K7328">
        <v>4</v>
      </c>
      <c r="L7328" s="5" t="s">
        <v>38</v>
      </c>
    </row>
    <row r="7329" spans="11:12" x14ac:dyDescent="0.25">
      <c r="K7329">
        <v>2</v>
      </c>
      <c r="L7329" s="5" t="s">
        <v>38</v>
      </c>
    </row>
    <row r="7330" spans="11:12" x14ac:dyDescent="0.25">
      <c r="K7330">
        <v>3</v>
      </c>
      <c r="L7330" s="5" t="s">
        <v>37</v>
      </c>
    </row>
    <row r="7331" spans="11:12" x14ac:dyDescent="0.25">
      <c r="K7331">
        <v>2</v>
      </c>
      <c r="L7331" s="5" t="s">
        <v>38</v>
      </c>
    </row>
    <row r="7332" spans="11:12" x14ac:dyDescent="0.25">
      <c r="K7332">
        <v>4</v>
      </c>
    </row>
    <row r="7333" spans="11:12" x14ac:dyDescent="0.25">
      <c r="K7333">
        <v>4</v>
      </c>
      <c r="L7333" s="5" t="s">
        <v>37</v>
      </c>
    </row>
    <row r="7334" spans="11:12" x14ac:dyDescent="0.25">
      <c r="K7334">
        <v>3</v>
      </c>
      <c r="L7334" s="5" t="s">
        <v>38</v>
      </c>
    </row>
    <row r="7335" spans="11:12" x14ac:dyDescent="0.25">
      <c r="K7335">
        <v>4</v>
      </c>
      <c r="L7335" s="5" t="s">
        <v>38</v>
      </c>
    </row>
    <row r="7336" spans="11:12" x14ac:dyDescent="0.25">
      <c r="K7336">
        <v>3</v>
      </c>
      <c r="L7336" s="5" t="s">
        <v>37</v>
      </c>
    </row>
    <row r="7337" spans="11:12" x14ac:dyDescent="0.25">
      <c r="K7337">
        <v>4</v>
      </c>
    </row>
    <row r="7338" spans="11:12" x14ac:dyDescent="0.25">
      <c r="K7338">
        <v>4</v>
      </c>
      <c r="L7338" s="5" t="s">
        <v>38</v>
      </c>
    </row>
    <row r="7339" spans="11:12" x14ac:dyDescent="0.25">
      <c r="K7339">
        <v>3</v>
      </c>
      <c r="L7339" s="5" t="s">
        <v>38</v>
      </c>
    </row>
    <row r="7340" spans="11:12" x14ac:dyDescent="0.25">
      <c r="K7340">
        <v>6</v>
      </c>
    </row>
    <row r="7341" spans="11:12" x14ac:dyDescent="0.25">
      <c r="K7341">
        <v>3</v>
      </c>
      <c r="L7341" s="5" t="s">
        <v>38</v>
      </c>
    </row>
    <row r="7342" spans="11:12" x14ac:dyDescent="0.25">
      <c r="K7342">
        <v>2</v>
      </c>
      <c r="L7342" s="5" t="s">
        <v>39</v>
      </c>
    </row>
    <row r="7343" spans="11:12" x14ac:dyDescent="0.25">
      <c r="K7343">
        <v>4</v>
      </c>
      <c r="L7343" s="5" t="s">
        <v>38</v>
      </c>
    </row>
    <row r="7344" spans="11:12" x14ac:dyDescent="0.25">
      <c r="K7344">
        <v>4</v>
      </c>
      <c r="L7344" s="5" t="s">
        <v>38</v>
      </c>
    </row>
    <row r="7345" spans="11:12" x14ac:dyDescent="0.25">
      <c r="K7345">
        <v>3</v>
      </c>
      <c r="L7345" s="5" t="s">
        <v>38</v>
      </c>
    </row>
    <row r="7346" spans="11:12" x14ac:dyDescent="0.25">
      <c r="K7346">
        <v>6</v>
      </c>
      <c r="L7346" s="5" t="s">
        <v>38</v>
      </c>
    </row>
    <row r="7347" spans="11:12" x14ac:dyDescent="0.25">
      <c r="K7347">
        <v>3</v>
      </c>
      <c r="L7347" s="5" t="s">
        <v>38</v>
      </c>
    </row>
    <row r="7348" spans="11:12" x14ac:dyDescent="0.25">
      <c r="K7348">
        <v>6</v>
      </c>
      <c r="L7348" s="5" t="s">
        <v>37</v>
      </c>
    </row>
    <row r="7349" spans="11:12" x14ac:dyDescent="0.25">
      <c r="K7349">
        <v>3</v>
      </c>
      <c r="L7349" s="5" t="s">
        <v>38</v>
      </c>
    </row>
    <row r="7350" spans="11:12" x14ac:dyDescent="0.25">
      <c r="K7350">
        <v>3</v>
      </c>
      <c r="L7350" s="5" t="s">
        <v>37</v>
      </c>
    </row>
    <row r="7351" spans="11:12" x14ac:dyDescent="0.25">
      <c r="K7351">
        <v>3</v>
      </c>
      <c r="L7351" s="5" t="s">
        <v>39</v>
      </c>
    </row>
    <row r="7352" spans="11:12" x14ac:dyDescent="0.25">
      <c r="K7352">
        <v>4</v>
      </c>
      <c r="L7352" s="5" t="s">
        <v>38</v>
      </c>
    </row>
    <row r="7353" spans="11:12" x14ac:dyDescent="0.25">
      <c r="K7353">
        <v>4</v>
      </c>
      <c r="L7353" s="5" t="s">
        <v>37</v>
      </c>
    </row>
    <row r="7354" spans="11:12" x14ac:dyDescent="0.25">
      <c r="K7354">
        <v>4</v>
      </c>
      <c r="L7354" s="5" t="s">
        <v>39</v>
      </c>
    </row>
    <row r="7355" spans="11:12" x14ac:dyDescent="0.25">
      <c r="K7355">
        <v>2</v>
      </c>
      <c r="L7355" s="5" t="s">
        <v>37</v>
      </c>
    </row>
    <row r="7356" spans="11:12" x14ac:dyDescent="0.25">
      <c r="K7356">
        <v>3</v>
      </c>
      <c r="L7356" s="5" t="s">
        <v>37</v>
      </c>
    </row>
    <row r="7357" spans="11:12" x14ac:dyDescent="0.25">
      <c r="K7357">
        <v>4</v>
      </c>
      <c r="L7357" s="5" t="s">
        <v>38</v>
      </c>
    </row>
    <row r="7358" spans="11:12" x14ac:dyDescent="0.25">
      <c r="K7358">
        <v>3</v>
      </c>
      <c r="L7358" s="5" t="s">
        <v>37</v>
      </c>
    </row>
    <row r="7359" spans="11:12" x14ac:dyDescent="0.25">
      <c r="K7359">
        <v>4</v>
      </c>
      <c r="L7359" s="5" t="s">
        <v>38</v>
      </c>
    </row>
    <row r="7360" spans="11:12" x14ac:dyDescent="0.25">
      <c r="K7360">
        <v>4</v>
      </c>
      <c r="L7360" s="5" t="s">
        <v>37</v>
      </c>
    </row>
    <row r="7361" spans="11:12" x14ac:dyDescent="0.25">
      <c r="K7361">
        <v>4</v>
      </c>
      <c r="L7361" s="5" t="s">
        <v>38</v>
      </c>
    </row>
    <row r="7362" spans="11:12" x14ac:dyDescent="0.25">
      <c r="K7362">
        <v>4</v>
      </c>
      <c r="L7362" s="5" t="s">
        <v>37</v>
      </c>
    </row>
    <row r="7363" spans="11:12" x14ac:dyDescent="0.25">
      <c r="K7363">
        <v>6</v>
      </c>
      <c r="L7363" s="5" t="s">
        <v>37</v>
      </c>
    </row>
    <row r="7364" spans="11:12" x14ac:dyDescent="0.25">
      <c r="K7364">
        <v>2</v>
      </c>
      <c r="L7364" s="5" t="s">
        <v>38</v>
      </c>
    </row>
    <row r="7365" spans="11:12" x14ac:dyDescent="0.25">
      <c r="K7365">
        <v>6</v>
      </c>
    </row>
    <row r="7366" spans="11:12" x14ac:dyDescent="0.25">
      <c r="K7366">
        <v>3</v>
      </c>
    </row>
    <row r="7367" spans="11:12" x14ac:dyDescent="0.25">
      <c r="K7367">
        <v>4</v>
      </c>
    </row>
    <row r="7368" spans="11:12" x14ac:dyDescent="0.25">
      <c r="K7368">
        <v>4</v>
      </c>
      <c r="L7368" s="5" t="s">
        <v>38</v>
      </c>
    </row>
    <row r="7369" spans="11:12" x14ac:dyDescent="0.25">
      <c r="K7369">
        <v>3</v>
      </c>
      <c r="L7369" s="5" t="s">
        <v>38</v>
      </c>
    </row>
    <row r="7370" spans="11:12" x14ac:dyDescent="0.25">
      <c r="K7370">
        <v>6</v>
      </c>
      <c r="L7370" s="5" t="s">
        <v>38</v>
      </c>
    </row>
    <row r="7371" spans="11:12" x14ac:dyDescent="0.25">
      <c r="K7371">
        <v>2</v>
      </c>
    </row>
    <row r="7372" spans="11:12" x14ac:dyDescent="0.25">
      <c r="K7372">
        <v>3</v>
      </c>
      <c r="L7372" s="5" t="s">
        <v>39</v>
      </c>
    </row>
    <row r="7373" spans="11:12" x14ac:dyDescent="0.25">
      <c r="K7373">
        <v>4</v>
      </c>
      <c r="L7373" s="5" t="s">
        <v>38</v>
      </c>
    </row>
    <row r="7374" spans="11:12" x14ac:dyDescent="0.25">
      <c r="K7374">
        <v>2</v>
      </c>
      <c r="L7374" s="5" t="s">
        <v>38</v>
      </c>
    </row>
    <row r="7375" spans="11:12" x14ac:dyDescent="0.25">
      <c r="K7375">
        <v>4</v>
      </c>
      <c r="L7375" s="5">
        <v>1</v>
      </c>
    </row>
    <row r="7376" spans="11:12" x14ac:dyDescent="0.25">
      <c r="K7376">
        <v>6</v>
      </c>
    </row>
    <row r="7377" spans="11:12" x14ac:dyDescent="0.25">
      <c r="K7377">
        <v>4</v>
      </c>
      <c r="L7377" s="5" t="s">
        <v>38</v>
      </c>
    </row>
    <row r="7378" spans="11:12" x14ac:dyDescent="0.25">
      <c r="K7378">
        <v>3</v>
      </c>
      <c r="L7378" s="5" t="s">
        <v>38</v>
      </c>
    </row>
    <row r="7379" spans="11:12" x14ac:dyDescent="0.25">
      <c r="K7379">
        <v>4</v>
      </c>
      <c r="L7379" s="5" t="s">
        <v>38</v>
      </c>
    </row>
    <row r="7380" spans="11:12" x14ac:dyDescent="0.25">
      <c r="K7380">
        <v>4</v>
      </c>
      <c r="L7380" s="5" t="s">
        <v>38</v>
      </c>
    </row>
    <row r="7381" spans="11:12" x14ac:dyDescent="0.25">
      <c r="K7381">
        <v>3</v>
      </c>
      <c r="L7381" s="5" t="s">
        <v>37</v>
      </c>
    </row>
    <row r="7382" spans="11:12" x14ac:dyDescent="0.25">
      <c r="K7382">
        <v>4</v>
      </c>
      <c r="L7382" s="5" t="s">
        <v>38</v>
      </c>
    </row>
    <row r="7383" spans="11:12" x14ac:dyDescent="0.25">
      <c r="K7383">
        <v>3</v>
      </c>
      <c r="L7383" s="5" t="s">
        <v>38</v>
      </c>
    </row>
    <row r="7384" spans="11:12" x14ac:dyDescent="0.25">
      <c r="K7384">
        <v>3</v>
      </c>
      <c r="L7384" s="5" t="s">
        <v>37</v>
      </c>
    </row>
    <row r="7385" spans="11:12" x14ac:dyDescent="0.25">
      <c r="K7385">
        <v>4</v>
      </c>
      <c r="L7385" s="5" t="s">
        <v>37</v>
      </c>
    </row>
    <row r="7386" spans="11:12" x14ac:dyDescent="0.25">
      <c r="K7386">
        <v>4</v>
      </c>
      <c r="L7386" s="5" t="s">
        <v>38</v>
      </c>
    </row>
    <row r="7387" spans="11:12" x14ac:dyDescent="0.25">
      <c r="K7387">
        <v>6</v>
      </c>
    </row>
    <row r="7388" spans="11:12" x14ac:dyDescent="0.25">
      <c r="K7388">
        <v>4</v>
      </c>
      <c r="L7388" s="5" t="s">
        <v>38</v>
      </c>
    </row>
    <row r="7389" spans="11:12" x14ac:dyDescent="0.25">
      <c r="K7389">
        <v>4</v>
      </c>
      <c r="L7389" s="5" t="s">
        <v>38</v>
      </c>
    </row>
    <row r="7390" spans="11:12" x14ac:dyDescent="0.25">
      <c r="K7390">
        <v>6</v>
      </c>
      <c r="L7390" s="5" t="s">
        <v>38</v>
      </c>
    </row>
    <row r="7391" spans="11:12" x14ac:dyDescent="0.25">
      <c r="K7391">
        <v>2</v>
      </c>
      <c r="L7391" s="5" t="s">
        <v>38</v>
      </c>
    </row>
    <row r="7392" spans="11:12" x14ac:dyDescent="0.25">
      <c r="K7392">
        <v>6</v>
      </c>
      <c r="L7392" s="5" t="s">
        <v>38</v>
      </c>
    </row>
    <row r="7393" spans="11:12" x14ac:dyDescent="0.25">
      <c r="K7393">
        <v>2</v>
      </c>
      <c r="L7393" s="5" t="s">
        <v>38</v>
      </c>
    </row>
    <row r="7394" spans="11:12" x14ac:dyDescent="0.25">
      <c r="K7394">
        <v>3</v>
      </c>
      <c r="L7394" s="5" t="s">
        <v>37</v>
      </c>
    </row>
    <row r="7395" spans="11:12" x14ac:dyDescent="0.25">
      <c r="K7395">
        <v>4</v>
      </c>
      <c r="L7395" s="5" t="s">
        <v>37</v>
      </c>
    </row>
    <row r="7396" spans="11:12" x14ac:dyDescent="0.25">
      <c r="K7396">
        <v>3</v>
      </c>
      <c r="L7396" s="5" t="s">
        <v>38</v>
      </c>
    </row>
    <row r="7397" spans="11:12" x14ac:dyDescent="0.25">
      <c r="K7397">
        <v>3</v>
      </c>
      <c r="L7397" s="5" t="s">
        <v>38</v>
      </c>
    </row>
    <row r="7398" spans="11:12" x14ac:dyDescent="0.25">
      <c r="K7398">
        <v>6</v>
      </c>
      <c r="L7398" s="5" t="s">
        <v>38</v>
      </c>
    </row>
    <row r="7399" spans="11:12" x14ac:dyDescent="0.25">
      <c r="K7399">
        <v>4</v>
      </c>
      <c r="L7399" s="5" t="s">
        <v>38</v>
      </c>
    </row>
    <row r="7400" spans="11:12" x14ac:dyDescent="0.25">
      <c r="K7400">
        <v>4</v>
      </c>
      <c r="L7400" s="5" t="s">
        <v>37</v>
      </c>
    </row>
    <row r="7401" spans="11:12" x14ac:dyDescent="0.25">
      <c r="K7401">
        <v>6</v>
      </c>
      <c r="L7401" s="5" t="s">
        <v>38</v>
      </c>
    </row>
    <row r="7402" spans="11:12" x14ac:dyDescent="0.25">
      <c r="K7402">
        <v>4</v>
      </c>
      <c r="L7402" s="5" t="s">
        <v>37</v>
      </c>
    </row>
    <row r="7403" spans="11:12" x14ac:dyDescent="0.25">
      <c r="K7403">
        <v>2</v>
      </c>
      <c r="L7403" s="5" t="s">
        <v>37</v>
      </c>
    </row>
    <row r="7404" spans="11:12" x14ac:dyDescent="0.25">
      <c r="K7404">
        <v>4</v>
      </c>
      <c r="L7404" s="5" t="s">
        <v>39</v>
      </c>
    </row>
    <row r="7405" spans="11:12" x14ac:dyDescent="0.25">
      <c r="K7405">
        <v>4</v>
      </c>
      <c r="L7405" s="5" t="s">
        <v>37</v>
      </c>
    </row>
    <row r="7406" spans="11:12" x14ac:dyDescent="0.25">
      <c r="K7406">
        <v>3</v>
      </c>
      <c r="L7406" s="5" t="s">
        <v>38</v>
      </c>
    </row>
    <row r="7407" spans="11:12" x14ac:dyDescent="0.25">
      <c r="K7407">
        <v>4</v>
      </c>
    </row>
    <row r="7408" spans="11:12" x14ac:dyDescent="0.25">
      <c r="K7408">
        <v>3</v>
      </c>
      <c r="L7408" s="5">
        <v>1</v>
      </c>
    </row>
    <row r="7409" spans="11:12" x14ac:dyDescent="0.25">
      <c r="K7409">
        <v>3</v>
      </c>
      <c r="L7409" s="5" t="s">
        <v>38</v>
      </c>
    </row>
    <row r="7410" spans="11:12" x14ac:dyDescent="0.25">
      <c r="K7410">
        <v>4</v>
      </c>
      <c r="L7410" s="5" t="s">
        <v>38</v>
      </c>
    </row>
    <row r="7411" spans="11:12" x14ac:dyDescent="0.25">
      <c r="K7411">
        <v>2</v>
      </c>
      <c r="L7411" s="5" t="s">
        <v>37</v>
      </c>
    </row>
    <row r="7412" spans="11:12" x14ac:dyDescent="0.25">
      <c r="K7412">
        <v>4</v>
      </c>
      <c r="L7412" s="5" t="s">
        <v>38</v>
      </c>
    </row>
    <row r="7413" spans="11:12" x14ac:dyDescent="0.25">
      <c r="K7413">
        <v>4</v>
      </c>
      <c r="L7413" s="5" t="s">
        <v>37</v>
      </c>
    </row>
    <row r="7414" spans="11:12" x14ac:dyDescent="0.25">
      <c r="K7414">
        <v>4</v>
      </c>
      <c r="L7414" s="5" t="s">
        <v>38</v>
      </c>
    </row>
    <row r="7415" spans="11:12" x14ac:dyDescent="0.25">
      <c r="K7415">
        <v>6</v>
      </c>
      <c r="L7415" s="5" t="s">
        <v>38</v>
      </c>
    </row>
    <row r="7416" spans="11:12" x14ac:dyDescent="0.25">
      <c r="K7416">
        <v>4</v>
      </c>
      <c r="L7416" s="5" t="s">
        <v>38</v>
      </c>
    </row>
    <row r="7417" spans="11:12" x14ac:dyDescent="0.25">
      <c r="K7417">
        <v>4</v>
      </c>
      <c r="L7417" s="5" t="s">
        <v>37</v>
      </c>
    </row>
    <row r="7418" spans="11:12" x14ac:dyDescent="0.25">
      <c r="K7418">
        <v>4</v>
      </c>
    </row>
    <row r="7419" spans="11:12" x14ac:dyDescent="0.25">
      <c r="K7419">
        <v>4</v>
      </c>
      <c r="L7419" s="5" t="s">
        <v>37</v>
      </c>
    </row>
    <row r="7420" spans="11:12" x14ac:dyDescent="0.25">
      <c r="K7420">
        <v>4</v>
      </c>
    </row>
    <row r="7421" spans="11:12" x14ac:dyDescent="0.25">
      <c r="K7421">
        <v>2</v>
      </c>
      <c r="L7421" s="5" t="s">
        <v>37</v>
      </c>
    </row>
    <row r="7422" spans="11:12" x14ac:dyDescent="0.25">
      <c r="K7422">
        <v>4</v>
      </c>
      <c r="L7422" s="5" t="s">
        <v>37</v>
      </c>
    </row>
    <row r="7423" spans="11:12" x14ac:dyDescent="0.25">
      <c r="K7423">
        <v>4</v>
      </c>
    </row>
    <row r="7424" spans="11:12" x14ac:dyDescent="0.25">
      <c r="K7424">
        <v>4</v>
      </c>
      <c r="L7424" s="5" t="s">
        <v>38</v>
      </c>
    </row>
    <row r="7425" spans="11:12" x14ac:dyDescent="0.25">
      <c r="K7425">
        <v>6</v>
      </c>
      <c r="L7425" s="5" t="s">
        <v>38</v>
      </c>
    </row>
    <row r="7426" spans="11:12" x14ac:dyDescent="0.25">
      <c r="K7426">
        <v>4</v>
      </c>
      <c r="L7426" s="5" t="s">
        <v>38</v>
      </c>
    </row>
    <row r="7427" spans="11:12" x14ac:dyDescent="0.25">
      <c r="K7427">
        <v>4</v>
      </c>
      <c r="L7427" s="5" t="s">
        <v>38</v>
      </c>
    </row>
    <row r="7428" spans="11:12" x14ac:dyDescent="0.25">
      <c r="K7428">
        <v>4</v>
      </c>
      <c r="L7428" s="5" t="s">
        <v>38</v>
      </c>
    </row>
    <row r="7429" spans="11:12" x14ac:dyDescent="0.25">
      <c r="K7429">
        <v>4</v>
      </c>
      <c r="L7429" s="5" t="s">
        <v>38</v>
      </c>
    </row>
    <row r="7430" spans="11:12" x14ac:dyDescent="0.25">
      <c r="K7430">
        <v>4</v>
      </c>
      <c r="L7430" s="5" t="s">
        <v>38</v>
      </c>
    </row>
    <row r="7431" spans="11:12" x14ac:dyDescent="0.25">
      <c r="K7431">
        <v>2</v>
      </c>
      <c r="L7431" s="5" t="s">
        <v>38</v>
      </c>
    </row>
    <row r="7432" spans="11:12" x14ac:dyDescent="0.25">
      <c r="K7432">
        <v>3</v>
      </c>
      <c r="L7432" s="5" t="s">
        <v>37</v>
      </c>
    </row>
    <row r="7433" spans="11:12" x14ac:dyDescent="0.25">
      <c r="K7433">
        <v>3</v>
      </c>
      <c r="L7433" s="5" t="s">
        <v>38</v>
      </c>
    </row>
    <row r="7434" spans="11:12" x14ac:dyDescent="0.25">
      <c r="K7434">
        <v>3</v>
      </c>
      <c r="L7434" s="5" t="s">
        <v>38</v>
      </c>
    </row>
    <row r="7435" spans="11:12" x14ac:dyDescent="0.25">
      <c r="K7435">
        <v>4</v>
      </c>
      <c r="L7435" s="5" t="s">
        <v>39</v>
      </c>
    </row>
    <row r="7436" spans="11:12" x14ac:dyDescent="0.25">
      <c r="K7436">
        <v>3</v>
      </c>
      <c r="L7436" s="5" t="s">
        <v>37</v>
      </c>
    </row>
    <row r="7437" spans="11:12" x14ac:dyDescent="0.25">
      <c r="K7437">
        <v>3</v>
      </c>
      <c r="L7437" s="5" t="s">
        <v>37</v>
      </c>
    </row>
    <row r="7438" spans="11:12" x14ac:dyDescent="0.25">
      <c r="K7438">
        <v>4</v>
      </c>
    </row>
    <row r="7439" spans="11:12" x14ac:dyDescent="0.25">
      <c r="K7439">
        <v>4</v>
      </c>
      <c r="L7439" s="5" t="s">
        <v>38</v>
      </c>
    </row>
    <row r="7440" spans="11:12" x14ac:dyDescent="0.25">
      <c r="K7440">
        <v>2</v>
      </c>
      <c r="L7440" s="5" t="s">
        <v>37</v>
      </c>
    </row>
    <row r="7441" spans="11:12" x14ac:dyDescent="0.25">
      <c r="K7441">
        <v>6</v>
      </c>
      <c r="L7441" s="5" t="s">
        <v>37</v>
      </c>
    </row>
    <row r="7442" spans="11:12" x14ac:dyDescent="0.25">
      <c r="K7442">
        <v>3</v>
      </c>
      <c r="L7442" s="5" t="s">
        <v>38</v>
      </c>
    </row>
    <row r="7443" spans="11:12" x14ac:dyDescent="0.25">
      <c r="K7443">
        <v>6</v>
      </c>
      <c r="L7443" s="5" t="s">
        <v>38</v>
      </c>
    </row>
    <row r="7444" spans="11:12" x14ac:dyDescent="0.25">
      <c r="K7444">
        <v>6</v>
      </c>
      <c r="L7444" s="5" t="s">
        <v>38</v>
      </c>
    </row>
    <row r="7445" spans="11:12" x14ac:dyDescent="0.25">
      <c r="K7445">
        <v>4</v>
      </c>
      <c r="L7445" s="5" t="s">
        <v>38</v>
      </c>
    </row>
    <row r="7446" spans="11:12" x14ac:dyDescent="0.25">
      <c r="K7446">
        <v>2</v>
      </c>
      <c r="L7446" s="5" t="s">
        <v>39</v>
      </c>
    </row>
    <row r="7447" spans="11:12" x14ac:dyDescent="0.25">
      <c r="K7447">
        <v>3</v>
      </c>
      <c r="L7447" s="5" t="s">
        <v>38</v>
      </c>
    </row>
    <row r="7448" spans="11:12" x14ac:dyDescent="0.25">
      <c r="K7448">
        <v>4</v>
      </c>
    </row>
    <row r="7449" spans="11:12" x14ac:dyDescent="0.25">
      <c r="K7449">
        <v>4</v>
      </c>
    </row>
    <row r="7450" spans="11:12" x14ac:dyDescent="0.25">
      <c r="K7450">
        <v>4</v>
      </c>
      <c r="L7450" s="5" t="s">
        <v>39</v>
      </c>
    </row>
    <row r="7451" spans="11:12" x14ac:dyDescent="0.25">
      <c r="K7451">
        <v>4</v>
      </c>
      <c r="L7451" s="5" t="s">
        <v>37</v>
      </c>
    </row>
    <row r="7452" spans="11:12" x14ac:dyDescent="0.25">
      <c r="K7452">
        <v>4</v>
      </c>
      <c r="L7452" s="5" t="s">
        <v>38</v>
      </c>
    </row>
    <row r="7453" spans="11:12" x14ac:dyDescent="0.25">
      <c r="K7453">
        <v>6</v>
      </c>
      <c r="L7453" s="5" t="s">
        <v>38</v>
      </c>
    </row>
    <row r="7454" spans="11:12" x14ac:dyDescent="0.25">
      <c r="K7454">
        <v>4</v>
      </c>
      <c r="L7454" s="5" t="s">
        <v>39</v>
      </c>
    </row>
    <row r="7455" spans="11:12" x14ac:dyDescent="0.25">
      <c r="K7455">
        <v>4</v>
      </c>
      <c r="L7455" s="5" t="s">
        <v>38</v>
      </c>
    </row>
    <row r="7456" spans="11:12" x14ac:dyDescent="0.25">
      <c r="K7456">
        <v>3</v>
      </c>
      <c r="L7456" s="5" t="s">
        <v>37</v>
      </c>
    </row>
    <row r="7457" spans="11:12" x14ac:dyDescent="0.25">
      <c r="K7457">
        <v>4</v>
      </c>
      <c r="L7457" s="5" t="s">
        <v>38</v>
      </c>
    </row>
    <row r="7458" spans="11:12" x14ac:dyDescent="0.25">
      <c r="K7458">
        <v>2</v>
      </c>
      <c r="L7458" s="5" t="s">
        <v>38</v>
      </c>
    </row>
    <row r="7459" spans="11:12" x14ac:dyDescent="0.25">
      <c r="K7459">
        <v>4</v>
      </c>
      <c r="L7459" s="5" t="s">
        <v>38</v>
      </c>
    </row>
    <row r="7460" spans="11:12" x14ac:dyDescent="0.25">
      <c r="K7460">
        <v>3</v>
      </c>
      <c r="L7460" s="5" t="s">
        <v>38</v>
      </c>
    </row>
    <row r="7461" spans="11:12" x14ac:dyDescent="0.25">
      <c r="K7461">
        <v>3</v>
      </c>
      <c r="L7461" s="5" t="s">
        <v>37</v>
      </c>
    </row>
    <row r="7462" spans="11:12" x14ac:dyDescent="0.25">
      <c r="K7462">
        <v>3</v>
      </c>
      <c r="L7462" s="5" t="s">
        <v>38</v>
      </c>
    </row>
    <row r="7463" spans="11:12" x14ac:dyDescent="0.25">
      <c r="K7463">
        <v>3</v>
      </c>
      <c r="L7463" s="5" t="s">
        <v>38</v>
      </c>
    </row>
    <row r="7464" spans="11:12" x14ac:dyDescent="0.25">
      <c r="K7464">
        <v>4</v>
      </c>
      <c r="L7464" s="5" t="s">
        <v>37</v>
      </c>
    </row>
    <row r="7465" spans="11:12" x14ac:dyDescent="0.25">
      <c r="K7465">
        <v>6</v>
      </c>
      <c r="L7465" s="5" t="s">
        <v>38</v>
      </c>
    </row>
    <row r="7466" spans="11:12" x14ac:dyDescent="0.25">
      <c r="K7466">
        <v>6</v>
      </c>
      <c r="L7466" s="5" t="s">
        <v>37</v>
      </c>
    </row>
    <row r="7467" spans="11:12" x14ac:dyDescent="0.25">
      <c r="K7467">
        <v>4</v>
      </c>
    </row>
    <row r="7468" spans="11:12" x14ac:dyDescent="0.25">
      <c r="K7468">
        <v>4</v>
      </c>
      <c r="L7468" s="5" t="s">
        <v>37</v>
      </c>
    </row>
    <row r="7469" spans="11:12" x14ac:dyDescent="0.25">
      <c r="K7469">
        <v>2</v>
      </c>
      <c r="L7469" s="5">
        <v>1</v>
      </c>
    </row>
    <row r="7470" spans="11:12" x14ac:dyDescent="0.25">
      <c r="K7470">
        <v>4</v>
      </c>
      <c r="L7470" s="5" t="s">
        <v>38</v>
      </c>
    </row>
    <row r="7471" spans="11:12" x14ac:dyDescent="0.25">
      <c r="K7471">
        <v>6</v>
      </c>
      <c r="L7471" s="5" t="s">
        <v>39</v>
      </c>
    </row>
    <row r="7472" spans="11:12" x14ac:dyDescent="0.25">
      <c r="K7472">
        <v>4</v>
      </c>
      <c r="L7472" s="5" t="s">
        <v>38</v>
      </c>
    </row>
    <row r="7473" spans="11:12" x14ac:dyDescent="0.25">
      <c r="K7473">
        <v>3</v>
      </c>
      <c r="L7473" s="5" t="s">
        <v>39</v>
      </c>
    </row>
    <row r="7474" spans="11:12" x14ac:dyDescent="0.25">
      <c r="K7474">
        <v>3</v>
      </c>
      <c r="L7474" s="5">
        <v>1</v>
      </c>
    </row>
    <row r="7475" spans="11:12" x14ac:dyDescent="0.25">
      <c r="K7475">
        <v>4</v>
      </c>
      <c r="L7475" s="5" t="s">
        <v>38</v>
      </c>
    </row>
    <row r="7476" spans="11:12" x14ac:dyDescent="0.25">
      <c r="K7476">
        <v>4</v>
      </c>
      <c r="L7476" s="5" t="s">
        <v>38</v>
      </c>
    </row>
    <row r="7477" spans="11:12" x14ac:dyDescent="0.25">
      <c r="K7477">
        <v>4</v>
      </c>
      <c r="L7477" s="5" t="s">
        <v>38</v>
      </c>
    </row>
    <row r="7478" spans="11:12" x14ac:dyDescent="0.25">
      <c r="K7478">
        <v>2</v>
      </c>
      <c r="L7478" s="5" t="s">
        <v>37</v>
      </c>
    </row>
    <row r="7479" spans="11:12" x14ac:dyDescent="0.25">
      <c r="K7479">
        <v>2</v>
      </c>
      <c r="L7479" s="5" t="s">
        <v>38</v>
      </c>
    </row>
    <row r="7480" spans="11:12" x14ac:dyDescent="0.25">
      <c r="K7480">
        <v>2</v>
      </c>
      <c r="L7480" s="5" t="s">
        <v>38</v>
      </c>
    </row>
    <row r="7481" spans="11:12" x14ac:dyDescent="0.25">
      <c r="K7481">
        <v>2</v>
      </c>
      <c r="L7481" s="5" t="s">
        <v>37</v>
      </c>
    </row>
    <row r="7482" spans="11:12" x14ac:dyDescent="0.25">
      <c r="K7482">
        <v>4</v>
      </c>
      <c r="L7482" s="5" t="s">
        <v>37</v>
      </c>
    </row>
    <row r="7483" spans="11:12" x14ac:dyDescent="0.25">
      <c r="K7483">
        <v>4</v>
      </c>
      <c r="L7483" s="5" t="s">
        <v>37</v>
      </c>
    </row>
    <row r="7484" spans="11:12" x14ac:dyDescent="0.25">
      <c r="K7484">
        <v>3</v>
      </c>
      <c r="L7484" s="5" t="s">
        <v>38</v>
      </c>
    </row>
    <row r="7485" spans="11:12" x14ac:dyDescent="0.25">
      <c r="K7485">
        <v>4</v>
      </c>
      <c r="L7485" s="5" t="s">
        <v>37</v>
      </c>
    </row>
    <row r="7486" spans="11:12" x14ac:dyDescent="0.25">
      <c r="K7486">
        <v>6</v>
      </c>
      <c r="L7486" s="5" t="s">
        <v>38</v>
      </c>
    </row>
    <row r="7487" spans="11:12" x14ac:dyDescent="0.25">
      <c r="K7487">
        <v>4</v>
      </c>
      <c r="L7487" s="5" t="s">
        <v>37</v>
      </c>
    </row>
    <row r="7488" spans="11:12" x14ac:dyDescent="0.25">
      <c r="K7488">
        <v>4</v>
      </c>
      <c r="L7488" s="5" t="s">
        <v>37</v>
      </c>
    </row>
    <row r="7489" spans="11:12" x14ac:dyDescent="0.25">
      <c r="K7489">
        <v>3</v>
      </c>
      <c r="L7489" s="5" t="s">
        <v>38</v>
      </c>
    </row>
    <row r="7490" spans="11:12" x14ac:dyDescent="0.25">
      <c r="K7490">
        <v>2</v>
      </c>
      <c r="L7490" s="5" t="s">
        <v>37</v>
      </c>
    </row>
    <row r="7491" spans="11:12" x14ac:dyDescent="0.25">
      <c r="K7491">
        <v>4</v>
      </c>
      <c r="L7491" s="5" t="s">
        <v>37</v>
      </c>
    </row>
    <row r="7492" spans="11:12" x14ac:dyDescent="0.25">
      <c r="K7492">
        <v>3</v>
      </c>
      <c r="L7492" s="5" t="s">
        <v>37</v>
      </c>
    </row>
    <row r="7493" spans="11:12" x14ac:dyDescent="0.25">
      <c r="K7493">
        <v>3</v>
      </c>
      <c r="L7493" s="5" t="s">
        <v>39</v>
      </c>
    </row>
    <row r="7494" spans="11:12" x14ac:dyDescent="0.25">
      <c r="K7494">
        <v>3</v>
      </c>
    </row>
    <row r="7495" spans="11:12" x14ac:dyDescent="0.25">
      <c r="K7495">
        <v>4</v>
      </c>
      <c r="L7495" s="5" t="s">
        <v>38</v>
      </c>
    </row>
    <row r="7496" spans="11:12" x14ac:dyDescent="0.25">
      <c r="K7496">
        <v>4</v>
      </c>
      <c r="L7496" s="5" t="s">
        <v>38</v>
      </c>
    </row>
    <row r="7497" spans="11:12" x14ac:dyDescent="0.25">
      <c r="K7497">
        <v>2</v>
      </c>
      <c r="L7497" s="5" t="s">
        <v>38</v>
      </c>
    </row>
    <row r="7498" spans="11:12" x14ac:dyDescent="0.25">
      <c r="K7498">
        <v>3</v>
      </c>
      <c r="L7498" s="5" t="s">
        <v>37</v>
      </c>
    </row>
    <row r="7499" spans="11:12" x14ac:dyDescent="0.25">
      <c r="K7499">
        <v>3</v>
      </c>
    </row>
    <row r="7500" spans="11:12" x14ac:dyDescent="0.25">
      <c r="K7500">
        <v>3</v>
      </c>
      <c r="L7500" s="5" t="s">
        <v>39</v>
      </c>
    </row>
    <row r="7501" spans="11:12" x14ac:dyDescent="0.25">
      <c r="K7501">
        <v>2</v>
      </c>
      <c r="L7501" s="5" t="s">
        <v>39</v>
      </c>
    </row>
    <row r="7502" spans="11:12" x14ac:dyDescent="0.25">
      <c r="K7502">
        <v>3</v>
      </c>
      <c r="L7502" s="5" t="s">
        <v>37</v>
      </c>
    </row>
    <row r="7503" spans="11:12" x14ac:dyDescent="0.25">
      <c r="K7503">
        <v>4</v>
      </c>
      <c r="L7503" s="5" t="s">
        <v>38</v>
      </c>
    </row>
    <row r="7504" spans="11:12" x14ac:dyDescent="0.25">
      <c r="K7504">
        <v>2</v>
      </c>
      <c r="L7504" s="5" t="s">
        <v>38</v>
      </c>
    </row>
    <row r="7505" spans="11:12" x14ac:dyDescent="0.25">
      <c r="K7505">
        <v>3</v>
      </c>
      <c r="L7505" s="5" t="s">
        <v>38</v>
      </c>
    </row>
    <row r="7506" spans="11:12" x14ac:dyDescent="0.25">
      <c r="K7506">
        <v>4</v>
      </c>
      <c r="L7506" s="5" t="s">
        <v>37</v>
      </c>
    </row>
    <row r="7507" spans="11:12" x14ac:dyDescent="0.25">
      <c r="K7507">
        <v>4</v>
      </c>
    </row>
    <row r="7508" spans="11:12" x14ac:dyDescent="0.25">
      <c r="K7508">
        <v>3</v>
      </c>
      <c r="L7508" s="5" t="s">
        <v>39</v>
      </c>
    </row>
    <row r="7509" spans="11:12" x14ac:dyDescent="0.25">
      <c r="K7509">
        <v>3</v>
      </c>
      <c r="L7509" s="5" t="s">
        <v>37</v>
      </c>
    </row>
    <row r="7510" spans="11:12" x14ac:dyDescent="0.25">
      <c r="K7510">
        <v>4</v>
      </c>
      <c r="L7510" s="5" t="s">
        <v>38</v>
      </c>
    </row>
    <row r="7511" spans="11:12" x14ac:dyDescent="0.25">
      <c r="K7511">
        <v>3</v>
      </c>
      <c r="L7511" s="5" t="s">
        <v>38</v>
      </c>
    </row>
    <row r="7512" spans="11:12" x14ac:dyDescent="0.25">
      <c r="K7512">
        <v>4</v>
      </c>
      <c r="L7512" s="5" t="s">
        <v>38</v>
      </c>
    </row>
    <row r="7513" spans="11:12" x14ac:dyDescent="0.25">
      <c r="K7513">
        <v>4</v>
      </c>
      <c r="L7513" s="5" t="s">
        <v>38</v>
      </c>
    </row>
    <row r="7514" spans="11:12" x14ac:dyDescent="0.25">
      <c r="K7514">
        <v>6</v>
      </c>
      <c r="L7514" s="5" t="s">
        <v>38</v>
      </c>
    </row>
    <row r="7515" spans="11:12" x14ac:dyDescent="0.25">
      <c r="K7515">
        <v>6</v>
      </c>
      <c r="L7515" s="5" t="s">
        <v>38</v>
      </c>
    </row>
    <row r="7516" spans="11:12" x14ac:dyDescent="0.25">
      <c r="K7516">
        <v>4</v>
      </c>
      <c r="L7516" s="5" t="s">
        <v>38</v>
      </c>
    </row>
    <row r="7517" spans="11:12" x14ac:dyDescent="0.25">
      <c r="K7517">
        <v>3</v>
      </c>
      <c r="L7517" s="5" t="s">
        <v>38</v>
      </c>
    </row>
    <row r="7518" spans="11:12" x14ac:dyDescent="0.25">
      <c r="K7518">
        <v>2</v>
      </c>
      <c r="L7518" s="5" t="s">
        <v>38</v>
      </c>
    </row>
    <row r="7519" spans="11:12" x14ac:dyDescent="0.25">
      <c r="K7519">
        <v>2</v>
      </c>
      <c r="L7519" s="5" t="s">
        <v>38</v>
      </c>
    </row>
    <row r="7520" spans="11:12" x14ac:dyDescent="0.25">
      <c r="K7520">
        <v>2</v>
      </c>
      <c r="L7520" s="5" t="s">
        <v>39</v>
      </c>
    </row>
    <row r="7521" spans="11:12" x14ac:dyDescent="0.25">
      <c r="K7521">
        <v>3</v>
      </c>
      <c r="L7521" s="5" t="s">
        <v>38</v>
      </c>
    </row>
    <row r="7522" spans="11:12" x14ac:dyDescent="0.25">
      <c r="K7522">
        <v>6</v>
      </c>
      <c r="L7522" s="5" t="s">
        <v>38</v>
      </c>
    </row>
    <row r="7523" spans="11:12" x14ac:dyDescent="0.25">
      <c r="K7523">
        <v>4</v>
      </c>
      <c r="L7523" s="5" t="s">
        <v>38</v>
      </c>
    </row>
    <row r="7524" spans="11:12" x14ac:dyDescent="0.25">
      <c r="K7524">
        <v>4</v>
      </c>
      <c r="L7524" s="5" t="s">
        <v>37</v>
      </c>
    </row>
    <row r="7525" spans="11:12" x14ac:dyDescent="0.25">
      <c r="K7525">
        <v>4</v>
      </c>
      <c r="L7525" s="5" t="s">
        <v>37</v>
      </c>
    </row>
    <row r="7526" spans="11:12" x14ac:dyDescent="0.25">
      <c r="K7526">
        <v>2</v>
      </c>
      <c r="L7526" s="5" t="s">
        <v>38</v>
      </c>
    </row>
    <row r="7527" spans="11:12" x14ac:dyDescent="0.25">
      <c r="K7527">
        <v>4</v>
      </c>
      <c r="L7527" s="5">
        <v>1</v>
      </c>
    </row>
    <row r="7528" spans="11:12" x14ac:dyDescent="0.25">
      <c r="K7528">
        <v>2</v>
      </c>
      <c r="L7528" s="5" t="s">
        <v>38</v>
      </c>
    </row>
    <row r="7529" spans="11:12" x14ac:dyDescent="0.25">
      <c r="K7529">
        <v>3</v>
      </c>
      <c r="L7529" s="5" t="s">
        <v>38</v>
      </c>
    </row>
    <row r="7530" spans="11:12" x14ac:dyDescent="0.25">
      <c r="K7530">
        <v>4</v>
      </c>
    </row>
    <row r="7531" spans="11:12" x14ac:dyDescent="0.25">
      <c r="K7531">
        <v>2</v>
      </c>
      <c r="L7531" s="5" t="s">
        <v>37</v>
      </c>
    </row>
    <row r="7532" spans="11:12" x14ac:dyDescent="0.25">
      <c r="K7532">
        <v>3</v>
      </c>
      <c r="L7532" s="5" t="s">
        <v>38</v>
      </c>
    </row>
    <row r="7533" spans="11:12" x14ac:dyDescent="0.25">
      <c r="K7533">
        <v>6</v>
      </c>
    </row>
    <row r="7534" spans="11:12" x14ac:dyDescent="0.25">
      <c r="K7534">
        <v>6</v>
      </c>
    </row>
    <row r="7535" spans="11:12" x14ac:dyDescent="0.25">
      <c r="K7535">
        <v>4</v>
      </c>
      <c r="L7535" s="5" t="s">
        <v>38</v>
      </c>
    </row>
    <row r="7536" spans="11:12" x14ac:dyDescent="0.25">
      <c r="K7536">
        <v>4</v>
      </c>
      <c r="L7536" s="5" t="s">
        <v>38</v>
      </c>
    </row>
    <row r="7537" spans="11:12" x14ac:dyDescent="0.25">
      <c r="K7537">
        <v>4</v>
      </c>
      <c r="L7537" s="5" t="s">
        <v>38</v>
      </c>
    </row>
    <row r="7538" spans="11:12" x14ac:dyDescent="0.25">
      <c r="K7538">
        <v>3</v>
      </c>
      <c r="L7538" s="5" t="s">
        <v>37</v>
      </c>
    </row>
    <row r="7539" spans="11:12" x14ac:dyDescent="0.25">
      <c r="K7539">
        <v>2</v>
      </c>
      <c r="L7539" s="5" t="s">
        <v>39</v>
      </c>
    </row>
    <row r="7540" spans="11:12" x14ac:dyDescent="0.25">
      <c r="K7540">
        <v>4</v>
      </c>
      <c r="L7540" s="5" t="s">
        <v>38</v>
      </c>
    </row>
    <row r="7541" spans="11:12" x14ac:dyDescent="0.25">
      <c r="K7541">
        <v>2</v>
      </c>
      <c r="L7541" s="5" t="s">
        <v>38</v>
      </c>
    </row>
    <row r="7542" spans="11:12" x14ac:dyDescent="0.25">
      <c r="K7542">
        <v>4</v>
      </c>
    </row>
    <row r="7543" spans="11:12" x14ac:dyDescent="0.25">
      <c r="K7543">
        <v>3</v>
      </c>
      <c r="L7543" s="5" t="s">
        <v>38</v>
      </c>
    </row>
    <row r="7544" spans="11:12" x14ac:dyDescent="0.25">
      <c r="K7544">
        <v>3</v>
      </c>
      <c r="L7544" s="5" t="s">
        <v>37</v>
      </c>
    </row>
    <row r="7545" spans="11:12" x14ac:dyDescent="0.25">
      <c r="K7545">
        <v>4</v>
      </c>
      <c r="L7545" s="5" t="s">
        <v>37</v>
      </c>
    </row>
    <row r="7546" spans="11:12" x14ac:dyDescent="0.25">
      <c r="K7546">
        <v>4</v>
      </c>
      <c r="L7546" s="5" t="s">
        <v>37</v>
      </c>
    </row>
    <row r="7547" spans="11:12" x14ac:dyDescent="0.25">
      <c r="K7547">
        <v>4</v>
      </c>
      <c r="L7547" s="5">
        <v>1</v>
      </c>
    </row>
    <row r="7548" spans="11:12" x14ac:dyDescent="0.25">
      <c r="K7548">
        <v>3</v>
      </c>
      <c r="L7548" s="5" t="s">
        <v>37</v>
      </c>
    </row>
    <row r="7549" spans="11:12" x14ac:dyDescent="0.25">
      <c r="K7549">
        <v>2</v>
      </c>
      <c r="L7549" s="5" t="s">
        <v>39</v>
      </c>
    </row>
    <row r="7550" spans="11:12" x14ac:dyDescent="0.25">
      <c r="K7550">
        <v>3</v>
      </c>
      <c r="L7550" s="5" t="s">
        <v>37</v>
      </c>
    </row>
    <row r="7551" spans="11:12" x14ac:dyDescent="0.25">
      <c r="K7551">
        <v>3</v>
      </c>
    </row>
    <row r="7552" spans="11:12" x14ac:dyDescent="0.25">
      <c r="K7552">
        <v>4</v>
      </c>
      <c r="L7552" s="5" t="s">
        <v>37</v>
      </c>
    </row>
    <row r="7553" spans="11:12" x14ac:dyDescent="0.25">
      <c r="K7553">
        <v>3</v>
      </c>
    </row>
    <row r="7554" spans="11:12" x14ac:dyDescent="0.25">
      <c r="K7554">
        <v>3</v>
      </c>
      <c r="L7554" s="5" t="s">
        <v>37</v>
      </c>
    </row>
    <row r="7555" spans="11:12" x14ac:dyDescent="0.25">
      <c r="K7555">
        <v>6</v>
      </c>
      <c r="L7555" s="5" t="s">
        <v>38</v>
      </c>
    </row>
    <row r="7556" spans="11:12" x14ac:dyDescent="0.25">
      <c r="K7556">
        <v>3</v>
      </c>
      <c r="L7556" s="5" t="s">
        <v>38</v>
      </c>
    </row>
    <row r="7557" spans="11:12" x14ac:dyDescent="0.25">
      <c r="K7557">
        <v>6</v>
      </c>
      <c r="L7557" s="5" t="s">
        <v>38</v>
      </c>
    </row>
    <row r="7558" spans="11:12" x14ac:dyDescent="0.25">
      <c r="K7558">
        <v>4</v>
      </c>
      <c r="L7558" s="5" t="s">
        <v>38</v>
      </c>
    </row>
    <row r="7559" spans="11:12" x14ac:dyDescent="0.25">
      <c r="K7559">
        <v>4</v>
      </c>
      <c r="L7559" s="5" t="s">
        <v>37</v>
      </c>
    </row>
    <row r="7560" spans="11:12" x14ac:dyDescent="0.25">
      <c r="K7560">
        <v>3</v>
      </c>
      <c r="L7560" s="5" t="s">
        <v>37</v>
      </c>
    </row>
    <row r="7561" spans="11:12" x14ac:dyDescent="0.25">
      <c r="K7561">
        <v>2</v>
      </c>
      <c r="L7561" s="5" t="s">
        <v>38</v>
      </c>
    </row>
    <row r="7562" spans="11:12" x14ac:dyDescent="0.25">
      <c r="K7562">
        <v>3</v>
      </c>
      <c r="L7562" s="5" t="s">
        <v>38</v>
      </c>
    </row>
    <row r="7563" spans="11:12" x14ac:dyDescent="0.25">
      <c r="K7563">
        <v>3</v>
      </c>
      <c r="L7563" s="5" t="s">
        <v>37</v>
      </c>
    </row>
    <row r="7564" spans="11:12" x14ac:dyDescent="0.25">
      <c r="K7564">
        <v>3</v>
      </c>
      <c r="L7564" s="5" t="s">
        <v>37</v>
      </c>
    </row>
    <row r="7565" spans="11:12" x14ac:dyDescent="0.25">
      <c r="K7565">
        <v>2</v>
      </c>
    </row>
    <row r="7566" spans="11:12" x14ac:dyDescent="0.25">
      <c r="K7566">
        <v>2</v>
      </c>
      <c r="L7566" s="5">
        <v>1</v>
      </c>
    </row>
    <row r="7567" spans="11:12" x14ac:dyDescent="0.25">
      <c r="K7567">
        <v>3</v>
      </c>
      <c r="L7567" s="5" t="s">
        <v>37</v>
      </c>
    </row>
    <row r="7568" spans="11:12" x14ac:dyDescent="0.25">
      <c r="K7568">
        <v>4</v>
      </c>
      <c r="L7568" s="5" t="s">
        <v>38</v>
      </c>
    </row>
    <row r="7569" spans="11:12" x14ac:dyDescent="0.25">
      <c r="K7569">
        <v>4</v>
      </c>
      <c r="L7569" s="5" t="s">
        <v>39</v>
      </c>
    </row>
    <row r="7570" spans="11:12" x14ac:dyDescent="0.25">
      <c r="K7570">
        <v>6</v>
      </c>
      <c r="L7570" s="5" t="s">
        <v>38</v>
      </c>
    </row>
    <row r="7571" spans="11:12" x14ac:dyDescent="0.25">
      <c r="K7571">
        <v>4</v>
      </c>
    </row>
    <row r="7572" spans="11:12" x14ac:dyDescent="0.25">
      <c r="K7572">
        <v>2</v>
      </c>
      <c r="L7572" s="5">
        <v>1</v>
      </c>
    </row>
    <row r="7573" spans="11:12" x14ac:dyDescent="0.25">
      <c r="K7573">
        <v>6</v>
      </c>
    </row>
    <row r="7574" spans="11:12" x14ac:dyDescent="0.25">
      <c r="K7574">
        <v>4</v>
      </c>
      <c r="L7574" s="5" t="s">
        <v>37</v>
      </c>
    </row>
    <row r="7575" spans="11:12" x14ac:dyDescent="0.25">
      <c r="K7575">
        <v>6</v>
      </c>
      <c r="L7575" s="5" t="s">
        <v>37</v>
      </c>
    </row>
    <row r="7576" spans="11:12" x14ac:dyDescent="0.25">
      <c r="K7576">
        <v>4</v>
      </c>
      <c r="L7576" s="5" t="s">
        <v>38</v>
      </c>
    </row>
    <row r="7577" spans="11:12" x14ac:dyDescent="0.25">
      <c r="K7577">
        <v>3</v>
      </c>
      <c r="L7577" s="5" t="s">
        <v>39</v>
      </c>
    </row>
    <row r="7578" spans="11:12" x14ac:dyDescent="0.25">
      <c r="K7578">
        <v>3</v>
      </c>
      <c r="L7578" s="5" t="s">
        <v>37</v>
      </c>
    </row>
    <row r="7579" spans="11:12" x14ac:dyDescent="0.25">
      <c r="K7579">
        <v>6</v>
      </c>
      <c r="L7579" s="5" t="s">
        <v>38</v>
      </c>
    </row>
    <row r="7580" spans="11:12" x14ac:dyDescent="0.25">
      <c r="K7580">
        <v>4</v>
      </c>
      <c r="L7580" s="5" t="s">
        <v>38</v>
      </c>
    </row>
    <row r="7581" spans="11:12" x14ac:dyDescent="0.25">
      <c r="K7581">
        <v>4</v>
      </c>
      <c r="L7581" s="5" t="s">
        <v>39</v>
      </c>
    </row>
    <row r="7582" spans="11:12" x14ac:dyDescent="0.25">
      <c r="K7582">
        <v>4</v>
      </c>
    </row>
    <row r="7583" spans="11:12" x14ac:dyDescent="0.25">
      <c r="K7583">
        <v>4</v>
      </c>
      <c r="L7583" s="5" t="s">
        <v>38</v>
      </c>
    </row>
    <row r="7584" spans="11:12" x14ac:dyDescent="0.25">
      <c r="K7584">
        <v>3</v>
      </c>
      <c r="L7584" s="5" t="s">
        <v>37</v>
      </c>
    </row>
    <row r="7585" spans="11:12" x14ac:dyDescent="0.25">
      <c r="K7585">
        <v>4</v>
      </c>
      <c r="L7585" s="5" t="s">
        <v>39</v>
      </c>
    </row>
    <row r="7586" spans="11:12" x14ac:dyDescent="0.25">
      <c r="K7586">
        <v>2</v>
      </c>
      <c r="L7586" s="5" t="s">
        <v>37</v>
      </c>
    </row>
    <row r="7587" spans="11:12" x14ac:dyDescent="0.25">
      <c r="K7587">
        <v>2</v>
      </c>
      <c r="L7587" s="5" t="s">
        <v>37</v>
      </c>
    </row>
    <row r="7588" spans="11:12" x14ac:dyDescent="0.25">
      <c r="K7588">
        <v>3</v>
      </c>
      <c r="L7588" s="5" t="s">
        <v>38</v>
      </c>
    </row>
    <row r="7589" spans="11:12" x14ac:dyDescent="0.25">
      <c r="K7589">
        <v>4</v>
      </c>
      <c r="L7589" s="5" t="s">
        <v>38</v>
      </c>
    </row>
    <row r="7590" spans="11:12" x14ac:dyDescent="0.25">
      <c r="K7590">
        <v>3</v>
      </c>
    </row>
    <row r="7591" spans="11:12" x14ac:dyDescent="0.25">
      <c r="K7591">
        <v>2</v>
      </c>
      <c r="L7591" s="5" t="s">
        <v>37</v>
      </c>
    </row>
    <row r="7592" spans="11:12" x14ac:dyDescent="0.25">
      <c r="K7592">
        <v>3</v>
      </c>
    </row>
    <row r="7593" spans="11:12" x14ac:dyDescent="0.25">
      <c r="K7593">
        <v>6</v>
      </c>
    </row>
    <row r="7594" spans="11:12" x14ac:dyDescent="0.25">
      <c r="K7594">
        <v>4</v>
      </c>
    </row>
    <row r="7595" spans="11:12" x14ac:dyDescent="0.25">
      <c r="K7595">
        <v>4</v>
      </c>
      <c r="L7595" s="5" t="s">
        <v>39</v>
      </c>
    </row>
    <row r="7596" spans="11:12" x14ac:dyDescent="0.25">
      <c r="K7596">
        <v>3</v>
      </c>
      <c r="L7596" s="5" t="s">
        <v>39</v>
      </c>
    </row>
    <row r="7597" spans="11:12" x14ac:dyDescent="0.25">
      <c r="K7597">
        <v>6</v>
      </c>
      <c r="L7597" s="5" t="s">
        <v>38</v>
      </c>
    </row>
    <row r="7598" spans="11:12" x14ac:dyDescent="0.25">
      <c r="K7598">
        <v>6</v>
      </c>
      <c r="L7598" s="5" t="s">
        <v>38</v>
      </c>
    </row>
    <row r="7599" spans="11:12" x14ac:dyDescent="0.25">
      <c r="K7599">
        <v>4</v>
      </c>
      <c r="L7599" s="5" t="s">
        <v>37</v>
      </c>
    </row>
    <row r="7600" spans="11:12" x14ac:dyDescent="0.25">
      <c r="K7600">
        <v>3</v>
      </c>
      <c r="L7600" s="5" t="s">
        <v>38</v>
      </c>
    </row>
    <row r="7601" spans="11:12" x14ac:dyDescent="0.25">
      <c r="K7601">
        <v>3</v>
      </c>
      <c r="L7601" s="5" t="s">
        <v>37</v>
      </c>
    </row>
    <row r="7602" spans="11:12" x14ac:dyDescent="0.25">
      <c r="K7602">
        <v>4</v>
      </c>
      <c r="L7602" s="5" t="s">
        <v>38</v>
      </c>
    </row>
    <row r="7603" spans="11:12" x14ac:dyDescent="0.25">
      <c r="K7603">
        <v>3</v>
      </c>
      <c r="L7603" s="5" t="s">
        <v>38</v>
      </c>
    </row>
    <row r="7604" spans="11:12" x14ac:dyDescent="0.25">
      <c r="K7604">
        <v>3</v>
      </c>
    </row>
    <row r="7605" spans="11:12" x14ac:dyDescent="0.25">
      <c r="K7605">
        <v>2</v>
      </c>
      <c r="L7605" s="5" t="s">
        <v>39</v>
      </c>
    </row>
    <row r="7606" spans="11:12" x14ac:dyDescent="0.25">
      <c r="K7606">
        <v>3</v>
      </c>
      <c r="L7606" s="5" t="s">
        <v>38</v>
      </c>
    </row>
    <row r="7607" spans="11:12" x14ac:dyDescent="0.25">
      <c r="K7607">
        <v>4</v>
      </c>
    </row>
    <row r="7608" spans="11:12" x14ac:dyDescent="0.25">
      <c r="K7608">
        <v>6</v>
      </c>
      <c r="L7608" s="5" t="s">
        <v>38</v>
      </c>
    </row>
    <row r="7609" spans="11:12" x14ac:dyDescent="0.25">
      <c r="K7609">
        <v>4</v>
      </c>
      <c r="L7609" s="5" t="s">
        <v>38</v>
      </c>
    </row>
    <row r="7610" spans="11:12" x14ac:dyDescent="0.25">
      <c r="K7610">
        <v>2</v>
      </c>
      <c r="L7610" s="5" t="s">
        <v>39</v>
      </c>
    </row>
    <row r="7611" spans="11:12" x14ac:dyDescent="0.25">
      <c r="K7611">
        <v>6</v>
      </c>
    </row>
    <row r="7612" spans="11:12" x14ac:dyDescent="0.25">
      <c r="K7612">
        <v>4</v>
      </c>
      <c r="L7612" s="5" t="s">
        <v>38</v>
      </c>
    </row>
    <row r="7613" spans="11:12" x14ac:dyDescent="0.25">
      <c r="K7613">
        <v>3</v>
      </c>
      <c r="L7613" s="5" t="s">
        <v>38</v>
      </c>
    </row>
    <row r="7614" spans="11:12" x14ac:dyDescent="0.25">
      <c r="K7614">
        <v>4</v>
      </c>
      <c r="L7614" s="5" t="s">
        <v>39</v>
      </c>
    </row>
    <row r="7615" spans="11:12" x14ac:dyDescent="0.25">
      <c r="K7615">
        <v>4</v>
      </c>
      <c r="L7615" s="5" t="s">
        <v>37</v>
      </c>
    </row>
    <row r="7616" spans="11:12" x14ac:dyDescent="0.25">
      <c r="K7616">
        <v>6</v>
      </c>
      <c r="L7616" s="5" t="s">
        <v>38</v>
      </c>
    </row>
    <row r="7617" spans="11:12" x14ac:dyDescent="0.25">
      <c r="K7617">
        <v>3</v>
      </c>
      <c r="L7617" s="5" t="s">
        <v>37</v>
      </c>
    </row>
    <row r="7618" spans="11:12" x14ac:dyDescent="0.25">
      <c r="K7618">
        <v>2</v>
      </c>
      <c r="L7618" s="5" t="s">
        <v>38</v>
      </c>
    </row>
    <row r="7619" spans="11:12" x14ac:dyDescent="0.25">
      <c r="K7619">
        <v>3</v>
      </c>
      <c r="L7619" s="5">
        <v>1</v>
      </c>
    </row>
    <row r="7620" spans="11:12" x14ac:dyDescent="0.25">
      <c r="K7620">
        <v>4</v>
      </c>
      <c r="L7620" s="5" t="s">
        <v>39</v>
      </c>
    </row>
    <row r="7621" spans="11:12" x14ac:dyDescent="0.25">
      <c r="K7621">
        <v>6</v>
      </c>
      <c r="L7621" s="5" t="s">
        <v>38</v>
      </c>
    </row>
    <row r="7622" spans="11:12" x14ac:dyDescent="0.25">
      <c r="K7622">
        <v>4</v>
      </c>
      <c r="L7622" s="5" t="s">
        <v>38</v>
      </c>
    </row>
    <row r="7623" spans="11:12" x14ac:dyDescent="0.25">
      <c r="K7623">
        <v>3</v>
      </c>
      <c r="L7623" s="5" t="s">
        <v>37</v>
      </c>
    </row>
    <row r="7624" spans="11:12" x14ac:dyDescent="0.25">
      <c r="K7624">
        <v>2</v>
      </c>
      <c r="L7624" s="5" t="s">
        <v>37</v>
      </c>
    </row>
    <row r="7625" spans="11:12" x14ac:dyDescent="0.25">
      <c r="K7625">
        <v>6</v>
      </c>
      <c r="L7625" s="5" t="s">
        <v>38</v>
      </c>
    </row>
    <row r="7626" spans="11:12" x14ac:dyDescent="0.25">
      <c r="K7626">
        <v>3</v>
      </c>
      <c r="L7626" s="5" t="s">
        <v>38</v>
      </c>
    </row>
    <row r="7627" spans="11:12" x14ac:dyDescent="0.25">
      <c r="K7627">
        <v>3</v>
      </c>
      <c r="L7627" s="5" t="s">
        <v>37</v>
      </c>
    </row>
    <row r="7628" spans="11:12" x14ac:dyDescent="0.25">
      <c r="K7628">
        <v>4</v>
      </c>
      <c r="L7628" s="5" t="s">
        <v>38</v>
      </c>
    </row>
    <row r="7629" spans="11:12" x14ac:dyDescent="0.25">
      <c r="K7629">
        <v>3</v>
      </c>
      <c r="L7629" s="5" t="s">
        <v>38</v>
      </c>
    </row>
    <row r="7630" spans="11:12" x14ac:dyDescent="0.25">
      <c r="K7630">
        <v>6</v>
      </c>
      <c r="L7630" s="5" t="s">
        <v>38</v>
      </c>
    </row>
    <row r="7631" spans="11:12" x14ac:dyDescent="0.25">
      <c r="K7631">
        <v>6</v>
      </c>
      <c r="L7631" s="5" t="s">
        <v>38</v>
      </c>
    </row>
    <row r="7632" spans="11:12" x14ac:dyDescent="0.25">
      <c r="K7632">
        <v>6</v>
      </c>
      <c r="L7632" s="5" t="s">
        <v>38</v>
      </c>
    </row>
    <row r="7633" spans="11:12" x14ac:dyDescent="0.25">
      <c r="K7633">
        <v>4</v>
      </c>
      <c r="L7633" s="5" t="s">
        <v>37</v>
      </c>
    </row>
    <row r="7634" spans="11:12" x14ac:dyDescent="0.25">
      <c r="K7634">
        <v>3</v>
      </c>
      <c r="L7634" s="5">
        <v>1</v>
      </c>
    </row>
    <row r="7635" spans="11:12" x14ac:dyDescent="0.25">
      <c r="K7635">
        <v>6</v>
      </c>
    </row>
    <row r="7636" spans="11:12" x14ac:dyDescent="0.25">
      <c r="K7636">
        <v>4</v>
      </c>
      <c r="L7636" s="5" t="s">
        <v>38</v>
      </c>
    </row>
    <row r="7637" spans="11:12" x14ac:dyDescent="0.25">
      <c r="K7637">
        <v>4</v>
      </c>
    </row>
    <row r="7638" spans="11:12" x14ac:dyDescent="0.25">
      <c r="K7638">
        <v>3</v>
      </c>
      <c r="L7638" s="5" t="s">
        <v>37</v>
      </c>
    </row>
    <row r="7639" spans="11:12" x14ac:dyDescent="0.25">
      <c r="K7639">
        <v>3</v>
      </c>
      <c r="L7639" s="5" t="s">
        <v>38</v>
      </c>
    </row>
    <row r="7640" spans="11:12" x14ac:dyDescent="0.25">
      <c r="K7640">
        <v>3</v>
      </c>
      <c r="L7640" s="5" t="s">
        <v>38</v>
      </c>
    </row>
    <row r="7641" spans="11:12" x14ac:dyDescent="0.25">
      <c r="K7641">
        <v>2</v>
      </c>
      <c r="L7641" s="5" t="s">
        <v>37</v>
      </c>
    </row>
    <row r="7642" spans="11:12" x14ac:dyDescent="0.25">
      <c r="K7642">
        <v>3</v>
      </c>
      <c r="L7642" s="5" t="s">
        <v>38</v>
      </c>
    </row>
    <row r="7643" spans="11:12" x14ac:dyDescent="0.25">
      <c r="K7643">
        <v>3</v>
      </c>
      <c r="L7643" s="5" t="s">
        <v>37</v>
      </c>
    </row>
    <row r="7644" spans="11:12" x14ac:dyDescent="0.25">
      <c r="K7644">
        <v>4</v>
      </c>
      <c r="L7644" s="5" t="s">
        <v>38</v>
      </c>
    </row>
    <row r="7645" spans="11:12" x14ac:dyDescent="0.25">
      <c r="K7645">
        <v>4</v>
      </c>
      <c r="L7645" s="5" t="s">
        <v>38</v>
      </c>
    </row>
    <row r="7646" spans="11:12" x14ac:dyDescent="0.25">
      <c r="K7646">
        <v>3</v>
      </c>
      <c r="L7646" s="5" t="s">
        <v>38</v>
      </c>
    </row>
    <row r="7647" spans="11:12" x14ac:dyDescent="0.25">
      <c r="K7647">
        <v>4</v>
      </c>
      <c r="L7647" s="5" t="s">
        <v>38</v>
      </c>
    </row>
    <row r="7648" spans="11:12" x14ac:dyDescent="0.25">
      <c r="K7648">
        <v>4</v>
      </c>
      <c r="L7648" s="5" t="s">
        <v>38</v>
      </c>
    </row>
    <row r="7649" spans="11:12" x14ac:dyDescent="0.25">
      <c r="K7649">
        <v>2</v>
      </c>
      <c r="L7649" s="5" t="s">
        <v>38</v>
      </c>
    </row>
    <row r="7650" spans="11:12" x14ac:dyDescent="0.25">
      <c r="K7650">
        <v>3</v>
      </c>
      <c r="L7650" s="5" t="s">
        <v>37</v>
      </c>
    </row>
    <row r="7651" spans="11:12" x14ac:dyDescent="0.25">
      <c r="K7651">
        <v>3</v>
      </c>
      <c r="L7651" s="5" t="s">
        <v>37</v>
      </c>
    </row>
    <row r="7652" spans="11:12" x14ac:dyDescent="0.25">
      <c r="K7652">
        <v>4</v>
      </c>
    </row>
    <row r="7653" spans="11:12" x14ac:dyDescent="0.25">
      <c r="K7653">
        <v>3</v>
      </c>
      <c r="L7653" s="5" t="s">
        <v>38</v>
      </c>
    </row>
    <row r="7654" spans="11:12" x14ac:dyDescent="0.25">
      <c r="K7654">
        <v>2</v>
      </c>
      <c r="L7654" s="5" t="s">
        <v>37</v>
      </c>
    </row>
    <row r="7655" spans="11:12" x14ac:dyDescent="0.25">
      <c r="K7655">
        <v>2</v>
      </c>
      <c r="L7655" s="5" t="s">
        <v>37</v>
      </c>
    </row>
    <row r="7656" spans="11:12" x14ac:dyDescent="0.25">
      <c r="K7656">
        <v>3</v>
      </c>
      <c r="L7656" s="5" t="s">
        <v>37</v>
      </c>
    </row>
    <row r="7657" spans="11:12" x14ac:dyDescent="0.25">
      <c r="K7657">
        <v>3</v>
      </c>
      <c r="L7657" s="5" t="s">
        <v>39</v>
      </c>
    </row>
    <row r="7658" spans="11:12" x14ac:dyDescent="0.25">
      <c r="K7658">
        <v>4</v>
      </c>
      <c r="L7658" s="5" t="s">
        <v>39</v>
      </c>
    </row>
    <row r="7659" spans="11:12" x14ac:dyDescent="0.25">
      <c r="K7659">
        <v>3</v>
      </c>
      <c r="L7659" s="5" t="s">
        <v>38</v>
      </c>
    </row>
    <row r="7660" spans="11:12" x14ac:dyDescent="0.25">
      <c r="K7660">
        <v>4</v>
      </c>
      <c r="L7660" s="5" t="s">
        <v>39</v>
      </c>
    </row>
    <row r="7661" spans="11:12" x14ac:dyDescent="0.25">
      <c r="K7661">
        <v>3</v>
      </c>
      <c r="L7661" s="5" t="s">
        <v>38</v>
      </c>
    </row>
    <row r="7662" spans="11:12" x14ac:dyDescent="0.25">
      <c r="K7662">
        <v>4</v>
      </c>
    </row>
    <row r="7663" spans="11:12" x14ac:dyDescent="0.25">
      <c r="K7663">
        <v>4</v>
      </c>
      <c r="L7663" s="5" t="s">
        <v>38</v>
      </c>
    </row>
    <row r="7664" spans="11:12" x14ac:dyDescent="0.25">
      <c r="K7664">
        <v>4</v>
      </c>
      <c r="L7664" s="5" t="s">
        <v>38</v>
      </c>
    </row>
    <row r="7665" spans="11:12" x14ac:dyDescent="0.25">
      <c r="K7665">
        <v>6</v>
      </c>
      <c r="L7665" s="5" t="s">
        <v>38</v>
      </c>
    </row>
    <row r="7666" spans="11:12" x14ac:dyDescent="0.25">
      <c r="K7666">
        <v>2</v>
      </c>
      <c r="L7666" s="5" t="s">
        <v>39</v>
      </c>
    </row>
    <row r="7667" spans="11:12" x14ac:dyDescent="0.25">
      <c r="K7667">
        <v>3</v>
      </c>
    </row>
    <row r="7668" spans="11:12" x14ac:dyDescent="0.25">
      <c r="K7668">
        <v>4</v>
      </c>
      <c r="L7668" s="5" t="s">
        <v>37</v>
      </c>
    </row>
    <row r="7669" spans="11:12" x14ac:dyDescent="0.25">
      <c r="K7669">
        <v>4</v>
      </c>
      <c r="L7669" s="5" t="s">
        <v>38</v>
      </c>
    </row>
    <row r="7670" spans="11:12" x14ac:dyDescent="0.25">
      <c r="K7670">
        <v>4</v>
      </c>
      <c r="L7670" s="5" t="s">
        <v>38</v>
      </c>
    </row>
    <row r="7671" spans="11:12" x14ac:dyDescent="0.25">
      <c r="K7671">
        <v>4</v>
      </c>
      <c r="L7671" s="5" t="s">
        <v>38</v>
      </c>
    </row>
    <row r="7672" spans="11:12" x14ac:dyDescent="0.25">
      <c r="K7672">
        <v>3</v>
      </c>
      <c r="L7672" s="5" t="s">
        <v>39</v>
      </c>
    </row>
    <row r="7673" spans="11:12" x14ac:dyDescent="0.25">
      <c r="K7673">
        <v>2</v>
      </c>
      <c r="L7673" s="5" t="s">
        <v>38</v>
      </c>
    </row>
    <row r="7674" spans="11:12" x14ac:dyDescent="0.25">
      <c r="K7674">
        <v>6</v>
      </c>
    </row>
    <row r="7675" spans="11:12" x14ac:dyDescent="0.25">
      <c r="K7675">
        <v>3</v>
      </c>
      <c r="L7675" s="5" t="s">
        <v>39</v>
      </c>
    </row>
    <row r="7676" spans="11:12" x14ac:dyDescent="0.25">
      <c r="K7676">
        <v>3</v>
      </c>
      <c r="L7676" s="5" t="s">
        <v>38</v>
      </c>
    </row>
    <row r="7677" spans="11:12" x14ac:dyDescent="0.25">
      <c r="K7677">
        <v>2</v>
      </c>
    </row>
    <row r="7678" spans="11:12" x14ac:dyDescent="0.25">
      <c r="K7678">
        <v>6</v>
      </c>
      <c r="L7678" s="5" t="s">
        <v>38</v>
      </c>
    </row>
    <row r="7679" spans="11:12" x14ac:dyDescent="0.25">
      <c r="K7679">
        <v>6</v>
      </c>
      <c r="L7679" s="5" t="s">
        <v>38</v>
      </c>
    </row>
    <row r="7680" spans="11:12" x14ac:dyDescent="0.25">
      <c r="K7680">
        <v>4</v>
      </c>
      <c r="L7680" s="5" t="s">
        <v>38</v>
      </c>
    </row>
    <row r="7681" spans="11:12" x14ac:dyDescent="0.25">
      <c r="K7681">
        <v>4</v>
      </c>
    </row>
    <row r="7682" spans="11:12" x14ac:dyDescent="0.25">
      <c r="K7682">
        <v>3</v>
      </c>
      <c r="L7682" s="5" t="s">
        <v>38</v>
      </c>
    </row>
    <row r="7683" spans="11:12" x14ac:dyDescent="0.25">
      <c r="K7683">
        <v>2</v>
      </c>
      <c r="L7683" s="5" t="s">
        <v>38</v>
      </c>
    </row>
    <row r="7684" spans="11:12" x14ac:dyDescent="0.25">
      <c r="K7684">
        <v>4</v>
      </c>
      <c r="L7684" s="5" t="s">
        <v>38</v>
      </c>
    </row>
    <row r="7685" spans="11:12" x14ac:dyDescent="0.25">
      <c r="K7685">
        <v>3</v>
      </c>
    </row>
    <row r="7686" spans="11:12" x14ac:dyDescent="0.25">
      <c r="K7686">
        <v>2</v>
      </c>
      <c r="L7686" s="5" t="s">
        <v>38</v>
      </c>
    </row>
    <row r="7687" spans="11:12" x14ac:dyDescent="0.25">
      <c r="K7687">
        <v>4</v>
      </c>
      <c r="L7687" s="5" t="s">
        <v>38</v>
      </c>
    </row>
    <row r="7688" spans="11:12" x14ac:dyDescent="0.25">
      <c r="K7688">
        <v>4</v>
      </c>
      <c r="L7688" s="5" t="s">
        <v>39</v>
      </c>
    </row>
    <row r="7689" spans="11:12" x14ac:dyDescent="0.25">
      <c r="K7689">
        <v>4</v>
      </c>
      <c r="L7689" s="5" t="s">
        <v>39</v>
      </c>
    </row>
    <row r="7690" spans="11:12" x14ac:dyDescent="0.25">
      <c r="K7690">
        <v>3</v>
      </c>
      <c r="L7690" s="5" t="s">
        <v>39</v>
      </c>
    </row>
    <row r="7691" spans="11:12" x14ac:dyDescent="0.25">
      <c r="K7691">
        <v>4</v>
      </c>
      <c r="L7691" s="5" t="s">
        <v>38</v>
      </c>
    </row>
    <row r="7692" spans="11:12" x14ac:dyDescent="0.25">
      <c r="K7692">
        <v>3</v>
      </c>
      <c r="L7692" s="5" t="s">
        <v>37</v>
      </c>
    </row>
    <row r="7693" spans="11:12" x14ac:dyDescent="0.25">
      <c r="K7693">
        <v>3</v>
      </c>
    </row>
    <row r="7694" spans="11:12" x14ac:dyDescent="0.25">
      <c r="K7694">
        <v>4</v>
      </c>
      <c r="L7694" s="5" t="s">
        <v>38</v>
      </c>
    </row>
    <row r="7695" spans="11:12" x14ac:dyDescent="0.25">
      <c r="K7695">
        <v>4</v>
      </c>
      <c r="L7695" s="5" t="s">
        <v>39</v>
      </c>
    </row>
    <row r="7696" spans="11:12" x14ac:dyDescent="0.25">
      <c r="K7696">
        <v>3</v>
      </c>
      <c r="L7696" s="5" t="s">
        <v>37</v>
      </c>
    </row>
    <row r="7697" spans="11:12" x14ac:dyDescent="0.25">
      <c r="K7697">
        <v>6</v>
      </c>
      <c r="L7697" s="5" t="s">
        <v>38</v>
      </c>
    </row>
    <row r="7698" spans="11:12" x14ac:dyDescent="0.25">
      <c r="K7698">
        <v>3</v>
      </c>
      <c r="L7698" s="5" t="s">
        <v>39</v>
      </c>
    </row>
    <row r="7699" spans="11:12" x14ac:dyDescent="0.25">
      <c r="K7699">
        <v>6</v>
      </c>
      <c r="L7699" s="5" t="s">
        <v>38</v>
      </c>
    </row>
    <row r="7700" spans="11:12" x14ac:dyDescent="0.25">
      <c r="K7700">
        <v>2</v>
      </c>
      <c r="L7700" s="5" t="s">
        <v>38</v>
      </c>
    </row>
    <row r="7701" spans="11:12" x14ac:dyDescent="0.25">
      <c r="K7701">
        <v>4</v>
      </c>
      <c r="L7701" s="5" t="s">
        <v>37</v>
      </c>
    </row>
    <row r="7702" spans="11:12" x14ac:dyDescent="0.25">
      <c r="K7702">
        <v>6</v>
      </c>
      <c r="L7702" s="5" t="s">
        <v>38</v>
      </c>
    </row>
    <row r="7703" spans="11:12" x14ac:dyDescent="0.25">
      <c r="K7703">
        <v>3</v>
      </c>
    </row>
    <row r="7704" spans="11:12" x14ac:dyDescent="0.25">
      <c r="K7704">
        <v>6</v>
      </c>
      <c r="L7704" s="5" t="s">
        <v>37</v>
      </c>
    </row>
    <row r="7705" spans="11:12" x14ac:dyDescent="0.25">
      <c r="K7705">
        <v>3</v>
      </c>
      <c r="L7705" s="5" t="s">
        <v>39</v>
      </c>
    </row>
    <row r="7706" spans="11:12" x14ac:dyDescent="0.25">
      <c r="K7706">
        <v>3</v>
      </c>
      <c r="L7706" s="5" t="s">
        <v>39</v>
      </c>
    </row>
    <row r="7707" spans="11:12" x14ac:dyDescent="0.25">
      <c r="K7707">
        <v>2</v>
      </c>
      <c r="L7707" s="5" t="s">
        <v>37</v>
      </c>
    </row>
    <row r="7708" spans="11:12" x14ac:dyDescent="0.25">
      <c r="K7708">
        <v>4</v>
      </c>
      <c r="L7708" s="5" t="s">
        <v>38</v>
      </c>
    </row>
    <row r="7709" spans="11:12" x14ac:dyDescent="0.25">
      <c r="K7709">
        <v>4</v>
      </c>
      <c r="L7709" s="5" t="s">
        <v>37</v>
      </c>
    </row>
    <row r="7710" spans="11:12" x14ac:dyDescent="0.25">
      <c r="K7710">
        <v>4</v>
      </c>
      <c r="L7710" s="5" t="s">
        <v>38</v>
      </c>
    </row>
    <row r="7711" spans="11:12" x14ac:dyDescent="0.25">
      <c r="K7711">
        <v>2</v>
      </c>
      <c r="L7711" s="5" t="s">
        <v>37</v>
      </c>
    </row>
    <row r="7712" spans="11:12" x14ac:dyDescent="0.25">
      <c r="K7712">
        <v>4</v>
      </c>
      <c r="L7712" s="5" t="s">
        <v>38</v>
      </c>
    </row>
    <row r="7713" spans="11:12" x14ac:dyDescent="0.25">
      <c r="K7713">
        <v>4</v>
      </c>
      <c r="L7713" s="5" t="s">
        <v>37</v>
      </c>
    </row>
    <row r="7714" spans="11:12" x14ac:dyDescent="0.25">
      <c r="K7714">
        <v>4</v>
      </c>
      <c r="L7714" s="5" t="s">
        <v>38</v>
      </c>
    </row>
    <row r="7715" spans="11:12" x14ac:dyDescent="0.25">
      <c r="K7715">
        <v>3</v>
      </c>
      <c r="L7715" s="5" t="s">
        <v>38</v>
      </c>
    </row>
    <row r="7716" spans="11:12" x14ac:dyDescent="0.25">
      <c r="K7716">
        <v>3</v>
      </c>
      <c r="L7716" s="5" t="s">
        <v>39</v>
      </c>
    </row>
    <row r="7717" spans="11:12" x14ac:dyDescent="0.25">
      <c r="K7717">
        <v>3</v>
      </c>
      <c r="L7717" s="5" t="s">
        <v>38</v>
      </c>
    </row>
    <row r="7718" spans="11:12" x14ac:dyDescent="0.25">
      <c r="K7718">
        <v>4</v>
      </c>
      <c r="L7718" s="5" t="s">
        <v>38</v>
      </c>
    </row>
    <row r="7719" spans="11:12" x14ac:dyDescent="0.25">
      <c r="K7719">
        <v>3</v>
      </c>
      <c r="L7719" s="5" t="s">
        <v>39</v>
      </c>
    </row>
    <row r="7720" spans="11:12" x14ac:dyDescent="0.25">
      <c r="K7720">
        <v>6</v>
      </c>
      <c r="L7720" s="5" t="s">
        <v>38</v>
      </c>
    </row>
    <row r="7721" spans="11:12" x14ac:dyDescent="0.25">
      <c r="K7721">
        <v>4</v>
      </c>
      <c r="L7721" s="5" t="s">
        <v>37</v>
      </c>
    </row>
    <row r="7722" spans="11:12" x14ac:dyDescent="0.25">
      <c r="K7722">
        <v>4</v>
      </c>
    </row>
    <row r="7723" spans="11:12" x14ac:dyDescent="0.25">
      <c r="K7723">
        <v>3</v>
      </c>
      <c r="L7723" s="5" t="s">
        <v>38</v>
      </c>
    </row>
    <row r="7724" spans="11:12" x14ac:dyDescent="0.25">
      <c r="K7724">
        <v>4</v>
      </c>
      <c r="L7724" s="5" t="s">
        <v>37</v>
      </c>
    </row>
    <row r="7725" spans="11:12" x14ac:dyDescent="0.25">
      <c r="K7725">
        <v>4</v>
      </c>
      <c r="L7725" s="5" t="s">
        <v>37</v>
      </c>
    </row>
    <row r="7726" spans="11:12" x14ac:dyDescent="0.25">
      <c r="K7726">
        <v>3</v>
      </c>
      <c r="L7726" s="5" t="s">
        <v>39</v>
      </c>
    </row>
    <row r="7727" spans="11:12" x14ac:dyDescent="0.25">
      <c r="K7727">
        <v>6</v>
      </c>
    </row>
    <row r="7728" spans="11:12" x14ac:dyDescent="0.25">
      <c r="K7728">
        <v>2</v>
      </c>
      <c r="L7728" s="5" t="s">
        <v>38</v>
      </c>
    </row>
    <row r="7729" spans="11:12" x14ac:dyDescent="0.25">
      <c r="K7729">
        <v>4</v>
      </c>
      <c r="L7729" s="5" t="s">
        <v>39</v>
      </c>
    </row>
    <row r="7730" spans="11:12" x14ac:dyDescent="0.25">
      <c r="K7730">
        <v>3</v>
      </c>
      <c r="L7730" s="5" t="s">
        <v>38</v>
      </c>
    </row>
    <row r="7731" spans="11:12" x14ac:dyDescent="0.25">
      <c r="K7731">
        <v>4</v>
      </c>
      <c r="L7731" s="5" t="s">
        <v>38</v>
      </c>
    </row>
    <row r="7732" spans="11:12" x14ac:dyDescent="0.25">
      <c r="K7732">
        <v>4</v>
      </c>
      <c r="L7732" s="5" t="s">
        <v>39</v>
      </c>
    </row>
    <row r="7733" spans="11:12" x14ac:dyDescent="0.25">
      <c r="K7733">
        <v>2</v>
      </c>
    </row>
    <row r="7734" spans="11:12" x14ac:dyDescent="0.25">
      <c r="K7734">
        <v>4</v>
      </c>
      <c r="L7734" s="5" t="s">
        <v>37</v>
      </c>
    </row>
    <row r="7735" spans="11:12" x14ac:dyDescent="0.25">
      <c r="K7735">
        <v>4</v>
      </c>
      <c r="L7735" s="5" t="s">
        <v>38</v>
      </c>
    </row>
    <row r="7736" spans="11:12" x14ac:dyDescent="0.25">
      <c r="K7736">
        <v>4</v>
      </c>
      <c r="L7736" s="5" t="s">
        <v>37</v>
      </c>
    </row>
    <row r="7737" spans="11:12" x14ac:dyDescent="0.25">
      <c r="K7737">
        <v>3</v>
      </c>
      <c r="L7737" s="5">
        <v>1</v>
      </c>
    </row>
    <row r="7738" spans="11:12" x14ac:dyDescent="0.25">
      <c r="K7738">
        <v>3</v>
      </c>
      <c r="L7738" s="5" t="s">
        <v>39</v>
      </c>
    </row>
    <row r="7739" spans="11:12" x14ac:dyDescent="0.25">
      <c r="K7739">
        <v>3</v>
      </c>
      <c r="L7739" s="5" t="s">
        <v>38</v>
      </c>
    </row>
    <row r="7740" spans="11:12" x14ac:dyDescent="0.25">
      <c r="K7740">
        <v>6</v>
      </c>
      <c r="L7740" s="5" t="s">
        <v>38</v>
      </c>
    </row>
    <row r="7741" spans="11:12" x14ac:dyDescent="0.25">
      <c r="K7741">
        <v>4</v>
      </c>
      <c r="L7741" s="5" t="s">
        <v>39</v>
      </c>
    </row>
    <row r="7742" spans="11:12" x14ac:dyDescent="0.25">
      <c r="K7742">
        <v>6</v>
      </c>
      <c r="L7742" s="5" t="s">
        <v>37</v>
      </c>
    </row>
    <row r="7743" spans="11:12" x14ac:dyDescent="0.25">
      <c r="K7743">
        <v>4</v>
      </c>
    </row>
    <row r="7744" spans="11:12" x14ac:dyDescent="0.25">
      <c r="K7744">
        <v>4</v>
      </c>
      <c r="L7744" s="5" t="s">
        <v>37</v>
      </c>
    </row>
    <row r="7745" spans="11:12" x14ac:dyDescent="0.25">
      <c r="K7745">
        <v>4</v>
      </c>
    </row>
    <row r="7746" spans="11:12" x14ac:dyDescent="0.25">
      <c r="K7746">
        <v>2</v>
      </c>
      <c r="L7746" s="5" t="s">
        <v>38</v>
      </c>
    </row>
    <row r="7747" spans="11:12" x14ac:dyDescent="0.25">
      <c r="K7747">
        <v>3</v>
      </c>
      <c r="L7747" s="5" t="s">
        <v>39</v>
      </c>
    </row>
    <row r="7748" spans="11:12" x14ac:dyDescent="0.25">
      <c r="K7748">
        <v>4</v>
      </c>
      <c r="L7748" s="5" t="s">
        <v>38</v>
      </c>
    </row>
    <row r="7749" spans="11:12" x14ac:dyDescent="0.25">
      <c r="K7749">
        <v>3</v>
      </c>
      <c r="L7749" s="5" t="s">
        <v>38</v>
      </c>
    </row>
    <row r="7750" spans="11:12" x14ac:dyDescent="0.25">
      <c r="K7750">
        <v>3</v>
      </c>
      <c r="L7750" s="5" t="s">
        <v>37</v>
      </c>
    </row>
    <row r="7751" spans="11:12" x14ac:dyDescent="0.25">
      <c r="K7751">
        <v>6</v>
      </c>
      <c r="L7751" s="5" t="s">
        <v>38</v>
      </c>
    </row>
    <row r="7752" spans="11:12" x14ac:dyDescent="0.25">
      <c r="K7752">
        <v>4</v>
      </c>
      <c r="L7752" s="5" t="s">
        <v>39</v>
      </c>
    </row>
    <row r="7753" spans="11:12" x14ac:dyDescent="0.25">
      <c r="K7753">
        <v>4</v>
      </c>
      <c r="L7753" s="5" t="s">
        <v>37</v>
      </c>
    </row>
    <row r="7754" spans="11:12" x14ac:dyDescent="0.25">
      <c r="K7754">
        <v>4</v>
      </c>
      <c r="L7754" s="5" t="s">
        <v>38</v>
      </c>
    </row>
    <row r="7755" spans="11:12" x14ac:dyDescent="0.25">
      <c r="K7755">
        <v>3</v>
      </c>
      <c r="L7755" s="5" t="s">
        <v>39</v>
      </c>
    </row>
    <row r="7756" spans="11:12" x14ac:dyDescent="0.25">
      <c r="K7756">
        <v>3</v>
      </c>
      <c r="L7756" s="5" t="s">
        <v>37</v>
      </c>
    </row>
    <row r="7757" spans="11:12" x14ac:dyDescent="0.25">
      <c r="K7757">
        <v>4</v>
      </c>
      <c r="L7757" s="5" t="s">
        <v>38</v>
      </c>
    </row>
    <row r="7758" spans="11:12" x14ac:dyDescent="0.25">
      <c r="K7758">
        <v>2</v>
      </c>
      <c r="L7758" s="5" t="s">
        <v>37</v>
      </c>
    </row>
    <row r="7759" spans="11:12" x14ac:dyDescent="0.25">
      <c r="K7759">
        <v>4</v>
      </c>
      <c r="L7759" s="5" t="s">
        <v>38</v>
      </c>
    </row>
    <row r="7760" spans="11:12" x14ac:dyDescent="0.25">
      <c r="K7760">
        <v>3</v>
      </c>
    </row>
    <row r="7761" spans="11:12" x14ac:dyDescent="0.25">
      <c r="K7761">
        <v>4</v>
      </c>
      <c r="L7761" s="5" t="s">
        <v>38</v>
      </c>
    </row>
    <row r="7762" spans="11:12" x14ac:dyDescent="0.25">
      <c r="K7762">
        <v>3</v>
      </c>
      <c r="L7762" s="5" t="s">
        <v>37</v>
      </c>
    </row>
    <row r="7763" spans="11:12" x14ac:dyDescent="0.25">
      <c r="K7763">
        <v>2</v>
      </c>
      <c r="L7763" s="5" t="s">
        <v>38</v>
      </c>
    </row>
    <row r="7764" spans="11:12" x14ac:dyDescent="0.25">
      <c r="K7764">
        <v>2</v>
      </c>
      <c r="L7764" s="5" t="s">
        <v>39</v>
      </c>
    </row>
    <row r="7765" spans="11:12" x14ac:dyDescent="0.25">
      <c r="K7765">
        <v>4</v>
      </c>
      <c r="L7765" s="5" t="s">
        <v>38</v>
      </c>
    </row>
    <row r="7766" spans="11:12" x14ac:dyDescent="0.25">
      <c r="K7766">
        <v>4</v>
      </c>
      <c r="L7766" s="5" t="s">
        <v>38</v>
      </c>
    </row>
    <row r="7767" spans="11:12" x14ac:dyDescent="0.25">
      <c r="K7767">
        <v>4</v>
      </c>
      <c r="L7767" s="5" t="s">
        <v>38</v>
      </c>
    </row>
    <row r="7768" spans="11:12" x14ac:dyDescent="0.25">
      <c r="K7768">
        <v>3</v>
      </c>
      <c r="L7768" s="5" t="s">
        <v>38</v>
      </c>
    </row>
    <row r="7769" spans="11:12" x14ac:dyDescent="0.25">
      <c r="K7769">
        <v>4</v>
      </c>
      <c r="L7769" s="5" t="s">
        <v>37</v>
      </c>
    </row>
    <row r="7770" spans="11:12" x14ac:dyDescent="0.25">
      <c r="K7770">
        <v>4</v>
      </c>
      <c r="L7770" s="5" t="s">
        <v>38</v>
      </c>
    </row>
    <row r="7771" spans="11:12" x14ac:dyDescent="0.25">
      <c r="K7771">
        <v>3</v>
      </c>
      <c r="L7771" s="5" t="s">
        <v>38</v>
      </c>
    </row>
    <row r="7772" spans="11:12" x14ac:dyDescent="0.25">
      <c r="K7772">
        <v>2</v>
      </c>
      <c r="L7772" s="5" t="s">
        <v>38</v>
      </c>
    </row>
    <row r="7773" spans="11:12" x14ac:dyDescent="0.25">
      <c r="K7773">
        <v>4</v>
      </c>
      <c r="L7773" s="5" t="s">
        <v>37</v>
      </c>
    </row>
    <row r="7774" spans="11:12" x14ac:dyDescent="0.25">
      <c r="K7774">
        <v>3</v>
      </c>
    </row>
    <row r="7775" spans="11:12" x14ac:dyDescent="0.25">
      <c r="K7775">
        <v>4</v>
      </c>
      <c r="L7775" s="5" t="s">
        <v>38</v>
      </c>
    </row>
    <row r="7776" spans="11:12" x14ac:dyDescent="0.25">
      <c r="K7776">
        <v>3</v>
      </c>
    </row>
    <row r="7777" spans="11:12" x14ac:dyDescent="0.25">
      <c r="K7777">
        <v>4</v>
      </c>
      <c r="L7777" s="5" t="s">
        <v>38</v>
      </c>
    </row>
    <row r="7778" spans="11:12" x14ac:dyDescent="0.25">
      <c r="K7778">
        <v>4</v>
      </c>
      <c r="L7778" s="5" t="s">
        <v>39</v>
      </c>
    </row>
    <row r="7779" spans="11:12" x14ac:dyDescent="0.25">
      <c r="K7779">
        <v>6</v>
      </c>
      <c r="L7779" s="5" t="s">
        <v>38</v>
      </c>
    </row>
    <row r="7780" spans="11:12" x14ac:dyDescent="0.25">
      <c r="K7780">
        <v>4</v>
      </c>
      <c r="L7780" s="5" t="s">
        <v>38</v>
      </c>
    </row>
    <row r="7781" spans="11:12" x14ac:dyDescent="0.25">
      <c r="K7781">
        <v>2</v>
      </c>
      <c r="L7781" s="5" t="s">
        <v>37</v>
      </c>
    </row>
    <row r="7782" spans="11:12" x14ac:dyDescent="0.25">
      <c r="K7782">
        <v>2</v>
      </c>
      <c r="L7782" s="5" t="s">
        <v>38</v>
      </c>
    </row>
    <row r="7783" spans="11:12" x14ac:dyDescent="0.25">
      <c r="K7783">
        <v>4</v>
      </c>
      <c r="L7783" s="5" t="s">
        <v>38</v>
      </c>
    </row>
    <row r="7784" spans="11:12" x14ac:dyDescent="0.25">
      <c r="K7784">
        <v>3</v>
      </c>
      <c r="L7784" s="5" t="s">
        <v>38</v>
      </c>
    </row>
    <row r="7785" spans="11:12" x14ac:dyDescent="0.25">
      <c r="K7785">
        <v>4</v>
      </c>
    </row>
    <row r="7786" spans="11:12" x14ac:dyDescent="0.25">
      <c r="K7786">
        <v>4</v>
      </c>
      <c r="L7786" s="5" t="s">
        <v>38</v>
      </c>
    </row>
    <row r="7787" spans="11:12" x14ac:dyDescent="0.25">
      <c r="K7787">
        <v>4</v>
      </c>
    </row>
    <row r="7788" spans="11:12" x14ac:dyDescent="0.25">
      <c r="K7788">
        <v>4</v>
      </c>
      <c r="L7788" s="5" t="s">
        <v>38</v>
      </c>
    </row>
    <row r="7789" spans="11:12" x14ac:dyDescent="0.25">
      <c r="K7789">
        <v>4</v>
      </c>
      <c r="L7789" s="5" t="s">
        <v>38</v>
      </c>
    </row>
    <row r="7790" spans="11:12" x14ac:dyDescent="0.25">
      <c r="K7790">
        <v>4</v>
      </c>
    </row>
    <row r="7791" spans="11:12" x14ac:dyDescent="0.25">
      <c r="K7791">
        <v>2</v>
      </c>
      <c r="L7791" s="5" t="s">
        <v>39</v>
      </c>
    </row>
    <row r="7792" spans="11:12" x14ac:dyDescent="0.25">
      <c r="K7792">
        <v>4</v>
      </c>
      <c r="L7792" s="5" t="s">
        <v>37</v>
      </c>
    </row>
    <row r="7793" spans="11:12" x14ac:dyDescent="0.25">
      <c r="K7793">
        <v>6</v>
      </c>
      <c r="L7793" s="5" t="s">
        <v>37</v>
      </c>
    </row>
    <row r="7794" spans="11:12" x14ac:dyDescent="0.25">
      <c r="K7794">
        <v>4</v>
      </c>
    </row>
    <row r="7795" spans="11:12" x14ac:dyDescent="0.25">
      <c r="K7795">
        <v>4</v>
      </c>
      <c r="L7795" s="5" t="s">
        <v>38</v>
      </c>
    </row>
    <row r="7796" spans="11:12" x14ac:dyDescent="0.25">
      <c r="K7796">
        <v>3</v>
      </c>
      <c r="L7796" s="5" t="s">
        <v>38</v>
      </c>
    </row>
    <row r="7797" spans="11:12" x14ac:dyDescent="0.25">
      <c r="K7797">
        <v>3</v>
      </c>
      <c r="L7797" s="5" t="s">
        <v>37</v>
      </c>
    </row>
    <row r="7798" spans="11:12" x14ac:dyDescent="0.25">
      <c r="K7798">
        <v>4</v>
      </c>
      <c r="L7798" s="5" t="s">
        <v>37</v>
      </c>
    </row>
    <row r="7799" spans="11:12" x14ac:dyDescent="0.25">
      <c r="K7799">
        <v>6</v>
      </c>
      <c r="L7799" s="5" t="s">
        <v>38</v>
      </c>
    </row>
    <row r="7800" spans="11:12" x14ac:dyDescent="0.25">
      <c r="K7800">
        <v>3</v>
      </c>
      <c r="L7800" s="5" t="s">
        <v>38</v>
      </c>
    </row>
    <row r="7801" spans="11:12" x14ac:dyDescent="0.25">
      <c r="K7801">
        <v>4</v>
      </c>
      <c r="L7801" s="5" t="s">
        <v>38</v>
      </c>
    </row>
    <row r="7802" spans="11:12" x14ac:dyDescent="0.25">
      <c r="K7802">
        <v>4</v>
      </c>
      <c r="L7802" s="5" t="s">
        <v>37</v>
      </c>
    </row>
    <row r="7803" spans="11:12" x14ac:dyDescent="0.25">
      <c r="K7803">
        <v>6</v>
      </c>
      <c r="L7803" s="5" t="s">
        <v>37</v>
      </c>
    </row>
    <row r="7804" spans="11:12" x14ac:dyDescent="0.25">
      <c r="K7804">
        <v>4</v>
      </c>
      <c r="L7804" s="5" t="s">
        <v>39</v>
      </c>
    </row>
    <row r="7805" spans="11:12" x14ac:dyDescent="0.25">
      <c r="K7805">
        <v>4</v>
      </c>
      <c r="L7805" s="5" t="s">
        <v>38</v>
      </c>
    </row>
    <row r="7806" spans="11:12" x14ac:dyDescent="0.25">
      <c r="K7806">
        <v>4</v>
      </c>
      <c r="L7806" s="5" t="s">
        <v>38</v>
      </c>
    </row>
    <row r="7807" spans="11:12" x14ac:dyDescent="0.25">
      <c r="K7807">
        <v>4</v>
      </c>
      <c r="L7807" s="5" t="s">
        <v>38</v>
      </c>
    </row>
    <row r="7808" spans="11:12" x14ac:dyDescent="0.25">
      <c r="K7808">
        <v>3</v>
      </c>
    </row>
    <row r="7809" spans="11:12" x14ac:dyDescent="0.25">
      <c r="K7809">
        <v>4</v>
      </c>
      <c r="L7809" s="5" t="s">
        <v>39</v>
      </c>
    </row>
    <row r="7810" spans="11:12" x14ac:dyDescent="0.25">
      <c r="K7810">
        <v>2</v>
      </c>
      <c r="L7810" s="5" t="s">
        <v>38</v>
      </c>
    </row>
    <row r="7811" spans="11:12" x14ac:dyDescent="0.25">
      <c r="K7811">
        <v>4</v>
      </c>
      <c r="L7811" s="5" t="s">
        <v>38</v>
      </c>
    </row>
    <row r="7812" spans="11:12" x14ac:dyDescent="0.25">
      <c r="K7812">
        <v>4</v>
      </c>
      <c r="L7812" s="5" t="s">
        <v>37</v>
      </c>
    </row>
    <row r="7813" spans="11:12" x14ac:dyDescent="0.25">
      <c r="K7813">
        <v>4</v>
      </c>
      <c r="L7813" s="5" t="s">
        <v>37</v>
      </c>
    </row>
    <row r="7814" spans="11:12" x14ac:dyDescent="0.25">
      <c r="K7814">
        <v>6</v>
      </c>
      <c r="L7814" s="5" t="s">
        <v>37</v>
      </c>
    </row>
    <row r="7815" spans="11:12" x14ac:dyDescent="0.25">
      <c r="K7815">
        <v>2</v>
      </c>
      <c r="L7815" s="5" t="s">
        <v>38</v>
      </c>
    </row>
    <row r="7816" spans="11:12" x14ac:dyDescent="0.25">
      <c r="K7816">
        <v>4</v>
      </c>
      <c r="L7816" s="5" t="s">
        <v>38</v>
      </c>
    </row>
    <row r="7817" spans="11:12" x14ac:dyDescent="0.25">
      <c r="K7817">
        <v>6</v>
      </c>
      <c r="L7817" s="5" t="s">
        <v>37</v>
      </c>
    </row>
    <row r="7818" spans="11:12" x14ac:dyDescent="0.25">
      <c r="K7818">
        <v>3</v>
      </c>
      <c r="L7818" s="5" t="s">
        <v>37</v>
      </c>
    </row>
    <row r="7819" spans="11:12" x14ac:dyDescent="0.25">
      <c r="K7819">
        <v>4</v>
      </c>
      <c r="L7819" s="5" t="s">
        <v>37</v>
      </c>
    </row>
    <row r="7820" spans="11:12" x14ac:dyDescent="0.25">
      <c r="K7820">
        <v>3</v>
      </c>
      <c r="L7820" s="5" t="s">
        <v>37</v>
      </c>
    </row>
    <row r="7821" spans="11:12" x14ac:dyDescent="0.25">
      <c r="K7821">
        <v>3</v>
      </c>
    </row>
    <row r="7822" spans="11:12" x14ac:dyDescent="0.25">
      <c r="K7822">
        <v>3</v>
      </c>
    </row>
    <row r="7823" spans="11:12" x14ac:dyDescent="0.25">
      <c r="K7823">
        <v>4</v>
      </c>
      <c r="L7823" s="5" t="s">
        <v>39</v>
      </c>
    </row>
    <row r="7824" spans="11:12" x14ac:dyDescent="0.25">
      <c r="K7824">
        <v>2</v>
      </c>
    </row>
    <row r="7825" spans="11:12" x14ac:dyDescent="0.25">
      <c r="K7825">
        <v>6</v>
      </c>
      <c r="L7825" s="5" t="s">
        <v>37</v>
      </c>
    </row>
    <row r="7826" spans="11:12" x14ac:dyDescent="0.25">
      <c r="K7826">
        <v>4</v>
      </c>
      <c r="L7826" s="5" t="s">
        <v>37</v>
      </c>
    </row>
    <row r="7827" spans="11:12" x14ac:dyDescent="0.25">
      <c r="K7827">
        <v>3</v>
      </c>
      <c r="L7827" s="5" t="s">
        <v>37</v>
      </c>
    </row>
    <row r="7828" spans="11:12" x14ac:dyDescent="0.25">
      <c r="K7828">
        <v>4</v>
      </c>
      <c r="L7828" s="5">
        <v>1</v>
      </c>
    </row>
    <row r="7829" spans="11:12" x14ac:dyDescent="0.25">
      <c r="K7829">
        <v>6</v>
      </c>
      <c r="L7829" s="5" t="s">
        <v>38</v>
      </c>
    </row>
    <row r="7830" spans="11:12" x14ac:dyDescent="0.25">
      <c r="K7830">
        <v>6</v>
      </c>
      <c r="L7830" s="5" t="s">
        <v>37</v>
      </c>
    </row>
    <row r="7831" spans="11:12" x14ac:dyDescent="0.25">
      <c r="K7831">
        <v>4</v>
      </c>
      <c r="L7831" s="5" t="s">
        <v>38</v>
      </c>
    </row>
    <row r="7832" spans="11:12" x14ac:dyDescent="0.25">
      <c r="K7832">
        <v>4</v>
      </c>
      <c r="L7832" s="5" t="s">
        <v>38</v>
      </c>
    </row>
    <row r="7833" spans="11:12" x14ac:dyDescent="0.25">
      <c r="K7833">
        <v>3</v>
      </c>
      <c r="L7833" s="5" t="s">
        <v>38</v>
      </c>
    </row>
    <row r="7834" spans="11:12" x14ac:dyDescent="0.25">
      <c r="K7834">
        <v>4</v>
      </c>
    </row>
    <row r="7835" spans="11:12" x14ac:dyDescent="0.25">
      <c r="K7835">
        <v>4</v>
      </c>
      <c r="L7835" s="5" t="s">
        <v>38</v>
      </c>
    </row>
    <row r="7836" spans="11:12" x14ac:dyDescent="0.25">
      <c r="K7836">
        <v>4</v>
      </c>
      <c r="L7836" s="5" t="s">
        <v>37</v>
      </c>
    </row>
    <row r="7837" spans="11:12" x14ac:dyDescent="0.25">
      <c r="K7837">
        <v>6</v>
      </c>
      <c r="L7837" s="5" t="s">
        <v>37</v>
      </c>
    </row>
    <row r="7838" spans="11:12" x14ac:dyDescent="0.25">
      <c r="K7838">
        <v>4</v>
      </c>
      <c r="L7838" s="5" t="s">
        <v>38</v>
      </c>
    </row>
    <row r="7839" spans="11:12" x14ac:dyDescent="0.25">
      <c r="K7839">
        <v>6</v>
      </c>
      <c r="L7839" s="5" t="s">
        <v>37</v>
      </c>
    </row>
    <row r="7840" spans="11:12" x14ac:dyDescent="0.25">
      <c r="K7840">
        <v>3</v>
      </c>
      <c r="L7840" s="5" t="s">
        <v>38</v>
      </c>
    </row>
    <row r="7841" spans="11:12" x14ac:dyDescent="0.25">
      <c r="K7841">
        <v>4</v>
      </c>
    </row>
    <row r="7842" spans="11:12" x14ac:dyDescent="0.25">
      <c r="K7842">
        <v>3</v>
      </c>
      <c r="L7842" s="5" t="s">
        <v>37</v>
      </c>
    </row>
    <row r="7843" spans="11:12" x14ac:dyDescent="0.25">
      <c r="K7843">
        <v>3</v>
      </c>
      <c r="L7843" s="5" t="s">
        <v>39</v>
      </c>
    </row>
    <row r="7844" spans="11:12" x14ac:dyDescent="0.25">
      <c r="K7844">
        <v>4</v>
      </c>
      <c r="L7844" s="5" t="s">
        <v>38</v>
      </c>
    </row>
    <row r="7845" spans="11:12" x14ac:dyDescent="0.25">
      <c r="K7845">
        <v>4</v>
      </c>
      <c r="L7845" s="5" t="s">
        <v>39</v>
      </c>
    </row>
    <row r="7846" spans="11:12" x14ac:dyDescent="0.25">
      <c r="K7846">
        <v>3</v>
      </c>
      <c r="L7846" s="5" t="s">
        <v>38</v>
      </c>
    </row>
    <row r="7847" spans="11:12" x14ac:dyDescent="0.25">
      <c r="K7847">
        <v>4</v>
      </c>
      <c r="L7847" s="5" t="s">
        <v>37</v>
      </c>
    </row>
    <row r="7848" spans="11:12" x14ac:dyDescent="0.25">
      <c r="K7848">
        <v>4</v>
      </c>
      <c r="L7848" s="5" t="s">
        <v>38</v>
      </c>
    </row>
    <row r="7849" spans="11:12" x14ac:dyDescent="0.25">
      <c r="K7849">
        <v>3</v>
      </c>
      <c r="L7849" s="5" t="s">
        <v>37</v>
      </c>
    </row>
    <row r="7850" spans="11:12" x14ac:dyDescent="0.25">
      <c r="K7850">
        <v>4</v>
      </c>
      <c r="L7850" s="5" t="s">
        <v>39</v>
      </c>
    </row>
    <row r="7851" spans="11:12" x14ac:dyDescent="0.25">
      <c r="K7851">
        <v>3</v>
      </c>
    </row>
    <row r="7852" spans="11:12" x14ac:dyDescent="0.25">
      <c r="K7852">
        <v>4</v>
      </c>
    </row>
    <row r="7853" spans="11:12" x14ac:dyDescent="0.25">
      <c r="K7853">
        <v>4</v>
      </c>
      <c r="L7853" s="5" t="s">
        <v>38</v>
      </c>
    </row>
    <row r="7854" spans="11:12" x14ac:dyDescent="0.25">
      <c r="K7854">
        <v>6</v>
      </c>
      <c r="L7854" s="5" t="s">
        <v>39</v>
      </c>
    </row>
    <row r="7855" spans="11:12" x14ac:dyDescent="0.25">
      <c r="K7855">
        <v>6</v>
      </c>
    </row>
    <row r="7856" spans="11:12" x14ac:dyDescent="0.25">
      <c r="K7856">
        <v>3</v>
      </c>
      <c r="L7856" s="5" t="s">
        <v>37</v>
      </c>
    </row>
    <row r="7857" spans="11:12" x14ac:dyDescent="0.25">
      <c r="K7857">
        <v>4</v>
      </c>
    </row>
    <row r="7858" spans="11:12" x14ac:dyDescent="0.25">
      <c r="K7858">
        <v>3</v>
      </c>
    </row>
    <row r="7859" spans="11:12" x14ac:dyDescent="0.25">
      <c r="K7859">
        <v>4</v>
      </c>
      <c r="L7859" s="5" t="s">
        <v>38</v>
      </c>
    </row>
    <row r="7860" spans="11:12" x14ac:dyDescent="0.25">
      <c r="K7860">
        <v>3</v>
      </c>
    </row>
    <row r="7861" spans="11:12" x14ac:dyDescent="0.25">
      <c r="K7861">
        <v>4</v>
      </c>
      <c r="L7861" s="5" t="s">
        <v>39</v>
      </c>
    </row>
    <row r="7862" spans="11:12" x14ac:dyDescent="0.25">
      <c r="K7862">
        <v>6</v>
      </c>
      <c r="L7862" s="5" t="s">
        <v>38</v>
      </c>
    </row>
    <row r="7863" spans="11:12" x14ac:dyDescent="0.25">
      <c r="K7863">
        <v>2</v>
      </c>
      <c r="L7863" s="5" t="s">
        <v>38</v>
      </c>
    </row>
    <row r="7864" spans="11:12" x14ac:dyDescent="0.25">
      <c r="K7864">
        <v>3</v>
      </c>
      <c r="L7864" s="5" t="s">
        <v>38</v>
      </c>
    </row>
    <row r="7865" spans="11:12" x14ac:dyDescent="0.25">
      <c r="K7865">
        <v>2</v>
      </c>
      <c r="L7865" s="5" t="s">
        <v>38</v>
      </c>
    </row>
    <row r="7866" spans="11:12" x14ac:dyDescent="0.25">
      <c r="K7866">
        <v>4</v>
      </c>
      <c r="L7866" s="5">
        <v>1</v>
      </c>
    </row>
    <row r="7867" spans="11:12" x14ac:dyDescent="0.25">
      <c r="K7867">
        <v>3</v>
      </c>
      <c r="L7867" s="5" t="s">
        <v>37</v>
      </c>
    </row>
    <row r="7868" spans="11:12" x14ac:dyDescent="0.25">
      <c r="K7868">
        <v>2</v>
      </c>
      <c r="L7868" s="5" t="s">
        <v>37</v>
      </c>
    </row>
    <row r="7869" spans="11:12" x14ac:dyDescent="0.25">
      <c r="K7869">
        <v>6</v>
      </c>
      <c r="L7869" s="5" t="s">
        <v>39</v>
      </c>
    </row>
    <row r="7870" spans="11:12" x14ac:dyDescent="0.25">
      <c r="K7870">
        <v>6</v>
      </c>
      <c r="L7870" s="5" t="s">
        <v>38</v>
      </c>
    </row>
    <row r="7871" spans="11:12" x14ac:dyDescent="0.25">
      <c r="K7871">
        <v>4</v>
      </c>
    </row>
    <row r="7872" spans="11:12" x14ac:dyDescent="0.25">
      <c r="K7872">
        <v>4</v>
      </c>
      <c r="L7872" s="5" t="s">
        <v>38</v>
      </c>
    </row>
    <row r="7873" spans="11:12" x14ac:dyDescent="0.25">
      <c r="K7873">
        <v>4</v>
      </c>
      <c r="L7873" s="5" t="s">
        <v>37</v>
      </c>
    </row>
    <row r="7874" spans="11:12" x14ac:dyDescent="0.25">
      <c r="K7874">
        <v>2</v>
      </c>
      <c r="L7874" s="5">
        <v>1</v>
      </c>
    </row>
    <row r="7875" spans="11:12" x14ac:dyDescent="0.25">
      <c r="K7875">
        <v>3</v>
      </c>
      <c r="L7875" s="5" t="s">
        <v>39</v>
      </c>
    </row>
    <row r="7876" spans="11:12" x14ac:dyDescent="0.25">
      <c r="K7876">
        <v>2</v>
      </c>
      <c r="L7876" s="5" t="s">
        <v>38</v>
      </c>
    </row>
    <row r="7877" spans="11:12" x14ac:dyDescent="0.25">
      <c r="K7877">
        <v>2</v>
      </c>
      <c r="L7877" s="5" t="s">
        <v>37</v>
      </c>
    </row>
    <row r="7878" spans="11:12" x14ac:dyDescent="0.25">
      <c r="K7878">
        <v>6</v>
      </c>
      <c r="L7878" s="5" t="s">
        <v>38</v>
      </c>
    </row>
    <row r="7879" spans="11:12" x14ac:dyDescent="0.25">
      <c r="K7879">
        <v>4</v>
      </c>
      <c r="L7879" s="5" t="s">
        <v>37</v>
      </c>
    </row>
    <row r="7880" spans="11:12" x14ac:dyDescent="0.25">
      <c r="K7880">
        <v>2</v>
      </c>
      <c r="L7880" s="5" t="s">
        <v>38</v>
      </c>
    </row>
    <row r="7881" spans="11:12" x14ac:dyDescent="0.25">
      <c r="K7881">
        <v>4</v>
      </c>
      <c r="L7881" s="5" t="s">
        <v>38</v>
      </c>
    </row>
    <row r="7882" spans="11:12" x14ac:dyDescent="0.25">
      <c r="K7882">
        <v>3</v>
      </c>
      <c r="L7882" s="5">
        <v>1</v>
      </c>
    </row>
    <row r="7883" spans="11:12" x14ac:dyDescent="0.25">
      <c r="K7883">
        <v>4</v>
      </c>
      <c r="L7883" s="5" t="s">
        <v>38</v>
      </c>
    </row>
    <row r="7884" spans="11:12" x14ac:dyDescent="0.25">
      <c r="K7884">
        <v>4</v>
      </c>
      <c r="L7884" s="5" t="s">
        <v>39</v>
      </c>
    </row>
    <row r="7885" spans="11:12" x14ac:dyDescent="0.25">
      <c r="K7885">
        <v>3</v>
      </c>
      <c r="L7885" s="5">
        <v>1</v>
      </c>
    </row>
    <row r="7886" spans="11:12" x14ac:dyDescent="0.25">
      <c r="K7886">
        <v>4</v>
      </c>
      <c r="L7886" s="5" t="s">
        <v>39</v>
      </c>
    </row>
    <row r="7887" spans="11:12" x14ac:dyDescent="0.25">
      <c r="K7887">
        <v>6</v>
      </c>
      <c r="L7887" s="5" t="s">
        <v>38</v>
      </c>
    </row>
    <row r="7888" spans="11:12" x14ac:dyDescent="0.25">
      <c r="K7888">
        <v>4</v>
      </c>
      <c r="L7888" s="5" t="s">
        <v>37</v>
      </c>
    </row>
    <row r="7889" spans="11:12" x14ac:dyDescent="0.25">
      <c r="K7889">
        <v>4</v>
      </c>
      <c r="L7889" s="5" t="s">
        <v>38</v>
      </c>
    </row>
    <row r="7890" spans="11:12" x14ac:dyDescent="0.25">
      <c r="K7890">
        <v>3</v>
      </c>
      <c r="L7890" s="5" t="s">
        <v>38</v>
      </c>
    </row>
    <row r="7891" spans="11:12" x14ac:dyDescent="0.25">
      <c r="K7891">
        <v>4</v>
      </c>
      <c r="L7891" s="5" t="s">
        <v>38</v>
      </c>
    </row>
    <row r="7892" spans="11:12" x14ac:dyDescent="0.25">
      <c r="K7892">
        <v>4</v>
      </c>
      <c r="L7892" s="5" t="s">
        <v>37</v>
      </c>
    </row>
    <row r="7893" spans="11:12" x14ac:dyDescent="0.25">
      <c r="K7893">
        <v>6</v>
      </c>
    </row>
    <row r="7894" spans="11:12" x14ac:dyDescent="0.25">
      <c r="K7894">
        <v>4</v>
      </c>
      <c r="L7894" s="5" t="s">
        <v>39</v>
      </c>
    </row>
    <row r="7895" spans="11:12" x14ac:dyDescent="0.25">
      <c r="K7895">
        <v>3</v>
      </c>
      <c r="L7895" s="5" t="s">
        <v>38</v>
      </c>
    </row>
    <row r="7896" spans="11:12" x14ac:dyDescent="0.25">
      <c r="K7896">
        <v>2</v>
      </c>
    </row>
    <row r="7897" spans="11:12" x14ac:dyDescent="0.25">
      <c r="K7897">
        <v>3</v>
      </c>
      <c r="L7897" s="5" t="s">
        <v>37</v>
      </c>
    </row>
    <row r="7898" spans="11:12" x14ac:dyDescent="0.25">
      <c r="K7898">
        <v>3</v>
      </c>
      <c r="L7898" s="5" t="s">
        <v>37</v>
      </c>
    </row>
    <row r="7899" spans="11:12" x14ac:dyDescent="0.25">
      <c r="K7899">
        <v>6</v>
      </c>
    </row>
    <row r="7900" spans="11:12" x14ac:dyDescent="0.25">
      <c r="K7900">
        <v>3</v>
      </c>
      <c r="L7900" s="5" t="s">
        <v>37</v>
      </c>
    </row>
    <row r="7901" spans="11:12" x14ac:dyDescent="0.25">
      <c r="K7901">
        <v>4</v>
      </c>
      <c r="L7901" s="5" t="s">
        <v>38</v>
      </c>
    </row>
    <row r="7902" spans="11:12" x14ac:dyDescent="0.25">
      <c r="K7902">
        <v>4</v>
      </c>
      <c r="L7902" s="5">
        <v>1</v>
      </c>
    </row>
    <row r="7903" spans="11:12" x14ac:dyDescent="0.25">
      <c r="K7903">
        <v>2</v>
      </c>
      <c r="L7903" s="5" t="s">
        <v>38</v>
      </c>
    </row>
    <row r="7904" spans="11:12" x14ac:dyDescent="0.25">
      <c r="K7904">
        <v>2</v>
      </c>
      <c r="L7904" s="5" t="s">
        <v>38</v>
      </c>
    </row>
    <row r="7905" spans="11:12" x14ac:dyDescent="0.25">
      <c r="K7905">
        <v>2</v>
      </c>
      <c r="L7905" s="5" t="s">
        <v>38</v>
      </c>
    </row>
    <row r="7906" spans="11:12" x14ac:dyDescent="0.25">
      <c r="K7906">
        <v>2</v>
      </c>
      <c r="L7906" s="5" t="s">
        <v>38</v>
      </c>
    </row>
    <row r="7907" spans="11:12" x14ac:dyDescent="0.25">
      <c r="K7907">
        <v>4</v>
      </c>
      <c r="L7907" s="5" t="s">
        <v>38</v>
      </c>
    </row>
    <row r="7908" spans="11:12" x14ac:dyDescent="0.25">
      <c r="K7908">
        <v>3</v>
      </c>
      <c r="L7908" s="5" t="s">
        <v>37</v>
      </c>
    </row>
    <row r="7909" spans="11:12" x14ac:dyDescent="0.25">
      <c r="K7909">
        <v>6</v>
      </c>
      <c r="L7909" s="5" t="s">
        <v>38</v>
      </c>
    </row>
    <row r="7910" spans="11:12" x14ac:dyDescent="0.25">
      <c r="K7910">
        <v>4</v>
      </c>
      <c r="L7910" s="5" t="s">
        <v>37</v>
      </c>
    </row>
    <row r="7911" spans="11:12" x14ac:dyDescent="0.25">
      <c r="K7911">
        <v>3</v>
      </c>
      <c r="L7911" s="5" t="s">
        <v>38</v>
      </c>
    </row>
    <row r="7912" spans="11:12" x14ac:dyDescent="0.25">
      <c r="K7912">
        <v>4</v>
      </c>
      <c r="L7912" s="5" t="s">
        <v>38</v>
      </c>
    </row>
    <row r="7913" spans="11:12" x14ac:dyDescent="0.25">
      <c r="K7913">
        <v>4</v>
      </c>
      <c r="L7913" s="5" t="s">
        <v>38</v>
      </c>
    </row>
    <row r="7914" spans="11:12" x14ac:dyDescent="0.25">
      <c r="K7914">
        <v>6</v>
      </c>
      <c r="L7914" s="5" t="s">
        <v>38</v>
      </c>
    </row>
    <row r="7915" spans="11:12" x14ac:dyDescent="0.25">
      <c r="K7915">
        <v>2</v>
      </c>
      <c r="L7915" s="5" t="s">
        <v>38</v>
      </c>
    </row>
    <row r="7916" spans="11:12" x14ac:dyDescent="0.25">
      <c r="K7916">
        <v>4</v>
      </c>
      <c r="L7916" s="5" t="s">
        <v>38</v>
      </c>
    </row>
    <row r="7917" spans="11:12" x14ac:dyDescent="0.25">
      <c r="K7917">
        <v>6</v>
      </c>
      <c r="L7917" s="5" t="s">
        <v>38</v>
      </c>
    </row>
    <row r="7918" spans="11:12" x14ac:dyDescent="0.25">
      <c r="K7918">
        <v>3</v>
      </c>
      <c r="L7918" s="5" t="s">
        <v>38</v>
      </c>
    </row>
    <row r="7919" spans="11:12" x14ac:dyDescent="0.25">
      <c r="K7919">
        <v>3</v>
      </c>
      <c r="L7919" s="5" t="s">
        <v>39</v>
      </c>
    </row>
    <row r="7920" spans="11:12" x14ac:dyDescent="0.25">
      <c r="K7920">
        <v>3</v>
      </c>
      <c r="L7920" s="5" t="s">
        <v>38</v>
      </c>
    </row>
    <row r="7921" spans="11:12" x14ac:dyDescent="0.25">
      <c r="K7921">
        <v>2</v>
      </c>
      <c r="L7921" s="5" t="s">
        <v>38</v>
      </c>
    </row>
    <row r="7922" spans="11:12" x14ac:dyDescent="0.25">
      <c r="K7922">
        <v>3</v>
      </c>
      <c r="L7922" s="5" t="s">
        <v>37</v>
      </c>
    </row>
    <row r="7923" spans="11:12" x14ac:dyDescent="0.25">
      <c r="K7923">
        <v>4</v>
      </c>
    </row>
    <row r="7924" spans="11:12" x14ac:dyDescent="0.25">
      <c r="K7924">
        <v>6</v>
      </c>
      <c r="L7924" s="5" t="s">
        <v>38</v>
      </c>
    </row>
    <row r="7925" spans="11:12" x14ac:dyDescent="0.25">
      <c r="K7925">
        <v>4</v>
      </c>
      <c r="L7925" s="5" t="s">
        <v>38</v>
      </c>
    </row>
    <row r="7926" spans="11:12" x14ac:dyDescent="0.25">
      <c r="K7926">
        <v>2</v>
      </c>
      <c r="L7926" s="5" t="s">
        <v>37</v>
      </c>
    </row>
    <row r="7927" spans="11:12" x14ac:dyDescent="0.25">
      <c r="K7927">
        <v>3</v>
      </c>
      <c r="L7927" s="5" t="s">
        <v>38</v>
      </c>
    </row>
    <row r="7928" spans="11:12" x14ac:dyDescent="0.25">
      <c r="K7928">
        <v>4</v>
      </c>
      <c r="L7928" s="5" t="s">
        <v>38</v>
      </c>
    </row>
    <row r="7929" spans="11:12" x14ac:dyDescent="0.25">
      <c r="K7929">
        <v>4</v>
      </c>
      <c r="L7929" s="5" t="s">
        <v>38</v>
      </c>
    </row>
    <row r="7930" spans="11:12" x14ac:dyDescent="0.25">
      <c r="K7930">
        <v>3</v>
      </c>
      <c r="L7930" s="5" t="s">
        <v>38</v>
      </c>
    </row>
    <row r="7931" spans="11:12" x14ac:dyDescent="0.25">
      <c r="K7931">
        <v>4</v>
      </c>
    </row>
    <row r="7932" spans="11:12" x14ac:dyDescent="0.25">
      <c r="K7932">
        <v>4</v>
      </c>
      <c r="L7932" s="5" t="s">
        <v>37</v>
      </c>
    </row>
    <row r="7933" spans="11:12" x14ac:dyDescent="0.25">
      <c r="K7933">
        <v>6</v>
      </c>
      <c r="L7933" s="5" t="s">
        <v>38</v>
      </c>
    </row>
    <row r="7934" spans="11:12" x14ac:dyDescent="0.25">
      <c r="K7934">
        <v>2</v>
      </c>
      <c r="L7934" s="5" t="s">
        <v>38</v>
      </c>
    </row>
    <row r="7935" spans="11:12" x14ac:dyDescent="0.25">
      <c r="K7935">
        <v>4</v>
      </c>
      <c r="L7935" s="5" t="s">
        <v>38</v>
      </c>
    </row>
    <row r="7936" spans="11:12" x14ac:dyDescent="0.25">
      <c r="K7936">
        <v>6</v>
      </c>
      <c r="L7936" s="5" t="s">
        <v>38</v>
      </c>
    </row>
    <row r="7937" spans="11:12" x14ac:dyDescent="0.25">
      <c r="K7937">
        <v>3</v>
      </c>
      <c r="L7937" s="5" t="s">
        <v>39</v>
      </c>
    </row>
    <row r="7938" spans="11:12" x14ac:dyDescent="0.25">
      <c r="K7938">
        <v>3</v>
      </c>
      <c r="L7938" s="5" t="s">
        <v>39</v>
      </c>
    </row>
    <row r="7939" spans="11:12" x14ac:dyDescent="0.25">
      <c r="K7939">
        <v>4</v>
      </c>
      <c r="L7939" s="5" t="s">
        <v>39</v>
      </c>
    </row>
    <row r="7940" spans="11:12" x14ac:dyDescent="0.25">
      <c r="K7940">
        <v>4</v>
      </c>
      <c r="L7940" s="5">
        <v>1</v>
      </c>
    </row>
    <row r="7941" spans="11:12" x14ac:dyDescent="0.25">
      <c r="K7941">
        <v>3</v>
      </c>
      <c r="L7941" s="5" t="s">
        <v>37</v>
      </c>
    </row>
    <row r="7942" spans="11:12" x14ac:dyDescent="0.25">
      <c r="K7942">
        <v>4</v>
      </c>
    </row>
    <row r="7943" spans="11:12" x14ac:dyDescent="0.25">
      <c r="K7943">
        <v>2</v>
      </c>
      <c r="L7943" s="5" t="s">
        <v>37</v>
      </c>
    </row>
    <row r="7944" spans="11:12" x14ac:dyDescent="0.25">
      <c r="K7944">
        <v>4</v>
      </c>
      <c r="L7944" s="5" t="s">
        <v>38</v>
      </c>
    </row>
    <row r="7945" spans="11:12" x14ac:dyDescent="0.25">
      <c r="K7945">
        <v>6</v>
      </c>
      <c r="L7945" s="5" t="s">
        <v>38</v>
      </c>
    </row>
    <row r="7946" spans="11:12" x14ac:dyDescent="0.25">
      <c r="K7946">
        <v>4</v>
      </c>
      <c r="L7946" s="5" t="s">
        <v>37</v>
      </c>
    </row>
    <row r="7947" spans="11:12" x14ac:dyDescent="0.25">
      <c r="K7947">
        <v>2</v>
      </c>
      <c r="L7947" s="5" t="s">
        <v>38</v>
      </c>
    </row>
    <row r="7948" spans="11:12" x14ac:dyDescent="0.25">
      <c r="K7948">
        <v>6</v>
      </c>
    </row>
    <row r="7949" spans="11:12" x14ac:dyDescent="0.25">
      <c r="K7949">
        <v>4</v>
      </c>
    </row>
    <row r="7950" spans="11:12" x14ac:dyDescent="0.25">
      <c r="K7950">
        <v>4</v>
      </c>
      <c r="L7950" s="5" t="s">
        <v>38</v>
      </c>
    </row>
    <row r="7951" spans="11:12" x14ac:dyDescent="0.25">
      <c r="K7951">
        <v>2</v>
      </c>
    </row>
    <row r="7952" spans="11:12" x14ac:dyDescent="0.25">
      <c r="K7952">
        <v>4</v>
      </c>
      <c r="L7952" s="5" t="s">
        <v>38</v>
      </c>
    </row>
    <row r="7953" spans="11:12" x14ac:dyDescent="0.25">
      <c r="K7953">
        <v>6</v>
      </c>
      <c r="L7953" s="5" t="s">
        <v>38</v>
      </c>
    </row>
    <row r="7954" spans="11:12" x14ac:dyDescent="0.25">
      <c r="K7954">
        <v>4</v>
      </c>
      <c r="L7954" s="5" t="s">
        <v>39</v>
      </c>
    </row>
    <row r="7955" spans="11:12" x14ac:dyDescent="0.25">
      <c r="K7955">
        <v>2</v>
      </c>
      <c r="L7955" s="5" t="s">
        <v>37</v>
      </c>
    </row>
    <row r="7956" spans="11:12" x14ac:dyDescent="0.25">
      <c r="K7956">
        <v>3</v>
      </c>
      <c r="L7956" s="5" t="s">
        <v>38</v>
      </c>
    </row>
    <row r="7957" spans="11:12" x14ac:dyDescent="0.25">
      <c r="K7957">
        <v>4</v>
      </c>
      <c r="L7957" s="5" t="s">
        <v>38</v>
      </c>
    </row>
    <row r="7958" spans="11:12" x14ac:dyDescent="0.25">
      <c r="K7958">
        <v>4</v>
      </c>
      <c r="L7958" s="5" t="s">
        <v>38</v>
      </c>
    </row>
    <row r="7959" spans="11:12" x14ac:dyDescent="0.25">
      <c r="K7959">
        <v>6</v>
      </c>
      <c r="L7959" s="5" t="s">
        <v>38</v>
      </c>
    </row>
    <row r="7960" spans="11:12" x14ac:dyDescent="0.25">
      <c r="K7960">
        <v>6</v>
      </c>
      <c r="L7960" s="5" t="s">
        <v>38</v>
      </c>
    </row>
    <row r="7961" spans="11:12" x14ac:dyDescent="0.25">
      <c r="K7961">
        <v>6</v>
      </c>
      <c r="L7961" s="5" t="s">
        <v>38</v>
      </c>
    </row>
    <row r="7962" spans="11:12" x14ac:dyDescent="0.25">
      <c r="K7962">
        <v>4</v>
      </c>
      <c r="L7962" s="5" t="s">
        <v>38</v>
      </c>
    </row>
    <row r="7963" spans="11:12" x14ac:dyDescent="0.25">
      <c r="K7963">
        <v>3</v>
      </c>
      <c r="L7963" s="5" t="s">
        <v>37</v>
      </c>
    </row>
    <row r="7964" spans="11:12" x14ac:dyDescent="0.25">
      <c r="K7964">
        <v>2</v>
      </c>
      <c r="L7964" s="5" t="s">
        <v>38</v>
      </c>
    </row>
    <row r="7965" spans="11:12" x14ac:dyDescent="0.25">
      <c r="K7965">
        <v>3</v>
      </c>
      <c r="L7965" s="5" t="s">
        <v>38</v>
      </c>
    </row>
    <row r="7966" spans="11:12" x14ac:dyDescent="0.25">
      <c r="K7966">
        <v>4</v>
      </c>
      <c r="L7966" s="5" t="s">
        <v>38</v>
      </c>
    </row>
    <row r="7967" spans="11:12" x14ac:dyDescent="0.25">
      <c r="K7967">
        <v>6</v>
      </c>
      <c r="L7967" s="5" t="s">
        <v>38</v>
      </c>
    </row>
    <row r="7968" spans="11:12" x14ac:dyDescent="0.25">
      <c r="K7968">
        <v>3</v>
      </c>
      <c r="L7968" s="5" t="s">
        <v>37</v>
      </c>
    </row>
    <row r="7969" spans="11:12" x14ac:dyDescent="0.25">
      <c r="K7969">
        <v>4</v>
      </c>
      <c r="L7969" s="5" t="s">
        <v>38</v>
      </c>
    </row>
    <row r="7970" spans="11:12" x14ac:dyDescent="0.25">
      <c r="K7970">
        <v>4</v>
      </c>
      <c r="L7970" s="5" t="s">
        <v>37</v>
      </c>
    </row>
    <row r="7971" spans="11:12" x14ac:dyDescent="0.25">
      <c r="K7971">
        <v>4</v>
      </c>
      <c r="L7971" s="5" t="s">
        <v>39</v>
      </c>
    </row>
    <row r="7972" spans="11:12" x14ac:dyDescent="0.25">
      <c r="K7972">
        <v>3</v>
      </c>
      <c r="L7972" s="5" t="s">
        <v>38</v>
      </c>
    </row>
    <row r="7973" spans="11:12" x14ac:dyDescent="0.25">
      <c r="K7973">
        <v>4</v>
      </c>
      <c r="L7973" s="5" t="s">
        <v>38</v>
      </c>
    </row>
    <row r="7974" spans="11:12" x14ac:dyDescent="0.25">
      <c r="K7974">
        <v>4</v>
      </c>
      <c r="L7974" s="5" t="s">
        <v>38</v>
      </c>
    </row>
    <row r="7975" spans="11:12" x14ac:dyDescent="0.25">
      <c r="K7975">
        <v>3</v>
      </c>
      <c r="L7975" s="5" t="s">
        <v>37</v>
      </c>
    </row>
    <row r="7976" spans="11:12" x14ac:dyDescent="0.25">
      <c r="K7976">
        <v>3</v>
      </c>
      <c r="L7976" s="5" t="s">
        <v>37</v>
      </c>
    </row>
    <row r="7977" spans="11:12" x14ac:dyDescent="0.25">
      <c r="K7977">
        <v>4</v>
      </c>
      <c r="L7977" s="5" t="s">
        <v>38</v>
      </c>
    </row>
    <row r="7978" spans="11:12" x14ac:dyDescent="0.25">
      <c r="K7978">
        <v>4</v>
      </c>
      <c r="L7978" s="5" t="s">
        <v>37</v>
      </c>
    </row>
    <row r="7979" spans="11:12" x14ac:dyDescent="0.25">
      <c r="K7979">
        <v>6</v>
      </c>
      <c r="L7979" s="5" t="s">
        <v>38</v>
      </c>
    </row>
    <row r="7980" spans="11:12" x14ac:dyDescent="0.25">
      <c r="K7980">
        <v>4</v>
      </c>
    </row>
    <row r="7981" spans="11:12" x14ac:dyDescent="0.25">
      <c r="K7981">
        <v>3</v>
      </c>
      <c r="L7981" s="5" t="s">
        <v>38</v>
      </c>
    </row>
    <row r="7982" spans="11:12" x14ac:dyDescent="0.25">
      <c r="K7982">
        <v>4</v>
      </c>
      <c r="L7982" s="5" t="s">
        <v>38</v>
      </c>
    </row>
    <row r="7983" spans="11:12" x14ac:dyDescent="0.25">
      <c r="K7983">
        <v>2</v>
      </c>
      <c r="L7983" s="5" t="s">
        <v>39</v>
      </c>
    </row>
    <row r="7984" spans="11:12" x14ac:dyDescent="0.25">
      <c r="K7984">
        <v>3</v>
      </c>
    </row>
    <row r="7985" spans="11:12" x14ac:dyDescent="0.25">
      <c r="K7985">
        <v>3</v>
      </c>
      <c r="L7985" s="5" t="s">
        <v>46</v>
      </c>
    </row>
    <row r="7986" spans="11:12" x14ac:dyDescent="0.25">
      <c r="K7986">
        <v>2</v>
      </c>
      <c r="L7986" s="5" t="s">
        <v>37</v>
      </c>
    </row>
    <row r="7987" spans="11:12" x14ac:dyDescent="0.25">
      <c r="K7987">
        <v>3</v>
      </c>
      <c r="L7987" s="5" t="s">
        <v>38</v>
      </c>
    </row>
    <row r="7988" spans="11:12" x14ac:dyDescent="0.25">
      <c r="K7988">
        <v>4</v>
      </c>
      <c r="L7988" s="5" t="s">
        <v>38</v>
      </c>
    </row>
    <row r="7989" spans="11:12" x14ac:dyDescent="0.25">
      <c r="K7989">
        <v>4</v>
      </c>
      <c r="L7989" s="5" t="s">
        <v>38</v>
      </c>
    </row>
    <row r="7990" spans="11:12" x14ac:dyDescent="0.25">
      <c r="K7990">
        <v>3</v>
      </c>
      <c r="L7990" s="5" t="s">
        <v>38</v>
      </c>
    </row>
    <row r="7991" spans="11:12" x14ac:dyDescent="0.25">
      <c r="K7991">
        <v>4</v>
      </c>
      <c r="L7991" s="5" t="s">
        <v>38</v>
      </c>
    </row>
    <row r="7992" spans="11:12" x14ac:dyDescent="0.25">
      <c r="K7992">
        <v>3</v>
      </c>
      <c r="L7992" s="5" t="s">
        <v>38</v>
      </c>
    </row>
    <row r="7993" spans="11:12" x14ac:dyDescent="0.25">
      <c r="K7993">
        <v>6</v>
      </c>
      <c r="L7993" s="5" t="s">
        <v>38</v>
      </c>
    </row>
    <row r="7994" spans="11:12" x14ac:dyDescent="0.25">
      <c r="K7994">
        <v>2</v>
      </c>
      <c r="L7994" s="5" t="s">
        <v>39</v>
      </c>
    </row>
    <row r="7995" spans="11:12" x14ac:dyDescent="0.25">
      <c r="K7995">
        <v>4</v>
      </c>
      <c r="L7995" s="5" t="s">
        <v>38</v>
      </c>
    </row>
    <row r="7996" spans="11:12" x14ac:dyDescent="0.25">
      <c r="K7996">
        <v>4</v>
      </c>
      <c r="L7996" s="5" t="s">
        <v>37</v>
      </c>
    </row>
    <row r="7997" spans="11:12" x14ac:dyDescent="0.25">
      <c r="K7997">
        <v>4</v>
      </c>
      <c r="L7997" s="5" t="s">
        <v>37</v>
      </c>
    </row>
    <row r="7998" spans="11:12" x14ac:dyDescent="0.25">
      <c r="K7998">
        <v>4</v>
      </c>
      <c r="L7998" s="5" t="s">
        <v>38</v>
      </c>
    </row>
    <row r="7999" spans="11:12" x14ac:dyDescent="0.25">
      <c r="K7999">
        <v>6</v>
      </c>
      <c r="L7999" s="5" t="s">
        <v>38</v>
      </c>
    </row>
    <row r="8000" spans="11:12" x14ac:dyDescent="0.25">
      <c r="K8000">
        <v>3</v>
      </c>
      <c r="L8000" s="5" t="s">
        <v>37</v>
      </c>
    </row>
    <row r="8001" spans="11:12" x14ac:dyDescent="0.25">
      <c r="K8001">
        <v>6</v>
      </c>
      <c r="L8001" s="5" t="s">
        <v>37</v>
      </c>
    </row>
    <row r="8002" spans="11:12" x14ac:dyDescent="0.25">
      <c r="K8002">
        <v>6</v>
      </c>
      <c r="L8002" s="5" t="s">
        <v>37</v>
      </c>
    </row>
    <row r="8003" spans="11:12" x14ac:dyDescent="0.25">
      <c r="K8003">
        <v>4</v>
      </c>
      <c r="L8003" s="5" t="s">
        <v>38</v>
      </c>
    </row>
    <row r="8004" spans="11:12" x14ac:dyDescent="0.25">
      <c r="K8004">
        <v>4</v>
      </c>
      <c r="L8004" s="5" t="s">
        <v>37</v>
      </c>
    </row>
    <row r="8005" spans="11:12" x14ac:dyDescent="0.25">
      <c r="K8005">
        <v>4</v>
      </c>
      <c r="L8005" s="5" t="s">
        <v>38</v>
      </c>
    </row>
    <row r="8006" spans="11:12" x14ac:dyDescent="0.25">
      <c r="K8006">
        <v>4</v>
      </c>
      <c r="L8006" s="5" t="s">
        <v>37</v>
      </c>
    </row>
    <row r="8007" spans="11:12" x14ac:dyDescent="0.25">
      <c r="K8007">
        <v>2</v>
      </c>
      <c r="L8007" s="5" t="s">
        <v>38</v>
      </c>
    </row>
    <row r="8008" spans="11:12" x14ac:dyDescent="0.25">
      <c r="K8008">
        <v>4</v>
      </c>
      <c r="L8008" s="5" t="s">
        <v>37</v>
      </c>
    </row>
    <row r="8009" spans="11:12" x14ac:dyDescent="0.25">
      <c r="K8009">
        <v>3</v>
      </c>
      <c r="L8009" s="5" t="s">
        <v>39</v>
      </c>
    </row>
    <row r="8010" spans="11:12" x14ac:dyDescent="0.25">
      <c r="K8010">
        <v>3</v>
      </c>
      <c r="L8010" s="5" t="s">
        <v>37</v>
      </c>
    </row>
    <row r="8011" spans="11:12" x14ac:dyDescent="0.25">
      <c r="K8011">
        <v>3</v>
      </c>
      <c r="L8011" s="5" t="s">
        <v>39</v>
      </c>
    </row>
    <row r="8012" spans="11:12" x14ac:dyDescent="0.25">
      <c r="K8012">
        <v>4</v>
      </c>
    </row>
    <row r="8013" spans="11:12" x14ac:dyDescent="0.25">
      <c r="K8013">
        <v>3</v>
      </c>
    </row>
    <row r="8014" spans="11:12" x14ac:dyDescent="0.25">
      <c r="K8014">
        <v>3</v>
      </c>
      <c r="L8014" s="5" t="s">
        <v>38</v>
      </c>
    </row>
    <row r="8015" spans="11:12" x14ac:dyDescent="0.25">
      <c r="K8015">
        <v>4</v>
      </c>
      <c r="L8015" s="5" t="s">
        <v>39</v>
      </c>
    </row>
    <row r="8016" spans="11:12" x14ac:dyDescent="0.25">
      <c r="K8016">
        <v>3</v>
      </c>
      <c r="L8016" s="5" t="s">
        <v>38</v>
      </c>
    </row>
    <row r="8017" spans="11:12" x14ac:dyDescent="0.25">
      <c r="K8017">
        <v>4</v>
      </c>
      <c r="L8017" s="5" t="s">
        <v>38</v>
      </c>
    </row>
    <row r="8018" spans="11:12" x14ac:dyDescent="0.25">
      <c r="K8018">
        <v>2</v>
      </c>
      <c r="L8018" s="5" t="s">
        <v>38</v>
      </c>
    </row>
    <row r="8019" spans="11:12" x14ac:dyDescent="0.25">
      <c r="K8019">
        <v>4</v>
      </c>
      <c r="L8019" s="5" t="s">
        <v>38</v>
      </c>
    </row>
    <row r="8020" spans="11:12" x14ac:dyDescent="0.25">
      <c r="K8020">
        <v>4</v>
      </c>
      <c r="L8020" s="5" t="s">
        <v>38</v>
      </c>
    </row>
    <row r="8021" spans="11:12" x14ac:dyDescent="0.25">
      <c r="K8021">
        <v>2</v>
      </c>
      <c r="L8021" s="5" t="s">
        <v>37</v>
      </c>
    </row>
    <row r="8022" spans="11:12" x14ac:dyDescent="0.25">
      <c r="K8022">
        <v>2</v>
      </c>
      <c r="L8022" s="5" t="s">
        <v>37</v>
      </c>
    </row>
    <row r="8023" spans="11:12" x14ac:dyDescent="0.25">
      <c r="K8023">
        <v>4</v>
      </c>
      <c r="L8023" s="5" t="s">
        <v>38</v>
      </c>
    </row>
    <row r="8024" spans="11:12" x14ac:dyDescent="0.25">
      <c r="K8024">
        <v>4</v>
      </c>
      <c r="L8024" s="5" t="s">
        <v>38</v>
      </c>
    </row>
    <row r="8025" spans="11:12" x14ac:dyDescent="0.25">
      <c r="K8025">
        <v>3</v>
      </c>
    </row>
    <row r="8026" spans="11:12" x14ac:dyDescent="0.25">
      <c r="K8026">
        <v>6</v>
      </c>
      <c r="L8026" s="5" t="s">
        <v>38</v>
      </c>
    </row>
    <row r="8027" spans="11:12" x14ac:dyDescent="0.25">
      <c r="K8027">
        <v>3</v>
      </c>
      <c r="L8027" s="5" t="s">
        <v>38</v>
      </c>
    </row>
    <row r="8028" spans="11:12" x14ac:dyDescent="0.25">
      <c r="K8028">
        <v>4</v>
      </c>
      <c r="L8028" s="5" t="s">
        <v>38</v>
      </c>
    </row>
    <row r="8029" spans="11:12" x14ac:dyDescent="0.25">
      <c r="K8029">
        <v>3</v>
      </c>
      <c r="L8029" s="5" t="s">
        <v>38</v>
      </c>
    </row>
    <row r="8030" spans="11:12" x14ac:dyDescent="0.25">
      <c r="K8030">
        <v>4</v>
      </c>
      <c r="L8030" s="5">
        <v>1</v>
      </c>
    </row>
    <row r="8031" spans="11:12" x14ac:dyDescent="0.25">
      <c r="K8031">
        <v>3</v>
      </c>
      <c r="L8031" s="5" t="s">
        <v>37</v>
      </c>
    </row>
    <row r="8032" spans="11:12" x14ac:dyDescent="0.25">
      <c r="K8032">
        <v>2</v>
      </c>
      <c r="L8032" s="5" t="s">
        <v>38</v>
      </c>
    </row>
    <row r="8033" spans="11:12" x14ac:dyDescent="0.25">
      <c r="K8033">
        <v>4</v>
      </c>
      <c r="L8033" s="5" t="s">
        <v>38</v>
      </c>
    </row>
    <row r="8034" spans="11:12" x14ac:dyDescent="0.25">
      <c r="K8034">
        <v>2</v>
      </c>
      <c r="L8034" s="5" t="s">
        <v>38</v>
      </c>
    </row>
    <row r="8035" spans="11:12" x14ac:dyDescent="0.25">
      <c r="K8035">
        <v>2</v>
      </c>
    </row>
    <row r="8036" spans="11:12" x14ac:dyDescent="0.25">
      <c r="K8036">
        <v>4</v>
      </c>
      <c r="L8036" s="5" t="s">
        <v>37</v>
      </c>
    </row>
    <row r="8037" spans="11:12" x14ac:dyDescent="0.25">
      <c r="K8037">
        <v>4</v>
      </c>
      <c r="L8037" s="5" t="s">
        <v>39</v>
      </c>
    </row>
    <row r="8038" spans="11:12" x14ac:dyDescent="0.25">
      <c r="K8038">
        <v>4</v>
      </c>
      <c r="L8038" s="5" t="s">
        <v>38</v>
      </c>
    </row>
    <row r="8039" spans="11:12" x14ac:dyDescent="0.25">
      <c r="K8039">
        <v>2</v>
      </c>
      <c r="L8039" s="5" t="s">
        <v>39</v>
      </c>
    </row>
    <row r="8040" spans="11:12" x14ac:dyDescent="0.25">
      <c r="K8040">
        <v>3</v>
      </c>
      <c r="L8040" s="5" t="s">
        <v>38</v>
      </c>
    </row>
    <row r="8041" spans="11:12" x14ac:dyDescent="0.25">
      <c r="K8041">
        <v>4</v>
      </c>
      <c r="L8041" s="5" t="s">
        <v>37</v>
      </c>
    </row>
    <row r="8042" spans="11:12" x14ac:dyDescent="0.25">
      <c r="K8042">
        <v>4</v>
      </c>
    </row>
    <row r="8043" spans="11:12" x14ac:dyDescent="0.25">
      <c r="K8043">
        <v>2</v>
      </c>
      <c r="L8043" s="5" t="s">
        <v>38</v>
      </c>
    </row>
    <row r="8044" spans="11:12" x14ac:dyDescent="0.25">
      <c r="K8044">
        <v>4</v>
      </c>
    </row>
    <row r="8045" spans="11:12" x14ac:dyDescent="0.25">
      <c r="K8045">
        <v>4</v>
      </c>
      <c r="L8045" s="5" t="s">
        <v>38</v>
      </c>
    </row>
    <row r="8046" spans="11:12" x14ac:dyDescent="0.25">
      <c r="K8046">
        <v>3</v>
      </c>
      <c r="L8046" s="5" t="s">
        <v>38</v>
      </c>
    </row>
    <row r="8047" spans="11:12" x14ac:dyDescent="0.25">
      <c r="K8047">
        <v>4</v>
      </c>
      <c r="L8047" s="5" t="s">
        <v>38</v>
      </c>
    </row>
    <row r="8048" spans="11:12" x14ac:dyDescent="0.25">
      <c r="K8048">
        <v>4</v>
      </c>
      <c r="L8048" s="5" t="s">
        <v>38</v>
      </c>
    </row>
    <row r="8049" spans="11:12" x14ac:dyDescent="0.25">
      <c r="K8049">
        <v>6</v>
      </c>
      <c r="L8049" s="5" t="s">
        <v>38</v>
      </c>
    </row>
    <row r="8050" spans="11:12" x14ac:dyDescent="0.25">
      <c r="K8050">
        <v>6</v>
      </c>
    </row>
    <row r="8051" spans="11:12" x14ac:dyDescent="0.25">
      <c r="K8051">
        <v>4</v>
      </c>
      <c r="L8051" s="5" t="s">
        <v>38</v>
      </c>
    </row>
    <row r="8052" spans="11:12" x14ac:dyDescent="0.25">
      <c r="K8052">
        <v>4</v>
      </c>
      <c r="L8052" s="5" t="s">
        <v>37</v>
      </c>
    </row>
    <row r="8053" spans="11:12" x14ac:dyDescent="0.25">
      <c r="K8053">
        <v>4</v>
      </c>
      <c r="L8053" s="5" t="s">
        <v>38</v>
      </c>
    </row>
    <row r="8054" spans="11:12" x14ac:dyDescent="0.25">
      <c r="K8054">
        <v>6</v>
      </c>
      <c r="L8054" s="5" t="s">
        <v>38</v>
      </c>
    </row>
    <row r="8055" spans="11:12" x14ac:dyDescent="0.25">
      <c r="K8055">
        <v>3</v>
      </c>
      <c r="L8055" s="5" t="s">
        <v>38</v>
      </c>
    </row>
    <row r="8056" spans="11:12" x14ac:dyDescent="0.25">
      <c r="K8056">
        <v>4</v>
      </c>
      <c r="L8056" s="5" t="s">
        <v>38</v>
      </c>
    </row>
    <row r="8057" spans="11:12" x14ac:dyDescent="0.25">
      <c r="K8057">
        <v>6</v>
      </c>
      <c r="L8057" s="5" t="s">
        <v>38</v>
      </c>
    </row>
    <row r="8058" spans="11:12" x14ac:dyDescent="0.25">
      <c r="K8058">
        <v>4</v>
      </c>
      <c r="L8058" s="5">
        <v>1</v>
      </c>
    </row>
    <row r="8059" spans="11:12" x14ac:dyDescent="0.25">
      <c r="K8059">
        <v>3</v>
      </c>
      <c r="L8059" s="5" t="s">
        <v>37</v>
      </c>
    </row>
    <row r="8060" spans="11:12" x14ac:dyDescent="0.25">
      <c r="K8060">
        <v>2</v>
      </c>
      <c r="L8060" s="5" t="s">
        <v>37</v>
      </c>
    </row>
    <row r="8061" spans="11:12" x14ac:dyDescent="0.25">
      <c r="K8061">
        <v>6</v>
      </c>
      <c r="L8061" s="5" t="s">
        <v>37</v>
      </c>
    </row>
    <row r="8062" spans="11:12" x14ac:dyDescent="0.25">
      <c r="K8062">
        <v>3</v>
      </c>
      <c r="L8062" s="5" t="s">
        <v>38</v>
      </c>
    </row>
    <row r="8063" spans="11:12" x14ac:dyDescent="0.25">
      <c r="K8063">
        <v>6</v>
      </c>
      <c r="L8063" s="5" t="s">
        <v>37</v>
      </c>
    </row>
    <row r="8064" spans="11:12" x14ac:dyDescent="0.25">
      <c r="K8064">
        <v>6</v>
      </c>
      <c r="L8064" s="5" t="s">
        <v>37</v>
      </c>
    </row>
    <row r="8065" spans="11:12" x14ac:dyDescent="0.25">
      <c r="K8065">
        <v>4</v>
      </c>
    </row>
    <row r="8066" spans="11:12" x14ac:dyDescent="0.25">
      <c r="K8066">
        <v>4</v>
      </c>
      <c r="L8066" s="5" t="s">
        <v>37</v>
      </c>
    </row>
    <row r="8067" spans="11:12" x14ac:dyDescent="0.25">
      <c r="K8067">
        <v>4</v>
      </c>
      <c r="L8067" s="5" t="s">
        <v>38</v>
      </c>
    </row>
    <row r="8068" spans="11:12" x14ac:dyDescent="0.25">
      <c r="K8068">
        <v>4</v>
      </c>
      <c r="L8068" s="5" t="s">
        <v>38</v>
      </c>
    </row>
    <row r="8069" spans="11:12" x14ac:dyDescent="0.25">
      <c r="K8069">
        <v>6</v>
      </c>
      <c r="L8069" s="5" t="s">
        <v>38</v>
      </c>
    </row>
    <row r="8070" spans="11:12" x14ac:dyDescent="0.25">
      <c r="K8070">
        <v>4</v>
      </c>
      <c r="L8070" s="5" t="s">
        <v>37</v>
      </c>
    </row>
    <row r="8071" spans="11:12" x14ac:dyDescent="0.25">
      <c r="K8071">
        <v>4</v>
      </c>
      <c r="L8071" s="5" t="s">
        <v>38</v>
      </c>
    </row>
    <row r="8072" spans="11:12" x14ac:dyDescent="0.25">
      <c r="K8072">
        <v>3</v>
      </c>
      <c r="L8072" s="5" t="s">
        <v>39</v>
      </c>
    </row>
    <row r="8073" spans="11:12" x14ac:dyDescent="0.25">
      <c r="K8073">
        <v>3</v>
      </c>
      <c r="L8073" s="5" t="s">
        <v>38</v>
      </c>
    </row>
    <row r="8074" spans="11:12" x14ac:dyDescent="0.25">
      <c r="K8074">
        <v>4</v>
      </c>
      <c r="L8074" s="5" t="s">
        <v>38</v>
      </c>
    </row>
    <row r="8075" spans="11:12" x14ac:dyDescent="0.25">
      <c r="K8075">
        <v>4</v>
      </c>
      <c r="L8075" s="5" t="s">
        <v>38</v>
      </c>
    </row>
    <row r="8076" spans="11:12" x14ac:dyDescent="0.25">
      <c r="K8076">
        <v>4</v>
      </c>
      <c r="L8076" s="5" t="s">
        <v>38</v>
      </c>
    </row>
    <row r="8077" spans="11:12" x14ac:dyDescent="0.25">
      <c r="K8077">
        <v>4</v>
      </c>
      <c r="L8077" s="5" t="s">
        <v>38</v>
      </c>
    </row>
    <row r="8078" spans="11:12" x14ac:dyDescent="0.25">
      <c r="K8078">
        <v>4</v>
      </c>
      <c r="L8078" s="5" t="s">
        <v>38</v>
      </c>
    </row>
    <row r="8079" spans="11:12" x14ac:dyDescent="0.25">
      <c r="K8079">
        <v>6</v>
      </c>
      <c r="L8079" s="5" t="s">
        <v>38</v>
      </c>
    </row>
    <row r="8080" spans="11:12" x14ac:dyDescent="0.25">
      <c r="K8080">
        <v>4</v>
      </c>
      <c r="L8080" s="5" t="s">
        <v>37</v>
      </c>
    </row>
    <row r="8081" spans="11:12" x14ac:dyDescent="0.25">
      <c r="K8081">
        <v>6</v>
      </c>
      <c r="L8081" s="5" t="s">
        <v>38</v>
      </c>
    </row>
    <row r="8082" spans="11:12" x14ac:dyDescent="0.25">
      <c r="K8082">
        <v>3</v>
      </c>
      <c r="L8082" s="5" t="s">
        <v>38</v>
      </c>
    </row>
    <row r="8083" spans="11:12" x14ac:dyDescent="0.25">
      <c r="K8083">
        <v>4</v>
      </c>
    </row>
    <row r="8084" spans="11:12" x14ac:dyDescent="0.25">
      <c r="K8084">
        <v>4</v>
      </c>
      <c r="L8084" s="5" t="s">
        <v>38</v>
      </c>
    </row>
    <row r="8085" spans="11:12" x14ac:dyDescent="0.25">
      <c r="K8085">
        <v>3</v>
      </c>
      <c r="L8085" s="5" t="s">
        <v>38</v>
      </c>
    </row>
    <row r="8086" spans="11:12" x14ac:dyDescent="0.25">
      <c r="K8086">
        <v>4</v>
      </c>
      <c r="L8086" s="5" t="s">
        <v>38</v>
      </c>
    </row>
    <row r="8087" spans="11:12" x14ac:dyDescent="0.25">
      <c r="K8087">
        <v>6</v>
      </c>
      <c r="L8087" s="5" t="s">
        <v>38</v>
      </c>
    </row>
    <row r="8088" spans="11:12" x14ac:dyDescent="0.25">
      <c r="K8088">
        <v>4</v>
      </c>
    </row>
    <row r="8089" spans="11:12" x14ac:dyDescent="0.25">
      <c r="K8089">
        <v>6</v>
      </c>
    </row>
    <row r="8090" spans="11:12" x14ac:dyDescent="0.25">
      <c r="K8090">
        <v>4</v>
      </c>
      <c r="L8090" s="5" t="s">
        <v>38</v>
      </c>
    </row>
    <row r="8091" spans="11:12" x14ac:dyDescent="0.25">
      <c r="K8091">
        <v>3</v>
      </c>
      <c r="L8091" s="5" t="s">
        <v>37</v>
      </c>
    </row>
    <row r="8092" spans="11:12" x14ac:dyDescent="0.25">
      <c r="K8092">
        <v>2</v>
      </c>
      <c r="L8092" s="5" t="s">
        <v>38</v>
      </c>
    </row>
    <row r="8093" spans="11:12" x14ac:dyDescent="0.25">
      <c r="K8093">
        <v>3</v>
      </c>
    </row>
    <row r="8094" spans="11:12" x14ac:dyDescent="0.25">
      <c r="K8094">
        <v>4</v>
      </c>
      <c r="L8094" s="5" t="s">
        <v>38</v>
      </c>
    </row>
    <row r="8095" spans="11:12" x14ac:dyDescent="0.25">
      <c r="K8095">
        <v>4</v>
      </c>
      <c r="L8095" s="5">
        <v>1</v>
      </c>
    </row>
    <row r="8096" spans="11:12" x14ac:dyDescent="0.25">
      <c r="K8096">
        <v>4</v>
      </c>
      <c r="L8096" s="5" t="s">
        <v>37</v>
      </c>
    </row>
    <row r="8097" spans="11:12" x14ac:dyDescent="0.25">
      <c r="K8097">
        <v>4</v>
      </c>
      <c r="L8097" s="5" t="s">
        <v>38</v>
      </c>
    </row>
    <row r="8098" spans="11:12" x14ac:dyDescent="0.25">
      <c r="K8098">
        <v>4</v>
      </c>
      <c r="L8098" s="5" t="s">
        <v>37</v>
      </c>
    </row>
    <row r="8099" spans="11:12" x14ac:dyDescent="0.25">
      <c r="K8099">
        <v>4</v>
      </c>
      <c r="L8099" s="5" t="s">
        <v>37</v>
      </c>
    </row>
    <row r="8100" spans="11:12" x14ac:dyDescent="0.25">
      <c r="K8100">
        <v>4</v>
      </c>
    </row>
    <row r="8101" spans="11:12" x14ac:dyDescent="0.25">
      <c r="K8101">
        <v>2</v>
      </c>
      <c r="L8101" s="5" t="s">
        <v>38</v>
      </c>
    </row>
    <row r="8102" spans="11:12" x14ac:dyDescent="0.25">
      <c r="K8102">
        <v>4</v>
      </c>
    </row>
    <row r="8103" spans="11:12" x14ac:dyDescent="0.25">
      <c r="K8103">
        <v>3</v>
      </c>
      <c r="L8103" s="5" t="s">
        <v>38</v>
      </c>
    </row>
    <row r="8104" spans="11:12" x14ac:dyDescent="0.25">
      <c r="K8104">
        <v>4</v>
      </c>
      <c r="L8104" s="5" t="s">
        <v>38</v>
      </c>
    </row>
    <row r="8105" spans="11:12" x14ac:dyDescent="0.25">
      <c r="K8105">
        <v>4</v>
      </c>
      <c r="L8105" s="5">
        <v>1</v>
      </c>
    </row>
    <row r="8106" spans="11:12" x14ac:dyDescent="0.25">
      <c r="K8106">
        <v>3</v>
      </c>
      <c r="L8106" s="5" t="s">
        <v>37</v>
      </c>
    </row>
    <row r="8107" spans="11:12" x14ac:dyDescent="0.25">
      <c r="K8107">
        <v>3</v>
      </c>
      <c r="L8107" s="5" t="s">
        <v>38</v>
      </c>
    </row>
    <row r="8108" spans="11:12" x14ac:dyDescent="0.25">
      <c r="K8108">
        <v>2</v>
      </c>
      <c r="L8108" s="5" t="s">
        <v>38</v>
      </c>
    </row>
    <row r="8109" spans="11:12" x14ac:dyDescent="0.25">
      <c r="K8109">
        <v>6</v>
      </c>
      <c r="L8109" s="5" t="s">
        <v>37</v>
      </c>
    </row>
    <row r="8110" spans="11:12" x14ac:dyDescent="0.25">
      <c r="K8110">
        <v>4</v>
      </c>
      <c r="L8110" s="5" t="s">
        <v>39</v>
      </c>
    </row>
    <row r="8111" spans="11:12" x14ac:dyDescent="0.25">
      <c r="K8111">
        <v>4</v>
      </c>
      <c r="L8111" s="5" t="s">
        <v>38</v>
      </c>
    </row>
    <row r="8112" spans="11:12" x14ac:dyDescent="0.25">
      <c r="K8112">
        <v>4</v>
      </c>
      <c r="L8112" s="5" t="s">
        <v>37</v>
      </c>
    </row>
    <row r="8113" spans="11:12" x14ac:dyDescent="0.25">
      <c r="K8113">
        <v>3</v>
      </c>
      <c r="L8113" s="5" t="s">
        <v>38</v>
      </c>
    </row>
    <row r="8114" spans="11:12" x14ac:dyDescent="0.25">
      <c r="K8114">
        <v>6</v>
      </c>
      <c r="L8114" s="5" t="s">
        <v>38</v>
      </c>
    </row>
    <row r="8115" spans="11:12" x14ac:dyDescent="0.25">
      <c r="K8115">
        <v>3</v>
      </c>
      <c r="L8115" s="5" t="s">
        <v>38</v>
      </c>
    </row>
    <row r="8116" spans="11:12" x14ac:dyDescent="0.25">
      <c r="K8116">
        <v>6</v>
      </c>
      <c r="L8116" s="5" t="s">
        <v>39</v>
      </c>
    </row>
    <row r="8117" spans="11:12" x14ac:dyDescent="0.25">
      <c r="K8117">
        <v>4</v>
      </c>
    </row>
    <row r="8118" spans="11:12" x14ac:dyDescent="0.25">
      <c r="K8118">
        <v>3</v>
      </c>
      <c r="L8118" s="5" t="s">
        <v>38</v>
      </c>
    </row>
    <row r="8119" spans="11:12" x14ac:dyDescent="0.25">
      <c r="K8119">
        <v>3</v>
      </c>
      <c r="L8119" s="5" t="s">
        <v>38</v>
      </c>
    </row>
    <row r="8120" spans="11:12" x14ac:dyDescent="0.25">
      <c r="K8120">
        <v>3</v>
      </c>
      <c r="L8120" s="5" t="s">
        <v>38</v>
      </c>
    </row>
    <row r="8121" spans="11:12" x14ac:dyDescent="0.25">
      <c r="K8121">
        <v>3</v>
      </c>
      <c r="L8121" s="5" t="s">
        <v>38</v>
      </c>
    </row>
    <row r="8122" spans="11:12" x14ac:dyDescent="0.25">
      <c r="K8122">
        <v>4</v>
      </c>
      <c r="L8122" s="5" t="s">
        <v>38</v>
      </c>
    </row>
    <row r="8123" spans="11:12" x14ac:dyDescent="0.25">
      <c r="K8123">
        <v>4</v>
      </c>
      <c r="L8123" s="5" t="s">
        <v>39</v>
      </c>
    </row>
    <row r="8124" spans="11:12" x14ac:dyDescent="0.25">
      <c r="K8124">
        <v>3</v>
      </c>
      <c r="L8124" s="5" t="s">
        <v>37</v>
      </c>
    </row>
    <row r="8125" spans="11:12" x14ac:dyDescent="0.25">
      <c r="K8125">
        <v>4</v>
      </c>
    </row>
    <row r="8126" spans="11:12" x14ac:dyDescent="0.25">
      <c r="K8126">
        <v>3</v>
      </c>
      <c r="L8126" s="5" t="s">
        <v>38</v>
      </c>
    </row>
    <row r="8127" spans="11:12" x14ac:dyDescent="0.25">
      <c r="K8127">
        <v>4</v>
      </c>
      <c r="L8127" s="5" t="s">
        <v>38</v>
      </c>
    </row>
    <row r="8128" spans="11:12" x14ac:dyDescent="0.25">
      <c r="K8128">
        <v>4</v>
      </c>
      <c r="L8128" s="5" t="s">
        <v>37</v>
      </c>
    </row>
    <row r="8129" spans="11:12" x14ac:dyDescent="0.25">
      <c r="K8129">
        <v>3</v>
      </c>
      <c r="L8129" s="5" t="s">
        <v>38</v>
      </c>
    </row>
    <row r="8130" spans="11:12" x14ac:dyDescent="0.25">
      <c r="K8130">
        <v>3</v>
      </c>
      <c r="L8130" s="5" t="s">
        <v>37</v>
      </c>
    </row>
    <row r="8131" spans="11:12" x14ac:dyDescent="0.25">
      <c r="K8131">
        <v>6</v>
      </c>
      <c r="L8131" s="5" t="s">
        <v>38</v>
      </c>
    </row>
    <row r="8132" spans="11:12" x14ac:dyDescent="0.25">
      <c r="K8132">
        <v>4</v>
      </c>
      <c r="L8132" s="5" t="s">
        <v>38</v>
      </c>
    </row>
    <row r="8133" spans="11:12" x14ac:dyDescent="0.25">
      <c r="K8133">
        <v>4</v>
      </c>
      <c r="L8133" s="5" t="s">
        <v>38</v>
      </c>
    </row>
    <row r="8134" spans="11:12" x14ac:dyDescent="0.25">
      <c r="K8134">
        <v>4</v>
      </c>
      <c r="L8134" s="5" t="s">
        <v>38</v>
      </c>
    </row>
    <row r="8135" spans="11:12" x14ac:dyDescent="0.25">
      <c r="K8135">
        <v>2</v>
      </c>
      <c r="L8135" s="5" t="s">
        <v>39</v>
      </c>
    </row>
    <row r="8136" spans="11:12" x14ac:dyDescent="0.25">
      <c r="K8136">
        <v>4</v>
      </c>
      <c r="L8136" s="5">
        <v>1</v>
      </c>
    </row>
    <row r="8137" spans="11:12" x14ac:dyDescent="0.25">
      <c r="K8137">
        <v>4</v>
      </c>
    </row>
    <row r="8138" spans="11:12" x14ac:dyDescent="0.25">
      <c r="K8138">
        <v>3</v>
      </c>
      <c r="L8138" s="5" t="s">
        <v>38</v>
      </c>
    </row>
    <row r="8139" spans="11:12" x14ac:dyDescent="0.25">
      <c r="K8139">
        <v>4</v>
      </c>
      <c r="L8139" s="5" t="s">
        <v>38</v>
      </c>
    </row>
    <row r="8140" spans="11:12" x14ac:dyDescent="0.25">
      <c r="K8140">
        <v>4</v>
      </c>
      <c r="L8140" s="5" t="s">
        <v>38</v>
      </c>
    </row>
    <row r="8141" spans="11:12" x14ac:dyDescent="0.25">
      <c r="K8141">
        <v>3</v>
      </c>
      <c r="L8141" s="5" t="s">
        <v>37</v>
      </c>
    </row>
    <row r="8142" spans="11:12" x14ac:dyDescent="0.25">
      <c r="K8142">
        <v>2</v>
      </c>
      <c r="L8142" s="5" t="s">
        <v>38</v>
      </c>
    </row>
    <row r="8143" spans="11:12" x14ac:dyDescent="0.25">
      <c r="K8143">
        <v>4</v>
      </c>
      <c r="L8143" s="5" t="s">
        <v>38</v>
      </c>
    </row>
    <row r="8144" spans="11:12" x14ac:dyDescent="0.25">
      <c r="K8144">
        <v>3</v>
      </c>
    </row>
    <row r="8145" spans="11:12" x14ac:dyDescent="0.25">
      <c r="K8145">
        <v>3</v>
      </c>
      <c r="L8145" s="5" t="s">
        <v>38</v>
      </c>
    </row>
    <row r="8146" spans="11:12" x14ac:dyDescent="0.25">
      <c r="K8146">
        <v>2</v>
      </c>
      <c r="L8146" s="5" t="s">
        <v>39</v>
      </c>
    </row>
    <row r="8147" spans="11:12" x14ac:dyDescent="0.25">
      <c r="K8147">
        <v>4</v>
      </c>
    </row>
    <row r="8148" spans="11:12" x14ac:dyDescent="0.25">
      <c r="K8148">
        <v>3</v>
      </c>
      <c r="L8148" s="5" t="s">
        <v>38</v>
      </c>
    </row>
    <row r="8149" spans="11:12" x14ac:dyDescent="0.25">
      <c r="K8149">
        <v>6</v>
      </c>
      <c r="L8149" s="5" t="s">
        <v>37</v>
      </c>
    </row>
    <row r="8150" spans="11:12" x14ac:dyDescent="0.25">
      <c r="K8150">
        <v>4</v>
      </c>
      <c r="L8150" s="5" t="s">
        <v>39</v>
      </c>
    </row>
    <row r="8151" spans="11:12" x14ac:dyDescent="0.25">
      <c r="K8151">
        <v>3</v>
      </c>
      <c r="L8151" s="5" t="s">
        <v>39</v>
      </c>
    </row>
    <row r="8152" spans="11:12" x14ac:dyDescent="0.25">
      <c r="K8152">
        <v>4</v>
      </c>
      <c r="L8152" s="5" t="s">
        <v>39</v>
      </c>
    </row>
    <row r="8153" spans="11:12" x14ac:dyDescent="0.25">
      <c r="K8153">
        <v>4</v>
      </c>
      <c r="L8153" s="5" t="s">
        <v>38</v>
      </c>
    </row>
    <row r="8154" spans="11:12" x14ac:dyDescent="0.25">
      <c r="K8154">
        <v>3</v>
      </c>
      <c r="L8154" s="5" t="s">
        <v>38</v>
      </c>
    </row>
    <row r="8155" spans="11:12" x14ac:dyDescent="0.25">
      <c r="K8155">
        <v>2</v>
      </c>
      <c r="L8155" s="5" t="s">
        <v>38</v>
      </c>
    </row>
    <row r="8156" spans="11:12" x14ac:dyDescent="0.25">
      <c r="K8156">
        <v>3</v>
      </c>
      <c r="L8156" s="5" t="s">
        <v>37</v>
      </c>
    </row>
    <row r="8157" spans="11:12" x14ac:dyDescent="0.25">
      <c r="K8157">
        <v>4</v>
      </c>
      <c r="L8157" s="5" t="s">
        <v>38</v>
      </c>
    </row>
    <row r="8158" spans="11:12" x14ac:dyDescent="0.25">
      <c r="K8158">
        <v>3</v>
      </c>
      <c r="L8158" s="5" t="s">
        <v>38</v>
      </c>
    </row>
    <row r="8159" spans="11:12" x14ac:dyDescent="0.25">
      <c r="K8159">
        <v>6</v>
      </c>
      <c r="L8159" s="5" t="s">
        <v>38</v>
      </c>
    </row>
    <row r="8160" spans="11:12" x14ac:dyDescent="0.25">
      <c r="K8160">
        <v>4</v>
      </c>
      <c r="L8160" s="5" t="s">
        <v>38</v>
      </c>
    </row>
    <row r="8161" spans="11:12" x14ac:dyDescent="0.25">
      <c r="K8161">
        <v>3</v>
      </c>
      <c r="L8161" s="5" t="s">
        <v>38</v>
      </c>
    </row>
    <row r="8162" spans="11:12" x14ac:dyDescent="0.25">
      <c r="K8162">
        <v>2</v>
      </c>
    </row>
    <row r="8163" spans="11:12" x14ac:dyDescent="0.25">
      <c r="K8163">
        <v>3</v>
      </c>
      <c r="L8163" s="5" t="s">
        <v>37</v>
      </c>
    </row>
    <row r="8164" spans="11:12" x14ac:dyDescent="0.25">
      <c r="K8164">
        <v>4</v>
      </c>
      <c r="L8164" s="5" t="s">
        <v>37</v>
      </c>
    </row>
    <row r="8165" spans="11:12" x14ac:dyDescent="0.25">
      <c r="K8165">
        <v>3</v>
      </c>
      <c r="L8165" s="5" t="s">
        <v>38</v>
      </c>
    </row>
    <row r="8166" spans="11:12" x14ac:dyDescent="0.25">
      <c r="K8166">
        <v>6</v>
      </c>
      <c r="L8166" s="5" t="s">
        <v>37</v>
      </c>
    </row>
    <row r="8167" spans="11:12" x14ac:dyDescent="0.25">
      <c r="K8167">
        <v>3</v>
      </c>
      <c r="L8167" s="5" t="s">
        <v>38</v>
      </c>
    </row>
    <row r="8168" spans="11:12" x14ac:dyDescent="0.25">
      <c r="K8168">
        <v>4</v>
      </c>
      <c r="L8168" s="5" t="s">
        <v>38</v>
      </c>
    </row>
    <row r="8169" spans="11:12" x14ac:dyDescent="0.25">
      <c r="K8169">
        <v>2</v>
      </c>
      <c r="L8169" s="5" t="s">
        <v>38</v>
      </c>
    </row>
    <row r="8170" spans="11:12" x14ac:dyDescent="0.25">
      <c r="K8170">
        <v>4</v>
      </c>
    </row>
    <row r="8171" spans="11:12" x14ac:dyDescent="0.25">
      <c r="K8171">
        <v>2</v>
      </c>
      <c r="L8171" s="5" t="s">
        <v>38</v>
      </c>
    </row>
    <row r="8172" spans="11:12" x14ac:dyDescent="0.25">
      <c r="K8172">
        <v>4</v>
      </c>
      <c r="L8172" s="5" t="s">
        <v>38</v>
      </c>
    </row>
    <row r="8173" spans="11:12" x14ac:dyDescent="0.25">
      <c r="K8173">
        <v>4</v>
      </c>
    </row>
    <row r="8174" spans="11:12" x14ac:dyDescent="0.25">
      <c r="K8174">
        <v>4</v>
      </c>
      <c r="L8174" s="5" t="s">
        <v>38</v>
      </c>
    </row>
    <row r="8175" spans="11:12" x14ac:dyDescent="0.25">
      <c r="K8175">
        <v>3</v>
      </c>
      <c r="L8175" s="5" t="s">
        <v>38</v>
      </c>
    </row>
    <row r="8176" spans="11:12" x14ac:dyDescent="0.25">
      <c r="K8176">
        <v>4</v>
      </c>
    </row>
    <row r="8177" spans="11:12" x14ac:dyDescent="0.25">
      <c r="K8177">
        <v>6</v>
      </c>
      <c r="L8177" s="5" t="s">
        <v>37</v>
      </c>
    </row>
    <row r="8178" spans="11:12" x14ac:dyDescent="0.25">
      <c r="K8178">
        <v>4</v>
      </c>
      <c r="L8178" s="5" t="s">
        <v>38</v>
      </c>
    </row>
    <row r="8179" spans="11:12" x14ac:dyDescent="0.25">
      <c r="K8179">
        <v>4</v>
      </c>
      <c r="L8179" s="5" t="s">
        <v>38</v>
      </c>
    </row>
    <row r="8180" spans="11:12" x14ac:dyDescent="0.25">
      <c r="K8180">
        <v>6</v>
      </c>
      <c r="L8180" s="5" t="s">
        <v>37</v>
      </c>
    </row>
    <row r="8181" spans="11:12" x14ac:dyDescent="0.25">
      <c r="K8181">
        <v>3</v>
      </c>
      <c r="L8181" s="5" t="s">
        <v>38</v>
      </c>
    </row>
    <row r="8182" spans="11:12" x14ac:dyDescent="0.25">
      <c r="K8182">
        <v>2</v>
      </c>
      <c r="L8182" s="5" t="s">
        <v>39</v>
      </c>
    </row>
    <row r="8183" spans="11:12" x14ac:dyDescent="0.25">
      <c r="K8183">
        <v>4</v>
      </c>
      <c r="L8183" s="5" t="s">
        <v>37</v>
      </c>
    </row>
    <row r="8184" spans="11:12" x14ac:dyDescent="0.25">
      <c r="K8184">
        <v>6</v>
      </c>
      <c r="L8184" s="5" t="s">
        <v>38</v>
      </c>
    </row>
    <row r="8185" spans="11:12" x14ac:dyDescent="0.25">
      <c r="K8185">
        <v>3</v>
      </c>
      <c r="L8185" s="5" t="s">
        <v>38</v>
      </c>
    </row>
    <row r="8186" spans="11:12" x14ac:dyDescent="0.25">
      <c r="K8186">
        <v>4</v>
      </c>
      <c r="L8186" s="5" t="s">
        <v>38</v>
      </c>
    </row>
    <row r="8187" spans="11:12" x14ac:dyDescent="0.25">
      <c r="K8187">
        <v>3</v>
      </c>
      <c r="L8187" s="5" t="s">
        <v>37</v>
      </c>
    </row>
    <row r="8188" spans="11:12" x14ac:dyDescent="0.25">
      <c r="K8188">
        <v>3</v>
      </c>
      <c r="L8188" s="5" t="s">
        <v>38</v>
      </c>
    </row>
    <row r="8189" spans="11:12" x14ac:dyDescent="0.25">
      <c r="K8189">
        <v>4</v>
      </c>
      <c r="L8189" s="5" t="s">
        <v>38</v>
      </c>
    </row>
    <row r="8190" spans="11:12" x14ac:dyDescent="0.25">
      <c r="K8190">
        <v>4</v>
      </c>
    </row>
    <row r="8191" spans="11:12" x14ac:dyDescent="0.25">
      <c r="K8191">
        <v>2</v>
      </c>
      <c r="L8191" s="5" t="s">
        <v>38</v>
      </c>
    </row>
    <row r="8192" spans="11:12" x14ac:dyDescent="0.25">
      <c r="K8192">
        <v>2</v>
      </c>
      <c r="L8192" s="5" t="s">
        <v>38</v>
      </c>
    </row>
    <row r="8193" spans="11:12" x14ac:dyDescent="0.25">
      <c r="K8193">
        <v>3</v>
      </c>
      <c r="L8193" s="5" t="s">
        <v>37</v>
      </c>
    </row>
    <row r="8194" spans="11:12" x14ac:dyDescent="0.25">
      <c r="K8194">
        <v>4</v>
      </c>
    </row>
    <row r="8195" spans="11:12" x14ac:dyDescent="0.25">
      <c r="K8195">
        <v>4</v>
      </c>
      <c r="L8195" s="5" t="s">
        <v>38</v>
      </c>
    </row>
    <row r="8196" spans="11:12" x14ac:dyDescent="0.25">
      <c r="K8196">
        <v>6</v>
      </c>
      <c r="L8196" s="5" t="s">
        <v>38</v>
      </c>
    </row>
    <row r="8197" spans="11:12" x14ac:dyDescent="0.25">
      <c r="K8197">
        <v>4</v>
      </c>
      <c r="L8197" s="5" t="s">
        <v>37</v>
      </c>
    </row>
    <row r="8198" spans="11:12" x14ac:dyDescent="0.25">
      <c r="K8198">
        <v>4</v>
      </c>
      <c r="L8198" s="5" t="s">
        <v>37</v>
      </c>
    </row>
    <row r="8199" spans="11:12" x14ac:dyDescent="0.25">
      <c r="K8199">
        <v>4</v>
      </c>
      <c r="L8199" s="5" t="s">
        <v>38</v>
      </c>
    </row>
    <row r="8200" spans="11:12" x14ac:dyDescent="0.25">
      <c r="K8200">
        <v>2</v>
      </c>
      <c r="L8200" s="5" t="s">
        <v>37</v>
      </c>
    </row>
    <row r="8201" spans="11:12" x14ac:dyDescent="0.25">
      <c r="K8201">
        <v>6</v>
      </c>
      <c r="L8201" s="5" t="s">
        <v>37</v>
      </c>
    </row>
    <row r="8202" spans="11:12" x14ac:dyDescent="0.25">
      <c r="K8202">
        <v>3</v>
      </c>
      <c r="L8202" s="5" t="s">
        <v>38</v>
      </c>
    </row>
    <row r="8203" spans="11:12" x14ac:dyDescent="0.25">
      <c r="K8203">
        <v>3</v>
      </c>
      <c r="L8203" s="5" t="s">
        <v>37</v>
      </c>
    </row>
    <row r="8204" spans="11:12" x14ac:dyDescent="0.25">
      <c r="K8204">
        <v>2</v>
      </c>
      <c r="L8204" s="5" t="s">
        <v>37</v>
      </c>
    </row>
    <row r="8205" spans="11:12" x14ac:dyDescent="0.25">
      <c r="K8205">
        <v>4</v>
      </c>
      <c r="L8205" s="5" t="s">
        <v>38</v>
      </c>
    </row>
    <row r="8206" spans="11:12" x14ac:dyDescent="0.25">
      <c r="K8206">
        <v>6</v>
      </c>
      <c r="L8206" s="5" t="s">
        <v>37</v>
      </c>
    </row>
    <row r="8207" spans="11:12" x14ac:dyDescent="0.25">
      <c r="K8207">
        <v>4</v>
      </c>
      <c r="L8207" s="5" t="s">
        <v>38</v>
      </c>
    </row>
    <row r="8208" spans="11:12" x14ac:dyDescent="0.25">
      <c r="K8208">
        <v>2</v>
      </c>
      <c r="L8208" s="5" t="s">
        <v>37</v>
      </c>
    </row>
    <row r="8209" spans="11:12" x14ac:dyDescent="0.25">
      <c r="K8209">
        <v>4</v>
      </c>
      <c r="L8209" s="5" t="s">
        <v>38</v>
      </c>
    </row>
    <row r="8210" spans="11:12" x14ac:dyDescent="0.25">
      <c r="K8210">
        <v>3</v>
      </c>
      <c r="L8210" s="5" t="s">
        <v>38</v>
      </c>
    </row>
    <row r="8211" spans="11:12" x14ac:dyDescent="0.25">
      <c r="K8211">
        <v>4</v>
      </c>
      <c r="L8211" s="5" t="s">
        <v>38</v>
      </c>
    </row>
    <row r="8212" spans="11:12" x14ac:dyDescent="0.25">
      <c r="K8212">
        <v>4</v>
      </c>
      <c r="L8212" s="5" t="s">
        <v>38</v>
      </c>
    </row>
    <row r="8213" spans="11:12" x14ac:dyDescent="0.25">
      <c r="K8213">
        <v>4</v>
      </c>
    </row>
    <row r="8214" spans="11:12" x14ac:dyDescent="0.25">
      <c r="K8214">
        <v>3</v>
      </c>
      <c r="L8214" s="5" t="s">
        <v>38</v>
      </c>
    </row>
    <row r="8215" spans="11:12" x14ac:dyDescent="0.25">
      <c r="K8215">
        <v>4</v>
      </c>
      <c r="L8215" s="5" t="s">
        <v>39</v>
      </c>
    </row>
    <row r="8216" spans="11:12" x14ac:dyDescent="0.25">
      <c r="K8216">
        <v>4</v>
      </c>
      <c r="L8216" s="5" t="s">
        <v>37</v>
      </c>
    </row>
    <row r="8217" spans="11:12" x14ac:dyDescent="0.25">
      <c r="K8217">
        <v>4</v>
      </c>
      <c r="L8217" s="5" t="s">
        <v>38</v>
      </c>
    </row>
    <row r="8218" spans="11:12" x14ac:dyDescent="0.25">
      <c r="K8218">
        <v>4</v>
      </c>
      <c r="L8218" s="5" t="s">
        <v>37</v>
      </c>
    </row>
    <row r="8219" spans="11:12" x14ac:dyDescent="0.25">
      <c r="K8219">
        <v>4</v>
      </c>
    </row>
    <row r="8220" spans="11:12" x14ac:dyDescent="0.25">
      <c r="K8220">
        <v>3</v>
      </c>
      <c r="L8220" s="5" t="s">
        <v>37</v>
      </c>
    </row>
    <row r="8221" spans="11:12" x14ac:dyDescent="0.25">
      <c r="K8221">
        <v>4</v>
      </c>
    </row>
    <row r="8222" spans="11:12" x14ac:dyDescent="0.25">
      <c r="K8222">
        <v>3</v>
      </c>
      <c r="L8222" s="5" t="s">
        <v>38</v>
      </c>
    </row>
    <row r="8223" spans="11:12" x14ac:dyDescent="0.25">
      <c r="K8223">
        <v>6</v>
      </c>
    </row>
    <row r="8224" spans="11:12" x14ac:dyDescent="0.25">
      <c r="K8224">
        <v>6</v>
      </c>
    </row>
    <row r="8225" spans="11:12" x14ac:dyDescent="0.25">
      <c r="K8225">
        <v>4</v>
      </c>
      <c r="L8225" s="5" t="s">
        <v>38</v>
      </c>
    </row>
    <row r="8226" spans="11:12" x14ac:dyDescent="0.25">
      <c r="K8226">
        <v>3</v>
      </c>
      <c r="L8226" s="5" t="s">
        <v>38</v>
      </c>
    </row>
    <row r="8227" spans="11:12" x14ac:dyDescent="0.25">
      <c r="K8227">
        <v>2</v>
      </c>
      <c r="L8227" s="5" t="s">
        <v>38</v>
      </c>
    </row>
    <row r="8228" spans="11:12" x14ac:dyDescent="0.25">
      <c r="K8228">
        <v>4</v>
      </c>
      <c r="L8228" s="5" t="s">
        <v>38</v>
      </c>
    </row>
    <row r="8229" spans="11:12" x14ac:dyDescent="0.25">
      <c r="K8229">
        <v>4</v>
      </c>
      <c r="L8229" s="5" t="s">
        <v>38</v>
      </c>
    </row>
    <row r="8230" spans="11:12" x14ac:dyDescent="0.25">
      <c r="K8230">
        <v>3</v>
      </c>
      <c r="L8230" s="5" t="s">
        <v>37</v>
      </c>
    </row>
    <row r="8231" spans="11:12" x14ac:dyDescent="0.25">
      <c r="K8231">
        <v>6</v>
      </c>
    </row>
    <row r="8232" spans="11:12" x14ac:dyDescent="0.25">
      <c r="K8232">
        <v>3</v>
      </c>
      <c r="L8232" s="5" t="s">
        <v>37</v>
      </c>
    </row>
    <row r="8233" spans="11:12" x14ac:dyDescent="0.25">
      <c r="K8233">
        <v>6</v>
      </c>
      <c r="L8233" s="5" t="s">
        <v>37</v>
      </c>
    </row>
    <row r="8234" spans="11:12" x14ac:dyDescent="0.25">
      <c r="K8234">
        <v>4</v>
      </c>
      <c r="L8234" s="5" t="s">
        <v>38</v>
      </c>
    </row>
    <row r="8235" spans="11:12" x14ac:dyDescent="0.25">
      <c r="K8235">
        <v>2</v>
      </c>
      <c r="L8235" s="5" t="s">
        <v>37</v>
      </c>
    </row>
    <row r="8236" spans="11:12" x14ac:dyDescent="0.25">
      <c r="K8236">
        <v>4</v>
      </c>
      <c r="L8236" s="5" t="s">
        <v>38</v>
      </c>
    </row>
    <row r="8237" spans="11:12" x14ac:dyDescent="0.25">
      <c r="K8237">
        <v>2</v>
      </c>
      <c r="L8237" s="5">
        <v>1</v>
      </c>
    </row>
    <row r="8238" spans="11:12" x14ac:dyDescent="0.25">
      <c r="K8238">
        <v>3</v>
      </c>
      <c r="L8238" s="5" t="s">
        <v>38</v>
      </c>
    </row>
    <row r="8239" spans="11:12" x14ac:dyDescent="0.25">
      <c r="K8239">
        <v>4</v>
      </c>
      <c r="L8239" s="5" t="s">
        <v>37</v>
      </c>
    </row>
    <row r="8240" spans="11:12" x14ac:dyDescent="0.25">
      <c r="K8240">
        <v>4</v>
      </c>
      <c r="L8240" s="5" t="s">
        <v>38</v>
      </c>
    </row>
    <row r="8241" spans="11:12" x14ac:dyDescent="0.25">
      <c r="K8241">
        <v>6</v>
      </c>
      <c r="L8241" s="5" t="s">
        <v>38</v>
      </c>
    </row>
    <row r="8242" spans="11:12" x14ac:dyDescent="0.25">
      <c r="K8242">
        <v>2</v>
      </c>
    </row>
    <row r="8243" spans="11:12" x14ac:dyDescent="0.25">
      <c r="K8243">
        <v>3</v>
      </c>
      <c r="L8243" s="5" t="s">
        <v>39</v>
      </c>
    </row>
    <row r="8244" spans="11:12" x14ac:dyDescent="0.25">
      <c r="K8244">
        <v>2</v>
      </c>
      <c r="L8244" s="5" t="s">
        <v>39</v>
      </c>
    </row>
    <row r="8245" spans="11:12" x14ac:dyDescent="0.25">
      <c r="K8245">
        <v>3</v>
      </c>
      <c r="L8245" s="5" t="s">
        <v>38</v>
      </c>
    </row>
    <row r="8246" spans="11:12" x14ac:dyDescent="0.25">
      <c r="K8246">
        <v>3</v>
      </c>
      <c r="L8246" s="5" t="s">
        <v>37</v>
      </c>
    </row>
    <row r="8247" spans="11:12" x14ac:dyDescent="0.25">
      <c r="K8247">
        <v>4</v>
      </c>
      <c r="L8247" s="5" t="s">
        <v>37</v>
      </c>
    </row>
    <row r="8248" spans="11:12" x14ac:dyDescent="0.25">
      <c r="K8248">
        <v>2</v>
      </c>
      <c r="L8248" s="5" t="s">
        <v>38</v>
      </c>
    </row>
    <row r="8249" spans="11:12" x14ac:dyDescent="0.25">
      <c r="K8249">
        <v>3</v>
      </c>
      <c r="L8249" s="5" t="s">
        <v>37</v>
      </c>
    </row>
    <row r="8250" spans="11:12" x14ac:dyDescent="0.25">
      <c r="K8250">
        <v>4</v>
      </c>
      <c r="L8250" s="5" t="s">
        <v>38</v>
      </c>
    </row>
    <row r="8251" spans="11:12" x14ac:dyDescent="0.25">
      <c r="K8251">
        <v>3</v>
      </c>
      <c r="L8251" s="5" t="s">
        <v>37</v>
      </c>
    </row>
    <row r="8252" spans="11:12" x14ac:dyDescent="0.25">
      <c r="K8252">
        <v>2</v>
      </c>
      <c r="L8252" s="5" t="s">
        <v>39</v>
      </c>
    </row>
    <row r="8253" spans="11:12" x14ac:dyDescent="0.25">
      <c r="K8253">
        <v>6</v>
      </c>
      <c r="L8253" s="5" t="s">
        <v>38</v>
      </c>
    </row>
    <row r="8254" spans="11:12" x14ac:dyDescent="0.25">
      <c r="K8254">
        <v>3</v>
      </c>
      <c r="L8254" s="5" t="s">
        <v>38</v>
      </c>
    </row>
    <row r="8255" spans="11:12" x14ac:dyDescent="0.25">
      <c r="K8255">
        <v>4</v>
      </c>
      <c r="L8255" s="5" t="s">
        <v>39</v>
      </c>
    </row>
    <row r="8256" spans="11:12" x14ac:dyDescent="0.25">
      <c r="K8256">
        <v>4</v>
      </c>
      <c r="L8256" s="5" t="s">
        <v>39</v>
      </c>
    </row>
    <row r="8257" spans="11:12" x14ac:dyDescent="0.25">
      <c r="K8257">
        <v>4</v>
      </c>
      <c r="L8257" s="5" t="s">
        <v>38</v>
      </c>
    </row>
    <row r="8258" spans="11:12" x14ac:dyDescent="0.25">
      <c r="K8258">
        <v>6</v>
      </c>
      <c r="L8258" s="5" t="s">
        <v>38</v>
      </c>
    </row>
    <row r="8259" spans="11:12" x14ac:dyDescent="0.25">
      <c r="K8259">
        <v>4</v>
      </c>
      <c r="L8259" s="5" t="s">
        <v>37</v>
      </c>
    </row>
    <row r="8260" spans="11:12" x14ac:dyDescent="0.25">
      <c r="K8260">
        <v>3</v>
      </c>
      <c r="L8260" s="5" t="s">
        <v>39</v>
      </c>
    </row>
    <row r="8261" spans="11:12" x14ac:dyDescent="0.25">
      <c r="K8261">
        <v>2</v>
      </c>
      <c r="L8261" s="5" t="s">
        <v>38</v>
      </c>
    </row>
    <row r="8262" spans="11:12" x14ac:dyDescent="0.25">
      <c r="K8262">
        <v>4</v>
      </c>
      <c r="L8262" s="5" t="s">
        <v>38</v>
      </c>
    </row>
    <row r="8263" spans="11:12" x14ac:dyDescent="0.25">
      <c r="K8263">
        <v>4</v>
      </c>
      <c r="L8263" s="5" t="s">
        <v>38</v>
      </c>
    </row>
    <row r="8264" spans="11:12" x14ac:dyDescent="0.25">
      <c r="K8264">
        <v>4</v>
      </c>
      <c r="L8264" s="5" t="s">
        <v>38</v>
      </c>
    </row>
    <row r="8265" spans="11:12" x14ac:dyDescent="0.25">
      <c r="K8265">
        <v>2</v>
      </c>
      <c r="L8265" s="5" t="s">
        <v>38</v>
      </c>
    </row>
    <row r="8266" spans="11:12" x14ac:dyDescent="0.25">
      <c r="K8266">
        <v>3</v>
      </c>
      <c r="L8266" s="5" t="s">
        <v>38</v>
      </c>
    </row>
    <row r="8267" spans="11:12" x14ac:dyDescent="0.25">
      <c r="K8267">
        <v>4</v>
      </c>
      <c r="L8267" s="5" t="s">
        <v>38</v>
      </c>
    </row>
    <row r="8268" spans="11:12" x14ac:dyDescent="0.25">
      <c r="K8268">
        <v>2</v>
      </c>
      <c r="L8268" s="5" t="s">
        <v>39</v>
      </c>
    </row>
    <row r="8269" spans="11:12" x14ac:dyDescent="0.25">
      <c r="K8269">
        <v>4</v>
      </c>
      <c r="L8269" s="5">
        <v>1</v>
      </c>
    </row>
    <row r="8270" spans="11:12" x14ac:dyDescent="0.25">
      <c r="K8270">
        <v>3</v>
      </c>
    </row>
    <row r="8271" spans="11:12" x14ac:dyDescent="0.25">
      <c r="K8271">
        <v>4</v>
      </c>
      <c r="L8271" s="5" t="s">
        <v>37</v>
      </c>
    </row>
    <row r="8272" spans="11:12" x14ac:dyDescent="0.25">
      <c r="K8272">
        <v>4</v>
      </c>
      <c r="L8272" s="5" t="s">
        <v>38</v>
      </c>
    </row>
    <row r="8273" spans="11:12" x14ac:dyDescent="0.25">
      <c r="K8273">
        <v>2</v>
      </c>
      <c r="L8273" s="5" t="s">
        <v>37</v>
      </c>
    </row>
    <row r="8274" spans="11:12" x14ac:dyDescent="0.25">
      <c r="K8274">
        <v>3</v>
      </c>
      <c r="L8274" s="5" t="s">
        <v>38</v>
      </c>
    </row>
    <row r="8275" spans="11:12" x14ac:dyDescent="0.25">
      <c r="K8275">
        <v>4</v>
      </c>
      <c r="L8275" s="5" t="s">
        <v>37</v>
      </c>
    </row>
    <row r="8276" spans="11:12" x14ac:dyDescent="0.25">
      <c r="K8276">
        <v>3</v>
      </c>
      <c r="L8276" s="5" t="s">
        <v>39</v>
      </c>
    </row>
    <row r="8277" spans="11:12" x14ac:dyDescent="0.25">
      <c r="K8277">
        <v>2</v>
      </c>
      <c r="L8277" s="5" t="s">
        <v>37</v>
      </c>
    </row>
    <row r="8278" spans="11:12" x14ac:dyDescent="0.25">
      <c r="K8278">
        <v>3</v>
      </c>
      <c r="L8278" s="5" t="s">
        <v>39</v>
      </c>
    </row>
    <row r="8279" spans="11:12" x14ac:dyDescent="0.25">
      <c r="K8279">
        <v>3</v>
      </c>
      <c r="L8279" s="5" t="s">
        <v>37</v>
      </c>
    </row>
    <row r="8280" spans="11:12" x14ac:dyDescent="0.25">
      <c r="K8280">
        <v>3</v>
      </c>
      <c r="L8280" s="5" t="s">
        <v>37</v>
      </c>
    </row>
    <row r="8281" spans="11:12" x14ac:dyDescent="0.25">
      <c r="K8281">
        <v>4</v>
      </c>
      <c r="L8281" s="5" t="s">
        <v>37</v>
      </c>
    </row>
    <row r="8282" spans="11:12" x14ac:dyDescent="0.25">
      <c r="K8282">
        <v>3</v>
      </c>
      <c r="L8282" s="5" t="s">
        <v>38</v>
      </c>
    </row>
    <row r="8283" spans="11:12" x14ac:dyDescent="0.25">
      <c r="K8283">
        <v>4</v>
      </c>
      <c r="L8283" s="5" t="s">
        <v>39</v>
      </c>
    </row>
    <row r="8284" spans="11:12" x14ac:dyDescent="0.25">
      <c r="K8284">
        <v>4</v>
      </c>
      <c r="L8284" s="5" t="s">
        <v>38</v>
      </c>
    </row>
    <row r="8285" spans="11:12" x14ac:dyDescent="0.25">
      <c r="K8285">
        <v>4</v>
      </c>
      <c r="L8285" s="5" t="s">
        <v>38</v>
      </c>
    </row>
    <row r="8286" spans="11:12" x14ac:dyDescent="0.25">
      <c r="K8286">
        <v>6</v>
      </c>
      <c r="L8286" s="5" t="s">
        <v>38</v>
      </c>
    </row>
    <row r="8287" spans="11:12" x14ac:dyDescent="0.25">
      <c r="K8287">
        <v>4</v>
      </c>
      <c r="L8287" s="5" t="s">
        <v>38</v>
      </c>
    </row>
    <row r="8288" spans="11:12" x14ac:dyDescent="0.25">
      <c r="K8288">
        <v>4</v>
      </c>
      <c r="L8288" s="5" t="s">
        <v>38</v>
      </c>
    </row>
    <row r="8289" spans="11:12" x14ac:dyDescent="0.25">
      <c r="K8289">
        <v>3</v>
      </c>
      <c r="L8289" s="5" t="s">
        <v>38</v>
      </c>
    </row>
    <row r="8290" spans="11:12" x14ac:dyDescent="0.25">
      <c r="K8290">
        <v>2</v>
      </c>
      <c r="L8290" s="5" t="s">
        <v>38</v>
      </c>
    </row>
    <row r="8291" spans="11:12" x14ac:dyDescent="0.25">
      <c r="K8291">
        <v>4</v>
      </c>
      <c r="L8291" s="5" t="s">
        <v>38</v>
      </c>
    </row>
    <row r="8292" spans="11:12" x14ac:dyDescent="0.25">
      <c r="K8292">
        <v>4</v>
      </c>
      <c r="L8292" s="5" t="s">
        <v>37</v>
      </c>
    </row>
    <row r="8293" spans="11:12" x14ac:dyDescent="0.25">
      <c r="K8293">
        <v>4</v>
      </c>
      <c r="L8293" s="5" t="s">
        <v>37</v>
      </c>
    </row>
    <row r="8294" spans="11:12" x14ac:dyDescent="0.25">
      <c r="K8294">
        <v>4</v>
      </c>
      <c r="L8294" s="5" t="s">
        <v>38</v>
      </c>
    </row>
    <row r="8295" spans="11:12" x14ac:dyDescent="0.25">
      <c r="K8295">
        <v>4</v>
      </c>
      <c r="L8295" s="5" t="s">
        <v>38</v>
      </c>
    </row>
    <row r="8296" spans="11:12" x14ac:dyDescent="0.25">
      <c r="K8296">
        <v>4</v>
      </c>
      <c r="L8296" s="5" t="s">
        <v>37</v>
      </c>
    </row>
    <row r="8297" spans="11:12" x14ac:dyDescent="0.25">
      <c r="K8297">
        <v>4</v>
      </c>
      <c r="L8297" s="5" t="s">
        <v>38</v>
      </c>
    </row>
    <row r="8298" spans="11:12" x14ac:dyDescent="0.25">
      <c r="K8298">
        <v>3</v>
      </c>
      <c r="L8298" s="5" t="s">
        <v>38</v>
      </c>
    </row>
    <row r="8299" spans="11:12" x14ac:dyDescent="0.25">
      <c r="K8299">
        <v>3</v>
      </c>
      <c r="L8299" s="5">
        <v>1</v>
      </c>
    </row>
    <row r="8300" spans="11:12" x14ac:dyDescent="0.25">
      <c r="K8300">
        <v>2</v>
      </c>
      <c r="L8300" s="5" t="s">
        <v>38</v>
      </c>
    </row>
    <row r="8301" spans="11:12" x14ac:dyDescent="0.25">
      <c r="K8301">
        <v>4</v>
      </c>
      <c r="L8301" s="5" t="s">
        <v>39</v>
      </c>
    </row>
    <row r="8302" spans="11:12" x14ac:dyDescent="0.25">
      <c r="K8302">
        <v>6</v>
      </c>
      <c r="L8302" s="5" t="s">
        <v>37</v>
      </c>
    </row>
    <row r="8303" spans="11:12" x14ac:dyDescent="0.25">
      <c r="K8303">
        <v>2</v>
      </c>
      <c r="L8303" s="5" t="s">
        <v>39</v>
      </c>
    </row>
    <row r="8304" spans="11:12" x14ac:dyDescent="0.25">
      <c r="K8304">
        <v>4</v>
      </c>
    </row>
    <row r="8305" spans="11:12" x14ac:dyDescent="0.25">
      <c r="K8305">
        <v>2</v>
      </c>
      <c r="L8305" s="5" t="s">
        <v>38</v>
      </c>
    </row>
    <row r="8306" spans="11:12" x14ac:dyDescent="0.25">
      <c r="K8306">
        <v>3</v>
      </c>
    </row>
    <row r="8307" spans="11:12" x14ac:dyDescent="0.25">
      <c r="K8307">
        <v>4</v>
      </c>
      <c r="L8307" s="5" t="s">
        <v>38</v>
      </c>
    </row>
    <row r="8308" spans="11:12" x14ac:dyDescent="0.25">
      <c r="K8308">
        <v>3</v>
      </c>
      <c r="L8308" s="5" t="s">
        <v>38</v>
      </c>
    </row>
    <row r="8309" spans="11:12" x14ac:dyDescent="0.25">
      <c r="K8309">
        <v>4</v>
      </c>
      <c r="L8309" s="5" t="s">
        <v>38</v>
      </c>
    </row>
    <row r="8310" spans="11:12" x14ac:dyDescent="0.25">
      <c r="K8310">
        <v>4</v>
      </c>
      <c r="L8310" s="5" t="s">
        <v>38</v>
      </c>
    </row>
    <row r="8311" spans="11:12" x14ac:dyDescent="0.25">
      <c r="K8311">
        <v>3</v>
      </c>
      <c r="L8311" s="5">
        <v>1</v>
      </c>
    </row>
    <row r="8312" spans="11:12" x14ac:dyDescent="0.25">
      <c r="K8312">
        <v>4</v>
      </c>
    </row>
    <row r="8313" spans="11:12" x14ac:dyDescent="0.25">
      <c r="K8313">
        <v>4</v>
      </c>
      <c r="L8313" s="5" t="s">
        <v>39</v>
      </c>
    </row>
    <row r="8314" spans="11:12" x14ac:dyDescent="0.25">
      <c r="K8314">
        <v>4</v>
      </c>
      <c r="L8314" s="5" t="s">
        <v>37</v>
      </c>
    </row>
    <row r="8315" spans="11:12" x14ac:dyDescent="0.25">
      <c r="K8315">
        <v>4</v>
      </c>
      <c r="L8315" s="5" t="s">
        <v>38</v>
      </c>
    </row>
    <row r="8316" spans="11:12" x14ac:dyDescent="0.25">
      <c r="K8316">
        <v>3</v>
      </c>
      <c r="L8316" s="5" t="s">
        <v>37</v>
      </c>
    </row>
    <row r="8317" spans="11:12" x14ac:dyDescent="0.25">
      <c r="K8317">
        <v>4</v>
      </c>
      <c r="L8317" s="5" t="s">
        <v>38</v>
      </c>
    </row>
    <row r="8318" spans="11:12" x14ac:dyDescent="0.25">
      <c r="K8318">
        <v>6</v>
      </c>
      <c r="L8318" s="5" t="s">
        <v>38</v>
      </c>
    </row>
    <row r="8319" spans="11:12" x14ac:dyDescent="0.25">
      <c r="K8319">
        <v>3</v>
      </c>
      <c r="L8319" s="5" t="s">
        <v>38</v>
      </c>
    </row>
    <row r="8320" spans="11:12" x14ac:dyDescent="0.25">
      <c r="K8320">
        <v>4</v>
      </c>
      <c r="L8320" s="5" t="s">
        <v>38</v>
      </c>
    </row>
    <row r="8321" spans="11:12" x14ac:dyDescent="0.25">
      <c r="K8321">
        <v>4</v>
      </c>
      <c r="L8321" s="5" t="s">
        <v>37</v>
      </c>
    </row>
    <row r="8322" spans="11:12" x14ac:dyDescent="0.25">
      <c r="K8322">
        <v>2</v>
      </c>
      <c r="L8322" s="5" t="s">
        <v>38</v>
      </c>
    </row>
    <row r="8323" spans="11:12" x14ac:dyDescent="0.25">
      <c r="K8323">
        <v>4</v>
      </c>
      <c r="L8323" s="5">
        <v>1</v>
      </c>
    </row>
    <row r="8324" spans="11:12" x14ac:dyDescent="0.25">
      <c r="K8324">
        <v>4</v>
      </c>
    </row>
    <row r="8325" spans="11:12" x14ac:dyDescent="0.25">
      <c r="K8325">
        <v>4</v>
      </c>
    </row>
    <row r="8326" spans="11:12" x14ac:dyDescent="0.25">
      <c r="K8326">
        <v>3</v>
      </c>
      <c r="L8326" s="5" t="s">
        <v>38</v>
      </c>
    </row>
    <row r="8327" spans="11:12" x14ac:dyDescent="0.25">
      <c r="K8327">
        <v>4</v>
      </c>
      <c r="L8327" s="5" t="s">
        <v>38</v>
      </c>
    </row>
    <row r="8328" spans="11:12" x14ac:dyDescent="0.25">
      <c r="K8328">
        <v>4</v>
      </c>
      <c r="L8328" s="5" t="s">
        <v>38</v>
      </c>
    </row>
    <row r="8329" spans="11:12" x14ac:dyDescent="0.25">
      <c r="K8329">
        <v>6</v>
      </c>
      <c r="L8329" s="5" t="s">
        <v>38</v>
      </c>
    </row>
    <row r="8330" spans="11:12" x14ac:dyDescent="0.25">
      <c r="K8330">
        <v>3</v>
      </c>
      <c r="L8330" s="5" t="s">
        <v>38</v>
      </c>
    </row>
    <row r="8331" spans="11:12" x14ac:dyDescent="0.25">
      <c r="K8331">
        <v>3</v>
      </c>
      <c r="L8331" s="5" t="s">
        <v>38</v>
      </c>
    </row>
    <row r="8332" spans="11:12" x14ac:dyDescent="0.25">
      <c r="K8332">
        <v>2</v>
      </c>
      <c r="L8332" s="5" t="s">
        <v>37</v>
      </c>
    </row>
    <row r="8333" spans="11:12" x14ac:dyDescent="0.25">
      <c r="K8333">
        <v>2</v>
      </c>
      <c r="L8333" s="5" t="s">
        <v>39</v>
      </c>
    </row>
    <row r="8334" spans="11:12" x14ac:dyDescent="0.25">
      <c r="K8334">
        <v>3</v>
      </c>
      <c r="L8334" s="5" t="s">
        <v>38</v>
      </c>
    </row>
    <row r="8335" spans="11:12" x14ac:dyDescent="0.25">
      <c r="K8335">
        <v>3</v>
      </c>
      <c r="L8335" s="5" t="s">
        <v>37</v>
      </c>
    </row>
    <row r="8336" spans="11:12" x14ac:dyDescent="0.25">
      <c r="K8336">
        <v>6</v>
      </c>
      <c r="L8336" s="5" t="s">
        <v>38</v>
      </c>
    </row>
    <row r="8337" spans="11:12" x14ac:dyDescent="0.25">
      <c r="K8337">
        <v>4</v>
      </c>
      <c r="L8337" s="5" t="s">
        <v>37</v>
      </c>
    </row>
    <row r="8338" spans="11:12" x14ac:dyDescent="0.25">
      <c r="K8338">
        <v>3</v>
      </c>
    </row>
    <row r="8339" spans="11:12" x14ac:dyDescent="0.25">
      <c r="K8339">
        <v>2</v>
      </c>
      <c r="L8339" s="5" t="s">
        <v>39</v>
      </c>
    </row>
    <row r="8340" spans="11:12" x14ac:dyDescent="0.25">
      <c r="K8340">
        <v>3</v>
      </c>
      <c r="L8340" s="5" t="s">
        <v>37</v>
      </c>
    </row>
    <row r="8341" spans="11:12" x14ac:dyDescent="0.25">
      <c r="K8341">
        <v>2</v>
      </c>
      <c r="L8341" s="5" t="s">
        <v>37</v>
      </c>
    </row>
    <row r="8342" spans="11:12" x14ac:dyDescent="0.25">
      <c r="K8342">
        <v>2</v>
      </c>
      <c r="L8342" s="5" t="s">
        <v>38</v>
      </c>
    </row>
    <row r="8343" spans="11:12" x14ac:dyDescent="0.25">
      <c r="K8343">
        <v>3</v>
      </c>
      <c r="L8343" s="5" t="s">
        <v>37</v>
      </c>
    </row>
    <row r="8344" spans="11:12" x14ac:dyDescent="0.25">
      <c r="K8344">
        <v>4</v>
      </c>
    </row>
    <row r="8345" spans="11:12" x14ac:dyDescent="0.25">
      <c r="K8345">
        <v>4</v>
      </c>
      <c r="L8345" s="5" t="s">
        <v>37</v>
      </c>
    </row>
    <row r="8346" spans="11:12" x14ac:dyDescent="0.25">
      <c r="K8346">
        <v>3</v>
      </c>
      <c r="L8346" s="5" t="s">
        <v>37</v>
      </c>
    </row>
    <row r="8347" spans="11:12" x14ac:dyDescent="0.25">
      <c r="K8347">
        <v>4</v>
      </c>
      <c r="L8347" s="5" t="s">
        <v>38</v>
      </c>
    </row>
    <row r="8348" spans="11:12" x14ac:dyDescent="0.25">
      <c r="K8348">
        <v>2</v>
      </c>
      <c r="L8348" s="5" t="s">
        <v>38</v>
      </c>
    </row>
    <row r="8349" spans="11:12" x14ac:dyDescent="0.25">
      <c r="K8349">
        <v>2</v>
      </c>
      <c r="L8349" s="5" t="s">
        <v>39</v>
      </c>
    </row>
    <row r="8350" spans="11:12" x14ac:dyDescent="0.25">
      <c r="K8350">
        <v>4</v>
      </c>
      <c r="L8350" s="5" t="s">
        <v>39</v>
      </c>
    </row>
    <row r="8351" spans="11:12" x14ac:dyDescent="0.25">
      <c r="K8351">
        <v>3</v>
      </c>
    </row>
    <row r="8352" spans="11:12" x14ac:dyDescent="0.25">
      <c r="K8352">
        <v>3</v>
      </c>
      <c r="L8352" s="5" t="s">
        <v>39</v>
      </c>
    </row>
    <row r="8353" spans="11:12" x14ac:dyDescent="0.25">
      <c r="K8353">
        <v>4</v>
      </c>
      <c r="L8353" s="5" t="s">
        <v>39</v>
      </c>
    </row>
    <row r="8354" spans="11:12" x14ac:dyDescent="0.25">
      <c r="K8354">
        <v>3</v>
      </c>
      <c r="L8354" s="5" t="s">
        <v>38</v>
      </c>
    </row>
    <row r="8355" spans="11:12" x14ac:dyDescent="0.25">
      <c r="K8355">
        <v>4</v>
      </c>
      <c r="L8355" s="5" t="s">
        <v>38</v>
      </c>
    </row>
    <row r="8356" spans="11:12" x14ac:dyDescent="0.25">
      <c r="K8356">
        <v>3</v>
      </c>
      <c r="L8356" s="5" t="s">
        <v>37</v>
      </c>
    </row>
    <row r="8357" spans="11:12" x14ac:dyDescent="0.25">
      <c r="K8357">
        <v>4</v>
      </c>
      <c r="L8357" s="5" t="s">
        <v>38</v>
      </c>
    </row>
    <row r="8358" spans="11:12" x14ac:dyDescent="0.25">
      <c r="K8358">
        <v>4</v>
      </c>
      <c r="L8358" s="5" t="s">
        <v>38</v>
      </c>
    </row>
    <row r="8359" spans="11:12" x14ac:dyDescent="0.25">
      <c r="K8359">
        <v>4</v>
      </c>
      <c r="L8359" s="5" t="s">
        <v>38</v>
      </c>
    </row>
    <row r="8360" spans="11:12" x14ac:dyDescent="0.25">
      <c r="K8360">
        <v>4</v>
      </c>
      <c r="L8360" s="5" t="s">
        <v>37</v>
      </c>
    </row>
    <row r="8361" spans="11:12" x14ac:dyDescent="0.25">
      <c r="K8361">
        <v>3</v>
      </c>
      <c r="L8361" s="5" t="s">
        <v>38</v>
      </c>
    </row>
    <row r="8362" spans="11:12" x14ac:dyDescent="0.25">
      <c r="K8362">
        <v>3</v>
      </c>
      <c r="L8362" s="5" t="s">
        <v>37</v>
      </c>
    </row>
    <row r="8363" spans="11:12" x14ac:dyDescent="0.25">
      <c r="K8363">
        <v>2</v>
      </c>
      <c r="L8363" s="5" t="s">
        <v>38</v>
      </c>
    </row>
    <row r="8364" spans="11:12" x14ac:dyDescent="0.25">
      <c r="K8364">
        <v>3</v>
      </c>
      <c r="L8364" s="5" t="s">
        <v>37</v>
      </c>
    </row>
    <row r="8365" spans="11:12" x14ac:dyDescent="0.25">
      <c r="K8365">
        <v>4</v>
      </c>
      <c r="L8365" s="5" t="s">
        <v>38</v>
      </c>
    </row>
    <row r="8366" spans="11:12" x14ac:dyDescent="0.25">
      <c r="K8366">
        <v>3</v>
      </c>
      <c r="L8366" s="5" t="s">
        <v>39</v>
      </c>
    </row>
    <row r="8367" spans="11:12" x14ac:dyDescent="0.25">
      <c r="K8367">
        <v>3</v>
      </c>
      <c r="L8367" s="5" t="s">
        <v>39</v>
      </c>
    </row>
    <row r="8368" spans="11:12" x14ac:dyDescent="0.25">
      <c r="K8368">
        <v>4</v>
      </c>
      <c r="L8368" s="5" t="s">
        <v>39</v>
      </c>
    </row>
    <row r="8369" spans="11:12" x14ac:dyDescent="0.25">
      <c r="K8369">
        <v>4</v>
      </c>
      <c r="L8369" s="5" t="s">
        <v>38</v>
      </c>
    </row>
    <row r="8370" spans="11:12" x14ac:dyDescent="0.25">
      <c r="K8370">
        <v>3</v>
      </c>
      <c r="L8370" s="5" t="s">
        <v>39</v>
      </c>
    </row>
    <row r="8371" spans="11:12" x14ac:dyDescent="0.25">
      <c r="K8371">
        <v>4</v>
      </c>
      <c r="L8371" s="5" t="s">
        <v>38</v>
      </c>
    </row>
    <row r="8372" spans="11:12" x14ac:dyDescent="0.25">
      <c r="K8372">
        <v>6</v>
      </c>
      <c r="L8372" s="5" t="s">
        <v>38</v>
      </c>
    </row>
    <row r="8373" spans="11:12" x14ac:dyDescent="0.25">
      <c r="K8373">
        <v>3</v>
      </c>
      <c r="L8373" s="5" t="s">
        <v>38</v>
      </c>
    </row>
    <row r="8374" spans="11:12" x14ac:dyDescent="0.25">
      <c r="K8374">
        <v>6</v>
      </c>
      <c r="L8374" s="5" t="s">
        <v>38</v>
      </c>
    </row>
    <row r="8375" spans="11:12" x14ac:dyDescent="0.25">
      <c r="K8375">
        <v>4</v>
      </c>
      <c r="L8375" s="5" t="s">
        <v>38</v>
      </c>
    </row>
    <row r="8376" spans="11:12" x14ac:dyDescent="0.25">
      <c r="K8376">
        <v>4</v>
      </c>
      <c r="L8376" s="5" t="s">
        <v>37</v>
      </c>
    </row>
    <row r="8377" spans="11:12" x14ac:dyDescent="0.25">
      <c r="K8377">
        <v>3</v>
      </c>
      <c r="L8377" s="5" t="s">
        <v>39</v>
      </c>
    </row>
    <row r="8378" spans="11:12" x14ac:dyDescent="0.25">
      <c r="K8378">
        <v>4</v>
      </c>
      <c r="L8378" s="5" t="s">
        <v>38</v>
      </c>
    </row>
    <row r="8379" spans="11:12" x14ac:dyDescent="0.25">
      <c r="K8379">
        <v>3</v>
      </c>
      <c r="L8379" s="5" t="s">
        <v>38</v>
      </c>
    </row>
    <row r="8380" spans="11:12" x14ac:dyDescent="0.25">
      <c r="K8380">
        <v>3</v>
      </c>
      <c r="L8380" s="5" t="s">
        <v>38</v>
      </c>
    </row>
    <row r="8381" spans="11:12" x14ac:dyDescent="0.25">
      <c r="K8381">
        <v>2</v>
      </c>
    </row>
    <row r="8382" spans="11:12" x14ac:dyDescent="0.25">
      <c r="K8382">
        <v>3</v>
      </c>
      <c r="L8382" s="5" t="s">
        <v>39</v>
      </c>
    </row>
    <row r="8383" spans="11:12" x14ac:dyDescent="0.25">
      <c r="K8383">
        <v>3</v>
      </c>
      <c r="L8383" s="5" t="s">
        <v>40</v>
      </c>
    </row>
    <row r="8384" spans="11:12" x14ac:dyDescent="0.25">
      <c r="K8384">
        <v>4</v>
      </c>
      <c r="L8384" s="5" t="s">
        <v>39</v>
      </c>
    </row>
    <row r="8385" spans="11:12" x14ac:dyDescent="0.25">
      <c r="K8385">
        <v>4</v>
      </c>
      <c r="L8385" s="5" t="s">
        <v>38</v>
      </c>
    </row>
    <row r="8386" spans="11:12" x14ac:dyDescent="0.25">
      <c r="K8386">
        <v>3</v>
      </c>
      <c r="L8386" s="5" t="s">
        <v>39</v>
      </c>
    </row>
    <row r="8387" spans="11:12" x14ac:dyDescent="0.25">
      <c r="K8387">
        <v>4</v>
      </c>
      <c r="L8387" s="5" t="s">
        <v>37</v>
      </c>
    </row>
    <row r="8388" spans="11:12" x14ac:dyDescent="0.25">
      <c r="K8388">
        <v>4</v>
      </c>
    </row>
    <row r="8389" spans="11:12" x14ac:dyDescent="0.25">
      <c r="K8389">
        <v>4</v>
      </c>
      <c r="L8389" s="5" t="s">
        <v>38</v>
      </c>
    </row>
    <row r="8390" spans="11:12" x14ac:dyDescent="0.25">
      <c r="K8390">
        <v>3</v>
      </c>
      <c r="L8390" s="5" t="s">
        <v>37</v>
      </c>
    </row>
    <row r="8391" spans="11:12" x14ac:dyDescent="0.25">
      <c r="K8391">
        <v>6</v>
      </c>
      <c r="L8391" s="5" t="s">
        <v>38</v>
      </c>
    </row>
    <row r="8392" spans="11:12" x14ac:dyDescent="0.25">
      <c r="K8392">
        <v>3</v>
      </c>
      <c r="L8392" s="5" t="s">
        <v>38</v>
      </c>
    </row>
    <row r="8393" spans="11:12" x14ac:dyDescent="0.25">
      <c r="K8393">
        <v>4</v>
      </c>
      <c r="L8393" s="5" t="s">
        <v>38</v>
      </c>
    </row>
    <row r="8394" spans="11:12" x14ac:dyDescent="0.25">
      <c r="K8394">
        <v>4</v>
      </c>
      <c r="L8394" s="5" t="s">
        <v>38</v>
      </c>
    </row>
    <row r="8395" spans="11:12" x14ac:dyDescent="0.25">
      <c r="K8395">
        <v>3</v>
      </c>
      <c r="L8395" s="5" t="s">
        <v>38</v>
      </c>
    </row>
    <row r="8396" spans="11:12" x14ac:dyDescent="0.25">
      <c r="K8396">
        <v>3</v>
      </c>
      <c r="L8396" s="5" t="s">
        <v>38</v>
      </c>
    </row>
    <row r="8397" spans="11:12" x14ac:dyDescent="0.25">
      <c r="K8397">
        <v>3</v>
      </c>
      <c r="L8397" s="5">
        <v>1</v>
      </c>
    </row>
    <row r="8398" spans="11:12" x14ac:dyDescent="0.25">
      <c r="K8398">
        <v>2</v>
      </c>
      <c r="L8398" s="5" t="s">
        <v>38</v>
      </c>
    </row>
    <row r="8399" spans="11:12" x14ac:dyDescent="0.25">
      <c r="K8399">
        <v>2</v>
      </c>
      <c r="L8399" s="5" t="s">
        <v>38</v>
      </c>
    </row>
    <row r="8400" spans="11:12" x14ac:dyDescent="0.25">
      <c r="K8400">
        <v>3</v>
      </c>
    </row>
    <row r="8401" spans="11:12" x14ac:dyDescent="0.25">
      <c r="K8401">
        <v>3</v>
      </c>
      <c r="L8401" s="5" t="s">
        <v>39</v>
      </c>
    </row>
    <row r="8402" spans="11:12" x14ac:dyDescent="0.25">
      <c r="K8402">
        <v>3</v>
      </c>
      <c r="L8402" s="5" t="s">
        <v>38</v>
      </c>
    </row>
    <row r="8403" spans="11:12" x14ac:dyDescent="0.25">
      <c r="K8403">
        <v>2</v>
      </c>
      <c r="L8403" s="5" t="s">
        <v>38</v>
      </c>
    </row>
    <row r="8404" spans="11:12" x14ac:dyDescent="0.25">
      <c r="K8404">
        <v>4</v>
      </c>
      <c r="L8404" s="5" t="s">
        <v>38</v>
      </c>
    </row>
    <row r="8405" spans="11:12" x14ac:dyDescent="0.25">
      <c r="K8405">
        <v>3</v>
      </c>
      <c r="L8405" s="5" t="s">
        <v>38</v>
      </c>
    </row>
    <row r="8406" spans="11:12" x14ac:dyDescent="0.25">
      <c r="K8406">
        <v>4</v>
      </c>
    </row>
    <row r="8407" spans="11:12" x14ac:dyDescent="0.25">
      <c r="K8407">
        <v>2</v>
      </c>
      <c r="L8407" s="5" t="s">
        <v>38</v>
      </c>
    </row>
    <row r="8408" spans="11:12" x14ac:dyDescent="0.25">
      <c r="K8408">
        <v>4</v>
      </c>
    </row>
    <row r="8409" spans="11:12" x14ac:dyDescent="0.25">
      <c r="K8409">
        <v>4</v>
      </c>
      <c r="L8409" s="5" t="s">
        <v>38</v>
      </c>
    </row>
    <row r="8410" spans="11:12" x14ac:dyDescent="0.25">
      <c r="K8410">
        <v>4</v>
      </c>
    </row>
    <row r="8411" spans="11:12" x14ac:dyDescent="0.25">
      <c r="K8411">
        <v>3</v>
      </c>
      <c r="L8411" s="5" t="s">
        <v>37</v>
      </c>
    </row>
    <row r="8412" spans="11:12" x14ac:dyDescent="0.25">
      <c r="K8412">
        <v>6</v>
      </c>
      <c r="L8412" s="5" t="s">
        <v>38</v>
      </c>
    </row>
    <row r="8413" spans="11:12" x14ac:dyDescent="0.25">
      <c r="K8413">
        <v>4</v>
      </c>
    </row>
    <row r="8414" spans="11:12" x14ac:dyDescent="0.25">
      <c r="K8414">
        <v>3</v>
      </c>
      <c r="L8414" s="5" t="s">
        <v>38</v>
      </c>
    </row>
    <row r="8415" spans="11:12" x14ac:dyDescent="0.25">
      <c r="K8415">
        <v>3</v>
      </c>
      <c r="L8415" s="5" t="s">
        <v>39</v>
      </c>
    </row>
    <row r="8416" spans="11:12" x14ac:dyDescent="0.25">
      <c r="K8416">
        <v>4</v>
      </c>
      <c r="L8416" s="5" t="s">
        <v>39</v>
      </c>
    </row>
    <row r="8417" spans="11:12" x14ac:dyDescent="0.25">
      <c r="K8417">
        <v>4</v>
      </c>
      <c r="L8417" s="5" t="s">
        <v>38</v>
      </c>
    </row>
    <row r="8418" spans="11:12" x14ac:dyDescent="0.25">
      <c r="K8418">
        <v>2</v>
      </c>
      <c r="L8418" s="5" t="s">
        <v>38</v>
      </c>
    </row>
    <row r="8419" spans="11:12" x14ac:dyDescent="0.25">
      <c r="K8419">
        <v>3</v>
      </c>
      <c r="L8419" s="5" t="s">
        <v>38</v>
      </c>
    </row>
    <row r="8420" spans="11:12" x14ac:dyDescent="0.25">
      <c r="K8420">
        <v>4</v>
      </c>
      <c r="L8420" s="5" t="s">
        <v>37</v>
      </c>
    </row>
    <row r="8421" spans="11:12" x14ac:dyDescent="0.25">
      <c r="K8421">
        <v>2</v>
      </c>
      <c r="L8421" s="5" t="s">
        <v>38</v>
      </c>
    </row>
    <row r="8422" spans="11:12" x14ac:dyDescent="0.25">
      <c r="K8422">
        <v>2</v>
      </c>
      <c r="L8422" s="5" t="s">
        <v>38</v>
      </c>
    </row>
    <row r="8423" spans="11:12" x14ac:dyDescent="0.25">
      <c r="K8423">
        <v>4</v>
      </c>
      <c r="L8423" s="5" t="s">
        <v>38</v>
      </c>
    </row>
    <row r="8424" spans="11:12" x14ac:dyDescent="0.25">
      <c r="K8424">
        <v>4</v>
      </c>
      <c r="L8424" s="5" t="s">
        <v>39</v>
      </c>
    </row>
    <row r="8425" spans="11:12" x14ac:dyDescent="0.25">
      <c r="K8425">
        <v>3</v>
      </c>
      <c r="L8425" s="5" t="s">
        <v>38</v>
      </c>
    </row>
    <row r="8426" spans="11:12" x14ac:dyDescent="0.25">
      <c r="K8426">
        <v>3</v>
      </c>
      <c r="L8426" s="5" t="s">
        <v>37</v>
      </c>
    </row>
    <row r="8427" spans="11:12" x14ac:dyDescent="0.25">
      <c r="K8427">
        <v>6</v>
      </c>
      <c r="L8427" s="5" t="s">
        <v>38</v>
      </c>
    </row>
    <row r="8428" spans="11:12" x14ac:dyDescent="0.25">
      <c r="K8428">
        <v>4</v>
      </c>
      <c r="L8428" s="5">
        <v>1</v>
      </c>
    </row>
    <row r="8429" spans="11:12" x14ac:dyDescent="0.25">
      <c r="K8429">
        <v>6</v>
      </c>
    </row>
    <row r="8430" spans="11:12" x14ac:dyDescent="0.25">
      <c r="K8430">
        <v>3</v>
      </c>
      <c r="L8430" s="5" t="s">
        <v>37</v>
      </c>
    </row>
    <row r="8431" spans="11:12" x14ac:dyDescent="0.25">
      <c r="K8431">
        <v>3</v>
      </c>
      <c r="L8431" s="5" t="s">
        <v>38</v>
      </c>
    </row>
    <row r="8432" spans="11:12" x14ac:dyDescent="0.25">
      <c r="K8432">
        <v>4</v>
      </c>
    </row>
    <row r="8433" spans="11:12" x14ac:dyDescent="0.25">
      <c r="K8433">
        <v>4</v>
      </c>
    </row>
    <row r="8434" spans="11:12" x14ac:dyDescent="0.25">
      <c r="K8434">
        <v>4</v>
      </c>
      <c r="L8434" s="5" t="s">
        <v>38</v>
      </c>
    </row>
    <row r="8435" spans="11:12" x14ac:dyDescent="0.25">
      <c r="K8435">
        <v>3</v>
      </c>
      <c r="L8435" s="5" t="s">
        <v>37</v>
      </c>
    </row>
    <row r="8436" spans="11:12" x14ac:dyDescent="0.25">
      <c r="K8436">
        <v>3</v>
      </c>
      <c r="L8436" s="5" t="s">
        <v>38</v>
      </c>
    </row>
    <row r="8437" spans="11:12" x14ac:dyDescent="0.25">
      <c r="K8437">
        <v>3</v>
      </c>
      <c r="L8437" s="5" t="s">
        <v>37</v>
      </c>
    </row>
    <row r="8438" spans="11:12" x14ac:dyDescent="0.25">
      <c r="K8438">
        <v>6</v>
      </c>
      <c r="L8438" s="5" t="s">
        <v>38</v>
      </c>
    </row>
    <row r="8439" spans="11:12" x14ac:dyDescent="0.25">
      <c r="K8439">
        <v>4</v>
      </c>
      <c r="L8439" s="5" t="s">
        <v>38</v>
      </c>
    </row>
    <row r="8440" spans="11:12" x14ac:dyDescent="0.25">
      <c r="K8440">
        <v>4</v>
      </c>
    </row>
    <row r="8441" spans="11:12" x14ac:dyDescent="0.25">
      <c r="K8441">
        <v>6</v>
      </c>
      <c r="L8441" s="5">
        <v>1</v>
      </c>
    </row>
    <row r="8442" spans="11:12" x14ac:dyDescent="0.25">
      <c r="K8442">
        <v>4</v>
      </c>
    </row>
    <row r="8443" spans="11:12" x14ac:dyDescent="0.25">
      <c r="K8443">
        <v>4</v>
      </c>
      <c r="L8443" s="5" t="s">
        <v>38</v>
      </c>
    </row>
    <row r="8444" spans="11:12" x14ac:dyDescent="0.25">
      <c r="K8444">
        <v>3</v>
      </c>
      <c r="L8444" s="5" t="s">
        <v>38</v>
      </c>
    </row>
    <row r="8445" spans="11:12" x14ac:dyDescent="0.25">
      <c r="K8445">
        <v>4</v>
      </c>
      <c r="L8445" s="5" t="s">
        <v>38</v>
      </c>
    </row>
    <row r="8446" spans="11:12" x14ac:dyDescent="0.25">
      <c r="K8446">
        <v>3</v>
      </c>
      <c r="L8446" s="5" t="s">
        <v>38</v>
      </c>
    </row>
    <row r="8447" spans="11:12" x14ac:dyDescent="0.25">
      <c r="K8447">
        <v>2</v>
      </c>
      <c r="L8447" s="5" t="s">
        <v>38</v>
      </c>
    </row>
    <row r="8448" spans="11:12" x14ac:dyDescent="0.25">
      <c r="K8448">
        <v>4</v>
      </c>
      <c r="L8448" s="5" t="s">
        <v>38</v>
      </c>
    </row>
    <row r="8449" spans="11:12" x14ac:dyDescent="0.25">
      <c r="K8449">
        <v>2</v>
      </c>
      <c r="L8449" s="5" t="s">
        <v>39</v>
      </c>
    </row>
    <row r="8450" spans="11:12" x14ac:dyDescent="0.25">
      <c r="K8450">
        <v>3</v>
      </c>
    </row>
    <row r="8451" spans="11:12" x14ac:dyDescent="0.25">
      <c r="K8451">
        <v>4</v>
      </c>
      <c r="L8451" s="5" t="s">
        <v>38</v>
      </c>
    </row>
    <row r="8452" spans="11:12" x14ac:dyDescent="0.25">
      <c r="K8452">
        <v>3</v>
      </c>
      <c r="L8452" s="5" t="s">
        <v>38</v>
      </c>
    </row>
    <row r="8453" spans="11:12" x14ac:dyDescent="0.25">
      <c r="K8453">
        <v>2</v>
      </c>
      <c r="L8453" s="5" t="s">
        <v>38</v>
      </c>
    </row>
    <row r="8454" spans="11:12" x14ac:dyDescent="0.25">
      <c r="K8454">
        <v>2</v>
      </c>
      <c r="L8454" s="5">
        <v>1</v>
      </c>
    </row>
    <row r="8455" spans="11:12" x14ac:dyDescent="0.25">
      <c r="K8455">
        <v>4</v>
      </c>
    </row>
    <row r="8456" spans="11:12" x14ac:dyDescent="0.25">
      <c r="K8456">
        <v>3</v>
      </c>
      <c r="L8456" s="5" t="s">
        <v>38</v>
      </c>
    </row>
    <row r="8457" spans="11:12" x14ac:dyDescent="0.25">
      <c r="K8457">
        <v>6</v>
      </c>
      <c r="L8457" s="5" t="s">
        <v>38</v>
      </c>
    </row>
    <row r="8458" spans="11:12" x14ac:dyDescent="0.25">
      <c r="K8458">
        <v>3</v>
      </c>
      <c r="L8458" s="5" t="s">
        <v>37</v>
      </c>
    </row>
    <row r="8459" spans="11:12" x14ac:dyDescent="0.25">
      <c r="K8459">
        <v>6</v>
      </c>
    </row>
    <row r="8460" spans="11:12" x14ac:dyDescent="0.25">
      <c r="K8460">
        <v>3</v>
      </c>
      <c r="L8460" s="5" t="s">
        <v>39</v>
      </c>
    </row>
    <row r="8461" spans="11:12" x14ac:dyDescent="0.25">
      <c r="K8461">
        <v>4</v>
      </c>
      <c r="L8461" s="5" t="s">
        <v>38</v>
      </c>
    </row>
    <row r="8462" spans="11:12" x14ac:dyDescent="0.25">
      <c r="K8462">
        <v>4</v>
      </c>
      <c r="L8462" s="5" t="s">
        <v>37</v>
      </c>
    </row>
    <row r="8463" spans="11:12" x14ac:dyDescent="0.25">
      <c r="K8463">
        <v>4</v>
      </c>
      <c r="L8463" s="5" t="s">
        <v>38</v>
      </c>
    </row>
    <row r="8464" spans="11:12" x14ac:dyDescent="0.25">
      <c r="K8464">
        <v>4</v>
      </c>
      <c r="L8464" s="5" t="s">
        <v>37</v>
      </c>
    </row>
    <row r="8465" spans="11:12" x14ac:dyDescent="0.25">
      <c r="K8465">
        <v>6</v>
      </c>
      <c r="L8465" s="5" t="s">
        <v>38</v>
      </c>
    </row>
    <row r="8466" spans="11:12" x14ac:dyDescent="0.25">
      <c r="K8466">
        <v>4</v>
      </c>
      <c r="L8466" s="5" t="s">
        <v>38</v>
      </c>
    </row>
    <row r="8467" spans="11:12" x14ac:dyDescent="0.25">
      <c r="K8467">
        <v>4</v>
      </c>
    </row>
    <row r="8468" spans="11:12" x14ac:dyDescent="0.25">
      <c r="K8468">
        <v>4</v>
      </c>
      <c r="L8468" s="5" t="s">
        <v>38</v>
      </c>
    </row>
    <row r="8469" spans="11:12" x14ac:dyDescent="0.25">
      <c r="K8469">
        <v>3</v>
      </c>
      <c r="L8469" s="5" t="s">
        <v>39</v>
      </c>
    </row>
    <row r="8470" spans="11:12" x14ac:dyDescent="0.25">
      <c r="K8470">
        <v>2</v>
      </c>
      <c r="L8470" s="5" t="s">
        <v>39</v>
      </c>
    </row>
    <row r="8471" spans="11:12" x14ac:dyDescent="0.25">
      <c r="K8471">
        <v>3</v>
      </c>
      <c r="L8471" s="5" t="s">
        <v>38</v>
      </c>
    </row>
    <row r="8472" spans="11:12" x14ac:dyDescent="0.25">
      <c r="K8472">
        <v>4</v>
      </c>
      <c r="L8472" s="5" t="s">
        <v>39</v>
      </c>
    </row>
    <row r="8473" spans="11:12" x14ac:dyDescent="0.25">
      <c r="K8473">
        <v>6</v>
      </c>
      <c r="L8473" s="5" t="s">
        <v>37</v>
      </c>
    </row>
    <row r="8474" spans="11:12" x14ac:dyDescent="0.25">
      <c r="K8474">
        <v>4</v>
      </c>
      <c r="L8474" s="5" t="s">
        <v>39</v>
      </c>
    </row>
    <row r="8475" spans="11:12" x14ac:dyDescent="0.25">
      <c r="K8475">
        <v>4</v>
      </c>
      <c r="L8475" s="5" t="s">
        <v>38</v>
      </c>
    </row>
    <row r="8476" spans="11:12" x14ac:dyDescent="0.25">
      <c r="K8476">
        <v>6</v>
      </c>
      <c r="L8476" s="5" t="s">
        <v>37</v>
      </c>
    </row>
    <row r="8477" spans="11:12" x14ac:dyDescent="0.25">
      <c r="K8477">
        <v>2</v>
      </c>
      <c r="L8477" s="5" t="s">
        <v>38</v>
      </c>
    </row>
    <row r="8478" spans="11:12" x14ac:dyDescent="0.25">
      <c r="K8478">
        <v>4</v>
      </c>
    </row>
    <row r="8479" spans="11:12" x14ac:dyDescent="0.25">
      <c r="K8479">
        <v>4</v>
      </c>
    </row>
    <row r="8480" spans="11:12" x14ac:dyDescent="0.25">
      <c r="K8480">
        <v>4</v>
      </c>
      <c r="L8480" s="5" t="s">
        <v>38</v>
      </c>
    </row>
    <row r="8481" spans="11:12" x14ac:dyDescent="0.25">
      <c r="K8481">
        <v>4</v>
      </c>
    </row>
    <row r="8482" spans="11:12" x14ac:dyDescent="0.25">
      <c r="K8482">
        <v>3</v>
      </c>
      <c r="L8482" s="5" t="s">
        <v>38</v>
      </c>
    </row>
    <row r="8483" spans="11:12" x14ac:dyDescent="0.25">
      <c r="K8483">
        <v>4</v>
      </c>
      <c r="L8483" s="5" t="s">
        <v>37</v>
      </c>
    </row>
    <row r="8484" spans="11:12" x14ac:dyDescent="0.25">
      <c r="K8484">
        <v>3</v>
      </c>
      <c r="L8484" s="5" t="s">
        <v>38</v>
      </c>
    </row>
    <row r="8485" spans="11:12" x14ac:dyDescent="0.25">
      <c r="K8485">
        <v>6</v>
      </c>
      <c r="L8485" s="5" t="s">
        <v>37</v>
      </c>
    </row>
    <row r="8486" spans="11:12" x14ac:dyDescent="0.25">
      <c r="K8486">
        <v>6</v>
      </c>
      <c r="L8486" s="5" t="s">
        <v>38</v>
      </c>
    </row>
    <row r="8487" spans="11:12" x14ac:dyDescent="0.25">
      <c r="K8487">
        <v>4</v>
      </c>
      <c r="L8487" s="5" t="s">
        <v>38</v>
      </c>
    </row>
    <row r="8488" spans="11:12" x14ac:dyDescent="0.25">
      <c r="K8488">
        <v>3</v>
      </c>
      <c r="L8488" s="5" t="s">
        <v>39</v>
      </c>
    </row>
    <row r="8489" spans="11:12" x14ac:dyDescent="0.25">
      <c r="K8489">
        <v>4</v>
      </c>
      <c r="L8489" s="5" t="s">
        <v>38</v>
      </c>
    </row>
    <row r="8490" spans="11:12" x14ac:dyDescent="0.25">
      <c r="K8490">
        <v>4</v>
      </c>
    </row>
    <row r="8491" spans="11:12" x14ac:dyDescent="0.25">
      <c r="K8491">
        <v>4</v>
      </c>
      <c r="L8491" s="5" t="s">
        <v>38</v>
      </c>
    </row>
    <row r="8492" spans="11:12" x14ac:dyDescent="0.25">
      <c r="K8492">
        <v>6</v>
      </c>
      <c r="L8492" s="5" t="s">
        <v>38</v>
      </c>
    </row>
    <row r="8493" spans="11:12" x14ac:dyDescent="0.25">
      <c r="K8493">
        <v>3</v>
      </c>
      <c r="L8493" s="5" t="s">
        <v>37</v>
      </c>
    </row>
    <row r="8494" spans="11:12" x14ac:dyDescent="0.25">
      <c r="K8494">
        <v>3</v>
      </c>
    </row>
    <row r="8495" spans="11:12" x14ac:dyDescent="0.25">
      <c r="K8495">
        <v>3</v>
      </c>
      <c r="L8495" s="5" t="s">
        <v>37</v>
      </c>
    </row>
    <row r="8496" spans="11:12" x14ac:dyDescent="0.25">
      <c r="K8496">
        <v>4</v>
      </c>
      <c r="L8496" s="5" t="s">
        <v>38</v>
      </c>
    </row>
    <row r="8497" spans="11:12" x14ac:dyDescent="0.25">
      <c r="K8497">
        <v>4</v>
      </c>
      <c r="L8497" s="5">
        <v>1</v>
      </c>
    </row>
    <row r="8498" spans="11:12" x14ac:dyDescent="0.25">
      <c r="K8498">
        <v>4</v>
      </c>
      <c r="L8498" s="5" t="s">
        <v>37</v>
      </c>
    </row>
    <row r="8499" spans="11:12" x14ac:dyDescent="0.25">
      <c r="K8499">
        <v>2</v>
      </c>
      <c r="L8499" s="5" t="s">
        <v>38</v>
      </c>
    </row>
    <row r="8500" spans="11:12" x14ac:dyDescent="0.25">
      <c r="K8500">
        <v>4</v>
      </c>
      <c r="L8500" s="5" t="s">
        <v>38</v>
      </c>
    </row>
    <row r="8501" spans="11:12" x14ac:dyDescent="0.25">
      <c r="K8501">
        <v>4</v>
      </c>
      <c r="L8501" s="5" t="s">
        <v>37</v>
      </c>
    </row>
    <row r="8502" spans="11:12" x14ac:dyDescent="0.25">
      <c r="K8502">
        <v>2</v>
      </c>
      <c r="L8502" s="5" t="s">
        <v>38</v>
      </c>
    </row>
    <row r="8503" spans="11:12" x14ac:dyDescent="0.25">
      <c r="K8503">
        <v>2</v>
      </c>
      <c r="L8503" s="5" t="s">
        <v>39</v>
      </c>
    </row>
    <row r="8504" spans="11:12" x14ac:dyDescent="0.25">
      <c r="K8504">
        <v>3</v>
      </c>
      <c r="L8504" s="5" t="s">
        <v>38</v>
      </c>
    </row>
    <row r="8505" spans="11:12" x14ac:dyDescent="0.25">
      <c r="K8505">
        <v>4</v>
      </c>
      <c r="L8505" s="5" t="s">
        <v>38</v>
      </c>
    </row>
    <row r="8506" spans="11:12" x14ac:dyDescent="0.25">
      <c r="K8506">
        <v>4</v>
      </c>
      <c r="L8506" s="5" t="s">
        <v>38</v>
      </c>
    </row>
    <row r="8507" spans="11:12" x14ac:dyDescent="0.25">
      <c r="K8507">
        <v>2</v>
      </c>
      <c r="L8507" s="5" t="s">
        <v>39</v>
      </c>
    </row>
    <row r="8508" spans="11:12" x14ac:dyDescent="0.25">
      <c r="K8508">
        <v>3</v>
      </c>
      <c r="L8508" s="5" t="s">
        <v>38</v>
      </c>
    </row>
    <row r="8509" spans="11:12" x14ac:dyDescent="0.25">
      <c r="K8509">
        <v>3</v>
      </c>
      <c r="L8509" s="5" t="s">
        <v>38</v>
      </c>
    </row>
    <row r="8510" spans="11:12" x14ac:dyDescent="0.25">
      <c r="K8510">
        <v>4</v>
      </c>
      <c r="L8510" s="5" t="s">
        <v>38</v>
      </c>
    </row>
    <row r="8511" spans="11:12" x14ac:dyDescent="0.25">
      <c r="K8511">
        <v>6</v>
      </c>
    </row>
    <row r="8512" spans="11:12" x14ac:dyDescent="0.25">
      <c r="K8512">
        <v>4</v>
      </c>
      <c r="L8512" s="5">
        <v>1</v>
      </c>
    </row>
    <row r="8513" spans="11:12" x14ac:dyDescent="0.25">
      <c r="K8513">
        <v>4</v>
      </c>
      <c r="L8513" s="5" t="s">
        <v>38</v>
      </c>
    </row>
    <row r="8514" spans="11:12" x14ac:dyDescent="0.25">
      <c r="K8514">
        <v>4</v>
      </c>
      <c r="L8514" s="5" t="s">
        <v>37</v>
      </c>
    </row>
    <row r="8515" spans="11:12" x14ac:dyDescent="0.25">
      <c r="K8515">
        <v>3</v>
      </c>
      <c r="L8515" s="5" t="s">
        <v>39</v>
      </c>
    </row>
    <row r="8516" spans="11:12" x14ac:dyDescent="0.25">
      <c r="K8516">
        <v>4</v>
      </c>
      <c r="L8516" s="5" t="s">
        <v>37</v>
      </c>
    </row>
    <row r="8517" spans="11:12" x14ac:dyDescent="0.25">
      <c r="K8517">
        <v>3</v>
      </c>
      <c r="L8517" s="5" t="s">
        <v>37</v>
      </c>
    </row>
    <row r="8518" spans="11:12" x14ac:dyDescent="0.25">
      <c r="K8518">
        <v>6</v>
      </c>
      <c r="L8518" s="5" t="s">
        <v>38</v>
      </c>
    </row>
    <row r="8519" spans="11:12" x14ac:dyDescent="0.25">
      <c r="K8519">
        <v>3</v>
      </c>
      <c r="L8519" s="5" t="s">
        <v>38</v>
      </c>
    </row>
    <row r="8520" spans="11:12" x14ac:dyDescent="0.25">
      <c r="K8520">
        <v>4</v>
      </c>
      <c r="L8520" s="5" t="s">
        <v>37</v>
      </c>
    </row>
    <row r="8521" spans="11:12" x14ac:dyDescent="0.25">
      <c r="K8521">
        <v>2</v>
      </c>
      <c r="L8521" s="5" t="s">
        <v>37</v>
      </c>
    </row>
    <row r="8522" spans="11:12" x14ac:dyDescent="0.25">
      <c r="K8522">
        <v>4</v>
      </c>
      <c r="L8522" s="5" t="s">
        <v>38</v>
      </c>
    </row>
    <row r="8523" spans="11:12" x14ac:dyDescent="0.25">
      <c r="K8523">
        <v>4</v>
      </c>
      <c r="L8523" s="5" t="s">
        <v>38</v>
      </c>
    </row>
    <row r="8524" spans="11:12" x14ac:dyDescent="0.25">
      <c r="K8524">
        <v>4</v>
      </c>
      <c r="L8524" s="5" t="s">
        <v>38</v>
      </c>
    </row>
    <row r="8525" spans="11:12" x14ac:dyDescent="0.25">
      <c r="K8525">
        <v>3</v>
      </c>
      <c r="L8525" s="5" t="s">
        <v>39</v>
      </c>
    </row>
    <row r="8526" spans="11:12" x14ac:dyDescent="0.25">
      <c r="K8526">
        <v>4</v>
      </c>
    </row>
    <row r="8527" spans="11:12" x14ac:dyDescent="0.25">
      <c r="K8527">
        <v>2</v>
      </c>
      <c r="L8527" s="5" t="s">
        <v>38</v>
      </c>
    </row>
    <row r="8528" spans="11:12" x14ac:dyDescent="0.25">
      <c r="K8528">
        <v>6</v>
      </c>
      <c r="L8528" s="5" t="s">
        <v>38</v>
      </c>
    </row>
    <row r="8529" spans="11:12" x14ac:dyDescent="0.25">
      <c r="K8529">
        <v>3</v>
      </c>
      <c r="L8529" s="5" t="s">
        <v>37</v>
      </c>
    </row>
    <row r="8530" spans="11:12" x14ac:dyDescent="0.25">
      <c r="K8530">
        <v>6</v>
      </c>
      <c r="L8530" s="5" t="s">
        <v>38</v>
      </c>
    </row>
    <row r="8531" spans="11:12" x14ac:dyDescent="0.25">
      <c r="K8531">
        <v>4</v>
      </c>
      <c r="L8531" s="5" t="s">
        <v>37</v>
      </c>
    </row>
    <row r="8532" spans="11:12" x14ac:dyDescent="0.25">
      <c r="K8532">
        <v>4</v>
      </c>
      <c r="L8532" s="5" t="s">
        <v>37</v>
      </c>
    </row>
    <row r="8533" spans="11:12" x14ac:dyDescent="0.25">
      <c r="K8533">
        <v>6</v>
      </c>
      <c r="L8533" s="5" t="s">
        <v>38</v>
      </c>
    </row>
    <row r="8534" spans="11:12" x14ac:dyDescent="0.25">
      <c r="K8534">
        <v>4</v>
      </c>
      <c r="L8534" s="5" t="s">
        <v>38</v>
      </c>
    </row>
    <row r="8535" spans="11:12" x14ac:dyDescent="0.25">
      <c r="K8535">
        <v>4</v>
      </c>
      <c r="L8535" s="5" t="s">
        <v>38</v>
      </c>
    </row>
    <row r="8536" spans="11:12" x14ac:dyDescent="0.25">
      <c r="K8536">
        <v>3</v>
      </c>
      <c r="L8536" s="5" t="s">
        <v>38</v>
      </c>
    </row>
    <row r="8537" spans="11:12" x14ac:dyDescent="0.25">
      <c r="K8537">
        <v>2</v>
      </c>
      <c r="L8537" s="5" t="s">
        <v>39</v>
      </c>
    </row>
    <row r="8538" spans="11:12" x14ac:dyDescent="0.25">
      <c r="K8538">
        <v>3</v>
      </c>
      <c r="L8538" s="5" t="s">
        <v>39</v>
      </c>
    </row>
    <row r="8539" spans="11:12" x14ac:dyDescent="0.25">
      <c r="K8539">
        <v>6</v>
      </c>
      <c r="L8539" s="5" t="s">
        <v>38</v>
      </c>
    </row>
    <row r="8540" spans="11:12" x14ac:dyDescent="0.25">
      <c r="K8540">
        <v>4</v>
      </c>
      <c r="L8540" s="5">
        <v>1</v>
      </c>
    </row>
    <row r="8541" spans="11:12" x14ac:dyDescent="0.25">
      <c r="K8541">
        <v>4</v>
      </c>
    </row>
    <row r="8542" spans="11:12" x14ac:dyDescent="0.25">
      <c r="K8542">
        <v>4</v>
      </c>
      <c r="L8542" s="5" t="s">
        <v>38</v>
      </c>
    </row>
    <row r="8543" spans="11:12" x14ac:dyDescent="0.25">
      <c r="K8543">
        <v>2</v>
      </c>
      <c r="L8543" s="5" t="s">
        <v>38</v>
      </c>
    </row>
    <row r="8544" spans="11:12" x14ac:dyDescent="0.25">
      <c r="K8544">
        <v>4</v>
      </c>
      <c r="L8544" s="5" t="s">
        <v>37</v>
      </c>
    </row>
    <row r="8545" spans="11:12" x14ac:dyDescent="0.25">
      <c r="K8545">
        <v>4</v>
      </c>
    </row>
    <row r="8546" spans="11:12" x14ac:dyDescent="0.25">
      <c r="K8546">
        <v>4</v>
      </c>
      <c r="L8546" s="5" t="s">
        <v>37</v>
      </c>
    </row>
    <row r="8547" spans="11:12" x14ac:dyDescent="0.25">
      <c r="K8547">
        <v>6</v>
      </c>
      <c r="L8547" s="5" t="s">
        <v>37</v>
      </c>
    </row>
    <row r="8548" spans="11:12" x14ac:dyDescent="0.25">
      <c r="K8548">
        <v>4</v>
      </c>
      <c r="L8548" s="5" t="s">
        <v>38</v>
      </c>
    </row>
    <row r="8549" spans="11:12" x14ac:dyDescent="0.25">
      <c r="K8549">
        <v>2</v>
      </c>
      <c r="L8549" s="5" t="s">
        <v>38</v>
      </c>
    </row>
    <row r="8550" spans="11:12" x14ac:dyDescent="0.25">
      <c r="K8550">
        <v>3</v>
      </c>
      <c r="L8550" s="5" t="s">
        <v>39</v>
      </c>
    </row>
    <row r="8551" spans="11:12" x14ac:dyDescent="0.25">
      <c r="K8551">
        <v>3</v>
      </c>
      <c r="L8551" s="5" t="s">
        <v>38</v>
      </c>
    </row>
    <row r="8552" spans="11:12" x14ac:dyDescent="0.25">
      <c r="K8552">
        <v>4</v>
      </c>
      <c r="L8552" s="5" t="s">
        <v>38</v>
      </c>
    </row>
    <row r="8553" spans="11:12" x14ac:dyDescent="0.25">
      <c r="K8553">
        <v>2</v>
      </c>
      <c r="L8553" s="5" t="s">
        <v>37</v>
      </c>
    </row>
    <row r="8554" spans="11:12" x14ac:dyDescent="0.25">
      <c r="K8554">
        <v>4</v>
      </c>
    </row>
    <row r="8555" spans="11:12" x14ac:dyDescent="0.25">
      <c r="K8555">
        <v>2</v>
      </c>
      <c r="L8555" s="5" t="s">
        <v>39</v>
      </c>
    </row>
    <row r="8556" spans="11:12" x14ac:dyDescent="0.25">
      <c r="K8556">
        <v>4</v>
      </c>
      <c r="L8556" s="5" t="s">
        <v>37</v>
      </c>
    </row>
    <row r="8557" spans="11:12" x14ac:dyDescent="0.25">
      <c r="K8557">
        <v>3</v>
      </c>
      <c r="L8557" s="5" t="s">
        <v>38</v>
      </c>
    </row>
    <row r="8558" spans="11:12" x14ac:dyDescent="0.25">
      <c r="K8558">
        <v>3</v>
      </c>
      <c r="L8558" s="5" t="s">
        <v>38</v>
      </c>
    </row>
    <row r="8559" spans="11:12" x14ac:dyDescent="0.25">
      <c r="K8559">
        <v>4</v>
      </c>
      <c r="L8559" s="5" t="s">
        <v>38</v>
      </c>
    </row>
    <row r="8560" spans="11:12" x14ac:dyDescent="0.25">
      <c r="K8560">
        <v>2</v>
      </c>
      <c r="L8560" s="5" t="s">
        <v>39</v>
      </c>
    </row>
    <row r="8561" spans="11:12" x14ac:dyDescent="0.25">
      <c r="K8561">
        <v>3</v>
      </c>
      <c r="L8561" s="5" t="s">
        <v>38</v>
      </c>
    </row>
    <row r="8562" spans="11:12" x14ac:dyDescent="0.25">
      <c r="K8562">
        <v>2</v>
      </c>
      <c r="L8562" s="5" t="s">
        <v>37</v>
      </c>
    </row>
    <row r="8563" spans="11:12" x14ac:dyDescent="0.25">
      <c r="K8563">
        <v>4</v>
      </c>
      <c r="L8563" s="5" t="s">
        <v>38</v>
      </c>
    </row>
    <row r="8564" spans="11:12" x14ac:dyDescent="0.25">
      <c r="K8564">
        <v>4</v>
      </c>
      <c r="L8564" s="5" t="s">
        <v>38</v>
      </c>
    </row>
    <row r="8565" spans="11:12" x14ac:dyDescent="0.25">
      <c r="K8565">
        <v>4</v>
      </c>
      <c r="L8565" s="5" t="s">
        <v>37</v>
      </c>
    </row>
    <row r="8566" spans="11:12" x14ac:dyDescent="0.25">
      <c r="K8566">
        <v>2</v>
      </c>
      <c r="L8566" s="5" t="s">
        <v>37</v>
      </c>
    </row>
    <row r="8567" spans="11:12" x14ac:dyDescent="0.25">
      <c r="K8567">
        <v>4</v>
      </c>
      <c r="L8567" s="5" t="s">
        <v>38</v>
      </c>
    </row>
    <row r="8568" spans="11:12" x14ac:dyDescent="0.25">
      <c r="K8568">
        <v>6</v>
      </c>
      <c r="L8568" s="5">
        <v>1</v>
      </c>
    </row>
    <row r="8569" spans="11:12" x14ac:dyDescent="0.25">
      <c r="K8569">
        <v>4</v>
      </c>
      <c r="L8569" s="5" t="s">
        <v>38</v>
      </c>
    </row>
    <row r="8570" spans="11:12" x14ac:dyDescent="0.25">
      <c r="K8570">
        <v>2</v>
      </c>
      <c r="L8570" s="5" t="s">
        <v>37</v>
      </c>
    </row>
    <row r="8571" spans="11:12" x14ac:dyDescent="0.25">
      <c r="K8571">
        <v>3</v>
      </c>
      <c r="L8571" s="5" t="s">
        <v>38</v>
      </c>
    </row>
    <row r="8572" spans="11:12" x14ac:dyDescent="0.25">
      <c r="K8572">
        <v>2</v>
      </c>
      <c r="L8572" s="5" t="s">
        <v>39</v>
      </c>
    </row>
    <row r="8573" spans="11:12" x14ac:dyDescent="0.25">
      <c r="K8573">
        <v>4</v>
      </c>
      <c r="L8573" s="5" t="s">
        <v>38</v>
      </c>
    </row>
    <row r="8574" spans="11:12" x14ac:dyDescent="0.25">
      <c r="K8574">
        <v>4</v>
      </c>
      <c r="L8574" s="5" t="s">
        <v>38</v>
      </c>
    </row>
    <row r="8575" spans="11:12" x14ac:dyDescent="0.25">
      <c r="K8575">
        <v>4</v>
      </c>
    </row>
    <row r="8576" spans="11:12" x14ac:dyDescent="0.25">
      <c r="K8576">
        <v>4</v>
      </c>
      <c r="L8576" s="5" t="s">
        <v>38</v>
      </c>
    </row>
    <row r="8577" spans="11:12" x14ac:dyDescent="0.25">
      <c r="K8577">
        <v>4</v>
      </c>
    </row>
    <row r="8578" spans="11:12" x14ac:dyDescent="0.25">
      <c r="K8578">
        <v>3</v>
      </c>
      <c r="L8578" s="5" t="s">
        <v>38</v>
      </c>
    </row>
    <row r="8579" spans="11:12" x14ac:dyDescent="0.25">
      <c r="K8579">
        <v>6</v>
      </c>
      <c r="L8579" s="5" t="s">
        <v>38</v>
      </c>
    </row>
    <row r="8580" spans="11:12" x14ac:dyDescent="0.25">
      <c r="K8580">
        <v>4</v>
      </c>
      <c r="L8580" s="5" t="s">
        <v>38</v>
      </c>
    </row>
    <row r="8581" spans="11:12" x14ac:dyDescent="0.25">
      <c r="K8581">
        <v>3</v>
      </c>
      <c r="L8581" s="5" t="s">
        <v>39</v>
      </c>
    </row>
    <row r="8582" spans="11:12" x14ac:dyDescent="0.25">
      <c r="K8582">
        <v>4</v>
      </c>
    </row>
    <row r="8583" spans="11:12" x14ac:dyDescent="0.25">
      <c r="K8583">
        <v>4</v>
      </c>
    </row>
    <row r="8584" spans="11:12" x14ac:dyDescent="0.25">
      <c r="K8584">
        <v>6</v>
      </c>
    </row>
    <row r="8585" spans="11:12" x14ac:dyDescent="0.25">
      <c r="K8585">
        <v>4</v>
      </c>
      <c r="L8585" s="5" t="s">
        <v>38</v>
      </c>
    </row>
    <row r="8586" spans="11:12" x14ac:dyDescent="0.25">
      <c r="K8586">
        <v>3</v>
      </c>
    </row>
    <row r="8587" spans="11:12" x14ac:dyDescent="0.25">
      <c r="K8587">
        <v>3</v>
      </c>
      <c r="L8587" s="5" t="s">
        <v>37</v>
      </c>
    </row>
    <row r="8588" spans="11:12" x14ac:dyDescent="0.25">
      <c r="K8588">
        <v>4</v>
      </c>
      <c r="L8588" s="5" t="s">
        <v>38</v>
      </c>
    </row>
    <row r="8589" spans="11:12" x14ac:dyDescent="0.25">
      <c r="K8589">
        <v>2</v>
      </c>
      <c r="L8589" s="5" t="s">
        <v>38</v>
      </c>
    </row>
    <row r="8590" spans="11:12" x14ac:dyDescent="0.25">
      <c r="K8590">
        <v>2</v>
      </c>
      <c r="L8590" s="5" t="s">
        <v>37</v>
      </c>
    </row>
    <row r="8591" spans="11:12" x14ac:dyDescent="0.25">
      <c r="K8591">
        <v>4</v>
      </c>
      <c r="L8591" s="5" t="s">
        <v>38</v>
      </c>
    </row>
    <row r="8592" spans="11:12" x14ac:dyDescent="0.25">
      <c r="K8592">
        <v>2</v>
      </c>
      <c r="L8592" s="5" t="s">
        <v>39</v>
      </c>
    </row>
    <row r="8593" spans="11:12" x14ac:dyDescent="0.25">
      <c r="K8593">
        <v>4</v>
      </c>
      <c r="L8593" s="5" t="s">
        <v>37</v>
      </c>
    </row>
    <row r="8594" spans="11:12" x14ac:dyDescent="0.25">
      <c r="K8594">
        <v>4</v>
      </c>
      <c r="L8594" s="5" t="s">
        <v>38</v>
      </c>
    </row>
    <row r="8595" spans="11:12" x14ac:dyDescent="0.25">
      <c r="K8595">
        <v>4</v>
      </c>
      <c r="L8595" s="5" t="s">
        <v>39</v>
      </c>
    </row>
    <row r="8596" spans="11:12" x14ac:dyDescent="0.25">
      <c r="K8596">
        <v>4</v>
      </c>
    </row>
    <row r="8597" spans="11:12" x14ac:dyDescent="0.25">
      <c r="K8597">
        <v>2</v>
      </c>
      <c r="L8597" s="5">
        <v>1</v>
      </c>
    </row>
    <row r="8598" spans="11:12" x14ac:dyDescent="0.25">
      <c r="K8598">
        <v>4</v>
      </c>
      <c r="L8598" s="5" t="s">
        <v>37</v>
      </c>
    </row>
    <row r="8599" spans="11:12" x14ac:dyDescent="0.25">
      <c r="K8599">
        <v>6</v>
      </c>
    </row>
    <row r="8600" spans="11:12" x14ac:dyDescent="0.25">
      <c r="K8600">
        <v>3</v>
      </c>
    </row>
    <row r="8601" spans="11:12" x14ac:dyDescent="0.25">
      <c r="K8601">
        <v>3</v>
      </c>
      <c r="L8601" s="5" t="s">
        <v>39</v>
      </c>
    </row>
    <row r="8602" spans="11:12" x14ac:dyDescent="0.25">
      <c r="K8602">
        <v>6</v>
      </c>
    </row>
    <row r="8603" spans="11:12" x14ac:dyDescent="0.25">
      <c r="K8603">
        <v>6</v>
      </c>
      <c r="L8603" s="5" t="s">
        <v>37</v>
      </c>
    </row>
    <row r="8604" spans="11:12" x14ac:dyDescent="0.25">
      <c r="K8604">
        <v>3</v>
      </c>
      <c r="L8604" s="5" t="s">
        <v>39</v>
      </c>
    </row>
    <row r="8605" spans="11:12" x14ac:dyDescent="0.25">
      <c r="K8605">
        <v>3</v>
      </c>
      <c r="L8605" s="5" t="s">
        <v>38</v>
      </c>
    </row>
    <row r="8606" spans="11:12" x14ac:dyDescent="0.25">
      <c r="K8606">
        <v>4</v>
      </c>
      <c r="L8606" s="5" t="s">
        <v>38</v>
      </c>
    </row>
    <row r="8607" spans="11:12" x14ac:dyDescent="0.25">
      <c r="K8607">
        <v>4</v>
      </c>
      <c r="L8607" s="5" t="s">
        <v>38</v>
      </c>
    </row>
    <row r="8608" spans="11:12" x14ac:dyDescent="0.25">
      <c r="K8608">
        <v>4</v>
      </c>
      <c r="L8608" s="5" t="s">
        <v>38</v>
      </c>
    </row>
    <row r="8609" spans="11:12" x14ac:dyDescent="0.25">
      <c r="K8609">
        <v>2</v>
      </c>
      <c r="L8609" s="5" t="s">
        <v>37</v>
      </c>
    </row>
    <row r="8610" spans="11:12" x14ac:dyDescent="0.25">
      <c r="K8610">
        <v>4</v>
      </c>
      <c r="L8610" s="5" t="s">
        <v>37</v>
      </c>
    </row>
    <row r="8611" spans="11:12" x14ac:dyDescent="0.25">
      <c r="K8611">
        <v>3</v>
      </c>
      <c r="L8611" s="5" t="s">
        <v>37</v>
      </c>
    </row>
    <row r="8612" spans="11:12" x14ac:dyDescent="0.25">
      <c r="K8612">
        <v>3</v>
      </c>
      <c r="L8612" s="5" t="s">
        <v>37</v>
      </c>
    </row>
    <row r="8613" spans="11:12" x14ac:dyDescent="0.25">
      <c r="K8613">
        <v>4</v>
      </c>
      <c r="L8613" s="5" t="s">
        <v>38</v>
      </c>
    </row>
    <row r="8614" spans="11:12" x14ac:dyDescent="0.25">
      <c r="K8614">
        <v>4</v>
      </c>
      <c r="L8614" s="5" t="s">
        <v>37</v>
      </c>
    </row>
    <row r="8615" spans="11:12" x14ac:dyDescent="0.25">
      <c r="K8615">
        <v>3</v>
      </c>
      <c r="L8615" s="5" t="s">
        <v>38</v>
      </c>
    </row>
    <row r="8616" spans="11:12" x14ac:dyDescent="0.25">
      <c r="K8616">
        <v>4</v>
      </c>
      <c r="L8616" s="5" t="s">
        <v>39</v>
      </c>
    </row>
    <row r="8617" spans="11:12" x14ac:dyDescent="0.25">
      <c r="K8617">
        <v>2</v>
      </c>
      <c r="L8617" s="5" t="s">
        <v>38</v>
      </c>
    </row>
    <row r="8618" spans="11:12" x14ac:dyDescent="0.25">
      <c r="K8618">
        <v>4</v>
      </c>
    </row>
    <row r="8619" spans="11:12" x14ac:dyDescent="0.25">
      <c r="K8619">
        <v>3</v>
      </c>
      <c r="L8619" s="5" t="s">
        <v>38</v>
      </c>
    </row>
    <row r="8620" spans="11:12" x14ac:dyDescent="0.25">
      <c r="K8620">
        <v>2</v>
      </c>
      <c r="L8620" s="5" t="s">
        <v>37</v>
      </c>
    </row>
    <row r="8621" spans="11:12" x14ac:dyDescent="0.25">
      <c r="K8621">
        <v>3</v>
      </c>
      <c r="L8621" s="5" t="s">
        <v>38</v>
      </c>
    </row>
    <row r="8622" spans="11:12" x14ac:dyDescent="0.25">
      <c r="K8622">
        <v>2</v>
      </c>
      <c r="L8622" s="5" t="s">
        <v>38</v>
      </c>
    </row>
    <row r="8623" spans="11:12" x14ac:dyDescent="0.25">
      <c r="K8623">
        <v>6</v>
      </c>
      <c r="L8623" s="5" t="s">
        <v>38</v>
      </c>
    </row>
    <row r="8624" spans="11:12" x14ac:dyDescent="0.25">
      <c r="K8624">
        <v>2</v>
      </c>
      <c r="L8624" s="5" t="s">
        <v>39</v>
      </c>
    </row>
    <row r="8625" spans="11:12" x14ac:dyDescent="0.25">
      <c r="K8625">
        <v>3</v>
      </c>
      <c r="L8625" s="5" t="s">
        <v>38</v>
      </c>
    </row>
    <row r="8626" spans="11:12" x14ac:dyDescent="0.25">
      <c r="K8626">
        <v>4</v>
      </c>
    </row>
    <row r="8627" spans="11:12" x14ac:dyDescent="0.25">
      <c r="K8627">
        <v>2</v>
      </c>
      <c r="L8627" s="5" t="s">
        <v>39</v>
      </c>
    </row>
    <row r="8628" spans="11:12" x14ac:dyDescent="0.25">
      <c r="K8628">
        <v>4</v>
      </c>
    </row>
    <row r="8629" spans="11:12" x14ac:dyDescent="0.25">
      <c r="K8629">
        <v>3</v>
      </c>
      <c r="L8629" s="5">
        <v>1</v>
      </c>
    </row>
    <row r="8630" spans="11:12" x14ac:dyDescent="0.25">
      <c r="K8630">
        <v>4</v>
      </c>
      <c r="L8630" s="5" t="s">
        <v>38</v>
      </c>
    </row>
    <row r="8631" spans="11:12" x14ac:dyDescent="0.25">
      <c r="K8631">
        <v>4</v>
      </c>
    </row>
    <row r="8632" spans="11:12" x14ac:dyDescent="0.25">
      <c r="K8632">
        <v>4</v>
      </c>
      <c r="L8632" s="5" t="s">
        <v>37</v>
      </c>
    </row>
    <row r="8633" spans="11:12" x14ac:dyDescent="0.25">
      <c r="K8633">
        <v>4</v>
      </c>
      <c r="L8633" s="5" t="s">
        <v>38</v>
      </c>
    </row>
    <row r="8634" spans="11:12" x14ac:dyDescent="0.25">
      <c r="K8634">
        <v>4</v>
      </c>
      <c r="L8634" s="5" t="s">
        <v>38</v>
      </c>
    </row>
    <row r="8635" spans="11:12" x14ac:dyDescent="0.25">
      <c r="K8635">
        <v>3</v>
      </c>
      <c r="L8635" s="5" t="s">
        <v>37</v>
      </c>
    </row>
    <row r="8636" spans="11:12" x14ac:dyDescent="0.25">
      <c r="K8636">
        <v>6</v>
      </c>
      <c r="L8636" s="5" t="s">
        <v>38</v>
      </c>
    </row>
    <row r="8637" spans="11:12" x14ac:dyDescent="0.25">
      <c r="K8637">
        <v>4</v>
      </c>
      <c r="L8637" s="5" t="s">
        <v>37</v>
      </c>
    </row>
    <row r="8638" spans="11:12" x14ac:dyDescent="0.25">
      <c r="K8638">
        <v>2</v>
      </c>
      <c r="L8638" s="5" t="s">
        <v>38</v>
      </c>
    </row>
    <row r="8639" spans="11:12" x14ac:dyDescent="0.25">
      <c r="K8639">
        <v>2</v>
      </c>
      <c r="L8639" s="5" t="s">
        <v>37</v>
      </c>
    </row>
    <row r="8640" spans="11:12" x14ac:dyDescent="0.25">
      <c r="K8640">
        <v>4</v>
      </c>
    </row>
    <row r="8641" spans="11:12" x14ac:dyDescent="0.25">
      <c r="K8641">
        <v>2</v>
      </c>
    </row>
    <row r="8642" spans="11:12" x14ac:dyDescent="0.25">
      <c r="K8642">
        <v>3</v>
      </c>
      <c r="L8642" s="5" t="s">
        <v>39</v>
      </c>
    </row>
    <row r="8643" spans="11:12" x14ac:dyDescent="0.25">
      <c r="K8643">
        <v>4</v>
      </c>
      <c r="L8643" s="5" t="s">
        <v>37</v>
      </c>
    </row>
    <row r="8644" spans="11:12" x14ac:dyDescent="0.25">
      <c r="K8644">
        <v>3</v>
      </c>
      <c r="L8644" s="5" t="s">
        <v>38</v>
      </c>
    </row>
    <row r="8645" spans="11:12" x14ac:dyDescent="0.25">
      <c r="K8645">
        <v>6</v>
      </c>
    </row>
    <row r="8646" spans="11:12" x14ac:dyDescent="0.25">
      <c r="K8646">
        <v>4</v>
      </c>
      <c r="L8646" s="5" t="s">
        <v>38</v>
      </c>
    </row>
    <row r="8647" spans="11:12" x14ac:dyDescent="0.25">
      <c r="K8647">
        <v>4</v>
      </c>
      <c r="L8647" s="5" t="s">
        <v>38</v>
      </c>
    </row>
    <row r="8648" spans="11:12" x14ac:dyDescent="0.25">
      <c r="K8648">
        <v>3</v>
      </c>
      <c r="L8648" s="5" t="s">
        <v>38</v>
      </c>
    </row>
    <row r="8649" spans="11:12" x14ac:dyDescent="0.25">
      <c r="K8649">
        <v>4</v>
      </c>
    </row>
    <row r="8650" spans="11:12" x14ac:dyDescent="0.25">
      <c r="K8650">
        <v>3</v>
      </c>
      <c r="L8650" s="5" t="s">
        <v>38</v>
      </c>
    </row>
    <row r="8651" spans="11:12" x14ac:dyDescent="0.25">
      <c r="K8651">
        <v>3</v>
      </c>
      <c r="L8651" s="5" t="s">
        <v>37</v>
      </c>
    </row>
    <row r="8652" spans="11:12" x14ac:dyDescent="0.25">
      <c r="K8652">
        <v>4</v>
      </c>
      <c r="L8652" s="5" t="s">
        <v>38</v>
      </c>
    </row>
    <row r="8653" spans="11:12" x14ac:dyDescent="0.25">
      <c r="K8653">
        <v>4</v>
      </c>
      <c r="L8653" s="5" t="s">
        <v>38</v>
      </c>
    </row>
    <row r="8654" spans="11:12" x14ac:dyDescent="0.25">
      <c r="K8654">
        <v>2</v>
      </c>
      <c r="L8654" s="5" t="s">
        <v>38</v>
      </c>
    </row>
    <row r="8655" spans="11:12" x14ac:dyDescent="0.25">
      <c r="K8655">
        <v>4</v>
      </c>
      <c r="L8655" s="5" t="s">
        <v>38</v>
      </c>
    </row>
    <row r="8656" spans="11:12" x14ac:dyDescent="0.25">
      <c r="K8656">
        <v>4</v>
      </c>
      <c r="L8656" s="5" t="s">
        <v>39</v>
      </c>
    </row>
    <row r="8657" spans="11:12" x14ac:dyDescent="0.25">
      <c r="K8657">
        <v>4</v>
      </c>
    </row>
    <row r="8658" spans="11:12" x14ac:dyDescent="0.25">
      <c r="K8658">
        <v>6</v>
      </c>
      <c r="L8658" s="5" t="s">
        <v>37</v>
      </c>
    </row>
    <row r="8659" spans="11:12" x14ac:dyDescent="0.25">
      <c r="K8659">
        <v>4</v>
      </c>
      <c r="L8659" s="5">
        <v>1</v>
      </c>
    </row>
    <row r="8660" spans="11:12" x14ac:dyDescent="0.25">
      <c r="K8660">
        <v>2</v>
      </c>
      <c r="L8660" s="5" t="s">
        <v>37</v>
      </c>
    </row>
    <row r="8661" spans="11:12" x14ac:dyDescent="0.25">
      <c r="K8661">
        <v>4</v>
      </c>
      <c r="L8661" s="5" t="s">
        <v>38</v>
      </c>
    </row>
    <row r="8662" spans="11:12" x14ac:dyDescent="0.25">
      <c r="K8662">
        <v>4</v>
      </c>
      <c r="L8662" s="5" t="s">
        <v>39</v>
      </c>
    </row>
    <row r="8663" spans="11:12" x14ac:dyDescent="0.25">
      <c r="K8663">
        <v>6</v>
      </c>
      <c r="L8663" s="5" t="s">
        <v>38</v>
      </c>
    </row>
    <row r="8664" spans="11:12" x14ac:dyDescent="0.25">
      <c r="K8664">
        <v>3</v>
      </c>
      <c r="L8664" s="5" t="s">
        <v>39</v>
      </c>
    </row>
    <row r="8665" spans="11:12" x14ac:dyDescent="0.25">
      <c r="K8665">
        <v>4</v>
      </c>
      <c r="L8665" s="5" t="s">
        <v>38</v>
      </c>
    </row>
    <row r="8666" spans="11:12" x14ac:dyDescent="0.25">
      <c r="K8666">
        <v>4</v>
      </c>
    </row>
    <row r="8667" spans="11:12" x14ac:dyDescent="0.25">
      <c r="K8667">
        <v>2</v>
      </c>
      <c r="L8667" s="5" t="s">
        <v>39</v>
      </c>
    </row>
    <row r="8668" spans="11:12" x14ac:dyDescent="0.25">
      <c r="K8668">
        <v>4</v>
      </c>
      <c r="L8668" s="5" t="s">
        <v>38</v>
      </c>
    </row>
    <row r="8669" spans="11:12" x14ac:dyDescent="0.25">
      <c r="K8669">
        <v>3</v>
      </c>
      <c r="L8669" s="5" t="s">
        <v>37</v>
      </c>
    </row>
    <row r="8670" spans="11:12" x14ac:dyDescent="0.25">
      <c r="K8670">
        <v>6</v>
      </c>
    </row>
    <row r="8671" spans="11:12" x14ac:dyDescent="0.25">
      <c r="K8671">
        <v>2</v>
      </c>
      <c r="L8671" s="5" t="s">
        <v>39</v>
      </c>
    </row>
    <row r="8672" spans="11:12" x14ac:dyDescent="0.25">
      <c r="K8672">
        <v>6</v>
      </c>
      <c r="L8672" s="5" t="s">
        <v>38</v>
      </c>
    </row>
    <row r="8673" spans="11:12" x14ac:dyDescent="0.25">
      <c r="K8673">
        <v>3</v>
      </c>
      <c r="L8673" s="5" t="s">
        <v>38</v>
      </c>
    </row>
    <row r="8674" spans="11:12" x14ac:dyDescent="0.25">
      <c r="K8674">
        <v>4</v>
      </c>
      <c r="L8674" s="5" t="s">
        <v>38</v>
      </c>
    </row>
    <row r="8675" spans="11:12" x14ac:dyDescent="0.25">
      <c r="K8675">
        <v>3</v>
      </c>
      <c r="L8675" s="5" t="s">
        <v>38</v>
      </c>
    </row>
    <row r="8676" spans="11:12" x14ac:dyDescent="0.25">
      <c r="K8676">
        <v>3</v>
      </c>
      <c r="L8676" s="5" t="s">
        <v>37</v>
      </c>
    </row>
    <row r="8677" spans="11:12" x14ac:dyDescent="0.25">
      <c r="K8677">
        <v>2</v>
      </c>
      <c r="L8677" s="5" t="s">
        <v>38</v>
      </c>
    </row>
    <row r="8678" spans="11:12" x14ac:dyDescent="0.25">
      <c r="K8678">
        <v>3</v>
      </c>
      <c r="L8678" s="5" t="s">
        <v>38</v>
      </c>
    </row>
    <row r="8679" spans="11:12" x14ac:dyDescent="0.25">
      <c r="K8679">
        <v>2</v>
      </c>
      <c r="L8679" s="5" t="s">
        <v>39</v>
      </c>
    </row>
    <row r="8680" spans="11:12" x14ac:dyDescent="0.25">
      <c r="K8680">
        <v>4</v>
      </c>
      <c r="L8680" s="5" t="s">
        <v>38</v>
      </c>
    </row>
    <row r="8681" spans="11:12" x14ac:dyDescent="0.25">
      <c r="K8681">
        <v>4</v>
      </c>
      <c r="L8681" s="5" t="s">
        <v>38</v>
      </c>
    </row>
    <row r="8682" spans="11:12" x14ac:dyDescent="0.25">
      <c r="K8682">
        <v>2</v>
      </c>
      <c r="L8682" s="5" t="s">
        <v>38</v>
      </c>
    </row>
    <row r="8683" spans="11:12" x14ac:dyDescent="0.25">
      <c r="K8683">
        <v>4</v>
      </c>
      <c r="L8683" s="5" t="s">
        <v>37</v>
      </c>
    </row>
    <row r="8684" spans="11:12" x14ac:dyDescent="0.25">
      <c r="K8684">
        <v>3</v>
      </c>
      <c r="L8684" s="5" t="s">
        <v>37</v>
      </c>
    </row>
    <row r="8685" spans="11:12" x14ac:dyDescent="0.25">
      <c r="K8685">
        <v>4</v>
      </c>
      <c r="L8685" s="5" t="s">
        <v>38</v>
      </c>
    </row>
    <row r="8686" spans="11:12" x14ac:dyDescent="0.25">
      <c r="K8686">
        <v>2</v>
      </c>
      <c r="L8686" s="5" t="s">
        <v>38</v>
      </c>
    </row>
    <row r="8687" spans="11:12" x14ac:dyDescent="0.25">
      <c r="K8687">
        <v>3</v>
      </c>
      <c r="L8687" s="5" t="s">
        <v>37</v>
      </c>
    </row>
    <row r="8688" spans="11:12" x14ac:dyDescent="0.25">
      <c r="K8688">
        <v>3</v>
      </c>
      <c r="L8688" s="5" t="s">
        <v>38</v>
      </c>
    </row>
    <row r="8689" spans="11:12" x14ac:dyDescent="0.25">
      <c r="K8689">
        <v>3</v>
      </c>
      <c r="L8689" s="5" t="s">
        <v>37</v>
      </c>
    </row>
    <row r="8690" spans="11:12" x14ac:dyDescent="0.25">
      <c r="K8690">
        <v>4</v>
      </c>
    </row>
    <row r="8691" spans="11:12" x14ac:dyDescent="0.25">
      <c r="K8691">
        <v>6</v>
      </c>
    </row>
    <row r="8692" spans="11:12" x14ac:dyDescent="0.25">
      <c r="K8692">
        <v>4</v>
      </c>
    </row>
    <row r="8693" spans="11:12" x14ac:dyDescent="0.25">
      <c r="K8693">
        <v>4</v>
      </c>
      <c r="L8693" s="5" t="s">
        <v>38</v>
      </c>
    </row>
    <row r="8694" spans="11:12" x14ac:dyDescent="0.25">
      <c r="K8694">
        <v>3</v>
      </c>
      <c r="L8694" s="5" t="s">
        <v>37</v>
      </c>
    </row>
    <row r="8695" spans="11:12" x14ac:dyDescent="0.25">
      <c r="K8695">
        <v>4</v>
      </c>
      <c r="L8695" s="5" t="s">
        <v>39</v>
      </c>
    </row>
    <row r="8696" spans="11:12" x14ac:dyDescent="0.25">
      <c r="K8696">
        <v>4</v>
      </c>
      <c r="L8696" s="5" t="s">
        <v>39</v>
      </c>
    </row>
    <row r="8697" spans="11:12" x14ac:dyDescent="0.25">
      <c r="K8697">
        <v>3</v>
      </c>
      <c r="L8697" s="5" t="s">
        <v>37</v>
      </c>
    </row>
    <row r="8698" spans="11:12" x14ac:dyDescent="0.25">
      <c r="K8698">
        <v>3</v>
      </c>
      <c r="L8698" s="5" t="s">
        <v>38</v>
      </c>
    </row>
    <row r="8699" spans="11:12" x14ac:dyDescent="0.25">
      <c r="K8699">
        <v>4</v>
      </c>
      <c r="L8699" s="5" t="s">
        <v>39</v>
      </c>
    </row>
    <row r="8700" spans="11:12" x14ac:dyDescent="0.25">
      <c r="K8700">
        <v>2</v>
      </c>
      <c r="L8700" s="5" t="s">
        <v>38</v>
      </c>
    </row>
    <row r="8701" spans="11:12" x14ac:dyDescent="0.25">
      <c r="K8701">
        <v>3</v>
      </c>
      <c r="L8701" s="5" t="s">
        <v>38</v>
      </c>
    </row>
    <row r="8702" spans="11:12" x14ac:dyDescent="0.25">
      <c r="K8702">
        <v>3</v>
      </c>
      <c r="L8702" s="5">
        <v>1</v>
      </c>
    </row>
    <row r="8703" spans="11:12" x14ac:dyDescent="0.25">
      <c r="K8703">
        <v>4</v>
      </c>
    </row>
    <row r="8704" spans="11:12" x14ac:dyDescent="0.25">
      <c r="K8704">
        <v>6</v>
      </c>
      <c r="L8704" s="5" t="s">
        <v>38</v>
      </c>
    </row>
    <row r="8705" spans="11:12" x14ac:dyDescent="0.25">
      <c r="K8705">
        <v>4</v>
      </c>
      <c r="L8705" s="5" t="s">
        <v>37</v>
      </c>
    </row>
    <row r="8706" spans="11:12" x14ac:dyDescent="0.25">
      <c r="K8706">
        <v>3</v>
      </c>
      <c r="L8706" s="5" t="s">
        <v>39</v>
      </c>
    </row>
    <row r="8707" spans="11:12" x14ac:dyDescent="0.25">
      <c r="K8707">
        <v>3</v>
      </c>
      <c r="L8707" s="5" t="s">
        <v>38</v>
      </c>
    </row>
    <row r="8708" spans="11:12" x14ac:dyDescent="0.25">
      <c r="K8708">
        <v>2</v>
      </c>
      <c r="L8708" s="5" t="s">
        <v>39</v>
      </c>
    </row>
    <row r="8709" spans="11:12" x14ac:dyDescent="0.25">
      <c r="K8709">
        <v>4</v>
      </c>
      <c r="L8709" s="5" t="s">
        <v>38</v>
      </c>
    </row>
    <row r="8710" spans="11:12" x14ac:dyDescent="0.25">
      <c r="K8710">
        <v>4</v>
      </c>
      <c r="L8710" s="5" t="s">
        <v>38</v>
      </c>
    </row>
    <row r="8711" spans="11:12" x14ac:dyDescent="0.25">
      <c r="K8711">
        <v>3</v>
      </c>
      <c r="L8711" s="5" t="s">
        <v>38</v>
      </c>
    </row>
    <row r="8712" spans="11:12" x14ac:dyDescent="0.25">
      <c r="K8712">
        <v>3</v>
      </c>
      <c r="L8712" s="5" t="s">
        <v>39</v>
      </c>
    </row>
    <row r="8713" spans="11:12" x14ac:dyDescent="0.25">
      <c r="K8713">
        <v>3</v>
      </c>
      <c r="L8713" s="5" t="s">
        <v>39</v>
      </c>
    </row>
    <row r="8714" spans="11:12" x14ac:dyDescent="0.25">
      <c r="K8714">
        <v>3</v>
      </c>
    </row>
    <row r="8715" spans="11:12" x14ac:dyDescent="0.25">
      <c r="K8715">
        <v>3</v>
      </c>
      <c r="L8715" s="5" t="s">
        <v>39</v>
      </c>
    </row>
    <row r="8716" spans="11:12" x14ac:dyDescent="0.25">
      <c r="K8716">
        <v>4</v>
      </c>
      <c r="L8716" s="5" t="s">
        <v>37</v>
      </c>
    </row>
    <row r="8717" spans="11:12" x14ac:dyDescent="0.25">
      <c r="K8717">
        <v>3</v>
      </c>
      <c r="L8717" s="5" t="s">
        <v>39</v>
      </c>
    </row>
    <row r="8718" spans="11:12" x14ac:dyDescent="0.25">
      <c r="K8718">
        <v>6</v>
      </c>
      <c r="L8718" s="5" t="s">
        <v>38</v>
      </c>
    </row>
    <row r="8719" spans="11:12" x14ac:dyDescent="0.25">
      <c r="K8719">
        <v>2</v>
      </c>
      <c r="L8719" s="5" t="s">
        <v>38</v>
      </c>
    </row>
    <row r="8720" spans="11:12" x14ac:dyDescent="0.25">
      <c r="K8720">
        <v>4</v>
      </c>
      <c r="L8720" s="5" t="s">
        <v>37</v>
      </c>
    </row>
    <row r="8721" spans="11:12" x14ac:dyDescent="0.25">
      <c r="K8721">
        <v>4</v>
      </c>
      <c r="L8721" s="5" t="s">
        <v>37</v>
      </c>
    </row>
    <row r="8722" spans="11:12" x14ac:dyDescent="0.25">
      <c r="K8722">
        <v>4</v>
      </c>
      <c r="L8722" s="5" t="s">
        <v>38</v>
      </c>
    </row>
    <row r="8723" spans="11:12" x14ac:dyDescent="0.25">
      <c r="K8723">
        <v>6</v>
      </c>
    </row>
    <row r="8724" spans="11:12" x14ac:dyDescent="0.25">
      <c r="K8724">
        <v>2</v>
      </c>
      <c r="L8724" s="5" t="s">
        <v>38</v>
      </c>
    </row>
    <row r="8725" spans="11:12" x14ac:dyDescent="0.25">
      <c r="K8725">
        <v>3</v>
      </c>
      <c r="L8725" s="5" t="s">
        <v>38</v>
      </c>
    </row>
    <row r="8726" spans="11:12" x14ac:dyDescent="0.25">
      <c r="K8726">
        <v>3</v>
      </c>
      <c r="L8726" s="5" t="s">
        <v>38</v>
      </c>
    </row>
    <row r="8727" spans="11:12" x14ac:dyDescent="0.25">
      <c r="K8727">
        <v>6</v>
      </c>
    </row>
    <row r="8728" spans="11:12" x14ac:dyDescent="0.25">
      <c r="K8728">
        <v>2</v>
      </c>
      <c r="L8728" s="5" t="s">
        <v>38</v>
      </c>
    </row>
    <row r="8729" spans="11:12" x14ac:dyDescent="0.25">
      <c r="K8729">
        <v>6</v>
      </c>
      <c r="L8729" s="5" t="s">
        <v>38</v>
      </c>
    </row>
    <row r="8730" spans="11:12" x14ac:dyDescent="0.25">
      <c r="K8730">
        <v>3</v>
      </c>
      <c r="L8730" s="5" t="s">
        <v>39</v>
      </c>
    </row>
    <row r="8731" spans="11:12" x14ac:dyDescent="0.25">
      <c r="K8731">
        <v>6</v>
      </c>
    </row>
    <row r="8732" spans="11:12" x14ac:dyDescent="0.25">
      <c r="K8732">
        <v>3</v>
      </c>
      <c r="L8732" s="5" t="s">
        <v>38</v>
      </c>
    </row>
    <row r="8733" spans="11:12" x14ac:dyDescent="0.25">
      <c r="K8733">
        <v>2</v>
      </c>
    </row>
    <row r="8734" spans="11:12" x14ac:dyDescent="0.25">
      <c r="K8734">
        <v>3</v>
      </c>
      <c r="L8734" s="5" t="s">
        <v>38</v>
      </c>
    </row>
    <row r="8735" spans="11:12" x14ac:dyDescent="0.25">
      <c r="K8735">
        <v>3</v>
      </c>
      <c r="L8735" s="5" t="s">
        <v>37</v>
      </c>
    </row>
    <row r="8736" spans="11:12" x14ac:dyDescent="0.25">
      <c r="K8736">
        <v>4</v>
      </c>
      <c r="L8736" s="5" t="s">
        <v>38</v>
      </c>
    </row>
    <row r="8737" spans="11:12" x14ac:dyDescent="0.25">
      <c r="K8737">
        <v>2</v>
      </c>
    </row>
    <row r="8738" spans="11:12" x14ac:dyDescent="0.25">
      <c r="K8738">
        <v>2</v>
      </c>
      <c r="L8738" s="5" t="s">
        <v>38</v>
      </c>
    </row>
    <row r="8739" spans="11:12" x14ac:dyDescent="0.25">
      <c r="K8739">
        <v>3</v>
      </c>
      <c r="L8739" s="5" t="s">
        <v>39</v>
      </c>
    </row>
    <row r="8740" spans="11:12" x14ac:dyDescent="0.25">
      <c r="K8740">
        <v>4</v>
      </c>
      <c r="L8740" s="5" t="s">
        <v>39</v>
      </c>
    </row>
    <row r="8741" spans="11:12" x14ac:dyDescent="0.25">
      <c r="K8741">
        <v>6</v>
      </c>
    </row>
    <row r="8742" spans="11:12" x14ac:dyDescent="0.25">
      <c r="K8742">
        <v>4</v>
      </c>
      <c r="L8742" s="5">
        <v>1</v>
      </c>
    </row>
    <row r="8743" spans="11:12" x14ac:dyDescent="0.25">
      <c r="K8743">
        <v>3</v>
      </c>
      <c r="L8743" s="5" t="s">
        <v>38</v>
      </c>
    </row>
    <row r="8744" spans="11:12" x14ac:dyDescent="0.25">
      <c r="K8744">
        <v>3</v>
      </c>
      <c r="L8744" s="5" t="s">
        <v>37</v>
      </c>
    </row>
    <row r="8745" spans="11:12" x14ac:dyDescent="0.25">
      <c r="K8745">
        <v>4</v>
      </c>
      <c r="L8745" s="5" t="s">
        <v>38</v>
      </c>
    </row>
    <row r="8746" spans="11:12" x14ac:dyDescent="0.25">
      <c r="K8746">
        <v>3</v>
      </c>
      <c r="L8746" s="5" t="s">
        <v>38</v>
      </c>
    </row>
    <row r="8747" spans="11:12" x14ac:dyDescent="0.25">
      <c r="K8747">
        <v>2</v>
      </c>
      <c r="L8747" s="5" t="s">
        <v>38</v>
      </c>
    </row>
    <row r="8748" spans="11:12" x14ac:dyDescent="0.25">
      <c r="K8748">
        <v>3</v>
      </c>
    </row>
    <row r="8749" spans="11:12" x14ac:dyDescent="0.25">
      <c r="K8749">
        <v>4</v>
      </c>
      <c r="L8749" s="5" t="s">
        <v>39</v>
      </c>
    </row>
    <row r="8750" spans="11:12" x14ac:dyDescent="0.25">
      <c r="K8750">
        <v>6</v>
      </c>
      <c r="L8750" s="5" t="s">
        <v>38</v>
      </c>
    </row>
    <row r="8751" spans="11:12" x14ac:dyDescent="0.25">
      <c r="K8751">
        <v>3</v>
      </c>
      <c r="L8751" s="5" t="s">
        <v>38</v>
      </c>
    </row>
    <row r="8752" spans="11:12" x14ac:dyDescent="0.25">
      <c r="K8752">
        <v>4</v>
      </c>
      <c r="L8752" s="5" t="s">
        <v>38</v>
      </c>
    </row>
    <row r="8753" spans="11:12" x14ac:dyDescent="0.25">
      <c r="K8753">
        <v>3</v>
      </c>
    </row>
    <row r="8754" spans="11:12" x14ac:dyDescent="0.25">
      <c r="K8754">
        <v>6</v>
      </c>
    </row>
    <row r="8755" spans="11:12" x14ac:dyDescent="0.25">
      <c r="K8755">
        <v>6</v>
      </c>
      <c r="L8755" s="5" t="s">
        <v>37</v>
      </c>
    </row>
    <row r="8756" spans="11:12" x14ac:dyDescent="0.25">
      <c r="K8756">
        <v>4</v>
      </c>
    </row>
    <row r="8757" spans="11:12" x14ac:dyDescent="0.25">
      <c r="K8757">
        <v>4</v>
      </c>
      <c r="L8757" s="5" t="s">
        <v>37</v>
      </c>
    </row>
    <row r="8758" spans="11:12" x14ac:dyDescent="0.25">
      <c r="K8758">
        <v>4</v>
      </c>
      <c r="L8758" s="5" t="s">
        <v>37</v>
      </c>
    </row>
    <row r="8759" spans="11:12" x14ac:dyDescent="0.25">
      <c r="K8759">
        <v>6</v>
      </c>
      <c r="L8759" s="5">
        <v>1</v>
      </c>
    </row>
    <row r="8760" spans="11:12" x14ac:dyDescent="0.25">
      <c r="K8760">
        <v>3</v>
      </c>
    </row>
    <row r="8761" spans="11:12" x14ac:dyDescent="0.25">
      <c r="K8761">
        <v>4</v>
      </c>
      <c r="L8761" s="5" t="s">
        <v>38</v>
      </c>
    </row>
    <row r="8762" spans="11:12" x14ac:dyDescent="0.25">
      <c r="K8762">
        <v>4</v>
      </c>
    </row>
    <row r="8763" spans="11:12" x14ac:dyDescent="0.25">
      <c r="K8763">
        <v>4</v>
      </c>
      <c r="L8763" s="5" t="s">
        <v>38</v>
      </c>
    </row>
    <row r="8764" spans="11:12" x14ac:dyDescent="0.25">
      <c r="K8764">
        <v>3</v>
      </c>
      <c r="L8764" s="5" t="s">
        <v>38</v>
      </c>
    </row>
    <row r="8765" spans="11:12" x14ac:dyDescent="0.25">
      <c r="K8765">
        <v>4</v>
      </c>
      <c r="L8765" s="5" t="s">
        <v>38</v>
      </c>
    </row>
    <row r="8766" spans="11:12" x14ac:dyDescent="0.25">
      <c r="K8766">
        <v>3</v>
      </c>
    </row>
    <row r="8767" spans="11:12" x14ac:dyDescent="0.25">
      <c r="K8767">
        <v>3</v>
      </c>
    </row>
    <row r="8768" spans="11:12" x14ac:dyDescent="0.25">
      <c r="K8768">
        <v>4</v>
      </c>
      <c r="L8768" s="5" t="s">
        <v>38</v>
      </c>
    </row>
    <row r="8769" spans="11:12" x14ac:dyDescent="0.25">
      <c r="K8769">
        <v>2</v>
      </c>
      <c r="L8769" s="5" t="s">
        <v>39</v>
      </c>
    </row>
    <row r="8770" spans="11:12" x14ac:dyDescent="0.25">
      <c r="K8770">
        <v>3</v>
      </c>
    </row>
    <row r="8771" spans="11:12" x14ac:dyDescent="0.25">
      <c r="K8771">
        <v>4</v>
      </c>
      <c r="L8771" s="5" t="s">
        <v>38</v>
      </c>
    </row>
    <row r="8772" spans="11:12" x14ac:dyDescent="0.25">
      <c r="K8772">
        <v>3</v>
      </c>
    </row>
    <row r="8773" spans="11:12" x14ac:dyDescent="0.25">
      <c r="K8773">
        <v>2</v>
      </c>
      <c r="L8773" s="5" t="s">
        <v>38</v>
      </c>
    </row>
    <row r="8774" spans="11:12" x14ac:dyDescent="0.25">
      <c r="K8774">
        <v>4</v>
      </c>
      <c r="L8774" s="5" t="s">
        <v>38</v>
      </c>
    </row>
    <row r="8775" spans="11:12" x14ac:dyDescent="0.25">
      <c r="K8775">
        <v>4</v>
      </c>
      <c r="L8775" s="5" t="s">
        <v>37</v>
      </c>
    </row>
    <row r="8776" spans="11:12" x14ac:dyDescent="0.25">
      <c r="K8776">
        <v>6</v>
      </c>
      <c r="L8776" s="5" t="s">
        <v>37</v>
      </c>
    </row>
    <row r="8777" spans="11:12" x14ac:dyDescent="0.25">
      <c r="K8777">
        <v>3</v>
      </c>
      <c r="L8777" s="5" t="s">
        <v>38</v>
      </c>
    </row>
    <row r="8778" spans="11:12" x14ac:dyDescent="0.25">
      <c r="K8778">
        <v>4</v>
      </c>
      <c r="L8778" s="5" t="s">
        <v>38</v>
      </c>
    </row>
    <row r="8779" spans="11:12" x14ac:dyDescent="0.25">
      <c r="K8779">
        <v>3</v>
      </c>
      <c r="L8779" s="5" t="s">
        <v>37</v>
      </c>
    </row>
    <row r="8780" spans="11:12" x14ac:dyDescent="0.25">
      <c r="K8780">
        <v>3</v>
      </c>
      <c r="L8780" s="5" t="s">
        <v>37</v>
      </c>
    </row>
    <row r="8781" spans="11:12" x14ac:dyDescent="0.25">
      <c r="K8781">
        <v>2</v>
      </c>
      <c r="L8781" s="5" t="s">
        <v>39</v>
      </c>
    </row>
    <row r="8782" spans="11:12" x14ac:dyDescent="0.25">
      <c r="K8782">
        <v>2</v>
      </c>
      <c r="L8782" s="5" t="s">
        <v>38</v>
      </c>
    </row>
    <row r="8783" spans="11:12" x14ac:dyDescent="0.25">
      <c r="K8783">
        <v>2</v>
      </c>
      <c r="L8783" s="5" t="s">
        <v>37</v>
      </c>
    </row>
    <row r="8784" spans="11:12" x14ac:dyDescent="0.25">
      <c r="K8784">
        <v>4</v>
      </c>
    </row>
    <row r="8785" spans="11:12" x14ac:dyDescent="0.25">
      <c r="K8785">
        <v>3</v>
      </c>
      <c r="L8785" s="5" t="s">
        <v>38</v>
      </c>
    </row>
    <row r="8786" spans="11:12" x14ac:dyDescent="0.25">
      <c r="K8786">
        <v>6</v>
      </c>
      <c r="L8786" s="5" t="s">
        <v>39</v>
      </c>
    </row>
    <row r="8787" spans="11:12" x14ac:dyDescent="0.25">
      <c r="K8787">
        <v>4</v>
      </c>
    </row>
    <row r="8788" spans="11:12" x14ac:dyDescent="0.25">
      <c r="K8788">
        <v>4</v>
      </c>
      <c r="L8788" s="5" t="s">
        <v>38</v>
      </c>
    </row>
    <row r="8789" spans="11:12" x14ac:dyDescent="0.25">
      <c r="K8789">
        <v>4</v>
      </c>
      <c r="L8789" s="5" t="s">
        <v>37</v>
      </c>
    </row>
    <row r="8790" spans="11:12" x14ac:dyDescent="0.25">
      <c r="K8790">
        <v>4</v>
      </c>
      <c r="L8790" s="5" t="s">
        <v>38</v>
      </c>
    </row>
    <row r="8791" spans="11:12" x14ac:dyDescent="0.25">
      <c r="K8791">
        <v>4</v>
      </c>
      <c r="L8791" s="5" t="s">
        <v>38</v>
      </c>
    </row>
    <row r="8792" spans="11:12" x14ac:dyDescent="0.25">
      <c r="K8792">
        <v>6</v>
      </c>
      <c r="L8792" s="5" t="s">
        <v>37</v>
      </c>
    </row>
    <row r="8793" spans="11:12" x14ac:dyDescent="0.25">
      <c r="K8793">
        <v>2</v>
      </c>
      <c r="L8793" s="5" t="s">
        <v>38</v>
      </c>
    </row>
    <row r="8794" spans="11:12" x14ac:dyDescent="0.25">
      <c r="K8794">
        <v>4</v>
      </c>
      <c r="L8794" s="5" t="s">
        <v>39</v>
      </c>
    </row>
    <row r="8795" spans="11:12" x14ac:dyDescent="0.25">
      <c r="K8795">
        <v>4</v>
      </c>
    </row>
    <row r="8796" spans="11:12" x14ac:dyDescent="0.25">
      <c r="K8796">
        <v>6</v>
      </c>
      <c r="L8796" s="5" t="s">
        <v>37</v>
      </c>
    </row>
    <row r="8797" spans="11:12" x14ac:dyDescent="0.25">
      <c r="K8797">
        <v>4</v>
      </c>
      <c r="L8797" s="5" t="s">
        <v>37</v>
      </c>
    </row>
    <row r="8798" spans="11:12" x14ac:dyDescent="0.25">
      <c r="K8798">
        <v>4</v>
      </c>
      <c r="L8798" s="5" t="s">
        <v>38</v>
      </c>
    </row>
    <row r="8799" spans="11:12" x14ac:dyDescent="0.25">
      <c r="K8799">
        <v>4</v>
      </c>
      <c r="L8799" s="5" t="s">
        <v>38</v>
      </c>
    </row>
    <row r="8800" spans="11:12" x14ac:dyDescent="0.25">
      <c r="K8800">
        <v>4</v>
      </c>
      <c r="L8800" s="5" t="s">
        <v>38</v>
      </c>
    </row>
    <row r="8801" spans="11:12" x14ac:dyDescent="0.25">
      <c r="K8801">
        <v>4</v>
      </c>
      <c r="L8801" s="5" t="s">
        <v>38</v>
      </c>
    </row>
    <row r="8802" spans="11:12" x14ac:dyDescent="0.25">
      <c r="K8802">
        <v>2</v>
      </c>
      <c r="L8802" s="5" t="s">
        <v>39</v>
      </c>
    </row>
    <row r="8803" spans="11:12" x14ac:dyDescent="0.25">
      <c r="K8803">
        <v>4</v>
      </c>
      <c r="L8803" s="5" t="s">
        <v>37</v>
      </c>
    </row>
    <row r="8804" spans="11:12" x14ac:dyDescent="0.25">
      <c r="K8804">
        <v>4</v>
      </c>
    </row>
    <row r="8805" spans="11:12" x14ac:dyDescent="0.25">
      <c r="K8805">
        <v>3</v>
      </c>
    </row>
    <row r="8806" spans="11:12" x14ac:dyDescent="0.25">
      <c r="K8806">
        <v>4</v>
      </c>
      <c r="L8806" s="5" t="s">
        <v>38</v>
      </c>
    </row>
    <row r="8807" spans="11:12" x14ac:dyDescent="0.25">
      <c r="K8807">
        <v>4</v>
      </c>
      <c r="L8807" s="5" t="s">
        <v>38</v>
      </c>
    </row>
    <row r="8808" spans="11:12" x14ac:dyDescent="0.25">
      <c r="K8808">
        <v>4</v>
      </c>
      <c r="L8808" s="5" t="s">
        <v>37</v>
      </c>
    </row>
    <row r="8809" spans="11:12" x14ac:dyDescent="0.25">
      <c r="K8809">
        <v>4</v>
      </c>
      <c r="L8809" s="5" t="s">
        <v>37</v>
      </c>
    </row>
    <row r="8810" spans="11:12" x14ac:dyDescent="0.25">
      <c r="K8810">
        <v>4</v>
      </c>
      <c r="L8810" s="5" t="s">
        <v>37</v>
      </c>
    </row>
    <row r="8811" spans="11:12" x14ac:dyDescent="0.25">
      <c r="K8811">
        <v>3</v>
      </c>
      <c r="L8811" s="5" t="s">
        <v>39</v>
      </c>
    </row>
    <row r="8812" spans="11:12" x14ac:dyDescent="0.25">
      <c r="K8812">
        <v>3</v>
      </c>
      <c r="L8812" s="5" t="s">
        <v>38</v>
      </c>
    </row>
    <row r="8813" spans="11:12" x14ac:dyDescent="0.25">
      <c r="K8813">
        <v>4</v>
      </c>
    </row>
    <row r="8814" spans="11:12" x14ac:dyDescent="0.25">
      <c r="K8814">
        <v>4</v>
      </c>
      <c r="L8814" s="5" t="s">
        <v>38</v>
      </c>
    </row>
    <row r="8815" spans="11:12" x14ac:dyDescent="0.25">
      <c r="K8815">
        <v>4</v>
      </c>
    </row>
    <row r="8816" spans="11:12" x14ac:dyDescent="0.25">
      <c r="K8816">
        <v>4</v>
      </c>
      <c r="L8816" s="5">
        <v>1</v>
      </c>
    </row>
    <row r="8817" spans="11:12" x14ac:dyDescent="0.25">
      <c r="K8817">
        <v>4</v>
      </c>
    </row>
    <row r="8818" spans="11:12" x14ac:dyDescent="0.25">
      <c r="K8818">
        <v>4</v>
      </c>
      <c r="L8818" s="5" t="s">
        <v>39</v>
      </c>
    </row>
    <row r="8819" spans="11:12" x14ac:dyDescent="0.25">
      <c r="K8819">
        <v>2</v>
      </c>
      <c r="L8819" s="5" t="s">
        <v>39</v>
      </c>
    </row>
    <row r="8820" spans="11:12" x14ac:dyDescent="0.25">
      <c r="K8820">
        <v>4</v>
      </c>
      <c r="L8820" s="5" t="s">
        <v>38</v>
      </c>
    </row>
    <row r="8821" spans="11:12" x14ac:dyDescent="0.25">
      <c r="K8821">
        <v>4</v>
      </c>
      <c r="L8821" s="5" t="s">
        <v>38</v>
      </c>
    </row>
    <row r="8822" spans="11:12" x14ac:dyDescent="0.25">
      <c r="K8822">
        <v>3</v>
      </c>
      <c r="L8822" s="5" t="s">
        <v>38</v>
      </c>
    </row>
    <row r="8823" spans="11:12" x14ac:dyDescent="0.25">
      <c r="K8823">
        <v>6</v>
      </c>
      <c r="L8823" s="5" t="s">
        <v>38</v>
      </c>
    </row>
    <row r="8824" spans="11:12" x14ac:dyDescent="0.25">
      <c r="K8824">
        <v>4</v>
      </c>
      <c r="L8824" s="5" t="s">
        <v>38</v>
      </c>
    </row>
    <row r="8825" spans="11:12" x14ac:dyDescent="0.25">
      <c r="K8825">
        <v>2</v>
      </c>
      <c r="L8825" s="5" t="s">
        <v>38</v>
      </c>
    </row>
    <row r="8826" spans="11:12" x14ac:dyDescent="0.25">
      <c r="K8826">
        <v>3</v>
      </c>
    </row>
    <row r="8827" spans="11:12" x14ac:dyDescent="0.25">
      <c r="K8827">
        <v>3</v>
      </c>
    </row>
    <row r="8828" spans="11:12" x14ac:dyDescent="0.25">
      <c r="K8828">
        <v>4</v>
      </c>
      <c r="L8828" s="5" t="s">
        <v>38</v>
      </c>
    </row>
    <row r="8829" spans="11:12" x14ac:dyDescent="0.25">
      <c r="K8829">
        <v>3</v>
      </c>
      <c r="L8829" s="5">
        <v>1</v>
      </c>
    </row>
    <row r="8830" spans="11:12" x14ac:dyDescent="0.25">
      <c r="K8830">
        <v>3</v>
      </c>
      <c r="L8830" s="5" t="s">
        <v>38</v>
      </c>
    </row>
    <row r="8831" spans="11:12" x14ac:dyDescent="0.25">
      <c r="K8831">
        <v>3</v>
      </c>
      <c r="L8831" s="5" t="s">
        <v>38</v>
      </c>
    </row>
    <row r="8832" spans="11:12" x14ac:dyDescent="0.25">
      <c r="K8832">
        <v>4</v>
      </c>
    </row>
    <row r="8833" spans="11:12" x14ac:dyDescent="0.25">
      <c r="K8833">
        <v>6</v>
      </c>
      <c r="L8833" s="5" t="s">
        <v>39</v>
      </c>
    </row>
    <row r="8834" spans="11:12" x14ac:dyDescent="0.25">
      <c r="K8834">
        <v>3</v>
      </c>
      <c r="L8834" s="5" t="s">
        <v>38</v>
      </c>
    </row>
    <row r="8835" spans="11:12" x14ac:dyDescent="0.25">
      <c r="K8835">
        <v>4</v>
      </c>
      <c r="L8835" s="5" t="s">
        <v>39</v>
      </c>
    </row>
    <row r="8836" spans="11:12" x14ac:dyDescent="0.25">
      <c r="K8836">
        <v>4</v>
      </c>
      <c r="L8836" s="5" t="s">
        <v>37</v>
      </c>
    </row>
    <row r="8837" spans="11:12" x14ac:dyDescent="0.25">
      <c r="K8837">
        <v>6</v>
      </c>
      <c r="L8837" s="5" t="s">
        <v>38</v>
      </c>
    </row>
    <row r="8838" spans="11:12" x14ac:dyDescent="0.25">
      <c r="K8838">
        <v>3</v>
      </c>
    </row>
    <row r="8839" spans="11:12" x14ac:dyDescent="0.25">
      <c r="K8839">
        <v>4</v>
      </c>
    </row>
    <row r="8840" spans="11:12" x14ac:dyDescent="0.25">
      <c r="K8840">
        <v>4</v>
      </c>
    </row>
    <row r="8841" spans="11:12" x14ac:dyDescent="0.25">
      <c r="K8841">
        <v>4</v>
      </c>
      <c r="L8841" s="5" t="s">
        <v>38</v>
      </c>
    </row>
    <row r="8842" spans="11:12" x14ac:dyDescent="0.25">
      <c r="K8842">
        <v>6</v>
      </c>
      <c r="L8842" s="5" t="s">
        <v>38</v>
      </c>
    </row>
    <row r="8843" spans="11:12" x14ac:dyDescent="0.25">
      <c r="K8843">
        <v>6</v>
      </c>
      <c r="L8843" s="5" t="s">
        <v>38</v>
      </c>
    </row>
    <row r="8844" spans="11:12" x14ac:dyDescent="0.25">
      <c r="K8844">
        <v>4</v>
      </c>
      <c r="L8844" s="5" t="s">
        <v>38</v>
      </c>
    </row>
    <row r="8845" spans="11:12" x14ac:dyDescent="0.25">
      <c r="K8845">
        <v>4</v>
      </c>
      <c r="L8845" s="5" t="s">
        <v>38</v>
      </c>
    </row>
    <row r="8846" spans="11:12" x14ac:dyDescent="0.25">
      <c r="K8846">
        <v>4</v>
      </c>
    </row>
    <row r="8847" spans="11:12" x14ac:dyDescent="0.25">
      <c r="K8847">
        <v>4</v>
      </c>
      <c r="L8847" s="5" t="s">
        <v>38</v>
      </c>
    </row>
    <row r="8848" spans="11:12" x14ac:dyDescent="0.25">
      <c r="K8848">
        <v>3</v>
      </c>
      <c r="L8848" s="5" t="s">
        <v>38</v>
      </c>
    </row>
    <row r="8849" spans="11:12" x14ac:dyDescent="0.25">
      <c r="K8849">
        <v>6</v>
      </c>
      <c r="L8849" s="5" t="s">
        <v>38</v>
      </c>
    </row>
    <row r="8850" spans="11:12" x14ac:dyDescent="0.25">
      <c r="K8850">
        <v>3</v>
      </c>
      <c r="L8850" s="5" t="s">
        <v>37</v>
      </c>
    </row>
    <row r="8851" spans="11:12" x14ac:dyDescent="0.25">
      <c r="K8851">
        <v>3</v>
      </c>
      <c r="L8851" s="5" t="s">
        <v>39</v>
      </c>
    </row>
    <row r="8852" spans="11:12" x14ac:dyDescent="0.25">
      <c r="K8852">
        <v>4</v>
      </c>
    </row>
    <row r="8853" spans="11:12" x14ac:dyDescent="0.25">
      <c r="K8853">
        <v>6</v>
      </c>
    </row>
    <row r="8854" spans="11:12" x14ac:dyDescent="0.25">
      <c r="K8854">
        <v>3</v>
      </c>
    </row>
    <row r="8855" spans="11:12" x14ac:dyDescent="0.25">
      <c r="K8855">
        <v>3</v>
      </c>
      <c r="L8855" s="5" t="s">
        <v>39</v>
      </c>
    </row>
    <row r="8856" spans="11:12" x14ac:dyDescent="0.25">
      <c r="K8856">
        <v>4</v>
      </c>
      <c r="L8856" s="5" t="s">
        <v>38</v>
      </c>
    </row>
    <row r="8857" spans="11:12" x14ac:dyDescent="0.25">
      <c r="K8857">
        <v>4</v>
      </c>
      <c r="L8857" s="5" t="s">
        <v>39</v>
      </c>
    </row>
    <row r="8858" spans="11:12" x14ac:dyDescent="0.25">
      <c r="K8858">
        <v>4</v>
      </c>
      <c r="L8858" s="5" t="s">
        <v>39</v>
      </c>
    </row>
    <row r="8859" spans="11:12" x14ac:dyDescent="0.25">
      <c r="K8859">
        <v>2</v>
      </c>
      <c r="L8859" s="5" t="s">
        <v>37</v>
      </c>
    </row>
    <row r="8860" spans="11:12" x14ac:dyDescent="0.25">
      <c r="K8860">
        <v>3</v>
      </c>
      <c r="L8860" s="5" t="s">
        <v>39</v>
      </c>
    </row>
    <row r="8861" spans="11:12" x14ac:dyDescent="0.25">
      <c r="K8861">
        <v>4</v>
      </c>
      <c r="L8861" s="5" t="s">
        <v>38</v>
      </c>
    </row>
    <row r="8862" spans="11:12" x14ac:dyDescent="0.25">
      <c r="K8862">
        <v>3</v>
      </c>
      <c r="L8862" s="5" t="s">
        <v>38</v>
      </c>
    </row>
    <row r="8863" spans="11:12" x14ac:dyDescent="0.25">
      <c r="K8863">
        <v>2</v>
      </c>
      <c r="L8863" s="5" t="s">
        <v>38</v>
      </c>
    </row>
    <row r="8864" spans="11:12" x14ac:dyDescent="0.25">
      <c r="K8864">
        <v>2</v>
      </c>
      <c r="L8864" s="5" t="s">
        <v>38</v>
      </c>
    </row>
    <row r="8865" spans="11:12" x14ac:dyDescent="0.25">
      <c r="K8865">
        <v>3</v>
      </c>
      <c r="L8865" s="5" t="s">
        <v>37</v>
      </c>
    </row>
    <row r="8866" spans="11:12" x14ac:dyDescent="0.25">
      <c r="K8866">
        <v>4</v>
      </c>
    </row>
    <row r="8867" spans="11:12" x14ac:dyDescent="0.25">
      <c r="K8867">
        <v>4</v>
      </c>
    </row>
    <row r="8868" spans="11:12" x14ac:dyDescent="0.25">
      <c r="K8868">
        <v>2</v>
      </c>
      <c r="L8868" s="5" t="s">
        <v>37</v>
      </c>
    </row>
    <row r="8869" spans="11:12" x14ac:dyDescent="0.25">
      <c r="K8869">
        <v>4</v>
      </c>
      <c r="L8869" s="5" t="s">
        <v>39</v>
      </c>
    </row>
    <row r="8870" spans="11:12" x14ac:dyDescent="0.25">
      <c r="K8870">
        <v>2</v>
      </c>
      <c r="L8870" s="5" t="s">
        <v>38</v>
      </c>
    </row>
    <row r="8871" spans="11:12" x14ac:dyDescent="0.25">
      <c r="K8871">
        <v>4</v>
      </c>
      <c r="L8871" s="5" t="s">
        <v>37</v>
      </c>
    </row>
    <row r="8872" spans="11:12" x14ac:dyDescent="0.25">
      <c r="K8872">
        <v>4</v>
      </c>
    </row>
    <row r="8873" spans="11:12" x14ac:dyDescent="0.25">
      <c r="K8873">
        <v>3</v>
      </c>
      <c r="L8873" s="5" t="s">
        <v>37</v>
      </c>
    </row>
    <row r="8874" spans="11:12" x14ac:dyDescent="0.25">
      <c r="K8874">
        <v>4</v>
      </c>
      <c r="L8874" s="5" t="s">
        <v>38</v>
      </c>
    </row>
    <row r="8875" spans="11:12" x14ac:dyDescent="0.25">
      <c r="K8875">
        <v>4</v>
      </c>
      <c r="L8875" s="5" t="s">
        <v>38</v>
      </c>
    </row>
    <row r="8876" spans="11:12" x14ac:dyDescent="0.25">
      <c r="K8876">
        <v>4</v>
      </c>
    </row>
    <row r="8877" spans="11:12" x14ac:dyDescent="0.25">
      <c r="K8877">
        <v>3</v>
      </c>
      <c r="L8877" s="5" t="s">
        <v>37</v>
      </c>
    </row>
    <row r="8878" spans="11:12" x14ac:dyDescent="0.25">
      <c r="K8878">
        <v>4</v>
      </c>
      <c r="L8878" s="5" t="s">
        <v>38</v>
      </c>
    </row>
    <row r="8879" spans="11:12" x14ac:dyDescent="0.25">
      <c r="K8879">
        <v>6</v>
      </c>
      <c r="L8879" s="5" t="s">
        <v>38</v>
      </c>
    </row>
    <row r="8880" spans="11:12" x14ac:dyDescent="0.25">
      <c r="K8880">
        <v>4</v>
      </c>
      <c r="L8880" s="5" t="s">
        <v>38</v>
      </c>
    </row>
    <row r="8881" spans="11:12" x14ac:dyDescent="0.25">
      <c r="K8881">
        <v>3</v>
      </c>
      <c r="L8881" s="5" t="s">
        <v>39</v>
      </c>
    </row>
    <row r="8882" spans="11:12" x14ac:dyDescent="0.25">
      <c r="K8882">
        <v>2</v>
      </c>
      <c r="L8882" s="5" t="s">
        <v>39</v>
      </c>
    </row>
    <row r="8883" spans="11:12" x14ac:dyDescent="0.25">
      <c r="K8883">
        <v>4</v>
      </c>
      <c r="L8883" s="5" t="s">
        <v>38</v>
      </c>
    </row>
    <row r="8884" spans="11:12" x14ac:dyDescent="0.25">
      <c r="K8884">
        <v>2</v>
      </c>
      <c r="L8884" s="5" t="s">
        <v>38</v>
      </c>
    </row>
    <row r="8885" spans="11:12" x14ac:dyDescent="0.25">
      <c r="K8885">
        <v>4</v>
      </c>
    </row>
    <row r="8886" spans="11:12" x14ac:dyDescent="0.25">
      <c r="K8886">
        <v>2</v>
      </c>
      <c r="L8886" s="5" t="s">
        <v>38</v>
      </c>
    </row>
    <row r="8887" spans="11:12" x14ac:dyDescent="0.25">
      <c r="K8887">
        <v>2</v>
      </c>
      <c r="L8887" s="5" t="s">
        <v>37</v>
      </c>
    </row>
    <row r="8888" spans="11:12" x14ac:dyDescent="0.25">
      <c r="K8888">
        <v>4</v>
      </c>
      <c r="L8888" s="5" t="s">
        <v>38</v>
      </c>
    </row>
    <row r="8889" spans="11:12" x14ac:dyDescent="0.25">
      <c r="K8889">
        <v>3</v>
      </c>
      <c r="L8889" s="5" t="s">
        <v>38</v>
      </c>
    </row>
    <row r="8890" spans="11:12" x14ac:dyDescent="0.25">
      <c r="K8890">
        <v>3</v>
      </c>
      <c r="L8890" s="5" t="s">
        <v>37</v>
      </c>
    </row>
    <row r="8891" spans="11:12" x14ac:dyDescent="0.25">
      <c r="K8891">
        <v>6</v>
      </c>
      <c r="L8891" s="5" t="s">
        <v>38</v>
      </c>
    </row>
    <row r="8892" spans="11:12" x14ac:dyDescent="0.25">
      <c r="K8892">
        <v>4</v>
      </c>
      <c r="L8892" s="5" t="s">
        <v>38</v>
      </c>
    </row>
    <row r="8893" spans="11:12" x14ac:dyDescent="0.25">
      <c r="K8893">
        <v>4</v>
      </c>
    </row>
    <row r="8894" spans="11:12" x14ac:dyDescent="0.25">
      <c r="K8894">
        <v>3</v>
      </c>
      <c r="L8894" s="5">
        <v>1</v>
      </c>
    </row>
    <row r="8895" spans="11:12" x14ac:dyDescent="0.25">
      <c r="K8895">
        <v>4</v>
      </c>
      <c r="L8895" s="5" t="s">
        <v>37</v>
      </c>
    </row>
    <row r="8896" spans="11:12" x14ac:dyDescent="0.25">
      <c r="K8896">
        <v>4</v>
      </c>
      <c r="L8896" s="5" t="s">
        <v>37</v>
      </c>
    </row>
    <row r="8897" spans="11:12" x14ac:dyDescent="0.25">
      <c r="K8897">
        <v>6</v>
      </c>
      <c r="L8897" s="5" t="s">
        <v>38</v>
      </c>
    </row>
    <row r="8898" spans="11:12" x14ac:dyDescent="0.25">
      <c r="K8898">
        <v>4</v>
      </c>
      <c r="L8898" s="5" t="s">
        <v>37</v>
      </c>
    </row>
    <row r="8899" spans="11:12" x14ac:dyDescent="0.25">
      <c r="K8899">
        <v>3</v>
      </c>
      <c r="L8899" s="5">
        <v>1</v>
      </c>
    </row>
    <row r="8900" spans="11:12" x14ac:dyDescent="0.25">
      <c r="K8900">
        <v>2</v>
      </c>
      <c r="L8900" s="5" t="s">
        <v>38</v>
      </c>
    </row>
    <row r="8901" spans="11:12" x14ac:dyDescent="0.25">
      <c r="K8901">
        <v>4</v>
      </c>
      <c r="L8901" s="5" t="s">
        <v>38</v>
      </c>
    </row>
    <row r="8902" spans="11:12" x14ac:dyDescent="0.25">
      <c r="K8902">
        <v>3</v>
      </c>
      <c r="L8902" s="5" t="s">
        <v>37</v>
      </c>
    </row>
    <row r="8903" spans="11:12" x14ac:dyDescent="0.25">
      <c r="K8903">
        <v>6</v>
      </c>
    </row>
    <row r="8904" spans="11:12" x14ac:dyDescent="0.25">
      <c r="K8904">
        <v>4</v>
      </c>
      <c r="L8904" s="5" t="s">
        <v>38</v>
      </c>
    </row>
    <row r="8905" spans="11:12" x14ac:dyDescent="0.25">
      <c r="K8905">
        <v>6</v>
      </c>
      <c r="L8905" s="5">
        <v>1</v>
      </c>
    </row>
    <row r="8906" spans="11:12" x14ac:dyDescent="0.25">
      <c r="K8906">
        <v>4</v>
      </c>
      <c r="L8906" s="5" t="s">
        <v>39</v>
      </c>
    </row>
    <row r="8907" spans="11:12" x14ac:dyDescent="0.25">
      <c r="K8907">
        <v>4</v>
      </c>
    </row>
    <row r="8908" spans="11:12" x14ac:dyDescent="0.25">
      <c r="K8908">
        <v>2</v>
      </c>
      <c r="L8908" s="5" t="s">
        <v>39</v>
      </c>
    </row>
    <row r="8909" spans="11:12" x14ac:dyDescent="0.25">
      <c r="K8909">
        <v>6</v>
      </c>
      <c r="L8909" s="5" t="s">
        <v>38</v>
      </c>
    </row>
    <row r="8910" spans="11:12" x14ac:dyDescent="0.25">
      <c r="K8910">
        <v>3</v>
      </c>
      <c r="L8910" s="5" t="s">
        <v>38</v>
      </c>
    </row>
    <row r="8911" spans="11:12" x14ac:dyDescent="0.25">
      <c r="K8911">
        <v>2</v>
      </c>
      <c r="L8911" s="5" t="s">
        <v>37</v>
      </c>
    </row>
    <row r="8912" spans="11:12" x14ac:dyDescent="0.25">
      <c r="K8912">
        <v>3</v>
      </c>
      <c r="L8912" s="5" t="s">
        <v>37</v>
      </c>
    </row>
    <row r="8913" spans="11:12" x14ac:dyDescent="0.25">
      <c r="K8913">
        <v>3</v>
      </c>
    </row>
    <row r="8914" spans="11:12" x14ac:dyDescent="0.25">
      <c r="K8914">
        <v>2</v>
      </c>
      <c r="L8914" s="5" t="s">
        <v>37</v>
      </c>
    </row>
    <row r="8915" spans="11:12" x14ac:dyDescent="0.25">
      <c r="K8915">
        <v>4</v>
      </c>
    </row>
    <row r="8916" spans="11:12" x14ac:dyDescent="0.25">
      <c r="K8916">
        <v>2</v>
      </c>
      <c r="L8916" s="5" t="s">
        <v>38</v>
      </c>
    </row>
    <row r="8917" spans="11:12" x14ac:dyDescent="0.25">
      <c r="K8917">
        <v>3</v>
      </c>
      <c r="L8917" s="5" t="s">
        <v>37</v>
      </c>
    </row>
    <row r="8918" spans="11:12" x14ac:dyDescent="0.25">
      <c r="K8918">
        <v>4</v>
      </c>
      <c r="L8918" s="5" t="s">
        <v>38</v>
      </c>
    </row>
    <row r="8919" spans="11:12" x14ac:dyDescent="0.25">
      <c r="K8919">
        <v>2</v>
      </c>
      <c r="L8919" s="5" t="s">
        <v>38</v>
      </c>
    </row>
    <row r="8920" spans="11:12" x14ac:dyDescent="0.25">
      <c r="K8920">
        <v>3</v>
      </c>
      <c r="L8920" s="5" t="s">
        <v>37</v>
      </c>
    </row>
    <row r="8921" spans="11:12" x14ac:dyDescent="0.25">
      <c r="K8921">
        <v>2</v>
      </c>
      <c r="L8921" s="5" t="s">
        <v>38</v>
      </c>
    </row>
    <row r="8922" spans="11:12" x14ac:dyDescent="0.25">
      <c r="K8922">
        <v>4</v>
      </c>
      <c r="L8922" s="5" t="s">
        <v>39</v>
      </c>
    </row>
    <row r="8923" spans="11:12" x14ac:dyDescent="0.25">
      <c r="K8923">
        <v>2</v>
      </c>
      <c r="L8923" s="5" t="s">
        <v>38</v>
      </c>
    </row>
    <row r="8924" spans="11:12" x14ac:dyDescent="0.25">
      <c r="K8924">
        <v>4</v>
      </c>
      <c r="L8924" s="5" t="s">
        <v>37</v>
      </c>
    </row>
    <row r="8925" spans="11:12" x14ac:dyDescent="0.25">
      <c r="K8925">
        <v>4</v>
      </c>
      <c r="L8925" s="5" t="s">
        <v>38</v>
      </c>
    </row>
    <row r="8926" spans="11:12" x14ac:dyDescent="0.25">
      <c r="K8926">
        <v>4</v>
      </c>
    </row>
    <row r="8927" spans="11:12" x14ac:dyDescent="0.25">
      <c r="K8927">
        <v>2</v>
      </c>
      <c r="L8927" s="5" t="s">
        <v>38</v>
      </c>
    </row>
    <row r="8928" spans="11:12" x14ac:dyDescent="0.25">
      <c r="K8928">
        <v>3</v>
      </c>
    </row>
    <row r="8929" spans="11:12" x14ac:dyDescent="0.25">
      <c r="K8929">
        <v>2</v>
      </c>
      <c r="L8929" s="5" t="s">
        <v>38</v>
      </c>
    </row>
    <row r="8930" spans="11:12" x14ac:dyDescent="0.25">
      <c r="K8930">
        <v>3</v>
      </c>
      <c r="L8930" s="5" t="s">
        <v>37</v>
      </c>
    </row>
    <row r="8931" spans="11:12" x14ac:dyDescent="0.25">
      <c r="K8931">
        <v>3</v>
      </c>
    </row>
    <row r="8932" spans="11:12" x14ac:dyDescent="0.25">
      <c r="K8932">
        <v>4</v>
      </c>
      <c r="L8932" s="5" t="s">
        <v>38</v>
      </c>
    </row>
    <row r="8933" spans="11:12" x14ac:dyDescent="0.25">
      <c r="K8933">
        <v>2</v>
      </c>
      <c r="L8933" s="5" t="s">
        <v>39</v>
      </c>
    </row>
    <row r="8934" spans="11:12" x14ac:dyDescent="0.25">
      <c r="K8934">
        <v>2</v>
      </c>
      <c r="L8934" s="5" t="s">
        <v>38</v>
      </c>
    </row>
    <row r="8935" spans="11:12" x14ac:dyDescent="0.25">
      <c r="K8935">
        <v>2</v>
      </c>
      <c r="L8935" s="5" t="s">
        <v>38</v>
      </c>
    </row>
    <row r="8936" spans="11:12" x14ac:dyDescent="0.25">
      <c r="K8936">
        <v>4</v>
      </c>
      <c r="L8936" s="5" t="s">
        <v>37</v>
      </c>
    </row>
    <row r="8937" spans="11:12" x14ac:dyDescent="0.25">
      <c r="K8937">
        <v>4</v>
      </c>
      <c r="L8937" s="5" t="s">
        <v>38</v>
      </c>
    </row>
    <row r="8938" spans="11:12" x14ac:dyDescent="0.25">
      <c r="K8938">
        <v>4</v>
      </c>
      <c r="L8938" s="5" t="s">
        <v>38</v>
      </c>
    </row>
    <row r="8939" spans="11:12" x14ac:dyDescent="0.25">
      <c r="K8939">
        <v>4</v>
      </c>
      <c r="L8939" s="5" t="s">
        <v>38</v>
      </c>
    </row>
    <row r="8940" spans="11:12" x14ac:dyDescent="0.25">
      <c r="K8940">
        <v>4</v>
      </c>
      <c r="L8940" s="5" t="s">
        <v>37</v>
      </c>
    </row>
    <row r="8941" spans="11:12" x14ac:dyDescent="0.25">
      <c r="K8941">
        <v>4</v>
      </c>
      <c r="L8941" s="5" t="s">
        <v>38</v>
      </c>
    </row>
    <row r="8942" spans="11:12" x14ac:dyDescent="0.25">
      <c r="K8942">
        <v>4</v>
      </c>
      <c r="L8942" s="5">
        <v>5</v>
      </c>
    </row>
    <row r="8943" spans="11:12" x14ac:dyDescent="0.25">
      <c r="K8943">
        <v>2</v>
      </c>
      <c r="L8943" s="5" t="s">
        <v>38</v>
      </c>
    </row>
    <row r="8944" spans="11:12" x14ac:dyDescent="0.25">
      <c r="K8944">
        <v>4</v>
      </c>
      <c r="L8944" s="5" t="s">
        <v>38</v>
      </c>
    </row>
    <row r="8945" spans="11:12" x14ac:dyDescent="0.25">
      <c r="K8945">
        <v>4</v>
      </c>
      <c r="L8945" s="5" t="s">
        <v>38</v>
      </c>
    </row>
    <row r="8946" spans="11:12" x14ac:dyDescent="0.25">
      <c r="K8946">
        <v>4</v>
      </c>
      <c r="L8946" s="5" t="s">
        <v>38</v>
      </c>
    </row>
    <row r="8947" spans="11:12" x14ac:dyDescent="0.25">
      <c r="K8947">
        <v>2</v>
      </c>
      <c r="L8947" s="5" t="s">
        <v>38</v>
      </c>
    </row>
    <row r="8948" spans="11:12" x14ac:dyDescent="0.25">
      <c r="K8948">
        <v>3</v>
      </c>
      <c r="L8948" s="5" t="s">
        <v>38</v>
      </c>
    </row>
    <row r="8949" spans="11:12" x14ac:dyDescent="0.25">
      <c r="K8949">
        <v>4</v>
      </c>
    </row>
    <row r="8950" spans="11:12" x14ac:dyDescent="0.25">
      <c r="K8950">
        <v>2</v>
      </c>
      <c r="L8950" s="5" t="s">
        <v>38</v>
      </c>
    </row>
    <row r="8951" spans="11:12" x14ac:dyDescent="0.25">
      <c r="K8951">
        <v>3</v>
      </c>
      <c r="L8951" s="5" t="s">
        <v>39</v>
      </c>
    </row>
    <row r="8952" spans="11:12" x14ac:dyDescent="0.25">
      <c r="K8952">
        <v>4</v>
      </c>
      <c r="L8952" s="5" t="s">
        <v>38</v>
      </c>
    </row>
    <row r="8953" spans="11:12" x14ac:dyDescent="0.25">
      <c r="K8953">
        <v>3</v>
      </c>
      <c r="L8953" s="5" t="s">
        <v>37</v>
      </c>
    </row>
    <row r="8954" spans="11:12" x14ac:dyDescent="0.25">
      <c r="K8954">
        <v>4</v>
      </c>
      <c r="L8954" s="5" t="s">
        <v>37</v>
      </c>
    </row>
    <row r="8955" spans="11:12" x14ac:dyDescent="0.25">
      <c r="K8955">
        <v>2</v>
      </c>
      <c r="L8955" s="5" t="s">
        <v>37</v>
      </c>
    </row>
    <row r="8956" spans="11:12" x14ac:dyDescent="0.25">
      <c r="K8956">
        <v>4</v>
      </c>
      <c r="L8956" s="5" t="s">
        <v>38</v>
      </c>
    </row>
    <row r="8957" spans="11:12" x14ac:dyDescent="0.25">
      <c r="K8957">
        <v>6</v>
      </c>
      <c r="L8957" s="5" t="s">
        <v>38</v>
      </c>
    </row>
    <row r="8958" spans="11:12" x14ac:dyDescent="0.25">
      <c r="K8958">
        <v>3</v>
      </c>
      <c r="L8958" s="5" t="s">
        <v>39</v>
      </c>
    </row>
    <row r="8959" spans="11:12" x14ac:dyDescent="0.25">
      <c r="K8959">
        <v>3</v>
      </c>
      <c r="L8959" s="5" t="s">
        <v>39</v>
      </c>
    </row>
    <row r="8960" spans="11:12" x14ac:dyDescent="0.25">
      <c r="K8960">
        <v>6</v>
      </c>
      <c r="L8960" s="5" t="s">
        <v>37</v>
      </c>
    </row>
    <row r="8961" spans="11:12" x14ac:dyDescent="0.25">
      <c r="K8961">
        <v>4</v>
      </c>
      <c r="L8961" s="5" t="s">
        <v>38</v>
      </c>
    </row>
    <row r="8962" spans="11:12" x14ac:dyDescent="0.25">
      <c r="K8962">
        <v>4</v>
      </c>
      <c r="L8962" s="5">
        <v>1</v>
      </c>
    </row>
    <row r="8963" spans="11:12" x14ac:dyDescent="0.25">
      <c r="K8963">
        <v>6</v>
      </c>
      <c r="L8963" s="5" t="s">
        <v>38</v>
      </c>
    </row>
    <row r="8964" spans="11:12" x14ac:dyDescent="0.25">
      <c r="K8964">
        <v>3</v>
      </c>
      <c r="L8964" s="5" t="s">
        <v>37</v>
      </c>
    </row>
    <row r="8965" spans="11:12" x14ac:dyDescent="0.25">
      <c r="K8965">
        <v>4</v>
      </c>
      <c r="L8965" s="5" t="s">
        <v>37</v>
      </c>
    </row>
    <row r="8966" spans="11:12" x14ac:dyDescent="0.25">
      <c r="K8966">
        <v>2</v>
      </c>
      <c r="L8966" s="5" t="s">
        <v>37</v>
      </c>
    </row>
    <row r="8967" spans="11:12" x14ac:dyDescent="0.25">
      <c r="K8967">
        <v>3</v>
      </c>
      <c r="L8967" s="5" t="s">
        <v>38</v>
      </c>
    </row>
    <row r="8968" spans="11:12" x14ac:dyDescent="0.25">
      <c r="K8968">
        <v>2</v>
      </c>
      <c r="L8968" s="5" t="s">
        <v>38</v>
      </c>
    </row>
    <row r="8969" spans="11:12" x14ac:dyDescent="0.25">
      <c r="K8969">
        <v>4</v>
      </c>
      <c r="L8969" s="5" t="s">
        <v>38</v>
      </c>
    </row>
    <row r="8970" spans="11:12" x14ac:dyDescent="0.25">
      <c r="K8970">
        <v>4</v>
      </c>
    </row>
    <row r="8971" spans="11:12" x14ac:dyDescent="0.25">
      <c r="K8971">
        <v>3</v>
      </c>
    </row>
    <row r="8972" spans="11:12" x14ac:dyDescent="0.25">
      <c r="K8972">
        <v>3</v>
      </c>
      <c r="L8972" s="5" t="s">
        <v>38</v>
      </c>
    </row>
    <row r="8973" spans="11:12" x14ac:dyDescent="0.25">
      <c r="K8973">
        <v>3</v>
      </c>
      <c r="L8973" s="5" t="s">
        <v>39</v>
      </c>
    </row>
    <row r="8974" spans="11:12" x14ac:dyDescent="0.25">
      <c r="K8974">
        <v>4</v>
      </c>
      <c r="L8974" s="5" t="s">
        <v>38</v>
      </c>
    </row>
    <row r="8975" spans="11:12" x14ac:dyDescent="0.25">
      <c r="K8975">
        <v>4</v>
      </c>
      <c r="L8975" s="5" t="s">
        <v>38</v>
      </c>
    </row>
    <row r="8976" spans="11:12" x14ac:dyDescent="0.25">
      <c r="K8976">
        <v>3</v>
      </c>
      <c r="L8976" s="5" t="s">
        <v>38</v>
      </c>
    </row>
    <row r="8977" spans="11:12" x14ac:dyDescent="0.25">
      <c r="K8977">
        <v>4</v>
      </c>
    </row>
    <row r="8978" spans="11:12" x14ac:dyDescent="0.25">
      <c r="K8978">
        <v>2</v>
      </c>
      <c r="L8978" s="5" t="s">
        <v>38</v>
      </c>
    </row>
    <row r="8979" spans="11:12" x14ac:dyDescent="0.25">
      <c r="K8979">
        <v>4</v>
      </c>
    </row>
    <row r="8980" spans="11:12" x14ac:dyDescent="0.25">
      <c r="K8980">
        <v>2</v>
      </c>
      <c r="L8980" s="5" t="s">
        <v>38</v>
      </c>
    </row>
    <row r="8981" spans="11:12" x14ac:dyDescent="0.25">
      <c r="K8981">
        <v>3</v>
      </c>
      <c r="L8981" s="5" t="s">
        <v>37</v>
      </c>
    </row>
    <row r="8982" spans="11:12" x14ac:dyDescent="0.25">
      <c r="K8982">
        <v>4</v>
      </c>
      <c r="L8982" s="5" t="s">
        <v>38</v>
      </c>
    </row>
    <row r="8983" spans="11:12" x14ac:dyDescent="0.25">
      <c r="K8983">
        <v>3</v>
      </c>
      <c r="L8983" s="5" t="s">
        <v>39</v>
      </c>
    </row>
    <row r="8984" spans="11:12" x14ac:dyDescent="0.25">
      <c r="K8984">
        <v>3</v>
      </c>
      <c r="L8984" s="5" t="s">
        <v>39</v>
      </c>
    </row>
    <row r="8985" spans="11:12" x14ac:dyDescent="0.25">
      <c r="K8985">
        <v>4</v>
      </c>
    </row>
    <row r="8986" spans="11:12" x14ac:dyDescent="0.25">
      <c r="K8986">
        <v>4</v>
      </c>
      <c r="L8986" s="5" t="s">
        <v>38</v>
      </c>
    </row>
    <row r="8987" spans="11:12" x14ac:dyDescent="0.25">
      <c r="K8987">
        <v>3</v>
      </c>
      <c r="L8987" s="5" t="s">
        <v>37</v>
      </c>
    </row>
    <row r="8988" spans="11:12" x14ac:dyDescent="0.25">
      <c r="K8988">
        <v>3</v>
      </c>
      <c r="L8988" s="5" t="s">
        <v>38</v>
      </c>
    </row>
    <row r="8989" spans="11:12" x14ac:dyDescent="0.25">
      <c r="K8989">
        <v>4</v>
      </c>
      <c r="L8989" s="5" t="s">
        <v>38</v>
      </c>
    </row>
    <row r="8990" spans="11:12" x14ac:dyDescent="0.25">
      <c r="K8990">
        <v>3</v>
      </c>
      <c r="L8990" s="5" t="s">
        <v>38</v>
      </c>
    </row>
    <row r="8991" spans="11:12" x14ac:dyDescent="0.25">
      <c r="K8991">
        <v>3</v>
      </c>
      <c r="L8991" s="5" t="s">
        <v>38</v>
      </c>
    </row>
    <row r="8992" spans="11:12" x14ac:dyDescent="0.25">
      <c r="K8992">
        <v>6</v>
      </c>
      <c r="L8992" s="5" t="s">
        <v>38</v>
      </c>
    </row>
    <row r="8993" spans="11:12" x14ac:dyDescent="0.25">
      <c r="K8993">
        <v>4</v>
      </c>
      <c r="L8993" s="5" t="s">
        <v>37</v>
      </c>
    </row>
    <row r="8994" spans="11:12" x14ac:dyDescent="0.25">
      <c r="K8994">
        <v>6</v>
      </c>
      <c r="L8994" s="5" t="s">
        <v>38</v>
      </c>
    </row>
    <row r="8995" spans="11:12" x14ac:dyDescent="0.25">
      <c r="K8995">
        <v>3</v>
      </c>
      <c r="L8995" s="5" t="s">
        <v>37</v>
      </c>
    </row>
    <row r="8996" spans="11:12" x14ac:dyDescent="0.25">
      <c r="K8996">
        <v>4</v>
      </c>
      <c r="L8996" s="5" t="s">
        <v>38</v>
      </c>
    </row>
    <row r="8997" spans="11:12" x14ac:dyDescent="0.25">
      <c r="K8997">
        <v>4</v>
      </c>
    </row>
    <row r="8998" spans="11:12" x14ac:dyDescent="0.25">
      <c r="K8998">
        <v>3</v>
      </c>
      <c r="L8998" s="5" t="s">
        <v>38</v>
      </c>
    </row>
    <row r="8999" spans="11:12" x14ac:dyDescent="0.25">
      <c r="K8999">
        <v>4</v>
      </c>
      <c r="L8999" s="5" t="s">
        <v>37</v>
      </c>
    </row>
    <row r="9000" spans="11:12" x14ac:dyDescent="0.25">
      <c r="K9000">
        <v>4</v>
      </c>
      <c r="L9000" s="5" t="s">
        <v>37</v>
      </c>
    </row>
    <row r="9001" spans="11:12" x14ac:dyDescent="0.25">
      <c r="K9001">
        <v>3</v>
      </c>
      <c r="L9001" s="5" t="s">
        <v>37</v>
      </c>
    </row>
    <row r="9002" spans="11:12" x14ac:dyDescent="0.25">
      <c r="K9002">
        <v>2</v>
      </c>
      <c r="L9002" s="5" t="s">
        <v>37</v>
      </c>
    </row>
    <row r="9003" spans="11:12" x14ac:dyDescent="0.25">
      <c r="K9003">
        <v>3</v>
      </c>
      <c r="L9003" s="5" t="s">
        <v>38</v>
      </c>
    </row>
    <row r="9004" spans="11:12" x14ac:dyDescent="0.25">
      <c r="K9004">
        <v>4</v>
      </c>
      <c r="L9004" s="5" t="s">
        <v>38</v>
      </c>
    </row>
    <row r="9005" spans="11:12" x14ac:dyDescent="0.25">
      <c r="K9005">
        <v>4</v>
      </c>
      <c r="L9005" s="5" t="s">
        <v>37</v>
      </c>
    </row>
    <row r="9006" spans="11:12" x14ac:dyDescent="0.25">
      <c r="K9006">
        <v>2</v>
      </c>
      <c r="L9006" s="5" t="s">
        <v>39</v>
      </c>
    </row>
    <row r="9007" spans="11:12" x14ac:dyDescent="0.25">
      <c r="K9007">
        <v>2</v>
      </c>
      <c r="L9007" s="5" t="s">
        <v>39</v>
      </c>
    </row>
    <row r="9008" spans="11:12" x14ac:dyDescent="0.25">
      <c r="K9008">
        <v>2</v>
      </c>
      <c r="L9008" s="5" t="s">
        <v>39</v>
      </c>
    </row>
    <row r="9009" spans="11:12" x14ac:dyDescent="0.25">
      <c r="K9009">
        <v>3</v>
      </c>
    </row>
    <row r="9010" spans="11:12" x14ac:dyDescent="0.25">
      <c r="K9010">
        <v>3</v>
      </c>
      <c r="L9010" s="5" t="s">
        <v>37</v>
      </c>
    </row>
    <row r="9011" spans="11:12" x14ac:dyDescent="0.25">
      <c r="K9011">
        <v>3</v>
      </c>
      <c r="L9011" s="5" t="s">
        <v>38</v>
      </c>
    </row>
    <row r="9012" spans="11:12" x14ac:dyDescent="0.25">
      <c r="K9012">
        <v>4</v>
      </c>
    </row>
    <row r="9013" spans="11:12" x14ac:dyDescent="0.25">
      <c r="K9013">
        <v>6</v>
      </c>
      <c r="L9013" s="5" t="s">
        <v>37</v>
      </c>
    </row>
    <row r="9014" spans="11:12" x14ac:dyDescent="0.25">
      <c r="K9014">
        <v>6</v>
      </c>
      <c r="L9014" s="5" t="s">
        <v>38</v>
      </c>
    </row>
    <row r="9015" spans="11:12" x14ac:dyDescent="0.25">
      <c r="K9015">
        <v>4</v>
      </c>
      <c r="L9015" s="5" t="s">
        <v>37</v>
      </c>
    </row>
    <row r="9016" spans="11:12" x14ac:dyDescent="0.25">
      <c r="K9016">
        <v>4</v>
      </c>
      <c r="L9016" s="5" t="s">
        <v>38</v>
      </c>
    </row>
    <row r="9017" spans="11:12" x14ac:dyDescent="0.25">
      <c r="K9017">
        <v>6</v>
      </c>
    </row>
    <row r="9018" spans="11:12" x14ac:dyDescent="0.25">
      <c r="K9018">
        <v>3</v>
      </c>
      <c r="L9018" s="5" t="s">
        <v>38</v>
      </c>
    </row>
    <row r="9019" spans="11:12" x14ac:dyDescent="0.25">
      <c r="K9019">
        <v>4</v>
      </c>
      <c r="L9019" s="5" t="s">
        <v>38</v>
      </c>
    </row>
    <row r="9020" spans="11:12" x14ac:dyDescent="0.25">
      <c r="K9020">
        <v>4</v>
      </c>
      <c r="L9020" s="5" t="s">
        <v>37</v>
      </c>
    </row>
    <row r="9021" spans="11:12" x14ac:dyDescent="0.25">
      <c r="K9021">
        <v>3</v>
      </c>
      <c r="L9021" s="5" t="s">
        <v>38</v>
      </c>
    </row>
    <row r="9022" spans="11:12" x14ac:dyDescent="0.25">
      <c r="K9022">
        <v>3</v>
      </c>
    </row>
    <row r="9023" spans="11:12" x14ac:dyDescent="0.25">
      <c r="K9023">
        <v>3</v>
      </c>
      <c r="L9023" s="5" t="s">
        <v>39</v>
      </c>
    </row>
    <row r="9024" spans="11:12" x14ac:dyDescent="0.25">
      <c r="K9024">
        <v>3</v>
      </c>
      <c r="L9024" s="5" t="s">
        <v>39</v>
      </c>
    </row>
    <row r="9025" spans="11:12" x14ac:dyDescent="0.25">
      <c r="K9025">
        <v>4</v>
      </c>
    </row>
    <row r="9026" spans="11:12" x14ac:dyDescent="0.25">
      <c r="K9026">
        <v>2</v>
      </c>
      <c r="L9026" s="5" t="s">
        <v>38</v>
      </c>
    </row>
    <row r="9027" spans="11:12" x14ac:dyDescent="0.25">
      <c r="K9027">
        <v>4</v>
      </c>
      <c r="L9027" s="5" t="s">
        <v>37</v>
      </c>
    </row>
    <row r="9028" spans="11:12" x14ac:dyDescent="0.25">
      <c r="K9028">
        <v>2</v>
      </c>
      <c r="L9028" s="5" t="s">
        <v>38</v>
      </c>
    </row>
    <row r="9029" spans="11:12" x14ac:dyDescent="0.25">
      <c r="K9029">
        <v>3</v>
      </c>
    </row>
    <row r="9030" spans="11:12" x14ac:dyDescent="0.25">
      <c r="K9030">
        <v>4</v>
      </c>
      <c r="L9030" s="5" t="s">
        <v>37</v>
      </c>
    </row>
    <row r="9031" spans="11:12" x14ac:dyDescent="0.25">
      <c r="K9031">
        <v>3</v>
      </c>
      <c r="L9031" s="5" t="s">
        <v>38</v>
      </c>
    </row>
    <row r="9032" spans="11:12" x14ac:dyDescent="0.25">
      <c r="K9032">
        <v>3</v>
      </c>
      <c r="L9032" s="5" t="s">
        <v>37</v>
      </c>
    </row>
    <row r="9033" spans="11:12" x14ac:dyDescent="0.25">
      <c r="K9033">
        <v>6</v>
      </c>
      <c r="L9033" s="5" t="s">
        <v>37</v>
      </c>
    </row>
    <row r="9034" spans="11:12" x14ac:dyDescent="0.25">
      <c r="K9034">
        <v>3</v>
      </c>
      <c r="L9034" s="5" t="s">
        <v>38</v>
      </c>
    </row>
    <row r="9035" spans="11:12" x14ac:dyDescent="0.25">
      <c r="K9035">
        <v>4</v>
      </c>
      <c r="L9035" s="5" t="s">
        <v>38</v>
      </c>
    </row>
    <row r="9036" spans="11:12" x14ac:dyDescent="0.25">
      <c r="K9036">
        <v>4</v>
      </c>
      <c r="L9036" s="5" t="s">
        <v>38</v>
      </c>
    </row>
    <row r="9037" spans="11:12" x14ac:dyDescent="0.25">
      <c r="K9037">
        <v>3</v>
      </c>
      <c r="L9037" s="5" t="s">
        <v>38</v>
      </c>
    </row>
    <row r="9038" spans="11:12" x14ac:dyDescent="0.25">
      <c r="K9038">
        <v>2</v>
      </c>
      <c r="L9038" s="5" t="s">
        <v>39</v>
      </c>
    </row>
    <row r="9039" spans="11:12" x14ac:dyDescent="0.25">
      <c r="K9039">
        <v>4</v>
      </c>
      <c r="L9039" s="5" t="s">
        <v>39</v>
      </c>
    </row>
    <row r="9040" spans="11:12" x14ac:dyDescent="0.25">
      <c r="K9040">
        <v>2</v>
      </c>
      <c r="L9040" s="5" t="s">
        <v>39</v>
      </c>
    </row>
    <row r="9041" spans="11:12" x14ac:dyDescent="0.25">
      <c r="K9041">
        <v>4</v>
      </c>
      <c r="L9041" s="5" t="s">
        <v>38</v>
      </c>
    </row>
    <row r="9042" spans="11:12" x14ac:dyDescent="0.25">
      <c r="K9042">
        <v>4</v>
      </c>
      <c r="L9042" s="5" t="s">
        <v>38</v>
      </c>
    </row>
    <row r="9043" spans="11:12" x14ac:dyDescent="0.25">
      <c r="K9043">
        <v>4</v>
      </c>
      <c r="L9043" s="5" t="s">
        <v>38</v>
      </c>
    </row>
    <row r="9044" spans="11:12" x14ac:dyDescent="0.25">
      <c r="K9044">
        <v>3</v>
      </c>
      <c r="L9044" s="5" t="s">
        <v>39</v>
      </c>
    </row>
    <row r="9045" spans="11:12" x14ac:dyDescent="0.25">
      <c r="K9045">
        <v>4</v>
      </c>
      <c r="L9045" s="5">
        <v>1</v>
      </c>
    </row>
    <row r="9046" spans="11:12" x14ac:dyDescent="0.25">
      <c r="K9046">
        <v>2</v>
      </c>
      <c r="L9046" s="5">
        <v>1</v>
      </c>
    </row>
    <row r="9047" spans="11:12" x14ac:dyDescent="0.25">
      <c r="K9047">
        <v>4</v>
      </c>
      <c r="L9047" s="5" t="s">
        <v>39</v>
      </c>
    </row>
    <row r="9048" spans="11:12" x14ac:dyDescent="0.25">
      <c r="K9048">
        <v>3</v>
      </c>
      <c r="L9048" s="5" t="s">
        <v>38</v>
      </c>
    </row>
    <row r="9049" spans="11:12" x14ac:dyDescent="0.25">
      <c r="K9049">
        <v>4</v>
      </c>
      <c r="L9049" s="5" t="s">
        <v>37</v>
      </c>
    </row>
    <row r="9050" spans="11:12" x14ac:dyDescent="0.25">
      <c r="K9050">
        <v>4</v>
      </c>
      <c r="L9050" s="5" t="s">
        <v>37</v>
      </c>
    </row>
    <row r="9051" spans="11:12" x14ac:dyDescent="0.25">
      <c r="K9051">
        <v>4</v>
      </c>
      <c r="L9051" s="5" t="s">
        <v>38</v>
      </c>
    </row>
    <row r="9052" spans="11:12" x14ac:dyDescent="0.25">
      <c r="K9052">
        <v>4</v>
      </c>
      <c r="L9052" s="5" t="s">
        <v>37</v>
      </c>
    </row>
    <row r="9053" spans="11:12" x14ac:dyDescent="0.25">
      <c r="K9053">
        <v>3</v>
      </c>
      <c r="L9053" s="5" t="s">
        <v>38</v>
      </c>
    </row>
    <row r="9054" spans="11:12" x14ac:dyDescent="0.25">
      <c r="K9054">
        <v>3</v>
      </c>
      <c r="L9054" s="5" t="s">
        <v>37</v>
      </c>
    </row>
    <row r="9055" spans="11:12" x14ac:dyDescent="0.25">
      <c r="K9055">
        <v>4</v>
      </c>
      <c r="L9055" s="5" t="s">
        <v>38</v>
      </c>
    </row>
    <row r="9056" spans="11:12" x14ac:dyDescent="0.25">
      <c r="K9056">
        <v>4</v>
      </c>
      <c r="L9056" s="5" t="s">
        <v>37</v>
      </c>
    </row>
    <row r="9057" spans="11:12" x14ac:dyDescent="0.25">
      <c r="K9057">
        <v>3</v>
      </c>
      <c r="L9057" s="5" t="s">
        <v>37</v>
      </c>
    </row>
    <row r="9058" spans="11:12" x14ac:dyDescent="0.25">
      <c r="K9058">
        <v>4</v>
      </c>
      <c r="L9058" s="5" t="s">
        <v>39</v>
      </c>
    </row>
    <row r="9059" spans="11:12" x14ac:dyDescent="0.25">
      <c r="K9059">
        <v>4</v>
      </c>
      <c r="L9059" s="5" t="s">
        <v>38</v>
      </c>
    </row>
    <row r="9060" spans="11:12" x14ac:dyDescent="0.25">
      <c r="K9060">
        <v>4</v>
      </c>
      <c r="L9060" s="5" t="s">
        <v>38</v>
      </c>
    </row>
    <row r="9061" spans="11:12" x14ac:dyDescent="0.25">
      <c r="K9061">
        <v>4</v>
      </c>
      <c r="L9061" s="5" t="s">
        <v>39</v>
      </c>
    </row>
    <row r="9062" spans="11:12" x14ac:dyDescent="0.25">
      <c r="K9062">
        <v>3</v>
      </c>
      <c r="L9062" s="5" t="s">
        <v>38</v>
      </c>
    </row>
    <row r="9063" spans="11:12" x14ac:dyDescent="0.25">
      <c r="K9063">
        <v>6</v>
      </c>
      <c r="L9063" s="5" t="s">
        <v>37</v>
      </c>
    </row>
    <row r="9064" spans="11:12" x14ac:dyDescent="0.25">
      <c r="K9064">
        <v>6</v>
      </c>
      <c r="L9064" s="5" t="s">
        <v>38</v>
      </c>
    </row>
    <row r="9065" spans="11:12" x14ac:dyDescent="0.25">
      <c r="K9065">
        <v>4</v>
      </c>
      <c r="L9065" s="5" t="s">
        <v>38</v>
      </c>
    </row>
    <row r="9066" spans="11:12" x14ac:dyDescent="0.25">
      <c r="K9066">
        <v>2</v>
      </c>
      <c r="L9066" s="5" t="s">
        <v>39</v>
      </c>
    </row>
    <row r="9067" spans="11:12" x14ac:dyDescent="0.25">
      <c r="K9067">
        <v>3</v>
      </c>
      <c r="L9067" s="5" t="s">
        <v>38</v>
      </c>
    </row>
    <row r="9068" spans="11:12" x14ac:dyDescent="0.25">
      <c r="K9068">
        <v>3</v>
      </c>
      <c r="L9068" s="5" t="s">
        <v>38</v>
      </c>
    </row>
    <row r="9069" spans="11:12" x14ac:dyDescent="0.25">
      <c r="K9069">
        <v>4</v>
      </c>
    </row>
    <row r="9070" spans="11:12" x14ac:dyDescent="0.25">
      <c r="K9070">
        <v>3</v>
      </c>
    </row>
    <row r="9071" spans="11:12" x14ac:dyDescent="0.25">
      <c r="K9071">
        <v>4</v>
      </c>
    </row>
    <row r="9072" spans="11:12" x14ac:dyDescent="0.25">
      <c r="K9072">
        <v>2</v>
      </c>
      <c r="L9072" s="5" t="s">
        <v>38</v>
      </c>
    </row>
    <row r="9073" spans="11:12" x14ac:dyDescent="0.25">
      <c r="K9073">
        <v>4</v>
      </c>
      <c r="L9073" s="5" t="s">
        <v>38</v>
      </c>
    </row>
    <row r="9074" spans="11:12" x14ac:dyDescent="0.25">
      <c r="K9074">
        <v>4</v>
      </c>
      <c r="L9074" s="5" t="s">
        <v>38</v>
      </c>
    </row>
    <row r="9075" spans="11:12" x14ac:dyDescent="0.25">
      <c r="K9075">
        <v>3</v>
      </c>
      <c r="L9075" s="5">
        <v>1</v>
      </c>
    </row>
    <row r="9076" spans="11:12" x14ac:dyDescent="0.25">
      <c r="K9076">
        <v>3</v>
      </c>
      <c r="L9076" s="5" t="s">
        <v>38</v>
      </c>
    </row>
    <row r="9077" spans="11:12" x14ac:dyDescent="0.25">
      <c r="K9077">
        <v>2</v>
      </c>
      <c r="L9077" s="5" t="s">
        <v>38</v>
      </c>
    </row>
    <row r="9078" spans="11:12" x14ac:dyDescent="0.25">
      <c r="K9078">
        <v>3</v>
      </c>
    </row>
    <row r="9079" spans="11:12" x14ac:dyDescent="0.25">
      <c r="K9079">
        <v>3</v>
      </c>
      <c r="L9079" s="5" t="s">
        <v>39</v>
      </c>
    </row>
    <row r="9080" spans="11:12" x14ac:dyDescent="0.25">
      <c r="K9080">
        <v>3</v>
      </c>
      <c r="L9080" s="5" t="s">
        <v>39</v>
      </c>
    </row>
    <row r="9081" spans="11:12" x14ac:dyDescent="0.25">
      <c r="K9081">
        <v>4</v>
      </c>
      <c r="L9081" s="5" t="s">
        <v>39</v>
      </c>
    </row>
    <row r="9082" spans="11:12" x14ac:dyDescent="0.25">
      <c r="K9082">
        <v>4</v>
      </c>
      <c r="L9082" s="5" t="s">
        <v>39</v>
      </c>
    </row>
    <row r="9083" spans="11:12" x14ac:dyDescent="0.25">
      <c r="K9083">
        <v>4</v>
      </c>
      <c r="L9083" s="5" t="s">
        <v>38</v>
      </c>
    </row>
    <row r="9084" spans="11:12" x14ac:dyDescent="0.25">
      <c r="K9084">
        <v>3</v>
      </c>
      <c r="L9084" s="5" t="s">
        <v>39</v>
      </c>
    </row>
    <row r="9085" spans="11:12" x14ac:dyDescent="0.25">
      <c r="K9085">
        <v>6</v>
      </c>
    </row>
    <row r="9086" spans="11:12" x14ac:dyDescent="0.25">
      <c r="K9086">
        <v>4</v>
      </c>
      <c r="L9086" s="5" t="s">
        <v>38</v>
      </c>
    </row>
    <row r="9087" spans="11:12" x14ac:dyDescent="0.25">
      <c r="K9087">
        <v>4</v>
      </c>
      <c r="L9087" s="5" t="s">
        <v>37</v>
      </c>
    </row>
    <row r="9088" spans="11:12" x14ac:dyDescent="0.25">
      <c r="K9088">
        <v>4</v>
      </c>
      <c r="L9088" s="5" t="s">
        <v>38</v>
      </c>
    </row>
    <row r="9089" spans="11:12" x14ac:dyDescent="0.25">
      <c r="K9089">
        <v>4</v>
      </c>
      <c r="L9089" s="5" t="s">
        <v>38</v>
      </c>
    </row>
    <row r="9090" spans="11:12" x14ac:dyDescent="0.25">
      <c r="K9090">
        <v>3</v>
      </c>
      <c r="L9090" s="5" t="s">
        <v>38</v>
      </c>
    </row>
    <row r="9091" spans="11:12" x14ac:dyDescent="0.25">
      <c r="K9091">
        <v>4</v>
      </c>
      <c r="L9091" s="5" t="s">
        <v>37</v>
      </c>
    </row>
    <row r="9092" spans="11:12" x14ac:dyDescent="0.25">
      <c r="K9092">
        <v>4</v>
      </c>
      <c r="L9092" s="5" t="s">
        <v>38</v>
      </c>
    </row>
    <row r="9093" spans="11:12" x14ac:dyDescent="0.25">
      <c r="K9093">
        <v>4</v>
      </c>
      <c r="L9093" s="5" t="s">
        <v>38</v>
      </c>
    </row>
    <row r="9094" spans="11:12" x14ac:dyDescent="0.25">
      <c r="K9094">
        <v>4</v>
      </c>
    </row>
    <row r="9095" spans="11:12" x14ac:dyDescent="0.25">
      <c r="K9095">
        <v>2</v>
      </c>
    </row>
    <row r="9096" spans="11:12" x14ac:dyDescent="0.25">
      <c r="K9096">
        <v>4</v>
      </c>
      <c r="L9096" s="5" t="s">
        <v>37</v>
      </c>
    </row>
    <row r="9097" spans="11:12" x14ac:dyDescent="0.25">
      <c r="K9097">
        <v>4</v>
      </c>
      <c r="L9097" s="5" t="s">
        <v>38</v>
      </c>
    </row>
    <row r="9098" spans="11:12" x14ac:dyDescent="0.25">
      <c r="K9098">
        <v>2</v>
      </c>
      <c r="L9098" s="5" t="s">
        <v>37</v>
      </c>
    </row>
    <row r="9099" spans="11:12" x14ac:dyDescent="0.25">
      <c r="K9099">
        <v>4</v>
      </c>
      <c r="L9099" s="5" t="s">
        <v>38</v>
      </c>
    </row>
    <row r="9100" spans="11:12" x14ac:dyDescent="0.25">
      <c r="K9100">
        <v>3</v>
      </c>
      <c r="L9100" s="5" t="s">
        <v>37</v>
      </c>
    </row>
    <row r="9101" spans="11:12" x14ac:dyDescent="0.25">
      <c r="K9101">
        <v>2</v>
      </c>
      <c r="L9101" s="5" t="s">
        <v>39</v>
      </c>
    </row>
    <row r="9102" spans="11:12" x14ac:dyDescent="0.25">
      <c r="K9102">
        <v>6</v>
      </c>
      <c r="L9102" s="5" t="s">
        <v>38</v>
      </c>
    </row>
    <row r="9103" spans="11:12" x14ac:dyDescent="0.25">
      <c r="K9103">
        <v>2</v>
      </c>
      <c r="L9103" s="5" t="s">
        <v>39</v>
      </c>
    </row>
    <row r="9104" spans="11:12" x14ac:dyDescent="0.25">
      <c r="K9104">
        <v>4</v>
      </c>
      <c r="L9104" s="5" t="s">
        <v>38</v>
      </c>
    </row>
    <row r="9105" spans="11:12" x14ac:dyDescent="0.25">
      <c r="K9105">
        <v>4</v>
      </c>
    </row>
    <row r="9106" spans="11:12" x14ac:dyDescent="0.25">
      <c r="K9106">
        <v>3</v>
      </c>
      <c r="L9106" s="5" t="s">
        <v>38</v>
      </c>
    </row>
    <row r="9107" spans="11:12" x14ac:dyDescent="0.25">
      <c r="K9107">
        <v>3</v>
      </c>
      <c r="L9107" s="5" t="s">
        <v>37</v>
      </c>
    </row>
    <row r="9108" spans="11:12" x14ac:dyDescent="0.25">
      <c r="K9108">
        <v>2</v>
      </c>
      <c r="L9108" s="5" t="s">
        <v>38</v>
      </c>
    </row>
    <row r="9109" spans="11:12" x14ac:dyDescent="0.25">
      <c r="K9109">
        <v>4</v>
      </c>
    </row>
    <row r="9110" spans="11:12" x14ac:dyDescent="0.25">
      <c r="K9110">
        <v>3</v>
      </c>
      <c r="L9110" s="5" t="s">
        <v>37</v>
      </c>
    </row>
    <row r="9111" spans="11:12" x14ac:dyDescent="0.25">
      <c r="K9111">
        <v>4</v>
      </c>
      <c r="L9111" s="5" t="s">
        <v>37</v>
      </c>
    </row>
    <row r="9112" spans="11:12" x14ac:dyDescent="0.25">
      <c r="K9112">
        <v>4</v>
      </c>
      <c r="L9112" s="5" t="s">
        <v>38</v>
      </c>
    </row>
    <row r="9113" spans="11:12" x14ac:dyDescent="0.25">
      <c r="K9113">
        <v>4</v>
      </c>
      <c r="L9113" s="5" t="s">
        <v>38</v>
      </c>
    </row>
    <row r="9114" spans="11:12" x14ac:dyDescent="0.25">
      <c r="K9114">
        <v>2</v>
      </c>
      <c r="L9114" s="5" t="s">
        <v>37</v>
      </c>
    </row>
    <row r="9115" spans="11:12" x14ac:dyDescent="0.25">
      <c r="K9115">
        <v>6</v>
      </c>
      <c r="L9115" s="5" t="s">
        <v>38</v>
      </c>
    </row>
    <row r="9116" spans="11:12" x14ac:dyDescent="0.25">
      <c r="K9116">
        <v>3</v>
      </c>
      <c r="L9116" s="5" t="s">
        <v>37</v>
      </c>
    </row>
    <row r="9117" spans="11:12" x14ac:dyDescent="0.25">
      <c r="K9117">
        <v>2</v>
      </c>
      <c r="L9117" s="5" t="s">
        <v>38</v>
      </c>
    </row>
    <row r="9118" spans="11:12" x14ac:dyDescent="0.25">
      <c r="K9118">
        <v>4</v>
      </c>
    </row>
    <row r="9119" spans="11:12" x14ac:dyDescent="0.25">
      <c r="K9119">
        <v>3</v>
      </c>
      <c r="L9119" s="5" t="s">
        <v>38</v>
      </c>
    </row>
    <row r="9120" spans="11:12" x14ac:dyDescent="0.25">
      <c r="K9120">
        <v>4</v>
      </c>
      <c r="L9120" s="5">
        <v>1</v>
      </c>
    </row>
    <row r="9121" spans="11:12" x14ac:dyDescent="0.25">
      <c r="K9121">
        <v>6</v>
      </c>
      <c r="L9121" s="5" t="s">
        <v>38</v>
      </c>
    </row>
    <row r="9122" spans="11:12" x14ac:dyDescent="0.25">
      <c r="K9122">
        <v>2</v>
      </c>
      <c r="L9122" s="5" t="s">
        <v>37</v>
      </c>
    </row>
    <row r="9123" spans="11:12" x14ac:dyDescent="0.25">
      <c r="K9123">
        <v>6</v>
      </c>
      <c r="L9123" s="5" t="s">
        <v>38</v>
      </c>
    </row>
    <row r="9124" spans="11:12" x14ac:dyDescent="0.25">
      <c r="K9124">
        <v>4</v>
      </c>
      <c r="L9124" s="5" t="s">
        <v>38</v>
      </c>
    </row>
    <row r="9125" spans="11:12" x14ac:dyDescent="0.25">
      <c r="K9125">
        <v>4</v>
      </c>
      <c r="L9125" s="5" t="s">
        <v>37</v>
      </c>
    </row>
    <row r="9126" spans="11:12" x14ac:dyDescent="0.25">
      <c r="K9126">
        <v>4</v>
      </c>
      <c r="L9126" s="5" t="s">
        <v>38</v>
      </c>
    </row>
    <row r="9127" spans="11:12" x14ac:dyDescent="0.25">
      <c r="K9127">
        <v>4</v>
      </c>
      <c r="L9127" s="5" t="s">
        <v>38</v>
      </c>
    </row>
    <row r="9128" spans="11:12" x14ac:dyDescent="0.25">
      <c r="K9128">
        <v>3</v>
      </c>
      <c r="L9128" s="5" t="s">
        <v>38</v>
      </c>
    </row>
    <row r="9129" spans="11:12" x14ac:dyDescent="0.25">
      <c r="K9129">
        <v>4</v>
      </c>
      <c r="L9129" s="5" t="s">
        <v>37</v>
      </c>
    </row>
    <row r="9130" spans="11:12" x14ac:dyDescent="0.25">
      <c r="K9130">
        <v>3</v>
      </c>
      <c r="L9130" s="5" t="s">
        <v>38</v>
      </c>
    </row>
    <row r="9131" spans="11:12" x14ac:dyDescent="0.25">
      <c r="K9131">
        <v>2</v>
      </c>
      <c r="L9131" s="5" t="s">
        <v>39</v>
      </c>
    </row>
    <row r="9132" spans="11:12" x14ac:dyDescent="0.25">
      <c r="K9132">
        <v>4</v>
      </c>
      <c r="L9132" s="5" t="s">
        <v>37</v>
      </c>
    </row>
    <row r="9133" spans="11:12" x14ac:dyDescent="0.25">
      <c r="K9133">
        <v>4</v>
      </c>
      <c r="L9133" s="5" t="s">
        <v>38</v>
      </c>
    </row>
    <row r="9134" spans="11:12" x14ac:dyDescent="0.25">
      <c r="K9134">
        <v>4</v>
      </c>
      <c r="L9134" s="5" t="s">
        <v>38</v>
      </c>
    </row>
    <row r="9135" spans="11:12" x14ac:dyDescent="0.25">
      <c r="K9135">
        <v>2</v>
      </c>
      <c r="L9135" s="5" t="s">
        <v>38</v>
      </c>
    </row>
    <row r="9136" spans="11:12" x14ac:dyDescent="0.25">
      <c r="K9136">
        <v>4</v>
      </c>
      <c r="L9136" s="5" t="s">
        <v>37</v>
      </c>
    </row>
    <row r="9137" spans="11:12" x14ac:dyDescent="0.25">
      <c r="K9137">
        <v>4</v>
      </c>
    </row>
    <row r="9138" spans="11:12" x14ac:dyDescent="0.25">
      <c r="K9138">
        <v>3</v>
      </c>
      <c r="L9138" s="5" t="s">
        <v>37</v>
      </c>
    </row>
    <row r="9139" spans="11:12" x14ac:dyDescent="0.25">
      <c r="K9139">
        <v>4</v>
      </c>
      <c r="L9139" s="5" t="s">
        <v>38</v>
      </c>
    </row>
    <row r="9140" spans="11:12" x14ac:dyDescent="0.25">
      <c r="K9140">
        <v>6</v>
      </c>
      <c r="L9140" s="5" t="s">
        <v>38</v>
      </c>
    </row>
    <row r="9141" spans="11:12" x14ac:dyDescent="0.25">
      <c r="K9141">
        <v>3</v>
      </c>
      <c r="L9141" s="5" t="s">
        <v>38</v>
      </c>
    </row>
    <row r="9142" spans="11:12" x14ac:dyDescent="0.25">
      <c r="K9142">
        <v>6</v>
      </c>
      <c r="L9142" s="5" t="s">
        <v>37</v>
      </c>
    </row>
    <row r="9143" spans="11:12" x14ac:dyDescent="0.25">
      <c r="K9143">
        <v>2</v>
      </c>
      <c r="L9143" s="5" t="s">
        <v>39</v>
      </c>
    </row>
    <row r="9144" spans="11:12" x14ac:dyDescent="0.25">
      <c r="K9144">
        <v>4</v>
      </c>
    </row>
    <row r="9145" spans="11:12" x14ac:dyDescent="0.25">
      <c r="K9145">
        <v>4</v>
      </c>
      <c r="L9145" s="5" t="s">
        <v>38</v>
      </c>
    </row>
    <row r="9146" spans="11:12" x14ac:dyDescent="0.25">
      <c r="K9146">
        <v>2</v>
      </c>
      <c r="L9146" s="5" t="s">
        <v>38</v>
      </c>
    </row>
    <row r="9147" spans="11:12" x14ac:dyDescent="0.25">
      <c r="K9147">
        <v>4</v>
      </c>
      <c r="L9147" s="5" t="s">
        <v>38</v>
      </c>
    </row>
    <row r="9148" spans="11:12" x14ac:dyDescent="0.25">
      <c r="K9148">
        <v>2</v>
      </c>
      <c r="L9148" s="5" t="s">
        <v>37</v>
      </c>
    </row>
    <row r="9149" spans="11:12" x14ac:dyDescent="0.25">
      <c r="K9149">
        <v>3</v>
      </c>
      <c r="L9149" s="5" t="s">
        <v>38</v>
      </c>
    </row>
    <row r="9150" spans="11:12" x14ac:dyDescent="0.25">
      <c r="K9150">
        <v>3</v>
      </c>
      <c r="L9150" s="5" t="s">
        <v>38</v>
      </c>
    </row>
    <row r="9151" spans="11:12" x14ac:dyDescent="0.25">
      <c r="K9151">
        <v>6</v>
      </c>
      <c r="L9151" s="5" t="s">
        <v>38</v>
      </c>
    </row>
    <row r="9152" spans="11:12" x14ac:dyDescent="0.25">
      <c r="K9152">
        <v>3</v>
      </c>
      <c r="L9152" s="5" t="s">
        <v>37</v>
      </c>
    </row>
    <row r="9153" spans="11:12" x14ac:dyDescent="0.25">
      <c r="K9153">
        <v>2</v>
      </c>
      <c r="L9153" s="5" t="s">
        <v>39</v>
      </c>
    </row>
    <row r="9154" spans="11:12" x14ac:dyDescent="0.25">
      <c r="K9154">
        <v>2</v>
      </c>
      <c r="L9154" s="5" t="s">
        <v>38</v>
      </c>
    </row>
    <row r="9155" spans="11:12" x14ac:dyDescent="0.25">
      <c r="K9155">
        <v>3</v>
      </c>
      <c r="L9155" s="5" t="s">
        <v>37</v>
      </c>
    </row>
    <row r="9156" spans="11:12" x14ac:dyDescent="0.25">
      <c r="K9156">
        <v>3</v>
      </c>
      <c r="L9156" s="5" t="s">
        <v>37</v>
      </c>
    </row>
    <row r="9157" spans="11:12" x14ac:dyDescent="0.25">
      <c r="K9157">
        <v>6</v>
      </c>
    </row>
    <row r="9158" spans="11:12" x14ac:dyDescent="0.25">
      <c r="K9158">
        <v>3</v>
      </c>
    </row>
    <row r="9159" spans="11:12" x14ac:dyDescent="0.25">
      <c r="K9159">
        <v>6</v>
      </c>
      <c r="L9159" s="5" t="s">
        <v>37</v>
      </c>
    </row>
    <row r="9160" spans="11:12" x14ac:dyDescent="0.25">
      <c r="K9160">
        <v>4</v>
      </c>
      <c r="L9160" s="5" t="s">
        <v>38</v>
      </c>
    </row>
    <row r="9161" spans="11:12" x14ac:dyDescent="0.25">
      <c r="K9161">
        <v>3</v>
      </c>
      <c r="L9161" s="5" t="s">
        <v>38</v>
      </c>
    </row>
    <row r="9162" spans="11:12" x14ac:dyDescent="0.25">
      <c r="K9162">
        <v>6</v>
      </c>
      <c r="L9162" s="5" t="s">
        <v>38</v>
      </c>
    </row>
    <row r="9163" spans="11:12" x14ac:dyDescent="0.25">
      <c r="K9163">
        <v>2</v>
      </c>
      <c r="L9163" s="5" t="s">
        <v>37</v>
      </c>
    </row>
    <row r="9164" spans="11:12" x14ac:dyDescent="0.25">
      <c r="K9164">
        <v>6</v>
      </c>
      <c r="L9164" s="5" t="s">
        <v>38</v>
      </c>
    </row>
    <row r="9165" spans="11:12" x14ac:dyDescent="0.25">
      <c r="K9165">
        <v>3</v>
      </c>
      <c r="L9165" s="5" t="s">
        <v>39</v>
      </c>
    </row>
    <row r="9166" spans="11:12" x14ac:dyDescent="0.25">
      <c r="K9166">
        <v>4</v>
      </c>
      <c r="L9166" s="5" t="s">
        <v>38</v>
      </c>
    </row>
    <row r="9167" spans="11:12" x14ac:dyDescent="0.25">
      <c r="K9167">
        <v>6</v>
      </c>
      <c r="L9167" s="5" t="s">
        <v>38</v>
      </c>
    </row>
    <row r="9168" spans="11:12" x14ac:dyDescent="0.25">
      <c r="K9168">
        <v>3</v>
      </c>
      <c r="L9168" s="5">
        <v>1</v>
      </c>
    </row>
    <row r="9169" spans="11:12" x14ac:dyDescent="0.25">
      <c r="K9169">
        <v>4</v>
      </c>
      <c r="L9169" s="5" t="s">
        <v>38</v>
      </c>
    </row>
    <row r="9170" spans="11:12" x14ac:dyDescent="0.25">
      <c r="K9170">
        <v>4</v>
      </c>
      <c r="L9170" s="5" t="s">
        <v>38</v>
      </c>
    </row>
    <row r="9171" spans="11:12" x14ac:dyDescent="0.25">
      <c r="K9171">
        <v>4</v>
      </c>
      <c r="L9171" s="5" t="s">
        <v>38</v>
      </c>
    </row>
    <row r="9172" spans="11:12" x14ac:dyDescent="0.25">
      <c r="K9172">
        <v>2</v>
      </c>
      <c r="L9172" s="5">
        <v>1</v>
      </c>
    </row>
    <row r="9173" spans="11:12" x14ac:dyDescent="0.25">
      <c r="K9173">
        <v>2</v>
      </c>
      <c r="L9173" s="5" t="s">
        <v>39</v>
      </c>
    </row>
    <row r="9174" spans="11:12" x14ac:dyDescent="0.25">
      <c r="K9174">
        <v>6</v>
      </c>
      <c r="L9174" s="5" t="s">
        <v>38</v>
      </c>
    </row>
    <row r="9175" spans="11:12" x14ac:dyDescent="0.25">
      <c r="K9175">
        <v>4</v>
      </c>
      <c r="L9175" s="5" t="s">
        <v>38</v>
      </c>
    </row>
    <row r="9176" spans="11:12" x14ac:dyDescent="0.25">
      <c r="K9176">
        <v>4</v>
      </c>
      <c r="L9176" s="5" t="s">
        <v>37</v>
      </c>
    </row>
    <row r="9177" spans="11:12" x14ac:dyDescent="0.25">
      <c r="K9177">
        <v>4</v>
      </c>
      <c r="L9177" s="5" t="s">
        <v>37</v>
      </c>
    </row>
    <row r="9178" spans="11:12" x14ac:dyDescent="0.25">
      <c r="K9178">
        <v>6</v>
      </c>
      <c r="L9178" s="5" t="s">
        <v>37</v>
      </c>
    </row>
    <row r="9179" spans="11:12" x14ac:dyDescent="0.25">
      <c r="K9179">
        <v>2</v>
      </c>
      <c r="L9179" s="5" t="s">
        <v>38</v>
      </c>
    </row>
    <row r="9180" spans="11:12" x14ac:dyDescent="0.25">
      <c r="K9180">
        <v>3</v>
      </c>
      <c r="L9180" s="5" t="s">
        <v>39</v>
      </c>
    </row>
    <row r="9181" spans="11:12" x14ac:dyDescent="0.25">
      <c r="K9181">
        <v>4</v>
      </c>
      <c r="L9181" s="5" t="s">
        <v>38</v>
      </c>
    </row>
    <row r="9182" spans="11:12" x14ac:dyDescent="0.25">
      <c r="K9182">
        <v>2</v>
      </c>
    </row>
    <row r="9183" spans="11:12" x14ac:dyDescent="0.25">
      <c r="K9183">
        <v>4</v>
      </c>
      <c r="L9183" s="5" t="s">
        <v>37</v>
      </c>
    </row>
    <row r="9184" spans="11:12" x14ac:dyDescent="0.25">
      <c r="K9184">
        <v>4</v>
      </c>
      <c r="L9184" s="5" t="s">
        <v>39</v>
      </c>
    </row>
    <row r="9185" spans="11:12" x14ac:dyDescent="0.25">
      <c r="K9185">
        <v>4</v>
      </c>
      <c r="L9185" s="5" t="s">
        <v>38</v>
      </c>
    </row>
    <row r="9186" spans="11:12" x14ac:dyDescent="0.25">
      <c r="K9186">
        <v>4</v>
      </c>
      <c r="L9186" s="5" t="s">
        <v>38</v>
      </c>
    </row>
    <row r="9187" spans="11:12" x14ac:dyDescent="0.25">
      <c r="K9187">
        <v>4</v>
      </c>
      <c r="L9187" s="5" t="s">
        <v>38</v>
      </c>
    </row>
    <row r="9188" spans="11:12" x14ac:dyDescent="0.25">
      <c r="K9188">
        <v>4</v>
      </c>
      <c r="L9188" s="5" t="s">
        <v>37</v>
      </c>
    </row>
    <row r="9189" spans="11:12" x14ac:dyDescent="0.25">
      <c r="K9189">
        <v>4</v>
      </c>
      <c r="L9189" s="5">
        <v>1</v>
      </c>
    </row>
    <row r="9190" spans="11:12" x14ac:dyDescent="0.25">
      <c r="K9190">
        <v>4</v>
      </c>
      <c r="L9190" s="5" t="s">
        <v>38</v>
      </c>
    </row>
    <row r="9191" spans="11:12" x14ac:dyDescent="0.25">
      <c r="K9191">
        <v>4</v>
      </c>
      <c r="L9191" s="5" t="s">
        <v>39</v>
      </c>
    </row>
    <row r="9192" spans="11:12" x14ac:dyDescent="0.25">
      <c r="K9192">
        <v>3</v>
      </c>
      <c r="L9192" s="5" t="s">
        <v>37</v>
      </c>
    </row>
    <row r="9193" spans="11:12" x14ac:dyDescent="0.25">
      <c r="K9193">
        <v>6</v>
      </c>
    </row>
    <row r="9194" spans="11:12" x14ac:dyDescent="0.25">
      <c r="K9194">
        <v>4</v>
      </c>
      <c r="L9194" s="5" t="s">
        <v>38</v>
      </c>
    </row>
    <row r="9195" spans="11:12" x14ac:dyDescent="0.25">
      <c r="K9195">
        <v>2</v>
      </c>
      <c r="L9195" s="5" t="s">
        <v>38</v>
      </c>
    </row>
    <row r="9196" spans="11:12" x14ac:dyDescent="0.25">
      <c r="K9196">
        <v>3</v>
      </c>
      <c r="L9196" s="5" t="s">
        <v>38</v>
      </c>
    </row>
    <row r="9197" spans="11:12" x14ac:dyDescent="0.25">
      <c r="K9197">
        <v>3</v>
      </c>
      <c r="L9197" s="5" t="s">
        <v>39</v>
      </c>
    </row>
    <row r="9198" spans="11:12" x14ac:dyDescent="0.25">
      <c r="K9198">
        <v>2</v>
      </c>
      <c r="L9198" s="5" t="s">
        <v>37</v>
      </c>
    </row>
    <row r="9199" spans="11:12" x14ac:dyDescent="0.25">
      <c r="K9199">
        <v>2</v>
      </c>
      <c r="L9199" s="5" t="s">
        <v>37</v>
      </c>
    </row>
    <row r="9200" spans="11:12" x14ac:dyDescent="0.25">
      <c r="K9200">
        <v>3</v>
      </c>
    </row>
    <row r="9201" spans="11:12" x14ac:dyDescent="0.25">
      <c r="K9201">
        <v>3</v>
      </c>
      <c r="L9201" s="5" t="s">
        <v>38</v>
      </c>
    </row>
    <row r="9202" spans="11:12" x14ac:dyDescent="0.25">
      <c r="K9202">
        <v>2</v>
      </c>
    </row>
    <row r="9203" spans="11:12" x14ac:dyDescent="0.25">
      <c r="K9203">
        <v>4</v>
      </c>
      <c r="L9203" s="5" t="s">
        <v>38</v>
      </c>
    </row>
    <row r="9204" spans="11:12" x14ac:dyDescent="0.25">
      <c r="K9204">
        <v>3</v>
      </c>
      <c r="L9204" s="5" t="s">
        <v>37</v>
      </c>
    </row>
    <row r="9205" spans="11:12" x14ac:dyDescent="0.25">
      <c r="K9205">
        <v>4</v>
      </c>
      <c r="L9205" s="5" t="s">
        <v>37</v>
      </c>
    </row>
    <row r="9206" spans="11:12" x14ac:dyDescent="0.25">
      <c r="K9206">
        <v>6</v>
      </c>
      <c r="L9206" s="5">
        <v>1</v>
      </c>
    </row>
    <row r="9207" spans="11:12" x14ac:dyDescent="0.25">
      <c r="K9207">
        <v>4</v>
      </c>
      <c r="L9207" s="5" t="s">
        <v>38</v>
      </c>
    </row>
    <row r="9208" spans="11:12" x14ac:dyDescent="0.25">
      <c r="K9208">
        <v>4</v>
      </c>
      <c r="L9208" s="5" t="s">
        <v>37</v>
      </c>
    </row>
    <row r="9209" spans="11:12" x14ac:dyDescent="0.25">
      <c r="K9209">
        <v>6</v>
      </c>
      <c r="L9209" s="5">
        <v>1</v>
      </c>
    </row>
    <row r="9210" spans="11:12" x14ac:dyDescent="0.25">
      <c r="K9210">
        <v>4</v>
      </c>
      <c r="L9210" s="5" t="s">
        <v>38</v>
      </c>
    </row>
    <row r="9211" spans="11:12" x14ac:dyDescent="0.25">
      <c r="K9211">
        <v>4</v>
      </c>
      <c r="L9211" s="5" t="s">
        <v>39</v>
      </c>
    </row>
    <row r="9212" spans="11:12" x14ac:dyDescent="0.25">
      <c r="K9212">
        <v>4</v>
      </c>
      <c r="L9212" s="5" t="s">
        <v>39</v>
      </c>
    </row>
    <row r="9213" spans="11:12" x14ac:dyDescent="0.25">
      <c r="K9213">
        <v>6</v>
      </c>
      <c r="L9213" s="5" t="s">
        <v>39</v>
      </c>
    </row>
    <row r="9214" spans="11:12" x14ac:dyDescent="0.25">
      <c r="K9214">
        <v>4</v>
      </c>
      <c r="L9214" s="5" t="s">
        <v>39</v>
      </c>
    </row>
    <row r="9215" spans="11:12" x14ac:dyDescent="0.25">
      <c r="K9215">
        <v>4</v>
      </c>
      <c r="L9215" s="5" t="s">
        <v>38</v>
      </c>
    </row>
    <row r="9216" spans="11:12" x14ac:dyDescent="0.25">
      <c r="K9216">
        <v>2</v>
      </c>
      <c r="L9216" s="5" t="s">
        <v>39</v>
      </c>
    </row>
    <row r="9217" spans="11:12" x14ac:dyDescent="0.25">
      <c r="K9217">
        <v>4</v>
      </c>
      <c r="L9217" s="5" t="s">
        <v>37</v>
      </c>
    </row>
    <row r="9218" spans="11:12" x14ac:dyDescent="0.25">
      <c r="K9218">
        <v>4</v>
      </c>
      <c r="L9218" s="5" t="s">
        <v>38</v>
      </c>
    </row>
    <row r="9219" spans="11:12" x14ac:dyDescent="0.25">
      <c r="K9219">
        <v>3</v>
      </c>
      <c r="L9219" s="5" t="s">
        <v>38</v>
      </c>
    </row>
    <row r="9220" spans="11:12" x14ac:dyDescent="0.25">
      <c r="K9220">
        <v>4</v>
      </c>
      <c r="L9220" s="5" t="s">
        <v>38</v>
      </c>
    </row>
    <row r="9221" spans="11:12" x14ac:dyDescent="0.25">
      <c r="K9221">
        <v>3</v>
      </c>
    </row>
    <row r="9222" spans="11:12" x14ac:dyDescent="0.25">
      <c r="K9222">
        <v>3</v>
      </c>
      <c r="L9222" s="5" t="s">
        <v>38</v>
      </c>
    </row>
    <row r="9223" spans="11:12" x14ac:dyDescent="0.25">
      <c r="K9223">
        <v>6</v>
      </c>
      <c r="L9223" s="5" t="s">
        <v>38</v>
      </c>
    </row>
    <row r="9224" spans="11:12" x14ac:dyDescent="0.25">
      <c r="K9224">
        <v>3</v>
      </c>
      <c r="L9224" s="5" t="s">
        <v>38</v>
      </c>
    </row>
    <row r="9225" spans="11:12" x14ac:dyDescent="0.25">
      <c r="K9225">
        <v>4</v>
      </c>
      <c r="L9225" s="5" t="s">
        <v>38</v>
      </c>
    </row>
    <row r="9226" spans="11:12" x14ac:dyDescent="0.25">
      <c r="K9226">
        <v>3</v>
      </c>
      <c r="L9226" s="5" t="s">
        <v>37</v>
      </c>
    </row>
    <row r="9227" spans="11:12" x14ac:dyDescent="0.25">
      <c r="K9227">
        <v>3</v>
      </c>
      <c r="L9227" s="5" t="s">
        <v>39</v>
      </c>
    </row>
    <row r="9228" spans="11:12" x14ac:dyDescent="0.25">
      <c r="K9228">
        <v>4</v>
      </c>
    </row>
    <row r="9229" spans="11:12" x14ac:dyDescent="0.25">
      <c r="K9229">
        <v>3</v>
      </c>
      <c r="L9229" s="5" t="s">
        <v>37</v>
      </c>
    </row>
    <row r="9230" spans="11:12" x14ac:dyDescent="0.25">
      <c r="K9230">
        <v>3</v>
      </c>
      <c r="L9230" s="5" t="s">
        <v>39</v>
      </c>
    </row>
    <row r="9231" spans="11:12" x14ac:dyDescent="0.25">
      <c r="K9231">
        <v>4</v>
      </c>
      <c r="L9231" s="5" t="s">
        <v>38</v>
      </c>
    </row>
    <row r="9232" spans="11:12" x14ac:dyDescent="0.25">
      <c r="K9232">
        <v>4</v>
      </c>
      <c r="L9232" s="5" t="s">
        <v>37</v>
      </c>
    </row>
    <row r="9233" spans="11:12" x14ac:dyDescent="0.25">
      <c r="K9233">
        <v>4</v>
      </c>
      <c r="L9233" s="5" t="s">
        <v>38</v>
      </c>
    </row>
    <row r="9234" spans="11:12" x14ac:dyDescent="0.25">
      <c r="K9234">
        <v>4</v>
      </c>
      <c r="L9234" s="5" t="s">
        <v>37</v>
      </c>
    </row>
    <row r="9235" spans="11:12" x14ac:dyDescent="0.25">
      <c r="K9235">
        <v>4</v>
      </c>
      <c r="L9235" s="5" t="s">
        <v>38</v>
      </c>
    </row>
    <row r="9236" spans="11:12" x14ac:dyDescent="0.25">
      <c r="K9236">
        <v>6</v>
      </c>
    </row>
    <row r="9237" spans="11:12" x14ac:dyDescent="0.25">
      <c r="K9237">
        <v>4</v>
      </c>
    </row>
    <row r="9238" spans="11:12" x14ac:dyDescent="0.25">
      <c r="K9238">
        <v>4</v>
      </c>
      <c r="L9238" s="5" t="s">
        <v>37</v>
      </c>
    </row>
    <row r="9239" spans="11:12" x14ac:dyDescent="0.25">
      <c r="K9239">
        <v>3</v>
      </c>
      <c r="L9239" s="5" t="s">
        <v>38</v>
      </c>
    </row>
    <row r="9240" spans="11:12" x14ac:dyDescent="0.25">
      <c r="K9240">
        <v>4</v>
      </c>
      <c r="L9240" s="5" t="s">
        <v>39</v>
      </c>
    </row>
    <row r="9241" spans="11:12" x14ac:dyDescent="0.25">
      <c r="K9241">
        <v>3</v>
      </c>
      <c r="L9241" s="5">
        <v>1</v>
      </c>
    </row>
    <row r="9242" spans="11:12" x14ac:dyDescent="0.25">
      <c r="K9242">
        <v>4</v>
      </c>
      <c r="L9242" s="5" t="s">
        <v>38</v>
      </c>
    </row>
    <row r="9243" spans="11:12" x14ac:dyDescent="0.25">
      <c r="K9243">
        <v>4</v>
      </c>
      <c r="L9243" s="5" t="s">
        <v>37</v>
      </c>
    </row>
    <row r="9244" spans="11:12" x14ac:dyDescent="0.25">
      <c r="K9244">
        <v>3</v>
      </c>
    </row>
    <row r="9245" spans="11:12" x14ac:dyDescent="0.25">
      <c r="K9245">
        <v>3</v>
      </c>
      <c r="L9245" s="5" t="s">
        <v>44</v>
      </c>
    </row>
    <row r="9246" spans="11:12" x14ac:dyDescent="0.25">
      <c r="K9246">
        <v>3</v>
      </c>
      <c r="L9246" s="5" t="s">
        <v>38</v>
      </c>
    </row>
    <row r="9247" spans="11:12" x14ac:dyDescent="0.25">
      <c r="K9247">
        <v>4</v>
      </c>
      <c r="L9247" s="5" t="s">
        <v>39</v>
      </c>
    </row>
    <row r="9248" spans="11:12" x14ac:dyDescent="0.25">
      <c r="K9248">
        <v>4</v>
      </c>
      <c r="L9248" s="5" t="s">
        <v>37</v>
      </c>
    </row>
    <row r="9249" spans="11:12" x14ac:dyDescent="0.25">
      <c r="K9249">
        <v>4</v>
      </c>
      <c r="L9249" s="5" t="s">
        <v>38</v>
      </c>
    </row>
    <row r="9250" spans="11:12" x14ac:dyDescent="0.25">
      <c r="K9250">
        <v>3</v>
      </c>
    </row>
    <row r="9251" spans="11:12" x14ac:dyDescent="0.25">
      <c r="K9251">
        <v>4</v>
      </c>
      <c r="L9251" s="5" t="s">
        <v>38</v>
      </c>
    </row>
    <row r="9252" spans="11:12" x14ac:dyDescent="0.25">
      <c r="K9252">
        <v>4</v>
      </c>
      <c r="L9252" s="5" t="s">
        <v>38</v>
      </c>
    </row>
    <row r="9253" spans="11:12" x14ac:dyDescent="0.25">
      <c r="K9253">
        <v>4</v>
      </c>
      <c r="L9253" s="5" t="s">
        <v>38</v>
      </c>
    </row>
    <row r="9254" spans="11:12" x14ac:dyDescent="0.25">
      <c r="K9254">
        <v>3</v>
      </c>
      <c r="L9254" s="5" t="s">
        <v>38</v>
      </c>
    </row>
    <row r="9255" spans="11:12" x14ac:dyDescent="0.25">
      <c r="K9255">
        <v>3</v>
      </c>
      <c r="L9255" s="5" t="s">
        <v>39</v>
      </c>
    </row>
    <row r="9256" spans="11:12" x14ac:dyDescent="0.25">
      <c r="K9256">
        <v>4</v>
      </c>
      <c r="L9256" s="5" t="s">
        <v>37</v>
      </c>
    </row>
    <row r="9257" spans="11:12" x14ac:dyDescent="0.25">
      <c r="K9257">
        <v>2</v>
      </c>
      <c r="L9257" s="5" t="s">
        <v>37</v>
      </c>
    </row>
    <row r="9258" spans="11:12" x14ac:dyDescent="0.25">
      <c r="K9258">
        <v>6</v>
      </c>
      <c r="L9258" s="5" t="s">
        <v>38</v>
      </c>
    </row>
    <row r="9259" spans="11:12" x14ac:dyDescent="0.25">
      <c r="K9259">
        <v>3</v>
      </c>
      <c r="L9259" s="5" t="s">
        <v>37</v>
      </c>
    </row>
    <row r="9260" spans="11:12" x14ac:dyDescent="0.25">
      <c r="K9260">
        <v>3</v>
      </c>
      <c r="L9260" s="5" t="s">
        <v>38</v>
      </c>
    </row>
    <row r="9261" spans="11:12" x14ac:dyDescent="0.25">
      <c r="K9261">
        <v>4</v>
      </c>
      <c r="L9261" s="5" t="s">
        <v>38</v>
      </c>
    </row>
    <row r="9262" spans="11:12" x14ac:dyDescent="0.25">
      <c r="K9262">
        <v>3</v>
      </c>
      <c r="L9262" s="5" t="s">
        <v>37</v>
      </c>
    </row>
    <row r="9263" spans="11:12" x14ac:dyDescent="0.25">
      <c r="K9263">
        <v>6</v>
      </c>
      <c r="L9263" s="5" t="s">
        <v>38</v>
      </c>
    </row>
    <row r="9264" spans="11:12" x14ac:dyDescent="0.25">
      <c r="K9264">
        <v>6</v>
      </c>
      <c r="L9264" s="5" t="s">
        <v>38</v>
      </c>
    </row>
    <row r="9265" spans="11:12" x14ac:dyDescent="0.25">
      <c r="K9265">
        <v>2</v>
      </c>
    </row>
    <row r="9266" spans="11:12" x14ac:dyDescent="0.25">
      <c r="K9266">
        <v>2</v>
      </c>
      <c r="L9266" s="5" t="s">
        <v>38</v>
      </c>
    </row>
    <row r="9267" spans="11:12" x14ac:dyDescent="0.25">
      <c r="K9267">
        <v>4</v>
      </c>
      <c r="L9267" s="5" t="s">
        <v>38</v>
      </c>
    </row>
    <row r="9268" spans="11:12" x14ac:dyDescent="0.25">
      <c r="K9268">
        <v>3</v>
      </c>
    </row>
    <row r="9269" spans="11:12" x14ac:dyDescent="0.25">
      <c r="K9269">
        <v>4</v>
      </c>
      <c r="L9269" s="5" t="s">
        <v>38</v>
      </c>
    </row>
    <row r="9270" spans="11:12" x14ac:dyDescent="0.25">
      <c r="K9270">
        <v>6</v>
      </c>
    </row>
    <row r="9271" spans="11:12" x14ac:dyDescent="0.25">
      <c r="K9271">
        <v>3</v>
      </c>
      <c r="L9271" s="5" t="s">
        <v>38</v>
      </c>
    </row>
    <row r="9272" spans="11:12" x14ac:dyDescent="0.25">
      <c r="K9272">
        <v>3</v>
      </c>
      <c r="L9272" s="5" t="s">
        <v>38</v>
      </c>
    </row>
    <row r="9273" spans="11:12" x14ac:dyDescent="0.25">
      <c r="K9273">
        <v>4</v>
      </c>
      <c r="L9273" s="5" t="s">
        <v>37</v>
      </c>
    </row>
    <row r="9274" spans="11:12" x14ac:dyDescent="0.25">
      <c r="K9274">
        <v>4</v>
      </c>
      <c r="L9274" s="5" t="s">
        <v>38</v>
      </c>
    </row>
    <row r="9275" spans="11:12" x14ac:dyDescent="0.25">
      <c r="K9275">
        <v>3</v>
      </c>
      <c r="L9275" s="5" t="s">
        <v>37</v>
      </c>
    </row>
    <row r="9276" spans="11:12" x14ac:dyDescent="0.25">
      <c r="K9276">
        <v>4</v>
      </c>
      <c r="L9276" s="5" t="s">
        <v>37</v>
      </c>
    </row>
    <row r="9277" spans="11:12" x14ac:dyDescent="0.25">
      <c r="K9277">
        <v>2</v>
      </c>
      <c r="L9277" s="5" t="s">
        <v>38</v>
      </c>
    </row>
    <row r="9278" spans="11:12" x14ac:dyDescent="0.25">
      <c r="K9278">
        <v>4</v>
      </c>
      <c r="L9278" s="5" t="s">
        <v>38</v>
      </c>
    </row>
    <row r="9279" spans="11:12" x14ac:dyDescent="0.25">
      <c r="K9279">
        <v>4</v>
      </c>
      <c r="L9279" s="5" t="s">
        <v>38</v>
      </c>
    </row>
    <row r="9280" spans="11:12" x14ac:dyDescent="0.25">
      <c r="K9280">
        <v>3</v>
      </c>
    </row>
    <row r="9281" spans="11:12" x14ac:dyDescent="0.25">
      <c r="K9281">
        <v>3</v>
      </c>
      <c r="L9281" s="5" t="s">
        <v>38</v>
      </c>
    </row>
    <row r="9282" spans="11:12" x14ac:dyDescent="0.25">
      <c r="K9282">
        <v>3</v>
      </c>
    </row>
    <row r="9283" spans="11:12" x14ac:dyDescent="0.25">
      <c r="K9283">
        <v>6</v>
      </c>
      <c r="L9283" s="5" t="s">
        <v>37</v>
      </c>
    </row>
    <row r="9284" spans="11:12" x14ac:dyDescent="0.25">
      <c r="K9284">
        <v>2</v>
      </c>
      <c r="L9284" s="5" t="s">
        <v>38</v>
      </c>
    </row>
    <row r="9285" spans="11:12" x14ac:dyDescent="0.25">
      <c r="K9285">
        <v>3</v>
      </c>
      <c r="L9285" s="5" t="s">
        <v>39</v>
      </c>
    </row>
    <row r="9286" spans="11:12" x14ac:dyDescent="0.25">
      <c r="K9286">
        <v>2</v>
      </c>
      <c r="L9286" s="5" t="s">
        <v>39</v>
      </c>
    </row>
    <row r="9287" spans="11:12" x14ac:dyDescent="0.25">
      <c r="K9287">
        <v>4</v>
      </c>
      <c r="L9287" s="5" t="s">
        <v>37</v>
      </c>
    </row>
    <row r="9288" spans="11:12" x14ac:dyDescent="0.25">
      <c r="K9288">
        <v>3</v>
      </c>
    </row>
    <row r="9289" spans="11:12" x14ac:dyDescent="0.25">
      <c r="K9289">
        <v>4</v>
      </c>
      <c r="L9289" s="5" t="s">
        <v>38</v>
      </c>
    </row>
    <row r="9290" spans="11:12" x14ac:dyDescent="0.25">
      <c r="K9290">
        <v>3</v>
      </c>
      <c r="L9290" s="5" t="s">
        <v>38</v>
      </c>
    </row>
    <row r="9291" spans="11:12" x14ac:dyDescent="0.25">
      <c r="K9291">
        <v>3</v>
      </c>
      <c r="L9291" s="5" t="s">
        <v>38</v>
      </c>
    </row>
    <row r="9292" spans="11:12" x14ac:dyDescent="0.25">
      <c r="K9292">
        <v>4</v>
      </c>
      <c r="L9292" s="5" t="s">
        <v>39</v>
      </c>
    </row>
    <row r="9293" spans="11:12" x14ac:dyDescent="0.25">
      <c r="K9293">
        <v>6</v>
      </c>
      <c r="L9293" s="5" t="s">
        <v>37</v>
      </c>
    </row>
    <row r="9294" spans="11:12" x14ac:dyDescent="0.25">
      <c r="K9294">
        <v>4</v>
      </c>
      <c r="L9294" s="5" t="s">
        <v>38</v>
      </c>
    </row>
    <row r="9295" spans="11:12" x14ac:dyDescent="0.25">
      <c r="K9295">
        <v>4</v>
      </c>
      <c r="L9295" s="5" t="s">
        <v>38</v>
      </c>
    </row>
    <row r="9296" spans="11:12" x14ac:dyDescent="0.25">
      <c r="K9296">
        <v>2</v>
      </c>
      <c r="L9296" s="5" t="s">
        <v>38</v>
      </c>
    </row>
    <row r="9297" spans="11:12" x14ac:dyDescent="0.25">
      <c r="K9297">
        <v>3</v>
      </c>
      <c r="L9297" s="5" t="s">
        <v>38</v>
      </c>
    </row>
    <row r="9298" spans="11:12" x14ac:dyDescent="0.25">
      <c r="K9298">
        <v>6</v>
      </c>
      <c r="L9298" s="5" t="s">
        <v>37</v>
      </c>
    </row>
    <row r="9299" spans="11:12" x14ac:dyDescent="0.25">
      <c r="K9299">
        <v>6</v>
      </c>
      <c r="L9299" s="5" t="s">
        <v>38</v>
      </c>
    </row>
    <row r="9300" spans="11:12" x14ac:dyDescent="0.25">
      <c r="K9300">
        <v>6</v>
      </c>
      <c r="L9300" s="5" t="s">
        <v>37</v>
      </c>
    </row>
    <row r="9301" spans="11:12" x14ac:dyDescent="0.25">
      <c r="K9301">
        <v>6</v>
      </c>
      <c r="L9301" s="5" t="s">
        <v>37</v>
      </c>
    </row>
    <row r="9302" spans="11:12" x14ac:dyDescent="0.25">
      <c r="K9302">
        <v>3</v>
      </c>
      <c r="L9302" s="5" t="s">
        <v>39</v>
      </c>
    </row>
    <row r="9303" spans="11:12" x14ac:dyDescent="0.25">
      <c r="K9303">
        <v>4</v>
      </c>
      <c r="L9303" s="5" t="s">
        <v>38</v>
      </c>
    </row>
    <row r="9304" spans="11:12" x14ac:dyDescent="0.25">
      <c r="K9304">
        <v>2</v>
      </c>
      <c r="L9304" s="5" t="s">
        <v>37</v>
      </c>
    </row>
    <row r="9305" spans="11:12" x14ac:dyDescent="0.25">
      <c r="K9305">
        <v>4</v>
      </c>
      <c r="L9305" s="5" t="s">
        <v>38</v>
      </c>
    </row>
    <row r="9306" spans="11:12" x14ac:dyDescent="0.25">
      <c r="K9306">
        <v>3</v>
      </c>
      <c r="L9306" s="5" t="s">
        <v>38</v>
      </c>
    </row>
    <row r="9307" spans="11:12" x14ac:dyDescent="0.25">
      <c r="K9307">
        <v>2</v>
      </c>
      <c r="L9307" s="5" t="s">
        <v>39</v>
      </c>
    </row>
    <row r="9308" spans="11:12" x14ac:dyDescent="0.25">
      <c r="K9308">
        <v>3</v>
      </c>
      <c r="L9308" s="5" t="s">
        <v>39</v>
      </c>
    </row>
    <row r="9309" spans="11:12" x14ac:dyDescent="0.25">
      <c r="K9309">
        <v>3</v>
      </c>
      <c r="L9309" s="5" t="s">
        <v>38</v>
      </c>
    </row>
    <row r="9310" spans="11:12" x14ac:dyDescent="0.25">
      <c r="K9310">
        <v>4</v>
      </c>
      <c r="L9310" s="5" t="s">
        <v>37</v>
      </c>
    </row>
    <row r="9311" spans="11:12" x14ac:dyDescent="0.25">
      <c r="K9311">
        <v>4</v>
      </c>
      <c r="L9311" s="5" t="s">
        <v>38</v>
      </c>
    </row>
    <row r="9312" spans="11:12" x14ac:dyDescent="0.25">
      <c r="K9312">
        <v>4</v>
      </c>
      <c r="L9312" s="5" t="s">
        <v>37</v>
      </c>
    </row>
    <row r="9313" spans="11:12" x14ac:dyDescent="0.25">
      <c r="K9313">
        <v>4</v>
      </c>
    </row>
    <row r="9314" spans="11:12" x14ac:dyDescent="0.25">
      <c r="K9314">
        <v>2</v>
      </c>
      <c r="L9314" s="5" t="s">
        <v>38</v>
      </c>
    </row>
    <row r="9315" spans="11:12" x14ac:dyDescent="0.25">
      <c r="K9315">
        <v>3</v>
      </c>
      <c r="L9315" s="5" t="s">
        <v>39</v>
      </c>
    </row>
    <row r="9316" spans="11:12" x14ac:dyDescent="0.25">
      <c r="K9316">
        <v>4</v>
      </c>
      <c r="L9316" s="5" t="s">
        <v>37</v>
      </c>
    </row>
    <row r="9317" spans="11:12" x14ac:dyDescent="0.25">
      <c r="K9317">
        <v>2</v>
      </c>
      <c r="L9317" s="5" t="s">
        <v>37</v>
      </c>
    </row>
    <row r="9318" spans="11:12" x14ac:dyDescent="0.25">
      <c r="K9318">
        <v>3</v>
      </c>
      <c r="L9318" s="5" t="s">
        <v>38</v>
      </c>
    </row>
    <row r="9319" spans="11:12" x14ac:dyDescent="0.25">
      <c r="K9319">
        <v>4</v>
      </c>
      <c r="L9319" s="5" t="s">
        <v>38</v>
      </c>
    </row>
    <row r="9320" spans="11:12" x14ac:dyDescent="0.25">
      <c r="K9320">
        <v>4</v>
      </c>
      <c r="L9320" s="5" t="s">
        <v>38</v>
      </c>
    </row>
    <row r="9321" spans="11:12" x14ac:dyDescent="0.25">
      <c r="K9321">
        <v>2</v>
      </c>
      <c r="L9321" s="5" t="s">
        <v>38</v>
      </c>
    </row>
    <row r="9322" spans="11:12" x14ac:dyDescent="0.25">
      <c r="K9322">
        <v>6</v>
      </c>
      <c r="L9322" s="5" t="s">
        <v>38</v>
      </c>
    </row>
    <row r="9323" spans="11:12" x14ac:dyDescent="0.25">
      <c r="K9323">
        <v>4</v>
      </c>
      <c r="L9323" s="5" t="s">
        <v>37</v>
      </c>
    </row>
    <row r="9324" spans="11:12" x14ac:dyDescent="0.25">
      <c r="K9324">
        <v>4</v>
      </c>
      <c r="L9324" s="5" t="s">
        <v>38</v>
      </c>
    </row>
    <row r="9325" spans="11:12" x14ac:dyDescent="0.25">
      <c r="K9325">
        <v>6</v>
      </c>
      <c r="L9325" s="5" t="s">
        <v>37</v>
      </c>
    </row>
    <row r="9326" spans="11:12" x14ac:dyDescent="0.25">
      <c r="K9326">
        <v>3</v>
      </c>
      <c r="L9326" s="5" t="s">
        <v>38</v>
      </c>
    </row>
    <row r="9327" spans="11:12" x14ac:dyDescent="0.25">
      <c r="K9327">
        <v>4</v>
      </c>
      <c r="L9327" s="5" t="s">
        <v>39</v>
      </c>
    </row>
    <row r="9328" spans="11:12" x14ac:dyDescent="0.25">
      <c r="K9328">
        <v>2</v>
      </c>
      <c r="L9328" s="5" t="s">
        <v>38</v>
      </c>
    </row>
    <row r="9329" spans="11:12" x14ac:dyDescent="0.25">
      <c r="K9329">
        <v>3</v>
      </c>
      <c r="L9329" s="5" t="s">
        <v>37</v>
      </c>
    </row>
    <row r="9330" spans="11:12" x14ac:dyDescent="0.25">
      <c r="K9330">
        <v>4</v>
      </c>
    </row>
    <row r="9331" spans="11:12" x14ac:dyDescent="0.25">
      <c r="K9331">
        <v>4</v>
      </c>
      <c r="L9331" s="5" t="s">
        <v>37</v>
      </c>
    </row>
    <row r="9332" spans="11:12" x14ac:dyDescent="0.25">
      <c r="K9332">
        <v>3</v>
      </c>
      <c r="L9332" s="5" t="s">
        <v>38</v>
      </c>
    </row>
    <row r="9333" spans="11:12" x14ac:dyDescent="0.25">
      <c r="K9333">
        <v>3</v>
      </c>
      <c r="L9333" s="5" t="s">
        <v>37</v>
      </c>
    </row>
    <row r="9334" spans="11:12" x14ac:dyDescent="0.25">
      <c r="K9334">
        <v>4</v>
      </c>
      <c r="L9334" s="5" t="s">
        <v>37</v>
      </c>
    </row>
    <row r="9335" spans="11:12" x14ac:dyDescent="0.25">
      <c r="K9335">
        <v>4</v>
      </c>
      <c r="L9335" s="5" t="s">
        <v>37</v>
      </c>
    </row>
    <row r="9336" spans="11:12" x14ac:dyDescent="0.25">
      <c r="K9336">
        <v>3</v>
      </c>
    </row>
    <row r="9337" spans="11:12" x14ac:dyDescent="0.25">
      <c r="K9337">
        <v>4</v>
      </c>
    </row>
    <row r="9338" spans="11:12" x14ac:dyDescent="0.25">
      <c r="K9338">
        <v>4</v>
      </c>
      <c r="L9338" s="5" t="s">
        <v>39</v>
      </c>
    </row>
    <row r="9339" spans="11:12" x14ac:dyDescent="0.25">
      <c r="K9339">
        <v>4</v>
      </c>
    </row>
    <row r="9340" spans="11:12" x14ac:dyDescent="0.25">
      <c r="K9340">
        <v>3</v>
      </c>
    </row>
    <row r="9341" spans="11:12" x14ac:dyDescent="0.25">
      <c r="K9341">
        <v>6</v>
      </c>
      <c r="L9341" s="5" t="s">
        <v>38</v>
      </c>
    </row>
    <row r="9342" spans="11:12" x14ac:dyDescent="0.25">
      <c r="K9342">
        <v>2</v>
      </c>
      <c r="L9342" s="5" t="s">
        <v>38</v>
      </c>
    </row>
    <row r="9343" spans="11:12" x14ac:dyDescent="0.25">
      <c r="K9343">
        <v>4</v>
      </c>
      <c r="L9343" s="5" t="s">
        <v>37</v>
      </c>
    </row>
    <row r="9344" spans="11:12" x14ac:dyDescent="0.25">
      <c r="K9344">
        <v>3</v>
      </c>
      <c r="L9344" s="5" t="s">
        <v>38</v>
      </c>
    </row>
    <row r="9345" spans="11:12" x14ac:dyDescent="0.25">
      <c r="K9345">
        <v>3</v>
      </c>
      <c r="L9345" s="5">
        <v>1</v>
      </c>
    </row>
    <row r="9346" spans="11:12" x14ac:dyDescent="0.25">
      <c r="K9346">
        <v>4</v>
      </c>
      <c r="L9346" s="5" t="s">
        <v>38</v>
      </c>
    </row>
    <row r="9347" spans="11:12" x14ac:dyDescent="0.25">
      <c r="K9347">
        <v>4</v>
      </c>
      <c r="L9347" s="5" t="s">
        <v>37</v>
      </c>
    </row>
    <row r="9348" spans="11:12" x14ac:dyDescent="0.25">
      <c r="K9348">
        <v>3</v>
      </c>
      <c r="L9348" s="5" t="s">
        <v>37</v>
      </c>
    </row>
    <row r="9349" spans="11:12" x14ac:dyDescent="0.25">
      <c r="K9349">
        <v>4</v>
      </c>
      <c r="L9349" s="5" t="s">
        <v>37</v>
      </c>
    </row>
    <row r="9350" spans="11:12" x14ac:dyDescent="0.25">
      <c r="K9350">
        <v>2</v>
      </c>
      <c r="L9350" s="5" t="s">
        <v>38</v>
      </c>
    </row>
    <row r="9351" spans="11:12" x14ac:dyDescent="0.25">
      <c r="K9351">
        <v>4</v>
      </c>
      <c r="L9351" s="5" t="s">
        <v>39</v>
      </c>
    </row>
    <row r="9352" spans="11:12" x14ac:dyDescent="0.25">
      <c r="K9352">
        <v>6</v>
      </c>
      <c r="L9352" s="5" t="s">
        <v>38</v>
      </c>
    </row>
    <row r="9353" spans="11:12" x14ac:dyDescent="0.25">
      <c r="K9353">
        <v>3</v>
      </c>
      <c r="L9353" s="5" t="s">
        <v>37</v>
      </c>
    </row>
    <row r="9354" spans="11:12" x14ac:dyDescent="0.25">
      <c r="K9354">
        <v>4</v>
      </c>
      <c r="L9354" s="5" t="s">
        <v>38</v>
      </c>
    </row>
    <row r="9355" spans="11:12" x14ac:dyDescent="0.25">
      <c r="K9355">
        <v>6</v>
      </c>
      <c r="L9355" s="5" t="s">
        <v>38</v>
      </c>
    </row>
    <row r="9356" spans="11:12" x14ac:dyDescent="0.25">
      <c r="K9356">
        <v>3</v>
      </c>
      <c r="L9356" s="5" t="s">
        <v>38</v>
      </c>
    </row>
    <row r="9357" spans="11:12" x14ac:dyDescent="0.25">
      <c r="K9357">
        <v>3</v>
      </c>
    </row>
    <row r="9358" spans="11:12" x14ac:dyDescent="0.25">
      <c r="K9358">
        <v>4</v>
      </c>
      <c r="L9358" s="5" t="s">
        <v>38</v>
      </c>
    </row>
    <row r="9359" spans="11:12" x14ac:dyDescent="0.25">
      <c r="K9359">
        <v>3</v>
      </c>
      <c r="L9359" s="5" t="s">
        <v>37</v>
      </c>
    </row>
    <row r="9360" spans="11:12" x14ac:dyDescent="0.25">
      <c r="K9360">
        <v>2</v>
      </c>
      <c r="L9360" s="5" t="s">
        <v>38</v>
      </c>
    </row>
    <row r="9361" spans="11:12" x14ac:dyDescent="0.25">
      <c r="K9361">
        <v>3</v>
      </c>
      <c r="L9361" s="5" t="s">
        <v>37</v>
      </c>
    </row>
    <row r="9362" spans="11:12" x14ac:dyDescent="0.25">
      <c r="K9362">
        <v>3</v>
      </c>
      <c r="L9362" s="5" t="s">
        <v>38</v>
      </c>
    </row>
    <row r="9363" spans="11:12" x14ac:dyDescent="0.25">
      <c r="K9363">
        <v>2</v>
      </c>
      <c r="L9363" s="5" t="s">
        <v>39</v>
      </c>
    </row>
    <row r="9364" spans="11:12" x14ac:dyDescent="0.25">
      <c r="K9364">
        <v>4</v>
      </c>
      <c r="L9364" s="5" t="s">
        <v>38</v>
      </c>
    </row>
    <row r="9365" spans="11:12" x14ac:dyDescent="0.25">
      <c r="K9365">
        <v>2</v>
      </c>
      <c r="L9365" s="5" t="s">
        <v>37</v>
      </c>
    </row>
    <row r="9366" spans="11:12" x14ac:dyDescent="0.25">
      <c r="K9366">
        <v>4</v>
      </c>
      <c r="L9366" s="5" t="s">
        <v>38</v>
      </c>
    </row>
    <row r="9367" spans="11:12" x14ac:dyDescent="0.25">
      <c r="K9367">
        <v>3</v>
      </c>
    </row>
    <row r="9368" spans="11:12" x14ac:dyDescent="0.25">
      <c r="K9368">
        <v>4</v>
      </c>
    </row>
    <row r="9369" spans="11:12" x14ac:dyDescent="0.25">
      <c r="K9369">
        <v>6</v>
      </c>
      <c r="L9369" s="5" t="s">
        <v>37</v>
      </c>
    </row>
    <row r="9370" spans="11:12" x14ac:dyDescent="0.25">
      <c r="K9370">
        <v>2</v>
      </c>
      <c r="L9370" s="5" t="s">
        <v>37</v>
      </c>
    </row>
    <row r="9371" spans="11:12" x14ac:dyDescent="0.25">
      <c r="K9371">
        <v>2</v>
      </c>
      <c r="L9371" s="5" t="s">
        <v>39</v>
      </c>
    </row>
    <row r="9372" spans="11:12" x14ac:dyDescent="0.25">
      <c r="K9372">
        <v>2</v>
      </c>
      <c r="L9372" s="5" t="s">
        <v>38</v>
      </c>
    </row>
    <row r="9373" spans="11:12" x14ac:dyDescent="0.25">
      <c r="K9373">
        <v>2</v>
      </c>
      <c r="L9373" s="5" t="s">
        <v>37</v>
      </c>
    </row>
    <row r="9374" spans="11:12" x14ac:dyDescent="0.25">
      <c r="K9374">
        <v>4</v>
      </c>
      <c r="L9374" s="5" t="s">
        <v>38</v>
      </c>
    </row>
    <row r="9375" spans="11:12" x14ac:dyDescent="0.25">
      <c r="K9375">
        <v>3</v>
      </c>
      <c r="L9375" s="5" t="s">
        <v>38</v>
      </c>
    </row>
    <row r="9376" spans="11:12" x14ac:dyDescent="0.25">
      <c r="K9376">
        <v>4</v>
      </c>
      <c r="L9376" s="5" t="s">
        <v>38</v>
      </c>
    </row>
    <row r="9377" spans="11:12" x14ac:dyDescent="0.25">
      <c r="K9377">
        <v>4</v>
      </c>
    </row>
    <row r="9378" spans="11:12" x14ac:dyDescent="0.25">
      <c r="K9378">
        <v>4</v>
      </c>
      <c r="L9378" s="5" t="s">
        <v>37</v>
      </c>
    </row>
    <row r="9379" spans="11:12" x14ac:dyDescent="0.25">
      <c r="K9379">
        <v>3</v>
      </c>
      <c r="L9379" s="5">
        <v>1</v>
      </c>
    </row>
    <row r="9380" spans="11:12" x14ac:dyDescent="0.25">
      <c r="K9380">
        <v>3</v>
      </c>
      <c r="L9380" s="5" t="s">
        <v>38</v>
      </c>
    </row>
    <row r="9381" spans="11:12" x14ac:dyDescent="0.25">
      <c r="K9381">
        <v>4</v>
      </c>
      <c r="L9381" s="5" t="s">
        <v>38</v>
      </c>
    </row>
    <row r="9382" spans="11:12" x14ac:dyDescent="0.25">
      <c r="K9382">
        <v>4</v>
      </c>
      <c r="L9382" s="5" t="s">
        <v>38</v>
      </c>
    </row>
    <row r="9383" spans="11:12" x14ac:dyDescent="0.25">
      <c r="K9383">
        <v>3</v>
      </c>
      <c r="L9383" s="5" t="s">
        <v>37</v>
      </c>
    </row>
    <row r="9384" spans="11:12" x14ac:dyDescent="0.25">
      <c r="K9384">
        <v>2</v>
      </c>
      <c r="L9384" s="5" t="s">
        <v>38</v>
      </c>
    </row>
    <row r="9385" spans="11:12" x14ac:dyDescent="0.25">
      <c r="K9385">
        <v>3</v>
      </c>
      <c r="L9385" s="5" t="s">
        <v>38</v>
      </c>
    </row>
    <row r="9386" spans="11:12" x14ac:dyDescent="0.25">
      <c r="K9386">
        <v>3</v>
      </c>
      <c r="L9386" s="5" t="s">
        <v>37</v>
      </c>
    </row>
    <row r="9387" spans="11:12" x14ac:dyDescent="0.25">
      <c r="K9387">
        <v>2</v>
      </c>
      <c r="L9387" s="5" t="s">
        <v>38</v>
      </c>
    </row>
    <row r="9388" spans="11:12" x14ac:dyDescent="0.25">
      <c r="K9388">
        <v>6</v>
      </c>
      <c r="L9388" s="5" t="s">
        <v>38</v>
      </c>
    </row>
    <row r="9389" spans="11:12" x14ac:dyDescent="0.25">
      <c r="K9389">
        <v>6</v>
      </c>
      <c r="L9389" s="5" t="s">
        <v>37</v>
      </c>
    </row>
    <row r="9390" spans="11:12" x14ac:dyDescent="0.25">
      <c r="K9390">
        <v>6</v>
      </c>
      <c r="L9390" s="5" t="s">
        <v>38</v>
      </c>
    </row>
    <row r="9391" spans="11:12" x14ac:dyDescent="0.25">
      <c r="K9391">
        <v>4</v>
      </c>
      <c r="L9391" s="5" t="s">
        <v>38</v>
      </c>
    </row>
    <row r="9392" spans="11:12" x14ac:dyDescent="0.25">
      <c r="K9392">
        <v>2</v>
      </c>
      <c r="L9392" s="5" t="s">
        <v>38</v>
      </c>
    </row>
    <row r="9393" spans="11:12" x14ac:dyDescent="0.25">
      <c r="K9393">
        <v>4</v>
      </c>
    </row>
    <row r="9394" spans="11:12" x14ac:dyDescent="0.25">
      <c r="K9394">
        <v>2</v>
      </c>
    </row>
    <row r="9395" spans="11:12" x14ac:dyDescent="0.25">
      <c r="K9395">
        <v>3</v>
      </c>
      <c r="L9395" s="5" t="s">
        <v>39</v>
      </c>
    </row>
    <row r="9396" spans="11:12" x14ac:dyDescent="0.25">
      <c r="K9396">
        <v>3</v>
      </c>
      <c r="L9396" s="5" t="s">
        <v>37</v>
      </c>
    </row>
    <row r="9397" spans="11:12" x14ac:dyDescent="0.25">
      <c r="K9397">
        <v>4</v>
      </c>
      <c r="L9397" s="5" t="s">
        <v>38</v>
      </c>
    </row>
    <row r="9398" spans="11:12" x14ac:dyDescent="0.25">
      <c r="K9398">
        <v>4</v>
      </c>
      <c r="L9398" s="5" t="s">
        <v>38</v>
      </c>
    </row>
    <row r="9399" spans="11:12" x14ac:dyDescent="0.25">
      <c r="K9399">
        <v>2</v>
      </c>
      <c r="L9399" s="5" t="s">
        <v>38</v>
      </c>
    </row>
    <row r="9400" spans="11:12" x14ac:dyDescent="0.25">
      <c r="K9400">
        <v>4</v>
      </c>
    </row>
    <row r="9401" spans="11:12" x14ac:dyDescent="0.25">
      <c r="K9401">
        <v>3</v>
      </c>
      <c r="L9401" s="5">
        <v>1</v>
      </c>
    </row>
    <row r="9402" spans="11:12" x14ac:dyDescent="0.25">
      <c r="K9402">
        <v>3</v>
      </c>
      <c r="L9402" s="5" t="s">
        <v>38</v>
      </c>
    </row>
    <row r="9403" spans="11:12" x14ac:dyDescent="0.25">
      <c r="K9403">
        <v>6</v>
      </c>
      <c r="L9403" s="5" t="s">
        <v>37</v>
      </c>
    </row>
    <row r="9404" spans="11:12" x14ac:dyDescent="0.25">
      <c r="K9404">
        <v>3</v>
      </c>
      <c r="L9404" s="5" t="s">
        <v>39</v>
      </c>
    </row>
    <row r="9405" spans="11:12" x14ac:dyDescent="0.25">
      <c r="K9405">
        <v>4</v>
      </c>
    </row>
    <row r="9406" spans="11:12" x14ac:dyDescent="0.25">
      <c r="K9406">
        <v>3</v>
      </c>
      <c r="L9406" s="5" t="s">
        <v>39</v>
      </c>
    </row>
    <row r="9407" spans="11:12" x14ac:dyDescent="0.25">
      <c r="K9407">
        <v>4</v>
      </c>
      <c r="L9407" s="5" t="s">
        <v>38</v>
      </c>
    </row>
    <row r="9408" spans="11:12" x14ac:dyDescent="0.25">
      <c r="K9408">
        <v>4</v>
      </c>
      <c r="L9408" s="5" t="s">
        <v>38</v>
      </c>
    </row>
    <row r="9409" spans="11:12" x14ac:dyDescent="0.25">
      <c r="K9409">
        <v>3</v>
      </c>
      <c r="L9409" s="5" t="s">
        <v>37</v>
      </c>
    </row>
    <row r="9410" spans="11:12" x14ac:dyDescent="0.25">
      <c r="K9410">
        <v>3</v>
      </c>
      <c r="L9410" s="5" t="s">
        <v>39</v>
      </c>
    </row>
    <row r="9411" spans="11:12" x14ac:dyDescent="0.25">
      <c r="K9411">
        <v>6</v>
      </c>
      <c r="L9411" s="5" t="s">
        <v>37</v>
      </c>
    </row>
    <row r="9412" spans="11:12" x14ac:dyDescent="0.25">
      <c r="K9412">
        <v>2</v>
      </c>
      <c r="L9412" s="5" t="s">
        <v>39</v>
      </c>
    </row>
    <row r="9413" spans="11:12" x14ac:dyDescent="0.25">
      <c r="K9413">
        <v>4</v>
      </c>
      <c r="L9413" s="5" t="s">
        <v>38</v>
      </c>
    </row>
    <row r="9414" spans="11:12" x14ac:dyDescent="0.25">
      <c r="K9414">
        <v>4</v>
      </c>
      <c r="L9414" s="5" t="s">
        <v>38</v>
      </c>
    </row>
    <row r="9415" spans="11:12" x14ac:dyDescent="0.25">
      <c r="K9415">
        <v>3</v>
      </c>
      <c r="L9415" s="5" t="s">
        <v>38</v>
      </c>
    </row>
    <row r="9416" spans="11:12" x14ac:dyDescent="0.25">
      <c r="K9416">
        <v>4</v>
      </c>
    </row>
    <row r="9417" spans="11:12" x14ac:dyDescent="0.25">
      <c r="K9417">
        <v>3</v>
      </c>
      <c r="L9417" s="5" t="s">
        <v>38</v>
      </c>
    </row>
    <row r="9418" spans="11:12" x14ac:dyDescent="0.25">
      <c r="K9418">
        <v>2</v>
      </c>
      <c r="L9418" s="5" t="s">
        <v>37</v>
      </c>
    </row>
    <row r="9419" spans="11:12" x14ac:dyDescent="0.25">
      <c r="K9419">
        <v>4</v>
      </c>
      <c r="L9419" s="5" t="s">
        <v>38</v>
      </c>
    </row>
    <row r="9420" spans="11:12" x14ac:dyDescent="0.25">
      <c r="K9420">
        <v>4</v>
      </c>
      <c r="L9420" s="5" t="s">
        <v>38</v>
      </c>
    </row>
    <row r="9421" spans="11:12" x14ac:dyDescent="0.25">
      <c r="K9421">
        <v>4</v>
      </c>
      <c r="L9421" s="5" t="s">
        <v>38</v>
      </c>
    </row>
    <row r="9422" spans="11:12" x14ac:dyDescent="0.25">
      <c r="K9422">
        <v>4</v>
      </c>
      <c r="L9422" s="5" t="s">
        <v>37</v>
      </c>
    </row>
    <row r="9423" spans="11:12" x14ac:dyDescent="0.25">
      <c r="K9423">
        <v>2</v>
      </c>
    </row>
    <row r="9424" spans="11:12" x14ac:dyDescent="0.25">
      <c r="K9424">
        <v>6</v>
      </c>
    </row>
    <row r="9425" spans="11:12" x14ac:dyDescent="0.25">
      <c r="K9425">
        <v>3</v>
      </c>
      <c r="L9425" s="5" t="s">
        <v>39</v>
      </c>
    </row>
    <row r="9426" spans="11:12" x14ac:dyDescent="0.25">
      <c r="K9426">
        <v>4</v>
      </c>
      <c r="L9426" s="5" t="s">
        <v>37</v>
      </c>
    </row>
    <row r="9427" spans="11:12" x14ac:dyDescent="0.25">
      <c r="K9427">
        <v>6</v>
      </c>
      <c r="L9427" s="5" t="s">
        <v>38</v>
      </c>
    </row>
    <row r="9428" spans="11:12" x14ac:dyDescent="0.25">
      <c r="K9428">
        <v>2</v>
      </c>
      <c r="L9428" s="5" t="s">
        <v>38</v>
      </c>
    </row>
    <row r="9429" spans="11:12" x14ac:dyDescent="0.25">
      <c r="K9429">
        <v>4</v>
      </c>
      <c r="L9429" s="5" t="s">
        <v>38</v>
      </c>
    </row>
    <row r="9430" spans="11:12" x14ac:dyDescent="0.25">
      <c r="K9430">
        <v>3</v>
      </c>
      <c r="L9430" s="5" t="s">
        <v>39</v>
      </c>
    </row>
    <row r="9431" spans="11:12" x14ac:dyDescent="0.25">
      <c r="K9431">
        <v>3</v>
      </c>
      <c r="L9431" s="5" t="s">
        <v>38</v>
      </c>
    </row>
    <row r="9432" spans="11:12" x14ac:dyDescent="0.25">
      <c r="K9432">
        <v>6</v>
      </c>
      <c r="L9432" s="5" t="s">
        <v>38</v>
      </c>
    </row>
    <row r="9433" spans="11:12" x14ac:dyDescent="0.25">
      <c r="K9433">
        <v>6</v>
      </c>
      <c r="L9433" s="5" t="s">
        <v>38</v>
      </c>
    </row>
    <row r="9434" spans="11:12" x14ac:dyDescent="0.25">
      <c r="K9434">
        <v>6</v>
      </c>
      <c r="L9434" s="5" t="s">
        <v>38</v>
      </c>
    </row>
    <row r="9435" spans="11:12" x14ac:dyDescent="0.25">
      <c r="K9435">
        <v>6</v>
      </c>
      <c r="L9435" s="5" t="s">
        <v>38</v>
      </c>
    </row>
    <row r="9436" spans="11:12" x14ac:dyDescent="0.25">
      <c r="K9436">
        <v>2</v>
      </c>
      <c r="L9436" s="5" t="s">
        <v>38</v>
      </c>
    </row>
    <row r="9437" spans="11:12" x14ac:dyDescent="0.25">
      <c r="K9437">
        <v>2</v>
      </c>
      <c r="L9437" s="5" t="s">
        <v>37</v>
      </c>
    </row>
    <row r="9438" spans="11:12" x14ac:dyDescent="0.25">
      <c r="K9438">
        <v>3</v>
      </c>
      <c r="L9438" s="5" t="s">
        <v>39</v>
      </c>
    </row>
    <row r="9439" spans="11:12" x14ac:dyDescent="0.25">
      <c r="K9439">
        <v>4</v>
      </c>
      <c r="L9439" s="5" t="s">
        <v>38</v>
      </c>
    </row>
    <row r="9440" spans="11:12" x14ac:dyDescent="0.25">
      <c r="K9440">
        <v>4</v>
      </c>
      <c r="L9440" s="5" t="s">
        <v>38</v>
      </c>
    </row>
    <row r="9441" spans="11:12" x14ac:dyDescent="0.25">
      <c r="K9441">
        <v>4</v>
      </c>
    </row>
    <row r="9442" spans="11:12" x14ac:dyDescent="0.25">
      <c r="K9442">
        <v>4</v>
      </c>
      <c r="L9442" s="5" t="s">
        <v>39</v>
      </c>
    </row>
    <row r="9443" spans="11:12" x14ac:dyDescent="0.25">
      <c r="K9443">
        <v>3</v>
      </c>
      <c r="L9443" s="5" t="s">
        <v>37</v>
      </c>
    </row>
    <row r="9444" spans="11:12" x14ac:dyDescent="0.25">
      <c r="K9444">
        <v>4</v>
      </c>
      <c r="L9444" s="5" t="s">
        <v>37</v>
      </c>
    </row>
    <row r="9445" spans="11:12" x14ac:dyDescent="0.25">
      <c r="K9445">
        <v>4</v>
      </c>
      <c r="L9445" s="5" t="s">
        <v>37</v>
      </c>
    </row>
    <row r="9446" spans="11:12" x14ac:dyDescent="0.25">
      <c r="K9446">
        <v>3</v>
      </c>
      <c r="L9446" s="5" t="s">
        <v>38</v>
      </c>
    </row>
    <row r="9447" spans="11:12" x14ac:dyDescent="0.25">
      <c r="K9447">
        <v>4</v>
      </c>
    </row>
    <row r="9448" spans="11:12" x14ac:dyDescent="0.25">
      <c r="K9448">
        <v>4</v>
      </c>
      <c r="L9448" s="5" t="s">
        <v>37</v>
      </c>
    </row>
    <row r="9449" spans="11:12" x14ac:dyDescent="0.25">
      <c r="K9449">
        <v>4</v>
      </c>
      <c r="L9449" s="5" t="s">
        <v>38</v>
      </c>
    </row>
    <row r="9450" spans="11:12" x14ac:dyDescent="0.25">
      <c r="K9450">
        <v>3</v>
      </c>
    </row>
    <row r="9451" spans="11:12" x14ac:dyDescent="0.25">
      <c r="K9451">
        <v>4</v>
      </c>
      <c r="L9451" s="5" t="s">
        <v>38</v>
      </c>
    </row>
    <row r="9452" spans="11:12" x14ac:dyDescent="0.25">
      <c r="K9452">
        <v>3</v>
      </c>
      <c r="L9452" s="5" t="s">
        <v>38</v>
      </c>
    </row>
    <row r="9453" spans="11:12" x14ac:dyDescent="0.25">
      <c r="K9453">
        <v>4</v>
      </c>
      <c r="L9453" s="5" t="s">
        <v>38</v>
      </c>
    </row>
    <row r="9454" spans="11:12" x14ac:dyDescent="0.25">
      <c r="K9454">
        <v>4</v>
      </c>
    </row>
    <row r="9455" spans="11:12" x14ac:dyDescent="0.25">
      <c r="K9455">
        <v>2</v>
      </c>
      <c r="L9455" s="5">
        <v>1</v>
      </c>
    </row>
    <row r="9456" spans="11:12" x14ac:dyDescent="0.25">
      <c r="K9456">
        <v>2</v>
      </c>
      <c r="L9456" s="5" t="s">
        <v>37</v>
      </c>
    </row>
    <row r="9457" spans="11:12" x14ac:dyDescent="0.25">
      <c r="K9457">
        <v>3</v>
      </c>
      <c r="L9457" s="5" t="s">
        <v>37</v>
      </c>
    </row>
    <row r="9458" spans="11:12" x14ac:dyDescent="0.25">
      <c r="K9458">
        <v>4</v>
      </c>
      <c r="L9458" s="5" t="s">
        <v>37</v>
      </c>
    </row>
    <row r="9459" spans="11:12" x14ac:dyDescent="0.25">
      <c r="K9459">
        <v>3</v>
      </c>
      <c r="L9459" s="5" t="s">
        <v>38</v>
      </c>
    </row>
    <row r="9460" spans="11:12" x14ac:dyDescent="0.25">
      <c r="K9460">
        <v>4</v>
      </c>
      <c r="L9460" s="5" t="s">
        <v>38</v>
      </c>
    </row>
    <row r="9461" spans="11:12" x14ac:dyDescent="0.25">
      <c r="K9461">
        <v>4</v>
      </c>
      <c r="L9461" s="5" t="s">
        <v>38</v>
      </c>
    </row>
    <row r="9462" spans="11:12" x14ac:dyDescent="0.25">
      <c r="K9462">
        <v>4</v>
      </c>
    </row>
    <row r="9463" spans="11:12" x14ac:dyDescent="0.25">
      <c r="K9463">
        <v>4</v>
      </c>
      <c r="L9463" s="5" t="s">
        <v>38</v>
      </c>
    </row>
    <row r="9464" spans="11:12" x14ac:dyDescent="0.25">
      <c r="K9464">
        <v>3</v>
      </c>
      <c r="L9464" s="5" t="s">
        <v>38</v>
      </c>
    </row>
    <row r="9465" spans="11:12" x14ac:dyDescent="0.25">
      <c r="K9465">
        <v>4</v>
      </c>
      <c r="L9465" s="5" t="s">
        <v>38</v>
      </c>
    </row>
    <row r="9466" spans="11:12" x14ac:dyDescent="0.25">
      <c r="K9466">
        <v>4</v>
      </c>
      <c r="L9466" s="5" t="s">
        <v>37</v>
      </c>
    </row>
    <row r="9467" spans="11:12" x14ac:dyDescent="0.25">
      <c r="K9467">
        <v>3</v>
      </c>
      <c r="L9467" s="5" t="s">
        <v>38</v>
      </c>
    </row>
    <row r="9468" spans="11:12" x14ac:dyDescent="0.25">
      <c r="K9468">
        <v>4</v>
      </c>
      <c r="L9468" s="5" t="s">
        <v>38</v>
      </c>
    </row>
    <row r="9469" spans="11:12" x14ac:dyDescent="0.25">
      <c r="K9469">
        <v>4</v>
      </c>
      <c r="L9469" s="5">
        <v>1</v>
      </c>
    </row>
    <row r="9470" spans="11:12" x14ac:dyDescent="0.25">
      <c r="K9470">
        <v>3</v>
      </c>
      <c r="L9470" s="5">
        <v>1</v>
      </c>
    </row>
    <row r="9471" spans="11:12" x14ac:dyDescent="0.25">
      <c r="K9471">
        <v>3</v>
      </c>
    </row>
    <row r="9472" spans="11:12" x14ac:dyDescent="0.25">
      <c r="K9472">
        <v>4</v>
      </c>
      <c r="L9472" s="5" t="s">
        <v>38</v>
      </c>
    </row>
    <row r="9473" spans="11:12" x14ac:dyDescent="0.25">
      <c r="K9473">
        <v>4</v>
      </c>
    </row>
    <row r="9474" spans="11:12" x14ac:dyDescent="0.25">
      <c r="K9474">
        <v>4</v>
      </c>
      <c r="L9474" s="5" t="s">
        <v>39</v>
      </c>
    </row>
    <row r="9475" spans="11:12" x14ac:dyDescent="0.25">
      <c r="K9475">
        <v>3</v>
      </c>
      <c r="L9475" s="5" t="s">
        <v>39</v>
      </c>
    </row>
    <row r="9476" spans="11:12" x14ac:dyDescent="0.25">
      <c r="K9476">
        <v>4</v>
      </c>
      <c r="L9476" s="5" t="s">
        <v>38</v>
      </c>
    </row>
    <row r="9477" spans="11:12" x14ac:dyDescent="0.25">
      <c r="K9477">
        <v>4</v>
      </c>
    </row>
    <row r="9478" spans="11:12" x14ac:dyDescent="0.25">
      <c r="K9478">
        <v>4</v>
      </c>
      <c r="L9478" s="5" t="s">
        <v>38</v>
      </c>
    </row>
    <row r="9479" spans="11:12" x14ac:dyDescent="0.25">
      <c r="K9479">
        <v>3</v>
      </c>
      <c r="L9479" s="5" t="s">
        <v>38</v>
      </c>
    </row>
    <row r="9480" spans="11:12" x14ac:dyDescent="0.25">
      <c r="K9480">
        <v>6</v>
      </c>
      <c r="L9480" s="5" t="s">
        <v>38</v>
      </c>
    </row>
    <row r="9481" spans="11:12" x14ac:dyDescent="0.25">
      <c r="K9481">
        <v>3</v>
      </c>
      <c r="L9481" s="5" t="s">
        <v>38</v>
      </c>
    </row>
    <row r="9482" spans="11:12" x14ac:dyDescent="0.25">
      <c r="K9482">
        <v>3</v>
      </c>
    </row>
    <row r="9483" spans="11:12" x14ac:dyDescent="0.25">
      <c r="K9483">
        <v>4</v>
      </c>
      <c r="L9483" s="5" t="s">
        <v>38</v>
      </c>
    </row>
    <row r="9484" spans="11:12" x14ac:dyDescent="0.25">
      <c r="K9484">
        <v>3</v>
      </c>
    </row>
    <row r="9485" spans="11:12" x14ac:dyDescent="0.25">
      <c r="K9485">
        <v>2</v>
      </c>
      <c r="L9485" s="5" t="s">
        <v>38</v>
      </c>
    </row>
    <row r="9486" spans="11:12" x14ac:dyDescent="0.25">
      <c r="K9486">
        <v>6</v>
      </c>
      <c r="L9486" s="5" t="s">
        <v>37</v>
      </c>
    </row>
    <row r="9487" spans="11:12" x14ac:dyDescent="0.25">
      <c r="K9487">
        <v>4</v>
      </c>
      <c r="L9487" s="5" t="s">
        <v>37</v>
      </c>
    </row>
    <row r="9488" spans="11:12" x14ac:dyDescent="0.25">
      <c r="K9488">
        <v>4</v>
      </c>
      <c r="L9488" s="5" t="s">
        <v>38</v>
      </c>
    </row>
    <row r="9489" spans="11:12" x14ac:dyDescent="0.25">
      <c r="K9489">
        <v>4</v>
      </c>
      <c r="L9489" s="5" t="s">
        <v>37</v>
      </c>
    </row>
    <row r="9490" spans="11:12" x14ac:dyDescent="0.25">
      <c r="K9490">
        <v>3</v>
      </c>
      <c r="L9490" s="5" t="s">
        <v>37</v>
      </c>
    </row>
    <row r="9491" spans="11:12" x14ac:dyDescent="0.25">
      <c r="K9491">
        <v>4</v>
      </c>
      <c r="L9491" s="5" t="s">
        <v>39</v>
      </c>
    </row>
    <row r="9492" spans="11:12" x14ac:dyDescent="0.25">
      <c r="K9492">
        <v>4</v>
      </c>
    </row>
    <row r="9493" spans="11:12" x14ac:dyDescent="0.25">
      <c r="K9493">
        <v>2</v>
      </c>
    </row>
    <row r="9494" spans="11:12" x14ac:dyDescent="0.25">
      <c r="K9494">
        <v>6</v>
      </c>
      <c r="L9494" s="5" t="s">
        <v>39</v>
      </c>
    </row>
    <row r="9495" spans="11:12" x14ac:dyDescent="0.25">
      <c r="K9495">
        <v>4</v>
      </c>
    </row>
    <row r="9496" spans="11:12" x14ac:dyDescent="0.25">
      <c r="K9496">
        <v>3</v>
      </c>
    </row>
    <row r="9497" spans="11:12" x14ac:dyDescent="0.25">
      <c r="K9497">
        <v>3</v>
      </c>
      <c r="L9497" s="5" t="s">
        <v>38</v>
      </c>
    </row>
    <row r="9498" spans="11:12" x14ac:dyDescent="0.25">
      <c r="K9498">
        <v>2</v>
      </c>
      <c r="L9498" s="5" t="s">
        <v>37</v>
      </c>
    </row>
    <row r="9499" spans="11:12" x14ac:dyDescent="0.25">
      <c r="K9499">
        <v>2</v>
      </c>
      <c r="L9499" s="5" t="s">
        <v>38</v>
      </c>
    </row>
    <row r="9500" spans="11:12" x14ac:dyDescent="0.25">
      <c r="K9500">
        <v>4</v>
      </c>
      <c r="L9500" s="5" t="s">
        <v>38</v>
      </c>
    </row>
    <row r="9501" spans="11:12" x14ac:dyDescent="0.25">
      <c r="K9501">
        <v>3</v>
      </c>
    </row>
    <row r="9502" spans="11:12" x14ac:dyDescent="0.25">
      <c r="K9502">
        <v>3</v>
      </c>
      <c r="L9502" s="5" t="s">
        <v>37</v>
      </c>
    </row>
    <row r="9503" spans="11:12" x14ac:dyDescent="0.25">
      <c r="K9503">
        <v>3</v>
      </c>
      <c r="L9503" s="5" t="s">
        <v>39</v>
      </c>
    </row>
    <row r="9504" spans="11:12" x14ac:dyDescent="0.25">
      <c r="K9504">
        <v>3</v>
      </c>
      <c r="L9504" s="5" t="s">
        <v>37</v>
      </c>
    </row>
    <row r="9505" spans="11:12" x14ac:dyDescent="0.25">
      <c r="K9505">
        <v>3</v>
      </c>
      <c r="L9505" s="5" t="s">
        <v>37</v>
      </c>
    </row>
    <row r="9506" spans="11:12" x14ac:dyDescent="0.25">
      <c r="K9506">
        <v>4</v>
      </c>
      <c r="L9506" s="5" t="s">
        <v>39</v>
      </c>
    </row>
    <row r="9507" spans="11:12" x14ac:dyDescent="0.25">
      <c r="K9507">
        <v>4</v>
      </c>
    </row>
    <row r="9508" spans="11:12" x14ac:dyDescent="0.25">
      <c r="K9508">
        <v>3</v>
      </c>
      <c r="L9508" s="5" t="s">
        <v>37</v>
      </c>
    </row>
    <row r="9509" spans="11:12" x14ac:dyDescent="0.25">
      <c r="K9509">
        <v>3</v>
      </c>
      <c r="L9509" s="5" t="s">
        <v>38</v>
      </c>
    </row>
    <row r="9510" spans="11:12" x14ac:dyDescent="0.25">
      <c r="K9510">
        <v>2</v>
      </c>
      <c r="L9510" s="5" t="s">
        <v>39</v>
      </c>
    </row>
    <row r="9511" spans="11:12" x14ac:dyDescent="0.25">
      <c r="K9511">
        <v>4</v>
      </c>
      <c r="L9511" s="5" t="s">
        <v>37</v>
      </c>
    </row>
    <row r="9512" spans="11:12" x14ac:dyDescent="0.25">
      <c r="K9512">
        <v>3</v>
      </c>
      <c r="L9512" s="5" t="s">
        <v>37</v>
      </c>
    </row>
    <row r="9513" spans="11:12" x14ac:dyDescent="0.25">
      <c r="K9513">
        <v>4</v>
      </c>
    </row>
    <row r="9514" spans="11:12" x14ac:dyDescent="0.25">
      <c r="K9514">
        <v>6</v>
      </c>
      <c r="L9514" s="5" t="s">
        <v>38</v>
      </c>
    </row>
    <row r="9515" spans="11:12" x14ac:dyDescent="0.25">
      <c r="K9515">
        <v>4</v>
      </c>
      <c r="L9515" s="5" t="s">
        <v>39</v>
      </c>
    </row>
    <row r="9516" spans="11:12" x14ac:dyDescent="0.25">
      <c r="K9516">
        <v>3</v>
      </c>
      <c r="L9516" s="5" t="s">
        <v>38</v>
      </c>
    </row>
    <row r="9517" spans="11:12" x14ac:dyDescent="0.25">
      <c r="K9517">
        <v>3</v>
      </c>
      <c r="L9517" s="5" t="s">
        <v>38</v>
      </c>
    </row>
    <row r="9518" spans="11:12" x14ac:dyDescent="0.25">
      <c r="K9518">
        <v>4</v>
      </c>
    </row>
    <row r="9519" spans="11:12" x14ac:dyDescent="0.25">
      <c r="K9519">
        <v>3</v>
      </c>
      <c r="L9519" s="5" t="s">
        <v>37</v>
      </c>
    </row>
    <row r="9520" spans="11:12" x14ac:dyDescent="0.25">
      <c r="K9520">
        <v>2</v>
      </c>
      <c r="L9520" s="5" t="s">
        <v>38</v>
      </c>
    </row>
    <row r="9521" spans="11:12" x14ac:dyDescent="0.25">
      <c r="K9521">
        <v>4</v>
      </c>
      <c r="L9521" s="5" t="s">
        <v>38</v>
      </c>
    </row>
    <row r="9522" spans="11:12" x14ac:dyDescent="0.25">
      <c r="K9522">
        <v>6</v>
      </c>
      <c r="L9522" s="5" t="s">
        <v>37</v>
      </c>
    </row>
    <row r="9523" spans="11:12" x14ac:dyDescent="0.25">
      <c r="K9523">
        <v>6</v>
      </c>
    </row>
    <row r="9524" spans="11:12" x14ac:dyDescent="0.25">
      <c r="K9524">
        <v>4</v>
      </c>
      <c r="L9524" s="5" t="s">
        <v>38</v>
      </c>
    </row>
    <row r="9525" spans="11:12" x14ac:dyDescent="0.25">
      <c r="K9525">
        <v>2</v>
      </c>
      <c r="L9525" s="5" t="s">
        <v>38</v>
      </c>
    </row>
    <row r="9526" spans="11:12" x14ac:dyDescent="0.25">
      <c r="K9526">
        <v>3</v>
      </c>
    </row>
    <row r="9527" spans="11:12" x14ac:dyDescent="0.25">
      <c r="K9527">
        <v>4</v>
      </c>
      <c r="L9527" s="5" t="s">
        <v>38</v>
      </c>
    </row>
    <row r="9528" spans="11:12" x14ac:dyDescent="0.25">
      <c r="K9528">
        <v>4</v>
      </c>
      <c r="L9528" s="5" t="s">
        <v>37</v>
      </c>
    </row>
    <row r="9529" spans="11:12" x14ac:dyDescent="0.25">
      <c r="K9529">
        <v>4</v>
      </c>
      <c r="L9529" s="5" t="s">
        <v>38</v>
      </c>
    </row>
    <row r="9530" spans="11:12" x14ac:dyDescent="0.25">
      <c r="K9530">
        <v>4</v>
      </c>
      <c r="L9530" s="5" t="s">
        <v>37</v>
      </c>
    </row>
    <row r="9531" spans="11:12" x14ac:dyDescent="0.25">
      <c r="K9531">
        <v>4</v>
      </c>
      <c r="L9531" s="5" t="s">
        <v>39</v>
      </c>
    </row>
    <row r="9532" spans="11:12" x14ac:dyDescent="0.25">
      <c r="K9532">
        <v>4</v>
      </c>
      <c r="L9532" s="5" t="s">
        <v>39</v>
      </c>
    </row>
    <row r="9533" spans="11:12" x14ac:dyDescent="0.25">
      <c r="K9533">
        <v>2</v>
      </c>
      <c r="L9533" s="5" t="s">
        <v>37</v>
      </c>
    </row>
    <row r="9534" spans="11:12" x14ac:dyDescent="0.25">
      <c r="K9534">
        <v>3</v>
      </c>
      <c r="L9534" s="5" t="s">
        <v>39</v>
      </c>
    </row>
    <row r="9535" spans="11:12" x14ac:dyDescent="0.25">
      <c r="K9535">
        <v>3</v>
      </c>
      <c r="L9535" s="5" t="s">
        <v>38</v>
      </c>
    </row>
    <row r="9536" spans="11:12" x14ac:dyDescent="0.25">
      <c r="K9536">
        <v>2</v>
      </c>
      <c r="L9536" s="5" t="s">
        <v>38</v>
      </c>
    </row>
    <row r="9537" spans="11:12" x14ac:dyDescent="0.25">
      <c r="K9537">
        <v>6</v>
      </c>
      <c r="L9537" s="5" t="s">
        <v>39</v>
      </c>
    </row>
    <row r="9538" spans="11:12" x14ac:dyDescent="0.25">
      <c r="K9538">
        <v>4</v>
      </c>
      <c r="L9538" s="5" t="s">
        <v>38</v>
      </c>
    </row>
    <row r="9539" spans="11:12" x14ac:dyDescent="0.25">
      <c r="K9539">
        <v>4</v>
      </c>
      <c r="L9539" s="5" t="s">
        <v>38</v>
      </c>
    </row>
    <row r="9540" spans="11:12" x14ac:dyDescent="0.25">
      <c r="K9540">
        <v>3</v>
      </c>
    </row>
    <row r="9541" spans="11:12" x14ac:dyDescent="0.25">
      <c r="K9541">
        <v>2</v>
      </c>
      <c r="L9541" s="5" t="s">
        <v>38</v>
      </c>
    </row>
    <row r="9542" spans="11:12" x14ac:dyDescent="0.25">
      <c r="K9542">
        <v>3</v>
      </c>
    </row>
    <row r="9543" spans="11:12" x14ac:dyDescent="0.25">
      <c r="K9543">
        <v>3</v>
      </c>
      <c r="L9543" s="5" t="s">
        <v>39</v>
      </c>
    </row>
    <row r="9544" spans="11:12" x14ac:dyDescent="0.25">
      <c r="K9544">
        <v>6</v>
      </c>
      <c r="L9544" s="5" t="s">
        <v>38</v>
      </c>
    </row>
    <row r="9545" spans="11:12" x14ac:dyDescent="0.25">
      <c r="K9545">
        <v>6</v>
      </c>
      <c r="L9545" s="5" t="s">
        <v>38</v>
      </c>
    </row>
    <row r="9546" spans="11:12" x14ac:dyDescent="0.25">
      <c r="K9546">
        <v>4</v>
      </c>
      <c r="L9546" s="5" t="s">
        <v>38</v>
      </c>
    </row>
    <row r="9547" spans="11:12" x14ac:dyDescent="0.25">
      <c r="K9547">
        <v>3</v>
      </c>
      <c r="L9547" s="5" t="s">
        <v>37</v>
      </c>
    </row>
    <row r="9548" spans="11:12" x14ac:dyDescent="0.25">
      <c r="K9548">
        <v>2</v>
      </c>
      <c r="L9548" s="5" t="s">
        <v>37</v>
      </c>
    </row>
    <row r="9549" spans="11:12" x14ac:dyDescent="0.25">
      <c r="K9549">
        <v>6</v>
      </c>
    </row>
    <row r="9550" spans="11:12" x14ac:dyDescent="0.25">
      <c r="K9550">
        <v>4</v>
      </c>
      <c r="L9550" s="5" t="s">
        <v>37</v>
      </c>
    </row>
    <row r="9551" spans="11:12" x14ac:dyDescent="0.25">
      <c r="K9551">
        <v>2</v>
      </c>
      <c r="L9551" s="5" t="s">
        <v>38</v>
      </c>
    </row>
    <row r="9552" spans="11:12" x14ac:dyDescent="0.25">
      <c r="K9552">
        <v>2</v>
      </c>
      <c r="L9552" s="5" t="s">
        <v>37</v>
      </c>
    </row>
    <row r="9553" spans="11:12" x14ac:dyDescent="0.25">
      <c r="K9553">
        <v>4</v>
      </c>
      <c r="L9553" s="5" t="s">
        <v>37</v>
      </c>
    </row>
    <row r="9554" spans="11:12" x14ac:dyDescent="0.25">
      <c r="K9554">
        <v>2</v>
      </c>
      <c r="L9554" s="5" t="s">
        <v>37</v>
      </c>
    </row>
    <row r="9555" spans="11:12" x14ac:dyDescent="0.25">
      <c r="K9555">
        <v>4</v>
      </c>
      <c r="L9555" s="5" t="s">
        <v>38</v>
      </c>
    </row>
    <row r="9556" spans="11:12" x14ac:dyDescent="0.25">
      <c r="K9556">
        <v>3</v>
      </c>
      <c r="L9556" s="5" t="s">
        <v>38</v>
      </c>
    </row>
    <row r="9557" spans="11:12" x14ac:dyDescent="0.25">
      <c r="K9557">
        <v>3</v>
      </c>
      <c r="L9557" s="5" t="s">
        <v>39</v>
      </c>
    </row>
    <row r="9558" spans="11:12" x14ac:dyDescent="0.25">
      <c r="K9558">
        <v>4</v>
      </c>
    </row>
    <row r="9559" spans="11:12" x14ac:dyDescent="0.25">
      <c r="K9559">
        <v>3</v>
      </c>
      <c r="L9559" s="5" t="s">
        <v>39</v>
      </c>
    </row>
    <row r="9560" spans="11:12" x14ac:dyDescent="0.25">
      <c r="K9560">
        <v>4</v>
      </c>
      <c r="L9560" s="5" t="s">
        <v>37</v>
      </c>
    </row>
    <row r="9561" spans="11:12" x14ac:dyDescent="0.25">
      <c r="K9561">
        <v>3</v>
      </c>
      <c r="L9561" s="5" t="s">
        <v>38</v>
      </c>
    </row>
    <row r="9562" spans="11:12" x14ac:dyDescent="0.25">
      <c r="K9562">
        <v>4</v>
      </c>
      <c r="L9562" s="5" t="s">
        <v>37</v>
      </c>
    </row>
    <row r="9563" spans="11:12" x14ac:dyDescent="0.25">
      <c r="K9563">
        <v>6</v>
      </c>
      <c r="L9563" s="5" t="s">
        <v>38</v>
      </c>
    </row>
    <row r="9564" spans="11:12" x14ac:dyDescent="0.25">
      <c r="K9564">
        <v>6</v>
      </c>
      <c r="L9564" s="5" t="s">
        <v>38</v>
      </c>
    </row>
    <row r="9565" spans="11:12" x14ac:dyDescent="0.25">
      <c r="K9565">
        <v>4</v>
      </c>
      <c r="L9565" s="5" t="s">
        <v>38</v>
      </c>
    </row>
    <row r="9566" spans="11:12" x14ac:dyDescent="0.25">
      <c r="K9566">
        <v>3</v>
      </c>
      <c r="L9566" s="5" t="s">
        <v>38</v>
      </c>
    </row>
    <row r="9567" spans="11:12" x14ac:dyDescent="0.25">
      <c r="K9567">
        <v>3</v>
      </c>
      <c r="L9567" s="5" t="s">
        <v>38</v>
      </c>
    </row>
    <row r="9568" spans="11:12" x14ac:dyDescent="0.25">
      <c r="K9568">
        <v>6</v>
      </c>
      <c r="L9568" s="5" t="s">
        <v>38</v>
      </c>
    </row>
    <row r="9569" spans="11:12" x14ac:dyDescent="0.25">
      <c r="K9569">
        <v>4</v>
      </c>
      <c r="L9569" s="5">
        <v>1</v>
      </c>
    </row>
    <row r="9570" spans="11:12" x14ac:dyDescent="0.25">
      <c r="K9570">
        <v>4</v>
      </c>
      <c r="L9570" s="5" t="s">
        <v>37</v>
      </c>
    </row>
    <row r="9571" spans="11:12" x14ac:dyDescent="0.25">
      <c r="K9571">
        <v>6</v>
      </c>
      <c r="L9571" s="5" t="s">
        <v>38</v>
      </c>
    </row>
    <row r="9572" spans="11:12" x14ac:dyDescent="0.25">
      <c r="K9572">
        <v>3</v>
      </c>
      <c r="L9572" s="5" t="s">
        <v>38</v>
      </c>
    </row>
    <row r="9573" spans="11:12" x14ac:dyDescent="0.25">
      <c r="K9573">
        <v>4</v>
      </c>
      <c r="L9573" s="5" t="s">
        <v>38</v>
      </c>
    </row>
    <row r="9574" spans="11:12" x14ac:dyDescent="0.25">
      <c r="K9574">
        <v>6</v>
      </c>
      <c r="L9574" s="5" t="s">
        <v>38</v>
      </c>
    </row>
    <row r="9575" spans="11:12" x14ac:dyDescent="0.25">
      <c r="K9575">
        <v>2</v>
      </c>
      <c r="L9575" s="5" t="s">
        <v>39</v>
      </c>
    </row>
    <row r="9576" spans="11:12" x14ac:dyDescent="0.25">
      <c r="K9576">
        <v>4</v>
      </c>
    </row>
    <row r="9577" spans="11:12" x14ac:dyDescent="0.25">
      <c r="K9577">
        <v>4</v>
      </c>
    </row>
    <row r="9578" spans="11:12" x14ac:dyDescent="0.25">
      <c r="K9578">
        <v>2</v>
      </c>
      <c r="L9578" s="5" t="s">
        <v>38</v>
      </c>
    </row>
    <row r="9579" spans="11:12" x14ac:dyDescent="0.25">
      <c r="K9579">
        <v>4</v>
      </c>
      <c r="L9579" s="5" t="s">
        <v>38</v>
      </c>
    </row>
    <row r="9580" spans="11:12" x14ac:dyDescent="0.25">
      <c r="K9580">
        <v>2</v>
      </c>
      <c r="L9580" s="5" t="s">
        <v>38</v>
      </c>
    </row>
    <row r="9581" spans="11:12" x14ac:dyDescent="0.25">
      <c r="K9581">
        <v>4</v>
      </c>
      <c r="L9581" s="5" t="s">
        <v>38</v>
      </c>
    </row>
    <row r="9582" spans="11:12" x14ac:dyDescent="0.25">
      <c r="K9582">
        <v>3</v>
      </c>
      <c r="L9582" s="5" t="s">
        <v>39</v>
      </c>
    </row>
    <row r="9583" spans="11:12" x14ac:dyDescent="0.25">
      <c r="K9583">
        <v>4</v>
      </c>
      <c r="L9583" s="5" t="s">
        <v>38</v>
      </c>
    </row>
    <row r="9584" spans="11:12" x14ac:dyDescent="0.25">
      <c r="K9584">
        <v>2</v>
      </c>
      <c r="L9584" s="5" t="s">
        <v>38</v>
      </c>
    </row>
    <row r="9585" spans="11:12" x14ac:dyDescent="0.25">
      <c r="K9585">
        <v>6</v>
      </c>
      <c r="L9585" s="5" t="s">
        <v>38</v>
      </c>
    </row>
    <row r="9586" spans="11:12" x14ac:dyDescent="0.25">
      <c r="K9586">
        <v>3</v>
      </c>
      <c r="L9586" s="5" t="s">
        <v>38</v>
      </c>
    </row>
    <row r="9587" spans="11:12" x14ac:dyDescent="0.25">
      <c r="K9587">
        <v>4</v>
      </c>
      <c r="L9587" s="5" t="s">
        <v>38</v>
      </c>
    </row>
    <row r="9588" spans="11:12" x14ac:dyDescent="0.25">
      <c r="K9588">
        <v>4</v>
      </c>
      <c r="L9588" s="5" t="s">
        <v>38</v>
      </c>
    </row>
    <row r="9589" spans="11:12" x14ac:dyDescent="0.25">
      <c r="K9589">
        <v>2</v>
      </c>
      <c r="L9589" s="5" t="s">
        <v>37</v>
      </c>
    </row>
    <row r="9590" spans="11:12" x14ac:dyDescent="0.25">
      <c r="K9590">
        <v>4</v>
      </c>
      <c r="L9590" s="5" t="s">
        <v>38</v>
      </c>
    </row>
    <row r="9591" spans="11:12" x14ac:dyDescent="0.25">
      <c r="K9591">
        <v>6</v>
      </c>
      <c r="L9591" s="5" t="s">
        <v>37</v>
      </c>
    </row>
    <row r="9592" spans="11:12" x14ac:dyDescent="0.25">
      <c r="K9592">
        <v>4</v>
      </c>
      <c r="L9592" s="5" t="s">
        <v>37</v>
      </c>
    </row>
    <row r="9593" spans="11:12" x14ac:dyDescent="0.25">
      <c r="K9593">
        <v>3</v>
      </c>
      <c r="L9593" s="5" t="s">
        <v>38</v>
      </c>
    </row>
    <row r="9594" spans="11:12" x14ac:dyDescent="0.25">
      <c r="K9594">
        <v>3</v>
      </c>
      <c r="L9594" s="5" t="s">
        <v>38</v>
      </c>
    </row>
    <row r="9595" spans="11:12" x14ac:dyDescent="0.25">
      <c r="K9595">
        <v>6</v>
      </c>
      <c r="L9595" s="5" t="s">
        <v>38</v>
      </c>
    </row>
    <row r="9596" spans="11:12" x14ac:dyDescent="0.25">
      <c r="K9596">
        <v>4</v>
      </c>
      <c r="L9596" s="5" t="s">
        <v>39</v>
      </c>
    </row>
    <row r="9597" spans="11:12" x14ac:dyDescent="0.25">
      <c r="K9597">
        <v>6</v>
      </c>
      <c r="L9597" s="5" t="s">
        <v>38</v>
      </c>
    </row>
    <row r="9598" spans="11:12" x14ac:dyDescent="0.25">
      <c r="K9598">
        <v>2</v>
      </c>
    </row>
    <row r="9599" spans="11:12" x14ac:dyDescent="0.25">
      <c r="K9599">
        <v>4</v>
      </c>
      <c r="L9599" s="5" t="s">
        <v>38</v>
      </c>
    </row>
    <row r="9600" spans="11:12" x14ac:dyDescent="0.25">
      <c r="K9600">
        <v>2</v>
      </c>
      <c r="L9600" s="5" t="s">
        <v>38</v>
      </c>
    </row>
    <row r="9601" spans="11:12" x14ac:dyDescent="0.25">
      <c r="K9601">
        <v>2</v>
      </c>
      <c r="L9601" s="5" t="s">
        <v>38</v>
      </c>
    </row>
    <row r="9602" spans="11:12" x14ac:dyDescent="0.25">
      <c r="K9602">
        <v>3</v>
      </c>
      <c r="L9602" s="5" t="s">
        <v>39</v>
      </c>
    </row>
    <row r="9603" spans="11:12" x14ac:dyDescent="0.25">
      <c r="K9603">
        <v>3</v>
      </c>
      <c r="L9603" s="5" t="s">
        <v>37</v>
      </c>
    </row>
    <row r="9604" spans="11:12" x14ac:dyDescent="0.25">
      <c r="K9604">
        <v>3</v>
      </c>
      <c r="L9604" s="5" t="s">
        <v>38</v>
      </c>
    </row>
    <row r="9605" spans="11:12" x14ac:dyDescent="0.25">
      <c r="K9605">
        <v>3</v>
      </c>
      <c r="L9605" s="5" t="s">
        <v>37</v>
      </c>
    </row>
    <row r="9606" spans="11:12" x14ac:dyDescent="0.25">
      <c r="K9606">
        <v>2</v>
      </c>
      <c r="L9606" s="5" t="s">
        <v>39</v>
      </c>
    </row>
    <row r="9607" spans="11:12" x14ac:dyDescent="0.25">
      <c r="K9607">
        <v>3</v>
      </c>
      <c r="L9607" s="5" t="s">
        <v>38</v>
      </c>
    </row>
    <row r="9608" spans="11:12" x14ac:dyDescent="0.25">
      <c r="K9608">
        <v>3</v>
      </c>
      <c r="L9608" s="5" t="s">
        <v>37</v>
      </c>
    </row>
    <row r="9609" spans="11:12" x14ac:dyDescent="0.25">
      <c r="K9609">
        <v>4</v>
      </c>
      <c r="L9609" s="5" t="s">
        <v>38</v>
      </c>
    </row>
    <row r="9610" spans="11:12" x14ac:dyDescent="0.25">
      <c r="K9610">
        <v>3</v>
      </c>
      <c r="L9610" s="5" t="s">
        <v>38</v>
      </c>
    </row>
    <row r="9611" spans="11:12" x14ac:dyDescent="0.25">
      <c r="K9611">
        <v>4</v>
      </c>
      <c r="L9611" s="5" t="s">
        <v>38</v>
      </c>
    </row>
    <row r="9612" spans="11:12" x14ac:dyDescent="0.25">
      <c r="K9612">
        <v>4</v>
      </c>
    </row>
    <row r="9613" spans="11:12" x14ac:dyDescent="0.25">
      <c r="K9613">
        <v>6</v>
      </c>
      <c r="L9613" s="5" t="s">
        <v>38</v>
      </c>
    </row>
    <row r="9614" spans="11:12" x14ac:dyDescent="0.25">
      <c r="K9614">
        <v>2</v>
      </c>
      <c r="L9614" s="5" t="s">
        <v>37</v>
      </c>
    </row>
    <row r="9615" spans="11:12" x14ac:dyDescent="0.25">
      <c r="K9615">
        <v>4</v>
      </c>
      <c r="L9615" s="5" t="s">
        <v>39</v>
      </c>
    </row>
    <row r="9616" spans="11:12" x14ac:dyDescent="0.25">
      <c r="K9616">
        <v>6</v>
      </c>
      <c r="L9616" s="5" t="s">
        <v>38</v>
      </c>
    </row>
    <row r="9617" spans="11:12" x14ac:dyDescent="0.25">
      <c r="K9617">
        <v>4</v>
      </c>
      <c r="L9617" s="5" t="s">
        <v>37</v>
      </c>
    </row>
    <row r="9618" spans="11:12" x14ac:dyDescent="0.25">
      <c r="K9618">
        <v>6</v>
      </c>
      <c r="L9618" s="5" t="s">
        <v>37</v>
      </c>
    </row>
    <row r="9619" spans="11:12" x14ac:dyDescent="0.25">
      <c r="K9619">
        <v>3</v>
      </c>
      <c r="L9619" s="5" t="s">
        <v>38</v>
      </c>
    </row>
    <row r="9620" spans="11:12" x14ac:dyDescent="0.25">
      <c r="K9620">
        <v>6</v>
      </c>
      <c r="L9620" s="5" t="s">
        <v>38</v>
      </c>
    </row>
    <row r="9621" spans="11:12" x14ac:dyDescent="0.25">
      <c r="K9621">
        <v>6</v>
      </c>
      <c r="L9621" s="5" t="s">
        <v>38</v>
      </c>
    </row>
    <row r="9622" spans="11:12" x14ac:dyDescent="0.25">
      <c r="K9622">
        <v>4</v>
      </c>
      <c r="L9622" s="5" t="s">
        <v>39</v>
      </c>
    </row>
    <row r="9623" spans="11:12" x14ac:dyDescent="0.25">
      <c r="K9623">
        <v>2</v>
      </c>
      <c r="L9623" s="5" t="s">
        <v>39</v>
      </c>
    </row>
    <row r="9624" spans="11:12" x14ac:dyDescent="0.25">
      <c r="K9624">
        <v>4</v>
      </c>
    </row>
    <row r="9625" spans="11:12" x14ac:dyDescent="0.25">
      <c r="K9625">
        <v>4</v>
      </c>
      <c r="L9625" s="5" t="s">
        <v>37</v>
      </c>
    </row>
    <row r="9626" spans="11:12" x14ac:dyDescent="0.25">
      <c r="K9626">
        <v>6</v>
      </c>
    </row>
    <row r="9627" spans="11:12" x14ac:dyDescent="0.25">
      <c r="K9627">
        <v>3</v>
      </c>
      <c r="L9627" s="5" t="s">
        <v>39</v>
      </c>
    </row>
    <row r="9628" spans="11:12" x14ac:dyDescent="0.25">
      <c r="K9628">
        <v>4</v>
      </c>
      <c r="L9628" s="5" t="s">
        <v>38</v>
      </c>
    </row>
    <row r="9629" spans="11:12" x14ac:dyDescent="0.25">
      <c r="K9629">
        <v>3</v>
      </c>
      <c r="L9629" s="5" t="s">
        <v>37</v>
      </c>
    </row>
    <row r="9630" spans="11:12" x14ac:dyDescent="0.25">
      <c r="K9630">
        <v>3</v>
      </c>
      <c r="L9630" s="5" t="s">
        <v>39</v>
      </c>
    </row>
    <row r="9631" spans="11:12" x14ac:dyDescent="0.25">
      <c r="K9631">
        <v>6</v>
      </c>
      <c r="L9631" s="5" t="s">
        <v>38</v>
      </c>
    </row>
    <row r="9632" spans="11:12" x14ac:dyDescent="0.25">
      <c r="K9632">
        <v>6</v>
      </c>
      <c r="L9632" s="5" t="s">
        <v>38</v>
      </c>
    </row>
    <row r="9633" spans="11:12" x14ac:dyDescent="0.25">
      <c r="K9633">
        <v>3</v>
      </c>
      <c r="L9633" s="5" t="s">
        <v>38</v>
      </c>
    </row>
    <row r="9634" spans="11:12" x14ac:dyDescent="0.25">
      <c r="K9634">
        <v>4</v>
      </c>
      <c r="L9634" s="5" t="s">
        <v>38</v>
      </c>
    </row>
    <row r="9635" spans="11:12" x14ac:dyDescent="0.25">
      <c r="K9635">
        <v>4</v>
      </c>
      <c r="L9635" s="5" t="s">
        <v>37</v>
      </c>
    </row>
    <row r="9636" spans="11:12" x14ac:dyDescent="0.25">
      <c r="K9636">
        <v>3</v>
      </c>
      <c r="L9636" s="5">
        <v>1</v>
      </c>
    </row>
    <row r="9637" spans="11:12" x14ac:dyDescent="0.25">
      <c r="K9637">
        <v>4</v>
      </c>
      <c r="L9637" s="5" t="s">
        <v>38</v>
      </c>
    </row>
    <row r="9638" spans="11:12" x14ac:dyDescent="0.25">
      <c r="K9638">
        <v>4</v>
      </c>
      <c r="L9638" s="5" t="s">
        <v>38</v>
      </c>
    </row>
    <row r="9639" spans="11:12" x14ac:dyDescent="0.25">
      <c r="K9639">
        <v>2</v>
      </c>
      <c r="L9639" s="5" t="s">
        <v>38</v>
      </c>
    </row>
    <row r="9640" spans="11:12" x14ac:dyDescent="0.25">
      <c r="K9640">
        <v>4</v>
      </c>
      <c r="L9640" s="5" t="s">
        <v>38</v>
      </c>
    </row>
    <row r="9641" spans="11:12" x14ac:dyDescent="0.25">
      <c r="K9641">
        <v>2</v>
      </c>
      <c r="L9641" s="5" t="s">
        <v>38</v>
      </c>
    </row>
    <row r="9642" spans="11:12" x14ac:dyDescent="0.25">
      <c r="K9642">
        <v>2</v>
      </c>
      <c r="L9642" s="5" t="s">
        <v>39</v>
      </c>
    </row>
    <row r="9643" spans="11:12" x14ac:dyDescent="0.25">
      <c r="K9643">
        <v>4</v>
      </c>
      <c r="L9643" s="5" t="s">
        <v>38</v>
      </c>
    </row>
    <row r="9644" spans="11:12" x14ac:dyDescent="0.25">
      <c r="K9644">
        <v>6</v>
      </c>
      <c r="L9644" s="5" t="s">
        <v>38</v>
      </c>
    </row>
    <row r="9645" spans="11:12" x14ac:dyDescent="0.25">
      <c r="K9645">
        <v>4</v>
      </c>
      <c r="L9645" s="5" t="s">
        <v>39</v>
      </c>
    </row>
    <row r="9646" spans="11:12" x14ac:dyDescent="0.25">
      <c r="K9646">
        <v>4</v>
      </c>
      <c r="L9646" s="5" t="s">
        <v>37</v>
      </c>
    </row>
    <row r="9647" spans="11:12" x14ac:dyDescent="0.25">
      <c r="K9647">
        <v>4</v>
      </c>
      <c r="L9647" s="5" t="s">
        <v>38</v>
      </c>
    </row>
    <row r="9648" spans="11:12" x14ac:dyDescent="0.25">
      <c r="K9648">
        <v>4</v>
      </c>
      <c r="L9648" s="5" t="s">
        <v>39</v>
      </c>
    </row>
    <row r="9649" spans="11:12" x14ac:dyDescent="0.25">
      <c r="K9649">
        <v>4</v>
      </c>
      <c r="L9649" s="5" t="s">
        <v>38</v>
      </c>
    </row>
    <row r="9650" spans="11:12" x14ac:dyDescent="0.25">
      <c r="K9650">
        <v>2</v>
      </c>
      <c r="L9650" s="5" t="s">
        <v>38</v>
      </c>
    </row>
    <row r="9651" spans="11:12" x14ac:dyDescent="0.25">
      <c r="K9651">
        <v>4</v>
      </c>
      <c r="L9651" s="5" t="s">
        <v>38</v>
      </c>
    </row>
    <row r="9652" spans="11:12" x14ac:dyDescent="0.25">
      <c r="K9652">
        <v>4</v>
      </c>
      <c r="L9652" s="5" t="s">
        <v>38</v>
      </c>
    </row>
    <row r="9653" spans="11:12" x14ac:dyDescent="0.25">
      <c r="K9653">
        <v>4</v>
      </c>
      <c r="L9653" s="5" t="s">
        <v>37</v>
      </c>
    </row>
    <row r="9654" spans="11:12" x14ac:dyDescent="0.25">
      <c r="K9654">
        <v>3</v>
      </c>
      <c r="L9654" s="5" t="s">
        <v>38</v>
      </c>
    </row>
    <row r="9655" spans="11:12" x14ac:dyDescent="0.25">
      <c r="K9655">
        <v>2</v>
      </c>
      <c r="L9655" s="5" t="s">
        <v>37</v>
      </c>
    </row>
    <row r="9656" spans="11:12" x14ac:dyDescent="0.25">
      <c r="K9656">
        <v>4</v>
      </c>
      <c r="L9656" s="5" t="s">
        <v>38</v>
      </c>
    </row>
    <row r="9657" spans="11:12" x14ac:dyDescent="0.25">
      <c r="K9657">
        <v>3</v>
      </c>
      <c r="L9657" s="5" t="s">
        <v>38</v>
      </c>
    </row>
    <row r="9658" spans="11:12" x14ac:dyDescent="0.25">
      <c r="K9658">
        <v>4</v>
      </c>
      <c r="L9658" s="5" t="s">
        <v>39</v>
      </c>
    </row>
    <row r="9659" spans="11:12" x14ac:dyDescent="0.25">
      <c r="K9659">
        <v>6</v>
      </c>
      <c r="L9659" s="5" t="s">
        <v>38</v>
      </c>
    </row>
    <row r="9660" spans="11:12" x14ac:dyDescent="0.25">
      <c r="K9660">
        <v>3</v>
      </c>
      <c r="L9660" s="5" t="s">
        <v>37</v>
      </c>
    </row>
    <row r="9661" spans="11:12" x14ac:dyDescent="0.25">
      <c r="K9661">
        <v>3</v>
      </c>
      <c r="L9661" s="5">
        <v>1</v>
      </c>
    </row>
    <row r="9662" spans="11:12" x14ac:dyDescent="0.25">
      <c r="K9662">
        <v>4</v>
      </c>
      <c r="L9662" s="5" t="s">
        <v>37</v>
      </c>
    </row>
    <row r="9663" spans="11:12" x14ac:dyDescent="0.25">
      <c r="K9663">
        <v>3</v>
      </c>
      <c r="L9663" s="5" t="s">
        <v>37</v>
      </c>
    </row>
    <row r="9664" spans="11:12" x14ac:dyDescent="0.25">
      <c r="K9664">
        <v>6</v>
      </c>
      <c r="L9664" s="5" t="s">
        <v>38</v>
      </c>
    </row>
    <row r="9665" spans="11:12" x14ac:dyDescent="0.25">
      <c r="K9665">
        <v>4</v>
      </c>
      <c r="L9665" s="5" t="s">
        <v>38</v>
      </c>
    </row>
    <row r="9666" spans="11:12" x14ac:dyDescent="0.25">
      <c r="K9666">
        <v>3</v>
      </c>
      <c r="L9666" s="5" t="s">
        <v>38</v>
      </c>
    </row>
    <row r="9667" spans="11:12" x14ac:dyDescent="0.25">
      <c r="K9667">
        <v>4</v>
      </c>
      <c r="L9667" s="5" t="s">
        <v>38</v>
      </c>
    </row>
    <row r="9668" spans="11:12" x14ac:dyDescent="0.25">
      <c r="K9668">
        <v>3</v>
      </c>
      <c r="L9668" s="5" t="s">
        <v>38</v>
      </c>
    </row>
    <row r="9669" spans="11:12" x14ac:dyDescent="0.25">
      <c r="K9669">
        <v>3</v>
      </c>
      <c r="L9669" s="5" t="s">
        <v>37</v>
      </c>
    </row>
    <row r="9670" spans="11:12" x14ac:dyDescent="0.25">
      <c r="K9670">
        <v>3</v>
      </c>
      <c r="L9670" s="5" t="s">
        <v>38</v>
      </c>
    </row>
    <row r="9671" spans="11:12" x14ac:dyDescent="0.25">
      <c r="K9671">
        <v>3</v>
      </c>
      <c r="L9671" s="5" t="s">
        <v>38</v>
      </c>
    </row>
    <row r="9672" spans="11:12" x14ac:dyDescent="0.25">
      <c r="K9672">
        <v>4</v>
      </c>
      <c r="L9672" s="5">
        <v>1</v>
      </c>
    </row>
    <row r="9673" spans="11:12" x14ac:dyDescent="0.25">
      <c r="K9673">
        <v>2</v>
      </c>
    </row>
    <row r="9674" spans="11:12" x14ac:dyDescent="0.25">
      <c r="K9674">
        <v>3</v>
      </c>
      <c r="L9674" s="5" t="s">
        <v>38</v>
      </c>
    </row>
    <row r="9675" spans="11:12" x14ac:dyDescent="0.25">
      <c r="K9675">
        <v>2</v>
      </c>
      <c r="L9675" s="5" t="s">
        <v>38</v>
      </c>
    </row>
    <row r="9676" spans="11:12" x14ac:dyDescent="0.25">
      <c r="K9676">
        <v>6</v>
      </c>
      <c r="L9676" s="5" t="s">
        <v>38</v>
      </c>
    </row>
    <row r="9677" spans="11:12" x14ac:dyDescent="0.25">
      <c r="K9677">
        <v>4</v>
      </c>
      <c r="L9677" s="5" t="s">
        <v>38</v>
      </c>
    </row>
    <row r="9678" spans="11:12" x14ac:dyDescent="0.25">
      <c r="K9678">
        <v>3</v>
      </c>
    </row>
    <row r="9679" spans="11:12" x14ac:dyDescent="0.25">
      <c r="K9679">
        <v>3</v>
      </c>
      <c r="L9679" s="5" t="s">
        <v>38</v>
      </c>
    </row>
    <row r="9680" spans="11:12" x14ac:dyDescent="0.25">
      <c r="K9680">
        <v>3</v>
      </c>
    </row>
    <row r="9681" spans="11:12" x14ac:dyDescent="0.25">
      <c r="K9681">
        <v>4</v>
      </c>
      <c r="L9681" s="5" t="s">
        <v>39</v>
      </c>
    </row>
    <row r="9682" spans="11:12" x14ac:dyDescent="0.25">
      <c r="K9682">
        <v>4</v>
      </c>
    </row>
    <row r="9683" spans="11:12" x14ac:dyDescent="0.25">
      <c r="K9683">
        <v>2</v>
      </c>
      <c r="L9683" s="5" t="s">
        <v>39</v>
      </c>
    </row>
    <row r="9684" spans="11:12" x14ac:dyDescent="0.25">
      <c r="K9684">
        <v>3</v>
      </c>
      <c r="L9684" s="5" t="s">
        <v>39</v>
      </c>
    </row>
    <row r="9685" spans="11:12" x14ac:dyDescent="0.25">
      <c r="K9685">
        <v>4</v>
      </c>
    </row>
    <row r="9686" spans="11:12" x14ac:dyDescent="0.25">
      <c r="K9686">
        <v>4</v>
      </c>
      <c r="L9686" s="5" t="s">
        <v>37</v>
      </c>
    </row>
    <row r="9687" spans="11:12" x14ac:dyDescent="0.25">
      <c r="K9687">
        <v>4</v>
      </c>
      <c r="L9687" s="5" t="s">
        <v>39</v>
      </c>
    </row>
    <row r="9688" spans="11:12" x14ac:dyDescent="0.25">
      <c r="K9688">
        <v>4</v>
      </c>
      <c r="L9688" s="5" t="s">
        <v>37</v>
      </c>
    </row>
    <row r="9689" spans="11:12" x14ac:dyDescent="0.25">
      <c r="K9689">
        <v>4</v>
      </c>
      <c r="L9689" s="5" t="s">
        <v>38</v>
      </c>
    </row>
    <row r="9690" spans="11:12" x14ac:dyDescent="0.25">
      <c r="K9690">
        <v>2</v>
      </c>
      <c r="L9690" s="5" t="s">
        <v>38</v>
      </c>
    </row>
    <row r="9691" spans="11:12" x14ac:dyDescent="0.25">
      <c r="K9691">
        <v>3</v>
      </c>
      <c r="L9691" s="5" t="s">
        <v>39</v>
      </c>
    </row>
    <row r="9692" spans="11:12" x14ac:dyDescent="0.25">
      <c r="K9692">
        <v>3</v>
      </c>
    </row>
    <row r="9693" spans="11:12" x14ac:dyDescent="0.25">
      <c r="K9693">
        <v>6</v>
      </c>
      <c r="L9693" s="5" t="s">
        <v>39</v>
      </c>
    </row>
    <row r="9694" spans="11:12" x14ac:dyDescent="0.25">
      <c r="K9694">
        <v>3</v>
      </c>
      <c r="L9694" s="5" t="s">
        <v>37</v>
      </c>
    </row>
    <row r="9695" spans="11:12" x14ac:dyDescent="0.25">
      <c r="K9695">
        <v>4</v>
      </c>
      <c r="L9695" s="5" t="s">
        <v>37</v>
      </c>
    </row>
    <row r="9696" spans="11:12" x14ac:dyDescent="0.25">
      <c r="K9696">
        <v>3</v>
      </c>
      <c r="L9696" s="5" t="s">
        <v>38</v>
      </c>
    </row>
    <row r="9697" spans="11:12" x14ac:dyDescent="0.25">
      <c r="K9697">
        <v>3</v>
      </c>
      <c r="L9697" s="5" t="s">
        <v>38</v>
      </c>
    </row>
    <row r="9698" spans="11:12" x14ac:dyDescent="0.25">
      <c r="K9698">
        <v>4</v>
      </c>
    </row>
    <row r="9699" spans="11:12" x14ac:dyDescent="0.25">
      <c r="K9699">
        <v>6</v>
      </c>
      <c r="L9699" s="5" t="s">
        <v>37</v>
      </c>
    </row>
    <row r="9700" spans="11:12" x14ac:dyDescent="0.25">
      <c r="K9700">
        <v>2</v>
      </c>
      <c r="L9700" s="5" t="s">
        <v>38</v>
      </c>
    </row>
    <row r="9701" spans="11:12" x14ac:dyDescent="0.25">
      <c r="K9701">
        <v>3</v>
      </c>
      <c r="L9701" s="5" t="s">
        <v>37</v>
      </c>
    </row>
    <row r="9702" spans="11:12" x14ac:dyDescent="0.25">
      <c r="K9702">
        <v>6</v>
      </c>
      <c r="L9702" s="5" t="s">
        <v>38</v>
      </c>
    </row>
    <row r="9703" spans="11:12" x14ac:dyDescent="0.25">
      <c r="K9703">
        <v>4</v>
      </c>
      <c r="L9703" s="5" t="s">
        <v>39</v>
      </c>
    </row>
    <row r="9704" spans="11:12" x14ac:dyDescent="0.25">
      <c r="K9704">
        <v>4</v>
      </c>
      <c r="L9704" s="5" t="s">
        <v>39</v>
      </c>
    </row>
    <row r="9705" spans="11:12" x14ac:dyDescent="0.25">
      <c r="K9705">
        <v>4</v>
      </c>
      <c r="L9705" s="5" t="s">
        <v>38</v>
      </c>
    </row>
    <row r="9706" spans="11:12" x14ac:dyDescent="0.25">
      <c r="K9706">
        <v>3</v>
      </c>
    </row>
    <row r="9707" spans="11:12" x14ac:dyDescent="0.25">
      <c r="K9707">
        <v>4</v>
      </c>
      <c r="L9707" s="5" t="s">
        <v>39</v>
      </c>
    </row>
    <row r="9708" spans="11:12" x14ac:dyDescent="0.25">
      <c r="K9708">
        <v>3</v>
      </c>
      <c r="L9708" s="5" t="s">
        <v>38</v>
      </c>
    </row>
    <row r="9709" spans="11:12" x14ac:dyDescent="0.25">
      <c r="K9709">
        <v>4</v>
      </c>
    </row>
    <row r="9710" spans="11:12" x14ac:dyDescent="0.25">
      <c r="K9710">
        <v>4</v>
      </c>
      <c r="L9710" s="5" t="s">
        <v>38</v>
      </c>
    </row>
    <row r="9711" spans="11:12" x14ac:dyDescent="0.25">
      <c r="K9711">
        <v>4</v>
      </c>
      <c r="L9711" s="5" t="s">
        <v>37</v>
      </c>
    </row>
    <row r="9712" spans="11:12" x14ac:dyDescent="0.25">
      <c r="K9712">
        <v>3</v>
      </c>
      <c r="L9712" s="5" t="s">
        <v>37</v>
      </c>
    </row>
    <row r="9713" spans="11:12" x14ac:dyDescent="0.25">
      <c r="K9713">
        <v>4</v>
      </c>
      <c r="L9713" s="5" t="s">
        <v>37</v>
      </c>
    </row>
    <row r="9714" spans="11:12" x14ac:dyDescent="0.25">
      <c r="K9714">
        <v>4</v>
      </c>
      <c r="L9714" s="5" t="s">
        <v>38</v>
      </c>
    </row>
    <row r="9715" spans="11:12" x14ac:dyDescent="0.25">
      <c r="K9715">
        <v>6</v>
      </c>
      <c r="L9715" s="5" t="s">
        <v>37</v>
      </c>
    </row>
    <row r="9716" spans="11:12" x14ac:dyDescent="0.25">
      <c r="K9716">
        <v>4</v>
      </c>
      <c r="L9716" s="5" t="s">
        <v>38</v>
      </c>
    </row>
    <row r="9717" spans="11:12" x14ac:dyDescent="0.25">
      <c r="K9717">
        <v>4</v>
      </c>
      <c r="L9717" s="5" t="s">
        <v>38</v>
      </c>
    </row>
    <row r="9718" spans="11:12" x14ac:dyDescent="0.25">
      <c r="K9718">
        <v>4</v>
      </c>
      <c r="L9718" s="5" t="s">
        <v>40</v>
      </c>
    </row>
    <row r="9719" spans="11:12" x14ac:dyDescent="0.25">
      <c r="K9719">
        <v>3</v>
      </c>
      <c r="L9719" s="5" t="s">
        <v>40</v>
      </c>
    </row>
    <row r="9720" spans="11:12" x14ac:dyDescent="0.25">
      <c r="K9720">
        <v>4</v>
      </c>
    </row>
    <row r="9721" spans="11:12" x14ac:dyDescent="0.25">
      <c r="K9721">
        <v>4</v>
      </c>
      <c r="L9721" s="5" t="s">
        <v>38</v>
      </c>
    </row>
    <row r="9722" spans="11:12" x14ac:dyDescent="0.25">
      <c r="K9722">
        <v>4</v>
      </c>
      <c r="L9722" s="5" t="s">
        <v>38</v>
      </c>
    </row>
    <row r="9723" spans="11:12" x14ac:dyDescent="0.25">
      <c r="K9723">
        <v>6</v>
      </c>
      <c r="L9723" s="5" t="s">
        <v>38</v>
      </c>
    </row>
    <row r="9724" spans="11:12" x14ac:dyDescent="0.25">
      <c r="K9724">
        <v>3</v>
      </c>
      <c r="L9724" s="5" t="s">
        <v>39</v>
      </c>
    </row>
    <row r="9725" spans="11:12" x14ac:dyDescent="0.25">
      <c r="K9725">
        <v>4</v>
      </c>
    </row>
    <row r="9726" spans="11:12" x14ac:dyDescent="0.25">
      <c r="K9726">
        <v>4</v>
      </c>
    </row>
    <row r="9727" spans="11:12" x14ac:dyDescent="0.25">
      <c r="K9727">
        <v>3</v>
      </c>
      <c r="L9727" s="5" t="s">
        <v>37</v>
      </c>
    </row>
    <row r="9728" spans="11:12" x14ac:dyDescent="0.25">
      <c r="K9728">
        <v>3</v>
      </c>
      <c r="L9728" s="5" t="s">
        <v>38</v>
      </c>
    </row>
    <row r="9729" spans="11:12" x14ac:dyDescent="0.25">
      <c r="K9729">
        <v>3</v>
      </c>
    </row>
    <row r="9730" spans="11:12" x14ac:dyDescent="0.25">
      <c r="K9730">
        <v>2</v>
      </c>
    </row>
    <row r="9731" spans="11:12" x14ac:dyDescent="0.25">
      <c r="K9731">
        <v>4</v>
      </c>
      <c r="L9731" s="5" t="s">
        <v>39</v>
      </c>
    </row>
    <row r="9732" spans="11:12" x14ac:dyDescent="0.25">
      <c r="K9732">
        <v>4</v>
      </c>
      <c r="L9732" s="5" t="s">
        <v>38</v>
      </c>
    </row>
    <row r="9733" spans="11:12" x14ac:dyDescent="0.25">
      <c r="K9733">
        <v>2</v>
      </c>
      <c r="L9733" s="5" t="s">
        <v>37</v>
      </c>
    </row>
    <row r="9734" spans="11:12" x14ac:dyDescent="0.25">
      <c r="K9734">
        <v>3</v>
      </c>
      <c r="L9734" s="5" t="s">
        <v>38</v>
      </c>
    </row>
    <row r="9735" spans="11:12" x14ac:dyDescent="0.25">
      <c r="K9735">
        <v>3</v>
      </c>
      <c r="L9735" s="5" t="s">
        <v>38</v>
      </c>
    </row>
    <row r="9736" spans="11:12" x14ac:dyDescent="0.25">
      <c r="K9736">
        <v>4</v>
      </c>
      <c r="L9736" s="5" t="s">
        <v>38</v>
      </c>
    </row>
    <row r="9737" spans="11:12" x14ac:dyDescent="0.25">
      <c r="K9737">
        <v>2</v>
      </c>
      <c r="L9737" s="5" t="s">
        <v>39</v>
      </c>
    </row>
    <row r="9738" spans="11:12" x14ac:dyDescent="0.25">
      <c r="K9738">
        <v>4</v>
      </c>
    </row>
    <row r="9739" spans="11:12" x14ac:dyDescent="0.25">
      <c r="K9739">
        <v>4</v>
      </c>
      <c r="L9739" s="5" t="s">
        <v>38</v>
      </c>
    </row>
    <row r="9740" spans="11:12" x14ac:dyDescent="0.25">
      <c r="K9740">
        <v>3</v>
      </c>
      <c r="L9740" s="5" t="s">
        <v>38</v>
      </c>
    </row>
    <row r="9741" spans="11:12" x14ac:dyDescent="0.25">
      <c r="K9741">
        <v>3</v>
      </c>
      <c r="L9741" s="5">
        <v>1</v>
      </c>
    </row>
    <row r="9742" spans="11:12" x14ac:dyDescent="0.25">
      <c r="K9742">
        <v>4</v>
      </c>
      <c r="L9742" s="5" t="s">
        <v>38</v>
      </c>
    </row>
    <row r="9743" spans="11:12" x14ac:dyDescent="0.25">
      <c r="K9743">
        <v>3</v>
      </c>
      <c r="L9743" s="5" t="s">
        <v>38</v>
      </c>
    </row>
    <row r="9744" spans="11:12" x14ac:dyDescent="0.25">
      <c r="K9744">
        <v>6</v>
      </c>
    </row>
    <row r="9745" spans="11:12" x14ac:dyDescent="0.25">
      <c r="K9745">
        <v>2</v>
      </c>
    </row>
    <row r="9746" spans="11:12" x14ac:dyDescent="0.25">
      <c r="K9746">
        <v>4</v>
      </c>
      <c r="L9746" s="5">
        <v>1</v>
      </c>
    </row>
    <row r="9747" spans="11:12" x14ac:dyDescent="0.25">
      <c r="K9747">
        <v>3</v>
      </c>
    </row>
    <row r="9748" spans="11:12" x14ac:dyDescent="0.25">
      <c r="K9748">
        <v>4</v>
      </c>
      <c r="L9748" s="5" t="s">
        <v>37</v>
      </c>
    </row>
    <row r="9749" spans="11:12" x14ac:dyDescent="0.25">
      <c r="K9749">
        <v>2</v>
      </c>
      <c r="L9749" s="5" t="s">
        <v>39</v>
      </c>
    </row>
    <row r="9750" spans="11:12" x14ac:dyDescent="0.25">
      <c r="K9750">
        <v>4</v>
      </c>
      <c r="L9750" s="5" t="s">
        <v>37</v>
      </c>
    </row>
    <row r="9751" spans="11:12" x14ac:dyDescent="0.25">
      <c r="K9751">
        <v>4</v>
      </c>
      <c r="L9751" s="5" t="s">
        <v>38</v>
      </c>
    </row>
    <row r="9752" spans="11:12" x14ac:dyDescent="0.25">
      <c r="K9752">
        <v>3</v>
      </c>
      <c r="L9752" s="5" t="s">
        <v>38</v>
      </c>
    </row>
    <row r="9753" spans="11:12" x14ac:dyDescent="0.25">
      <c r="K9753">
        <v>3</v>
      </c>
      <c r="L9753" s="5" t="s">
        <v>38</v>
      </c>
    </row>
    <row r="9754" spans="11:12" x14ac:dyDescent="0.25">
      <c r="K9754">
        <v>4</v>
      </c>
      <c r="L9754" s="5" t="s">
        <v>38</v>
      </c>
    </row>
    <row r="9755" spans="11:12" x14ac:dyDescent="0.25">
      <c r="K9755">
        <v>3</v>
      </c>
      <c r="L9755" s="5" t="s">
        <v>37</v>
      </c>
    </row>
    <row r="9756" spans="11:12" x14ac:dyDescent="0.25">
      <c r="K9756">
        <v>6</v>
      </c>
      <c r="L9756" s="5" t="s">
        <v>38</v>
      </c>
    </row>
    <row r="9757" spans="11:12" x14ac:dyDescent="0.25">
      <c r="K9757">
        <v>3</v>
      </c>
      <c r="L9757" s="5" t="s">
        <v>39</v>
      </c>
    </row>
    <row r="9758" spans="11:12" x14ac:dyDescent="0.25">
      <c r="K9758">
        <v>4</v>
      </c>
    </row>
    <row r="9759" spans="11:12" x14ac:dyDescent="0.25">
      <c r="K9759">
        <v>3</v>
      </c>
      <c r="L9759" s="5" t="s">
        <v>37</v>
      </c>
    </row>
    <row r="9760" spans="11:12" x14ac:dyDescent="0.25">
      <c r="K9760">
        <v>3</v>
      </c>
      <c r="L9760" s="5" t="s">
        <v>37</v>
      </c>
    </row>
    <row r="9761" spans="11:12" x14ac:dyDescent="0.25">
      <c r="K9761">
        <v>4</v>
      </c>
      <c r="L9761" s="5" t="s">
        <v>38</v>
      </c>
    </row>
    <row r="9762" spans="11:12" x14ac:dyDescent="0.25">
      <c r="K9762">
        <v>3</v>
      </c>
      <c r="L9762" s="5" t="s">
        <v>38</v>
      </c>
    </row>
    <row r="9763" spans="11:12" x14ac:dyDescent="0.25">
      <c r="K9763">
        <v>3</v>
      </c>
      <c r="L9763" s="5" t="s">
        <v>39</v>
      </c>
    </row>
    <row r="9764" spans="11:12" x14ac:dyDescent="0.25">
      <c r="K9764">
        <v>3</v>
      </c>
      <c r="L9764" s="5" t="s">
        <v>39</v>
      </c>
    </row>
    <row r="9765" spans="11:12" x14ac:dyDescent="0.25">
      <c r="K9765">
        <v>3</v>
      </c>
      <c r="L9765" s="5" t="s">
        <v>38</v>
      </c>
    </row>
    <row r="9766" spans="11:12" x14ac:dyDescent="0.25">
      <c r="K9766">
        <v>6</v>
      </c>
      <c r="L9766" s="5" t="s">
        <v>38</v>
      </c>
    </row>
    <row r="9767" spans="11:12" x14ac:dyDescent="0.25">
      <c r="K9767">
        <v>3</v>
      </c>
      <c r="L9767" s="5" t="s">
        <v>37</v>
      </c>
    </row>
    <row r="9768" spans="11:12" x14ac:dyDescent="0.25">
      <c r="K9768">
        <v>4</v>
      </c>
      <c r="L9768" s="5" t="s">
        <v>38</v>
      </c>
    </row>
    <row r="9769" spans="11:12" x14ac:dyDescent="0.25">
      <c r="K9769">
        <v>4</v>
      </c>
    </row>
    <row r="9770" spans="11:12" x14ac:dyDescent="0.25">
      <c r="K9770">
        <v>2</v>
      </c>
      <c r="L9770" s="5" t="s">
        <v>38</v>
      </c>
    </row>
    <row r="9771" spans="11:12" x14ac:dyDescent="0.25">
      <c r="K9771">
        <v>3</v>
      </c>
      <c r="L9771" s="5" t="s">
        <v>38</v>
      </c>
    </row>
    <row r="9772" spans="11:12" x14ac:dyDescent="0.25">
      <c r="K9772">
        <v>6</v>
      </c>
      <c r="L9772" s="5" t="s">
        <v>37</v>
      </c>
    </row>
    <row r="9773" spans="11:12" x14ac:dyDescent="0.25">
      <c r="K9773">
        <v>4</v>
      </c>
      <c r="L9773" s="5" t="s">
        <v>37</v>
      </c>
    </row>
    <row r="9774" spans="11:12" x14ac:dyDescent="0.25">
      <c r="K9774">
        <v>3</v>
      </c>
      <c r="L9774" s="5" t="s">
        <v>39</v>
      </c>
    </row>
    <row r="9775" spans="11:12" x14ac:dyDescent="0.25">
      <c r="K9775">
        <v>6</v>
      </c>
    </row>
    <row r="9776" spans="11:12" x14ac:dyDescent="0.25">
      <c r="K9776">
        <v>4</v>
      </c>
      <c r="L9776" s="5" t="s">
        <v>37</v>
      </c>
    </row>
    <row r="9777" spans="11:12" x14ac:dyDescent="0.25">
      <c r="K9777">
        <v>3</v>
      </c>
      <c r="L9777" s="5" t="s">
        <v>38</v>
      </c>
    </row>
    <row r="9778" spans="11:12" x14ac:dyDescent="0.25">
      <c r="K9778">
        <v>4</v>
      </c>
      <c r="L9778" s="5" t="s">
        <v>38</v>
      </c>
    </row>
    <row r="9779" spans="11:12" x14ac:dyDescent="0.25">
      <c r="K9779">
        <v>3</v>
      </c>
      <c r="L9779" s="5" t="s">
        <v>38</v>
      </c>
    </row>
    <row r="9780" spans="11:12" x14ac:dyDescent="0.25">
      <c r="K9780">
        <v>2</v>
      </c>
    </row>
    <row r="9781" spans="11:12" x14ac:dyDescent="0.25">
      <c r="K9781">
        <v>4</v>
      </c>
      <c r="L9781" s="5" t="s">
        <v>38</v>
      </c>
    </row>
    <row r="9782" spans="11:12" x14ac:dyDescent="0.25">
      <c r="K9782">
        <v>4</v>
      </c>
      <c r="L9782" s="5" t="s">
        <v>38</v>
      </c>
    </row>
    <row r="9783" spans="11:12" x14ac:dyDescent="0.25">
      <c r="K9783">
        <v>2</v>
      </c>
      <c r="L9783" s="5" t="s">
        <v>38</v>
      </c>
    </row>
    <row r="9784" spans="11:12" x14ac:dyDescent="0.25">
      <c r="K9784">
        <v>6</v>
      </c>
      <c r="L9784" s="5" t="s">
        <v>37</v>
      </c>
    </row>
    <row r="9785" spans="11:12" x14ac:dyDescent="0.25">
      <c r="K9785">
        <v>3</v>
      </c>
      <c r="L9785" s="5" t="s">
        <v>37</v>
      </c>
    </row>
    <row r="9786" spans="11:12" x14ac:dyDescent="0.25">
      <c r="K9786">
        <v>4</v>
      </c>
      <c r="L9786" s="5" t="s">
        <v>37</v>
      </c>
    </row>
    <row r="9787" spans="11:12" x14ac:dyDescent="0.25">
      <c r="K9787">
        <v>4</v>
      </c>
      <c r="L9787" s="5" t="s">
        <v>38</v>
      </c>
    </row>
    <row r="9788" spans="11:12" x14ac:dyDescent="0.25">
      <c r="K9788">
        <v>3</v>
      </c>
      <c r="L9788" s="5" t="s">
        <v>38</v>
      </c>
    </row>
    <row r="9789" spans="11:12" x14ac:dyDescent="0.25">
      <c r="K9789">
        <v>3</v>
      </c>
      <c r="L9789" s="5" t="s">
        <v>38</v>
      </c>
    </row>
    <row r="9790" spans="11:12" x14ac:dyDescent="0.25">
      <c r="K9790">
        <v>3</v>
      </c>
      <c r="L9790" s="5" t="s">
        <v>38</v>
      </c>
    </row>
    <row r="9791" spans="11:12" x14ac:dyDescent="0.25">
      <c r="K9791">
        <v>3</v>
      </c>
      <c r="L9791" s="5" t="s">
        <v>39</v>
      </c>
    </row>
    <row r="9792" spans="11:12" x14ac:dyDescent="0.25">
      <c r="K9792">
        <v>6</v>
      </c>
      <c r="L9792" s="5">
        <v>1</v>
      </c>
    </row>
    <row r="9793" spans="11:12" x14ac:dyDescent="0.25">
      <c r="K9793">
        <v>4</v>
      </c>
      <c r="L9793" s="5" t="s">
        <v>38</v>
      </c>
    </row>
    <row r="9794" spans="11:12" x14ac:dyDescent="0.25">
      <c r="K9794">
        <v>3</v>
      </c>
      <c r="L9794" s="5" t="s">
        <v>38</v>
      </c>
    </row>
    <row r="9795" spans="11:12" x14ac:dyDescent="0.25">
      <c r="K9795">
        <v>2</v>
      </c>
      <c r="L9795" s="5" t="s">
        <v>39</v>
      </c>
    </row>
    <row r="9796" spans="11:12" x14ac:dyDescent="0.25">
      <c r="K9796">
        <v>4</v>
      </c>
      <c r="L9796" s="5" t="s">
        <v>37</v>
      </c>
    </row>
    <row r="9797" spans="11:12" x14ac:dyDescent="0.25">
      <c r="K9797">
        <v>3</v>
      </c>
      <c r="L9797" s="5" t="s">
        <v>38</v>
      </c>
    </row>
    <row r="9798" spans="11:12" x14ac:dyDescent="0.25">
      <c r="K9798">
        <v>3</v>
      </c>
      <c r="L9798" s="5" t="s">
        <v>37</v>
      </c>
    </row>
    <row r="9799" spans="11:12" x14ac:dyDescent="0.25">
      <c r="K9799">
        <v>6</v>
      </c>
      <c r="L9799" s="5" t="s">
        <v>38</v>
      </c>
    </row>
    <row r="9800" spans="11:12" x14ac:dyDescent="0.25">
      <c r="K9800">
        <v>3</v>
      </c>
      <c r="L9800" s="5" t="s">
        <v>38</v>
      </c>
    </row>
    <row r="9801" spans="11:12" x14ac:dyDescent="0.25">
      <c r="K9801">
        <v>3</v>
      </c>
      <c r="L9801" s="5" t="s">
        <v>37</v>
      </c>
    </row>
    <row r="9802" spans="11:12" x14ac:dyDescent="0.25">
      <c r="K9802">
        <v>2</v>
      </c>
      <c r="L9802" s="5" t="s">
        <v>37</v>
      </c>
    </row>
    <row r="9803" spans="11:12" x14ac:dyDescent="0.25">
      <c r="K9803">
        <v>4</v>
      </c>
      <c r="L9803" s="5" t="s">
        <v>38</v>
      </c>
    </row>
    <row r="9804" spans="11:12" x14ac:dyDescent="0.25">
      <c r="K9804">
        <v>6</v>
      </c>
      <c r="L9804" s="5" t="s">
        <v>39</v>
      </c>
    </row>
    <row r="9805" spans="11:12" x14ac:dyDescent="0.25">
      <c r="K9805">
        <v>4</v>
      </c>
      <c r="L9805" s="5" t="s">
        <v>39</v>
      </c>
    </row>
    <row r="9806" spans="11:12" x14ac:dyDescent="0.25">
      <c r="K9806">
        <v>4</v>
      </c>
      <c r="L9806" s="5" t="s">
        <v>37</v>
      </c>
    </row>
    <row r="9807" spans="11:12" x14ac:dyDescent="0.25">
      <c r="K9807">
        <v>4</v>
      </c>
      <c r="L9807" s="5" t="s">
        <v>38</v>
      </c>
    </row>
    <row r="9808" spans="11:12" x14ac:dyDescent="0.25">
      <c r="K9808">
        <v>4</v>
      </c>
      <c r="L9808" s="5" t="s">
        <v>39</v>
      </c>
    </row>
    <row r="9809" spans="11:12" x14ac:dyDescent="0.25">
      <c r="K9809">
        <v>4</v>
      </c>
      <c r="L9809" s="5" t="s">
        <v>38</v>
      </c>
    </row>
    <row r="9810" spans="11:12" x14ac:dyDescent="0.25">
      <c r="K9810">
        <v>4</v>
      </c>
      <c r="L9810" s="5" t="s">
        <v>37</v>
      </c>
    </row>
    <row r="9811" spans="11:12" x14ac:dyDescent="0.25">
      <c r="K9811">
        <v>4</v>
      </c>
      <c r="L9811" s="5" t="s">
        <v>39</v>
      </c>
    </row>
    <row r="9812" spans="11:12" x14ac:dyDescent="0.25">
      <c r="K9812">
        <v>4</v>
      </c>
      <c r="L9812" s="5" t="s">
        <v>38</v>
      </c>
    </row>
    <row r="9813" spans="11:12" x14ac:dyDescent="0.25">
      <c r="K9813">
        <v>4</v>
      </c>
      <c r="L9813" s="5" t="s">
        <v>37</v>
      </c>
    </row>
    <row r="9814" spans="11:12" x14ac:dyDescent="0.25">
      <c r="K9814">
        <v>4</v>
      </c>
      <c r="L9814" s="5" t="s">
        <v>38</v>
      </c>
    </row>
    <row r="9815" spans="11:12" x14ac:dyDescent="0.25">
      <c r="K9815">
        <v>4</v>
      </c>
      <c r="L9815" s="5" t="s">
        <v>38</v>
      </c>
    </row>
    <row r="9816" spans="11:12" x14ac:dyDescent="0.25">
      <c r="K9816">
        <v>4</v>
      </c>
      <c r="L9816" s="5" t="s">
        <v>37</v>
      </c>
    </row>
    <row r="9817" spans="11:12" x14ac:dyDescent="0.25">
      <c r="K9817">
        <v>4</v>
      </c>
      <c r="L9817" s="5" t="s">
        <v>38</v>
      </c>
    </row>
    <row r="9818" spans="11:12" x14ac:dyDescent="0.25">
      <c r="K9818">
        <v>6</v>
      </c>
      <c r="L9818" s="5" t="s">
        <v>38</v>
      </c>
    </row>
    <row r="9819" spans="11:12" x14ac:dyDescent="0.25">
      <c r="K9819">
        <v>4</v>
      </c>
      <c r="L9819" s="5" t="s">
        <v>38</v>
      </c>
    </row>
    <row r="9820" spans="11:12" x14ac:dyDescent="0.25">
      <c r="K9820">
        <v>4</v>
      </c>
    </row>
    <row r="9821" spans="11:12" x14ac:dyDescent="0.25">
      <c r="K9821">
        <v>2</v>
      </c>
      <c r="L9821" s="5" t="s">
        <v>38</v>
      </c>
    </row>
    <row r="9822" spans="11:12" x14ac:dyDescent="0.25">
      <c r="K9822">
        <v>3</v>
      </c>
      <c r="L9822" s="5" t="s">
        <v>37</v>
      </c>
    </row>
    <row r="9823" spans="11:12" x14ac:dyDescent="0.25">
      <c r="K9823">
        <v>6</v>
      </c>
      <c r="L9823" s="5" t="s">
        <v>38</v>
      </c>
    </row>
    <row r="9824" spans="11:12" x14ac:dyDescent="0.25">
      <c r="K9824">
        <v>4</v>
      </c>
    </row>
    <row r="9825" spans="11:12" x14ac:dyDescent="0.25">
      <c r="K9825">
        <v>2</v>
      </c>
      <c r="L9825" s="5" t="s">
        <v>38</v>
      </c>
    </row>
    <row r="9826" spans="11:12" x14ac:dyDescent="0.25">
      <c r="K9826">
        <v>3</v>
      </c>
      <c r="L9826" s="5" t="s">
        <v>38</v>
      </c>
    </row>
    <row r="9827" spans="11:12" x14ac:dyDescent="0.25">
      <c r="K9827">
        <v>4</v>
      </c>
      <c r="L9827" s="5" t="s">
        <v>38</v>
      </c>
    </row>
    <row r="9828" spans="11:12" x14ac:dyDescent="0.25">
      <c r="K9828">
        <v>4</v>
      </c>
      <c r="L9828" s="5" t="s">
        <v>38</v>
      </c>
    </row>
    <row r="9829" spans="11:12" x14ac:dyDescent="0.25">
      <c r="K9829">
        <v>6</v>
      </c>
    </row>
    <row r="9830" spans="11:12" x14ac:dyDescent="0.25">
      <c r="K9830">
        <v>3</v>
      </c>
      <c r="L9830" s="5" t="s">
        <v>38</v>
      </c>
    </row>
    <row r="9831" spans="11:12" x14ac:dyDescent="0.25">
      <c r="K9831">
        <v>4</v>
      </c>
      <c r="L9831" s="5">
        <v>1</v>
      </c>
    </row>
    <row r="9832" spans="11:12" x14ac:dyDescent="0.25">
      <c r="K9832">
        <v>4</v>
      </c>
      <c r="L9832" s="5" t="s">
        <v>38</v>
      </c>
    </row>
    <row r="9833" spans="11:12" x14ac:dyDescent="0.25">
      <c r="K9833">
        <v>3</v>
      </c>
      <c r="L9833" s="5" t="s">
        <v>38</v>
      </c>
    </row>
    <row r="9834" spans="11:12" x14ac:dyDescent="0.25">
      <c r="K9834">
        <v>4</v>
      </c>
      <c r="L9834" s="5" t="s">
        <v>38</v>
      </c>
    </row>
    <row r="9835" spans="11:12" x14ac:dyDescent="0.25">
      <c r="K9835">
        <v>3</v>
      </c>
      <c r="L9835" s="5" t="s">
        <v>38</v>
      </c>
    </row>
    <row r="9836" spans="11:12" x14ac:dyDescent="0.25">
      <c r="K9836">
        <v>4</v>
      </c>
      <c r="L9836" s="5" t="s">
        <v>37</v>
      </c>
    </row>
    <row r="9837" spans="11:12" x14ac:dyDescent="0.25">
      <c r="K9837">
        <v>4</v>
      </c>
      <c r="L9837" s="5" t="s">
        <v>38</v>
      </c>
    </row>
    <row r="9838" spans="11:12" x14ac:dyDescent="0.25">
      <c r="K9838">
        <v>4</v>
      </c>
      <c r="L9838" s="5" t="s">
        <v>37</v>
      </c>
    </row>
    <row r="9839" spans="11:12" x14ac:dyDescent="0.25">
      <c r="K9839">
        <v>3</v>
      </c>
      <c r="L9839" s="5" t="s">
        <v>39</v>
      </c>
    </row>
    <row r="9840" spans="11:12" x14ac:dyDescent="0.25">
      <c r="K9840">
        <v>2</v>
      </c>
      <c r="L9840" s="5" t="s">
        <v>38</v>
      </c>
    </row>
    <row r="9841" spans="11:12" x14ac:dyDescent="0.25">
      <c r="K9841">
        <v>3</v>
      </c>
      <c r="L9841" s="5" t="s">
        <v>38</v>
      </c>
    </row>
    <row r="9842" spans="11:12" x14ac:dyDescent="0.25">
      <c r="K9842">
        <v>3</v>
      </c>
      <c r="L9842" s="5" t="s">
        <v>37</v>
      </c>
    </row>
    <row r="9843" spans="11:12" x14ac:dyDescent="0.25">
      <c r="K9843">
        <v>3</v>
      </c>
    </row>
    <row r="9844" spans="11:12" x14ac:dyDescent="0.25">
      <c r="K9844">
        <v>4</v>
      </c>
    </row>
    <row r="9845" spans="11:12" x14ac:dyDescent="0.25">
      <c r="K9845">
        <v>4</v>
      </c>
      <c r="L9845" s="5" t="s">
        <v>39</v>
      </c>
    </row>
    <row r="9846" spans="11:12" x14ac:dyDescent="0.25">
      <c r="K9846">
        <v>3</v>
      </c>
      <c r="L9846" s="5" t="s">
        <v>38</v>
      </c>
    </row>
    <row r="9847" spans="11:12" x14ac:dyDescent="0.25">
      <c r="K9847">
        <v>4</v>
      </c>
      <c r="L9847" s="5" t="s">
        <v>38</v>
      </c>
    </row>
    <row r="9848" spans="11:12" x14ac:dyDescent="0.25">
      <c r="K9848">
        <v>3</v>
      </c>
      <c r="L9848" s="5" t="s">
        <v>37</v>
      </c>
    </row>
    <row r="9849" spans="11:12" x14ac:dyDescent="0.25">
      <c r="K9849">
        <v>4</v>
      </c>
      <c r="L9849" s="5" t="s">
        <v>37</v>
      </c>
    </row>
    <row r="9850" spans="11:12" x14ac:dyDescent="0.25">
      <c r="K9850">
        <v>4</v>
      </c>
      <c r="L9850" s="5" t="s">
        <v>38</v>
      </c>
    </row>
    <row r="9851" spans="11:12" x14ac:dyDescent="0.25">
      <c r="K9851">
        <v>4</v>
      </c>
      <c r="L9851" s="5" t="s">
        <v>38</v>
      </c>
    </row>
    <row r="9852" spans="11:12" x14ac:dyDescent="0.25">
      <c r="K9852">
        <v>6</v>
      </c>
      <c r="L9852" s="5" t="s">
        <v>38</v>
      </c>
    </row>
    <row r="9853" spans="11:12" x14ac:dyDescent="0.25">
      <c r="K9853">
        <v>4</v>
      </c>
    </row>
    <row r="9854" spans="11:12" x14ac:dyDescent="0.25">
      <c r="K9854">
        <v>4</v>
      </c>
      <c r="L9854" s="5" t="s">
        <v>37</v>
      </c>
    </row>
    <row r="9855" spans="11:12" x14ac:dyDescent="0.25">
      <c r="K9855">
        <v>3</v>
      </c>
      <c r="L9855" s="5" t="s">
        <v>37</v>
      </c>
    </row>
    <row r="9856" spans="11:12" x14ac:dyDescent="0.25">
      <c r="K9856">
        <v>2</v>
      </c>
      <c r="L9856" s="5" t="s">
        <v>38</v>
      </c>
    </row>
    <row r="9857" spans="11:12" x14ac:dyDescent="0.25">
      <c r="K9857">
        <v>3</v>
      </c>
      <c r="L9857" s="5" t="s">
        <v>38</v>
      </c>
    </row>
    <row r="9858" spans="11:12" x14ac:dyDescent="0.25">
      <c r="K9858">
        <v>3</v>
      </c>
      <c r="L9858" s="5" t="s">
        <v>38</v>
      </c>
    </row>
    <row r="9859" spans="11:12" x14ac:dyDescent="0.25">
      <c r="K9859">
        <v>4</v>
      </c>
      <c r="L9859" s="5" t="s">
        <v>38</v>
      </c>
    </row>
    <row r="9860" spans="11:12" x14ac:dyDescent="0.25">
      <c r="K9860">
        <v>3</v>
      </c>
      <c r="L9860" s="5" t="s">
        <v>39</v>
      </c>
    </row>
    <row r="9861" spans="11:12" x14ac:dyDescent="0.25">
      <c r="K9861">
        <v>4</v>
      </c>
      <c r="L9861" s="5" t="s">
        <v>38</v>
      </c>
    </row>
    <row r="9862" spans="11:12" x14ac:dyDescent="0.25">
      <c r="K9862">
        <v>3</v>
      </c>
      <c r="L9862" s="5" t="s">
        <v>38</v>
      </c>
    </row>
    <row r="9863" spans="11:12" x14ac:dyDescent="0.25">
      <c r="K9863">
        <v>6</v>
      </c>
      <c r="L9863" s="5" t="s">
        <v>38</v>
      </c>
    </row>
    <row r="9864" spans="11:12" x14ac:dyDescent="0.25">
      <c r="K9864">
        <v>3</v>
      </c>
      <c r="L9864" s="5" t="s">
        <v>37</v>
      </c>
    </row>
    <row r="9865" spans="11:12" x14ac:dyDescent="0.25">
      <c r="K9865">
        <v>6</v>
      </c>
      <c r="L9865" s="5" t="s">
        <v>38</v>
      </c>
    </row>
    <row r="9866" spans="11:12" x14ac:dyDescent="0.25">
      <c r="K9866">
        <v>4</v>
      </c>
      <c r="L9866" s="5" t="s">
        <v>39</v>
      </c>
    </row>
    <row r="9867" spans="11:12" x14ac:dyDescent="0.25">
      <c r="K9867">
        <v>4</v>
      </c>
      <c r="L9867" s="5" t="s">
        <v>38</v>
      </c>
    </row>
    <row r="9868" spans="11:12" x14ac:dyDescent="0.25">
      <c r="K9868">
        <v>3</v>
      </c>
      <c r="L9868" s="5" t="s">
        <v>38</v>
      </c>
    </row>
    <row r="9869" spans="11:12" x14ac:dyDescent="0.25">
      <c r="K9869">
        <v>3</v>
      </c>
      <c r="L9869" s="5" t="s">
        <v>38</v>
      </c>
    </row>
    <row r="9870" spans="11:12" x14ac:dyDescent="0.25">
      <c r="K9870">
        <v>2</v>
      </c>
      <c r="L9870" s="5" t="s">
        <v>39</v>
      </c>
    </row>
    <row r="9871" spans="11:12" x14ac:dyDescent="0.25">
      <c r="K9871">
        <v>3</v>
      </c>
      <c r="L9871" s="5" t="s">
        <v>38</v>
      </c>
    </row>
    <row r="9872" spans="11:12" x14ac:dyDescent="0.25">
      <c r="K9872">
        <v>6</v>
      </c>
      <c r="L9872" s="5" t="s">
        <v>38</v>
      </c>
    </row>
    <row r="9873" spans="11:12" x14ac:dyDescent="0.25">
      <c r="K9873">
        <v>3</v>
      </c>
      <c r="L9873" s="5">
        <v>1</v>
      </c>
    </row>
    <row r="9874" spans="11:12" x14ac:dyDescent="0.25">
      <c r="K9874">
        <v>3</v>
      </c>
      <c r="L9874" s="5" t="s">
        <v>38</v>
      </c>
    </row>
    <row r="9875" spans="11:12" x14ac:dyDescent="0.25">
      <c r="K9875">
        <v>2</v>
      </c>
      <c r="L9875" s="5" t="s">
        <v>37</v>
      </c>
    </row>
    <row r="9876" spans="11:12" x14ac:dyDescent="0.25">
      <c r="K9876">
        <v>2</v>
      </c>
      <c r="L9876" s="5" t="s">
        <v>37</v>
      </c>
    </row>
    <row r="9877" spans="11:12" x14ac:dyDescent="0.25">
      <c r="K9877">
        <v>3</v>
      </c>
    </row>
    <row r="9878" spans="11:12" x14ac:dyDescent="0.25">
      <c r="K9878">
        <v>4</v>
      </c>
      <c r="L9878" s="5" t="s">
        <v>39</v>
      </c>
    </row>
    <row r="9879" spans="11:12" x14ac:dyDescent="0.25">
      <c r="K9879">
        <v>6</v>
      </c>
    </row>
    <row r="9880" spans="11:12" x14ac:dyDescent="0.25">
      <c r="K9880">
        <v>6</v>
      </c>
      <c r="L9880" s="5" t="s">
        <v>38</v>
      </c>
    </row>
    <row r="9881" spans="11:12" x14ac:dyDescent="0.25">
      <c r="K9881">
        <v>2</v>
      </c>
    </row>
    <row r="9882" spans="11:12" x14ac:dyDescent="0.25">
      <c r="K9882">
        <v>4</v>
      </c>
      <c r="L9882" s="5" t="s">
        <v>37</v>
      </c>
    </row>
    <row r="9883" spans="11:12" x14ac:dyDescent="0.25">
      <c r="K9883">
        <v>2</v>
      </c>
      <c r="L9883" s="5" t="s">
        <v>38</v>
      </c>
    </row>
    <row r="9884" spans="11:12" x14ac:dyDescent="0.25">
      <c r="K9884">
        <v>3</v>
      </c>
    </row>
    <row r="9885" spans="11:12" x14ac:dyDescent="0.25">
      <c r="K9885">
        <v>6</v>
      </c>
      <c r="L9885" s="5" t="s">
        <v>38</v>
      </c>
    </row>
    <row r="9886" spans="11:12" x14ac:dyDescent="0.25">
      <c r="K9886">
        <v>4</v>
      </c>
      <c r="L9886" s="5" t="s">
        <v>38</v>
      </c>
    </row>
    <row r="9887" spans="11:12" x14ac:dyDescent="0.25">
      <c r="K9887">
        <v>3</v>
      </c>
      <c r="L9887" s="5">
        <v>1</v>
      </c>
    </row>
    <row r="9888" spans="11:12" x14ac:dyDescent="0.25">
      <c r="K9888">
        <v>4</v>
      </c>
      <c r="L9888" s="5" t="s">
        <v>38</v>
      </c>
    </row>
    <row r="9889" spans="11:12" x14ac:dyDescent="0.25">
      <c r="K9889">
        <v>4</v>
      </c>
      <c r="L9889" s="5" t="s">
        <v>37</v>
      </c>
    </row>
    <row r="9890" spans="11:12" x14ac:dyDescent="0.25">
      <c r="K9890">
        <v>3</v>
      </c>
      <c r="L9890" s="5" t="s">
        <v>38</v>
      </c>
    </row>
    <row r="9891" spans="11:12" x14ac:dyDescent="0.25">
      <c r="K9891">
        <v>4</v>
      </c>
      <c r="L9891" s="5" t="s">
        <v>38</v>
      </c>
    </row>
    <row r="9892" spans="11:12" x14ac:dyDescent="0.25">
      <c r="K9892">
        <v>3</v>
      </c>
      <c r="L9892" s="5" t="s">
        <v>38</v>
      </c>
    </row>
    <row r="9893" spans="11:12" x14ac:dyDescent="0.25">
      <c r="K9893">
        <v>3</v>
      </c>
      <c r="L9893" s="5" t="s">
        <v>38</v>
      </c>
    </row>
    <row r="9894" spans="11:12" x14ac:dyDescent="0.25">
      <c r="K9894">
        <v>3</v>
      </c>
    </row>
    <row r="9895" spans="11:12" x14ac:dyDescent="0.25">
      <c r="K9895">
        <v>6</v>
      </c>
      <c r="L9895" s="5" t="s">
        <v>38</v>
      </c>
    </row>
    <row r="9896" spans="11:12" x14ac:dyDescent="0.25">
      <c r="K9896">
        <v>2</v>
      </c>
      <c r="L9896" s="5" t="s">
        <v>38</v>
      </c>
    </row>
    <row r="9897" spans="11:12" x14ac:dyDescent="0.25">
      <c r="K9897">
        <v>3</v>
      </c>
    </row>
    <row r="9898" spans="11:12" x14ac:dyDescent="0.25">
      <c r="K9898">
        <v>3</v>
      </c>
      <c r="L9898" s="5" t="s">
        <v>39</v>
      </c>
    </row>
    <row r="9899" spans="11:12" x14ac:dyDescent="0.25">
      <c r="K9899">
        <v>6</v>
      </c>
    </row>
    <row r="9900" spans="11:12" x14ac:dyDescent="0.25">
      <c r="K9900">
        <v>3</v>
      </c>
      <c r="L9900" s="5" t="s">
        <v>39</v>
      </c>
    </row>
    <row r="9901" spans="11:12" x14ac:dyDescent="0.25">
      <c r="K9901">
        <v>4</v>
      </c>
      <c r="L9901" s="5" t="s">
        <v>38</v>
      </c>
    </row>
    <row r="9902" spans="11:12" x14ac:dyDescent="0.25">
      <c r="K9902">
        <v>4</v>
      </c>
      <c r="L9902" s="5" t="s">
        <v>37</v>
      </c>
    </row>
    <row r="9903" spans="11:12" x14ac:dyDescent="0.25">
      <c r="K9903">
        <v>4</v>
      </c>
    </row>
    <row r="9904" spans="11:12" x14ac:dyDescent="0.25">
      <c r="K9904">
        <v>3</v>
      </c>
      <c r="L9904" s="5" t="s">
        <v>38</v>
      </c>
    </row>
    <row r="9905" spans="11:12" x14ac:dyDescent="0.25">
      <c r="K9905">
        <v>4</v>
      </c>
    </row>
    <row r="9906" spans="11:12" x14ac:dyDescent="0.25">
      <c r="K9906">
        <v>3</v>
      </c>
      <c r="L9906" s="5" t="s">
        <v>38</v>
      </c>
    </row>
    <row r="9907" spans="11:12" x14ac:dyDescent="0.25">
      <c r="K9907">
        <v>3</v>
      </c>
      <c r="L9907" s="5" t="s">
        <v>37</v>
      </c>
    </row>
    <row r="9908" spans="11:12" x14ac:dyDescent="0.25">
      <c r="K9908">
        <v>4</v>
      </c>
      <c r="L9908" s="5" t="s">
        <v>38</v>
      </c>
    </row>
    <row r="9909" spans="11:12" x14ac:dyDescent="0.25">
      <c r="K9909">
        <v>4</v>
      </c>
    </row>
    <row r="9910" spans="11:12" x14ac:dyDescent="0.25">
      <c r="K9910">
        <v>4</v>
      </c>
      <c r="L9910" s="5" t="s">
        <v>38</v>
      </c>
    </row>
    <row r="9911" spans="11:12" x14ac:dyDescent="0.25">
      <c r="K9911">
        <v>4</v>
      </c>
    </row>
    <row r="9912" spans="11:12" x14ac:dyDescent="0.25">
      <c r="K9912">
        <v>3</v>
      </c>
      <c r="L9912" s="5" t="s">
        <v>38</v>
      </c>
    </row>
    <row r="9913" spans="11:12" x14ac:dyDescent="0.25">
      <c r="K9913">
        <v>3</v>
      </c>
    </row>
    <row r="9914" spans="11:12" x14ac:dyDescent="0.25">
      <c r="K9914">
        <v>3</v>
      </c>
    </row>
    <row r="9915" spans="11:12" x14ac:dyDescent="0.25">
      <c r="K9915">
        <v>3</v>
      </c>
      <c r="L9915" s="5" t="s">
        <v>38</v>
      </c>
    </row>
    <row r="9916" spans="11:12" x14ac:dyDescent="0.25">
      <c r="K9916">
        <v>6</v>
      </c>
    </row>
    <row r="9917" spans="11:12" x14ac:dyDescent="0.25">
      <c r="K9917">
        <v>4</v>
      </c>
      <c r="L9917" s="5" t="s">
        <v>38</v>
      </c>
    </row>
    <row r="9918" spans="11:12" x14ac:dyDescent="0.25">
      <c r="K9918">
        <v>3</v>
      </c>
      <c r="L9918" s="5" t="s">
        <v>37</v>
      </c>
    </row>
    <row r="9919" spans="11:12" x14ac:dyDescent="0.25">
      <c r="K9919">
        <v>4</v>
      </c>
      <c r="L9919" s="5" t="s">
        <v>38</v>
      </c>
    </row>
    <row r="9920" spans="11:12" x14ac:dyDescent="0.25">
      <c r="K9920">
        <v>3</v>
      </c>
      <c r="L9920" s="5" t="s">
        <v>37</v>
      </c>
    </row>
    <row r="9921" spans="11:12" x14ac:dyDescent="0.25">
      <c r="K9921">
        <v>4</v>
      </c>
      <c r="L9921" s="5" t="s">
        <v>37</v>
      </c>
    </row>
    <row r="9922" spans="11:12" x14ac:dyDescent="0.25">
      <c r="K9922">
        <v>4</v>
      </c>
    </row>
    <row r="9923" spans="11:12" x14ac:dyDescent="0.25">
      <c r="K9923">
        <v>4</v>
      </c>
      <c r="L9923" s="5" t="s">
        <v>38</v>
      </c>
    </row>
    <row r="9924" spans="11:12" x14ac:dyDescent="0.25">
      <c r="K9924">
        <v>3</v>
      </c>
      <c r="L9924" s="5" t="s">
        <v>39</v>
      </c>
    </row>
    <row r="9925" spans="11:12" x14ac:dyDescent="0.25">
      <c r="K9925">
        <v>4</v>
      </c>
      <c r="L9925" s="5" t="s">
        <v>38</v>
      </c>
    </row>
    <row r="9926" spans="11:12" x14ac:dyDescent="0.25">
      <c r="K9926">
        <v>4</v>
      </c>
    </row>
    <row r="9927" spans="11:12" x14ac:dyDescent="0.25">
      <c r="K9927">
        <v>3</v>
      </c>
      <c r="L9927" s="5" t="s">
        <v>37</v>
      </c>
    </row>
    <row r="9928" spans="11:12" x14ac:dyDescent="0.25">
      <c r="K9928">
        <v>6</v>
      </c>
      <c r="L9928" s="5" t="s">
        <v>38</v>
      </c>
    </row>
    <row r="9929" spans="11:12" x14ac:dyDescent="0.25">
      <c r="K9929">
        <v>3</v>
      </c>
      <c r="L9929" s="5" t="s">
        <v>37</v>
      </c>
    </row>
    <row r="9930" spans="11:12" x14ac:dyDescent="0.25">
      <c r="K9930">
        <v>4</v>
      </c>
      <c r="L9930" s="5" t="s">
        <v>39</v>
      </c>
    </row>
    <row r="9931" spans="11:12" x14ac:dyDescent="0.25">
      <c r="K9931">
        <v>4</v>
      </c>
      <c r="L9931" s="5" t="s">
        <v>39</v>
      </c>
    </row>
    <row r="9932" spans="11:12" x14ac:dyDescent="0.25">
      <c r="K9932">
        <v>2</v>
      </c>
      <c r="L9932" s="5" t="s">
        <v>39</v>
      </c>
    </row>
    <row r="9933" spans="11:12" x14ac:dyDescent="0.25">
      <c r="K9933">
        <v>4</v>
      </c>
      <c r="L9933" s="5" t="s">
        <v>39</v>
      </c>
    </row>
    <row r="9934" spans="11:12" x14ac:dyDescent="0.25">
      <c r="K9934">
        <v>4</v>
      </c>
      <c r="L9934" s="5" t="s">
        <v>38</v>
      </c>
    </row>
    <row r="9935" spans="11:12" x14ac:dyDescent="0.25">
      <c r="K9935">
        <v>6</v>
      </c>
      <c r="L9935" s="5" t="s">
        <v>37</v>
      </c>
    </row>
    <row r="9936" spans="11:12" x14ac:dyDescent="0.25">
      <c r="K9936">
        <v>2</v>
      </c>
      <c r="L9936" s="5" t="s">
        <v>37</v>
      </c>
    </row>
    <row r="9937" spans="11:12" x14ac:dyDescent="0.25">
      <c r="K9937">
        <v>3</v>
      </c>
      <c r="L9937" s="5" t="s">
        <v>38</v>
      </c>
    </row>
    <row r="9938" spans="11:12" x14ac:dyDescent="0.25">
      <c r="K9938">
        <v>4</v>
      </c>
      <c r="L9938" s="5">
        <v>1</v>
      </c>
    </row>
    <row r="9939" spans="11:12" x14ac:dyDescent="0.25">
      <c r="K9939">
        <v>4</v>
      </c>
      <c r="L9939" s="5" t="s">
        <v>38</v>
      </c>
    </row>
    <row r="9940" spans="11:12" x14ac:dyDescent="0.25">
      <c r="K9940">
        <v>3</v>
      </c>
      <c r="L9940" s="5" t="s">
        <v>37</v>
      </c>
    </row>
    <row r="9941" spans="11:12" x14ac:dyDescent="0.25">
      <c r="K9941">
        <v>4</v>
      </c>
      <c r="L9941" s="5" t="s">
        <v>38</v>
      </c>
    </row>
    <row r="9942" spans="11:12" x14ac:dyDescent="0.25">
      <c r="K9942">
        <v>4</v>
      </c>
      <c r="L9942" s="5" t="s">
        <v>37</v>
      </c>
    </row>
    <row r="9943" spans="11:12" x14ac:dyDescent="0.25">
      <c r="K9943">
        <v>2</v>
      </c>
      <c r="L9943" s="5" t="s">
        <v>38</v>
      </c>
    </row>
    <row r="9944" spans="11:12" x14ac:dyDescent="0.25">
      <c r="K9944">
        <v>3</v>
      </c>
      <c r="L9944" s="5" t="s">
        <v>39</v>
      </c>
    </row>
    <row r="9945" spans="11:12" x14ac:dyDescent="0.25">
      <c r="K9945">
        <v>4</v>
      </c>
      <c r="L9945" s="5" t="s">
        <v>38</v>
      </c>
    </row>
    <row r="9946" spans="11:12" x14ac:dyDescent="0.25">
      <c r="K9946">
        <v>4</v>
      </c>
      <c r="L9946" s="5" t="s">
        <v>38</v>
      </c>
    </row>
    <row r="9947" spans="11:12" x14ac:dyDescent="0.25">
      <c r="K9947">
        <v>3</v>
      </c>
      <c r="L9947" s="5" t="s">
        <v>37</v>
      </c>
    </row>
    <row r="9948" spans="11:12" x14ac:dyDescent="0.25">
      <c r="K9948">
        <v>6</v>
      </c>
      <c r="L9948" s="5" t="s">
        <v>38</v>
      </c>
    </row>
    <row r="9949" spans="11:12" x14ac:dyDescent="0.25">
      <c r="K9949">
        <v>3</v>
      </c>
      <c r="L9949" s="5" t="s">
        <v>39</v>
      </c>
    </row>
    <row r="9950" spans="11:12" x14ac:dyDescent="0.25">
      <c r="K9950">
        <v>2</v>
      </c>
    </row>
    <row r="9951" spans="11:12" x14ac:dyDescent="0.25">
      <c r="K9951">
        <v>4</v>
      </c>
      <c r="L9951" s="5" t="s">
        <v>38</v>
      </c>
    </row>
    <row r="9952" spans="11:12" x14ac:dyDescent="0.25">
      <c r="K9952">
        <v>4</v>
      </c>
      <c r="L9952" s="5" t="s">
        <v>38</v>
      </c>
    </row>
    <row r="9953" spans="11:12" x14ac:dyDescent="0.25">
      <c r="K9953">
        <v>3</v>
      </c>
      <c r="L9953" s="5" t="s">
        <v>37</v>
      </c>
    </row>
    <row r="9954" spans="11:12" x14ac:dyDescent="0.25">
      <c r="K9954">
        <v>6</v>
      </c>
      <c r="L9954" s="5" t="s">
        <v>38</v>
      </c>
    </row>
    <row r="9955" spans="11:12" x14ac:dyDescent="0.25">
      <c r="K9955">
        <v>3</v>
      </c>
      <c r="L9955" s="5" t="s">
        <v>37</v>
      </c>
    </row>
    <row r="9956" spans="11:12" x14ac:dyDescent="0.25">
      <c r="K9956">
        <v>2</v>
      </c>
      <c r="L9956" s="5" t="s">
        <v>38</v>
      </c>
    </row>
    <row r="9957" spans="11:12" x14ac:dyDescent="0.25">
      <c r="K9957">
        <v>3</v>
      </c>
    </row>
    <row r="9958" spans="11:12" x14ac:dyDescent="0.25">
      <c r="K9958">
        <v>4</v>
      </c>
      <c r="L9958" s="5" t="s">
        <v>38</v>
      </c>
    </row>
    <row r="9959" spans="11:12" x14ac:dyDescent="0.25">
      <c r="K9959">
        <v>6</v>
      </c>
      <c r="L9959" s="5" t="s">
        <v>38</v>
      </c>
    </row>
    <row r="9960" spans="11:12" x14ac:dyDescent="0.25">
      <c r="K9960">
        <v>3</v>
      </c>
    </row>
    <row r="9961" spans="11:12" x14ac:dyDescent="0.25">
      <c r="K9961">
        <v>4</v>
      </c>
      <c r="L9961" s="5" t="s">
        <v>38</v>
      </c>
    </row>
    <row r="9962" spans="11:12" x14ac:dyDescent="0.25">
      <c r="K9962">
        <v>2</v>
      </c>
      <c r="L9962" s="5" t="s">
        <v>39</v>
      </c>
    </row>
    <row r="9963" spans="11:12" x14ac:dyDescent="0.25">
      <c r="K9963">
        <v>2</v>
      </c>
      <c r="L9963" s="5" t="s">
        <v>39</v>
      </c>
    </row>
    <row r="9964" spans="11:12" x14ac:dyDescent="0.25">
      <c r="K9964">
        <v>3</v>
      </c>
    </row>
    <row r="9965" spans="11:12" x14ac:dyDescent="0.25">
      <c r="K9965">
        <v>2</v>
      </c>
      <c r="L9965" s="5" t="s">
        <v>37</v>
      </c>
    </row>
    <row r="9966" spans="11:12" x14ac:dyDescent="0.25">
      <c r="K9966">
        <v>4</v>
      </c>
      <c r="L9966" s="5" t="s">
        <v>37</v>
      </c>
    </row>
    <row r="9967" spans="11:12" x14ac:dyDescent="0.25">
      <c r="K9967">
        <v>4</v>
      </c>
      <c r="L9967" s="5" t="s">
        <v>38</v>
      </c>
    </row>
    <row r="9968" spans="11:12" x14ac:dyDescent="0.25">
      <c r="K9968">
        <v>3</v>
      </c>
    </row>
    <row r="9969" spans="11:12" x14ac:dyDescent="0.25">
      <c r="K9969">
        <v>3</v>
      </c>
      <c r="L9969" s="5">
        <v>1</v>
      </c>
    </row>
    <row r="9970" spans="11:12" x14ac:dyDescent="0.25">
      <c r="K9970">
        <v>3</v>
      </c>
    </row>
    <row r="9971" spans="11:12" x14ac:dyDescent="0.25">
      <c r="K9971">
        <v>4</v>
      </c>
      <c r="L9971" s="5" t="s">
        <v>38</v>
      </c>
    </row>
    <row r="9972" spans="11:12" x14ac:dyDescent="0.25">
      <c r="K9972">
        <v>4</v>
      </c>
      <c r="L9972" s="5" t="s">
        <v>38</v>
      </c>
    </row>
    <row r="9973" spans="11:12" x14ac:dyDescent="0.25">
      <c r="K9973">
        <v>4</v>
      </c>
    </row>
    <row r="9974" spans="11:12" x14ac:dyDescent="0.25">
      <c r="K9974">
        <v>3</v>
      </c>
    </row>
    <row r="9975" spans="11:12" x14ac:dyDescent="0.25">
      <c r="K9975">
        <v>3</v>
      </c>
      <c r="L9975" s="5" t="s">
        <v>38</v>
      </c>
    </row>
    <row r="9976" spans="11:12" x14ac:dyDescent="0.25">
      <c r="K9976">
        <v>2</v>
      </c>
      <c r="L9976" s="5">
        <v>1</v>
      </c>
    </row>
    <row r="9977" spans="11:12" x14ac:dyDescent="0.25">
      <c r="K9977">
        <v>6</v>
      </c>
      <c r="L9977" s="5" t="s">
        <v>39</v>
      </c>
    </row>
    <row r="9978" spans="11:12" x14ac:dyDescent="0.25">
      <c r="K9978">
        <v>3</v>
      </c>
      <c r="L9978" s="5" t="s">
        <v>37</v>
      </c>
    </row>
    <row r="9979" spans="11:12" x14ac:dyDescent="0.25">
      <c r="K9979">
        <v>4</v>
      </c>
      <c r="L9979" s="5" t="s">
        <v>38</v>
      </c>
    </row>
    <row r="9980" spans="11:12" x14ac:dyDescent="0.25">
      <c r="K9980">
        <v>6</v>
      </c>
    </row>
    <row r="9981" spans="11:12" x14ac:dyDescent="0.25">
      <c r="K9981">
        <v>6</v>
      </c>
    </row>
    <row r="9982" spans="11:12" x14ac:dyDescent="0.25">
      <c r="K9982">
        <v>3</v>
      </c>
      <c r="L9982" s="5" t="s">
        <v>37</v>
      </c>
    </row>
    <row r="9983" spans="11:12" x14ac:dyDescent="0.25">
      <c r="K9983">
        <v>4</v>
      </c>
      <c r="L9983" s="5" t="s">
        <v>38</v>
      </c>
    </row>
    <row r="9984" spans="11:12" x14ac:dyDescent="0.25">
      <c r="K9984">
        <v>2</v>
      </c>
      <c r="L9984" s="5" t="s">
        <v>38</v>
      </c>
    </row>
    <row r="9985" spans="11:12" x14ac:dyDescent="0.25">
      <c r="K9985">
        <v>3</v>
      </c>
    </row>
    <row r="9986" spans="11:12" x14ac:dyDescent="0.25">
      <c r="K9986">
        <v>4</v>
      </c>
    </row>
    <row r="9987" spans="11:12" x14ac:dyDescent="0.25">
      <c r="K9987">
        <v>4</v>
      </c>
      <c r="L9987" s="5" t="s">
        <v>39</v>
      </c>
    </row>
    <row r="9988" spans="11:12" x14ac:dyDescent="0.25">
      <c r="K9988">
        <v>6</v>
      </c>
      <c r="L9988" s="5" t="s">
        <v>38</v>
      </c>
    </row>
    <row r="9989" spans="11:12" x14ac:dyDescent="0.25">
      <c r="K9989">
        <v>4</v>
      </c>
      <c r="L9989" s="5" t="s">
        <v>38</v>
      </c>
    </row>
    <row r="9990" spans="11:12" x14ac:dyDescent="0.25">
      <c r="K9990">
        <v>4</v>
      </c>
      <c r="L9990" s="5" t="s">
        <v>37</v>
      </c>
    </row>
    <row r="9991" spans="11:12" x14ac:dyDescent="0.25">
      <c r="K9991">
        <v>2</v>
      </c>
      <c r="L9991" s="5" t="s">
        <v>38</v>
      </c>
    </row>
    <row r="9992" spans="11:12" x14ac:dyDescent="0.25">
      <c r="K9992">
        <v>2</v>
      </c>
      <c r="L9992" s="5" t="s">
        <v>38</v>
      </c>
    </row>
    <row r="9993" spans="11:12" x14ac:dyDescent="0.25">
      <c r="K9993">
        <v>2</v>
      </c>
      <c r="L9993" s="5" t="s">
        <v>39</v>
      </c>
    </row>
    <row r="9994" spans="11:12" x14ac:dyDescent="0.25">
      <c r="K9994">
        <v>3</v>
      </c>
      <c r="L9994" s="5" t="s">
        <v>39</v>
      </c>
    </row>
    <row r="9995" spans="11:12" x14ac:dyDescent="0.25">
      <c r="K9995">
        <v>2</v>
      </c>
      <c r="L9995" s="5" t="s">
        <v>37</v>
      </c>
    </row>
    <row r="9996" spans="11:12" x14ac:dyDescent="0.25">
      <c r="K9996">
        <v>3</v>
      </c>
      <c r="L9996" s="5" t="s">
        <v>39</v>
      </c>
    </row>
    <row r="9997" spans="11:12" x14ac:dyDescent="0.25">
      <c r="K9997">
        <v>2</v>
      </c>
    </row>
    <row r="9998" spans="11:12" x14ac:dyDescent="0.25">
      <c r="K9998">
        <v>4</v>
      </c>
      <c r="L9998" s="5" t="s">
        <v>38</v>
      </c>
    </row>
    <row r="9999" spans="11:12" x14ac:dyDescent="0.25">
      <c r="K9999">
        <v>3</v>
      </c>
      <c r="L9999" s="5" t="s">
        <v>39</v>
      </c>
    </row>
    <row r="10000" spans="11:12" x14ac:dyDescent="0.25">
      <c r="K10000">
        <v>2</v>
      </c>
      <c r="L10000" s="5" t="s">
        <v>37</v>
      </c>
    </row>
    <row r="10001" spans="11:12" x14ac:dyDescent="0.25">
      <c r="K10001">
        <v>4</v>
      </c>
      <c r="L10001" s="5" t="s">
        <v>38</v>
      </c>
    </row>
    <row r="10002" spans="11:12" x14ac:dyDescent="0.25">
      <c r="K10002">
        <v>3</v>
      </c>
      <c r="L10002" s="5" t="s">
        <v>38</v>
      </c>
    </row>
    <row r="10003" spans="11:12" x14ac:dyDescent="0.25">
      <c r="K10003">
        <v>4</v>
      </c>
      <c r="L10003" s="5" t="s">
        <v>37</v>
      </c>
    </row>
    <row r="10004" spans="11:12" x14ac:dyDescent="0.25">
      <c r="K10004">
        <v>3</v>
      </c>
      <c r="L10004" s="5" t="s">
        <v>38</v>
      </c>
    </row>
    <row r="10005" spans="11:12" x14ac:dyDescent="0.25">
      <c r="K10005">
        <v>3</v>
      </c>
      <c r="L10005" s="5" t="s">
        <v>37</v>
      </c>
    </row>
    <row r="10006" spans="11:12" x14ac:dyDescent="0.25">
      <c r="K10006">
        <v>4</v>
      </c>
      <c r="L10006" s="5" t="s">
        <v>38</v>
      </c>
    </row>
    <row r="10007" spans="11:12" x14ac:dyDescent="0.25">
      <c r="K10007">
        <v>4</v>
      </c>
    </row>
    <row r="10008" spans="11:12" x14ac:dyDescent="0.25">
      <c r="K10008">
        <v>4</v>
      </c>
      <c r="L10008" s="5" t="s">
        <v>38</v>
      </c>
    </row>
    <row r="10009" spans="11:12" x14ac:dyDescent="0.25">
      <c r="K10009">
        <v>6</v>
      </c>
      <c r="L10009" s="5" t="s">
        <v>37</v>
      </c>
    </row>
    <row r="10010" spans="11:12" x14ac:dyDescent="0.25">
      <c r="K10010">
        <v>3</v>
      </c>
      <c r="L10010" s="5" t="s">
        <v>39</v>
      </c>
    </row>
    <row r="10011" spans="11:12" x14ac:dyDescent="0.25">
      <c r="K10011">
        <v>3</v>
      </c>
    </row>
    <row r="10012" spans="11:12" x14ac:dyDescent="0.25">
      <c r="K10012">
        <v>3</v>
      </c>
      <c r="L10012" s="5" t="s">
        <v>38</v>
      </c>
    </row>
    <row r="10013" spans="11:12" x14ac:dyDescent="0.25">
      <c r="K10013">
        <v>4</v>
      </c>
      <c r="L10013" s="5" t="s">
        <v>38</v>
      </c>
    </row>
    <row r="10014" spans="11:12" x14ac:dyDescent="0.25">
      <c r="K10014">
        <v>4</v>
      </c>
      <c r="L10014" s="5" t="s">
        <v>38</v>
      </c>
    </row>
    <row r="10015" spans="11:12" x14ac:dyDescent="0.25">
      <c r="K10015">
        <v>4</v>
      </c>
      <c r="L10015" s="5" t="s">
        <v>37</v>
      </c>
    </row>
    <row r="10016" spans="11:12" x14ac:dyDescent="0.25">
      <c r="K10016">
        <v>3</v>
      </c>
      <c r="L10016" s="5" t="s">
        <v>39</v>
      </c>
    </row>
    <row r="10017" spans="11:12" x14ac:dyDescent="0.25">
      <c r="K10017">
        <v>3</v>
      </c>
      <c r="L10017" s="5" t="s">
        <v>38</v>
      </c>
    </row>
    <row r="10018" spans="11:12" x14ac:dyDescent="0.25">
      <c r="K10018">
        <v>4</v>
      </c>
      <c r="L10018" s="5" t="s">
        <v>37</v>
      </c>
    </row>
    <row r="10019" spans="11:12" x14ac:dyDescent="0.25">
      <c r="K10019">
        <v>4</v>
      </c>
      <c r="L10019" s="5" t="s">
        <v>38</v>
      </c>
    </row>
    <row r="10020" spans="11:12" x14ac:dyDescent="0.25">
      <c r="K10020">
        <v>2</v>
      </c>
      <c r="L10020" s="5" t="s">
        <v>38</v>
      </c>
    </row>
    <row r="10021" spans="11:12" x14ac:dyDescent="0.25">
      <c r="K10021">
        <v>2</v>
      </c>
      <c r="L10021" s="5" t="s">
        <v>37</v>
      </c>
    </row>
    <row r="10022" spans="11:12" x14ac:dyDescent="0.25">
      <c r="K10022">
        <v>4</v>
      </c>
      <c r="L10022" s="5" t="s">
        <v>38</v>
      </c>
    </row>
    <row r="10023" spans="11:12" x14ac:dyDescent="0.25">
      <c r="K10023">
        <v>3</v>
      </c>
      <c r="L10023" s="5" t="s">
        <v>38</v>
      </c>
    </row>
    <row r="10024" spans="11:12" x14ac:dyDescent="0.25">
      <c r="K10024">
        <v>6</v>
      </c>
      <c r="L10024" s="5" t="s">
        <v>38</v>
      </c>
    </row>
    <row r="10025" spans="11:12" x14ac:dyDescent="0.25">
      <c r="K10025">
        <v>6</v>
      </c>
    </row>
    <row r="10026" spans="11:12" x14ac:dyDescent="0.25">
      <c r="K10026">
        <v>2</v>
      </c>
      <c r="L10026" s="5" t="s">
        <v>37</v>
      </c>
    </row>
    <row r="10027" spans="11:12" x14ac:dyDescent="0.25">
      <c r="K10027">
        <v>3</v>
      </c>
      <c r="L10027" s="5" t="s">
        <v>38</v>
      </c>
    </row>
    <row r="10028" spans="11:12" x14ac:dyDescent="0.25">
      <c r="K10028">
        <v>3</v>
      </c>
      <c r="L10028" s="5" t="s">
        <v>38</v>
      </c>
    </row>
    <row r="10029" spans="11:12" x14ac:dyDescent="0.25">
      <c r="K10029">
        <v>3</v>
      </c>
      <c r="L10029" s="5" t="s">
        <v>40</v>
      </c>
    </row>
    <row r="10030" spans="11:12" x14ac:dyDescent="0.25">
      <c r="K10030">
        <v>4</v>
      </c>
      <c r="L10030" s="5" t="s">
        <v>38</v>
      </c>
    </row>
    <row r="10031" spans="11:12" x14ac:dyDescent="0.25">
      <c r="K10031">
        <v>4</v>
      </c>
    </row>
    <row r="10032" spans="11:12" x14ac:dyDescent="0.25">
      <c r="K10032">
        <v>3</v>
      </c>
    </row>
    <row r="10033" spans="11:12" x14ac:dyDescent="0.25">
      <c r="K10033">
        <v>3</v>
      </c>
      <c r="L10033" s="5" t="s">
        <v>39</v>
      </c>
    </row>
    <row r="10034" spans="11:12" x14ac:dyDescent="0.25">
      <c r="K10034">
        <v>2</v>
      </c>
      <c r="L10034" s="5" t="s">
        <v>37</v>
      </c>
    </row>
    <row r="10035" spans="11:12" x14ac:dyDescent="0.25">
      <c r="K10035">
        <v>6</v>
      </c>
      <c r="L10035" s="5" t="s">
        <v>37</v>
      </c>
    </row>
    <row r="10036" spans="11:12" x14ac:dyDescent="0.25">
      <c r="K10036">
        <v>6</v>
      </c>
      <c r="L10036" s="5" t="s">
        <v>38</v>
      </c>
    </row>
    <row r="10037" spans="11:12" x14ac:dyDescent="0.25">
      <c r="K10037">
        <v>4</v>
      </c>
      <c r="L10037" s="5" t="s">
        <v>39</v>
      </c>
    </row>
    <row r="10038" spans="11:12" x14ac:dyDescent="0.25">
      <c r="K10038">
        <v>4</v>
      </c>
      <c r="L10038" s="5" t="s">
        <v>39</v>
      </c>
    </row>
    <row r="10039" spans="11:12" x14ac:dyDescent="0.25">
      <c r="K10039">
        <v>2</v>
      </c>
    </row>
    <row r="10040" spans="11:12" x14ac:dyDescent="0.25">
      <c r="K10040">
        <v>6</v>
      </c>
      <c r="L10040" s="5" t="s">
        <v>38</v>
      </c>
    </row>
    <row r="10041" spans="11:12" x14ac:dyDescent="0.25">
      <c r="K10041">
        <v>4</v>
      </c>
      <c r="L10041" s="5" t="s">
        <v>37</v>
      </c>
    </row>
    <row r="10042" spans="11:12" x14ac:dyDescent="0.25">
      <c r="K10042">
        <v>4</v>
      </c>
      <c r="L10042" s="5" t="s">
        <v>38</v>
      </c>
    </row>
    <row r="10043" spans="11:12" x14ac:dyDescent="0.25">
      <c r="K10043">
        <v>4</v>
      </c>
      <c r="L10043" s="5" t="s">
        <v>38</v>
      </c>
    </row>
    <row r="10044" spans="11:12" x14ac:dyDescent="0.25">
      <c r="K10044">
        <v>4</v>
      </c>
      <c r="L10044" s="5" t="s">
        <v>38</v>
      </c>
    </row>
    <row r="10045" spans="11:12" x14ac:dyDescent="0.25">
      <c r="K10045">
        <v>4</v>
      </c>
      <c r="L10045" s="5" t="s">
        <v>37</v>
      </c>
    </row>
    <row r="10046" spans="11:12" x14ac:dyDescent="0.25">
      <c r="K10046">
        <v>3</v>
      </c>
    </row>
    <row r="10047" spans="11:12" x14ac:dyDescent="0.25">
      <c r="K10047">
        <v>3</v>
      </c>
    </row>
    <row r="10048" spans="11:12" x14ac:dyDescent="0.25">
      <c r="K10048">
        <v>4</v>
      </c>
      <c r="L10048" s="5" t="s">
        <v>37</v>
      </c>
    </row>
    <row r="10049" spans="11:12" x14ac:dyDescent="0.25">
      <c r="K10049">
        <v>3</v>
      </c>
      <c r="L10049" s="5" t="s">
        <v>38</v>
      </c>
    </row>
    <row r="10050" spans="11:12" x14ac:dyDescent="0.25">
      <c r="K10050">
        <v>4</v>
      </c>
      <c r="L10050" s="5" t="s">
        <v>38</v>
      </c>
    </row>
    <row r="10051" spans="11:12" x14ac:dyDescent="0.25">
      <c r="K10051">
        <v>3</v>
      </c>
      <c r="L10051" s="5" t="s">
        <v>38</v>
      </c>
    </row>
    <row r="10052" spans="11:12" x14ac:dyDescent="0.25">
      <c r="K10052">
        <v>4</v>
      </c>
      <c r="L10052" s="5" t="s">
        <v>38</v>
      </c>
    </row>
    <row r="10053" spans="11:12" x14ac:dyDescent="0.25">
      <c r="K10053">
        <v>2</v>
      </c>
      <c r="L10053" s="5" t="s">
        <v>37</v>
      </c>
    </row>
    <row r="10054" spans="11:12" x14ac:dyDescent="0.25">
      <c r="K10054">
        <v>3</v>
      </c>
      <c r="L10054" s="5" t="s">
        <v>37</v>
      </c>
    </row>
    <row r="10055" spans="11:12" x14ac:dyDescent="0.25">
      <c r="K10055">
        <v>4</v>
      </c>
      <c r="L10055" s="5" t="s">
        <v>38</v>
      </c>
    </row>
    <row r="10056" spans="11:12" x14ac:dyDescent="0.25">
      <c r="K10056">
        <v>2</v>
      </c>
      <c r="L10056" s="5" t="s">
        <v>37</v>
      </c>
    </row>
    <row r="10057" spans="11:12" x14ac:dyDescent="0.25">
      <c r="K10057">
        <v>4</v>
      </c>
      <c r="L10057" s="5" t="s">
        <v>38</v>
      </c>
    </row>
    <row r="10058" spans="11:12" x14ac:dyDescent="0.25">
      <c r="K10058">
        <v>4</v>
      </c>
      <c r="L10058" s="5" t="s">
        <v>38</v>
      </c>
    </row>
    <row r="10059" spans="11:12" x14ac:dyDescent="0.25">
      <c r="K10059">
        <v>4</v>
      </c>
      <c r="L10059" s="5">
        <v>1</v>
      </c>
    </row>
    <row r="10060" spans="11:12" x14ac:dyDescent="0.25">
      <c r="K10060">
        <v>4</v>
      </c>
      <c r="L10060" s="5" t="s">
        <v>38</v>
      </c>
    </row>
    <row r="10061" spans="11:12" x14ac:dyDescent="0.25">
      <c r="K10061">
        <v>3</v>
      </c>
      <c r="L10061" s="5" t="s">
        <v>38</v>
      </c>
    </row>
    <row r="10062" spans="11:12" x14ac:dyDescent="0.25">
      <c r="K10062">
        <v>2</v>
      </c>
      <c r="L10062" s="5" t="s">
        <v>38</v>
      </c>
    </row>
    <row r="10063" spans="11:12" x14ac:dyDescent="0.25">
      <c r="K10063">
        <v>4</v>
      </c>
      <c r="L10063" s="5" t="s">
        <v>38</v>
      </c>
    </row>
    <row r="10064" spans="11:12" x14ac:dyDescent="0.25">
      <c r="K10064">
        <v>6</v>
      </c>
    </row>
    <row r="10065" spans="11:12" x14ac:dyDescent="0.25">
      <c r="K10065">
        <v>3</v>
      </c>
      <c r="L10065" s="5" t="s">
        <v>37</v>
      </c>
    </row>
    <row r="10066" spans="11:12" x14ac:dyDescent="0.25">
      <c r="K10066">
        <v>6</v>
      </c>
      <c r="L10066" s="5" t="s">
        <v>37</v>
      </c>
    </row>
    <row r="10067" spans="11:12" x14ac:dyDescent="0.25">
      <c r="K10067">
        <v>4</v>
      </c>
      <c r="L10067" s="5" t="s">
        <v>37</v>
      </c>
    </row>
    <row r="10068" spans="11:12" x14ac:dyDescent="0.25">
      <c r="K10068">
        <v>3</v>
      </c>
      <c r="L10068" s="5" t="s">
        <v>38</v>
      </c>
    </row>
    <row r="10069" spans="11:12" x14ac:dyDescent="0.25">
      <c r="K10069">
        <v>2</v>
      </c>
      <c r="L10069" s="5" t="s">
        <v>38</v>
      </c>
    </row>
    <row r="10070" spans="11:12" x14ac:dyDescent="0.25">
      <c r="K10070">
        <v>2</v>
      </c>
      <c r="L10070" s="5" t="s">
        <v>39</v>
      </c>
    </row>
    <row r="10071" spans="11:12" x14ac:dyDescent="0.25">
      <c r="K10071">
        <v>3</v>
      </c>
      <c r="L10071" s="5" t="s">
        <v>39</v>
      </c>
    </row>
    <row r="10072" spans="11:12" x14ac:dyDescent="0.25">
      <c r="K10072">
        <v>4</v>
      </c>
      <c r="L10072" s="5" t="s">
        <v>39</v>
      </c>
    </row>
    <row r="10073" spans="11:12" x14ac:dyDescent="0.25">
      <c r="K10073">
        <v>2</v>
      </c>
      <c r="L10073" s="5" t="s">
        <v>38</v>
      </c>
    </row>
    <row r="10074" spans="11:12" x14ac:dyDescent="0.25">
      <c r="K10074">
        <v>4</v>
      </c>
      <c r="L10074" s="5" t="s">
        <v>37</v>
      </c>
    </row>
    <row r="10075" spans="11:12" x14ac:dyDescent="0.25">
      <c r="K10075">
        <v>4</v>
      </c>
      <c r="L10075" s="5" t="s">
        <v>37</v>
      </c>
    </row>
    <row r="10076" spans="11:12" x14ac:dyDescent="0.25">
      <c r="K10076">
        <v>3</v>
      </c>
      <c r="L10076" s="5">
        <v>1</v>
      </c>
    </row>
    <row r="10077" spans="11:12" x14ac:dyDescent="0.25">
      <c r="K10077">
        <v>4</v>
      </c>
      <c r="L10077" s="5" t="s">
        <v>37</v>
      </c>
    </row>
    <row r="10078" spans="11:12" x14ac:dyDescent="0.25">
      <c r="K10078">
        <v>3</v>
      </c>
      <c r="L10078" s="5" t="s">
        <v>38</v>
      </c>
    </row>
    <row r="10079" spans="11:12" x14ac:dyDescent="0.25">
      <c r="K10079">
        <v>6</v>
      </c>
      <c r="L10079" s="5" t="s">
        <v>38</v>
      </c>
    </row>
    <row r="10080" spans="11:12" x14ac:dyDescent="0.25">
      <c r="K10080">
        <v>3</v>
      </c>
      <c r="L10080" s="5" t="s">
        <v>37</v>
      </c>
    </row>
    <row r="10081" spans="11:12" x14ac:dyDescent="0.25">
      <c r="K10081">
        <v>4</v>
      </c>
      <c r="L10081" s="5" t="s">
        <v>37</v>
      </c>
    </row>
    <row r="10082" spans="11:12" x14ac:dyDescent="0.25">
      <c r="K10082">
        <v>3</v>
      </c>
      <c r="L10082" s="5" t="s">
        <v>38</v>
      </c>
    </row>
    <row r="10083" spans="11:12" x14ac:dyDescent="0.25">
      <c r="K10083">
        <v>4</v>
      </c>
      <c r="L10083" s="5" t="s">
        <v>37</v>
      </c>
    </row>
    <row r="10084" spans="11:12" x14ac:dyDescent="0.25">
      <c r="K10084">
        <v>2</v>
      </c>
      <c r="L10084" s="5" t="s">
        <v>37</v>
      </c>
    </row>
    <row r="10085" spans="11:12" x14ac:dyDescent="0.25">
      <c r="K10085">
        <v>3</v>
      </c>
      <c r="L10085" s="5" t="s">
        <v>37</v>
      </c>
    </row>
    <row r="10086" spans="11:12" x14ac:dyDescent="0.25">
      <c r="K10086">
        <v>2</v>
      </c>
      <c r="L10086" s="5" t="s">
        <v>38</v>
      </c>
    </row>
    <row r="10087" spans="11:12" x14ac:dyDescent="0.25">
      <c r="K10087">
        <v>3</v>
      </c>
      <c r="L10087" s="5" t="s">
        <v>37</v>
      </c>
    </row>
    <row r="10088" spans="11:12" x14ac:dyDescent="0.25">
      <c r="K10088">
        <v>2</v>
      </c>
      <c r="L10088" s="5" t="s">
        <v>38</v>
      </c>
    </row>
    <row r="10089" spans="11:12" x14ac:dyDescent="0.25">
      <c r="K10089">
        <v>4</v>
      </c>
    </row>
    <row r="10090" spans="11:12" x14ac:dyDescent="0.25">
      <c r="K10090">
        <v>4</v>
      </c>
      <c r="L10090" s="5" t="s">
        <v>38</v>
      </c>
    </row>
    <row r="10091" spans="11:12" x14ac:dyDescent="0.25">
      <c r="K10091">
        <v>4</v>
      </c>
      <c r="L10091" s="5" t="s">
        <v>38</v>
      </c>
    </row>
    <row r="10092" spans="11:12" x14ac:dyDescent="0.25">
      <c r="K10092">
        <v>3</v>
      </c>
      <c r="L10092" s="5" t="s">
        <v>37</v>
      </c>
    </row>
    <row r="10093" spans="11:12" x14ac:dyDescent="0.25">
      <c r="K10093">
        <v>4</v>
      </c>
      <c r="L10093" s="5" t="s">
        <v>38</v>
      </c>
    </row>
    <row r="10094" spans="11:12" x14ac:dyDescent="0.25">
      <c r="K10094">
        <v>2</v>
      </c>
      <c r="L10094" s="5" t="s">
        <v>38</v>
      </c>
    </row>
    <row r="10095" spans="11:12" x14ac:dyDescent="0.25">
      <c r="K10095">
        <v>4</v>
      </c>
    </row>
    <row r="10096" spans="11:12" x14ac:dyDescent="0.25">
      <c r="K10096">
        <v>4</v>
      </c>
      <c r="L10096" s="5" t="s">
        <v>38</v>
      </c>
    </row>
    <row r="10097" spans="11:12" x14ac:dyDescent="0.25">
      <c r="K10097">
        <v>2</v>
      </c>
      <c r="L10097" s="5" t="s">
        <v>38</v>
      </c>
    </row>
    <row r="10098" spans="11:12" x14ac:dyDescent="0.25">
      <c r="K10098">
        <v>2</v>
      </c>
      <c r="L10098" s="5" t="s">
        <v>37</v>
      </c>
    </row>
    <row r="10099" spans="11:12" x14ac:dyDescent="0.25">
      <c r="K10099">
        <v>3</v>
      </c>
      <c r="L10099" s="5" t="s">
        <v>37</v>
      </c>
    </row>
    <row r="10100" spans="11:12" x14ac:dyDescent="0.25">
      <c r="K10100">
        <v>4</v>
      </c>
      <c r="L10100" s="5" t="s">
        <v>38</v>
      </c>
    </row>
    <row r="10101" spans="11:12" x14ac:dyDescent="0.25">
      <c r="K10101">
        <v>3</v>
      </c>
    </row>
    <row r="10102" spans="11:12" x14ac:dyDescent="0.25">
      <c r="K10102">
        <v>2</v>
      </c>
      <c r="L10102" s="5" t="s">
        <v>38</v>
      </c>
    </row>
    <row r="10103" spans="11:12" x14ac:dyDescent="0.25">
      <c r="K10103">
        <v>4</v>
      </c>
    </row>
    <row r="10104" spans="11:12" x14ac:dyDescent="0.25">
      <c r="K10104">
        <v>2</v>
      </c>
      <c r="L10104" s="5" t="s">
        <v>38</v>
      </c>
    </row>
    <row r="10105" spans="11:12" x14ac:dyDescent="0.25">
      <c r="K10105">
        <v>2</v>
      </c>
      <c r="L10105" s="5" t="s">
        <v>39</v>
      </c>
    </row>
    <row r="10106" spans="11:12" x14ac:dyDescent="0.25">
      <c r="K10106">
        <v>4</v>
      </c>
      <c r="L10106" s="5" t="s">
        <v>38</v>
      </c>
    </row>
    <row r="10107" spans="11:12" x14ac:dyDescent="0.25">
      <c r="K10107">
        <v>3</v>
      </c>
      <c r="L10107" s="5" t="s">
        <v>38</v>
      </c>
    </row>
    <row r="10108" spans="11:12" x14ac:dyDescent="0.25">
      <c r="K10108">
        <v>3</v>
      </c>
      <c r="L10108" s="5" t="s">
        <v>37</v>
      </c>
    </row>
    <row r="10109" spans="11:12" x14ac:dyDescent="0.25">
      <c r="K10109">
        <v>3</v>
      </c>
      <c r="L10109" s="5" t="s">
        <v>38</v>
      </c>
    </row>
    <row r="10110" spans="11:12" x14ac:dyDescent="0.25">
      <c r="K10110">
        <v>2</v>
      </c>
      <c r="L10110" s="5" t="s">
        <v>37</v>
      </c>
    </row>
    <row r="10111" spans="11:12" x14ac:dyDescent="0.25">
      <c r="K10111">
        <v>2</v>
      </c>
      <c r="L10111" s="5" t="s">
        <v>38</v>
      </c>
    </row>
    <row r="10112" spans="11:12" x14ac:dyDescent="0.25">
      <c r="K10112">
        <v>3</v>
      </c>
      <c r="L10112" s="5" t="s">
        <v>39</v>
      </c>
    </row>
    <row r="10113" spans="11:12" x14ac:dyDescent="0.25">
      <c r="K10113">
        <v>3</v>
      </c>
      <c r="L10113" s="5" t="s">
        <v>37</v>
      </c>
    </row>
    <row r="10114" spans="11:12" x14ac:dyDescent="0.25">
      <c r="K10114">
        <v>3</v>
      </c>
      <c r="L10114" s="5" t="s">
        <v>39</v>
      </c>
    </row>
    <row r="10115" spans="11:12" x14ac:dyDescent="0.25">
      <c r="K10115">
        <v>4</v>
      </c>
      <c r="L10115" s="5" t="s">
        <v>38</v>
      </c>
    </row>
    <row r="10116" spans="11:12" x14ac:dyDescent="0.25">
      <c r="K10116">
        <v>6</v>
      </c>
      <c r="L10116" s="5" t="s">
        <v>37</v>
      </c>
    </row>
    <row r="10117" spans="11:12" x14ac:dyDescent="0.25">
      <c r="K10117">
        <v>4</v>
      </c>
    </row>
    <row r="10118" spans="11:12" x14ac:dyDescent="0.25">
      <c r="K10118">
        <v>3</v>
      </c>
      <c r="L10118" s="5" t="s">
        <v>37</v>
      </c>
    </row>
    <row r="10119" spans="11:12" x14ac:dyDescent="0.25">
      <c r="K10119">
        <v>2</v>
      </c>
      <c r="L10119" s="5" t="s">
        <v>38</v>
      </c>
    </row>
    <row r="10120" spans="11:12" x14ac:dyDescent="0.25">
      <c r="K10120">
        <v>3</v>
      </c>
      <c r="L10120" s="5" t="s">
        <v>38</v>
      </c>
    </row>
    <row r="10121" spans="11:12" x14ac:dyDescent="0.25">
      <c r="K10121">
        <v>4</v>
      </c>
      <c r="L10121" s="5" t="s">
        <v>38</v>
      </c>
    </row>
    <row r="10122" spans="11:12" x14ac:dyDescent="0.25">
      <c r="K10122">
        <v>6</v>
      </c>
    </row>
    <row r="10123" spans="11:12" x14ac:dyDescent="0.25">
      <c r="K10123">
        <v>2</v>
      </c>
      <c r="L10123" s="5" t="s">
        <v>38</v>
      </c>
    </row>
    <row r="10124" spans="11:12" x14ac:dyDescent="0.25">
      <c r="K10124">
        <v>4</v>
      </c>
      <c r="L10124" s="5" t="s">
        <v>38</v>
      </c>
    </row>
    <row r="10125" spans="11:12" x14ac:dyDescent="0.25">
      <c r="K10125">
        <v>6</v>
      </c>
      <c r="L10125" s="5" t="s">
        <v>37</v>
      </c>
    </row>
    <row r="10126" spans="11:12" x14ac:dyDescent="0.25">
      <c r="K10126">
        <v>3</v>
      </c>
    </row>
    <row r="10127" spans="11:12" x14ac:dyDescent="0.25">
      <c r="K10127">
        <v>2</v>
      </c>
      <c r="L10127" s="5" t="s">
        <v>39</v>
      </c>
    </row>
    <row r="10128" spans="11:12" x14ac:dyDescent="0.25">
      <c r="K10128">
        <v>3</v>
      </c>
      <c r="L10128" s="5" t="s">
        <v>39</v>
      </c>
    </row>
    <row r="10129" spans="11:12" x14ac:dyDescent="0.25">
      <c r="K10129">
        <v>6</v>
      </c>
      <c r="L10129" s="5" t="s">
        <v>38</v>
      </c>
    </row>
    <row r="10130" spans="11:12" x14ac:dyDescent="0.25">
      <c r="K10130">
        <v>6</v>
      </c>
      <c r="L10130" s="5" t="s">
        <v>37</v>
      </c>
    </row>
    <row r="10131" spans="11:12" x14ac:dyDescent="0.25">
      <c r="K10131">
        <v>4</v>
      </c>
      <c r="L10131" s="5" t="s">
        <v>38</v>
      </c>
    </row>
    <row r="10132" spans="11:12" x14ac:dyDescent="0.25">
      <c r="K10132">
        <v>4</v>
      </c>
      <c r="L10132" s="5" t="s">
        <v>38</v>
      </c>
    </row>
    <row r="10133" spans="11:12" x14ac:dyDescent="0.25">
      <c r="K10133">
        <v>4</v>
      </c>
      <c r="L10133" s="5" t="s">
        <v>38</v>
      </c>
    </row>
    <row r="10134" spans="11:12" x14ac:dyDescent="0.25">
      <c r="K10134">
        <v>3</v>
      </c>
      <c r="L10134" s="5">
        <v>5</v>
      </c>
    </row>
    <row r="10135" spans="11:12" x14ac:dyDescent="0.25">
      <c r="K10135">
        <v>4</v>
      </c>
      <c r="L10135" s="5" t="s">
        <v>38</v>
      </c>
    </row>
    <row r="10136" spans="11:12" x14ac:dyDescent="0.25">
      <c r="K10136">
        <v>4</v>
      </c>
      <c r="L10136" s="5" t="s">
        <v>38</v>
      </c>
    </row>
    <row r="10137" spans="11:12" x14ac:dyDescent="0.25">
      <c r="K10137">
        <v>4</v>
      </c>
      <c r="L10137" s="5" t="s">
        <v>37</v>
      </c>
    </row>
    <row r="10138" spans="11:12" x14ac:dyDescent="0.25">
      <c r="K10138">
        <v>4</v>
      </c>
      <c r="L10138" s="5" t="s">
        <v>37</v>
      </c>
    </row>
    <row r="10139" spans="11:12" x14ac:dyDescent="0.25">
      <c r="K10139">
        <v>3</v>
      </c>
      <c r="L10139" s="5" t="s">
        <v>38</v>
      </c>
    </row>
    <row r="10140" spans="11:12" x14ac:dyDescent="0.25">
      <c r="K10140">
        <v>2</v>
      </c>
      <c r="L10140" s="5" t="s">
        <v>37</v>
      </c>
    </row>
    <row r="10141" spans="11:12" x14ac:dyDescent="0.25">
      <c r="K10141">
        <v>3</v>
      </c>
      <c r="L10141" s="5" t="s">
        <v>39</v>
      </c>
    </row>
    <row r="10142" spans="11:12" x14ac:dyDescent="0.25">
      <c r="K10142">
        <v>2</v>
      </c>
      <c r="L10142" s="5" t="s">
        <v>38</v>
      </c>
    </row>
    <row r="10143" spans="11:12" x14ac:dyDescent="0.25">
      <c r="K10143">
        <v>4</v>
      </c>
    </row>
    <row r="10144" spans="11:12" x14ac:dyDescent="0.25">
      <c r="K10144">
        <v>4</v>
      </c>
      <c r="L10144" s="5" t="s">
        <v>38</v>
      </c>
    </row>
    <row r="10145" spans="11:12" x14ac:dyDescent="0.25">
      <c r="K10145">
        <v>4</v>
      </c>
    </row>
    <row r="10146" spans="11:12" x14ac:dyDescent="0.25">
      <c r="K10146">
        <v>3</v>
      </c>
      <c r="L10146" s="5" t="s">
        <v>39</v>
      </c>
    </row>
    <row r="10147" spans="11:12" x14ac:dyDescent="0.25">
      <c r="K10147">
        <v>4</v>
      </c>
      <c r="L10147" s="5" t="s">
        <v>37</v>
      </c>
    </row>
    <row r="10148" spans="11:12" x14ac:dyDescent="0.25">
      <c r="K10148">
        <v>3</v>
      </c>
      <c r="L10148" s="5" t="s">
        <v>38</v>
      </c>
    </row>
    <row r="10149" spans="11:12" x14ac:dyDescent="0.25">
      <c r="K10149">
        <v>4</v>
      </c>
      <c r="L10149" s="5" t="s">
        <v>38</v>
      </c>
    </row>
    <row r="10150" spans="11:12" x14ac:dyDescent="0.25">
      <c r="K10150">
        <v>4</v>
      </c>
      <c r="L10150" s="5" t="s">
        <v>38</v>
      </c>
    </row>
    <row r="10151" spans="11:12" x14ac:dyDescent="0.25">
      <c r="K10151">
        <v>4</v>
      </c>
      <c r="L10151" s="5" t="s">
        <v>38</v>
      </c>
    </row>
    <row r="10152" spans="11:12" x14ac:dyDescent="0.25">
      <c r="K10152">
        <v>4</v>
      </c>
      <c r="L10152" s="5" t="s">
        <v>38</v>
      </c>
    </row>
    <row r="10153" spans="11:12" x14ac:dyDescent="0.25">
      <c r="K10153">
        <v>3</v>
      </c>
      <c r="L10153" s="5" t="s">
        <v>39</v>
      </c>
    </row>
    <row r="10154" spans="11:12" x14ac:dyDescent="0.25">
      <c r="K10154">
        <v>3</v>
      </c>
      <c r="L10154" s="5" t="s">
        <v>39</v>
      </c>
    </row>
    <row r="10155" spans="11:12" x14ac:dyDescent="0.25">
      <c r="K10155">
        <v>4</v>
      </c>
      <c r="L10155" s="5" t="s">
        <v>39</v>
      </c>
    </row>
    <row r="10156" spans="11:12" x14ac:dyDescent="0.25">
      <c r="K10156">
        <v>4</v>
      </c>
      <c r="L10156" s="5" t="s">
        <v>45</v>
      </c>
    </row>
    <row r="10157" spans="11:12" x14ac:dyDescent="0.25">
      <c r="K10157">
        <v>4</v>
      </c>
      <c r="L10157" s="5" t="s">
        <v>37</v>
      </c>
    </row>
    <row r="10158" spans="11:12" x14ac:dyDescent="0.25">
      <c r="K10158">
        <v>6</v>
      </c>
      <c r="L10158" s="5" t="s">
        <v>39</v>
      </c>
    </row>
    <row r="10159" spans="11:12" x14ac:dyDescent="0.25">
      <c r="K10159">
        <v>4</v>
      </c>
      <c r="L10159" s="5" t="s">
        <v>38</v>
      </c>
    </row>
    <row r="10160" spans="11:12" x14ac:dyDescent="0.25">
      <c r="K10160">
        <v>3</v>
      </c>
      <c r="L10160" s="5" t="s">
        <v>38</v>
      </c>
    </row>
    <row r="10161" spans="11:12" x14ac:dyDescent="0.25">
      <c r="K10161">
        <v>6</v>
      </c>
    </row>
    <row r="10162" spans="11:12" x14ac:dyDescent="0.25">
      <c r="K10162">
        <v>3</v>
      </c>
      <c r="L10162" s="5">
        <v>1</v>
      </c>
    </row>
    <row r="10163" spans="11:12" x14ac:dyDescent="0.25">
      <c r="K10163">
        <v>4</v>
      </c>
      <c r="L10163" s="5" t="s">
        <v>38</v>
      </c>
    </row>
    <row r="10164" spans="11:12" x14ac:dyDescent="0.25">
      <c r="K10164">
        <v>2</v>
      </c>
      <c r="L10164" s="5" t="s">
        <v>40</v>
      </c>
    </row>
    <row r="10165" spans="11:12" x14ac:dyDescent="0.25">
      <c r="K10165">
        <v>4</v>
      </c>
    </row>
    <row r="10166" spans="11:12" x14ac:dyDescent="0.25">
      <c r="K10166">
        <v>4</v>
      </c>
      <c r="L10166" s="5" t="s">
        <v>38</v>
      </c>
    </row>
    <row r="10167" spans="11:12" x14ac:dyDescent="0.25">
      <c r="K10167">
        <v>3</v>
      </c>
      <c r="L10167" s="5" t="s">
        <v>38</v>
      </c>
    </row>
    <row r="10168" spans="11:12" x14ac:dyDescent="0.25">
      <c r="K10168">
        <v>3</v>
      </c>
      <c r="L10168" s="5" t="s">
        <v>37</v>
      </c>
    </row>
    <row r="10169" spans="11:12" x14ac:dyDescent="0.25">
      <c r="K10169">
        <v>2</v>
      </c>
      <c r="L10169" s="5" t="s">
        <v>38</v>
      </c>
    </row>
    <row r="10170" spans="11:12" x14ac:dyDescent="0.25">
      <c r="K10170">
        <v>3</v>
      </c>
      <c r="L10170" s="5" t="s">
        <v>38</v>
      </c>
    </row>
    <row r="10171" spans="11:12" x14ac:dyDescent="0.25">
      <c r="K10171">
        <v>6</v>
      </c>
      <c r="L10171" s="5" t="s">
        <v>38</v>
      </c>
    </row>
    <row r="10172" spans="11:12" x14ac:dyDescent="0.25">
      <c r="K10172">
        <v>3</v>
      </c>
      <c r="L10172" s="5" t="s">
        <v>37</v>
      </c>
    </row>
    <row r="10173" spans="11:12" x14ac:dyDescent="0.25">
      <c r="K10173">
        <v>3</v>
      </c>
    </row>
    <row r="10174" spans="11:12" x14ac:dyDescent="0.25">
      <c r="K10174">
        <v>2</v>
      </c>
      <c r="L10174" s="5" t="s">
        <v>38</v>
      </c>
    </row>
    <row r="10175" spans="11:12" x14ac:dyDescent="0.25">
      <c r="K10175">
        <v>4</v>
      </c>
      <c r="L10175" s="5" t="s">
        <v>38</v>
      </c>
    </row>
    <row r="10176" spans="11:12" x14ac:dyDescent="0.25">
      <c r="K10176">
        <v>2</v>
      </c>
      <c r="L10176" s="5" t="s">
        <v>38</v>
      </c>
    </row>
    <row r="10177" spans="11:12" x14ac:dyDescent="0.25">
      <c r="K10177">
        <v>3</v>
      </c>
      <c r="L10177" s="5" t="s">
        <v>37</v>
      </c>
    </row>
    <row r="10178" spans="11:12" x14ac:dyDescent="0.25">
      <c r="K10178">
        <v>2</v>
      </c>
      <c r="L10178" s="5" t="s">
        <v>38</v>
      </c>
    </row>
    <row r="10179" spans="11:12" x14ac:dyDescent="0.25">
      <c r="K10179">
        <v>4</v>
      </c>
      <c r="L10179" s="5" t="s">
        <v>38</v>
      </c>
    </row>
    <row r="10180" spans="11:12" x14ac:dyDescent="0.25">
      <c r="K10180">
        <v>4</v>
      </c>
    </row>
    <row r="10181" spans="11:12" x14ac:dyDescent="0.25">
      <c r="K10181">
        <v>4</v>
      </c>
      <c r="L10181" s="5" t="s">
        <v>38</v>
      </c>
    </row>
    <row r="10182" spans="11:12" x14ac:dyDescent="0.25">
      <c r="K10182">
        <v>6</v>
      </c>
      <c r="L10182" s="5" t="s">
        <v>37</v>
      </c>
    </row>
    <row r="10183" spans="11:12" x14ac:dyDescent="0.25">
      <c r="K10183">
        <v>4</v>
      </c>
      <c r="L10183" s="5" t="s">
        <v>38</v>
      </c>
    </row>
    <row r="10184" spans="11:12" x14ac:dyDescent="0.25">
      <c r="K10184">
        <v>4</v>
      </c>
      <c r="L10184" s="5" t="s">
        <v>38</v>
      </c>
    </row>
    <row r="10185" spans="11:12" x14ac:dyDescent="0.25">
      <c r="K10185">
        <v>4</v>
      </c>
      <c r="L10185" s="5" t="s">
        <v>38</v>
      </c>
    </row>
    <row r="10186" spans="11:12" x14ac:dyDescent="0.25">
      <c r="K10186">
        <v>4</v>
      </c>
    </row>
    <row r="10187" spans="11:12" x14ac:dyDescent="0.25">
      <c r="K10187">
        <v>3</v>
      </c>
      <c r="L10187" s="5" t="s">
        <v>38</v>
      </c>
    </row>
    <row r="10188" spans="11:12" x14ac:dyDescent="0.25">
      <c r="K10188">
        <v>4</v>
      </c>
      <c r="L10188" s="5" t="s">
        <v>38</v>
      </c>
    </row>
    <row r="10189" spans="11:12" x14ac:dyDescent="0.25">
      <c r="K10189">
        <v>3</v>
      </c>
      <c r="L10189" s="5" t="s">
        <v>38</v>
      </c>
    </row>
    <row r="10190" spans="11:12" x14ac:dyDescent="0.25">
      <c r="K10190">
        <v>2</v>
      </c>
      <c r="L10190" s="5" t="s">
        <v>37</v>
      </c>
    </row>
    <row r="10191" spans="11:12" x14ac:dyDescent="0.25">
      <c r="K10191">
        <v>4</v>
      </c>
      <c r="L10191" s="5" t="s">
        <v>38</v>
      </c>
    </row>
    <row r="10192" spans="11:12" x14ac:dyDescent="0.25">
      <c r="K10192">
        <v>3</v>
      </c>
      <c r="L10192" s="5" t="s">
        <v>38</v>
      </c>
    </row>
    <row r="10193" spans="11:12" x14ac:dyDescent="0.25">
      <c r="K10193">
        <v>3</v>
      </c>
      <c r="L10193" s="5" t="s">
        <v>38</v>
      </c>
    </row>
    <row r="10194" spans="11:12" x14ac:dyDescent="0.25">
      <c r="K10194">
        <v>6</v>
      </c>
      <c r="L10194" s="5" t="s">
        <v>38</v>
      </c>
    </row>
    <row r="10195" spans="11:12" x14ac:dyDescent="0.25">
      <c r="K10195">
        <v>4</v>
      </c>
      <c r="L10195" s="5" t="s">
        <v>38</v>
      </c>
    </row>
    <row r="10196" spans="11:12" x14ac:dyDescent="0.25">
      <c r="K10196">
        <v>3</v>
      </c>
      <c r="L10196" s="5" t="s">
        <v>38</v>
      </c>
    </row>
    <row r="10197" spans="11:12" x14ac:dyDescent="0.25">
      <c r="K10197">
        <v>6</v>
      </c>
      <c r="L10197" s="5" t="s">
        <v>38</v>
      </c>
    </row>
    <row r="10198" spans="11:12" x14ac:dyDescent="0.25">
      <c r="K10198">
        <v>4</v>
      </c>
    </row>
    <row r="10199" spans="11:12" x14ac:dyDescent="0.25">
      <c r="K10199">
        <v>3</v>
      </c>
    </row>
    <row r="10200" spans="11:12" x14ac:dyDescent="0.25">
      <c r="K10200">
        <v>3</v>
      </c>
      <c r="L10200" s="5" t="s">
        <v>38</v>
      </c>
    </row>
    <row r="10201" spans="11:12" x14ac:dyDescent="0.25">
      <c r="K10201">
        <v>4</v>
      </c>
      <c r="L10201" s="5" t="s">
        <v>38</v>
      </c>
    </row>
    <row r="10202" spans="11:12" x14ac:dyDescent="0.25">
      <c r="K10202">
        <v>2</v>
      </c>
      <c r="L10202" s="5" t="s">
        <v>37</v>
      </c>
    </row>
    <row r="10203" spans="11:12" x14ac:dyDescent="0.25">
      <c r="K10203">
        <v>4</v>
      </c>
    </row>
    <row r="10204" spans="11:12" x14ac:dyDescent="0.25">
      <c r="K10204">
        <v>2</v>
      </c>
      <c r="L10204" s="5" t="s">
        <v>37</v>
      </c>
    </row>
    <row r="10205" spans="11:12" x14ac:dyDescent="0.25">
      <c r="K10205">
        <v>3</v>
      </c>
      <c r="L10205" s="5" t="s">
        <v>38</v>
      </c>
    </row>
    <row r="10206" spans="11:12" x14ac:dyDescent="0.25">
      <c r="K10206">
        <v>3</v>
      </c>
      <c r="L10206" s="5" t="s">
        <v>38</v>
      </c>
    </row>
    <row r="10207" spans="11:12" x14ac:dyDescent="0.25">
      <c r="K10207">
        <v>2</v>
      </c>
      <c r="L10207" s="5" t="s">
        <v>38</v>
      </c>
    </row>
    <row r="10208" spans="11:12" x14ac:dyDescent="0.25">
      <c r="K10208">
        <v>6</v>
      </c>
      <c r="L10208" s="5" t="s">
        <v>37</v>
      </c>
    </row>
    <row r="10209" spans="11:12" x14ac:dyDescent="0.25">
      <c r="K10209">
        <v>3</v>
      </c>
      <c r="L10209" s="5" t="s">
        <v>39</v>
      </c>
    </row>
    <row r="10210" spans="11:12" x14ac:dyDescent="0.25">
      <c r="K10210">
        <v>3</v>
      </c>
    </row>
    <row r="10211" spans="11:12" x14ac:dyDescent="0.25">
      <c r="K10211">
        <v>4</v>
      </c>
      <c r="L10211" s="5" t="s">
        <v>38</v>
      </c>
    </row>
    <row r="10212" spans="11:12" x14ac:dyDescent="0.25">
      <c r="K10212">
        <v>6</v>
      </c>
      <c r="L10212" s="5" t="s">
        <v>37</v>
      </c>
    </row>
    <row r="10213" spans="11:12" x14ac:dyDescent="0.25">
      <c r="K10213">
        <v>2</v>
      </c>
      <c r="L10213" s="5" t="s">
        <v>38</v>
      </c>
    </row>
    <row r="10214" spans="11:12" x14ac:dyDescent="0.25">
      <c r="K10214">
        <v>2</v>
      </c>
    </row>
    <row r="10215" spans="11:12" x14ac:dyDescent="0.25">
      <c r="K10215">
        <v>4</v>
      </c>
      <c r="L10215" s="5" t="s">
        <v>38</v>
      </c>
    </row>
    <row r="10216" spans="11:12" x14ac:dyDescent="0.25">
      <c r="K10216">
        <v>4</v>
      </c>
      <c r="L10216" s="5" t="s">
        <v>38</v>
      </c>
    </row>
    <row r="10217" spans="11:12" x14ac:dyDescent="0.25">
      <c r="K10217">
        <v>4</v>
      </c>
      <c r="L10217" s="5" t="s">
        <v>38</v>
      </c>
    </row>
    <row r="10218" spans="11:12" x14ac:dyDescent="0.25">
      <c r="K10218">
        <v>2</v>
      </c>
      <c r="L10218" s="5" t="s">
        <v>37</v>
      </c>
    </row>
    <row r="10219" spans="11:12" x14ac:dyDescent="0.25">
      <c r="K10219">
        <v>6</v>
      </c>
    </row>
    <row r="10220" spans="11:12" x14ac:dyDescent="0.25">
      <c r="K10220">
        <v>3</v>
      </c>
      <c r="L10220" s="5" t="s">
        <v>37</v>
      </c>
    </row>
    <row r="10221" spans="11:12" x14ac:dyDescent="0.25">
      <c r="K10221">
        <v>4</v>
      </c>
      <c r="L10221" s="5" t="s">
        <v>38</v>
      </c>
    </row>
    <row r="10222" spans="11:12" x14ac:dyDescent="0.25">
      <c r="K10222">
        <v>4</v>
      </c>
      <c r="L10222" s="5" t="s">
        <v>38</v>
      </c>
    </row>
    <row r="10223" spans="11:12" x14ac:dyDescent="0.25">
      <c r="K10223">
        <v>4</v>
      </c>
      <c r="L10223" s="5" t="s">
        <v>39</v>
      </c>
    </row>
    <row r="10224" spans="11:12" x14ac:dyDescent="0.25">
      <c r="K10224">
        <v>6</v>
      </c>
      <c r="L10224" s="5" t="s">
        <v>38</v>
      </c>
    </row>
    <row r="10225" spans="11:12" x14ac:dyDescent="0.25">
      <c r="K10225">
        <v>4</v>
      </c>
      <c r="L10225" s="5" t="s">
        <v>38</v>
      </c>
    </row>
    <row r="10226" spans="11:12" x14ac:dyDescent="0.25">
      <c r="K10226">
        <v>6</v>
      </c>
      <c r="L10226" s="5" t="s">
        <v>38</v>
      </c>
    </row>
    <row r="10227" spans="11:12" x14ac:dyDescent="0.25">
      <c r="K10227">
        <v>4</v>
      </c>
      <c r="L10227" s="5" t="s">
        <v>39</v>
      </c>
    </row>
    <row r="10228" spans="11:12" x14ac:dyDescent="0.25">
      <c r="K10228">
        <v>6</v>
      </c>
      <c r="L10228" s="5" t="s">
        <v>38</v>
      </c>
    </row>
    <row r="10229" spans="11:12" x14ac:dyDescent="0.25">
      <c r="K10229">
        <v>4</v>
      </c>
      <c r="L10229" s="5" t="s">
        <v>38</v>
      </c>
    </row>
    <row r="10230" spans="11:12" x14ac:dyDescent="0.25">
      <c r="K10230">
        <v>3</v>
      </c>
    </row>
    <row r="10231" spans="11:12" x14ac:dyDescent="0.25">
      <c r="K10231">
        <v>4</v>
      </c>
      <c r="L10231" s="5" t="s">
        <v>37</v>
      </c>
    </row>
    <row r="10232" spans="11:12" x14ac:dyDescent="0.25">
      <c r="K10232">
        <v>3</v>
      </c>
      <c r="L10232" s="5" t="s">
        <v>37</v>
      </c>
    </row>
    <row r="10233" spans="11:12" x14ac:dyDescent="0.25">
      <c r="K10233">
        <v>3</v>
      </c>
    </row>
    <row r="10234" spans="11:12" x14ac:dyDescent="0.25">
      <c r="K10234">
        <v>6</v>
      </c>
      <c r="L10234" s="5" t="s">
        <v>37</v>
      </c>
    </row>
    <row r="10235" spans="11:12" x14ac:dyDescent="0.25">
      <c r="K10235">
        <v>2</v>
      </c>
      <c r="L10235" s="5" t="s">
        <v>38</v>
      </c>
    </row>
    <row r="10236" spans="11:12" x14ac:dyDescent="0.25">
      <c r="K10236">
        <v>4</v>
      </c>
      <c r="L10236" s="5" t="s">
        <v>37</v>
      </c>
    </row>
    <row r="10237" spans="11:12" x14ac:dyDescent="0.25">
      <c r="K10237">
        <v>3</v>
      </c>
      <c r="L10237" s="5" t="s">
        <v>38</v>
      </c>
    </row>
    <row r="10238" spans="11:12" x14ac:dyDescent="0.25">
      <c r="K10238">
        <v>3</v>
      </c>
      <c r="L10238" s="5" t="s">
        <v>39</v>
      </c>
    </row>
    <row r="10239" spans="11:12" x14ac:dyDescent="0.25">
      <c r="K10239">
        <v>4</v>
      </c>
      <c r="L10239" s="5" t="s">
        <v>38</v>
      </c>
    </row>
    <row r="10240" spans="11:12" x14ac:dyDescent="0.25">
      <c r="K10240">
        <v>2</v>
      </c>
      <c r="L10240" s="5" t="s">
        <v>39</v>
      </c>
    </row>
    <row r="10241" spans="11:12" x14ac:dyDescent="0.25">
      <c r="K10241">
        <v>3</v>
      </c>
      <c r="L10241" s="5" t="s">
        <v>38</v>
      </c>
    </row>
    <row r="10242" spans="11:12" x14ac:dyDescent="0.25">
      <c r="K10242">
        <v>4</v>
      </c>
      <c r="L10242" s="5" t="s">
        <v>37</v>
      </c>
    </row>
    <row r="10243" spans="11:12" x14ac:dyDescent="0.25">
      <c r="K10243">
        <v>4</v>
      </c>
    </row>
    <row r="10244" spans="11:12" x14ac:dyDescent="0.25">
      <c r="K10244">
        <v>6</v>
      </c>
      <c r="L10244" s="5" t="s">
        <v>38</v>
      </c>
    </row>
    <row r="10245" spans="11:12" x14ac:dyDescent="0.25">
      <c r="K10245">
        <v>6</v>
      </c>
      <c r="L10245" s="5" t="s">
        <v>37</v>
      </c>
    </row>
    <row r="10246" spans="11:12" x14ac:dyDescent="0.25">
      <c r="K10246">
        <v>3</v>
      </c>
    </row>
    <row r="10247" spans="11:12" x14ac:dyDescent="0.25">
      <c r="K10247">
        <v>4</v>
      </c>
    </row>
    <row r="10248" spans="11:12" x14ac:dyDescent="0.25">
      <c r="K10248">
        <v>6</v>
      </c>
      <c r="L10248" s="5" t="s">
        <v>38</v>
      </c>
    </row>
    <row r="10249" spans="11:12" x14ac:dyDescent="0.25">
      <c r="K10249">
        <v>6</v>
      </c>
      <c r="L10249" s="5" t="s">
        <v>38</v>
      </c>
    </row>
    <row r="10250" spans="11:12" x14ac:dyDescent="0.25">
      <c r="K10250">
        <v>4</v>
      </c>
      <c r="L10250" s="5" t="s">
        <v>38</v>
      </c>
    </row>
    <row r="10251" spans="11:12" x14ac:dyDescent="0.25">
      <c r="K10251">
        <v>4</v>
      </c>
    </row>
    <row r="10252" spans="11:12" x14ac:dyDescent="0.25">
      <c r="K10252">
        <v>4</v>
      </c>
      <c r="L10252" s="5" t="s">
        <v>38</v>
      </c>
    </row>
    <row r="10253" spans="11:12" x14ac:dyDescent="0.25">
      <c r="K10253">
        <v>6</v>
      </c>
      <c r="L10253" s="5" t="s">
        <v>37</v>
      </c>
    </row>
    <row r="10254" spans="11:12" x14ac:dyDescent="0.25">
      <c r="K10254">
        <v>3</v>
      </c>
      <c r="L10254" s="5" t="s">
        <v>38</v>
      </c>
    </row>
    <row r="10255" spans="11:12" x14ac:dyDescent="0.25">
      <c r="K10255">
        <v>3</v>
      </c>
    </row>
    <row r="10256" spans="11:12" x14ac:dyDescent="0.25">
      <c r="K10256">
        <v>6</v>
      </c>
      <c r="L10256" s="5" t="s">
        <v>37</v>
      </c>
    </row>
    <row r="10257" spans="11:12" x14ac:dyDescent="0.25">
      <c r="K10257">
        <v>6</v>
      </c>
      <c r="L10257" s="5" t="s">
        <v>38</v>
      </c>
    </row>
    <row r="10258" spans="11:12" x14ac:dyDescent="0.25">
      <c r="K10258">
        <v>4</v>
      </c>
      <c r="L10258" s="5" t="s">
        <v>37</v>
      </c>
    </row>
    <row r="10259" spans="11:12" x14ac:dyDescent="0.25">
      <c r="K10259">
        <v>3</v>
      </c>
      <c r="L10259" s="5" t="s">
        <v>38</v>
      </c>
    </row>
    <row r="10260" spans="11:12" x14ac:dyDescent="0.25">
      <c r="K10260">
        <v>4</v>
      </c>
      <c r="L10260" s="5" t="s">
        <v>38</v>
      </c>
    </row>
    <row r="10261" spans="11:12" x14ac:dyDescent="0.25">
      <c r="K10261">
        <v>6</v>
      </c>
      <c r="L10261" s="5" t="s">
        <v>37</v>
      </c>
    </row>
    <row r="10262" spans="11:12" x14ac:dyDescent="0.25">
      <c r="K10262">
        <v>3</v>
      </c>
      <c r="L10262" s="5" t="s">
        <v>37</v>
      </c>
    </row>
    <row r="10263" spans="11:12" x14ac:dyDescent="0.25">
      <c r="K10263">
        <v>4</v>
      </c>
      <c r="L10263" s="5" t="s">
        <v>37</v>
      </c>
    </row>
    <row r="10264" spans="11:12" x14ac:dyDescent="0.25">
      <c r="K10264">
        <v>4</v>
      </c>
      <c r="L10264" s="5">
        <v>1</v>
      </c>
    </row>
    <row r="10265" spans="11:12" x14ac:dyDescent="0.25">
      <c r="K10265">
        <v>6</v>
      </c>
      <c r="L10265" s="5" t="s">
        <v>38</v>
      </c>
    </row>
    <row r="10266" spans="11:12" x14ac:dyDescent="0.25">
      <c r="K10266">
        <v>3</v>
      </c>
    </row>
    <row r="10267" spans="11:12" x14ac:dyDescent="0.25">
      <c r="K10267">
        <v>6</v>
      </c>
    </row>
    <row r="10268" spans="11:12" x14ac:dyDescent="0.25">
      <c r="K10268">
        <v>4</v>
      </c>
      <c r="L10268" s="5" t="s">
        <v>37</v>
      </c>
    </row>
    <row r="10269" spans="11:12" x14ac:dyDescent="0.25">
      <c r="K10269">
        <v>4</v>
      </c>
      <c r="L10269" s="5" t="s">
        <v>38</v>
      </c>
    </row>
    <row r="10270" spans="11:12" x14ac:dyDescent="0.25">
      <c r="K10270">
        <v>4</v>
      </c>
    </row>
    <row r="10271" spans="11:12" x14ac:dyDescent="0.25">
      <c r="K10271">
        <v>4</v>
      </c>
      <c r="L10271" s="5" t="s">
        <v>38</v>
      </c>
    </row>
    <row r="10272" spans="11:12" x14ac:dyDescent="0.25">
      <c r="K10272">
        <v>4</v>
      </c>
      <c r="L10272" s="5" t="s">
        <v>38</v>
      </c>
    </row>
    <row r="10273" spans="11:12" x14ac:dyDescent="0.25">
      <c r="K10273">
        <v>3</v>
      </c>
      <c r="L10273" s="5" t="s">
        <v>37</v>
      </c>
    </row>
    <row r="10274" spans="11:12" x14ac:dyDescent="0.25">
      <c r="K10274">
        <v>4</v>
      </c>
      <c r="L10274" s="5" t="s">
        <v>37</v>
      </c>
    </row>
    <row r="10275" spans="11:12" x14ac:dyDescent="0.25">
      <c r="K10275">
        <v>2</v>
      </c>
      <c r="L10275" s="5" t="s">
        <v>38</v>
      </c>
    </row>
    <row r="10276" spans="11:12" x14ac:dyDescent="0.25">
      <c r="K10276">
        <v>2</v>
      </c>
      <c r="L10276" s="5" t="s">
        <v>37</v>
      </c>
    </row>
    <row r="10277" spans="11:12" x14ac:dyDescent="0.25">
      <c r="K10277">
        <v>4</v>
      </c>
      <c r="L10277" s="5" t="s">
        <v>38</v>
      </c>
    </row>
    <row r="10278" spans="11:12" x14ac:dyDescent="0.25">
      <c r="K10278">
        <v>4</v>
      </c>
      <c r="L10278" s="5" t="s">
        <v>38</v>
      </c>
    </row>
    <row r="10279" spans="11:12" x14ac:dyDescent="0.25">
      <c r="K10279">
        <v>4</v>
      </c>
      <c r="L10279" s="5" t="s">
        <v>38</v>
      </c>
    </row>
    <row r="10280" spans="11:12" x14ac:dyDescent="0.25">
      <c r="K10280">
        <v>4</v>
      </c>
      <c r="L10280" s="5" t="s">
        <v>38</v>
      </c>
    </row>
    <row r="10281" spans="11:12" x14ac:dyDescent="0.25">
      <c r="K10281">
        <v>3</v>
      </c>
      <c r="L10281" s="5" t="s">
        <v>38</v>
      </c>
    </row>
    <row r="10282" spans="11:12" x14ac:dyDescent="0.25">
      <c r="K10282">
        <v>4</v>
      </c>
      <c r="L10282" s="5" t="s">
        <v>38</v>
      </c>
    </row>
    <row r="10283" spans="11:12" x14ac:dyDescent="0.25">
      <c r="K10283">
        <v>4</v>
      </c>
      <c r="L10283" s="5" t="s">
        <v>39</v>
      </c>
    </row>
    <row r="10284" spans="11:12" x14ac:dyDescent="0.25">
      <c r="K10284">
        <v>4</v>
      </c>
      <c r="L10284" s="5" t="s">
        <v>38</v>
      </c>
    </row>
    <row r="10285" spans="11:12" x14ac:dyDescent="0.25">
      <c r="K10285">
        <v>3</v>
      </c>
      <c r="L10285" s="5" t="s">
        <v>38</v>
      </c>
    </row>
    <row r="10286" spans="11:12" x14ac:dyDescent="0.25">
      <c r="K10286">
        <v>2</v>
      </c>
    </row>
    <row r="10287" spans="11:12" x14ac:dyDescent="0.25">
      <c r="K10287">
        <v>4</v>
      </c>
      <c r="L10287" s="5" t="s">
        <v>39</v>
      </c>
    </row>
    <row r="10288" spans="11:12" x14ac:dyDescent="0.25">
      <c r="K10288">
        <v>6</v>
      </c>
      <c r="L10288" s="5" t="s">
        <v>38</v>
      </c>
    </row>
    <row r="10289" spans="11:12" x14ac:dyDescent="0.25">
      <c r="K10289">
        <v>3</v>
      </c>
      <c r="L10289" s="5" t="s">
        <v>37</v>
      </c>
    </row>
    <row r="10290" spans="11:12" x14ac:dyDescent="0.25">
      <c r="K10290">
        <v>2</v>
      </c>
      <c r="L10290" s="5" t="s">
        <v>39</v>
      </c>
    </row>
    <row r="10291" spans="11:12" x14ac:dyDescent="0.25">
      <c r="K10291">
        <v>3</v>
      </c>
      <c r="L10291" s="5" t="s">
        <v>38</v>
      </c>
    </row>
    <row r="10292" spans="11:12" x14ac:dyDescent="0.25">
      <c r="K10292">
        <v>4</v>
      </c>
      <c r="L10292" s="5">
        <v>1</v>
      </c>
    </row>
    <row r="10293" spans="11:12" x14ac:dyDescent="0.25">
      <c r="K10293">
        <v>6</v>
      </c>
    </row>
    <row r="10294" spans="11:12" x14ac:dyDescent="0.25">
      <c r="K10294">
        <v>4</v>
      </c>
      <c r="L10294" s="5" t="s">
        <v>38</v>
      </c>
    </row>
    <row r="10295" spans="11:12" x14ac:dyDescent="0.25">
      <c r="K10295">
        <v>4</v>
      </c>
      <c r="L10295" s="5" t="s">
        <v>38</v>
      </c>
    </row>
    <row r="10296" spans="11:12" x14ac:dyDescent="0.25">
      <c r="K10296">
        <v>2</v>
      </c>
      <c r="L10296" s="5" t="s">
        <v>37</v>
      </c>
    </row>
    <row r="10297" spans="11:12" x14ac:dyDescent="0.25">
      <c r="K10297">
        <v>3</v>
      </c>
    </row>
    <row r="10298" spans="11:12" x14ac:dyDescent="0.25">
      <c r="K10298">
        <v>4</v>
      </c>
      <c r="L10298" s="5" t="s">
        <v>38</v>
      </c>
    </row>
    <row r="10299" spans="11:12" x14ac:dyDescent="0.25">
      <c r="K10299">
        <v>4</v>
      </c>
      <c r="L10299" s="5" t="s">
        <v>37</v>
      </c>
    </row>
    <row r="10300" spans="11:12" x14ac:dyDescent="0.25">
      <c r="K10300">
        <v>3</v>
      </c>
      <c r="L10300" s="5" t="s">
        <v>39</v>
      </c>
    </row>
    <row r="10301" spans="11:12" x14ac:dyDescent="0.25">
      <c r="K10301">
        <v>4</v>
      </c>
      <c r="L10301" s="5" t="s">
        <v>39</v>
      </c>
    </row>
    <row r="10302" spans="11:12" x14ac:dyDescent="0.25">
      <c r="K10302">
        <v>4</v>
      </c>
      <c r="L10302" s="5" t="s">
        <v>38</v>
      </c>
    </row>
    <row r="10303" spans="11:12" x14ac:dyDescent="0.25">
      <c r="K10303">
        <v>4</v>
      </c>
      <c r="L10303" s="5" t="s">
        <v>38</v>
      </c>
    </row>
    <row r="10304" spans="11:12" x14ac:dyDescent="0.25">
      <c r="K10304">
        <v>3</v>
      </c>
      <c r="L10304" s="5" t="s">
        <v>38</v>
      </c>
    </row>
    <row r="10305" spans="11:12" x14ac:dyDescent="0.25">
      <c r="K10305">
        <v>4</v>
      </c>
    </row>
    <row r="10306" spans="11:12" x14ac:dyDescent="0.25">
      <c r="K10306">
        <v>2</v>
      </c>
    </row>
    <row r="10307" spans="11:12" x14ac:dyDescent="0.25">
      <c r="K10307">
        <v>3</v>
      </c>
      <c r="L10307" s="5" t="s">
        <v>38</v>
      </c>
    </row>
    <row r="10308" spans="11:12" x14ac:dyDescent="0.25">
      <c r="K10308">
        <v>3</v>
      </c>
      <c r="L10308" s="5" t="s">
        <v>37</v>
      </c>
    </row>
    <row r="10309" spans="11:12" x14ac:dyDescent="0.25">
      <c r="K10309">
        <v>3</v>
      </c>
      <c r="L10309" s="5" t="s">
        <v>37</v>
      </c>
    </row>
    <row r="10310" spans="11:12" x14ac:dyDescent="0.25">
      <c r="K10310">
        <v>3</v>
      </c>
    </row>
    <row r="10311" spans="11:12" x14ac:dyDescent="0.25">
      <c r="K10311">
        <v>4</v>
      </c>
      <c r="L10311" s="5" t="s">
        <v>37</v>
      </c>
    </row>
    <row r="10312" spans="11:12" x14ac:dyDescent="0.25">
      <c r="K10312">
        <v>3</v>
      </c>
      <c r="L10312" s="5" t="s">
        <v>38</v>
      </c>
    </row>
    <row r="10313" spans="11:12" x14ac:dyDescent="0.25">
      <c r="K10313">
        <v>4</v>
      </c>
      <c r="L10313" s="5" t="s">
        <v>38</v>
      </c>
    </row>
    <row r="10314" spans="11:12" x14ac:dyDescent="0.25">
      <c r="K10314">
        <v>4</v>
      </c>
      <c r="L10314" s="5" t="s">
        <v>37</v>
      </c>
    </row>
    <row r="10315" spans="11:12" x14ac:dyDescent="0.25">
      <c r="K10315">
        <v>4</v>
      </c>
      <c r="L10315" s="5" t="s">
        <v>38</v>
      </c>
    </row>
    <row r="10316" spans="11:12" x14ac:dyDescent="0.25">
      <c r="K10316">
        <v>4</v>
      </c>
      <c r="L10316" s="5" t="s">
        <v>38</v>
      </c>
    </row>
    <row r="10317" spans="11:12" x14ac:dyDescent="0.25">
      <c r="K10317">
        <v>4</v>
      </c>
      <c r="L10317" s="5" t="s">
        <v>38</v>
      </c>
    </row>
    <row r="10318" spans="11:12" x14ac:dyDescent="0.25">
      <c r="K10318">
        <v>6</v>
      </c>
      <c r="L10318" s="5">
        <v>1</v>
      </c>
    </row>
    <row r="10319" spans="11:12" x14ac:dyDescent="0.25">
      <c r="K10319">
        <v>4</v>
      </c>
      <c r="L10319" s="5" t="s">
        <v>38</v>
      </c>
    </row>
    <row r="10320" spans="11:12" x14ac:dyDescent="0.25">
      <c r="K10320">
        <v>4</v>
      </c>
    </row>
    <row r="10321" spans="11:12" x14ac:dyDescent="0.25">
      <c r="K10321">
        <v>4</v>
      </c>
      <c r="L10321" s="5" t="s">
        <v>38</v>
      </c>
    </row>
    <row r="10322" spans="11:12" x14ac:dyDescent="0.25">
      <c r="K10322">
        <v>3</v>
      </c>
      <c r="L10322" s="5" t="s">
        <v>38</v>
      </c>
    </row>
    <row r="10323" spans="11:12" x14ac:dyDescent="0.25">
      <c r="K10323">
        <v>3</v>
      </c>
      <c r="L10323" s="5" t="s">
        <v>37</v>
      </c>
    </row>
    <row r="10324" spans="11:12" x14ac:dyDescent="0.25">
      <c r="K10324">
        <v>2</v>
      </c>
      <c r="L10324" s="5" t="s">
        <v>37</v>
      </c>
    </row>
    <row r="10325" spans="11:12" x14ac:dyDescent="0.25">
      <c r="K10325">
        <v>4</v>
      </c>
      <c r="L10325" s="5" t="s">
        <v>38</v>
      </c>
    </row>
    <row r="10326" spans="11:12" x14ac:dyDescent="0.25">
      <c r="K10326">
        <v>4</v>
      </c>
      <c r="L10326" s="5" t="s">
        <v>39</v>
      </c>
    </row>
    <row r="10327" spans="11:12" x14ac:dyDescent="0.25">
      <c r="K10327">
        <v>4</v>
      </c>
      <c r="L10327" s="5" t="s">
        <v>37</v>
      </c>
    </row>
    <row r="10328" spans="11:12" x14ac:dyDescent="0.25">
      <c r="K10328">
        <v>4</v>
      </c>
    </row>
    <row r="10329" spans="11:12" x14ac:dyDescent="0.25">
      <c r="K10329">
        <v>4</v>
      </c>
      <c r="L10329" s="5" t="s">
        <v>37</v>
      </c>
    </row>
    <row r="10330" spans="11:12" x14ac:dyDescent="0.25">
      <c r="K10330">
        <v>3</v>
      </c>
      <c r="L10330" s="5" t="s">
        <v>37</v>
      </c>
    </row>
    <row r="10331" spans="11:12" x14ac:dyDescent="0.25">
      <c r="K10331">
        <v>4</v>
      </c>
    </row>
    <row r="10332" spans="11:12" x14ac:dyDescent="0.25">
      <c r="K10332">
        <v>2</v>
      </c>
      <c r="L10332" s="5" t="s">
        <v>38</v>
      </c>
    </row>
    <row r="10333" spans="11:12" x14ac:dyDescent="0.25">
      <c r="K10333">
        <v>3</v>
      </c>
      <c r="L10333" s="5" t="s">
        <v>39</v>
      </c>
    </row>
    <row r="10334" spans="11:12" x14ac:dyDescent="0.25">
      <c r="K10334">
        <v>2</v>
      </c>
      <c r="L10334" s="5" t="s">
        <v>37</v>
      </c>
    </row>
    <row r="10335" spans="11:12" x14ac:dyDescent="0.25">
      <c r="K10335">
        <v>6</v>
      </c>
      <c r="L10335" s="5" t="s">
        <v>39</v>
      </c>
    </row>
    <row r="10336" spans="11:12" x14ac:dyDescent="0.25">
      <c r="K10336">
        <v>6</v>
      </c>
      <c r="L10336" s="5" t="s">
        <v>37</v>
      </c>
    </row>
    <row r="10337" spans="11:12" x14ac:dyDescent="0.25">
      <c r="K10337">
        <v>3</v>
      </c>
      <c r="L10337" s="5" t="s">
        <v>38</v>
      </c>
    </row>
    <row r="10338" spans="11:12" x14ac:dyDescent="0.25">
      <c r="K10338">
        <v>3</v>
      </c>
      <c r="L10338" s="5" t="s">
        <v>37</v>
      </c>
    </row>
    <row r="10339" spans="11:12" x14ac:dyDescent="0.25">
      <c r="K10339">
        <v>3</v>
      </c>
      <c r="L10339" s="5" t="s">
        <v>39</v>
      </c>
    </row>
    <row r="10340" spans="11:12" x14ac:dyDescent="0.25">
      <c r="K10340">
        <v>4</v>
      </c>
      <c r="L10340" s="5" t="s">
        <v>38</v>
      </c>
    </row>
    <row r="10341" spans="11:12" x14ac:dyDescent="0.25">
      <c r="K10341">
        <v>3</v>
      </c>
      <c r="L10341" s="5" t="s">
        <v>38</v>
      </c>
    </row>
    <row r="10342" spans="11:12" x14ac:dyDescent="0.25">
      <c r="K10342">
        <v>4</v>
      </c>
      <c r="L10342" s="5" t="s">
        <v>38</v>
      </c>
    </row>
    <row r="10343" spans="11:12" x14ac:dyDescent="0.25">
      <c r="K10343">
        <v>4</v>
      </c>
      <c r="L10343" s="5" t="s">
        <v>38</v>
      </c>
    </row>
    <row r="10344" spans="11:12" x14ac:dyDescent="0.25">
      <c r="K10344">
        <v>3</v>
      </c>
      <c r="L10344" s="5" t="s">
        <v>38</v>
      </c>
    </row>
    <row r="10345" spans="11:12" x14ac:dyDescent="0.25">
      <c r="K10345">
        <v>3</v>
      </c>
      <c r="L10345" s="5" t="s">
        <v>37</v>
      </c>
    </row>
    <row r="10346" spans="11:12" x14ac:dyDescent="0.25">
      <c r="K10346">
        <v>4</v>
      </c>
      <c r="L10346" s="5" t="s">
        <v>38</v>
      </c>
    </row>
    <row r="10347" spans="11:12" x14ac:dyDescent="0.25">
      <c r="K10347">
        <v>2</v>
      </c>
      <c r="L10347" s="5" t="s">
        <v>39</v>
      </c>
    </row>
    <row r="10348" spans="11:12" x14ac:dyDescent="0.25">
      <c r="K10348">
        <v>4</v>
      </c>
      <c r="L10348" s="5" t="s">
        <v>37</v>
      </c>
    </row>
    <row r="10349" spans="11:12" x14ac:dyDescent="0.25">
      <c r="K10349">
        <v>4</v>
      </c>
    </row>
    <row r="10350" spans="11:12" x14ac:dyDescent="0.25">
      <c r="K10350">
        <v>3</v>
      </c>
      <c r="L10350" s="5" t="s">
        <v>38</v>
      </c>
    </row>
    <row r="10351" spans="11:12" x14ac:dyDescent="0.25">
      <c r="K10351">
        <v>4</v>
      </c>
      <c r="L10351" s="5" t="s">
        <v>38</v>
      </c>
    </row>
    <row r="10352" spans="11:12" x14ac:dyDescent="0.25">
      <c r="K10352">
        <v>4</v>
      </c>
      <c r="L10352" s="5" t="s">
        <v>38</v>
      </c>
    </row>
    <row r="10353" spans="11:12" x14ac:dyDescent="0.25">
      <c r="K10353">
        <v>6</v>
      </c>
      <c r="L10353" s="5" t="s">
        <v>37</v>
      </c>
    </row>
    <row r="10354" spans="11:12" x14ac:dyDescent="0.25">
      <c r="K10354">
        <v>3</v>
      </c>
    </row>
    <row r="10355" spans="11:12" x14ac:dyDescent="0.25">
      <c r="K10355">
        <v>2</v>
      </c>
      <c r="L10355" s="5" t="s">
        <v>39</v>
      </c>
    </row>
    <row r="10356" spans="11:12" x14ac:dyDescent="0.25">
      <c r="K10356">
        <v>3</v>
      </c>
      <c r="L10356" s="5" t="s">
        <v>38</v>
      </c>
    </row>
    <row r="10357" spans="11:12" x14ac:dyDescent="0.25">
      <c r="K10357">
        <v>4</v>
      </c>
    </row>
    <row r="10358" spans="11:12" x14ac:dyDescent="0.25">
      <c r="K10358">
        <v>3</v>
      </c>
      <c r="L10358" s="5" t="s">
        <v>37</v>
      </c>
    </row>
    <row r="10359" spans="11:12" x14ac:dyDescent="0.25">
      <c r="K10359">
        <v>4</v>
      </c>
    </row>
    <row r="10360" spans="11:12" x14ac:dyDescent="0.25">
      <c r="K10360">
        <v>4</v>
      </c>
      <c r="L10360" s="5" t="s">
        <v>38</v>
      </c>
    </row>
    <row r="10361" spans="11:12" x14ac:dyDescent="0.25">
      <c r="K10361">
        <v>6</v>
      </c>
      <c r="L10361" s="5" t="s">
        <v>38</v>
      </c>
    </row>
    <row r="10362" spans="11:12" x14ac:dyDescent="0.25">
      <c r="K10362">
        <v>4</v>
      </c>
      <c r="L10362" s="5" t="s">
        <v>38</v>
      </c>
    </row>
    <row r="10363" spans="11:12" x14ac:dyDescent="0.25">
      <c r="K10363">
        <v>2</v>
      </c>
      <c r="L10363" s="5" t="s">
        <v>39</v>
      </c>
    </row>
    <row r="10364" spans="11:12" x14ac:dyDescent="0.25">
      <c r="K10364">
        <v>4</v>
      </c>
      <c r="L10364" s="5" t="s">
        <v>39</v>
      </c>
    </row>
    <row r="10365" spans="11:12" x14ac:dyDescent="0.25">
      <c r="K10365">
        <v>4</v>
      </c>
      <c r="L10365" s="5" t="s">
        <v>38</v>
      </c>
    </row>
    <row r="10366" spans="11:12" x14ac:dyDescent="0.25">
      <c r="K10366">
        <v>4</v>
      </c>
      <c r="L10366" s="5" t="s">
        <v>38</v>
      </c>
    </row>
    <row r="10367" spans="11:12" x14ac:dyDescent="0.25">
      <c r="K10367">
        <v>4</v>
      </c>
      <c r="L10367" s="5" t="s">
        <v>38</v>
      </c>
    </row>
    <row r="10368" spans="11:12" x14ac:dyDescent="0.25">
      <c r="K10368">
        <v>4</v>
      </c>
      <c r="L10368" s="5" t="s">
        <v>37</v>
      </c>
    </row>
    <row r="10369" spans="11:12" x14ac:dyDescent="0.25">
      <c r="K10369">
        <v>3</v>
      </c>
      <c r="L10369" s="5" t="s">
        <v>39</v>
      </c>
    </row>
    <row r="10370" spans="11:12" x14ac:dyDescent="0.25">
      <c r="K10370">
        <v>4</v>
      </c>
    </row>
    <row r="10371" spans="11:12" x14ac:dyDescent="0.25">
      <c r="K10371">
        <v>3</v>
      </c>
      <c r="L10371" s="5" t="s">
        <v>38</v>
      </c>
    </row>
    <row r="10372" spans="11:12" x14ac:dyDescent="0.25">
      <c r="K10372">
        <v>3</v>
      </c>
      <c r="L10372" s="5" t="s">
        <v>39</v>
      </c>
    </row>
    <row r="10373" spans="11:12" x14ac:dyDescent="0.25">
      <c r="K10373">
        <v>3</v>
      </c>
      <c r="L10373" s="5" t="s">
        <v>39</v>
      </c>
    </row>
    <row r="10374" spans="11:12" x14ac:dyDescent="0.25">
      <c r="K10374">
        <v>4</v>
      </c>
      <c r="L10374" s="5" t="s">
        <v>38</v>
      </c>
    </row>
    <row r="10375" spans="11:12" x14ac:dyDescent="0.25">
      <c r="K10375">
        <v>3</v>
      </c>
      <c r="L10375" s="5" t="s">
        <v>38</v>
      </c>
    </row>
    <row r="10376" spans="11:12" x14ac:dyDescent="0.25">
      <c r="K10376">
        <v>2</v>
      </c>
      <c r="L10376" s="5" t="s">
        <v>38</v>
      </c>
    </row>
    <row r="10377" spans="11:12" x14ac:dyDescent="0.25">
      <c r="K10377">
        <v>4</v>
      </c>
    </row>
    <row r="10378" spans="11:12" x14ac:dyDescent="0.25">
      <c r="K10378">
        <v>4</v>
      </c>
      <c r="L10378" s="5" t="s">
        <v>37</v>
      </c>
    </row>
    <row r="10379" spans="11:12" x14ac:dyDescent="0.25">
      <c r="K10379">
        <v>4</v>
      </c>
      <c r="L10379" s="5" t="s">
        <v>38</v>
      </c>
    </row>
    <row r="10380" spans="11:12" x14ac:dyDescent="0.25">
      <c r="K10380">
        <v>4</v>
      </c>
    </row>
    <row r="10381" spans="11:12" x14ac:dyDescent="0.25">
      <c r="K10381">
        <v>4</v>
      </c>
      <c r="L10381" s="5" t="s">
        <v>37</v>
      </c>
    </row>
    <row r="10382" spans="11:12" x14ac:dyDescent="0.25">
      <c r="K10382">
        <v>2</v>
      </c>
      <c r="L10382" s="5" t="s">
        <v>38</v>
      </c>
    </row>
    <row r="10383" spans="11:12" x14ac:dyDescent="0.25">
      <c r="K10383">
        <v>3</v>
      </c>
      <c r="L10383" s="5" t="s">
        <v>37</v>
      </c>
    </row>
    <row r="10384" spans="11:12" x14ac:dyDescent="0.25">
      <c r="K10384">
        <v>4</v>
      </c>
      <c r="L10384" s="5" t="s">
        <v>38</v>
      </c>
    </row>
    <row r="10385" spans="11:12" x14ac:dyDescent="0.25">
      <c r="K10385">
        <v>4</v>
      </c>
      <c r="L10385" s="5" t="s">
        <v>37</v>
      </c>
    </row>
    <row r="10386" spans="11:12" x14ac:dyDescent="0.25">
      <c r="K10386">
        <v>2</v>
      </c>
      <c r="L10386" s="5">
        <v>1</v>
      </c>
    </row>
    <row r="10387" spans="11:12" x14ac:dyDescent="0.25">
      <c r="K10387">
        <v>3</v>
      </c>
      <c r="L10387" s="5" t="s">
        <v>38</v>
      </c>
    </row>
    <row r="10388" spans="11:12" x14ac:dyDescent="0.25">
      <c r="K10388">
        <v>4</v>
      </c>
      <c r="L10388" s="5" t="s">
        <v>38</v>
      </c>
    </row>
    <row r="10389" spans="11:12" x14ac:dyDescent="0.25">
      <c r="K10389">
        <v>3</v>
      </c>
      <c r="L10389" s="5" t="s">
        <v>37</v>
      </c>
    </row>
    <row r="10390" spans="11:12" x14ac:dyDescent="0.25">
      <c r="K10390">
        <v>4</v>
      </c>
      <c r="L10390" s="5" t="s">
        <v>38</v>
      </c>
    </row>
    <row r="10391" spans="11:12" x14ac:dyDescent="0.25">
      <c r="K10391">
        <v>2</v>
      </c>
      <c r="L10391" s="5" t="s">
        <v>38</v>
      </c>
    </row>
    <row r="10392" spans="11:12" x14ac:dyDescent="0.25">
      <c r="K10392">
        <v>3</v>
      </c>
      <c r="L10392" s="5" t="s">
        <v>39</v>
      </c>
    </row>
    <row r="10393" spans="11:12" x14ac:dyDescent="0.25">
      <c r="K10393">
        <v>6</v>
      </c>
      <c r="L10393" s="5" t="s">
        <v>38</v>
      </c>
    </row>
    <row r="10394" spans="11:12" x14ac:dyDescent="0.25">
      <c r="K10394">
        <v>2</v>
      </c>
      <c r="L10394" s="5" t="s">
        <v>38</v>
      </c>
    </row>
    <row r="10395" spans="11:12" x14ac:dyDescent="0.25">
      <c r="K10395">
        <v>4</v>
      </c>
      <c r="L10395" s="5" t="s">
        <v>38</v>
      </c>
    </row>
    <row r="10396" spans="11:12" x14ac:dyDescent="0.25">
      <c r="K10396">
        <v>3</v>
      </c>
      <c r="L10396" s="5" t="s">
        <v>38</v>
      </c>
    </row>
    <row r="10397" spans="11:12" x14ac:dyDescent="0.25">
      <c r="K10397">
        <v>3</v>
      </c>
      <c r="L10397" s="5" t="s">
        <v>37</v>
      </c>
    </row>
    <row r="10398" spans="11:12" x14ac:dyDescent="0.25">
      <c r="K10398">
        <v>2</v>
      </c>
      <c r="L10398" s="5" t="s">
        <v>38</v>
      </c>
    </row>
    <row r="10399" spans="11:12" x14ac:dyDescent="0.25">
      <c r="K10399">
        <v>4</v>
      </c>
      <c r="L10399" s="5">
        <v>1</v>
      </c>
    </row>
    <row r="10400" spans="11:12" x14ac:dyDescent="0.25">
      <c r="K10400">
        <v>3</v>
      </c>
      <c r="L10400" s="5" t="s">
        <v>38</v>
      </c>
    </row>
    <row r="10401" spans="11:12" x14ac:dyDescent="0.25">
      <c r="K10401">
        <v>4</v>
      </c>
      <c r="L10401" s="5" t="s">
        <v>39</v>
      </c>
    </row>
    <row r="10402" spans="11:12" x14ac:dyDescent="0.25">
      <c r="K10402">
        <v>4</v>
      </c>
      <c r="L10402" s="5" t="s">
        <v>39</v>
      </c>
    </row>
    <row r="10403" spans="11:12" x14ac:dyDescent="0.25">
      <c r="K10403">
        <v>3</v>
      </c>
      <c r="L10403" s="5" t="s">
        <v>38</v>
      </c>
    </row>
    <row r="10404" spans="11:12" x14ac:dyDescent="0.25">
      <c r="K10404">
        <v>4</v>
      </c>
      <c r="L10404" s="5" t="s">
        <v>38</v>
      </c>
    </row>
    <row r="10405" spans="11:12" x14ac:dyDescent="0.25">
      <c r="K10405">
        <v>4</v>
      </c>
      <c r="L10405" s="5" t="s">
        <v>38</v>
      </c>
    </row>
    <row r="10406" spans="11:12" x14ac:dyDescent="0.25">
      <c r="K10406">
        <v>3</v>
      </c>
      <c r="L10406" s="5" t="s">
        <v>38</v>
      </c>
    </row>
    <row r="10407" spans="11:12" x14ac:dyDescent="0.25">
      <c r="K10407">
        <v>4</v>
      </c>
      <c r="L10407" s="5" t="s">
        <v>38</v>
      </c>
    </row>
    <row r="10408" spans="11:12" x14ac:dyDescent="0.25">
      <c r="K10408">
        <v>2</v>
      </c>
      <c r="L10408" s="5" t="s">
        <v>38</v>
      </c>
    </row>
    <row r="10409" spans="11:12" x14ac:dyDescent="0.25">
      <c r="K10409">
        <v>2</v>
      </c>
      <c r="L10409" s="5" t="s">
        <v>37</v>
      </c>
    </row>
    <row r="10410" spans="11:12" x14ac:dyDescent="0.25">
      <c r="K10410">
        <v>4</v>
      </c>
      <c r="L10410" s="5" t="s">
        <v>37</v>
      </c>
    </row>
    <row r="10411" spans="11:12" x14ac:dyDescent="0.25">
      <c r="K10411">
        <v>4</v>
      </c>
    </row>
    <row r="10412" spans="11:12" x14ac:dyDescent="0.25">
      <c r="K10412">
        <v>2</v>
      </c>
      <c r="L10412" s="5" t="s">
        <v>39</v>
      </c>
    </row>
    <row r="10413" spans="11:12" x14ac:dyDescent="0.25">
      <c r="K10413">
        <v>3</v>
      </c>
      <c r="L10413" s="5" t="s">
        <v>38</v>
      </c>
    </row>
    <row r="10414" spans="11:12" x14ac:dyDescent="0.25">
      <c r="K10414">
        <v>4</v>
      </c>
      <c r="L10414" s="5" t="s">
        <v>38</v>
      </c>
    </row>
    <row r="10415" spans="11:12" x14ac:dyDescent="0.25">
      <c r="K10415">
        <v>4</v>
      </c>
      <c r="L10415" s="5" t="s">
        <v>39</v>
      </c>
    </row>
    <row r="10416" spans="11:12" x14ac:dyDescent="0.25">
      <c r="K10416">
        <v>4</v>
      </c>
    </row>
    <row r="10417" spans="11:12" x14ac:dyDescent="0.25">
      <c r="K10417">
        <v>3</v>
      </c>
      <c r="L10417" s="5" t="s">
        <v>38</v>
      </c>
    </row>
    <row r="10418" spans="11:12" x14ac:dyDescent="0.25">
      <c r="K10418">
        <v>3</v>
      </c>
      <c r="L10418" s="5" t="s">
        <v>37</v>
      </c>
    </row>
    <row r="10419" spans="11:12" x14ac:dyDescent="0.25">
      <c r="K10419">
        <v>4</v>
      </c>
      <c r="L10419" s="5" t="s">
        <v>38</v>
      </c>
    </row>
    <row r="10420" spans="11:12" x14ac:dyDescent="0.25">
      <c r="K10420">
        <v>3</v>
      </c>
      <c r="L10420" s="5" t="s">
        <v>38</v>
      </c>
    </row>
    <row r="10421" spans="11:12" x14ac:dyDescent="0.25">
      <c r="K10421">
        <v>4</v>
      </c>
      <c r="L10421" s="5" t="s">
        <v>37</v>
      </c>
    </row>
    <row r="10422" spans="11:12" x14ac:dyDescent="0.25">
      <c r="K10422">
        <v>4</v>
      </c>
      <c r="L10422" s="5" t="s">
        <v>39</v>
      </c>
    </row>
    <row r="10423" spans="11:12" x14ac:dyDescent="0.25">
      <c r="K10423">
        <v>6</v>
      </c>
      <c r="L10423" s="5" t="s">
        <v>37</v>
      </c>
    </row>
    <row r="10424" spans="11:12" x14ac:dyDescent="0.25">
      <c r="K10424">
        <v>4</v>
      </c>
      <c r="L10424" s="5" t="s">
        <v>37</v>
      </c>
    </row>
    <row r="10425" spans="11:12" x14ac:dyDescent="0.25">
      <c r="K10425">
        <v>4</v>
      </c>
    </row>
    <row r="10426" spans="11:12" x14ac:dyDescent="0.25">
      <c r="K10426">
        <v>2</v>
      </c>
      <c r="L10426" s="5" t="s">
        <v>37</v>
      </c>
    </row>
    <row r="10427" spans="11:12" x14ac:dyDescent="0.25">
      <c r="K10427">
        <v>3</v>
      </c>
      <c r="L10427" s="5" t="s">
        <v>38</v>
      </c>
    </row>
    <row r="10428" spans="11:12" x14ac:dyDescent="0.25">
      <c r="K10428">
        <v>4</v>
      </c>
      <c r="L10428" s="5" t="s">
        <v>39</v>
      </c>
    </row>
    <row r="10429" spans="11:12" x14ac:dyDescent="0.25">
      <c r="K10429">
        <v>2</v>
      </c>
      <c r="L10429" s="5" t="s">
        <v>37</v>
      </c>
    </row>
    <row r="10430" spans="11:12" x14ac:dyDescent="0.25">
      <c r="K10430">
        <v>4</v>
      </c>
      <c r="L10430" s="5" t="s">
        <v>39</v>
      </c>
    </row>
    <row r="10431" spans="11:12" x14ac:dyDescent="0.25">
      <c r="K10431">
        <v>2</v>
      </c>
      <c r="L10431" s="5" t="s">
        <v>37</v>
      </c>
    </row>
    <row r="10432" spans="11:12" x14ac:dyDescent="0.25">
      <c r="K10432">
        <v>3</v>
      </c>
      <c r="L10432" s="5" t="s">
        <v>38</v>
      </c>
    </row>
    <row r="10433" spans="11:12" x14ac:dyDescent="0.25">
      <c r="K10433">
        <v>4</v>
      </c>
      <c r="L10433" s="5" t="s">
        <v>38</v>
      </c>
    </row>
    <row r="10434" spans="11:12" x14ac:dyDescent="0.25">
      <c r="K10434">
        <v>3</v>
      </c>
      <c r="L10434" s="5" t="s">
        <v>39</v>
      </c>
    </row>
    <row r="10435" spans="11:12" x14ac:dyDescent="0.25">
      <c r="K10435">
        <v>4</v>
      </c>
      <c r="L10435" s="5" t="s">
        <v>37</v>
      </c>
    </row>
    <row r="10436" spans="11:12" x14ac:dyDescent="0.25">
      <c r="K10436">
        <v>4</v>
      </c>
      <c r="L10436" s="5" t="s">
        <v>37</v>
      </c>
    </row>
    <row r="10437" spans="11:12" x14ac:dyDescent="0.25">
      <c r="K10437">
        <v>4</v>
      </c>
      <c r="L10437" s="5" t="s">
        <v>39</v>
      </c>
    </row>
    <row r="10438" spans="11:12" x14ac:dyDescent="0.25">
      <c r="K10438">
        <v>4</v>
      </c>
      <c r="L10438" s="5" t="s">
        <v>39</v>
      </c>
    </row>
    <row r="10439" spans="11:12" x14ac:dyDescent="0.25">
      <c r="K10439">
        <v>3</v>
      </c>
      <c r="L10439" s="5" t="s">
        <v>37</v>
      </c>
    </row>
    <row r="10440" spans="11:12" x14ac:dyDescent="0.25">
      <c r="K10440">
        <v>3</v>
      </c>
      <c r="L10440" s="5" t="s">
        <v>38</v>
      </c>
    </row>
    <row r="10441" spans="11:12" x14ac:dyDescent="0.25">
      <c r="K10441">
        <v>3</v>
      </c>
      <c r="L10441" s="5" t="s">
        <v>38</v>
      </c>
    </row>
    <row r="10442" spans="11:12" x14ac:dyDescent="0.25">
      <c r="K10442">
        <v>4</v>
      </c>
      <c r="L10442" s="5" t="s">
        <v>38</v>
      </c>
    </row>
    <row r="10443" spans="11:12" x14ac:dyDescent="0.25">
      <c r="K10443">
        <v>6</v>
      </c>
      <c r="L10443" s="5" t="s">
        <v>38</v>
      </c>
    </row>
    <row r="10444" spans="11:12" x14ac:dyDescent="0.25">
      <c r="K10444">
        <v>3</v>
      </c>
    </row>
    <row r="10445" spans="11:12" x14ac:dyDescent="0.25">
      <c r="K10445">
        <v>3</v>
      </c>
      <c r="L10445" s="5" t="s">
        <v>39</v>
      </c>
    </row>
    <row r="10446" spans="11:12" x14ac:dyDescent="0.25">
      <c r="K10446">
        <v>4</v>
      </c>
      <c r="L10446" s="5" t="s">
        <v>38</v>
      </c>
    </row>
    <row r="10447" spans="11:12" x14ac:dyDescent="0.25">
      <c r="K10447">
        <v>3</v>
      </c>
      <c r="L10447" s="5" t="s">
        <v>37</v>
      </c>
    </row>
    <row r="10448" spans="11:12" x14ac:dyDescent="0.25">
      <c r="K10448">
        <v>4</v>
      </c>
      <c r="L10448" s="5">
        <v>1</v>
      </c>
    </row>
    <row r="10449" spans="11:12" x14ac:dyDescent="0.25">
      <c r="K10449">
        <v>3</v>
      </c>
      <c r="L10449" s="5" t="s">
        <v>38</v>
      </c>
    </row>
    <row r="10450" spans="11:12" x14ac:dyDescent="0.25">
      <c r="K10450">
        <v>6</v>
      </c>
      <c r="L10450" s="5" t="s">
        <v>38</v>
      </c>
    </row>
    <row r="10451" spans="11:12" x14ac:dyDescent="0.25">
      <c r="K10451">
        <v>3</v>
      </c>
      <c r="L10451" s="5" t="s">
        <v>38</v>
      </c>
    </row>
    <row r="10452" spans="11:12" x14ac:dyDescent="0.25">
      <c r="K10452">
        <v>3</v>
      </c>
    </row>
    <row r="10453" spans="11:12" x14ac:dyDescent="0.25">
      <c r="K10453">
        <v>3</v>
      </c>
      <c r="L10453" s="5" t="s">
        <v>39</v>
      </c>
    </row>
    <row r="10454" spans="11:12" x14ac:dyDescent="0.25">
      <c r="K10454">
        <v>6</v>
      </c>
      <c r="L10454" s="5" t="s">
        <v>37</v>
      </c>
    </row>
    <row r="10455" spans="11:12" x14ac:dyDescent="0.25">
      <c r="K10455">
        <v>2</v>
      </c>
      <c r="L10455" s="5" t="s">
        <v>39</v>
      </c>
    </row>
    <row r="10456" spans="11:12" x14ac:dyDescent="0.25">
      <c r="K10456">
        <v>4</v>
      </c>
      <c r="L10456" s="5" t="s">
        <v>38</v>
      </c>
    </row>
    <row r="10457" spans="11:12" x14ac:dyDescent="0.25">
      <c r="K10457">
        <v>4</v>
      </c>
    </row>
    <row r="10458" spans="11:12" x14ac:dyDescent="0.25">
      <c r="K10458">
        <v>4</v>
      </c>
    </row>
    <row r="10459" spans="11:12" x14ac:dyDescent="0.25">
      <c r="K10459">
        <v>6</v>
      </c>
    </row>
    <row r="10460" spans="11:12" x14ac:dyDescent="0.25">
      <c r="K10460">
        <v>3</v>
      </c>
      <c r="L10460" s="5" t="s">
        <v>39</v>
      </c>
    </row>
    <row r="10461" spans="11:12" x14ac:dyDescent="0.25">
      <c r="K10461">
        <v>4</v>
      </c>
      <c r="L10461" s="5" t="s">
        <v>38</v>
      </c>
    </row>
    <row r="10462" spans="11:12" x14ac:dyDescent="0.25">
      <c r="K10462">
        <v>4</v>
      </c>
      <c r="L10462" s="5" t="s">
        <v>37</v>
      </c>
    </row>
    <row r="10463" spans="11:12" x14ac:dyDescent="0.25">
      <c r="K10463">
        <v>4</v>
      </c>
      <c r="L10463" s="5" t="s">
        <v>37</v>
      </c>
    </row>
    <row r="10464" spans="11:12" x14ac:dyDescent="0.25">
      <c r="K10464">
        <v>4</v>
      </c>
      <c r="L10464" s="5" t="s">
        <v>39</v>
      </c>
    </row>
    <row r="10465" spans="11:12" x14ac:dyDescent="0.25">
      <c r="K10465">
        <v>6</v>
      </c>
      <c r="L10465" s="5" t="s">
        <v>38</v>
      </c>
    </row>
    <row r="10466" spans="11:12" x14ac:dyDescent="0.25">
      <c r="K10466">
        <v>3</v>
      </c>
      <c r="L10466" s="5" t="s">
        <v>37</v>
      </c>
    </row>
    <row r="10467" spans="11:12" x14ac:dyDescent="0.25">
      <c r="K10467">
        <v>4</v>
      </c>
      <c r="L10467" s="5" t="s">
        <v>38</v>
      </c>
    </row>
    <row r="10468" spans="11:12" x14ac:dyDescent="0.25">
      <c r="K10468">
        <v>6</v>
      </c>
      <c r="L10468" s="5" t="s">
        <v>38</v>
      </c>
    </row>
    <row r="10469" spans="11:12" x14ac:dyDescent="0.25">
      <c r="K10469">
        <v>3</v>
      </c>
      <c r="L10469" s="5" t="s">
        <v>39</v>
      </c>
    </row>
    <row r="10470" spans="11:12" x14ac:dyDescent="0.25">
      <c r="K10470">
        <v>3</v>
      </c>
      <c r="L10470" s="5" t="s">
        <v>39</v>
      </c>
    </row>
    <row r="10471" spans="11:12" x14ac:dyDescent="0.25">
      <c r="K10471">
        <v>4</v>
      </c>
      <c r="L10471" s="5" t="s">
        <v>39</v>
      </c>
    </row>
    <row r="10472" spans="11:12" x14ac:dyDescent="0.25">
      <c r="K10472">
        <v>4</v>
      </c>
      <c r="L10472" s="5" t="s">
        <v>38</v>
      </c>
    </row>
    <row r="10473" spans="11:12" x14ac:dyDescent="0.25">
      <c r="K10473">
        <v>4</v>
      </c>
      <c r="L10473" s="5" t="s">
        <v>37</v>
      </c>
    </row>
    <row r="10474" spans="11:12" x14ac:dyDescent="0.25">
      <c r="K10474">
        <v>6</v>
      </c>
      <c r="L10474" s="5" t="s">
        <v>38</v>
      </c>
    </row>
    <row r="10475" spans="11:12" x14ac:dyDescent="0.25">
      <c r="K10475">
        <v>4</v>
      </c>
      <c r="L10475" s="5" t="s">
        <v>39</v>
      </c>
    </row>
    <row r="10476" spans="11:12" x14ac:dyDescent="0.25">
      <c r="K10476">
        <v>4</v>
      </c>
    </row>
    <row r="10477" spans="11:12" x14ac:dyDescent="0.25">
      <c r="K10477">
        <v>3</v>
      </c>
      <c r="L10477" s="5" t="s">
        <v>37</v>
      </c>
    </row>
    <row r="10478" spans="11:12" x14ac:dyDescent="0.25">
      <c r="K10478">
        <v>2</v>
      </c>
      <c r="L10478" s="5">
        <v>1</v>
      </c>
    </row>
    <row r="10479" spans="11:12" x14ac:dyDescent="0.25">
      <c r="K10479">
        <v>2</v>
      </c>
      <c r="L10479" s="5" t="s">
        <v>38</v>
      </c>
    </row>
    <row r="10480" spans="11:12" x14ac:dyDescent="0.25">
      <c r="K10480">
        <v>3</v>
      </c>
      <c r="L10480" s="5" t="s">
        <v>39</v>
      </c>
    </row>
    <row r="10481" spans="11:12" x14ac:dyDescent="0.25">
      <c r="K10481">
        <v>3</v>
      </c>
    </row>
    <row r="10482" spans="11:12" x14ac:dyDescent="0.25">
      <c r="K10482">
        <v>6</v>
      </c>
      <c r="L10482" s="5" t="s">
        <v>38</v>
      </c>
    </row>
    <row r="10483" spans="11:12" x14ac:dyDescent="0.25">
      <c r="K10483">
        <v>2</v>
      </c>
    </row>
    <row r="10484" spans="11:12" x14ac:dyDescent="0.25">
      <c r="K10484">
        <v>2</v>
      </c>
      <c r="L10484" s="5" t="s">
        <v>38</v>
      </c>
    </row>
    <row r="10485" spans="11:12" x14ac:dyDescent="0.25">
      <c r="K10485">
        <v>4</v>
      </c>
      <c r="L10485" s="5" t="s">
        <v>37</v>
      </c>
    </row>
    <row r="10486" spans="11:12" x14ac:dyDescent="0.25">
      <c r="K10486">
        <v>2</v>
      </c>
      <c r="L10486" s="5" t="s">
        <v>38</v>
      </c>
    </row>
    <row r="10487" spans="11:12" x14ac:dyDescent="0.25">
      <c r="K10487">
        <v>3</v>
      </c>
      <c r="L10487" s="5" t="s">
        <v>37</v>
      </c>
    </row>
    <row r="10488" spans="11:12" x14ac:dyDescent="0.25">
      <c r="K10488">
        <v>2</v>
      </c>
      <c r="L10488" s="5" t="s">
        <v>37</v>
      </c>
    </row>
    <row r="10489" spans="11:12" x14ac:dyDescent="0.25">
      <c r="K10489">
        <v>4</v>
      </c>
      <c r="L10489" s="5" t="s">
        <v>39</v>
      </c>
    </row>
    <row r="10490" spans="11:12" x14ac:dyDescent="0.25">
      <c r="K10490">
        <v>3</v>
      </c>
      <c r="L10490" s="5" t="s">
        <v>37</v>
      </c>
    </row>
    <row r="10491" spans="11:12" x14ac:dyDescent="0.25">
      <c r="K10491">
        <v>3</v>
      </c>
      <c r="L10491" s="5" t="s">
        <v>37</v>
      </c>
    </row>
    <row r="10492" spans="11:12" x14ac:dyDescent="0.25">
      <c r="K10492">
        <v>2</v>
      </c>
      <c r="L10492" s="5" t="s">
        <v>38</v>
      </c>
    </row>
    <row r="10493" spans="11:12" x14ac:dyDescent="0.25">
      <c r="K10493">
        <v>6</v>
      </c>
      <c r="L10493" s="5" t="s">
        <v>38</v>
      </c>
    </row>
    <row r="10494" spans="11:12" x14ac:dyDescent="0.25">
      <c r="K10494">
        <v>2</v>
      </c>
      <c r="L10494" s="5" t="s">
        <v>38</v>
      </c>
    </row>
    <row r="10495" spans="11:12" x14ac:dyDescent="0.25">
      <c r="K10495">
        <v>4</v>
      </c>
      <c r="L10495" s="5" t="s">
        <v>38</v>
      </c>
    </row>
    <row r="10496" spans="11:12" x14ac:dyDescent="0.25">
      <c r="K10496">
        <v>4</v>
      </c>
    </row>
    <row r="10497" spans="11:12" x14ac:dyDescent="0.25">
      <c r="K10497">
        <v>6</v>
      </c>
    </row>
    <row r="10498" spans="11:12" x14ac:dyDescent="0.25">
      <c r="K10498">
        <v>4</v>
      </c>
      <c r="L10498" s="5" t="s">
        <v>37</v>
      </c>
    </row>
    <row r="10499" spans="11:12" x14ac:dyDescent="0.25">
      <c r="K10499">
        <v>2</v>
      </c>
      <c r="L10499" s="5" t="s">
        <v>38</v>
      </c>
    </row>
    <row r="10500" spans="11:12" x14ac:dyDescent="0.25">
      <c r="K10500">
        <v>4</v>
      </c>
    </row>
    <row r="10501" spans="11:12" x14ac:dyDescent="0.25">
      <c r="K10501">
        <v>4</v>
      </c>
      <c r="L10501" s="5" t="s">
        <v>39</v>
      </c>
    </row>
    <row r="10502" spans="11:12" x14ac:dyDescent="0.25">
      <c r="K10502">
        <v>4</v>
      </c>
      <c r="L10502" s="5" t="s">
        <v>37</v>
      </c>
    </row>
    <row r="10503" spans="11:12" x14ac:dyDescent="0.25">
      <c r="K10503">
        <v>4</v>
      </c>
      <c r="L10503" s="5" t="s">
        <v>38</v>
      </c>
    </row>
    <row r="10504" spans="11:12" x14ac:dyDescent="0.25">
      <c r="K10504">
        <v>4</v>
      </c>
      <c r="L10504" s="5" t="s">
        <v>37</v>
      </c>
    </row>
    <row r="10505" spans="11:12" x14ac:dyDescent="0.25">
      <c r="K10505">
        <v>3</v>
      </c>
      <c r="L10505" s="5" t="s">
        <v>38</v>
      </c>
    </row>
    <row r="10506" spans="11:12" x14ac:dyDescent="0.25">
      <c r="K10506">
        <v>6</v>
      </c>
      <c r="L10506" s="5" t="s">
        <v>38</v>
      </c>
    </row>
    <row r="10507" spans="11:12" x14ac:dyDescent="0.25">
      <c r="K10507">
        <v>6</v>
      </c>
      <c r="L10507" s="5" t="s">
        <v>38</v>
      </c>
    </row>
    <row r="10508" spans="11:12" x14ac:dyDescent="0.25">
      <c r="K10508">
        <v>3</v>
      </c>
      <c r="L10508" s="5" t="s">
        <v>37</v>
      </c>
    </row>
    <row r="10509" spans="11:12" x14ac:dyDescent="0.25">
      <c r="K10509">
        <v>3</v>
      </c>
      <c r="L10509" s="5">
        <v>1</v>
      </c>
    </row>
    <row r="10510" spans="11:12" x14ac:dyDescent="0.25">
      <c r="K10510">
        <v>4</v>
      </c>
      <c r="L10510" s="5" t="s">
        <v>38</v>
      </c>
    </row>
    <row r="10511" spans="11:12" x14ac:dyDescent="0.25">
      <c r="K10511">
        <v>2</v>
      </c>
      <c r="L10511" s="5" t="s">
        <v>39</v>
      </c>
    </row>
    <row r="10512" spans="11:12" x14ac:dyDescent="0.25">
      <c r="K10512">
        <v>3</v>
      </c>
      <c r="L10512" s="5" t="s">
        <v>38</v>
      </c>
    </row>
    <row r="10513" spans="11:12" x14ac:dyDescent="0.25">
      <c r="K10513">
        <v>3</v>
      </c>
    </row>
    <row r="10514" spans="11:12" x14ac:dyDescent="0.25">
      <c r="K10514">
        <v>4</v>
      </c>
      <c r="L10514" s="5" t="s">
        <v>38</v>
      </c>
    </row>
    <row r="10515" spans="11:12" x14ac:dyDescent="0.25">
      <c r="K10515">
        <v>4</v>
      </c>
      <c r="L10515" s="5" t="s">
        <v>37</v>
      </c>
    </row>
    <row r="10516" spans="11:12" x14ac:dyDescent="0.25">
      <c r="K10516">
        <v>4</v>
      </c>
      <c r="L10516" s="5" t="s">
        <v>37</v>
      </c>
    </row>
    <row r="10517" spans="11:12" x14ac:dyDescent="0.25">
      <c r="K10517">
        <v>3</v>
      </c>
    </row>
    <row r="10518" spans="11:12" x14ac:dyDescent="0.25">
      <c r="K10518">
        <v>3</v>
      </c>
      <c r="L10518" s="5" t="s">
        <v>38</v>
      </c>
    </row>
    <row r="10519" spans="11:12" x14ac:dyDescent="0.25">
      <c r="K10519">
        <v>3</v>
      </c>
      <c r="L10519" s="5" t="s">
        <v>38</v>
      </c>
    </row>
    <row r="10520" spans="11:12" x14ac:dyDescent="0.25">
      <c r="K10520">
        <v>6</v>
      </c>
      <c r="L10520" s="5" t="s">
        <v>38</v>
      </c>
    </row>
    <row r="10521" spans="11:12" x14ac:dyDescent="0.25">
      <c r="K10521">
        <v>6</v>
      </c>
    </row>
    <row r="10522" spans="11:12" x14ac:dyDescent="0.25">
      <c r="K10522">
        <v>3</v>
      </c>
      <c r="L10522" s="5" t="s">
        <v>37</v>
      </c>
    </row>
    <row r="10523" spans="11:12" x14ac:dyDescent="0.25">
      <c r="K10523">
        <v>4</v>
      </c>
      <c r="L10523" s="5" t="s">
        <v>37</v>
      </c>
    </row>
    <row r="10524" spans="11:12" x14ac:dyDescent="0.25">
      <c r="K10524">
        <v>3</v>
      </c>
      <c r="L10524" s="5">
        <v>1</v>
      </c>
    </row>
    <row r="10525" spans="11:12" x14ac:dyDescent="0.25">
      <c r="K10525">
        <v>4</v>
      </c>
      <c r="L10525" s="5" t="s">
        <v>38</v>
      </c>
    </row>
    <row r="10526" spans="11:12" x14ac:dyDescent="0.25">
      <c r="K10526">
        <v>4</v>
      </c>
      <c r="L10526" s="5" t="s">
        <v>37</v>
      </c>
    </row>
    <row r="10527" spans="11:12" x14ac:dyDescent="0.25">
      <c r="K10527">
        <v>2</v>
      </c>
      <c r="L10527" s="5" t="s">
        <v>39</v>
      </c>
    </row>
    <row r="10528" spans="11:12" x14ac:dyDescent="0.25">
      <c r="K10528">
        <v>4</v>
      </c>
      <c r="L10528" s="5" t="s">
        <v>37</v>
      </c>
    </row>
    <row r="10529" spans="11:12" x14ac:dyDescent="0.25">
      <c r="K10529">
        <v>4</v>
      </c>
      <c r="L10529" s="5" t="s">
        <v>38</v>
      </c>
    </row>
    <row r="10530" spans="11:12" x14ac:dyDescent="0.25">
      <c r="K10530">
        <v>3</v>
      </c>
    </row>
    <row r="10531" spans="11:12" x14ac:dyDescent="0.25">
      <c r="K10531">
        <v>4</v>
      </c>
      <c r="L10531" s="5" t="s">
        <v>38</v>
      </c>
    </row>
    <row r="10532" spans="11:12" x14ac:dyDescent="0.25">
      <c r="K10532">
        <v>4</v>
      </c>
      <c r="L10532" s="5" t="s">
        <v>37</v>
      </c>
    </row>
    <row r="10533" spans="11:12" x14ac:dyDescent="0.25">
      <c r="K10533">
        <v>3</v>
      </c>
      <c r="L10533" s="5" t="s">
        <v>39</v>
      </c>
    </row>
    <row r="10534" spans="11:12" x14ac:dyDescent="0.25">
      <c r="K10534">
        <v>3</v>
      </c>
      <c r="L10534" s="5" t="s">
        <v>39</v>
      </c>
    </row>
    <row r="10535" spans="11:12" x14ac:dyDescent="0.25">
      <c r="K10535">
        <v>3</v>
      </c>
      <c r="L10535" s="5" t="s">
        <v>38</v>
      </c>
    </row>
    <row r="10536" spans="11:12" x14ac:dyDescent="0.25">
      <c r="K10536">
        <v>3</v>
      </c>
    </row>
    <row r="10537" spans="11:12" x14ac:dyDescent="0.25">
      <c r="K10537">
        <v>4</v>
      </c>
      <c r="L10537" s="5" t="s">
        <v>37</v>
      </c>
    </row>
    <row r="10538" spans="11:12" x14ac:dyDescent="0.25">
      <c r="K10538">
        <v>2</v>
      </c>
      <c r="L10538" s="5" t="s">
        <v>37</v>
      </c>
    </row>
    <row r="10539" spans="11:12" x14ac:dyDescent="0.25">
      <c r="K10539">
        <v>2</v>
      </c>
    </row>
    <row r="10540" spans="11:12" x14ac:dyDescent="0.25">
      <c r="K10540">
        <v>4</v>
      </c>
      <c r="L10540" s="5" t="s">
        <v>38</v>
      </c>
    </row>
    <row r="10541" spans="11:12" x14ac:dyDescent="0.25">
      <c r="K10541">
        <v>4</v>
      </c>
      <c r="L10541" s="5" t="s">
        <v>38</v>
      </c>
    </row>
    <row r="10542" spans="11:12" x14ac:dyDescent="0.25">
      <c r="K10542">
        <v>2</v>
      </c>
      <c r="L10542" s="5" t="s">
        <v>37</v>
      </c>
    </row>
    <row r="10543" spans="11:12" x14ac:dyDescent="0.25">
      <c r="K10543">
        <v>6</v>
      </c>
      <c r="L10543" s="5" t="s">
        <v>38</v>
      </c>
    </row>
    <row r="10544" spans="11:12" x14ac:dyDescent="0.25">
      <c r="K10544">
        <v>4</v>
      </c>
      <c r="L10544" s="5" t="s">
        <v>38</v>
      </c>
    </row>
    <row r="10545" spans="11:12" x14ac:dyDescent="0.25">
      <c r="K10545">
        <v>2</v>
      </c>
      <c r="L10545" s="5">
        <v>1</v>
      </c>
    </row>
    <row r="10546" spans="11:12" x14ac:dyDescent="0.25">
      <c r="K10546">
        <v>4</v>
      </c>
      <c r="L10546" s="5" t="s">
        <v>38</v>
      </c>
    </row>
    <row r="10547" spans="11:12" x14ac:dyDescent="0.25">
      <c r="K10547">
        <v>3</v>
      </c>
      <c r="L10547" s="5" t="s">
        <v>38</v>
      </c>
    </row>
    <row r="10548" spans="11:12" x14ac:dyDescent="0.25">
      <c r="K10548">
        <v>3</v>
      </c>
      <c r="L10548" s="5" t="s">
        <v>39</v>
      </c>
    </row>
    <row r="10549" spans="11:12" x14ac:dyDescent="0.25">
      <c r="K10549">
        <v>4</v>
      </c>
    </row>
    <row r="10550" spans="11:12" x14ac:dyDescent="0.25">
      <c r="K10550">
        <v>4</v>
      </c>
      <c r="L10550" s="5" t="s">
        <v>37</v>
      </c>
    </row>
    <row r="10551" spans="11:12" x14ac:dyDescent="0.25">
      <c r="K10551">
        <v>3</v>
      </c>
      <c r="L10551" s="5" t="s">
        <v>38</v>
      </c>
    </row>
    <row r="10552" spans="11:12" x14ac:dyDescent="0.25">
      <c r="K10552">
        <v>4</v>
      </c>
      <c r="L10552" s="5" t="s">
        <v>37</v>
      </c>
    </row>
    <row r="10553" spans="11:12" x14ac:dyDescent="0.25">
      <c r="K10553">
        <v>3</v>
      </c>
      <c r="L10553" s="5" t="s">
        <v>39</v>
      </c>
    </row>
    <row r="10554" spans="11:12" x14ac:dyDescent="0.25">
      <c r="K10554">
        <v>4</v>
      </c>
      <c r="L10554" s="5" t="s">
        <v>38</v>
      </c>
    </row>
    <row r="10555" spans="11:12" x14ac:dyDescent="0.25">
      <c r="K10555">
        <v>4</v>
      </c>
    </row>
    <row r="10556" spans="11:12" x14ac:dyDescent="0.25">
      <c r="K10556">
        <v>4</v>
      </c>
      <c r="L10556" s="5" t="s">
        <v>38</v>
      </c>
    </row>
    <row r="10557" spans="11:12" x14ac:dyDescent="0.25">
      <c r="K10557">
        <v>3</v>
      </c>
      <c r="L10557" s="5" t="s">
        <v>37</v>
      </c>
    </row>
    <row r="10558" spans="11:12" x14ac:dyDescent="0.25">
      <c r="K10558">
        <v>3</v>
      </c>
      <c r="L10558" s="5" t="s">
        <v>37</v>
      </c>
    </row>
    <row r="10559" spans="11:12" x14ac:dyDescent="0.25">
      <c r="K10559">
        <v>3</v>
      </c>
    </row>
    <row r="10560" spans="11:12" x14ac:dyDescent="0.25">
      <c r="K10560">
        <v>3</v>
      </c>
      <c r="L10560" s="5" t="s">
        <v>37</v>
      </c>
    </row>
    <row r="10561" spans="11:12" x14ac:dyDescent="0.25">
      <c r="K10561">
        <v>4</v>
      </c>
    </row>
    <row r="10562" spans="11:12" x14ac:dyDescent="0.25">
      <c r="K10562">
        <v>2</v>
      </c>
      <c r="L10562" s="5" t="s">
        <v>38</v>
      </c>
    </row>
    <row r="10563" spans="11:12" x14ac:dyDescent="0.25">
      <c r="K10563">
        <v>2</v>
      </c>
    </row>
    <row r="10564" spans="11:12" x14ac:dyDescent="0.25">
      <c r="K10564">
        <v>3</v>
      </c>
      <c r="L10564" s="5" t="s">
        <v>38</v>
      </c>
    </row>
    <row r="10565" spans="11:12" x14ac:dyDescent="0.25">
      <c r="K10565">
        <v>3</v>
      </c>
      <c r="L10565" s="5" t="s">
        <v>39</v>
      </c>
    </row>
    <row r="10566" spans="11:12" x14ac:dyDescent="0.25">
      <c r="K10566">
        <v>6</v>
      </c>
      <c r="L10566" s="5" t="s">
        <v>38</v>
      </c>
    </row>
    <row r="10567" spans="11:12" x14ac:dyDescent="0.25">
      <c r="K10567">
        <v>4</v>
      </c>
      <c r="L10567" s="5" t="s">
        <v>38</v>
      </c>
    </row>
    <row r="10568" spans="11:12" x14ac:dyDescent="0.25">
      <c r="K10568">
        <v>2</v>
      </c>
      <c r="L10568" s="5" t="s">
        <v>37</v>
      </c>
    </row>
    <row r="10569" spans="11:12" x14ac:dyDescent="0.25">
      <c r="K10569">
        <v>4</v>
      </c>
    </row>
    <row r="10570" spans="11:12" x14ac:dyDescent="0.25">
      <c r="K10570">
        <v>6</v>
      </c>
      <c r="L10570" s="5" t="s">
        <v>38</v>
      </c>
    </row>
    <row r="10571" spans="11:12" x14ac:dyDescent="0.25">
      <c r="K10571">
        <v>3</v>
      </c>
      <c r="L10571" s="5" t="s">
        <v>39</v>
      </c>
    </row>
    <row r="10572" spans="11:12" x14ac:dyDescent="0.25">
      <c r="K10572">
        <v>3</v>
      </c>
      <c r="L10572" s="5" t="s">
        <v>38</v>
      </c>
    </row>
    <row r="10573" spans="11:12" x14ac:dyDescent="0.25">
      <c r="K10573">
        <v>4</v>
      </c>
    </row>
    <row r="10574" spans="11:12" x14ac:dyDescent="0.25">
      <c r="K10574">
        <v>4</v>
      </c>
      <c r="L10574" s="5" t="s">
        <v>37</v>
      </c>
    </row>
    <row r="10575" spans="11:12" x14ac:dyDescent="0.25">
      <c r="K10575">
        <v>4</v>
      </c>
      <c r="L10575" s="5" t="s">
        <v>38</v>
      </c>
    </row>
    <row r="10576" spans="11:12" x14ac:dyDescent="0.25">
      <c r="K10576">
        <v>4</v>
      </c>
      <c r="L10576" s="5" t="s">
        <v>39</v>
      </c>
    </row>
    <row r="10577" spans="11:12" x14ac:dyDescent="0.25">
      <c r="K10577">
        <v>2</v>
      </c>
      <c r="L10577" s="5" t="s">
        <v>38</v>
      </c>
    </row>
    <row r="10578" spans="11:12" x14ac:dyDescent="0.25">
      <c r="K10578">
        <v>4</v>
      </c>
      <c r="L10578" s="5">
        <v>1</v>
      </c>
    </row>
    <row r="10579" spans="11:12" x14ac:dyDescent="0.25">
      <c r="K10579">
        <v>3</v>
      </c>
    </row>
    <row r="10580" spans="11:12" x14ac:dyDescent="0.25">
      <c r="K10580">
        <v>4</v>
      </c>
      <c r="L10580" s="5" t="s">
        <v>38</v>
      </c>
    </row>
    <row r="10581" spans="11:12" x14ac:dyDescent="0.25">
      <c r="K10581">
        <v>4</v>
      </c>
    </row>
    <row r="10582" spans="11:12" x14ac:dyDescent="0.25">
      <c r="K10582">
        <v>2</v>
      </c>
      <c r="L10582" s="5" t="s">
        <v>38</v>
      </c>
    </row>
    <row r="10583" spans="11:12" x14ac:dyDescent="0.25">
      <c r="K10583">
        <v>3</v>
      </c>
      <c r="L10583" s="5" t="s">
        <v>38</v>
      </c>
    </row>
    <row r="10584" spans="11:12" x14ac:dyDescent="0.25">
      <c r="K10584">
        <v>3</v>
      </c>
      <c r="L10584" s="5" t="s">
        <v>39</v>
      </c>
    </row>
    <row r="10585" spans="11:12" x14ac:dyDescent="0.25">
      <c r="K10585">
        <v>4</v>
      </c>
      <c r="L10585" s="5" t="s">
        <v>39</v>
      </c>
    </row>
    <row r="10586" spans="11:12" x14ac:dyDescent="0.25">
      <c r="K10586">
        <v>2</v>
      </c>
      <c r="L10586" s="5" t="s">
        <v>37</v>
      </c>
    </row>
    <row r="10587" spans="11:12" x14ac:dyDescent="0.25">
      <c r="K10587">
        <v>3</v>
      </c>
      <c r="L10587" s="5" t="s">
        <v>38</v>
      </c>
    </row>
    <row r="10588" spans="11:12" x14ac:dyDescent="0.25">
      <c r="K10588">
        <v>4</v>
      </c>
      <c r="L10588" s="5" t="s">
        <v>38</v>
      </c>
    </row>
    <row r="10589" spans="11:12" x14ac:dyDescent="0.25">
      <c r="K10589">
        <v>4</v>
      </c>
      <c r="L10589" s="5" t="s">
        <v>38</v>
      </c>
    </row>
    <row r="10590" spans="11:12" x14ac:dyDescent="0.25">
      <c r="K10590">
        <v>3</v>
      </c>
      <c r="L10590" s="5" t="s">
        <v>38</v>
      </c>
    </row>
    <row r="10591" spans="11:12" x14ac:dyDescent="0.25">
      <c r="K10591">
        <v>3</v>
      </c>
      <c r="L10591" s="5" t="s">
        <v>38</v>
      </c>
    </row>
    <row r="10592" spans="11:12" x14ac:dyDescent="0.25">
      <c r="K10592">
        <v>4</v>
      </c>
      <c r="L10592" s="5" t="s">
        <v>37</v>
      </c>
    </row>
    <row r="10593" spans="11:12" x14ac:dyDescent="0.25">
      <c r="K10593">
        <v>3</v>
      </c>
      <c r="L10593" s="5" t="s">
        <v>39</v>
      </c>
    </row>
    <row r="10594" spans="11:12" x14ac:dyDescent="0.25">
      <c r="K10594">
        <v>4</v>
      </c>
      <c r="L10594" s="5" t="s">
        <v>38</v>
      </c>
    </row>
    <row r="10595" spans="11:12" x14ac:dyDescent="0.25">
      <c r="K10595">
        <v>4</v>
      </c>
    </row>
    <row r="10596" spans="11:12" x14ac:dyDescent="0.25">
      <c r="K10596">
        <v>3</v>
      </c>
      <c r="L10596" s="5" t="s">
        <v>39</v>
      </c>
    </row>
    <row r="10597" spans="11:12" x14ac:dyDescent="0.25">
      <c r="K10597">
        <v>4</v>
      </c>
      <c r="L10597" s="5" t="s">
        <v>38</v>
      </c>
    </row>
    <row r="10598" spans="11:12" x14ac:dyDescent="0.25">
      <c r="K10598">
        <v>4</v>
      </c>
      <c r="L10598" s="5" t="s">
        <v>38</v>
      </c>
    </row>
    <row r="10599" spans="11:12" x14ac:dyDescent="0.25">
      <c r="K10599">
        <v>4</v>
      </c>
    </row>
    <row r="10600" spans="11:12" x14ac:dyDescent="0.25">
      <c r="K10600">
        <v>3</v>
      </c>
      <c r="L10600" s="5" t="s">
        <v>38</v>
      </c>
    </row>
    <row r="10601" spans="11:12" x14ac:dyDescent="0.25">
      <c r="K10601">
        <v>3</v>
      </c>
    </row>
    <row r="10602" spans="11:12" x14ac:dyDescent="0.25">
      <c r="K10602">
        <v>4</v>
      </c>
      <c r="L10602" s="5" t="s">
        <v>38</v>
      </c>
    </row>
    <row r="10603" spans="11:12" x14ac:dyDescent="0.25">
      <c r="K10603">
        <v>4</v>
      </c>
      <c r="L10603" s="5" t="s">
        <v>37</v>
      </c>
    </row>
    <row r="10604" spans="11:12" x14ac:dyDescent="0.25">
      <c r="K10604">
        <v>3</v>
      </c>
      <c r="L10604" s="5" t="s">
        <v>38</v>
      </c>
    </row>
    <row r="10605" spans="11:12" x14ac:dyDescent="0.25">
      <c r="K10605">
        <v>3</v>
      </c>
      <c r="L10605" s="5" t="s">
        <v>37</v>
      </c>
    </row>
    <row r="10606" spans="11:12" x14ac:dyDescent="0.25">
      <c r="K10606">
        <v>2</v>
      </c>
      <c r="L10606" s="5" t="s">
        <v>38</v>
      </c>
    </row>
    <row r="10607" spans="11:12" x14ac:dyDescent="0.25">
      <c r="K10607">
        <v>4</v>
      </c>
      <c r="L10607" s="5" t="s">
        <v>38</v>
      </c>
    </row>
    <row r="10608" spans="11:12" x14ac:dyDescent="0.25">
      <c r="K10608">
        <v>4</v>
      </c>
      <c r="L10608" s="5" t="s">
        <v>38</v>
      </c>
    </row>
    <row r="10609" spans="11:12" x14ac:dyDescent="0.25">
      <c r="K10609">
        <v>3</v>
      </c>
      <c r="L10609" s="5" t="s">
        <v>38</v>
      </c>
    </row>
    <row r="10610" spans="11:12" x14ac:dyDescent="0.25">
      <c r="K10610">
        <v>4</v>
      </c>
      <c r="L10610" s="5" t="s">
        <v>38</v>
      </c>
    </row>
    <row r="10611" spans="11:12" x14ac:dyDescent="0.25">
      <c r="K10611">
        <v>4</v>
      </c>
      <c r="L10611" s="5" t="s">
        <v>37</v>
      </c>
    </row>
    <row r="10612" spans="11:12" x14ac:dyDescent="0.25">
      <c r="K10612">
        <v>3</v>
      </c>
      <c r="L10612" s="5" t="s">
        <v>38</v>
      </c>
    </row>
    <row r="10613" spans="11:12" x14ac:dyDescent="0.25">
      <c r="K10613">
        <v>4</v>
      </c>
      <c r="L10613" s="5" t="s">
        <v>38</v>
      </c>
    </row>
    <row r="10614" spans="11:12" x14ac:dyDescent="0.25">
      <c r="K10614">
        <v>4</v>
      </c>
      <c r="L10614" s="5" t="s">
        <v>38</v>
      </c>
    </row>
    <row r="10615" spans="11:12" x14ac:dyDescent="0.25">
      <c r="K10615">
        <v>6</v>
      </c>
      <c r="L10615" s="5" t="s">
        <v>38</v>
      </c>
    </row>
    <row r="10616" spans="11:12" x14ac:dyDescent="0.25">
      <c r="K10616">
        <v>2</v>
      </c>
      <c r="L10616" s="5" t="s">
        <v>37</v>
      </c>
    </row>
    <row r="10617" spans="11:12" x14ac:dyDescent="0.25">
      <c r="K10617">
        <v>4</v>
      </c>
      <c r="L10617" s="5" t="s">
        <v>38</v>
      </c>
    </row>
    <row r="10618" spans="11:12" x14ac:dyDescent="0.25">
      <c r="K10618">
        <v>4</v>
      </c>
      <c r="L10618" s="5">
        <v>1</v>
      </c>
    </row>
    <row r="10619" spans="11:12" x14ac:dyDescent="0.25">
      <c r="K10619">
        <v>3</v>
      </c>
      <c r="L10619" s="5" t="s">
        <v>38</v>
      </c>
    </row>
    <row r="10620" spans="11:12" x14ac:dyDescent="0.25">
      <c r="K10620">
        <v>6</v>
      </c>
      <c r="L10620" s="5" t="s">
        <v>38</v>
      </c>
    </row>
    <row r="10621" spans="11:12" x14ac:dyDescent="0.25">
      <c r="K10621">
        <v>6</v>
      </c>
      <c r="L10621" s="5">
        <v>1</v>
      </c>
    </row>
    <row r="10622" spans="11:12" x14ac:dyDescent="0.25">
      <c r="K10622">
        <v>3</v>
      </c>
      <c r="L10622" s="5" t="s">
        <v>37</v>
      </c>
    </row>
    <row r="10623" spans="11:12" x14ac:dyDescent="0.25">
      <c r="K10623">
        <v>2</v>
      </c>
      <c r="L10623" s="5" t="s">
        <v>39</v>
      </c>
    </row>
    <row r="10624" spans="11:12" x14ac:dyDescent="0.25">
      <c r="K10624">
        <v>2</v>
      </c>
      <c r="L10624" s="5" t="s">
        <v>37</v>
      </c>
    </row>
    <row r="10625" spans="11:12" x14ac:dyDescent="0.25">
      <c r="K10625">
        <v>4</v>
      </c>
      <c r="L10625" s="5" t="s">
        <v>38</v>
      </c>
    </row>
    <row r="10626" spans="11:12" x14ac:dyDescent="0.25">
      <c r="K10626">
        <v>4</v>
      </c>
      <c r="L10626" s="5" t="s">
        <v>37</v>
      </c>
    </row>
    <row r="10627" spans="11:12" x14ac:dyDescent="0.25">
      <c r="K10627">
        <v>4</v>
      </c>
      <c r="L10627" s="5" t="s">
        <v>39</v>
      </c>
    </row>
    <row r="10628" spans="11:12" x14ac:dyDescent="0.25">
      <c r="K10628">
        <v>3</v>
      </c>
      <c r="L10628" s="5">
        <v>1</v>
      </c>
    </row>
    <row r="10629" spans="11:12" x14ac:dyDescent="0.25">
      <c r="K10629">
        <v>4</v>
      </c>
      <c r="L10629" s="5" t="s">
        <v>38</v>
      </c>
    </row>
    <row r="10630" spans="11:12" x14ac:dyDescent="0.25">
      <c r="K10630">
        <v>3</v>
      </c>
      <c r="L10630" s="5" t="s">
        <v>37</v>
      </c>
    </row>
    <row r="10631" spans="11:12" x14ac:dyDescent="0.25">
      <c r="K10631">
        <v>3</v>
      </c>
      <c r="L10631" s="5" t="s">
        <v>38</v>
      </c>
    </row>
    <row r="10632" spans="11:12" x14ac:dyDescent="0.25">
      <c r="K10632">
        <v>4</v>
      </c>
      <c r="L10632" s="5" t="s">
        <v>38</v>
      </c>
    </row>
    <row r="10633" spans="11:12" x14ac:dyDescent="0.25">
      <c r="K10633">
        <v>2</v>
      </c>
      <c r="L10633" s="5" t="s">
        <v>38</v>
      </c>
    </row>
    <row r="10634" spans="11:12" x14ac:dyDescent="0.25">
      <c r="K10634">
        <v>6</v>
      </c>
      <c r="L10634" s="5" t="s">
        <v>37</v>
      </c>
    </row>
    <row r="10635" spans="11:12" x14ac:dyDescent="0.25">
      <c r="K10635">
        <v>4</v>
      </c>
      <c r="L10635" s="5" t="s">
        <v>38</v>
      </c>
    </row>
    <row r="10636" spans="11:12" x14ac:dyDescent="0.25">
      <c r="K10636">
        <v>2</v>
      </c>
      <c r="L10636" s="5" t="s">
        <v>39</v>
      </c>
    </row>
    <row r="10637" spans="11:12" x14ac:dyDescent="0.25">
      <c r="K10637">
        <v>2</v>
      </c>
      <c r="L10637" s="5" t="s">
        <v>38</v>
      </c>
    </row>
    <row r="10638" spans="11:12" x14ac:dyDescent="0.25">
      <c r="K10638">
        <v>3</v>
      </c>
      <c r="L10638" s="5" t="s">
        <v>39</v>
      </c>
    </row>
    <row r="10639" spans="11:12" x14ac:dyDescent="0.25">
      <c r="K10639">
        <v>4</v>
      </c>
      <c r="L10639" s="5" t="s">
        <v>38</v>
      </c>
    </row>
    <row r="10640" spans="11:12" x14ac:dyDescent="0.25">
      <c r="K10640">
        <v>4</v>
      </c>
      <c r="L10640" s="5" t="s">
        <v>39</v>
      </c>
    </row>
    <row r="10641" spans="11:12" x14ac:dyDescent="0.25">
      <c r="K10641">
        <v>4</v>
      </c>
      <c r="L10641" s="5" t="s">
        <v>38</v>
      </c>
    </row>
    <row r="10642" spans="11:12" x14ac:dyDescent="0.25">
      <c r="K10642">
        <v>3</v>
      </c>
      <c r="L10642" s="5" t="s">
        <v>38</v>
      </c>
    </row>
    <row r="10643" spans="11:12" x14ac:dyDescent="0.25">
      <c r="K10643">
        <v>4</v>
      </c>
    </row>
    <row r="10644" spans="11:12" x14ac:dyDescent="0.25">
      <c r="K10644">
        <v>2</v>
      </c>
      <c r="L10644" s="5">
        <v>1</v>
      </c>
    </row>
    <row r="10645" spans="11:12" x14ac:dyDescent="0.25">
      <c r="K10645">
        <v>2</v>
      </c>
      <c r="L10645" s="5" t="s">
        <v>38</v>
      </c>
    </row>
    <row r="10646" spans="11:12" x14ac:dyDescent="0.25">
      <c r="K10646">
        <v>4</v>
      </c>
      <c r="L10646" s="5" t="s">
        <v>38</v>
      </c>
    </row>
    <row r="10647" spans="11:12" x14ac:dyDescent="0.25">
      <c r="K10647">
        <v>6</v>
      </c>
      <c r="L10647" s="5" t="s">
        <v>38</v>
      </c>
    </row>
    <row r="10648" spans="11:12" x14ac:dyDescent="0.25">
      <c r="K10648">
        <v>4</v>
      </c>
      <c r="L10648" s="5" t="s">
        <v>38</v>
      </c>
    </row>
    <row r="10649" spans="11:12" x14ac:dyDescent="0.25">
      <c r="K10649">
        <v>3</v>
      </c>
      <c r="L10649" s="5" t="s">
        <v>38</v>
      </c>
    </row>
    <row r="10650" spans="11:12" x14ac:dyDescent="0.25">
      <c r="K10650">
        <v>4</v>
      </c>
      <c r="L10650" s="5" t="s">
        <v>38</v>
      </c>
    </row>
    <row r="10651" spans="11:12" x14ac:dyDescent="0.25">
      <c r="K10651">
        <v>4</v>
      </c>
      <c r="L10651" s="5" t="s">
        <v>38</v>
      </c>
    </row>
    <row r="10652" spans="11:12" x14ac:dyDescent="0.25">
      <c r="K10652">
        <v>4</v>
      </c>
      <c r="L10652" s="5" t="s">
        <v>38</v>
      </c>
    </row>
    <row r="10653" spans="11:12" x14ac:dyDescent="0.25">
      <c r="K10653">
        <v>4</v>
      </c>
    </row>
    <row r="10654" spans="11:12" x14ac:dyDescent="0.25">
      <c r="K10654">
        <v>2</v>
      </c>
      <c r="L10654" s="5" t="s">
        <v>38</v>
      </c>
    </row>
    <row r="10655" spans="11:12" x14ac:dyDescent="0.25">
      <c r="K10655">
        <v>4</v>
      </c>
      <c r="L10655" s="5" t="s">
        <v>38</v>
      </c>
    </row>
    <row r="10656" spans="11:12" x14ac:dyDescent="0.25">
      <c r="K10656">
        <v>4</v>
      </c>
      <c r="L10656" s="5" t="s">
        <v>38</v>
      </c>
    </row>
    <row r="10657" spans="11:12" x14ac:dyDescent="0.25">
      <c r="K10657">
        <v>4</v>
      </c>
      <c r="L10657" s="5" t="s">
        <v>37</v>
      </c>
    </row>
    <row r="10658" spans="11:12" x14ac:dyDescent="0.25">
      <c r="K10658">
        <v>4</v>
      </c>
      <c r="L10658" s="5" t="s">
        <v>38</v>
      </c>
    </row>
    <row r="10659" spans="11:12" x14ac:dyDescent="0.25">
      <c r="K10659">
        <v>2</v>
      </c>
      <c r="L10659" s="5" t="s">
        <v>38</v>
      </c>
    </row>
    <row r="10660" spans="11:12" x14ac:dyDescent="0.25">
      <c r="K10660">
        <v>4</v>
      </c>
      <c r="L10660" s="5" t="s">
        <v>38</v>
      </c>
    </row>
    <row r="10661" spans="11:12" x14ac:dyDescent="0.25">
      <c r="K10661">
        <v>3</v>
      </c>
      <c r="L10661" s="5" t="s">
        <v>37</v>
      </c>
    </row>
    <row r="10662" spans="11:12" x14ac:dyDescent="0.25">
      <c r="K10662">
        <v>4</v>
      </c>
      <c r="L10662" s="5" t="s">
        <v>37</v>
      </c>
    </row>
    <row r="10663" spans="11:12" x14ac:dyDescent="0.25">
      <c r="K10663">
        <v>4</v>
      </c>
      <c r="L10663" s="5" t="s">
        <v>37</v>
      </c>
    </row>
    <row r="10664" spans="11:12" x14ac:dyDescent="0.25">
      <c r="K10664">
        <v>2</v>
      </c>
      <c r="L10664" s="5" t="s">
        <v>38</v>
      </c>
    </row>
    <row r="10665" spans="11:12" x14ac:dyDescent="0.25">
      <c r="K10665">
        <v>4</v>
      </c>
      <c r="L10665" s="5" t="s">
        <v>37</v>
      </c>
    </row>
    <row r="10666" spans="11:12" x14ac:dyDescent="0.25">
      <c r="K10666">
        <v>4</v>
      </c>
      <c r="L10666" s="5" t="s">
        <v>37</v>
      </c>
    </row>
    <row r="10667" spans="11:12" x14ac:dyDescent="0.25">
      <c r="K10667">
        <v>3</v>
      </c>
      <c r="L10667" s="5" t="s">
        <v>37</v>
      </c>
    </row>
    <row r="10668" spans="11:12" x14ac:dyDescent="0.25">
      <c r="K10668">
        <v>6</v>
      </c>
      <c r="L10668" s="5" t="s">
        <v>38</v>
      </c>
    </row>
    <row r="10669" spans="11:12" x14ac:dyDescent="0.25">
      <c r="K10669">
        <v>6</v>
      </c>
      <c r="L10669" s="5" t="s">
        <v>38</v>
      </c>
    </row>
    <row r="10670" spans="11:12" x14ac:dyDescent="0.25">
      <c r="K10670">
        <v>4</v>
      </c>
      <c r="L10670" s="5" t="s">
        <v>37</v>
      </c>
    </row>
    <row r="10671" spans="11:12" x14ac:dyDescent="0.25">
      <c r="K10671">
        <v>4</v>
      </c>
      <c r="L10671" s="5" t="s">
        <v>38</v>
      </c>
    </row>
    <row r="10672" spans="11:12" x14ac:dyDescent="0.25">
      <c r="K10672">
        <v>4</v>
      </c>
      <c r="L10672" s="5" t="s">
        <v>38</v>
      </c>
    </row>
    <row r="10673" spans="11:12" x14ac:dyDescent="0.25">
      <c r="K10673">
        <v>3</v>
      </c>
    </row>
    <row r="10674" spans="11:12" x14ac:dyDescent="0.25">
      <c r="K10674">
        <v>3</v>
      </c>
      <c r="L10674" s="5" t="s">
        <v>38</v>
      </c>
    </row>
    <row r="10675" spans="11:12" x14ac:dyDescent="0.25">
      <c r="K10675">
        <v>2</v>
      </c>
      <c r="L10675" s="5" t="s">
        <v>38</v>
      </c>
    </row>
    <row r="10676" spans="11:12" x14ac:dyDescent="0.25">
      <c r="K10676">
        <v>6</v>
      </c>
    </row>
    <row r="10677" spans="11:12" x14ac:dyDescent="0.25">
      <c r="K10677">
        <v>2</v>
      </c>
      <c r="L10677" s="5" t="s">
        <v>38</v>
      </c>
    </row>
    <row r="10678" spans="11:12" x14ac:dyDescent="0.25">
      <c r="K10678">
        <v>2</v>
      </c>
      <c r="L10678" s="5" t="s">
        <v>38</v>
      </c>
    </row>
    <row r="10679" spans="11:12" x14ac:dyDescent="0.25">
      <c r="K10679">
        <v>3</v>
      </c>
      <c r="L10679" s="5" t="s">
        <v>38</v>
      </c>
    </row>
    <row r="10680" spans="11:12" x14ac:dyDescent="0.25">
      <c r="K10680">
        <v>4</v>
      </c>
      <c r="L10680" s="5" t="s">
        <v>38</v>
      </c>
    </row>
    <row r="10681" spans="11:12" x14ac:dyDescent="0.25">
      <c r="K10681">
        <v>4</v>
      </c>
    </row>
    <row r="10682" spans="11:12" x14ac:dyDescent="0.25">
      <c r="K10682">
        <v>3</v>
      </c>
      <c r="L10682" s="5" t="s">
        <v>38</v>
      </c>
    </row>
    <row r="10683" spans="11:12" x14ac:dyDescent="0.25">
      <c r="K10683">
        <v>2</v>
      </c>
      <c r="L10683" s="5" t="s">
        <v>39</v>
      </c>
    </row>
    <row r="10684" spans="11:12" x14ac:dyDescent="0.25">
      <c r="K10684">
        <v>4</v>
      </c>
      <c r="L10684" s="5" t="s">
        <v>37</v>
      </c>
    </row>
    <row r="10685" spans="11:12" x14ac:dyDescent="0.25">
      <c r="K10685">
        <v>3</v>
      </c>
      <c r="L10685" s="5" t="s">
        <v>38</v>
      </c>
    </row>
    <row r="10686" spans="11:12" x14ac:dyDescent="0.25">
      <c r="K10686">
        <v>3</v>
      </c>
    </row>
    <row r="10687" spans="11:12" x14ac:dyDescent="0.25">
      <c r="K10687">
        <v>4</v>
      </c>
      <c r="L10687" s="5" t="s">
        <v>37</v>
      </c>
    </row>
    <row r="10688" spans="11:12" x14ac:dyDescent="0.25">
      <c r="K10688">
        <v>4</v>
      </c>
      <c r="L10688" s="5" t="s">
        <v>38</v>
      </c>
    </row>
    <row r="10689" spans="11:12" x14ac:dyDescent="0.25">
      <c r="K10689">
        <v>3</v>
      </c>
    </row>
    <row r="10690" spans="11:12" x14ac:dyDescent="0.25">
      <c r="K10690">
        <v>3</v>
      </c>
      <c r="L10690" s="5" t="s">
        <v>38</v>
      </c>
    </row>
    <row r="10691" spans="11:12" x14ac:dyDescent="0.25">
      <c r="K10691">
        <v>4</v>
      </c>
      <c r="L10691" s="5" t="s">
        <v>38</v>
      </c>
    </row>
    <row r="10692" spans="11:12" x14ac:dyDescent="0.25">
      <c r="K10692">
        <v>3</v>
      </c>
      <c r="L10692" s="5" t="s">
        <v>39</v>
      </c>
    </row>
    <row r="10693" spans="11:12" x14ac:dyDescent="0.25">
      <c r="K10693">
        <v>4</v>
      </c>
      <c r="L10693" s="5" t="s">
        <v>38</v>
      </c>
    </row>
    <row r="10694" spans="11:12" x14ac:dyDescent="0.25">
      <c r="K10694">
        <v>3</v>
      </c>
      <c r="L10694" s="5" t="s">
        <v>38</v>
      </c>
    </row>
    <row r="10695" spans="11:12" x14ac:dyDescent="0.25">
      <c r="K10695">
        <v>3</v>
      </c>
      <c r="L10695" s="5" t="s">
        <v>37</v>
      </c>
    </row>
    <row r="10696" spans="11:12" x14ac:dyDescent="0.25">
      <c r="K10696">
        <v>4</v>
      </c>
      <c r="L10696" s="5" t="s">
        <v>39</v>
      </c>
    </row>
    <row r="10697" spans="11:12" x14ac:dyDescent="0.25">
      <c r="K10697">
        <v>4</v>
      </c>
      <c r="L10697" s="5" t="s">
        <v>38</v>
      </c>
    </row>
    <row r="10698" spans="11:12" x14ac:dyDescent="0.25">
      <c r="K10698">
        <v>6</v>
      </c>
      <c r="L10698" s="5" t="s">
        <v>38</v>
      </c>
    </row>
    <row r="10699" spans="11:12" x14ac:dyDescent="0.25">
      <c r="K10699">
        <v>4</v>
      </c>
      <c r="L10699" s="5" t="s">
        <v>37</v>
      </c>
    </row>
    <row r="10700" spans="11:12" x14ac:dyDescent="0.25">
      <c r="K10700">
        <v>3</v>
      </c>
      <c r="L10700" s="5">
        <v>1</v>
      </c>
    </row>
    <row r="10701" spans="11:12" x14ac:dyDescent="0.25">
      <c r="K10701">
        <v>4</v>
      </c>
    </row>
    <row r="10702" spans="11:12" x14ac:dyDescent="0.25">
      <c r="K10702">
        <v>4</v>
      </c>
      <c r="L10702" s="5" t="s">
        <v>38</v>
      </c>
    </row>
    <row r="10703" spans="11:12" x14ac:dyDescent="0.25">
      <c r="K10703">
        <v>4</v>
      </c>
      <c r="L10703" s="5" t="s">
        <v>37</v>
      </c>
    </row>
    <row r="10704" spans="11:12" x14ac:dyDescent="0.25">
      <c r="K10704">
        <v>4</v>
      </c>
      <c r="L10704" s="5" t="s">
        <v>38</v>
      </c>
    </row>
    <row r="10705" spans="11:12" x14ac:dyDescent="0.25">
      <c r="K10705">
        <v>4</v>
      </c>
      <c r="L10705" s="5" t="s">
        <v>38</v>
      </c>
    </row>
    <row r="10706" spans="11:12" x14ac:dyDescent="0.25">
      <c r="K10706">
        <v>2</v>
      </c>
      <c r="L10706" s="5" t="s">
        <v>37</v>
      </c>
    </row>
    <row r="10707" spans="11:12" x14ac:dyDescent="0.25">
      <c r="K10707">
        <v>4</v>
      </c>
      <c r="L10707" s="5" t="s">
        <v>38</v>
      </c>
    </row>
    <row r="10708" spans="11:12" x14ac:dyDescent="0.25">
      <c r="K10708">
        <v>4</v>
      </c>
      <c r="L10708" s="5" t="s">
        <v>38</v>
      </c>
    </row>
    <row r="10709" spans="11:12" x14ac:dyDescent="0.25">
      <c r="K10709">
        <v>4</v>
      </c>
      <c r="L10709" s="5" t="s">
        <v>38</v>
      </c>
    </row>
    <row r="10710" spans="11:12" x14ac:dyDescent="0.25">
      <c r="K10710">
        <v>4</v>
      </c>
      <c r="L10710" s="5" t="s">
        <v>37</v>
      </c>
    </row>
    <row r="10711" spans="11:12" x14ac:dyDescent="0.25">
      <c r="K10711">
        <v>3</v>
      </c>
      <c r="L10711" s="5" t="s">
        <v>37</v>
      </c>
    </row>
    <row r="10712" spans="11:12" x14ac:dyDescent="0.25">
      <c r="K10712">
        <v>6</v>
      </c>
      <c r="L10712" s="5" t="s">
        <v>38</v>
      </c>
    </row>
    <row r="10713" spans="11:12" x14ac:dyDescent="0.25">
      <c r="K10713">
        <v>3</v>
      </c>
      <c r="L10713" s="5" t="s">
        <v>39</v>
      </c>
    </row>
    <row r="10714" spans="11:12" x14ac:dyDescent="0.25">
      <c r="K10714">
        <v>2</v>
      </c>
      <c r="L10714" s="5" t="s">
        <v>43</v>
      </c>
    </row>
    <row r="10715" spans="11:12" x14ac:dyDescent="0.25">
      <c r="K10715">
        <v>4</v>
      </c>
      <c r="L10715" s="5" t="s">
        <v>37</v>
      </c>
    </row>
    <row r="10716" spans="11:12" x14ac:dyDescent="0.25">
      <c r="K10716">
        <v>4</v>
      </c>
      <c r="L10716" s="5" t="s">
        <v>39</v>
      </c>
    </row>
    <row r="10717" spans="11:12" x14ac:dyDescent="0.25">
      <c r="K10717">
        <v>3</v>
      </c>
      <c r="L10717" s="5" t="s">
        <v>38</v>
      </c>
    </row>
    <row r="10718" spans="11:12" x14ac:dyDescent="0.25">
      <c r="K10718">
        <v>4</v>
      </c>
      <c r="L10718" s="5" t="s">
        <v>38</v>
      </c>
    </row>
    <row r="10719" spans="11:12" x14ac:dyDescent="0.25">
      <c r="K10719">
        <v>6</v>
      </c>
      <c r="L10719" s="5" t="s">
        <v>38</v>
      </c>
    </row>
    <row r="10720" spans="11:12" x14ac:dyDescent="0.25">
      <c r="K10720">
        <v>4</v>
      </c>
      <c r="L10720" s="5">
        <v>7</v>
      </c>
    </row>
    <row r="10721" spans="11:12" x14ac:dyDescent="0.25">
      <c r="K10721">
        <v>3</v>
      </c>
      <c r="L10721" s="5" t="s">
        <v>39</v>
      </c>
    </row>
    <row r="10722" spans="11:12" x14ac:dyDescent="0.25">
      <c r="K10722">
        <v>3</v>
      </c>
      <c r="L10722" s="5" t="s">
        <v>38</v>
      </c>
    </row>
    <row r="10723" spans="11:12" x14ac:dyDescent="0.25">
      <c r="K10723">
        <v>4</v>
      </c>
    </row>
    <row r="10724" spans="11:12" x14ac:dyDescent="0.25">
      <c r="K10724">
        <v>4</v>
      </c>
      <c r="L10724" s="5" t="s">
        <v>37</v>
      </c>
    </row>
    <row r="10725" spans="11:12" x14ac:dyDescent="0.25">
      <c r="K10725">
        <v>4</v>
      </c>
    </row>
    <row r="10726" spans="11:12" x14ac:dyDescent="0.25">
      <c r="K10726">
        <v>4</v>
      </c>
      <c r="L10726" s="5" t="s">
        <v>38</v>
      </c>
    </row>
    <row r="10727" spans="11:12" x14ac:dyDescent="0.25">
      <c r="K10727">
        <v>4</v>
      </c>
      <c r="L10727" s="5" t="s">
        <v>38</v>
      </c>
    </row>
    <row r="10728" spans="11:12" x14ac:dyDescent="0.25">
      <c r="K10728">
        <v>3</v>
      </c>
    </row>
    <row r="10729" spans="11:12" x14ac:dyDescent="0.25">
      <c r="K10729">
        <v>3</v>
      </c>
      <c r="L10729" s="5" t="s">
        <v>39</v>
      </c>
    </row>
    <row r="10730" spans="11:12" x14ac:dyDescent="0.25">
      <c r="K10730">
        <v>4</v>
      </c>
      <c r="L10730" s="5" t="s">
        <v>38</v>
      </c>
    </row>
    <row r="10731" spans="11:12" x14ac:dyDescent="0.25">
      <c r="K10731">
        <v>2</v>
      </c>
      <c r="L10731" s="5" t="s">
        <v>38</v>
      </c>
    </row>
    <row r="10732" spans="11:12" x14ac:dyDescent="0.25">
      <c r="K10732">
        <v>3</v>
      </c>
      <c r="L10732" s="5" t="s">
        <v>38</v>
      </c>
    </row>
    <row r="10733" spans="11:12" x14ac:dyDescent="0.25">
      <c r="K10733">
        <v>4</v>
      </c>
    </row>
    <row r="10734" spans="11:12" x14ac:dyDescent="0.25">
      <c r="K10734">
        <v>3</v>
      </c>
    </row>
    <row r="10735" spans="11:12" x14ac:dyDescent="0.25">
      <c r="K10735">
        <v>4</v>
      </c>
      <c r="L10735" s="5" t="s">
        <v>38</v>
      </c>
    </row>
    <row r="10736" spans="11:12" x14ac:dyDescent="0.25">
      <c r="K10736">
        <v>3</v>
      </c>
      <c r="L10736" s="5" t="s">
        <v>38</v>
      </c>
    </row>
    <row r="10737" spans="11:12" x14ac:dyDescent="0.25">
      <c r="K10737">
        <v>2</v>
      </c>
      <c r="L10737" s="5" t="s">
        <v>37</v>
      </c>
    </row>
    <row r="10738" spans="11:12" x14ac:dyDescent="0.25">
      <c r="K10738">
        <v>4</v>
      </c>
      <c r="L10738" s="5" t="s">
        <v>37</v>
      </c>
    </row>
    <row r="10739" spans="11:12" x14ac:dyDescent="0.25">
      <c r="K10739">
        <v>4</v>
      </c>
      <c r="L10739" s="5" t="s">
        <v>39</v>
      </c>
    </row>
    <row r="10740" spans="11:12" x14ac:dyDescent="0.25">
      <c r="K10740">
        <v>4</v>
      </c>
      <c r="L10740" s="5" t="s">
        <v>38</v>
      </c>
    </row>
    <row r="10741" spans="11:12" x14ac:dyDescent="0.25">
      <c r="K10741">
        <v>2</v>
      </c>
      <c r="L10741" s="5" t="s">
        <v>39</v>
      </c>
    </row>
    <row r="10742" spans="11:12" x14ac:dyDescent="0.25">
      <c r="K10742">
        <v>6</v>
      </c>
      <c r="L10742" s="5" t="s">
        <v>38</v>
      </c>
    </row>
    <row r="10743" spans="11:12" x14ac:dyDescent="0.25">
      <c r="K10743">
        <v>6</v>
      </c>
    </row>
    <row r="10744" spans="11:12" x14ac:dyDescent="0.25">
      <c r="K10744">
        <v>2</v>
      </c>
    </row>
    <row r="10745" spans="11:12" x14ac:dyDescent="0.25">
      <c r="K10745">
        <v>3</v>
      </c>
      <c r="L10745" s="5" t="s">
        <v>38</v>
      </c>
    </row>
    <row r="10746" spans="11:12" x14ac:dyDescent="0.25">
      <c r="K10746">
        <v>4</v>
      </c>
      <c r="L10746" s="5" t="s">
        <v>38</v>
      </c>
    </row>
    <row r="10747" spans="11:12" x14ac:dyDescent="0.25">
      <c r="K10747">
        <v>4</v>
      </c>
      <c r="L10747" s="5" t="s">
        <v>39</v>
      </c>
    </row>
    <row r="10748" spans="11:12" x14ac:dyDescent="0.25">
      <c r="K10748">
        <v>3</v>
      </c>
      <c r="L10748" s="5" t="s">
        <v>39</v>
      </c>
    </row>
    <row r="10749" spans="11:12" x14ac:dyDescent="0.25">
      <c r="K10749">
        <v>6</v>
      </c>
      <c r="L10749" s="5" t="s">
        <v>37</v>
      </c>
    </row>
    <row r="10750" spans="11:12" x14ac:dyDescent="0.25">
      <c r="K10750">
        <v>4</v>
      </c>
    </row>
    <row r="10751" spans="11:12" x14ac:dyDescent="0.25">
      <c r="K10751">
        <v>4</v>
      </c>
    </row>
    <row r="10752" spans="11:12" x14ac:dyDescent="0.25">
      <c r="K10752">
        <v>4</v>
      </c>
      <c r="L10752" s="5" t="s">
        <v>38</v>
      </c>
    </row>
    <row r="10753" spans="11:12" x14ac:dyDescent="0.25">
      <c r="K10753">
        <v>4</v>
      </c>
    </row>
    <row r="10754" spans="11:12" x14ac:dyDescent="0.25">
      <c r="K10754">
        <v>6</v>
      </c>
      <c r="L10754" s="5" t="s">
        <v>37</v>
      </c>
    </row>
    <row r="10755" spans="11:12" x14ac:dyDescent="0.25">
      <c r="K10755">
        <v>2</v>
      </c>
    </row>
    <row r="10756" spans="11:12" x14ac:dyDescent="0.25">
      <c r="K10756">
        <v>3</v>
      </c>
      <c r="L10756" s="5" t="s">
        <v>37</v>
      </c>
    </row>
    <row r="10757" spans="11:12" x14ac:dyDescent="0.25">
      <c r="K10757">
        <v>3</v>
      </c>
    </row>
    <row r="10758" spans="11:12" x14ac:dyDescent="0.25">
      <c r="K10758">
        <v>6</v>
      </c>
      <c r="L10758" s="5" t="s">
        <v>38</v>
      </c>
    </row>
    <row r="10759" spans="11:12" x14ac:dyDescent="0.25">
      <c r="K10759">
        <v>2</v>
      </c>
      <c r="L10759" s="5" t="s">
        <v>39</v>
      </c>
    </row>
    <row r="10760" spans="11:12" x14ac:dyDescent="0.25">
      <c r="K10760">
        <v>2</v>
      </c>
      <c r="L10760" s="5" t="s">
        <v>37</v>
      </c>
    </row>
    <row r="10761" spans="11:12" x14ac:dyDescent="0.25">
      <c r="K10761">
        <v>2</v>
      </c>
      <c r="L10761" s="5">
        <v>1</v>
      </c>
    </row>
    <row r="10762" spans="11:12" x14ac:dyDescent="0.25">
      <c r="K10762">
        <v>4</v>
      </c>
      <c r="L10762" s="5" t="s">
        <v>37</v>
      </c>
    </row>
    <row r="10763" spans="11:12" x14ac:dyDescent="0.25">
      <c r="K10763">
        <v>4</v>
      </c>
    </row>
    <row r="10764" spans="11:12" x14ac:dyDescent="0.25">
      <c r="K10764">
        <v>6</v>
      </c>
      <c r="L10764" s="5" t="s">
        <v>37</v>
      </c>
    </row>
    <row r="10765" spans="11:12" x14ac:dyDescent="0.25">
      <c r="K10765">
        <v>6</v>
      </c>
      <c r="L10765" s="5" t="s">
        <v>39</v>
      </c>
    </row>
    <row r="10766" spans="11:12" x14ac:dyDescent="0.25">
      <c r="K10766">
        <v>6</v>
      </c>
    </row>
    <row r="10767" spans="11:12" x14ac:dyDescent="0.25">
      <c r="K10767">
        <v>2</v>
      </c>
      <c r="L10767" s="5" t="s">
        <v>38</v>
      </c>
    </row>
    <row r="10768" spans="11:12" x14ac:dyDescent="0.25">
      <c r="K10768">
        <v>4</v>
      </c>
      <c r="L10768" s="5" t="s">
        <v>38</v>
      </c>
    </row>
    <row r="10769" spans="11:12" x14ac:dyDescent="0.25">
      <c r="K10769">
        <v>3</v>
      </c>
      <c r="L10769" s="5" t="s">
        <v>39</v>
      </c>
    </row>
    <row r="10770" spans="11:12" x14ac:dyDescent="0.25">
      <c r="K10770">
        <v>4</v>
      </c>
      <c r="L10770" s="5" t="s">
        <v>38</v>
      </c>
    </row>
    <row r="10771" spans="11:12" x14ac:dyDescent="0.25">
      <c r="K10771">
        <v>6</v>
      </c>
      <c r="L10771" s="5" t="s">
        <v>38</v>
      </c>
    </row>
    <row r="10772" spans="11:12" x14ac:dyDescent="0.25">
      <c r="K10772">
        <v>2</v>
      </c>
      <c r="L10772" s="5" t="s">
        <v>38</v>
      </c>
    </row>
    <row r="10773" spans="11:12" x14ac:dyDescent="0.25">
      <c r="K10773">
        <v>2</v>
      </c>
      <c r="L10773" s="5" t="s">
        <v>38</v>
      </c>
    </row>
    <row r="10774" spans="11:12" x14ac:dyDescent="0.25">
      <c r="K10774">
        <v>4</v>
      </c>
      <c r="L10774" s="5" t="s">
        <v>38</v>
      </c>
    </row>
    <row r="10775" spans="11:12" x14ac:dyDescent="0.25">
      <c r="K10775">
        <v>3</v>
      </c>
    </row>
    <row r="10776" spans="11:12" x14ac:dyDescent="0.25">
      <c r="K10776">
        <v>2</v>
      </c>
      <c r="L10776" s="5" t="s">
        <v>39</v>
      </c>
    </row>
    <row r="10777" spans="11:12" x14ac:dyDescent="0.25">
      <c r="K10777">
        <v>4</v>
      </c>
      <c r="L10777" s="5" t="s">
        <v>38</v>
      </c>
    </row>
    <row r="10778" spans="11:12" x14ac:dyDescent="0.25">
      <c r="K10778">
        <v>3</v>
      </c>
      <c r="L10778" s="5" t="s">
        <v>38</v>
      </c>
    </row>
    <row r="10779" spans="11:12" x14ac:dyDescent="0.25">
      <c r="K10779">
        <v>3</v>
      </c>
    </row>
    <row r="10780" spans="11:12" x14ac:dyDescent="0.25">
      <c r="K10780">
        <v>4</v>
      </c>
      <c r="L10780" s="5" t="s">
        <v>37</v>
      </c>
    </row>
    <row r="10781" spans="11:12" x14ac:dyDescent="0.25">
      <c r="K10781">
        <v>2</v>
      </c>
      <c r="L10781" s="5" t="s">
        <v>37</v>
      </c>
    </row>
    <row r="10782" spans="11:12" x14ac:dyDescent="0.25">
      <c r="K10782">
        <v>4</v>
      </c>
      <c r="L10782" s="5" t="s">
        <v>39</v>
      </c>
    </row>
    <row r="10783" spans="11:12" x14ac:dyDescent="0.25">
      <c r="K10783">
        <v>2</v>
      </c>
      <c r="L10783" s="5" t="s">
        <v>38</v>
      </c>
    </row>
    <row r="10784" spans="11:12" x14ac:dyDescent="0.25">
      <c r="K10784">
        <v>4</v>
      </c>
      <c r="L10784" s="5" t="s">
        <v>38</v>
      </c>
    </row>
    <row r="10785" spans="11:12" x14ac:dyDescent="0.25">
      <c r="K10785">
        <v>3</v>
      </c>
      <c r="L10785" s="5" t="s">
        <v>38</v>
      </c>
    </row>
    <row r="10786" spans="11:12" x14ac:dyDescent="0.25">
      <c r="K10786">
        <v>3</v>
      </c>
      <c r="L10786" s="5">
        <v>1</v>
      </c>
    </row>
    <row r="10787" spans="11:12" x14ac:dyDescent="0.25">
      <c r="K10787">
        <v>4</v>
      </c>
      <c r="L10787" s="5" t="s">
        <v>38</v>
      </c>
    </row>
    <row r="10788" spans="11:12" x14ac:dyDescent="0.25">
      <c r="K10788">
        <v>4</v>
      </c>
      <c r="L10788" s="5" t="s">
        <v>38</v>
      </c>
    </row>
    <row r="10789" spans="11:12" x14ac:dyDescent="0.25">
      <c r="K10789">
        <v>3</v>
      </c>
      <c r="L10789" s="5" t="s">
        <v>37</v>
      </c>
    </row>
    <row r="10790" spans="11:12" x14ac:dyDescent="0.25">
      <c r="K10790">
        <v>4</v>
      </c>
      <c r="L10790" s="5" t="s">
        <v>38</v>
      </c>
    </row>
    <row r="10791" spans="11:12" x14ac:dyDescent="0.25">
      <c r="K10791">
        <v>3</v>
      </c>
      <c r="L10791" s="5" t="s">
        <v>39</v>
      </c>
    </row>
    <row r="10792" spans="11:12" x14ac:dyDescent="0.25">
      <c r="K10792">
        <v>3</v>
      </c>
      <c r="L10792" s="5" t="s">
        <v>38</v>
      </c>
    </row>
    <row r="10793" spans="11:12" x14ac:dyDescent="0.25">
      <c r="K10793">
        <v>3</v>
      </c>
      <c r="L10793" s="5" t="s">
        <v>39</v>
      </c>
    </row>
    <row r="10794" spans="11:12" x14ac:dyDescent="0.25">
      <c r="K10794">
        <v>3</v>
      </c>
      <c r="L10794" s="5" t="s">
        <v>38</v>
      </c>
    </row>
    <row r="10795" spans="11:12" x14ac:dyDescent="0.25">
      <c r="K10795">
        <v>4</v>
      </c>
      <c r="L10795" s="5" t="s">
        <v>39</v>
      </c>
    </row>
    <row r="10796" spans="11:12" x14ac:dyDescent="0.25">
      <c r="K10796">
        <v>4</v>
      </c>
      <c r="L10796" s="5" t="s">
        <v>38</v>
      </c>
    </row>
    <row r="10797" spans="11:12" x14ac:dyDescent="0.25">
      <c r="K10797">
        <v>3</v>
      </c>
      <c r="L10797" s="5" t="s">
        <v>38</v>
      </c>
    </row>
    <row r="10798" spans="11:12" x14ac:dyDescent="0.25">
      <c r="K10798">
        <v>3</v>
      </c>
      <c r="L10798" s="5">
        <v>1</v>
      </c>
    </row>
    <row r="10799" spans="11:12" x14ac:dyDescent="0.25">
      <c r="K10799">
        <v>4</v>
      </c>
      <c r="L10799" s="5" t="s">
        <v>37</v>
      </c>
    </row>
    <row r="10800" spans="11:12" x14ac:dyDescent="0.25">
      <c r="K10800">
        <v>3</v>
      </c>
      <c r="L10800" s="5" t="s">
        <v>37</v>
      </c>
    </row>
    <row r="10801" spans="11:12" x14ac:dyDescent="0.25">
      <c r="K10801">
        <v>4</v>
      </c>
      <c r="L10801" s="5" t="s">
        <v>38</v>
      </c>
    </row>
    <row r="10802" spans="11:12" x14ac:dyDescent="0.25">
      <c r="K10802">
        <v>3</v>
      </c>
      <c r="L10802" s="5" t="s">
        <v>38</v>
      </c>
    </row>
    <row r="10803" spans="11:12" x14ac:dyDescent="0.25">
      <c r="K10803">
        <v>4</v>
      </c>
      <c r="L10803" s="5" t="s">
        <v>38</v>
      </c>
    </row>
    <row r="10804" spans="11:12" x14ac:dyDescent="0.25">
      <c r="K10804">
        <v>6</v>
      </c>
      <c r="L10804" s="5" t="s">
        <v>38</v>
      </c>
    </row>
    <row r="10805" spans="11:12" x14ac:dyDescent="0.25">
      <c r="K10805">
        <v>6</v>
      </c>
      <c r="L10805" s="5" t="s">
        <v>38</v>
      </c>
    </row>
    <row r="10806" spans="11:12" x14ac:dyDescent="0.25">
      <c r="K10806">
        <v>2</v>
      </c>
      <c r="L10806" s="5" t="s">
        <v>38</v>
      </c>
    </row>
    <row r="10807" spans="11:12" x14ac:dyDescent="0.25">
      <c r="K10807">
        <v>4</v>
      </c>
    </row>
    <row r="10808" spans="11:12" x14ac:dyDescent="0.25">
      <c r="K10808">
        <v>3</v>
      </c>
      <c r="L10808" s="5" t="s">
        <v>38</v>
      </c>
    </row>
    <row r="10809" spans="11:12" x14ac:dyDescent="0.25">
      <c r="K10809">
        <v>2</v>
      </c>
      <c r="L10809" s="5" t="s">
        <v>38</v>
      </c>
    </row>
    <row r="10810" spans="11:12" x14ac:dyDescent="0.25">
      <c r="K10810">
        <v>4</v>
      </c>
      <c r="L10810" s="5" t="s">
        <v>38</v>
      </c>
    </row>
    <row r="10811" spans="11:12" x14ac:dyDescent="0.25">
      <c r="K10811">
        <v>4</v>
      </c>
      <c r="L10811" s="5" t="s">
        <v>38</v>
      </c>
    </row>
    <row r="10812" spans="11:12" x14ac:dyDescent="0.25">
      <c r="K10812">
        <v>4</v>
      </c>
      <c r="L10812" s="5" t="s">
        <v>38</v>
      </c>
    </row>
    <row r="10813" spans="11:12" x14ac:dyDescent="0.25">
      <c r="K10813">
        <v>3</v>
      </c>
    </row>
    <row r="10814" spans="11:12" x14ac:dyDescent="0.25">
      <c r="K10814">
        <v>3</v>
      </c>
    </row>
    <row r="10815" spans="11:12" x14ac:dyDescent="0.25">
      <c r="K10815">
        <v>4</v>
      </c>
      <c r="L10815" s="5" t="s">
        <v>38</v>
      </c>
    </row>
    <row r="10816" spans="11:12" x14ac:dyDescent="0.25">
      <c r="K10816">
        <v>3</v>
      </c>
      <c r="L10816" s="5">
        <v>1</v>
      </c>
    </row>
    <row r="10817" spans="11:12" x14ac:dyDescent="0.25">
      <c r="K10817">
        <v>2</v>
      </c>
      <c r="L10817" s="5" t="s">
        <v>37</v>
      </c>
    </row>
    <row r="10818" spans="11:12" x14ac:dyDescent="0.25">
      <c r="K10818">
        <v>3</v>
      </c>
    </row>
    <row r="10819" spans="11:12" x14ac:dyDescent="0.25">
      <c r="K10819">
        <v>3</v>
      </c>
      <c r="L10819" s="5" t="s">
        <v>37</v>
      </c>
    </row>
    <row r="10820" spans="11:12" x14ac:dyDescent="0.25">
      <c r="K10820">
        <v>6</v>
      </c>
      <c r="L10820" s="5" t="s">
        <v>38</v>
      </c>
    </row>
    <row r="10821" spans="11:12" x14ac:dyDescent="0.25">
      <c r="K10821">
        <v>3</v>
      </c>
      <c r="L10821" s="5" t="s">
        <v>37</v>
      </c>
    </row>
    <row r="10822" spans="11:12" x14ac:dyDescent="0.25">
      <c r="K10822">
        <v>6</v>
      </c>
    </row>
    <row r="10823" spans="11:12" x14ac:dyDescent="0.25">
      <c r="K10823">
        <v>6</v>
      </c>
      <c r="L10823" s="5" t="s">
        <v>37</v>
      </c>
    </row>
    <row r="10824" spans="11:12" x14ac:dyDescent="0.25">
      <c r="K10824">
        <v>4</v>
      </c>
      <c r="L10824" s="5" t="s">
        <v>38</v>
      </c>
    </row>
    <row r="10825" spans="11:12" x14ac:dyDescent="0.25">
      <c r="K10825">
        <v>2</v>
      </c>
      <c r="L10825" s="5" t="s">
        <v>39</v>
      </c>
    </row>
    <row r="10826" spans="11:12" x14ac:dyDescent="0.25">
      <c r="K10826">
        <v>4</v>
      </c>
      <c r="L10826" s="5" t="s">
        <v>37</v>
      </c>
    </row>
    <row r="10827" spans="11:12" x14ac:dyDescent="0.25">
      <c r="K10827">
        <v>6</v>
      </c>
    </row>
    <row r="10828" spans="11:12" x14ac:dyDescent="0.25">
      <c r="K10828">
        <v>3</v>
      </c>
      <c r="L10828" s="5" t="s">
        <v>37</v>
      </c>
    </row>
    <row r="10829" spans="11:12" x14ac:dyDescent="0.25">
      <c r="K10829">
        <v>3</v>
      </c>
      <c r="L10829" s="5" t="s">
        <v>39</v>
      </c>
    </row>
    <row r="10830" spans="11:12" x14ac:dyDescent="0.25">
      <c r="K10830">
        <v>4</v>
      </c>
      <c r="L10830" s="5" t="s">
        <v>38</v>
      </c>
    </row>
    <row r="10831" spans="11:12" x14ac:dyDescent="0.25">
      <c r="K10831">
        <v>4</v>
      </c>
      <c r="L10831" s="5" t="s">
        <v>39</v>
      </c>
    </row>
    <row r="10832" spans="11:12" x14ac:dyDescent="0.25">
      <c r="K10832">
        <v>2</v>
      </c>
    </row>
    <row r="10833" spans="11:12" x14ac:dyDescent="0.25">
      <c r="K10833">
        <v>6</v>
      </c>
      <c r="L10833" s="5" t="s">
        <v>38</v>
      </c>
    </row>
    <row r="10834" spans="11:12" x14ac:dyDescent="0.25">
      <c r="K10834">
        <v>6</v>
      </c>
      <c r="L10834" s="5" t="s">
        <v>38</v>
      </c>
    </row>
    <row r="10835" spans="11:12" x14ac:dyDescent="0.25">
      <c r="K10835">
        <v>4</v>
      </c>
      <c r="L10835" s="5" t="s">
        <v>38</v>
      </c>
    </row>
    <row r="10836" spans="11:12" x14ac:dyDescent="0.25">
      <c r="K10836">
        <v>2</v>
      </c>
      <c r="L10836" s="5" t="s">
        <v>37</v>
      </c>
    </row>
    <row r="10837" spans="11:12" x14ac:dyDescent="0.25">
      <c r="K10837">
        <v>4</v>
      </c>
      <c r="L10837" s="5" t="s">
        <v>38</v>
      </c>
    </row>
    <row r="10838" spans="11:12" x14ac:dyDescent="0.25">
      <c r="K10838">
        <v>3</v>
      </c>
      <c r="L10838" s="5" t="s">
        <v>38</v>
      </c>
    </row>
    <row r="10839" spans="11:12" x14ac:dyDescent="0.25">
      <c r="K10839">
        <v>4</v>
      </c>
    </row>
    <row r="10840" spans="11:12" x14ac:dyDescent="0.25">
      <c r="K10840">
        <v>2</v>
      </c>
      <c r="L10840" s="5" t="s">
        <v>38</v>
      </c>
    </row>
    <row r="10841" spans="11:12" x14ac:dyDescent="0.25">
      <c r="K10841">
        <v>6</v>
      </c>
      <c r="L10841" s="5" t="s">
        <v>38</v>
      </c>
    </row>
    <row r="10842" spans="11:12" x14ac:dyDescent="0.25">
      <c r="K10842">
        <v>3</v>
      </c>
      <c r="L10842" s="5" t="s">
        <v>38</v>
      </c>
    </row>
    <row r="10843" spans="11:12" x14ac:dyDescent="0.25">
      <c r="K10843">
        <v>4</v>
      </c>
      <c r="L10843" s="5" t="s">
        <v>38</v>
      </c>
    </row>
    <row r="10844" spans="11:12" x14ac:dyDescent="0.25">
      <c r="K10844">
        <v>3</v>
      </c>
      <c r="L10844" s="5" t="s">
        <v>38</v>
      </c>
    </row>
    <row r="10845" spans="11:12" x14ac:dyDescent="0.25">
      <c r="K10845">
        <v>3</v>
      </c>
      <c r="L10845" s="5" t="s">
        <v>38</v>
      </c>
    </row>
    <row r="10846" spans="11:12" x14ac:dyDescent="0.25">
      <c r="K10846">
        <v>4</v>
      </c>
    </row>
    <row r="10847" spans="11:12" x14ac:dyDescent="0.25">
      <c r="K10847">
        <v>3</v>
      </c>
      <c r="L10847" s="5" t="s">
        <v>37</v>
      </c>
    </row>
    <row r="10848" spans="11:12" x14ac:dyDescent="0.25">
      <c r="K10848">
        <v>2</v>
      </c>
      <c r="L10848" s="5" t="s">
        <v>38</v>
      </c>
    </row>
    <row r="10849" spans="11:12" x14ac:dyDescent="0.25">
      <c r="K10849">
        <v>3</v>
      </c>
      <c r="L10849" s="5" t="s">
        <v>37</v>
      </c>
    </row>
    <row r="10850" spans="11:12" x14ac:dyDescent="0.25">
      <c r="K10850">
        <v>4</v>
      </c>
    </row>
    <row r="10851" spans="11:12" x14ac:dyDescent="0.25">
      <c r="K10851">
        <v>4</v>
      </c>
    </row>
    <row r="10852" spans="11:12" x14ac:dyDescent="0.25">
      <c r="K10852">
        <v>2</v>
      </c>
      <c r="L10852" s="5" t="s">
        <v>39</v>
      </c>
    </row>
    <row r="10853" spans="11:12" x14ac:dyDescent="0.25">
      <c r="K10853">
        <v>2</v>
      </c>
      <c r="L10853" s="5" t="s">
        <v>39</v>
      </c>
    </row>
    <row r="10854" spans="11:12" x14ac:dyDescent="0.25">
      <c r="K10854">
        <v>4</v>
      </c>
      <c r="L10854" s="5" t="s">
        <v>39</v>
      </c>
    </row>
    <row r="10855" spans="11:12" x14ac:dyDescent="0.25">
      <c r="K10855">
        <v>4</v>
      </c>
      <c r="L10855" s="5" t="s">
        <v>38</v>
      </c>
    </row>
    <row r="10856" spans="11:12" x14ac:dyDescent="0.25">
      <c r="K10856">
        <v>3</v>
      </c>
      <c r="L10856" s="5" t="s">
        <v>38</v>
      </c>
    </row>
    <row r="10857" spans="11:12" x14ac:dyDescent="0.25">
      <c r="K10857">
        <v>3</v>
      </c>
      <c r="L10857" s="5" t="s">
        <v>38</v>
      </c>
    </row>
    <row r="10858" spans="11:12" x14ac:dyDescent="0.25">
      <c r="K10858">
        <v>2</v>
      </c>
      <c r="L10858" s="5" t="s">
        <v>37</v>
      </c>
    </row>
    <row r="10859" spans="11:12" x14ac:dyDescent="0.25">
      <c r="K10859">
        <v>4</v>
      </c>
      <c r="L10859" s="5" t="s">
        <v>38</v>
      </c>
    </row>
    <row r="10860" spans="11:12" x14ac:dyDescent="0.25">
      <c r="K10860">
        <v>3</v>
      </c>
      <c r="L10860" s="5" t="s">
        <v>37</v>
      </c>
    </row>
    <row r="10861" spans="11:12" x14ac:dyDescent="0.25">
      <c r="K10861">
        <v>3</v>
      </c>
      <c r="L10861" s="5" t="s">
        <v>38</v>
      </c>
    </row>
    <row r="10862" spans="11:12" x14ac:dyDescent="0.25">
      <c r="K10862">
        <v>4</v>
      </c>
      <c r="L10862" s="5" t="s">
        <v>38</v>
      </c>
    </row>
    <row r="10863" spans="11:12" x14ac:dyDescent="0.25">
      <c r="K10863">
        <v>4</v>
      </c>
      <c r="L10863" s="5" t="s">
        <v>37</v>
      </c>
    </row>
    <row r="10864" spans="11:12" x14ac:dyDescent="0.25">
      <c r="K10864">
        <v>3</v>
      </c>
      <c r="L10864" s="5" t="s">
        <v>38</v>
      </c>
    </row>
    <row r="10865" spans="11:12" x14ac:dyDescent="0.25">
      <c r="K10865">
        <v>6</v>
      </c>
      <c r="L10865" s="5" t="s">
        <v>38</v>
      </c>
    </row>
    <row r="10866" spans="11:12" x14ac:dyDescent="0.25">
      <c r="K10866">
        <v>6</v>
      </c>
      <c r="L10866" s="5" t="s">
        <v>38</v>
      </c>
    </row>
    <row r="10867" spans="11:12" x14ac:dyDescent="0.25">
      <c r="K10867">
        <v>4</v>
      </c>
      <c r="L10867" s="5" t="s">
        <v>38</v>
      </c>
    </row>
    <row r="10868" spans="11:12" x14ac:dyDescent="0.25">
      <c r="K10868">
        <v>3</v>
      </c>
      <c r="L10868" s="5" t="s">
        <v>37</v>
      </c>
    </row>
    <row r="10869" spans="11:12" x14ac:dyDescent="0.25">
      <c r="K10869">
        <v>4</v>
      </c>
      <c r="L10869" s="5" t="s">
        <v>38</v>
      </c>
    </row>
    <row r="10870" spans="11:12" x14ac:dyDescent="0.25">
      <c r="K10870">
        <v>4</v>
      </c>
      <c r="L10870" s="5" t="s">
        <v>38</v>
      </c>
    </row>
    <row r="10871" spans="11:12" x14ac:dyDescent="0.25">
      <c r="K10871">
        <v>3</v>
      </c>
      <c r="L10871" s="5" t="s">
        <v>39</v>
      </c>
    </row>
    <row r="10872" spans="11:12" x14ac:dyDescent="0.25">
      <c r="K10872">
        <v>6</v>
      </c>
    </row>
    <row r="10873" spans="11:12" x14ac:dyDescent="0.25">
      <c r="K10873">
        <v>3</v>
      </c>
      <c r="L10873" s="5" t="s">
        <v>38</v>
      </c>
    </row>
    <row r="10874" spans="11:12" x14ac:dyDescent="0.25">
      <c r="K10874">
        <v>4</v>
      </c>
      <c r="L10874" s="5" t="s">
        <v>38</v>
      </c>
    </row>
    <row r="10875" spans="11:12" x14ac:dyDescent="0.25">
      <c r="K10875">
        <v>3</v>
      </c>
      <c r="L10875" s="5" t="s">
        <v>38</v>
      </c>
    </row>
    <row r="10876" spans="11:12" x14ac:dyDescent="0.25">
      <c r="K10876">
        <v>4</v>
      </c>
      <c r="L10876" s="5" t="s">
        <v>38</v>
      </c>
    </row>
    <row r="10877" spans="11:12" x14ac:dyDescent="0.25">
      <c r="K10877">
        <v>4</v>
      </c>
    </row>
    <row r="10878" spans="11:12" x14ac:dyDescent="0.25">
      <c r="K10878">
        <v>2</v>
      </c>
      <c r="L10878" s="5" t="s">
        <v>37</v>
      </c>
    </row>
    <row r="10879" spans="11:12" x14ac:dyDescent="0.25">
      <c r="K10879">
        <v>3</v>
      </c>
    </row>
    <row r="10880" spans="11:12" x14ac:dyDescent="0.25">
      <c r="K10880">
        <v>2</v>
      </c>
      <c r="L10880" s="5" t="s">
        <v>38</v>
      </c>
    </row>
    <row r="10881" spans="11:12" x14ac:dyDescent="0.25">
      <c r="K10881">
        <v>4</v>
      </c>
    </row>
    <row r="10882" spans="11:12" x14ac:dyDescent="0.25">
      <c r="K10882">
        <v>2</v>
      </c>
      <c r="L10882" s="5" t="s">
        <v>38</v>
      </c>
    </row>
    <row r="10883" spans="11:12" x14ac:dyDescent="0.25">
      <c r="K10883">
        <v>4</v>
      </c>
      <c r="L10883" s="5" t="s">
        <v>38</v>
      </c>
    </row>
    <row r="10884" spans="11:12" x14ac:dyDescent="0.25">
      <c r="K10884">
        <v>3</v>
      </c>
      <c r="L10884" s="5" t="s">
        <v>38</v>
      </c>
    </row>
    <row r="10885" spans="11:12" x14ac:dyDescent="0.25">
      <c r="K10885">
        <v>3</v>
      </c>
      <c r="L10885" s="5" t="s">
        <v>38</v>
      </c>
    </row>
    <row r="10886" spans="11:12" x14ac:dyDescent="0.25">
      <c r="K10886">
        <v>6</v>
      </c>
      <c r="L10886" s="5" t="s">
        <v>38</v>
      </c>
    </row>
    <row r="10887" spans="11:12" x14ac:dyDescent="0.25">
      <c r="K10887">
        <v>3</v>
      </c>
      <c r="L10887" s="5" t="s">
        <v>38</v>
      </c>
    </row>
    <row r="10888" spans="11:12" x14ac:dyDescent="0.25">
      <c r="K10888">
        <v>2</v>
      </c>
      <c r="L10888" s="5" t="s">
        <v>39</v>
      </c>
    </row>
    <row r="10889" spans="11:12" x14ac:dyDescent="0.25">
      <c r="K10889">
        <v>3</v>
      </c>
      <c r="L10889" s="5">
        <v>1</v>
      </c>
    </row>
    <row r="10890" spans="11:12" x14ac:dyDescent="0.25">
      <c r="K10890">
        <v>2</v>
      </c>
      <c r="L10890" s="5" t="s">
        <v>38</v>
      </c>
    </row>
    <row r="10891" spans="11:12" x14ac:dyDescent="0.25">
      <c r="K10891">
        <v>4</v>
      </c>
      <c r="L10891" s="5" t="s">
        <v>38</v>
      </c>
    </row>
    <row r="10892" spans="11:12" x14ac:dyDescent="0.25">
      <c r="K10892">
        <v>4</v>
      </c>
      <c r="L10892" s="5" t="s">
        <v>38</v>
      </c>
    </row>
    <row r="10893" spans="11:12" x14ac:dyDescent="0.25">
      <c r="K10893">
        <v>6</v>
      </c>
      <c r="L10893" s="5" t="s">
        <v>38</v>
      </c>
    </row>
    <row r="10894" spans="11:12" x14ac:dyDescent="0.25">
      <c r="K10894">
        <v>3</v>
      </c>
      <c r="L10894" s="5" t="s">
        <v>37</v>
      </c>
    </row>
    <row r="10895" spans="11:12" x14ac:dyDescent="0.25">
      <c r="K10895">
        <v>4</v>
      </c>
      <c r="L10895" s="5" t="s">
        <v>38</v>
      </c>
    </row>
    <row r="10896" spans="11:12" x14ac:dyDescent="0.25">
      <c r="K10896">
        <v>3</v>
      </c>
      <c r="L10896" s="5" t="s">
        <v>38</v>
      </c>
    </row>
    <row r="10897" spans="11:12" x14ac:dyDescent="0.25">
      <c r="K10897">
        <v>4</v>
      </c>
    </row>
    <row r="10898" spans="11:12" x14ac:dyDescent="0.25">
      <c r="K10898">
        <v>4</v>
      </c>
      <c r="L10898" s="5" t="s">
        <v>37</v>
      </c>
    </row>
    <row r="10899" spans="11:12" x14ac:dyDescent="0.25">
      <c r="K10899">
        <v>2</v>
      </c>
      <c r="L10899" s="5" t="s">
        <v>38</v>
      </c>
    </row>
    <row r="10900" spans="11:12" x14ac:dyDescent="0.25">
      <c r="K10900">
        <v>2</v>
      </c>
      <c r="L10900" s="5" t="s">
        <v>38</v>
      </c>
    </row>
    <row r="10901" spans="11:12" x14ac:dyDescent="0.25">
      <c r="K10901">
        <v>4</v>
      </c>
      <c r="L10901" s="5" t="s">
        <v>39</v>
      </c>
    </row>
    <row r="10902" spans="11:12" x14ac:dyDescent="0.25">
      <c r="K10902">
        <v>6</v>
      </c>
      <c r="L10902" s="5" t="s">
        <v>37</v>
      </c>
    </row>
    <row r="10903" spans="11:12" x14ac:dyDescent="0.25">
      <c r="K10903">
        <v>4</v>
      </c>
      <c r="L10903" s="5" t="s">
        <v>38</v>
      </c>
    </row>
    <row r="10904" spans="11:12" x14ac:dyDescent="0.25">
      <c r="K10904">
        <v>3</v>
      </c>
      <c r="L10904" s="5" t="s">
        <v>39</v>
      </c>
    </row>
    <row r="10905" spans="11:12" x14ac:dyDescent="0.25">
      <c r="K10905">
        <v>2</v>
      </c>
      <c r="L10905" s="5" t="s">
        <v>38</v>
      </c>
    </row>
    <row r="10906" spans="11:12" x14ac:dyDescent="0.25">
      <c r="K10906">
        <v>4</v>
      </c>
      <c r="L10906" s="5" t="s">
        <v>37</v>
      </c>
    </row>
    <row r="10907" spans="11:12" x14ac:dyDescent="0.25">
      <c r="K10907">
        <v>4</v>
      </c>
      <c r="L10907" s="5" t="s">
        <v>37</v>
      </c>
    </row>
    <row r="10908" spans="11:12" x14ac:dyDescent="0.25">
      <c r="K10908">
        <v>2</v>
      </c>
    </row>
    <row r="10909" spans="11:12" x14ac:dyDescent="0.25">
      <c r="K10909">
        <v>3</v>
      </c>
      <c r="L10909" s="5" t="s">
        <v>38</v>
      </c>
    </row>
    <row r="10910" spans="11:12" x14ac:dyDescent="0.25">
      <c r="K10910">
        <v>4</v>
      </c>
      <c r="L10910" s="5" t="s">
        <v>37</v>
      </c>
    </row>
    <row r="10911" spans="11:12" x14ac:dyDescent="0.25">
      <c r="K10911">
        <v>3</v>
      </c>
      <c r="L10911" s="5" t="s">
        <v>37</v>
      </c>
    </row>
    <row r="10912" spans="11:12" x14ac:dyDescent="0.25">
      <c r="K10912">
        <v>4</v>
      </c>
      <c r="L10912" s="5" t="s">
        <v>38</v>
      </c>
    </row>
    <row r="10913" spans="11:12" x14ac:dyDescent="0.25">
      <c r="K10913">
        <v>4</v>
      </c>
      <c r="L10913" s="5" t="s">
        <v>38</v>
      </c>
    </row>
    <row r="10914" spans="11:12" x14ac:dyDescent="0.25">
      <c r="K10914">
        <v>4</v>
      </c>
      <c r="L10914" s="5" t="s">
        <v>38</v>
      </c>
    </row>
    <row r="10915" spans="11:12" x14ac:dyDescent="0.25">
      <c r="K10915">
        <v>2</v>
      </c>
      <c r="L10915" s="5" t="s">
        <v>39</v>
      </c>
    </row>
    <row r="10916" spans="11:12" x14ac:dyDescent="0.25">
      <c r="K10916">
        <v>3</v>
      </c>
      <c r="L10916" s="5">
        <v>1</v>
      </c>
    </row>
    <row r="10917" spans="11:12" x14ac:dyDescent="0.25">
      <c r="K10917">
        <v>3</v>
      </c>
      <c r="L10917" s="5" t="s">
        <v>37</v>
      </c>
    </row>
    <row r="10918" spans="11:12" x14ac:dyDescent="0.25">
      <c r="K10918">
        <v>3</v>
      </c>
    </row>
    <row r="10919" spans="11:12" x14ac:dyDescent="0.25">
      <c r="K10919">
        <v>4</v>
      </c>
      <c r="L10919" s="5" t="s">
        <v>38</v>
      </c>
    </row>
    <row r="10920" spans="11:12" x14ac:dyDescent="0.25">
      <c r="K10920">
        <v>4</v>
      </c>
      <c r="L10920" s="5" t="s">
        <v>39</v>
      </c>
    </row>
    <row r="10921" spans="11:12" x14ac:dyDescent="0.25">
      <c r="K10921">
        <v>4</v>
      </c>
      <c r="L10921" s="5" t="s">
        <v>38</v>
      </c>
    </row>
    <row r="10922" spans="11:12" x14ac:dyDescent="0.25">
      <c r="K10922">
        <v>4</v>
      </c>
      <c r="L10922" s="5" t="s">
        <v>38</v>
      </c>
    </row>
    <row r="10923" spans="11:12" x14ac:dyDescent="0.25">
      <c r="K10923">
        <v>3</v>
      </c>
    </row>
    <row r="10924" spans="11:12" x14ac:dyDescent="0.25">
      <c r="K10924">
        <v>3</v>
      </c>
      <c r="L10924" s="5" t="s">
        <v>38</v>
      </c>
    </row>
    <row r="10925" spans="11:12" x14ac:dyDescent="0.25">
      <c r="K10925">
        <v>3</v>
      </c>
      <c r="L10925" s="5" t="s">
        <v>38</v>
      </c>
    </row>
    <row r="10926" spans="11:12" x14ac:dyDescent="0.25">
      <c r="K10926">
        <v>3</v>
      </c>
      <c r="L10926" s="5" t="s">
        <v>37</v>
      </c>
    </row>
    <row r="10927" spans="11:12" x14ac:dyDescent="0.25">
      <c r="K10927">
        <v>6</v>
      </c>
      <c r="L10927" s="5" t="s">
        <v>37</v>
      </c>
    </row>
    <row r="10928" spans="11:12" x14ac:dyDescent="0.25">
      <c r="K10928">
        <v>4</v>
      </c>
    </row>
    <row r="10929" spans="11:12" x14ac:dyDescent="0.25">
      <c r="K10929">
        <v>3</v>
      </c>
      <c r="L10929" s="5" t="s">
        <v>38</v>
      </c>
    </row>
    <row r="10930" spans="11:12" x14ac:dyDescent="0.25">
      <c r="K10930">
        <v>6</v>
      </c>
      <c r="L10930" s="5" t="s">
        <v>37</v>
      </c>
    </row>
    <row r="10931" spans="11:12" x14ac:dyDescent="0.25">
      <c r="K10931">
        <v>4</v>
      </c>
      <c r="L10931" s="5" t="s">
        <v>39</v>
      </c>
    </row>
    <row r="10932" spans="11:12" x14ac:dyDescent="0.25">
      <c r="K10932">
        <v>4</v>
      </c>
      <c r="L10932" s="5" t="s">
        <v>38</v>
      </c>
    </row>
    <row r="10933" spans="11:12" x14ac:dyDescent="0.25">
      <c r="K10933">
        <v>6</v>
      </c>
      <c r="L10933" s="5" t="s">
        <v>38</v>
      </c>
    </row>
    <row r="10934" spans="11:12" x14ac:dyDescent="0.25">
      <c r="K10934">
        <v>4</v>
      </c>
      <c r="L10934" s="5" t="s">
        <v>38</v>
      </c>
    </row>
    <row r="10935" spans="11:12" x14ac:dyDescent="0.25">
      <c r="K10935">
        <v>4</v>
      </c>
      <c r="L10935" s="5" t="s">
        <v>38</v>
      </c>
    </row>
    <row r="10936" spans="11:12" x14ac:dyDescent="0.25">
      <c r="K10936">
        <v>4</v>
      </c>
      <c r="L10936" s="5" t="s">
        <v>38</v>
      </c>
    </row>
    <row r="10937" spans="11:12" x14ac:dyDescent="0.25">
      <c r="K10937">
        <v>4</v>
      </c>
    </row>
    <row r="10938" spans="11:12" x14ac:dyDescent="0.25">
      <c r="K10938">
        <v>4</v>
      </c>
      <c r="L10938" s="5" t="s">
        <v>38</v>
      </c>
    </row>
    <row r="10939" spans="11:12" x14ac:dyDescent="0.25">
      <c r="K10939">
        <v>4</v>
      </c>
      <c r="L10939" s="5" t="s">
        <v>38</v>
      </c>
    </row>
    <row r="10940" spans="11:12" x14ac:dyDescent="0.25">
      <c r="K10940">
        <v>2</v>
      </c>
      <c r="L10940" s="5" t="s">
        <v>38</v>
      </c>
    </row>
    <row r="10941" spans="11:12" x14ac:dyDescent="0.25">
      <c r="K10941">
        <v>4</v>
      </c>
      <c r="L10941" s="5" t="s">
        <v>38</v>
      </c>
    </row>
    <row r="10942" spans="11:12" x14ac:dyDescent="0.25">
      <c r="K10942">
        <v>4</v>
      </c>
    </row>
    <row r="10943" spans="11:12" x14ac:dyDescent="0.25">
      <c r="K10943">
        <v>4</v>
      </c>
      <c r="L10943" s="5" t="s">
        <v>37</v>
      </c>
    </row>
    <row r="10944" spans="11:12" x14ac:dyDescent="0.25">
      <c r="K10944">
        <v>3</v>
      </c>
      <c r="L10944" s="5" t="s">
        <v>38</v>
      </c>
    </row>
    <row r="10945" spans="11:12" x14ac:dyDescent="0.25">
      <c r="K10945">
        <v>3</v>
      </c>
      <c r="L10945" s="5" t="s">
        <v>39</v>
      </c>
    </row>
    <row r="10946" spans="11:12" x14ac:dyDescent="0.25">
      <c r="K10946">
        <v>2</v>
      </c>
      <c r="L10946" s="5" t="s">
        <v>39</v>
      </c>
    </row>
    <row r="10947" spans="11:12" x14ac:dyDescent="0.25">
      <c r="K10947">
        <v>6</v>
      </c>
      <c r="L10947" s="5" t="s">
        <v>37</v>
      </c>
    </row>
    <row r="10948" spans="11:12" x14ac:dyDescent="0.25">
      <c r="K10948">
        <v>4</v>
      </c>
      <c r="L10948" s="5" t="s">
        <v>38</v>
      </c>
    </row>
    <row r="10949" spans="11:12" x14ac:dyDescent="0.25">
      <c r="K10949">
        <v>2</v>
      </c>
      <c r="L10949" s="5" t="s">
        <v>39</v>
      </c>
    </row>
    <row r="10950" spans="11:12" x14ac:dyDescent="0.25">
      <c r="K10950">
        <v>3</v>
      </c>
      <c r="L10950" s="5" t="s">
        <v>38</v>
      </c>
    </row>
    <row r="10951" spans="11:12" x14ac:dyDescent="0.25">
      <c r="K10951">
        <v>4</v>
      </c>
      <c r="L10951" s="5" t="s">
        <v>38</v>
      </c>
    </row>
    <row r="10952" spans="11:12" x14ac:dyDescent="0.25">
      <c r="K10952">
        <v>2</v>
      </c>
      <c r="L10952" s="5" t="s">
        <v>38</v>
      </c>
    </row>
    <row r="10953" spans="11:12" x14ac:dyDescent="0.25">
      <c r="K10953">
        <v>6</v>
      </c>
      <c r="L10953" s="5" t="s">
        <v>38</v>
      </c>
    </row>
    <row r="10954" spans="11:12" x14ac:dyDescent="0.25">
      <c r="K10954">
        <v>2</v>
      </c>
      <c r="L10954" s="5" t="s">
        <v>38</v>
      </c>
    </row>
    <row r="10955" spans="11:12" x14ac:dyDescent="0.25">
      <c r="K10955">
        <v>6</v>
      </c>
      <c r="L10955" s="5" t="s">
        <v>37</v>
      </c>
    </row>
    <row r="10956" spans="11:12" x14ac:dyDescent="0.25">
      <c r="K10956">
        <v>2</v>
      </c>
      <c r="L10956" s="5" t="s">
        <v>37</v>
      </c>
    </row>
    <row r="10957" spans="11:12" x14ac:dyDescent="0.25">
      <c r="K10957">
        <v>3</v>
      </c>
      <c r="L10957" s="5" t="s">
        <v>38</v>
      </c>
    </row>
    <row r="10958" spans="11:12" x14ac:dyDescent="0.25">
      <c r="K10958">
        <v>3</v>
      </c>
      <c r="L10958" s="5" t="s">
        <v>38</v>
      </c>
    </row>
    <row r="10959" spans="11:12" x14ac:dyDescent="0.25">
      <c r="K10959">
        <v>4</v>
      </c>
      <c r="L10959" s="5" t="s">
        <v>38</v>
      </c>
    </row>
    <row r="10960" spans="11:12" x14ac:dyDescent="0.25">
      <c r="K10960">
        <v>3</v>
      </c>
      <c r="L10960" s="5" t="s">
        <v>39</v>
      </c>
    </row>
    <row r="10961" spans="11:12" x14ac:dyDescent="0.25">
      <c r="K10961">
        <v>3</v>
      </c>
    </row>
    <row r="10962" spans="11:12" x14ac:dyDescent="0.25">
      <c r="K10962">
        <v>4</v>
      </c>
      <c r="L10962" s="5" t="s">
        <v>39</v>
      </c>
    </row>
    <row r="10963" spans="11:12" x14ac:dyDescent="0.25">
      <c r="K10963">
        <v>2</v>
      </c>
    </row>
    <row r="10964" spans="11:12" x14ac:dyDescent="0.25">
      <c r="K10964">
        <v>3</v>
      </c>
    </row>
    <row r="10965" spans="11:12" x14ac:dyDescent="0.25">
      <c r="K10965">
        <v>4</v>
      </c>
      <c r="L10965" s="5" t="s">
        <v>38</v>
      </c>
    </row>
    <row r="10966" spans="11:12" x14ac:dyDescent="0.25">
      <c r="K10966">
        <v>4</v>
      </c>
      <c r="L10966" s="5" t="s">
        <v>38</v>
      </c>
    </row>
    <row r="10967" spans="11:12" x14ac:dyDescent="0.25">
      <c r="K10967">
        <v>2</v>
      </c>
      <c r="L10967" s="5" t="s">
        <v>39</v>
      </c>
    </row>
    <row r="10968" spans="11:12" x14ac:dyDescent="0.25">
      <c r="K10968">
        <v>4</v>
      </c>
    </row>
    <row r="10969" spans="11:12" x14ac:dyDescent="0.25">
      <c r="K10969">
        <v>6</v>
      </c>
    </row>
    <row r="10970" spans="11:12" x14ac:dyDescent="0.25">
      <c r="K10970">
        <v>3</v>
      </c>
      <c r="L10970" s="5" t="s">
        <v>37</v>
      </c>
    </row>
    <row r="10971" spans="11:12" x14ac:dyDescent="0.25">
      <c r="K10971">
        <v>3</v>
      </c>
      <c r="L10971" s="5" t="s">
        <v>38</v>
      </c>
    </row>
    <row r="10972" spans="11:12" x14ac:dyDescent="0.25">
      <c r="K10972">
        <v>4</v>
      </c>
      <c r="L10972" s="5">
        <v>1</v>
      </c>
    </row>
    <row r="10973" spans="11:12" x14ac:dyDescent="0.25">
      <c r="K10973">
        <v>4</v>
      </c>
      <c r="L10973" s="5" t="s">
        <v>38</v>
      </c>
    </row>
    <row r="10974" spans="11:12" x14ac:dyDescent="0.25">
      <c r="K10974">
        <v>4</v>
      </c>
      <c r="L10974" s="5" t="s">
        <v>38</v>
      </c>
    </row>
    <row r="10975" spans="11:12" x14ac:dyDescent="0.25">
      <c r="K10975">
        <v>4</v>
      </c>
      <c r="L10975" s="5" t="s">
        <v>38</v>
      </c>
    </row>
    <row r="10976" spans="11:12" x14ac:dyDescent="0.25">
      <c r="K10976">
        <v>6</v>
      </c>
    </row>
    <row r="10977" spans="11:12" x14ac:dyDescent="0.25">
      <c r="K10977">
        <v>2</v>
      </c>
      <c r="L10977" s="5" t="s">
        <v>37</v>
      </c>
    </row>
    <row r="10978" spans="11:12" x14ac:dyDescent="0.25">
      <c r="K10978">
        <v>4</v>
      </c>
      <c r="L10978" s="5" t="s">
        <v>38</v>
      </c>
    </row>
    <row r="10979" spans="11:12" x14ac:dyDescent="0.25">
      <c r="K10979">
        <v>2</v>
      </c>
      <c r="L10979" s="5" t="s">
        <v>38</v>
      </c>
    </row>
    <row r="10980" spans="11:12" x14ac:dyDescent="0.25">
      <c r="K10980">
        <v>4</v>
      </c>
      <c r="L10980" s="5" t="s">
        <v>37</v>
      </c>
    </row>
    <row r="10981" spans="11:12" x14ac:dyDescent="0.25">
      <c r="K10981">
        <v>6</v>
      </c>
      <c r="L10981" s="5" t="s">
        <v>38</v>
      </c>
    </row>
    <row r="10982" spans="11:12" x14ac:dyDescent="0.25">
      <c r="K10982">
        <v>6</v>
      </c>
      <c r="L10982" s="5" t="s">
        <v>37</v>
      </c>
    </row>
    <row r="10983" spans="11:12" x14ac:dyDescent="0.25">
      <c r="K10983">
        <v>2</v>
      </c>
      <c r="L10983" s="5" t="s">
        <v>38</v>
      </c>
    </row>
    <row r="10984" spans="11:12" x14ac:dyDescent="0.25">
      <c r="K10984">
        <v>4</v>
      </c>
      <c r="L10984" s="5" t="s">
        <v>38</v>
      </c>
    </row>
    <row r="10985" spans="11:12" x14ac:dyDescent="0.25">
      <c r="K10985">
        <v>4</v>
      </c>
      <c r="L10985" s="5" t="s">
        <v>38</v>
      </c>
    </row>
    <row r="10986" spans="11:12" x14ac:dyDescent="0.25">
      <c r="K10986">
        <v>2</v>
      </c>
      <c r="L10986" s="5" t="s">
        <v>38</v>
      </c>
    </row>
    <row r="10987" spans="11:12" x14ac:dyDescent="0.25">
      <c r="K10987">
        <v>4</v>
      </c>
      <c r="L10987" s="5">
        <v>1</v>
      </c>
    </row>
    <row r="10988" spans="11:12" x14ac:dyDescent="0.25">
      <c r="K10988">
        <v>4</v>
      </c>
      <c r="L10988" s="5" t="s">
        <v>38</v>
      </c>
    </row>
    <row r="10989" spans="11:12" x14ac:dyDescent="0.25">
      <c r="K10989">
        <v>3</v>
      </c>
      <c r="L10989" s="5" t="s">
        <v>38</v>
      </c>
    </row>
    <row r="10990" spans="11:12" x14ac:dyDescent="0.25">
      <c r="K10990">
        <v>2</v>
      </c>
      <c r="L10990" s="5" t="s">
        <v>37</v>
      </c>
    </row>
    <row r="10991" spans="11:12" x14ac:dyDescent="0.25">
      <c r="K10991">
        <v>3</v>
      </c>
      <c r="L10991" s="5" t="s">
        <v>39</v>
      </c>
    </row>
    <row r="10992" spans="11:12" x14ac:dyDescent="0.25">
      <c r="K10992">
        <v>4</v>
      </c>
    </row>
    <row r="10993" spans="11:12" x14ac:dyDescent="0.25">
      <c r="K10993">
        <v>3</v>
      </c>
      <c r="L10993" s="5" t="s">
        <v>39</v>
      </c>
    </row>
    <row r="10994" spans="11:12" x14ac:dyDescent="0.25">
      <c r="K10994">
        <v>3</v>
      </c>
    </row>
    <row r="10995" spans="11:12" x14ac:dyDescent="0.25">
      <c r="K10995">
        <v>4</v>
      </c>
      <c r="L10995" s="5" t="s">
        <v>37</v>
      </c>
    </row>
    <row r="10996" spans="11:12" x14ac:dyDescent="0.25">
      <c r="K10996">
        <v>2</v>
      </c>
      <c r="L10996" s="5" t="s">
        <v>38</v>
      </c>
    </row>
    <row r="10997" spans="11:12" x14ac:dyDescent="0.25">
      <c r="K10997">
        <v>3</v>
      </c>
      <c r="L10997" s="5" t="s">
        <v>39</v>
      </c>
    </row>
    <row r="10998" spans="11:12" x14ac:dyDescent="0.25">
      <c r="K10998">
        <v>3</v>
      </c>
    </row>
    <row r="10999" spans="11:12" x14ac:dyDescent="0.25">
      <c r="K10999">
        <v>6</v>
      </c>
    </row>
    <row r="11000" spans="11:12" x14ac:dyDescent="0.25">
      <c r="K11000">
        <v>6</v>
      </c>
      <c r="L11000" s="5" t="s">
        <v>38</v>
      </c>
    </row>
    <row r="11001" spans="11:12" x14ac:dyDescent="0.25">
      <c r="K11001">
        <v>2</v>
      </c>
      <c r="L11001" s="5" t="s">
        <v>38</v>
      </c>
    </row>
    <row r="11002" spans="11:12" x14ac:dyDescent="0.25">
      <c r="K11002">
        <v>4</v>
      </c>
    </row>
    <row r="11003" spans="11:12" x14ac:dyDescent="0.25">
      <c r="K11003">
        <v>2</v>
      </c>
      <c r="L11003" s="5" t="s">
        <v>39</v>
      </c>
    </row>
    <row r="11004" spans="11:12" x14ac:dyDescent="0.25">
      <c r="K11004">
        <v>2</v>
      </c>
      <c r="L11004" s="5" t="s">
        <v>38</v>
      </c>
    </row>
    <row r="11005" spans="11:12" x14ac:dyDescent="0.25">
      <c r="K11005">
        <v>4</v>
      </c>
      <c r="L11005" s="5" t="s">
        <v>38</v>
      </c>
    </row>
    <row r="11006" spans="11:12" x14ac:dyDescent="0.25">
      <c r="K11006">
        <v>4</v>
      </c>
    </row>
    <row r="11007" spans="11:12" x14ac:dyDescent="0.25">
      <c r="K11007">
        <v>4</v>
      </c>
      <c r="L11007" s="5" t="s">
        <v>39</v>
      </c>
    </row>
    <row r="11008" spans="11:12" x14ac:dyDescent="0.25">
      <c r="K11008">
        <v>4</v>
      </c>
      <c r="L11008" s="5" t="s">
        <v>38</v>
      </c>
    </row>
    <row r="11009" spans="11:12" x14ac:dyDescent="0.25">
      <c r="K11009">
        <v>4</v>
      </c>
    </row>
    <row r="11010" spans="11:12" x14ac:dyDescent="0.25">
      <c r="K11010">
        <v>3</v>
      </c>
    </row>
    <row r="11011" spans="11:12" x14ac:dyDescent="0.25">
      <c r="K11011">
        <v>2</v>
      </c>
      <c r="L11011" s="5" t="s">
        <v>38</v>
      </c>
    </row>
    <row r="11012" spans="11:12" x14ac:dyDescent="0.25">
      <c r="K11012">
        <v>3</v>
      </c>
      <c r="L11012" s="5" t="s">
        <v>37</v>
      </c>
    </row>
    <row r="11013" spans="11:12" x14ac:dyDescent="0.25">
      <c r="K11013">
        <v>3</v>
      </c>
      <c r="L11013" s="5" t="s">
        <v>38</v>
      </c>
    </row>
    <row r="11014" spans="11:12" x14ac:dyDescent="0.25">
      <c r="K11014">
        <v>4</v>
      </c>
      <c r="L11014" s="5" t="s">
        <v>37</v>
      </c>
    </row>
    <row r="11015" spans="11:12" x14ac:dyDescent="0.25">
      <c r="K11015">
        <v>3</v>
      </c>
    </row>
    <row r="11016" spans="11:12" x14ac:dyDescent="0.25">
      <c r="K11016">
        <v>2</v>
      </c>
      <c r="L11016" s="5" t="s">
        <v>38</v>
      </c>
    </row>
    <row r="11017" spans="11:12" x14ac:dyDescent="0.25">
      <c r="K11017">
        <v>4</v>
      </c>
      <c r="L11017" s="5" t="s">
        <v>38</v>
      </c>
    </row>
    <row r="11018" spans="11:12" x14ac:dyDescent="0.25">
      <c r="K11018">
        <v>4</v>
      </c>
      <c r="L11018" s="5" t="s">
        <v>39</v>
      </c>
    </row>
    <row r="11019" spans="11:12" x14ac:dyDescent="0.25">
      <c r="K11019">
        <v>6</v>
      </c>
      <c r="L11019" s="5" t="s">
        <v>39</v>
      </c>
    </row>
    <row r="11020" spans="11:12" x14ac:dyDescent="0.25">
      <c r="K11020">
        <v>4</v>
      </c>
      <c r="L11020" s="5" t="s">
        <v>39</v>
      </c>
    </row>
    <row r="11021" spans="11:12" x14ac:dyDescent="0.25">
      <c r="K11021">
        <v>3</v>
      </c>
      <c r="L11021" s="5" t="s">
        <v>38</v>
      </c>
    </row>
    <row r="11022" spans="11:12" x14ac:dyDescent="0.25">
      <c r="K11022">
        <v>2</v>
      </c>
      <c r="L11022" s="5" t="s">
        <v>39</v>
      </c>
    </row>
    <row r="11023" spans="11:12" x14ac:dyDescent="0.25">
      <c r="K11023">
        <v>4</v>
      </c>
      <c r="L11023" s="5" t="s">
        <v>39</v>
      </c>
    </row>
    <row r="11024" spans="11:12" x14ac:dyDescent="0.25">
      <c r="K11024">
        <v>6</v>
      </c>
    </row>
    <row r="11025" spans="11:12" x14ac:dyDescent="0.25">
      <c r="K11025">
        <v>3</v>
      </c>
      <c r="L11025" s="5" t="s">
        <v>37</v>
      </c>
    </row>
    <row r="11026" spans="11:12" x14ac:dyDescent="0.25">
      <c r="K11026">
        <v>4</v>
      </c>
      <c r="L11026" s="5" t="s">
        <v>38</v>
      </c>
    </row>
    <row r="11027" spans="11:12" x14ac:dyDescent="0.25">
      <c r="K11027">
        <v>4</v>
      </c>
      <c r="L11027" s="5" t="s">
        <v>38</v>
      </c>
    </row>
    <row r="11028" spans="11:12" x14ac:dyDescent="0.25">
      <c r="K11028">
        <v>4</v>
      </c>
      <c r="L11028" s="5" t="s">
        <v>37</v>
      </c>
    </row>
    <row r="11029" spans="11:12" x14ac:dyDescent="0.25">
      <c r="K11029">
        <v>3</v>
      </c>
      <c r="L11029" s="5">
        <v>1</v>
      </c>
    </row>
    <row r="11030" spans="11:12" x14ac:dyDescent="0.25">
      <c r="K11030">
        <v>2</v>
      </c>
      <c r="L11030" s="5" t="s">
        <v>38</v>
      </c>
    </row>
    <row r="11031" spans="11:12" x14ac:dyDescent="0.25">
      <c r="K11031">
        <v>3</v>
      </c>
      <c r="L11031" s="5" t="s">
        <v>38</v>
      </c>
    </row>
    <row r="11032" spans="11:12" x14ac:dyDescent="0.25">
      <c r="K11032">
        <v>3</v>
      </c>
      <c r="L11032" s="5" t="s">
        <v>39</v>
      </c>
    </row>
    <row r="11033" spans="11:12" x14ac:dyDescent="0.25">
      <c r="K11033">
        <v>6</v>
      </c>
      <c r="L11033" s="5" t="s">
        <v>38</v>
      </c>
    </row>
    <row r="11034" spans="11:12" x14ac:dyDescent="0.25">
      <c r="K11034">
        <v>4</v>
      </c>
      <c r="L11034" s="5" t="s">
        <v>37</v>
      </c>
    </row>
    <row r="11035" spans="11:12" x14ac:dyDescent="0.25">
      <c r="K11035">
        <v>4</v>
      </c>
      <c r="L11035" s="5" t="s">
        <v>37</v>
      </c>
    </row>
    <row r="11036" spans="11:12" x14ac:dyDescent="0.25">
      <c r="K11036">
        <v>6</v>
      </c>
      <c r="L11036" s="5" t="s">
        <v>38</v>
      </c>
    </row>
    <row r="11037" spans="11:12" x14ac:dyDescent="0.25">
      <c r="K11037">
        <v>3</v>
      </c>
      <c r="L11037" s="5" t="s">
        <v>38</v>
      </c>
    </row>
    <row r="11038" spans="11:12" x14ac:dyDescent="0.25">
      <c r="K11038">
        <v>3</v>
      </c>
      <c r="L11038" s="5" t="s">
        <v>37</v>
      </c>
    </row>
    <row r="11039" spans="11:12" x14ac:dyDescent="0.25">
      <c r="K11039">
        <v>4</v>
      </c>
      <c r="L11039" s="5" t="s">
        <v>38</v>
      </c>
    </row>
    <row r="11040" spans="11:12" x14ac:dyDescent="0.25">
      <c r="K11040">
        <v>6</v>
      </c>
    </row>
    <row r="11041" spans="11:12" x14ac:dyDescent="0.25">
      <c r="K11041">
        <v>4</v>
      </c>
      <c r="L11041" s="5" t="s">
        <v>37</v>
      </c>
    </row>
    <row r="11042" spans="11:12" x14ac:dyDescent="0.25">
      <c r="K11042">
        <v>4</v>
      </c>
      <c r="L11042" s="5" t="s">
        <v>37</v>
      </c>
    </row>
    <row r="11043" spans="11:12" x14ac:dyDescent="0.25">
      <c r="K11043">
        <v>2</v>
      </c>
      <c r="L11043" s="5" t="s">
        <v>39</v>
      </c>
    </row>
    <row r="11044" spans="11:12" x14ac:dyDescent="0.25">
      <c r="K11044">
        <v>4</v>
      </c>
      <c r="L11044" s="5" t="s">
        <v>38</v>
      </c>
    </row>
    <row r="11045" spans="11:12" x14ac:dyDescent="0.25">
      <c r="K11045">
        <v>6</v>
      </c>
      <c r="L11045" s="5" t="s">
        <v>38</v>
      </c>
    </row>
    <row r="11046" spans="11:12" x14ac:dyDescent="0.25">
      <c r="K11046">
        <v>4</v>
      </c>
      <c r="L11046" s="5" t="s">
        <v>37</v>
      </c>
    </row>
    <row r="11047" spans="11:12" x14ac:dyDescent="0.25">
      <c r="K11047">
        <v>2</v>
      </c>
      <c r="L11047" s="5" t="s">
        <v>38</v>
      </c>
    </row>
    <row r="11048" spans="11:12" x14ac:dyDescent="0.25">
      <c r="K11048">
        <v>2</v>
      </c>
      <c r="L11048" s="5" t="s">
        <v>38</v>
      </c>
    </row>
    <row r="11049" spans="11:12" x14ac:dyDescent="0.25">
      <c r="K11049">
        <v>4</v>
      </c>
      <c r="L11049" s="5" t="s">
        <v>37</v>
      </c>
    </row>
    <row r="11050" spans="11:12" x14ac:dyDescent="0.25">
      <c r="K11050">
        <v>3</v>
      </c>
      <c r="L11050" s="5" t="s">
        <v>38</v>
      </c>
    </row>
    <row r="11051" spans="11:12" x14ac:dyDescent="0.25">
      <c r="K11051">
        <v>4</v>
      </c>
      <c r="L11051" s="5" t="s">
        <v>37</v>
      </c>
    </row>
    <row r="11052" spans="11:12" x14ac:dyDescent="0.25">
      <c r="K11052">
        <v>2</v>
      </c>
      <c r="L11052" s="5" t="s">
        <v>37</v>
      </c>
    </row>
    <row r="11053" spans="11:12" x14ac:dyDescent="0.25">
      <c r="K11053">
        <v>6</v>
      </c>
      <c r="L11053" s="5" t="s">
        <v>38</v>
      </c>
    </row>
    <row r="11054" spans="11:12" x14ac:dyDescent="0.25">
      <c r="K11054">
        <v>3</v>
      </c>
      <c r="L11054" s="5" t="s">
        <v>38</v>
      </c>
    </row>
    <row r="11055" spans="11:12" x14ac:dyDescent="0.25">
      <c r="K11055">
        <v>4</v>
      </c>
      <c r="L11055" s="5" t="s">
        <v>38</v>
      </c>
    </row>
    <row r="11056" spans="11:12" x14ac:dyDescent="0.25">
      <c r="K11056">
        <v>4</v>
      </c>
    </row>
    <row r="11057" spans="11:12" x14ac:dyDescent="0.25">
      <c r="K11057">
        <v>2</v>
      </c>
      <c r="L11057" s="5" t="s">
        <v>38</v>
      </c>
    </row>
    <row r="11058" spans="11:12" x14ac:dyDescent="0.25">
      <c r="K11058">
        <v>6</v>
      </c>
      <c r="L11058" s="5" t="s">
        <v>38</v>
      </c>
    </row>
    <row r="11059" spans="11:12" x14ac:dyDescent="0.25">
      <c r="K11059">
        <v>4</v>
      </c>
      <c r="L11059" s="5" t="s">
        <v>38</v>
      </c>
    </row>
    <row r="11060" spans="11:12" x14ac:dyDescent="0.25">
      <c r="K11060">
        <v>4</v>
      </c>
      <c r="L11060" s="5" t="s">
        <v>38</v>
      </c>
    </row>
    <row r="11061" spans="11:12" x14ac:dyDescent="0.25">
      <c r="K11061">
        <v>2</v>
      </c>
      <c r="L11061" s="5" t="s">
        <v>38</v>
      </c>
    </row>
    <row r="11062" spans="11:12" x14ac:dyDescent="0.25">
      <c r="K11062">
        <v>2</v>
      </c>
      <c r="L11062" s="5" t="s">
        <v>38</v>
      </c>
    </row>
    <row r="11063" spans="11:12" x14ac:dyDescent="0.25">
      <c r="K11063">
        <v>3</v>
      </c>
      <c r="L11063" s="5" t="s">
        <v>38</v>
      </c>
    </row>
    <row r="11064" spans="11:12" x14ac:dyDescent="0.25">
      <c r="K11064">
        <v>6</v>
      </c>
      <c r="L11064" s="5" t="s">
        <v>38</v>
      </c>
    </row>
    <row r="11065" spans="11:12" x14ac:dyDescent="0.25">
      <c r="K11065">
        <v>4</v>
      </c>
    </row>
    <row r="11066" spans="11:12" x14ac:dyDescent="0.25">
      <c r="K11066">
        <v>3</v>
      </c>
      <c r="L11066" s="5" t="s">
        <v>38</v>
      </c>
    </row>
    <row r="11067" spans="11:12" x14ac:dyDescent="0.25">
      <c r="K11067">
        <v>2</v>
      </c>
      <c r="L11067" s="5" t="s">
        <v>39</v>
      </c>
    </row>
    <row r="11068" spans="11:12" x14ac:dyDescent="0.25">
      <c r="K11068">
        <v>6</v>
      </c>
      <c r="L11068" s="5" t="s">
        <v>38</v>
      </c>
    </row>
    <row r="11069" spans="11:12" x14ac:dyDescent="0.25">
      <c r="K11069">
        <v>3</v>
      </c>
      <c r="L11069" s="5" t="s">
        <v>38</v>
      </c>
    </row>
    <row r="11070" spans="11:12" x14ac:dyDescent="0.25">
      <c r="K11070">
        <v>3</v>
      </c>
      <c r="L11070" s="5" t="s">
        <v>39</v>
      </c>
    </row>
    <row r="11071" spans="11:12" x14ac:dyDescent="0.25">
      <c r="K11071">
        <v>4</v>
      </c>
      <c r="L11071" s="5" t="s">
        <v>39</v>
      </c>
    </row>
    <row r="11072" spans="11:12" x14ac:dyDescent="0.25">
      <c r="K11072">
        <v>2</v>
      </c>
      <c r="L11072" s="5" t="s">
        <v>38</v>
      </c>
    </row>
    <row r="11073" spans="11:12" x14ac:dyDescent="0.25">
      <c r="K11073">
        <v>3</v>
      </c>
      <c r="L11073" s="5" t="s">
        <v>38</v>
      </c>
    </row>
    <row r="11074" spans="11:12" x14ac:dyDescent="0.25">
      <c r="K11074">
        <v>2</v>
      </c>
      <c r="L11074" s="5" t="s">
        <v>38</v>
      </c>
    </row>
    <row r="11075" spans="11:12" x14ac:dyDescent="0.25">
      <c r="K11075">
        <v>4</v>
      </c>
      <c r="L11075" s="5" t="s">
        <v>38</v>
      </c>
    </row>
    <row r="11076" spans="11:12" x14ac:dyDescent="0.25">
      <c r="K11076">
        <v>2</v>
      </c>
      <c r="L11076" s="5" t="s">
        <v>37</v>
      </c>
    </row>
    <row r="11077" spans="11:12" x14ac:dyDescent="0.25">
      <c r="K11077">
        <v>4</v>
      </c>
      <c r="L11077" s="5" t="s">
        <v>37</v>
      </c>
    </row>
    <row r="11078" spans="11:12" x14ac:dyDescent="0.25">
      <c r="K11078">
        <v>3</v>
      </c>
      <c r="L11078" s="5" t="s">
        <v>37</v>
      </c>
    </row>
    <row r="11079" spans="11:12" x14ac:dyDescent="0.25">
      <c r="K11079">
        <v>2</v>
      </c>
      <c r="L11079" s="5" t="s">
        <v>37</v>
      </c>
    </row>
    <row r="11080" spans="11:12" x14ac:dyDescent="0.25">
      <c r="K11080">
        <v>3</v>
      </c>
      <c r="L11080" s="5" t="s">
        <v>38</v>
      </c>
    </row>
    <row r="11081" spans="11:12" x14ac:dyDescent="0.25">
      <c r="K11081">
        <v>3</v>
      </c>
      <c r="L11081" s="5" t="s">
        <v>38</v>
      </c>
    </row>
    <row r="11082" spans="11:12" x14ac:dyDescent="0.25">
      <c r="K11082">
        <v>3</v>
      </c>
      <c r="L11082" s="5" t="s">
        <v>38</v>
      </c>
    </row>
    <row r="11083" spans="11:12" x14ac:dyDescent="0.25">
      <c r="K11083">
        <v>4</v>
      </c>
      <c r="L11083" s="5" t="s">
        <v>38</v>
      </c>
    </row>
    <row r="11084" spans="11:12" x14ac:dyDescent="0.25">
      <c r="K11084">
        <v>4</v>
      </c>
      <c r="L11084" s="5" t="s">
        <v>38</v>
      </c>
    </row>
    <row r="11085" spans="11:12" x14ac:dyDescent="0.25">
      <c r="K11085">
        <v>3</v>
      </c>
      <c r="L11085" s="5" t="s">
        <v>39</v>
      </c>
    </row>
    <row r="11086" spans="11:12" x14ac:dyDescent="0.25">
      <c r="K11086">
        <v>4</v>
      </c>
      <c r="L11086" s="5" t="s">
        <v>39</v>
      </c>
    </row>
    <row r="11087" spans="11:12" x14ac:dyDescent="0.25">
      <c r="K11087">
        <v>6</v>
      </c>
      <c r="L11087" s="5">
        <v>1</v>
      </c>
    </row>
    <row r="11088" spans="11:12" x14ac:dyDescent="0.25">
      <c r="K11088">
        <v>6</v>
      </c>
      <c r="L11088" s="5" t="s">
        <v>38</v>
      </c>
    </row>
    <row r="11089" spans="11:12" x14ac:dyDescent="0.25">
      <c r="K11089">
        <v>2</v>
      </c>
      <c r="L11089" s="5" t="s">
        <v>38</v>
      </c>
    </row>
    <row r="11090" spans="11:12" x14ac:dyDescent="0.25">
      <c r="K11090">
        <v>4</v>
      </c>
      <c r="L11090" s="5" t="s">
        <v>38</v>
      </c>
    </row>
    <row r="11091" spans="11:12" x14ac:dyDescent="0.25">
      <c r="K11091">
        <v>4</v>
      </c>
      <c r="L11091" s="5" t="s">
        <v>37</v>
      </c>
    </row>
    <row r="11092" spans="11:12" x14ac:dyDescent="0.25">
      <c r="K11092">
        <v>3</v>
      </c>
      <c r="L11092" s="5" t="s">
        <v>37</v>
      </c>
    </row>
    <row r="11093" spans="11:12" x14ac:dyDescent="0.25">
      <c r="K11093">
        <v>6</v>
      </c>
      <c r="L11093" s="5" t="s">
        <v>38</v>
      </c>
    </row>
    <row r="11094" spans="11:12" x14ac:dyDescent="0.25">
      <c r="K11094">
        <v>3</v>
      </c>
      <c r="L11094" s="5" t="s">
        <v>37</v>
      </c>
    </row>
    <row r="11095" spans="11:12" x14ac:dyDescent="0.25">
      <c r="K11095">
        <v>4</v>
      </c>
      <c r="L11095" s="5" t="s">
        <v>38</v>
      </c>
    </row>
    <row r="11096" spans="11:12" x14ac:dyDescent="0.25">
      <c r="K11096">
        <v>4</v>
      </c>
      <c r="L11096" s="5" t="s">
        <v>37</v>
      </c>
    </row>
    <row r="11097" spans="11:12" x14ac:dyDescent="0.25">
      <c r="K11097">
        <v>3</v>
      </c>
      <c r="L11097" s="5" t="s">
        <v>38</v>
      </c>
    </row>
    <row r="11098" spans="11:12" x14ac:dyDescent="0.25">
      <c r="K11098">
        <v>2</v>
      </c>
      <c r="L11098" s="5" t="s">
        <v>38</v>
      </c>
    </row>
    <row r="11099" spans="11:12" x14ac:dyDescent="0.25">
      <c r="K11099">
        <v>3</v>
      </c>
      <c r="L11099" s="5" t="s">
        <v>38</v>
      </c>
    </row>
    <row r="11100" spans="11:12" x14ac:dyDescent="0.25">
      <c r="K11100">
        <v>2</v>
      </c>
      <c r="L11100" s="5" t="s">
        <v>38</v>
      </c>
    </row>
    <row r="11101" spans="11:12" x14ac:dyDescent="0.25">
      <c r="K11101">
        <v>3</v>
      </c>
      <c r="L11101" s="5" t="s">
        <v>38</v>
      </c>
    </row>
    <row r="11102" spans="11:12" x14ac:dyDescent="0.25">
      <c r="K11102">
        <v>3</v>
      </c>
    </row>
    <row r="11103" spans="11:12" x14ac:dyDescent="0.25">
      <c r="K11103">
        <v>4</v>
      </c>
      <c r="L11103" s="5" t="s">
        <v>39</v>
      </c>
    </row>
    <row r="11104" spans="11:12" x14ac:dyDescent="0.25">
      <c r="K11104">
        <v>4</v>
      </c>
      <c r="L11104" s="5" t="s">
        <v>38</v>
      </c>
    </row>
    <row r="11105" spans="11:12" x14ac:dyDescent="0.25">
      <c r="K11105">
        <v>4</v>
      </c>
      <c r="L11105" s="5" t="s">
        <v>39</v>
      </c>
    </row>
    <row r="11106" spans="11:12" x14ac:dyDescent="0.25">
      <c r="K11106">
        <v>4</v>
      </c>
    </row>
    <row r="11107" spans="11:12" x14ac:dyDescent="0.25">
      <c r="K11107">
        <v>2</v>
      </c>
      <c r="L11107" s="5" t="s">
        <v>38</v>
      </c>
    </row>
    <row r="11108" spans="11:12" x14ac:dyDescent="0.25">
      <c r="K11108">
        <v>4</v>
      </c>
    </row>
    <row r="11109" spans="11:12" x14ac:dyDescent="0.25">
      <c r="K11109">
        <v>3</v>
      </c>
      <c r="L11109" s="5" t="s">
        <v>38</v>
      </c>
    </row>
    <row r="11110" spans="11:12" x14ac:dyDescent="0.25">
      <c r="K11110">
        <v>6</v>
      </c>
      <c r="L11110" s="5" t="s">
        <v>37</v>
      </c>
    </row>
    <row r="11111" spans="11:12" x14ac:dyDescent="0.25">
      <c r="K11111">
        <v>6</v>
      </c>
      <c r="L11111" s="5" t="s">
        <v>37</v>
      </c>
    </row>
    <row r="11112" spans="11:12" x14ac:dyDescent="0.25">
      <c r="K11112">
        <v>4</v>
      </c>
      <c r="L11112" s="5" t="s">
        <v>38</v>
      </c>
    </row>
    <row r="11113" spans="11:12" x14ac:dyDescent="0.25">
      <c r="K11113">
        <v>3</v>
      </c>
      <c r="L11113" s="5" t="s">
        <v>38</v>
      </c>
    </row>
    <row r="11114" spans="11:12" x14ac:dyDescent="0.25">
      <c r="K11114">
        <v>4</v>
      </c>
      <c r="L11114" s="5" t="s">
        <v>37</v>
      </c>
    </row>
    <row r="11115" spans="11:12" x14ac:dyDescent="0.25">
      <c r="K11115">
        <v>4</v>
      </c>
      <c r="L11115" s="5" t="s">
        <v>38</v>
      </c>
    </row>
    <row r="11116" spans="11:12" x14ac:dyDescent="0.25">
      <c r="K11116">
        <v>4</v>
      </c>
      <c r="L11116" s="5" t="s">
        <v>38</v>
      </c>
    </row>
    <row r="11117" spans="11:12" x14ac:dyDescent="0.25">
      <c r="K11117">
        <v>4</v>
      </c>
    </row>
    <row r="11118" spans="11:12" x14ac:dyDescent="0.25">
      <c r="K11118">
        <v>4</v>
      </c>
    </row>
    <row r="11119" spans="11:12" x14ac:dyDescent="0.25">
      <c r="K11119">
        <v>3</v>
      </c>
      <c r="L11119" s="5" t="s">
        <v>38</v>
      </c>
    </row>
    <row r="11120" spans="11:12" x14ac:dyDescent="0.25">
      <c r="K11120">
        <v>4</v>
      </c>
      <c r="L11120" s="5" t="s">
        <v>38</v>
      </c>
    </row>
    <row r="11121" spans="11:12" x14ac:dyDescent="0.25">
      <c r="K11121">
        <v>2</v>
      </c>
      <c r="L11121" s="5" t="s">
        <v>39</v>
      </c>
    </row>
    <row r="11122" spans="11:12" x14ac:dyDescent="0.25">
      <c r="K11122">
        <v>4</v>
      </c>
    </row>
    <row r="11123" spans="11:12" x14ac:dyDescent="0.25">
      <c r="K11123">
        <v>3</v>
      </c>
      <c r="L11123" s="5" t="s">
        <v>37</v>
      </c>
    </row>
    <row r="11124" spans="11:12" x14ac:dyDescent="0.25">
      <c r="K11124">
        <v>4</v>
      </c>
      <c r="L11124" s="5" t="s">
        <v>38</v>
      </c>
    </row>
    <row r="11125" spans="11:12" x14ac:dyDescent="0.25">
      <c r="K11125">
        <v>4</v>
      </c>
      <c r="L11125" s="5" t="s">
        <v>39</v>
      </c>
    </row>
    <row r="11126" spans="11:12" x14ac:dyDescent="0.25">
      <c r="K11126">
        <v>3</v>
      </c>
    </row>
    <row r="11127" spans="11:12" x14ac:dyDescent="0.25">
      <c r="K11127">
        <v>4</v>
      </c>
    </row>
    <row r="11128" spans="11:12" x14ac:dyDescent="0.25">
      <c r="K11128">
        <v>4</v>
      </c>
      <c r="L11128" s="5" t="s">
        <v>39</v>
      </c>
    </row>
    <row r="11129" spans="11:12" x14ac:dyDescent="0.25">
      <c r="K11129">
        <v>4</v>
      </c>
    </row>
    <row r="11130" spans="11:12" x14ac:dyDescent="0.25">
      <c r="K11130">
        <v>3</v>
      </c>
      <c r="L11130" s="5" t="s">
        <v>38</v>
      </c>
    </row>
    <row r="11131" spans="11:12" x14ac:dyDescent="0.25">
      <c r="K11131">
        <v>4</v>
      </c>
      <c r="L11131" s="5" t="s">
        <v>38</v>
      </c>
    </row>
    <row r="11132" spans="11:12" x14ac:dyDescent="0.25">
      <c r="K11132">
        <v>3</v>
      </c>
      <c r="L11132" s="5" t="s">
        <v>38</v>
      </c>
    </row>
    <row r="11133" spans="11:12" x14ac:dyDescent="0.25">
      <c r="K11133">
        <v>2</v>
      </c>
      <c r="L11133" s="5" t="s">
        <v>38</v>
      </c>
    </row>
    <row r="11134" spans="11:12" x14ac:dyDescent="0.25">
      <c r="K11134">
        <v>2</v>
      </c>
      <c r="L11134" s="5" t="s">
        <v>39</v>
      </c>
    </row>
    <row r="11135" spans="11:12" x14ac:dyDescent="0.25">
      <c r="K11135">
        <v>3</v>
      </c>
      <c r="L11135" s="5" t="s">
        <v>38</v>
      </c>
    </row>
    <row r="11136" spans="11:12" x14ac:dyDescent="0.25">
      <c r="K11136">
        <v>3</v>
      </c>
      <c r="L11136" s="5" t="s">
        <v>37</v>
      </c>
    </row>
    <row r="11137" spans="11:12" x14ac:dyDescent="0.25">
      <c r="K11137">
        <v>4</v>
      </c>
      <c r="L11137" s="5" t="s">
        <v>39</v>
      </c>
    </row>
    <row r="11138" spans="11:12" x14ac:dyDescent="0.25">
      <c r="K11138">
        <v>3</v>
      </c>
      <c r="L11138" s="5">
        <v>1</v>
      </c>
    </row>
    <row r="11139" spans="11:12" x14ac:dyDescent="0.25">
      <c r="K11139">
        <v>4</v>
      </c>
      <c r="L11139" s="5" t="s">
        <v>37</v>
      </c>
    </row>
    <row r="11140" spans="11:12" x14ac:dyDescent="0.25">
      <c r="K11140">
        <v>3</v>
      </c>
    </row>
    <row r="11141" spans="11:12" x14ac:dyDescent="0.25">
      <c r="K11141">
        <v>4</v>
      </c>
      <c r="L11141" s="5" t="s">
        <v>39</v>
      </c>
    </row>
    <row r="11142" spans="11:12" x14ac:dyDescent="0.25">
      <c r="K11142">
        <v>3</v>
      </c>
      <c r="L11142" s="5" t="s">
        <v>38</v>
      </c>
    </row>
    <row r="11143" spans="11:12" x14ac:dyDescent="0.25">
      <c r="K11143">
        <v>3</v>
      </c>
      <c r="L11143" s="5" t="s">
        <v>38</v>
      </c>
    </row>
    <row r="11144" spans="11:12" x14ac:dyDescent="0.25">
      <c r="K11144">
        <v>3</v>
      </c>
      <c r="L11144" s="5" t="s">
        <v>38</v>
      </c>
    </row>
    <row r="11145" spans="11:12" x14ac:dyDescent="0.25">
      <c r="K11145">
        <v>6</v>
      </c>
      <c r="L11145" s="5" t="s">
        <v>38</v>
      </c>
    </row>
    <row r="11146" spans="11:12" x14ac:dyDescent="0.25">
      <c r="K11146">
        <v>4</v>
      </c>
      <c r="L11146" s="5" t="s">
        <v>37</v>
      </c>
    </row>
    <row r="11147" spans="11:12" x14ac:dyDescent="0.25">
      <c r="K11147">
        <v>4</v>
      </c>
    </row>
    <row r="11148" spans="11:12" x14ac:dyDescent="0.25">
      <c r="K11148">
        <v>6</v>
      </c>
      <c r="L11148" s="5" t="s">
        <v>38</v>
      </c>
    </row>
    <row r="11149" spans="11:12" x14ac:dyDescent="0.25">
      <c r="K11149">
        <v>2</v>
      </c>
      <c r="L11149" s="5" t="s">
        <v>38</v>
      </c>
    </row>
    <row r="11150" spans="11:12" x14ac:dyDescent="0.25">
      <c r="K11150">
        <v>4</v>
      </c>
      <c r="L11150" s="5" t="s">
        <v>38</v>
      </c>
    </row>
    <row r="11151" spans="11:12" x14ac:dyDescent="0.25">
      <c r="K11151">
        <v>3</v>
      </c>
      <c r="L11151" s="5" t="s">
        <v>37</v>
      </c>
    </row>
    <row r="11152" spans="11:12" x14ac:dyDescent="0.25">
      <c r="K11152">
        <v>2</v>
      </c>
      <c r="L11152" s="5" t="s">
        <v>37</v>
      </c>
    </row>
    <row r="11153" spans="11:12" x14ac:dyDescent="0.25">
      <c r="K11153">
        <v>4</v>
      </c>
      <c r="L11153" s="5" t="s">
        <v>38</v>
      </c>
    </row>
    <row r="11154" spans="11:12" x14ac:dyDescent="0.25">
      <c r="K11154">
        <v>4</v>
      </c>
    </row>
    <row r="11155" spans="11:12" x14ac:dyDescent="0.25">
      <c r="K11155">
        <v>4</v>
      </c>
    </row>
    <row r="11156" spans="11:12" x14ac:dyDescent="0.25">
      <c r="K11156">
        <v>6</v>
      </c>
      <c r="L11156" s="5" t="s">
        <v>38</v>
      </c>
    </row>
    <row r="11157" spans="11:12" x14ac:dyDescent="0.25">
      <c r="K11157">
        <v>4</v>
      </c>
      <c r="L11157" s="5" t="s">
        <v>38</v>
      </c>
    </row>
    <row r="11158" spans="11:12" x14ac:dyDescent="0.25">
      <c r="K11158">
        <v>4</v>
      </c>
      <c r="L11158" s="5" t="s">
        <v>38</v>
      </c>
    </row>
    <row r="11159" spans="11:12" x14ac:dyDescent="0.25">
      <c r="K11159">
        <v>4</v>
      </c>
    </row>
    <row r="11160" spans="11:12" x14ac:dyDescent="0.25">
      <c r="K11160">
        <v>4</v>
      </c>
      <c r="L11160" s="5" t="s">
        <v>38</v>
      </c>
    </row>
    <row r="11161" spans="11:12" x14ac:dyDescent="0.25">
      <c r="K11161">
        <v>2</v>
      </c>
      <c r="L11161" s="5" t="s">
        <v>39</v>
      </c>
    </row>
    <row r="11162" spans="11:12" x14ac:dyDescent="0.25">
      <c r="K11162">
        <v>3</v>
      </c>
      <c r="L11162" s="5" t="s">
        <v>38</v>
      </c>
    </row>
    <row r="11163" spans="11:12" x14ac:dyDescent="0.25">
      <c r="K11163">
        <v>3</v>
      </c>
      <c r="L11163" s="5" t="s">
        <v>38</v>
      </c>
    </row>
    <row r="11164" spans="11:12" x14ac:dyDescent="0.25">
      <c r="K11164">
        <v>4</v>
      </c>
      <c r="L11164" s="5" t="s">
        <v>37</v>
      </c>
    </row>
    <row r="11165" spans="11:12" x14ac:dyDescent="0.25">
      <c r="K11165">
        <v>4</v>
      </c>
      <c r="L11165" s="5" t="s">
        <v>38</v>
      </c>
    </row>
    <row r="11166" spans="11:12" x14ac:dyDescent="0.25">
      <c r="K11166">
        <v>6</v>
      </c>
      <c r="L11166" s="5" t="s">
        <v>39</v>
      </c>
    </row>
    <row r="11167" spans="11:12" x14ac:dyDescent="0.25">
      <c r="K11167">
        <v>6</v>
      </c>
      <c r="L11167" s="5" t="s">
        <v>38</v>
      </c>
    </row>
    <row r="11168" spans="11:12" x14ac:dyDescent="0.25">
      <c r="K11168">
        <v>4</v>
      </c>
      <c r="L11168" s="5" t="s">
        <v>38</v>
      </c>
    </row>
    <row r="11169" spans="11:12" x14ac:dyDescent="0.25">
      <c r="K11169">
        <v>4</v>
      </c>
      <c r="L11169" s="5" t="s">
        <v>37</v>
      </c>
    </row>
    <row r="11170" spans="11:12" x14ac:dyDescent="0.25">
      <c r="K11170">
        <v>4</v>
      </c>
      <c r="L11170" s="5" t="s">
        <v>38</v>
      </c>
    </row>
    <row r="11171" spans="11:12" x14ac:dyDescent="0.25">
      <c r="K11171">
        <v>4</v>
      </c>
    </row>
    <row r="11172" spans="11:12" x14ac:dyDescent="0.25">
      <c r="K11172">
        <v>4</v>
      </c>
      <c r="L11172" s="5" t="s">
        <v>38</v>
      </c>
    </row>
    <row r="11173" spans="11:12" x14ac:dyDescent="0.25">
      <c r="K11173">
        <v>4</v>
      </c>
      <c r="L11173" s="5" t="s">
        <v>38</v>
      </c>
    </row>
    <row r="11174" spans="11:12" x14ac:dyDescent="0.25">
      <c r="K11174">
        <v>4</v>
      </c>
      <c r="L11174" s="5" t="s">
        <v>38</v>
      </c>
    </row>
    <row r="11175" spans="11:12" x14ac:dyDescent="0.25">
      <c r="K11175">
        <v>2</v>
      </c>
      <c r="L11175" s="5" t="s">
        <v>39</v>
      </c>
    </row>
    <row r="11176" spans="11:12" x14ac:dyDescent="0.25">
      <c r="K11176">
        <v>2</v>
      </c>
      <c r="L11176" s="5" t="s">
        <v>37</v>
      </c>
    </row>
    <row r="11177" spans="11:12" x14ac:dyDescent="0.25">
      <c r="K11177">
        <v>2</v>
      </c>
      <c r="L11177" s="5" t="s">
        <v>39</v>
      </c>
    </row>
    <row r="11178" spans="11:12" x14ac:dyDescent="0.25">
      <c r="K11178">
        <v>4</v>
      </c>
    </row>
    <row r="11179" spans="11:12" x14ac:dyDescent="0.25">
      <c r="K11179">
        <v>3</v>
      </c>
      <c r="L11179" s="5" t="s">
        <v>38</v>
      </c>
    </row>
    <row r="11180" spans="11:12" x14ac:dyDescent="0.25">
      <c r="K11180">
        <v>4</v>
      </c>
      <c r="L11180" s="5" t="s">
        <v>38</v>
      </c>
    </row>
    <row r="11181" spans="11:12" x14ac:dyDescent="0.25">
      <c r="K11181">
        <v>2</v>
      </c>
      <c r="L11181" s="5">
        <v>1</v>
      </c>
    </row>
    <row r="11182" spans="11:12" x14ac:dyDescent="0.25">
      <c r="K11182">
        <v>4</v>
      </c>
      <c r="L11182" s="5" t="s">
        <v>38</v>
      </c>
    </row>
    <row r="11183" spans="11:12" x14ac:dyDescent="0.25">
      <c r="K11183">
        <v>2</v>
      </c>
      <c r="L11183" s="5" t="s">
        <v>37</v>
      </c>
    </row>
    <row r="11184" spans="11:12" x14ac:dyDescent="0.25">
      <c r="K11184">
        <v>2</v>
      </c>
      <c r="L11184" s="5" t="s">
        <v>37</v>
      </c>
    </row>
    <row r="11185" spans="11:12" x14ac:dyDescent="0.25">
      <c r="K11185">
        <v>2</v>
      </c>
      <c r="L11185" s="5" t="s">
        <v>37</v>
      </c>
    </row>
    <row r="11186" spans="11:12" x14ac:dyDescent="0.25">
      <c r="K11186">
        <v>6</v>
      </c>
    </row>
    <row r="11187" spans="11:12" x14ac:dyDescent="0.25">
      <c r="K11187">
        <v>3</v>
      </c>
      <c r="L11187" s="5" t="s">
        <v>39</v>
      </c>
    </row>
    <row r="11188" spans="11:12" x14ac:dyDescent="0.25">
      <c r="K11188">
        <v>3</v>
      </c>
      <c r="L11188" s="5" t="s">
        <v>37</v>
      </c>
    </row>
    <row r="11189" spans="11:12" x14ac:dyDescent="0.25">
      <c r="K11189">
        <v>4</v>
      </c>
      <c r="L11189" s="5" t="s">
        <v>38</v>
      </c>
    </row>
    <row r="11190" spans="11:12" x14ac:dyDescent="0.25">
      <c r="K11190">
        <v>2</v>
      </c>
      <c r="L11190" s="5" t="s">
        <v>39</v>
      </c>
    </row>
    <row r="11191" spans="11:12" x14ac:dyDescent="0.25">
      <c r="K11191">
        <v>4</v>
      </c>
      <c r="L11191" s="5" t="s">
        <v>39</v>
      </c>
    </row>
    <row r="11192" spans="11:12" x14ac:dyDescent="0.25">
      <c r="K11192">
        <v>3</v>
      </c>
      <c r="L11192" s="5" t="s">
        <v>39</v>
      </c>
    </row>
    <row r="11193" spans="11:12" x14ac:dyDescent="0.25">
      <c r="K11193">
        <v>4</v>
      </c>
      <c r="L11193" s="5" t="s">
        <v>38</v>
      </c>
    </row>
    <row r="11194" spans="11:12" x14ac:dyDescent="0.25">
      <c r="K11194">
        <v>4</v>
      </c>
      <c r="L11194" s="5" t="s">
        <v>37</v>
      </c>
    </row>
    <row r="11195" spans="11:12" x14ac:dyDescent="0.25">
      <c r="K11195">
        <v>4</v>
      </c>
      <c r="L11195" s="5" t="s">
        <v>38</v>
      </c>
    </row>
    <row r="11196" spans="11:12" x14ac:dyDescent="0.25">
      <c r="K11196">
        <v>3</v>
      </c>
      <c r="L11196" s="5" t="s">
        <v>38</v>
      </c>
    </row>
    <row r="11197" spans="11:12" x14ac:dyDescent="0.25">
      <c r="K11197">
        <v>6</v>
      </c>
      <c r="L11197" s="5" t="s">
        <v>38</v>
      </c>
    </row>
    <row r="11198" spans="11:12" x14ac:dyDescent="0.25">
      <c r="K11198">
        <v>2</v>
      </c>
      <c r="L11198" s="5" t="s">
        <v>39</v>
      </c>
    </row>
    <row r="11199" spans="11:12" x14ac:dyDescent="0.25">
      <c r="K11199">
        <v>2</v>
      </c>
      <c r="L11199" s="5" t="s">
        <v>39</v>
      </c>
    </row>
    <row r="11200" spans="11:12" x14ac:dyDescent="0.25">
      <c r="K11200">
        <v>3</v>
      </c>
      <c r="L11200" s="5">
        <v>1</v>
      </c>
    </row>
    <row r="11201" spans="11:12" x14ac:dyDescent="0.25">
      <c r="K11201">
        <v>4</v>
      </c>
      <c r="L11201" s="5" t="s">
        <v>38</v>
      </c>
    </row>
    <row r="11202" spans="11:12" x14ac:dyDescent="0.25">
      <c r="K11202">
        <v>4</v>
      </c>
      <c r="L11202" s="5" t="s">
        <v>38</v>
      </c>
    </row>
    <row r="11203" spans="11:12" x14ac:dyDescent="0.25">
      <c r="K11203">
        <v>3</v>
      </c>
      <c r="L11203" s="5" t="s">
        <v>37</v>
      </c>
    </row>
    <row r="11204" spans="11:12" x14ac:dyDescent="0.25">
      <c r="K11204">
        <v>3</v>
      </c>
      <c r="L11204" s="5" t="s">
        <v>38</v>
      </c>
    </row>
    <row r="11205" spans="11:12" x14ac:dyDescent="0.25">
      <c r="K11205">
        <v>6</v>
      </c>
      <c r="L11205" s="5" t="s">
        <v>37</v>
      </c>
    </row>
    <row r="11206" spans="11:12" x14ac:dyDescent="0.25">
      <c r="K11206">
        <v>3</v>
      </c>
    </row>
    <row r="11207" spans="11:12" x14ac:dyDescent="0.25">
      <c r="K11207">
        <v>6</v>
      </c>
      <c r="L11207" s="5" t="s">
        <v>38</v>
      </c>
    </row>
    <row r="11208" spans="11:12" x14ac:dyDescent="0.25">
      <c r="K11208">
        <v>4</v>
      </c>
      <c r="L11208" s="5" t="s">
        <v>38</v>
      </c>
    </row>
    <row r="11209" spans="11:12" x14ac:dyDescent="0.25">
      <c r="K11209">
        <v>3</v>
      </c>
      <c r="L11209" s="5" t="s">
        <v>38</v>
      </c>
    </row>
    <row r="11210" spans="11:12" x14ac:dyDescent="0.25">
      <c r="K11210">
        <v>4</v>
      </c>
      <c r="L11210" s="5" t="s">
        <v>38</v>
      </c>
    </row>
    <row r="11211" spans="11:12" x14ac:dyDescent="0.25">
      <c r="K11211">
        <v>6</v>
      </c>
    </row>
    <row r="11212" spans="11:12" x14ac:dyDescent="0.25">
      <c r="K11212">
        <v>4</v>
      </c>
      <c r="L11212" s="5" t="s">
        <v>38</v>
      </c>
    </row>
    <row r="11213" spans="11:12" x14ac:dyDescent="0.25">
      <c r="K11213">
        <v>4</v>
      </c>
    </row>
    <row r="11214" spans="11:12" x14ac:dyDescent="0.25">
      <c r="K11214">
        <v>2</v>
      </c>
      <c r="L11214" s="5" t="s">
        <v>37</v>
      </c>
    </row>
    <row r="11215" spans="11:12" x14ac:dyDescent="0.25">
      <c r="K11215">
        <v>3</v>
      </c>
      <c r="L11215" s="5" t="s">
        <v>38</v>
      </c>
    </row>
    <row r="11216" spans="11:12" x14ac:dyDescent="0.25">
      <c r="K11216">
        <v>2</v>
      </c>
      <c r="L11216" s="5" t="s">
        <v>38</v>
      </c>
    </row>
    <row r="11217" spans="11:12" x14ac:dyDescent="0.25">
      <c r="K11217">
        <v>6</v>
      </c>
      <c r="L11217" s="5" t="s">
        <v>38</v>
      </c>
    </row>
    <row r="11218" spans="11:12" x14ac:dyDescent="0.25">
      <c r="K11218">
        <v>3</v>
      </c>
      <c r="L11218" s="5">
        <v>1</v>
      </c>
    </row>
    <row r="11219" spans="11:12" x14ac:dyDescent="0.25">
      <c r="K11219">
        <v>4</v>
      </c>
      <c r="L11219" s="5" t="s">
        <v>38</v>
      </c>
    </row>
    <row r="11220" spans="11:12" x14ac:dyDescent="0.25">
      <c r="K11220">
        <v>4</v>
      </c>
    </row>
    <row r="11221" spans="11:12" x14ac:dyDescent="0.25">
      <c r="K11221">
        <v>4</v>
      </c>
      <c r="L11221" s="5" t="s">
        <v>38</v>
      </c>
    </row>
    <row r="11222" spans="11:12" x14ac:dyDescent="0.25">
      <c r="K11222">
        <v>3</v>
      </c>
      <c r="L11222" s="5" t="s">
        <v>37</v>
      </c>
    </row>
    <row r="11223" spans="11:12" x14ac:dyDescent="0.25">
      <c r="K11223">
        <v>3</v>
      </c>
    </row>
    <row r="11224" spans="11:12" x14ac:dyDescent="0.25">
      <c r="K11224">
        <v>3</v>
      </c>
      <c r="L11224" s="5" t="s">
        <v>38</v>
      </c>
    </row>
    <row r="11225" spans="11:12" x14ac:dyDescent="0.25">
      <c r="K11225">
        <v>3</v>
      </c>
      <c r="L11225" s="5" t="s">
        <v>37</v>
      </c>
    </row>
    <row r="11226" spans="11:12" x14ac:dyDescent="0.25">
      <c r="K11226">
        <v>4</v>
      </c>
      <c r="L11226" s="5" t="s">
        <v>38</v>
      </c>
    </row>
    <row r="11227" spans="11:12" x14ac:dyDescent="0.25">
      <c r="K11227">
        <v>4</v>
      </c>
      <c r="L11227" s="5" t="s">
        <v>39</v>
      </c>
    </row>
    <row r="11228" spans="11:12" x14ac:dyDescent="0.25">
      <c r="K11228">
        <v>3</v>
      </c>
      <c r="L11228" s="5" t="s">
        <v>38</v>
      </c>
    </row>
    <row r="11229" spans="11:12" x14ac:dyDescent="0.25">
      <c r="K11229">
        <v>3</v>
      </c>
      <c r="L11229" s="5" t="s">
        <v>38</v>
      </c>
    </row>
    <row r="11230" spans="11:12" x14ac:dyDescent="0.25">
      <c r="K11230">
        <v>3</v>
      </c>
      <c r="L11230" s="5" t="s">
        <v>38</v>
      </c>
    </row>
    <row r="11231" spans="11:12" x14ac:dyDescent="0.25">
      <c r="K11231">
        <v>4</v>
      </c>
    </row>
    <row r="11232" spans="11:12" x14ac:dyDescent="0.25">
      <c r="K11232">
        <v>4</v>
      </c>
      <c r="L11232" s="5" t="s">
        <v>38</v>
      </c>
    </row>
    <row r="11233" spans="11:12" x14ac:dyDescent="0.25">
      <c r="K11233">
        <v>4</v>
      </c>
      <c r="L11233" s="5" t="s">
        <v>37</v>
      </c>
    </row>
    <row r="11234" spans="11:12" x14ac:dyDescent="0.25">
      <c r="K11234">
        <v>4</v>
      </c>
      <c r="L11234" s="5" t="s">
        <v>37</v>
      </c>
    </row>
    <row r="11235" spans="11:12" x14ac:dyDescent="0.25">
      <c r="K11235">
        <v>3</v>
      </c>
      <c r="L11235" s="5" t="s">
        <v>37</v>
      </c>
    </row>
    <row r="11236" spans="11:12" x14ac:dyDescent="0.25">
      <c r="K11236">
        <v>4</v>
      </c>
      <c r="L11236" s="5" t="s">
        <v>38</v>
      </c>
    </row>
    <row r="11237" spans="11:12" x14ac:dyDescent="0.25">
      <c r="K11237">
        <v>2</v>
      </c>
      <c r="L11237" s="5" t="s">
        <v>37</v>
      </c>
    </row>
    <row r="11238" spans="11:12" x14ac:dyDescent="0.25">
      <c r="K11238">
        <v>4</v>
      </c>
    </row>
    <row r="11239" spans="11:12" x14ac:dyDescent="0.25">
      <c r="K11239">
        <v>3</v>
      </c>
      <c r="L11239" s="5" t="s">
        <v>39</v>
      </c>
    </row>
    <row r="11240" spans="11:12" x14ac:dyDescent="0.25">
      <c r="K11240">
        <v>3</v>
      </c>
      <c r="L11240" s="5" t="s">
        <v>37</v>
      </c>
    </row>
    <row r="11241" spans="11:12" x14ac:dyDescent="0.25">
      <c r="K11241">
        <v>2</v>
      </c>
      <c r="L11241" s="5" t="s">
        <v>39</v>
      </c>
    </row>
    <row r="11242" spans="11:12" x14ac:dyDescent="0.25">
      <c r="K11242">
        <v>4</v>
      </c>
      <c r="L11242" s="5" t="s">
        <v>39</v>
      </c>
    </row>
    <row r="11243" spans="11:12" x14ac:dyDescent="0.25">
      <c r="K11243">
        <v>3</v>
      </c>
      <c r="L11243" s="5" t="s">
        <v>39</v>
      </c>
    </row>
    <row r="11244" spans="11:12" x14ac:dyDescent="0.25">
      <c r="K11244">
        <v>3</v>
      </c>
      <c r="L11244" s="5" t="s">
        <v>38</v>
      </c>
    </row>
    <row r="11245" spans="11:12" x14ac:dyDescent="0.25">
      <c r="K11245">
        <v>3</v>
      </c>
      <c r="L11245" s="5" t="s">
        <v>37</v>
      </c>
    </row>
    <row r="11246" spans="11:12" x14ac:dyDescent="0.25">
      <c r="K11246">
        <v>3</v>
      </c>
    </row>
    <row r="11247" spans="11:12" x14ac:dyDescent="0.25">
      <c r="K11247">
        <v>2</v>
      </c>
      <c r="L11247" s="5" t="s">
        <v>37</v>
      </c>
    </row>
    <row r="11248" spans="11:12" x14ac:dyDescent="0.25">
      <c r="K11248">
        <v>4</v>
      </c>
      <c r="L11248" s="5" t="s">
        <v>38</v>
      </c>
    </row>
    <row r="11249" spans="11:12" x14ac:dyDescent="0.25">
      <c r="K11249">
        <v>3</v>
      </c>
      <c r="L11249" s="5" t="s">
        <v>38</v>
      </c>
    </row>
    <row r="11250" spans="11:12" x14ac:dyDescent="0.25">
      <c r="K11250">
        <v>2</v>
      </c>
      <c r="L11250" s="5" t="s">
        <v>38</v>
      </c>
    </row>
    <row r="11251" spans="11:12" x14ac:dyDescent="0.25">
      <c r="K11251">
        <v>4</v>
      </c>
    </row>
    <row r="11252" spans="11:12" x14ac:dyDescent="0.25">
      <c r="K11252">
        <v>3</v>
      </c>
      <c r="L11252" s="5" t="s">
        <v>38</v>
      </c>
    </row>
    <row r="11253" spans="11:12" x14ac:dyDescent="0.25">
      <c r="K11253">
        <v>4</v>
      </c>
      <c r="L11253" s="5" t="s">
        <v>37</v>
      </c>
    </row>
    <row r="11254" spans="11:12" x14ac:dyDescent="0.25">
      <c r="K11254">
        <v>2</v>
      </c>
      <c r="L11254" s="5" t="s">
        <v>38</v>
      </c>
    </row>
    <row r="11255" spans="11:12" x14ac:dyDescent="0.25">
      <c r="K11255">
        <v>4</v>
      </c>
      <c r="L11255" s="5" t="s">
        <v>39</v>
      </c>
    </row>
    <row r="11256" spans="11:12" x14ac:dyDescent="0.25">
      <c r="K11256">
        <v>3</v>
      </c>
      <c r="L11256" s="5" t="s">
        <v>38</v>
      </c>
    </row>
    <row r="11257" spans="11:12" x14ac:dyDescent="0.25">
      <c r="K11257">
        <v>4</v>
      </c>
    </row>
    <row r="11258" spans="11:12" x14ac:dyDescent="0.25">
      <c r="K11258">
        <v>3</v>
      </c>
      <c r="L11258" s="5" t="s">
        <v>38</v>
      </c>
    </row>
    <row r="11259" spans="11:12" x14ac:dyDescent="0.25">
      <c r="K11259">
        <v>4</v>
      </c>
    </row>
    <row r="11260" spans="11:12" x14ac:dyDescent="0.25">
      <c r="K11260">
        <v>3</v>
      </c>
      <c r="L11260" s="5" t="s">
        <v>38</v>
      </c>
    </row>
    <row r="11261" spans="11:12" x14ac:dyDescent="0.25">
      <c r="K11261">
        <v>6</v>
      </c>
      <c r="L11261" s="5" t="s">
        <v>38</v>
      </c>
    </row>
    <row r="11262" spans="11:12" x14ac:dyDescent="0.25">
      <c r="K11262">
        <v>3</v>
      </c>
      <c r="L11262" s="5" t="s">
        <v>37</v>
      </c>
    </row>
    <row r="11263" spans="11:12" x14ac:dyDescent="0.25">
      <c r="K11263">
        <v>6</v>
      </c>
      <c r="L11263" s="5" t="s">
        <v>38</v>
      </c>
    </row>
    <row r="11264" spans="11:12" x14ac:dyDescent="0.25">
      <c r="K11264">
        <v>3</v>
      </c>
      <c r="L11264" s="5" t="s">
        <v>39</v>
      </c>
    </row>
    <row r="11265" spans="11:12" x14ac:dyDescent="0.25">
      <c r="K11265">
        <v>4</v>
      </c>
      <c r="L11265" s="5" t="s">
        <v>38</v>
      </c>
    </row>
    <row r="11266" spans="11:12" x14ac:dyDescent="0.25">
      <c r="K11266">
        <v>4</v>
      </c>
      <c r="L11266" s="5" t="s">
        <v>38</v>
      </c>
    </row>
    <row r="11267" spans="11:12" x14ac:dyDescent="0.25">
      <c r="K11267">
        <v>3</v>
      </c>
      <c r="L11267" s="5" t="s">
        <v>38</v>
      </c>
    </row>
    <row r="11268" spans="11:12" x14ac:dyDescent="0.25">
      <c r="K11268">
        <v>3</v>
      </c>
    </row>
    <row r="11269" spans="11:12" x14ac:dyDescent="0.25">
      <c r="K11269">
        <v>4</v>
      </c>
    </row>
    <row r="11270" spans="11:12" x14ac:dyDescent="0.25">
      <c r="K11270">
        <v>3</v>
      </c>
      <c r="L11270" s="5" t="s">
        <v>38</v>
      </c>
    </row>
    <row r="11271" spans="11:12" x14ac:dyDescent="0.25">
      <c r="K11271">
        <v>2</v>
      </c>
      <c r="L11271" s="5" t="s">
        <v>37</v>
      </c>
    </row>
    <row r="11272" spans="11:12" x14ac:dyDescent="0.25">
      <c r="K11272">
        <v>4</v>
      </c>
    </row>
    <row r="11273" spans="11:12" x14ac:dyDescent="0.25">
      <c r="K11273">
        <v>4</v>
      </c>
    </row>
    <row r="11274" spans="11:12" x14ac:dyDescent="0.25">
      <c r="K11274">
        <v>4</v>
      </c>
      <c r="L11274" s="5" t="s">
        <v>38</v>
      </c>
    </row>
    <row r="11275" spans="11:12" x14ac:dyDescent="0.25">
      <c r="K11275">
        <v>3</v>
      </c>
      <c r="L11275" s="5" t="s">
        <v>37</v>
      </c>
    </row>
    <row r="11276" spans="11:12" x14ac:dyDescent="0.25">
      <c r="K11276">
        <v>2</v>
      </c>
      <c r="L11276" s="5" t="s">
        <v>39</v>
      </c>
    </row>
    <row r="11277" spans="11:12" x14ac:dyDescent="0.25">
      <c r="K11277">
        <v>4</v>
      </c>
      <c r="L11277" s="5" t="s">
        <v>39</v>
      </c>
    </row>
    <row r="11278" spans="11:12" x14ac:dyDescent="0.25">
      <c r="K11278">
        <v>3</v>
      </c>
      <c r="L11278" s="5" t="s">
        <v>38</v>
      </c>
    </row>
    <row r="11279" spans="11:12" x14ac:dyDescent="0.25">
      <c r="K11279">
        <v>4</v>
      </c>
      <c r="L11279" s="5" t="s">
        <v>38</v>
      </c>
    </row>
    <row r="11280" spans="11:12" x14ac:dyDescent="0.25">
      <c r="K11280">
        <v>4</v>
      </c>
      <c r="L11280" s="5" t="s">
        <v>37</v>
      </c>
    </row>
    <row r="11281" spans="11:12" x14ac:dyDescent="0.25">
      <c r="K11281">
        <v>6</v>
      </c>
      <c r="L11281" s="5" t="s">
        <v>38</v>
      </c>
    </row>
    <row r="11282" spans="11:12" x14ac:dyDescent="0.25">
      <c r="K11282">
        <v>4</v>
      </c>
    </row>
    <row r="11283" spans="11:12" x14ac:dyDescent="0.25">
      <c r="K11283">
        <v>2</v>
      </c>
    </row>
    <row r="11284" spans="11:12" x14ac:dyDescent="0.25">
      <c r="K11284">
        <v>3</v>
      </c>
      <c r="L11284" s="5" t="s">
        <v>38</v>
      </c>
    </row>
    <row r="11285" spans="11:12" x14ac:dyDescent="0.25">
      <c r="K11285">
        <v>2</v>
      </c>
      <c r="L11285" s="5" t="s">
        <v>37</v>
      </c>
    </row>
    <row r="11286" spans="11:12" x14ac:dyDescent="0.25">
      <c r="K11286">
        <v>4</v>
      </c>
      <c r="L11286" s="5" t="s">
        <v>38</v>
      </c>
    </row>
    <row r="11287" spans="11:12" x14ac:dyDescent="0.25">
      <c r="K11287">
        <v>6</v>
      </c>
      <c r="L11287" s="5" t="s">
        <v>37</v>
      </c>
    </row>
    <row r="11288" spans="11:12" x14ac:dyDescent="0.25">
      <c r="K11288">
        <v>2</v>
      </c>
    </row>
    <row r="11289" spans="11:12" x14ac:dyDescent="0.25">
      <c r="K11289">
        <v>3</v>
      </c>
      <c r="L11289" s="5" t="s">
        <v>38</v>
      </c>
    </row>
    <row r="11290" spans="11:12" x14ac:dyDescent="0.25">
      <c r="K11290">
        <v>3</v>
      </c>
      <c r="L11290" s="5" t="s">
        <v>38</v>
      </c>
    </row>
    <row r="11291" spans="11:12" x14ac:dyDescent="0.25">
      <c r="K11291">
        <v>3</v>
      </c>
    </row>
    <row r="11292" spans="11:12" x14ac:dyDescent="0.25">
      <c r="K11292">
        <v>2</v>
      </c>
      <c r="L11292" s="5" t="s">
        <v>38</v>
      </c>
    </row>
    <row r="11293" spans="11:12" x14ac:dyDescent="0.25">
      <c r="K11293">
        <v>2</v>
      </c>
      <c r="L11293" s="5" t="s">
        <v>39</v>
      </c>
    </row>
    <row r="11294" spans="11:12" x14ac:dyDescent="0.25">
      <c r="K11294">
        <v>3</v>
      </c>
      <c r="L11294" s="5" t="s">
        <v>38</v>
      </c>
    </row>
    <row r="11295" spans="11:12" x14ac:dyDescent="0.25">
      <c r="K11295">
        <v>4</v>
      </c>
      <c r="L11295" s="5" t="s">
        <v>38</v>
      </c>
    </row>
    <row r="11296" spans="11:12" x14ac:dyDescent="0.25">
      <c r="K11296">
        <v>4</v>
      </c>
    </row>
    <row r="11297" spans="11:12" x14ac:dyDescent="0.25">
      <c r="K11297">
        <v>4</v>
      </c>
      <c r="L11297" s="5" t="s">
        <v>38</v>
      </c>
    </row>
    <row r="11298" spans="11:12" x14ac:dyDescent="0.25">
      <c r="K11298">
        <v>3</v>
      </c>
      <c r="L11298" s="5" t="s">
        <v>37</v>
      </c>
    </row>
    <row r="11299" spans="11:12" x14ac:dyDescent="0.25">
      <c r="K11299">
        <v>2</v>
      </c>
      <c r="L11299" s="5" t="s">
        <v>37</v>
      </c>
    </row>
    <row r="11300" spans="11:12" x14ac:dyDescent="0.25">
      <c r="K11300">
        <v>4</v>
      </c>
      <c r="L11300" s="5" t="s">
        <v>37</v>
      </c>
    </row>
    <row r="11301" spans="11:12" x14ac:dyDescent="0.25">
      <c r="K11301">
        <v>4</v>
      </c>
      <c r="L11301" s="5" t="s">
        <v>39</v>
      </c>
    </row>
    <row r="11302" spans="11:12" x14ac:dyDescent="0.25">
      <c r="K11302">
        <v>4</v>
      </c>
      <c r="L11302" s="5" t="s">
        <v>38</v>
      </c>
    </row>
    <row r="11303" spans="11:12" x14ac:dyDescent="0.25">
      <c r="K11303">
        <v>4</v>
      </c>
    </row>
    <row r="11304" spans="11:12" x14ac:dyDescent="0.25">
      <c r="K11304">
        <v>3</v>
      </c>
    </row>
    <row r="11305" spans="11:12" x14ac:dyDescent="0.25">
      <c r="K11305">
        <v>3</v>
      </c>
    </row>
    <row r="11306" spans="11:12" x14ac:dyDescent="0.25">
      <c r="K11306">
        <v>4</v>
      </c>
      <c r="L11306" s="5" t="s">
        <v>38</v>
      </c>
    </row>
    <row r="11307" spans="11:12" x14ac:dyDescent="0.25">
      <c r="K11307">
        <v>3</v>
      </c>
      <c r="L11307" s="5" t="s">
        <v>37</v>
      </c>
    </row>
    <row r="11308" spans="11:12" x14ac:dyDescent="0.25">
      <c r="K11308">
        <v>4</v>
      </c>
      <c r="L11308" s="5" t="s">
        <v>37</v>
      </c>
    </row>
    <row r="11309" spans="11:12" x14ac:dyDescent="0.25">
      <c r="K11309">
        <v>3</v>
      </c>
    </row>
    <row r="11310" spans="11:12" x14ac:dyDescent="0.25">
      <c r="K11310">
        <v>3</v>
      </c>
    </row>
    <row r="11311" spans="11:12" x14ac:dyDescent="0.25">
      <c r="K11311">
        <v>3</v>
      </c>
      <c r="L11311" s="5" t="s">
        <v>37</v>
      </c>
    </row>
    <row r="11312" spans="11:12" x14ac:dyDescent="0.25">
      <c r="K11312">
        <v>4</v>
      </c>
      <c r="L11312" s="5" t="s">
        <v>37</v>
      </c>
    </row>
    <row r="11313" spans="11:12" x14ac:dyDescent="0.25">
      <c r="K11313">
        <v>3</v>
      </c>
      <c r="L11313" s="5" t="s">
        <v>37</v>
      </c>
    </row>
    <row r="11314" spans="11:12" x14ac:dyDescent="0.25">
      <c r="K11314">
        <v>6</v>
      </c>
      <c r="L11314" s="5" t="s">
        <v>37</v>
      </c>
    </row>
    <row r="11315" spans="11:12" x14ac:dyDescent="0.25">
      <c r="K11315">
        <v>2</v>
      </c>
    </row>
    <row r="11316" spans="11:12" x14ac:dyDescent="0.25">
      <c r="K11316">
        <v>2</v>
      </c>
      <c r="L11316" s="5" t="s">
        <v>38</v>
      </c>
    </row>
    <row r="11317" spans="11:12" x14ac:dyDescent="0.25">
      <c r="K11317">
        <v>2</v>
      </c>
      <c r="L11317" s="5" t="s">
        <v>37</v>
      </c>
    </row>
    <row r="11318" spans="11:12" x14ac:dyDescent="0.25">
      <c r="K11318">
        <v>4</v>
      </c>
      <c r="L11318" s="5" t="s">
        <v>38</v>
      </c>
    </row>
    <row r="11319" spans="11:12" x14ac:dyDescent="0.25">
      <c r="K11319">
        <v>3</v>
      </c>
      <c r="L11319" s="5" t="s">
        <v>37</v>
      </c>
    </row>
    <row r="11320" spans="11:12" x14ac:dyDescent="0.25">
      <c r="K11320">
        <v>4</v>
      </c>
      <c r="L11320" s="5" t="s">
        <v>37</v>
      </c>
    </row>
    <row r="11321" spans="11:12" x14ac:dyDescent="0.25">
      <c r="K11321">
        <v>4</v>
      </c>
      <c r="L11321" s="5" t="s">
        <v>38</v>
      </c>
    </row>
    <row r="11322" spans="11:12" x14ac:dyDescent="0.25">
      <c r="K11322">
        <v>3</v>
      </c>
      <c r="L11322" s="5" t="s">
        <v>38</v>
      </c>
    </row>
    <row r="11323" spans="11:12" x14ac:dyDescent="0.25">
      <c r="K11323">
        <v>2</v>
      </c>
      <c r="L11323" s="5" t="s">
        <v>38</v>
      </c>
    </row>
    <row r="11324" spans="11:12" x14ac:dyDescent="0.25">
      <c r="K11324">
        <v>3</v>
      </c>
      <c r="L11324" s="5" t="s">
        <v>39</v>
      </c>
    </row>
    <row r="11325" spans="11:12" x14ac:dyDescent="0.25">
      <c r="K11325">
        <v>4</v>
      </c>
      <c r="L11325" s="5" t="s">
        <v>38</v>
      </c>
    </row>
    <row r="11326" spans="11:12" x14ac:dyDescent="0.25">
      <c r="K11326">
        <v>3</v>
      </c>
      <c r="L11326" s="5" t="s">
        <v>38</v>
      </c>
    </row>
    <row r="11327" spans="11:12" x14ac:dyDescent="0.25">
      <c r="K11327">
        <v>4</v>
      </c>
      <c r="L11327" s="5" t="s">
        <v>38</v>
      </c>
    </row>
    <row r="11328" spans="11:12" x14ac:dyDescent="0.25">
      <c r="K11328">
        <v>2</v>
      </c>
    </row>
    <row r="11329" spans="11:12" x14ac:dyDescent="0.25">
      <c r="K11329">
        <v>3</v>
      </c>
      <c r="L11329" s="5" t="s">
        <v>37</v>
      </c>
    </row>
    <row r="11330" spans="11:12" x14ac:dyDescent="0.25">
      <c r="K11330">
        <v>2</v>
      </c>
      <c r="L11330" s="5">
        <v>1</v>
      </c>
    </row>
    <row r="11331" spans="11:12" x14ac:dyDescent="0.25">
      <c r="K11331">
        <v>4</v>
      </c>
      <c r="L11331" s="5" t="s">
        <v>38</v>
      </c>
    </row>
    <row r="11332" spans="11:12" x14ac:dyDescent="0.25">
      <c r="K11332">
        <v>3</v>
      </c>
    </row>
    <row r="11333" spans="11:12" x14ac:dyDescent="0.25">
      <c r="K11333">
        <v>4</v>
      </c>
      <c r="L11333" s="5" t="s">
        <v>38</v>
      </c>
    </row>
    <row r="11334" spans="11:12" x14ac:dyDescent="0.25">
      <c r="K11334">
        <v>2</v>
      </c>
      <c r="L11334" s="5" t="s">
        <v>38</v>
      </c>
    </row>
    <row r="11335" spans="11:12" x14ac:dyDescent="0.25">
      <c r="K11335">
        <v>4</v>
      </c>
      <c r="L11335" s="5" t="s">
        <v>38</v>
      </c>
    </row>
    <row r="11336" spans="11:12" x14ac:dyDescent="0.25">
      <c r="K11336">
        <v>3</v>
      </c>
    </row>
    <row r="11337" spans="11:12" x14ac:dyDescent="0.25">
      <c r="K11337">
        <v>4</v>
      </c>
      <c r="L11337" s="5" t="s">
        <v>38</v>
      </c>
    </row>
    <row r="11338" spans="11:12" x14ac:dyDescent="0.25">
      <c r="K11338">
        <v>4</v>
      </c>
      <c r="L11338" s="5" t="s">
        <v>38</v>
      </c>
    </row>
    <row r="11339" spans="11:12" x14ac:dyDescent="0.25">
      <c r="K11339">
        <v>4</v>
      </c>
      <c r="L11339" s="5" t="s">
        <v>37</v>
      </c>
    </row>
    <row r="11340" spans="11:12" x14ac:dyDescent="0.25">
      <c r="K11340">
        <v>2</v>
      </c>
      <c r="L11340" s="5" t="s">
        <v>37</v>
      </c>
    </row>
    <row r="11341" spans="11:12" x14ac:dyDescent="0.25">
      <c r="K11341">
        <v>4</v>
      </c>
    </row>
    <row r="11342" spans="11:12" x14ac:dyDescent="0.25">
      <c r="K11342">
        <v>3</v>
      </c>
      <c r="L11342" s="5" t="s">
        <v>38</v>
      </c>
    </row>
    <row r="11343" spans="11:12" x14ac:dyDescent="0.25">
      <c r="K11343">
        <v>3</v>
      </c>
      <c r="L11343" s="5" t="s">
        <v>37</v>
      </c>
    </row>
    <row r="11344" spans="11:12" x14ac:dyDescent="0.25">
      <c r="K11344">
        <v>6</v>
      </c>
      <c r="L11344" s="5" t="s">
        <v>37</v>
      </c>
    </row>
    <row r="11345" spans="11:12" x14ac:dyDescent="0.25">
      <c r="K11345">
        <v>6</v>
      </c>
    </row>
    <row r="11346" spans="11:12" x14ac:dyDescent="0.25">
      <c r="K11346">
        <v>4</v>
      </c>
    </row>
    <row r="11347" spans="11:12" x14ac:dyDescent="0.25">
      <c r="K11347">
        <v>6</v>
      </c>
      <c r="L11347" s="5" t="s">
        <v>38</v>
      </c>
    </row>
    <row r="11348" spans="11:12" x14ac:dyDescent="0.25">
      <c r="K11348">
        <v>2</v>
      </c>
      <c r="L11348" s="5" t="s">
        <v>38</v>
      </c>
    </row>
    <row r="11349" spans="11:12" x14ac:dyDescent="0.25">
      <c r="K11349">
        <v>3</v>
      </c>
      <c r="L11349" s="5" t="s">
        <v>38</v>
      </c>
    </row>
    <row r="11350" spans="11:12" x14ac:dyDescent="0.25">
      <c r="K11350">
        <v>4</v>
      </c>
      <c r="L11350" s="5" t="s">
        <v>38</v>
      </c>
    </row>
    <row r="11351" spans="11:12" x14ac:dyDescent="0.25">
      <c r="K11351">
        <v>3</v>
      </c>
      <c r="L11351" s="5" t="s">
        <v>38</v>
      </c>
    </row>
    <row r="11352" spans="11:12" x14ac:dyDescent="0.25">
      <c r="K11352">
        <v>4</v>
      </c>
      <c r="L11352" s="5">
        <v>5</v>
      </c>
    </row>
    <row r="11353" spans="11:12" x14ac:dyDescent="0.25">
      <c r="K11353">
        <v>3</v>
      </c>
      <c r="L11353" s="5" t="s">
        <v>38</v>
      </c>
    </row>
    <row r="11354" spans="11:12" x14ac:dyDescent="0.25">
      <c r="K11354">
        <v>3</v>
      </c>
      <c r="L11354" s="5" t="s">
        <v>38</v>
      </c>
    </row>
    <row r="11355" spans="11:12" x14ac:dyDescent="0.25">
      <c r="K11355">
        <v>3</v>
      </c>
      <c r="L11355" s="5" t="s">
        <v>37</v>
      </c>
    </row>
    <row r="11356" spans="11:12" x14ac:dyDescent="0.25">
      <c r="K11356">
        <v>4</v>
      </c>
      <c r="L11356" s="5" t="s">
        <v>37</v>
      </c>
    </row>
    <row r="11357" spans="11:12" x14ac:dyDescent="0.25">
      <c r="K11357">
        <v>3</v>
      </c>
      <c r="L11357" s="5" t="s">
        <v>38</v>
      </c>
    </row>
    <row r="11358" spans="11:12" x14ac:dyDescent="0.25">
      <c r="K11358">
        <v>2</v>
      </c>
      <c r="L11358" s="5" t="s">
        <v>37</v>
      </c>
    </row>
    <row r="11359" spans="11:12" x14ac:dyDescent="0.25">
      <c r="K11359">
        <v>6</v>
      </c>
      <c r="L11359" s="5" t="s">
        <v>37</v>
      </c>
    </row>
    <row r="11360" spans="11:12" x14ac:dyDescent="0.25">
      <c r="K11360">
        <v>4</v>
      </c>
      <c r="L11360" s="5" t="s">
        <v>37</v>
      </c>
    </row>
    <row r="11361" spans="11:12" x14ac:dyDescent="0.25">
      <c r="K11361">
        <v>3</v>
      </c>
      <c r="L11361" s="5" t="s">
        <v>38</v>
      </c>
    </row>
    <row r="11362" spans="11:12" x14ac:dyDescent="0.25">
      <c r="K11362">
        <v>4</v>
      </c>
      <c r="L11362" s="5" t="s">
        <v>39</v>
      </c>
    </row>
    <row r="11363" spans="11:12" x14ac:dyDescent="0.25">
      <c r="K11363">
        <v>2</v>
      </c>
    </row>
    <row r="11364" spans="11:12" x14ac:dyDescent="0.25">
      <c r="K11364">
        <v>4</v>
      </c>
      <c r="L11364" s="5" t="s">
        <v>38</v>
      </c>
    </row>
    <row r="11365" spans="11:12" x14ac:dyDescent="0.25">
      <c r="K11365">
        <v>6</v>
      </c>
      <c r="L11365" s="5" t="s">
        <v>38</v>
      </c>
    </row>
    <row r="11366" spans="11:12" x14ac:dyDescent="0.25">
      <c r="K11366">
        <v>2</v>
      </c>
      <c r="L11366" s="5" t="s">
        <v>38</v>
      </c>
    </row>
    <row r="11367" spans="11:12" x14ac:dyDescent="0.25">
      <c r="K11367">
        <v>2</v>
      </c>
      <c r="L11367" s="5" t="s">
        <v>39</v>
      </c>
    </row>
    <row r="11368" spans="11:12" x14ac:dyDescent="0.25">
      <c r="K11368">
        <v>2</v>
      </c>
      <c r="L11368" s="5" t="s">
        <v>37</v>
      </c>
    </row>
    <row r="11369" spans="11:12" x14ac:dyDescent="0.25">
      <c r="K11369">
        <v>3</v>
      </c>
      <c r="L11369" s="5" t="s">
        <v>38</v>
      </c>
    </row>
    <row r="11370" spans="11:12" x14ac:dyDescent="0.25">
      <c r="K11370">
        <v>6</v>
      </c>
    </row>
    <row r="11371" spans="11:12" x14ac:dyDescent="0.25">
      <c r="K11371">
        <v>2</v>
      </c>
      <c r="L11371" s="5" t="s">
        <v>38</v>
      </c>
    </row>
    <row r="11372" spans="11:12" x14ac:dyDescent="0.25">
      <c r="K11372">
        <v>4</v>
      </c>
      <c r="L11372" s="5" t="s">
        <v>38</v>
      </c>
    </row>
    <row r="11373" spans="11:12" x14ac:dyDescent="0.25">
      <c r="K11373">
        <v>6</v>
      </c>
    </row>
    <row r="11374" spans="11:12" x14ac:dyDescent="0.25">
      <c r="K11374">
        <v>3</v>
      </c>
      <c r="L11374" s="5" t="s">
        <v>38</v>
      </c>
    </row>
    <row r="11375" spans="11:12" x14ac:dyDescent="0.25">
      <c r="K11375">
        <v>4</v>
      </c>
      <c r="L11375" s="5" t="s">
        <v>38</v>
      </c>
    </row>
    <row r="11376" spans="11:12" x14ac:dyDescent="0.25">
      <c r="K11376">
        <v>4</v>
      </c>
      <c r="L11376" s="5" t="s">
        <v>39</v>
      </c>
    </row>
    <row r="11377" spans="11:12" x14ac:dyDescent="0.25">
      <c r="K11377">
        <v>4</v>
      </c>
      <c r="L11377" s="5" t="s">
        <v>39</v>
      </c>
    </row>
    <row r="11378" spans="11:12" x14ac:dyDescent="0.25">
      <c r="K11378">
        <v>3</v>
      </c>
    </row>
    <row r="11379" spans="11:12" x14ac:dyDescent="0.25">
      <c r="K11379">
        <v>3</v>
      </c>
      <c r="L11379" s="5" t="s">
        <v>37</v>
      </c>
    </row>
    <row r="11380" spans="11:12" x14ac:dyDescent="0.25">
      <c r="K11380">
        <v>4</v>
      </c>
      <c r="L11380" s="5" t="s">
        <v>37</v>
      </c>
    </row>
    <row r="11381" spans="11:12" x14ac:dyDescent="0.25">
      <c r="K11381">
        <v>3</v>
      </c>
      <c r="L11381" s="5">
        <v>1</v>
      </c>
    </row>
    <row r="11382" spans="11:12" x14ac:dyDescent="0.25">
      <c r="K11382">
        <v>6</v>
      </c>
      <c r="L11382" s="5" t="s">
        <v>38</v>
      </c>
    </row>
    <row r="11383" spans="11:12" x14ac:dyDescent="0.25">
      <c r="K11383">
        <v>4</v>
      </c>
      <c r="L11383" s="5" t="s">
        <v>38</v>
      </c>
    </row>
    <row r="11384" spans="11:12" x14ac:dyDescent="0.25">
      <c r="K11384">
        <v>4</v>
      </c>
      <c r="L11384" s="5" t="s">
        <v>38</v>
      </c>
    </row>
    <row r="11385" spans="11:12" x14ac:dyDescent="0.25">
      <c r="K11385">
        <v>4</v>
      </c>
      <c r="L11385" s="5" t="s">
        <v>37</v>
      </c>
    </row>
    <row r="11386" spans="11:12" x14ac:dyDescent="0.25">
      <c r="K11386">
        <v>4</v>
      </c>
      <c r="L11386" s="5" t="s">
        <v>38</v>
      </c>
    </row>
    <row r="11387" spans="11:12" x14ac:dyDescent="0.25">
      <c r="K11387">
        <v>6</v>
      </c>
      <c r="L11387" s="5" t="s">
        <v>38</v>
      </c>
    </row>
    <row r="11388" spans="11:12" x14ac:dyDescent="0.25">
      <c r="K11388">
        <v>3</v>
      </c>
      <c r="L11388" s="5" t="s">
        <v>38</v>
      </c>
    </row>
    <row r="11389" spans="11:12" x14ac:dyDescent="0.25">
      <c r="K11389">
        <v>4</v>
      </c>
      <c r="L11389" s="5" t="s">
        <v>39</v>
      </c>
    </row>
    <row r="11390" spans="11:12" x14ac:dyDescent="0.25">
      <c r="K11390">
        <v>2</v>
      </c>
      <c r="L11390" s="5" t="s">
        <v>39</v>
      </c>
    </row>
    <row r="11391" spans="11:12" x14ac:dyDescent="0.25">
      <c r="K11391">
        <v>3</v>
      </c>
      <c r="L11391" s="5" t="s">
        <v>38</v>
      </c>
    </row>
    <row r="11392" spans="11:12" x14ac:dyDescent="0.25">
      <c r="K11392">
        <v>6</v>
      </c>
      <c r="L11392" s="5" t="s">
        <v>38</v>
      </c>
    </row>
    <row r="11393" spans="11:12" x14ac:dyDescent="0.25">
      <c r="K11393">
        <v>2</v>
      </c>
      <c r="L11393" s="5" t="s">
        <v>38</v>
      </c>
    </row>
    <row r="11394" spans="11:12" x14ac:dyDescent="0.25">
      <c r="K11394">
        <v>2</v>
      </c>
      <c r="L11394" s="5">
        <v>1</v>
      </c>
    </row>
    <row r="11395" spans="11:12" x14ac:dyDescent="0.25">
      <c r="K11395">
        <v>3</v>
      </c>
      <c r="L11395" s="5" t="s">
        <v>37</v>
      </c>
    </row>
    <row r="11396" spans="11:12" x14ac:dyDescent="0.25">
      <c r="K11396">
        <v>3</v>
      </c>
      <c r="L11396" s="5" t="s">
        <v>37</v>
      </c>
    </row>
    <row r="11397" spans="11:12" x14ac:dyDescent="0.25">
      <c r="K11397">
        <v>4</v>
      </c>
      <c r="L11397" s="5" t="s">
        <v>37</v>
      </c>
    </row>
    <row r="11398" spans="11:12" x14ac:dyDescent="0.25">
      <c r="K11398">
        <v>4</v>
      </c>
      <c r="L11398" s="5" t="s">
        <v>38</v>
      </c>
    </row>
    <row r="11399" spans="11:12" x14ac:dyDescent="0.25">
      <c r="K11399">
        <v>2</v>
      </c>
      <c r="L11399" s="5" t="s">
        <v>39</v>
      </c>
    </row>
    <row r="11400" spans="11:12" x14ac:dyDescent="0.25">
      <c r="K11400">
        <v>6</v>
      </c>
      <c r="L11400" s="5" t="s">
        <v>37</v>
      </c>
    </row>
    <row r="11401" spans="11:12" x14ac:dyDescent="0.25">
      <c r="K11401">
        <v>4</v>
      </c>
    </row>
    <row r="11402" spans="11:12" x14ac:dyDescent="0.25">
      <c r="K11402">
        <v>4</v>
      </c>
      <c r="L11402" s="5" t="s">
        <v>37</v>
      </c>
    </row>
    <row r="11403" spans="11:12" x14ac:dyDescent="0.25">
      <c r="K11403">
        <v>3</v>
      </c>
    </row>
    <row r="11404" spans="11:12" x14ac:dyDescent="0.25">
      <c r="K11404">
        <v>2</v>
      </c>
      <c r="L11404" s="5" t="s">
        <v>37</v>
      </c>
    </row>
    <row r="11405" spans="11:12" x14ac:dyDescent="0.25">
      <c r="K11405">
        <v>3</v>
      </c>
      <c r="L11405" s="5" t="s">
        <v>37</v>
      </c>
    </row>
    <row r="11406" spans="11:12" x14ac:dyDescent="0.25">
      <c r="K11406">
        <v>2</v>
      </c>
      <c r="L11406" s="5" t="s">
        <v>38</v>
      </c>
    </row>
    <row r="11407" spans="11:12" x14ac:dyDescent="0.25">
      <c r="K11407">
        <v>6</v>
      </c>
      <c r="L11407" s="5" t="s">
        <v>38</v>
      </c>
    </row>
    <row r="11408" spans="11:12" x14ac:dyDescent="0.25">
      <c r="K11408">
        <v>2</v>
      </c>
      <c r="L11408" s="5" t="s">
        <v>39</v>
      </c>
    </row>
    <row r="11409" spans="11:12" x14ac:dyDescent="0.25">
      <c r="K11409">
        <v>3</v>
      </c>
    </row>
    <row r="11410" spans="11:12" x14ac:dyDescent="0.25">
      <c r="K11410">
        <v>3</v>
      </c>
      <c r="L11410" s="5" t="s">
        <v>39</v>
      </c>
    </row>
    <row r="11411" spans="11:12" x14ac:dyDescent="0.25">
      <c r="K11411">
        <v>4</v>
      </c>
      <c r="L11411" s="5" t="s">
        <v>38</v>
      </c>
    </row>
    <row r="11412" spans="11:12" x14ac:dyDescent="0.25">
      <c r="K11412">
        <v>4</v>
      </c>
      <c r="L11412" s="5" t="s">
        <v>38</v>
      </c>
    </row>
    <row r="11413" spans="11:12" x14ac:dyDescent="0.25">
      <c r="K11413">
        <v>3</v>
      </c>
      <c r="L11413" s="5" t="s">
        <v>38</v>
      </c>
    </row>
    <row r="11414" spans="11:12" x14ac:dyDescent="0.25">
      <c r="K11414">
        <v>3</v>
      </c>
      <c r="L11414" s="5" t="s">
        <v>38</v>
      </c>
    </row>
    <row r="11415" spans="11:12" x14ac:dyDescent="0.25">
      <c r="K11415">
        <v>4</v>
      </c>
      <c r="L11415" s="5" t="s">
        <v>37</v>
      </c>
    </row>
    <row r="11416" spans="11:12" x14ac:dyDescent="0.25">
      <c r="K11416">
        <v>3</v>
      </c>
      <c r="L11416" s="5" t="s">
        <v>37</v>
      </c>
    </row>
    <row r="11417" spans="11:12" x14ac:dyDescent="0.25">
      <c r="K11417">
        <v>3</v>
      </c>
      <c r="L11417" s="5" t="s">
        <v>39</v>
      </c>
    </row>
    <row r="11418" spans="11:12" x14ac:dyDescent="0.25">
      <c r="K11418">
        <v>4</v>
      </c>
    </row>
    <row r="11419" spans="11:12" x14ac:dyDescent="0.25">
      <c r="K11419">
        <v>4</v>
      </c>
      <c r="L11419" s="5" t="s">
        <v>37</v>
      </c>
    </row>
    <row r="11420" spans="11:12" x14ac:dyDescent="0.25">
      <c r="K11420">
        <v>4</v>
      </c>
      <c r="L11420" s="5" t="s">
        <v>37</v>
      </c>
    </row>
    <row r="11421" spans="11:12" x14ac:dyDescent="0.25">
      <c r="K11421">
        <v>2</v>
      </c>
    </row>
    <row r="11422" spans="11:12" x14ac:dyDescent="0.25">
      <c r="K11422">
        <v>3</v>
      </c>
      <c r="L11422" s="5" t="s">
        <v>38</v>
      </c>
    </row>
    <row r="11423" spans="11:12" x14ac:dyDescent="0.25">
      <c r="K11423">
        <v>2</v>
      </c>
      <c r="L11423" s="5" t="s">
        <v>38</v>
      </c>
    </row>
    <row r="11424" spans="11:12" x14ac:dyDescent="0.25">
      <c r="K11424">
        <v>4</v>
      </c>
      <c r="L11424" s="5" t="s">
        <v>38</v>
      </c>
    </row>
    <row r="11425" spans="11:12" x14ac:dyDescent="0.25">
      <c r="K11425">
        <v>4</v>
      </c>
      <c r="L11425" s="5" t="s">
        <v>37</v>
      </c>
    </row>
    <row r="11426" spans="11:12" x14ac:dyDescent="0.25">
      <c r="K11426">
        <v>2</v>
      </c>
    </row>
    <row r="11427" spans="11:12" x14ac:dyDescent="0.25">
      <c r="K11427">
        <v>4</v>
      </c>
      <c r="L11427" s="5" t="s">
        <v>38</v>
      </c>
    </row>
    <row r="11428" spans="11:12" x14ac:dyDescent="0.25">
      <c r="K11428">
        <v>3</v>
      </c>
      <c r="L11428" s="5" t="s">
        <v>38</v>
      </c>
    </row>
    <row r="11429" spans="11:12" x14ac:dyDescent="0.25">
      <c r="K11429">
        <v>6</v>
      </c>
      <c r="L11429" s="5" t="s">
        <v>39</v>
      </c>
    </row>
    <row r="11430" spans="11:12" x14ac:dyDescent="0.25">
      <c r="K11430">
        <v>3</v>
      </c>
    </row>
    <row r="11431" spans="11:12" x14ac:dyDescent="0.25">
      <c r="K11431">
        <v>6</v>
      </c>
      <c r="L11431" s="5" t="s">
        <v>38</v>
      </c>
    </row>
    <row r="11432" spans="11:12" x14ac:dyDescent="0.25">
      <c r="K11432">
        <v>2</v>
      </c>
      <c r="L11432" s="5" t="s">
        <v>39</v>
      </c>
    </row>
    <row r="11433" spans="11:12" x14ac:dyDescent="0.25">
      <c r="K11433">
        <v>4</v>
      </c>
      <c r="L11433" s="5" t="s">
        <v>38</v>
      </c>
    </row>
    <row r="11434" spans="11:12" x14ac:dyDescent="0.25">
      <c r="K11434">
        <v>4</v>
      </c>
      <c r="L11434" s="5" t="s">
        <v>38</v>
      </c>
    </row>
    <row r="11435" spans="11:12" x14ac:dyDescent="0.25">
      <c r="K11435">
        <v>4</v>
      </c>
      <c r="L11435" s="5" t="s">
        <v>38</v>
      </c>
    </row>
    <row r="11436" spans="11:12" x14ac:dyDescent="0.25">
      <c r="K11436">
        <v>2</v>
      </c>
      <c r="L11436" s="5" t="s">
        <v>38</v>
      </c>
    </row>
    <row r="11437" spans="11:12" x14ac:dyDescent="0.25">
      <c r="K11437">
        <v>2</v>
      </c>
      <c r="L11437" s="5" t="s">
        <v>39</v>
      </c>
    </row>
    <row r="11438" spans="11:12" x14ac:dyDescent="0.25">
      <c r="K11438">
        <v>4</v>
      </c>
    </row>
    <row r="11439" spans="11:12" x14ac:dyDescent="0.25">
      <c r="K11439">
        <v>4</v>
      </c>
      <c r="L11439" s="5" t="s">
        <v>39</v>
      </c>
    </row>
    <row r="11440" spans="11:12" x14ac:dyDescent="0.25">
      <c r="K11440">
        <v>4</v>
      </c>
      <c r="L11440" s="5" t="s">
        <v>37</v>
      </c>
    </row>
    <row r="11441" spans="11:12" x14ac:dyDescent="0.25">
      <c r="K11441">
        <v>3</v>
      </c>
      <c r="L11441" s="5" t="s">
        <v>39</v>
      </c>
    </row>
    <row r="11442" spans="11:12" x14ac:dyDescent="0.25">
      <c r="K11442">
        <v>3</v>
      </c>
      <c r="L11442" s="5" t="s">
        <v>39</v>
      </c>
    </row>
    <row r="11443" spans="11:12" x14ac:dyDescent="0.25">
      <c r="K11443">
        <v>6</v>
      </c>
      <c r="L11443" s="5" t="s">
        <v>37</v>
      </c>
    </row>
    <row r="11444" spans="11:12" x14ac:dyDescent="0.25">
      <c r="K11444">
        <v>3</v>
      </c>
    </row>
    <row r="11445" spans="11:12" x14ac:dyDescent="0.25">
      <c r="K11445">
        <v>3</v>
      </c>
      <c r="L11445" s="5" t="s">
        <v>39</v>
      </c>
    </row>
    <row r="11446" spans="11:12" x14ac:dyDescent="0.25">
      <c r="K11446">
        <v>3</v>
      </c>
      <c r="L11446" s="5">
        <v>1</v>
      </c>
    </row>
    <row r="11447" spans="11:12" x14ac:dyDescent="0.25">
      <c r="K11447">
        <v>3</v>
      </c>
      <c r="L11447" s="5" t="s">
        <v>37</v>
      </c>
    </row>
    <row r="11448" spans="11:12" x14ac:dyDescent="0.25">
      <c r="K11448">
        <v>3</v>
      </c>
      <c r="L11448" s="5" t="s">
        <v>38</v>
      </c>
    </row>
    <row r="11449" spans="11:12" x14ac:dyDescent="0.25">
      <c r="K11449">
        <v>4</v>
      </c>
      <c r="L11449" s="5" t="s">
        <v>38</v>
      </c>
    </row>
    <row r="11450" spans="11:12" x14ac:dyDescent="0.25">
      <c r="K11450">
        <v>4</v>
      </c>
      <c r="L11450" s="5" t="s">
        <v>38</v>
      </c>
    </row>
    <row r="11451" spans="11:12" x14ac:dyDescent="0.25">
      <c r="K11451">
        <v>3</v>
      </c>
    </row>
    <row r="11452" spans="11:12" x14ac:dyDescent="0.25">
      <c r="K11452">
        <v>4</v>
      </c>
      <c r="L11452" s="5" t="s">
        <v>38</v>
      </c>
    </row>
    <row r="11453" spans="11:12" x14ac:dyDescent="0.25">
      <c r="K11453">
        <v>2</v>
      </c>
      <c r="L11453" s="5" t="s">
        <v>38</v>
      </c>
    </row>
    <row r="11454" spans="11:12" x14ac:dyDescent="0.25">
      <c r="K11454">
        <v>4</v>
      </c>
      <c r="L11454" s="5" t="s">
        <v>39</v>
      </c>
    </row>
    <row r="11455" spans="11:12" x14ac:dyDescent="0.25">
      <c r="K11455">
        <v>4</v>
      </c>
      <c r="L11455" s="5" t="s">
        <v>39</v>
      </c>
    </row>
    <row r="11456" spans="11:12" x14ac:dyDescent="0.25">
      <c r="K11456">
        <v>3</v>
      </c>
      <c r="L11456" s="5" t="s">
        <v>38</v>
      </c>
    </row>
    <row r="11457" spans="11:12" x14ac:dyDescent="0.25">
      <c r="K11457">
        <v>4</v>
      </c>
      <c r="L11457" s="5" t="s">
        <v>39</v>
      </c>
    </row>
    <row r="11458" spans="11:12" x14ac:dyDescent="0.25">
      <c r="K11458">
        <v>4</v>
      </c>
      <c r="L11458" s="5" t="s">
        <v>38</v>
      </c>
    </row>
    <row r="11459" spans="11:12" x14ac:dyDescent="0.25">
      <c r="K11459">
        <v>4</v>
      </c>
      <c r="L11459" s="5" t="s">
        <v>38</v>
      </c>
    </row>
    <row r="11460" spans="11:12" x14ac:dyDescent="0.25">
      <c r="K11460">
        <v>4</v>
      </c>
      <c r="L11460" s="5" t="s">
        <v>38</v>
      </c>
    </row>
    <row r="11461" spans="11:12" x14ac:dyDescent="0.25">
      <c r="K11461">
        <v>2</v>
      </c>
      <c r="L11461" s="5" t="s">
        <v>39</v>
      </c>
    </row>
    <row r="11462" spans="11:12" x14ac:dyDescent="0.25">
      <c r="K11462">
        <v>3</v>
      </c>
      <c r="L11462" s="5" t="s">
        <v>38</v>
      </c>
    </row>
    <row r="11463" spans="11:12" x14ac:dyDescent="0.25">
      <c r="K11463">
        <v>3</v>
      </c>
    </row>
    <row r="11464" spans="11:12" x14ac:dyDescent="0.25">
      <c r="K11464">
        <v>3</v>
      </c>
      <c r="L11464" s="5">
        <v>1</v>
      </c>
    </row>
    <row r="11465" spans="11:12" x14ac:dyDescent="0.25">
      <c r="K11465">
        <v>4</v>
      </c>
    </row>
    <row r="11466" spans="11:12" x14ac:dyDescent="0.25">
      <c r="K11466">
        <v>3</v>
      </c>
      <c r="L11466" s="5" t="s">
        <v>38</v>
      </c>
    </row>
    <row r="11467" spans="11:12" x14ac:dyDescent="0.25">
      <c r="K11467">
        <v>4</v>
      </c>
      <c r="L11467" s="5" t="s">
        <v>39</v>
      </c>
    </row>
    <row r="11468" spans="11:12" x14ac:dyDescent="0.25">
      <c r="K11468">
        <v>3</v>
      </c>
    </row>
    <row r="11469" spans="11:12" x14ac:dyDescent="0.25">
      <c r="K11469">
        <v>2</v>
      </c>
      <c r="L11469" s="5" t="s">
        <v>39</v>
      </c>
    </row>
    <row r="11470" spans="11:12" x14ac:dyDescent="0.25">
      <c r="K11470">
        <v>4</v>
      </c>
      <c r="L11470" s="5" t="s">
        <v>38</v>
      </c>
    </row>
    <row r="11471" spans="11:12" x14ac:dyDescent="0.25">
      <c r="K11471">
        <v>6</v>
      </c>
      <c r="L11471" s="5" t="s">
        <v>37</v>
      </c>
    </row>
    <row r="11472" spans="11:12" x14ac:dyDescent="0.25">
      <c r="K11472">
        <v>2</v>
      </c>
      <c r="L11472" s="5" t="s">
        <v>38</v>
      </c>
    </row>
    <row r="11473" spans="11:12" x14ac:dyDescent="0.25">
      <c r="K11473">
        <v>3</v>
      </c>
      <c r="L11473" s="5">
        <v>1</v>
      </c>
    </row>
    <row r="11474" spans="11:12" x14ac:dyDescent="0.25">
      <c r="K11474">
        <v>4</v>
      </c>
      <c r="L11474" s="5" t="s">
        <v>38</v>
      </c>
    </row>
    <row r="11475" spans="11:12" x14ac:dyDescent="0.25">
      <c r="K11475">
        <v>3</v>
      </c>
    </row>
    <row r="11476" spans="11:12" x14ac:dyDescent="0.25">
      <c r="K11476">
        <v>4</v>
      </c>
      <c r="L11476" s="5" t="s">
        <v>38</v>
      </c>
    </row>
    <row r="11477" spans="11:12" x14ac:dyDescent="0.25">
      <c r="K11477">
        <v>2</v>
      </c>
      <c r="L11477" s="5" t="s">
        <v>38</v>
      </c>
    </row>
    <row r="11478" spans="11:12" x14ac:dyDescent="0.25">
      <c r="K11478">
        <v>4</v>
      </c>
      <c r="L11478" s="5" t="s">
        <v>38</v>
      </c>
    </row>
    <row r="11479" spans="11:12" x14ac:dyDescent="0.25">
      <c r="K11479">
        <v>3</v>
      </c>
      <c r="L11479" s="5" t="s">
        <v>38</v>
      </c>
    </row>
    <row r="11480" spans="11:12" x14ac:dyDescent="0.25">
      <c r="K11480">
        <v>3</v>
      </c>
    </row>
    <row r="11481" spans="11:12" x14ac:dyDescent="0.25">
      <c r="K11481">
        <v>4</v>
      </c>
      <c r="L11481" s="5" t="s">
        <v>38</v>
      </c>
    </row>
    <row r="11482" spans="11:12" x14ac:dyDescent="0.25">
      <c r="K11482">
        <v>4</v>
      </c>
      <c r="L11482" s="5" t="s">
        <v>38</v>
      </c>
    </row>
    <row r="11483" spans="11:12" x14ac:dyDescent="0.25">
      <c r="K11483">
        <v>3</v>
      </c>
      <c r="L11483" s="5" t="s">
        <v>37</v>
      </c>
    </row>
    <row r="11484" spans="11:12" x14ac:dyDescent="0.25">
      <c r="K11484">
        <v>3</v>
      </c>
      <c r="L11484" s="5" t="s">
        <v>38</v>
      </c>
    </row>
    <row r="11485" spans="11:12" x14ac:dyDescent="0.25">
      <c r="K11485">
        <v>2</v>
      </c>
      <c r="L11485" s="5" t="s">
        <v>38</v>
      </c>
    </row>
    <row r="11486" spans="11:12" x14ac:dyDescent="0.25">
      <c r="K11486">
        <v>4</v>
      </c>
      <c r="L11486" s="5" t="s">
        <v>37</v>
      </c>
    </row>
    <row r="11487" spans="11:12" x14ac:dyDescent="0.25">
      <c r="K11487">
        <v>4</v>
      </c>
      <c r="L11487" s="5" t="s">
        <v>39</v>
      </c>
    </row>
    <row r="11488" spans="11:12" x14ac:dyDescent="0.25">
      <c r="K11488">
        <v>4</v>
      </c>
    </row>
    <row r="11489" spans="11:12" x14ac:dyDescent="0.25">
      <c r="K11489">
        <v>3</v>
      </c>
      <c r="L11489" s="5" t="s">
        <v>37</v>
      </c>
    </row>
    <row r="11490" spans="11:12" x14ac:dyDescent="0.25">
      <c r="K11490">
        <v>3</v>
      </c>
    </row>
    <row r="11491" spans="11:12" x14ac:dyDescent="0.25">
      <c r="K11491">
        <v>3</v>
      </c>
      <c r="L11491" s="5" t="s">
        <v>37</v>
      </c>
    </row>
    <row r="11492" spans="11:12" x14ac:dyDescent="0.25">
      <c r="K11492">
        <v>4</v>
      </c>
    </row>
    <row r="11493" spans="11:12" x14ac:dyDescent="0.25">
      <c r="K11493">
        <v>3</v>
      </c>
      <c r="L11493" s="5" t="s">
        <v>39</v>
      </c>
    </row>
    <row r="11494" spans="11:12" x14ac:dyDescent="0.25">
      <c r="K11494">
        <v>4</v>
      </c>
      <c r="L11494" s="5" t="s">
        <v>38</v>
      </c>
    </row>
    <row r="11495" spans="11:12" x14ac:dyDescent="0.25">
      <c r="K11495">
        <v>3</v>
      </c>
      <c r="L11495" s="5" t="s">
        <v>37</v>
      </c>
    </row>
    <row r="11496" spans="11:12" x14ac:dyDescent="0.25">
      <c r="K11496">
        <v>3</v>
      </c>
      <c r="L11496" s="5" t="s">
        <v>38</v>
      </c>
    </row>
    <row r="11497" spans="11:12" x14ac:dyDescent="0.25">
      <c r="K11497">
        <v>2</v>
      </c>
      <c r="L11497" s="5" t="s">
        <v>38</v>
      </c>
    </row>
    <row r="11498" spans="11:12" x14ac:dyDescent="0.25">
      <c r="K11498">
        <v>3</v>
      </c>
      <c r="L11498" s="5" t="s">
        <v>37</v>
      </c>
    </row>
    <row r="11499" spans="11:12" x14ac:dyDescent="0.25">
      <c r="K11499">
        <v>4</v>
      </c>
      <c r="L11499" s="5" t="s">
        <v>38</v>
      </c>
    </row>
    <row r="11500" spans="11:12" x14ac:dyDescent="0.25">
      <c r="K11500">
        <v>4</v>
      </c>
      <c r="L11500" s="5" t="s">
        <v>38</v>
      </c>
    </row>
    <row r="11501" spans="11:12" x14ac:dyDescent="0.25">
      <c r="K11501">
        <v>3</v>
      </c>
      <c r="L11501" s="5" t="s">
        <v>38</v>
      </c>
    </row>
    <row r="11502" spans="11:12" x14ac:dyDescent="0.25">
      <c r="K11502">
        <v>3</v>
      </c>
    </row>
    <row r="11503" spans="11:12" x14ac:dyDescent="0.25">
      <c r="K11503">
        <v>6</v>
      </c>
      <c r="L11503" s="5" t="s">
        <v>38</v>
      </c>
    </row>
    <row r="11504" spans="11:12" x14ac:dyDescent="0.25">
      <c r="K11504">
        <v>3</v>
      </c>
      <c r="L11504" s="5" t="s">
        <v>38</v>
      </c>
    </row>
    <row r="11505" spans="11:12" x14ac:dyDescent="0.25">
      <c r="K11505">
        <v>4</v>
      </c>
      <c r="L11505" s="5" t="s">
        <v>39</v>
      </c>
    </row>
    <row r="11506" spans="11:12" x14ac:dyDescent="0.25">
      <c r="K11506">
        <v>2</v>
      </c>
      <c r="L11506" s="5" t="s">
        <v>37</v>
      </c>
    </row>
    <row r="11507" spans="11:12" x14ac:dyDescent="0.25">
      <c r="K11507">
        <v>3</v>
      </c>
      <c r="L11507" s="5" t="s">
        <v>38</v>
      </c>
    </row>
    <row r="11508" spans="11:12" x14ac:dyDescent="0.25">
      <c r="K11508">
        <v>4</v>
      </c>
      <c r="L11508" s="5" t="s">
        <v>38</v>
      </c>
    </row>
    <row r="11509" spans="11:12" x14ac:dyDescent="0.25">
      <c r="K11509">
        <v>4</v>
      </c>
      <c r="L11509" s="5" t="s">
        <v>38</v>
      </c>
    </row>
    <row r="11510" spans="11:12" x14ac:dyDescent="0.25">
      <c r="K11510">
        <v>4</v>
      </c>
      <c r="L11510" s="5" t="s">
        <v>38</v>
      </c>
    </row>
    <row r="11511" spans="11:12" x14ac:dyDescent="0.25">
      <c r="K11511">
        <v>4</v>
      </c>
    </row>
    <row r="11512" spans="11:12" x14ac:dyDescent="0.25">
      <c r="K11512">
        <v>4</v>
      </c>
      <c r="L11512" s="5" t="s">
        <v>37</v>
      </c>
    </row>
    <row r="11513" spans="11:12" x14ac:dyDescent="0.25">
      <c r="K11513">
        <v>3</v>
      </c>
      <c r="L11513" s="5" t="s">
        <v>38</v>
      </c>
    </row>
    <row r="11514" spans="11:12" x14ac:dyDescent="0.25">
      <c r="K11514">
        <v>6</v>
      </c>
      <c r="L11514" s="5" t="s">
        <v>38</v>
      </c>
    </row>
    <row r="11515" spans="11:12" x14ac:dyDescent="0.25">
      <c r="K11515">
        <v>3</v>
      </c>
      <c r="L11515" s="5" t="s">
        <v>38</v>
      </c>
    </row>
    <row r="11516" spans="11:12" x14ac:dyDescent="0.25">
      <c r="K11516">
        <v>3</v>
      </c>
      <c r="L11516" s="5" t="s">
        <v>37</v>
      </c>
    </row>
    <row r="11517" spans="11:12" x14ac:dyDescent="0.25">
      <c r="K11517">
        <v>4</v>
      </c>
      <c r="L11517" s="5" t="s">
        <v>39</v>
      </c>
    </row>
    <row r="11518" spans="11:12" x14ac:dyDescent="0.25">
      <c r="K11518">
        <v>2</v>
      </c>
      <c r="L11518" s="5" t="s">
        <v>38</v>
      </c>
    </row>
    <row r="11519" spans="11:12" x14ac:dyDescent="0.25">
      <c r="K11519">
        <v>2</v>
      </c>
      <c r="L11519" s="5" t="s">
        <v>39</v>
      </c>
    </row>
    <row r="11520" spans="11:12" x14ac:dyDescent="0.25">
      <c r="K11520">
        <v>4</v>
      </c>
      <c r="L11520" s="5" t="s">
        <v>38</v>
      </c>
    </row>
    <row r="11521" spans="11:12" x14ac:dyDescent="0.25">
      <c r="K11521">
        <v>3</v>
      </c>
      <c r="L11521" s="5" t="s">
        <v>37</v>
      </c>
    </row>
    <row r="11522" spans="11:12" x14ac:dyDescent="0.25">
      <c r="K11522">
        <v>4</v>
      </c>
    </row>
    <row r="11523" spans="11:12" x14ac:dyDescent="0.25">
      <c r="K11523">
        <v>4</v>
      </c>
      <c r="L11523" s="5" t="s">
        <v>38</v>
      </c>
    </row>
    <row r="11524" spans="11:12" x14ac:dyDescent="0.25">
      <c r="K11524">
        <v>4</v>
      </c>
      <c r="L11524" s="5" t="s">
        <v>38</v>
      </c>
    </row>
    <row r="11525" spans="11:12" x14ac:dyDescent="0.25">
      <c r="K11525">
        <v>2</v>
      </c>
      <c r="L11525" s="5" t="s">
        <v>37</v>
      </c>
    </row>
    <row r="11526" spans="11:12" x14ac:dyDescent="0.25">
      <c r="K11526">
        <v>4</v>
      </c>
    </row>
    <row r="11527" spans="11:12" x14ac:dyDescent="0.25">
      <c r="K11527">
        <v>4</v>
      </c>
      <c r="L11527" s="5" t="s">
        <v>38</v>
      </c>
    </row>
    <row r="11528" spans="11:12" x14ac:dyDescent="0.25">
      <c r="K11528">
        <v>4</v>
      </c>
      <c r="L11528" s="5" t="s">
        <v>38</v>
      </c>
    </row>
    <row r="11529" spans="11:12" x14ac:dyDescent="0.25">
      <c r="K11529">
        <v>4</v>
      </c>
      <c r="L11529" s="5" t="s">
        <v>39</v>
      </c>
    </row>
    <row r="11530" spans="11:12" x14ac:dyDescent="0.25">
      <c r="K11530">
        <v>4</v>
      </c>
      <c r="L11530" s="5" t="s">
        <v>38</v>
      </c>
    </row>
    <row r="11531" spans="11:12" x14ac:dyDescent="0.25">
      <c r="K11531">
        <v>3</v>
      </c>
      <c r="L11531" s="5" t="s">
        <v>39</v>
      </c>
    </row>
    <row r="11532" spans="11:12" x14ac:dyDescent="0.25">
      <c r="K11532">
        <v>4</v>
      </c>
      <c r="L11532" s="5" t="s">
        <v>38</v>
      </c>
    </row>
    <row r="11533" spans="11:12" x14ac:dyDescent="0.25">
      <c r="K11533">
        <v>2</v>
      </c>
      <c r="L11533" s="5" t="s">
        <v>39</v>
      </c>
    </row>
    <row r="11534" spans="11:12" x14ac:dyDescent="0.25">
      <c r="K11534">
        <v>2</v>
      </c>
      <c r="L11534" s="5" t="s">
        <v>38</v>
      </c>
    </row>
    <row r="11535" spans="11:12" x14ac:dyDescent="0.25">
      <c r="K11535">
        <v>6</v>
      </c>
      <c r="L11535" s="5" t="s">
        <v>38</v>
      </c>
    </row>
    <row r="11536" spans="11:12" x14ac:dyDescent="0.25">
      <c r="K11536">
        <v>2</v>
      </c>
      <c r="L11536" s="5" t="s">
        <v>38</v>
      </c>
    </row>
    <row r="11537" spans="11:12" x14ac:dyDescent="0.25">
      <c r="K11537">
        <v>4</v>
      </c>
    </row>
    <row r="11538" spans="11:12" x14ac:dyDescent="0.25">
      <c r="K11538">
        <v>3</v>
      </c>
      <c r="L11538" s="5" t="s">
        <v>38</v>
      </c>
    </row>
    <row r="11539" spans="11:12" x14ac:dyDescent="0.25">
      <c r="K11539">
        <v>3</v>
      </c>
      <c r="L11539" s="5" t="s">
        <v>37</v>
      </c>
    </row>
    <row r="11540" spans="11:12" x14ac:dyDescent="0.25">
      <c r="K11540">
        <v>6</v>
      </c>
      <c r="L11540" s="5" t="s">
        <v>38</v>
      </c>
    </row>
    <row r="11541" spans="11:12" x14ac:dyDescent="0.25">
      <c r="K11541">
        <v>6</v>
      </c>
    </row>
    <row r="11542" spans="11:12" x14ac:dyDescent="0.25">
      <c r="K11542">
        <v>4</v>
      </c>
      <c r="L11542" s="5" t="s">
        <v>38</v>
      </c>
    </row>
    <row r="11543" spans="11:12" x14ac:dyDescent="0.25">
      <c r="K11543">
        <v>6</v>
      </c>
    </row>
    <row r="11544" spans="11:12" x14ac:dyDescent="0.25">
      <c r="K11544">
        <v>6</v>
      </c>
    </row>
    <row r="11545" spans="11:12" x14ac:dyDescent="0.25">
      <c r="K11545">
        <v>3</v>
      </c>
      <c r="L11545" s="5" t="s">
        <v>37</v>
      </c>
    </row>
    <row r="11546" spans="11:12" x14ac:dyDescent="0.25">
      <c r="K11546">
        <v>2</v>
      </c>
      <c r="L11546" s="5">
        <v>7</v>
      </c>
    </row>
    <row r="11547" spans="11:12" x14ac:dyDescent="0.25">
      <c r="K11547">
        <v>2</v>
      </c>
      <c r="L11547" s="5" t="s">
        <v>38</v>
      </c>
    </row>
    <row r="11548" spans="11:12" x14ac:dyDescent="0.25">
      <c r="K11548">
        <v>3</v>
      </c>
      <c r="L11548" s="5" t="s">
        <v>38</v>
      </c>
    </row>
    <row r="11549" spans="11:12" x14ac:dyDescent="0.25">
      <c r="K11549">
        <v>3</v>
      </c>
      <c r="L11549" s="5" t="s">
        <v>38</v>
      </c>
    </row>
    <row r="11550" spans="11:12" x14ac:dyDescent="0.25">
      <c r="K11550">
        <v>4</v>
      </c>
      <c r="L11550" s="5" t="s">
        <v>37</v>
      </c>
    </row>
    <row r="11551" spans="11:12" x14ac:dyDescent="0.25">
      <c r="K11551">
        <v>4</v>
      </c>
      <c r="L11551" s="5" t="s">
        <v>38</v>
      </c>
    </row>
    <row r="11552" spans="11:12" x14ac:dyDescent="0.25">
      <c r="K11552">
        <v>4</v>
      </c>
      <c r="L11552" s="5" t="s">
        <v>38</v>
      </c>
    </row>
    <row r="11553" spans="11:12" x14ac:dyDescent="0.25">
      <c r="K11553">
        <v>6</v>
      </c>
      <c r="L11553" s="5" t="s">
        <v>38</v>
      </c>
    </row>
    <row r="11554" spans="11:12" x14ac:dyDescent="0.25">
      <c r="K11554">
        <v>4</v>
      </c>
    </row>
    <row r="11555" spans="11:12" x14ac:dyDescent="0.25">
      <c r="K11555">
        <v>4</v>
      </c>
    </row>
    <row r="11556" spans="11:12" x14ac:dyDescent="0.25">
      <c r="K11556">
        <v>3</v>
      </c>
      <c r="L11556" s="5" t="s">
        <v>37</v>
      </c>
    </row>
    <row r="11557" spans="11:12" x14ac:dyDescent="0.25">
      <c r="K11557">
        <v>2</v>
      </c>
      <c r="L11557" s="5" t="s">
        <v>38</v>
      </c>
    </row>
    <row r="11558" spans="11:12" x14ac:dyDescent="0.25">
      <c r="K11558">
        <v>4</v>
      </c>
      <c r="L11558" s="5" t="s">
        <v>38</v>
      </c>
    </row>
    <row r="11559" spans="11:12" x14ac:dyDescent="0.25">
      <c r="K11559">
        <v>4</v>
      </c>
      <c r="L11559" s="5" t="s">
        <v>37</v>
      </c>
    </row>
    <row r="11560" spans="11:12" x14ac:dyDescent="0.25">
      <c r="K11560">
        <v>2</v>
      </c>
      <c r="L11560" s="5" t="s">
        <v>38</v>
      </c>
    </row>
    <row r="11561" spans="11:12" x14ac:dyDescent="0.25">
      <c r="K11561">
        <v>3</v>
      </c>
      <c r="L11561" s="5" t="s">
        <v>39</v>
      </c>
    </row>
    <row r="11562" spans="11:12" x14ac:dyDescent="0.25">
      <c r="K11562">
        <v>4</v>
      </c>
      <c r="L11562" s="5" t="s">
        <v>38</v>
      </c>
    </row>
    <row r="11563" spans="11:12" x14ac:dyDescent="0.25">
      <c r="K11563">
        <v>6</v>
      </c>
      <c r="L11563" s="5" t="s">
        <v>37</v>
      </c>
    </row>
    <row r="11564" spans="11:12" x14ac:dyDescent="0.25">
      <c r="K11564">
        <v>3</v>
      </c>
      <c r="L11564" s="5">
        <v>1</v>
      </c>
    </row>
    <row r="11565" spans="11:12" x14ac:dyDescent="0.25">
      <c r="K11565">
        <v>3</v>
      </c>
      <c r="L11565" s="5" t="s">
        <v>37</v>
      </c>
    </row>
    <row r="11566" spans="11:12" x14ac:dyDescent="0.25">
      <c r="K11566">
        <v>6</v>
      </c>
      <c r="L11566" s="5" t="s">
        <v>38</v>
      </c>
    </row>
    <row r="11567" spans="11:12" x14ac:dyDescent="0.25">
      <c r="K11567">
        <v>3</v>
      </c>
      <c r="L11567" s="5" t="s">
        <v>38</v>
      </c>
    </row>
    <row r="11568" spans="11:12" x14ac:dyDescent="0.25">
      <c r="K11568">
        <v>4</v>
      </c>
    </row>
    <row r="11569" spans="11:12" x14ac:dyDescent="0.25">
      <c r="K11569">
        <v>4</v>
      </c>
      <c r="L11569" s="5" t="s">
        <v>37</v>
      </c>
    </row>
    <row r="11570" spans="11:12" x14ac:dyDescent="0.25">
      <c r="K11570">
        <v>4</v>
      </c>
      <c r="L11570" s="5" t="s">
        <v>38</v>
      </c>
    </row>
    <row r="11571" spans="11:12" x14ac:dyDescent="0.25">
      <c r="K11571">
        <v>3</v>
      </c>
      <c r="L11571" s="5" t="s">
        <v>38</v>
      </c>
    </row>
    <row r="11572" spans="11:12" x14ac:dyDescent="0.25">
      <c r="K11572">
        <v>4</v>
      </c>
      <c r="L11572" s="5" t="s">
        <v>37</v>
      </c>
    </row>
    <row r="11573" spans="11:12" x14ac:dyDescent="0.25">
      <c r="K11573">
        <v>2</v>
      </c>
      <c r="L11573" s="5" t="s">
        <v>39</v>
      </c>
    </row>
    <row r="11574" spans="11:12" x14ac:dyDescent="0.25">
      <c r="K11574">
        <v>4</v>
      </c>
      <c r="L11574" s="5" t="s">
        <v>39</v>
      </c>
    </row>
    <row r="11575" spans="11:12" x14ac:dyDescent="0.25">
      <c r="K11575">
        <v>3</v>
      </c>
      <c r="L11575" s="5" t="s">
        <v>38</v>
      </c>
    </row>
    <row r="11576" spans="11:12" x14ac:dyDescent="0.25">
      <c r="K11576">
        <v>6</v>
      </c>
    </row>
    <row r="11577" spans="11:12" x14ac:dyDescent="0.25">
      <c r="K11577">
        <v>4</v>
      </c>
    </row>
    <row r="11578" spans="11:12" x14ac:dyDescent="0.25">
      <c r="K11578">
        <v>3</v>
      </c>
      <c r="L11578" s="5" t="s">
        <v>38</v>
      </c>
    </row>
    <row r="11579" spans="11:12" x14ac:dyDescent="0.25">
      <c r="K11579">
        <v>4</v>
      </c>
    </row>
    <row r="11580" spans="11:12" x14ac:dyDescent="0.25">
      <c r="K11580">
        <v>3</v>
      </c>
      <c r="L11580" s="5" t="s">
        <v>38</v>
      </c>
    </row>
    <row r="11581" spans="11:12" x14ac:dyDescent="0.25">
      <c r="K11581">
        <v>6</v>
      </c>
      <c r="L11581" s="5" t="s">
        <v>37</v>
      </c>
    </row>
    <row r="11582" spans="11:12" x14ac:dyDescent="0.25">
      <c r="K11582">
        <v>2</v>
      </c>
      <c r="L11582" s="5" t="s">
        <v>37</v>
      </c>
    </row>
    <row r="11583" spans="11:12" x14ac:dyDescent="0.25">
      <c r="K11583">
        <v>3</v>
      </c>
    </row>
    <row r="11584" spans="11:12" x14ac:dyDescent="0.25">
      <c r="K11584">
        <v>3</v>
      </c>
      <c r="L11584" s="5" t="s">
        <v>37</v>
      </c>
    </row>
    <row r="11585" spans="11:12" x14ac:dyDescent="0.25">
      <c r="K11585">
        <v>4</v>
      </c>
      <c r="L11585" s="5" t="s">
        <v>38</v>
      </c>
    </row>
    <row r="11586" spans="11:12" x14ac:dyDescent="0.25">
      <c r="K11586">
        <v>6</v>
      </c>
    </row>
    <row r="11587" spans="11:12" x14ac:dyDescent="0.25">
      <c r="K11587">
        <v>2</v>
      </c>
      <c r="L11587" s="5" t="s">
        <v>38</v>
      </c>
    </row>
    <row r="11588" spans="11:12" x14ac:dyDescent="0.25">
      <c r="K11588">
        <v>6</v>
      </c>
      <c r="L11588" s="5" t="s">
        <v>38</v>
      </c>
    </row>
    <row r="11589" spans="11:12" x14ac:dyDescent="0.25">
      <c r="K11589">
        <v>3</v>
      </c>
    </row>
    <row r="11590" spans="11:12" x14ac:dyDescent="0.25">
      <c r="K11590">
        <v>2</v>
      </c>
      <c r="L11590" s="5" t="s">
        <v>37</v>
      </c>
    </row>
    <row r="11591" spans="11:12" x14ac:dyDescent="0.25">
      <c r="K11591">
        <v>3</v>
      </c>
      <c r="L11591" s="5" t="s">
        <v>38</v>
      </c>
    </row>
    <row r="11592" spans="11:12" x14ac:dyDescent="0.25">
      <c r="K11592">
        <v>6</v>
      </c>
    </row>
    <row r="11593" spans="11:12" x14ac:dyDescent="0.25">
      <c r="K11593">
        <v>4</v>
      </c>
      <c r="L11593" s="5" t="s">
        <v>38</v>
      </c>
    </row>
    <row r="11594" spans="11:12" x14ac:dyDescent="0.25">
      <c r="K11594">
        <v>3</v>
      </c>
      <c r="L11594" s="5" t="s">
        <v>38</v>
      </c>
    </row>
    <row r="11595" spans="11:12" x14ac:dyDescent="0.25">
      <c r="K11595">
        <v>4</v>
      </c>
      <c r="L11595" s="5" t="s">
        <v>38</v>
      </c>
    </row>
    <row r="11596" spans="11:12" x14ac:dyDescent="0.25">
      <c r="K11596">
        <v>4</v>
      </c>
      <c r="L11596" s="5" t="s">
        <v>37</v>
      </c>
    </row>
    <row r="11597" spans="11:12" x14ac:dyDescent="0.25">
      <c r="K11597">
        <v>3</v>
      </c>
      <c r="L11597" s="5" t="s">
        <v>38</v>
      </c>
    </row>
    <row r="11598" spans="11:12" x14ac:dyDescent="0.25">
      <c r="K11598">
        <v>3</v>
      </c>
      <c r="L11598" s="5" t="s">
        <v>38</v>
      </c>
    </row>
    <row r="11599" spans="11:12" x14ac:dyDescent="0.25">
      <c r="K11599">
        <v>6</v>
      </c>
      <c r="L11599" s="5" t="s">
        <v>38</v>
      </c>
    </row>
    <row r="11600" spans="11:12" x14ac:dyDescent="0.25">
      <c r="K11600">
        <v>4</v>
      </c>
      <c r="L11600" s="5" t="s">
        <v>39</v>
      </c>
    </row>
    <row r="11601" spans="11:12" x14ac:dyDescent="0.25">
      <c r="K11601">
        <v>2</v>
      </c>
      <c r="L11601" s="5" t="s">
        <v>37</v>
      </c>
    </row>
    <row r="11602" spans="11:12" x14ac:dyDescent="0.25">
      <c r="K11602">
        <v>2</v>
      </c>
      <c r="L11602" s="5" t="s">
        <v>37</v>
      </c>
    </row>
    <row r="11603" spans="11:12" x14ac:dyDescent="0.25">
      <c r="K11603">
        <v>4</v>
      </c>
      <c r="L11603" s="5" t="s">
        <v>38</v>
      </c>
    </row>
    <row r="11604" spans="11:12" x14ac:dyDescent="0.25">
      <c r="K11604">
        <v>4</v>
      </c>
      <c r="L11604" s="5" t="s">
        <v>37</v>
      </c>
    </row>
    <row r="11605" spans="11:12" x14ac:dyDescent="0.25">
      <c r="K11605">
        <v>3</v>
      </c>
      <c r="L11605" s="5" t="s">
        <v>38</v>
      </c>
    </row>
    <row r="11606" spans="11:12" x14ac:dyDescent="0.25">
      <c r="K11606">
        <v>2</v>
      </c>
      <c r="L11606" s="5" t="s">
        <v>38</v>
      </c>
    </row>
    <row r="11607" spans="11:12" x14ac:dyDescent="0.25">
      <c r="K11607">
        <v>4</v>
      </c>
      <c r="L11607" s="5" t="s">
        <v>39</v>
      </c>
    </row>
    <row r="11608" spans="11:12" x14ac:dyDescent="0.25">
      <c r="K11608">
        <v>3</v>
      </c>
      <c r="L11608" s="5" t="s">
        <v>39</v>
      </c>
    </row>
    <row r="11609" spans="11:12" x14ac:dyDescent="0.25">
      <c r="K11609">
        <v>3</v>
      </c>
      <c r="L11609" s="5" t="s">
        <v>39</v>
      </c>
    </row>
    <row r="11610" spans="11:12" x14ac:dyDescent="0.25">
      <c r="K11610">
        <v>3</v>
      </c>
      <c r="L11610" s="5" t="s">
        <v>38</v>
      </c>
    </row>
    <row r="11611" spans="11:12" x14ac:dyDescent="0.25">
      <c r="K11611">
        <v>2</v>
      </c>
      <c r="L11611" s="5" t="s">
        <v>38</v>
      </c>
    </row>
    <row r="11612" spans="11:12" x14ac:dyDescent="0.25">
      <c r="K11612">
        <v>3</v>
      </c>
      <c r="L11612" s="5">
        <v>1</v>
      </c>
    </row>
    <row r="11613" spans="11:12" x14ac:dyDescent="0.25">
      <c r="K11613">
        <v>4</v>
      </c>
    </row>
    <row r="11614" spans="11:12" x14ac:dyDescent="0.25">
      <c r="K11614">
        <v>2</v>
      </c>
      <c r="L11614" s="5" t="s">
        <v>38</v>
      </c>
    </row>
    <row r="11615" spans="11:12" x14ac:dyDescent="0.25">
      <c r="K11615">
        <v>4</v>
      </c>
      <c r="L11615" s="5" t="s">
        <v>39</v>
      </c>
    </row>
    <row r="11616" spans="11:12" x14ac:dyDescent="0.25">
      <c r="K11616">
        <v>3</v>
      </c>
      <c r="L11616" s="5" t="s">
        <v>37</v>
      </c>
    </row>
    <row r="11617" spans="11:12" x14ac:dyDescent="0.25">
      <c r="K11617">
        <v>6</v>
      </c>
    </row>
    <row r="11618" spans="11:12" x14ac:dyDescent="0.25">
      <c r="K11618">
        <v>6</v>
      </c>
      <c r="L11618" s="5" t="s">
        <v>38</v>
      </c>
    </row>
    <row r="11619" spans="11:12" x14ac:dyDescent="0.25">
      <c r="K11619">
        <v>6</v>
      </c>
      <c r="L11619" s="5" t="s">
        <v>37</v>
      </c>
    </row>
    <row r="11620" spans="11:12" x14ac:dyDescent="0.25">
      <c r="K11620">
        <v>3</v>
      </c>
      <c r="L11620" s="5" t="s">
        <v>37</v>
      </c>
    </row>
    <row r="11621" spans="11:12" x14ac:dyDescent="0.25">
      <c r="K11621">
        <v>4</v>
      </c>
      <c r="L11621" s="5" t="s">
        <v>38</v>
      </c>
    </row>
    <row r="11622" spans="11:12" x14ac:dyDescent="0.25">
      <c r="K11622">
        <v>4</v>
      </c>
      <c r="L11622" s="5" t="s">
        <v>38</v>
      </c>
    </row>
    <row r="11623" spans="11:12" x14ac:dyDescent="0.25">
      <c r="K11623">
        <v>2</v>
      </c>
      <c r="L11623" s="5">
        <v>1</v>
      </c>
    </row>
    <row r="11624" spans="11:12" x14ac:dyDescent="0.25">
      <c r="K11624">
        <v>3</v>
      </c>
      <c r="L11624" s="5" t="s">
        <v>38</v>
      </c>
    </row>
    <row r="11625" spans="11:12" x14ac:dyDescent="0.25">
      <c r="K11625">
        <v>4</v>
      </c>
    </row>
    <row r="11626" spans="11:12" x14ac:dyDescent="0.25">
      <c r="K11626">
        <v>3</v>
      </c>
      <c r="L11626" s="5" t="s">
        <v>38</v>
      </c>
    </row>
    <row r="11627" spans="11:12" x14ac:dyDescent="0.25">
      <c r="K11627">
        <v>6</v>
      </c>
      <c r="L11627" s="5" t="s">
        <v>37</v>
      </c>
    </row>
    <row r="11628" spans="11:12" x14ac:dyDescent="0.25">
      <c r="K11628">
        <v>4</v>
      </c>
      <c r="L11628" s="5" t="s">
        <v>39</v>
      </c>
    </row>
    <row r="11629" spans="11:12" x14ac:dyDescent="0.25">
      <c r="K11629">
        <v>4</v>
      </c>
      <c r="L11629" s="5" t="s">
        <v>38</v>
      </c>
    </row>
    <row r="11630" spans="11:12" x14ac:dyDescent="0.25">
      <c r="K11630">
        <v>3</v>
      </c>
      <c r="L11630" s="5" t="s">
        <v>38</v>
      </c>
    </row>
    <row r="11631" spans="11:12" x14ac:dyDescent="0.25">
      <c r="K11631">
        <v>4</v>
      </c>
      <c r="L11631" s="5">
        <v>1</v>
      </c>
    </row>
    <row r="11632" spans="11:12" x14ac:dyDescent="0.25">
      <c r="K11632">
        <v>3</v>
      </c>
      <c r="L11632" s="5" t="s">
        <v>37</v>
      </c>
    </row>
    <row r="11633" spans="11:12" x14ac:dyDescent="0.25">
      <c r="K11633">
        <v>6</v>
      </c>
      <c r="L11633" s="5" t="s">
        <v>38</v>
      </c>
    </row>
    <row r="11634" spans="11:12" x14ac:dyDescent="0.25">
      <c r="K11634">
        <v>4</v>
      </c>
      <c r="L11634" s="5" t="s">
        <v>37</v>
      </c>
    </row>
    <row r="11635" spans="11:12" x14ac:dyDescent="0.25">
      <c r="K11635">
        <v>2</v>
      </c>
      <c r="L11635" s="5" t="s">
        <v>39</v>
      </c>
    </row>
    <row r="11636" spans="11:12" x14ac:dyDescent="0.25">
      <c r="K11636">
        <v>3</v>
      </c>
      <c r="L11636" s="5" t="s">
        <v>38</v>
      </c>
    </row>
    <row r="11637" spans="11:12" x14ac:dyDescent="0.25">
      <c r="K11637">
        <v>3</v>
      </c>
    </row>
    <row r="11638" spans="11:12" x14ac:dyDescent="0.25">
      <c r="K11638">
        <v>4</v>
      </c>
      <c r="L11638" s="5" t="s">
        <v>38</v>
      </c>
    </row>
    <row r="11639" spans="11:12" x14ac:dyDescent="0.25">
      <c r="K11639">
        <v>6</v>
      </c>
      <c r="L11639" s="5" t="s">
        <v>38</v>
      </c>
    </row>
    <row r="11640" spans="11:12" x14ac:dyDescent="0.25">
      <c r="K11640">
        <v>3</v>
      </c>
    </row>
    <row r="11641" spans="11:12" x14ac:dyDescent="0.25">
      <c r="K11641">
        <v>3</v>
      </c>
      <c r="L11641" s="5" t="s">
        <v>38</v>
      </c>
    </row>
    <row r="11642" spans="11:12" x14ac:dyDescent="0.25">
      <c r="K11642">
        <v>6</v>
      </c>
      <c r="L11642" s="5">
        <v>1</v>
      </c>
    </row>
    <row r="11643" spans="11:12" x14ac:dyDescent="0.25">
      <c r="K11643">
        <v>3</v>
      </c>
      <c r="L11643" s="5" t="s">
        <v>38</v>
      </c>
    </row>
    <row r="11644" spans="11:12" x14ac:dyDescent="0.25">
      <c r="K11644">
        <v>4</v>
      </c>
      <c r="L11644" s="5" t="s">
        <v>38</v>
      </c>
    </row>
    <row r="11645" spans="11:12" x14ac:dyDescent="0.25">
      <c r="K11645">
        <v>6</v>
      </c>
      <c r="L11645" s="5" t="s">
        <v>38</v>
      </c>
    </row>
    <row r="11646" spans="11:12" x14ac:dyDescent="0.25">
      <c r="K11646">
        <v>4</v>
      </c>
      <c r="L11646" s="5" t="s">
        <v>39</v>
      </c>
    </row>
    <row r="11647" spans="11:12" x14ac:dyDescent="0.25">
      <c r="K11647">
        <v>3</v>
      </c>
      <c r="L11647" s="5" t="s">
        <v>38</v>
      </c>
    </row>
    <row r="11648" spans="11:12" x14ac:dyDescent="0.25">
      <c r="K11648">
        <v>3</v>
      </c>
      <c r="L11648" s="5" t="s">
        <v>38</v>
      </c>
    </row>
    <row r="11649" spans="11:12" x14ac:dyDescent="0.25">
      <c r="K11649">
        <v>4</v>
      </c>
      <c r="L11649" s="5">
        <v>1</v>
      </c>
    </row>
    <row r="11650" spans="11:12" x14ac:dyDescent="0.25">
      <c r="K11650">
        <v>4</v>
      </c>
      <c r="L11650" s="5" t="s">
        <v>38</v>
      </c>
    </row>
    <row r="11651" spans="11:12" x14ac:dyDescent="0.25">
      <c r="K11651">
        <v>4</v>
      </c>
      <c r="L11651" s="5">
        <v>1</v>
      </c>
    </row>
    <row r="11652" spans="11:12" x14ac:dyDescent="0.25">
      <c r="K11652">
        <v>4</v>
      </c>
      <c r="L11652" s="5" t="s">
        <v>37</v>
      </c>
    </row>
    <row r="11653" spans="11:12" x14ac:dyDescent="0.25">
      <c r="K11653">
        <v>4</v>
      </c>
      <c r="L11653" s="5" t="s">
        <v>37</v>
      </c>
    </row>
    <row r="11654" spans="11:12" x14ac:dyDescent="0.25">
      <c r="K11654">
        <v>4</v>
      </c>
    </row>
    <row r="11655" spans="11:12" x14ac:dyDescent="0.25">
      <c r="K11655">
        <v>3</v>
      </c>
      <c r="L11655" s="5" t="s">
        <v>37</v>
      </c>
    </row>
    <row r="11656" spans="11:12" x14ac:dyDescent="0.25">
      <c r="K11656">
        <v>4</v>
      </c>
      <c r="L11656" s="5" t="s">
        <v>38</v>
      </c>
    </row>
    <row r="11657" spans="11:12" x14ac:dyDescent="0.25">
      <c r="K11657">
        <v>4</v>
      </c>
    </row>
    <row r="11658" spans="11:12" x14ac:dyDescent="0.25">
      <c r="K11658">
        <v>2</v>
      </c>
      <c r="L11658" s="5" t="s">
        <v>37</v>
      </c>
    </row>
    <row r="11659" spans="11:12" x14ac:dyDescent="0.25">
      <c r="K11659">
        <v>6</v>
      </c>
      <c r="L11659" s="5" t="s">
        <v>37</v>
      </c>
    </row>
    <row r="11660" spans="11:12" x14ac:dyDescent="0.25">
      <c r="K11660">
        <v>4</v>
      </c>
    </row>
    <row r="11661" spans="11:12" x14ac:dyDescent="0.25">
      <c r="K11661">
        <v>3</v>
      </c>
      <c r="L11661" s="5" t="s">
        <v>38</v>
      </c>
    </row>
    <row r="11662" spans="11:12" x14ac:dyDescent="0.25">
      <c r="K11662">
        <v>3</v>
      </c>
      <c r="L11662" s="5" t="s">
        <v>37</v>
      </c>
    </row>
    <row r="11663" spans="11:12" x14ac:dyDescent="0.25">
      <c r="K11663">
        <v>3</v>
      </c>
      <c r="L11663" s="5" t="s">
        <v>38</v>
      </c>
    </row>
    <row r="11664" spans="11:12" x14ac:dyDescent="0.25">
      <c r="K11664">
        <v>2</v>
      </c>
      <c r="L11664" s="5" t="s">
        <v>38</v>
      </c>
    </row>
    <row r="11665" spans="11:12" x14ac:dyDescent="0.25">
      <c r="K11665">
        <v>3</v>
      </c>
      <c r="L11665" s="5" t="s">
        <v>38</v>
      </c>
    </row>
    <row r="11666" spans="11:12" x14ac:dyDescent="0.25">
      <c r="K11666">
        <v>4</v>
      </c>
    </row>
    <row r="11667" spans="11:12" x14ac:dyDescent="0.25">
      <c r="K11667">
        <v>2</v>
      </c>
      <c r="L11667" s="5" t="s">
        <v>38</v>
      </c>
    </row>
    <row r="11668" spans="11:12" x14ac:dyDescent="0.25">
      <c r="K11668">
        <v>2</v>
      </c>
      <c r="L11668" s="5" t="s">
        <v>38</v>
      </c>
    </row>
    <row r="11669" spans="11:12" x14ac:dyDescent="0.25">
      <c r="K11669">
        <v>4</v>
      </c>
    </row>
    <row r="11670" spans="11:12" x14ac:dyDescent="0.25">
      <c r="K11670">
        <v>4</v>
      </c>
    </row>
    <row r="11671" spans="11:12" x14ac:dyDescent="0.25">
      <c r="K11671">
        <v>6</v>
      </c>
    </row>
    <row r="11672" spans="11:12" x14ac:dyDescent="0.25">
      <c r="K11672">
        <v>3</v>
      </c>
      <c r="L11672" s="5" t="s">
        <v>38</v>
      </c>
    </row>
    <row r="11673" spans="11:12" x14ac:dyDescent="0.25">
      <c r="K11673">
        <v>3</v>
      </c>
      <c r="L11673" s="5" t="s">
        <v>38</v>
      </c>
    </row>
    <row r="11674" spans="11:12" x14ac:dyDescent="0.25">
      <c r="K11674">
        <v>6</v>
      </c>
    </row>
    <row r="11675" spans="11:12" x14ac:dyDescent="0.25">
      <c r="K11675">
        <v>4</v>
      </c>
      <c r="L11675" s="5" t="s">
        <v>37</v>
      </c>
    </row>
    <row r="11676" spans="11:12" x14ac:dyDescent="0.25">
      <c r="K11676">
        <v>2</v>
      </c>
      <c r="L11676" s="5" t="s">
        <v>38</v>
      </c>
    </row>
    <row r="11677" spans="11:12" x14ac:dyDescent="0.25">
      <c r="K11677">
        <v>2</v>
      </c>
      <c r="L11677" s="5" t="s">
        <v>37</v>
      </c>
    </row>
    <row r="11678" spans="11:12" x14ac:dyDescent="0.25">
      <c r="K11678">
        <v>4</v>
      </c>
    </row>
    <row r="11679" spans="11:12" x14ac:dyDescent="0.25">
      <c r="K11679">
        <v>6</v>
      </c>
      <c r="L11679" s="5" t="s">
        <v>38</v>
      </c>
    </row>
    <row r="11680" spans="11:12" x14ac:dyDescent="0.25">
      <c r="K11680">
        <v>4</v>
      </c>
    </row>
    <row r="11681" spans="11:12" x14ac:dyDescent="0.25">
      <c r="K11681">
        <v>3</v>
      </c>
    </row>
    <row r="11682" spans="11:12" x14ac:dyDescent="0.25">
      <c r="K11682">
        <v>3</v>
      </c>
      <c r="L11682" s="5" t="s">
        <v>37</v>
      </c>
    </row>
    <row r="11683" spans="11:12" x14ac:dyDescent="0.25">
      <c r="K11683">
        <v>3</v>
      </c>
      <c r="L11683" s="5" t="s">
        <v>38</v>
      </c>
    </row>
    <row r="11684" spans="11:12" x14ac:dyDescent="0.25">
      <c r="K11684">
        <v>4</v>
      </c>
      <c r="L11684" s="5" t="s">
        <v>38</v>
      </c>
    </row>
    <row r="11685" spans="11:12" x14ac:dyDescent="0.25">
      <c r="K11685">
        <v>4</v>
      </c>
      <c r="L11685" s="5" t="s">
        <v>38</v>
      </c>
    </row>
    <row r="11686" spans="11:12" x14ac:dyDescent="0.25">
      <c r="K11686">
        <v>3</v>
      </c>
      <c r="L11686" s="5" t="s">
        <v>38</v>
      </c>
    </row>
    <row r="11687" spans="11:12" x14ac:dyDescent="0.25">
      <c r="K11687">
        <v>4</v>
      </c>
      <c r="L11687" s="5" t="s">
        <v>38</v>
      </c>
    </row>
    <row r="11688" spans="11:12" x14ac:dyDescent="0.25">
      <c r="K11688">
        <v>3</v>
      </c>
      <c r="L11688" s="5" t="s">
        <v>38</v>
      </c>
    </row>
    <row r="11689" spans="11:12" x14ac:dyDescent="0.25">
      <c r="K11689">
        <v>2</v>
      </c>
      <c r="L11689" s="5" t="s">
        <v>38</v>
      </c>
    </row>
    <row r="11690" spans="11:12" x14ac:dyDescent="0.25">
      <c r="K11690">
        <v>4</v>
      </c>
      <c r="L11690" s="5" t="s">
        <v>38</v>
      </c>
    </row>
    <row r="11691" spans="11:12" x14ac:dyDescent="0.25">
      <c r="K11691">
        <v>3</v>
      </c>
      <c r="L11691" s="5" t="s">
        <v>38</v>
      </c>
    </row>
    <row r="11692" spans="11:12" x14ac:dyDescent="0.25">
      <c r="K11692">
        <v>3</v>
      </c>
      <c r="L11692" s="5" t="s">
        <v>37</v>
      </c>
    </row>
    <row r="11693" spans="11:12" x14ac:dyDescent="0.25">
      <c r="K11693">
        <v>3</v>
      </c>
      <c r="L11693" s="5" t="s">
        <v>39</v>
      </c>
    </row>
    <row r="11694" spans="11:12" x14ac:dyDescent="0.25">
      <c r="K11694">
        <v>3</v>
      </c>
      <c r="L11694" s="5" t="s">
        <v>38</v>
      </c>
    </row>
    <row r="11695" spans="11:12" x14ac:dyDescent="0.25">
      <c r="K11695">
        <v>3</v>
      </c>
      <c r="L11695" s="5" t="s">
        <v>37</v>
      </c>
    </row>
    <row r="11696" spans="11:12" x14ac:dyDescent="0.25">
      <c r="K11696">
        <v>2</v>
      </c>
      <c r="L11696" s="5" t="s">
        <v>39</v>
      </c>
    </row>
    <row r="11697" spans="11:12" x14ac:dyDescent="0.25">
      <c r="K11697">
        <v>2</v>
      </c>
      <c r="L11697" s="5" t="s">
        <v>38</v>
      </c>
    </row>
    <row r="11698" spans="11:12" x14ac:dyDescent="0.25">
      <c r="K11698">
        <v>3</v>
      </c>
      <c r="L11698" s="5" t="s">
        <v>39</v>
      </c>
    </row>
    <row r="11699" spans="11:12" x14ac:dyDescent="0.25">
      <c r="K11699">
        <v>4</v>
      </c>
    </row>
    <row r="11700" spans="11:12" x14ac:dyDescent="0.25">
      <c r="K11700">
        <v>3</v>
      </c>
      <c r="L11700" s="5" t="s">
        <v>38</v>
      </c>
    </row>
    <row r="11701" spans="11:12" x14ac:dyDescent="0.25">
      <c r="K11701">
        <v>3</v>
      </c>
      <c r="L11701" s="5" t="s">
        <v>39</v>
      </c>
    </row>
    <row r="11702" spans="11:12" x14ac:dyDescent="0.25">
      <c r="K11702">
        <v>3</v>
      </c>
    </row>
    <row r="11703" spans="11:12" x14ac:dyDescent="0.25">
      <c r="K11703">
        <v>4</v>
      </c>
      <c r="L11703" s="5" t="s">
        <v>37</v>
      </c>
    </row>
    <row r="11704" spans="11:12" x14ac:dyDescent="0.25">
      <c r="K11704">
        <v>4</v>
      </c>
      <c r="L11704" s="5" t="s">
        <v>38</v>
      </c>
    </row>
    <row r="11705" spans="11:12" x14ac:dyDescent="0.25">
      <c r="K11705">
        <v>2</v>
      </c>
      <c r="L11705" s="5" t="s">
        <v>37</v>
      </c>
    </row>
    <row r="11706" spans="11:12" x14ac:dyDescent="0.25">
      <c r="K11706">
        <v>3</v>
      </c>
      <c r="L11706" s="5" t="s">
        <v>38</v>
      </c>
    </row>
    <row r="11707" spans="11:12" x14ac:dyDescent="0.25">
      <c r="K11707">
        <v>4</v>
      </c>
      <c r="L11707" s="5" t="s">
        <v>39</v>
      </c>
    </row>
    <row r="11708" spans="11:12" x14ac:dyDescent="0.25">
      <c r="K11708">
        <v>2</v>
      </c>
      <c r="L11708" s="5" t="s">
        <v>38</v>
      </c>
    </row>
    <row r="11709" spans="11:12" x14ac:dyDescent="0.25">
      <c r="K11709">
        <v>4</v>
      </c>
    </row>
    <row r="11710" spans="11:12" x14ac:dyDescent="0.25">
      <c r="K11710">
        <v>6</v>
      </c>
      <c r="L11710" s="5">
        <v>1</v>
      </c>
    </row>
    <row r="11711" spans="11:12" x14ac:dyDescent="0.25">
      <c r="K11711">
        <v>6</v>
      </c>
      <c r="L11711" s="5" t="s">
        <v>38</v>
      </c>
    </row>
    <row r="11712" spans="11:12" x14ac:dyDescent="0.25">
      <c r="K11712">
        <v>4</v>
      </c>
      <c r="L11712" s="5" t="s">
        <v>37</v>
      </c>
    </row>
    <row r="11713" spans="11:12" x14ac:dyDescent="0.25">
      <c r="K11713">
        <v>4</v>
      </c>
      <c r="L11713" s="5" t="s">
        <v>38</v>
      </c>
    </row>
    <row r="11714" spans="11:12" x14ac:dyDescent="0.25">
      <c r="K11714">
        <v>4</v>
      </c>
      <c r="L11714" s="5" t="s">
        <v>38</v>
      </c>
    </row>
    <row r="11715" spans="11:12" x14ac:dyDescent="0.25">
      <c r="K11715">
        <v>2</v>
      </c>
      <c r="L11715" s="5" t="s">
        <v>39</v>
      </c>
    </row>
    <row r="11716" spans="11:12" x14ac:dyDescent="0.25">
      <c r="K11716">
        <v>2</v>
      </c>
    </row>
    <row r="11717" spans="11:12" x14ac:dyDescent="0.25">
      <c r="K11717">
        <v>4</v>
      </c>
      <c r="L11717" s="5" t="s">
        <v>38</v>
      </c>
    </row>
    <row r="11718" spans="11:12" x14ac:dyDescent="0.25">
      <c r="K11718">
        <v>6</v>
      </c>
      <c r="L11718" s="5" t="s">
        <v>37</v>
      </c>
    </row>
    <row r="11719" spans="11:12" x14ac:dyDescent="0.25">
      <c r="K11719">
        <v>2</v>
      </c>
      <c r="L11719" s="5" t="s">
        <v>37</v>
      </c>
    </row>
    <row r="11720" spans="11:12" x14ac:dyDescent="0.25">
      <c r="K11720">
        <v>3</v>
      </c>
      <c r="L11720" s="5" t="s">
        <v>37</v>
      </c>
    </row>
    <row r="11721" spans="11:12" x14ac:dyDescent="0.25">
      <c r="K11721">
        <v>4</v>
      </c>
      <c r="L11721" s="5" t="s">
        <v>38</v>
      </c>
    </row>
    <row r="11722" spans="11:12" x14ac:dyDescent="0.25">
      <c r="K11722">
        <v>6</v>
      </c>
      <c r="L11722" s="5" t="s">
        <v>38</v>
      </c>
    </row>
    <row r="11723" spans="11:12" x14ac:dyDescent="0.25">
      <c r="K11723">
        <v>2</v>
      </c>
      <c r="L11723" s="5" t="s">
        <v>38</v>
      </c>
    </row>
    <row r="11724" spans="11:12" x14ac:dyDescent="0.25">
      <c r="K11724">
        <v>4</v>
      </c>
      <c r="L11724" s="5" t="s">
        <v>38</v>
      </c>
    </row>
    <row r="11725" spans="11:12" x14ac:dyDescent="0.25">
      <c r="K11725">
        <v>4</v>
      </c>
      <c r="L11725" s="5" t="s">
        <v>37</v>
      </c>
    </row>
    <row r="11726" spans="11:12" x14ac:dyDescent="0.25">
      <c r="K11726">
        <v>2</v>
      </c>
      <c r="L11726" s="5" t="s">
        <v>37</v>
      </c>
    </row>
    <row r="11727" spans="11:12" x14ac:dyDescent="0.25">
      <c r="K11727">
        <v>2</v>
      </c>
      <c r="L11727" s="5" t="s">
        <v>38</v>
      </c>
    </row>
    <row r="11728" spans="11:12" x14ac:dyDescent="0.25">
      <c r="K11728">
        <v>4</v>
      </c>
      <c r="L11728" s="5" t="s">
        <v>38</v>
      </c>
    </row>
    <row r="11729" spans="11:12" x14ac:dyDescent="0.25">
      <c r="K11729">
        <v>4</v>
      </c>
    </row>
    <row r="11730" spans="11:12" x14ac:dyDescent="0.25">
      <c r="K11730">
        <v>6</v>
      </c>
    </row>
    <row r="11731" spans="11:12" x14ac:dyDescent="0.25">
      <c r="K11731">
        <v>4</v>
      </c>
      <c r="L11731" s="5" t="s">
        <v>38</v>
      </c>
    </row>
    <row r="11732" spans="11:12" x14ac:dyDescent="0.25">
      <c r="K11732">
        <v>4</v>
      </c>
      <c r="L11732" s="5" t="s">
        <v>37</v>
      </c>
    </row>
    <row r="11733" spans="11:12" x14ac:dyDescent="0.25">
      <c r="K11733">
        <v>3</v>
      </c>
      <c r="L11733" s="5" t="s">
        <v>38</v>
      </c>
    </row>
    <row r="11734" spans="11:12" x14ac:dyDescent="0.25">
      <c r="K11734">
        <v>6</v>
      </c>
      <c r="L11734" s="5" t="s">
        <v>38</v>
      </c>
    </row>
    <row r="11735" spans="11:12" x14ac:dyDescent="0.25">
      <c r="K11735">
        <v>3</v>
      </c>
      <c r="L11735" s="5" t="s">
        <v>37</v>
      </c>
    </row>
    <row r="11736" spans="11:12" x14ac:dyDescent="0.25">
      <c r="K11736">
        <v>3</v>
      </c>
      <c r="L11736" s="5" t="s">
        <v>38</v>
      </c>
    </row>
    <row r="11737" spans="11:12" x14ac:dyDescent="0.25">
      <c r="K11737">
        <v>4</v>
      </c>
      <c r="L11737" s="5" t="s">
        <v>38</v>
      </c>
    </row>
    <row r="11738" spans="11:12" x14ac:dyDescent="0.25">
      <c r="K11738">
        <v>3</v>
      </c>
    </row>
    <row r="11739" spans="11:12" x14ac:dyDescent="0.25">
      <c r="K11739">
        <v>6</v>
      </c>
      <c r="L11739" s="5" t="s">
        <v>38</v>
      </c>
    </row>
    <row r="11740" spans="11:12" x14ac:dyDescent="0.25">
      <c r="K11740">
        <v>3</v>
      </c>
      <c r="L11740" s="5" t="s">
        <v>39</v>
      </c>
    </row>
    <row r="11741" spans="11:12" x14ac:dyDescent="0.25">
      <c r="K11741">
        <v>3</v>
      </c>
    </row>
    <row r="11742" spans="11:12" x14ac:dyDescent="0.25">
      <c r="K11742">
        <v>4</v>
      </c>
    </row>
    <row r="11743" spans="11:12" x14ac:dyDescent="0.25">
      <c r="K11743">
        <v>4</v>
      </c>
      <c r="L11743" s="5" t="s">
        <v>39</v>
      </c>
    </row>
    <row r="11744" spans="11:12" x14ac:dyDescent="0.25">
      <c r="K11744">
        <v>4</v>
      </c>
      <c r="L11744" s="5" t="s">
        <v>38</v>
      </c>
    </row>
    <row r="11745" spans="11:12" x14ac:dyDescent="0.25">
      <c r="K11745">
        <v>3</v>
      </c>
      <c r="L11745" s="5" t="s">
        <v>39</v>
      </c>
    </row>
    <row r="11746" spans="11:12" x14ac:dyDescent="0.25">
      <c r="K11746">
        <v>4</v>
      </c>
      <c r="L11746" s="5" t="s">
        <v>38</v>
      </c>
    </row>
    <row r="11747" spans="11:12" x14ac:dyDescent="0.25">
      <c r="K11747">
        <v>3</v>
      </c>
    </row>
    <row r="11748" spans="11:12" x14ac:dyDescent="0.25">
      <c r="K11748">
        <v>4</v>
      </c>
      <c r="L11748" s="5" t="s">
        <v>38</v>
      </c>
    </row>
    <row r="11749" spans="11:12" x14ac:dyDescent="0.25">
      <c r="K11749">
        <v>4</v>
      </c>
      <c r="L11749" s="5" t="s">
        <v>37</v>
      </c>
    </row>
    <row r="11750" spans="11:12" x14ac:dyDescent="0.25">
      <c r="K11750">
        <v>3</v>
      </c>
      <c r="L11750" s="5" t="s">
        <v>37</v>
      </c>
    </row>
    <row r="11751" spans="11:12" x14ac:dyDescent="0.25">
      <c r="K11751">
        <v>4</v>
      </c>
      <c r="L11751" s="5" t="s">
        <v>38</v>
      </c>
    </row>
    <row r="11752" spans="11:12" x14ac:dyDescent="0.25">
      <c r="K11752">
        <v>4</v>
      </c>
      <c r="L11752" s="5" t="s">
        <v>38</v>
      </c>
    </row>
    <row r="11753" spans="11:12" x14ac:dyDescent="0.25">
      <c r="K11753">
        <v>4</v>
      </c>
      <c r="L11753" s="5" t="s">
        <v>38</v>
      </c>
    </row>
    <row r="11754" spans="11:12" x14ac:dyDescent="0.25">
      <c r="K11754">
        <v>4</v>
      </c>
      <c r="L11754" s="5" t="s">
        <v>38</v>
      </c>
    </row>
    <row r="11755" spans="11:12" x14ac:dyDescent="0.25">
      <c r="K11755">
        <v>3</v>
      </c>
      <c r="L11755" s="5" t="s">
        <v>39</v>
      </c>
    </row>
    <row r="11756" spans="11:12" x14ac:dyDescent="0.25">
      <c r="K11756">
        <v>2</v>
      </c>
      <c r="L11756" s="5" t="s">
        <v>39</v>
      </c>
    </row>
    <row r="11757" spans="11:12" x14ac:dyDescent="0.25">
      <c r="K11757">
        <v>2</v>
      </c>
      <c r="L11757" s="5" t="s">
        <v>38</v>
      </c>
    </row>
    <row r="11758" spans="11:12" x14ac:dyDescent="0.25">
      <c r="K11758">
        <v>3</v>
      </c>
      <c r="L11758" s="5" t="s">
        <v>39</v>
      </c>
    </row>
    <row r="11759" spans="11:12" x14ac:dyDescent="0.25">
      <c r="K11759">
        <v>3</v>
      </c>
      <c r="L11759" s="5" t="s">
        <v>37</v>
      </c>
    </row>
    <row r="11760" spans="11:12" x14ac:dyDescent="0.25">
      <c r="K11760">
        <v>4</v>
      </c>
      <c r="L11760" s="5" t="s">
        <v>38</v>
      </c>
    </row>
    <row r="11761" spans="11:12" x14ac:dyDescent="0.25">
      <c r="K11761">
        <v>4</v>
      </c>
    </row>
    <row r="11762" spans="11:12" x14ac:dyDescent="0.25">
      <c r="K11762">
        <v>4</v>
      </c>
      <c r="L11762" s="5" t="s">
        <v>38</v>
      </c>
    </row>
    <row r="11763" spans="11:12" x14ac:dyDescent="0.25">
      <c r="K11763">
        <v>3</v>
      </c>
      <c r="L11763" s="5" t="s">
        <v>38</v>
      </c>
    </row>
    <row r="11764" spans="11:12" x14ac:dyDescent="0.25">
      <c r="K11764">
        <v>4</v>
      </c>
    </row>
    <row r="11765" spans="11:12" x14ac:dyDescent="0.25">
      <c r="K11765">
        <v>3</v>
      </c>
      <c r="L11765" s="5" t="s">
        <v>39</v>
      </c>
    </row>
    <row r="11766" spans="11:12" x14ac:dyDescent="0.25">
      <c r="K11766">
        <v>3</v>
      </c>
      <c r="L11766" s="5" t="s">
        <v>38</v>
      </c>
    </row>
    <row r="11767" spans="11:12" x14ac:dyDescent="0.25">
      <c r="K11767">
        <v>3</v>
      </c>
      <c r="L11767" s="5" t="s">
        <v>38</v>
      </c>
    </row>
    <row r="11768" spans="11:12" x14ac:dyDescent="0.25">
      <c r="K11768">
        <v>3</v>
      </c>
      <c r="L11768" s="5" t="s">
        <v>38</v>
      </c>
    </row>
    <row r="11769" spans="11:12" x14ac:dyDescent="0.25">
      <c r="K11769">
        <v>4</v>
      </c>
      <c r="L11769" s="5" t="s">
        <v>38</v>
      </c>
    </row>
    <row r="11770" spans="11:12" x14ac:dyDescent="0.25">
      <c r="K11770">
        <v>4</v>
      </c>
    </row>
    <row r="11771" spans="11:12" x14ac:dyDescent="0.25">
      <c r="K11771">
        <v>4</v>
      </c>
    </row>
    <row r="11772" spans="11:12" x14ac:dyDescent="0.25">
      <c r="K11772">
        <v>4</v>
      </c>
      <c r="L11772" s="5" t="s">
        <v>38</v>
      </c>
    </row>
    <row r="11773" spans="11:12" x14ac:dyDescent="0.25">
      <c r="K11773">
        <v>4</v>
      </c>
      <c r="L11773" s="5" t="s">
        <v>37</v>
      </c>
    </row>
    <row r="11774" spans="11:12" x14ac:dyDescent="0.25">
      <c r="K11774">
        <v>3</v>
      </c>
      <c r="L11774" s="5" t="s">
        <v>38</v>
      </c>
    </row>
    <row r="11775" spans="11:12" x14ac:dyDescent="0.25">
      <c r="K11775">
        <v>4</v>
      </c>
      <c r="L11775" s="5" t="s">
        <v>38</v>
      </c>
    </row>
    <row r="11776" spans="11:12" x14ac:dyDescent="0.25">
      <c r="K11776">
        <v>3</v>
      </c>
      <c r="L11776" s="5" t="s">
        <v>38</v>
      </c>
    </row>
    <row r="11777" spans="11:12" x14ac:dyDescent="0.25">
      <c r="K11777">
        <v>4</v>
      </c>
      <c r="L11777" s="5" t="s">
        <v>38</v>
      </c>
    </row>
    <row r="11778" spans="11:12" x14ac:dyDescent="0.25">
      <c r="K11778">
        <v>2</v>
      </c>
      <c r="L11778" s="5" t="s">
        <v>37</v>
      </c>
    </row>
    <row r="11779" spans="11:12" x14ac:dyDescent="0.25">
      <c r="K11779">
        <v>3</v>
      </c>
      <c r="L11779" s="5" t="s">
        <v>37</v>
      </c>
    </row>
    <row r="11780" spans="11:12" x14ac:dyDescent="0.25">
      <c r="K11780">
        <v>4</v>
      </c>
      <c r="L11780" s="5" t="s">
        <v>38</v>
      </c>
    </row>
    <row r="11781" spans="11:12" x14ac:dyDescent="0.25">
      <c r="K11781">
        <v>4</v>
      </c>
      <c r="L11781" s="5" t="s">
        <v>38</v>
      </c>
    </row>
    <row r="11782" spans="11:12" x14ac:dyDescent="0.25">
      <c r="K11782">
        <v>3</v>
      </c>
      <c r="L11782" s="5" t="s">
        <v>38</v>
      </c>
    </row>
    <row r="11783" spans="11:12" x14ac:dyDescent="0.25">
      <c r="K11783">
        <v>3</v>
      </c>
      <c r="L11783" s="5" t="s">
        <v>38</v>
      </c>
    </row>
    <row r="11784" spans="11:12" x14ac:dyDescent="0.25">
      <c r="K11784">
        <v>4</v>
      </c>
      <c r="L11784" s="5" t="s">
        <v>37</v>
      </c>
    </row>
    <row r="11785" spans="11:12" x14ac:dyDescent="0.25">
      <c r="K11785">
        <v>4</v>
      </c>
      <c r="L11785" s="5" t="s">
        <v>37</v>
      </c>
    </row>
    <row r="11786" spans="11:12" x14ac:dyDescent="0.25">
      <c r="K11786">
        <v>3</v>
      </c>
      <c r="L11786" s="5" t="s">
        <v>37</v>
      </c>
    </row>
    <row r="11787" spans="11:12" x14ac:dyDescent="0.25">
      <c r="K11787">
        <v>3</v>
      </c>
    </row>
    <row r="11788" spans="11:12" x14ac:dyDescent="0.25">
      <c r="K11788">
        <v>4</v>
      </c>
      <c r="L11788" s="5" t="s">
        <v>39</v>
      </c>
    </row>
    <row r="11789" spans="11:12" x14ac:dyDescent="0.25">
      <c r="K11789">
        <v>2</v>
      </c>
      <c r="L11789" s="5" t="s">
        <v>39</v>
      </c>
    </row>
    <row r="11790" spans="11:12" x14ac:dyDescent="0.25">
      <c r="K11790">
        <v>3</v>
      </c>
      <c r="L11790" s="5" t="s">
        <v>38</v>
      </c>
    </row>
    <row r="11791" spans="11:12" x14ac:dyDescent="0.25">
      <c r="K11791">
        <v>4</v>
      </c>
      <c r="L11791" s="5" t="s">
        <v>38</v>
      </c>
    </row>
    <row r="11792" spans="11:12" x14ac:dyDescent="0.25">
      <c r="K11792">
        <v>3</v>
      </c>
      <c r="L11792" s="5" t="s">
        <v>38</v>
      </c>
    </row>
    <row r="11793" spans="11:12" x14ac:dyDescent="0.25">
      <c r="K11793">
        <v>4</v>
      </c>
      <c r="L11793" s="5" t="s">
        <v>38</v>
      </c>
    </row>
    <row r="11794" spans="11:12" x14ac:dyDescent="0.25">
      <c r="K11794">
        <v>4</v>
      </c>
      <c r="L11794" s="5" t="s">
        <v>38</v>
      </c>
    </row>
    <row r="11795" spans="11:12" x14ac:dyDescent="0.25">
      <c r="K11795">
        <v>6</v>
      </c>
      <c r="L11795" s="5" t="s">
        <v>38</v>
      </c>
    </row>
    <row r="11796" spans="11:12" x14ac:dyDescent="0.25">
      <c r="K11796">
        <v>4</v>
      </c>
    </row>
    <row r="11797" spans="11:12" x14ac:dyDescent="0.25">
      <c r="K11797">
        <v>6</v>
      </c>
    </row>
    <row r="11798" spans="11:12" x14ac:dyDescent="0.25">
      <c r="K11798">
        <v>6</v>
      </c>
      <c r="L11798" s="5" t="s">
        <v>37</v>
      </c>
    </row>
    <row r="11799" spans="11:12" x14ac:dyDescent="0.25">
      <c r="K11799">
        <v>6</v>
      </c>
      <c r="L11799" s="5" t="s">
        <v>38</v>
      </c>
    </row>
    <row r="11800" spans="11:12" x14ac:dyDescent="0.25">
      <c r="K11800">
        <v>2</v>
      </c>
      <c r="L11800" s="5" t="s">
        <v>39</v>
      </c>
    </row>
    <row r="11801" spans="11:12" x14ac:dyDescent="0.25">
      <c r="K11801">
        <v>2</v>
      </c>
      <c r="L11801" s="5" t="s">
        <v>38</v>
      </c>
    </row>
    <row r="11802" spans="11:12" x14ac:dyDescent="0.25">
      <c r="K11802">
        <v>4</v>
      </c>
      <c r="L11802" s="5" t="s">
        <v>38</v>
      </c>
    </row>
    <row r="11803" spans="11:12" x14ac:dyDescent="0.25">
      <c r="K11803">
        <v>6</v>
      </c>
      <c r="L11803" s="5" t="s">
        <v>38</v>
      </c>
    </row>
    <row r="11804" spans="11:12" x14ac:dyDescent="0.25">
      <c r="K11804">
        <v>2</v>
      </c>
      <c r="L11804" s="5">
        <v>1</v>
      </c>
    </row>
    <row r="11805" spans="11:12" x14ac:dyDescent="0.25">
      <c r="K11805">
        <v>6</v>
      </c>
      <c r="L11805" s="5" t="s">
        <v>37</v>
      </c>
    </row>
    <row r="11806" spans="11:12" x14ac:dyDescent="0.25">
      <c r="K11806">
        <v>3</v>
      </c>
      <c r="L11806" s="5">
        <v>1</v>
      </c>
    </row>
    <row r="11807" spans="11:12" x14ac:dyDescent="0.25">
      <c r="K11807">
        <v>2</v>
      </c>
      <c r="L11807" s="5" t="s">
        <v>39</v>
      </c>
    </row>
    <row r="11808" spans="11:12" x14ac:dyDescent="0.25">
      <c r="K11808">
        <v>4</v>
      </c>
      <c r="L11808" s="5" t="s">
        <v>38</v>
      </c>
    </row>
    <row r="11809" spans="11:12" x14ac:dyDescent="0.25">
      <c r="K11809">
        <v>3</v>
      </c>
      <c r="L11809" s="5" t="s">
        <v>38</v>
      </c>
    </row>
    <row r="11810" spans="11:12" x14ac:dyDescent="0.25">
      <c r="K11810">
        <v>6</v>
      </c>
      <c r="L11810" s="5" t="s">
        <v>38</v>
      </c>
    </row>
    <row r="11811" spans="11:12" x14ac:dyDescent="0.25">
      <c r="K11811">
        <v>4</v>
      </c>
      <c r="L11811" s="5" t="s">
        <v>38</v>
      </c>
    </row>
    <row r="11812" spans="11:12" x14ac:dyDescent="0.25">
      <c r="K11812">
        <v>4</v>
      </c>
      <c r="L11812" s="5" t="s">
        <v>38</v>
      </c>
    </row>
    <row r="11813" spans="11:12" x14ac:dyDescent="0.25">
      <c r="K11813">
        <v>2</v>
      </c>
      <c r="L11813" s="5" t="s">
        <v>37</v>
      </c>
    </row>
    <row r="11814" spans="11:12" x14ac:dyDescent="0.25">
      <c r="K11814">
        <v>4</v>
      </c>
      <c r="L11814" s="5" t="s">
        <v>38</v>
      </c>
    </row>
    <row r="11815" spans="11:12" x14ac:dyDescent="0.25">
      <c r="K11815">
        <v>4</v>
      </c>
      <c r="L11815" s="5" t="s">
        <v>39</v>
      </c>
    </row>
    <row r="11816" spans="11:12" x14ac:dyDescent="0.25">
      <c r="K11816">
        <v>6</v>
      </c>
      <c r="L11816" s="5" t="s">
        <v>38</v>
      </c>
    </row>
    <row r="11817" spans="11:12" x14ac:dyDescent="0.25">
      <c r="K11817">
        <v>2</v>
      </c>
      <c r="L11817" s="5" t="s">
        <v>37</v>
      </c>
    </row>
    <row r="11818" spans="11:12" x14ac:dyDescent="0.25">
      <c r="K11818">
        <v>4</v>
      </c>
      <c r="L11818" s="5" t="s">
        <v>38</v>
      </c>
    </row>
    <row r="11819" spans="11:12" x14ac:dyDescent="0.25">
      <c r="K11819">
        <v>6</v>
      </c>
      <c r="L11819" s="5" t="s">
        <v>38</v>
      </c>
    </row>
    <row r="11820" spans="11:12" x14ac:dyDescent="0.25">
      <c r="K11820">
        <v>6</v>
      </c>
      <c r="L11820" s="5" t="s">
        <v>38</v>
      </c>
    </row>
    <row r="11821" spans="11:12" x14ac:dyDescent="0.25">
      <c r="K11821">
        <v>6</v>
      </c>
      <c r="L11821" s="5" t="s">
        <v>38</v>
      </c>
    </row>
    <row r="11822" spans="11:12" x14ac:dyDescent="0.25">
      <c r="K11822">
        <v>4</v>
      </c>
      <c r="L11822" s="5" t="s">
        <v>38</v>
      </c>
    </row>
    <row r="11823" spans="11:12" x14ac:dyDescent="0.25">
      <c r="K11823">
        <v>3</v>
      </c>
      <c r="L11823" s="5" t="s">
        <v>38</v>
      </c>
    </row>
    <row r="11824" spans="11:12" x14ac:dyDescent="0.25">
      <c r="K11824">
        <v>4</v>
      </c>
      <c r="L11824" s="5" t="s">
        <v>38</v>
      </c>
    </row>
    <row r="11825" spans="11:12" x14ac:dyDescent="0.25">
      <c r="K11825">
        <v>2</v>
      </c>
    </row>
    <row r="11826" spans="11:12" x14ac:dyDescent="0.25">
      <c r="K11826">
        <v>4</v>
      </c>
      <c r="L11826" s="5" t="s">
        <v>38</v>
      </c>
    </row>
    <row r="11827" spans="11:12" x14ac:dyDescent="0.25">
      <c r="K11827">
        <v>4</v>
      </c>
      <c r="L11827" s="5" t="s">
        <v>38</v>
      </c>
    </row>
    <row r="11828" spans="11:12" x14ac:dyDescent="0.25">
      <c r="K11828">
        <v>2</v>
      </c>
      <c r="L11828" s="5" t="s">
        <v>38</v>
      </c>
    </row>
    <row r="11829" spans="11:12" x14ac:dyDescent="0.25">
      <c r="K11829">
        <v>6</v>
      </c>
      <c r="L11829" s="5">
        <v>1</v>
      </c>
    </row>
    <row r="11830" spans="11:12" x14ac:dyDescent="0.25">
      <c r="K11830">
        <v>4</v>
      </c>
      <c r="L11830" s="5" t="s">
        <v>37</v>
      </c>
    </row>
    <row r="11831" spans="11:12" x14ac:dyDescent="0.25">
      <c r="K11831">
        <v>3</v>
      </c>
      <c r="L11831" s="5" t="s">
        <v>39</v>
      </c>
    </row>
    <row r="11832" spans="11:12" x14ac:dyDescent="0.25">
      <c r="K11832">
        <v>3</v>
      </c>
      <c r="L11832" s="5" t="s">
        <v>37</v>
      </c>
    </row>
    <row r="11833" spans="11:12" x14ac:dyDescent="0.25">
      <c r="K11833">
        <v>4</v>
      </c>
      <c r="L11833" s="5" t="s">
        <v>37</v>
      </c>
    </row>
    <row r="11834" spans="11:12" x14ac:dyDescent="0.25">
      <c r="K11834">
        <v>4</v>
      </c>
      <c r="L11834" s="5" t="s">
        <v>38</v>
      </c>
    </row>
    <row r="11835" spans="11:12" x14ac:dyDescent="0.25">
      <c r="K11835">
        <v>3</v>
      </c>
      <c r="L11835" s="5" t="s">
        <v>38</v>
      </c>
    </row>
    <row r="11836" spans="11:12" x14ac:dyDescent="0.25">
      <c r="K11836">
        <v>4</v>
      </c>
      <c r="L11836" s="5" t="s">
        <v>38</v>
      </c>
    </row>
    <row r="11837" spans="11:12" x14ac:dyDescent="0.25">
      <c r="K11837">
        <v>3</v>
      </c>
      <c r="L11837" s="5" t="s">
        <v>39</v>
      </c>
    </row>
    <row r="11838" spans="11:12" x14ac:dyDescent="0.25">
      <c r="K11838">
        <v>4</v>
      </c>
      <c r="L11838" s="5">
        <v>1</v>
      </c>
    </row>
    <row r="11839" spans="11:12" x14ac:dyDescent="0.25">
      <c r="K11839">
        <v>3</v>
      </c>
      <c r="L11839" s="5" t="s">
        <v>37</v>
      </c>
    </row>
    <row r="11840" spans="11:12" x14ac:dyDescent="0.25">
      <c r="K11840">
        <v>2</v>
      </c>
      <c r="L11840" s="5" t="s">
        <v>38</v>
      </c>
    </row>
    <row r="11841" spans="11:12" x14ac:dyDescent="0.25">
      <c r="K11841">
        <v>3</v>
      </c>
    </row>
    <row r="11842" spans="11:12" x14ac:dyDescent="0.25">
      <c r="K11842">
        <v>4</v>
      </c>
    </row>
    <row r="11843" spans="11:12" x14ac:dyDescent="0.25">
      <c r="K11843">
        <v>4</v>
      </c>
      <c r="L11843" s="5" t="s">
        <v>39</v>
      </c>
    </row>
    <row r="11844" spans="11:12" x14ac:dyDescent="0.25">
      <c r="K11844">
        <v>2</v>
      </c>
      <c r="L11844" s="5" t="s">
        <v>38</v>
      </c>
    </row>
    <row r="11845" spans="11:12" x14ac:dyDescent="0.25">
      <c r="K11845">
        <v>3</v>
      </c>
      <c r="L11845" s="5" t="s">
        <v>39</v>
      </c>
    </row>
    <row r="11846" spans="11:12" x14ac:dyDescent="0.25">
      <c r="K11846">
        <v>3</v>
      </c>
      <c r="L11846" s="5" t="s">
        <v>38</v>
      </c>
    </row>
    <row r="11847" spans="11:12" x14ac:dyDescent="0.25">
      <c r="K11847">
        <v>2</v>
      </c>
      <c r="L11847" s="5">
        <v>1</v>
      </c>
    </row>
    <row r="11848" spans="11:12" x14ac:dyDescent="0.25">
      <c r="K11848">
        <v>4</v>
      </c>
      <c r="L11848" s="5" t="s">
        <v>37</v>
      </c>
    </row>
    <row r="11849" spans="11:12" x14ac:dyDescent="0.25">
      <c r="K11849">
        <v>3</v>
      </c>
    </row>
    <row r="11850" spans="11:12" x14ac:dyDescent="0.25">
      <c r="K11850">
        <v>3</v>
      </c>
      <c r="L11850" s="5" t="s">
        <v>38</v>
      </c>
    </row>
    <row r="11851" spans="11:12" x14ac:dyDescent="0.25">
      <c r="K11851">
        <v>3</v>
      </c>
      <c r="L11851" s="5" t="s">
        <v>38</v>
      </c>
    </row>
    <row r="11852" spans="11:12" x14ac:dyDescent="0.25">
      <c r="K11852">
        <v>4</v>
      </c>
      <c r="L11852" s="5" t="s">
        <v>38</v>
      </c>
    </row>
    <row r="11853" spans="11:12" x14ac:dyDescent="0.25">
      <c r="K11853">
        <v>4</v>
      </c>
      <c r="L11853" s="5" t="s">
        <v>38</v>
      </c>
    </row>
    <row r="11854" spans="11:12" x14ac:dyDescent="0.25">
      <c r="K11854">
        <v>4</v>
      </c>
      <c r="L11854" s="5" t="s">
        <v>38</v>
      </c>
    </row>
    <row r="11855" spans="11:12" x14ac:dyDescent="0.25">
      <c r="K11855">
        <v>4</v>
      </c>
      <c r="L11855" s="5" t="s">
        <v>37</v>
      </c>
    </row>
    <row r="11856" spans="11:12" x14ac:dyDescent="0.25">
      <c r="K11856">
        <v>4</v>
      </c>
      <c r="L11856" s="5" t="s">
        <v>38</v>
      </c>
    </row>
    <row r="11857" spans="11:12" x14ac:dyDescent="0.25">
      <c r="K11857">
        <v>4</v>
      </c>
    </row>
    <row r="11858" spans="11:12" x14ac:dyDescent="0.25">
      <c r="K11858">
        <v>3</v>
      </c>
      <c r="L11858" s="5" t="s">
        <v>37</v>
      </c>
    </row>
    <row r="11859" spans="11:12" x14ac:dyDescent="0.25">
      <c r="K11859">
        <v>6</v>
      </c>
    </row>
    <row r="11860" spans="11:12" x14ac:dyDescent="0.25">
      <c r="K11860">
        <v>3</v>
      </c>
      <c r="L11860" s="5" t="s">
        <v>39</v>
      </c>
    </row>
    <row r="11861" spans="11:12" x14ac:dyDescent="0.25">
      <c r="K11861">
        <v>4</v>
      </c>
      <c r="L11861" s="5" t="s">
        <v>38</v>
      </c>
    </row>
    <row r="11862" spans="11:12" x14ac:dyDescent="0.25">
      <c r="K11862">
        <v>4</v>
      </c>
      <c r="L11862" s="5" t="s">
        <v>38</v>
      </c>
    </row>
    <row r="11863" spans="11:12" x14ac:dyDescent="0.25">
      <c r="K11863">
        <v>3</v>
      </c>
      <c r="L11863" s="5" t="s">
        <v>38</v>
      </c>
    </row>
    <row r="11864" spans="11:12" x14ac:dyDescent="0.25">
      <c r="K11864">
        <v>2</v>
      </c>
      <c r="L11864" s="5" t="s">
        <v>38</v>
      </c>
    </row>
    <row r="11865" spans="11:12" x14ac:dyDescent="0.25">
      <c r="K11865">
        <v>2</v>
      </c>
      <c r="L11865" s="5" t="s">
        <v>37</v>
      </c>
    </row>
    <row r="11866" spans="11:12" x14ac:dyDescent="0.25">
      <c r="K11866">
        <v>4</v>
      </c>
      <c r="L11866" s="5" t="s">
        <v>38</v>
      </c>
    </row>
    <row r="11867" spans="11:12" x14ac:dyDescent="0.25">
      <c r="K11867">
        <v>2</v>
      </c>
      <c r="L11867" s="5" t="s">
        <v>37</v>
      </c>
    </row>
    <row r="11868" spans="11:12" x14ac:dyDescent="0.25">
      <c r="K11868">
        <v>6</v>
      </c>
      <c r="L11868" s="5" t="s">
        <v>38</v>
      </c>
    </row>
    <row r="11869" spans="11:12" x14ac:dyDescent="0.25">
      <c r="K11869">
        <v>6</v>
      </c>
      <c r="L11869" s="5" t="s">
        <v>38</v>
      </c>
    </row>
    <row r="11870" spans="11:12" x14ac:dyDescent="0.25">
      <c r="K11870">
        <v>4</v>
      </c>
      <c r="L11870" s="5" t="s">
        <v>38</v>
      </c>
    </row>
    <row r="11871" spans="11:12" x14ac:dyDescent="0.25">
      <c r="K11871">
        <v>4</v>
      </c>
      <c r="L11871" s="5" t="s">
        <v>38</v>
      </c>
    </row>
    <row r="11872" spans="11:12" x14ac:dyDescent="0.25">
      <c r="K11872">
        <v>3</v>
      </c>
    </row>
    <row r="11873" spans="11:12" x14ac:dyDescent="0.25">
      <c r="K11873">
        <v>4</v>
      </c>
      <c r="L11873" s="5" t="s">
        <v>38</v>
      </c>
    </row>
    <row r="11874" spans="11:12" x14ac:dyDescent="0.25">
      <c r="K11874">
        <v>4</v>
      </c>
    </row>
    <row r="11875" spans="11:12" x14ac:dyDescent="0.25">
      <c r="K11875">
        <v>4</v>
      </c>
      <c r="L11875" s="5" t="s">
        <v>38</v>
      </c>
    </row>
    <row r="11876" spans="11:12" x14ac:dyDescent="0.25">
      <c r="K11876">
        <v>4</v>
      </c>
      <c r="L11876" s="5">
        <v>1</v>
      </c>
    </row>
    <row r="11877" spans="11:12" x14ac:dyDescent="0.25">
      <c r="K11877">
        <v>3</v>
      </c>
      <c r="L11877" s="5" t="s">
        <v>37</v>
      </c>
    </row>
    <row r="11878" spans="11:12" x14ac:dyDescent="0.25">
      <c r="K11878">
        <v>4</v>
      </c>
      <c r="L11878" s="5" t="s">
        <v>37</v>
      </c>
    </row>
    <row r="11879" spans="11:12" x14ac:dyDescent="0.25">
      <c r="K11879">
        <v>2</v>
      </c>
      <c r="L11879" s="5" t="s">
        <v>37</v>
      </c>
    </row>
    <row r="11880" spans="11:12" x14ac:dyDescent="0.25">
      <c r="K11880">
        <v>2</v>
      </c>
      <c r="L11880" s="5" t="s">
        <v>37</v>
      </c>
    </row>
    <row r="11881" spans="11:12" x14ac:dyDescent="0.25">
      <c r="K11881">
        <v>2</v>
      </c>
      <c r="L11881" s="5" t="s">
        <v>37</v>
      </c>
    </row>
    <row r="11882" spans="11:12" x14ac:dyDescent="0.25">
      <c r="K11882">
        <v>6</v>
      </c>
      <c r="L11882" s="5" t="s">
        <v>39</v>
      </c>
    </row>
    <row r="11883" spans="11:12" x14ac:dyDescent="0.25">
      <c r="K11883">
        <v>4</v>
      </c>
      <c r="L11883" s="5" t="s">
        <v>39</v>
      </c>
    </row>
    <row r="11884" spans="11:12" x14ac:dyDescent="0.25">
      <c r="K11884">
        <v>4</v>
      </c>
      <c r="L11884" s="5" t="s">
        <v>39</v>
      </c>
    </row>
    <row r="11885" spans="11:12" x14ac:dyDescent="0.25">
      <c r="K11885">
        <v>4</v>
      </c>
      <c r="L11885" s="5" t="s">
        <v>39</v>
      </c>
    </row>
    <row r="11886" spans="11:12" x14ac:dyDescent="0.25">
      <c r="K11886">
        <v>3</v>
      </c>
      <c r="L11886" s="5">
        <v>1</v>
      </c>
    </row>
    <row r="11887" spans="11:12" x14ac:dyDescent="0.25">
      <c r="K11887">
        <v>4</v>
      </c>
      <c r="L11887" s="5" t="s">
        <v>38</v>
      </c>
    </row>
    <row r="11888" spans="11:12" x14ac:dyDescent="0.25">
      <c r="K11888">
        <v>3</v>
      </c>
      <c r="L11888" s="5" t="s">
        <v>38</v>
      </c>
    </row>
    <row r="11889" spans="11:12" x14ac:dyDescent="0.25">
      <c r="K11889">
        <v>2</v>
      </c>
      <c r="L11889" s="5" t="s">
        <v>37</v>
      </c>
    </row>
    <row r="11890" spans="11:12" x14ac:dyDescent="0.25">
      <c r="K11890">
        <v>4</v>
      </c>
      <c r="L11890" s="5" t="s">
        <v>38</v>
      </c>
    </row>
    <row r="11891" spans="11:12" x14ac:dyDescent="0.25">
      <c r="K11891">
        <v>6</v>
      </c>
      <c r="L11891" s="5" t="s">
        <v>37</v>
      </c>
    </row>
    <row r="11892" spans="11:12" x14ac:dyDescent="0.25">
      <c r="K11892">
        <v>3</v>
      </c>
      <c r="L11892" s="5" t="s">
        <v>37</v>
      </c>
    </row>
    <row r="11893" spans="11:12" x14ac:dyDescent="0.25">
      <c r="K11893">
        <v>4</v>
      </c>
      <c r="L11893" s="5" t="s">
        <v>38</v>
      </c>
    </row>
    <row r="11894" spans="11:12" x14ac:dyDescent="0.25">
      <c r="K11894">
        <v>3</v>
      </c>
      <c r="L11894" s="5" t="s">
        <v>38</v>
      </c>
    </row>
    <row r="11895" spans="11:12" x14ac:dyDescent="0.25">
      <c r="K11895">
        <v>2</v>
      </c>
      <c r="L11895" s="5" t="s">
        <v>37</v>
      </c>
    </row>
    <row r="11896" spans="11:12" x14ac:dyDescent="0.25">
      <c r="K11896">
        <v>4</v>
      </c>
      <c r="L11896" s="5" t="s">
        <v>38</v>
      </c>
    </row>
    <row r="11897" spans="11:12" x14ac:dyDescent="0.25">
      <c r="K11897">
        <v>3</v>
      </c>
      <c r="L11897" s="5" t="s">
        <v>39</v>
      </c>
    </row>
    <row r="11898" spans="11:12" x14ac:dyDescent="0.25">
      <c r="K11898">
        <v>6</v>
      </c>
      <c r="L11898" s="5" t="s">
        <v>38</v>
      </c>
    </row>
    <row r="11899" spans="11:12" x14ac:dyDescent="0.25">
      <c r="K11899">
        <v>2</v>
      </c>
      <c r="L11899" s="5" t="s">
        <v>37</v>
      </c>
    </row>
    <row r="11900" spans="11:12" x14ac:dyDescent="0.25">
      <c r="K11900">
        <v>4</v>
      </c>
      <c r="L11900" s="5" t="s">
        <v>39</v>
      </c>
    </row>
    <row r="11901" spans="11:12" x14ac:dyDescent="0.25">
      <c r="K11901">
        <v>4</v>
      </c>
      <c r="L11901" s="5" t="s">
        <v>38</v>
      </c>
    </row>
    <row r="11902" spans="11:12" x14ac:dyDescent="0.25">
      <c r="K11902">
        <v>2</v>
      </c>
      <c r="L11902" s="5" t="s">
        <v>39</v>
      </c>
    </row>
    <row r="11903" spans="11:12" x14ac:dyDescent="0.25">
      <c r="K11903">
        <v>3</v>
      </c>
      <c r="L11903" s="5" t="s">
        <v>39</v>
      </c>
    </row>
    <row r="11904" spans="11:12" x14ac:dyDescent="0.25">
      <c r="K11904">
        <v>3</v>
      </c>
      <c r="L11904" s="5" t="s">
        <v>38</v>
      </c>
    </row>
    <row r="11905" spans="11:12" x14ac:dyDescent="0.25">
      <c r="K11905">
        <v>6</v>
      </c>
      <c r="L11905" s="5" t="s">
        <v>38</v>
      </c>
    </row>
    <row r="11906" spans="11:12" x14ac:dyDescent="0.25">
      <c r="K11906">
        <v>3</v>
      </c>
      <c r="L11906" s="5" t="s">
        <v>38</v>
      </c>
    </row>
    <row r="11907" spans="11:12" x14ac:dyDescent="0.25">
      <c r="K11907">
        <v>3</v>
      </c>
      <c r="L11907" s="5" t="s">
        <v>39</v>
      </c>
    </row>
    <row r="11908" spans="11:12" x14ac:dyDescent="0.25">
      <c r="K11908">
        <v>4</v>
      </c>
      <c r="L11908" s="5" t="s">
        <v>38</v>
      </c>
    </row>
    <row r="11909" spans="11:12" x14ac:dyDescent="0.25">
      <c r="K11909">
        <v>4</v>
      </c>
      <c r="L11909" s="5" t="s">
        <v>38</v>
      </c>
    </row>
    <row r="11910" spans="11:12" x14ac:dyDescent="0.25">
      <c r="K11910">
        <v>2</v>
      </c>
      <c r="L11910" s="5" t="s">
        <v>39</v>
      </c>
    </row>
    <row r="11911" spans="11:12" x14ac:dyDescent="0.25">
      <c r="K11911">
        <v>3</v>
      </c>
      <c r="L11911" s="5" t="s">
        <v>37</v>
      </c>
    </row>
    <row r="11912" spans="11:12" x14ac:dyDescent="0.25">
      <c r="K11912">
        <v>6</v>
      </c>
    </row>
    <row r="11913" spans="11:12" x14ac:dyDescent="0.25">
      <c r="K11913">
        <v>2</v>
      </c>
      <c r="L11913" s="5">
        <v>1</v>
      </c>
    </row>
    <row r="11914" spans="11:12" x14ac:dyDescent="0.25">
      <c r="K11914">
        <v>4</v>
      </c>
      <c r="L11914" s="5" t="s">
        <v>38</v>
      </c>
    </row>
    <row r="11915" spans="11:12" x14ac:dyDescent="0.25">
      <c r="K11915">
        <v>2</v>
      </c>
      <c r="L11915" s="5" t="s">
        <v>38</v>
      </c>
    </row>
    <row r="11916" spans="11:12" x14ac:dyDescent="0.25">
      <c r="K11916">
        <v>3</v>
      </c>
    </row>
    <row r="11917" spans="11:12" x14ac:dyDescent="0.25">
      <c r="K11917">
        <v>6</v>
      </c>
      <c r="L11917" s="5" t="s">
        <v>37</v>
      </c>
    </row>
    <row r="11918" spans="11:12" x14ac:dyDescent="0.25">
      <c r="K11918">
        <v>3</v>
      </c>
      <c r="L11918" s="5" t="s">
        <v>38</v>
      </c>
    </row>
    <row r="11919" spans="11:12" x14ac:dyDescent="0.25">
      <c r="K11919">
        <v>2</v>
      </c>
      <c r="L11919" s="5" t="s">
        <v>38</v>
      </c>
    </row>
    <row r="11920" spans="11:12" x14ac:dyDescent="0.25">
      <c r="K11920">
        <v>4</v>
      </c>
      <c r="L11920" s="5" t="s">
        <v>38</v>
      </c>
    </row>
    <row r="11921" spans="11:12" x14ac:dyDescent="0.25">
      <c r="K11921">
        <v>2</v>
      </c>
      <c r="L11921" s="5" t="s">
        <v>37</v>
      </c>
    </row>
    <row r="11922" spans="11:12" x14ac:dyDescent="0.25">
      <c r="K11922">
        <v>3</v>
      </c>
      <c r="L11922" s="5" t="s">
        <v>38</v>
      </c>
    </row>
    <row r="11923" spans="11:12" x14ac:dyDescent="0.25">
      <c r="K11923">
        <v>3</v>
      </c>
      <c r="L11923" s="5" t="s">
        <v>38</v>
      </c>
    </row>
    <row r="11924" spans="11:12" x14ac:dyDescent="0.25">
      <c r="K11924">
        <v>2</v>
      </c>
      <c r="L11924" s="5" t="s">
        <v>39</v>
      </c>
    </row>
    <row r="11925" spans="11:12" x14ac:dyDescent="0.25">
      <c r="K11925">
        <v>4</v>
      </c>
    </row>
    <row r="11926" spans="11:12" x14ac:dyDescent="0.25">
      <c r="K11926">
        <v>4</v>
      </c>
    </row>
    <row r="11927" spans="11:12" x14ac:dyDescent="0.25">
      <c r="K11927">
        <v>3</v>
      </c>
      <c r="L11927" s="5" t="s">
        <v>38</v>
      </c>
    </row>
    <row r="11928" spans="11:12" x14ac:dyDescent="0.25">
      <c r="K11928">
        <v>3</v>
      </c>
      <c r="L11928" s="5" t="s">
        <v>37</v>
      </c>
    </row>
    <row r="11929" spans="11:12" x14ac:dyDescent="0.25">
      <c r="K11929">
        <v>3</v>
      </c>
      <c r="L11929" s="5" t="s">
        <v>37</v>
      </c>
    </row>
    <row r="11930" spans="11:12" x14ac:dyDescent="0.25">
      <c r="K11930">
        <v>3</v>
      </c>
      <c r="L11930" s="5" t="s">
        <v>37</v>
      </c>
    </row>
    <row r="11931" spans="11:12" x14ac:dyDescent="0.25">
      <c r="K11931">
        <v>4</v>
      </c>
      <c r="L11931" s="5" t="s">
        <v>37</v>
      </c>
    </row>
    <row r="11932" spans="11:12" x14ac:dyDescent="0.25">
      <c r="K11932">
        <v>3</v>
      </c>
      <c r="L11932" s="5" t="s">
        <v>39</v>
      </c>
    </row>
    <row r="11933" spans="11:12" x14ac:dyDescent="0.25">
      <c r="K11933">
        <v>4</v>
      </c>
    </row>
    <row r="11934" spans="11:12" x14ac:dyDescent="0.25">
      <c r="K11934">
        <v>4</v>
      </c>
      <c r="L11934" s="5" t="s">
        <v>38</v>
      </c>
    </row>
    <row r="11935" spans="11:12" x14ac:dyDescent="0.25">
      <c r="K11935">
        <v>4</v>
      </c>
      <c r="L11935" s="5" t="s">
        <v>38</v>
      </c>
    </row>
    <row r="11936" spans="11:12" x14ac:dyDescent="0.25">
      <c r="K11936">
        <v>3</v>
      </c>
      <c r="L11936" s="5" t="s">
        <v>37</v>
      </c>
    </row>
    <row r="11937" spans="11:12" x14ac:dyDescent="0.25">
      <c r="K11937">
        <v>6</v>
      </c>
      <c r="L11937" s="5" t="s">
        <v>38</v>
      </c>
    </row>
    <row r="11938" spans="11:12" x14ac:dyDescent="0.25">
      <c r="K11938">
        <v>3</v>
      </c>
    </row>
    <row r="11939" spans="11:12" x14ac:dyDescent="0.25">
      <c r="K11939">
        <v>3</v>
      </c>
    </row>
    <row r="11940" spans="11:12" x14ac:dyDescent="0.25">
      <c r="K11940">
        <v>3</v>
      </c>
      <c r="L11940" s="5" t="s">
        <v>37</v>
      </c>
    </row>
    <row r="11941" spans="11:12" x14ac:dyDescent="0.25">
      <c r="K11941">
        <v>3</v>
      </c>
      <c r="L11941" s="5" t="s">
        <v>39</v>
      </c>
    </row>
    <row r="11942" spans="11:12" x14ac:dyDescent="0.25">
      <c r="K11942">
        <v>3</v>
      </c>
      <c r="L11942" s="5" t="s">
        <v>39</v>
      </c>
    </row>
    <row r="11943" spans="11:12" x14ac:dyDescent="0.25">
      <c r="K11943">
        <v>4</v>
      </c>
      <c r="L11943" s="5" t="s">
        <v>38</v>
      </c>
    </row>
    <row r="11944" spans="11:12" x14ac:dyDescent="0.25">
      <c r="K11944">
        <v>2</v>
      </c>
      <c r="L11944" s="5" t="s">
        <v>38</v>
      </c>
    </row>
    <row r="11945" spans="11:12" x14ac:dyDescent="0.25">
      <c r="K11945">
        <v>3</v>
      </c>
      <c r="L11945" s="5" t="s">
        <v>38</v>
      </c>
    </row>
    <row r="11946" spans="11:12" x14ac:dyDescent="0.25">
      <c r="K11946">
        <v>3</v>
      </c>
      <c r="L11946" s="5" t="s">
        <v>37</v>
      </c>
    </row>
    <row r="11947" spans="11:12" x14ac:dyDescent="0.25">
      <c r="K11947">
        <v>2</v>
      </c>
      <c r="L11947" s="5">
        <v>1</v>
      </c>
    </row>
    <row r="11948" spans="11:12" x14ac:dyDescent="0.25">
      <c r="K11948">
        <v>4</v>
      </c>
      <c r="L11948" s="5" t="s">
        <v>38</v>
      </c>
    </row>
    <row r="11949" spans="11:12" x14ac:dyDescent="0.25">
      <c r="K11949">
        <v>3</v>
      </c>
    </row>
    <row r="11950" spans="11:12" x14ac:dyDescent="0.25">
      <c r="K11950">
        <v>6</v>
      </c>
      <c r="L11950" s="5" t="s">
        <v>38</v>
      </c>
    </row>
    <row r="11951" spans="11:12" x14ac:dyDescent="0.25">
      <c r="K11951">
        <v>6</v>
      </c>
      <c r="L11951" s="5" t="s">
        <v>38</v>
      </c>
    </row>
    <row r="11952" spans="11:12" x14ac:dyDescent="0.25">
      <c r="K11952">
        <v>4</v>
      </c>
      <c r="L11952" s="5" t="s">
        <v>38</v>
      </c>
    </row>
    <row r="11953" spans="11:12" x14ac:dyDescent="0.25">
      <c r="K11953">
        <v>2</v>
      </c>
      <c r="L11953" s="5" t="s">
        <v>39</v>
      </c>
    </row>
    <row r="11954" spans="11:12" x14ac:dyDescent="0.25">
      <c r="K11954">
        <v>2</v>
      </c>
      <c r="L11954" s="5" t="s">
        <v>39</v>
      </c>
    </row>
    <row r="11955" spans="11:12" x14ac:dyDescent="0.25">
      <c r="K11955">
        <v>3</v>
      </c>
    </row>
    <row r="11956" spans="11:12" x14ac:dyDescent="0.25">
      <c r="K11956">
        <v>3</v>
      </c>
      <c r="L11956" s="5" t="s">
        <v>38</v>
      </c>
    </row>
    <row r="11957" spans="11:12" x14ac:dyDescent="0.25">
      <c r="K11957">
        <v>2</v>
      </c>
      <c r="L11957" s="5" t="s">
        <v>38</v>
      </c>
    </row>
    <row r="11958" spans="11:12" x14ac:dyDescent="0.25">
      <c r="K11958">
        <v>2</v>
      </c>
      <c r="L11958" s="5" t="s">
        <v>38</v>
      </c>
    </row>
    <row r="11959" spans="11:12" x14ac:dyDescent="0.25">
      <c r="K11959">
        <v>2</v>
      </c>
      <c r="L11959" s="5" t="s">
        <v>37</v>
      </c>
    </row>
    <row r="11960" spans="11:12" x14ac:dyDescent="0.25">
      <c r="K11960">
        <v>4</v>
      </c>
      <c r="L11960" s="5" t="s">
        <v>38</v>
      </c>
    </row>
    <row r="11961" spans="11:12" x14ac:dyDescent="0.25">
      <c r="K11961">
        <v>3</v>
      </c>
      <c r="L11961" s="5" t="s">
        <v>37</v>
      </c>
    </row>
    <row r="11962" spans="11:12" x14ac:dyDescent="0.25">
      <c r="K11962">
        <v>2</v>
      </c>
      <c r="L11962" s="5" t="s">
        <v>38</v>
      </c>
    </row>
    <row r="11963" spans="11:12" x14ac:dyDescent="0.25">
      <c r="K11963">
        <v>4</v>
      </c>
      <c r="L11963" s="5" t="s">
        <v>38</v>
      </c>
    </row>
    <row r="11964" spans="11:12" x14ac:dyDescent="0.25">
      <c r="K11964">
        <v>2</v>
      </c>
    </row>
    <row r="11965" spans="11:12" x14ac:dyDescent="0.25">
      <c r="K11965">
        <v>3</v>
      </c>
      <c r="L11965" s="5" t="s">
        <v>39</v>
      </c>
    </row>
    <row r="11966" spans="11:12" x14ac:dyDescent="0.25">
      <c r="K11966">
        <v>3</v>
      </c>
      <c r="L11966" s="5" t="s">
        <v>38</v>
      </c>
    </row>
    <row r="11967" spans="11:12" x14ac:dyDescent="0.25">
      <c r="K11967">
        <v>4</v>
      </c>
      <c r="L11967" s="5" t="s">
        <v>39</v>
      </c>
    </row>
    <row r="11968" spans="11:12" x14ac:dyDescent="0.25">
      <c r="K11968">
        <v>2</v>
      </c>
      <c r="L11968" s="5" t="s">
        <v>38</v>
      </c>
    </row>
    <row r="11969" spans="11:12" x14ac:dyDescent="0.25">
      <c r="K11969">
        <v>4</v>
      </c>
      <c r="L11969" s="5" t="s">
        <v>39</v>
      </c>
    </row>
    <row r="11970" spans="11:12" x14ac:dyDescent="0.25">
      <c r="K11970">
        <v>2</v>
      </c>
    </row>
    <row r="11971" spans="11:12" x14ac:dyDescent="0.25">
      <c r="K11971">
        <v>4</v>
      </c>
      <c r="L11971" s="5" t="s">
        <v>38</v>
      </c>
    </row>
    <row r="11972" spans="11:12" x14ac:dyDescent="0.25">
      <c r="K11972">
        <v>3</v>
      </c>
      <c r="L11972" s="5" t="s">
        <v>39</v>
      </c>
    </row>
    <row r="11973" spans="11:12" x14ac:dyDescent="0.25">
      <c r="K11973">
        <v>3</v>
      </c>
      <c r="L11973" s="5" t="s">
        <v>38</v>
      </c>
    </row>
    <row r="11974" spans="11:12" x14ac:dyDescent="0.25">
      <c r="K11974">
        <v>4</v>
      </c>
      <c r="L11974" s="5" t="s">
        <v>39</v>
      </c>
    </row>
    <row r="11975" spans="11:12" x14ac:dyDescent="0.25">
      <c r="K11975">
        <v>2</v>
      </c>
      <c r="L11975" s="5" t="s">
        <v>38</v>
      </c>
    </row>
    <row r="11976" spans="11:12" x14ac:dyDescent="0.25">
      <c r="K11976">
        <v>2</v>
      </c>
      <c r="L11976" s="5" t="s">
        <v>37</v>
      </c>
    </row>
    <row r="11977" spans="11:12" x14ac:dyDescent="0.25">
      <c r="K11977">
        <v>4</v>
      </c>
      <c r="L11977" s="5" t="s">
        <v>38</v>
      </c>
    </row>
    <row r="11978" spans="11:12" x14ac:dyDescent="0.25">
      <c r="K11978">
        <v>2</v>
      </c>
      <c r="L11978" s="5" t="s">
        <v>37</v>
      </c>
    </row>
    <row r="11979" spans="11:12" x14ac:dyDescent="0.25">
      <c r="K11979">
        <v>3</v>
      </c>
      <c r="L11979" s="5" t="s">
        <v>37</v>
      </c>
    </row>
    <row r="11980" spans="11:12" x14ac:dyDescent="0.25">
      <c r="K11980">
        <v>3</v>
      </c>
      <c r="L11980" s="5" t="s">
        <v>38</v>
      </c>
    </row>
    <row r="11981" spans="11:12" x14ac:dyDescent="0.25">
      <c r="K11981">
        <v>4</v>
      </c>
      <c r="L11981" s="5" t="s">
        <v>38</v>
      </c>
    </row>
    <row r="11982" spans="11:12" x14ac:dyDescent="0.25">
      <c r="K11982">
        <v>4</v>
      </c>
      <c r="L11982" s="5" t="s">
        <v>38</v>
      </c>
    </row>
    <row r="11983" spans="11:12" x14ac:dyDescent="0.25">
      <c r="K11983">
        <v>6</v>
      </c>
      <c r="L11983" s="5" t="s">
        <v>37</v>
      </c>
    </row>
    <row r="11984" spans="11:12" x14ac:dyDescent="0.25">
      <c r="K11984">
        <v>4</v>
      </c>
      <c r="L11984" s="5" t="s">
        <v>39</v>
      </c>
    </row>
    <row r="11985" spans="11:12" x14ac:dyDescent="0.25">
      <c r="K11985">
        <v>6</v>
      </c>
    </row>
    <row r="11986" spans="11:12" x14ac:dyDescent="0.25">
      <c r="K11986">
        <v>4</v>
      </c>
    </row>
    <row r="11987" spans="11:12" x14ac:dyDescent="0.25">
      <c r="K11987">
        <v>2</v>
      </c>
      <c r="L11987" s="5" t="s">
        <v>38</v>
      </c>
    </row>
    <row r="11988" spans="11:12" x14ac:dyDescent="0.25">
      <c r="K11988">
        <v>6</v>
      </c>
      <c r="L11988" s="5" t="s">
        <v>37</v>
      </c>
    </row>
    <row r="11989" spans="11:12" x14ac:dyDescent="0.25">
      <c r="K11989">
        <v>4</v>
      </c>
      <c r="L11989" s="5" t="s">
        <v>38</v>
      </c>
    </row>
    <row r="11990" spans="11:12" x14ac:dyDescent="0.25">
      <c r="K11990">
        <v>2</v>
      </c>
    </row>
    <row r="11991" spans="11:12" x14ac:dyDescent="0.25">
      <c r="K11991">
        <v>4</v>
      </c>
      <c r="L11991" s="5" t="s">
        <v>38</v>
      </c>
    </row>
    <row r="11992" spans="11:12" x14ac:dyDescent="0.25">
      <c r="K11992">
        <v>3</v>
      </c>
      <c r="L11992" s="5" t="s">
        <v>38</v>
      </c>
    </row>
    <row r="11993" spans="11:12" x14ac:dyDescent="0.25">
      <c r="K11993">
        <v>4</v>
      </c>
      <c r="L11993" s="5" t="s">
        <v>38</v>
      </c>
    </row>
    <row r="11994" spans="11:12" x14ac:dyDescent="0.25">
      <c r="K11994">
        <v>3</v>
      </c>
    </row>
    <row r="11995" spans="11:12" x14ac:dyDescent="0.25">
      <c r="K11995">
        <v>2</v>
      </c>
      <c r="L11995" s="5" t="s">
        <v>37</v>
      </c>
    </row>
    <row r="11996" spans="11:12" x14ac:dyDescent="0.25">
      <c r="K11996">
        <v>4</v>
      </c>
    </row>
    <row r="11997" spans="11:12" x14ac:dyDescent="0.25">
      <c r="K11997">
        <v>2</v>
      </c>
      <c r="L11997" s="5" t="s">
        <v>39</v>
      </c>
    </row>
    <row r="11998" spans="11:12" x14ac:dyDescent="0.25">
      <c r="K11998">
        <v>2</v>
      </c>
      <c r="L11998" s="5" t="s">
        <v>39</v>
      </c>
    </row>
    <row r="11999" spans="11:12" x14ac:dyDescent="0.25">
      <c r="K11999">
        <v>3</v>
      </c>
      <c r="L11999" s="5" t="s">
        <v>39</v>
      </c>
    </row>
    <row r="12000" spans="11:12" x14ac:dyDescent="0.25">
      <c r="K12000">
        <v>4</v>
      </c>
      <c r="L12000" s="5" t="s">
        <v>37</v>
      </c>
    </row>
    <row r="12001" spans="11:12" x14ac:dyDescent="0.25">
      <c r="K12001">
        <v>3</v>
      </c>
      <c r="L12001" s="5" t="s">
        <v>37</v>
      </c>
    </row>
    <row r="12002" spans="11:12" x14ac:dyDescent="0.25">
      <c r="K12002">
        <v>4</v>
      </c>
      <c r="L12002" s="5" t="s">
        <v>38</v>
      </c>
    </row>
    <row r="12003" spans="11:12" x14ac:dyDescent="0.25">
      <c r="K12003">
        <v>4</v>
      </c>
      <c r="L12003" s="5" t="s">
        <v>39</v>
      </c>
    </row>
    <row r="12004" spans="11:12" x14ac:dyDescent="0.25">
      <c r="K12004">
        <v>3</v>
      </c>
    </row>
    <row r="12005" spans="11:12" x14ac:dyDescent="0.25">
      <c r="K12005">
        <v>2</v>
      </c>
      <c r="L12005" s="5" t="s">
        <v>38</v>
      </c>
    </row>
    <row r="12006" spans="11:12" x14ac:dyDescent="0.25">
      <c r="K12006">
        <v>4</v>
      </c>
      <c r="L12006" s="5" t="s">
        <v>38</v>
      </c>
    </row>
    <row r="12007" spans="11:12" x14ac:dyDescent="0.25">
      <c r="K12007">
        <v>4</v>
      </c>
      <c r="L12007" s="5" t="s">
        <v>39</v>
      </c>
    </row>
    <row r="12008" spans="11:12" x14ac:dyDescent="0.25">
      <c r="K12008">
        <v>3</v>
      </c>
      <c r="L12008" s="5" t="s">
        <v>38</v>
      </c>
    </row>
    <row r="12009" spans="11:12" x14ac:dyDescent="0.25">
      <c r="K12009">
        <v>2</v>
      </c>
      <c r="L12009" s="5" t="s">
        <v>38</v>
      </c>
    </row>
    <row r="12010" spans="11:12" x14ac:dyDescent="0.25">
      <c r="K12010">
        <v>2</v>
      </c>
      <c r="L12010" s="5" t="s">
        <v>38</v>
      </c>
    </row>
    <row r="12011" spans="11:12" x14ac:dyDescent="0.25">
      <c r="K12011">
        <v>2</v>
      </c>
      <c r="L12011" s="5" t="s">
        <v>39</v>
      </c>
    </row>
    <row r="12012" spans="11:12" x14ac:dyDescent="0.25">
      <c r="K12012">
        <v>3</v>
      </c>
      <c r="L12012" s="5" t="s">
        <v>37</v>
      </c>
    </row>
    <row r="12013" spans="11:12" x14ac:dyDescent="0.25">
      <c r="K12013">
        <v>3</v>
      </c>
      <c r="L12013" s="5" t="s">
        <v>37</v>
      </c>
    </row>
    <row r="12014" spans="11:12" x14ac:dyDescent="0.25">
      <c r="K12014">
        <v>3</v>
      </c>
      <c r="L12014" s="5" t="s">
        <v>39</v>
      </c>
    </row>
    <row r="12015" spans="11:12" x14ac:dyDescent="0.25">
      <c r="K12015">
        <v>3</v>
      </c>
      <c r="L12015" s="5" t="s">
        <v>38</v>
      </c>
    </row>
    <row r="12016" spans="11:12" x14ac:dyDescent="0.25">
      <c r="K12016">
        <v>4</v>
      </c>
      <c r="L12016" s="5" t="s">
        <v>38</v>
      </c>
    </row>
    <row r="12017" spans="11:12" x14ac:dyDescent="0.25">
      <c r="K12017">
        <v>3</v>
      </c>
      <c r="L12017" s="5" t="s">
        <v>38</v>
      </c>
    </row>
    <row r="12018" spans="11:12" x14ac:dyDescent="0.25">
      <c r="K12018">
        <v>4</v>
      </c>
      <c r="L12018" s="5" t="s">
        <v>38</v>
      </c>
    </row>
    <row r="12019" spans="11:12" x14ac:dyDescent="0.25">
      <c r="K12019">
        <v>3</v>
      </c>
      <c r="L12019" s="5" t="s">
        <v>37</v>
      </c>
    </row>
    <row r="12020" spans="11:12" x14ac:dyDescent="0.25">
      <c r="K12020">
        <v>3</v>
      </c>
      <c r="L12020" s="5" t="s">
        <v>37</v>
      </c>
    </row>
    <row r="12021" spans="11:12" x14ac:dyDescent="0.25">
      <c r="K12021">
        <v>4</v>
      </c>
      <c r="L12021" s="5">
        <v>7</v>
      </c>
    </row>
    <row r="12022" spans="11:12" x14ac:dyDescent="0.25">
      <c r="K12022">
        <v>4</v>
      </c>
      <c r="L12022" s="5" t="s">
        <v>38</v>
      </c>
    </row>
    <row r="12023" spans="11:12" x14ac:dyDescent="0.25">
      <c r="K12023">
        <v>2</v>
      </c>
      <c r="L12023" s="5" t="s">
        <v>38</v>
      </c>
    </row>
    <row r="12024" spans="11:12" x14ac:dyDescent="0.25">
      <c r="K12024">
        <v>4</v>
      </c>
      <c r="L12024" s="5" t="s">
        <v>38</v>
      </c>
    </row>
    <row r="12025" spans="11:12" x14ac:dyDescent="0.25">
      <c r="K12025">
        <v>3</v>
      </c>
      <c r="L12025" s="5" t="s">
        <v>37</v>
      </c>
    </row>
    <row r="12026" spans="11:12" x14ac:dyDescent="0.25">
      <c r="K12026">
        <v>3</v>
      </c>
    </row>
    <row r="12027" spans="11:12" x14ac:dyDescent="0.25">
      <c r="K12027">
        <v>4</v>
      </c>
      <c r="L12027" s="5" t="s">
        <v>37</v>
      </c>
    </row>
    <row r="12028" spans="11:12" x14ac:dyDescent="0.25">
      <c r="K12028">
        <v>2</v>
      </c>
      <c r="L12028" s="5" t="s">
        <v>39</v>
      </c>
    </row>
    <row r="12029" spans="11:12" x14ac:dyDescent="0.25">
      <c r="K12029">
        <v>6</v>
      </c>
      <c r="L12029" s="5" t="s">
        <v>38</v>
      </c>
    </row>
    <row r="12030" spans="11:12" x14ac:dyDescent="0.25">
      <c r="K12030">
        <v>4</v>
      </c>
      <c r="L12030" s="5" t="s">
        <v>38</v>
      </c>
    </row>
    <row r="12031" spans="11:12" x14ac:dyDescent="0.25">
      <c r="K12031">
        <v>6</v>
      </c>
      <c r="L12031" s="5" t="s">
        <v>38</v>
      </c>
    </row>
    <row r="12032" spans="11:12" x14ac:dyDescent="0.25">
      <c r="K12032">
        <v>2</v>
      </c>
      <c r="L12032" s="5" t="s">
        <v>38</v>
      </c>
    </row>
    <row r="12033" spans="11:12" x14ac:dyDescent="0.25">
      <c r="K12033">
        <v>6</v>
      </c>
      <c r="L12033" s="5" t="s">
        <v>38</v>
      </c>
    </row>
    <row r="12034" spans="11:12" x14ac:dyDescent="0.25">
      <c r="K12034">
        <v>4</v>
      </c>
      <c r="L12034" s="5" t="s">
        <v>38</v>
      </c>
    </row>
    <row r="12035" spans="11:12" x14ac:dyDescent="0.25">
      <c r="K12035">
        <v>6</v>
      </c>
    </row>
    <row r="12036" spans="11:12" x14ac:dyDescent="0.25">
      <c r="K12036">
        <v>3</v>
      </c>
      <c r="L12036" s="5" t="s">
        <v>38</v>
      </c>
    </row>
    <row r="12037" spans="11:12" x14ac:dyDescent="0.25">
      <c r="K12037">
        <v>3</v>
      </c>
      <c r="L12037" s="5" t="s">
        <v>38</v>
      </c>
    </row>
    <row r="12038" spans="11:12" x14ac:dyDescent="0.25">
      <c r="K12038">
        <v>4</v>
      </c>
      <c r="L12038" s="5" t="s">
        <v>38</v>
      </c>
    </row>
    <row r="12039" spans="11:12" x14ac:dyDescent="0.25">
      <c r="K12039">
        <v>4</v>
      </c>
    </row>
    <row r="12040" spans="11:12" x14ac:dyDescent="0.25">
      <c r="K12040">
        <v>3</v>
      </c>
      <c r="L12040" s="5" t="s">
        <v>37</v>
      </c>
    </row>
    <row r="12041" spans="11:12" x14ac:dyDescent="0.25">
      <c r="K12041">
        <v>3</v>
      </c>
    </row>
    <row r="12042" spans="11:12" x14ac:dyDescent="0.25">
      <c r="K12042">
        <v>6</v>
      </c>
      <c r="L12042" s="5" t="s">
        <v>38</v>
      </c>
    </row>
    <row r="12043" spans="11:12" x14ac:dyDescent="0.25">
      <c r="K12043">
        <v>2</v>
      </c>
      <c r="L12043" s="5" t="s">
        <v>38</v>
      </c>
    </row>
    <row r="12044" spans="11:12" x14ac:dyDescent="0.25">
      <c r="K12044">
        <v>3</v>
      </c>
    </row>
    <row r="12045" spans="11:12" x14ac:dyDescent="0.25">
      <c r="K12045">
        <v>4</v>
      </c>
      <c r="L12045" s="5" t="s">
        <v>37</v>
      </c>
    </row>
    <row r="12046" spans="11:12" x14ac:dyDescent="0.25">
      <c r="K12046">
        <v>4</v>
      </c>
      <c r="L12046" s="5" t="s">
        <v>37</v>
      </c>
    </row>
    <row r="12047" spans="11:12" x14ac:dyDescent="0.25">
      <c r="K12047">
        <v>3</v>
      </c>
      <c r="L12047" s="5" t="s">
        <v>38</v>
      </c>
    </row>
    <row r="12048" spans="11:12" x14ac:dyDescent="0.25">
      <c r="K12048">
        <v>3</v>
      </c>
      <c r="L12048" s="5" t="s">
        <v>39</v>
      </c>
    </row>
    <row r="12049" spans="11:12" x14ac:dyDescent="0.25">
      <c r="K12049">
        <v>4</v>
      </c>
      <c r="L12049" s="5" t="s">
        <v>38</v>
      </c>
    </row>
    <row r="12050" spans="11:12" x14ac:dyDescent="0.25">
      <c r="K12050">
        <v>3</v>
      </c>
      <c r="L12050" s="5" t="s">
        <v>39</v>
      </c>
    </row>
    <row r="12051" spans="11:12" x14ac:dyDescent="0.25">
      <c r="K12051">
        <v>4</v>
      </c>
      <c r="L12051" s="5" t="s">
        <v>38</v>
      </c>
    </row>
    <row r="12052" spans="11:12" x14ac:dyDescent="0.25">
      <c r="K12052">
        <v>4</v>
      </c>
      <c r="L12052" s="5" t="s">
        <v>38</v>
      </c>
    </row>
    <row r="12053" spans="11:12" x14ac:dyDescent="0.25">
      <c r="K12053">
        <v>3</v>
      </c>
      <c r="L12053" s="5" t="s">
        <v>37</v>
      </c>
    </row>
    <row r="12054" spans="11:12" x14ac:dyDescent="0.25">
      <c r="K12054">
        <v>3</v>
      </c>
      <c r="L12054" s="5" t="s">
        <v>37</v>
      </c>
    </row>
    <row r="12055" spans="11:12" x14ac:dyDescent="0.25">
      <c r="K12055">
        <v>4</v>
      </c>
      <c r="L12055" s="5" t="s">
        <v>37</v>
      </c>
    </row>
    <row r="12056" spans="11:12" x14ac:dyDescent="0.25">
      <c r="K12056">
        <v>2</v>
      </c>
      <c r="L12056" s="5" t="s">
        <v>38</v>
      </c>
    </row>
    <row r="12057" spans="11:12" x14ac:dyDescent="0.25">
      <c r="K12057">
        <v>2</v>
      </c>
      <c r="L12057" s="5" t="s">
        <v>37</v>
      </c>
    </row>
    <row r="12058" spans="11:12" x14ac:dyDescent="0.25">
      <c r="K12058">
        <v>3</v>
      </c>
      <c r="L12058" s="5" t="s">
        <v>38</v>
      </c>
    </row>
    <row r="12059" spans="11:12" x14ac:dyDescent="0.25">
      <c r="K12059">
        <v>3</v>
      </c>
      <c r="L12059" s="5" t="s">
        <v>38</v>
      </c>
    </row>
    <row r="12060" spans="11:12" x14ac:dyDescent="0.25">
      <c r="K12060">
        <v>3</v>
      </c>
      <c r="L12060" s="5" t="s">
        <v>39</v>
      </c>
    </row>
    <row r="12061" spans="11:12" x14ac:dyDescent="0.25">
      <c r="K12061">
        <v>2</v>
      </c>
      <c r="L12061" s="5" t="s">
        <v>37</v>
      </c>
    </row>
    <row r="12062" spans="11:12" x14ac:dyDescent="0.25">
      <c r="K12062">
        <v>3</v>
      </c>
      <c r="L12062" s="5" t="s">
        <v>37</v>
      </c>
    </row>
    <row r="12063" spans="11:12" x14ac:dyDescent="0.25">
      <c r="K12063">
        <v>4</v>
      </c>
      <c r="L12063" s="5" t="s">
        <v>38</v>
      </c>
    </row>
    <row r="12064" spans="11:12" x14ac:dyDescent="0.25">
      <c r="K12064">
        <v>4</v>
      </c>
    </row>
    <row r="12065" spans="11:12" x14ac:dyDescent="0.25">
      <c r="K12065">
        <v>4</v>
      </c>
      <c r="L12065" s="5" t="s">
        <v>38</v>
      </c>
    </row>
    <row r="12066" spans="11:12" x14ac:dyDescent="0.25">
      <c r="K12066">
        <v>4</v>
      </c>
      <c r="L12066" s="5" t="s">
        <v>37</v>
      </c>
    </row>
    <row r="12067" spans="11:12" x14ac:dyDescent="0.25">
      <c r="K12067">
        <v>4</v>
      </c>
      <c r="L12067" s="5" t="s">
        <v>38</v>
      </c>
    </row>
    <row r="12068" spans="11:12" x14ac:dyDescent="0.25">
      <c r="K12068">
        <v>4</v>
      </c>
      <c r="L12068" s="5" t="s">
        <v>39</v>
      </c>
    </row>
    <row r="12069" spans="11:12" x14ac:dyDescent="0.25">
      <c r="K12069">
        <v>3</v>
      </c>
      <c r="L12069" s="5" t="s">
        <v>38</v>
      </c>
    </row>
    <row r="12070" spans="11:12" x14ac:dyDescent="0.25">
      <c r="K12070">
        <v>2</v>
      </c>
      <c r="L12070" s="5" t="s">
        <v>39</v>
      </c>
    </row>
    <row r="12071" spans="11:12" x14ac:dyDescent="0.25">
      <c r="K12071">
        <v>2</v>
      </c>
      <c r="L12071" s="5" t="s">
        <v>37</v>
      </c>
    </row>
    <row r="12072" spans="11:12" x14ac:dyDescent="0.25">
      <c r="K12072">
        <v>4</v>
      </c>
      <c r="L12072" s="5" t="s">
        <v>37</v>
      </c>
    </row>
    <row r="12073" spans="11:12" x14ac:dyDescent="0.25">
      <c r="K12073">
        <v>2</v>
      </c>
      <c r="L12073" s="5" t="s">
        <v>38</v>
      </c>
    </row>
    <row r="12074" spans="11:12" x14ac:dyDescent="0.25">
      <c r="K12074">
        <v>4</v>
      </c>
      <c r="L12074" s="5" t="s">
        <v>37</v>
      </c>
    </row>
    <row r="12075" spans="11:12" x14ac:dyDescent="0.25">
      <c r="K12075">
        <v>2</v>
      </c>
      <c r="L12075" s="5" t="s">
        <v>37</v>
      </c>
    </row>
    <row r="12076" spans="11:12" x14ac:dyDescent="0.25">
      <c r="K12076">
        <v>6</v>
      </c>
      <c r="L12076" s="5" t="s">
        <v>38</v>
      </c>
    </row>
    <row r="12077" spans="11:12" x14ac:dyDescent="0.25">
      <c r="K12077">
        <v>3</v>
      </c>
      <c r="L12077" s="5" t="s">
        <v>37</v>
      </c>
    </row>
    <row r="12078" spans="11:12" x14ac:dyDescent="0.25">
      <c r="K12078">
        <v>3</v>
      </c>
      <c r="L12078" s="5" t="s">
        <v>38</v>
      </c>
    </row>
    <row r="12079" spans="11:12" x14ac:dyDescent="0.25">
      <c r="K12079">
        <v>2</v>
      </c>
      <c r="L12079" s="5" t="s">
        <v>37</v>
      </c>
    </row>
    <row r="12080" spans="11:12" x14ac:dyDescent="0.25">
      <c r="K12080">
        <v>4</v>
      </c>
      <c r="L12080" s="5" t="s">
        <v>38</v>
      </c>
    </row>
    <row r="12081" spans="11:12" x14ac:dyDescent="0.25">
      <c r="K12081">
        <v>4</v>
      </c>
    </row>
    <row r="12082" spans="11:12" x14ac:dyDescent="0.25">
      <c r="K12082">
        <v>3</v>
      </c>
      <c r="L12082" s="5" t="s">
        <v>38</v>
      </c>
    </row>
    <row r="12083" spans="11:12" x14ac:dyDescent="0.25">
      <c r="K12083">
        <v>3</v>
      </c>
      <c r="L12083" s="5" t="s">
        <v>38</v>
      </c>
    </row>
    <row r="12084" spans="11:12" x14ac:dyDescent="0.25">
      <c r="K12084">
        <v>3</v>
      </c>
      <c r="L12084" s="5" t="s">
        <v>37</v>
      </c>
    </row>
    <row r="12085" spans="11:12" x14ac:dyDescent="0.25">
      <c r="K12085">
        <v>4</v>
      </c>
      <c r="L12085" s="5" t="s">
        <v>37</v>
      </c>
    </row>
    <row r="12086" spans="11:12" x14ac:dyDescent="0.25">
      <c r="K12086">
        <v>4</v>
      </c>
      <c r="L12086" s="5" t="s">
        <v>38</v>
      </c>
    </row>
    <row r="12087" spans="11:12" x14ac:dyDescent="0.25">
      <c r="K12087">
        <v>3</v>
      </c>
      <c r="L12087" s="5" t="s">
        <v>38</v>
      </c>
    </row>
    <row r="12088" spans="11:12" x14ac:dyDescent="0.25">
      <c r="K12088">
        <v>6</v>
      </c>
    </row>
    <row r="12089" spans="11:12" x14ac:dyDescent="0.25">
      <c r="K12089">
        <v>2</v>
      </c>
      <c r="L12089" s="5" t="s">
        <v>38</v>
      </c>
    </row>
    <row r="12090" spans="11:12" x14ac:dyDescent="0.25">
      <c r="K12090">
        <v>4</v>
      </c>
      <c r="L12090" s="5" t="s">
        <v>38</v>
      </c>
    </row>
    <row r="12091" spans="11:12" x14ac:dyDescent="0.25">
      <c r="K12091">
        <v>4</v>
      </c>
      <c r="L12091" s="5" t="s">
        <v>38</v>
      </c>
    </row>
    <row r="12092" spans="11:12" x14ac:dyDescent="0.25">
      <c r="K12092">
        <v>2</v>
      </c>
      <c r="L12092" s="5" t="s">
        <v>39</v>
      </c>
    </row>
    <row r="12093" spans="11:12" x14ac:dyDescent="0.25">
      <c r="K12093">
        <v>4</v>
      </c>
      <c r="L12093" s="5" t="s">
        <v>38</v>
      </c>
    </row>
    <row r="12094" spans="11:12" x14ac:dyDescent="0.25">
      <c r="K12094">
        <v>4</v>
      </c>
      <c r="L12094" s="5" t="s">
        <v>37</v>
      </c>
    </row>
    <row r="12095" spans="11:12" x14ac:dyDescent="0.25">
      <c r="K12095">
        <v>4</v>
      </c>
      <c r="L12095" s="5" t="s">
        <v>37</v>
      </c>
    </row>
    <row r="12096" spans="11:12" x14ac:dyDescent="0.25">
      <c r="K12096">
        <v>4</v>
      </c>
      <c r="L12096" s="5" t="s">
        <v>38</v>
      </c>
    </row>
    <row r="12097" spans="11:12" x14ac:dyDescent="0.25">
      <c r="K12097">
        <v>3</v>
      </c>
      <c r="L12097" s="5" t="s">
        <v>38</v>
      </c>
    </row>
    <row r="12098" spans="11:12" x14ac:dyDescent="0.25">
      <c r="K12098">
        <v>6</v>
      </c>
      <c r="L12098" s="5" t="s">
        <v>37</v>
      </c>
    </row>
    <row r="12099" spans="11:12" x14ac:dyDescent="0.25">
      <c r="K12099">
        <v>4</v>
      </c>
      <c r="L12099" s="5" t="s">
        <v>38</v>
      </c>
    </row>
    <row r="12100" spans="11:12" x14ac:dyDescent="0.25">
      <c r="K12100">
        <v>3</v>
      </c>
      <c r="L12100" s="5" t="s">
        <v>37</v>
      </c>
    </row>
    <row r="12101" spans="11:12" x14ac:dyDescent="0.25">
      <c r="K12101">
        <v>4</v>
      </c>
      <c r="L12101" s="5" t="s">
        <v>38</v>
      </c>
    </row>
    <row r="12102" spans="11:12" x14ac:dyDescent="0.25">
      <c r="K12102">
        <v>4</v>
      </c>
      <c r="L12102" s="5" t="s">
        <v>38</v>
      </c>
    </row>
    <row r="12103" spans="11:12" x14ac:dyDescent="0.25">
      <c r="K12103">
        <v>2</v>
      </c>
      <c r="L12103" s="5" t="s">
        <v>38</v>
      </c>
    </row>
    <row r="12104" spans="11:12" x14ac:dyDescent="0.25">
      <c r="K12104">
        <v>4</v>
      </c>
      <c r="L12104" s="5" t="s">
        <v>38</v>
      </c>
    </row>
    <row r="12105" spans="11:12" x14ac:dyDescent="0.25">
      <c r="K12105">
        <v>3</v>
      </c>
    </row>
    <row r="12106" spans="11:12" x14ac:dyDescent="0.25">
      <c r="K12106">
        <v>4</v>
      </c>
      <c r="L12106" s="5" t="s">
        <v>38</v>
      </c>
    </row>
    <row r="12107" spans="11:12" x14ac:dyDescent="0.25">
      <c r="K12107">
        <v>4</v>
      </c>
      <c r="L12107" s="5" t="s">
        <v>38</v>
      </c>
    </row>
    <row r="12108" spans="11:12" x14ac:dyDescent="0.25">
      <c r="K12108">
        <v>2</v>
      </c>
      <c r="L12108" s="5" t="s">
        <v>39</v>
      </c>
    </row>
    <row r="12109" spans="11:12" x14ac:dyDescent="0.25">
      <c r="K12109">
        <v>4</v>
      </c>
      <c r="L12109" s="5" t="s">
        <v>38</v>
      </c>
    </row>
    <row r="12110" spans="11:12" x14ac:dyDescent="0.25">
      <c r="K12110">
        <v>3</v>
      </c>
      <c r="L12110" s="5" t="s">
        <v>37</v>
      </c>
    </row>
    <row r="12111" spans="11:12" x14ac:dyDescent="0.25">
      <c r="K12111">
        <v>4</v>
      </c>
      <c r="L12111" s="5" t="s">
        <v>38</v>
      </c>
    </row>
    <row r="12112" spans="11:12" x14ac:dyDescent="0.25">
      <c r="K12112">
        <v>3</v>
      </c>
    </row>
    <row r="12113" spans="11:12" x14ac:dyDescent="0.25">
      <c r="K12113">
        <v>3</v>
      </c>
      <c r="L12113" s="5" t="s">
        <v>38</v>
      </c>
    </row>
    <row r="12114" spans="11:12" x14ac:dyDescent="0.25">
      <c r="K12114">
        <v>2</v>
      </c>
      <c r="L12114" s="5" t="s">
        <v>38</v>
      </c>
    </row>
    <row r="12115" spans="11:12" x14ac:dyDescent="0.25">
      <c r="K12115">
        <v>2</v>
      </c>
    </row>
    <row r="12116" spans="11:12" x14ac:dyDescent="0.25">
      <c r="K12116">
        <v>3</v>
      </c>
      <c r="L12116" s="5" t="s">
        <v>37</v>
      </c>
    </row>
    <row r="12117" spans="11:12" x14ac:dyDescent="0.25">
      <c r="K12117">
        <v>2</v>
      </c>
      <c r="L12117" s="5" t="s">
        <v>38</v>
      </c>
    </row>
    <row r="12118" spans="11:12" x14ac:dyDescent="0.25">
      <c r="K12118">
        <v>4</v>
      </c>
    </row>
    <row r="12119" spans="11:12" x14ac:dyDescent="0.25">
      <c r="K12119">
        <v>3</v>
      </c>
      <c r="L12119" s="5" t="s">
        <v>38</v>
      </c>
    </row>
    <row r="12120" spans="11:12" x14ac:dyDescent="0.25">
      <c r="K12120">
        <v>4</v>
      </c>
      <c r="L12120" s="5" t="s">
        <v>39</v>
      </c>
    </row>
    <row r="12121" spans="11:12" x14ac:dyDescent="0.25">
      <c r="K12121">
        <v>4</v>
      </c>
      <c r="L12121" s="5" t="s">
        <v>38</v>
      </c>
    </row>
    <row r="12122" spans="11:12" x14ac:dyDescent="0.25">
      <c r="K12122">
        <v>4</v>
      </c>
      <c r="L12122" s="5" t="s">
        <v>38</v>
      </c>
    </row>
    <row r="12123" spans="11:12" x14ac:dyDescent="0.25">
      <c r="K12123">
        <v>3</v>
      </c>
      <c r="L12123" s="5" t="s">
        <v>38</v>
      </c>
    </row>
    <row r="12124" spans="11:12" x14ac:dyDescent="0.25">
      <c r="K12124">
        <v>3</v>
      </c>
      <c r="L12124" s="5" t="s">
        <v>39</v>
      </c>
    </row>
    <row r="12125" spans="11:12" x14ac:dyDescent="0.25">
      <c r="K12125">
        <v>6</v>
      </c>
      <c r="L12125" s="5" t="s">
        <v>38</v>
      </c>
    </row>
    <row r="12126" spans="11:12" x14ac:dyDescent="0.25">
      <c r="K12126">
        <v>4</v>
      </c>
      <c r="L12126" s="5" t="s">
        <v>39</v>
      </c>
    </row>
    <row r="12127" spans="11:12" x14ac:dyDescent="0.25">
      <c r="K12127">
        <v>4</v>
      </c>
      <c r="L12127" s="5" t="s">
        <v>38</v>
      </c>
    </row>
    <row r="12128" spans="11:12" x14ac:dyDescent="0.25">
      <c r="K12128">
        <v>6</v>
      </c>
      <c r="L12128" s="5" t="s">
        <v>37</v>
      </c>
    </row>
    <row r="12129" spans="11:12" x14ac:dyDescent="0.25">
      <c r="K12129">
        <v>4</v>
      </c>
      <c r="L12129" s="5" t="s">
        <v>38</v>
      </c>
    </row>
    <row r="12130" spans="11:12" x14ac:dyDescent="0.25">
      <c r="K12130">
        <v>4</v>
      </c>
    </row>
    <row r="12131" spans="11:12" x14ac:dyDescent="0.25">
      <c r="K12131">
        <v>4</v>
      </c>
      <c r="L12131" s="5" t="s">
        <v>38</v>
      </c>
    </row>
    <row r="12132" spans="11:12" x14ac:dyDescent="0.25">
      <c r="K12132">
        <v>4</v>
      </c>
      <c r="L12132" s="5">
        <v>1</v>
      </c>
    </row>
    <row r="12133" spans="11:12" x14ac:dyDescent="0.25">
      <c r="K12133">
        <v>3</v>
      </c>
      <c r="L12133" s="5" t="s">
        <v>37</v>
      </c>
    </row>
    <row r="12134" spans="11:12" x14ac:dyDescent="0.25">
      <c r="K12134">
        <v>2</v>
      </c>
      <c r="L12134" s="5" t="s">
        <v>37</v>
      </c>
    </row>
    <row r="12135" spans="11:12" x14ac:dyDescent="0.25">
      <c r="K12135">
        <v>2</v>
      </c>
      <c r="L12135" s="5" t="s">
        <v>39</v>
      </c>
    </row>
    <row r="12136" spans="11:12" x14ac:dyDescent="0.25">
      <c r="K12136">
        <v>3</v>
      </c>
      <c r="L12136" s="5" t="s">
        <v>37</v>
      </c>
    </row>
    <row r="12137" spans="11:12" x14ac:dyDescent="0.25">
      <c r="K12137">
        <v>2</v>
      </c>
      <c r="L12137" s="5" t="s">
        <v>38</v>
      </c>
    </row>
    <row r="12138" spans="11:12" x14ac:dyDescent="0.25">
      <c r="K12138">
        <v>6</v>
      </c>
      <c r="L12138" s="5" t="s">
        <v>38</v>
      </c>
    </row>
    <row r="12139" spans="11:12" x14ac:dyDescent="0.25">
      <c r="K12139">
        <v>2</v>
      </c>
      <c r="L12139" s="5" t="s">
        <v>38</v>
      </c>
    </row>
    <row r="12140" spans="11:12" x14ac:dyDescent="0.25">
      <c r="K12140">
        <v>4</v>
      </c>
      <c r="L12140" s="5" t="s">
        <v>37</v>
      </c>
    </row>
    <row r="12141" spans="11:12" x14ac:dyDescent="0.25">
      <c r="K12141">
        <v>2</v>
      </c>
      <c r="L12141" s="5">
        <v>1</v>
      </c>
    </row>
    <row r="12142" spans="11:12" x14ac:dyDescent="0.25">
      <c r="K12142">
        <v>4</v>
      </c>
    </row>
    <row r="12143" spans="11:12" x14ac:dyDescent="0.25">
      <c r="K12143">
        <v>4</v>
      </c>
    </row>
    <row r="12144" spans="11:12" x14ac:dyDescent="0.25">
      <c r="K12144">
        <v>3</v>
      </c>
      <c r="L12144" s="5" t="s">
        <v>37</v>
      </c>
    </row>
    <row r="12145" spans="11:12" x14ac:dyDescent="0.25">
      <c r="K12145">
        <v>3</v>
      </c>
      <c r="L12145" s="5" t="s">
        <v>38</v>
      </c>
    </row>
    <row r="12146" spans="11:12" x14ac:dyDescent="0.25">
      <c r="K12146">
        <v>2</v>
      </c>
      <c r="L12146" s="5" t="s">
        <v>39</v>
      </c>
    </row>
    <row r="12147" spans="11:12" x14ac:dyDescent="0.25">
      <c r="K12147">
        <v>3</v>
      </c>
      <c r="L12147" s="5" t="s">
        <v>38</v>
      </c>
    </row>
    <row r="12148" spans="11:12" x14ac:dyDescent="0.25">
      <c r="K12148">
        <v>4</v>
      </c>
    </row>
    <row r="12149" spans="11:12" x14ac:dyDescent="0.25">
      <c r="K12149">
        <v>4</v>
      </c>
      <c r="L12149" s="5" t="s">
        <v>37</v>
      </c>
    </row>
    <row r="12150" spans="11:12" x14ac:dyDescent="0.25">
      <c r="K12150">
        <v>3</v>
      </c>
      <c r="L12150" s="5" t="s">
        <v>38</v>
      </c>
    </row>
    <row r="12151" spans="11:12" x14ac:dyDescent="0.25">
      <c r="K12151">
        <v>6</v>
      </c>
      <c r="L12151" s="5" t="s">
        <v>38</v>
      </c>
    </row>
    <row r="12152" spans="11:12" x14ac:dyDescent="0.25">
      <c r="K12152">
        <v>4</v>
      </c>
      <c r="L12152" s="5" t="s">
        <v>38</v>
      </c>
    </row>
    <row r="12153" spans="11:12" x14ac:dyDescent="0.25">
      <c r="K12153">
        <v>4</v>
      </c>
      <c r="L12153" s="5" t="s">
        <v>39</v>
      </c>
    </row>
    <row r="12154" spans="11:12" x14ac:dyDescent="0.25">
      <c r="K12154">
        <v>3</v>
      </c>
      <c r="L12154" s="5" t="s">
        <v>39</v>
      </c>
    </row>
    <row r="12155" spans="11:12" x14ac:dyDescent="0.25">
      <c r="K12155">
        <v>3</v>
      </c>
      <c r="L12155" s="5">
        <v>1</v>
      </c>
    </row>
    <row r="12156" spans="11:12" x14ac:dyDescent="0.25">
      <c r="K12156">
        <v>3</v>
      </c>
      <c r="L12156" s="5" t="s">
        <v>37</v>
      </c>
    </row>
    <row r="12157" spans="11:12" x14ac:dyDescent="0.25">
      <c r="K12157">
        <v>4</v>
      </c>
      <c r="L12157" s="5">
        <v>1</v>
      </c>
    </row>
    <row r="12158" spans="11:12" x14ac:dyDescent="0.25">
      <c r="K12158">
        <v>3</v>
      </c>
      <c r="L12158" s="5" t="s">
        <v>38</v>
      </c>
    </row>
    <row r="12159" spans="11:12" x14ac:dyDescent="0.25">
      <c r="K12159">
        <v>6</v>
      </c>
      <c r="L12159" s="5" t="s">
        <v>37</v>
      </c>
    </row>
    <row r="12160" spans="11:12" x14ac:dyDescent="0.25">
      <c r="K12160">
        <v>4</v>
      </c>
      <c r="L12160" s="5" t="s">
        <v>38</v>
      </c>
    </row>
    <row r="12161" spans="11:12" x14ac:dyDescent="0.25">
      <c r="K12161">
        <v>3</v>
      </c>
    </row>
    <row r="12162" spans="11:12" x14ac:dyDescent="0.25">
      <c r="K12162">
        <v>4</v>
      </c>
      <c r="L12162" s="5" t="s">
        <v>38</v>
      </c>
    </row>
    <row r="12163" spans="11:12" x14ac:dyDescent="0.25">
      <c r="K12163">
        <v>3</v>
      </c>
      <c r="L12163" s="5" t="s">
        <v>38</v>
      </c>
    </row>
    <row r="12164" spans="11:12" x14ac:dyDescent="0.25">
      <c r="K12164">
        <v>4</v>
      </c>
      <c r="L12164" s="5" t="s">
        <v>38</v>
      </c>
    </row>
    <row r="12165" spans="11:12" x14ac:dyDescent="0.25">
      <c r="K12165">
        <v>4</v>
      </c>
      <c r="L12165" s="5" t="s">
        <v>38</v>
      </c>
    </row>
    <row r="12166" spans="11:12" x14ac:dyDescent="0.25">
      <c r="K12166">
        <v>6</v>
      </c>
    </row>
    <row r="12167" spans="11:12" x14ac:dyDescent="0.25">
      <c r="K12167">
        <v>4</v>
      </c>
    </row>
    <row r="12168" spans="11:12" x14ac:dyDescent="0.25">
      <c r="K12168">
        <v>4</v>
      </c>
      <c r="L12168" s="5" t="s">
        <v>37</v>
      </c>
    </row>
    <row r="12169" spans="11:12" x14ac:dyDescent="0.25">
      <c r="K12169">
        <v>4</v>
      </c>
    </row>
    <row r="12170" spans="11:12" x14ac:dyDescent="0.25">
      <c r="K12170">
        <v>4</v>
      </c>
    </row>
    <row r="12171" spans="11:12" x14ac:dyDescent="0.25">
      <c r="K12171">
        <v>3</v>
      </c>
    </row>
    <row r="12172" spans="11:12" x14ac:dyDescent="0.25">
      <c r="K12172">
        <v>4</v>
      </c>
      <c r="L12172" s="5">
        <v>1</v>
      </c>
    </row>
    <row r="12173" spans="11:12" x14ac:dyDescent="0.25">
      <c r="K12173">
        <v>3</v>
      </c>
      <c r="L12173" s="5" t="s">
        <v>39</v>
      </c>
    </row>
    <row r="12174" spans="11:12" x14ac:dyDescent="0.25">
      <c r="K12174">
        <v>4</v>
      </c>
    </row>
    <row r="12175" spans="11:12" x14ac:dyDescent="0.25">
      <c r="K12175">
        <v>3</v>
      </c>
      <c r="L12175" s="5" t="s">
        <v>38</v>
      </c>
    </row>
    <row r="12176" spans="11:12" x14ac:dyDescent="0.25">
      <c r="K12176">
        <v>2</v>
      </c>
    </row>
    <row r="12177" spans="11:12" x14ac:dyDescent="0.25">
      <c r="K12177">
        <v>2</v>
      </c>
      <c r="L12177" s="5" t="s">
        <v>39</v>
      </c>
    </row>
    <row r="12178" spans="11:12" x14ac:dyDescent="0.25">
      <c r="K12178">
        <v>2</v>
      </c>
    </row>
    <row r="12179" spans="11:12" x14ac:dyDescent="0.25">
      <c r="K12179">
        <v>3</v>
      </c>
      <c r="L12179" s="5" t="s">
        <v>38</v>
      </c>
    </row>
    <row r="12180" spans="11:12" x14ac:dyDescent="0.25">
      <c r="K12180">
        <v>2</v>
      </c>
      <c r="L12180" s="5" t="s">
        <v>39</v>
      </c>
    </row>
    <row r="12181" spans="11:12" x14ac:dyDescent="0.25">
      <c r="K12181">
        <v>2</v>
      </c>
      <c r="L12181" s="5">
        <v>1</v>
      </c>
    </row>
    <row r="12182" spans="11:12" x14ac:dyDescent="0.25">
      <c r="K12182">
        <v>6</v>
      </c>
      <c r="L12182" s="5" t="s">
        <v>38</v>
      </c>
    </row>
    <row r="12183" spans="11:12" x14ac:dyDescent="0.25">
      <c r="K12183">
        <v>3</v>
      </c>
      <c r="L12183" s="5" t="s">
        <v>38</v>
      </c>
    </row>
    <row r="12184" spans="11:12" x14ac:dyDescent="0.25">
      <c r="K12184">
        <v>3</v>
      </c>
      <c r="L12184" s="5" t="s">
        <v>38</v>
      </c>
    </row>
    <row r="12185" spans="11:12" x14ac:dyDescent="0.25">
      <c r="K12185">
        <v>4</v>
      </c>
      <c r="L12185" s="5" t="s">
        <v>38</v>
      </c>
    </row>
    <row r="12186" spans="11:12" x14ac:dyDescent="0.25">
      <c r="K12186">
        <v>4</v>
      </c>
    </row>
    <row r="12187" spans="11:12" x14ac:dyDescent="0.25">
      <c r="K12187">
        <v>3</v>
      </c>
    </row>
    <row r="12188" spans="11:12" x14ac:dyDescent="0.25">
      <c r="K12188">
        <v>2</v>
      </c>
      <c r="L12188" s="5" t="s">
        <v>38</v>
      </c>
    </row>
    <row r="12189" spans="11:12" x14ac:dyDescent="0.25">
      <c r="K12189">
        <v>4</v>
      </c>
    </row>
    <row r="12190" spans="11:12" x14ac:dyDescent="0.25">
      <c r="K12190">
        <v>2</v>
      </c>
      <c r="L12190" s="5" t="s">
        <v>38</v>
      </c>
    </row>
    <row r="12191" spans="11:12" x14ac:dyDescent="0.25">
      <c r="K12191">
        <v>4</v>
      </c>
      <c r="L12191" s="5" t="s">
        <v>38</v>
      </c>
    </row>
    <row r="12192" spans="11:12" x14ac:dyDescent="0.25">
      <c r="K12192">
        <v>4</v>
      </c>
    </row>
    <row r="12193" spans="11:12" x14ac:dyDescent="0.25">
      <c r="K12193">
        <v>2</v>
      </c>
      <c r="L12193" s="5" t="s">
        <v>39</v>
      </c>
    </row>
    <row r="12194" spans="11:12" x14ac:dyDescent="0.25">
      <c r="K12194">
        <v>2</v>
      </c>
      <c r="L12194" s="5" t="s">
        <v>38</v>
      </c>
    </row>
    <row r="12195" spans="11:12" x14ac:dyDescent="0.25">
      <c r="K12195">
        <v>3</v>
      </c>
      <c r="L12195" s="5" t="s">
        <v>39</v>
      </c>
    </row>
    <row r="12196" spans="11:12" x14ac:dyDescent="0.25">
      <c r="K12196">
        <v>3</v>
      </c>
      <c r="L12196" s="5" t="s">
        <v>38</v>
      </c>
    </row>
    <row r="12197" spans="11:12" x14ac:dyDescent="0.25">
      <c r="K12197">
        <v>3</v>
      </c>
      <c r="L12197" s="5" t="s">
        <v>39</v>
      </c>
    </row>
    <row r="12198" spans="11:12" x14ac:dyDescent="0.25">
      <c r="K12198">
        <v>4</v>
      </c>
    </row>
    <row r="12199" spans="11:12" x14ac:dyDescent="0.25">
      <c r="K12199">
        <v>4</v>
      </c>
      <c r="L12199" s="5" t="s">
        <v>38</v>
      </c>
    </row>
    <row r="12200" spans="11:12" x14ac:dyDescent="0.25">
      <c r="K12200">
        <v>4</v>
      </c>
    </row>
    <row r="12201" spans="11:12" x14ac:dyDescent="0.25">
      <c r="K12201">
        <v>2</v>
      </c>
      <c r="L12201" s="5" t="s">
        <v>37</v>
      </c>
    </row>
    <row r="12202" spans="11:12" x14ac:dyDescent="0.25">
      <c r="K12202">
        <v>3</v>
      </c>
    </row>
    <row r="12203" spans="11:12" x14ac:dyDescent="0.25">
      <c r="K12203">
        <v>4</v>
      </c>
      <c r="L12203" s="5" t="s">
        <v>37</v>
      </c>
    </row>
    <row r="12204" spans="11:12" x14ac:dyDescent="0.25">
      <c r="K12204">
        <v>4</v>
      </c>
      <c r="L12204" s="5" t="s">
        <v>38</v>
      </c>
    </row>
    <row r="12205" spans="11:12" x14ac:dyDescent="0.25">
      <c r="K12205">
        <v>2</v>
      </c>
      <c r="L12205" s="5" t="s">
        <v>37</v>
      </c>
    </row>
    <row r="12206" spans="11:12" x14ac:dyDescent="0.25">
      <c r="K12206">
        <v>3</v>
      </c>
      <c r="L12206" s="5" t="s">
        <v>37</v>
      </c>
    </row>
    <row r="12207" spans="11:12" x14ac:dyDescent="0.25">
      <c r="K12207">
        <v>2</v>
      </c>
      <c r="L12207" s="5" t="s">
        <v>37</v>
      </c>
    </row>
    <row r="12208" spans="11:12" x14ac:dyDescent="0.25">
      <c r="K12208">
        <v>6</v>
      </c>
      <c r="L12208" s="5" t="s">
        <v>37</v>
      </c>
    </row>
    <row r="12209" spans="11:12" x14ac:dyDescent="0.25">
      <c r="K12209">
        <v>4</v>
      </c>
    </row>
    <row r="12210" spans="11:12" x14ac:dyDescent="0.25">
      <c r="K12210">
        <v>3</v>
      </c>
      <c r="L12210" s="5" t="s">
        <v>38</v>
      </c>
    </row>
    <row r="12211" spans="11:12" x14ac:dyDescent="0.25">
      <c r="K12211">
        <v>3</v>
      </c>
    </row>
    <row r="12212" spans="11:12" x14ac:dyDescent="0.25">
      <c r="K12212">
        <v>4</v>
      </c>
      <c r="L12212" s="5" t="s">
        <v>37</v>
      </c>
    </row>
    <row r="12213" spans="11:12" x14ac:dyDescent="0.25">
      <c r="K12213">
        <v>4</v>
      </c>
      <c r="L12213" s="5" t="s">
        <v>38</v>
      </c>
    </row>
    <row r="12214" spans="11:12" x14ac:dyDescent="0.25">
      <c r="K12214">
        <v>2</v>
      </c>
      <c r="L12214" s="5" t="s">
        <v>38</v>
      </c>
    </row>
    <row r="12215" spans="11:12" x14ac:dyDescent="0.25">
      <c r="K12215">
        <v>2</v>
      </c>
      <c r="L12215" s="5" t="s">
        <v>38</v>
      </c>
    </row>
    <row r="12216" spans="11:12" x14ac:dyDescent="0.25">
      <c r="K12216">
        <v>6</v>
      </c>
      <c r="L12216" s="5" t="s">
        <v>39</v>
      </c>
    </row>
    <row r="12217" spans="11:12" x14ac:dyDescent="0.25">
      <c r="K12217">
        <v>3</v>
      </c>
      <c r="L12217" s="5" t="s">
        <v>38</v>
      </c>
    </row>
    <row r="12218" spans="11:12" x14ac:dyDescent="0.25">
      <c r="K12218">
        <v>6</v>
      </c>
      <c r="L12218" s="5" t="s">
        <v>38</v>
      </c>
    </row>
    <row r="12219" spans="11:12" x14ac:dyDescent="0.25">
      <c r="K12219">
        <v>4</v>
      </c>
      <c r="L12219" s="5" t="s">
        <v>38</v>
      </c>
    </row>
    <row r="12220" spans="11:12" x14ac:dyDescent="0.25">
      <c r="K12220">
        <v>2</v>
      </c>
      <c r="L12220" s="5" t="s">
        <v>37</v>
      </c>
    </row>
    <row r="12221" spans="11:12" x14ac:dyDescent="0.25">
      <c r="K12221">
        <v>4</v>
      </c>
      <c r="L12221" s="5" t="s">
        <v>37</v>
      </c>
    </row>
    <row r="12222" spans="11:12" x14ac:dyDescent="0.25">
      <c r="K12222">
        <v>4</v>
      </c>
    </row>
    <row r="12223" spans="11:12" x14ac:dyDescent="0.25">
      <c r="K12223">
        <v>3</v>
      </c>
      <c r="L12223" s="5">
        <v>1</v>
      </c>
    </row>
    <row r="12224" spans="11:12" x14ac:dyDescent="0.25">
      <c r="K12224">
        <v>4</v>
      </c>
    </row>
    <row r="12225" spans="11:12" x14ac:dyDescent="0.25">
      <c r="K12225">
        <v>4</v>
      </c>
      <c r="L12225" s="5" t="s">
        <v>38</v>
      </c>
    </row>
    <row r="12226" spans="11:12" x14ac:dyDescent="0.25">
      <c r="K12226">
        <v>3</v>
      </c>
      <c r="L12226" s="5" t="s">
        <v>38</v>
      </c>
    </row>
    <row r="12227" spans="11:12" x14ac:dyDescent="0.25">
      <c r="K12227">
        <v>3</v>
      </c>
    </row>
    <row r="12228" spans="11:12" x14ac:dyDescent="0.25">
      <c r="K12228">
        <v>4</v>
      </c>
      <c r="L12228" s="5" t="s">
        <v>38</v>
      </c>
    </row>
    <row r="12229" spans="11:12" x14ac:dyDescent="0.25">
      <c r="K12229">
        <v>4</v>
      </c>
      <c r="L12229" s="5" t="s">
        <v>38</v>
      </c>
    </row>
    <row r="12230" spans="11:12" x14ac:dyDescent="0.25">
      <c r="K12230">
        <v>4</v>
      </c>
      <c r="L12230" s="5" t="s">
        <v>37</v>
      </c>
    </row>
    <row r="12231" spans="11:12" x14ac:dyDescent="0.25">
      <c r="K12231">
        <v>2</v>
      </c>
      <c r="L12231" s="5" t="s">
        <v>37</v>
      </c>
    </row>
    <row r="12232" spans="11:12" x14ac:dyDescent="0.25">
      <c r="K12232">
        <v>4</v>
      </c>
      <c r="L12232" s="5" t="s">
        <v>38</v>
      </c>
    </row>
    <row r="12233" spans="11:12" x14ac:dyDescent="0.25">
      <c r="K12233">
        <v>2</v>
      </c>
    </row>
    <row r="12234" spans="11:12" x14ac:dyDescent="0.25">
      <c r="K12234">
        <v>2</v>
      </c>
      <c r="L12234" s="5" t="s">
        <v>38</v>
      </c>
    </row>
    <row r="12235" spans="11:12" x14ac:dyDescent="0.25">
      <c r="K12235">
        <v>4</v>
      </c>
      <c r="L12235" s="5" t="s">
        <v>38</v>
      </c>
    </row>
    <row r="12236" spans="11:12" x14ac:dyDescent="0.25">
      <c r="K12236">
        <v>2</v>
      </c>
      <c r="L12236" s="5" t="s">
        <v>38</v>
      </c>
    </row>
    <row r="12237" spans="11:12" x14ac:dyDescent="0.25">
      <c r="K12237">
        <v>6</v>
      </c>
      <c r="L12237" s="5" t="s">
        <v>38</v>
      </c>
    </row>
    <row r="12238" spans="11:12" x14ac:dyDescent="0.25">
      <c r="K12238">
        <v>3</v>
      </c>
      <c r="L12238" s="5" t="s">
        <v>38</v>
      </c>
    </row>
    <row r="12239" spans="11:12" x14ac:dyDescent="0.25">
      <c r="K12239">
        <v>2</v>
      </c>
      <c r="L12239" s="5" t="s">
        <v>39</v>
      </c>
    </row>
    <row r="12240" spans="11:12" x14ac:dyDescent="0.25">
      <c r="K12240">
        <v>2</v>
      </c>
      <c r="L12240" s="5" t="s">
        <v>38</v>
      </c>
    </row>
    <row r="12241" spans="11:12" x14ac:dyDescent="0.25">
      <c r="K12241">
        <v>3</v>
      </c>
      <c r="L12241" s="5" t="s">
        <v>38</v>
      </c>
    </row>
    <row r="12242" spans="11:12" x14ac:dyDescent="0.25">
      <c r="K12242">
        <v>4</v>
      </c>
    </row>
    <row r="12243" spans="11:12" x14ac:dyDescent="0.25">
      <c r="K12243">
        <v>3</v>
      </c>
    </row>
    <row r="12244" spans="11:12" x14ac:dyDescent="0.25">
      <c r="K12244">
        <v>3</v>
      </c>
      <c r="L12244" s="5" t="s">
        <v>39</v>
      </c>
    </row>
    <row r="12245" spans="11:12" x14ac:dyDescent="0.25">
      <c r="K12245">
        <v>4</v>
      </c>
      <c r="L12245" s="5" t="s">
        <v>38</v>
      </c>
    </row>
    <row r="12246" spans="11:12" x14ac:dyDescent="0.25">
      <c r="K12246">
        <v>3</v>
      </c>
      <c r="L12246" s="5" t="s">
        <v>38</v>
      </c>
    </row>
    <row r="12247" spans="11:12" x14ac:dyDescent="0.25">
      <c r="K12247">
        <v>4</v>
      </c>
      <c r="L12247" s="5" t="s">
        <v>38</v>
      </c>
    </row>
    <row r="12248" spans="11:12" x14ac:dyDescent="0.25">
      <c r="K12248">
        <v>4</v>
      </c>
    </row>
    <row r="12249" spans="11:12" x14ac:dyDescent="0.25">
      <c r="K12249">
        <v>4</v>
      </c>
      <c r="L12249" s="5" t="s">
        <v>38</v>
      </c>
    </row>
    <row r="12250" spans="11:12" x14ac:dyDescent="0.25">
      <c r="K12250">
        <v>2</v>
      </c>
      <c r="L12250" s="5" t="s">
        <v>37</v>
      </c>
    </row>
    <row r="12251" spans="11:12" x14ac:dyDescent="0.25">
      <c r="K12251">
        <v>6</v>
      </c>
      <c r="L12251" s="5" t="s">
        <v>37</v>
      </c>
    </row>
    <row r="12252" spans="11:12" x14ac:dyDescent="0.25">
      <c r="K12252">
        <v>6</v>
      </c>
    </row>
    <row r="12253" spans="11:12" x14ac:dyDescent="0.25">
      <c r="K12253">
        <v>4</v>
      </c>
      <c r="L12253" s="5" t="s">
        <v>37</v>
      </c>
    </row>
    <row r="12254" spans="11:12" x14ac:dyDescent="0.25">
      <c r="K12254">
        <v>2</v>
      </c>
      <c r="L12254" s="5" t="s">
        <v>37</v>
      </c>
    </row>
    <row r="12255" spans="11:12" x14ac:dyDescent="0.25">
      <c r="K12255">
        <v>4</v>
      </c>
      <c r="L12255" s="5" t="s">
        <v>37</v>
      </c>
    </row>
    <row r="12256" spans="11:12" x14ac:dyDescent="0.25">
      <c r="K12256">
        <v>4</v>
      </c>
      <c r="L12256" s="5" t="s">
        <v>40</v>
      </c>
    </row>
    <row r="12257" spans="11:12" x14ac:dyDescent="0.25">
      <c r="K12257">
        <v>2</v>
      </c>
      <c r="L12257" s="5" t="s">
        <v>38</v>
      </c>
    </row>
    <row r="12258" spans="11:12" x14ac:dyDescent="0.25">
      <c r="K12258">
        <v>4</v>
      </c>
    </row>
    <row r="12259" spans="11:12" x14ac:dyDescent="0.25">
      <c r="K12259">
        <v>4</v>
      </c>
      <c r="L12259" s="5" t="s">
        <v>38</v>
      </c>
    </row>
    <row r="12260" spans="11:12" x14ac:dyDescent="0.25">
      <c r="K12260">
        <v>3</v>
      </c>
      <c r="L12260" s="5">
        <v>1</v>
      </c>
    </row>
    <row r="12261" spans="11:12" x14ac:dyDescent="0.25">
      <c r="K12261">
        <v>3</v>
      </c>
      <c r="L12261" s="5" t="s">
        <v>38</v>
      </c>
    </row>
    <row r="12262" spans="11:12" x14ac:dyDescent="0.25">
      <c r="K12262">
        <v>4</v>
      </c>
      <c r="L12262" s="5" t="s">
        <v>38</v>
      </c>
    </row>
    <row r="12263" spans="11:12" x14ac:dyDescent="0.25">
      <c r="K12263">
        <v>3</v>
      </c>
      <c r="L12263" s="5" t="s">
        <v>38</v>
      </c>
    </row>
    <row r="12264" spans="11:12" x14ac:dyDescent="0.25">
      <c r="K12264">
        <v>2</v>
      </c>
      <c r="L12264" s="5" t="s">
        <v>37</v>
      </c>
    </row>
    <row r="12265" spans="11:12" x14ac:dyDescent="0.25">
      <c r="K12265">
        <v>2</v>
      </c>
      <c r="L12265" s="5" t="s">
        <v>37</v>
      </c>
    </row>
    <row r="12266" spans="11:12" x14ac:dyDescent="0.25">
      <c r="K12266">
        <v>3</v>
      </c>
      <c r="L12266" s="5" t="s">
        <v>38</v>
      </c>
    </row>
    <row r="12267" spans="11:12" x14ac:dyDescent="0.25">
      <c r="K12267">
        <v>6</v>
      </c>
      <c r="L12267" s="5" t="s">
        <v>38</v>
      </c>
    </row>
    <row r="12268" spans="11:12" x14ac:dyDescent="0.25">
      <c r="K12268">
        <v>3</v>
      </c>
      <c r="L12268" s="5" t="s">
        <v>38</v>
      </c>
    </row>
    <row r="12269" spans="11:12" x14ac:dyDescent="0.25">
      <c r="K12269">
        <v>4</v>
      </c>
    </row>
    <row r="12270" spans="11:12" x14ac:dyDescent="0.25">
      <c r="K12270">
        <v>3</v>
      </c>
      <c r="L12270" s="5" t="s">
        <v>39</v>
      </c>
    </row>
    <row r="12271" spans="11:12" x14ac:dyDescent="0.25">
      <c r="K12271">
        <v>3</v>
      </c>
      <c r="L12271" s="5" t="s">
        <v>38</v>
      </c>
    </row>
    <row r="12272" spans="11:12" x14ac:dyDescent="0.25">
      <c r="K12272">
        <v>4</v>
      </c>
    </row>
    <row r="12273" spans="11:12" x14ac:dyDescent="0.25">
      <c r="K12273">
        <v>6</v>
      </c>
      <c r="L12273" s="5">
        <v>1</v>
      </c>
    </row>
    <row r="12274" spans="11:12" x14ac:dyDescent="0.25">
      <c r="K12274">
        <v>3</v>
      </c>
      <c r="L12274" s="5" t="s">
        <v>37</v>
      </c>
    </row>
    <row r="12275" spans="11:12" x14ac:dyDescent="0.25">
      <c r="K12275">
        <v>3</v>
      </c>
      <c r="L12275" s="5" t="s">
        <v>38</v>
      </c>
    </row>
    <row r="12276" spans="11:12" x14ac:dyDescent="0.25">
      <c r="K12276">
        <v>3</v>
      </c>
      <c r="L12276" s="5" t="s">
        <v>38</v>
      </c>
    </row>
    <row r="12277" spans="11:12" x14ac:dyDescent="0.25">
      <c r="K12277">
        <v>3</v>
      </c>
      <c r="L12277" s="5" t="s">
        <v>38</v>
      </c>
    </row>
    <row r="12278" spans="11:12" x14ac:dyDescent="0.25">
      <c r="K12278">
        <v>2</v>
      </c>
      <c r="L12278" s="5" t="s">
        <v>38</v>
      </c>
    </row>
    <row r="12279" spans="11:12" x14ac:dyDescent="0.25">
      <c r="K12279">
        <v>3</v>
      </c>
      <c r="L12279" s="5" t="s">
        <v>38</v>
      </c>
    </row>
    <row r="12280" spans="11:12" x14ac:dyDescent="0.25">
      <c r="K12280">
        <v>2</v>
      </c>
      <c r="L12280" s="5" t="s">
        <v>38</v>
      </c>
    </row>
    <row r="12281" spans="11:12" x14ac:dyDescent="0.25">
      <c r="K12281">
        <v>4</v>
      </c>
      <c r="L12281" s="5" t="s">
        <v>37</v>
      </c>
    </row>
    <row r="12282" spans="11:12" x14ac:dyDescent="0.25">
      <c r="K12282">
        <v>2</v>
      </c>
      <c r="L12282" s="5" t="s">
        <v>38</v>
      </c>
    </row>
    <row r="12283" spans="11:12" x14ac:dyDescent="0.25">
      <c r="K12283">
        <v>3</v>
      </c>
      <c r="L12283" s="5" t="s">
        <v>37</v>
      </c>
    </row>
    <row r="12284" spans="11:12" x14ac:dyDescent="0.25">
      <c r="K12284">
        <v>4</v>
      </c>
      <c r="L12284" s="5" t="s">
        <v>37</v>
      </c>
    </row>
    <row r="12285" spans="11:12" x14ac:dyDescent="0.25">
      <c r="K12285">
        <v>4</v>
      </c>
      <c r="L12285" s="5" t="s">
        <v>38</v>
      </c>
    </row>
    <row r="12286" spans="11:12" x14ac:dyDescent="0.25">
      <c r="K12286">
        <v>3</v>
      </c>
      <c r="L12286" s="5" t="s">
        <v>38</v>
      </c>
    </row>
    <row r="12287" spans="11:12" x14ac:dyDescent="0.25">
      <c r="K12287">
        <v>4</v>
      </c>
    </row>
    <row r="12288" spans="11:12" x14ac:dyDescent="0.25">
      <c r="K12288">
        <v>3</v>
      </c>
      <c r="L12288" s="5" t="s">
        <v>39</v>
      </c>
    </row>
    <row r="12289" spans="11:12" x14ac:dyDescent="0.25">
      <c r="K12289">
        <v>2</v>
      </c>
      <c r="L12289" s="5" t="s">
        <v>39</v>
      </c>
    </row>
    <row r="12290" spans="11:12" x14ac:dyDescent="0.25">
      <c r="K12290">
        <v>2</v>
      </c>
      <c r="L12290" s="5" t="s">
        <v>38</v>
      </c>
    </row>
    <row r="12291" spans="11:12" x14ac:dyDescent="0.25">
      <c r="K12291">
        <v>6</v>
      </c>
      <c r="L12291" s="5" t="s">
        <v>37</v>
      </c>
    </row>
    <row r="12292" spans="11:12" x14ac:dyDescent="0.25">
      <c r="K12292">
        <v>6</v>
      </c>
    </row>
    <row r="12293" spans="11:12" x14ac:dyDescent="0.25">
      <c r="K12293">
        <v>3</v>
      </c>
      <c r="L12293" s="5" t="s">
        <v>39</v>
      </c>
    </row>
    <row r="12294" spans="11:12" x14ac:dyDescent="0.25">
      <c r="K12294">
        <v>2</v>
      </c>
      <c r="L12294" s="5" t="s">
        <v>37</v>
      </c>
    </row>
    <row r="12295" spans="11:12" x14ac:dyDescent="0.25">
      <c r="K12295">
        <v>4</v>
      </c>
      <c r="L12295" s="5" t="s">
        <v>38</v>
      </c>
    </row>
    <row r="12296" spans="11:12" x14ac:dyDescent="0.25">
      <c r="K12296">
        <v>3</v>
      </c>
      <c r="L12296" s="5" t="s">
        <v>39</v>
      </c>
    </row>
    <row r="12297" spans="11:12" x14ac:dyDescent="0.25">
      <c r="K12297">
        <v>4</v>
      </c>
      <c r="L12297" s="5">
        <v>1</v>
      </c>
    </row>
    <row r="12298" spans="11:12" x14ac:dyDescent="0.25">
      <c r="K12298">
        <v>6</v>
      </c>
      <c r="L12298" s="5" t="s">
        <v>38</v>
      </c>
    </row>
    <row r="12299" spans="11:12" x14ac:dyDescent="0.25">
      <c r="K12299">
        <v>4</v>
      </c>
      <c r="L12299" s="5" t="s">
        <v>38</v>
      </c>
    </row>
    <row r="12300" spans="11:12" x14ac:dyDescent="0.25">
      <c r="K12300">
        <v>4</v>
      </c>
    </row>
    <row r="12301" spans="11:12" x14ac:dyDescent="0.25">
      <c r="K12301">
        <v>4</v>
      </c>
      <c r="L12301" s="5" t="s">
        <v>38</v>
      </c>
    </row>
    <row r="12302" spans="11:12" x14ac:dyDescent="0.25">
      <c r="K12302">
        <v>4</v>
      </c>
      <c r="L12302" s="5" t="s">
        <v>38</v>
      </c>
    </row>
    <row r="12303" spans="11:12" x14ac:dyDescent="0.25">
      <c r="K12303">
        <v>6</v>
      </c>
      <c r="L12303" s="5" t="s">
        <v>38</v>
      </c>
    </row>
    <row r="12304" spans="11:12" x14ac:dyDescent="0.25">
      <c r="K12304">
        <v>4</v>
      </c>
      <c r="L12304" s="5" t="s">
        <v>38</v>
      </c>
    </row>
    <row r="12305" spans="11:12" x14ac:dyDescent="0.25">
      <c r="K12305">
        <v>6</v>
      </c>
      <c r="L12305" s="5" t="s">
        <v>38</v>
      </c>
    </row>
    <row r="12306" spans="11:12" x14ac:dyDescent="0.25">
      <c r="K12306">
        <v>4</v>
      </c>
      <c r="L12306" s="5" t="s">
        <v>38</v>
      </c>
    </row>
    <row r="12307" spans="11:12" x14ac:dyDescent="0.25">
      <c r="K12307">
        <v>2</v>
      </c>
      <c r="L12307" s="5" t="s">
        <v>39</v>
      </c>
    </row>
    <row r="12308" spans="11:12" x14ac:dyDescent="0.25">
      <c r="K12308">
        <v>3</v>
      </c>
      <c r="L12308" s="5" t="s">
        <v>39</v>
      </c>
    </row>
    <row r="12309" spans="11:12" x14ac:dyDescent="0.25">
      <c r="K12309">
        <v>4</v>
      </c>
      <c r="L12309" s="5" t="s">
        <v>39</v>
      </c>
    </row>
    <row r="12310" spans="11:12" x14ac:dyDescent="0.25">
      <c r="K12310">
        <v>4</v>
      </c>
    </row>
    <row r="12311" spans="11:12" x14ac:dyDescent="0.25">
      <c r="K12311">
        <v>3</v>
      </c>
      <c r="L12311" s="5" t="s">
        <v>37</v>
      </c>
    </row>
    <row r="12312" spans="11:12" x14ac:dyDescent="0.25">
      <c r="K12312">
        <v>3</v>
      </c>
      <c r="L12312" s="5" t="s">
        <v>38</v>
      </c>
    </row>
    <row r="12313" spans="11:12" x14ac:dyDescent="0.25">
      <c r="K12313">
        <v>4</v>
      </c>
    </row>
    <row r="12314" spans="11:12" x14ac:dyDescent="0.25">
      <c r="K12314">
        <v>3</v>
      </c>
      <c r="L12314" s="5" t="s">
        <v>38</v>
      </c>
    </row>
    <row r="12315" spans="11:12" x14ac:dyDescent="0.25">
      <c r="K12315">
        <v>4</v>
      </c>
      <c r="L12315" s="5" t="s">
        <v>37</v>
      </c>
    </row>
    <row r="12316" spans="11:12" x14ac:dyDescent="0.25">
      <c r="K12316">
        <v>4</v>
      </c>
      <c r="L12316" s="5" t="s">
        <v>37</v>
      </c>
    </row>
    <row r="12317" spans="11:12" x14ac:dyDescent="0.25">
      <c r="K12317">
        <v>6</v>
      </c>
      <c r="L12317" s="5" t="s">
        <v>38</v>
      </c>
    </row>
    <row r="12318" spans="11:12" x14ac:dyDescent="0.25">
      <c r="K12318">
        <v>2</v>
      </c>
      <c r="L12318" s="5" t="s">
        <v>38</v>
      </c>
    </row>
    <row r="12319" spans="11:12" x14ac:dyDescent="0.25">
      <c r="K12319">
        <v>3</v>
      </c>
      <c r="L12319" s="5" t="s">
        <v>38</v>
      </c>
    </row>
    <row r="12320" spans="11:12" x14ac:dyDescent="0.25">
      <c r="K12320">
        <v>3</v>
      </c>
      <c r="L12320" s="5" t="s">
        <v>38</v>
      </c>
    </row>
    <row r="12321" spans="11:12" x14ac:dyDescent="0.25">
      <c r="K12321">
        <v>4</v>
      </c>
    </row>
    <row r="12322" spans="11:12" x14ac:dyDescent="0.25">
      <c r="K12322">
        <v>6</v>
      </c>
      <c r="L12322" s="5" t="s">
        <v>38</v>
      </c>
    </row>
    <row r="12323" spans="11:12" x14ac:dyDescent="0.25">
      <c r="K12323">
        <v>4</v>
      </c>
      <c r="L12323" s="5" t="s">
        <v>38</v>
      </c>
    </row>
    <row r="12324" spans="11:12" x14ac:dyDescent="0.25">
      <c r="K12324">
        <v>4</v>
      </c>
      <c r="L12324" s="5" t="s">
        <v>38</v>
      </c>
    </row>
    <row r="12325" spans="11:12" x14ac:dyDescent="0.25">
      <c r="K12325">
        <v>4</v>
      </c>
      <c r="L12325" s="5">
        <v>1</v>
      </c>
    </row>
    <row r="12326" spans="11:12" x14ac:dyDescent="0.25">
      <c r="K12326">
        <v>4</v>
      </c>
      <c r="L12326" s="5" t="s">
        <v>38</v>
      </c>
    </row>
    <row r="12327" spans="11:12" x14ac:dyDescent="0.25">
      <c r="K12327">
        <v>3</v>
      </c>
      <c r="L12327" s="5" t="s">
        <v>39</v>
      </c>
    </row>
    <row r="12328" spans="11:12" x14ac:dyDescent="0.25">
      <c r="K12328">
        <v>4</v>
      </c>
      <c r="L12328" s="5" t="s">
        <v>38</v>
      </c>
    </row>
    <row r="12329" spans="11:12" x14ac:dyDescent="0.25">
      <c r="K12329">
        <v>2</v>
      </c>
      <c r="L12329" s="5" t="s">
        <v>39</v>
      </c>
    </row>
    <row r="12330" spans="11:12" x14ac:dyDescent="0.25">
      <c r="K12330">
        <v>4</v>
      </c>
      <c r="L12330" s="5" t="s">
        <v>38</v>
      </c>
    </row>
    <row r="12331" spans="11:12" x14ac:dyDescent="0.25">
      <c r="K12331">
        <v>2</v>
      </c>
      <c r="L12331" s="5" t="s">
        <v>39</v>
      </c>
    </row>
    <row r="12332" spans="11:12" x14ac:dyDescent="0.25">
      <c r="K12332">
        <v>2</v>
      </c>
      <c r="L12332" s="5" t="s">
        <v>37</v>
      </c>
    </row>
    <row r="12333" spans="11:12" x14ac:dyDescent="0.25">
      <c r="K12333">
        <v>4</v>
      </c>
      <c r="L12333" s="5" t="s">
        <v>38</v>
      </c>
    </row>
    <row r="12334" spans="11:12" x14ac:dyDescent="0.25">
      <c r="K12334">
        <v>4</v>
      </c>
      <c r="L12334" s="5" t="s">
        <v>37</v>
      </c>
    </row>
    <row r="12335" spans="11:12" x14ac:dyDescent="0.25">
      <c r="K12335">
        <v>3</v>
      </c>
      <c r="L12335" s="5" t="s">
        <v>39</v>
      </c>
    </row>
    <row r="12336" spans="11:12" x14ac:dyDescent="0.25">
      <c r="K12336">
        <v>3</v>
      </c>
      <c r="L12336" s="5" t="s">
        <v>38</v>
      </c>
    </row>
    <row r="12337" spans="11:12" x14ac:dyDescent="0.25">
      <c r="K12337">
        <v>4</v>
      </c>
      <c r="L12337" s="5" t="s">
        <v>38</v>
      </c>
    </row>
    <row r="12338" spans="11:12" x14ac:dyDescent="0.25">
      <c r="K12338">
        <v>2</v>
      </c>
      <c r="L12338" s="5" t="s">
        <v>39</v>
      </c>
    </row>
    <row r="12339" spans="11:12" x14ac:dyDescent="0.25">
      <c r="K12339">
        <v>4</v>
      </c>
      <c r="L12339" s="5" t="s">
        <v>38</v>
      </c>
    </row>
    <row r="12340" spans="11:12" x14ac:dyDescent="0.25">
      <c r="K12340">
        <v>2</v>
      </c>
      <c r="L12340" s="5" t="s">
        <v>39</v>
      </c>
    </row>
    <row r="12341" spans="11:12" x14ac:dyDescent="0.25">
      <c r="K12341">
        <v>4</v>
      </c>
    </row>
    <row r="12342" spans="11:12" x14ac:dyDescent="0.25">
      <c r="K12342">
        <v>6</v>
      </c>
    </row>
    <row r="12343" spans="11:12" x14ac:dyDescent="0.25">
      <c r="K12343">
        <v>3</v>
      </c>
    </row>
    <row r="12344" spans="11:12" x14ac:dyDescent="0.25">
      <c r="K12344">
        <v>4</v>
      </c>
      <c r="L12344" s="5" t="s">
        <v>38</v>
      </c>
    </row>
    <row r="12345" spans="11:12" x14ac:dyDescent="0.25">
      <c r="K12345">
        <v>6</v>
      </c>
    </row>
    <row r="12346" spans="11:12" x14ac:dyDescent="0.25">
      <c r="K12346">
        <v>6</v>
      </c>
      <c r="L12346" s="5" t="s">
        <v>38</v>
      </c>
    </row>
    <row r="12347" spans="11:12" x14ac:dyDescent="0.25">
      <c r="K12347">
        <v>4</v>
      </c>
      <c r="L12347" s="5" t="s">
        <v>37</v>
      </c>
    </row>
    <row r="12348" spans="11:12" x14ac:dyDescent="0.25">
      <c r="K12348">
        <v>3</v>
      </c>
      <c r="L12348" s="5" t="s">
        <v>37</v>
      </c>
    </row>
    <row r="12349" spans="11:12" x14ac:dyDescent="0.25">
      <c r="K12349">
        <v>4</v>
      </c>
      <c r="L12349" s="5" t="s">
        <v>39</v>
      </c>
    </row>
    <row r="12350" spans="11:12" x14ac:dyDescent="0.25">
      <c r="K12350">
        <v>3</v>
      </c>
      <c r="L12350" s="5" t="s">
        <v>38</v>
      </c>
    </row>
    <row r="12351" spans="11:12" x14ac:dyDescent="0.25">
      <c r="K12351">
        <v>6</v>
      </c>
      <c r="L12351" s="5" t="s">
        <v>38</v>
      </c>
    </row>
    <row r="12352" spans="11:12" x14ac:dyDescent="0.25">
      <c r="K12352">
        <v>2</v>
      </c>
      <c r="L12352" s="5">
        <v>1</v>
      </c>
    </row>
    <row r="12353" spans="11:12" x14ac:dyDescent="0.25">
      <c r="K12353">
        <v>6</v>
      </c>
      <c r="L12353" s="5" t="s">
        <v>38</v>
      </c>
    </row>
    <row r="12354" spans="11:12" x14ac:dyDescent="0.25">
      <c r="K12354">
        <v>3</v>
      </c>
      <c r="L12354" s="5" t="s">
        <v>38</v>
      </c>
    </row>
    <row r="12355" spans="11:12" x14ac:dyDescent="0.25">
      <c r="K12355">
        <v>3</v>
      </c>
      <c r="L12355" s="5" t="s">
        <v>38</v>
      </c>
    </row>
    <row r="12356" spans="11:12" x14ac:dyDescent="0.25">
      <c r="K12356">
        <v>4</v>
      </c>
      <c r="L12356" s="5" t="s">
        <v>38</v>
      </c>
    </row>
    <row r="12357" spans="11:12" x14ac:dyDescent="0.25">
      <c r="K12357">
        <v>2</v>
      </c>
      <c r="L12357" s="5">
        <v>1</v>
      </c>
    </row>
    <row r="12358" spans="11:12" x14ac:dyDescent="0.25">
      <c r="K12358">
        <v>3</v>
      </c>
      <c r="L12358" s="5" t="s">
        <v>38</v>
      </c>
    </row>
    <row r="12359" spans="11:12" x14ac:dyDescent="0.25">
      <c r="K12359">
        <v>4</v>
      </c>
    </row>
    <row r="12360" spans="11:12" x14ac:dyDescent="0.25">
      <c r="K12360">
        <v>3</v>
      </c>
      <c r="L12360" s="5" t="s">
        <v>39</v>
      </c>
    </row>
    <row r="12361" spans="11:12" x14ac:dyDescent="0.25">
      <c r="K12361">
        <v>2</v>
      </c>
      <c r="L12361" s="5" t="s">
        <v>39</v>
      </c>
    </row>
    <row r="12362" spans="11:12" x14ac:dyDescent="0.25">
      <c r="K12362">
        <v>4</v>
      </c>
    </row>
    <row r="12363" spans="11:12" x14ac:dyDescent="0.25">
      <c r="K12363">
        <v>6</v>
      </c>
      <c r="L12363" s="5" t="s">
        <v>38</v>
      </c>
    </row>
    <row r="12364" spans="11:12" x14ac:dyDescent="0.25">
      <c r="K12364">
        <v>3</v>
      </c>
      <c r="L12364" s="5" t="s">
        <v>37</v>
      </c>
    </row>
    <row r="12365" spans="11:12" x14ac:dyDescent="0.25">
      <c r="K12365">
        <v>6</v>
      </c>
    </row>
    <row r="12366" spans="11:12" x14ac:dyDescent="0.25">
      <c r="K12366">
        <v>3</v>
      </c>
      <c r="L12366" s="5" t="s">
        <v>37</v>
      </c>
    </row>
    <row r="12367" spans="11:12" x14ac:dyDescent="0.25">
      <c r="K12367">
        <v>4</v>
      </c>
    </row>
    <row r="12368" spans="11:12" x14ac:dyDescent="0.25">
      <c r="K12368">
        <v>3</v>
      </c>
      <c r="L12368" s="5" t="s">
        <v>38</v>
      </c>
    </row>
    <row r="12369" spans="11:12" x14ac:dyDescent="0.25">
      <c r="K12369">
        <v>3</v>
      </c>
      <c r="L12369" s="5" t="s">
        <v>37</v>
      </c>
    </row>
    <row r="12370" spans="11:12" x14ac:dyDescent="0.25">
      <c r="K12370">
        <v>3</v>
      </c>
      <c r="L12370" s="5" t="s">
        <v>38</v>
      </c>
    </row>
    <row r="12371" spans="11:12" x14ac:dyDescent="0.25">
      <c r="K12371">
        <v>2</v>
      </c>
      <c r="L12371" s="5" t="s">
        <v>38</v>
      </c>
    </row>
    <row r="12372" spans="11:12" x14ac:dyDescent="0.25">
      <c r="K12372">
        <v>2</v>
      </c>
      <c r="L12372" s="5" t="s">
        <v>38</v>
      </c>
    </row>
    <row r="12373" spans="11:12" x14ac:dyDescent="0.25">
      <c r="K12373">
        <v>3</v>
      </c>
      <c r="L12373" s="5">
        <v>1</v>
      </c>
    </row>
    <row r="12374" spans="11:12" x14ac:dyDescent="0.25">
      <c r="K12374">
        <v>6</v>
      </c>
      <c r="L12374" s="5" t="s">
        <v>38</v>
      </c>
    </row>
    <row r="12375" spans="11:12" x14ac:dyDescent="0.25">
      <c r="K12375">
        <v>3</v>
      </c>
      <c r="L12375" s="5" t="s">
        <v>38</v>
      </c>
    </row>
    <row r="12376" spans="11:12" x14ac:dyDescent="0.25">
      <c r="K12376">
        <v>4</v>
      </c>
    </row>
    <row r="12377" spans="11:12" x14ac:dyDescent="0.25">
      <c r="K12377">
        <v>4</v>
      </c>
      <c r="L12377" s="5" t="s">
        <v>38</v>
      </c>
    </row>
    <row r="12378" spans="11:12" x14ac:dyDescent="0.25">
      <c r="K12378">
        <v>3</v>
      </c>
      <c r="L12378" s="5" t="s">
        <v>37</v>
      </c>
    </row>
    <row r="12379" spans="11:12" x14ac:dyDescent="0.25">
      <c r="K12379">
        <v>4</v>
      </c>
      <c r="L12379" s="5" t="s">
        <v>39</v>
      </c>
    </row>
    <row r="12380" spans="11:12" x14ac:dyDescent="0.25">
      <c r="K12380">
        <v>3</v>
      </c>
      <c r="L12380" s="5" t="s">
        <v>38</v>
      </c>
    </row>
    <row r="12381" spans="11:12" x14ac:dyDescent="0.25">
      <c r="K12381">
        <v>4</v>
      </c>
      <c r="L12381" s="5" t="s">
        <v>38</v>
      </c>
    </row>
    <row r="12382" spans="11:12" x14ac:dyDescent="0.25">
      <c r="K12382">
        <v>3</v>
      </c>
      <c r="L12382" s="5" t="s">
        <v>37</v>
      </c>
    </row>
    <row r="12383" spans="11:12" x14ac:dyDescent="0.25">
      <c r="K12383">
        <v>4</v>
      </c>
    </row>
    <row r="12384" spans="11:12" x14ac:dyDescent="0.25">
      <c r="K12384">
        <v>4</v>
      </c>
      <c r="L12384" s="5" t="s">
        <v>39</v>
      </c>
    </row>
    <row r="12385" spans="11:12" x14ac:dyDescent="0.25">
      <c r="K12385">
        <v>4</v>
      </c>
    </row>
    <row r="12386" spans="11:12" x14ac:dyDescent="0.25">
      <c r="K12386">
        <v>3</v>
      </c>
      <c r="L12386" s="5" t="s">
        <v>38</v>
      </c>
    </row>
    <row r="12387" spans="11:12" x14ac:dyDescent="0.25">
      <c r="K12387">
        <v>3</v>
      </c>
      <c r="L12387" s="5" t="s">
        <v>38</v>
      </c>
    </row>
    <row r="12388" spans="11:12" x14ac:dyDescent="0.25">
      <c r="K12388">
        <v>4</v>
      </c>
      <c r="L12388" s="5" t="s">
        <v>39</v>
      </c>
    </row>
    <row r="12389" spans="11:12" x14ac:dyDescent="0.25">
      <c r="K12389">
        <v>3</v>
      </c>
      <c r="L12389" s="5">
        <v>1</v>
      </c>
    </row>
    <row r="12390" spans="11:12" x14ac:dyDescent="0.25">
      <c r="K12390">
        <v>4</v>
      </c>
      <c r="L12390" s="5" t="s">
        <v>37</v>
      </c>
    </row>
    <row r="12391" spans="11:12" x14ac:dyDescent="0.25">
      <c r="K12391">
        <v>2</v>
      </c>
    </row>
    <row r="12392" spans="11:12" x14ac:dyDescent="0.25">
      <c r="K12392">
        <v>3</v>
      </c>
      <c r="L12392" s="5" t="s">
        <v>38</v>
      </c>
    </row>
    <row r="12393" spans="11:12" x14ac:dyDescent="0.25">
      <c r="K12393">
        <v>6</v>
      </c>
      <c r="L12393" s="5" t="s">
        <v>38</v>
      </c>
    </row>
    <row r="12394" spans="11:12" x14ac:dyDescent="0.25">
      <c r="K12394">
        <v>4</v>
      </c>
      <c r="L12394" s="5" t="s">
        <v>37</v>
      </c>
    </row>
    <row r="12395" spans="11:12" x14ac:dyDescent="0.25">
      <c r="K12395">
        <v>4</v>
      </c>
      <c r="L12395" s="5" t="s">
        <v>38</v>
      </c>
    </row>
    <row r="12396" spans="11:12" x14ac:dyDescent="0.25">
      <c r="K12396">
        <v>3</v>
      </c>
      <c r="L12396" s="5" t="s">
        <v>38</v>
      </c>
    </row>
    <row r="12397" spans="11:12" x14ac:dyDescent="0.25">
      <c r="K12397">
        <v>3</v>
      </c>
      <c r="L12397" s="5" t="s">
        <v>38</v>
      </c>
    </row>
    <row r="12398" spans="11:12" x14ac:dyDescent="0.25">
      <c r="K12398">
        <v>4</v>
      </c>
      <c r="L12398" s="5" t="s">
        <v>38</v>
      </c>
    </row>
    <row r="12399" spans="11:12" x14ac:dyDescent="0.25">
      <c r="K12399">
        <v>2</v>
      </c>
      <c r="L12399" s="5" t="s">
        <v>38</v>
      </c>
    </row>
    <row r="12400" spans="11:12" x14ac:dyDescent="0.25">
      <c r="K12400">
        <v>3</v>
      </c>
      <c r="L12400" s="5" t="s">
        <v>39</v>
      </c>
    </row>
    <row r="12401" spans="11:12" x14ac:dyDescent="0.25">
      <c r="K12401">
        <v>3</v>
      </c>
      <c r="L12401" s="5" t="s">
        <v>38</v>
      </c>
    </row>
    <row r="12402" spans="11:12" x14ac:dyDescent="0.25">
      <c r="K12402">
        <v>3</v>
      </c>
      <c r="L12402" s="5" t="s">
        <v>38</v>
      </c>
    </row>
    <row r="12403" spans="11:12" x14ac:dyDescent="0.25">
      <c r="K12403">
        <v>3</v>
      </c>
      <c r="L12403" s="5" t="s">
        <v>37</v>
      </c>
    </row>
    <row r="12404" spans="11:12" x14ac:dyDescent="0.25">
      <c r="K12404">
        <v>3</v>
      </c>
    </row>
    <row r="12405" spans="11:12" x14ac:dyDescent="0.25">
      <c r="K12405">
        <v>4</v>
      </c>
    </row>
    <row r="12406" spans="11:12" x14ac:dyDescent="0.25">
      <c r="K12406">
        <v>2</v>
      </c>
      <c r="L12406" s="5" t="s">
        <v>38</v>
      </c>
    </row>
    <row r="12407" spans="11:12" x14ac:dyDescent="0.25">
      <c r="K12407">
        <v>4</v>
      </c>
      <c r="L12407" s="5" t="s">
        <v>38</v>
      </c>
    </row>
    <row r="12408" spans="11:12" x14ac:dyDescent="0.25">
      <c r="K12408">
        <v>4</v>
      </c>
      <c r="L12408" s="5" t="s">
        <v>38</v>
      </c>
    </row>
    <row r="12409" spans="11:12" x14ac:dyDescent="0.25">
      <c r="K12409">
        <v>3</v>
      </c>
      <c r="L12409" s="5" t="s">
        <v>37</v>
      </c>
    </row>
    <row r="12410" spans="11:12" x14ac:dyDescent="0.25">
      <c r="K12410">
        <v>3</v>
      </c>
      <c r="L12410" s="5" t="s">
        <v>37</v>
      </c>
    </row>
    <row r="12411" spans="11:12" x14ac:dyDescent="0.25">
      <c r="K12411">
        <v>4</v>
      </c>
      <c r="L12411" s="5" t="s">
        <v>37</v>
      </c>
    </row>
    <row r="12412" spans="11:12" x14ac:dyDescent="0.25">
      <c r="K12412">
        <v>3</v>
      </c>
      <c r="L12412" s="5" t="s">
        <v>38</v>
      </c>
    </row>
    <row r="12413" spans="11:12" x14ac:dyDescent="0.25">
      <c r="K12413">
        <v>4</v>
      </c>
      <c r="L12413" s="5" t="s">
        <v>37</v>
      </c>
    </row>
    <row r="12414" spans="11:12" x14ac:dyDescent="0.25">
      <c r="K12414">
        <v>6</v>
      </c>
      <c r="L12414" s="5" t="s">
        <v>37</v>
      </c>
    </row>
    <row r="12415" spans="11:12" x14ac:dyDescent="0.25">
      <c r="K12415">
        <v>3</v>
      </c>
      <c r="L12415" s="5" t="s">
        <v>38</v>
      </c>
    </row>
    <row r="12416" spans="11:12" x14ac:dyDescent="0.25">
      <c r="K12416">
        <v>4</v>
      </c>
      <c r="L12416" s="5" t="s">
        <v>38</v>
      </c>
    </row>
    <row r="12417" spans="11:12" x14ac:dyDescent="0.25">
      <c r="K12417">
        <v>2</v>
      </c>
      <c r="L12417" s="5" t="s">
        <v>38</v>
      </c>
    </row>
    <row r="12418" spans="11:12" x14ac:dyDescent="0.25">
      <c r="K12418">
        <v>3</v>
      </c>
      <c r="L12418" s="5" t="s">
        <v>37</v>
      </c>
    </row>
    <row r="12419" spans="11:12" x14ac:dyDescent="0.25">
      <c r="K12419">
        <v>4</v>
      </c>
      <c r="L12419" s="5" t="s">
        <v>38</v>
      </c>
    </row>
    <row r="12420" spans="11:12" x14ac:dyDescent="0.25">
      <c r="K12420">
        <v>4</v>
      </c>
    </row>
    <row r="12421" spans="11:12" x14ac:dyDescent="0.25">
      <c r="K12421">
        <v>4</v>
      </c>
      <c r="L12421" s="5" t="s">
        <v>38</v>
      </c>
    </row>
    <row r="12422" spans="11:12" x14ac:dyDescent="0.25">
      <c r="K12422">
        <v>4</v>
      </c>
      <c r="L12422" s="5" t="s">
        <v>38</v>
      </c>
    </row>
    <row r="12423" spans="11:12" x14ac:dyDescent="0.25">
      <c r="K12423">
        <v>4</v>
      </c>
      <c r="L12423" s="5" t="s">
        <v>38</v>
      </c>
    </row>
    <row r="12424" spans="11:12" x14ac:dyDescent="0.25">
      <c r="K12424">
        <v>6</v>
      </c>
      <c r="L12424" s="5" t="s">
        <v>38</v>
      </c>
    </row>
    <row r="12425" spans="11:12" x14ac:dyDescent="0.25">
      <c r="K12425">
        <v>4</v>
      </c>
      <c r="L12425" s="5" t="s">
        <v>38</v>
      </c>
    </row>
    <row r="12426" spans="11:12" x14ac:dyDescent="0.25">
      <c r="K12426">
        <v>4</v>
      </c>
      <c r="L12426" s="5" t="s">
        <v>38</v>
      </c>
    </row>
    <row r="12427" spans="11:12" x14ac:dyDescent="0.25">
      <c r="K12427">
        <v>3</v>
      </c>
    </row>
    <row r="12428" spans="11:12" x14ac:dyDescent="0.25">
      <c r="K12428">
        <v>6</v>
      </c>
      <c r="L12428" s="5" t="s">
        <v>38</v>
      </c>
    </row>
    <row r="12429" spans="11:12" x14ac:dyDescent="0.25">
      <c r="K12429">
        <v>4</v>
      </c>
      <c r="L12429" s="5" t="s">
        <v>39</v>
      </c>
    </row>
    <row r="12430" spans="11:12" x14ac:dyDescent="0.25">
      <c r="K12430">
        <v>3</v>
      </c>
      <c r="L12430" s="5" t="s">
        <v>39</v>
      </c>
    </row>
    <row r="12431" spans="11:12" x14ac:dyDescent="0.25">
      <c r="K12431">
        <v>4</v>
      </c>
      <c r="L12431" s="5" t="s">
        <v>39</v>
      </c>
    </row>
    <row r="12432" spans="11:12" x14ac:dyDescent="0.25">
      <c r="K12432">
        <v>4</v>
      </c>
      <c r="L12432" s="5" t="s">
        <v>37</v>
      </c>
    </row>
    <row r="12433" spans="11:12" x14ac:dyDescent="0.25">
      <c r="K12433">
        <v>3</v>
      </c>
      <c r="L12433" s="5" t="s">
        <v>38</v>
      </c>
    </row>
    <row r="12434" spans="11:12" x14ac:dyDescent="0.25">
      <c r="K12434">
        <v>2</v>
      </c>
      <c r="L12434" s="5" t="s">
        <v>39</v>
      </c>
    </row>
    <row r="12435" spans="11:12" x14ac:dyDescent="0.25">
      <c r="K12435">
        <v>3</v>
      </c>
      <c r="L12435" s="5" t="s">
        <v>37</v>
      </c>
    </row>
    <row r="12436" spans="11:12" x14ac:dyDescent="0.25">
      <c r="K12436">
        <v>4</v>
      </c>
    </row>
    <row r="12437" spans="11:12" x14ac:dyDescent="0.25">
      <c r="K12437">
        <v>6</v>
      </c>
    </row>
    <row r="12438" spans="11:12" x14ac:dyDescent="0.25">
      <c r="K12438">
        <v>4</v>
      </c>
      <c r="L12438" s="5" t="s">
        <v>37</v>
      </c>
    </row>
    <row r="12439" spans="11:12" x14ac:dyDescent="0.25">
      <c r="K12439">
        <v>4</v>
      </c>
      <c r="L12439" s="5" t="s">
        <v>38</v>
      </c>
    </row>
    <row r="12440" spans="11:12" x14ac:dyDescent="0.25">
      <c r="K12440">
        <v>4</v>
      </c>
    </row>
    <row r="12441" spans="11:12" x14ac:dyDescent="0.25">
      <c r="K12441">
        <v>6</v>
      </c>
      <c r="L12441" s="5" t="s">
        <v>38</v>
      </c>
    </row>
    <row r="12442" spans="11:12" x14ac:dyDescent="0.25">
      <c r="K12442">
        <v>4</v>
      </c>
      <c r="L12442" s="5" t="s">
        <v>37</v>
      </c>
    </row>
    <row r="12443" spans="11:12" x14ac:dyDescent="0.25">
      <c r="K12443">
        <v>4</v>
      </c>
      <c r="L12443" s="5" t="s">
        <v>38</v>
      </c>
    </row>
    <row r="12444" spans="11:12" x14ac:dyDescent="0.25">
      <c r="K12444">
        <v>2</v>
      </c>
      <c r="L12444" s="5" t="s">
        <v>38</v>
      </c>
    </row>
    <row r="12445" spans="11:12" x14ac:dyDescent="0.25">
      <c r="K12445">
        <v>4</v>
      </c>
      <c r="L12445" s="5" t="s">
        <v>37</v>
      </c>
    </row>
    <row r="12446" spans="11:12" x14ac:dyDescent="0.25">
      <c r="K12446">
        <v>3</v>
      </c>
      <c r="L12446" s="5" t="s">
        <v>39</v>
      </c>
    </row>
    <row r="12447" spans="11:12" x14ac:dyDescent="0.25">
      <c r="K12447">
        <v>2</v>
      </c>
      <c r="L12447" s="5" t="s">
        <v>38</v>
      </c>
    </row>
    <row r="12448" spans="11:12" x14ac:dyDescent="0.25">
      <c r="K12448">
        <v>3</v>
      </c>
      <c r="L12448" s="5" t="s">
        <v>38</v>
      </c>
    </row>
    <row r="12449" spans="11:12" x14ac:dyDescent="0.25">
      <c r="K12449">
        <v>2</v>
      </c>
    </row>
    <row r="12450" spans="11:12" x14ac:dyDescent="0.25">
      <c r="K12450">
        <v>4</v>
      </c>
      <c r="L12450" s="5" t="s">
        <v>38</v>
      </c>
    </row>
    <row r="12451" spans="11:12" x14ac:dyDescent="0.25">
      <c r="K12451">
        <v>2</v>
      </c>
    </row>
    <row r="12452" spans="11:12" x14ac:dyDescent="0.25">
      <c r="K12452">
        <v>2</v>
      </c>
      <c r="L12452" s="5" t="s">
        <v>39</v>
      </c>
    </row>
    <row r="12453" spans="11:12" x14ac:dyDescent="0.25">
      <c r="K12453">
        <v>3</v>
      </c>
      <c r="L12453" s="5" t="s">
        <v>38</v>
      </c>
    </row>
    <row r="12454" spans="11:12" x14ac:dyDescent="0.25">
      <c r="K12454">
        <v>4</v>
      </c>
      <c r="L12454" s="5" t="s">
        <v>38</v>
      </c>
    </row>
    <row r="12455" spans="11:12" x14ac:dyDescent="0.25">
      <c r="K12455">
        <v>3</v>
      </c>
      <c r="L12455" s="5" t="s">
        <v>37</v>
      </c>
    </row>
    <row r="12456" spans="11:12" x14ac:dyDescent="0.25">
      <c r="K12456">
        <v>2</v>
      </c>
      <c r="L12456" s="5" t="s">
        <v>38</v>
      </c>
    </row>
    <row r="12457" spans="11:12" x14ac:dyDescent="0.25">
      <c r="K12457">
        <v>4</v>
      </c>
      <c r="L12457" s="5" t="s">
        <v>38</v>
      </c>
    </row>
    <row r="12458" spans="11:12" x14ac:dyDescent="0.25">
      <c r="K12458">
        <v>2</v>
      </c>
    </row>
    <row r="12459" spans="11:12" x14ac:dyDescent="0.25">
      <c r="K12459">
        <v>4</v>
      </c>
      <c r="L12459" s="5" t="s">
        <v>39</v>
      </c>
    </row>
    <row r="12460" spans="11:12" x14ac:dyDescent="0.25">
      <c r="K12460">
        <v>3</v>
      </c>
      <c r="L12460" s="5" t="s">
        <v>38</v>
      </c>
    </row>
    <row r="12461" spans="11:12" x14ac:dyDescent="0.25">
      <c r="K12461">
        <v>3</v>
      </c>
      <c r="L12461" s="5" t="s">
        <v>39</v>
      </c>
    </row>
    <row r="12462" spans="11:12" x14ac:dyDescent="0.25">
      <c r="K12462">
        <v>2</v>
      </c>
      <c r="L12462" s="5" t="s">
        <v>38</v>
      </c>
    </row>
    <row r="12463" spans="11:12" x14ac:dyDescent="0.25">
      <c r="K12463">
        <v>2</v>
      </c>
      <c r="L12463" s="5" t="s">
        <v>38</v>
      </c>
    </row>
    <row r="12464" spans="11:12" x14ac:dyDescent="0.25">
      <c r="K12464">
        <v>2</v>
      </c>
    </row>
    <row r="12465" spans="11:12" x14ac:dyDescent="0.25">
      <c r="K12465">
        <v>2</v>
      </c>
      <c r="L12465" s="5" t="s">
        <v>38</v>
      </c>
    </row>
    <row r="12466" spans="11:12" x14ac:dyDescent="0.25">
      <c r="K12466">
        <v>6</v>
      </c>
    </row>
    <row r="12467" spans="11:12" x14ac:dyDescent="0.25">
      <c r="K12467">
        <v>4</v>
      </c>
      <c r="L12467" s="5" t="s">
        <v>38</v>
      </c>
    </row>
    <row r="12468" spans="11:12" x14ac:dyDescent="0.25">
      <c r="K12468">
        <v>4</v>
      </c>
      <c r="L12468" s="5">
        <v>1</v>
      </c>
    </row>
    <row r="12469" spans="11:12" x14ac:dyDescent="0.25">
      <c r="K12469">
        <v>6</v>
      </c>
      <c r="L12469" s="5" t="s">
        <v>38</v>
      </c>
    </row>
    <row r="12470" spans="11:12" x14ac:dyDescent="0.25">
      <c r="K12470">
        <v>3</v>
      </c>
      <c r="L12470" s="5" t="s">
        <v>38</v>
      </c>
    </row>
    <row r="12471" spans="11:12" x14ac:dyDescent="0.25">
      <c r="K12471">
        <v>3</v>
      </c>
      <c r="L12471" s="5" t="s">
        <v>38</v>
      </c>
    </row>
    <row r="12472" spans="11:12" x14ac:dyDescent="0.25">
      <c r="K12472">
        <v>4</v>
      </c>
      <c r="L12472" s="5" t="s">
        <v>37</v>
      </c>
    </row>
    <row r="12473" spans="11:12" x14ac:dyDescent="0.25">
      <c r="K12473">
        <v>3</v>
      </c>
      <c r="L12473" s="5" t="s">
        <v>38</v>
      </c>
    </row>
    <row r="12474" spans="11:12" x14ac:dyDescent="0.25">
      <c r="K12474">
        <v>4</v>
      </c>
      <c r="L12474" s="5" t="s">
        <v>38</v>
      </c>
    </row>
    <row r="12475" spans="11:12" x14ac:dyDescent="0.25">
      <c r="K12475">
        <v>4</v>
      </c>
      <c r="L12475" s="5" t="s">
        <v>39</v>
      </c>
    </row>
    <row r="12476" spans="11:12" x14ac:dyDescent="0.25">
      <c r="K12476">
        <v>4</v>
      </c>
      <c r="L12476" s="5" t="s">
        <v>38</v>
      </c>
    </row>
    <row r="12477" spans="11:12" x14ac:dyDescent="0.25">
      <c r="K12477">
        <v>4</v>
      </c>
      <c r="L12477" s="5" t="s">
        <v>38</v>
      </c>
    </row>
    <row r="12478" spans="11:12" x14ac:dyDescent="0.25">
      <c r="K12478">
        <v>3</v>
      </c>
      <c r="L12478" s="5" t="s">
        <v>38</v>
      </c>
    </row>
    <row r="12479" spans="11:12" x14ac:dyDescent="0.25">
      <c r="K12479">
        <v>2</v>
      </c>
      <c r="L12479" s="5" t="s">
        <v>39</v>
      </c>
    </row>
    <row r="12480" spans="11:12" x14ac:dyDescent="0.25">
      <c r="K12480">
        <v>4</v>
      </c>
      <c r="L12480" s="5" t="s">
        <v>37</v>
      </c>
    </row>
    <row r="12481" spans="11:12" x14ac:dyDescent="0.25">
      <c r="K12481">
        <v>4</v>
      </c>
      <c r="L12481" s="5" t="s">
        <v>37</v>
      </c>
    </row>
    <row r="12482" spans="11:12" x14ac:dyDescent="0.25">
      <c r="K12482">
        <v>3</v>
      </c>
      <c r="L12482" s="5" t="s">
        <v>38</v>
      </c>
    </row>
    <row r="12483" spans="11:12" x14ac:dyDescent="0.25">
      <c r="K12483">
        <v>3</v>
      </c>
      <c r="L12483" s="5" t="s">
        <v>38</v>
      </c>
    </row>
    <row r="12484" spans="11:12" x14ac:dyDescent="0.25">
      <c r="K12484">
        <v>3</v>
      </c>
      <c r="L12484" s="5" t="s">
        <v>38</v>
      </c>
    </row>
    <row r="12485" spans="11:12" x14ac:dyDescent="0.25">
      <c r="K12485">
        <v>4</v>
      </c>
      <c r="L12485" s="5" t="s">
        <v>38</v>
      </c>
    </row>
    <row r="12486" spans="11:12" x14ac:dyDescent="0.25">
      <c r="K12486">
        <v>3</v>
      </c>
    </row>
    <row r="12487" spans="11:12" x14ac:dyDescent="0.25">
      <c r="K12487">
        <v>4</v>
      </c>
    </row>
    <row r="12488" spans="11:12" x14ac:dyDescent="0.25">
      <c r="K12488">
        <v>2</v>
      </c>
    </row>
    <row r="12489" spans="11:12" x14ac:dyDescent="0.25">
      <c r="K12489">
        <v>3</v>
      </c>
      <c r="L12489" s="5" t="s">
        <v>38</v>
      </c>
    </row>
    <row r="12490" spans="11:12" x14ac:dyDescent="0.25">
      <c r="K12490">
        <v>2</v>
      </c>
      <c r="L12490" s="5" t="s">
        <v>37</v>
      </c>
    </row>
    <row r="12491" spans="11:12" x14ac:dyDescent="0.25">
      <c r="K12491">
        <v>4</v>
      </c>
      <c r="L12491" s="5" t="s">
        <v>38</v>
      </c>
    </row>
    <row r="12492" spans="11:12" x14ac:dyDescent="0.25">
      <c r="K12492">
        <v>3</v>
      </c>
      <c r="L12492" s="5" t="s">
        <v>38</v>
      </c>
    </row>
    <row r="12493" spans="11:12" x14ac:dyDescent="0.25">
      <c r="K12493">
        <v>3</v>
      </c>
    </row>
    <row r="12494" spans="11:12" x14ac:dyDescent="0.25">
      <c r="K12494">
        <v>6</v>
      </c>
    </row>
    <row r="12495" spans="11:12" x14ac:dyDescent="0.25">
      <c r="K12495">
        <v>3</v>
      </c>
      <c r="L12495" s="5" t="s">
        <v>38</v>
      </c>
    </row>
    <row r="12496" spans="11:12" x14ac:dyDescent="0.25">
      <c r="K12496">
        <v>4</v>
      </c>
      <c r="L12496" s="5" t="s">
        <v>37</v>
      </c>
    </row>
    <row r="12497" spans="11:12" x14ac:dyDescent="0.25">
      <c r="K12497">
        <v>2</v>
      </c>
      <c r="L12497" s="5" t="s">
        <v>37</v>
      </c>
    </row>
    <row r="12498" spans="11:12" x14ac:dyDescent="0.25">
      <c r="K12498">
        <v>4</v>
      </c>
    </row>
    <row r="12499" spans="11:12" x14ac:dyDescent="0.25">
      <c r="K12499">
        <v>4</v>
      </c>
      <c r="L12499" s="5" t="s">
        <v>38</v>
      </c>
    </row>
    <row r="12500" spans="11:12" x14ac:dyDescent="0.25">
      <c r="K12500">
        <v>6</v>
      </c>
      <c r="L12500" s="5" t="s">
        <v>38</v>
      </c>
    </row>
    <row r="12501" spans="11:12" x14ac:dyDescent="0.25">
      <c r="K12501">
        <v>4</v>
      </c>
      <c r="L12501" s="5" t="s">
        <v>37</v>
      </c>
    </row>
    <row r="12502" spans="11:12" x14ac:dyDescent="0.25">
      <c r="K12502">
        <v>3</v>
      </c>
      <c r="L12502" s="5" t="s">
        <v>39</v>
      </c>
    </row>
    <row r="12503" spans="11:12" x14ac:dyDescent="0.25">
      <c r="K12503">
        <v>2</v>
      </c>
      <c r="L12503" s="5" t="s">
        <v>38</v>
      </c>
    </row>
    <row r="12504" spans="11:12" x14ac:dyDescent="0.25">
      <c r="K12504">
        <v>3</v>
      </c>
      <c r="L12504" s="5" t="s">
        <v>39</v>
      </c>
    </row>
    <row r="12505" spans="11:12" x14ac:dyDescent="0.25">
      <c r="K12505">
        <v>4</v>
      </c>
      <c r="L12505" s="5" t="s">
        <v>39</v>
      </c>
    </row>
    <row r="12506" spans="11:12" x14ac:dyDescent="0.25">
      <c r="K12506">
        <v>4</v>
      </c>
    </row>
    <row r="12507" spans="11:12" x14ac:dyDescent="0.25">
      <c r="K12507">
        <v>6</v>
      </c>
    </row>
    <row r="12508" spans="11:12" x14ac:dyDescent="0.25">
      <c r="K12508">
        <v>6</v>
      </c>
      <c r="L12508" s="5" t="s">
        <v>38</v>
      </c>
    </row>
    <row r="12509" spans="11:12" x14ac:dyDescent="0.25">
      <c r="K12509">
        <v>4</v>
      </c>
      <c r="L12509" s="5" t="s">
        <v>38</v>
      </c>
    </row>
    <row r="12510" spans="11:12" x14ac:dyDescent="0.25">
      <c r="K12510">
        <v>2</v>
      </c>
      <c r="L12510" s="5" t="s">
        <v>37</v>
      </c>
    </row>
    <row r="12511" spans="11:12" x14ac:dyDescent="0.25">
      <c r="K12511">
        <v>2</v>
      </c>
      <c r="L12511" s="5" t="s">
        <v>38</v>
      </c>
    </row>
    <row r="12512" spans="11:12" x14ac:dyDescent="0.25">
      <c r="K12512">
        <v>4</v>
      </c>
      <c r="L12512" s="5" t="s">
        <v>38</v>
      </c>
    </row>
    <row r="12513" spans="11:12" x14ac:dyDescent="0.25">
      <c r="K12513">
        <v>2</v>
      </c>
      <c r="L12513" s="5" t="s">
        <v>38</v>
      </c>
    </row>
    <row r="12514" spans="11:12" x14ac:dyDescent="0.25">
      <c r="K12514">
        <v>4</v>
      </c>
      <c r="L12514" s="5" t="s">
        <v>38</v>
      </c>
    </row>
    <row r="12515" spans="11:12" x14ac:dyDescent="0.25">
      <c r="K12515">
        <v>6</v>
      </c>
    </row>
    <row r="12516" spans="11:12" x14ac:dyDescent="0.25">
      <c r="K12516">
        <v>4</v>
      </c>
      <c r="L12516" s="5" t="s">
        <v>38</v>
      </c>
    </row>
    <row r="12517" spans="11:12" x14ac:dyDescent="0.25">
      <c r="K12517">
        <v>6</v>
      </c>
      <c r="L12517" s="5" t="s">
        <v>38</v>
      </c>
    </row>
    <row r="12518" spans="11:12" x14ac:dyDescent="0.25">
      <c r="K12518">
        <v>6</v>
      </c>
      <c r="L12518" s="5" t="s">
        <v>38</v>
      </c>
    </row>
    <row r="12519" spans="11:12" x14ac:dyDescent="0.25">
      <c r="K12519">
        <v>6</v>
      </c>
      <c r="L12519" s="5" t="s">
        <v>38</v>
      </c>
    </row>
    <row r="12520" spans="11:12" x14ac:dyDescent="0.25">
      <c r="K12520">
        <v>4</v>
      </c>
      <c r="L12520" s="5" t="s">
        <v>37</v>
      </c>
    </row>
    <row r="12521" spans="11:12" x14ac:dyDescent="0.25">
      <c r="K12521">
        <v>3</v>
      </c>
      <c r="L12521" s="5" t="s">
        <v>38</v>
      </c>
    </row>
    <row r="12522" spans="11:12" x14ac:dyDescent="0.25">
      <c r="K12522">
        <v>3</v>
      </c>
      <c r="L12522" s="5" t="s">
        <v>37</v>
      </c>
    </row>
    <row r="12523" spans="11:12" x14ac:dyDescent="0.25">
      <c r="K12523">
        <v>4</v>
      </c>
      <c r="L12523" s="5" t="s">
        <v>38</v>
      </c>
    </row>
    <row r="12524" spans="11:12" x14ac:dyDescent="0.25">
      <c r="K12524">
        <v>4</v>
      </c>
    </row>
    <row r="12525" spans="11:12" x14ac:dyDescent="0.25">
      <c r="K12525">
        <v>2</v>
      </c>
      <c r="L12525" s="5" t="s">
        <v>39</v>
      </c>
    </row>
    <row r="12526" spans="11:12" x14ac:dyDescent="0.25">
      <c r="K12526">
        <v>6</v>
      </c>
      <c r="L12526" s="5" t="s">
        <v>38</v>
      </c>
    </row>
    <row r="12527" spans="11:12" x14ac:dyDescent="0.25">
      <c r="K12527">
        <v>4</v>
      </c>
    </row>
    <row r="12528" spans="11:12" x14ac:dyDescent="0.25">
      <c r="K12528">
        <v>4</v>
      </c>
      <c r="L12528" s="5" t="s">
        <v>38</v>
      </c>
    </row>
    <row r="12529" spans="11:12" x14ac:dyDescent="0.25">
      <c r="K12529">
        <v>3</v>
      </c>
      <c r="L12529" s="5" t="s">
        <v>38</v>
      </c>
    </row>
    <row r="12530" spans="11:12" x14ac:dyDescent="0.25">
      <c r="K12530">
        <v>4</v>
      </c>
      <c r="L12530" s="5" t="s">
        <v>37</v>
      </c>
    </row>
    <row r="12531" spans="11:12" x14ac:dyDescent="0.25">
      <c r="K12531">
        <v>6</v>
      </c>
      <c r="L12531" s="5" t="s">
        <v>38</v>
      </c>
    </row>
    <row r="12532" spans="11:12" x14ac:dyDescent="0.25">
      <c r="K12532">
        <v>4</v>
      </c>
      <c r="L12532" s="5" t="s">
        <v>37</v>
      </c>
    </row>
    <row r="12533" spans="11:12" x14ac:dyDescent="0.25">
      <c r="K12533">
        <v>3</v>
      </c>
      <c r="L12533" s="5" t="s">
        <v>38</v>
      </c>
    </row>
    <row r="12534" spans="11:12" x14ac:dyDescent="0.25">
      <c r="K12534">
        <v>2</v>
      </c>
      <c r="L12534" s="5" t="s">
        <v>38</v>
      </c>
    </row>
    <row r="12535" spans="11:12" x14ac:dyDescent="0.25">
      <c r="K12535">
        <v>6</v>
      </c>
    </row>
    <row r="12536" spans="11:12" x14ac:dyDescent="0.25">
      <c r="K12536">
        <v>4</v>
      </c>
    </row>
    <row r="12537" spans="11:12" x14ac:dyDescent="0.25">
      <c r="K12537">
        <v>2</v>
      </c>
      <c r="L12537" s="5" t="s">
        <v>39</v>
      </c>
    </row>
    <row r="12538" spans="11:12" x14ac:dyDescent="0.25">
      <c r="K12538">
        <v>4</v>
      </c>
      <c r="L12538" s="5" t="s">
        <v>38</v>
      </c>
    </row>
    <row r="12539" spans="11:12" x14ac:dyDescent="0.25">
      <c r="K12539">
        <v>4</v>
      </c>
      <c r="L12539" s="5" t="s">
        <v>37</v>
      </c>
    </row>
    <row r="12540" spans="11:12" x14ac:dyDescent="0.25">
      <c r="K12540">
        <v>3</v>
      </c>
      <c r="L12540" s="5" t="s">
        <v>39</v>
      </c>
    </row>
    <row r="12541" spans="11:12" x14ac:dyDescent="0.25">
      <c r="K12541">
        <v>4</v>
      </c>
      <c r="L12541" s="5" t="s">
        <v>38</v>
      </c>
    </row>
    <row r="12542" spans="11:12" x14ac:dyDescent="0.25">
      <c r="K12542">
        <v>4</v>
      </c>
    </row>
    <row r="12543" spans="11:12" x14ac:dyDescent="0.25">
      <c r="K12543">
        <v>4</v>
      </c>
      <c r="L12543" s="5">
        <v>1</v>
      </c>
    </row>
    <row r="12544" spans="11:12" x14ac:dyDescent="0.25">
      <c r="K12544">
        <v>6</v>
      </c>
      <c r="L12544" s="5" t="s">
        <v>38</v>
      </c>
    </row>
    <row r="12545" spans="11:12" x14ac:dyDescent="0.25">
      <c r="K12545">
        <v>6</v>
      </c>
      <c r="L12545" s="5" t="s">
        <v>38</v>
      </c>
    </row>
    <row r="12546" spans="11:12" x14ac:dyDescent="0.25">
      <c r="K12546">
        <v>6</v>
      </c>
    </row>
    <row r="12547" spans="11:12" x14ac:dyDescent="0.25">
      <c r="K12547">
        <v>2</v>
      </c>
      <c r="L12547" s="5" t="s">
        <v>37</v>
      </c>
    </row>
    <row r="12548" spans="11:12" x14ac:dyDescent="0.25">
      <c r="K12548">
        <v>2</v>
      </c>
      <c r="L12548" s="5" t="s">
        <v>39</v>
      </c>
    </row>
    <row r="12549" spans="11:12" x14ac:dyDescent="0.25">
      <c r="K12549">
        <v>4</v>
      </c>
      <c r="L12549" s="5" t="s">
        <v>38</v>
      </c>
    </row>
    <row r="12550" spans="11:12" x14ac:dyDescent="0.25">
      <c r="K12550">
        <v>6</v>
      </c>
    </row>
    <row r="12551" spans="11:12" x14ac:dyDescent="0.25">
      <c r="K12551">
        <v>4</v>
      </c>
    </row>
    <row r="12552" spans="11:12" x14ac:dyDescent="0.25">
      <c r="K12552">
        <v>3</v>
      </c>
      <c r="L12552" s="5" t="s">
        <v>38</v>
      </c>
    </row>
    <row r="12553" spans="11:12" x14ac:dyDescent="0.25">
      <c r="K12553">
        <v>4</v>
      </c>
      <c r="L12553" s="5" t="s">
        <v>37</v>
      </c>
    </row>
    <row r="12554" spans="11:12" x14ac:dyDescent="0.25">
      <c r="K12554">
        <v>2</v>
      </c>
      <c r="L12554" s="5">
        <v>1</v>
      </c>
    </row>
    <row r="12555" spans="11:12" x14ac:dyDescent="0.25">
      <c r="K12555">
        <v>6</v>
      </c>
      <c r="L12555" s="5" t="s">
        <v>39</v>
      </c>
    </row>
    <row r="12556" spans="11:12" x14ac:dyDescent="0.25">
      <c r="K12556">
        <v>4</v>
      </c>
      <c r="L12556" s="5" t="s">
        <v>38</v>
      </c>
    </row>
    <row r="12557" spans="11:12" x14ac:dyDescent="0.25">
      <c r="K12557">
        <v>3</v>
      </c>
      <c r="L12557" s="5" t="s">
        <v>38</v>
      </c>
    </row>
    <row r="12558" spans="11:12" x14ac:dyDescent="0.25">
      <c r="K12558">
        <v>4</v>
      </c>
      <c r="L12558" s="5" t="s">
        <v>39</v>
      </c>
    </row>
    <row r="12559" spans="11:12" x14ac:dyDescent="0.25">
      <c r="K12559">
        <v>4</v>
      </c>
      <c r="L12559" s="5" t="s">
        <v>39</v>
      </c>
    </row>
    <row r="12560" spans="11:12" x14ac:dyDescent="0.25">
      <c r="K12560">
        <v>3</v>
      </c>
      <c r="L12560" s="5" t="s">
        <v>38</v>
      </c>
    </row>
    <row r="12561" spans="11:12" x14ac:dyDescent="0.25">
      <c r="K12561">
        <v>3</v>
      </c>
      <c r="L12561" s="5" t="s">
        <v>38</v>
      </c>
    </row>
    <row r="12562" spans="11:12" x14ac:dyDescent="0.25">
      <c r="K12562">
        <v>4</v>
      </c>
      <c r="L12562" s="5" t="s">
        <v>38</v>
      </c>
    </row>
    <row r="12563" spans="11:12" x14ac:dyDescent="0.25">
      <c r="K12563">
        <v>3</v>
      </c>
      <c r="L12563" s="5" t="s">
        <v>38</v>
      </c>
    </row>
    <row r="12564" spans="11:12" x14ac:dyDescent="0.25">
      <c r="K12564">
        <v>3</v>
      </c>
      <c r="L12564" s="5" t="s">
        <v>37</v>
      </c>
    </row>
    <row r="12565" spans="11:12" x14ac:dyDescent="0.25">
      <c r="K12565">
        <v>3</v>
      </c>
      <c r="L12565" s="5" t="s">
        <v>38</v>
      </c>
    </row>
    <row r="12566" spans="11:12" x14ac:dyDescent="0.25">
      <c r="K12566">
        <v>4</v>
      </c>
      <c r="L12566" s="5" t="s">
        <v>37</v>
      </c>
    </row>
    <row r="12567" spans="11:12" x14ac:dyDescent="0.25">
      <c r="K12567">
        <v>4</v>
      </c>
      <c r="L12567" s="5" t="s">
        <v>38</v>
      </c>
    </row>
    <row r="12568" spans="11:12" x14ac:dyDescent="0.25">
      <c r="K12568">
        <v>4</v>
      </c>
    </row>
    <row r="12569" spans="11:12" x14ac:dyDescent="0.25">
      <c r="K12569">
        <v>3</v>
      </c>
      <c r="L12569" s="5" t="s">
        <v>38</v>
      </c>
    </row>
    <row r="12570" spans="11:12" x14ac:dyDescent="0.25">
      <c r="K12570">
        <v>4</v>
      </c>
      <c r="L12570" s="5" t="s">
        <v>38</v>
      </c>
    </row>
    <row r="12571" spans="11:12" x14ac:dyDescent="0.25">
      <c r="K12571">
        <v>3</v>
      </c>
      <c r="L12571" s="5" t="s">
        <v>39</v>
      </c>
    </row>
    <row r="12572" spans="11:12" x14ac:dyDescent="0.25">
      <c r="K12572">
        <v>4</v>
      </c>
      <c r="L12572" s="5" t="s">
        <v>39</v>
      </c>
    </row>
    <row r="12573" spans="11:12" x14ac:dyDescent="0.25">
      <c r="K12573">
        <v>3</v>
      </c>
      <c r="L12573" s="5" t="s">
        <v>39</v>
      </c>
    </row>
    <row r="12574" spans="11:12" x14ac:dyDescent="0.25">
      <c r="K12574">
        <v>2</v>
      </c>
      <c r="L12574" s="5" t="s">
        <v>39</v>
      </c>
    </row>
    <row r="12575" spans="11:12" x14ac:dyDescent="0.25">
      <c r="K12575">
        <v>3</v>
      </c>
      <c r="L12575" s="5" t="s">
        <v>38</v>
      </c>
    </row>
    <row r="12576" spans="11:12" x14ac:dyDescent="0.25">
      <c r="K12576">
        <v>4</v>
      </c>
      <c r="L12576" s="5" t="s">
        <v>39</v>
      </c>
    </row>
    <row r="12577" spans="11:12" x14ac:dyDescent="0.25">
      <c r="K12577">
        <v>3</v>
      </c>
      <c r="L12577" s="5" t="s">
        <v>38</v>
      </c>
    </row>
    <row r="12578" spans="11:12" x14ac:dyDescent="0.25">
      <c r="K12578">
        <v>4</v>
      </c>
      <c r="L12578" s="5" t="s">
        <v>38</v>
      </c>
    </row>
    <row r="12579" spans="11:12" x14ac:dyDescent="0.25">
      <c r="K12579">
        <v>4</v>
      </c>
      <c r="L12579" s="5" t="s">
        <v>38</v>
      </c>
    </row>
    <row r="12580" spans="11:12" x14ac:dyDescent="0.25">
      <c r="K12580">
        <v>4</v>
      </c>
      <c r="L12580" s="5" t="s">
        <v>38</v>
      </c>
    </row>
    <row r="12581" spans="11:12" x14ac:dyDescent="0.25">
      <c r="K12581">
        <v>3</v>
      </c>
      <c r="L12581" s="5" t="s">
        <v>38</v>
      </c>
    </row>
    <row r="12582" spans="11:12" x14ac:dyDescent="0.25">
      <c r="K12582">
        <v>6</v>
      </c>
      <c r="L12582" s="5" t="s">
        <v>38</v>
      </c>
    </row>
    <row r="12583" spans="11:12" x14ac:dyDescent="0.25">
      <c r="K12583">
        <v>3</v>
      </c>
      <c r="L12583" s="5" t="s">
        <v>38</v>
      </c>
    </row>
    <row r="12584" spans="11:12" x14ac:dyDescent="0.25">
      <c r="K12584">
        <v>4</v>
      </c>
      <c r="L12584" s="5" t="s">
        <v>37</v>
      </c>
    </row>
    <row r="12585" spans="11:12" x14ac:dyDescent="0.25">
      <c r="K12585">
        <v>2</v>
      </c>
      <c r="L12585" s="5" t="s">
        <v>38</v>
      </c>
    </row>
    <row r="12586" spans="11:12" x14ac:dyDescent="0.25">
      <c r="K12586">
        <v>4</v>
      </c>
    </row>
    <row r="12587" spans="11:12" x14ac:dyDescent="0.25">
      <c r="K12587">
        <v>6</v>
      </c>
    </row>
    <row r="12588" spans="11:12" x14ac:dyDescent="0.25">
      <c r="K12588">
        <v>3</v>
      </c>
      <c r="L12588" s="5" t="s">
        <v>39</v>
      </c>
    </row>
    <row r="12589" spans="11:12" x14ac:dyDescent="0.25">
      <c r="K12589">
        <v>3</v>
      </c>
    </row>
    <row r="12590" spans="11:12" x14ac:dyDescent="0.25">
      <c r="K12590">
        <v>3</v>
      </c>
      <c r="L12590" s="5" t="s">
        <v>39</v>
      </c>
    </row>
    <row r="12591" spans="11:12" x14ac:dyDescent="0.25">
      <c r="K12591">
        <v>4</v>
      </c>
      <c r="L12591" s="5" t="s">
        <v>38</v>
      </c>
    </row>
    <row r="12592" spans="11:12" x14ac:dyDescent="0.25">
      <c r="K12592">
        <v>4</v>
      </c>
      <c r="L12592" s="5" t="s">
        <v>39</v>
      </c>
    </row>
    <row r="12593" spans="11:12" x14ac:dyDescent="0.25">
      <c r="K12593">
        <v>3</v>
      </c>
      <c r="L12593" s="5" t="s">
        <v>37</v>
      </c>
    </row>
    <row r="12594" spans="11:12" x14ac:dyDescent="0.25">
      <c r="K12594">
        <v>2</v>
      </c>
      <c r="L12594" s="5" t="s">
        <v>38</v>
      </c>
    </row>
    <row r="12595" spans="11:12" x14ac:dyDescent="0.25">
      <c r="K12595">
        <v>2</v>
      </c>
      <c r="L12595" s="5" t="s">
        <v>38</v>
      </c>
    </row>
    <row r="12596" spans="11:12" x14ac:dyDescent="0.25">
      <c r="K12596">
        <v>4</v>
      </c>
      <c r="L12596" s="5">
        <v>1</v>
      </c>
    </row>
    <row r="12597" spans="11:12" x14ac:dyDescent="0.25">
      <c r="K12597">
        <v>4</v>
      </c>
      <c r="L12597" s="5" t="s">
        <v>37</v>
      </c>
    </row>
    <row r="12598" spans="11:12" x14ac:dyDescent="0.25">
      <c r="K12598">
        <v>3</v>
      </c>
      <c r="L12598" s="5" t="s">
        <v>37</v>
      </c>
    </row>
    <row r="12599" spans="11:12" x14ac:dyDescent="0.25">
      <c r="K12599">
        <v>4</v>
      </c>
      <c r="L12599" s="5" t="s">
        <v>38</v>
      </c>
    </row>
    <row r="12600" spans="11:12" x14ac:dyDescent="0.25">
      <c r="K12600">
        <v>4</v>
      </c>
      <c r="L12600" s="5" t="s">
        <v>37</v>
      </c>
    </row>
    <row r="12601" spans="11:12" x14ac:dyDescent="0.25">
      <c r="K12601">
        <v>3</v>
      </c>
      <c r="L12601" s="5" t="s">
        <v>38</v>
      </c>
    </row>
    <row r="12602" spans="11:12" x14ac:dyDescent="0.25">
      <c r="K12602">
        <v>4</v>
      </c>
      <c r="L12602" s="5" t="s">
        <v>39</v>
      </c>
    </row>
    <row r="12603" spans="11:12" x14ac:dyDescent="0.25">
      <c r="K12603">
        <v>4</v>
      </c>
      <c r="L12603" s="5" t="s">
        <v>38</v>
      </c>
    </row>
    <row r="12604" spans="11:12" x14ac:dyDescent="0.25">
      <c r="K12604">
        <v>4</v>
      </c>
      <c r="L12604" s="5" t="s">
        <v>38</v>
      </c>
    </row>
    <row r="12605" spans="11:12" x14ac:dyDescent="0.25">
      <c r="K12605">
        <v>3</v>
      </c>
      <c r="L12605" s="5" t="s">
        <v>37</v>
      </c>
    </row>
    <row r="12606" spans="11:12" x14ac:dyDescent="0.25">
      <c r="K12606">
        <v>3</v>
      </c>
      <c r="L12606" s="5" t="s">
        <v>37</v>
      </c>
    </row>
    <row r="12607" spans="11:12" x14ac:dyDescent="0.25">
      <c r="K12607">
        <v>2</v>
      </c>
    </row>
    <row r="12608" spans="11:12" x14ac:dyDescent="0.25">
      <c r="K12608">
        <v>4</v>
      </c>
    </row>
    <row r="12609" spans="11:12" x14ac:dyDescent="0.25">
      <c r="K12609">
        <v>4</v>
      </c>
      <c r="L12609" s="5" t="s">
        <v>39</v>
      </c>
    </row>
    <row r="12610" spans="11:12" x14ac:dyDescent="0.25">
      <c r="K12610">
        <v>3</v>
      </c>
    </row>
    <row r="12611" spans="11:12" x14ac:dyDescent="0.25">
      <c r="K12611">
        <v>6</v>
      </c>
      <c r="L12611" s="5" t="s">
        <v>38</v>
      </c>
    </row>
    <row r="12612" spans="11:12" x14ac:dyDescent="0.25">
      <c r="K12612">
        <v>4</v>
      </c>
      <c r="L12612" s="5" t="s">
        <v>38</v>
      </c>
    </row>
    <row r="12613" spans="11:12" x14ac:dyDescent="0.25">
      <c r="K12613">
        <v>2</v>
      </c>
      <c r="L12613" s="5" t="s">
        <v>38</v>
      </c>
    </row>
    <row r="12614" spans="11:12" x14ac:dyDescent="0.25">
      <c r="K12614">
        <v>4</v>
      </c>
      <c r="L12614" s="5" t="s">
        <v>38</v>
      </c>
    </row>
    <row r="12615" spans="11:12" x14ac:dyDescent="0.25">
      <c r="K12615">
        <v>3</v>
      </c>
      <c r="L12615" s="5" t="s">
        <v>38</v>
      </c>
    </row>
    <row r="12616" spans="11:12" x14ac:dyDescent="0.25">
      <c r="K12616">
        <v>4</v>
      </c>
      <c r="L12616" s="5" t="s">
        <v>37</v>
      </c>
    </row>
    <row r="12617" spans="11:12" x14ac:dyDescent="0.25">
      <c r="K12617">
        <v>3</v>
      </c>
      <c r="L12617" s="5" t="s">
        <v>39</v>
      </c>
    </row>
    <row r="12618" spans="11:12" x14ac:dyDescent="0.25">
      <c r="K12618">
        <v>3</v>
      </c>
      <c r="L12618" s="5" t="s">
        <v>39</v>
      </c>
    </row>
    <row r="12619" spans="11:12" x14ac:dyDescent="0.25">
      <c r="K12619">
        <v>6</v>
      </c>
    </row>
    <row r="12620" spans="11:12" x14ac:dyDescent="0.25">
      <c r="K12620">
        <v>3</v>
      </c>
      <c r="L12620" s="5" t="s">
        <v>39</v>
      </c>
    </row>
    <row r="12621" spans="11:12" x14ac:dyDescent="0.25">
      <c r="K12621">
        <v>2</v>
      </c>
      <c r="L12621" s="5" t="s">
        <v>38</v>
      </c>
    </row>
    <row r="12622" spans="11:12" x14ac:dyDescent="0.25">
      <c r="K12622">
        <v>4</v>
      </c>
      <c r="L12622" s="5" t="s">
        <v>38</v>
      </c>
    </row>
    <row r="12623" spans="11:12" x14ac:dyDescent="0.25">
      <c r="K12623">
        <v>3</v>
      </c>
      <c r="L12623" s="5" t="s">
        <v>37</v>
      </c>
    </row>
    <row r="12624" spans="11:12" x14ac:dyDescent="0.25">
      <c r="K12624">
        <v>6</v>
      </c>
      <c r="L12624" s="5" t="s">
        <v>38</v>
      </c>
    </row>
    <row r="12625" spans="11:12" x14ac:dyDescent="0.25">
      <c r="K12625">
        <v>3</v>
      </c>
      <c r="L12625" s="5" t="s">
        <v>38</v>
      </c>
    </row>
    <row r="12626" spans="11:12" x14ac:dyDescent="0.25">
      <c r="K12626">
        <v>2</v>
      </c>
      <c r="L12626" s="5" t="s">
        <v>39</v>
      </c>
    </row>
    <row r="12627" spans="11:12" x14ac:dyDescent="0.25">
      <c r="K12627">
        <v>3</v>
      </c>
      <c r="L12627" s="5" t="s">
        <v>38</v>
      </c>
    </row>
    <row r="12628" spans="11:12" x14ac:dyDescent="0.25">
      <c r="K12628">
        <v>2</v>
      </c>
      <c r="L12628" s="5" t="s">
        <v>39</v>
      </c>
    </row>
    <row r="12629" spans="11:12" x14ac:dyDescent="0.25">
      <c r="K12629">
        <v>2</v>
      </c>
      <c r="L12629" s="5" t="s">
        <v>39</v>
      </c>
    </row>
    <row r="12630" spans="11:12" x14ac:dyDescent="0.25">
      <c r="K12630">
        <v>4</v>
      </c>
      <c r="L12630" s="5" t="s">
        <v>38</v>
      </c>
    </row>
    <row r="12631" spans="11:12" x14ac:dyDescent="0.25">
      <c r="K12631">
        <v>4</v>
      </c>
      <c r="L12631" s="5" t="s">
        <v>38</v>
      </c>
    </row>
    <row r="12632" spans="11:12" x14ac:dyDescent="0.25">
      <c r="K12632">
        <v>4</v>
      </c>
      <c r="L12632" s="5" t="s">
        <v>38</v>
      </c>
    </row>
    <row r="12633" spans="11:12" x14ac:dyDescent="0.25">
      <c r="K12633">
        <v>6</v>
      </c>
      <c r="L12633" s="5" t="s">
        <v>38</v>
      </c>
    </row>
    <row r="12634" spans="11:12" x14ac:dyDescent="0.25">
      <c r="K12634">
        <v>3</v>
      </c>
      <c r="L12634" s="5" t="s">
        <v>39</v>
      </c>
    </row>
    <row r="12635" spans="11:12" x14ac:dyDescent="0.25">
      <c r="K12635">
        <v>4</v>
      </c>
      <c r="L12635" s="5" t="s">
        <v>38</v>
      </c>
    </row>
    <row r="12636" spans="11:12" x14ac:dyDescent="0.25">
      <c r="K12636">
        <v>3</v>
      </c>
      <c r="L12636" s="5" t="s">
        <v>38</v>
      </c>
    </row>
    <row r="12637" spans="11:12" x14ac:dyDescent="0.25">
      <c r="K12637">
        <v>3</v>
      </c>
    </row>
    <row r="12638" spans="11:12" x14ac:dyDescent="0.25">
      <c r="K12638">
        <v>3</v>
      </c>
      <c r="L12638" s="5" t="s">
        <v>39</v>
      </c>
    </row>
    <row r="12639" spans="11:12" x14ac:dyDescent="0.25">
      <c r="K12639">
        <v>4</v>
      </c>
      <c r="L12639" s="5" t="s">
        <v>38</v>
      </c>
    </row>
    <row r="12640" spans="11:12" x14ac:dyDescent="0.25">
      <c r="K12640">
        <v>3</v>
      </c>
      <c r="L12640" s="5" t="s">
        <v>38</v>
      </c>
    </row>
    <row r="12641" spans="11:12" x14ac:dyDescent="0.25">
      <c r="K12641">
        <v>6</v>
      </c>
      <c r="L12641" s="5" t="s">
        <v>38</v>
      </c>
    </row>
    <row r="12642" spans="11:12" x14ac:dyDescent="0.25">
      <c r="K12642">
        <v>4</v>
      </c>
    </row>
    <row r="12643" spans="11:12" x14ac:dyDescent="0.25">
      <c r="K12643">
        <v>2</v>
      </c>
      <c r="L12643" s="5" t="s">
        <v>39</v>
      </c>
    </row>
    <row r="12644" spans="11:12" x14ac:dyDescent="0.25">
      <c r="K12644">
        <v>4</v>
      </c>
      <c r="L12644" s="5" t="s">
        <v>38</v>
      </c>
    </row>
    <row r="12645" spans="11:12" x14ac:dyDescent="0.25">
      <c r="K12645">
        <v>3</v>
      </c>
      <c r="L12645" s="5" t="s">
        <v>38</v>
      </c>
    </row>
    <row r="12646" spans="11:12" x14ac:dyDescent="0.25">
      <c r="K12646">
        <v>4</v>
      </c>
      <c r="L12646" s="5" t="s">
        <v>38</v>
      </c>
    </row>
    <row r="12647" spans="11:12" x14ac:dyDescent="0.25">
      <c r="K12647">
        <v>4</v>
      </c>
      <c r="L12647" s="5" t="s">
        <v>37</v>
      </c>
    </row>
    <row r="12648" spans="11:12" x14ac:dyDescent="0.25">
      <c r="K12648">
        <v>3</v>
      </c>
      <c r="L12648" s="5" t="s">
        <v>38</v>
      </c>
    </row>
    <row r="12649" spans="11:12" x14ac:dyDescent="0.25">
      <c r="K12649">
        <v>4</v>
      </c>
      <c r="L12649" s="5" t="s">
        <v>39</v>
      </c>
    </row>
    <row r="12650" spans="11:12" x14ac:dyDescent="0.25">
      <c r="K12650">
        <v>3</v>
      </c>
      <c r="L12650" s="5" t="s">
        <v>37</v>
      </c>
    </row>
    <row r="12651" spans="11:12" x14ac:dyDescent="0.25">
      <c r="K12651">
        <v>3</v>
      </c>
      <c r="L12651" s="5" t="s">
        <v>38</v>
      </c>
    </row>
    <row r="12652" spans="11:12" x14ac:dyDescent="0.25">
      <c r="K12652">
        <v>2</v>
      </c>
      <c r="L12652" s="5" t="s">
        <v>37</v>
      </c>
    </row>
    <row r="12653" spans="11:12" x14ac:dyDescent="0.25">
      <c r="K12653">
        <v>4</v>
      </c>
    </row>
    <row r="12654" spans="11:12" x14ac:dyDescent="0.25">
      <c r="K12654">
        <v>3</v>
      </c>
      <c r="L12654" s="5" t="s">
        <v>38</v>
      </c>
    </row>
    <row r="12655" spans="11:12" x14ac:dyDescent="0.25">
      <c r="K12655">
        <v>3</v>
      </c>
      <c r="L12655" s="5" t="s">
        <v>38</v>
      </c>
    </row>
    <row r="12656" spans="11:12" x14ac:dyDescent="0.25">
      <c r="K12656">
        <v>4</v>
      </c>
    </row>
    <row r="12657" spans="11:12" x14ac:dyDescent="0.25">
      <c r="K12657">
        <v>3</v>
      </c>
      <c r="L12657" s="5" t="s">
        <v>37</v>
      </c>
    </row>
    <row r="12658" spans="11:12" x14ac:dyDescent="0.25">
      <c r="K12658">
        <v>3</v>
      </c>
      <c r="L12658" s="5" t="s">
        <v>39</v>
      </c>
    </row>
    <row r="12659" spans="11:12" x14ac:dyDescent="0.25">
      <c r="K12659">
        <v>4</v>
      </c>
      <c r="L12659" s="5" t="s">
        <v>38</v>
      </c>
    </row>
    <row r="12660" spans="11:12" x14ac:dyDescent="0.25">
      <c r="K12660">
        <v>4</v>
      </c>
      <c r="L12660" s="5" t="s">
        <v>37</v>
      </c>
    </row>
    <row r="12661" spans="11:12" x14ac:dyDescent="0.25">
      <c r="K12661">
        <v>4</v>
      </c>
      <c r="L12661" s="5" t="s">
        <v>38</v>
      </c>
    </row>
    <row r="12662" spans="11:12" x14ac:dyDescent="0.25">
      <c r="K12662">
        <v>4</v>
      </c>
      <c r="L12662" s="5" t="s">
        <v>37</v>
      </c>
    </row>
    <row r="12663" spans="11:12" x14ac:dyDescent="0.25">
      <c r="K12663">
        <v>4</v>
      </c>
      <c r="L12663" s="5" t="s">
        <v>37</v>
      </c>
    </row>
    <row r="12664" spans="11:12" x14ac:dyDescent="0.25">
      <c r="K12664">
        <v>4</v>
      </c>
    </row>
    <row r="12665" spans="11:12" x14ac:dyDescent="0.25">
      <c r="K12665">
        <v>3</v>
      </c>
      <c r="L12665" s="5">
        <v>1</v>
      </c>
    </row>
    <row r="12666" spans="11:12" x14ac:dyDescent="0.25">
      <c r="K12666">
        <v>6</v>
      </c>
      <c r="L12666" s="5" t="s">
        <v>38</v>
      </c>
    </row>
    <row r="12667" spans="11:12" x14ac:dyDescent="0.25">
      <c r="K12667">
        <v>2</v>
      </c>
      <c r="L12667" s="5" t="s">
        <v>37</v>
      </c>
    </row>
    <row r="12668" spans="11:12" x14ac:dyDescent="0.25">
      <c r="K12668">
        <v>3</v>
      </c>
      <c r="L12668" s="5" t="s">
        <v>38</v>
      </c>
    </row>
    <row r="12669" spans="11:12" x14ac:dyDescent="0.25">
      <c r="K12669">
        <v>3</v>
      </c>
      <c r="L12669" s="5">
        <v>1</v>
      </c>
    </row>
    <row r="12670" spans="11:12" x14ac:dyDescent="0.25">
      <c r="K12670">
        <v>4</v>
      </c>
      <c r="L12670" s="5" t="s">
        <v>38</v>
      </c>
    </row>
    <row r="12671" spans="11:12" x14ac:dyDescent="0.25">
      <c r="K12671">
        <v>3</v>
      </c>
      <c r="L12671" s="5" t="s">
        <v>39</v>
      </c>
    </row>
    <row r="12672" spans="11:12" x14ac:dyDescent="0.25">
      <c r="K12672">
        <v>4</v>
      </c>
      <c r="L12672" s="5" t="s">
        <v>38</v>
      </c>
    </row>
    <row r="12673" spans="11:12" x14ac:dyDescent="0.25">
      <c r="K12673">
        <v>4</v>
      </c>
      <c r="L12673" s="5" t="s">
        <v>37</v>
      </c>
    </row>
    <row r="12674" spans="11:12" x14ac:dyDescent="0.25">
      <c r="K12674">
        <v>4</v>
      </c>
      <c r="L12674" s="5">
        <v>1</v>
      </c>
    </row>
    <row r="12675" spans="11:12" x14ac:dyDescent="0.25">
      <c r="K12675">
        <v>6</v>
      </c>
      <c r="L12675" s="5" t="s">
        <v>39</v>
      </c>
    </row>
    <row r="12676" spans="11:12" x14ac:dyDescent="0.25">
      <c r="K12676">
        <v>6</v>
      </c>
    </row>
    <row r="12677" spans="11:12" x14ac:dyDescent="0.25">
      <c r="K12677">
        <v>4</v>
      </c>
      <c r="L12677" s="5" t="s">
        <v>38</v>
      </c>
    </row>
    <row r="12678" spans="11:12" x14ac:dyDescent="0.25">
      <c r="K12678">
        <v>4</v>
      </c>
      <c r="L12678" s="5" t="s">
        <v>38</v>
      </c>
    </row>
    <row r="12679" spans="11:12" x14ac:dyDescent="0.25">
      <c r="K12679">
        <v>6</v>
      </c>
    </row>
    <row r="12680" spans="11:12" x14ac:dyDescent="0.25">
      <c r="K12680">
        <v>2</v>
      </c>
      <c r="L12680" s="5" t="s">
        <v>39</v>
      </c>
    </row>
    <row r="12681" spans="11:12" x14ac:dyDescent="0.25">
      <c r="K12681">
        <v>4</v>
      </c>
    </row>
    <row r="12682" spans="11:12" x14ac:dyDescent="0.25">
      <c r="K12682">
        <v>3</v>
      </c>
      <c r="L12682" s="5" t="s">
        <v>38</v>
      </c>
    </row>
    <row r="12683" spans="11:12" x14ac:dyDescent="0.25">
      <c r="K12683">
        <v>3</v>
      </c>
      <c r="L12683" s="5" t="s">
        <v>38</v>
      </c>
    </row>
    <row r="12684" spans="11:12" x14ac:dyDescent="0.25">
      <c r="K12684">
        <v>4</v>
      </c>
      <c r="L12684" s="5" t="s">
        <v>38</v>
      </c>
    </row>
    <row r="12685" spans="11:12" x14ac:dyDescent="0.25">
      <c r="K12685">
        <v>4</v>
      </c>
      <c r="L12685" s="5" t="s">
        <v>38</v>
      </c>
    </row>
    <row r="12686" spans="11:12" x14ac:dyDescent="0.25">
      <c r="K12686">
        <v>3</v>
      </c>
      <c r="L12686" s="5" t="s">
        <v>38</v>
      </c>
    </row>
    <row r="12687" spans="11:12" x14ac:dyDescent="0.25">
      <c r="K12687">
        <v>2</v>
      </c>
      <c r="L12687" s="5" t="s">
        <v>38</v>
      </c>
    </row>
    <row r="12688" spans="11:12" x14ac:dyDescent="0.25">
      <c r="K12688">
        <v>6</v>
      </c>
      <c r="L12688" s="5">
        <v>1</v>
      </c>
    </row>
    <row r="12689" spans="11:12" x14ac:dyDescent="0.25">
      <c r="K12689">
        <v>3</v>
      </c>
      <c r="L12689" s="5" t="s">
        <v>39</v>
      </c>
    </row>
    <row r="12690" spans="11:12" x14ac:dyDescent="0.25">
      <c r="K12690">
        <v>4</v>
      </c>
      <c r="L12690" s="5" t="s">
        <v>38</v>
      </c>
    </row>
    <row r="12691" spans="11:12" x14ac:dyDescent="0.25">
      <c r="K12691">
        <v>3</v>
      </c>
      <c r="L12691" s="5" t="s">
        <v>38</v>
      </c>
    </row>
    <row r="12692" spans="11:12" x14ac:dyDescent="0.25">
      <c r="K12692">
        <v>6</v>
      </c>
      <c r="L12692" s="5" t="s">
        <v>38</v>
      </c>
    </row>
    <row r="12693" spans="11:12" x14ac:dyDescent="0.25">
      <c r="K12693">
        <v>3</v>
      </c>
      <c r="L12693" s="5" t="s">
        <v>37</v>
      </c>
    </row>
    <row r="12694" spans="11:12" x14ac:dyDescent="0.25">
      <c r="K12694">
        <v>2</v>
      </c>
      <c r="L12694" s="5" t="s">
        <v>37</v>
      </c>
    </row>
    <row r="12695" spans="11:12" x14ac:dyDescent="0.25">
      <c r="K12695">
        <v>3</v>
      </c>
      <c r="L12695" s="5" t="s">
        <v>37</v>
      </c>
    </row>
    <row r="12696" spans="11:12" x14ac:dyDescent="0.25">
      <c r="K12696">
        <v>3</v>
      </c>
      <c r="L12696" s="5" t="s">
        <v>39</v>
      </c>
    </row>
    <row r="12697" spans="11:12" x14ac:dyDescent="0.25">
      <c r="K12697">
        <v>4</v>
      </c>
      <c r="L12697" s="5" t="s">
        <v>38</v>
      </c>
    </row>
    <row r="12698" spans="11:12" x14ac:dyDescent="0.25">
      <c r="K12698">
        <v>3</v>
      </c>
      <c r="L12698" s="5" t="s">
        <v>37</v>
      </c>
    </row>
    <row r="12699" spans="11:12" x14ac:dyDescent="0.25">
      <c r="K12699">
        <v>4</v>
      </c>
      <c r="L12699" s="5" t="s">
        <v>38</v>
      </c>
    </row>
    <row r="12700" spans="11:12" x14ac:dyDescent="0.25">
      <c r="K12700">
        <v>3</v>
      </c>
    </row>
    <row r="12701" spans="11:12" x14ac:dyDescent="0.25">
      <c r="K12701">
        <v>6</v>
      </c>
      <c r="L12701" s="5" t="s">
        <v>38</v>
      </c>
    </row>
    <row r="12702" spans="11:12" x14ac:dyDescent="0.25">
      <c r="K12702">
        <v>4</v>
      </c>
      <c r="L12702" s="5" t="s">
        <v>38</v>
      </c>
    </row>
    <row r="12703" spans="11:12" x14ac:dyDescent="0.25">
      <c r="K12703">
        <v>3</v>
      </c>
      <c r="L12703" s="5" t="s">
        <v>37</v>
      </c>
    </row>
    <row r="12704" spans="11:12" x14ac:dyDescent="0.25">
      <c r="K12704">
        <v>3</v>
      </c>
      <c r="L12704" s="5" t="s">
        <v>37</v>
      </c>
    </row>
    <row r="12705" spans="11:12" x14ac:dyDescent="0.25">
      <c r="K12705">
        <v>4</v>
      </c>
    </row>
    <row r="12706" spans="11:12" x14ac:dyDescent="0.25">
      <c r="K12706">
        <v>2</v>
      </c>
      <c r="L12706" s="5" t="s">
        <v>37</v>
      </c>
    </row>
    <row r="12707" spans="11:12" x14ac:dyDescent="0.25">
      <c r="K12707">
        <v>3</v>
      </c>
      <c r="L12707" s="5" t="s">
        <v>38</v>
      </c>
    </row>
    <row r="12708" spans="11:12" x14ac:dyDescent="0.25">
      <c r="K12708">
        <v>2</v>
      </c>
      <c r="L12708" s="5" t="s">
        <v>38</v>
      </c>
    </row>
    <row r="12709" spans="11:12" x14ac:dyDescent="0.25">
      <c r="K12709">
        <v>4</v>
      </c>
    </row>
    <row r="12710" spans="11:12" x14ac:dyDescent="0.25">
      <c r="K12710">
        <v>4</v>
      </c>
      <c r="L12710" s="5" t="s">
        <v>38</v>
      </c>
    </row>
    <row r="12711" spans="11:12" x14ac:dyDescent="0.25">
      <c r="K12711">
        <v>6</v>
      </c>
    </row>
    <row r="12712" spans="11:12" x14ac:dyDescent="0.25">
      <c r="K12712">
        <v>3</v>
      </c>
      <c r="L12712" s="5" t="s">
        <v>37</v>
      </c>
    </row>
    <row r="12713" spans="11:12" x14ac:dyDescent="0.25">
      <c r="K12713">
        <v>4</v>
      </c>
    </row>
    <row r="12714" spans="11:12" x14ac:dyDescent="0.25">
      <c r="K12714">
        <v>2</v>
      </c>
      <c r="L12714" s="5" t="s">
        <v>38</v>
      </c>
    </row>
    <row r="12715" spans="11:12" x14ac:dyDescent="0.25">
      <c r="K12715">
        <v>3</v>
      </c>
      <c r="L12715" s="5" t="s">
        <v>38</v>
      </c>
    </row>
    <row r="12716" spans="11:12" x14ac:dyDescent="0.25">
      <c r="K12716">
        <v>4</v>
      </c>
    </row>
    <row r="12717" spans="11:12" x14ac:dyDescent="0.25">
      <c r="K12717">
        <v>4</v>
      </c>
    </row>
    <row r="12718" spans="11:12" x14ac:dyDescent="0.25">
      <c r="K12718">
        <v>3</v>
      </c>
      <c r="L12718" s="5" t="s">
        <v>37</v>
      </c>
    </row>
    <row r="12719" spans="11:12" x14ac:dyDescent="0.25">
      <c r="K12719">
        <v>2</v>
      </c>
      <c r="L12719" s="5" t="s">
        <v>38</v>
      </c>
    </row>
    <row r="12720" spans="11:12" x14ac:dyDescent="0.25">
      <c r="K12720">
        <v>4</v>
      </c>
      <c r="L12720" s="5" t="s">
        <v>37</v>
      </c>
    </row>
    <row r="12721" spans="11:12" x14ac:dyDescent="0.25">
      <c r="K12721">
        <v>4</v>
      </c>
      <c r="L12721" s="5" t="s">
        <v>37</v>
      </c>
    </row>
    <row r="12722" spans="11:12" x14ac:dyDescent="0.25">
      <c r="K12722">
        <v>3</v>
      </c>
      <c r="L12722" s="5" t="s">
        <v>37</v>
      </c>
    </row>
    <row r="12723" spans="11:12" x14ac:dyDescent="0.25">
      <c r="K12723">
        <v>4</v>
      </c>
    </row>
    <row r="12724" spans="11:12" x14ac:dyDescent="0.25">
      <c r="K12724">
        <v>4</v>
      </c>
      <c r="L12724" s="5" t="s">
        <v>39</v>
      </c>
    </row>
    <row r="12725" spans="11:12" x14ac:dyDescent="0.25">
      <c r="K12725">
        <v>2</v>
      </c>
      <c r="L12725" s="5" t="s">
        <v>39</v>
      </c>
    </row>
    <row r="12726" spans="11:12" x14ac:dyDescent="0.25">
      <c r="K12726">
        <v>3</v>
      </c>
      <c r="L12726" s="5" t="s">
        <v>39</v>
      </c>
    </row>
    <row r="12727" spans="11:12" x14ac:dyDescent="0.25">
      <c r="K12727">
        <v>4</v>
      </c>
      <c r="L12727" s="5" t="s">
        <v>38</v>
      </c>
    </row>
    <row r="12728" spans="11:12" x14ac:dyDescent="0.25">
      <c r="K12728">
        <v>3</v>
      </c>
      <c r="L12728" s="5" t="s">
        <v>37</v>
      </c>
    </row>
    <row r="12729" spans="11:12" x14ac:dyDescent="0.25">
      <c r="K12729">
        <v>4</v>
      </c>
    </row>
    <row r="12730" spans="11:12" x14ac:dyDescent="0.25">
      <c r="K12730">
        <v>4</v>
      </c>
      <c r="L12730" s="5" t="s">
        <v>38</v>
      </c>
    </row>
    <row r="12731" spans="11:12" x14ac:dyDescent="0.25">
      <c r="K12731">
        <v>3</v>
      </c>
      <c r="L12731" s="5" t="s">
        <v>38</v>
      </c>
    </row>
    <row r="12732" spans="11:12" x14ac:dyDescent="0.25">
      <c r="K12732">
        <v>3</v>
      </c>
      <c r="L12732" s="5" t="s">
        <v>38</v>
      </c>
    </row>
    <row r="12733" spans="11:12" x14ac:dyDescent="0.25">
      <c r="K12733">
        <v>4</v>
      </c>
      <c r="L12733" s="5" t="s">
        <v>37</v>
      </c>
    </row>
    <row r="12734" spans="11:12" x14ac:dyDescent="0.25">
      <c r="K12734">
        <v>3</v>
      </c>
      <c r="L12734" s="5" t="s">
        <v>37</v>
      </c>
    </row>
    <row r="12735" spans="11:12" x14ac:dyDescent="0.25">
      <c r="K12735">
        <v>4</v>
      </c>
      <c r="L12735" s="5" t="s">
        <v>38</v>
      </c>
    </row>
    <row r="12736" spans="11:12" x14ac:dyDescent="0.25">
      <c r="K12736">
        <v>4</v>
      </c>
    </row>
    <row r="12737" spans="11:12" x14ac:dyDescent="0.25">
      <c r="K12737">
        <v>6</v>
      </c>
      <c r="L12737" s="5">
        <v>1</v>
      </c>
    </row>
    <row r="12738" spans="11:12" x14ac:dyDescent="0.25">
      <c r="K12738">
        <v>4</v>
      </c>
      <c r="L12738" s="5" t="s">
        <v>38</v>
      </c>
    </row>
    <row r="12739" spans="11:12" x14ac:dyDescent="0.25">
      <c r="K12739">
        <v>6</v>
      </c>
      <c r="L12739" s="5" t="s">
        <v>38</v>
      </c>
    </row>
    <row r="12740" spans="11:12" x14ac:dyDescent="0.25">
      <c r="K12740">
        <v>4</v>
      </c>
      <c r="L12740" s="5" t="s">
        <v>37</v>
      </c>
    </row>
    <row r="12741" spans="11:12" x14ac:dyDescent="0.25">
      <c r="K12741">
        <v>6</v>
      </c>
    </row>
    <row r="12742" spans="11:12" x14ac:dyDescent="0.25">
      <c r="K12742">
        <v>3</v>
      </c>
      <c r="L12742" s="5" t="s">
        <v>39</v>
      </c>
    </row>
    <row r="12743" spans="11:12" x14ac:dyDescent="0.25">
      <c r="K12743">
        <v>3</v>
      </c>
      <c r="L12743" s="5" t="s">
        <v>39</v>
      </c>
    </row>
    <row r="12744" spans="11:12" x14ac:dyDescent="0.25">
      <c r="K12744">
        <v>4</v>
      </c>
      <c r="L12744" s="5" t="s">
        <v>38</v>
      </c>
    </row>
    <row r="12745" spans="11:12" x14ac:dyDescent="0.25">
      <c r="K12745">
        <v>2</v>
      </c>
      <c r="L12745" s="5" t="s">
        <v>38</v>
      </c>
    </row>
    <row r="12746" spans="11:12" x14ac:dyDescent="0.25">
      <c r="K12746">
        <v>4</v>
      </c>
      <c r="L12746" s="5" t="s">
        <v>38</v>
      </c>
    </row>
    <row r="12747" spans="11:12" x14ac:dyDescent="0.25">
      <c r="K12747">
        <v>4</v>
      </c>
      <c r="L12747" s="5" t="s">
        <v>38</v>
      </c>
    </row>
    <row r="12748" spans="11:12" x14ac:dyDescent="0.25">
      <c r="K12748">
        <v>2</v>
      </c>
      <c r="L12748" s="5" t="s">
        <v>38</v>
      </c>
    </row>
    <row r="12749" spans="11:12" x14ac:dyDescent="0.25">
      <c r="K12749">
        <v>4</v>
      </c>
      <c r="L12749" s="5" t="s">
        <v>38</v>
      </c>
    </row>
    <row r="12750" spans="11:12" x14ac:dyDescent="0.25">
      <c r="K12750">
        <v>4</v>
      </c>
      <c r="L12750" s="5" t="s">
        <v>37</v>
      </c>
    </row>
    <row r="12751" spans="11:12" x14ac:dyDescent="0.25">
      <c r="K12751">
        <v>4</v>
      </c>
      <c r="L12751" s="5" t="s">
        <v>38</v>
      </c>
    </row>
    <row r="12752" spans="11:12" x14ac:dyDescent="0.25">
      <c r="K12752">
        <v>4</v>
      </c>
      <c r="L12752" s="5" t="s">
        <v>38</v>
      </c>
    </row>
    <row r="12753" spans="11:12" x14ac:dyDescent="0.25">
      <c r="K12753">
        <v>4</v>
      </c>
      <c r="L12753" s="5" t="s">
        <v>37</v>
      </c>
    </row>
    <row r="12754" spans="11:12" x14ac:dyDescent="0.25">
      <c r="K12754">
        <v>2</v>
      </c>
      <c r="L12754" s="5" t="s">
        <v>38</v>
      </c>
    </row>
    <row r="12755" spans="11:12" x14ac:dyDescent="0.25">
      <c r="K12755">
        <v>2</v>
      </c>
      <c r="L12755" s="5" t="s">
        <v>37</v>
      </c>
    </row>
    <row r="12756" spans="11:12" x14ac:dyDescent="0.25">
      <c r="K12756">
        <v>3</v>
      </c>
      <c r="L12756" s="5" t="s">
        <v>39</v>
      </c>
    </row>
    <row r="12757" spans="11:12" x14ac:dyDescent="0.25">
      <c r="K12757">
        <v>3</v>
      </c>
      <c r="L12757" s="5" t="s">
        <v>37</v>
      </c>
    </row>
    <row r="12758" spans="11:12" x14ac:dyDescent="0.25">
      <c r="K12758">
        <v>2</v>
      </c>
      <c r="L12758" s="5" t="s">
        <v>37</v>
      </c>
    </row>
    <row r="12759" spans="11:12" x14ac:dyDescent="0.25">
      <c r="K12759">
        <v>3</v>
      </c>
      <c r="L12759" s="5" t="s">
        <v>38</v>
      </c>
    </row>
    <row r="12760" spans="11:12" x14ac:dyDescent="0.25">
      <c r="K12760">
        <v>6</v>
      </c>
      <c r="L12760" s="5" t="s">
        <v>38</v>
      </c>
    </row>
    <row r="12761" spans="11:12" x14ac:dyDescent="0.25">
      <c r="K12761">
        <v>3</v>
      </c>
    </row>
    <row r="12762" spans="11:12" x14ac:dyDescent="0.25">
      <c r="K12762">
        <v>4</v>
      </c>
      <c r="L12762" s="5" t="s">
        <v>38</v>
      </c>
    </row>
    <row r="12763" spans="11:12" x14ac:dyDescent="0.25">
      <c r="K12763">
        <v>3</v>
      </c>
      <c r="L12763" s="5" t="s">
        <v>37</v>
      </c>
    </row>
    <row r="12764" spans="11:12" x14ac:dyDescent="0.25">
      <c r="K12764">
        <v>3</v>
      </c>
      <c r="L12764" s="5" t="s">
        <v>37</v>
      </c>
    </row>
    <row r="12765" spans="11:12" x14ac:dyDescent="0.25">
      <c r="K12765">
        <v>4</v>
      </c>
    </row>
    <row r="12766" spans="11:12" x14ac:dyDescent="0.25">
      <c r="K12766">
        <v>4</v>
      </c>
      <c r="L12766" s="5" t="s">
        <v>38</v>
      </c>
    </row>
    <row r="12767" spans="11:12" x14ac:dyDescent="0.25">
      <c r="K12767">
        <v>4</v>
      </c>
      <c r="L12767" s="5" t="s">
        <v>39</v>
      </c>
    </row>
    <row r="12768" spans="11:12" x14ac:dyDescent="0.25">
      <c r="K12768">
        <v>2</v>
      </c>
      <c r="L12768" s="5" t="s">
        <v>39</v>
      </c>
    </row>
    <row r="12769" spans="11:12" x14ac:dyDescent="0.25">
      <c r="K12769">
        <v>4</v>
      </c>
      <c r="L12769" s="5" t="s">
        <v>37</v>
      </c>
    </row>
    <row r="12770" spans="11:12" x14ac:dyDescent="0.25">
      <c r="K12770">
        <v>6</v>
      </c>
    </row>
    <row r="12771" spans="11:12" x14ac:dyDescent="0.25">
      <c r="K12771">
        <v>3</v>
      </c>
      <c r="L12771" s="5" t="s">
        <v>38</v>
      </c>
    </row>
    <row r="12772" spans="11:12" x14ac:dyDescent="0.25">
      <c r="K12772">
        <v>6</v>
      </c>
      <c r="L12772" s="5" t="s">
        <v>38</v>
      </c>
    </row>
    <row r="12773" spans="11:12" x14ac:dyDescent="0.25">
      <c r="K12773">
        <v>4</v>
      </c>
      <c r="L12773" s="5" t="s">
        <v>37</v>
      </c>
    </row>
    <row r="12774" spans="11:12" x14ac:dyDescent="0.25">
      <c r="K12774">
        <v>2</v>
      </c>
      <c r="L12774" s="5" t="s">
        <v>37</v>
      </c>
    </row>
    <row r="12775" spans="11:12" x14ac:dyDescent="0.25">
      <c r="K12775">
        <v>4</v>
      </c>
      <c r="L12775" s="5" t="s">
        <v>37</v>
      </c>
    </row>
    <row r="12776" spans="11:12" x14ac:dyDescent="0.25">
      <c r="K12776">
        <v>4</v>
      </c>
    </row>
    <row r="12777" spans="11:12" x14ac:dyDescent="0.25">
      <c r="K12777">
        <v>6</v>
      </c>
      <c r="L12777" s="5" t="s">
        <v>38</v>
      </c>
    </row>
    <row r="12778" spans="11:12" x14ac:dyDescent="0.25">
      <c r="K12778">
        <v>2</v>
      </c>
      <c r="L12778" s="5" t="s">
        <v>37</v>
      </c>
    </row>
    <row r="12779" spans="11:12" x14ac:dyDescent="0.25">
      <c r="K12779">
        <v>4</v>
      </c>
      <c r="L12779" s="5" t="s">
        <v>37</v>
      </c>
    </row>
    <row r="12780" spans="11:12" x14ac:dyDescent="0.25">
      <c r="K12780">
        <v>3</v>
      </c>
      <c r="L12780" s="5" t="s">
        <v>37</v>
      </c>
    </row>
    <row r="12781" spans="11:12" x14ac:dyDescent="0.25">
      <c r="K12781">
        <v>4</v>
      </c>
      <c r="L12781" s="5" t="s">
        <v>38</v>
      </c>
    </row>
    <row r="12782" spans="11:12" x14ac:dyDescent="0.25">
      <c r="K12782">
        <v>4</v>
      </c>
      <c r="L12782" s="5" t="s">
        <v>39</v>
      </c>
    </row>
    <row r="12783" spans="11:12" x14ac:dyDescent="0.25">
      <c r="K12783">
        <v>2</v>
      </c>
      <c r="L12783" s="5" t="s">
        <v>39</v>
      </c>
    </row>
    <row r="12784" spans="11:12" x14ac:dyDescent="0.25">
      <c r="K12784">
        <v>3</v>
      </c>
      <c r="L12784" s="5" t="s">
        <v>38</v>
      </c>
    </row>
    <row r="12785" spans="11:12" x14ac:dyDescent="0.25">
      <c r="K12785">
        <v>6</v>
      </c>
      <c r="L12785" s="5" t="s">
        <v>38</v>
      </c>
    </row>
    <row r="12786" spans="11:12" x14ac:dyDescent="0.25">
      <c r="K12786">
        <v>4</v>
      </c>
      <c r="L12786" s="5" t="s">
        <v>38</v>
      </c>
    </row>
    <row r="12787" spans="11:12" x14ac:dyDescent="0.25">
      <c r="K12787">
        <v>2</v>
      </c>
      <c r="L12787" s="5">
        <v>1</v>
      </c>
    </row>
    <row r="12788" spans="11:12" x14ac:dyDescent="0.25">
      <c r="K12788">
        <v>3</v>
      </c>
      <c r="L12788" s="5" t="s">
        <v>37</v>
      </c>
    </row>
    <row r="12789" spans="11:12" x14ac:dyDescent="0.25">
      <c r="K12789">
        <v>4</v>
      </c>
      <c r="L12789" s="5" t="s">
        <v>38</v>
      </c>
    </row>
    <row r="12790" spans="11:12" x14ac:dyDescent="0.25">
      <c r="K12790">
        <v>3</v>
      </c>
      <c r="L12790" s="5" t="s">
        <v>38</v>
      </c>
    </row>
    <row r="12791" spans="11:12" x14ac:dyDescent="0.25">
      <c r="K12791">
        <v>4</v>
      </c>
      <c r="L12791" s="5">
        <v>1</v>
      </c>
    </row>
    <row r="12792" spans="11:12" x14ac:dyDescent="0.25">
      <c r="K12792">
        <v>4</v>
      </c>
      <c r="L12792" s="5" t="s">
        <v>38</v>
      </c>
    </row>
    <row r="12793" spans="11:12" x14ac:dyDescent="0.25">
      <c r="K12793">
        <v>4</v>
      </c>
      <c r="L12793" s="5" t="s">
        <v>37</v>
      </c>
    </row>
    <row r="12794" spans="11:12" x14ac:dyDescent="0.25">
      <c r="K12794">
        <v>2</v>
      </c>
      <c r="L12794" s="5" t="s">
        <v>38</v>
      </c>
    </row>
    <row r="12795" spans="11:12" x14ac:dyDescent="0.25">
      <c r="K12795">
        <v>3</v>
      </c>
      <c r="L12795" s="5" t="s">
        <v>38</v>
      </c>
    </row>
    <row r="12796" spans="11:12" x14ac:dyDescent="0.25">
      <c r="K12796">
        <v>3</v>
      </c>
      <c r="L12796" s="5" t="s">
        <v>38</v>
      </c>
    </row>
    <row r="12797" spans="11:12" x14ac:dyDescent="0.25">
      <c r="K12797">
        <v>3</v>
      </c>
      <c r="L12797" s="5" t="s">
        <v>38</v>
      </c>
    </row>
    <row r="12798" spans="11:12" x14ac:dyDescent="0.25">
      <c r="K12798">
        <v>4</v>
      </c>
    </row>
    <row r="12799" spans="11:12" x14ac:dyDescent="0.25">
      <c r="K12799">
        <v>3</v>
      </c>
      <c r="L12799" s="5" t="s">
        <v>37</v>
      </c>
    </row>
    <row r="12800" spans="11:12" x14ac:dyDescent="0.25">
      <c r="K12800">
        <v>4</v>
      </c>
      <c r="L12800" s="5" t="s">
        <v>38</v>
      </c>
    </row>
    <row r="12801" spans="11:12" x14ac:dyDescent="0.25">
      <c r="K12801">
        <v>4</v>
      </c>
      <c r="L12801" s="5" t="s">
        <v>38</v>
      </c>
    </row>
    <row r="12802" spans="11:12" x14ac:dyDescent="0.25">
      <c r="K12802">
        <v>4</v>
      </c>
      <c r="L12802" s="5" t="s">
        <v>38</v>
      </c>
    </row>
    <row r="12803" spans="11:12" x14ac:dyDescent="0.25">
      <c r="K12803">
        <v>4</v>
      </c>
      <c r="L12803" s="5" t="s">
        <v>38</v>
      </c>
    </row>
    <row r="12804" spans="11:12" x14ac:dyDescent="0.25">
      <c r="K12804">
        <v>3</v>
      </c>
      <c r="L12804" s="5" t="s">
        <v>37</v>
      </c>
    </row>
    <row r="12805" spans="11:12" x14ac:dyDescent="0.25">
      <c r="K12805">
        <v>4</v>
      </c>
      <c r="L12805" s="5" t="s">
        <v>38</v>
      </c>
    </row>
    <row r="12806" spans="11:12" x14ac:dyDescent="0.25">
      <c r="K12806">
        <v>2</v>
      </c>
      <c r="L12806" s="5" t="s">
        <v>37</v>
      </c>
    </row>
    <row r="12807" spans="11:12" x14ac:dyDescent="0.25">
      <c r="K12807">
        <v>3</v>
      </c>
      <c r="L12807" s="5" t="s">
        <v>38</v>
      </c>
    </row>
    <row r="12808" spans="11:12" x14ac:dyDescent="0.25">
      <c r="K12808">
        <v>4</v>
      </c>
      <c r="L12808" s="5" t="s">
        <v>38</v>
      </c>
    </row>
    <row r="12809" spans="11:12" x14ac:dyDescent="0.25">
      <c r="K12809">
        <v>3</v>
      </c>
      <c r="L12809" s="5" t="s">
        <v>38</v>
      </c>
    </row>
    <row r="12810" spans="11:12" x14ac:dyDescent="0.25">
      <c r="K12810">
        <v>3</v>
      </c>
      <c r="L12810" s="5" t="s">
        <v>39</v>
      </c>
    </row>
    <row r="12811" spans="11:12" x14ac:dyDescent="0.25">
      <c r="K12811">
        <v>6</v>
      </c>
    </row>
    <row r="12812" spans="11:12" x14ac:dyDescent="0.25">
      <c r="K12812">
        <v>4</v>
      </c>
      <c r="L12812" s="5" t="s">
        <v>38</v>
      </c>
    </row>
    <row r="12813" spans="11:12" x14ac:dyDescent="0.25">
      <c r="K12813">
        <v>4</v>
      </c>
      <c r="L12813" s="5" t="s">
        <v>39</v>
      </c>
    </row>
    <row r="12814" spans="11:12" x14ac:dyDescent="0.25">
      <c r="K12814">
        <v>4</v>
      </c>
    </row>
    <row r="12815" spans="11:12" x14ac:dyDescent="0.25">
      <c r="K12815">
        <v>4</v>
      </c>
      <c r="L12815" s="5" t="s">
        <v>37</v>
      </c>
    </row>
    <row r="12816" spans="11:12" x14ac:dyDescent="0.25">
      <c r="K12816">
        <v>4</v>
      </c>
      <c r="L12816" s="5" t="s">
        <v>38</v>
      </c>
    </row>
    <row r="12817" spans="11:12" x14ac:dyDescent="0.25">
      <c r="K12817">
        <v>3</v>
      </c>
      <c r="L12817" s="5" t="s">
        <v>38</v>
      </c>
    </row>
    <row r="12818" spans="11:12" x14ac:dyDescent="0.25">
      <c r="K12818">
        <v>2</v>
      </c>
      <c r="L12818" s="5" t="s">
        <v>38</v>
      </c>
    </row>
    <row r="12819" spans="11:12" x14ac:dyDescent="0.25">
      <c r="K12819">
        <v>4</v>
      </c>
      <c r="L12819" s="5" t="s">
        <v>37</v>
      </c>
    </row>
    <row r="12820" spans="11:12" x14ac:dyDescent="0.25">
      <c r="K12820">
        <v>4</v>
      </c>
      <c r="L12820" s="5" t="s">
        <v>39</v>
      </c>
    </row>
    <row r="12821" spans="11:12" x14ac:dyDescent="0.25">
      <c r="K12821">
        <v>3</v>
      </c>
      <c r="L12821" s="5" t="s">
        <v>38</v>
      </c>
    </row>
    <row r="12822" spans="11:12" x14ac:dyDescent="0.25">
      <c r="K12822">
        <v>4</v>
      </c>
    </row>
    <row r="12823" spans="11:12" x14ac:dyDescent="0.25">
      <c r="K12823">
        <v>3</v>
      </c>
      <c r="L12823" s="5" t="s">
        <v>37</v>
      </c>
    </row>
    <row r="12824" spans="11:12" x14ac:dyDescent="0.25">
      <c r="K12824">
        <v>4</v>
      </c>
      <c r="L12824" s="5" t="s">
        <v>39</v>
      </c>
    </row>
    <row r="12825" spans="11:12" x14ac:dyDescent="0.25">
      <c r="K12825">
        <v>2</v>
      </c>
      <c r="L12825" s="5" t="s">
        <v>38</v>
      </c>
    </row>
    <row r="12826" spans="11:12" x14ac:dyDescent="0.25">
      <c r="K12826">
        <v>4</v>
      </c>
      <c r="L12826" s="5" t="s">
        <v>38</v>
      </c>
    </row>
    <row r="12827" spans="11:12" x14ac:dyDescent="0.25">
      <c r="K12827">
        <v>6</v>
      </c>
      <c r="L12827" s="5" t="s">
        <v>38</v>
      </c>
    </row>
    <row r="12828" spans="11:12" x14ac:dyDescent="0.25">
      <c r="K12828">
        <v>3</v>
      </c>
      <c r="L12828" s="5" t="s">
        <v>38</v>
      </c>
    </row>
    <row r="12829" spans="11:12" x14ac:dyDescent="0.25">
      <c r="K12829">
        <v>6</v>
      </c>
      <c r="L12829" s="5" t="s">
        <v>38</v>
      </c>
    </row>
    <row r="12830" spans="11:12" x14ac:dyDescent="0.25">
      <c r="K12830">
        <v>2</v>
      </c>
      <c r="L12830" s="5" t="s">
        <v>39</v>
      </c>
    </row>
    <row r="12831" spans="11:12" x14ac:dyDescent="0.25">
      <c r="K12831">
        <v>4</v>
      </c>
      <c r="L12831" s="5" t="s">
        <v>38</v>
      </c>
    </row>
    <row r="12832" spans="11:12" x14ac:dyDescent="0.25">
      <c r="K12832">
        <v>4</v>
      </c>
      <c r="L12832" s="5" t="s">
        <v>38</v>
      </c>
    </row>
    <row r="12833" spans="11:12" x14ac:dyDescent="0.25">
      <c r="K12833">
        <v>4</v>
      </c>
    </row>
    <row r="12834" spans="11:12" x14ac:dyDescent="0.25">
      <c r="K12834">
        <v>4</v>
      </c>
      <c r="L12834" s="5" t="s">
        <v>38</v>
      </c>
    </row>
    <row r="12835" spans="11:12" x14ac:dyDescent="0.25">
      <c r="K12835">
        <v>3</v>
      </c>
      <c r="L12835" s="5" t="s">
        <v>37</v>
      </c>
    </row>
    <row r="12836" spans="11:12" x14ac:dyDescent="0.25">
      <c r="K12836">
        <v>3</v>
      </c>
      <c r="L12836" s="5" t="s">
        <v>38</v>
      </c>
    </row>
    <row r="12837" spans="11:12" x14ac:dyDescent="0.25">
      <c r="K12837">
        <v>4</v>
      </c>
      <c r="L12837" s="5" t="s">
        <v>38</v>
      </c>
    </row>
    <row r="12838" spans="11:12" x14ac:dyDescent="0.25">
      <c r="K12838">
        <v>2</v>
      </c>
      <c r="L12838" s="5" t="s">
        <v>39</v>
      </c>
    </row>
    <row r="12839" spans="11:12" x14ac:dyDescent="0.25">
      <c r="K12839">
        <v>4</v>
      </c>
      <c r="L12839" s="5" t="s">
        <v>38</v>
      </c>
    </row>
    <row r="12840" spans="11:12" x14ac:dyDescent="0.25">
      <c r="K12840">
        <v>4</v>
      </c>
      <c r="L12840" s="5" t="s">
        <v>38</v>
      </c>
    </row>
    <row r="12841" spans="11:12" x14ac:dyDescent="0.25">
      <c r="K12841">
        <v>4</v>
      </c>
      <c r="L12841" s="5" t="s">
        <v>38</v>
      </c>
    </row>
    <row r="12842" spans="11:12" x14ac:dyDescent="0.25">
      <c r="K12842">
        <v>4</v>
      </c>
      <c r="L12842" s="5">
        <v>1</v>
      </c>
    </row>
    <row r="12843" spans="11:12" x14ac:dyDescent="0.25">
      <c r="K12843">
        <v>4</v>
      </c>
      <c r="L12843" s="5" t="s">
        <v>38</v>
      </c>
    </row>
    <row r="12844" spans="11:12" x14ac:dyDescent="0.25">
      <c r="K12844">
        <v>3</v>
      </c>
      <c r="L12844" s="5" t="s">
        <v>38</v>
      </c>
    </row>
    <row r="12845" spans="11:12" x14ac:dyDescent="0.25">
      <c r="K12845">
        <v>4</v>
      </c>
      <c r="L12845" s="5" t="s">
        <v>38</v>
      </c>
    </row>
    <row r="12846" spans="11:12" x14ac:dyDescent="0.25">
      <c r="K12846">
        <v>3</v>
      </c>
      <c r="L12846" s="5" t="s">
        <v>38</v>
      </c>
    </row>
    <row r="12847" spans="11:12" x14ac:dyDescent="0.25">
      <c r="K12847">
        <v>4</v>
      </c>
      <c r="L12847" s="5" t="s">
        <v>38</v>
      </c>
    </row>
    <row r="12848" spans="11:12" x14ac:dyDescent="0.25">
      <c r="K12848">
        <v>4</v>
      </c>
      <c r="L12848" s="5" t="s">
        <v>37</v>
      </c>
    </row>
    <row r="12849" spans="11:12" x14ac:dyDescent="0.25">
      <c r="K12849">
        <v>4</v>
      </c>
      <c r="L12849" s="5" t="s">
        <v>38</v>
      </c>
    </row>
    <row r="12850" spans="11:12" x14ac:dyDescent="0.25">
      <c r="K12850">
        <v>2</v>
      </c>
      <c r="L12850" s="5" t="s">
        <v>38</v>
      </c>
    </row>
    <row r="12851" spans="11:12" x14ac:dyDescent="0.25">
      <c r="K12851">
        <v>4</v>
      </c>
      <c r="L12851" s="5" t="s">
        <v>38</v>
      </c>
    </row>
    <row r="12852" spans="11:12" x14ac:dyDescent="0.25">
      <c r="K12852">
        <v>3</v>
      </c>
    </row>
    <row r="12853" spans="11:12" x14ac:dyDescent="0.25">
      <c r="K12853">
        <v>4</v>
      </c>
      <c r="L12853" s="5" t="s">
        <v>38</v>
      </c>
    </row>
    <row r="12854" spans="11:12" x14ac:dyDescent="0.25">
      <c r="K12854">
        <v>4</v>
      </c>
      <c r="L12854" s="5" t="s">
        <v>39</v>
      </c>
    </row>
    <row r="12855" spans="11:12" x14ac:dyDescent="0.25">
      <c r="K12855">
        <v>4</v>
      </c>
      <c r="L12855" s="5" t="s">
        <v>39</v>
      </c>
    </row>
    <row r="12856" spans="11:12" x14ac:dyDescent="0.25">
      <c r="K12856">
        <v>6</v>
      </c>
    </row>
    <row r="12857" spans="11:12" x14ac:dyDescent="0.25">
      <c r="K12857">
        <v>4</v>
      </c>
    </row>
    <row r="12858" spans="11:12" x14ac:dyDescent="0.25">
      <c r="K12858">
        <v>3</v>
      </c>
      <c r="L12858" s="5" t="s">
        <v>39</v>
      </c>
    </row>
    <row r="12859" spans="11:12" x14ac:dyDescent="0.25">
      <c r="K12859">
        <v>4</v>
      </c>
      <c r="L12859" s="5" t="s">
        <v>38</v>
      </c>
    </row>
    <row r="12860" spans="11:12" x14ac:dyDescent="0.25">
      <c r="K12860">
        <v>4</v>
      </c>
      <c r="L12860" s="5" t="s">
        <v>38</v>
      </c>
    </row>
    <row r="12861" spans="11:12" x14ac:dyDescent="0.25">
      <c r="K12861">
        <v>4</v>
      </c>
    </row>
    <row r="12862" spans="11:12" x14ac:dyDescent="0.25">
      <c r="K12862">
        <v>3</v>
      </c>
      <c r="L12862" s="5">
        <v>1</v>
      </c>
    </row>
    <row r="12863" spans="11:12" x14ac:dyDescent="0.25">
      <c r="K12863">
        <v>2</v>
      </c>
      <c r="L12863" s="5" t="s">
        <v>38</v>
      </c>
    </row>
    <row r="12864" spans="11:12" x14ac:dyDescent="0.25">
      <c r="K12864">
        <v>4</v>
      </c>
      <c r="L12864" s="5" t="s">
        <v>38</v>
      </c>
    </row>
    <row r="12865" spans="11:12" x14ac:dyDescent="0.25">
      <c r="K12865">
        <v>3</v>
      </c>
      <c r="L12865" s="5" t="s">
        <v>37</v>
      </c>
    </row>
    <row r="12866" spans="11:12" x14ac:dyDescent="0.25">
      <c r="K12866">
        <v>3</v>
      </c>
      <c r="L12866" s="5" t="s">
        <v>38</v>
      </c>
    </row>
    <row r="12867" spans="11:12" x14ac:dyDescent="0.25">
      <c r="K12867">
        <v>4</v>
      </c>
      <c r="L12867" s="5" t="s">
        <v>37</v>
      </c>
    </row>
    <row r="12868" spans="11:12" x14ac:dyDescent="0.25">
      <c r="K12868">
        <v>4</v>
      </c>
    </row>
    <row r="12869" spans="11:12" x14ac:dyDescent="0.25">
      <c r="K12869">
        <v>3</v>
      </c>
      <c r="L12869" s="5" t="s">
        <v>38</v>
      </c>
    </row>
    <row r="12870" spans="11:12" x14ac:dyDescent="0.25">
      <c r="K12870">
        <v>4</v>
      </c>
      <c r="L12870" s="5" t="s">
        <v>39</v>
      </c>
    </row>
    <row r="12871" spans="11:12" x14ac:dyDescent="0.25">
      <c r="K12871">
        <v>2</v>
      </c>
      <c r="L12871" s="5" t="s">
        <v>39</v>
      </c>
    </row>
    <row r="12872" spans="11:12" x14ac:dyDescent="0.25">
      <c r="K12872">
        <v>2</v>
      </c>
      <c r="L12872" s="5" t="s">
        <v>39</v>
      </c>
    </row>
    <row r="12873" spans="11:12" x14ac:dyDescent="0.25">
      <c r="K12873">
        <v>2</v>
      </c>
      <c r="L12873" s="5" t="s">
        <v>38</v>
      </c>
    </row>
    <row r="12874" spans="11:12" x14ac:dyDescent="0.25">
      <c r="K12874">
        <v>3</v>
      </c>
      <c r="L12874" s="5">
        <v>1</v>
      </c>
    </row>
    <row r="12875" spans="11:12" x14ac:dyDescent="0.25">
      <c r="K12875">
        <v>3</v>
      </c>
      <c r="L12875" s="5" t="s">
        <v>37</v>
      </c>
    </row>
    <row r="12876" spans="11:12" x14ac:dyDescent="0.25">
      <c r="K12876">
        <v>4</v>
      </c>
      <c r="L12876" s="5" t="s">
        <v>38</v>
      </c>
    </row>
    <row r="12877" spans="11:12" x14ac:dyDescent="0.25">
      <c r="K12877">
        <v>4</v>
      </c>
      <c r="L12877" s="5" t="s">
        <v>38</v>
      </c>
    </row>
    <row r="12878" spans="11:12" x14ac:dyDescent="0.25">
      <c r="K12878">
        <v>3</v>
      </c>
      <c r="L12878" s="5" t="s">
        <v>38</v>
      </c>
    </row>
    <row r="12879" spans="11:12" x14ac:dyDescent="0.25">
      <c r="K12879">
        <v>4</v>
      </c>
      <c r="L12879" s="5" t="s">
        <v>38</v>
      </c>
    </row>
    <row r="12880" spans="11:12" x14ac:dyDescent="0.25">
      <c r="K12880">
        <v>4</v>
      </c>
    </row>
    <row r="12881" spans="11:12" x14ac:dyDescent="0.25">
      <c r="K12881">
        <v>2</v>
      </c>
      <c r="L12881" s="5" t="s">
        <v>38</v>
      </c>
    </row>
    <row r="12882" spans="11:12" x14ac:dyDescent="0.25">
      <c r="K12882">
        <v>4</v>
      </c>
    </row>
    <row r="12883" spans="11:12" x14ac:dyDescent="0.25">
      <c r="K12883">
        <v>6</v>
      </c>
      <c r="L12883" s="5" t="s">
        <v>38</v>
      </c>
    </row>
    <row r="12884" spans="11:12" x14ac:dyDescent="0.25">
      <c r="K12884">
        <v>6</v>
      </c>
      <c r="L12884" s="5">
        <v>1</v>
      </c>
    </row>
    <row r="12885" spans="11:12" x14ac:dyDescent="0.25">
      <c r="K12885">
        <v>4</v>
      </c>
      <c r="L12885" s="5" t="s">
        <v>38</v>
      </c>
    </row>
    <row r="12886" spans="11:12" x14ac:dyDescent="0.25">
      <c r="K12886">
        <v>4</v>
      </c>
      <c r="L12886" s="5" t="s">
        <v>38</v>
      </c>
    </row>
    <row r="12887" spans="11:12" x14ac:dyDescent="0.25">
      <c r="K12887">
        <v>3</v>
      </c>
      <c r="L12887" s="5">
        <v>1</v>
      </c>
    </row>
    <row r="12888" spans="11:12" x14ac:dyDescent="0.25">
      <c r="K12888">
        <v>2</v>
      </c>
    </row>
    <row r="12889" spans="11:12" x14ac:dyDescent="0.25">
      <c r="K12889">
        <v>3</v>
      </c>
    </row>
    <row r="12890" spans="11:12" x14ac:dyDescent="0.25">
      <c r="K12890">
        <v>4</v>
      </c>
      <c r="L12890" s="5" t="s">
        <v>39</v>
      </c>
    </row>
    <row r="12891" spans="11:12" x14ac:dyDescent="0.25">
      <c r="K12891">
        <v>4</v>
      </c>
      <c r="L12891" s="5" t="s">
        <v>38</v>
      </c>
    </row>
    <row r="12892" spans="11:12" x14ac:dyDescent="0.25">
      <c r="K12892">
        <v>2</v>
      </c>
      <c r="L12892" s="5" t="s">
        <v>38</v>
      </c>
    </row>
    <row r="12893" spans="11:12" x14ac:dyDescent="0.25">
      <c r="K12893">
        <v>4</v>
      </c>
    </row>
    <row r="12894" spans="11:12" x14ac:dyDescent="0.25">
      <c r="K12894">
        <v>3</v>
      </c>
      <c r="L12894" s="5" t="s">
        <v>39</v>
      </c>
    </row>
    <row r="12895" spans="11:12" x14ac:dyDescent="0.25">
      <c r="K12895">
        <v>4</v>
      </c>
      <c r="L12895" s="5" t="s">
        <v>38</v>
      </c>
    </row>
    <row r="12896" spans="11:12" x14ac:dyDescent="0.25">
      <c r="K12896">
        <v>2</v>
      </c>
      <c r="L12896" s="5" t="s">
        <v>38</v>
      </c>
    </row>
    <row r="12897" spans="11:12" x14ac:dyDescent="0.25">
      <c r="K12897">
        <v>3</v>
      </c>
      <c r="L12897" s="5" t="s">
        <v>38</v>
      </c>
    </row>
    <row r="12898" spans="11:12" x14ac:dyDescent="0.25">
      <c r="K12898">
        <v>4</v>
      </c>
      <c r="L12898" s="5" t="s">
        <v>38</v>
      </c>
    </row>
    <row r="12899" spans="11:12" x14ac:dyDescent="0.25">
      <c r="K12899">
        <v>3</v>
      </c>
      <c r="L12899" s="5" t="s">
        <v>38</v>
      </c>
    </row>
    <row r="12900" spans="11:12" x14ac:dyDescent="0.25">
      <c r="K12900">
        <v>6</v>
      </c>
      <c r="L12900" s="5" t="s">
        <v>38</v>
      </c>
    </row>
    <row r="12901" spans="11:12" x14ac:dyDescent="0.25">
      <c r="K12901">
        <v>2</v>
      </c>
      <c r="L12901" s="5" t="s">
        <v>37</v>
      </c>
    </row>
    <row r="12902" spans="11:12" x14ac:dyDescent="0.25">
      <c r="K12902">
        <v>4</v>
      </c>
      <c r="L12902" s="5" t="s">
        <v>38</v>
      </c>
    </row>
    <row r="12903" spans="11:12" x14ac:dyDescent="0.25">
      <c r="K12903">
        <v>3</v>
      </c>
    </row>
    <row r="12904" spans="11:12" x14ac:dyDescent="0.25">
      <c r="K12904">
        <v>3</v>
      </c>
    </row>
    <row r="12905" spans="11:12" x14ac:dyDescent="0.25">
      <c r="K12905">
        <v>4</v>
      </c>
      <c r="L12905" s="5" t="s">
        <v>37</v>
      </c>
    </row>
    <row r="12906" spans="11:12" x14ac:dyDescent="0.25">
      <c r="K12906">
        <v>3</v>
      </c>
      <c r="L12906" s="5" t="s">
        <v>38</v>
      </c>
    </row>
    <row r="12907" spans="11:12" x14ac:dyDescent="0.25">
      <c r="K12907">
        <v>4</v>
      </c>
    </row>
    <row r="12908" spans="11:12" x14ac:dyDescent="0.25">
      <c r="K12908">
        <v>4</v>
      </c>
      <c r="L12908" s="5" t="s">
        <v>37</v>
      </c>
    </row>
    <row r="12909" spans="11:12" x14ac:dyDescent="0.25">
      <c r="K12909">
        <v>2</v>
      </c>
      <c r="L12909" s="5" t="s">
        <v>39</v>
      </c>
    </row>
    <row r="12910" spans="11:12" x14ac:dyDescent="0.25">
      <c r="K12910">
        <v>4</v>
      </c>
      <c r="L12910" s="5" t="s">
        <v>39</v>
      </c>
    </row>
    <row r="12911" spans="11:12" x14ac:dyDescent="0.25">
      <c r="K12911">
        <v>2</v>
      </c>
      <c r="L12911" s="5" t="s">
        <v>37</v>
      </c>
    </row>
    <row r="12912" spans="11:12" x14ac:dyDescent="0.25">
      <c r="K12912">
        <v>4</v>
      </c>
      <c r="L12912" s="5" t="s">
        <v>38</v>
      </c>
    </row>
    <row r="12913" spans="11:12" x14ac:dyDescent="0.25">
      <c r="K12913">
        <v>3</v>
      </c>
      <c r="L12913" s="5" t="s">
        <v>39</v>
      </c>
    </row>
    <row r="12914" spans="11:12" x14ac:dyDescent="0.25">
      <c r="K12914">
        <v>4</v>
      </c>
      <c r="L12914" s="5" t="s">
        <v>38</v>
      </c>
    </row>
    <row r="12915" spans="11:12" x14ac:dyDescent="0.25">
      <c r="K12915">
        <v>4</v>
      </c>
      <c r="L12915" s="5" t="s">
        <v>38</v>
      </c>
    </row>
    <row r="12916" spans="11:12" x14ac:dyDescent="0.25">
      <c r="K12916">
        <v>4</v>
      </c>
      <c r="L12916" s="5" t="s">
        <v>38</v>
      </c>
    </row>
    <row r="12917" spans="11:12" x14ac:dyDescent="0.25">
      <c r="K12917">
        <v>3</v>
      </c>
      <c r="L12917" s="5" t="s">
        <v>38</v>
      </c>
    </row>
    <row r="12918" spans="11:12" x14ac:dyDescent="0.25">
      <c r="K12918">
        <v>4</v>
      </c>
      <c r="L12918" s="5" t="s">
        <v>38</v>
      </c>
    </row>
    <row r="12919" spans="11:12" x14ac:dyDescent="0.25">
      <c r="K12919">
        <v>6</v>
      </c>
      <c r="L12919" s="5" t="s">
        <v>37</v>
      </c>
    </row>
    <row r="12920" spans="11:12" x14ac:dyDescent="0.25">
      <c r="K12920">
        <v>2</v>
      </c>
      <c r="L12920" s="5" t="s">
        <v>38</v>
      </c>
    </row>
    <row r="12921" spans="11:12" x14ac:dyDescent="0.25">
      <c r="K12921">
        <v>3</v>
      </c>
      <c r="L12921" s="5" t="s">
        <v>39</v>
      </c>
    </row>
    <row r="12922" spans="11:12" x14ac:dyDescent="0.25">
      <c r="K12922">
        <v>4</v>
      </c>
      <c r="L12922" s="5" t="s">
        <v>38</v>
      </c>
    </row>
    <row r="12923" spans="11:12" x14ac:dyDescent="0.25">
      <c r="K12923">
        <v>2</v>
      </c>
      <c r="L12923" s="5" t="s">
        <v>38</v>
      </c>
    </row>
    <row r="12924" spans="11:12" x14ac:dyDescent="0.25">
      <c r="K12924">
        <v>2</v>
      </c>
      <c r="L12924" s="5" t="s">
        <v>39</v>
      </c>
    </row>
    <row r="12925" spans="11:12" x14ac:dyDescent="0.25">
      <c r="K12925">
        <v>2</v>
      </c>
    </row>
    <row r="12926" spans="11:12" x14ac:dyDescent="0.25">
      <c r="K12926">
        <v>2</v>
      </c>
      <c r="L12926" s="5" t="s">
        <v>37</v>
      </c>
    </row>
    <row r="12927" spans="11:12" x14ac:dyDescent="0.25">
      <c r="K12927">
        <v>6</v>
      </c>
      <c r="L12927" s="5" t="s">
        <v>38</v>
      </c>
    </row>
    <row r="12928" spans="11:12" x14ac:dyDescent="0.25">
      <c r="K12928">
        <v>3</v>
      </c>
      <c r="L12928" s="5" t="s">
        <v>38</v>
      </c>
    </row>
    <row r="12929" spans="11:12" x14ac:dyDescent="0.25">
      <c r="K12929">
        <v>3</v>
      </c>
      <c r="L12929" s="5" t="s">
        <v>38</v>
      </c>
    </row>
    <row r="12930" spans="11:12" x14ac:dyDescent="0.25">
      <c r="K12930">
        <v>3</v>
      </c>
      <c r="L12930" s="5" t="s">
        <v>38</v>
      </c>
    </row>
    <row r="12931" spans="11:12" x14ac:dyDescent="0.25">
      <c r="K12931">
        <v>4</v>
      </c>
      <c r="L12931" s="5" t="s">
        <v>38</v>
      </c>
    </row>
    <row r="12932" spans="11:12" x14ac:dyDescent="0.25">
      <c r="K12932">
        <v>2</v>
      </c>
      <c r="L12932" s="5" t="s">
        <v>38</v>
      </c>
    </row>
    <row r="12933" spans="11:12" x14ac:dyDescent="0.25">
      <c r="K12933">
        <v>2</v>
      </c>
      <c r="L12933" s="5" t="s">
        <v>38</v>
      </c>
    </row>
    <row r="12934" spans="11:12" x14ac:dyDescent="0.25">
      <c r="K12934">
        <v>3</v>
      </c>
      <c r="L12934" s="5" t="s">
        <v>37</v>
      </c>
    </row>
    <row r="12935" spans="11:12" x14ac:dyDescent="0.25">
      <c r="K12935">
        <v>4</v>
      </c>
      <c r="L12935" s="5" t="s">
        <v>38</v>
      </c>
    </row>
    <row r="12936" spans="11:12" x14ac:dyDescent="0.25">
      <c r="K12936">
        <v>4</v>
      </c>
      <c r="L12936" s="5" t="s">
        <v>37</v>
      </c>
    </row>
    <row r="12937" spans="11:12" x14ac:dyDescent="0.25">
      <c r="K12937">
        <v>3</v>
      </c>
      <c r="L12937" s="5" t="s">
        <v>37</v>
      </c>
    </row>
    <row r="12938" spans="11:12" x14ac:dyDescent="0.25">
      <c r="K12938">
        <v>4</v>
      </c>
      <c r="L12938" s="5" t="s">
        <v>38</v>
      </c>
    </row>
    <row r="12939" spans="11:12" x14ac:dyDescent="0.25">
      <c r="K12939">
        <v>4</v>
      </c>
      <c r="L12939" s="5" t="s">
        <v>38</v>
      </c>
    </row>
    <row r="12940" spans="11:12" x14ac:dyDescent="0.25">
      <c r="K12940">
        <v>6</v>
      </c>
      <c r="L12940" s="5" t="s">
        <v>38</v>
      </c>
    </row>
    <row r="12941" spans="11:12" x14ac:dyDescent="0.25">
      <c r="K12941">
        <v>4</v>
      </c>
      <c r="L12941" s="5" t="s">
        <v>38</v>
      </c>
    </row>
    <row r="12942" spans="11:12" x14ac:dyDescent="0.25">
      <c r="K12942">
        <v>4</v>
      </c>
      <c r="L12942" s="5" t="s">
        <v>37</v>
      </c>
    </row>
    <row r="12943" spans="11:12" x14ac:dyDescent="0.25">
      <c r="K12943">
        <v>6</v>
      </c>
      <c r="L12943" s="5" t="s">
        <v>38</v>
      </c>
    </row>
    <row r="12944" spans="11:12" x14ac:dyDescent="0.25">
      <c r="K12944">
        <v>3</v>
      </c>
    </row>
    <row r="12945" spans="11:12" x14ac:dyDescent="0.25">
      <c r="K12945">
        <v>3</v>
      </c>
      <c r="L12945" s="5" t="s">
        <v>38</v>
      </c>
    </row>
    <row r="12946" spans="11:12" x14ac:dyDescent="0.25">
      <c r="K12946">
        <v>4</v>
      </c>
      <c r="L12946" s="5" t="s">
        <v>37</v>
      </c>
    </row>
    <row r="12947" spans="11:12" x14ac:dyDescent="0.25">
      <c r="K12947">
        <v>6</v>
      </c>
    </row>
    <row r="12948" spans="11:12" x14ac:dyDescent="0.25">
      <c r="K12948">
        <v>4</v>
      </c>
      <c r="L12948" s="5" t="s">
        <v>38</v>
      </c>
    </row>
    <row r="12949" spans="11:12" x14ac:dyDescent="0.25">
      <c r="K12949">
        <v>2</v>
      </c>
      <c r="L12949" s="5" t="s">
        <v>37</v>
      </c>
    </row>
    <row r="12950" spans="11:12" x14ac:dyDescent="0.25">
      <c r="K12950">
        <v>3</v>
      </c>
      <c r="L12950" s="5" t="s">
        <v>38</v>
      </c>
    </row>
    <row r="12951" spans="11:12" x14ac:dyDescent="0.25">
      <c r="K12951">
        <v>3</v>
      </c>
      <c r="L12951" s="5" t="s">
        <v>37</v>
      </c>
    </row>
    <row r="12952" spans="11:12" x14ac:dyDescent="0.25">
      <c r="K12952">
        <v>6</v>
      </c>
      <c r="L12952" s="5" t="s">
        <v>37</v>
      </c>
    </row>
    <row r="12953" spans="11:12" x14ac:dyDescent="0.25">
      <c r="K12953">
        <v>6</v>
      </c>
    </row>
    <row r="12954" spans="11:12" x14ac:dyDescent="0.25">
      <c r="K12954">
        <v>4</v>
      </c>
      <c r="L12954" s="5" t="s">
        <v>38</v>
      </c>
    </row>
    <row r="12955" spans="11:12" x14ac:dyDescent="0.25">
      <c r="K12955">
        <v>2</v>
      </c>
      <c r="L12955" s="5" t="s">
        <v>38</v>
      </c>
    </row>
    <row r="12956" spans="11:12" x14ac:dyDescent="0.25">
      <c r="K12956">
        <v>3</v>
      </c>
    </row>
    <row r="12957" spans="11:12" x14ac:dyDescent="0.25">
      <c r="K12957">
        <v>6</v>
      </c>
      <c r="L12957" s="5" t="s">
        <v>37</v>
      </c>
    </row>
    <row r="12958" spans="11:12" x14ac:dyDescent="0.25">
      <c r="K12958">
        <v>4</v>
      </c>
    </row>
    <row r="12959" spans="11:12" x14ac:dyDescent="0.25">
      <c r="K12959">
        <v>3</v>
      </c>
      <c r="L12959" s="5" t="s">
        <v>38</v>
      </c>
    </row>
    <row r="12960" spans="11:12" x14ac:dyDescent="0.25">
      <c r="K12960">
        <v>4</v>
      </c>
      <c r="L12960" s="5" t="s">
        <v>39</v>
      </c>
    </row>
    <row r="12961" spans="11:12" x14ac:dyDescent="0.25">
      <c r="K12961">
        <v>4</v>
      </c>
      <c r="L12961" s="5" t="s">
        <v>38</v>
      </c>
    </row>
    <row r="12962" spans="11:12" x14ac:dyDescent="0.25">
      <c r="K12962">
        <v>4</v>
      </c>
      <c r="L12962" s="5" t="s">
        <v>39</v>
      </c>
    </row>
    <row r="12963" spans="11:12" x14ac:dyDescent="0.25">
      <c r="K12963">
        <v>4</v>
      </c>
      <c r="L12963" s="5" t="s">
        <v>38</v>
      </c>
    </row>
    <row r="12964" spans="11:12" x14ac:dyDescent="0.25">
      <c r="K12964">
        <v>2</v>
      </c>
      <c r="L12964" s="5" t="s">
        <v>40</v>
      </c>
    </row>
    <row r="12965" spans="11:12" x14ac:dyDescent="0.25">
      <c r="K12965">
        <v>6</v>
      </c>
    </row>
    <row r="12966" spans="11:12" x14ac:dyDescent="0.25">
      <c r="K12966">
        <v>4</v>
      </c>
      <c r="L12966" s="5" t="s">
        <v>38</v>
      </c>
    </row>
    <row r="12967" spans="11:12" x14ac:dyDescent="0.25">
      <c r="K12967">
        <v>4</v>
      </c>
      <c r="L12967" s="5" t="s">
        <v>38</v>
      </c>
    </row>
    <row r="12968" spans="11:12" x14ac:dyDescent="0.25">
      <c r="K12968">
        <v>3</v>
      </c>
      <c r="L12968" s="5" t="s">
        <v>38</v>
      </c>
    </row>
    <row r="12969" spans="11:12" x14ac:dyDescent="0.25">
      <c r="K12969">
        <v>4</v>
      </c>
    </row>
    <row r="12970" spans="11:12" x14ac:dyDescent="0.25">
      <c r="K12970">
        <v>3</v>
      </c>
      <c r="L12970" s="5" t="s">
        <v>37</v>
      </c>
    </row>
    <row r="12971" spans="11:12" x14ac:dyDescent="0.25">
      <c r="K12971">
        <v>4</v>
      </c>
      <c r="L12971" s="5" t="s">
        <v>38</v>
      </c>
    </row>
    <row r="12972" spans="11:12" x14ac:dyDescent="0.25">
      <c r="K12972">
        <v>6</v>
      </c>
    </row>
    <row r="12973" spans="11:12" x14ac:dyDescent="0.25">
      <c r="K12973">
        <v>6</v>
      </c>
    </row>
    <row r="12974" spans="11:12" x14ac:dyDescent="0.25">
      <c r="K12974">
        <v>3</v>
      </c>
      <c r="L12974" s="5" t="s">
        <v>38</v>
      </c>
    </row>
    <row r="12975" spans="11:12" x14ac:dyDescent="0.25">
      <c r="K12975">
        <v>6</v>
      </c>
    </row>
    <row r="12976" spans="11:12" x14ac:dyDescent="0.25">
      <c r="K12976">
        <v>4</v>
      </c>
      <c r="L12976" s="5" t="s">
        <v>38</v>
      </c>
    </row>
    <row r="12977" spans="11:12" x14ac:dyDescent="0.25">
      <c r="K12977">
        <v>2</v>
      </c>
      <c r="L12977" s="5" t="s">
        <v>38</v>
      </c>
    </row>
    <row r="12978" spans="11:12" x14ac:dyDescent="0.25">
      <c r="K12978">
        <v>4</v>
      </c>
      <c r="L12978" s="5" t="s">
        <v>38</v>
      </c>
    </row>
    <row r="12979" spans="11:12" x14ac:dyDescent="0.25">
      <c r="K12979">
        <v>4</v>
      </c>
      <c r="L12979" s="5" t="s">
        <v>37</v>
      </c>
    </row>
    <row r="12980" spans="11:12" x14ac:dyDescent="0.25">
      <c r="K12980">
        <v>2</v>
      </c>
      <c r="L12980" s="5" t="s">
        <v>39</v>
      </c>
    </row>
    <row r="12981" spans="11:12" x14ac:dyDescent="0.25">
      <c r="K12981">
        <v>4</v>
      </c>
      <c r="L12981" s="5" t="s">
        <v>37</v>
      </c>
    </row>
    <row r="12982" spans="11:12" x14ac:dyDescent="0.25">
      <c r="K12982">
        <v>3</v>
      </c>
    </row>
    <row r="12983" spans="11:12" x14ac:dyDescent="0.25">
      <c r="K12983">
        <v>3</v>
      </c>
      <c r="L12983" s="5" t="s">
        <v>37</v>
      </c>
    </row>
    <row r="12984" spans="11:12" x14ac:dyDescent="0.25">
      <c r="K12984">
        <v>2</v>
      </c>
      <c r="L12984" s="5" t="s">
        <v>37</v>
      </c>
    </row>
    <row r="12985" spans="11:12" x14ac:dyDescent="0.25">
      <c r="K12985">
        <v>4</v>
      </c>
    </row>
    <row r="12986" spans="11:12" x14ac:dyDescent="0.25">
      <c r="K12986">
        <v>2</v>
      </c>
      <c r="L12986" s="5" t="s">
        <v>38</v>
      </c>
    </row>
    <row r="12987" spans="11:12" x14ac:dyDescent="0.25">
      <c r="K12987">
        <v>2</v>
      </c>
      <c r="L12987" s="5" t="s">
        <v>38</v>
      </c>
    </row>
    <row r="12988" spans="11:12" x14ac:dyDescent="0.25">
      <c r="K12988">
        <v>3</v>
      </c>
      <c r="L12988" s="5" t="s">
        <v>38</v>
      </c>
    </row>
    <row r="12989" spans="11:12" x14ac:dyDescent="0.25">
      <c r="K12989">
        <v>4</v>
      </c>
      <c r="L12989" s="5" t="s">
        <v>38</v>
      </c>
    </row>
    <row r="12990" spans="11:12" x14ac:dyDescent="0.25">
      <c r="K12990">
        <v>3</v>
      </c>
      <c r="L12990" s="5" t="s">
        <v>39</v>
      </c>
    </row>
    <row r="12991" spans="11:12" x14ac:dyDescent="0.25">
      <c r="K12991">
        <v>6</v>
      </c>
      <c r="L12991" s="5" t="s">
        <v>38</v>
      </c>
    </row>
    <row r="12992" spans="11:12" x14ac:dyDescent="0.25">
      <c r="K12992">
        <v>4</v>
      </c>
      <c r="L12992" s="5" t="s">
        <v>37</v>
      </c>
    </row>
    <row r="12993" spans="11:12" x14ac:dyDescent="0.25">
      <c r="K12993">
        <v>2</v>
      </c>
      <c r="L12993" s="5" t="s">
        <v>38</v>
      </c>
    </row>
    <row r="12994" spans="11:12" x14ac:dyDescent="0.25">
      <c r="K12994">
        <v>3</v>
      </c>
      <c r="L12994" s="5" t="s">
        <v>38</v>
      </c>
    </row>
    <row r="12995" spans="11:12" x14ac:dyDescent="0.25">
      <c r="K12995">
        <v>4</v>
      </c>
      <c r="L12995" s="5" t="s">
        <v>38</v>
      </c>
    </row>
    <row r="12996" spans="11:12" x14ac:dyDescent="0.25">
      <c r="K12996">
        <v>3</v>
      </c>
      <c r="L12996" s="5" t="s">
        <v>38</v>
      </c>
    </row>
    <row r="12997" spans="11:12" x14ac:dyDescent="0.25">
      <c r="K12997">
        <v>6</v>
      </c>
    </row>
    <row r="12998" spans="11:12" x14ac:dyDescent="0.25">
      <c r="K12998">
        <v>4</v>
      </c>
      <c r="L12998" s="5" t="s">
        <v>38</v>
      </c>
    </row>
    <row r="12999" spans="11:12" x14ac:dyDescent="0.25">
      <c r="K12999">
        <v>3</v>
      </c>
      <c r="L12999" s="5" t="s">
        <v>38</v>
      </c>
    </row>
    <row r="13000" spans="11:12" x14ac:dyDescent="0.25">
      <c r="K13000">
        <v>4</v>
      </c>
    </row>
    <row r="13001" spans="11:12" x14ac:dyDescent="0.25">
      <c r="K13001">
        <v>3</v>
      </c>
      <c r="L13001" s="5" t="s">
        <v>39</v>
      </c>
    </row>
    <row r="13002" spans="11:12" x14ac:dyDescent="0.25">
      <c r="K13002">
        <v>6</v>
      </c>
    </row>
    <row r="13003" spans="11:12" x14ac:dyDescent="0.25">
      <c r="K13003">
        <v>6</v>
      </c>
      <c r="L13003" s="5" t="s">
        <v>37</v>
      </c>
    </row>
    <row r="13004" spans="11:12" x14ac:dyDescent="0.25">
      <c r="K13004">
        <v>4</v>
      </c>
      <c r="L13004" s="5" t="s">
        <v>37</v>
      </c>
    </row>
    <row r="13005" spans="11:12" x14ac:dyDescent="0.25">
      <c r="K13005">
        <v>4</v>
      </c>
      <c r="L13005" s="5" t="s">
        <v>38</v>
      </c>
    </row>
    <row r="13006" spans="11:12" x14ac:dyDescent="0.25">
      <c r="K13006">
        <v>4</v>
      </c>
      <c r="L13006" s="5" t="s">
        <v>38</v>
      </c>
    </row>
    <row r="13007" spans="11:12" x14ac:dyDescent="0.25">
      <c r="K13007">
        <v>3</v>
      </c>
    </row>
    <row r="13008" spans="11:12" x14ac:dyDescent="0.25">
      <c r="K13008">
        <v>4</v>
      </c>
    </row>
    <row r="13009" spans="11:12" x14ac:dyDescent="0.25">
      <c r="K13009">
        <v>4</v>
      </c>
      <c r="L13009" s="5" t="s">
        <v>38</v>
      </c>
    </row>
    <row r="13010" spans="11:12" x14ac:dyDescent="0.25">
      <c r="K13010">
        <v>6</v>
      </c>
      <c r="L13010" s="5" t="s">
        <v>38</v>
      </c>
    </row>
    <row r="13011" spans="11:12" x14ac:dyDescent="0.25">
      <c r="K13011">
        <v>6</v>
      </c>
    </row>
    <row r="13012" spans="11:12" x14ac:dyDescent="0.25">
      <c r="K13012">
        <v>4</v>
      </c>
      <c r="L13012" s="5" t="s">
        <v>38</v>
      </c>
    </row>
    <row r="13013" spans="11:12" x14ac:dyDescent="0.25">
      <c r="K13013">
        <v>3</v>
      </c>
      <c r="L13013" s="5" t="s">
        <v>38</v>
      </c>
    </row>
    <row r="13014" spans="11:12" x14ac:dyDescent="0.25">
      <c r="K13014">
        <v>2</v>
      </c>
      <c r="L13014" s="5" t="s">
        <v>38</v>
      </c>
    </row>
    <row r="13015" spans="11:12" x14ac:dyDescent="0.25">
      <c r="K13015">
        <v>4</v>
      </c>
      <c r="L13015" s="5" t="s">
        <v>38</v>
      </c>
    </row>
    <row r="13016" spans="11:12" x14ac:dyDescent="0.25">
      <c r="K13016">
        <v>6</v>
      </c>
      <c r="L13016" s="5" t="s">
        <v>37</v>
      </c>
    </row>
    <row r="13017" spans="11:12" x14ac:dyDescent="0.25">
      <c r="K13017">
        <v>4</v>
      </c>
      <c r="L13017" s="5" t="s">
        <v>38</v>
      </c>
    </row>
    <row r="13018" spans="11:12" x14ac:dyDescent="0.25">
      <c r="K13018">
        <v>4</v>
      </c>
      <c r="L13018" s="5" t="s">
        <v>39</v>
      </c>
    </row>
    <row r="13019" spans="11:12" x14ac:dyDescent="0.25">
      <c r="K13019">
        <v>3</v>
      </c>
      <c r="L13019" s="5" t="s">
        <v>39</v>
      </c>
    </row>
    <row r="13020" spans="11:12" x14ac:dyDescent="0.25">
      <c r="K13020">
        <v>4</v>
      </c>
      <c r="L13020" s="5" t="s">
        <v>38</v>
      </c>
    </row>
    <row r="13021" spans="11:12" x14ac:dyDescent="0.25">
      <c r="K13021">
        <v>2</v>
      </c>
      <c r="L13021" s="5" t="s">
        <v>39</v>
      </c>
    </row>
    <row r="13022" spans="11:12" x14ac:dyDescent="0.25">
      <c r="K13022">
        <v>2</v>
      </c>
      <c r="L13022" s="5" t="s">
        <v>38</v>
      </c>
    </row>
    <row r="13023" spans="11:12" x14ac:dyDescent="0.25">
      <c r="K13023">
        <v>3</v>
      </c>
      <c r="L13023" s="5" t="s">
        <v>38</v>
      </c>
    </row>
    <row r="13024" spans="11:12" x14ac:dyDescent="0.25">
      <c r="K13024">
        <v>3</v>
      </c>
      <c r="L13024" s="5" t="s">
        <v>38</v>
      </c>
    </row>
    <row r="13025" spans="11:12" x14ac:dyDescent="0.25">
      <c r="K13025">
        <v>3</v>
      </c>
    </row>
    <row r="13026" spans="11:12" x14ac:dyDescent="0.25">
      <c r="K13026">
        <v>4</v>
      </c>
      <c r="L13026" s="5">
        <v>1</v>
      </c>
    </row>
    <row r="13027" spans="11:12" x14ac:dyDescent="0.25">
      <c r="K13027">
        <v>4</v>
      </c>
      <c r="L13027" s="5" t="s">
        <v>38</v>
      </c>
    </row>
    <row r="13028" spans="11:12" x14ac:dyDescent="0.25">
      <c r="K13028">
        <v>4</v>
      </c>
      <c r="L13028" s="5" t="s">
        <v>38</v>
      </c>
    </row>
    <row r="13029" spans="11:12" x14ac:dyDescent="0.25">
      <c r="K13029">
        <v>3</v>
      </c>
      <c r="L13029" s="5" t="s">
        <v>38</v>
      </c>
    </row>
    <row r="13030" spans="11:12" x14ac:dyDescent="0.25">
      <c r="K13030">
        <v>3</v>
      </c>
      <c r="L13030" s="5" t="s">
        <v>38</v>
      </c>
    </row>
    <row r="13031" spans="11:12" x14ac:dyDescent="0.25">
      <c r="K13031">
        <v>2</v>
      </c>
      <c r="L13031" s="5" t="s">
        <v>38</v>
      </c>
    </row>
    <row r="13032" spans="11:12" x14ac:dyDescent="0.25">
      <c r="K13032">
        <v>3</v>
      </c>
      <c r="L13032" s="5" t="s">
        <v>39</v>
      </c>
    </row>
    <row r="13033" spans="11:12" x14ac:dyDescent="0.25">
      <c r="K13033">
        <v>2</v>
      </c>
    </row>
    <row r="13034" spans="11:12" x14ac:dyDescent="0.25">
      <c r="K13034">
        <v>3</v>
      </c>
      <c r="L13034" s="5" t="s">
        <v>39</v>
      </c>
    </row>
    <row r="13035" spans="11:12" x14ac:dyDescent="0.25">
      <c r="K13035">
        <v>2</v>
      </c>
    </row>
    <row r="13036" spans="11:12" x14ac:dyDescent="0.25">
      <c r="K13036">
        <v>2</v>
      </c>
      <c r="L13036" s="5" t="s">
        <v>38</v>
      </c>
    </row>
    <row r="13037" spans="11:12" x14ac:dyDescent="0.25">
      <c r="K13037">
        <v>3</v>
      </c>
      <c r="L13037" s="5" t="s">
        <v>39</v>
      </c>
    </row>
    <row r="13038" spans="11:12" x14ac:dyDescent="0.25">
      <c r="K13038">
        <v>2</v>
      </c>
      <c r="L13038" s="5">
        <v>1</v>
      </c>
    </row>
    <row r="13039" spans="11:12" x14ac:dyDescent="0.25">
      <c r="K13039">
        <v>4</v>
      </c>
      <c r="L13039" s="5" t="s">
        <v>37</v>
      </c>
    </row>
    <row r="13040" spans="11:12" x14ac:dyDescent="0.25">
      <c r="K13040">
        <v>4</v>
      </c>
      <c r="L13040" s="5" t="s">
        <v>38</v>
      </c>
    </row>
    <row r="13041" spans="11:12" x14ac:dyDescent="0.25">
      <c r="K13041">
        <v>4</v>
      </c>
      <c r="L13041" s="5" t="s">
        <v>37</v>
      </c>
    </row>
    <row r="13042" spans="11:12" x14ac:dyDescent="0.25">
      <c r="K13042">
        <v>6</v>
      </c>
      <c r="L13042" s="5" t="s">
        <v>38</v>
      </c>
    </row>
    <row r="13043" spans="11:12" x14ac:dyDescent="0.25">
      <c r="K13043">
        <v>3</v>
      </c>
      <c r="L13043" s="5" t="s">
        <v>38</v>
      </c>
    </row>
    <row r="13044" spans="11:12" x14ac:dyDescent="0.25">
      <c r="K13044">
        <v>3</v>
      </c>
    </row>
    <row r="13045" spans="11:12" x14ac:dyDescent="0.25">
      <c r="K13045">
        <v>4</v>
      </c>
      <c r="L13045" s="5" t="s">
        <v>38</v>
      </c>
    </row>
    <row r="13046" spans="11:12" x14ac:dyDescent="0.25">
      <c r="K13046">
        <v>6</v>
      </c>
      <c r="L13046" s="5" t="s">
        <v>39</v>
      </c>
    </row>
    <row r="13047" spans="11:12" x14ac:dyDescent="0.25">
      <c r="K13047">
        <v>3</v>
      </c>
      <c r="L13047" s="5" t="s">
        <v>38</v>
      </c>
    </row>
    <row r="13048" spans="11:12" x14ac:dyDescent="0.25">
      <c r="K13048">
        <v>3</v>
      </c>
      <c r="L13048" s="5" t="s">
        <v>38</v>
      </c>
    </row>
    <row r="13049" spans="11:12" x14ac:dyDescent="0.25">
      <c r="K13049">
        <v>4</v>
      </c>
      <c r="L13049" s="5" t="s">
        <v>37</v>
      </c>
    </row>
    <row r="13050" spans="11:12" x14ac:dyDescent="0.25">
      <c r="K13050">
        <v>3</v>
      </c>
      <c r="L13050" s="5" t="s">
        <v>38</v>
      </c>
    </row>
    <row r="13051" spans="11:12" x14ac:dyDescent="0.25">
      <c r="K13051">
        <v>2</v>
      </c>
      <c r="L13051" s="5" t="s">
        <v>37</v>
      </c>
    </row>
    <row r="13052" spans="11:12" x14ac:dyDescent="0.25">
      <c r="K13052">
        <v>4</v>
      </c>
      <c r="L13052" s="5" t="s">
        <v>39</v>
      </c>
    </row>
    <row r="13053" spans="11:12" x14ac:dyDescent="0.25">
      <c r="K13053">
        <v>6</v>
      </c>
    </row>
    <row r="13054" spans="11:12" x14ac:dyDescent="0.25">
      <c r="K13054">
        <v>6</v>
      </c>
      <c r="L13054" s="5">
        <v>1</v>
      </c>
    </row>
    <row r="13055" spans="11:12" x14ac:dyDescent="0.25">
      <c r="K13055">
        <v>4</v>
      </c>
      <c r="L13055" s="5" t="s">
        <v>38</v>
      </c>
    </row>
    <row r="13056" spans="11:12" x14ac:dyDescent="0.25">
      <c r="K13056">
        <v>4</v>
      </c>
      <c r="L13056" s="5" t="s">
        <v>38</v>
      </c>
    </row>
    <row r="13057" spans="11:12" x14ac:dyDescent="0.25">
      <c r="K13057">
        <v>4</v>
      </c>
      <c r="L13057" s="5" t="s">
        <v>37</v>
      </c>
    </row>
    <row r="13058" spans="11:12" x14ac:dyDescent="0.25">
      <c r="K13058">
        <v>3</v>
      </c>
      <c r="L13058" s="5" t="s">
        <v>38</v>
      </c>
    </row>
    <row r="13059" spans="11:12" x14ac:dyDescent="0.25">
      <c r="K13059">
        <v>3</v>
      </c>
      <c r="L13059" s="5" t="s">
        <v>37</v>
      </c>
    </row>
    <row r="13060" spans="11:12" x14ac:dyDescent="0.25">
      <c r="K13060">
        <v>3</v>
      </c>
      <c r="L13060" s="5" t="s">
        <v>37</v>
      </c>
    </row>
    <row r="13061" spans="11:12" x14ac:dyDescent="0.25">
      <c r="K13061">
        <v>4</v>
      </c>
      <c r="L13061" s="5" t="s">
        <v>38</v>
      </c>
    </row>
    <row r="13062" spans="11:12" x14ac:dyDescent="0.25">
      <c r="K13062">
        <v>2</v>
      </c>
      <c r="L13062" s="5" t="s">
        <v>37</v>
      </c>
    </row>
    <row r="13063" spans="11:12" x14ac:dyDescent="0.25">
      <c r="K13063">
        <v>3</v>
      </c>
      <c r="L13063" s="5">
        <v>1</v>
      </c>
    </row>
    <row r="13064" spans="11:12" x14ac:dyDescent="0.25">
      <c r="K13064">
        <v>2</v>
      </c>
      <c r="L13064" s="5" t="s">
        <v>37</v>
      </c>
    </row>
    <row r="13065" spans="11:12" x14ac:dyDescent="0.25">
      <c r="K13065">
        <v>3</v>
      </c>
      <c r="L13065" s="5" t="s">
        <v>38</v>
      </c>
    </row>
    <row r="13066" spans="11:12" x14ac:dyDescent="0.25">
      <c r="K13066">
        <v>4</v>
      </c>
      <c r="L13066" s="5" t="s">
        <v>37</v>
      </c>
    </row>
    <row r="13067" spans="11:12" x14ac:dyDescent="0.25">
      <c r="K13067">
        <v>3</v>
      </c>
      <c r="L13067" s="5" t="s">
        <v>38</v>
      </c>
    </row>
    <row r="13068" spans="11:12" x14ac:dyDescent="0.25">
      <c r="K13068">
        <v>3</v>
      </c>
      <c r="L13068" s="5" t="s">
        <v>38</v>
      </c>
    </row>
    <row r="13069" spans="11:12" x14ac:dyDescent="0.25">
      <c r="K13069">
        <v>2</v>
      </c>
      <c r="L13069" s="5" t="s">
        <v>38</v>
      </c>
    </row>
    <row r="13070" spans="11:12" x14ac:dyDescent="0.25">
      <c r="K13070">
        <v>3</v>
      </c>
      <c r="L13070" s="5" t="s">
        <v>38</v>
      </c>
    </row>
    <row r="13071" spans="11:12" x14ac:dyDescent="0.25">
      <c r="K13071">
        <v>4</v>
      </c>
      <c r="L13071" s="5" t="s">
        <v>38</v>
      </c>
    </row>
    <row r="13072" spans="11:12" x14ac:dyDescent="0.25">
      <c r="K13072">
        <v>3</v>
      </c>
      <c r="L13072" s="5" t="s">
        <v>38</v>
      </c>
    </row>
    <row r="13073" spans="11:12" x14ac:dyDescent="0.25">
      <c r="K13073">
        <v>3</v>
      </c>
      <c r="L13073" s="5" t="s">
        <v>38</v>
      </c>
    </row>
    <row r="13074" spans="11:12" x14ac:dyDescent="0.25">
      <c r="K13074">
        <v>3</v>
      </c>
      <c r="L13074" s="5" t="s">
        <v>37</v>
      </c>
    </row>
    <row r="13075" spans="11:12" x14ac:dyDescent="0.25">
      <c r="K13075">
        <v>4</v>
      </c>
      <c r="L13075" s="5" t="s">
        <v>38</v>
      </c>
    </row>
    <row r="13076" spans="11:12" x14ac:dyDescent="0.25">
      <c r="K13076">
        <v>3</v>
      </c>
    </row>
    <row r="13077" spans="11:12" x14ac:dyDescent="0.25">
      <c r="K13077">
        <v>4</v>
      </c>
      <c r="L13077" s="5" t="s">
        <v>38</v>
      </c>
    </row>
    <row r="13078" spans="11:12" x14ac:dyDescent="0.25">
      <c r="K13078">
        <v>2</v>
      </c>
      <c r="L13078" s="5" t="s">
        <v>38</v>
      </c>
    </row>
    <row r="13079" spans="11:12" x14ac:dyDescent="0.25">
      <c r="K13079">
        <v>3</v>
      </c>
      <c r="L13079" s="5" t="s">
        <v>38</v>
      </c>
    </row>
    <row r="13080" spans="11:12" x14ac:dyDescent="0.25">
      <c r="K13080">
        <v>6</v>
      </c>
      <c r="L13080" s="5" t="s">
        <v>38</v>
      </c>
    </row>
    <row r="13081" spans="11:12" x14ac:dyDescent="0.25">
      <c r="K13081">
        <v>4</v>
      </c>
      <c r="L13081" s="5" t="s">
        <v>37</v>
      </c>
    </row>
    <row r="13082" spans="11:12" x14ac:dyDescent="0.25">
      <c r="K13082">
        <v>6</v>
      </c>
      <c r="L13082" s="5" t="s">
        <v>37</v>
      </c>
    </row>
    <row r="13083" spans="11:12" x14ac:dyDescent="0.25">
      <c r="K13083">
        <v>3</v>
      </c>
      <c r="L13083" s="5" t="s">
        <v>39</v>
      </c>
    </row>
    <row r="13084" spans="11:12" x14ac:dyDescent="0.25">
      <c r="K13084">
        <v>4</v>
      </c>
      <c r="L13084" s="5" t="s">
        <v>39</v>
      </c>
    </row>
    <row r="13085" spans="11:12" x14ac:dyDescent="0.25">
      <c r="K13085">
        <v>4</v>
      </c>
      <c r="L13085" s="5" t="s">
        <v>38</v>
      </c>
    </row>
    <row r="13086" spans="11:12" x14ac:dyDescent="0.25">
      <c r="K13086">
        <v>4</v>
      </c>
      <c r="L13086" s="5" t="s">
        <v>38</v>
      </c>
    </row>
    <row r="13087" spans="11:12" x14ac:dyDescent="0.25">
      <c r="K13087">
        <v>3</v>
      </c>
      <c r="L13087" s="5" t="s">
        <v>37</v>
      </c>
    </row>
    <row r="13088" spans="11:12" x14ac:dyDescent="0.25">
      <c r="K13088">
        <v>3</v>
      </c>
      <c r="L13088" s="5" t="s">
        <v>39</v>
      </c>
    </row>
    <row r="13089" spans="11:12" x14ac:dyDescent="0.25">
      <c r="K13089">
        <v>6</v>
      </c>
      <c r="L13089" s="5" t="s">
        <v>38</v>
      </c>
    </row>
    <row r="13090" spans="11:12" x14ac:dyDescent="0.25">
      <c r="K13090">
        <v>4</v>
      </c>
      <c r="L13090" s="5" t="s">
        <v>37</v>
      </c>
    </row>
    <row r="13091" spans="11:12" x14ac:dyDescent="0.25">
      <c r="K13091">
        <v>6</v>
      </c>
    </row>
    <row r="13092" spans="11:12" x14ac:dyDescent="0.25">
      <c r="K13092">
        <v>6</v>
      </c>
    </row>
    <row r="13093" spans="11:12" x14ac:dyDescent="0.25">
      <c r="K13093">
        <v>3</v>
      </c>
    </row>
    <row r="13094" spans="11:12" x14ac:dyDescent="0.25">
      <c r="K13094">
        <v>4</v>
      </c>
      <c r="L13094" s="5" t="s">
        <v>38</v>
      </c>
    </row>
    <row r="13095" spans="11:12" x14ac:dyDescent="0.25">
      <c r="K13095">
        <v>3</v>
      </c>
      <c r="L13095" s="5" t="s">
        <v>39</v>
      </c>
    </row>
    <row r="13096" spans="11:12" x14ac:dyDescent="0.25">
      <c r="K13096">
        <v>6</v>
      </c>
      <c r="L13096" s="5" t="s">
        <v>38</v>
      </c>
    </row>
    <row r="13097" spans="11:12" x14ac:dyDescent="0.25">
      <c r="K13097">
        <v>3</v>
      </c>
      <c r="L13097" s="5" t="s">
        <v>38</v>
      </c>
    </row>
    <row r="13098" spans="11:12" x14ac:dyDescent="0.25">
      <c r="K13098">
        <v>4</v>
      </c>
    </row>
    <row r="13099" spans="11:12" x14ac:dyDescent="0.25">
      <c r="K13099">
        <v>6</v>
      </c>
    </row>
    <row r="13100" spans="11:12" x14ac:dyDescent="0.25">
      <c r="K13100">
        <v>3</v>
      </c>
      <c r="L13100" s="5" t="s">
        <v>38</v>
      </c>
    </row>
    <row r="13101" spans="11:12" x14ac:dyDescent="0.25">
      <c r="K13101">
        <v>4</v>
      </c>
      <c r="L13101" s="5" t="s">
        <v>38</v>
      </c>
    </row>
    <row r="13102" spans="11:12" x14ac:dyDescent="0.25">
      <c r="K13102">
        <v>4</v>
      </c>
      <c r="L13102" s="5" t="s">
        <v>38</v>
      </c>
    </row>
    <row r="13103" spans="11:12" x14ac:dyDescent="0.25">
      <c r="K13103">
        <v>2</v>
      </c>
      <c r="L13103" s="5" t="s">
        <v>38</v>
      </c>
    </row>
    <row r="13104" spans="11:12" x14ac:dyDescent="0.25">
      <c r="K13104">
        <v>4</v>
      </c>
      <c r="L13104" s="5" t="s">
        <v>38</v>
      </c>
    </row>
    <row r="13105" spans="11:12" x14ac:dyDescent="0.25">
      <c r="K13105">
        <v>3</v>
      </c>
    </row>
    <row r="13106" spans="11:12" x14ac:dyDescent="0.25">
      <c r="K13106">
        <v>3</v>
      </c>
      <c r="L13106" s="5" t="s">
        <v>37</v>
      </c>
    </row>
    <row r="13107" spans="11:12" x14ac:dyDescent="0.25">
      <c r="K13107">
        <v>3</v>
      </c>
    </row>
    <row r="13108" spans="11:12" x14ac:dyDescent="0.25">
      <c r="K13108">
        <v>3</v>
      </c>
      <c r="L13108" s="5" t="s">
        <v>38</v>
      </c>
    </row>
    <row r="13109" spans="11:12" x14ac:dyDescent="0.25">
      <c r="K13109">
        <v>4</v>
      </c>
      <c r="L13109" s="5" t="s">
        <v>39</v>
      </c>
    </row>
    <row r="13110" spans="11:12" x14ac:dyDescent="0.25">
      <c r="K13110">
        <v>4</v>
      </c>
    </row>
    <row r="13111" spans="11:12" x14ac:dyDescent="0.25">
      <c r="K13111">
        <v>4</v>
      </c>
      <c r="L13111" s="5" t="s">
        <v>37</v>
      </c>
    </row>
    <row r="13112" spans="11:12" x14ac:dyDescent="0.25">
      <c r="K13112">
        <v>4</v>
      </c>
      <c r="L13112" s="5" t="s">
        <v>38</v>
      </c>
    </row>
    <row r="13113" spans="11:12" x14ac:dyDescent="0.25">
      <c r="K13113">
        <v>4</v>
      </c>
      <c r="L13113" s="5" t="s">
        <v>38</v>
      </c>
    </row>
    <row r="13114" spans="11:12" x14ac:dyDescent="0.25">
      <c r="K13114">
        <v>3</v>
      </c>
      <c r="L13114" s="5" t="s">
        <v>37</v>
      </c>
    </row>
    <row r="13115" spans="11:12" x14ac:dyDescent="0.25">
      <c r="K13115">
        <v>4</v>
      </c>
      <c r="L13115" s="5" t="s">
        <v>39</v>
      </c>
    </row>
    <row r="13116" spans="11:12" x14ac:dyDescent="0.25">
      <c r="K13116">
        <v>4</v>
      </c>
      <c r="L13116" s="5" t="s">
        <v>38</v>
      </c>
    </row>
    <row r="13117" spans="11:12" x14ac:dyDescent="0.25">
      <c r="K13117">
        <v>6</v>
      </c>
      <c r="L13117" s="5" t="s">
        <v>37</v>
      </c>
    </row>
    <row r="13118" spans="11:12" x14ac:dyDescent="0.25">
      <c r="K13118">
        <v>2</v>
      </c>
      <c r="L13118" s="5" t="s">
        <v>38</v>
      </c>
    </row>
    <row r="13119" spans="11:12" x14ac:dyDescent="0.25">
      <c r="K13119">
        <v>4</v>
      </c>
    </row>
    <row r="13120" spans="11:12" x14ac:dyDescent="0.25">
      <c r="K13120">
        <v>3</v>
      </c>
      <c r="L13120" s="5" t="s">
        <v>38</v>
      </c>
    </row>
    <row r="13121" spans="11:12" x14ac:dyDescent="0.25">
      <c r="K13121">
        <v>3</v>
      </c>
      <c r="L13121" s="5" t="s">
        <v>37</v>
      </c>
    </row>
    <row r="13122" spans="11:12" x14ac:dyDescent="0.25">
      <c r="K13122">
        <v>4</v>
      </c>
      <c r="L13122" s="5" t="s">
        <v>38</v>
      </c>
    </row>
    <row r="13123" spans="11:12" x14ac:dyDescent="0.25">
      <c r="K13123">
        <v>4</v>
      </c>
      <c r="L13123" s="5" t="s">
        <v>38</v>
      </c>
    </row>
    <row r="13124" spans="11:12" x14ac:dyDescent="0.25">
      <c r="K13124">
        <v>4</v>
      </c>
    </row>
    <row r="13125" spans="11:12" x14ac:dyDescent="0.25">
      <c r="K13125">
        <v>4</v>
      </c>
      <c r="L13125" s="5" t="s">
        <v>39</v>
      </c>
    </row>
    <row r="13126" spans="11:12" x14ac:dyDescent="0.25">
      <c r="K13126">
        <v>4</v>
      </c>
      <c r="L13126" s="5" t="s">
        <v>38</v>
      </c>
    </row>
    <row r="13127" spans="11:12" x14ac:dyDescent="0.25">
      <c r="K13127">
        <v>4</v>
      </c>
      <c r="L13127" s="5" t="s">
        <v>38</v>
      </c>
    </row>
    <row r="13128" spans="11:12" x14ac:dyDescent="0.25">
      <c r="K13128">
        <v>2</v>
      </c>
      <c r="L13128" s="5" t="s">
        <v>38</v>
      </c>
    </row>
    <row r="13129" spans="11:12" x14ac:dyDescent="0.25">
      <c r="K13129">
        <v>4</v>
      </c>
      <c r="L13129" s="5" t="s">
        <v>38</v>
      </c>
    </row>
    <row r="13130" spans="11:12" x14ac:dyDescent="0.25">
      <c r="K13130">
        <v>4</v>
      </c>
    </row>
    <row r="13131" spans="11:12" x14ac:dyDescent="0.25">
      <c r="K13131">
        <v>4</v>
      </c>
      <c r="L13131" s="5" t="s">
        <v>38</v>
      </c>
    </row>
    <row r="13132" spans="11:12" x14ac:dyDescent="0.25">
      <c r="K13132">
        <v>4</v>
      </c>
      <c r="L13132" s="5" t="s">
        <v>38</v>
      </c>
    </row>
    <row r="13133" spans="11:12" x14ac:dyDescent="0.25">
      <c r="K13133">
        <v>2</v>
      </c>
      <c r="L13133" s="5" t="s">
        <v>38</v>
      </c>
    </row>
    <row r="13134" spans="11:12" x14ac:dyDescent="0.25">
      <c r="K13134">
        <v>6</v>
      </c>
    </row>
    <row r="13135" spans="11:12" x14ac:dyDescent="0.25">
      <c r="K13135">
        <v>4</v>
      </c>
      <c r="L13135" s="5" t="s">
        <v>39</v>
      </c>
    </row>
    <row r="13136" spans="11:12" x14ac:dyDescent="0.25">
      <c r="K13136">
        <v>4</v>
      </c>
      <c r="L13136" s="5" t="s">
        <v>38</v>
      </c>
    </row>
    <row r="13137" spans="11:12" x14ac:dyDescent="0.25">
      <c r="K13137">
        <v>2</v>
      </c>
      <c r="L13137" s="5" t="s">
        <v>39</v>
      </c>
    </row>
    <row r="13138" spans="11:12" x14ac:dyDescent="0.25">
      <c r="K13138">
        <v>2</v>
      </c>
      <c r="L13138" s="5" t="s">
        <v>37</v>
      </c>
    </row>
    <row r="13139" spans="11:12" x14ac:dyDescent="0.25">
      <c r="K13139">
        <v>6</v>
      </c>
    </row>
    <row r="13140" spans="11:12" x14ac:dyDescent="0.25">
      <c r="K13140">
        <v>4</v>
      </c>
      <c r="L13140" s="5" t="s">
        <v>38</v>
      </c>
    </row>
    <row r="13141" spans="11:12" x14ac:dyDescent="0.25">
      <c r="K13141">
        <v>3</v>
      </c>
      <c r="L13141" s="5" t="s">
        <v>38</v>
      </c>
    </row>
    <row r="13142" spans="11:12" x14ac:dyDescent="0.25">
      <c r="K13142">
        <v>3</v>
      </c>
      <c r="L13142" s="5" t="s">
        <v>38</v>
      </c>
    </row>
    <row r="13143" spans="11:12" x14ac:dyDescent="0.25">
      <c r="K13143">
        <v>3</v>
      </c>
      <c r="L13143" s="5" t="s">
        <v>38</v>
      </c>
    </row>
    <row r="13144" spans="11:12" x14ac:dyDescent="0.25">
      <c r="K13144">
        <v>3</v>
      </c>
      <c r="L13144" s="5" t="s">
        <v>38</v>
      </c>
    </row>
    <row r="13145" spans="11:12" x14ac:dyDescent="0.25">
      <c r="K13145">
        <v>6</v>
      </c>
    </row>
    <row r="13146" spans="11:12" x14ac:dyDescent="0.25">
      <c r="K13146">
        <v>3</v>
      </c>
      <c r="L13146" s="5" t="s">
        <v>39</v>
      </c>
    </row>
    <row r="13147" spans="11:12" x14ac:dyDescent="0.25">
      <c r="K13147">
        <v>6</v>
      </c>
      <c r="L13147" s="5" t="s">
        <v>38</v>
      </c>
    </row>
    <row r="13148" spans="11:12" x14ac:dyDescent="0.25">
      <c r="K13148">
        <v>3</v>
      </c>
      <c r="L13148" s="5" t="s">
        <v>38</v>
      </c>
    </row>
    <row r="13149" spans="11:12" x14ac:dyDescent="0.25">
      <c r="K13149">
        <v>3</v>
      </c>
      <c r="L13149" s="5" t="s">
        <v>38</v>
      </c>
    </row>
    <row r="13150" spans="11:12" x14ac:dyDescent="0.25">
      <c r="K13150">
        <v>4</v>
      </c>
      <c r="L13150" s="5" t="s">
        <v>38</v>
      </c>
    </row>
    <row r="13151" spans="11:12" x14ac:dyDescent="0.25">
      <c r="K13151">
        <v>2</v>
      </c>
      <c r="L13151" s="5" t="s">
        <v>38</v>
      </c>
    </row>
    <row r="13152" spans="11:12" x14ac:dyDescent="0.25">
      <c r="K13152">
        <v>6</v>
      </c>
      <c r="L13152" s="5" t="s">
        <v>38</v>
      </c>
    </row>
    <row r="13153" spans="11:12" x14ac:dyDescent="0.25">
      <c r="K13153">
        <v>2</v>
      </c>
      <c r="L13153" s="5" t="s">
        <v>38</v>
      </c>
    </row>
    <row r="13154" spans="11:12" x14ac:dyDescent="0.25">
      <c r="K13154">
        <v>3</v>
      </c>
      <c r="L13154" s="5" t="s">
        <v>39</v>
      </c>
    </row>
    <row r="13155" spans="11:12" x14ac:dyDescent="0.25">
      <c r="K13155">
        <v>3</v>
      </c>
      <c r="L13155" s="5" t="s">
        <v>38</v>
      </c>
    </row>
    <row r="13156" spans="11:12" x14ac:dyDescent="0.25">
      <c r="K13156">
        <v>6</v>
      </c>
      <c r="L13156" s="5" t="s">
        <v>38</v>
      </c>
    </row>
    <row r="13157" spans="11:12" x14ac:dyDescent="0.25">
      <c r="K13157">
        <v>4</v>
      </c>
      <c r="L13157" s="5" t="s">
        <v>37</v>
      </c>
    </row>
    <row r="13158" spans="11:12" x14ac:dyDescent="0.25">
      <c r="K13158">
        <v>3</v>
      </c>
      <c r="L13158" s="5" t="s">
        <v>38</v>
      </c>
    </row>
    <row r="13159" spans="11:12" x14ac:dyDescent="0.25">
      <c r="K13159">
        <v>4</v>
      </c>
      <c r="L13159" s="5" t="s">
        <v>38</v>
      </c>
    </row>
    <row r="13160" spans="11:12" x14ac:dyDescent="0.25">
      <c r="K13160">
        <v>3</v>
      </c>
      <c r="L13160" s="5" t="s">
        <v>38</v>
      </c>
    </row>
    <row r="13161" spans="11:12" x14ac:dyDescent="0.25">
      <c r="K13161">
        <v>3</v>
      </c>
      <c r="L13161" s="5" t="s">
        <v>37</v>
      </c>
    </row>
    <row r="13162" spans="11:12" x14ac:dyDescent="0.25">
      <c r="K13162">
        <v>4</v>
      </c>
    </row>
    <row r="13163" spans="11:12" x14ac:dyDescent="0.25">
      <c r="K13163">
        <v>4</v>
      </c>
      <c r="L13163" s="5" t="s">
        <v>37</v>
      </c>
    </row>
    <row r="13164" spans="11:12" x14ac:dyDescent="0.25">
      <c r="K13164">
        <v>4</v>
      </c>
      <c r="L13164" s="5" t="s">
        <v>38</v>
      </c>
    </row>
    <row r="13165" spans="11:12" x14ac:dyDescent="0.25">
      <c r="K13165">
        <v>6</v>
      </c>
      <c r="L13165" s="5" t="s">
        <v>38</v>
      </c>
    </row>
    <row r="13166" spans="11:12" x14ac:dyDescent="0.25">
      <c r="K13166">
        <v>3</v>
      </c>
      <c r="L13166" s="5">
        <v>1</v>
      </c>
    </row>
    <row r="13167" spans="11:12" x14ac:dyDescent="0.25">
      <c r="K13167">
        <v>4</v>
      </c>
      <c r="L13167" s="5" t="s">
        <v>38</v>
      </c>
    </row>
    <row r="13168" spans="11:12" x14ac:dyDescent="0.25">
      <c r="K13168">
        <v>6</v>
      </c>
      <c r="L13168" s="5" t="s">
        <v>38</v>
      </c>
    </row>
    <row r="13169" spans="11:12" x14ac:dyDescent="0.25">
      <c r="K13169">
        <v>4</v>
      </c>
      <c r="L13169" s="5" t="s">
        <v>38</v>
      </c>
    </row>
    <row r="13170" spans="11:12" x14ac:dyDescent="0.25">
      <c r="K13170">
        <v>4</v>
      </c>
      <c r="L13170" s="5" t="s">
        <v>38</v>
      </c>
    </row>
    <row r="13171" spans="11:12" x14ac:dyDescent="0.25">
      <c r="K13171">
        <v>4</v>
      </c>
      <c r="L13171" s="5" t="s">
        <v>38</v>
      </c>
    </row>
    <row r="13172" spans="11:12" x14ac:dyDescent="0.25">
      <c r="K13172">
        <v>3</v>
      </c>
      <c r="L13172" s="5" t="s">
        <v>39</v>
      </c>
    </row>
    <row r="13173" spans="11:12" x14ac:dyDescent="0.25">
      <c r="K13173">
        <v>3</v>
      </c>
      <c r="L13173" s="5" t="s">
        <v>37</v>
      </c>
    </row>
    <row r="13174" spans="11:12" x14ac:dyDescent="0.25">
      <c r="K13174">
        <v>4</v>
      </c>
      <c r="L13174" s="5" t="s">
        <v>37</v>
      </c>
    </row>
    <row r="13175" spans="11:12" x14ac:dyDescent="0.25">
      <c r="K13175">
        <v>3</v>
      </c>
      <c r="L13175" s="5" t="s">
        <v>37</v>
      </c>
    </row>
    <row r="13176" spans="11:12" x14ac:dyDescent="0.25">
      <c r="K13176">
        <v>4</v>
      </c>
      <c r="L13176" s="5" t="s">
        <v>38</v>
      </c>
    </row>
    <row r="13177" spans="11:12" x14ac:dyDescent="0.25">
      <c r="K13177">
        <v>3</v>
      </c>
      <c r="L13177" s="5" t="s">
        <v>38</v>
      </c>
    </row>
    <row r="13178" spans="11:12" x14ac:dyDescent="0.25">
      <c r="K13178">
        <v>4</v>
      </c>
      <c r="L13178" s="5" t="s">
        <v>39</v>
      </c>
    </row>
    <row r="13179" spans="11:12" x14ac:dyDescent="0.25">
      <c r="K13179">
        <v>3</v>
      </c>
      <c r="L13179" s="5" t="s">
        <v>38</v>
      </c>
    </row>
    <row r="13180" spans="11:12" x14ac:dyDescent="0.25">
      <c r="K13180">
        <v>6</v>
      </c>
      <c r="L13180" s="5">
        <v>1</v>
      </c>
    </row>
    <row r="13181" spans="11:12" x14ac:dyDescent="0.25">
      <c r="K13181">
        <v>4</v>
      </c>
      <c r="L13181" s="5" t="s">
        <v>38</v>
      </c>
    </row>
    <row r="13182" spans="11:12" x14ac:dyDescent="0.25">
      <c r="K13182">
        <v>6</v>
      </c>
      <c r="L13182" s="5" t="s">
        <v>38</v>
      </c>
    </row>
    <row r="13183" spans="11:12" x14ac:dyDescent="0.25">
      <c r="K13183">
        <v>3</v>
      </c>
      <c r="L13183" s="5" t="s">
        <v>38</v>
      </c>
    </row>
    <row r="13184" spans="11:12" x14ac:dyDescent="0.25">
      <c r="K13184">
        <v>3</v>
      </c>
      <c r="L13184" s="5" t="s">
        <v>38</v>
      </c>
    </row>
    <row r="13185" spans="11:12" x14ac:dyDescent="0.25">
      <c r="K13185">
        <v>2</v>
      </c>
      <c r="L13185" s="5" t="s">
        <v>38</v>
      </c>
    </row>
    <row r="13186" spans="11:12" x14ac:dyDescent="0.25">
      <c r="K13186">
        <v>4</v>
      </c>
      <c r="L13186" s="5" t="s">
        <v>38</v>
      </c>
    </row>
    <row r="13187" spans="11:12" x14ac:dyDescent="0.25">
      <c r="K13187">
        <v>2</v>
      </c>
      <c r="L13187" s="5" t="s">
        <v>39</v>
      </c>
    </row>
    <row r="13188" spans="11:12" x14ac:dyDescent="0.25">
      <c r="K13188">
        <v>3</v>
      </c>
      <c r="L13188" s="5" t="s">
        <v>39</v>
      </c>
    </row>
    <row r="13189" spans="11:12" x14ac:dyDescent="0.25">
      <c r="K13189">
        <v>3</v>
      </c>
    </row>
    <row r="13190" spans="11:12" x14ac:dyDescent="0.25">
      <c r="K13190">
        <v>3</v>
      </c>
      <c r="L13190" s="5" t="s">
        <v>37</v>
      </c>
    </row>
    <row r="13191" spans="11:12" x14ac:dyDescent="0.25">
      <c r="K13191">
        <v>2</v>
      </c>
      <c r="L13191" s="5" t="s">
        <v>39</v>
      </c>
    </row>
    <row r="13192" spans="11:12" x14ac:dyDescent="0.25">
      <c r="K13192">
        <v>4</v>
      </c>
      <c r="L13192" s="5" t="s">
        <v>37</v>
      </c>
    </row>
    <row r="13193" spans="11:12" x14ac:dyDescent="0.25">
      <c r="K13193">
        <v>3</v>
      </c>
      <c r="L13193" s="5" t="s">
        <v>38</v>
      </c>
    </row>
    <row r="13194" spans="11:12" x14ac:dyDescent="0.25">
      <c r="K13194">
        <v>6</v>
      </c>
      <c r="L13194" s="5" t="s">
        <v>38</v>
      </c>
    </row>
    <row r="13195" spans="11:12" x14ac:dyDescent="0.25">
      <c r="K13195">
        <v>4</v>
      </c>
      <c r="L13195" s="5" t="s">
        <v>38</v>
      </c>
    </row>
    <row r="13196" spans="11:12" x14ac:dyDescent="0.25">
      <c r="K13196">
        <v>2</v>
      </c>
      <c r="L13196" s="5" t="s">
        <v>38</v>
      </c>
    </row>
    <row r="13197" spans="11:12" x14ac:dyDescent="0.25">
      <c r="K13197">
        <v>3</v>
      </c>
      <c r="L13197" s="5" t="s">
        <v>37</v>
      </c>
    </row>
    <row r="13198" spans="11:12" x14ac:dyDescent="0.25">
      <c r="K13198">
        <v>6</v>
      </c>
      <c r="L13198" s="5" t="s">
        <v>38</v>
      </c>
    </row>
    <row r="13199" spans="11:12" x14ac:dyDescent="0.25">
      <c r="K13199">
        <v>3</v>
      </c>
    </row>
    <row r="13200" spans="11:12" x14ac:dyDescent="0.25">
      <c r="K13200">
        <v>3</v>
      </c>
      <c r="L13200" s="5" t="s">
        <v>39</v>
      </c>
    </row>
    <row r="13201" spans="11:12" x14ac:dyDescent="0.25">
      <c r="K13201">
        <v>2</v>
      </c>
      <c r="L13201" s="5" t="s">
        <v>38</v>
      </c>
    </row>
    <row r="13202" spans="11:12" x14ac:dyDescent="0.25">
      <c r="K13202">
        <v>4</v>
      </c>
      <c r="L13202" s="5" t="s">
        <v>38</v>
      </c>
    </row>
    <row r="13203" spans="11:12" x14ac:dyDescent="0.25">
      <c r="K13203">
        <v>4</v>
      </c>
      <c r="L13203" s="5" t="s">
        <v>38</v>
      </c>
    </row>
    <row r="13204" spans="11:12" x14ac:dyDescent="0.25">
      <c r="K13204">
        <v>6</v>
      </c>
      <c r="L13204" s="5" t="s">
        <v>38</v>
      </c>
    </row>
    <row r="13205" spans="11:12" x14ac:dyDescent="0.25">
      <c r="K13205">
        <v>2</v>
      </c>
      <c r="L13205" s="5" t="s">
        <v>37</v>
      </c>
    </row>
    <row r="13206" spans="11:12" x14ac:dyDescent="0.25">
      <c r="K13206">
        <v>6</v>
      </c>
      <c r="L13206" s="5" t="s">
        <v>38</v>
      </c>
    </row>
    <row r="13207" spans="11:12" x14ac:dyDescent="0.25">
      <c r="K13207">
        <v>4</v>
      </c>
      <c r="L13207" s="5" t="s">
        <v>39</v>
      </c>
    </row>
    <row r="13208" spans="11:12" x14ac:dyDescent="0.25">
      <c r="K13208">
        <v>6</v>
      </c>
      <c r="L13208" s="5" t="s">
        <v>37</v>
      </c>
    </row>
    <row r="13209" spans="11:12" x14ac:dyDescent="0.25">
      <c r="K13209">
        <v>4</v>
      </c>
    </row>
    <row r="13210" spans="11:12" x14ac:dyDescent="0.25">
      <c r="K13210">
        <v>4</v>
      </c>
      <c r="L13210" s="5" t="s">
        <v>38</v>
      </c>
    </row>
    <row r="13211" spans="11:12" x14ac:dyDescent="0.25">
      <c r="K13211">
        <v>2</v>
      </c>
      <c r="L13211" s="5" t="s">
        <v>39</v>
      </c>
    </row>
    <row r="13212" spans="11:12" x14ac:dyDescent="0.25">
      <c r="K13212">
        <v>4</v>
      </c>
      <c r="L13212" s="5" t="s">
        <v>38</v>
      </c>
    </row>
    <row r="13213" spans="11:12" x14ac:dyDescent="0.25">
      <c r="K13213">
        <v>2</v>
      </c>
      <c r="L13213" s="5" t="s">
        <v>38</v>
      </c>
    </row>
    <row r="13214" spans="11:12" x14ac:dyDescent="0.25">
      <c r="K13214">
        <v>4</v>
      </c>
    </row>
    <row r="13215" spans="11:12" x14ac:dyDescent="0.25">
      <c r="K13215">
        <v>3</v>
      </c>
      <c r="L13215" s="5" t="s">
        <v>39</v>
      </c>
    </row>
    <row r="13216" spans="11:12" x14ac:dyDescent="0.25">
      <c r="K13216">
        <v>4</v>
      </c>
      <c r="L13216" s="5" t="s">
        <v>38</v>
      </c>
    </row>
    <row r="13217" spans="11:12" x14ac:dyDescent="0.25">
      <c r="K13217">
        <v>3</v>
      </c>
      <c r="L13217" s="5" t="s">
        <v>38</v>
      </c>
    </row>
    <row r="13218" spans="11:12" x14ac:dyDescent="0.25">
      <c r="K13218">
        <v>3</v>
      </c>
      <c r="L13218" s="5" t="s">
        <v>38</v>
      </c>
    </row>
    <row r="13219" spans="11:12" x14ac:dyDescent="0.25">
      <c r="K13219">
        <v>6</v>
      </c>
      <c r="L13219" s="5" t="s">
        <v>38</v>
      </c>
    </row>
    <row r="13220" spans="11:12" x14ac:dyDescent="0.25">
      <c r="K13220">
        <v>3</v>
      </c>
    </row>
    <row r="13221" spans="11:12" x14ac:dyDescent="0.25">
      <c r="K13221">
        <v>3</v>
      </c>
      <c r="L13221" s="5" t="s">
        <v>38</v>
      </c>
    </row>
    <row r="13222" spans="11:12" x14ac:dyDescent="0.25">
      <c r="K13222">
        <v>4</v>
      </c>
      <c r="L13222" s="5" t="s">
        <v>37</v>
      </c>
    </row>
    <row r="13223" spans="11:12" x14ac:dyDescent="0.25">
      <c r="K13223">
        <v>3</v>
      </c>
      <c r="L13223" s="5" t="s">
        <v>37</v>
      </c>
    </row>
    <row r="13224" spans="11:12" x14ac:dyDescent="0.25">
      <c r="K13224">
        <v>4</v>
      </c>
      <c r="L13224" s="5" t="s">
        <v>38</v>
      </c>
    </row>
    <row r="13225" spans="11:12" x14ac:dyDescent="0.25">
      <c r="K13225">
        <v>2</v>
      </c>
      <c r="L13225" s="5" t="s">
        <v>39</v>
      </c>
    </row>
    <row r="13226" spans="11:12" x14ac:dyDescent="0.25">
      <c r="K13226">
        <v>6</v>
      </c>
      <c r="L13226" s="5" t="s">
        <v>37</v>
      </c>
    </row>
    <row r="13227" spans="11:12" x14ac:dyDescent="0.25">
      <c r="K13227">
        <v>3</v>
      </c>
      <c r="L13227" s="5" t="s">
        <v>38</v>
      </c>
    </row>
    <row r="13228" spans="11:12" x14ac:dyDescent="0.25">
      <c r="K13228">
        <v>4</v>
      </c>
      <c r="L13228" s="5" t="s">
        <v>38</v>
      </c>
    </row>
    <row r="13229" spans="11:12" x14ac:dyDescent="0.25">
      <c r="K13229">
        <v>4</v>
      </c>
      <c r="L13229" s="5" t="s">
        <v>39</v>
      </c>
    </row>
    <row r="13230" spans="11:12" x14ac:dyDescent="0.25">
      <c r="K13230">
        <v>2</v>
      </c>
      <c r="L13230" s="5" t="s">
        <v>37</v>
      </c>
    </row>
    <row r="13231" spans="11:12" x14ac:dyDescent="0.25">
      <c r="K13231">
        <v>3</v>
      </c>
      <c r="L13231" s="5" t="s">
        <v>38</v>
      </c>
    </row>
    <row r="13232" spans="11:12" x14ac:dyDescent="0.25">
      <c r="K13232">
        <v>4</v>
      </c>
    </row>
    <row r="13233" spans="11:12" x14ac:dyDescent="0.25">
      <c r="K13233">
        <v>3</v>
      </c>
    </row>
    <row r="13234" spans="11:12" x14ac:dyDescent="0.25">
      <c r="K13234">
        <v>4</v>
      </c>
      <c r="L13234" s="5" t="s">
        <v>38</v>
      </c>
    </row>
    <row r="13235" spans="11:12" x14ac:dyDescent="0.25">
      <c r="K13235">
        <v>3</v>
      </c>
      <c r="L13235" s="5" t="s">
        <v>38</v>
      </c>
    </row>
    <row r="13236" spans="11:12" x14ac:dyDescent="0.25">
      <c r="K13236">
        <v>3</v>
      </c>
      <c r="L13236" s="5" t="s">
        <v>38</v>
      </c>
    </row>
    <row r="13237" spans="11:12" x14ac:dyDescent="0.25">
      <c r="K13237">
        <v>4</v>
      </c>
      <c r="L13237" s="5" t="s">
        <v>37</v>
      </c>
    </row>
    <row r="13238" spans="11:12" x14ac:dyDescent="0.25">
      <c r="K13238">
        <v>3</v>
      </c>
      <c r="L13238" s="5" t="s">
        <v>37</v>
      </c>
    </row>
    <row r="13239" spans="11:12" x14ac:dyDescent="0.25">
      <c r="K13239">
        <v>3</v>
      </c>
      <c r="L13239" s="5" t="s">
        <v>38</v>
      </c>
    </row>
    <row r="13240" spans="11:12" x14ac:dyDescent="0.25">
      <c r="K13240">
        <v>3</v>
      </c>
      <c r="L13240" s="5" t="s">
        <v>38</v>
      </c>
    </row>
    <row r="13241" spans="11:12" x14ac:dyDescent="0.25">
      <c r="K13241">
        <v>2</v>
      </c>
      <c r="L13241" s="5">
        <v>1</v>
      </c>
    </row>
    <row r="13242" spans="11:12" x14ac:dyDescent="0.25">
      <c r="K13242">
        <v>4</v>
      </c>
      <c r="L13242" s="5" t="s">
        <v>38</v>
      </c>
    </row>
    <row r="13243" spans="11:12" x14ac:dyDescent="0.25">
      <c r="K13243">
        <v>2</v>
      </c>
      <c r="L13243" s="5" t="s">
        <v>37</v>
      </c>
    </row>
    <row r="13244" spans="11:12" x14ac:dyDescent="0.25">
      <c r="K13244">
        <v>3</v>
      </c>
      <c r="L13244" s="5" t="s">
        <v>39</v>
      </c>
    </row>
    <row r="13245" spans="11:12" x14ac:dyDescent="0.25">
      <c r="K13245">
        <v>4</v>
      </c>
      <c r="L13245" s="5" t="s">
        <v>38</v>
      </c>
    </row>
    <row r="13246" spans="11:12" x14ac:dyDescent="0.25">
      <c r="K13246">
        <v>4</v>
      </c>
    </row>
    <row r="13247" spans="11:12" x14ac:dyDescent="0.25">
      <c r="K13247">
        <v>2</v>
      </c>
      <c r="L13247" s="5" t="s">
        <v>38</v>
      </c>
    </row>
    <row r="13248" spans="11:12" x14ac:dyDescent="0.25">
      <c r="K13248">
        <v>2</v>
      </c>
      <c r="L13248" s="5" t="s">
        <v>37</v>
      </c>
    </row>
    <row r="13249" spans="11:12" x14ac:dyDescent="0.25">
      <c r="K13249">
        <v>4</v>
      </c>
    </row>
    <row r="13250" spans="11:12" x14ac:dyDescent="0.25">
      <c r="K13250">
        <v>4</v>
      </c>
      <c r="L13250" s="5" t="s">
        <v>38</v>
      </c>
    </row>
    <row r="13251" spans="11:12" x14ac:dyDescent="0.25">
      <c r="K13251">
        <v>2</v>
      </c>
      <c r="L13251" s="5" t="s">
        <v>37</v>
      </c>
    </row>
    <row r="13252" spans="11:12" x14ac:dyDescent="0.25">
      <c r="K13252">
        <v>3</v>
      </c>
      <c r="L13252" s="5" t="s">
        <v>38</v>
      </c>
    </row>
    <row r="13253" spans="11:12" x14ac:dyDescent="0.25">
      <c r="K13253">
        <v>4</v>
      </c>
    </row>
    <row r="13254" spans="11:12" x14ac:dyDescent="0.25">
      <c r="K13254">
        <v>3</v>
      </c>
    </row>
    <row r="13255" spans="11:12" x14ac:dyDescent="0.25">
      <c r="K13255">
        <v>4</v>
      </c>
      <c r="L13255" s="5" t="s">
        <v>37</v>
      </c>
    </row>
    <row r="13256" spans="11:12" x14ac:dyDescent="0.25">
      <c r="K13256">
        <v>3</v>
      </c>
      <c r="L13256" s="5" t="s">
        <v>37</v>
      </c>
    </row>
    <row r="13257" spans="11:12" x14ac:dyDescent="0.25">
      <c r="K13257">
        <v>2</v>
      </c>
      <c r="L13257" s="5" t="s">
        <v>39</v>
      </c>
    </row>
    <row r="13258" spans="11:12" x14ac:dyDescent="0.25">
      <c r="K13258">
        <v>6</v>
      </c>
    </row>
    <row r="13259" spans="11:12" x14ac:dyDescent="0.25">
      <c r="K13259">
        <v>3</v>
      </c>
    </row>
    <row r="13260" spans="11:12" x14ac:dyDescent="0.25">
      <c r="K13260">
        <v>2</v>
      </c>
    </row>
    <row r="13261" spans="11:12" x14ac:dyDescent="0.25">
      <c r="K13261">
        <v>4</v>
      </c>
      <c r="L13261" s="5" t="s">
        <v>37</v>
      </c>
    </row>
    <row r="13262" spans="11:12" x14ac:dyDescent="0.25">
      <c r="K13262">
        <v>3</v>
      </c>
      <c r="L13262" s="5" t="s">
        <v>37</v>
      </c>
    </row>
    <row r="13263" spans="11:12" x14ac:dyDescent="0.25">
      <c r="K13263">
        <v>2</v>
      </c>
      <c r="L13263" s="5" t="s">
        <v>38</v>
      </c>
    </row>
    <row r="13264" spans="11:12" x14ac:dyDescent="0.25">
      <c r="K13264">
        <v>3</v>
      </c>
      <c r="L13264" s="5" t="s">
        <v>38</v>
      </c>
    </row>
    <row r="13265" spans="11:12" x14ac:dyDescent="0.25">
      <c r="K13265">
        <v>4</v>
      </c>
      <c r="L13265" s="5" t="s">
        <v>38</v>
      </c>
    </row>
    <row r="13266" spans="11:12" x14ac:dyDescent="0.25">
      <c r="K13266">
        <v>3</v>
      </c>
      <c r="L13266" s="5" t="s">
        <v>38</v>
      </c>
    </row>
    <row r="13267" spans="11:12" x14ac:dyDescent="0.25">
      <c r="K13267">
        <v>6</v>
      </c>
      <c r="L13267" s="5" t="s">
        <v>37</v>
      </c>
    </row>
    <row r="13268" spans="11:12" x14ac:dyDescent="0.25">
      <c r="K13268">
        <v>2</v>
      </c>
      <c r="L13268" s="5" t="s">
        <v>38</v>
      </c>
    </row>
    <row r="13269" spans="11:12" x14ac:dyDescent="0.25">
      <c r="K13269">
        <v>3</v>
      </c>
      <c r="L13269" s="5" t="s">
        <v>39</v>
      </c>
    </row>
    <row r="13270" spans="11:12" x14ac:dyDescent="0.25">
      <c r="K13270">
        <v>3</v>
      </c>
      <c r="L13270" s="5" t="s">
        <v>38</v>
      </c>
    </row>
    <row r="13271" spans="11:12" x14ac:dyDescent="0.25">
      <c r="K13271">
        <v>6</v>
      </c>
      <c r="L13271" s="5" t="s">
        <v>38</v>
      </c>
    </row>
    <row r="13272" spans="11:12" x14ac:dyDescent="0.25">
      <c r="K13272">
        <v>4</v>
      </c>
      <c r="L13272" s="5" t="s">
        <v>38</v>
      </c>
    </row>
    <row r="13273" spans="11:12" x14ac:dyDescent="0.25">
      <c r="K13273">
        <v>3</v>
      </c>
      <c r="L13273" s="5" t="s">
        <v>38</v>
      </c>
    </row>
    <row r="13274" spans="11:12" x14ac:dyDescent="0.25">
      <c r="K13274">
        <v>3</v>
      </c>
    </row>
    <row r="13275" spans="11:12" x14ac:dyDescent="0.25">
      <c r="K13275">
        <v>3</v>
      </c>
      <c r="L13275" s="5" t="s">
        <v>37</v>
      </c>
    </row>
    <row r="13276" spans="11:12" x14ac:dyDescent="0.25">
      <c r="K13276">
        <v>4</v>
      </c>
      <c r="L13276" s="5" t="s">
        <v>38</v>
      </c>
    </row>
    <row r="13277" spans="11:12" x14ac:dyDescent="0.25">
      <c r="K13277">
        <v>3</v>
      </c>
      <c r="L13277" s="5" t="s">
        <v>39</v>
      </c>
    </row>
    <row r="13278" spans="11:12" x14ac:dyDescent="0.25">
      <c r="K13278">
        <v>4</v>
      </c>
      <c r="L13278" s="5" t="s">
        <v>37</v>
      </c>
    </row>
    <row r="13279" spans="11:12" x14ac:dyDescent="0.25">
      <c r="K13279">
        <v>3</v>
      </c>
      <c r="L13279" s="5" t="s">
        <v>38</v>
      </c>
    </row>
    <row r="13280" spans="11:12" x14ac:dyDescent="0.25">
      <c r="K13280">
        <v>2</v>
      </c>
      <c r="L13280" s="5" t="s">
        <v>38</v>
      </c>
    </row>
    <row r="13281" spans="11:12" x14ac:dyDescent="0.25">
      <c r="K13281">
        <v>2</v>
      </c>
    </row>
    <row r="13282" spans="11:12" x14ac:dyDescent="0.25">
      <c r="K13282">
        <v>3</v>
      </c>
      <c r="L13282" s="5" t="s">
        <v>37</v>
      </c>
    </row>
    <row r="13283" spans="11:12" x14ac:dyDescent="0.25">
      <c r="K13283">
        <v>4</v>
      </c>
      <c r="L13283" s="5" t="s">
        <v>39</v>
      </c>
    </row>
    <row r="13284" spans="11:12" x14ac:dyDescent="0.25">
      <c r="K13284">
        <v>4</v>
      </c>
      <c r="L13284" s="5" t="s">
        <v>37</v>
      </c>
    </row>
    <row r="13285" spans="11:12" x14ac:dyDescent="0.25">
      <c r="K13285">
        <v>4</v>
      </c>
      <c r="L13285" s="5" t="s">
        <v>38</v>
      </c>
    </row>
    <row r="13286" spans="11:12" x14ac:dyDescent="0.25">
      <c r="K13286">
        <v>4</v>
      </c>
      <c r="L13286" s="5" t="s">
        <v>38</v>
      </c>
    </row>
    <row r="13287" spans="11:12" x14ac:dyDescent="0.25">
      <c r="K13287">
        <v>4</v>
      </c>
      <c r="L13287" s="5" t="s">
        <v>38</v>
      </c>
    </row>
    <row r="13288" spans="11:12" x14ac:dyDescent="0.25">
      <c r="K13288">
        <v>3</v>
      </c>
      <c r="L13288" s="5" t="s">
        <v>37</v>
      </c>
    </row>
    <row r="13289" spans="11:12" x14ac:dyDescent="0.25">
      <c r="K13289">
        <v>2</v>
      </c>
      <c r="L13289" s="5" t="s">
        <v>38</v>
      </c>
    </row>
    <row r="13290" spans="11:12" x14ac:dyDescent="0.25">
      <c r="K13290">
        <v>4</v>
      </c>
      <c r="L13290" s="5" t="s">
        <v>38</v>
      </c>
    </row>
    <row r="13291" spans="11:12" x14ac:dyDescent="0.25">
      <c r="K13291">
        <v>2</v>
      </c>
      <c r="L13291" s="5" t="s">
        <v>38</v>
      </c>
    </row>
    <row r="13292" spans="11:12" x14ac:dyDescent="0.25">
      <c r="K13292">
        <v>4</v>
      </c>
      <c r="L13292" s="5" t="s">
        <v>38</v>
      </c>
    </row>
    <row r="13293" spans="11:12" x14ac:dyDescent="0.25">
      <c r="K13293">
        <v>4</v>
      </c>
      <c r="L13293" s="5">
        <v>1</v>
      </c>
    </row>
    <row r="13294" spans="11:12" x14ac:dyDescent="0.25">
      <c r="K13294">
        <v>3</v>
      </c>
      <c r="L13294" s="5" t="s">
        <v>37</v>
      </c>
    </row>
    <row r="13295" spans="11:12" x14ac:dyDescent="0.25">
      <c r="K13295">
        <v>2</v>
      </c>
      <c r="L13295" s="5" t="s">
        <v>38</v>
      </c>
    </row>
    <row r="13296" spans="11:12" x14ac:dyDescent="0.25">
      <c r="K13296">
        <v>3</v>
      </c>
      <c r="L13296" s="5" t="s">
        <v>38</v>
      </c>
    </row>
    <row r="13297" spans="11:12" x14ac:dyDescent="0.25">
      <c r="K13297">
        <v>4</v>
      </c>
      <c r="L13297" s="5" t="s">
        <v>38</v>
      </c>
    </row>
    <row r="13298" spans="11:12" x14ac:dyDescent="0.25">
      <c r="K13298">
        <v>4</v>
      </c>
      <c r="L13298" s="5" t="s">
        <v>39</v>
      </c>
    </row>
    <row r="13299" spans="11:12" x14ac:dyDescent="0.25">
      <c r="K13299">
        <v>3</v>
      </c>
      <c r="L13299" s="5" t="s">
        <v>38</v>
      </c>
    </row>
    <row r="13300" spans="11:12" x14ac:dyDescent="0.25">
      <c r="K13300">
        <v>3</v>
      </c>
      <c r="L13300" s="5" t="s">
        <v>37</v>
      </c>
    </row>
    <row r="13301" spans="11:12" x14ac:dyDescent="0.25">
      <c r="K13301">
        <v>4</v>
      </c>
      <c r="L13301" s="5" t="s">
        <v>38</v>
      </c>
    </row>
    <row r="13302" spans="11:12" x14ac:dyDescent="0.25">
      <c r="K13302">
        <v>4</v>
      </c>
      <c r="L13302" s="5" t="s">
        <v>38</v>
      </c>
    </row>
    <row r="13303" spans="11:12" x14ac:dyDescent="0.25">
      <c r="K13303">
        <v>4</v>
      </c>
      <c r="L13303" s="5" t="s">
        <v>37</v>
      </c>
    </row>
    <row r="13304" spans="11:12" x14ac:dyDescent="0.25">
      <c r="K13304">
        <v>3</v>
      </c>
      <c r="L13304" s="5" t="s">
        <v>39</v>
      </c>
    </row>
    <row r="13305" spans="11:12" x14ac:dyDescent="0.25">
      <c r="K13305">
        <v>4</v>
      </c>
      <c r="L13305" s="5" t="s">
        <v>38</v>
      </c>
    </row>
    <row r="13306" spans="11:12" x14ac:dyDescent="0.25">
      <c r="K13306">
        <v>3</v>
      </c>
      <c r="L13306" s="5" t="s">
        <v>39</v>
      </c>
    </row>
    <row r="13307" spans="11:12" x14ac:dyDescent="0.25">
      <c r="K13307">
        <v>2</v>
      </c>
    </row>
    <row r="13308" spans="11:12" x14ac:dyDescent="0.25">
      <c r="K13308">
        <v>3</v>
      </c>
      <c r="L13308" s="5" t="s">
        <v>39</v>
      </c>
    </row>
    <row r="13309" spans="11:12" x14ac:dyDescent="0.25">
      <c r="K13309">
        <v>3</v>
      </c>
      <c r="L13309" s="5" t="s">
        <v>37</v>
      </c>
    </row>
    <row r="13310" spans="11:12" x14ac:dyDescent="0.25">
      <c r="K13310">
        <v>2</v>
      </c>
      <c r="L13310" s="5" t="s">
        <v>38</v>
      </c>
    </row>
    <row r="13311" spans="11:12" x14ac:dyDescent="0.25">
      <c r="K13311">
        <v>3</v>
      </c>
      <c r="L13311" s="5" t="s">
        <v>38</v>
      </c>
    </row>
    <row r="13312" spans="11:12" x14ac:dyDescent="0.25">
      <c r="K13312">
        <v>4</v>
      </c>
      <c r="L13312" s="5" t="s">
        <v>38</v>
      </c>
    </row>
    <row r="13313" spans="11:12" x14ac:dyDescent="0.25">
      <c r="K13313">
        <v>3</v>
      </c>
      <c r="L13313" s="5" t="s">
        <v>38</v>
      </c>
    </row>
    <row r="13314" spans="11:12" x14ac:dyDescent="0.25">
      <c r="K13314">
        <v>4</v>
      </c>
      <c r="L13314" s="5" t="s">
        <v>39</v>
      </c>
    </row>
    <row r="13315" spans="11:12" x14ac:dyDescent="0.25">
      <c r="K13315">
        <v>3</v>
      </c>
      <c r="L13315" s="5" t="s">
        <v>39</v>
      </c>
    </row>
    <row r="13316" spans="11:12" x14ac:dyDescent="0.25">
      <c r="K13316">
        <v>3</v>
      </c>
      <c r="L13316" s="5" t="s">
        <v>37</v>
      </c>
    </row>
    <row r="13317" spans="11:12" x14ac:dyDescent="0.25">
      <c r="K13317">
        <v>3</v>
      </c>
      <c r="L13317" s="5" t="s">
        <v>38</v>
      </c>
    </row>
    <row r="13318" spans="11:12" x14ac:dyDescent="0.25">
      <c r="K13318">
        <v>3</v>
      </c>
    </row>
    <row r="13319" spans="11:12" x14ac:dyDescent="0.25">
      <c r="K13319">
        <v>4</v>
      </c>
    </row>
    <row r="13320" spans="11:12" x14ac:dyDescent="0.25">
      <c r="K13320">
        <v>3</v>
      </c>
      <c r="L13320" s="5" t="s">
        <v>38</v>
      </c>
    </row>
    <row r="13321" spans="11:12" x14ac:dyDescent="0.25">
      <c r="K13321">
        <v>4</v>
      </c>
      <c r="L13321" s="5" t="s">
        <v>38</v>
      </c>
    </row>
    <row r="13322" spans="11:12" x14ac:dyDescent="0.25">
      <c r="K13322">
        <v>4</v>
      </c>
      <c r="L13322" s="5" t="s">
        <v>39</v>
      </c>
    </row>
    <row r="13323" spans="11:12" x14ac:dyDescent="0.25">
      <c r="K13323">
        <v>3</v>
      </c>
      <c r="L13323" s="5" t="s">
        <v>38</v>
      </c>
    </row>
    <row r="13324" spans="11:12" x14ac:dyDescent="0.25">
      <c r="K13324">
        <v>4</v>
      </c>
      <c r="L13324" s="5" t="s">
        <v>38</v>
      </c>
    </row>
    <row r="13325" spans="11:12" x14ac:dyDescent="0.25">
      <c r="K13325">
        <v>4</v>
      </c>
      <c r="L13325" s="5" t="s">
        <v>38</v>
      </c>
    </row>
    <row r="13326" spans="11:12" x14ac:dyDescent="0.25">
      <c r="K13326">
        <v>4</v>
      </c>
      <c r="L13326" s="5" t="s">
        <v>38</v>
      </c>
    </row>
    <row r="13327" spans="11:12" x14ac:dyDescent="0.25">
      <c r="K13327">
        <v>2</v>
      </c>
      <c r="L13327" s="5" t="s">
        <v>38</v>
      </c>
    </row>
    <row r="13328" spans="11:12" x14ac:dyDescent="0.25">
      <c r="K13328">
        <v>6</v>
      </c>
      <c r="L13328" s="5" t="s">
        <v>38</v>
      </c>
    </row>
    <row r="13329" spans="11:12" x14ac:dyDescent="0.25">
      <c r="K13329">
        <v>3</v>
      </c>
      <c r="L13329" s="5" t="s">
        <v>39</v>
      </c>
    </row>
    <row r="13330" spans="11:12" x14ac:dyDescent="0.25">
      <c r="K13330">
        <v>4</v>
      </c>
      <c r="L13330" s="5" t="s">
        <v>39</v>
      </c>
    </row>
    <row r="13331" spans="11:12" x14ac:dyDescent="0.25">
      <c r="K13331">
        <v>2</v>
      </c>
      <c r="L13331" s="5" t="s">
        <v>37</v>
      </c>
    </row>
    <row r="13332" spans="11:12" x14ac:dyDescent="0.25">
      <c r="K13332">
        <v>3</v>
      </c>
      <c r="L13332" s="5" t="s">
        <v>38</v>
      </c>
    </row>
    <row r="13333" spans="11:12" x14ac:dyDescent="0.25">
      <c r="K13333">
        <v>4</v>
      </c>
    </row>
    <row r="13334" spans="11:12" x14ac:dyDescent="0.25">
      <c r="K13334">
        <v>3</v>
      </c>
      <c r="L13334" s="5" t="s">
        <v>38</v>
      </c>
    </row>
    <row r="13335" spans="11:12" x14ac:dyDescent="0.25">
      <c r="K13335">
        <v>3</v>
      </c>
      <c r="L13335" s="5" t="s">
        <v>38</v>
      </c>
    </row>
    <row r="13336" spans="11:12" x14ac:dyDescent="0.25">
      <c r="K13336">
        <v>6</v>
      </c>
      <c r="L13336" s="5" t="s">
        <v>38</v>
      </c>
    </row>
    <row r="13337" spans="11:12" x14ac:dyDescent="0.25">
      <c r="K13337">
        <v>4</v>
      </c>
      <c r="L13337" s="5" t="s">
        <v>38</v>
      </c>
    </row>
    <row r="13338" spans="11:12" x14ac:dyDescent="0.25">
      <c r="K13338">
        <v>3</v>
      </c>
      <c r="L13338" s="5" t="s">
        <v>38</v>
      </c>
    </row>
    <row r="13339" spans="11:12" x14ac:dyDescent="0.25">
      <c r="K13339">
        <v>3</v>
      </c>
      <c r="L13339" s="5" t="s">
        <v>37</v>
      </c>
    </row>
    <row r="13340" spans="11:12" x14ac:dyDescent="0.25">
      <c r="K13340">
        <v>4</v>
      </c>
    </row>
    <row r="13341" spans="11:12" x14ac:dyDescent="0.25">
      <c r="K13341">
        <v>3</v>
      </c>
      <c r="L13341" s="5" t="s">
        <v>38</v>
      </c>
    </row>
    <row r="13342" spans="11:12" x14ac:dyDescent="0.25">
      <c r="K13342">
        <v>4</v>
      </c>
      <c r="L13342" s="5" t="s">
        <v>38</v>
      </c>
    </row>
    <row r="13343" spans="11:12" x14ac:dyDescent="0.25">
      <c r="K13343">
        <v>4</v>
      </c>
      <c r="L13343" s="5" t="s">
        <v>38</v>
      </c>
    </row>
    <row r="13344" spans="11:12" x14ac:dyDescent="0.25">
      <c r="K13344">
        <v>2</v>
      </c>
      <c r="L13344" s="5" t="s">
        <v>38</v>
      </c>
    </row>
    <row r="13345" spans="11:12" x14ac:dyDescent="0.25">
      <c r="K13345">
        <v>3</v>
      </c>
    </row>
    <row r="13346" spans="11:12" x14ac:dyDescent="0.25">
      <c r="K13346">
        <v>4</v>
      </c>
      <c r="L13346" s="5" t="s">
        <v>38</v>
      </c>
    </row>
    <row r="13347" spans="11:12" x14ac:dyDescent="0.25">
      <c r="K13347">
        <v>4</v>
      </c>
      <c r="L13347" s="5" t="s">
        <v>37</v>
      </c>
    </row>
    <row r="13348" spans="11:12" x14ac:dyDescent="0.25">
      <c r="K13348">
        <v>3</v>
      </c>
      <c r="L13348" s="5" t="s">
        <v>38</v>
      </c>
    </row>
    <row r="13349" spans="11:12" x14ac:dyDescent="0.25">
      <c r="K13349">
        <v>4</v>
      </c>
      <c r="L13349" s="5" t="s">
        <v>37</v>
      </c>
    </row>
    <row r="13350" spans="11:12" x14ac:dyDescent="0.25">
      <c r="K13350">
        <v>4</v>
      </c>
      <c r="L13350" s="5" t="s">
        <v>38</v>
      </c>
    </row>
    <row r="13351" spans="11:12" x14ac:dyDescent="0.25">
      <c r="K13351">
        <v>3</v>
      </c>
      <c r="L13351" s="5" t="s">
        <v>38</v>
      </c>
    </row>
    <row r="13352" spans="11:12" x14ac:dyDescent="0.25">
      <c r="K13352">
        <v>4</v>
      </c>
      <c r="L13352" s="5" t="s">
        <v>38</v>
      </c>
    </row>
    <row r="13353" spans="11:12" x14ac:dyDescent="0.25">
      <c r="K13353">
        <v>6</v>
      </c>
      <c r="L13353" s="5" t="s">
        <v>38</v>
      </c>
    </row>
    <row r="13354" spans="11:12" x14ac:dyDescent="0.25">
      <c r="K13354">
        <v>4</v>
      </c>
      <c r="L13354" s="5" t="s">
        <v>38</v>
      </c>
    </row>
    <row r="13355" spans="11:12" x14ac:dyDescent="0.25">
      <c r="K13355">
        <v>4</v>
      </c>
      <c r="L13355" s="5" t="s">
        <v>38</v>
      </c>
    </row>
    <row r="13356" spans="11:12" x14ac:dyDescent="0.25">
      <c r="K13356">
        <v>3</v>
      </c>
      <c r="L13356" s="5" t="s">
        <v>37</v>
      </c>
    </row>
    <row r="13357" spans="11:12" x14ac:dyDescent="0.25">
      <c r="K13357">
        <v>3</v>
      </c>
    </row>
    <row r="13358" spans="11:12" x14ac:dyDescent="0.25">
      <c r="K13358">
        <v>6</v>
      </c>
      <c r="L13358" s="5" t="s">
        <v>37</v>
      </c>
    </row>
    <row r="13359" spans="11:12" x14ac:dyDescent="0.25">
      <c r="K13359">
        <v>4</v>
      </c>
    </row>
    <row r="13360" spans="11:12" x14ac:dyDescent="0.25">
      <c r="K13360">
        <v>4</v>
      </c>
      <c r="L13360" s="5" t="s">
        <v>38</v>
      </c>
    </row>
    <row r="13361" spans="11:12" x14ac:dyDescent="0.25">
      <c r="K13361">
        <v>4</v>
      </c>
      <c r="L13361" s="5" t="s">
        <v>38</v>
      </c>
    </row>
    <row r="13362" spans="11:12" x14ac:dyDescent="0.25">
      <c r="K13362">
        <v>6</v>
      </c>
      <c r="L13362" s="5" t="s">
        <v>38</v>
      </c>
    </row>
    <row r="13363" spans="11:12" x14ac:dyDescent="0.25">
      <c r="K13363">
        <v>3</v>
      </c>
      <c r="L13363" s="5" t="s">
        <v>38</v>
      </c>
    </row>
    <row r="13364" spans="11:12" x14ac:dyDescent="0.25">
      <c r="K13364">
        <v>3</v>
      </c>
      <c r="L13364" s="5" t="s">
        <v>38</v>
      </c>
    </row>
    <row r="13365" spans="11:12" x14ac:dyDescent="0.25">
      <c r="K13365">
        <v>3</v>
      </c>
      <c r="L13365" s="5" t="s">
        <v>38</v>
      </c>
    </row>
    <row r="13366" spans="11:12" x14ac:dyDescent="0.25">
      <c r="K13366">
        <v>2</v>
      </c>
      <c r="L13366" s="5" t="s">
        <v>38</v>
      </c>
    </row>
    <row r="13367" spans="11:12" x14ac:dyDescent="0.25">
      <c r="K13367">
        <v>1</v>
      </c>
      <c r="L13367" s="5" t="s">
        <v>38</v>
      </c>
    </row>
    <row r="13368" spans="11:12" x14ac:dyDescent="0.25">
      <c r="K13368">
        <v>4</v>
      </c>
      <c r="L13368" s="5" t="s">
        <v>38</v>
      </c>
    </row>
    <row r="13369" spans="11:12" x14ac:dyDescent="0.25">
      <c r="K13369">
        <v>4</v>
      </c>
      <c r="L13369" s="5" t="s">
        <v>38</v>
      </c>
    </row>
    <row r="13370" spans="11:12" x14ac:dyDescent="0.25">
      <c r="K13370">
        <v>3</v>
      </c>
      <c r="L13370" s="5" t="s">
        <v>37</v>
      </c>
    </row>
    <row r="13371" spans="11:12" x14ac:dyDescent="0.25">
      <c r="K13371">
        <v>4</v>
      </c>
    </row>
    <row r="13372" spans="11:12" x14ac:dyDescent="0.25">
      <c r="K13372">
        <v>4</v>
      </c>
    </row>
    <row r="13373" spans="11:12" x14ac:dyDescent="0.25">
      <c r="K13373">
        <v>3</v>
      </c>
      <c r="L13373" s="5" t="s">
        <v>39</v>
      </c>
    </row>
    <row r="13374" spans="11:12" x14ac:dyDescent="0.25">
      <c r="K13374">
        <v>2</v>
      </c>
      <c r="L13374" s="5" t="s">
        <v>38</v>
      </c>
    </row>
    <row r="13375" spans="11:12" x14ac:dyDescent="0.25">
      <c r="K13375">
        <v>2</v>
      </c>
    </row>
    <row r="13376" spans="11:12" x14ac:dyDescent="0.25">
      <c r="K13376">
        <v>4</v>
      </c>
    </row>
    <row r="13377" spans="11:12" x14ac:dyDescent="0.25">
      <c r="K13377">
        <v>3</v>
      </c>
      <c r="L13377" s="5" t="s">
        <v>38</v>
      </c>
    </row>
    <row r="13378" spans="11:12" x14ac:dyDescent="0.25">
      <c r="K13378">
        <v>4</v>
      </c>
      <c r="L13378" s="5" t="s">
        <v>38</v>
      </c>
    </row>
    <row r="13379" spans="11:12" x14ac:dyDescent="0.25">
      <c r="K13379">
        <v>4</v>
      </c>
      <c r="L13379" s="5" t="s">
        <v>38</v>
      </c>
    </row>
    <row r="13380" spans="11:12" x14ac:dyDescent="0.25">
      <c r="K13380">
        <v>3</v>
      </c>
      <c r="L13380" s="5" t="s">
        <v>39</v>
      </c>
    </row>
    <row r="13381" spans="11:12" x14ac:dyDescent="0.25">
      <c r="K13381">
        <v>3</v>
      </c>
      <c r="L13381" s="5" t="s">
        <v>38</v>
      </c>
    </row>
    <row r="13382" spans="11:12" x14ac:dyDescent="0.25">
      <c r="K13382">
        <v>3</v>
      </c>
      <c r="L13382" s="5" t="s">
        <v>38</v>
      </c>
    </row>
    <row r="13383" spans="11:12" x14ac:dyDescent="0.25">
      <c r="K13383">
        <v>3</v>
      </c>
      <c r="L13383" s="5" t="s">
        <v>38</v>
      </c>
    </row>
    <row r="13384" spans="11:12" x14ac:dyDescent="0.25">
      <c r="K13384">
        <v>3</v>
      </c>
      <c r="L13384" s="5" t="s">
        <v>38</v>
      </c>
    </row>
    <row r="13385" spans="11:12" x14ac:dyDescent="0.25">
      <c r="K13385">
        <v>4</v>
      </c>
    </row>
    <row r="13386" spans="11:12" x14ac:dyDescent="0.25">
      <c r="K13386">
        <v>6</v>
      </c>
      <c r="L13386" s="5" t="s">
        <v>38</v>
      </c>
    </row>
    <row r="13387" spans="11:12" x14ac:dyDescent="0.25">
      <c r="K13387">
        <v>3</v>
      </c>
      <c r="L13387" s="5" t="s">
        <v>38</v>
      </c>
    </row>
    <row r="13388" spans="11:12" x14ac:dyDescent="0.25">
      <c r="K13388">
        <v>3</v>
      </c>
      <c r="L13388" s="5" t="s">
        <v>38</v>
      </c>
    </row>
    <row r="13389" spans="11:12" x14ac:dyDescent="0.25">
      <c r="K13389">
        <v>4</v>
      </c>
      <c r="L13389" s="5" t="s">
        <v>38</v>
      </c>
    </row>
    <row r="13390" spans="11:12" x14ac:dyDescent="0.25">
      <c r="K13390">
        <v>4</v>
      </c>
      <c r="L13390" s="5" t="s">
        <v>38</v>
      </c>
    </row>
    <row r="13391" spans="11:12" x14ac:dyDescent="0.25">
      <c r="K13391">
        <v>3</v>
      </c>
      <c r="L13391" s="5" t="s">
        <v>38</v>
      </c>
    </row>
    <row r="13392" spans="11:12" x14ac:dyDescent="0.25">
      <c r="K13392">
        <v>2</v>
      </c>
      <c r="L13392" s="5" t="s">
        <v>37</v>
      </c>
    </row>
    <row r="13393" spans="11:12" x14ac:dyDescent="0.25">
      <c r="K13393">
        <v>3</v>
      </c>
      <c r="L13393" s="5" t="s">
        <v>38</v>
      </c>
    </row>
    <row r="13394" spans="11:12" x14ac:dyDescent="0.25">
      <c r="K13394">
        <v>4</v>
      </c>
      <c r="L13394" s="5" t="s">
        <v>37</v>
      </c>
    </row>
    <row r="13395" spans="11:12" x14ac:dyDescent="0.25">
      <c r="K13395">
        <v>3</v>
      </c>
      <c r="L13395" s="5">
        <v>1</v>
      </c>
    </row>
    <row r="13396" spans="11:12" x14ac:dyDescent="0.25">
      <c r="K13396">
        <v>4</v>
      </c>
      <c r="L13396" s="5">
        <v>1</v>
      </c>
    </row>
    <row r="13397" spans="11:12" x14ac:dyDescent="0.25">
      <c r="K13397">
        <v>3</v>
      </c>
      <c r="L13397" s="5" t="s">
        <v>38</v>
      </c>
    </row>
    <row r="13398" spans="11:12" x14ac:dyDescent="0.25">
      <c r="K13398">
        <v>6</v>
      </c>
      <c r="L13398" s="5" t="s">
        <v>38</v>
      </c>
    </row>
    <row r="13399" spans="11:12" x14ac:dyDescent="0.25">
      <c r="K13399">
        <v>6</v>
      </c>
      <c r="L13399" s="5" t="s">
        <v>37</v>
      </c>
    </row>
    <row r="13400" spans="11:12" x14ac:dyDescent="0.25">
      <c r="K13400">
        <v>2</v>
      </c>
      <c r="L13400" s="5" t="s">
        <v>38</v>
      </c>
    </row>
    <row r="13401" spans="11:12" x14ac:dyDescent="0.25">
      <c r="K13401">
        <v>4</v>
      </c>
      <c r="L13401" s="5" t="s">
        <v>37</v>
      </c>
    </row>
    <row r="13402" spans="11:12" x14ac:dyDescent="0.25">
      <c r="K13402">
        <v>4</v>
      </c>
      <c r="L13402" s="5" t="s">
        <v>38</v>
      </c>
    </row>
    <row r="13403" spans="11:12" x14ac:dyDescent="0.25">
      <c r="K13403">
        <v>4</v>
      </c>
      <c r="L13403" s="5" t="s">
        <v>38</v>
      </c>
    </row>
    <row r="13404" spans="11:12" x14ac:dyDescent="0.25">
      <c r="K13404">
        <v>3</v>
      </c>
      <c r="L13404" s="5" t="s">
        <v>39</v>
      </c>
    </row>
    <row r="13405" spans="11:12" x14ac:dyDescent="0.25">
      <c r="K13405">
        <v>4</v>
      </c>
      <c r="L13405" s="5" t="s">
        <v>38</v>
      </c>
    </row>
    <row r="13406" spans="11:12" x14ac:dyDescent="0.25">
      <c r="K13406">
        <v>4</v>
      </c>
      <c r="L13406" s="5" t="s">
        <v>38</v>
      </c>
    </row>
    <row r="13407" spans="11:12" x14ac:dyDescent="0.25">
      <c r="K13407">
        <v>4</v>
      </c>
      <c r="L13407" s="5" t="s">
        <v>38</v>
      </c>
    </row>
    <row r="13408" spans="11:12" x14ac:dyDescent="0.25">
      <c r="K13408">
        <v>4</v>
      </c>
      <c r="L13408" s="5" t="s">
        <v>37</v>
      </c>
    </row>
    <row r="13409" spans="11:12" x14ac:dyDescent="0.25">
      <c r="K13409">
        <v>4</v>
      </c>
      <c r="L13409" s="5" t="s">
        <v>38</v>
      </c>
    </row>
    <row r="13410" spans="11:12" x14ac:dyDescent="0.25">
      <c r="K13410">
        <v>2</v>
      </c>
      <c r="L13410" s="5" t="s">
        <v>38</v>
      </c>
    </row>
    <row r="13411" spans="11:12" x14ac:dyDescent="0.25">
      <c r="K13411">
        <v>3</v>
      </c>
      <c r="L13411" s="5" t="s">
        <v>39</v>
      </c>
    </row>
    <row r="13412" spans="11:12" x14ac:dyDescent="0.25">
      <c r="K13412">
        <v>4</v>
      </c>
      <c r="L13412" s="5" t="s">
        <v>37</v>
      </c>
    </row>
    <row r="13413" spans="11:12" x14ac:dyDescent="0.25">
      <c r="K13413">
        <v>3</v>
      </c>
      <c r="L13413" s="5" t="s">
        <v>38</v>
      </c>
    </row>
    <row r="13414" spans="11:12" x14ac:dyDescent="0.25">
      <c r="K13414">
        <v>6</v>
      </c>
      <c r="L13414" s="5" t="s">
        <v>38</v>
      </c>
    </row>
    <row r="13415" spans="11:12" x14ac:dyDescent="0.25">
      <c r="K13415">
        <v>2</v>
      </c>
      <c r="L13415" s="5" t="s">
        <v>37</v>
      </c>
    </row>
    <row r="13416" spans="11:12" x14ac:dyDescent="0.25">
      <c r="K13416">
        <v>2</v>
      </c>
    </row>
    <row r="13417" spans="11:12" x14ac:dyDescent="0.25">
      <c r="K13417">
        <v>3</v>
      </c>
      <c r="L13417" s="5" t="s">
        <v>37</v>
      </c>
    </row>
    <row r="13418" spans="11:12" x14ac:dyDescent="0.25">
      <c r="K13418">
        <v>4</v>
      </c>
      <c r="L13418" s="5" t="s">
        <v>38</v>
      </c>
    </row>
    <row r="13419" spans="11:12" x14ac:dyDescent="0.25">
      <c r="K13419">
        <v>4</v>
      </c>
      <c r="L13419" s="5" t="s">
        <v>38</v>
      </c>
    </row>
    <row r="13420" spans="11:12" x14ac:dyDescent="0.25">
      <c r="K13420">
        <v>2</v>
      </c>
      <c r="L13420" s="5" t="s">
        <v>38</v>
      </c>
    </row>
    <row r="13421" spans="11:12" x14ac:dyDescent="0.25">
      <c r="K13421">
        <v>6</v>
      </c>
      <c r="L13421" s="5" t="s">
        <v>38</v>
      </c>
    </row>
    <row r="13422" spans="11:12" x14ac:dyDescent="0.25">
      <c r="K13422">
        <v>3</v>
      </c>
    </row>
    <row r="13423" spans="11:12" x14ac:dyDescent="0.25">
      <c r="K13423">
        <v>2</v>
      </c>
      <c r="L13423" s="5" t="s">
        <v>37</v>
      </c>
    </row>
    <row r="13424" spans="11:12" x14ac:dyDescent="0.25">
      <c r="K13424">
        <v>6</v>
      </c>
      <c r="L13424" s="5" t="s">
        <v>38</v>
      </c>
    </row>
    <row r="13425" spans="11:12" x14ac:dyDescent="0.25">
      <c r="K13425">
        <v>2</v>
      </c>
      <c r="L13425" s="5" t="s">
        <v>38</v>
      </c>
    </row>
    <row r="13426" spans="11:12" x14ac:dyDescent="0.25">
      <c r="K13426">
        <v>6</v>
      </c>
      <c r="L13426" s="5" t="s">
        <v>38</v>
      </c>
    </row>
    <row r="13427" spans="11:12" x14ac:dyDescent="0.25">
      <c r="K13427">
        <v>4</v>
      </c>
      <c r="L13427" s="5" t="s">
        <v>37</v>
      </c>
    </row>
    <row r="13428" spans="11:12" x14ac:dyDescent="0.25">
      <c r="K13428">
        <v>6</v>
      </c>
      <c r="L13428" s="5" t="s">
        <v>38</v>
      </c>
    </row>
    <row r="13429" spans="11:12" x14ac:dyDescent="0.25">
      <c r="K13429">
        <v>4</v>
      </c>
    </row>
    <row r="13430" spans="11:12" x14ac:dyDescent="0.25">
      <c r="K13430">
        <v>2</v>
      </c>
      <c r="L13430" s="5" t="s">
        <v>39</v>
      </c>
    </row>
    <row r="13431" spans="11:12" x14ac:dyDescent="0.25">
      <c r="K13431">
        <v>4</v>
      </c>
      <c r="L13431" s="5" t="s">
        <v>38</v>
      </c>
    </row>
    <row r="13432" spans="11:12" x14ac:dyDescent="0.25">
      <c r="K13432">
        <v>2</v>
      </c>
      <c r="L13432" s="5" t="s">
        <v>38</v>
      </c>
    </row>
    <row r="13433" spans="11:12" x14ac:dyDescent="0.25">
      <c r="K13433">
        <v>4</v>
      </c>
      <c r="L13433" s="5" t="s">
        <v>38</v>
      </c>
    </row>
    <row r="13434" spans="11:12" x14ac:dyDescent="0.25">
      <c r="K13434">
        <v>2</v>
      </c>
      <c r="L13434" s="5" t="s">
        <v>38</v>
      </c>
    </row>
    <row r="13435" spans="11:12" x14ac:dyDescent="0.25">
      <c r="K13435">
        <v>6</v>
      </c>
      <c r="L13435" s="5" t="s">
        <v>39</v>
      </c>
    </row>
    <row r="13436" spans="11:12" x14ac:dyDescent="0.25">
      <c r="K13436">
        <v>4</v>
      </c>
      <c r="L13436" s="5" t="s">
        <v>38</v>
      </c>
    </row>
    <row r="13437" spans="11:12" x14ac:dyDescent="0.25">
      <c r="K13437">
        <v>4</v>
      </c>
      <c r="L13437" s="5" t="s">
        <v>37</v>
      </c>
    </row>
    <row r="13438" spans="11:12" x14ac:dyDescent="0.25">
      <c r="K13438">
        <v>6</v>
      </c>
      <c r="L13438" s="5" t="s">
        <v>38</v>
      </c>
    </row>
    <row r="13439" spans="11:12" x14ac:dyDescent="0.25">
      <c r="K13439">
        <v>3</v>
      </c>
      <c r="L13439" s="5" t="s">
        <v>38</v>
      </c>
    </row>
    <row r="13440" spans="11:12" x14ac:dyDescent="0.25">
      <c r="K13440">
        <v>6</v>
      </c>
      <c r="L13440" s="5" t="s">
        <v>39</v>
      </c>
    </row>
    <row r="13441" spans="11:12" x14ac:dyDescent="0.25">
      <c r="K13441">
        <v>3</v>
      </c>
      <c r="L13441" s="5" t="s">
        <v>37</v>
      </c>
    </row>
    <row r="13442" spans="11:12" x14ac:dyDescent="0.25">
      <c r="K13442">
        <v>2</v>
      </c>
      <c r="L13442" s="5" t="s">
        <v>39</v>
      </c>
    </row>
    <row r="13443" spans="11:12" x14ac:dyDescent="0.25">
      <c r="K13443">
        <v>4</v>
      </c>
      <c r="L13443" s="5">
        <v>1</v>
      </c>
    </row>
    <row r="13444" spans="11:12" x14ac:dyDescent="0.25">
      <c r="K13444">
        <v>4</v>
      </c>
      <c r="L13444" s="5" t="s">
        <v>38</v>
      </c>
    </row>
    <row r="13445" spans="11:12" x14ac:dyDescent="0.25">
      <c r="K13445">
        <v>3</v>
      </c>
      <c r="L13445" s="5" t="s">
        <v>38</v>
      </c>
    </row>
    <row r="13446" spans="11:12" x14ac:dyDescent="0.25">
      <c r="K13446">
        <v>3</v>
      </c>
    </row>
    <row r="13447" spans="11:12" x14ac:dyDescent="0.25">
      <c r="K13447">
        <v>6</v>
      </c>
      <c r="L13447" s="5" t="s">
        <v>38</v>
      </c>
    </row>
    <row r="13448" spans="11:12" x14ac:dyDescent="0.25">
      <c r="K13448">
        <v>4</v>
      </c>
      <c r="L13448" s="5" t="s">
        <v>38</v>
      </c>
    </row>
    <row r="13449" spans="11:12" x14ac:dyDescent="0.25">
      <c r="K13449">
        <v>2</v>
      </c>
      <c r="L13449" s="5" t="s">
        <v>39</v>
      </c>
    </row>
    <row r="13450" spans="11:12" x14ac:dyDescent="0.25">
      <c r="K13450">
        <v>4</v>
      </c>
      <c r="L13450" s="5" t="s">
        <v>39</v>
      </c>
    </row>
    <row r="13451" spans="11:12" x14ac:dyDescent="0.25">
      <c r="K13451">
        <v>4</v>
      </c>
    </row>
    <row r="13452" spans="11:12" x14ac:dyDescent="0.25">
      <c r="K13452">
        <v>6</v>
      </c>
      <c r="L13452" s="5">
        <v>1</v>
      </c>
    </row>
    <row r="13453" spans="11:12" x14ac:dyDescent="0.25">
      <c r="K13453">
        <v>3</v>
      </c>
      <c r="L13453" s="5" t="s">
        <v>38</v>
      </c>
    </row>
    <row r="13454" spans="11:12" x14ac:dyDescent="0.25">
      <c r="K13454">
        <v>3</v>
      </c>
      <c r="L13454" s="5" t="s">
        <v>38</v>
      </c>
    </row>
    <row r="13455" spans="11:12" x14ac:dyDescent="0.25">
      <c r="K13455">
        <v>4</v>
      </c>
      <c r="L13455" s="5" t="s">
        <v>39</v>
      </c>
    </row>
    <row r="13456" spans="11:12" x14ac:dyDescent="0.25">
      <c r="K13456">
        <v>3</v>
      </c>
      <c r="L13456" s="5" t="s">
        <v>37</v>
      </c>
    </row>
    <row r="13457" spans="11:12" x14ac:dyDescent="0.25">
      <c r="K13457">
        <v>2</v>
      </c>
    </row>
    <row r="13458" spans="11:12" x14ac:dyDescent="0.25">
      <c r="K13458">
        <v>3</v>
      </c>
      <c r="L13458" s="5" t="s">
        <v>38</v>
      </c>
    </row>
    <row r="13459" spans="11:12" x14ac:dyDescent="0.25">
      <c r="K13459">
        <v>4</v>
      </c>
      <c r="L13459" s="5" t="s">
        <v>37</v>
      </c>
    </row>
    <row r="13460" spans="11:12" x14ac:dyDescent="0.25">
      <c r="K13460">
        <v>4</v>
      </c>
      <c r="L13460" s="5" t="s">
        <v>38</v>
      </c>
    </row>
    <row r="13461" spans="11:12" x14ac:dyDescent="0.25">
      <c r="K13461">
        <v>2</v>
      </c>
      <c r="L13461" s="5" t="s">
        <v>37</v>
      </c>
    </row>
    <row r="13462" spans="11:12" x14ac:dyDescent="0.25">
      <c r="K13462">
        <v>4</v>
      </c>
      <c r="L13462" s="5" t="s">
        <v>38</v>
      </c>
    </row>
    <row r="13463" spans="11:12" x14ac:dyDescent="0.25">
      <c r="K13463">
        <v>3</v>
      </c>
    </row>
    <row r="13464" spans="11:12" x14ac:dyDescent="0.25">
      <c r="K13464">
        <v>6</v>
      </c>
      <c r="L13464" s="5">
        <v>1</v>
      </c>
    </row>
    <row r="13465" spans="11:12" x14ac:dyDescent="0.25">
      <c r="K13465">
        <v>2</v>
      </c>
      <c r="L13465" s="5" t="s">
        <v>37</v>
      </c>
    </row>
    <row r="13466" spans="11:12" x14ac:dyDescent="0.25">
      <c r="K13466">
        <v>3</v>
      </c>
      <c r="L13466" s="5" t="s">
        <v>38</v>
      </c>
    </row>
    <row r="13467" spans="11:12" x14ac:dyDescent="0.25">
      <c r="K13467">
        <v>3</v>
      </c>
    </row>
    <row r="13468" spans="11:12" x14ac:dyDescent="0.25">
      <c r="K13468">
        <v>4</v>
      </c>
      <c r="L13468" s="5" t="s">
        <v>37</v>
      </c>
    </row>
    <row r="13469" spans="11:12" x14ac:dyDescent="0.25">
      <c r="K13469">
        <v>4</v>
      </c>
      <c r="L13469" s="5" t="s">
        <v>38</v>
      </c>
    </row>
    <row r="13470" spans="11:12" x14ac:dyDescent="0.25">
      <c r="K13470">
        <v>3</v>
      </c>
      <c r="L13470" s="5" t="s">
        <v>38</v>
      </c>
    </row>
    <row r="13471" spans="11:12" x14ac:dyDescent="0.25">
      <c r="K13471">
        <v>6</v>
      </c>
    </row>
    <row r="13472" spans="11:12" x14ac:dyDescent="0.25">
      <c r="K13472">
        <v>3</v>
      </c>
      <c r="L13472" s="5" t="s">
        <v>38</v>
      </c>
    </row>
    <row r="13473" spans="11:12" x14ac:dyDescent="0.25">
      <c r="K13473">
        <v>3</v>
      </c>
      <c r="L13473" s="5" t="s">
        <v>37</v>
      </c>
    </row>
    <row r="13474" spans="11:12" x14ac:dyDescent="0.25">
      <c r="K13474">
        <v>3</v>
      </c>
      <c r="L13474" s="5">
        <v>1</v>
      </c>
    </row>
    <row r="13475" spans="11:12" x14ac:dyDescent="0.25">
      <c r="K13475">
        <v>3</v>
      </c>
      <c r="L13475" s="5" t="s">
        <v>37</v>
      </c>
    </row>
    <row r="13476" spans="11:12" x14ac:dyDescent="0.25">
      <c r="K13476">
        <v>3</v>
      </c>
      <c r="L13476" s="5" t="s">
        <v>38</v>
      </c>
    </row>
    <row r="13477" spans="11:12" x14ac:dyDescent="0.25">
      <c r="K13477">
        <v>3</v>
      </c>
      <c r="L13477" s="5" t="s">
        <v>37</v>
      </c>
    </row>
    <row r="13478" spans="11:12" x14ac:dyDescent="0.25">
      <c r="K13478">
        <v>4</v>
      </c>
      <c r="L13478" s="5" t="s">
        <v>37</v>
      </c>
    </row>
    <row r="13479" spans="11:12" x14ac:dyDescent="0.25">
      <c r="K13479">
        <v>3</v>
      </c>
      <c r="L13479" s="5" t="s">
        <v>38</v>
      </c>
    </row>
    <row r="13480" spans="11:12" x14ac:dyDescent="0.25">
      <c r="K13480">
        <v>4</v>
      </c>
      <c r="L13480" s="5" t="s">
        <v>38</v>
      </c>
    </row>
    <row r="13481" spans="11:12" x14ac:dyDescent="0.25">
      <c r="K13481">
        <v>2</v>
      </c>
      <c r="L13481" s="5" t="s">
        <v>38</v>
      </c>
    </row>
    <row r="13482" spans="11:12" x14ac:dyDescent="0.25">
      <c r="K13482">
        <v>4</v>
      </c>
      <c r="L13482" s="5" t="s">
        <v>38</v>
      </c>
    </row>
    <row r="13483" spans="11:12" x14ac:dyDescent="0.25">
      <c r="K13483">
        <v>4</v>
      </c>
      <c r="L13483" s="5" t="s">
        <v>38</v>
      </c>
    </row>
    <row r="13484" spans="11:12" x14ac:dyDescent="0.25">
      <c r="K13484">
        <v>4</v>
      </c>
      <c r="L13484" s="5" t="s">
        <v>37</v>
      </c>
    </row>
    <row r="13485" spans="11:12" x14ac:dyDescent="0.25">
      <c r="K13485">
        <v>4</v>
      </c>
      <c r="L13485" s="5">
        <v>1</v>
      </c>
    </row>
    <row r="13486" spans="11:12" x14ac:dyDescent="0.25">
      <c r="K13486">
        <v>2</v>
      </c>
      <c r="L13486" s="5" t="s">
        <v>38</v>
      </c>
    </row>
    <row r="13487" spans="11:12" x14ac:dyDescent="0.25">
      <c r="K13487">
        <v>6</v>
      </c>
      <c r="L13487" s="5" t="s">
        <v>38</v>
      </c>
    </row>
    <row r="13488" spans="11:12" x14ac:dyDescent="0.25">
      <c r="K13488">
        <v>4</v>
      </c>
      <c r="L13488" s="5" t="s">
        <v>38</v>
      </c>
    </row>
    <row r="13489" spans="11:12" x14ac:dyDescent="0.25">
      <c r="K13489">
        <v>4</v>
      </c>
      <c r="L13489" s="5" t="s">
        <v>38</v>
      </c>
    </row>
    <row r="13490" spans="11:12" x14ac:dyDescent="0.25">
      <c r="K13490">
        <v>6</v>
      </c>
    </row>
    <row r="13491" spans="11:12" x14ac:dyDescent="0.25">
      <c r="K13491">
        <v>4</v>
      </c>
      <c r="L13491" s="5" t="s">
        <v>37</v>
      </c>
    </row>
    <row r="13492" spans="11:12" x14ac:dyDescent="0.25">
      <c r="K13492">
        <v>2</v>
      </c>
      <c r="L13492" s="5" t="s">
        <v>38</v>
      </c>
    </row>
    <row r="13493" spans="11:12" x14ac:dyDescent="0.25">
      <c r="K13493">
        <v>4</v>
      </c>
      <c r="L13493" s="5" t="s">
        <v>39</v>
      </c>
    </row>
    <row r="13494" spans="11:12" x14ac:dyDescent="0.25">
      <c r="K13494">
        <v>3</v>
      </c>
    </row>
    <row r="13495" spans="11:12" x14ac:dyDescent="0.25">
      <c r="K13495">
        <v>4</v>
      </c>
      <c r="L13495" s="5" t="s">
        <v>37</v>
      </c>
    </row>
    <row r="13496" spans="11:12" x14ac:dyDescent="0.25">
      <c r="K13496">
        <v>2</v>
      </c>
    </row>
    <row r="13497" spans="11:12" x14ac:dyDescent="0.25">
      <c r="K13497">
        <v>4</v>
      </c>
      <c r="L13497" s="5" t="s">
        <v>39</v>
      </c>
    </row>
    <row r="13498" spans="11:12" x14ac:dyDescent="0.25">
      <c r="K13498">
        <v>6</v>
      </c>
    </row>
    <row r="13499" spans="11:12" x14ac:dyDescent="0.25">
      <c r="K13499">
        <v>4</v>
      </c>
    </row>
    <row r="13500" spans="11:12" x14ac:dyDescent="0.25">
      <c r="K13500">
        <v>4</v>
      </c>
      <c r="L13500" s="5" t="s">
        <v>38</v>
      </c>
    </row>
    <row r="13501" spans="11:12" x14ac:dyDescent="0.25">
      <c r="K13501">
        <v>4</v>
      </c>
      <c r="L13501" s="5" t="s">
        <v>38</v>
      </c>
    </row>
    <row r="13502" spans="11:12" x14ac:dyDescent="0.25">
      <c r="K13502">
        <v>4</v>
      </c>
      <c r="L13502" s="5" t="s">
        <v>38</v>
      </c>
    </row>
    <row r="13503" spans="11:12" x14ac:dyDescent="0.25">
      <c r="K13503">
        <v>2</v>
      </c>
      <c r="L13503" s="5" t="s">
        <v>38</v>
      </c>
    </row>
    <row r="13504" spans="11:12" x14ac:dyDescent="0.25">
      <c r="K13504">
        <v>4</v>
      </c>
      <c r="L13504" s="5" t="s">
        <v>38</v>
      </c>
    </row>
    <row r="13505" spans="11:12" x14ac:dyDescent="0.25">
      <c r="K13505">
        <v>6</v>
      </c>
      <c r="L13505" s="5" t="s">
        <v>38</v>
      </c>
    </row>
    <row r="13506" spans="11:12" x14ac:dyDescent="0.25">
      <c r="K13506">
        <v>6</v>
      </c>
      <c r="L13506" s="5" t="s">
        <v>39</v>
      </c>
    </row>
    <row r="13507" spans="11:12" x14ac:dyDescent="0.25">
      <c r="K13507">
        <v>4</v>
      </c>
      <c r="L13507" s="5" t="s">
        <v>38</v>
      </c>
    </row>
    <row r="13508" spans="11:12" x14ac:dyDescent="0.25">
      <c r="K13508">
        <v>4</v>
      </c>
      <c r="L13508" s="5">
        <v>1</v>
      </c>
    </row>
    <row r="13509" spans="11:12" x14ac:dyDescent="0.25">
      <c r="K13509">
        <v>3</v>
      </c>
      <c r="L13509" s="5" t="s">
        <v>38</v>
      </c>
    </row>
    <row r="13510" spans="11:12" x14ac:dyDescent="0.25">
      <c r="K13510">
        <v>4</v>
      </c>
      <c r="L13510" s="5" t="s">
        <v>38</v>
      </c>
    </row>
    <row r="13511" spans="11:12" x14ac:dyDescent="0.25">
      <c r="K13511">
        <v>4</v>
      </c>
    </row>
    <row r="13512" spans="11:12" x14ac:dyDescent="0.25">
      <c r="K13512">
        <v>4</v>
      </c>
      <c r="L13512" s="5" t="s">
        <v>38</v>
      </c>
    </row>
    <row r="13513" spans="11:12" x14ac:dyDescent="0.25">
      <c r="K13513">
        <v>3</v>
      </c>
      <c r="L13513" s="5" t="s">
        <v>38</v>
      </c>
    </row>
    <row r="13514" spans="11:12" x14ac:dyDescent="0.25">
      <c r="K13514">
        <v>4</v>
      </c>
    </row>
    <row r="13515" spans="11:12" x14ac:dyDescent="0.25">
      <c r="K13515">
        <v>2</v>
      </c>
      <c r="L13515" s="5" t="s">
        <v>38</v>
      </c>
    </row>
    <row r="13516" spans="11:12" x14ac:dyDescent="0.25">
      <c r="K13516">
        <v>4</v>
      </c>
    </row>
    <row r="13517" spans="11:12" x14ac:dyDescent="0.25">
      <c r="K13517">
        <v>4</v>
      </c>
      <c r="L13517" s="5" t="s">
        <v>38</v>
      </c>
    </row>
    <row r="13518" spans="11:12" x14ac:dyDescent="0.25">
      <c r="K13518">
        <v>2</v>
      </c>
      <c r="L13518" s="5" t="s">
        <v>37</v>
      </c>
    </row>
    <row r="13519" spans="11:12" x14ac:dyDescent="0.25">
      <c r="K13519">
        <v>6</v>
      </c>
      <c r="L13519" s="5" t="s">
        <v>38</v>
      </c>
    </row>
    <row r="13520" spans="11:12" x14ac:dyDescent="0.25">
      <c r="K13520">
        <v>2</v>
      </c>
      <c r="L13520" s="5" t="s">
        <v>38</v>
      </c>
    </row>
    <row r="13521" spans="11:12" x14ac:dyDescent="0.25">
      <c r="K13521">
        <v>4</v>
      </c>
      <c r="L13521" s="5" t="s">
        <v>38</v>
      </c>
    </row>
    <row r="13522" spans="11:12" x14ac:dyDescent="0.25">
      <c r="K13522">
        <v>4</v>
      </c>
      <c r="L13522" s="5" t="s">
        <v>38</v>
      </c>
    </row>
    <row r="13523" spans="11:12" x14ac:dyDescent="0.25">
      <c r="K13523">
        <v>4</v>
      </c>
      <c r="L13523" s="5" t="s">
        <v>38</v>
      </c>
    </row>
    <row r="13524" spans="11:12" x14ac:dyDescent="0.25">
      <c r="K13524">
        <v>4</v>
      </c>
    </row>
    <row r="13525" spans="11:12" x14ac:dyDescent="0.25">
      <c r="K13525">
        <v>6</v>
      </c>
      <c r="L13525" s="5" t="s">
        <v>39</v>
      </c>
    </row>
    <row r="13526" spans="11:12" x14ac:dyDescent="0.25">
      <c r="K13526">
        <v>3</v>
      </c>
      <c r="L13526" s="5" t="s">
        <v>38</v>
      </c>
    </row>
    <row r="13527" spans="11:12" x14ac:dyDescent="0.25">
      <c r="K13527">
        <v>3</v>
      </c>
      <c r="L13527" s="5" t="s">
        <v>37</v>
      </c>
    </row>
    <row r="13528" spans="11:12" x14ac:dyDescent="0.25">
      <c r="K13528">
        <v>3</v>
      </c>
      <c r="L13528" s="5" t="s">
        <v>39</v>
      </c>
    </row>
    <row r="13529" spans="11:12" x14ac:dyDescent="0.25">
      <c r="K13529">
        <v>3</v>
      </c>
      <c r="L13529" s="5" t="s">
        <v>37</v>
      </c>
    </row>
    <row r="13530" spans="11:12" x14ac:dyDescent="0.25">
      <c r="K13530">
        <v>4</v>
      </c>
    </row>
    <row r="13531" spans="11:12" x14ac:dyDescent="0.25">
      <c r="K13531">
        <v>6</v>
      </c>
      <c r="L13531" s="5" t="s">
        <v>37</v>
      </c>
    </row>
    <row r="13532" spans="11:12" x14ac:dyDescent="0.25">
      <c r="K13532">
        <v>2</v>
      </c>
      <c r="L13532" s="5" t="s">
        <v>37</v>
      </c>
    </row>
    <row r="13533" spans="11:12" x14ac:dyDescent="0.25">
      <c r="K13533">
        <v>4</v>
      </c>
      <c r="L13533" s="5" t="s">
        <v>38</v>
      </c>
    </row>
    <row r="13534" spans="11:12" x14ac:dyDescent="0.25">
      <c r="K13534">
        <v>2</v>
      </c>
      <c r="L13534" s="5" t="s">
        <v>37</v>
      </c>
    </row>
    <row r="13535" spans="11:12" x14ac:dyDescent="0.25">
      <c r="K13535">
        <v>4</v>
      </c>
      <c r="L13535" s="5" t="s">
        <v>38</v>
      </c>
    </row>
    <row r="13536" spans="11:12" x14ac:dyDescent="0.25">
      <c r="K13536">
        <v>6</v>
      </c>
      <c r="L13536" s="5" t="s">
        <v>37</v>
      </c>
    </row>
    <row r="13537" spans="11:12" x14ac:dyDescent="0.25">
      <c r="K13537">
        <v>6</v>
      </c>
      <c r="L13537" s="5" t="s">
        <v>39</v>
      </c>
    </row>
    <row r="13538" spans="11:12" x14ac:dyDescent="0.25">
      <c r="K13538">
        <v>6</v>
      </c>
      <c r="L13538" s="5" t="s">
        <v>37</v>
      </c>
    </row>
    <row r="13539" spans="11:12" x14ac:dyDescent="0.25">
      <c r="K13539">
        <v>3</v>
      </c>
      <c r="L13539" s="5" t="s">
        <v>37</v>
      </c>
    </row>
    <row r="13540" spans="11:12" x14ac:dyDescent="0.25">
      <c r="K13540">
        <v>3</v>
      </c>
      <c r="L13540" s="5" t="s">
        <v>37</v>
      </c>
    </row>
    <row r="13541" spans="11:12" x14ac:dyDescent="0.25">
      <c r="K13541">
        <v>4</v>
      </c>
      <c r="L13541" s="5" t="s">
        <v>38</v>
      </c>
    </row>
    <row r="13542" spans="11:12" x14ac:dyDescent="0.25">
      <c r="K13542">
        <v>4</v>
      </c>
      <c r="L13542" s="5" t="s">
        <v>38</v>
      </c>
    </row>
    <row r="13543" spans="11:12" x14ac:dyDescent="0.25">
      <c r="K13543">
        <v>4</v>
      </c>
      <c r="L13543" s="5" t="s">
        <v>38</v>
      </c>
    </row>
    <row r="13544" spans="11:12" x14ac:dyDescent="0.25">
      <c r="K13544">
        <v>4</v>
      </c>
    </row>
    <row r="13545" spans="11:12" x14ac:dyDescent="0.25">
      <c r="K13545">
        <v>3</v>
      </c>
      <c r="L13545" s="5" t="s">
        <v>39</v>
      </c>
    </row>
    <row r="13546" spans="11:12" x14ac:dyDescent="0.25">
      <c r="K13546">
        <v>3</v>
      </c>
      <c r="L13546" s="5" t="s">
        <v>38</v>
      </c>
    </row>
    <row r="13547" spans="11:12" x14ac:dyDescent="0.25">
      <c r="K13547">
        <v>3</v>
      </c>
      <c r="L13547" s="5" t="s">
        <v>37</v>
      </c>
    </row>
    <row r="13548" spans="11:12" x14ac:dyDescent="0.25">
      <c r="K13548">
        <v>2</v>
      </c>
      <c r="L13548" s="5" t="s">
        <v>38</v>
      </c>
    </row>
    <row r="13549" spans="11:12" x14ac:dyDescent="0.25">
      <c r="K13549">
        <v>4</v>
      </c>
      <c r="L13549" s="5" t="s">
        <v>37</v>
      </c>
    </row>
    <row r="13550" spans="11:12" x14ac:dyDescent="0.25">
      <c r="K13550">
        <v>2</v>
      </c>
      <c r="L13550" s="5" t="s">
        <v>39</v>
      </c>
    </row>
    <row r="13551" spans="11:12" x14ac:dyDescent="0.25">
      <c r="K13551">
        <v>2</v>
      </c>
      <c r="L13551" s="5" t="s">
        <v>39</v>
      </c>
    </row>
    <row r="13552" spans="11:12" x14ac:dyDescent="0.25">
      <c r="K13552">
        <v>3</v>
      </c>
      <c r="L13552" s="5" t="s">
        <v>38</v>
      </c>
    </row>
    <row r="13553" spans="11:12" x14ac:dyDescent="0.25">
      <c r="K13553">
        <v>2</v>
      </c>
      <c r="L13553" s="5" t="s">
        <v>39</v>
      </c>
    </row>
    <row r="13554" spans="11:12" x14ac:dyDescent="0.25">
      <c r="K13554">
        <v>3</v>
      </c>
      <c r="L13554" s="5" t="s">
        <v>38</v>
      </c>
    </row>
    <row r="13555" spans="11:12" x14ac:dyDescent="0.25">
      <c r="K13555">
        <v>4</v>
      </c>
      <c r="L13555" s="5" t="s">
        <v>38</v>
      </c>
    </row>
    <row r="13556" spans="11:12" x14ac:dyDescent="0.25">
      <c r="K13556">
        <v>4</v>
      </c>
      <c r="L13556" s="5" t="s">
        <v>37</v>
      </c>
    </row>
    <row r="13557" spans="11:12" x14ac:dyDescent="0.25">
      <c r="K13557">
        <v>4</v>
      </c>
      <c r="L13557" s="5" t="s">
        <v>38</v>
      </c>
    </row>
    <row r="13558" spans="11:12" x14ac:dyDescent="0.25">
      <c r="K13558">
        <v>3</v>
      </c>
      <c r="L13558" s="5" t="s">
        <v>37</v>
      </c>
    </row>
    <row r="13559" spans="11:12" x14ac:dyDescent="0.25">
      <c r="K13559">
        <v>2</v>
      </c>
      <c r="L13559" s="5" t="s">
        <v>37</v>
      </c>
    </row>
    <row r="13560" spans="11:12" x14ac:dyDescent="0.25">
      <c r="K13560">
        <v>2</v>
      </c>
      <c r="L13560" s="5" t="s">
        <v>38</v>
      </c>
    </row>
    <row r="13561" spans="11:12" x14ac:dyDescent="0.25">
      <c r="K13561">
        <v>2</v>
      </c>
      <c r="L13561" s="5" t="s">
        <v>37</v>
      </c>
    </row>
    <row r="13562" spans="11:12" x14ac:dyDescent="0.25">
      <c r="K13562">
        <v>2</v>
      </c>
    </row>
    <row r="13563" spans="11:12" x14ac:dyDescent="0.25">
      <c r="K13563">
        <v>4</v>
      </c>
      <c r="L13563" s="5">
        <v>1</v>
      </c>
    </row>
    <row r="13564" spans="11:12" x14ac:dyDescent="0.25">
      <c r="K13564">
        <v>3</v>
      </c>
      <c r="L13564" s="5" t="s">
        <v>38</v>
      </c>
    </row>
    <row r="13565" spans="11:12" x14ac:dyDescent="0.25">
      <c r="K13565">
        <v>2</v>
      </c>
      <c r="L13565" s="5" t="s">
        <v>38</v>
      </c>
    </row>
    <row r="13566" spans="11:12" x14ac:dyDescent="0.25">
      <c r="K13566">
        <v>4</v>
      </c>
      <c r="L13566" s="5" t="s">
        <v>38</v>
      </c>
    </row>
    <row r="13567" spans="11:12" x14ac:dyDescent="0.25">
      <c r="K13567">
        <v>3</v>
      </c>
      <c r="L13567" s="5" t="s">
        <v>38</v>
      </c>
    </row>
    <row r="13568" spans="11:12" x14ac:dyDescent="0.25">
      <c r="K13568">
        <v>3</v>
      </c>
      <c r="L13568" s="5" t="s">
        <v>37</v>
      </c>
    </row>
    <row r="13569" spans="11:12" x14ac:dyDescent="0.25">
      <c r="K13569">
        <v>6</v>
      </c>
      <c r="L13569" s="5" t="s">
        <v>38</v>
      </c>
    </row>
    <row r="13570" spans="11:12" x14ac:dyDescent="0.25">
      <c r="K13570">
        <v>3</v>
      </c>
      <c r="L13570" s="5" t="s">
        <v>37</v>
      </c>
    </row>
    <row r="13571" spans="11:12" x14ac:dyDescent="0.25">
      <c r="K13571">
        <v>6</v>
      </c>
      <c r="L13571" s="5" t="s">
        <v>38</v>
      </c>
    </row>
    <row r="13572" spans="11:12" x14ac:dyDescent="0.25">
      <c r="K13572">
        <v>4</v>
      </c>
      <c r="L13572" s="5" t="s">
        <v>38</v>
      </c>
    </row>
    <row r="13573" spans="11:12" x14ac:dyDescent="0.25">
      <c r="K13573">
        <v>3</v>
      </c>
    </row>
    <row r="13574" spans="11:12" x14ac:dyDescent="0.25">
      <c r="K13574">
        <v>4</v>
      </c>
    </row>
    <row r="13575" spans="11:12" x14ac:dyDescent="0.25">
      <c r="K13575">
        <v>4</v>
      </c>
    </row>
    <row r="13576" spans="11:12" x14ac:dyDescent="0.25">
      <c r="K13576">
        <v>2</v>
      </c>
      <c r="L13576" s="5" t="s">
        <v>38</v>
      </c>
    </row>
    <row r="13577" spans="11:12" x14ac:dyDescent="0.25">
      <c r="K13577">
        <v>3</v>
      </c>
      <c r="L13577" s="5" t="s">
        <v>38</v>
      </c>
    </row>
    <row r="13578" spans="11:12" x14ac:dyDescent="0.25">
      <c r="K13578">
        <v>3</v>
      </c>
      <c r="L13578" s="5" t="s">
        <v>39</v>
      </c>
    </row>
    <row r="13579" spans="11:12" x14ac:dyDescent="0.25">
      <c r="K13579">
        <v>4</v>
      </c>
    </row>
    <row r="13580" spans="11:12" x14ac:dyDescent="0.25">
      <c r="K13580">
        <v>3</v>
      </c>
      <c r="L13580" s="5" t="s">
        <v>38</v>
      </c>
    </row>
    <row r="13581" spans="11:12" x14ac:dyDescent="0.25">
      <c r="K13581">
        <v>4</v>
      </c>
      <c r="L13581" s="5" t="s">
        <v>37</v>
      </c>
    </row>
    <row r="13582" spans="11:12" x14ac:dyDescent="0.25">
      <c r="K13582">
        <v>3</v>
      </c>
      <c r="L13582" s="5" t="s">
        <v>38</v>
      </c>
    </row>
    <row r="13583" spans="11:12" x14ac:dyDescent="0.25">
      <c r="K13583">
        <v>6</v>
      </c>
      <c r="L13583" s="5" t="s">
        <v>37</v>
      </c>
    </row>
    <row r="13584" spans="11:12" x14ac:dyDescent="0.25">
      <c r="K13584">
        <v>2</v>
      </c>
      <c r="L13584" s="5" t="s">
        <v>38</v>
      </c>
    </row>
    <row r="13585" spans="11:12" x14ac:dyDescent="0.25">
      <c r="K13585">
        <v>3</v>
      </c>
      <c r="L13585" s="5" t="s">
        <v>39</v>
      </c>
    </row>
    <row r="13586" spans="11:12" x14ac:dyDescent="0.25">
      <c r="K13586">
        <v>3</v>
      </c>
      <c r="L13586" s="5" t="s">
        <v>39</v>
      </c>
    </row>
    <row r="13587" spans="11:12" x14ac:dyDescent="0.25">
      <c r="K13587">
        <v>4</v>
      </c>
      <c r="L13587" s="5" t="s">
        <v>37</v>
      </c>
    </row>
    <row r="13588" spans="11:12" x14ac:dyDescent="0.25">
      <c r="K13588">
        <v>3</v>
      </c>
      <c r="L13588" s="5" t="s">
        <v>38</v>
      </c>
    </row>
    <row r="13589" spans="11:12" x14ac:dyDescent="0.25">
      <c r="K13589">
        <v>4</v>
      </c>
      <c r="L13589" s="5" t="s">
        <v>38</v>
      </c>
    </row>
    <row r="13590" spans="11:12" x14ac:dyDescent="0.25">
      <c r="K13590">
        <v>3</v>
      </c>
    </row>
    <row r="13591" spans="11:12" x14ac:dyDescent="0.25">
      <c r="K13591">
        <v>2</v>
      </c>
      <c r="L13591" s="5" t="s">
        <v>39</v>
      </c>
    </row>
    <row r="13592" spans="11:12" x14ac:dyDescent="0.25">
      <c r="K13592">
        <v>4</v>
      </c>
      <c r="L13592" s="5" t="s">
        <v>38</v>
      </c>
    </row>
    <row r="13593" spans="11:12" x14ac:dyDescent="0.25">
      <c r="K13593">
        <v>3</v>
      </c>
    </row>
    <row r="13594" spans="11:12" x14ac:dyDescent="0.25">
      <c r="K13594">
        <v>4</v>
      </c>
      <c r="L13594" s="5" t="s">
        <v>38</v>
      </c>
    </row>
    <row r="13595" spans="11:12" x14ac:dyDescent="0.25">
      <c r="K13595">
        <v>2</v>
      </c>
      <c r="L13595" s="5" t="s">
        <v>39</v>
      </c>
    </row>
    <row r="13596" spans="11:12" x14ac:dyDescent="0.25">
      <c r="K13596">
        <v>4</v>
      </c>
      <c r="L13596" s="5" t="s">
        <v>39</v>
      </c>
    </row>
    <row r="13597" spans="11:12" x14ac:dyDescent="0.25">
      <c r="K13597">
        <v>4</v>
      </c>
    </row>
    <row r="13598" spans="11:12" x14ac:dyDescent="0.25">
      <c r="K13598">
        <v>4</v>
      </c>
      <c r="L13598" s="5" t="s">
        <v>38</v>
      </c>
    </row>
    <row r="13599" spans="11:12" x14ac:dyDescent="0.25">
      <c r="K13599">
        <v>3</v>
      </c>
    </row>
    <row r="13600" spans="11:12" x14ac:dyDescent="0.25">
      <c r="K13600">
        <v>2</v>
      </c>
      <c r="L13600" s="5" t="s">
        <v>39</v>
      </c>
    </row>
    <row r="13601" spans="11:12" x14ac:dyDescent="0.25">
      <c r="K13601">
        <v>4</v>
      </c>
      <c r="L13601" s="5">
        <v>1</v>
      </c>
    </row>
    <row r="13602" spans="11:12" x14ac:dyDescent="0.25">
      <c r="K13602">
        <v>4</v>
      </c>
    </row>
    <row r="13603" spans="11:12" x14ac:dyDescent="0.25">
      <c r="K13603">
        <v>3</v>
      </c>
      <c r="L13603" s="5" t="s">
        <v>37</v>
      </c>
    </row>
    <row r="13604" spans="11:12" x14ac:dyDescent="0.25">
      <c r="K13604">
        <v>3</v>
      </c>
      <c r="L13604" s="5" t="s">
        <v>38</v>
      </c>
    </row>
    <row r="13605" spans="11:12" x14ac:dyDescent="0.25">
      <c r="K13605">
        <v>4</v>
      </c>
      <c r="L13605" s="5" t="s">
        <v>38</v>
      </c>
    </row>
    <row r="13606" spans="11:12" x14ac:dyDescent="0.25">
      <c r="K13606">
        <v>3</v>
      </c>
      <c r="L13606" s="5" t="s">
        <v>37</v>
      </c>
    </row>
    <row r="13607" spans="11:12" x14ac:dyDescent="0.25">
      <c r="K13607">
        <v>4</v>
      </c>
    </row>
    <row r="13608" spans="11:12" x14ac:dyDescent="0.25">
      <c r="K13608">
        <v>3</v>
      </c>
      <c r="L13608" s="5" t="s">
        <v>37</v>
      </c>
    </row>
    <row r="13609" spans="11:12" x14ac:dyDescent="0.25">
      <c r="K13609">
        <v>3</v>
      </c>
      <c r="L13609" s="5" t="s">
        <v>38</v>
      </c>
    </row>
    <row r="13610" spans="11:12" x14ac:dyDescent="0.25">
      <c r="K13610">
        <v>4</v>
      </c>
    </row>
    <row r="13611" spans="11:12" x14ac:dyDescent="0.25">
      <c r="K13611">
        <v>3</v>
      </c>
      <c r="L13611" s="5" t="s">
        <v>38</v>
      </c>
    </row>
    <row r="13612" spans="11:12" x14ac:dyDescent="0.25">
      <c r="K13612">
        <v>6</v>
      </c>
      <c r="L13612" s="5" t="s">
        <v>38</v>
      </c>
    </row>
    <row r="13613" spans="11:12" x14ac:dyDescent="0.25">
      <c r="K13613">
        <v>6</v>
      </c>
      <c r="L13613" s="5" t="s">
        <v>38</v>
      </c>
    </row>
    <row r="13614" spans="11:12" x14ac:dyDescent="0.25">
      <c r="K13614">
        <v>3</v>
      </c>
      <c r="L13614" s="5" t="s">
        <v>37</v>
      </c>
    </row>
    <row r="13615" spans="11:12" x14ac:dyDescent="0.25">
      <c r="K13615">
        <v>4</v>
      </c>
    </row>
    <row r="13616" spans="11:12" x14ac:dyDescent="0.25">
      <c r="K13616">
        <v>2</v>
      </c>
      <c r="L13616" s="5" t="s">
        <v>38</v>
      </c>
    </row>
    <row r="13617" spans="11:12" x14ac:dyDescent="0.25">
      <c r="K13617">
        <v>6</v>
      </c>
      <c r="L13617" s="5">
        <v>1</v>
      </c>
    </row>
    <row r="13618" spans="11:12" x14ac:dyDescent="0.25">
      <c r="K13618">
        <v>2</v>
      </c>
      <c r="L13618" s="5" t="s">
        <v>38</v>
      </c>
    </row>
    <row r="13619" spans="11:12" x14ac:dyDescent="0.25">
      <c r="K13619">
        <v>4</v>
      </c>
      <c r="L13619" s="5">
        <v>1</v>
      </c>
    </row>
    <row r="13620" spans="11:12" x14ac:dyDescent="0.25">
      <c r="K13620">
        <v>4</v>
      </c>
      <c r="L13620" s="5" t="s">
        <v>37</v>
      </c>
    </row>
    <row r="13621" spans="11:12" x14ac:dyDescent="0.25">
      <c r="K13621">
        <v>4</v>
      </c>
      <c r="L13621" s="5" t="s">
        <v>38</v>
      </c>
    </row>
    <row r="13622" spans="11:12" x14ac:dyDescent="0.25">
      <c r="K13622">
        <v>4</v>
      </c>
      <c r="L13622" s="5" t="s">
        <v>38</v>
      </c>
    </row>
    <row r="13623" spans="11:12" x14ac:dyDescent="0.25">
      <c r="K13623">
        <v>2</v>
      </c>
      <c r="L13623" s="5" t="s">
        <v>38</v>
      </c>
    </row>
    <row r="13624" spans="11:12" x14ac:dyDescent="0.25">
      <c r="K13624">
        <v>3</v>
      </c>
      <c r="L13624" s="5" t="s">
        <v>38</v>
      </c>
    </row>
    <row r="13625" spans="11:12" x14ac:dyDescent="0.25">
      <c r="K13625">
        <v>4</v>
      </c>
      <c r="L13625" s="5" t="s">
        <v>39</v>
      </c>
    </row>
    <row r="13626" spans="11:12" x14ac:dyDescent="0.25">
      <c r="K13626">
        <v>4</v>
      </c>
      <c r="L13626" s="5" t="s">
        <v>38</v>
      </c>
    </row>
    <row r="13627" spans="11:12" x14ac:dyDescent="0.25">
      <c r="K13627">
        <v>2</v>
      </c>
      <c r="L13627" s="5" t="s">
        <v>39</v>
      </c>
    </row>
    <row r="13628" spans="11:12" x14ac:dyDescent="0.25">
      <c r="K13628">
        <v>4</v>
      </c>
      <c r="L13628" s="5" t="s">
        <v>38</v>
      </c>
    </row>
    <row r="13629" spans="11:12" x14ac:dyDescent="0.25">
      <c r="K13629">
        <v>3</v>
      </c>
      <c r="L13629" s="5" t="s">
        <v>37</v>
      </c>
    </row>
    <row r="13630" spans="11:12" x14ac:dyDescent="0.25">
      <c r="K13630">
        <v>3</v>
      </c>
      <c r="L13630" s="5" t="s">
        <v>38</v>
      </c>
    </row>
    <row r="13631" spans="11:12" x14ac:dyDescent="0.25">
      <c r="K13631">
        <v>3</v>
      </c>
      <c r="L13631" s="5" t="s">
        <v>38</v>
      </c>
    </row>
    <row r="13632" spans="11:12" x14ac:dyDescent="0.25">
      <c r="K13632">
        <v>3</v>
      </c>
    </row>
    <row r="13633" spans="11:12" x14ac:dyDescent="0.25">
      <c r="K13633">
        <v>3</v>
      </c>
    </row>
    <row r="13634" spans="11:12" x14ac:dyDescent="0.25">
      <c r="K13634">
        <v>2</v>
      </c>
      <c r="L13634" s="5" t="s">
        <v>37</v>
      </c>
    </row>
    <row r="13635" spans="11:12" x14ac:dyDescent="0.25">
      <c r="K13635">
        <v>4</v>
      </c>
    </row>
    <row r="13636" spans="11:12" x14ac:dyDescent="0.25">
      <c r="K13636">
        <v>4</v>
      </c>
    </row>
    <row r="13637" spans="11:12" x14ac:dyDescent="0.25">
      <c r="K13637">
        <v>4</v>
      </c>
      <c r="L13637" s="5" t="s">
        <v>37</v>
      </c>
    </row>
    <row r="13638" spans="11:12" x14ac:dyDescent="0.25">
      <c r="K13638">
        <v>3</v>
      </c>
      <c r="L13638" s="5" t="s">
        <v>37</v>
      </c>
    </row>
    <row r="13639" spans="11:12" x14ac:dyDescent="0.25">
      <c r="K13639">
        <v>4</v>
      </c>
    </row>
    <row r="13640" spans="11:12" x14ac:dyDescent="0.25">
      <c r="K13640">
        <v>4</v>
      </c>
      <c r="L13640" s="5" t="s">
        <v>39</v>
      </c>
    </row>
    <row r="13641" spans="11:12" x14ac:dyDescent="0.25">
      <c r="K13641">
        <v>2</v>
      </c>
      <c r="L13641" s="5">
        <v>1</v>
      </c>
    </row>
    <row r="13642" spans="11:12" x14ac:dyDescent="0.25">
      <c r="K13642">
        <v>3</v>
      </c>
      <c r="L13642" s="5" t="s">
        <v>38</v>
      </c>
    </row>
    <row r="13643" spans="11:12" x14ac:dyDescent="0.25">
      <c r="K13643">
        <v>3</v>
      </c>
    </row>
    <row r="13644" spans="11:12" x14ac:dyDescent="0.25">
      <c r="K13644">
        <v>2</v>
      </c>
      <c r="L13644" s="5" t="s">
        <v>38</v>
      </c>
    </row>
    <row r="13645" spans="11:12" x14ac:dyDescent="0.25">
      <c r="K13645">
        <v>3</v>
      </c>
      <c r="L13645" s="5" t="s">
        <v>38</v>
      </c>
    </row>
    <row r="13646" spans="11:12" x14ac:dyDescent="0.25">
      <c r="K13646">
        <v>4</v>
      </c>
      <c r="L13646" s="5" t="s">
        <v>39</v>
      </c>
    </row>
    <row r="13647" spans="11:12" x14ac:dyDescent="0.25">
      <c r="K13647">
        <v>4</v>
      </c>
      <c r="L13647" s="5" t="s">
        <v>38</v>
      </c>
    </row>
    <row r="13648" spans="11:12" x14ac:dyDescent="0.25">
      <c r="K13648">
        <v>4</v>
      </c>
      <c r="L13648" s="5" t="s">
        <v>38</v>
      </c>
    </row>
    <row r="13649" spans="11:12" x14ac:dyDescent="0.25">
      <c r="K13649">
        <v>6</v>
      </c>
    </row>
    <row r="13650" spans="11:12" x14ac:dyDescent="0.25">
      <c r="K13650">
        <v>4</v>
      </c>
      <c r="L13650" s="5">
        <v>1</v>
      </c>
    </row>
    <row r="13651" spans="11:12" x14ac:dyDescent="0.25">
      <c r="K13651">
        <v>2</v>
      </c>
      <c r="L13651" s="5" t="s">
        <v>39</v>
      </c>
    </row>
    <row r="13652" spans="11:12" x14ac:dyDescent="0.25">
      <c r="K13652">
        <v>3</v>
      </c>
      <c r="L13652" s="5" t="s">
        <v>39</v>
      </c>
    </row>
    <row r="13653" spans="11:12" x14ac:dyDescent="0.25">
      <c r="K13653">
        <v>4</v>
      </c>
      <c r="L13653" s="5" t="s">
        <v>37</v>
      </c>
    </row>
    <row r="13654" spans="11:12" x14ac:dyDescent="0.25">
      <c r="K13654">
        <v>6</v>
      </c>
      <c r="L13654" s="5" t="s">
        <v>37</v>
      </c>
    </row>
    <row r="13655" spans="11:12" x14ac:dyDescent="0.25">
      <c r="K13655">
        <v>4</v>
      </c>
      <c r="L13655" s="5" t="s">
        <v>37</v>
      </c>
    </row>
    <row r="13656" spans="11:12" x14ac:dyDescent="0.25">
      <c r="K13656">
        <v>3</v>
      </c>
      <c r="L13656" s="5" t="s">
        <v>38</v>
      </c>
    </row>
    <row r="13657" spans="11:12" x14ac:dyDescent="0.25">
      <c r="K13657">
        <v>3</v>
      </c>
      <c r="L13657" s="5" t="s">
        <v>37</v>
      </c>
    </row>
    <row r="13658" spans="11:12" x14ac:dyDescent="0.25">
      <c r="K13658">
        <v>2</v>
      </c>
      <c r="L13658" s="5" t="s">
        <v>39</v>
      </c>
    </row>
    <row r="13659" spans="11:12" x14ac:dyDescent="0.25">
      <c r="K13659">
        <v>3</v>
      </c>
      <c r="L13659" s="5" t="s">
        <v>38</v>
      </c>
    </row>
    <row r="13660" spans="11:12" x14ac:dyDescent="0.25">
      <c r="K13660">
        <v>2</v>
      </c>
      <c r="L13660" s="5" t="s">
        <v>37</v>
      </c>
    </row>
    <row r="13661" spans="11:12" x14ac:dyDescent="0.25">
      <c r="K13661">
        <v>6</v>
      </c>
      <c r="L13661" s="5" t="s">
        <v>38</v>
      </c>
    </row>
    <row r="13662" spans="11:12" x14ac:dyDescent="0.25">
      <c r="K13662">
        <v>2</v>
      </c>
      <c r="L13662" s="5" t="s">
        <v>37</v>
      </c>
    </row>
    <row r="13663" spans="11:12" x14ac:dyDescent="0.25">
      <c r="K13663">
        <v>3</v>
      </c>
      <c r="L13663" s="5" t="s">
        <v>38</v>
      </c>
    </row>
    <row r="13664" spans="11:12" x14ac:dyDescent="0.25">
      <c r="K13664">
        <v>4</v>
      </c>
      <c r="L13664" s="5" t="s">
        <v>37</v>
      </c>
    </row>
    <row r="13665" spans="11:12" x14ac:dyDescent="0.25">
      <c r="K13665">
        <v>4</v>
      </c>
      <c r="L13665" s="5" t="s">
        <v>38</v>
      </c>
    </row>
    <row r="13666" spans="11:12" x14ac:dyDescent="0.25">
      <c r="K13666">
        <v>3</v>
      </c>
      <c r="L13666" s="5" t="s">
        <v>38</v>
      </c>
    </row>
    <row r="13667" spans="11:12" x14ac:dyDescent="0.25">
      <c r="K13667">
        <v>4</v>
      </c>
      <c r="L13667" s="5" t="s">
        <v>38</v>
      </c>
    </row>
    <row r="13668" spans="11:12" x14ac:dyDescent="0.25">
      <c r="K13668">
        <v>2</v>
      </c>
      <c r="L13668" s="5" t="s">
        <v>39</v>
      </c>
    </row>
    <row r="13669" spans="11:12" x14ac:dyDescent="0.25">
      <c r="K13669">
        <v>2</v>
      </c>
      <c r="L13669" s="5">
        <v>1</v>
      </c>
    </row>
    <row r="13670" spans="11:12" x14ac:dyDescent="0.25">
      <c r="K13670">
        <v>4</v>
      </c>
      <c r="L13670" s="5" t="s">
        <v>38</v>
      </c>
    </row>
    <row r="13671" spans="11:12" x14ac:dyDescent="0.25">
      <c r="K13671">
        <v>2</v>
      </c>
      <c r="L13671" s="5" t="s">
        <v>38</v>
      </c>
    </row>
    <row r="13672" spans="11:12" x14ac:dyDescent="0.25">
      <c r="K13672">
        <v>4</v>
      </c>
      <c r="L13672" s="5" t="s">
        <v>37</v>
      </c>
    </row>
    <row r="13673" spans="11:12" x14ac:dyDescent="0.25">
      <c r="K13673">
        <v>3</v>
      </c>
      <c r="L13673" s="5" t="s">
        <v>38</v>
      </c>
    </row>
    <row r="13674" spans="11:12" x14ac:dyDescent="0.25">
      <c r="K13674">
        <v>4</v>
      </c>
      <c r="L13674" s="5" t="s">
        <v>37</v>
      </c>
    </row>
    <row r="13675" spans="11:12" x14ac:dyDescent="0.25">
      <c r="K13675">
        <v>3</v>
      </c>
      <c r="L13675" s="5" t="s">
        <v>38</v>
      </c>
    </row>
    <row r="13676" spans="11:12" x14ac:dyDescent="0.25">
      <c r="K13676">
        <v>4</v>
      </c>
      <c r="L13676" s="5" t="s">
        <v>37</v>
      </c>
    </row>
    <row r="13677" spans="11:12" x14ac:dyDescent="0.25">
      <c r="K13677">
        <v>4</v>
      </c>
      <c r="L13677" s="5" t="s">
        <v>38</v>
      </c>
    </row>
    <row r="13678" spans="11:12" x14ac:dyDescent="0.25">
      <c r="K13678">
        <v>4</v>
      </c>
      <c r="L13678" s="5" t="s">
        <v>37</v>
      </c>
    </row>
    <row r="13679" spans="11:12" x14ac:dyDescent="0.25">
      <c r="K13679">
        <v>4</v>
      </c>
      <c r="L13679" s="5" t="s">
        <v>37</v>
      </c>
    </row>
    <row r="13680" spans="11:12" x14ac:dyDescent="0.25">
      <c r="K13680">
        <v>4</v>
      </c>
      <c r="L13680" s="5" t="s">
        <v>38</v>
      </c>
    </row>
    <row r="13681" spans="11:12" x14ac:dyDescent="0.25">
      <c r="K13681">
        <v>3</v>
      </c>
      <c r="L13681" s="5" t="s">
        <v>37</v>
      </c>
    </row>
    <row r="13682" spans="11:12" x14ac:dyDescent="0.25">
      <c r="K13682">
        <v>4</v>
      </c>
      <c r="L13682" s="5" t="s">
        <v>38</v>
      </c>
    </row>
    <row r="13683" spans="11:12" x14ac:dyDescent="0.25">
      <c r="K13683">
        <v>3</v>
      </c>
      <c r="L13683" s="5" t="s">
        <v>38</v>
      </c>
    </row>
    <row r="13684" spans="11:12" x14ac:dyDescent="0.25">
      <c r="K13684">
        <v>4</v>
      </c>
      <c r="L13684" s="5" t="s">
        <v>38</v>
      </c>
    </row>
    <row r="13685" spans="11:12" x14ac:dyDescent="0.25">
      <c r="K13685">
        <v>2</v>
      </c>
      <c r="L13685" s="5" t="s">
        <v>39</v>
      </c>
    </row>
    <row r="13686" spans="11:12" x14ac:dyDescent="0.25">
      <c r="K13686">
        <v>3</v>
      </c>
      <c r="L13686" s="5" t="s">
        <v>39</v>
      </c>
    </row>
    <row r="13687" spans="11:12" x14ac:dyDescent="0.25">
      <c r="K13687">
        <v>3</v>
      </c>
      <c r="L13687" s="5" t="s">
        <v>37</v>
      </c>
    </row>
    <row r="13688" spans="11:12" x14ac:dyDescent="0.25">
      <c r="K13688">
        <v>4</v>
      </c>
    </row>
    <row r="13689" spans="11:12" x14ac:dyDescent="0.25">
      <c r="K13689">
        <v>2</v>
      </c>
      <c r="L13689" s="5" t="s">
        <v>37</v>
      </c>
    </row>
    <row r="13690" spans="11:12" x14ac:dyDescent="0.25">
      <c r="K13690">
        <v>3</v>
      </c>
      <c r="L13690" s="5" t="s">
        <v>38</v>
      </c>
    </row>
    <row r="13691" spans="11:12" x14ac:dyDescent="0.25">
      <c r="K13691">
        <v>3</v>
      </c>
    </row>
    <row r="13692" spans="11:12" x14ac:dyDescent="0.25">
      <c r="K13692">
        <v>4</v>
      </c>
      <c r="L13692" s="5" t="s">
        <v>39</v>
      </c>
    </row>
    <row r="13693" spans="11:12" x14ac:dyDescent="0.25">
      <c r="K13693">
        <v>3</v>
      </c>
      <c r="L13693" s="5" t="s">
        <v>37</v>
      </c>
    </row>
    <row r="13694" spans="11:12" x14ac:dyDescent="0.25">
      <c r="K13694">
        <v>3</v>
      </c>
      <c r="L13694" s="5" t="s">
        <v>37</v>
      </c>
    </row>
    <row r="13695" spans="11:12" x14ac:dyDescent="0.25">
      <c r="K13695">
        <v>3</v>
      </c>
      <c r="L13695" s="5" t="s">
        <v>39</v>
      </c>
    </row>
    <row r="13696" spans="11:12" x14ac:dyDescent="0.25">
      <c r="K13696">
        <v>3</v>
      </c>
      <c r="L13696" s="5" t="s">
        <v>38</v>
      </c>
    </row>
    <row r="13697" spans="11:12" x14ac:dyDescent="0.25">
      <c r="K13697">
        <v>4</v>
      </c>
      <c r="L13697" s="5" t="s">
        <v>38</v>
      </c>
    </row>
    <row r="13698" spans="11:12" x14ac:dyDescent="0.25">
      <c r="K13698">
        <v>4</v>
      </c>
      <c r="L13698" s="5">
        <v>1</v>
      </c>
    </row>
    <row r="13699" spans="11:12" x14ac:dyDescent="0.25">
      <c r="K13699">
        <v>2</v>
      </c>
      <c r="L13699" s="5" t="s">
        <v>39</v>
      </c>
    </row>
    <row r="13700" spans="11:12" x14ac:dyDescent="0.25">
      <c r="K13700">
        <v>4</v>
      </c>
      <c r="L13700" s="5" t="s">
        <v>38</v>
      </c>
    </row>
    <row r="13701" spans="11:12" x14ac:dyDescent="0.25">
      <c r="K13701">
        <v>2</v>
      </c>
      <c r="L13701" s="5" t="s">
        <v>37</v>
      </c>
    </row>
    <row r="13702" spans="11:12" x14ac:dyDescent="0.25">
      <c r="K13702">
        <v>4</v>
      </c>
      <c r="L13702" s="5" t="s">
        <v>38</v>
      </c>
    </row>
    <row r="13703" spans="11:12" x14ac:dyDescent="0.25">
      <c r="K13703">
        <v>4</v>
      </c>
      <c r="L13703" s="5" t="s">
        <v>38</v>
      </c>
    </row>
    <row r="13704" spans="11:12" x14ac:dyDescent="0.25">
      <c r="K13704">
        <v>4</v>
      </c>
      <c r="L13704" s="5" t="s">
        <v>38</v>
      </c>
    </row>
    <row r="13705" spans="11:12" x14ac:dyDescent="0.25">
      <c r="K13705">
        <v>4</v>
      </c>
      <c r="L13705" s="5" t="s">
        <v>38</v>
      </c>
    </row>
    <row r="13706" spans="11:12" x14ac:dyDescent="0.25">
      <c r="K13706">
        <v>4</v>
      </c>
    </row>
    <row r="13707" spans="11:12" x14ac:dyDescent="0.25">
      <c r="K13707">
        <v>2</v>
      </c>
      <c r="L13707" s="5" t="s">
        <v>38</v>
      </c>
    </row>
    <row r="13708" spans="11:12" x14ac:dyDescent="0.25">
      <c r="K13708">
        <v>6</v>
      </c>
      <c r="L13708" s="5" t="s">
        <v>39</v>
      </c>
    </row>
    <row r="13709" spans="11:12" x14ac:dyDescent="0.25">
      <c r="K13709">
        <v>3</v>
      </c>
      <c r="L13709" s="5" t="s">
        <v>39</v>
      </c>
    </row>
    <row r="13710" spans="11:12" x14ac:dyDescent="0.25">
      <c r="K13710">
        <v>4</v>
      </c>
      <c r="L13710" s="5" t="s">
        <v>38</v>
      </c>
    </row>
    <row r="13711" spans="11:12" x14ac:dyDescent="0.25">
      <c r="K13711">
        <v>4</v>
      </c>
      <c r="L13711" s="5" t="s">
        <v>38</v>
      </c>
    </row>
    <row r="13712" spans="11:12" x14ac:dyDescent="0.25">
      <c r="K13712">
        <v>6</v>
      </c>
      <c r="L13712" s="5" t="s">
        <v>38</v>
      </c>
    </row>
    <row r="13713" spans="11:12" x14ac:dyDescent="0.25">
      <c r="K13713">
        <v>3</v>
      </c>
      <c r="L13713" s="5" t="s">
        <v>38</v>
      </c>
    </row>
    <row r="13714" spans="11:12" x14ac:dyDescent="0.25">
      <c r="K13714">
        <v>3</v>
      </c>
      <c r="L13714" s="5" t="s">
        <v>37</v>
      </c>
    </row>
    <row r="13715" spans="11:12" x14ac:dyDescent="0.25">
      <c r="K13715">
        <v>4</v>
      </c>
      <c r="L13715" s="5" t="s">
        <v>38</v>
      </c>
    </row>
    <row r="13716" spans="11:12" x14ac:dyDescent="0.25">
      <c r="K13716">
        <v>3</v>
      </c>
      <c r="L13716" s="5" t="s">
        <v>37</v>
      </c>
    </row>
    <row r="13717" spans="11:12" x14ac:dyDescent="0.25">
      <c r="K13717">
        <v>4</v>
      </c>
      <c r="L13717" s="5" t="s">
        <v>38</v>
      </c>
    </row>
    <row r="13718" spans="11:12" x14ac:dyDescent="0.25">
      <c r="K13718">
        <v>4</v>
      </c>
      <c r="L13718" s="5" t="s">
        <v>39</v>
      </c>
    </row>
    <row r="13719" spans="11:12" x14ac:dyDescent="0.25">
      <c r="K13719">
        <v>3</v>
      </c>
      <c r="L13719" s="5" t="s">
        <v>37</v>
      </c>
    </row>
    <row r="13720" spans="11:12" x14ac:dyDescent="0.25">
      <c r="K13720">
        <v>3</v>
      </c>
      <c r="L13720" s="5" t="s">
        <v>38</v>
      </c>
    </row>
    <row r="13721" spans="11:12" x14ac:dyDescent="0.25">
      <c r="K13721">
        <v>4</v>
      </c>
      <c r="L13721" s="5" t="s">
        <v>37</v>
      </c>
    </row>
    <row r="13722" spans="11:12" x14ac:dyDescent="0.25">
      <c r="K13722">
        <v>6</v>
      </c>
    </row>
    <row r="13723" spans="11:12" x14ac:dyDescent="0.25">
      <c r="K13723">
        <v>4</v>
      </c>
      <c r="L13723" s="5" t="s">
        <v>38</v>
      </c>
    </row>
    <row r="13724" spans="11:12" x14ac:dyDescent="0.25">
      <c r="K13724">
        <v>2</v>
      </c>
      <c r="L13724" s="5" t="s">
        <v>37</v>
      </c>
    </row>
    <row r="13725" spans="11:12" x14ac:dyDescent="0.25">
      <c r="K13725">
        <v>3</v>
      </c>
      <c r="L13725" s="5" t="s">
        <v>39</v>
      </c>
    </row>
    <row r="13726" spans="11:12" x14ac:dyDescent="0.25">
      <c r="K13726">
        <v>3</v>
      </c>
      <c r="L13726" s="5" t="s">
        <v>38</v>
      </c>
    </row>
    <row r="13727" spans="11:12" x14ac:dyDescent="0.25">
      <c r="K13727">
        <v>4</v>
      </c>
    </row>
    <row r="13728" spans="11:12" x14ac:dyDescent="0.25">
      <c r="K13728">
        <v>3</v>
      </c>
      <c r="L13728" s="5" t="s">
        <v>38</v>
      </c>
    </row>
    <row r="13729" spans="11:12" x14ac:dyDescent="0.25">
      <c r="K13729">
        <v>6</v>
      </c>
      <c r="L13729" s="5">
        <v>1</v>
      </c>
    </row>
    <row r="13730" spans="11:12" x14ac:dyDescent="0.25">
      <c r="K13730">
        <v>6</v>
      </c>
      <c r="L13730" s="5" t="s">
        <v>37</v>
      </c>
    </row>
    <row r="13731" spans="11:12" x14ac:dyDescent="0.25">
      <c r="K13731">
        <v>2</v>
      </c>
      <c r="L13731" s="5" t="s">
        <v>38</v>
      </c>
    </row>
    <row r="13732" spans="11:12" x14ac:dyDescent="0.25">
      <c r="K13732">
        <v>3</v>
      </c>
      <c r="L13732" s="5" t="s">
        <v>39</v>
      </c>
    </row>
    <row r="13733" spans="11:12" x14ac:dyDescent="0.25">
      <c r="K13733">
        <v>3</v>
      </c>
    </row>
    <row r="13734" spans="11:12" x14ac:dyDescent="0.25">
      <c r="K13734">
        <v>2</v>
      </c>
      <c r="L13734" s="5">
        <v>1</v>
      </c>
    </row>
    <row r="13735" spans="11:12" x14ac:dyDescent="0.25">
      <c r="K13735">
        <v>4</v>
      </c>
      <c r="L13735" s="5" t="s">
        <v>39</v>
      </c>
    </row>
    <row r="13736" spans="11:12" x14ac:dyDescent="0.25">
      <c r="K13736">
        <v>3</v>
      </c>
      <c r="L13736" s="5" t="s">
        <v>38</v>
      </c>
    </row>
    <row r="13737" spans="11:12" x14ac:dyDescent="0.25">
      <c r="K13737">
        <v>6</v>
      </c>
      <c r="L13737" s="5" t="s">
        <v>37</v>
      </c>
    </row>
    <row r="13738" spans="11:12" x14ac:dyDescent="0.25">
      <c r="K13738">
        <v>4</v>
      </c>
      <c r="L13738" s="5" t="s">
        <v>38</v>
      </c>
    </row>
    <row r="13739" spans="11:12" x14ac:dyDescent="0.25">
      <c r="K13739">
        <v>3</v>
      </c>
      <c r="L13739" s="5" t="s">
        <v>38</v>
      </c>
    </row>
    <row r="13740" spans="11:12" x14ac:dyDescent="0.25">
      <c r="K13740">
        <v>3</v>
      </c>
      <c r="L13740" s="5" t="s">
        <v>38</v>
      </c>
    </row>
    <row r="13741" spans="11:12" x14ac:dyDescent="0.25">
      <c r="K13741">
        <v>2</v>
      </c>
      <c r="L13741" s="5" t="s">
        <v>37</v>
      </c>
    </row>
    <row r="13742" spans="11:12" x14ac:dyDescent="0.25">
      <c r="K13742">
        <v>3</v>
      </c>
      <c r="L13742" s="5" t="s">
        <v>39</v>
      </c>
    </row>
    <row r="13743" spans="11:12" x14ac:dyDescent="0.25">
      <c r="K13743">
        <v>4</v>
      </c>
    </row>
    <row r="13744" spans="11:12" x14ac:dyDescent="0.25">
      <c r="K13744">
        <v>4</v>
      </c>
      <c r="L13744" s="5" t="s">
        <v>38</v>
      </c>
    </row>
    <row r="13745" spans="11:12" x14ac:dyDescent="0.25">
      <c r="K13745">
        <v>3</v>
      </c>
      <c r="L13745" s="5" t="s">
        <v>38</v>
      </c>
    </row>
    <row r="13746" spans="11:12" x14ac:dyDescent="0.25">
      <c r="K13746">
        <v>2</v>
      </c>
      <c r="L13746" s="5" t="s">
        <v>38</v>
      </c>
    </row>
    <row r="13747" spans="11:12" x14ac:dyDescent="0.25">
      <c r="K13747">
        <v>4</v>
      </c>
      <c r="L13747" s="5" t="s">
        <v>39</v>
      </c>
    </row>
    <row r="13748" spans="11:12" x14ac:dyDescent="0.25">
      <c r="K13748">
        <v>4</v>
      </c>
      <c r="L13748" s="5" t="s">
        <v>38</v>
      </c>
    </row>
    <row r="13749" spans="11:12" x14ac:dyDescent="0.25">
      <c r="K13749">
        <v>3</v>
      </c>
      <c r="L13749" s="5" t="s">
        <v>37</v>
      </c>
    </row>
    <row r="13750" spans="11:12" x14ac:dyDescent="0.25">
      <c r="K13750">
        <v>4</v>
      </c>
    </row>
    <row r="13751" spans="11:12" x14ac:dyDescent="0.25">
      <c r="K13751">
        <v>3</v>
      </c>
      <c r="L13751" s="5" t="s">
        <v>38</v>
      </c>
    </row>
    <row r="13752" spans="11:12" x14ac:dyDescent="0.25">
      <c r="K13752">
        <v>2</v>
      </c>
      <c r="L13752" s="5" t="s">
        <v>37</v>
      </c>
    </row>
    <row r="13753" spans="11:12" x14ac:dyDescent="0.25">
      <c r="K13753">
        <v>3</v>
      </c>
      <c r="L13753" s="5" t="s">
        <v>38</v>
      </c>
    </row>
    <row r="13754" spans="11:12" x14ac:dyDescent="0.25">
      <c r="K13754">
        <v>3</v>
      </c>
      <c r="L13754" s="5" t="s">
        <v>37</v>
      </c>
    </row>
    <row r="13755" spans="11:12" x14ac:dyDescent="0.25">
      <c r="K13755">
        <v>3</v>
      </c>
      <c r="L13755" s="5" t="s">
        <v>39</v>
      </c>
    </row>
    <row r="13756" spans="11:12" x14ac:dyDescent="0.25">
      <c r="K13756">
        <v>2</v>
      </c>
      <c r="L13756" s="5" t="s">
        <v>37</v>
      </c>
    </row>
    <row r="13757" spans="11:12" x14ac:dyDescent="0.25">
      <c r="K13757">
        <v>2</v>
      </c>
      <c r="L13757" s="5" t="s">
        <v>38</v>
      </c>
    </row>
    <row r="13758" spans="11:12" x14ac:dyDescent="0.25">
      <c r="K13758">
        <v>4</v>
      </c>
    </row>
    <row r="13759" spans="11:12" x14ac:dyDescent="0.25">
      <c r="K13759">
        <v>4</v>
      </c>
      <c r="L13759" s="5" t="s">
        <v>37</v>
      </c>
    </row>
    <row r="13760" spans="11:12" x14ac:dyDescent="0.25">
      <c r="K13760">
        <v>4</v>
      </c>
    </row>
    <row r="13761" spans="11:12" x14ac:dyDescent="0.25">
      <c r="K13761">
        <v>6</v>
      </c>
      <c r="L13761" s="5" t="s">
        <v>38</v>
      </c>
    </row>
    <row r="13762" spans="11:12" x14ac:dyDescent="0.25">
      <c r="K13762">
        <v>2</v>
      </c>
      <c r="L13762" s="5" t="s">
        <v>38</v>
      </c>
    </row>
    <row r="13763" spans="11:12" x14ac:dyDescent="0.25">
      <c r="K13763">
        <v>3</v>
      </c>
      <c r="L13763" s="5" t="s">
        <v>38</v>
      </c>
    </row>
    <row r="13764" spans="11:12" x14ac:dyDescent="0.25">
      <c r="K13764">
        <v>4</v>
      </c>
      <c r="L13764" s="5" t="s">
        <v>38</v>
      </c>
    </row>
    <row r="13765" spans="11:12" x14ac:dyDescent="0.25">
      <c r="K13765">
        <v>2</v>
      </c>
      <c r="L13765" s="5" t="s">
        <v>39</v>
      </c>
    </row>
    <row r="13766" spans="11:12" x14ac:dyDescent="0.25">
      <c r="K13766">
        <v>4</v>
      </c>
      <c r="L13766" s="5" t="s">
        <v>38</v>
      </c>
    </row>
    <row r="13767" spans="11:12" x14ac:dyDescent="0.25">
      <c r="K13767">
        <v>3</v>
      </c>
      <c r="L13767" s="5" t="s">
        <v>38</v>
      </c>
    </row>
    <row r="13768" spans="11:12" x14ac:dyDescent="0.25">
      <c r="K13768">
        <v>4</v>
      </c>
      <c r="L13768" s="5" t="s">
        <v>38</v>
      </c>
    </row>
    <row r="13769" spans="11:12" x14ac:dyDescent="0.25">
      <c r="K13769">
        <v>3</v>
      </c>
      <c r="L13769" s="5" t="s">
        <v>38</v>
      </c>
    </row>
    <row r="13770" spans="11:12" x14ac:dyDescent="0.25">
      <c r="K13770">
        <v>4</v>
      </c>
    </row>
    <row r="13771" spans="11:12" x14ac:dyDescent="0.25">
      <c r="K13771">
        <v>2</v>
      </c>
      <c r="L13771" s="5" t="s">
        <v>37</v>
      </c>
    </row>
    <row r="13772" spans="11:12" x14ac:dyDescent="0.25">
      <c r="K13772">
        <v>4</v>
      </c>
      <c r="L13772" s="5" t="s">
        <v>38</v>
      </c>
    </row>
    <row r="13773" spans="11:12" x14ac:dyDescent="0.25">
      <c r="K13773">
        <v>2</v>
      </c>
      <c r="L13773" s="5" t="s">
        <v>39</v>
      </c>
    </row>
    <row r="13774" spans="11:12" x14ac:dyDescent="0.25">
      <c r="K13774">
        <v>4</v>
      </c>
    </row>
    <row r="13775" spans="11:12" x14ac:dyDescent="0.25">
      <c r="K13775">
        <v>2</v>
      </c>
      <c r="L13775" s="5" t="s">
        <v>37</v>
      </c>
    </row>
    <row r="13776" spans="11:12" x14ac:dyDescent="0.25">
      <c r="K13776">
        <v>6</v>
      </c>
    </row>
    <row r="13777" spans="11:12" x14ac:dyDescent="0.25">
      <c r="K13777">
        <v>3</v>
      </c>
      <c r="L13777" s="5" t="s">
        <v>37</v>
      </c>
    </row>
    <row r="13778" spans="11:12" x14ac:dyDescent="0.25">
      <c r="K13778">
        <v>6</v>
      </c>
    </row>
    <row r="13779" spans="11:12" x14ac:dyDescent="0.25">
      <c r="K13779">
        <v>4</v>
      </c>
      <c r="L13779" s="5" t="s">
        <v>38</v>
      </c>
    </row>
    <row r="13780" spans="11:12" x14ac:dyDescent="0.25">
      <c r="K13780">
        <v>2</v>
      </c>
      <c r="L13780" s="5" t="s">
        <v>38</v>
      </c>
    </row>
    <row r="13781" spans="11:12" x14ac:dyDescent="0.25">
      <c r="K13781">
        <v>2</v>
      </c>
      <c r="L13781" s="5" t="s">
        <v>38</v>
      </c>
    </row>
    <row r="13782" spans="11:12" x14ac:dyDescent="0.25">
      <c r="K13782">
        <v>2</v>
      </c>
      <c r="L13782" s="5" t="s">
        <v>37</v>
      </c>
    </row>
    <row r="13783" spans="11:12" x14ac:dyDescent="0.25">
      <c r="K13783">
        <v>4</v>
      </c>
      <c r="L13783" s="5">
        <v>1</v>
      </c>
    </row>
    <row r="13784" spans="11:12" x14ac:dyDescent="0.25">
      <c r="K13784">
        <v>4</v>
      </c>
      <c r="L13784" s="5">
        <v>1</v>
      </c>
    </row>
    <row r="13785" spans="11:12" x14ac:dyDescent="0.25">
      <c r="K13785">
        <v>3</v>
      </c>
      <c r="L13785" s="5" t="s">
        <v>37</v>
      </c>
    </row>
    <row r="13786" spans="11:12" x14ac:dyDescent="0.25">
      <c r="K13786">
        <v>3</v>
      </c>
      <c r="L13786" s="5" t="s">
        <v>38</v>
      </c>
    </row>
    <row r="13787" spans="11:12" x14ac:dyDescent="0.25">
      <c r="K13787">
        <v>3</v>
      </c>
      <c r="L13787" s="5" t="s">
        <v>39</v>
      </c>
    </row>
    <row r="13788" spans="11:12" x14ac:dyDescent="0.25">
      <c r="K13788">
        <v>4</v>
      </c>
      <c r="L13788" s="5" t="s">
        <v>38</v>
      </c>
    </row>
    <row r="13789" spans="11:12" x14ac:dyDescent="0.25">
      <c r="K13789">
        <v>2</v>
      </c>
      <c r="L13789" s="5" t="s">
        <v>38</v>
      </c>
    </row>
    <row r="13790" spans="11:12" x14ac:dyDescent="0.25">
      <c r="K13790">
        <v>4</v>
      </c>
      <c r="L13790" s="5" t="s">
        <v>38</v>
      </c>
    </row>
    <row r="13791" spans="11:12" x14ac:dyDescent="0.25">
      <c r="K13791">
        <v>4</v>
      </c>
      <c r="L13791" s="5" t="s">
        <v>38</v>
      </c>
    </row>
    <row r="13792" spans="11:12" x14ac:dyDescent="0.25">
      <c r="K13792">
        <v>2</v>
      </c>
      <c r="L13792" s="5" t="s">
        <v>37</v>
      </c>
    </row>
    <row r="13793" spans="11:12" x14ac:dyDescent="0.25">
      <c r="K13793">
        <v>4</v>
      </c>
      <c r="L13793" s="5" t="s">
        <v>38</v>
      </c>
    </row>
    <row r="13794" spans="11:12" x14ac:dyDescent="0.25">
      <c r="K13794">
        <v>3</v>
      </c>
      <c r="L13794" s="5" t="s">
        <v>38</v>
      </c>
    </row>
    <row r="13795" spans="11:12" x14ac:dyDescent="0.25">
      <c r="K13795">
        <v>6</v>
      </c>
      <c r="L13795" s="5" t="s">
        <v>37</v>
      </c>
    </row>
    <row r="13796" spans="11:12" x14ac:dyDescent="0.25">
      <c r="K13796">
        <v>6</v>
      </c>
      <c r="L13796" s="5" t="s">
        <v>38</v>
      </c>
    </row>
    <row r="13797" spans="11:12" x14ac:dyDescent="0.25">
      <c r="K13797">
        <v>4</v>
      </c>
      <c r="L13797" s="5" t="s">
        <v>38</v>
      </c>
    </row>
    <row r="13798" spans="11:12" x14ac:dyDescent="0.25">
      <c r="K13798">
        <v>2</v>
      </c>
      <c r="L13798" s="5" t="s">
        <v>37</v>
      </c>
    </row>
    <row r="13799" spans="11:12" x14ac:dyDescent="0.25">
      <c r="K13799">
        <v>4</v>
      </c>
      <c r="L13799" s="5" t="s">
        <v>37</v>
      </c>
    </row>
    <row r="13800" spans="11:12" x14ac:dyDescent="0.25">
      <c r="K13800">
        <v>3</v>
      </c>
      <c r="L13800" s="5" t="s">
        <v>38</v>
      </c>
    </row>
    <row r="13801" spans="11:12" x14ac:dyDescent="0.25">
      <c r="K13801">
        <v>4</v>
      </c>
      <c r="L13801" s="5">
        <v>1</v>
      </c>
    </row>
    <row r="13802" spans="11:12" x14ac:dyDescent="0.25">
      <c r="K13802">
        <v>4</v>
      </c>
      <c r="L13802" s="5" t="s">
        <v>38</v>
      </c>
    </row>
    <row r="13803" spans="11:12" x14ac:dyDescent="0.25">
      <c r="K13803">
        <v>6</v>
      </c>
      <c r="L13803" s="5" t="s">
        <v>38</v>
      </c>
    </row>
    <row r="13804" spans="11:12" x14ac:dyDescent="0.25">
      <c r="K13804">
        <v>4</v>
      </c>
      <c r="L13804" s="5" t="s">
        <v>38</v>
      </c>
    </row>
    <row r="13805" spans="11:12" x14ac:dyDescent="0.25">
      <c r="K13805">
        <v>2</v>
      </c>
      <c r="L13805" s="5" t="s">
        <v>37</v>
      </c>
    </row>
    <row r="13806" spans="11:12" x14ac:dyDescent="0.25">
      <c r="K13806">
        <v>4</v>
      </c>
      <c r="L13806" s="5" t="s">
        <v>38</v>
      </c>
    </row>
    <row r="13807" spans="11:12" x14ac:dyDescent="0.25">
      <c r="K13807">
        <v>4</v>
      </c>
      <c r="L13807" s="5" t="s">
        <v>38</v>
      </c>
    </row>
    <row r="13808" spans="11:12" x14ac:dyDescent="0.25">
      <c r="K13808">
        <v>3</v>
      </c>
      <c r="L13808" s="5" t="s">
        <v>37</v>
      </c>
    </row>
    <row r="13809" spans="11:12" x14ac:dyDescent="0.25">
      <c r="K13809">
        <v>3</v>
      </c>
      <c r="L13809" s="5">
        <v>1</v>
      </c>
    </row>
    <row r="13810" spans="11:12" x14ac:dyDescent="0.25">
      <c r="K13810">
        <v>4</v>
      </c>
      <c r="L13810" s="5" t="s">
        <v>37</v>
      </c>
    </row>
    <row r="13811" spans="11:12" x14ac:dyDescent="0.25">
      <c r="K13811">
        <v>2</v>
      </c>
      <c r="L13811" s="5">
        <v>1</v>
      </c>
    </row>
    <row r="13812" spans="11:12" x14ac:dyDescent="0.25">
      <c r="K13812">
        <v>4</v>
      </c>
    </row>
    <row r="13813" spans="11:12" x14ac:dyDescent="0.25">
      <c r="K13813">
        <v>4</v>
      </c>
      <c r="L13813" s="5" t="s">
        <v>37</v>
      </c>
    </row>
    <row r="13814" spans="11:12" x14ac:dyDescent="0.25">
      <c r="K13814">
        <v>4</v>
      </c>
      <c r="L13814" s="5" t="s">
        <v>38</v>
      </c>
    </row>
    <row r="13815" spans="11:12" x14ac:dyDescent="0.25">
      <c r="K13815">
        <v>4</v>
      </c>
      <c r="L13815" s="5">
        <v>1</v>
      </c>
    </row>
    <row r="13816" spans="11:12" x14ac:dyDescent="0.25">
      <c r="K13816">
        <v>4</v>
      </c>
      <c r="L13816" s="5" t="s">
        <v>38</v>
      </c>
    </row>
    <row r="13817" spans="11:12" x14ac:dyDescent="0.25">
      <c r="K13817">
        <v>4</v>
      </c>
      <c r="L13817" s="5" t="s">
        <v>38</v>
      </c>
    </row>
    <row r="13818" spans="11:12" x14ac:dyDescent="0.25">
      <c r="K13818">
        <v>3</v>
      </c>
      <c r="L13818" s="5" t="s">
        <v>39</v>
      </c>
    </row>
    <row r="13819" spans="11:12" x14ac:dyDescent="0.25">
      <c r="K13819">
        <v>3</v>
      </c>
      <c r="L13819" s="5" t="s">
        <v>38</v>
      </c>
    </row>
    <row r="13820" spans="11:12" x14ac:dyDescent="0.25">
      <c r="K13820">
        <v>4</v>
      </c>
    </row>
    <row r="13821" spans="11:12" x14ac:dyDescent="0.25">
      <c r="K13821">
        <v>4</v>
      </c>
    </row>
    <row r="13822" spans="11:12" x14ac:dyDescent="0.25">
      <c r="K13822">
        <v>3</v>
      </c>
      <c r="L13822" s="5" t="s">
        <v>38</v>
      </c>
    </row>
    <row r="13823" spans="11:12" x14ac:dyDescent="0.25">
      <c r="K13823">
        <v>4</v>
      </c>
      <c r="L13823" s="5" t="s">
        <v>39</v>
      </c>
    </row>
    <row r="13824" spans="11:12" x14ac:dyDescent="0.25">
      <c r="K13824">
        <v>3</v>
      </c>
      <c r="L13824" s="5" t="s">
        <v>38</v>
      </c>
    </row>
    <row r="13825" spans="11:12" x14ac:dyDescent="0.25">
      <c r="K13825">
        <v>4</v>
      </c>
      <c r="L13825" s="5" t="s">
        <v>37</v>
      </c>
    </row>
    <row r="13826" spans="11:12" x14ac:dyDescent="0.25">
      <c r="K13826">
        <v>4</v>
      </c>
    </row>
    <row r="13827" spans="11:12" x14ac:dyDescent="0.25">
      <c r="K13827">
        <v>2</v>
      </c>
      <c r="L13827" s="5" t="s">
        <v>37</v>
      </c>
    </row>
    <row r="13828" spans="11:12" x14ac:dyDescent="0.25">
      <c r="K13828">
        <v>3</v>
      </c>
      <c r="L13828" s="5" t="s">
        <v>37</v>
      </c>
    </row>
    <row r="13829" spans="11:12" x14ac:dyDescent="0.25">
      <c r="K13829">
        <v>3</v>
      </c>
      <c r="L13829" s="5" t="s">
        <v>38</v>
      </c>
    </row>
    <row r="13830" spans="11:12" x14ac:dyDescent="0.25">
      <c r="K13830">
        <v>2</v>
      </c>
      <c r="L13830" s="5" t="s">
        <v>38</v>
      </c>
    </row>
    <row r="13831" spans="11:12" x14ac:dyDescent="0.25">
      <c r="K13831">
        <v>4</v>
      </c>
      <c r="L13831" s="5" t="s">
        <v>38</v>
      </c>
    </row>
    <row r="13832" spans="11:12" x14ac:dyDescent="0.25">
      <c r="K13832">
        <v>3</v>
      </c>
    </row>
    <row r="13833" spans="11:12" x14ac:dyDescent="0.25">
      <c r="K13833">
        <v>3</v>
      </c>
      <c r="L13833" s="5" t="s">
        <v>38</v>
      </c>
    </row>
    <row r="13834" spans="11:12" x14ac:dyDescent="0.25">
      <c r="K13834">
        <v>6</v>
      </c>
    </row>
    <row r="13835" spans="11:12" x14ac:dyDescent="0.25">
      <c r="K13835">
        <v>4</v>
      </c>
      <c r="L13835" s="5" t="s">
        <v>38</v>
      </c>
    </row>
    <row r="13836" spans="11:12" x14ac:dyDescent="0.25">
      <c r="K13836">
        <v>4</v>
      </c>
      <c r="L13836" s="5" t="s">
        <v>38</v>
      </c>
    </row>
    <row r="13837" spans="11:12" x14ac:dyDescent="0.25">
      <c r="K13837">
        <v>3</v>
      </c>
    </row>
    <row r="13838" spans="11:12" x14ac:dyDescent="0.25">
      <c r="K13838">
        <v>2</v>
      </c>
    </row>
    <row r="13839" spans="11:12" x14ac:dyDescent="0.25">
      <c r="K13839">
        <v>4</v>
      </c>
      <c r="L13839" s="5" t="s">
        <v>37</v>
      </c>
    </row>
    <row r="13840" spans="11:12" x14ac:dyDescent="0.25">
      <c r="K13840">
        <v>6</v>
      </c>
    </row>
    <row r="13841" spans="11:12" x14ac:dyDescent="0.25">
      <c r="K13841">
        <v>4</v>
      </c>
    </row>
    <row r="13842" spans="11:12" x14ac:dyDescent="0.25">
      <c r="K13842">
        <v>2</v>
      </c>
      <c r="L13842" s="5" t="s">
        <v>38</v>
      </c>
    </row>
    <row r="13843" spans="11:12" x14ac:dyDescent="0.25">
      <c r="K13843">
        <v>2</v>
      </c>
      <c r="L13843" s="5" t="s">
        <v>39</v>
      </c>
    </row>
    <row r="13844" spans="11:12" x14ac:dyDescent="0.25">
      <c r="K13844">
        <v>3</v>
      </c>
      <c r="L13844" s="5" t="s">
        <v>39</v>
      </c>
    </row>
    <row r="13845" spans="11:12" x14ac:dyDescent="0.25">
      <c r="K13845">
        <v>3</v>
      </c>
      <c r="L13845" s="5" t="s">
        <v>37</v>
      </c>
    </row>
    <row r="13846" spans="11:12" x14ac:dyDescent="0.25">
      <c r="K13846">
        <v>4</v>
      </c>
      <c r="L13846" s="5" t="s">
        <v>38</v>
      </c>
    </row>
    <row r="13847" spans="11:12" x14ac:dyDescent="0.25">
      <c r="K13847">
        <v>4</v>
      </c>
      <c r="L13847" s="5" t="s">
        <v>39</v>
      </c>
    </row>
    <row r="13848" spans="11:12" x14ac:dyDescent="0.25">
      <c r="K13848">
        <v>3</v>
      </c>
    </row>
    <row r="13849" spans="11:12" x14ac:dyDescent="0.25">
      <c r="K13849">
        <v>4</v>
      </c>
      <c r="L13849" s="5" t="s">
        <v>37</v>
      </c>
    </row>
    <row r="13850" spans="11:12" x14ac:dyDescent="0.25">
      <c r="K13850">
        <v>6</v>
      </c>
    </row>
    <row r="13851" spans="11:12" x14ac:dyDescent="0.25">
      <c r="K13851">
        <v>4</v>
      </c>
      <c r="L13851" s="5" t="s">
        <v>39</v>
      </c>
    </row>
    <row r="13852" spans="11:12" x14ac:dyDescent="0.25">
      <c r="K13852">
        <v>3</v>
      </c>
      <c r="L13852" s="5" t="s">
        <v>38</v>
      </c>
    </row>
    <row r="13853" spans="11:12" x14ac:dyDescent="0.25">
      <c r="K13853">
        <v>4</v>
      </c>
    </row>
    <row r="13854" spans="11:12" x14ac:dyDescent="0.25">
      <c r="K13854">
        <v>6</v>
      </c>
    </row>
    <row r="13855" spans="11:12" x14ac:dyDescent="0.25">
      <c r="K13855">
        <v>4</v>
      </c>
      <c r="L13855" s="5" t="s">
        <v>37</v>
      </c>
    </row>
    <row r="13856" spans="11:12" x14ac:dyDescent="0.25">
      <c r="K13856">
        <v>3</v>
      </c>
      <c r="L13856" s="5" t="s">
        <v>38</v>
      </c>
    </row>
    <row r="13857" spans="11:12" x14ac:dyDescent="0.25">
      <c r="K13857">
        <v>4</v>
      </c>
      <c r="L13857" s="5" t="s">
        <v>38</v>
      </c>
    </row>
    <row r="13858" spans="11:12" x14ac:dyDescent="0.25">
      <c r="K13858">
        <v>4</v>
      </c>
      <c r="L13858" s="5" t="s">
        <v>38</v>
      </c>
    </row>
    <row r="13859" spans="11:12" x14ac:dyDescent="0.25">
      <c r="K13859">
        <v>4</v>
      </c>
      <c r="L13859" s="5">
        <v>1</v>
      </c>
    </row>
    <row r="13860" spans="11:12" x14ac:dyDescent="0.25">
      <c r="K13860">
        <v>4</v>
      </c>
      <c r="L13860" s="5" t="s">
        <v>38</v>
      </c>
    </row>
    <row r="13861" spans="11:12" x14ac:dyDescent="0.25">
      <c r="K13861">
        <v>3</v>
      </c>
      <c r="L13861" s="5" t="s">
        <v>37</v>
      </c>
    </row>
    <row r="13862" spans="11:12" x14ac:dyDescent="0.25">
      <c r="K13862">
        <v>4</v>
      </c>
      <c r="L13862" s="5" t="s">
        <v>38</v>
      </c>
    </row>
    <row r="13863" spans="11:12" x14ac:dyDescent="0.25">
      <c r="K13863">
        <v>2</v>
      </c>
      <c r="L13863" s="5" t="s">
        <v>38</v>
      </c>
    </row>
    <row r="13864" spans="11:12" x14ac:dyDescent="0.25">
      <c r="K13864">
        <v>3</v>
      </c>
      <c r="L13864" s="5" t="s">
        <v>38</v>
      </c>
    </row>
    <row r="13865" spans="11:12" x14ac:dyDescent="0.25">
      <c r="K13865">
        <v>3</v>
      </c>
      <c r="L13865" s="5" t="s">
        <v>38</v>
      </c>
    </row>
    <row r="13866" spans="11:12" x14ac:dyDescent="0.25">
      <c r="K13866">
        <v>6</v>
      </c>
      <c r="L13866" s="5" t="s">
        <v>38</v>
      </c>
    </row>
    <row r="13867" spans="11:12" x14ac:dyDescent="0.25">
      <c r="K13867">
        <v>3</v>
      </c>
      <c r="L13867" s="5">
        <v>1</v>
      </c>
    </row>
    <row r="13868" spans="11:12" x14ac:dyDescent="0.25">
      <c r="K13868">
        <v>2</v>
      </c>
      <c r="L13868" s="5" t="s">
        <v>39</v>
      </c>
    </row>
    <row r="13869" spans="11:12" x14ac:dyDescent="0.25">
      <c r="K13869">
        <v>6</v>
      </c>
      <c r="L13869" s="5" t="s">
        <v>38</v>
      </c>
    </row>
    <row r="13870" spans="11:12" x14ac:dyDescent="0.25">
      <c r="K13870">
        <v>3</v>
      </c>
      <c r="L13870" s="5" t="s">
        <v>38</v>
      </c>
    </row>
    <row r="13871" spans="11:12" x14ac:dyDescent="0.25">
      <c r="K13871">
        <v>3</v>
      </c>
      <c r="L13871" s="5" t="s">
        <v>37</v>
      </c>
    </row>
    <row r="13872" spans="11:12" x14ac:dyDescent="0.25">
      <c r="K13872">
        <v>4</v>
      </c>
      <c r="L13872" s="5" t="s">
        <v>39</v>
      </c>
    </row>
    <row r="13873" spans="11:12" x14ac:dyDescent="0.25">
      <c r="K13873">
        <v>3</v>
      </c>
      <c r="L13873" s="5" t="s">
        <v>37</v>
      </c>
    </row>
    <row r="13874" spans="11:12" x14ac:dyDescent="0.25">
      <c r="K13874">
        <v>4</v>
      </c>
    </row>
    <row r="13875" spans="11:12" x14ac:dyDescent="0.25">
      <c r="K13875">
        <v>6</v>
      </c>
      <c r="L13875" s="5" t="s">
        <v>38</v>
      </c>
    </row>
    <row r="13876" spans="11:12" x14ac:dyDescent="0.25">
      <c r="K13876">
        <v>3</v>
      </c>
      <c r="L13876" s="5" t="s">
        <v>37</v>
      </c>
    </row>
    <row r="13877" spans="11:12" x14ac:dyDescent="0.25">
      <c r="K13877">
        <v>4</v>
      </c>
      <c r="L13877" s="5" t="s">
        <v>38</v>
      </c>
    </row>
    <row r="13878" spans="11:12" x14ac:dyDescent="0.25">
      <c r="K13878">
        <v>3</v>
      </c>
      <c r="L13878" s="5" t="s">
        <v>38</v>
      </c>
    </row>
    <row r="13879" spans="11:12" x14ac:dyDescent="0.25">
      <c r="K13879">
        <v>4</v>
      </c>
      <c r="L13879" s="5" t="s">
        <v>38</v>
      </c>
    </row>
    <row r="13880" spans="11:12" x14ac:dyDescent="0.25">
      <c r="K13880">
        <v>2</v>
      </c>
      <c r="L13880" s="5" t="s">
        <v>38</v>
      </c>
    </row>
    <row r="13881" spans="11:12" x14ac:dyDescent="0.25">
      <c r="K13881">
        <v>6</v>
      </c>
      <c r="L13881" s="5">
        <v>1</v>
      </c>
    </row>
    <row r="13882" spans="11:12" x14ac:dyDescent="0.25">
      <c r="K13882">
        <v>4</v>
      </c>
      <c r="L13882" s="5" t="s">
        <v>37</v>
      </c>
    </row>
    <row r="13883" spans="11:12" x14ac:dyDescent="0.25">
      <c r="K13883">
        <v>2</v>
      </c>
      <c r="L13883" s="5" t="s">
        <v>37</v>
      </c>
    </row>
    <row r="13884" spans="11:12" x14ac:dyDescent="0.25">
      <c r="K13884">
        <v>3</v>
      </c>
      <c r="L13884" s="5" t="s">
        <v>38</v>
      </c>
    </row>
    <row r="13885" spans="11:12" x14ac:dyDescent="0.25">
      <c r="K13885">
        <v>2</v>
      </c>
      <c r="L13885" s="5" t="s">
        <v>39</v>
      </c>
    </row>
    <row r="13886" spans="11:12" x14ac:dyDescent="0.25">
      <c r="K13886">
        <v>3</v>
      </c>
      <c r="L13886" s="5" t="s">
        <v>38</v>
      </c>
    </row>
    <row r="13887" spans="11:12" x14ac:dyDescent="0.25">
      <c r="K13887">
        <v>2</v>
      </c>
      <c r="L13887" s="5" t="s">
        <v>39</v>
      </c>
    </row>
    <row r="13888" spans="11:12" x14ac:dyDescent="0.25">
      <c r="K13888">
        <v>3</v>
      </c>
    </row>
    <row r="13889" spans="11:12" x14ac:dyDescent="0.25">
      <c r="K13889">
        <v>3</v>
      </c>
      <c r="L13889" s="5" t="s">
        <v>38</v>
      </c>
    </row>
    <row r="13890" spans="11:12" x14ac:dyDescent="0.25">
      <c r="K13890">
        <v>3</v>
      </c>
    </row>
    <row r="13891" spans="11:12" x14ac:dyDescent="0.25">
      <c r="K13891">
        <v>4</v>
      </c>
      <c r="L13891" s="5" t="s">
        <v>37</v>
      </c>
    </row>
    <row r="13892" spans="11:12" x14ac:dyDescent="0.25">
      <c r="K13892">
        <v>4</v>
      </c>
      <c r="L13892" s="5" t="s">
        <v>37</v>
      </c>
    </row>
    <row r="13893" spans="11:12" x14ac:dyDescent="0.25">
      <c r="K13893">
        <v>3</v>
      </c>
      <c r="L13893" s="5" t="s">
        <v>37</v>
      </c>
    </row>
    <row r="13894" spans="11:12" x14ac:dyDescent="0.25">
      <c r="K13894">
        <v>3</v>
      </c>
      <c r="L13894" s="5" t="s">
        <v>38</v>
      </c>
    </row>
    <row r="13895" spans="11:12" x14ac:dyDescent="0.25">
      <c r="K13895">
        <v>3</v>
      </c>
      <c r="L13895" s="5" t="s">
        <v>38</v>
      </c>
    </row>
    <row r="13896" spans="11:12" x14ac:dyDescent="0.25">
      <c r="K13896">
        <v>4</v>
      </c>
    </row>
    <row r="13897" spans="11:12" x14ac:dyDescent="0.25">
      <c r="K13897">
        <v>3</v>
      </c>
      <c r="L13897" s="5" t="s">
        <v>38</v>
      </c>
    </row>
    <row r="13898" spans="11:12" x14ac:dyDescent="0.25">
      <c r="K13898">
        <v>4</v>
      </c>
      <c r="L13898" s="5" t="s">
        <v>38</v>
      </c>
    </row>
    <row r="13899" spans="11:12" x14ac:dyDescent="0.25">
      <c r="K13899">
        <v>3</v>
      </c>
      <c r="L13899" s="5" t="s">
        <v>39</v>
      </c>
    </row>
    <row r="13900" spans="11:12" x14ac:dyDescent="0.25">
      <c r="K13900">
        <v>3</v>
      </c>
      <c r="L13900" s="5" t="s">
        <v>38</v>
      </c>
    </row>
    <row r="13901" spans="11:12" x14ac:dyDescent="0.25">
      <c r="K13901">
        <v>4</v>
      </c>
    </row>
    <row r="13902" spans="11:12" x14ac:dyDescent="0.25">
      <c r="K13902">
        <v>4</v>
      </c>
      <c r="L13902" s="5" t="s">
        <v>38</v>
      </c>
    </row>
    <row r="13903" spans="11:12" x14ac:dyDescent="0.25">
      <c r="K13903">
        <v>3</v>
      </c>
      <c r="L13903" s="5" t="s">
        <v>38</v>
      </c>
    </row>
    <row r="13904" spans="11:12" x14ac:dyDescent="0.25">
      <c r="K13904">
        <v>2</v>
      </c>
      <c r="L13904" s="5" t="s">
        <v>38</v>
      </c>
    </row>
    <row r="13905" spans="11:12" x14ac:dyDescent="0.25">
      <c r="K13905">
        <v>4</v>
      </c>
      <c r="L13905" s="5" t="s">
        <v>38</v>
      </c>
    </row>
    <row r="13906" spans="11:12" x14ac:dyDescent="0.25">
      <c r="K13906">
        <v>4</v>
      </c>
      <c r="L13906" s="5" t="s">
        <v>38</v>
      </c>
    </row>
    <row r="13907" spans="11:12" x14ac:dyDescent="0.25">
      <c r="K13907">
        <v>4</v>
      </c>
      <c r="L13907" s="5" t="s">
        <v>37</v>
      </c>
    </row>
    <row r="13908" spans="11:12" x14ac:dyDescent="0.25">
      <c r="K13908">
        <v>3</v>
      </c>
      <c r="L13908" s="5" t="s">
        <v>37</v>
      </c>
    </row>
    <row r="13909" spans="11:12" x14ac:dyDescent="0.25">
      <c r="K13909">
        <v>2</v>
      </c>
      <c r="L13909" s="5" t="s">
        <v>38</v>
      </c>
    </row>
    <row r="13910" spans="11:12" x14ac:dyDescent="0.25">
      <c r="K13910">
        <v>3</v>
      </c>
    </row>
    <row r="13911" spans="11:12" x14ac:dyDescent="0.25">
      <c r="K13911">
        <v>4</v>
      </c>
      <c r="L13911" s="5" t="s">
        <v>38</v>
      </c>
    </row>
    <row r="13912" spans="11:12" x14ac:dyDescent="0.25">
      <c r="K13912">
        <v>2</v>
      </c>
      <c r="L13912" s="5" t="s">
        <v>38</v>
      </c>
    </row>
    <row r="13913" spans="11:12" x14ac:dyDescent="0.25">
      <c r="K13913">
        <v>4</v>
      </c>
      <c r="L13913" s="5" t="s">
        <v>37</v>
      </c>
    </row>
    <row r="13914" spans="11:12" x14ac:dyDescent="0.25">
      <c r="K13914">
        <v>4</v>
      </c>
    </row>
    <row r="13915" spans="11:12" x14ac:dyDescent="0.25">
      <c r="K13915">
        <v>4</v>
      </c>
      <c r="L13915" s="5" t="s">
        <v>39</v>
      </c>
    </row>
    <row r="13916" spans="11:12" x14ac:dyDescent="0.25">
      <c r="K13916">
        <v>4</v>
      </c>
      <c r="L13916" s="5" t="s">
        <v>39</v>
      </c>
    </row>
    <row r="13917" spans="11:12" x14ac:dyDescent="0.25">
      <c r="K13917">
        <v>4</v>
      </c>
      <c r="L13917" s="5" t="s">
        <v>38</v>
      </c>
    </row>
    <row r="13918" spans="11:12" x14ac:dyDescent="0.25">
      <c r="K13918">
        <v>3</v>
      </c>
    </row>
    <row r="13919" spans="11:12" x14ac:dyDescent="0.25">
      <c r="K13919">
        <v>4</v>
      </c>
      <c r="L13919" s="5" t="s">
        <v>38</v>
      </c>
    </row>
    <row r="13920" spans="11:12" x14ac:dyDescent="0.25">
      <c r="K13920">
        <v>4</v>
      </c>
      <c r="L13920" s="5" t="s">
        <v>38</v>
      </c>
    </row>
    <row r="13921" spans="11:12" x14ac:dyDescent="0.25">
      <c r="K13921">
        <v>4</v>
      </c>
      <c r="L13921" s="5" t="s">
        <v>38</v>
      </c>
    </row>
    <row r="13922" spans="11:12" x14ac:dyDescent="0.25">
      <c r="K13922">
        <v>3</v>
      </c>
      <c r="L13922" s="5" t="s">
        <v>38</v>
      </c>
    </row>
    <row r="13923" spans="11:12" x14ac:dyDescent="0.25">
      <c r="K13923">
        <v>6</v>
      </c>
      <c r="L13923" s="5" t="s">
        <v>38</v>
      </c>
    </row>
    <row r="13924" spans="11:12" x14ac:dyDescent="0.25">
      <c r="K13924">
        <v>6</v>
      </c>
      <c r="L13924" s="5" t="s">
        <v>38</v>
      </c>
    </row>
    <row r="13925" spans="11:12" x14ac:dyDescent="0.25">
      <c r="K13925">
        <v>4</v>
      </c>
      <c r="L13925" s="5" t="s">
        <v>38</v>
      </c>
    </row>
    <row r="13926" spans="11:12" x14ac:dyDescent="0.25">
      <c r="K13926">
        <v>4</v>
      </c>
      <c r="L13926" s="5" t="s">
        <v>38</v>
      </c>
    </row>
    <row r="13927" spans="11:12" x14ac:dyDescent="0.25">
      <c r="K13927">
        <v>4</v>
      </c>
      <c r="L13927" s="5" t="s">
        <v>38</v>
      </c>
    </row>
    <row r="13928" spans="11:12" x14ac:dyDescent="0.25">
      <c r="K13928">
        <v>4</v>
      </c>
      <c r="L13928" s="5" t="s">
        <v>38</v>
      </c>
    </row>
    <row r="13929" spans="11:12" x14ac:dyDescent="0.25">
      <c r="K13929">
        <v>4</v>
      </c>
    </row>
    <row r="13930" spans="11:12" x14ac:dyDescent="0.25">
      <c r="K13930">
        <v>4</v>
      </c>
    </row>
    <row r="13931" spans="11:12" x14ac:dyDescent="0.25">
      <c r="K13931">
        <v>4</v>
      </c>
    </row>
    <row r="13932" spans="11:12" x14ac:dyDescent="0.25">
      <c r="K13932">
        <v>4</v>
      </c>
      <c r="L13932" s="5" t="s">
        <v>38</v>
      </c>
    </row>
    <row r="13933" spans="11:12" x14ac:dyDescent="0.25">
      <c r="K13933">
        <v>3</v>
      </c>
      <c r="L13933" s="5" t="s">
        <v>37</v>
      </c>
    </row>
    <row r="13934" spans="11:12" x14ac:dyDescent="0.25">
      <c r="K13934">
        <v>2</v>
      </c>
      <c r="L13934" s="5" t="s">
        <v>38</v>
      </c>
    </row>
    <row r="13935" spans="11:12" x14ac:dyDescent="0.25">
      <c r="K13935">
        <v>3</v>
      </c>
      <c r="L13935" s="5">
        <v>1</v>
      </c>
    </row>
    <row r="13936" spans="11:12" x14ac:dyDescent="0.25">
      <c r="K13936">
        <v>6</v>
      </c>
      <c r="L13936" s="5" t="s">
        <v>38</v>
      </c>
    </row>
    <row r="13937" spans="11:12" x14ac:dyDescent="0.25">
      <c r="K13937">
        <v>4</v>
      </c>
      <c r="L13937" s="5" t="s">
        <v>38</v>
      </c>
    </row>
    <row r="13938" spans="11:12" x14ac:dyDescent="0.25">
      <c r="K13938">
        <v>4</v>
      </c>
      <c r="L13938" s="5" t="s">
        <v>39</v>
      </c>
    </row>
    <row r="13939" spans="11:12" x14ac:dyDescent="0.25">
      <c r="K13939">
        <v>4</v>
      </c>
      <c r="L13939" s="5" t="s">
        <v>38</v>
      </c>
    </row>
    <row r="13940" spans="11:12" x14ac:dyDescent="0.25">
      <c r="K13940">
        <v>3</v>
      </c>
    </row>
    <row r="13941" spans="11:12" x14ac:dyDescent="0.25">
      <c r="K13941">
        <v>6</v>
      </c>
      <c r="L13941" s="5" t="s">
        <v>38</v>
      </c>
    </row>
    <row r="13942" spans="11:12" x14ac:dyDescent="0.25">
      <c r="K13942">
        <v>4</v>
      </c>
    </row>
    <row r="13943" spans="11:12" x14ac:dyDescent="0.25">
      <c r="K13943">
        <v>2</v>
      </c>
      <c r="L13943" s="5" t="s">
        <v>38</v>
      </c>
    </row>
    <row r="13944" spans="11:12" x14ac:dyDescent="0.25">
      <c r="K13944">
        <v>4</v>
      </c>
      <c r="L13944" s="5" t="s">
        <v>38</v>
      </c>
    </row>
    <row r="13945" spans="11:12" x14ac:dyDescent="0.25">
      <c r="K13945">
        <v>4</v>
      </c>
      <c r="L13945" s="5" t="s">
        <v>38</v>
      </c>
    </row>
    <row r="13946" spans="11:12" x14ac:dyDescent="0.25">
      <c r="K13946">
        <v>3</v>
      </c>
    </row>
    <row r="13947" spans="11:12" x14ac:dyDescent="0.25">
      <c r="K13947">
        <v>4</v>
      </c>
      <c r="L13947" s="5">
        <v>1</v>
      </c>
    </row>
    <row r="13948" spans="11:12" x14ac:dyDescent="0.25">
      <c r="K13948">
        <v>4</v>
      </c>
      <c r="L13948" s="5" t="s">
        <v>37</v>
      </c>
    </row>
    <row r="13949" spans="11:12" x14ac:dyDescent="0.25">
      <c r="K13949">
        <v>2</v>
      </c>
      <c r="L13949" s="5" t="s">
        <v>38</v>
      </c>
    </row>
    <row r="13950" spans="11:12" x14ac:dyDescent="0.25">
      <c r="K13950">
        <v>2</v>
      </c>
      <c r="L13950" s="5" t="s">
        <v>39</v>
      </c>
    </row>
    <row r="13951" spans="11:12" x14ac:dyDescent="0.25">
      <c r="K13951">
        <v>4</v>
      </c>
      <c r="L13951" s="5" t="s">
        <v>39</v>
      </c>
    </row>
    <row r="13952" spans="11:12" x14ac:dyDescent="0.25">
      <c r="K13952">
        <v>3</v>
      </c>
      <c r="L13952" s="5" t="s">
        <v>39</v>
      </c>
    </row>
    <row r="13953" spans="11:12" x14ac:dyDescent="0.25">
      <c r="K13953">
        <v>4</v>
      </c>
      <c r="L13953" s="5" t="s">
        <v>39</v>
      </c>
    </row>
    <row r="13954" spans="11:12" x14ac:dyDescent="0.25">
      <c r="K13954">
        <v>6</v>
      </c>
      <c r="L13954" s="5" t="s">
        <v>38</v>
      </c>
    </row>
    <row r="13955" spans="11:12" x14ac:dyDescent="0.25">
      <c r="K13955">
        <v>2</v>
      </c>
      <c r="L13955" s="5" t="s">
        <v>38</v>
      </c>
    </row>
    <row r="13956" spans="11:12" x14ac:dyDescent="0.25">
      <c r="K13956">
        <v>4</v>
      </c>
    </row>
    <row r="13957" spans="11:12" x14ac:dyDescent="0.25">
      <c r="K13957">
        <v>4</v>
      </c>
      <c r="L13957" s="5" t="s">
        <v>38</v>
      </c>
    </row>
    <row r="13958" spans="11:12" x14ac:dyDescent="0.25">
      <c r="K13958">
        <v>6</v>
      </c>
      <c r="L13958" s="5" t="s">
        <v>38</v>
      </c>
    </row>
    <row r="13959" spans="11:12" x14ac:dyDescent="0.25">
      <c r="K13959">
        <v>4</v>
      </c>
      <c r="L13959" s="5" t="s">
        <v>38</v>
      </c>
    </row>
    <row r="13960" spans="11:12" x14ac:dyDescent="0.25">
      <c r="K13960">
        <v>3</v>
      </c>
      <c r="L13960" s="5" t="s">
        <v>37</v>
      </c>
    </row>
    <row r="13961" spans="11:12" x14ac:dyDescent="0.25">
      <c r="K13961">
        <v>3</v>
      </c>
      <c r="L13961" s="5" t="s">
        <v>37</v>
      </c>
    </row>
    <row r="13962" spans="11:12" x14ac:dyDescent="0.25">
      <c r="K13962">
        <v>3</v>
      </c>
      <c r="L13962" s="5" t="s">
        <v>37</v>
      </c>
    </row>
    <row r="13963" spans="11:12" x14ac:dyDescent="0.25">
      <c r="K13963">
        <v>4</v>
      </c>
      <c r="L13963" s="5" t="s">
        <v>38</v>
      </c>
    </row>
    <row r="13964" spans="11:12" x14ac:dyDescent="0.25">
      <c r="K13964">
        <v>4</v>
      </c>
      <c r="L13964" s="5" t="s">
        <v>37</v>
      </c>
    </row>
    <row r="13965" spans="11:12" x14ac:dyDescent="0.25">
      <c r="K13965">
        <v>4</v>
      </c>
      <c r="L13965" s="5" t="s">
        <v>38</v>
      </c>
    </row>
    <row r="13966" spans="11:12" x14ac:dyDescent="0.25">
      <c r="K13966">
        <v>3</v>
      </c>
      <c r="L13966" s="5" t="s">
        <v>38</v>
      </c>
    </row>
    <row r="13967" spans="11:12" x14ac:dyDescent="0.25">
      <c r="K13967">
        <v>2</v>
      </c>
      <c r="L13967" s="5" t="s">
        <v>39</v>
      </c>
    </row>
    <row r="13968" spans="11:12" x14ac:dyDescent="0.25">
      <c r="K13968">
        <v>6</v>
      </c>
      <c r="L13968" s="5" t="s">
        <v>37</v>
      </c>
    </row>
    <row r="13969" spans="11:12" x14ac:dyDescent="0.25">
      <c r="K13969">
        <v>3</v>
      </c>
      <c r="L13969" s="5" t="s">
        <v>38</v>
      </c>
    </row>
    <row r="13970" spans="11:12" x14ac:dyDescent="0.25">
      <c r="K13970">
        <v>4</v>
      </c>
      <c r="L13970" s="5" t="s">
        <v>38</v>
      </c>
    </row>
    <row r="13971" spans="11:12" x14ac:dyDescent="0.25">
      <c r="K13971">
        <v>3</v>
      </c>
      <c r="L13971" s="5" t="s">
        <v>38</v>
      </c>
    </row>
    <row r="13972" spans="11:12" x14ac:dyDescent="0.25">
      <c r="K13972">
        <v>3</v>
      </c>
      <c r="L13972" s="5" t="s">
        <v>37</v>
      </c>
    </row>
    <row r="13973" spans="11:12" x14ac:dyDescent="0.25">
      <c r="K13973">
        <v>6</v>
      </c>
      <c r="L13973" s="5" t="s">
        <v>38</v>
      </c>
    </row>
    <row r="13974" spans="11:12" x14ac:dyDescent="0.25">
      <c r="K13974">
        <v>4</v>
      </c>
      <c r="L13974" s="5" t="s">
        <v>39</v>
      </c>
    </row>
    <row r="13975" spans="11:12" x14ac:dyDescent="0.25">
      <c r="K13975">
        <v>6</v>
      </c>
      <c r="L13975" s="5" t="s">
        <v>37</v>
      </c>
    </row>
    <row r="13976" spans="11:12" x14ac:dyDescent="0.25">
      <c r="K13976">
        <v>6</v>
      </c>
      <c r="L13976" s="5" t="s">
        <v>38</v>
      </c>
    </row>
    <row r="13977" spans="11:12" x14ac:dyDescent="0.25">
      <c r="K13977">
        <v>2</v>
      </c>
      <c r="L13977" s="5" t="s">
        <v>38</v>
      </c>
    </row>
    <row r="13978" spans="11:12" x14ac:dyDescent="0.25">
      <c r="K13978">
        <v>4</v>
      </c>
      <c r="L13978" s="5">
        <v>8</v>
      </c>
    </row>
    <row r="13979" spans="11:12" x14ac:dyDescent="0.25">
      <c r="K13979">
        <v>4</v>
      </c>
      <c r="L13979" s="5" t="s">
        <v>38</v>
      </c>
    </row>
    <row r="13980" spans="11:12" x14ac:dyDescent="0.25">
      <c r="K13980">
        <v>4</v>
      </c>
    </row>
    <row r="13981" spans="11:12" x14ac:dyDescent="0.25">
      <c r="K13981">
        <v>2</v>
      </c>
      <c r="L13981" s="5" t="s">
        <v>38</v>
      </c>
    </row>
    <row r="13982" spans="11:12" x14ac:dyDescent="0.25">
      <c r="K13982">
        <v>4</v>
      </c>
      <c r="L13982" s="5" t="s">
        <v>38</v>
      </c>
    </row>
    <row r="13983" spans="11:12" x14ac:dyDescent="0.25">
      <c r="K13983">
        <v>4</v>
      </c>
      <c r="L13983" s="5" t="s">
        <v>38</v>
      </c>
    </row>
    <row r="13984" spans="11:12" x14ac:dyDescent="0.25">
      <c r="K13984">
        <v>4</v>
      </c>
      <c r="L13984" s="5" t="s">
        <v>37</v>
      </c>
    </row>
    <row r="13985" spans="11:12" x14ac:dyDescent="0.25">
      <c r="K13985">
        <v>2</v>
      </c>
    </row>
    <row r="13986" spans="11:12" x14ac:dyDescent="0.25">
      <c r="K13986">
        <v>3</v>
      </c>
    </row>
    <row r="13987" spans="11:12" x14ac:dyDescent="0.25">
      <c r="K13987">
        <v>4</v>
      </c>
      <c r="L13987" s="5">
        <v>1</v>
      </c>
    </row>
    <row r="13988" spans="11:12" x14ac:dyDescent="0.25">
      <c r="K13988">
        <v>4</v>
      </c>
      <c r="L13988" s="5" t="s">
        <v>38</v>
      </c>
    </row>
    <row r="13989" spans="11:12" x14ac:dyDescent="0.25">
      <c r="K13989">
        <v>6</v>
      </c>
      <c r="L13989" s="5" t="s">
        <v>38</v>
      </c>
    </row>
    <row r="13990" spans="11:12" x14ac:dyDescent="0.25">
      <c r="K13990">
        <v>4</v>
      </c>
      <c r="L13990" s="5" t="s">
        <v>38</v>
      </c>
    </row>
    <row r="13991" spans="11:12" x14ac:dyDescent="0.25">
      <c r="K13991">
        <v>4</v>
      </c>
      <c r="L13991" s="5" t="s">
        <v>38</v>
      </c>
    </row>
    <row r="13992" spans="11:12" x14ac:dyDescent="0.25">
      <c r="K13992">
        <v>6</v>
      </c>
      <c r="L13992" s="5" t="s">
        <v>37</v>
      </c>
    </row>
    <row r="13993" spans="11:12" x14ac:dyDescent="0.25">
      <c r="K13993">
        <v>6</v>
      </c>
      <c r="L13993" s="5" t="s">
        <v>38</v>
      </c>
    </row>
    <row r="13994" spans="11:12" x14ac:dyDescent="0.25">
      <c r="K13994">
        <v>3</v>
      </c>
      <c r="L13994" s="5" t="s">
        <v>38</v>
      </c>
    </row>
    <row r="13995" spans="11:12" x14ac:dyDescent="0.25">
      <c r="K13995">
        <v>2</v>
      </c>
      <c r="L13995" s="5" t="s">
        <v>37</v>
      </c>
    </row>
    <row r="13996" spans="11:12" x14ac:dyDescent="0.25">
      <c r="K13996">
        <v>4</v>
      </c>
      <c r="L13996" s="5" t="s">
        <v>37</v>
      </c>
    </row>
    <row r="13997" spans="11:12" x14ac:dyDescent="0.25">
      <c r="K13997">
        <v>4</v>
      </c>
      <c r="L13997" s="5" t="s">
        <v>38</v>
      </c>
    </row>
    <row r="13998" spans="11:12" x14ac:dyDescent="0.25">
      <c r="K13998">
        <v>2</v>
      </c>
      <c r="L13998" s="5" t="s">
        <v>38</v>
      </c>
    </row>
    <row r="13999" spans="11:12" x14ac:dyDescent="0.25">
      <c r="K13999">
        <v>4</v>
      </c>
    </row>
    <row r="14000" spans="11:12" x14ac:dyDescent="0.25">
      <c r="K14000">
        <v>3</v>
      </c>
      <c r="L14000" s="5" t="s">
        <v>37</v>
      </c>
    </row>
    <row r="14001" spans="11:12" x14ac:dyDescent="0.25">
      <c r="K14001">
        <v>4</v>
      </c>
      <c r="L14001" s="5">
        <v>1</v>
      </c>
    </row>
    <row r="14002" spans="11:12" x14ac:dyDescent="0.25">
      <c r="K14002">
        <v>2</v>
      </c>
      <c r="L14002" s="5" t="s">
        <v>37</v>
      </c>
    </row>
    <row r="14003" spans="11:12" x14ac:dyDescent="0.25">
      <c r="K14003">
        <v>3</v>
      </c>
      <c r="L14003" s="5" t="s">
        <v>38</v>
      </c>
    </row>
    <row r="14004" spans="11:12" x14ac:dyDescent="0.25">
      <c r="K14004">
        <v>6</v>
      </c>
      <c r="L14004" s="5" t="s">
        <v>37</v>
      </c>
    </row>
    <row r="14005" spans="11:12" x14ac:dyDescent="0.25">
      <c r="K14005">
        <v>4</v>
      </c>
      <c r="L14005" s="5" t="s">
        <v>38</v>
      </c>
    </row>
    <row r="14006" spans="11:12" x14ac:dyDescent="0.25">
      <c r="K14006">
        <v>3</v>
      </c>
      <c r="L14006" s="5" t="s">
        <v>38</v>
      </c>
    </row>
    <row r="14007" spans="11:12" x14ac:dyDescent="0.25">
      <c r="K14007">
        <v>3</v>
      </c>
      <c r="L14007" s="5" t="s">
        <v>38</v>
      </c>
    </row>
    <row r="14008" spans="11:12" x14ac:dyDescent="0.25">
      <c r="K14008">
        <v>3</v>
      </c>
      <c r="L14008" s="5" t="s">
        <v>38</v>
      </c>
    </row>
    <row r="14009" spans="11:12" x14ac:dyDescent="0.25">
      <c r="K14009">
        <v>3</v>
      </c>
      <c r="L14009" s="5" t="s">
        <v>38</v>
      </c>
    </row>
    <row r="14010" spans="11:12" x14ac:dyDescent="0.25">
      <c r="K14010">
        <v>2</v>
      </c>
      <c r="L14010" s="5" t="s">
        <v>38</v>
      </c>
    </row>
    <row r="14011" spans="11:12" x14ac:dyDescent="0.25">
      <c r="K14011">
        <v>2</v>
      </c>
      <c r="L14011" s="5" t="s">
        <v>37</v>
      </c>
    </row>
    <row r="14012" spans="11:12" x14ac:dyDescent="0.25">
      <c r="K14012">
        <v>4</v>
      </c>
      <c r="L14012" s="5" t="s">
        <v>38</v>
      </c>
    </row>
    <row r="14013" spans="11:12" x14ac:dyDescent="0.25">
      <c r="K14013">
        <v>3</v>
      </c>
    </row>
    <row r="14014" spans="11:12" x14ac:dyDescent="0.25">
      <c r="K14014">
        <v>4</v>
      </c>
      <c r="L14014" s="5" t="s">
        <v>38</v>
      </c>
    </row>
    <row r="14015" spans="11:12" x14ac:dyDescent="0.25">
      <c r="K14015">
        <v>2</v>
      </c>
      <c r="L14015" s="5" t="s">
        <v>38</v>
      </c>
    </row>
    <row r="14016" spans="11:12" x14ac:dyDescent="0.25">
      <c r="K14016">
        <v>3</v>
      </c>
      <c r="L14016" s="5" t="s">
        <v>37</v>
      </c>
    </row>
    <row r="14017" spans="11:12" x14ac:dyDescent="0.25">
      <c r="K14017">
        <v>3</v>
      </c>
      <c r="L14017" s="5" t="s">
        <v>37</v>
      </c>
    </row>
    <row r="14018" spans="11:12" x14ac:dyDescent="0.25">
      <c r="K14018">
        <v>3</v>
      </c>
      <c r="L14018" s="5" t="s">
        <v>37</v>
      </c>
    </row>
    <row r="14019" spans="11:12" x14ac:dyDescent="0.25">
      <c r="K14019">
        <v>4</v>
      </c>
      <c r="L14019" s="5" t="s">
        <v>38</v>
      </c>
    </row>
    <row r="14020" spans="11:12" x14ac:dyDescent="0.25">
      <c r="K14020">
        <v>6</v>
      </c>
    </row>
    <row r="14021" spans="11:12" x14ac:dyDescent="0.25">
      <c r="K14021">
        <v>2</v>
      </c>
      <c r="L14021" s="5" t="s">
        <v>39</v>
      </c>
    </row>
    <row r="14022" spans="11:12" x14ac:dyDescent="0.25">
      <c r="K14022">
        <v>3</v>
      </c>
      <c r="L14022" s="5" t="s">
        <v>38</v>
      </c>
    </row>
    <row r="14023" spans="11:12" x14ac:dyDescent="0.25">
      <c r="K14023">
        <v>3</v>
      </c>
      <c r="L14023" s="5" t="s">
        <v>38</v>
      </c>
    </row>
    <row r="14024" spans="11:12" x14ac:dyDescent="0.25">
      <c r="K14024">
        <v>4</v>
      </c>
      <c r="L14024" s="5" t="s">
        <v>39</v>
      </c>
    </row>
    <row r="14025" spans="11:12" x14ac:dyDescent="0.25">
      <c r="K14025">
        <v>4</v>
      </c>
      <c r="L14025" s="5" t="s">
        <v>38</v>
      </c>
    </row>
    <row r="14026" spans="11:12" x14ac:dyDescent="0.25">
      <c r="K14026">
        <v>4</v>
      </c>
      <c r="L14026" s="5" t="s">
        <v>37</v>
      </c>
    </row>
    <row r="14027" spans="11:12" x14ac:dyDescent="0.25">
      <c r="K14027">
        <v>3</v>
      </c>
      <c r="L14027" s="5" t="s">
        <v>39</v>
      </c>
    </row>
    <row r="14028" spans="11:12" x14ac:dyDescent="0.25">
      <c r="K14028">
        <v>6</v>
      </c>
      <c r="L14028" s="5" t="s">
        <v>38</v>
      </c>
    </row>
    <row r="14029" spans="11:12" x14ac:dyDescent="0.25">
      <c r="K14029">
        <v>6</v>
      </c>
    </row>
    <row r="14030" spans="11:12" x14ac:dyDescent="0.25">
      <c r="K14030">
        <v>3</v>
      </c>
      <c r="L14030" s="5" t="s">
        <v>38</v>
      </c>
    </row>
    <row r="14031" spans="11:12" x14ac:dyDescent="0.25">
      <c r="K14031">
        <v>3</v>
      </c>
    </row>
    <row r="14032" spans="11:12" x14ac:dyDescent="0.25">
      <c r="K14032">
        <v>3</v>
      </c>
      <c r="L14032" s="5">
        <v>1</v>
      </c>
    </row>
    <row r="14033" spans="11:12" x14ac:dyDescent="0.25">
      <c r="K14033">
        <v>3</v>
      </c>
    </row>
    <row r="14034" spans="11:12" x14ac:dyDescent="0.25">
      <c r="K14034">
        <v>3</v>
      </c>
      <c r="L14034" s="5" t="s">
        <v>37</v>
      </c>
    </row>
    <row r="14035" spans="11:12" x14ac:dyDescent="0.25">
      <c r="K14035">
        <v>3</v>
      </c>
      <c r="L14035" s="5" t="s">
        <v>38</v>
      </c>
    </row>
    <row r="14036" spans="11:12" x14ac:dyDescent="0.25">
      <c r="K14036">
        <v>3</v>
      </c>
      <c r="L14036" s="5" t="s">
        <v>37</v>
      </c>
    </row>
    <row r="14037" spans="11:12" x14ac:dyDescent="0.25">
      <c r="K14037">
        <v>4</v>
      </c>
      <c r="L14037" s="5" t="s">
        <v>38</v>
      </c>
    </row>
    <row r="14038" spans="11:12" x14ac:dyDescent="0.25">
      <c r="K14038">
        <v>4</v>
      </c>
      <c r="L14038" s="5" t="s">
        <v>39</v>
      </c>
    </row>
    <row r="14039" spans="11:12" x14ac:dyDescent="0.25">
      <c r="K14039">
        <v>4</v>
      </c>
      <c r="L14039" s="5" t="s">
        <v>39</v>
      </c>
    </row>
    <row r="14040" spans="11:12" x14ac:dyDescent="0.25">
      <c r="K14040">
        <v>3</v>
      </c>
      <c r="L14040" s="5" t="s">
        <v>38</v>
      </c>
    </row>
    <row r="14041" spans="11:12" x14ac:dyDescent="0.25">
      <c r="K14041">
        <v>4</v>
      </c>
    </row>
    <row r="14042" spans="11:12" x14ac:dyDescent="0.25">
      <c r="K14042">
        <v>4</v>
      </c>
      <c r="L14042" s="5" t="s">
        <v>38</v>
      </c>
    </row>
    <row r="14043" spans="11:12" x14ac:dyDescent="0.25">
      <c r="K14043">
        <v>2</v>
      </c>
      <c r="L14043" s="5" t="s">
        <v>37</v>
      </c>
    </row>
    <row r="14044" spans="11:12" x14ac:dyDescent="0.25">
      <c r="K14044">
        <v>2</v>
      </c>
      <c r="L14044" s="5" t="s">
        <v>38</v>
      </c>
    </row>
    <row r="14045" spans="11:12" x14ac:dyDescent="0.25">
      <c r="K14045">
        <v>3</v>
      </c>
      <c r="L14045" s="5" t="s">
        <v>38</v>
      </c>
    </row>
    <row r="14046" spans="11:12" x14ac:dyDescent="0.25">
      <c r="K14046">
        <v>2</v>
      </c>
      <c r="L14046" s="5" t="s">
        <v>37</v>
      </c>
    </row>
    <row r="14047" spans="11:12" x14ac:dyDescent="0.25">
      <c r="K14047">
        <v>4</v>
      </c>
      <c r="L14047" s="5" t="s">
        <v>39</v>
      </c>
    </row>
    <row r="14048" spans="11:12" x14ac:dyDescent="0.25">
      <c r="K14048">
        <v>4</v>
      </c>
      <c r="L14048" s="5" t="s">
        <v>38</v>
      </c>
    </row>
    <row r="14049" spans="11:12" x14ac:dyDescent="0.25">
      <c r="K14049">
        <v>2</v>
      </c>
      <c r="L14049" s="5" t="s">
        <v>38</v>
      </c>
    </row>
    <row r="14050" spans="11:12" x14ac:dyDescent="0.25">
      <c r="K14050">
        <v>4</v>
      </c>
      <c r="L14050" s="5" t="s">
        <v>38</v>
      </c>
    </row>
    <row r="14051" spans="11:12" x14ac:dyDescent="0.25">
      <c r="K14051">
        <v>4</v>
      </c>
      <c r="L14051" s="5" t="s">
        <v>38</v>
      </c>
    </row>
    <row r="14052" spans="11:12" x14ac:dyDescent="0.25">
      <c r="K14052">
        <v>3</v>
      </c>
      <c r="L14052" s="5" t="s">
        <v>38</v>
      </c>
    </row>
    <row r="14053" spans="11:12" x14ac:dyDescent="0.25">
      <c r="K14053">
        <v>4</v>
      </c>
      <c r="L14053" s="5" t="s">
        <v>38</v>
      </c>
    </row>
    <row r="14054" spans="11:12" x14ac:dyDescent="0.25">
      <c r="K14054">
        <v>4</v>
      </c>
      <c r="L14054" s="5" t="s">
        <v>38</v>
      </c>
    </row>
    <row r="14055" spans="11:12" x14ac:dyDescent="0.25">
      <c r="K14055">
        <v>2</v>
      </c>
      <c r="L14055" s="5" t="s">
        <v>37</v>
      </c>
    </row>
    <row r="14056" spans="11:12" x14ac:dyDescent="0.25">
      <c r="K14056">
        <v>3</v>
      </c>
      <c r="L14056" s="5" t="s">
        <v>38</v>
      </c>
    </row>
    <row r="14057" spans="11:12" x14ac:dyDescent="0.25">
      <c r="K14057">
        <v>3</v>
      </c>
    </row>
    <row r="14058" spans="11:12" x14ac:dyDescent="0.25">
      <c r="K14058">
        <v>3</v>
      </c>
      <c r="L14058" s="5" t="s">
        <v>38</v>
      </c>
    </row>
    <row r="14059" spans="11:12" x14ac:dyDescent="0.25">
      <c r="K14059">
        <v>2</v>
      </c>
      <c r="L14059" s="5" t="s">
        <v>38</v>
      </c>
    </row>
    <row r="14060" spans="11:12" x14ac:dyDescent="0.25">
      <c r="K14060">
        <v>3</v>
      </c>
      <c r="L14060" s="5" t="s">
        <v>37</v>
      </c>
    </row>
    <row r="14061" spans="11:12" x14ac:dyDescent="0.25">
      <c r="K14061">
        <v>3</v>
      </c>
      <c r="L14061" s="5" t="s">
        <v>38</v>
      </c>
    </row>
    <row r="14062" spans="11:12" x14ac:dyDescent="0.25">
      <c r="K14062">
        <v>4</v>
      </c>
      <c r="L14062" s="5" t="s">
        <v>38</v>
      </c>
    </row>
    <row r="14063" spans="11:12" x14ac:dyDescent="0.25">
      <c r="K14063">
        <v>4</v>
      </c>
      <c r="L14063" s="5" t="s">
        <v>38</v>
      </c>
    </row>
    <row r="14064" spans="11:12" x14ac:dyDescent="0.25">
      <c r="K14064">
        <v>3</v>
      </c>
      <c r="L14064" s="5" t="s">
        <v>39</v>
      </c>
    </row>
    <row r="14065" spans="11:12" x14ac:dyDescent="0.25">
      <c r="K14065">
        <v>3</v>
      </c>
      <c r="L14065" s="5" t="s">
        <v>38</v>
      </c>
    </row>
    <row r="14066" spans="11:12" x14ac:dyDescent="0.25">
      <c r="K14066">
        <v>2</v>
      </c>
      <c r="L14066" s="5" t="s">
        <v>38</v>
      </c>
    </row>
    <row r="14067" spans="11:12" x14ac:dyDescent="0.25">
      <c r="K14067">
        <v>3</v>
      </c>
      <c r="L14067" s="5" t="s">
        <v>39</v>
      </c>
    </row>
    <row r="14068" spans="11:12" x14ac:dyDescent="0.25">
      <c r="K14068">
        <v>4</v>
      </c>
      <c r="L14068" s="5" t="s">
        <v>38</v>
      </c>
    </row>
    <row r="14069" spans="11:12" x14ac:dyDescent="0.25">
      <c r="K14069">
        <v>6</v>
      </c>
      <c r="L14069" s="5" t="s">
        <v>38</v>
      </c>
    </row>
    <row r="14070" spans="11:12" x14ac:dyDescent="0.25">
      <c r="K14070">
        <v>2</v>
      </c>
      <c r="L14070" s="5" t="s">
        <v>38</v>
      </c>
    </row>
    <row r="14071" spans="11:12" x14ac:dyDescent="0.25">
      <c r="K14071">
        <v>4</v>
      </c>
      <c r="L14071" s="5" t="s">
        <v>39</v>
      </c>
    </row>
    <row r="14072" spans="11:12" x14ac:dyDescent="0.25">
      <c r="K14072">
        <v>3</v>
      </c>
      <c r="L14072" s="5" t="s">
        <v>38</v>
      </c>
    </row>
    <row r="14073" spans="11:12" x14ac:dyDescent="0.25">
      <c r="K14073">
        <v>4</v>
      </c>
      <c r="L14073" s="5" t="s">
        <v>38</v>
      </c>
    </row>
    <row r="14074" spans="11:12" x14ac:dyDescent="0.25">
      <c r="K14074">
        <v>6</v>
      </c>
      <c r="L14074" s="5" t="s">
        <v>38</v>
      </c>
    </row>
    <row r="14075" spans="11:12" x14ac:dyDescent="0.25">
      <c r="K14075">
        <v>2</v>
      </c>
      <c r="L14075" s="5" t="s">
        <v>39</v>
      </c>
    </row>
    <row r="14076" spans="11:12" x14ac:dyDescent="0.25">
      <c r="K14076">
        <v>4</v>
      </c>
      <c r="L14076" s="5" t="s">
        <v>38</v>
      </c>
    </row>
    <row r="14077" spans="11:12" x14ac:dyDescent="0.25">
      <c r="K14077">
        <v>2</v>
      </c>
      <c r="L14077" s="5" t="s">
        <v>39</v>
      </c>
    </row>
    <row r="14078" spans="11:12" x14ac:dyDescent="0.25">
      <c r="K14078">
        <v>4</v>
      </c>
      <c r="L14078" s="5" t="s">
        <v>37</v>
      </c>
    </row>
    <row r="14079" spans="11:12" x14ac:dyDescent="0.25">
      <c r="K14079">
        <v>2</v>
      </c>
      <c r="L14079" s="5" t="s">
        <v>37</v>
      </c>
    </row>
    <row r="14080" spans="11:12" x14ac:dyDescent="0.25">
      <c r="K14080">
        <v>4</v>
      </c>
    </row>
    <row r="14081" spans="11:12" x14ac:dyDescent="0.25">
      <c r="K14081">
        <v>2</v>
      </c>
      <c r="L14081" s="5" t="s">
        <v>38</v>
      </c>
    </row>
    <row r="14082" spans="11:12" x14ac:dyDescent="0.25">
      <c r="K14082">
        <v>3</v>
      </c>
      <c r="L14082" s="5" t="s">
        <v>38</v>
      </c>
    </row>
    <row r="14083" spans="11:12" x14ac:dyDescent="0.25">
      <c r="K14083">
        <v>3</v>
      </c>
      <c r="L14083" s="5" t="s">
        <v>38</v>
      </c>
    </row>
    <row r="14084" spans="11:12" x14ac:dyDescent="0.25">
      <c r="K14084">
        <v>4</v>
      </c>
      <c r="L14084" s="5" t="s">
        <v>37</v>
      </c>
    </row>
    <row r="14085" spans="11:12" x14ac:dyDescent="0.25">
      <c r="K14085">
        <v>4</v>
      </c>
      <c r="L14085" s="5" t="s">
        <v>38</v>
      </c>
    </row>
    <row r="14086" spans="11:12" x14ac:dyDescent="0.25">
      <c r="K14086">
        <v>3</v>
      </c>
      <c r="L14086" s="5" t="s">
        <v>38</v>
      </c>
    </row>
    <row r="14087" spans="11:12" x14ac:dyDescent="0.25">
      <c r="K14087">
        <v>4</v>
      </c>
      <c r="L14087" s="5" t="s">
        <v>38</v>
      </c>
    </row>
    <row r="14088" spans="11:12" x14ac:dyDescent="0.25">
      <c r="K14088">
        <v>4</v>
      </c>
      <c r="L14088" s="5" t="s">
        <v>38</v>
      </c>
    </row>
    <row r="14089" spans="11:12" x14ac:dyDescent="0.25">
      <c r="K14089">
        <v>4</v>
      </c>
      <c r="L14089" s="5" t="s">
        <v>38</v>
      </c>
    </row>
    <row r="14090" spans="11:12" x14ac:dyDescent="0.25">
      <c r="K14090">
        <v>4</v>
      </c>
      <c r="L14090" s="5" t="s">
        <v>38</v>
      </c>
    </row>
    <row r="14091" spans="11:12" x14ac:dyDescent="0.25">
      <c r="K14091">
        <v>4</v>
      </c>
      <c r="L14091" s="5" t="s">
        <v>38</v>
      </c>
    </row>
    <row r="14092" spans="11:12" x14ac:dyDescent="0.25">
      <c r="K14092">
        <v>6</v>
      </c>
      <c r="L14092" s="5" t="s">
        <v>38</v>
      </c>
    </row>
    <row r="14093" spans="11:12" x14ac:dyDescent="0.25">
      <c r="K14093">
        <v>3</v>
      </c>
      <c r="L14093" s="5" t="s">
        <v>37</v>
      </c>
    </row>
    <row r="14094" spans="11:12" x14ac:dyDescent="0.25">
      <c r="K14094">
        <v>3</v>
      </c>
    </row>
    <row r="14095" spans="11:12" x14ac:dyDescent="0.25">
      <c r="K14095">
        <v>4</v>
      </c>
      <c r="L14095" s="5" t="s">
        <v>38</v>
      </c>
    </row>
    <row r="14096" spans="11:12" x14ac:dyDescent="0.25">
      <c r="K14096">
        <v>4</v>
      </c>
      <c r="L14096" s="5" t="s">
        <v>39</v>
      </c>
    </row>
    <row r="14097" spans="11:12" x14ac:dyDescent="0.25">
      <c r="K14097">
        <v>4</v>
      </c>
      <c r="L14097" s="5" t="s">
        <v>38</v>
      </c>
    </row>
    <row r="14098" spans="11:12" x14ac:dyDescent="0.25">
      <c r="K14098">
        <v>4</v>
      </c>
      <c r="L14098" s="5" t="s">
        <v>38</v>
      </c>
    </row>
    <row r="14099" spans="11:12" x14ac:dyDescent="0.25">
      <c r="K14099">
        <v>4</v>
      </c>
      <c r="L14099" s="5" t="s">
        <v>37</v>
      </c>
    </row>
    <row r="14100" spans="11:12" x14ac:dyDescent="0.25">
      <c r="K14100">
        <v>2</v>
      </c>
      <c r="L14100" s="5" t="s">
        <v>37</v>
      </c>
    </row>
    <row r="14101" spans="11:12" x14ac:dyDescent="0.25">
      <c r="K14101">
        <v>6</v>
      </c>
      <c r="L14101" s="5" t="s">
        <v>38</v>
      </c>
    </row>
    <row r="14102" spans="11:12" x14ac:dyDescent="0.25">
      <c r="K14102">
        <v>2</v>
      </c>
      <c r="L14102" s="5" t="s">
        <v>39</v>
      </c>
    </row>
    <row r="14103" spans="11:12" x14ac:dyDescent="0.25">
      <c r="K14103">
        <v>2</v>
      </c>
      <c r="L14103" s="5" t="s">
        <v>39</v>
      </c>
    </row>
    <row r="14104" spans="11:12" x14ac:dyDescent="0.25">
      <c r="K14104">
        <v>3</v>
      </c>
      <c r="L14104" s="5" t="s">
        <v>39</v>
      </c>
    </row>
    <row r="14105" spans="11:12" x14ac:dyDescent="0.25">
      <c r="K14105">
        <v>3</v>
      </c>
    </row>
    <row r="14106" spans="11:12" x14ac:dyDescent="0.25">
      <c r="K14106">
        <v>4</v>
      </c>
      <c r="L14106" s="5" t="s">
        <v>39</v>
      </c>
    </row>
    <row r="14107" spans="11:12" x14ac:dyDescent="0.25">
      <c r="K14107">
        <v>3</v>
      </c>
      <c r="L14107" s="5" t="s">
        <v>38</v>
      </c>
    </row>
    <row r="14108" spans="11:12" x14ac:dyDescent="0.25">
      <c r="K14108">
        <v>4</v>
      </c>
    </row>
    <row r="14109" spans="11:12" x14ac:dyDescent="0.25">
      <c r="K14109">
        <v>4</v>
      </c>
      <c r="L14109" s="5" t="s">
        <v>39</v>
      </c>
    </row>
    <row r="14110" spans="11:12" x14ac:dyDescent="0.25">
      <c r="K14110">
        <v>2</v>
      </c>
      <c r="L14110" s="5" t="s">
        <v>38</v>
      </c>
    </row>
    <row r="14111" spans="11:12" x14ac:dyDescent="0.25">
      <c r="K14111">
        <v>4</v>
      </c>
    </row>
    <row r="14112" spans="11:12" x14ac:dyDescent="0.25">
      <c r="K14112">
        <v>2</v>
      </c>
      <c r="L14112" s="5" t="s">
        <v>37</v>
      </c>
    </row>
    <row r="14113" spans="11:12" x14ac:dyDescent="0.25">
      <c r="K14113">
        <v>4</v>
      </c>
      <c r="L14113" s="5" t="s">
        <v>37</v>
      </c>
    </row>
    <row r="14114" spans="11:12" x14ac:dyDescent="0.25">
      <c r="K14114">
        <v>2</v>
      </c>
      <c r="L14114" s="5">
        <v>1</v>
      </c>
    </row>
    <row r="14115" spans="11:12" x14ac:dyDescent="0.25">
      <c r="K14115">
        <v>4</v>
      </c>
    </row>
    <row r="14116" spans="11:12" x14ac:dyDescent="0.25">
      <c r="K14116">
        <v>4</v>
      </c>
      <c r="L14116" s="5" t="s">
        <v>39</v>
      </c>
    </row>
    <row r="14117" spans="11:12" x14ac:dyDescent="0.25">
      <c r="K14117">
        <v>4</v>
      </c>
      <c r="L14117" s="5" t="s">
        <v>38</v>
      </c>
    </row>
    <row r="14118" spans="11:12" x14ac:dyDescent="0.25">
      <c r="K14118">
        <v>4</v>
      </c>
      <c r="L14118" s="5" t="s">
        <v>38</v>
      </c>
    </row>
    <row r="14119" spans="11:12" x14ac:dyDescent="0.25">
      <c r="K14119">
        <v>3</v>
      </c>
    </row>
    <row r="14120" spans="11:12" x14ac:dyDescent="0.25">
      <c r="K14120">
        <v>3</v>
      </c>
    </row>
    <row r="14121" spans="11:12" x14ac:dyDescent="0.25">
      <c r="K14121">
        <v>3</v>
      </c>
    </row>
    <row r="14122" spans="11:12" x14ac:dyDescent="0.25">
      <c r="K14122">
        <v>6</v>
      </c>
      <c r="L14122" s="5" t="s">
        <v>38</v>
      </c>
    </row>
    <row r="14123" spans="11:12" x14ac:dyDescent="0.25">
      <c r="K14123">
        <v>3</v>
      </c>
      <c r="L14123" s="5" t="s">
        <v>38</v>
      </c>
    </row>
    <row r="14124" spans="11:12" x14ac:dyDescent="0.25">
      <c r="K14124">
        <v>4</v>
      </c>
      <c r="L14124" s="5" t="s">
        <v>38</v>
      </c>
    </row>
    <row r="14125" spans="11:12" x14ac:dyDescent="0.25">
      <c r="K14125">
        <v>2</v>
      </c>
    </row>
    <row r="14126" spans="11:12" x14ac:dyDescent="0.25">
      <c r="K14126">
        <v>4</v>
      </c>
      <c r="L14126" s="5" t="s">
        <v>39</v>
      </c>
    </row>
    <row r="14127" spans="11:12" x14ac:dyDescent="0.25">
      <c r="K14127">
        <v>4</v>
      </c>
      <c r="L14127" s="5" t="s">
        <v>39</v>
      </c>
    </row>
    <row r="14128" spans="11:12" x14ac:dyDescent="0.25">
      <c r="K14128">
        <v>6</v>
      </c>
    </row>
    <row r="14129" spans="11:12" x14ac:dyDescent="0.25">
      <c r="K14129">
        <v>6</v>
      </c>
      <c r="L14129" s="5" t="s">
        <v>37</v>
      </c>
    </row>
    <row r="14130" spans="11:12" x14ac:dyDescent="0.25">
      <c r="K14130">
        <v>3</v>
      </c>
      <c r="L14130" s="5" t="s">
        <v>38</v>
      </c>
    </row>
    <row r="14131" spans="11:12" x14ac:dyDescent="0.25">
      <c r="K14131">
        <v>6</v>
      </c>
      <c r="L14131" s="5" t="s">
        <v>38</v>
      </c>
    </row>
    <row r="14132" spans="11:12" x14ac:dyDescent="0.25">
      <c r="K14132">
        <v>6</v>
      </c>
      <c r="L14132" s="5" t="s">
        <v>38</v>
      </c>
    </row>
    <row r="14133" spans="11:12" x14ac:dyDescent="0.25">
      <c r="K14133">
        <v>3</v>
      </c>
      <c r="L14133" s="5" t="s">
        <v>38</v>
      </c>
    </row>
    <row r="14134" spans="11:12" x14ac:dyDescent="0.25">
      <c r="K14134">
        <v>4</v>
      </c>
      <c r="L14134" s="5" t="s">
        <v>37</v>
      </c>
    </row>
    <row r="14135" spans="11:12" x14ac:dyDescent="0.25">
      <c r="K14135">
        <v>4</v>
      </c>
      <c r="L14135" s="5" t="s">
        <v>38</v>
      </c>
    </row>
    <row r="14136" spans="11:12" x14ac:dyDescent="0.25">
      <c r="K14136">
        <v>4</v>
      </c>
      <c r="L14136" s="5" t="s">
        <v>38</v>
      </c>
    </row>
    <row r="14137" spans="11:12" x14ac:dyDescent="0.25">
      <c r="K14137">
        <v>3</v>
      </c>
      <c r="L14137" s="5">
        <v>5</v>
      </c>
    </row>
    <row r="14138" spans="11:12" x14ac:dyDescent="0.25">
      <c r="K14138">
        <v>6</v>
      </c>
    </row>
    <row r="14139" spans="11:12" x14ac:dyDescent="0.25">
      <c r="K14139">
        <v>4</v>
      </c>
      <c r="L14139" s="5" t="s">
        <v>38</v>
      </c>
    </row>
    <row r="14140" spans="11:12" x14ac:dyDescent="0.25">
      <c r="K14140">
        <v>2</v>
      </c>
      <c r="L14140" s="5" t="s">
        <v>38</v>
      </c>
    </row>
    <row r="14141" spans="11:12" x14ac:dyDescent="0.25">
      <c r="K14141">
        <v>2</v>
      </c>
      <c r="L14141" s="5" t="s">
        <v>38</v>
      </c>
    </row>
    <row r="14142" spans="11:12" x14ac:dyDescent="0.25">
      <c r="K14142">
        <v>4</v>
      </c>
      <c r="L14142" s="5" t="s">
        <v>38</v>
      </c>
    </row>
    <row r="14143" spans="11:12" x14ac:dyDescent="0.25">
      <c r="K14143">
        <v>2</v>
      </c>
      <c r="L14143" s="5" t="s">
        <v>37</v>
      </c>
    </row>
    <row r="14144" spans="11:12" x14ac:dyDescent="0.25">
      <c r="K14144">
        <v>2</v>
      </c>
      <c r="L14144" s="5" t="s">
        <v>38</v>
      </c>
    </row>
    <row r="14145" spans="11:12" x14ac:dyDescent="0.25">
      <c r="K14145">
        <v>4</v>
      </c>
      <c r="L14145" s="5" t="s">
        <v>38</v>
      </c>
    </row>
    <row r="14146" spans="11:12" x14ac:dyDescent="0.25">
      <c r="K14146">
        <v>3</v>
      </c>
      <c r="L14146" s="5" t="s">
        <v>38</v>
      </c>
    </row>
    <row r="14147" spans="11:12" x14ac:dyDescent="0.25">
      <c r="K14147">
        <v>3</v>
      </c>
      <c r="L14147" s="5" t="s">
        <v>38</v>
      </c>
    </row>
    <row r="14148" spans="11:12" x14ac:dyDescent="0.25">
      <c r="K14148">
        <v>2</v>
      </c>
      <c r="L14148" s="5" t="s">
        <v>38</v>
      </c>
    </row>
    <row r="14149" spans="11:12" x14ac:dyDescent="0.25">
      <c r="K14149">
        <v>2</v>
      </c>
      <c r="L14149" s="5" t="s">
        <v>37</v>
      </c>
    </row>
    <row r="14150" spans="11:12" x14ac:dyDescent="0.25">
      <c r="K14150">
        <v>3</v>
      </c>
      <c r="L14150" s="5" t="s">
        <v>39</v>
      </c>
    </row>
    <row r="14151" spans="11:12" x14ac:dyDescent="0.25">
      <c r="K14151">
        <v>2</v>
      </c>
      <c r="L14151" s="5" t="s">
        <v>39</v>
      </c>
    </row>
    <row r="14152" spans="11:12" x14ac:dyDescent="0.25">
      <c r="K14152">
        <v>4</v>
      </c>
      <c r="L14152" s="5" t="s">
        <v>38</v>
      </c>
    </row>
    <row r="14153" spans="11:12" x14ac:dyDescent="0.25">
      <c r="K14153">
        <v>4</v>
      </c>
    </row>
    <row r="14154" spans="11:12" x14ac:dyDescent="0.25">
      <c r="K14154">
        <v>4</v>
      </c>
      <c r="L14154" s="5" t="s">
        <v>39</v>
      </c>
    </row>
    <row r="14155" spans="11:12" x14ac:dyDescent="0.25">
      <c r="K14155">
        <v>4</v>
      </c>
      <c r="L14155" s="5" t="s">
        <v>38</v>
      </c>
    </row>
    <row r="14156" spans="11:12" x14ac:dyDescent="0.25">
      <c r="K14156">
        <v>3</v>
      </c>
      <c r="L14156" s="5" t="s">
        <v>38</v>
      </c>
    </row>
    <row r="14157" spans="11:12" x14ac:dyDescent="0.25">
      <c r="K14157">
        <v>3</v>
      </c>
      <c r="L14157" s="5" t="s">
        <v>39</v>
      </c>
    </row>
    <row r="14158" spans="11:12" x14ac:dyDescent="0.25">
      <c r="K14158">
        <v>3</v>
      </c>
      <c r="L14158" s="5" t="s">
        <v>39</v>
      </c>
    </row>
    <row r="14159" spans="11:12" x14ac:dyDescent="0.25">
      <c r="K14159">
        <v>4</v>
      </c>
    </row>
    <row r="14160" spans="11:12" x14ac:dyDescent="0.25">
      <c r="K14160">
        <v>2</v>
      </c>
      <c r="L14160" s="5" t="s">
        <v>38</v>
      </c>
    </row>
    <row r="14161" spans="11:12" x14ac:dyDescent="0.25">
      <c r="K14161">
        <v>4</v>
      </c>
      <c r="L14161" s="5" t="s">
        <v>37</v>
      </c>
    </row>
    <row r="14162" spans="11:12" x14ac:dyDescent="0.25">
      <c r="K14162">
        <v>3</v>
      </c>
      <c r="L14162" s="5">
        <v>1</v>
      </c>
    </row>
    <row r="14163" spans="11:12" x14ac:dyDescent="0.25">
      <c r="K14163">
        <v>3</v>
      </c>
      <c r="L14163" s="5" t="s">
        <v>37</v>
      </c>
    </row>
    <row r="14164" spans="11:12" x14ac:dyDescent="0.25">
      <c r="K14164">
        <v>4</v>
      </c>
      <c r="L14164" s="5" t="s">
        <v>38</v>
      </c>
    </row>
    <row r="14165" spans="11:12" x14ac:dyDescent="0.25">
      <c r="K14165">
        <v>4</v>
      </c>
    </row>
    <row r="14166" spans="11:12" x14ac:dyDescent="0.25">
      <c r="K14166">
        <v>4</v>
      </c>
    </row>
    <row r="14167" spans="11:12" x14ac:dyDescent="0.25">
      <c r="K14167">
        <v>4</v>
      </c>
      <c r="L14167" s="5" t="s">
        <v>39</v>
      </c>
    </row>
    <row r="14168" spans="11:12" x14ac:dyDescent="0.25">
      <c r="K14168">
        <v>4</v>
      </c>
      <c r="L14168" s="5" t="s">
        <v>38</v>
      </c>
    </row>
    <row r="14169" spans="11:12" x14ac:dyDescent="0.25">
      <c r="K14169">
        <v>2</v>
      </c>
      <c r="L14169" s="5" t="s">
        <v>39</v>
      </c>
    </row>
    <row r="14170" spans="11:12" x14ac:dyDescent="0.25">
      <c r="K14170">
        <v>2</v>
      </c>
      <c r="L14170" s="5" t="s">
        <v>39</v>
      </c>
    </row>
    <row r="14171" spans="11:12" x14ac:dyDescent="0.25">
      <c r="K14171">
        <v>2</v>
      </c>
      <c r="L14171" s="5" t="s">
        <v>37</v>
      </c>
    </row>
    <row r="14172" spans="11:12" x14ac:dyDescent="0.25">
      <c r="K14172">
        <v>6</v>
      </c>
      <c r="L14172" s="5" t="s">
        <v>38</v>
      </c>
    </row>
    <row r="14173" spans="11:12" x14ac:dyDescent="0.25">
      <c r="K14173">
        <v>3</v>
      </c>
    </row>
    <row r="14174" spans="11:12" x14ac:dyDescent="0.25">
      <c r="K14174">
        <v>6</v>
      </c>
      <c r="L14174" s="5" t="s">
        <v>38</v>
      </c>
    </row>
    <row r="14175" spans="11:12" x14ac:dyDescent="0.25">
      <c r="K14175">
        <v>4</v>
      </c>
      <c r="L14175" s="5" t="s">
        <v>38</v>
      </c>
    </row>
    <row r="14176" spans="11:12" x14ac:dyDescent="0.25">
      <c r="K14176">
        <v>3</v>
      </c>
      <c r="L14176" s="5" t="s">
        <v>38</v>
      </c>
    </row>
    <row r="14177" spans="11:12" x14ac:dyDescent="0.25">
      <c r="K14177">
        <v>4</v>
      </c>
      <c r="L14177" s="5" t="s">
        <v>39</v>
      </c>
    </row>
    <row r="14178" spans="11:12" x14ac:dyDescent="0.25">
      <c r="K14178">
        <v>4</v>
      </c>
      <c r="L14178" s="5" t="s">
        <v>37</v>
      </c>
    </row>
    <row r="14179" spans="11:12" x14ac:dyDescent="0.25">
      <c r="K14179">
        <v>2</v>
      </c>
      <c r="L14179" s="5" t="s">
        <v>37</v>
      </c>
    </row>
    <row r="14180" spans="11:12" x14ac:dyDescent="0.25">
      <c r="K14180">
        <v>6</v>
      </c>
      <c r="L14180" s="5" t="s">
        <v>37</v>
      </c>
    </row>
    <row r="14181" spans="11:12" x14ac:dyDescent="0.25">
      <c r="K14181">
        <v>4</v>
      </c>
      <c r="L14181" s="5" t="s">
        <v>38</v>
      </c>
    </row>
    <row r="14182" spans="11:12" x14ac:dyDescent="0.25">
      <c r="K14182">
        <v>2</v>
      </c>
      <c r="L14182" s="5" t="s">
        <v>37</v>
      </c>
    </row>
    <row r="14183" spans="11:12" x14ac:dyDescent="0.25">
      <c r="K14183">
        <v>2</v>
      </c>
      <c r="L14183" s="5" t="s">
        <v>38</v>
      </c>
    </row>
    <row r="14184" spans="11:12" x14ac:dyDescent="0.25">
      <c r="K14184">
        <v>4</v>
      </c>
      <c r="L14184" s="5" t="s">
        <v>37</v>
      </c>
    </row>
    <row r="14185" spans="11:12" x14ac:dyDescent="0.25">
      <c r="K14185">
        <v>2</v>
      </c>
      <c r="L14185" s="5" t="s">
        <v>38</v>
      </c>
    </row>
    <row r="14186" spans="11:12" x14ac:dyDescent="0.25">
      <c r="K14186">
        <v>3</v>
      </c>
      <c r="L14186" s="5" t="s">
        <v>38</v>
      </c>
    </row>
    <row r="14187" spans="11:12" x14ac:dyDescent="0.25">
      <c r="K14187">
        <v>4</v>
      </c>
    </row>
    <row r="14188" spans="11:12" x14ac:dyDescent="0.25">
      <c r="K14188">
        <v>3</v>
      </c>
      <c r="L14188" s="5" t="s">
        <v>38</v>
      </c>
    </row>
    <row r="14189" spans="11:12" x14ac:dyDescent="0.25">
      <c r="K14189">
        <v>3</v>
      </c>
      <c r="L14189" s="5" t="s">
        <v>38</v>
      </c>
    </row>
    <row r="14190" spans="11:12" x14ac:dyDescent="0.25">
      <c r="K14190">
        <v>2</v>
      </c>
      <c r="L14190" s="5" t="s">
        <v>38</v>
      </c>
    </row>
    <row r="14191" spans="11:12" x14ac:dyDescent="0.25">
      <c r="K14191">
        <v>2</v>
      </c>
      <c r="L14191" s="5" t="s">
        <v>38</v>
      </c>
    </row>
    <row r="14192" spans="11:12" x14ac:dyDescent="0.25">
      <c r="K14192">
        <v>6</v>
      </c>
    </row>
    <row r="14193" spans="11:12" x14ac:dyDescent="0.25">
      <c r="K14193">
        <v>6</v>
      </c>
      <c r="L14193" s="5" t="s">
        <v>38</v>
      </c>
    </row>
    <row r="14194" spans="11:12" x14ac:dyDescent="0.25">
      <c r="K14194">
        <v>4</v>
      </c>
    </row>
    <row r="14195" spans="11:12" x14ac:dyDescent="0.25">
      <c r="K14195">
        <v>4</v>
      </c>
      <c r="L14195" s="5" t="s">
        <v>39</v>
      </c>
    </row>
    <row r="14196" spans="11:12" x14ac:dyDescent="0.25">
      <c r="K14196">
        <v>4</v>
      </c>
      <c r="L14196" s="5" t="s">
        <v>39</v>
      </c>
    </row>
    <row r="14197" spans="11:12" x14ac:dyDescent="0.25">
      <c r="K14197">
        <v>4</v>
      </c>
    </row>
    <row r="14198" spans="11:12" x14ac:dyDescent="0.25">
      <c r="K14198">
        <v>4</v>
      </c>
    </row>
    <row r="14199" spans="11:12" x14ac:dyDescent="0.25">
      <c r="K14199">
        <v>2</v>
      </c>
      <c r="L14199" s="5" t="s">
        <v>38</v>
      </c>
    </row>
    <row r="14200" spans="11:12" x14ac:dyDescent="0.25">
      <c r="K14200">
        <v>2</v>
      </c>
    </row>
    <row r="14201" spans="11:12" x14ac:dyDescent="0.25">
      <c r="K14201">
        <v>4</v>
      </c>
      <c r="L14201" s="5" t="s">
        <v>39</v>
      </c>
    </row>
    <row r="14202" spans="11:12" x14ac:dyDescent="0.25">
      <c r="K14202">
        <v>4</v>
      </c>
      <c r="L14202" s="5" t="s">
        <v>38</v>
      </c>
    </row>
    <row r="14203" spans="11:12" x14ac:dyDescent="0.25">
      <c r="K14203">
        <v>6</v>
      </c>
      <c r="L14203" s="5" t="s">
        <v>37</v>
      </c>
    </row>
    <row r="14204" spans="11:12" x14ac:dyDescent="0.25">
      <c r="K14204">
        <v>6</v>
      </c>
      <c r="L14204" s="5" t="s">
        <v>37</v>
      </c>
    </row>
    <row r="14205" spans="11:12" x14ac:dyDescent="0.25">
      <c r="K14205">
        <v>3</v>
      </c>
      <c r="L14205" s="5" t="s">
        <v>38</v>
      </c>
    </row>
    <row r="14206" spans="11:12" x14ac:dyDescent="0.25">
      <c r="K14206">
        <v>3</v>
      </c>
      <c r="L14206" s="5" t="s">
        <v>38</v>
      </c>
    </row>
    <row r="14207" spans="11:12" x14ac:dyDescent="0.25">
      <c r="K14207">
        <v>6</v>
      </c>
    </row>
    <row r="14208" spans="11:12" x14ac:dyDescent="0.25">
      <c r="K14208">
        <v>4</v>
      </c>
    </row>
    <row r="14209" spans="11:12" x14ac:dyDescent="0.25">
      <c r="K14209">
        <v>4</v>
      </c>
    </row>
    <row r="14210" spans="11:12" x14ac:dyDescent="0.25">
      <c r="K14210">
        <v>3</v>
      </c>
      <c r="L14210" s="5" t="s">
        <v>37</v>
      </c>
    </row>
    <row r="14211" spans="11:12" x14ac:dyDescent="0.25">
      <c r="K14211">
        <v>2</v>
      </c>
      <c r="L14211" s="5" t="s">
        <v>38</v>
      </c>
    </row>
    <row r="14212" spans="11:12" x14ac:dyDescent="0.25">
      <c r="K14212">
        <v>6</v>
      </c>
    </row>
    <row r="14213" spans="11:12" x14ac:dyDescent="0.25">
      <c r="K14213">
        <v>2</v>
      </c>
    </row>
    <row r="14214" spans="11:12" x14ac:dyDescent="0.25">
      <c r="K14214">
        <v>3</v>
      </c>
      <c r="L14214" s="5" t="s">
        <v>39</v>
      </c>
    </row>
    <row r="14215" spans="11:12" x14ac:dyDescent="0.25">
      <c r="K14215">
        <v>4</v>
      </c>
      <c r="L14215" s="5" t="s">
        <v>38</v>
      </c>
    </row>
    <row r="14216" spans="11:12" x14ac:dyDescent="0.25">
      <c r="K14216">
        <v>4</v>
      </c>
      <c r="L14216" s="5" t="s">
        <v>38</v>
      </c>
    </row>
    <row r="14217" spans="11:12" x14ac:dyDescent="0.25">
      <c r="K14217">
        <v>2</v>
      </c>
      <c r="L14217" s="5" t="s">
        <v>38</v>
      </c>
    </row>
    <row r="14218" spans="11:12" x14ac:dyDescent="0.25">
      <c r="K14218">
        <v>4</v>
      </c>
      <c r="L14218" s="5" t="s">
        <v>38</v>
      </c>
    </row>
    <row r="14219" spans="11:12" x14ac:dyDescent="0.25">
      <c r="K14219">
        <v>3</v>
      </c>
    </row>
    <row r="14220" spans="11:12" x14ac:dyDescent="0.25">
      <c r="K14220">
        <v>2</v>
      </c>
      <c r="L14220" s="5" t="s">
        <v>39</v>
      </c>
    </row>
    <row r="14221" spans="11:12" x14ac:dyDescent="0.25">
      <c r="K14221">
        <v>3</v>
      </c>
      <c r="L14221" s="5" t="s">
        <v>37</v>
      </c>
    </row>
    <row r="14222" spans="11:12" x14ac:dyDescent="0.25">
      <c r="K14222">
        <v>3</v>
      </c>
      <c r="L14222" s="5" t="s">
        <v>38</v>
      </c>
    </row>
    <row r="14223" spans="11:12" x14ac:dyDescent="0.25">
      <c r="K14223">
        <v>4</v>
      </c>
      <c r="L14223" s="5" t="s">
        <v>39</v>
      </c>
    </row>
    <row r="14224" spans="11:12" x14ac:dyDescent="0.25">
      <c r="K14224">
        <v>3</v>
      </c>
      <c r="L14224" s="5" t="s">
        <v>38</v>
      </c>
    </row>
    <row r="14225" spans="11:12" x14ac:dyDescent="0.25">
      <c r="K14225">
        <v>6</v>
      </c>
      <c r="L14225" s="5" t="s">
        <v>38</v>
      </c>
    </row>
    <row r="14226" spans="11:12" x14ac:dyDescent="0.25">
      <c r="K14226">
        <v>4</v>
      </c>
      <c r="L14226" s="5" t="s">
        <v>38</v>
      </c>
    </row>
    <row r="14227" spans="11:12" x14ac:dyDescent="0.25">
      <c r="K14227">
        <v>6</v>
      </c>
      <c r="L14227" s="5" t="s">
        <v>37</v>
      </c>
    </row>
    <row r="14228" spans="11:12" x14ac:dyDescent="0.25">
      <c r="K14228">
        <v>2</v>
      </c>
      <c r="L14228" s="5" t="s">
        <v>38</v>
      </c>
    </row>
    <row r="14229" spans="11:12" x14ac:dyDescent="0.25">
      <c r="K14229">
        <v>4</v>
      </c>
      <c r="L14229" s="5" t="s">
        <v>38</v>
      </c>
    </row>
    <row r="14230" spans="11:12" x14ac:dyDescent="0.25">
      <c r="K14230">
        <v>4</v>
      </c>
      <c r="L14230" s="5" t="s">
        <v>38</v>
      </c>
    </row>
    <row r="14231" spans="11:12" x14ac:dyDescent="0.25">
      <c r="K14231">
        <v>2</v>
      </c>
      <c r="L14231" s="5" t="s">
        <v>37</v>
      </c>
    </row>
    <row r="14232" spans="11:12" x14ac:dyDescent="0.25">
      <c r="K14232">
        <v>2</v>
      </c>
      <c r="L14232" s="5" t="s">
        <v>39</v>
      </c>
    </row>
    <row r="14233" spans="11:12" x14ac:dyDescent="0.25">
      <c r="K14233">
        <v>3</v>
      </c>
    </row>
    <row r="14234" spans="11:12" x14ac:dyDescent="0.25">
      <c r="K14234">
        <v>2</v>
      </c>
      <c r="L14234" s="5">
        <v>1</v>
      </c>
    </row>
    <row r="14235" spans="11:12" x14ac:dyDescent="0.25">
      <c r="K14235">
        <v>3</v>
      </c>
    </row>
    <row r="14236" spans="11:12" x14ac:dyDescent="0.25">
      <c r="K14236">
        <v>4</v>
      </c>
      <c r="L14236" s="5" t="s">
        <v>37</v>
      </c>
    </row>
    <row r="14237" spans="11:12" x14ac:dyDescent="0.25">
      <c r="K14237">
        <v>4</v>
      </c>
      <c r="L14237" s="5" t="s">
        <v>38</v>
      </c>
    </row>
    <row r="14238" spans="11:12" x14ac:dyDescent="0.25">
      <c r="K14238">
        <v>4</v>
      </c>
    </row>
    <row r="14239" spans="11:12" x14ac:dyDescent="0.25">
      <c r="K14239">
        <v>3</v>
      </c>
      <c r="L14239" s="5" t="s">
        <v>37</v>
      </c>
    </row>
    <row r="14240" spans="11:12" x14ac:dyDescent="0.25">
      <c r="K14240">
        <v>3</v>
      </c>
    </row>
    <row r="14241" spans="11:12" x14ac:dyDescent="0.25">
      <c r="K14241">
        <v>2</v>
      </c>
      <c r="L14241" s="5" t="s">
        <v>38</v>
      </c>
    </row>
    <row r="14242" spans="11:12" x14ac:dyDescent="0.25">
      <c r="K14242">
        <v>4</v>
      </c>
      <c r="L14242" s="5" t="s">
        <v>38</v>
      </c>
    </row>
    <row r="14243" spans="11:12" x14ac:dyDescent="0.25">
      <c r="K14243">
        <v>4</v>
      </c>
      <c r="L14243" s="5" t="s">
        <v>38</v>
      </c>
    </row>
    <row r="14244" spans="11:12" x14ac:dyDescent="0.25">
      <c r="K14244">
        <v>3</v>
      </c>
      <c r="L14244" s="5" t="s">
        <v>37</v>
      </c>
    </row>
    <row r="14245" spans="11:12" x14ac:dyDescent="0.25">
      <c r="K14245">
        <v>2</v>
      </c>
      <c r="L14245" s="5" t="s">
        <v>38</v>
      </c>
    </row>
    <row r="14246" spans="11:12" x14ac:dyDescent="0.25">
      <c r="K14246">
        <v>4</v>
      </c>
      <c r="L14246" s="5" t="s">
        <v>38</v>
      </c>
    </row>
    <row r="14247" spans="11:12" x14ac:dyDescent="0.25">
      <c r="K14247">
        <v>4</v>
      </c>
    </row>
    <row r="14248" spans="11:12" x14ac:dyDescent="0.25">
      <c r="K14248">
        <v>4</v>
      </c>
    </row>
    <row r="14249" spans="11:12" x14ac:dyDescent="0.25">
      <c r="K14249">
        <v>3</v>
      </c>
      <c r="L14249" s="5" t="s">
        <v>39</v>
      </c>
    </row>
    <row r="14250" spans="11:12" x14ac:dyDescent="0.25">
      <c r="K14250">
        <v>3</v>
      </c>
      <c r="L14250" s="5" t="s">
        <v>39</v>
      </c>
    </row>
    <row r="14251" spans="11:12" x14ac:dyDescent="0.25">
      <c r="K14251">
        <v>3</v>
      </c>
    </row>
    <row r="14252" spans="11:12" x14ac:dyDescent="0.25">
      <c r="K14252">
        <v>6</v>
      </c>
      <c r="L14252" s="5" t="s">
        <v>38</v>
      </c>
    </row>
    <row r="14253" spans="11:12" x14ac:dyDescent="0.25">
      <c r="K14253">
        <v>3</v>
      </c>
    </row>
    <row r="14254" spans="11:12" x14ac:dyDescent="0.25">
      <c r="K14254">
        <v>4</v>
      </c>
    </row>
    <row r="14255" spans="11:12" x14ac:dyDescent="0.25">
      <c r="K14255">
        <v>6</v>
      </c>
      <c r="L14255" s="5" t="s">
        <v>38</v>
      </c>
    </row>
    <row r="14256" spans="11:12" x14ac:dyDescent="0.25">
      <c r="K14256">
        <v>6</v>
      </c>
      <c r="L14256" s="5" t="s">
        <v>38</v>
      </c>
    </row>
    <row r="14257" spans="11:12" x14ac:dyDescent="0.25">
      <c r="K14257">
        <v>2</v>
      </c>
      <c r="L14257" s="5" t="s">
        <v>37</v>
      </c>
    </row>
    <row r="14258" spans="11:12" x14ac:dyDescent="0.25">
      <c r="K14258">
        <v>2</v>
      </c>
      <c r="L14258" s="5" t="s">
        <v>37</v>
      </c>
    </row>
    <row r="14259" spans="11:12" x14ac:dyDescent="0.25">
      <c r="K14259">
        <v>4</v>
      </c>
      <c r="L14259" s="5" t="s">
        <v>38</v>
      </c>
    </row>
    <row r="14260" spans="11:12" x14ac:dyDescent="0.25">
      <c r="K14260">
        <v>3</v>
      </c>
      <c r="L14260" s="5" t="s">
        <v>38</v>
      </c>
    </row>
    <row r="14261" spans="11:12" x14ac:dyDescent="0.25">
      <c r="K14261">
        <v>3</v>
      </c>
      <c r="L14261" s="5" t="s">
        <v>38</v>
      </c>
    </row>
    <row r="14262" spans="11:12" x14ac:dyDescent="0.25">
      <c r="K14262">
        <v>4</v>
      </c>
      <c r="L14262" s="5" t="s">
        <v>38</v>
      </c>
    </row>
    <row r="14263" spans="11:12" x14ac:dyDescent="0.25">
      <c r="K14263">
        <v>4</v>
      </c>
      <c r="L14263" s="5" t="s">
        <v>39</v>
      </c>
    </row>
    <row r="14264" spans="11:12" x14ac:dyDescent="0.25">
      <c r="K14264">
        <v>4</v>
      </c>
      <c r="L14264" s="5" t="s">
        <v>38</v>
      </c>
    </row>
    <row r="14265" spans="11:12" x14ac:dyDescent="0.25">
      <c r="K14265">
        <v>6</v>
      </c>
      <c r="L14265" s="5" t="s">
        <v>37</v>
      </c>
    </row>
    <row r="14266" spans="11:12" x14ac:dyDescent="0.25">
      <c r="K14266">
        <v>3</v>
      </c>
      <c r="L14266" s="5" t="s">
        <v>39</v>
      </c>
    </row>
    <row r="14267" spans="11:12" x14ac:dyDescent="0.25">
      <c r="K14267">
        <v>2</v>
      </c>
    </row>
    <row r="14268" spans="11:12" x14ac:dyDescent="0.25">
      <c r="K14268">
        <v>2</v>
      </c>
      <c r="L14268" s="5" t="s">
        <v>38</v>
      </c>
    </row>
    <row r="14269" spans="11:12" x14ac:dyDescent="0.25">
      <c r="K14269">
        <v>4</v>
      </c>
      <c r="L14269" s="5" t="s">
        <v>38</v>
      </c>
    </row>
    <row r="14270" spans="11:12" x14ac:dyDescent="0.25">
      <c r="K14270">
        <v>6</v>
      </c>
      <c r="L14270" s="5" t="s">
        <v>38</v>
      </c>
    </row>
    <row r="14271" spans="11:12" x14ac:dyDescent="0.25">
      <c r="K14271">
        <v>4</v>
      </c>
    </row>
    <row r="14272" spans="11:12" x14ac:dyDescent="0.25">
      <c r="K14272">
        <v>4</v>
      </c>
      <c r="L14272" s="5" t="s">
        <v>38</v>
      </c>
    </row>
    <row r="14273" spans="11:12" x14ac:dyDescent="0.25">
      <c r="K14273">
        <v>4</v>
      </c>
      <c r="L14273" s="5" t="s">
        <v>38</v>
      </c>
    </row>
    <row r="14274" spans="11:12" x14ac:dyDescent="0.25">
      <c r="K14274">
        <v>4</v>
      </c>
      <c r="L14274" s="5" t="s">
        <v>37</v>
      </c>
    </row>
    <row r="14275" spans="11:12" x14ac:dyDescent="0.25">
      <c r="K14275">
        <v>4</v>
      </c>
      <c r="L14275" s="5" t="s">
        <v>38</v>
      </c>
    </row>
    <row r="14276" spans="11:12" x14ac:dyDescent="0.25">
      <c r="K14276">
        <v>3</v>
      </c>
      <c r="L14276" s="5" t="s">
        <v>38</v>
      </c>
    </row>
    <row r="14277" spans="11:12" x14ac:dyDescent="0.25">
      <c r="K14277">
        <v>4</v>
      </c>
    </row>
    <row r="14278" spans="11:12" x14ac:dyDescent="0.25">
      <c r="K14278">
        <v>3</v>
      </c>
      <c r="L14278" s="5" t="s">
        <v>37</v>
      </c>
    </row>
    <row r="14279" spans="11:12" x14ac:dyDescent="0.25">
      <c r="K14279">
        <v>2</v>
      </c>
      <c r="L14279" s="5" t="s">
        <v>39</v>
      </c>
    </row>
    <row r="14280" spans="11:12" x14ac:dyDescent="0.25">
      <c r="K14280">
        <v>4</v>
      </c>
    </row>
    <row r="14281" spans="11:12" x14ac:dyDescent="0.25">
      <c r="K14281">
        <v>3</v>
      </c>
      <c r="L14281" s="5">
        <v>5</v>
      </c>
    </row>
    <row r="14282" spans="11:12" x14ac:dyDescent="0.25">
      <c r="K14282">
        <v>4</v>
      </c>
      <c r="L14282" s="5" t="s">
        <v>38</v>
      </c>
    </row>
    <row r="14283" spans="11:12" x14ac:dyDescent="0.25">
      <c r="K14283">
        <v>4</v>
      </c>
      <c r="L14283" s="5" t="s">
        <v>37</v>
      </c>
    </row>
    <row r="14284" spans="11:12" x14ac:dyDescent="0.25">
      <c r="K14284">
        <v>4</v>
      </c>
      <c r="L14284" s="5" t="s">
        <v>38</v>
      </c>
    </row>
    <row r="14285" spans="11:12" x14ac:dyDescent="0.25">
      <c r="K14285">
        <v>3</v>
      </c>
      <c r="L14285" s="5" t="s">
        <v>38</v>
      </c>
    </row>
    <row r="14286" spans="11:12" x14ac:dyDescent="0.25">
      <c r="K14286">
        <v>2</v>
      </c>
      <c r="L14286" s="5" t="s">
        <v>37</v>
      </c>
    </row>
    <row r="14287" spans="11:12" x14ac:dyDescent="0.25">
      <c r="K14287">
        <v>2</v>
      </c>
      <c r="L14287" s="5" t="s">
        <v>38</v>
      </c>
    </row>
    <row r="14288" spans="11:12" x14ac:dyDescent="0.25">
      <c r="K14288">
        <v>4</v>
      </c>
      <c r="L14288" s="5" t="s">
        <v>37</v>
      </c>
    </row>
    <row r="14289" spans="11:12" x14ac:dyDescent="0.25">
      <c r="K14289">
        <v>4</v>
      </c>
      <c r="L14289" s="5" t="s">
        <v>38</v>
      </c>
    </row>
    <row r="14290" spans="11:12" x14ac:dyDescent="0.25">
      <c r="K14290">
        <v>4</v>
      </c>
      <c r="L14290" s="5" t="s">
        <v>38</v>
      </c>
    </row>
    <row r="14291" spans="11:12" x14ac:dyDescent="0.25">
      <c r="K14291">
        <v>2</v>
      </c>
      <c r="L14291" s="5" t="s">
        <v>37</v>
      </c>
    </row>
    <row r="14292" spans="11:12" x14ac:dyDescent="0.25">
      <c r="K14292">
        <v>3</v>
      </c>
      <c r="L14292" s="5" t="s">
        <v>38</v>
      </c>
    </row>
    <row r="14293" spans="11:12" x14ac:dyDescent="0.25">
      <c r="K14293">
        <v>3</v>
      </c>
      <c r="L14293" s="5" t="s">
        <v>37</v>
      </c>
    </row>
    <row r="14294" spans="11:12" x14ac:dyDescent="0.25">
      <c r="K14294">
        <v>6</v>
      </c>
      <c r="L14294" s="5" t="s">
        <v>37</v>
      </c>
    </row>
    <row r="14295" spans="11:12" x14ac:dyDescent="0.25">
      <c r="K14295">
        <v>2</v>
      </c>
    </row>
    <row r="14296" spans="11:12" x14ac:dyDescent="0.25">
      <c r="K14296">
        <v>6</v>
      </c>
    </row>
    <row r="14297" spans="11:12" x14ac:dyDescent="0.25">
      <c r="K14297">
        <v>3</v>
      </c>
      <c r="L14297" s="5" t="s">
        <v>38</v>
      </c>
    </row>
    <row r="14298" spans="11:12" x14ac:dyDescent="0.25">
      <c r="K14298">
        <v>3</v>
      </c>
      <c r="L14298" s="5" t="s">
        <v>39</v>
      </c>
    </row>
    <row r="14299" spans="11:12" x14ac:dyDescent="0.25">
      <c r="K14299">
        <v>4</v>
      </c>
      <c r="L14299" s="5" t="s">
        <v>39</v>
      </c>
    </row>
    <row r="14300" spans="11:12" x14ac:dyDescent="0.25">
      <c r="K14300">
        <v>3</v>
      </c>
    </row>
    <row r="14301" spans="11:12" x14ac:dyDescent="0.25">
      <c r="K14301">
        <v>4</v>
      </c>
      <c r="L14301" s="5" t="s">
        <v>38</v>
      </c>
    </row>
    <row r="14302" spans="11:12" x14ac:dyDescent="0.25">
      <c r="K14302">
        <v>2</v>
      </c>
      <c r="L14302" s="5" t="s">
        <v>39</v>
      </c>
    </row>
    <row r="14303" spans="11:12" x14ac:dyDescent="0.25">
      <c r="K14303">
        <v>2</v>
      </c>
      <c r="L14303" s="5" t="s">
        <v>38</v>
      </c>
    </row>
    <row r="14304" spans="11:12" x14ac:dyDescent="0.25">
      <c r="K14304">
        <v>4</v>
      </c>
      <c r="L14304" s="5">
        <v>1</v>
      </c>
    </row>
    <row r="14305" spans="11:12" x14ac:dyDescent="0.25">
      <c r="K14305">
        <v>4</v>
      </c>
      <c r="L14305" s="5" t="s">
        <v>39</v>
      </c>
    </row>
    <row r="14306" spans="11:12" x14ac:dyDescent="0.25">
      <c r="K14306">
        <v>6</v>
      </c>
    </row>
    <row r="14307" spans="11:12" x14ac:dyDescent="0.25">
      <c r="K14307">
        <v>3</v>
      </c>
      <c r="L14307" s="5" t="s">
        <v>38</v>
      </c>
    </row>
    <row r="14308" spans="11:12" x14ac:dyDescent="0.25">
      <c r="K14308">
        <v>4</v>
      </c>
    </row>
    <row r="14309" spans="11:12" x14ac:dyDescent="0.25">
      <c r="K14309">
        <v>3</v>
      </c>
    </row>
    <row r="14310" spans="11:12" x14ac:dyDescent="0.25">
      <c r="K14310">
        <v>4</v>
      </c>
      <c r="L14310" s="5" t="s">
        <v>38</v>
      </c>
    </row>
    <row r="14311" spans="11:12" x14ac:dyDescent="0.25">
      <c r="K14311">
        <v>3</v>
      </c>
      <c r="L14311" s="5" t="s">
        <v>38</v>
      </c>
    </row>
    <row r="14312" spans="11:12" x14ac:dyDescent="0.25">
      <c r="K14312">
        <v>6</v>
      </c>
      <c r="L14312" s="5" t="s">
        <v>38</v>
      </c>
    </row>
    <row r="14313" spans="11:12" x14ac:dyDescent="0.25">
      <c r="K14313">
        <v>3</v>
      </c>
      <c r="L14313" s="5" t="s">
        <v>37</v>
      </c>
    </row>
    <row r="14314" spans="11:12" x14ac:dyDescent="0.25">
      <c r="K14314">
        <v>2</v>
      </c>
      <c r="L14314" s="5" t="s">
        <v>39</v>
      </c>
    </row>
    <row r="14315" spans="11:12" x14ac:dyDescent="0.25">
      <c r="K14315">
        <v>4</v>
      </c>
      <c r="L14315" s="5" t="s">
        <v>37</v>
      </c>
    </row>
    <row r="14316" spans="11:12" x14ac:dyDescent="0.25">
      <c r="K14316">
        <v>2</v>
      </c>
      <c r="L14316" s="5" t="s">
        <v>38</v>
      </c>
    </row>
    <row r="14317" spans="11:12" x14ac:dyDescent="0.25">
      <c r="K14317">
        <v>4</v>
      </c>
    </row>
    <row r="14318" spans="11:12" x14ac:dyDescent="0.25">
      <c r="K14318">
        <v>3</v>
      </c>
      <c r="L14318" s="5">
        <v>1</v>
      </c>
    </row>
    <row r="14319" spans="11:12" x14ac:dyDescent="0.25">
      <c r="K14319">
        <v>3</v>
      </c>
      <c r="L14319" s="5" t="s">
        <v>37</v>
      </c>
    </row>
    <row r="14320" spans="11:12" x14ac:dyDescent="0.25">
      <c r="K14320">
        <v>2</v>
      </c>
      <c r="L14320" s="5" t="s">
        <v>39</v>
      </c>
    </row>
    <row r="14321" spans="11:12" x14ac:dyDescent="0.25">
      <c r="K14321">
        <v>3</v>
      </c>
      <c r="L14321" s="5" t="s">
        <v>39</v>
      </c>
    </row>
    <row r="14322" spans="11:12" x14ac:dyDescent="0.25">
      <c r="K14322">
        <v>3</v>
      </c>
      <c r="L14322" s="5" t="s">
        <v>39</v>
      </c>
    </row>
    <row r="14323" spans="11:12" x14ac:dyDescent="0.25">
      <c r="K14323">
        <v>2</v>
      </c>
      <c r="L14323" s="5" t="s">
        <v>39</v>
      </c>
    </row>
    <row r="14324" spans="11:12" x14ac:dyDescent="0.25">
      <c r="K14324">
        <v>6</v>
      </c>
      <c r="L14324" s="5" t="s">
        <v>37</v>
      </c>
    </row>
    <row r="14325" spans="11:12" x14ac:dyDescent="0.25">
      <c r="K14325">
        <v>3</v>
      </c>
      <c r="L14325" s="5" t="s">
        <v>38</v>
      </c>
    </row>
    <row r="14326" spans="11:12" x14ac:dyDescent="0.25">
      <c r="K14326">
        <v>3</v>
      </c>
      <c r="L14326" s="5" t="s">
        <v>37</v>
      </c>
    </row>
    <row r="14327" spans="11:12" x14ac:dyDescent="0.25">
      <c r="K14327">
        <v>4</v>
      </c>
    </row>
    <row r="14328" spans="11:12" x14ac:dyDescent="0.25">
      <c r="K14328">
        <v>6</v>
      </c>
      <c r="L14328" s="5" t="s">
        <v>38</v>
      </c>
    </row>
    <row r="14329" spans="11:12" x14ac:dyDescent="0.25">
      <c r="K14329">
        <v>4</v>
      </c>
      <c r="L14329" s="5" t="s">
        <v>38</v>
      </c>
    </row>
    <row r="14330" spans="11:12" x14ac:dyDescent="0.25">
      <c r="K14330">
        <v>3</v>
      </c>
      <c r="L14330" s="5" t="s">
        <v>38</v>
      </c>
    </row>
    <row r="14331" spans="11:12" x14ac:dyDescent="0.25">
      <c r="K14331">
        <v>4</v>
      </c>
      <c r="L14331" s="5" t="s">
        <v>38</v>
      </c>
    </row>
    <row r="14332" spans="11:12" x14ac:dyDescent="0.25">
      <c r="K14332">
        <v>4</v>
      </c>
      <c r="L14332" s="5">
        <v>1</v>
      </c>
    </row>
    <row r="14333" spans="11:12" x14ac:dyDescent="0.25">
      <c r="K14333">
        <v>4</v>
      </c>
      <c r="L14333" s="5" t="s">
        <v>37</v>
      </c>
    </row>
    <row r="14334" spans="11:12" x14ac:dyDescent="0.25">
      <c r="K14334">
        <v>4</v>
      </c>
      <c r="L14334" s="5" t="s">
        <v>38</v>
      </c>
    </row>
    <row r="14335" spans="11:12" x14ac:dyDescent="0.25">
      <c r="K14335">
        <v>3</v>
      </c>
      <c r="L14335" s="5" t="s">
        <v>37</v>
      </c>
    </row>
    <row r="14336" spans="11:12" x14ac:dyDescent="0.25">
      <c r="K14336">
        <v>3</v>
      </c>
      <c r="L14336" s="5" t="s">
        <v>37</v>
      </c>
    </row>
    <row r="14337" spans="11:12" x14ac:dyDescent="0.25">
      <c r="K14337">
        <v>2</v>
      </c>
      <c r="L14337" s="5" t="s">
        <v>38</v>
      </c>
    </row>
    <row r="14338" spans="11:12" x14ac:dyDescent="0.25">
      <c r="K14338">
        <v>3</v>
      </c>
      <c r="L14338" s="5" t="s">
        <v>38</v>
      </c>
    </row>
    <row r="14339" spans="11:12" x14ac:dyDescent="0.25">
      <c r="K14339">
        <v>3</v>
      </c>
      <c r="L14339" s="5" t="s">
        <v>38</v>
      </c>
    </row>
    <row r="14340" spans="11:12" x14ac:dyDescent="0.25">
      <c r="K14340">
        <v>3</v>
      </c>
      <c r="L14340" s="5" t="s">
        <v>39</v>
      </c>
    </row>
    <row r="14341" spans="11:12" x14ac:dyDescent="0.25">
      <c r="K14341">
        <v>3</v>
      </c>
      <c r="L14341" s="5" t="s">
        <v>38</v>
      </c>
    </row>
    <row r="14342" spans="11:12" x14ac:dyDescent="0.25">
      <c r="K14342">
        <v>4</v>
      </c>
      <c r="L14342" s="5" t="s">
        <v>38</v>
      </c>
    </row>
    <row r="14343" spans="11:12" x14ac:dyDescent="0.25">
      <c r="K14343">
        <v>4</v>
      </c>
      <c r="L14343" s="5" t="s">
        <v>39</v>
      </c>
    </row>
    <row r="14344" spans="11:12" x14ac:dyDescent="0.25">
      <c r="K14344">
        <v>3</v>
      </c>
    </row>
    <row r="14345" spans="11:12" x14ac:dyDescent="0.25">
      <c r="K14345">
        <v>3</v>
      </c>
      <c r="L14345" s="5" t="s">
        <v>39</v>
      </c>
    </row>
    <row r="14346" spans="11:12" x14ac:dyDescent="0.25">
      <c r="K14346">
        <v>3</v>
      </c>
      <c r="L14346" s="5" t="s">
        <v>39</v>
      </c>
    </row>
    <row r="14347" spans="11:12" x14ac:dyDescent="0.25">
      <c r="K14347">
        <v>4</v>
      </c>
      <c r="L14347" s="5" t="s">
        <v>38</v>
      </c>
    </row>
    <row r="14348" spans="11:12" x14ac:dyDescent="0.25">
      <c r="K14348">
        <v>3</v>
      </c>
      <c r="L14348" s="5" t="s">
        <v>38</v>
      </c>
    </row>
    <row r="14349" spans="11:12" x14ac:dyDescent="0.25">
      <c r="K14349">
        <v>2</v>
      </c>
    </row>
    <row r="14350" spans="11:12" x14ac:dyDescent="0.25">
      <c r="K14350">
        <v>4</v>
      </c>
    </row>
    <row r="14351" spans="11:12" x14ac:dyDescent="0.25">
      <c r="K14351">
        <v>3</v>
      </c>
      <c r="L14351" s="5" t="s">
        <v>38</v>
      </c>
    </row>
    <row r="14352" spans="11:12" x14ac:dyDescent="0.25">
      <c r="K14352">
        <v>2</v>
      </c>
      <c r="L14352" s="5" t="s">
        <v>38</v>
      </c>
    </row>
    <row r="14353" spans="11:12" x14ac:dyDescent="0.25">
      <c r="K14353">
        <v>2</v>
      </c>
      <c r="L14353" s="5" t="s">
        <v>39</v>
      </c>
    </row>
    <row r="14354" spans="11:12" x14ac:dyDescent="0.25">
      <c r="K14354">
        <v>4</v>
      </c>
      <c r="L14354" s="5" t="s">
        <v>38</v>
      </c>
    </row>
    <row r="14355" spans="11:12" x14ac:dyDescent="0.25">
      <c r="K14355">
        <v>4</v>
      </c>
      <c r="L14355" s="5" t="s">
        <v>38</v>
      </c>
    </row>
    <row r="14356" spans="11:12" x14ac:dyDescent="0.25">
      <c r="K14356">
        <v>3</v>
      </c>
    </row>
    <row r="14357" spans="11:12" x14ac:dyDescent="0.25">
      <c r="K14357">
        <v>4</v>
      </c>
      <c r="L14357" s="5" t="s">
        <v>38</v>
      </c>
    </row>
    <row r="14358" spans="11:12" x14ac:dyDescent="0.25">
      <c r="K14358">
        <v>4</v>
      </c>
      <c r="L14358" s="5" t="s">
        <v>38</v>
      </c>
    </row>
    <row r="14359" spans="11:12" x14ac:dyDescent="0.25">
      <c r="K14359">
        <v>4</v>
      </c>
      <c r="L14359" s="5" t="s">
        <v>38</v>
      </c>
    </row>
    <row r="14360" spans="11:12" x14ac:dyDescent="0.25">
      <c r="K14360">
        <v>2</v>
      </c>
      <c r="L14360" s="5" t="s">
        <v>39</v>
      </c>
    </row>
    <row r="14361" spans="11:12" x14ac:dyDescent="0.25">
      <c r="K14361">
        <v>6</v>
      </c>
    </row>
    <row r="14362" spans="11:12" x14ac:dyDescent="0.25">
      <c r="K14362">
        <v>3</v>
      </c>
      <c r="L14362" s="5" t="s">
        <v>37</v>
      </c>
    </row>
    <row r="14363" spans="11:12" x14ac:dyDescent="0.25">
      <c r="K14363">
        <v>4</v>
      </c>
      <c r="L14363" s="5" t="s">
        <v>38</v>
      </c>
    </row>
    <row r="14364" spans="11:12" x14ac:dyDescent="0.25">
      <c r="K14364">
        <v>4</v>
      </c>
      <c r="L14364" s="5" t="s">
        <v>39</v>
      </c>
    </row>
    <row r="14365" spans="11:12" x14ac:dyDescent="0.25">
      <c r="K14365">
        <v>3</v>
      </c>
      <c r="L14365" s="5" t="s">
        <v>38</v>
      </c>
    </row>
    <row r="14366" spans="11:12" x14ac:dyDescent="0.25">
      <c r="K14366">
        <v>2</v>
      </c>
      <c r="L14366" s="5" t="s">
        <v>39</v>
      </c>
    </row>
    <row r="14367" spans="11:12" x14ac:dyDescent="0.25">
      <c r="K14367">
        <v>3</v>
      </c>
      <c r="L14367" s="5" t="s">
        <v>38</v>
      </c>
    </row>
    <row r="14368" spans="11:12" x14ac:dyDescent="0.25">
      <c r="K14368">
        <v>3</v>
      </c>
      <c r="L14368" s="5" t="s">
        <v>37</v>
      </c>
    </row>
    <row r="14369" spans="11:12" x14ac:dyDescent="0.25">
      <c r="K14369">
        <v>2</v>
      </c>
      <c r="L14369" s="5" t="s">
        <v>37</v>
      </c>
    </row>
    <row r="14370" spans="11:12" x14ac:dyDescent="0.25">
      <c r="K14370">
        <v>4</v>
      </c>
    </row>
    <row r="14371" spans="11:12" x14ac:dyDescent="0.25">
      <c r="K14371">
        <v>2</v>
      </c>
      <c r="L14371" s="5">
        <v>1</v>
      </c>
    </row>
    <row r="14372" spans="11:12" x14ac:dyDescent="0.25">
      <c r="K14372">
        <v>4</v>
      </c>
      <c r="L14372" s="5" t="s">
        <v>38</v>
      </c>
    </row>
    <row r="14373" spans="11:12" x14ac:dyDescent="0.25">
      <c r="K14373">
        <v>6</v>
      </c>
      <c r="L14373" s="5" t="s">
        <v>37</v>
      </c>
    </row>
    <row r="14374" spans="11:12" x14ac:dyDescent="0.25">
      <c r="K14374">
        <v>3</v>
      </c>
    </row>
    <row r="14375" spans="11:12" x14ac:dyDescent="0.25">
      <c r="K14375">
        <v>4</v>
      </c>
      <c r="L14375" s="5" t="s">
        <v>38</v>
      </c>
    </row>
    <row r="14376" spans="11:12" x14ac:dyDescent="0.25">
      <c r="K14376">
        <v>2</v>
      </c>
      <c r="L14376" s="5" t="s">
        <v>38</v>
      </c>
    </row>
    <row r="14377" spans="11:12" x14ac:dyDescent="0.25">
      <c r="K14377">
        <v>6</v>
      </c>
      <c r="L14377" s="5" t="s">
        <v>38</v>
      </c>
    </row>
    <row r="14378" spans="11:12" x14ac:dyDescent="0.25">
      <c r="K14378">
        <v>4</v>
      </c>
      <c r="L14378" s="5" t="s">
        <v>38</v>
      </c>
    </row>
    <row r="14379" spans="11:12" x14ac:dyDescent="0.25">
      <c r="K14379">
        <v>4</v>
      </c>
      <c r="L14379" s="5" t="s">
        <v>38</v>
      </c>
    </row>
    <row r="14380" spans="11:12" x14ac:dyDescent="0.25">
      <c r="K14380">
        <v>3</v>
      </c>
      <c r="L14380" s="5" t="s">
        <v>38</v>
      </c>
    </row>
    <row r="14381" spans="11:12" x14ac:dyDescent="0.25">
      <c r="K14381">
        <v>2</v>
      </c>
      <c r="L14381" s="5" t="s">
        <v>39</v>
      </c>
    </row>
    <row r="14382" spans="11:12" x14ac:dyDescent="0.25">
      <c r="K14382">
        <v>3</v>
      </c>
      <c r="L14382" s="5" t="s">
        <v>39</v>
      </c>
    </row>
    <row r="14383" spans="11:12" x14ac:dyDescent="0.25">
      <c r="K14383">
        <v>4</v>
      </c>
    </row>
    <row r="14384" spans="11:12" x14ac:dyDescent="0.25">
      <c r="K14384">
        <v>3</v>
      </c>
      <c r="L14384" s="5" t="s">
        <v>38</v>
      </c>
    </row>
    <row r="14385" spans="11:12" x14ac:dyDescent="0.25">
      <c r="K14385">
        <v>4</v>
      </c>
      <c r="L14385" s="5" t="s">
        <v>39</v>
      </c>
    </row>
    <row r="14386" spans="11:12" x14ac:dyDescent="0.25">
      <c r="K14386">
        <v>2</v>
      </c>
      <c r="L14386" s="5" t="s">
        <v>38</v>
      </c>
    </row>
    <row r="14387" spans="11:12" x14ac:dyDescent="0.25">
      <c r="K14387">
        <v>3</v>
      </c>
    </row>
    <row r="14388" spans="11:12" x14ac:dyDescent="0.25">
      <c r="K14388">
        <v>4</v>
      </c>
    </row>
    <row r="14389" spans="11:12" x14ac:dyDescent="0.25">
      <c r="K14389">
        <v>3</v>
      </c>
      <c r="L14389" s="5" t="s">
        <v>39</v>
      </c>
    </row>
    <row r="14390" spans="11:12" x14ac:dyDescent="0.25">
      <c r="K14390">
        <v>4</v>
      </c>
      <c r="L14390" s="5" t="s">
        <v>38</v>
      </c>
    </row>
    <row r="14391" spans="11:12" x14ac:dyDescent="0.25">
      <c r="K14391">
        <v>3</v>
      </c>
      <c r="L14391" s="5" t="s">
        <v>37</v>
      </c>
    </row>
    <row r="14392" spans="11:12" x14ac:dyDescent="0.25">
      <c r="K14392">
        <v>4</v>
      </c>
    </row>
    <row r="14393" spans="11:12" x14ac:dyDescent="0.25">
      <c r="K14393">
        <v>3</v>
      </c>
      <c r="L14393" s="5" t="s">
        <v>38</v>
      </c>
    </row>
    <row r="14394" spans="11:12" x14ac:dyDescent="0.25">
      <c r="K14394">
        <v>4</v>
      </c>
      <c r="L14394" s="5" t="s">
        <v>38</v>
      </c>
    </row>
    <row r="14395" spans="11:12" x14ac:dyDescent="0.25">
      <c r="K14395">
        <v>3</v>
      </c>
      <c r="L14395" s="5" t="s">
        <v>38</v>
      </c>
    </row>
    <row r="14396" spans="11:12" x14ac:dyDescent="0.25">
      <c r="K14396">
        <v>4</v>
      </c>
      <c r="L14396" s="5" t="s">
        <v>38</v>
      </c>
    </row>
    <row r="14397" spans="11:12" x14ac:dyDescent="0.25">
      <c r="K14397">
        <v>4</v>
      </c>
      <c r="L14397" s="5" t="s">
        <v>38</v>
      </c>
    </row>
    <row r="14398" spans="11:12" x14ac:dyDescent="0.25">
      <c r="K14398">
        <v>2</v>
      </c>
      <c r="L14398" s="5" t="s">
        <v>37</v>
      </c>
    </row>
    <row r="14399" spans="11:12" x14ac:dyDescent="0.25">
      <c r="K14399">
        <v>4</v>
      </c>
      <c r="L14399" s="5" t="s">
        <v>37</v>
      </c>
    </row>
    <row r="14400" spans="11:12" x14ac:dyDescent="0.25">
      <c r="K14400">
        <v>6</v>
      </c>
      <c r="L14400" s="5" t="s">
        <v>37</v>
      </c>
    </row>
    <row r="14401" spans="11:12" x14ac:dyDescent="0.25">
      <c r="K14401">
        <v>4</v>
      </c>
      <c r="L14401" s="5" t="s">
        <v>37</v>
      </c>
    </row>
    <row r="14402" spans="11:12" x14ac:dyDescent="0.25">
      <c r="K14402">
        <v>4</v>
      </c>
      <c r="L14402" s="5" t="s">
        <v>37</v>
      </c>
    </row>
    <row r="14403" spans="11:12" x14ac:dyDescent="0.25">
      <c r="K14403">
        <v>4</v>
      </c>
      <c r="L14403" s="5" t="s">
        <v>38</v>
      </c>
    </row>
    <row r="14404" spans="11:12" x14ac:dyDescent="0.25">
      <c r="K14404">
        <v>4</v>
      </c>
      <c r="L14404" s="5">
        <v>1</v>
      </c>
    </row>
    <row r="14405" spans="11:12" x14ac:dyDescent="0.25">
      <c r="K14405">
        <v>4</v>
      </c>
      <c r="L14405" s="5" t="s">
        <v>38</v>
      </c>
    </row>
    <row r="14406" spans="11:12" x14ac:dyDescent="0.25">
      <c r="K14406">
        <v>4</v>
      </c>
      <c r="L14406" s="5" t="s">
        <v>37</v>
      </c>
    </row>
    <row r="14407" spans="11:12" x14ac:dyDescent="0.25">
      <c r="K14407">
        <v>4</v>
      </c>
      <c r="L14407" s="5" t="s">
        <v>38</v>
      </c>
    </row>
    <row r="14408" spans="11:12" x14ac:dyDescent="0.25">
      <c r="K14408">
        <v>6</v>
      </c>
    </row>
    <row r="14409" spans="11:12" x14ac:dyDescent="0.25">
      <c r="K14409">
        <v>4</v>
      </c>
      <c r="L14409" s="5" t="s">
        <v>38</v>
      </c>
    </row>
    <row r="14410" spans="11:12" x14ac:dyDescent="0.25">
      <c r="K14410">
        <v>3</v>
      </c>
    </row>
    <row r="14411" spans="11:12" x14ac:dyDescent="0.25">
      <c r="K14411">
        <v>4</v>
      </c>
      <c r="L14411" s="5" t="s">
        <v>38</v>
      </c>
    </row>
    <row r="14412" spans="11:12" x14ac:dyDescent="0.25">
      <c r="K14412">
        <v>4</v>
      </c>
      <c r="L14412" s="5" t="s">
        <v>37</v>
      </c>
    </row>
    <row r="14413" spans="11:12" x14ac:dyDescent="0.25">
      <c r="K14413">
        <v>4</v>
      </c>
      <c r="L14413" s="5">
        <v>5</v>
      </c>
    </row>
    <row r="14414" spans="11:12" x14ac:dyDescent="0.25">
      <c r="K14414">
        <v>4</v>
      </c>
      <c r="L14414" s="5" t="s">
        <v>38</v>
      </c>
    </row>
    <row r="14415" spans="11:12" x14ac:dyDescent="0.25">
      <c r="K14415">
        <v>4</v>
      </c>
    </row>
    <row r="14416" spans="11:12" x14ac:dyDescent="0.25">
      <c r="K14416">
        <v>4</v>
      </c>
      <c r="L14416" s="5" t="s">
        <v>38</v>
      </c>
    </row>
    <row r="14417" spans="11:12" x14ac:dyDescent="0.25">
      <c r="K14417">
        <v>3</v>
      </c>
      <c r="L14417" s="5" t="s">
        <v>37</v>
      </c>
    </row>
    <row r="14418" spans="11:12" x14ac:dyDescent="0.25">
      <c r="K14418">
        <v>4</v>
      </c>
      <c r="L14418" s="5" t="s">
        <v>39</v>
      </c>
    </row>
    <row r="14419" spans="11:12" x14ac:dyDescent="0.25">
      <c r="K14419">
        <v>3</v>
      </c>
      <c r="L14419" s="5" t="s">
        <v>38</v>
      </c>
    </row>
    <row r="14420" spans="11:12" x14ac:dyDescent="0.25">
      <c r="K14420">
        <v>3</v>
      </c>
    </row>
    <row r="14421" spans="11:12" x14ac:dyDescent="0.25">
      <c r="K14421">
        <v>2</v>
      </c>
      <c r="L14421" s="5" t="s">
        <v>38</v>
      </c>
    </row>
    <row r="14422" spans="11:12" x14ac:dyDescent="0.25">
      <c r="K14422">
        <v>4</v>
      </c>
    </row>
    <row r="14423" spans="11:12" x14ac:dyDescent="0.25">
      <c r="K14423">
        <v>4</v>
      </c>
    </row>
    <row r="14424" spans="11:12" x14ac:dyDescent="0.25">
      <c r="K14424">
        <v>4</v>
      </c>
      <c r="L14424" s="5" t="s">
        <v>38</v>
      </c>
    </row>
    <row r="14425" spans="11:12" x14ac:dyDescent="0.25">
      <c r="K14425">
        <v>4</v>
      </c>
      <c r="L14425" s="5" t="s">
        <v>38</v>
      </c>
    </row>
    <row r="14426" spans="11:12" x14ac:dyDescent="0.25">
      <c r="K14426">
        <v>4</v>
      </c>
      <c r="L14426" s="5" t="s">
        <v>38</v>
      </c>
    </row>
    <row r="14427" spans="11:12" x14ac:dyDescent="0.25">
      <c r="K14427">
        <v>3</v>
      </c>
    </row>
    <row r="14428" spans="11:12" x14ac:dyDescent="0.25">
      <c r="K14428">
        <v>4</v>
      </c>
      <c r="L14428" s="5" t="s">
        <v>38</v>
      </c>
    </row>
    <row r="14429" spans="11:12" x14ac:dyDescent="0.25">
      <c r="K14429">
        <v>3</v>
      </c>
      <c r="L14429" s="5" t="s">
        <v>38</v>
      </c>
    </row>
    <row r="14430" spans="11:12" x14ac:dyDescent="0.25">
      <c r="K14430">
        <v>4</v>
      </c>
      <c r="L14430" s="5" t="s">
        <v>38</v>
      </c>
    </row>
    <row r="14431" spans="11:12" x14ac:dyDescent="0.25">
      <c r="K14431">
        <v>2</v>
      </c>
      <c r="L14431" s="5" t="s">
        <v>38</v>
      </c>
    </row>
    <row r="14432" spans="11:12" x14ac:dyDescent="0.25">
      <c r="K14432">
        <v>3</v>
      </c>
      <c r="L14432" s="5" t="s">
        <v>38</v>
      </c>
    </row>
    <row r="14433" spans="11:12" x14ac:dyDescent="0.25">
      <c r="K14433">
        <v>3</v>
      </c>
      <c r="L14433" s="5" t="s">
        <v>37</v>
      </c>
    </row>
    <row r="14434" spans="11:12" x14ac:dyDescent="0.25">
      <c r="K14434">
        <v>3</v>
      </c>
      <c r="L14434" s="5" t="s">
        <v>39</v>
      </c>
    </row>
    <row r="14435" spans="11:12" x14ac:dyDescent="0.25">
      <c r="K14435">
        <v>2</v>
      </c>
      <c r="L14435" s="5" t="s">
        <v>37</v>
      </c>
    </row>
    <row r="14436" spans="11:12" x14ac:dyDescent="0.25">
      <c r="K14436">
        <v>4</v>
      </c>
      <c r="L14436" s="5" t="s">
        <v>38</v>
      </c>
    </row>
    <row r="14437" spans="11:12" x14ac:dyDescent="0.25">
      <c r="K14437">
        <v>4</v>
      </c>
      <c r="L14437" s="5" t="s">
        <v>38</v>
      </c>
    </row>
    <row r="14438" spans="11:12" x14ac:dyDescent="0.25">
      <c r="K14438">
        <v>4</v>
      </c>
      <c r="L14438" s="5" t="s">
        <v>38</v>
      </c>
    </row>
    <row r="14439" spans="11:12" x14ac:dyDescent="0.25">
      <c r="K14439">
        <v>4</v>
      </c>
      <c r="L14439" s="5" t="s">
        <v>38</v>
      </c>
    </row>
    <row r="14440" spans="11:12" x14ac:dyDescent="0.25">
      <c r="K14440">
        <v>3</v>
      </c>
      <c r="L14440" s="5" t="s">
        <v>38</v>
      </c>
    </row>
    <row r="14441" spans="11:12" x14ac:dyDescent="0.25">
      <c r="K14441">
        <v>4</v>
      </c>
      <c r="L14441" s="5" t="s">
        <v>38</v>
      </c>
    </row>
    <row r="14442" spans="11:12" x14ac:dyDescent="0.25">
      <c r="K14442">
        <v>2</v>
      </c>
      <c r="L14442" s="5" t="s">
        <v>38</v>
      </c>
    </row>
    <row r="14443" spans="11:12" x14ac:dyDescent="0.25">
      <c r="K14443">
        <v>4</v>
      </c>
      <c r="L14443" s="5" t="s">
        <v>39</v>
      </c>
    </row>
    <row r="14444" spans="11:12" x14ac:dyDescent="0.25">
      <c r="K14444">
        <v>4</v>
      </c>
      <c r="L14444" s="5" t="s">
        <v>37</v>
      </c>
    </row>
    <row r="14445" spans="11:12" x14ac:dyDescent="0.25">
      <c r="K14445">
        <v>3</v>
      </c>
      <c r="L14445" s="5" t="s">
        <v>39</v>
      </c>
    </row>
    <row r="14446" spans="11:12" x14ac:dyDescent="0.25">
      <c r="K14446">
        <v>6</v>
      </c>
      <c r="L14446" s="5" t="s">
        <v>38</v>
      </c>
    </row>
    <row r="14447" spans="11:12" x14ac:dyDescent="0.25">
      <c r="K14447">
        <v>3</v>
      </c>
      <c r="L14447" s="5" t="s">
        <v>38</v>
      </c>
    </row>
    <row r="14448" spans="11:12" x14ac:dyDescent="0.25">
      <c r="K14448">
        <v>4</v>
      </c>
      <c r="L14448" s="5">
        <v>1</v>
      </c>
    </row>
    <row r="14449" spans="11:12" x14ac:dyDescent="0.25">
      <c r="K14449">
        <v>6</v>
      </c>
      <c r="L14449" s="5" t="s">
        <v>38</v>
      </c>
    </row>
    <row r="14450" spans="11:12" x14ac:dyDescent="0.25">
      <c r="K14450">
        <v>4</v>
      </c>
    </row>
    <row r="14451" spans="11:12" x14ac:dyDescent="0.25">
      <c r="K14451">
        <v>3</v>
      </c>
      <c r="L14451" s="5" t="s">
        <v>39</v>
      </c>
    </row>
    <row r="14452" spans="11:12" x14ac:dyDescent="0.25">
      <c r="K14452">
        <v>4</v>
      </c>
      <c r="L14452" s="5" t="s">
        <v>38</v>
      </c>
    </row>
    <row r="14453" spans="11:12" x14ac:dyDescent="0.25">
      <c r="K14453">
        <v>4</v>
      </c>
      <c r="L14453" s="5" t="s">
        <v>39</v>
      </c>
    </row>
    <row r="14454" spans="11:12" x14ac:dyDescent="0.25">
      <c r="K14454">
        <v>3</v>
      </c>
      <c r="L14454" s="5" t="s">
        <v>37</v>
      </c>
    </row>
    <row r="14455" spans="11:12" x14ac:dyDescent="0.25">
      <c r="K14455">
        <v>6</v>
      </c>
      <c r="L14455" s="5" t="s">
        <v>39</v>
      </c>
    </row>
    <row r="14456" spans="11:12" x14ac:dyDescent="0.25">
      <c r="K14456">
        <v>6</v>
      </c>
      <c r="L14456" s="5" t="s">
        <v>37</v>
      </c>
    </row>
    <row r="14457" spans="11:12" x14ac:dyDescent="0.25">
      <c r="K14457">
        <v>4</v>
      </c>
      <c r="L14457" s="5" t="s">
        <v>38</v>
      </c>
    </row>
    <row r="14458" spans="11:12" x14ac:dyDescent="0.25">
      <c r="K14458">
        <v>6</v>
      </c>
      <c r="L14458" s="5" t="s">
        <v>38</v>
      </c>
    </row>
    <row r="14459" spans="11:12" x14ac:dyDescent="0.25">
      <c r="K14459">
        <v>2</v>
      </c>
      <c r="L14459" s="5" t="s">
        <v>39</v>
      </c>
    </row>
    <row r="14460" spans="11:12" x14ac:dyDescent="0.25">
      <c r="K14460">
        <v>3</v>
      </c>
      <c r="L14460" s="5" t="s">
        <v>38</v>
      </c>
    </row>
    <row r="14461" spans="11:12" x14ac:dyDescent="0.25">
      <c r="K14461">
        <v>2</v>
      </c>
      <c r="L14461" s="5" t="s">
        <v>38</v>
      </c>
    </row>
    <row r="14462" spans="11:12" x14ac:dyDescent="0.25">
      <c r="K14462">
        <v>3</v>
      </c>
      <c r="L14462" s="5" t="s">
        <v>38</v>
      </c>
    </row>
    <row r="14463" spans="11:12" x14ac:dyDescent="0.25">
      <c r="K14463">
        <v>4</v>
      </c>
    </row>
    <row r="14464" spans="11:12" x14ac:dyDescent="0.25">
      <c r="K14464">
        <v>3</v>
      </c>
      <c r="L14464" s="5" t="s">
        <v>38</v>
      </c>
    </row>
    <row r="14465" spans="11:12" x14ac:dyDescent="0.25">
      <c r="K14465">
        <v>2</v>
      </c>
      <c r="L14465" s="5" t="s">
        <v>38</v>
      </c>
    </row>
    <row r="14466" spans="11:12" x14ac:dyDescent="0.25">
      <c r="K14466">
        <v>4</v>
      </c>
      <c r="L14466" s="5" t="s">
        <v>38</v>
      </c>
    </row>
    <row r="14467" spans="11:12" x14ac:dyDescent="0.25">
      <c r="K14467">
        <v>2</v>
      </c>
      <c r="L14467" s="5" t="s">
        <v>38</v>
      </c>
    </row>
    <row r="14468" spans="11:12" x14ac:dyDescent="0.25">
      <c r="K14468">
        <v>3</v>
      </c>
      <c r="L14468" s="5" t="s">
        <v>38</v>
      </c>
    </row>
    <row r="14469" spans="11:12" x14ac:dyDescent="0.25">
      <c r="K14469">
        <v>2</v>
      </c>
      <c r="L14469" s="5" t="s">
        <v>38</v>
      </c>
    </row>
    <row r="14470" spans="11:12" x14ac:dyDescent="0.25">
      <c r="K14470">
        <v>4</v>
      </c>
      <c r="L14470" s="5" t="s">
        <v>38</v>
      </c>
    </row>
    <row r="14471" spans="11:12" x14ac:dyDescent="0.25">
      <c r="K14471">
        <v>4</v>
      </c>
    </row>
    <row r="14472" spans="11:12" x14ac:dyDescent="0.25">
      <c r="K14472">
        <v>3</v>
      </c>
      <c r="L14472" s="5" t="s">
        <v>38</v>
      </c>
    </row>
    <row r="14473" spans="11:12" x14ac:dyDescent="0.25">
      <c r="K14473">
        <v>3</v>
      </c>
      <c r="L14473" s="5" t="s">
        <v>37</v>
      </c>
    </row>
    <row r="14474" spans="11:12" x14ac:dyDescent="0.25">
      <c r="K14474">
        <v>3</v>
      </c>
      <c r="L14474" s="5" t="s">
        <v>38</v>
      </c>
    </row>
    <row r="14475" spans="11:12" x14ac:dyDescent="0.25">
      <c r="K14475">
        <v>3</v>
      </c>
      <c r="L14475" s="5" t="s">
        <v>38</v>
      </c>
    </row>
    <row r="14476" spans="11:12" x14ac:dyDescent="0.25">
      <c r="K14476">
        <v>4</v>
      </c>
      <c r="L14476" s="5" t="s">
        <v>38</v>
      </c>
    </row>
    <row r="14477" spans="11:12" x14ac:dyDescent="0.25">
      <c r="K14477">
        <v>2</v>
      </c>
      <c r="L14477" s="5" t="s">
        <v>37</v>
      </c>
    </row>
    <row r="14478" spans="11:12" x14ac:dyDescent="0.25">
      <c r="K14478">
        <v>2</v>
      </c>
      <c r="L14478" s="5" t="s">
        <v>39</v>
      </c>
    </row>
    <row r="14479" spans="11:12" x14ac:dyDescent="0.25">
      <c r="K14479">
        <v>4</v>
      </c>
      <c r="L14479" s="5" t="s">
        <v>39</v>
      </c>
    </row>
    <row r="14480" spans="11:12" x14ac:dyDescent="0.25">
      <c r="K14480">
        <v>2</v>
      </c>
      <c r="L14480" s="5" t="s">
        <v>38</v>
      </c>
    </row>
    <row r="14481" spans="11:12" x14ac:dyDescent="0.25">
      <c r="K14481">
        <v>4</v>
      </c>
      <c r="L14481" s="5">
        <v>1</v>
      </c>
    </row>
    <row r="14482" spans="11:12" x14ac:dyDescent="0.25">
      <c r="K14482">
        <v>4</v>
      </c>
      <c r="L14482" s="5" t="s">
        <v>39</v>
      </c>
    </row>
    <row r="14483" spans="11:12" x14ac:dyDescent="0.25">
      <c r="K14483">
        <v>2</v>
      </c>
      <c r="L14483" s="5" t="s">
        <v>37</v>
      </c>
    </row>
    <row r="14484" spans="11:12" x14ac:dyDescent="0.25">
      <c r="K14484">
        <v>4</v>
      </c>
      <c r="L14484" s="5" t="s">
        <v>38</v>
      </c>
    </row>
    <row r="14485" spans="11:12" x14ac:dyDescent="0.25">
      <c r="K14485">
        <v>4</v>
      </c>
    </row>
    <row r="14486" spans="11:12" x14ac:dyDescent="0.25">
      <c r="K14486">
        <v>2</v>
      </c>
      <c r="L14486" s="5" t="s">
        <v>39</v>
      </c>
    </row>
    <row r="14487" spans="11:12" x14ac:dyDescent="0.25">
      <c r="K14487">
        <v>4</v>
      </c>
    </row>
    <row r="14488" spans="11:12" x14ac:dyDescent="0.25">
      <c r="K14488">
        <v>2</v>
      </c>
      <c r="L14488" s="5" t="s">
        <v>38</v>
      </c>
    </row>
    <row r="14489" spans="11:12" x14ac:dyDescent="0.25">
      <c r="K14489">
        <v>4</v>
      </c>
    </row>
    <row r="14490" spans="11:12" x14ac:dyDescent="0.25">
      <c r="K14490">
        <v>6</v>
      </c>
      <c r="L14490" s="5" t="s">
        <v>38</v>
      </c>
    </row>
    <row r="14491" spans="11:12" x14ac:dyDescent="0.25">
      <c r="K14491">
        <v>4</v>
      </c>
    </row>
    <row r="14492" spans="11:12" x14ac:dyDescent="0.25">
      <c r="K14492">
        <v>4</v>
      </c>
      <c r="L14492" s="5" t="s">
        <v>37</v>
      </c>
    </row>
    <row r="14493" spans="11:12" x14ac:dyDescent="0.25">
      <c r="K14493">
        <v>3</v>
      </c>
    </row>
    <row r="14494" spans="11:12" x14ac:dyDescent="0.25">
      <c r="K14494">
        <v>4</v>
      </c>
      <c r="L14494" s="5" t="s">
        <v>38</v>
      </c>
    </row>
    <row r="14495" spans="11:12" x14ac:dyDescent="0.25">
      <c r="K14495">
        <v>6</v>
      </c>
    </row>
    <row r="14496" spans="11:12" x14ac:dyDescent="0.25">
      <c r="K14496">
        <v>4</v>
      </c>
    </row>
    <row r="14497" spans="11:12" x14ac:dyDescent="0.25">
      <c r="K14497">
        <v>3</v>
      </c>
      <c r="L14497" s="5" t="s">
        <v>38</v>
      </c>
    </row>
    <row r="14498" spans="11:12" x14ac:dyDescent="0.25">
      <c r="K14498">
        <v>4</v>
      </c>
      <c r="L14498" s="5">
        <v>1</v>
      </c>
    </row>
    <row r="14499" spans="11:12" x14ac:dyDescent="0.25">
      <c r="K14499">
        <v>4</v>
      </c>
      <c r="L14499" s="5" t="s">
        <v>39</v>
      </c>
    </row>
    <row r="14500" spans="11:12" x14ac:dyDescent="0.25">
      <c r="K14500">
        <v>3</v>
      </c>
      <c r="L14500" s="5" t="s">
        <v>37</v>
      </c>
    </row>
    <row r="14501" spans="11:12" x14ac:dyDescent="0.25">
      <c r="K14501">
        <v>6</v>
      </c>
      <c r="L14501" s="5" t="s">
        <v>38</v>
      </c>
    </row>
    <row r="14502" spans="11:12" x14ac:dyDescent="0.25">
      <c r="K14502">
        <v>4</v>
      </c>
      <c r="L14502" s="5" t="s">
        <v>38</v>
      </c>
    </row>
    <row r="14503" spans="11:12" x14ac:dyDescent="0.25">
      <c r="K14503">
        <v>4</v>
      </c>
      <c r="L14503" s="5" t="s">
        <v>38</v>
      </c>
    </row>
    <row r="14504" spans="11:12" x14ac:dyDescent="0.25">
      <c r="K14504">
        <v>6</v>
      </c>
      <c r="L14504" s="5">
        <v>1</v>
      </c>
    </row>
    <row r="14505" spans="11:12" x14ac:dyDescent="0.25">
      <c r="K14505">
        <v>3</v>
      </c>
      <c r="L14505" s="5">
        <v>1</v>
      </c>
    </row>
    <row r="14506" spans="11:12" x14ac:dyDescent="0.25">
      <c r="K14506">
        <v>3</v>
      </c>
    </row>
    <row r="14507" spans="11:12" x14ac:dyDescent="0.25">
      <c r="K14507">
        <v>2</v>
      </c>
      <c r="L14507" s="5" t="s">
        <v>37</v>
      </c>
    </row>
    <row r="14508" spans="11:12" x14ac:dyDescent="0.25">
      <c r="K14508">
        <v>2</v>
      </c>
      <c r="L14508" s="5" t="s">
        <v>39</v>
      </c>
    </row>
    <row r="14509" spans="11:12" x14ac:dyDescent="0.25">
      <c r="K14509">
        <v>2</v>
      </c>
      <c r="L14509" s="5" t="s">
        <v>38</v>
      </c>
    </row>
    <row r="14510" spans="11:12" x14ac:dyDescent="0.25">
      <c r="K14510">
        <v>4</v>
      </c>
      <c r="L14510" s="5" t="s">
        <v>37</v>
      </c>
    </row>
    <row r="14511" spans="11:12" x14ac:dyDescent="0.25">
      <c r="K14511">
        <v>4</v>
      </c>
      <c r="L14511" s="5" t="s">
        <v>38</v>
      </c>
    </row>
    <row r="14512" spans="11:12" x14ac:dyDescent="0.25">
      <c r="K14512">
        <v>3</v>
      </c>
      <c r="L14512" s="5" t="s">
        <v>38</v>
      </c>
    </row>
    <row r="14513" spans="11:12" x14ac:dyDescent="0.25">
      <c r="K14513">
        <v>2</v>
      </c>
      <c r="L14513" s="5" t="s">
        <v>38</v>
      </c>
    </row>
    <row r="14514" spans="11:12" x14ac:dyDescent="0.25">
      <c r="K14514">
        <v>3</v>
      </c>
      <c r="L14514" s="5" t="s">
        <v>38</v>
      </c>
    </row>
    <row r="14515" spans="11:12" x14ac:dyDescent="0.25">
      <c r="K14515">
        <v>2</v>
      </c>
      <c r="L14515" s="5" t="s">
        <v>38</v>
      </c>
    </row>
    <row r="14516" spans="11:12" x14ac:dyDescent="0.25">
      <c r="K14516">
        <v>4</v>
      </c>
      <c r="L14516" s="5" t="s">
        <v>38</v>
      </c>
    </row>
    <row r="14517" spans="11:12" x14ac:dyDescent="0.25">
      <c r="K14517">
        <v>3</v>
      </c>
      <c r="L14517" s="5" t="s">
        <v>38</v>
      </c>
    </row>
    <row r="14518" spans="11:12" x14ac:dyDescent="0.25">
      <c r="K14518">
        <v>6</v>
      </c>
      <c r="L14518" s="5" t="s">
        <v>38</v>
      </c>
    </row>
    <row r="14519" spans="11:12" x14ac:dyDescent="0.25">
      <c r="K14519">
        <v>4</v>
      </c>
    </row>
    <row r="14520" spans="11:12" x14ac:dyDescent="0.25">
      <c r="K14520">
        <v>3</v>
      </c>
      <c r="L14520" s="5" t="s">
        <v>37</v>
      </c>
    </row>
    <row r="14521" spans="11:12" x14ac:dyDescent="0.25">
      <c r="K14521">
        <v>3</v>
      </c>
      <c r="L14521" s="5" t="s">
        <v>38</v>
      </c>
    </row>
    <row r="14522" spans="11:12" x14ac:dyDescent="0.25">
      <c r="K14522">
        <v>6</v>
      </c>
      <c r="L14522" s="5" t="s">
        <v>38</v>
      </c>
    </row>
    <row r="14523" spans="11:12" x14ac:dyDescent="0.25">
      <c r="K14523">
        <v>3</v>
      </c>
      <c r="L14523" s="5" t="s">
        <v>39</v>
      </c>
    </row>
    <row r="14524" spans="11:12" x14ac:dyDescent="0.25">
      <c r="K14524">
        <v>2</v>
      </c>
    </row>
    <row r="14525" spans="11:12" x14ac:dyDescent="0.25">
      <c r="K14525">
        <v>3</v>
      </c>
      <c r="L14525" s="5" t="s">
        <v>38</v>
      </c>
    </row>
    <row r="14526" spans="11:12" x14ac:dyDescent="0.25">
      <c r="K14526">
        <v>4</v>
      </c>
      <c r="L14526" s="5" t="s">
        <v>37</v>
      </c>
    </row>
    <row r="14527" spans="11:12" x14ac:dyDescent="0.25">
      <c r="K14527">
        <v>6</v>
      </c>
      <c r="L14527" s="5" t="s">
        <v>38</v>
      </c>
    </row>
    <row r="14528" spans="11:12" x14ac:dyDescent="0.25">
      <c r="K14528">
        <v>4</v>
      </c>
      <c r="L14528" s="5" t="s">
        <v>38</v>
      </c>
    </row>
    <row r="14529" spans="11:12" x14ac:dyDescent="0.25">
      <c r="K14529">
        <v>6</v>
      </c>
      <c r="L14529" s="5" t="s">
        <v>38</v>
      </c>
    </row>
    <row r="14530" spans="11:12" x14ac:dyDescent="0.25">
      <c r="K14530">
        <v>3</v>
      </c>
      <c r="L14530" s="5" t="s">
        <v>38</v>
      </c>
    </row>
    <row r="14531" spans="11:12" x14ac:dyDescent="0.25">
      <c r="K14531">
        <v>4</v>
      </c>
    </row>
    <row r="14532" spans="11:12" x14ac:dyDescent="0.25">
      <c r="K14532">
        <v>4</v>
      </c>
      <c r="L14532" s="5" t="s">
        <v>38</v>
      </c>
    </row>
    <row r="14533" spans="11:12" x14ac:dyDescent="0.25">
      <c r="K14533">
        <v>4</v>
      </c>
      <c r="L14533" s="5" t="s">
        <v>38</v>
      </c>
    </row>
    <row r="14534" spans="11:12" x14ac:dyDescent="0.25">
      <c r="K14534">
        <v>4</v>
      </c>
      <c r="L14534" s="5" t="s">
        <v>38</v>
      </c>
    </row>
    <row r="14535" spans="11:12" x14ac:dyDescent="0.25">
      <c r="K14535">
        <v>4</v>
      </c>
    </row>
    <row r="14536" spans="11:12" x14ac:dyDescent="0.25">
      <c r="K14536">
        <v>4</v>
      </c>
      <c r="L14536" s="5" t="s">
        <v>38</v>
      </c>
    </row>
    <row r="14537" spans="11:12" x14ac:dyDescent="0.25">
      <c r="K14537">
        <v>4</v>
      </c>
      <c r="L14537" s="5" t="s">
        <v>37</v>
      </c>
    </row>
    <row r="14538" spans="11:12" x14ac:dyDescent="0.25">
      <c r="K14538">
        <v>2</v>
      </c>
      <c r="L14538" s="5">
        <v>1</v>
      </c>
    </row>
    <row r="14539" spans="11:12" x14ac:dyDescent="0.25">
      <c r="K14539">
        <v>3</v>
      </c>
      <c r="L14539" s="5" t="s">
        <v>37</v>
      </c>
    </row>
    <row r="14540" spans="11:12" x14ac:dyDescent="0.25">
      <c r="K14540">
        <v>3</v>
      </c>
    </row>
    <row r="14541" spans="11:12" x14ac:dyDescent="0.25">
      <c r="K14541">
        <v>3</v>
      </c>
      <c r="L14541" s="5" t="s">
        <v>38</v>
      </c>
    </row>
    <row r="14542" spans="11:12" x14ac:dyDescent="0.25">
      <c r="K14542">
        <v>4</v>
      </c>
    </row>
    <row r="14543" spans="11:12" x14ac:dyDescent="0.25">
      <c r="K14543">
        <v>4</v>
      </c>
      <c r="L14543" s="5" t="s">
        <v>38</v>
      </c>
    </row>
    <row r="14544" spans="11:12" x14ac:dyDescent="0.25">
      <c r="K14544">
        <v>3</v>
      </c>
      <c r="L14544" s="5" t="s">
        <v>38</v>
      </c>
    </row>
    <row r="14545" spans="11:12" x14ac:dyDescent="0.25">
      <c r="K14545">
        <v>6</v>
      </c>
      <c r="L14545" s="5" t="s">
        <v>38</v>
      </c>
    </row>
    <row r="14546" spans="11:12" x14ac:dyDescent="0.25">
      <c r="K14546">
        <v>4</v>
      </c>
      <c r="L14546" s="5" t="s">
        <v>39</v>
      </c>
    </row>
    <row r="14547" spans="11:12" x14ac:dyDescent="0.25">
      <c r="K14547">
        <v>4</v>
      </c>
      <c r="L14547" s="5" t="s">
        <v>38</v>
      </c>
    </row>
    <row r="14548" spans="11:12" x14ac:dyDescent="0.25">
      <c r="K14548">
        <v>2</v>
      </c>
      <c r="L14548" s="5" t="s">
        <v>37</v>
      </c>
    </row>
    <row r="14549" spans="11:12" x14ac:dyDescent="0.25">
      <c r="K14549">
        <v>4</v>
      </c>
      <c r="L14549" s="5" t="s">
        <v>38</v>
      </c>
    </row>
    <row r="14550" spans="11:12" x14ac:dyDescent="0.25">
      <c r="K14550">
        <v>4</v>
      </c>
      <c r="L14550" s="5" t="s">
        <v>38</v>
      </c>
    </row>
    <row r="14551" spans="11:12" x14ac:dyDescent="0.25">
      <c r="K14551">
        <v>4</v>
      </c>
      <c r="L14551" s="5" t="s">
        <v>38</v>
      </c>
    </row>
    <row r="14552" spans="11:12" x14ac:dyDescent="0.25">
      <c r="K14552">
        <v>4</v>
      </c>
      <c r="L14552" s="5" t="s">
        <v>37</v>
      </c>
    </row>
    <row r="14553" spans="11:12" x14ac:dyDescent="0.25">
      <c r="K14553">
        <v>3</v>
      </c>
      <c r="L14553" s="5" t="s">
        <v>39</v>
      </c>
    </row>
    <row r="14554" spans="11:12" x14ac:dyDescent="0.25">
      <c r="K14554">
        <v>3</v>
      </c>
      <c r="L14554" s="5" t="s">
        <v>38</v>
      </c>
    </row>
    <row r="14555" spans="11:12" x14ac:dyDescent="0.25">
      <c r="K14555">
        <v>4</v>
      </c>
      <c r="L14555" s="5">
        <v>1</v>
      </c>
    </row>
    <row r="14556" spans="11:12" x14ac:dyDescent="0.25">
      <c r="K14556">
        <v>3</v>
      </c>
      <c r="L14556" s="5" t="s">
        <v>38</v>
      </c>
    </row>
    <row r="14557" spans="11:12" x14ac:dyDescent="0.25">
      <c r="K14557">
        <v>3</v>
      </c>
      <c r="L14557" s="5" t="s">
        <v>38</v>
      </c>
    </row>
    <row r="14558" spans="11:12" x14ac:dyDescent="0.25">
      <c r="K14558">
        <v>2</v>
      </c>
      <c r="L14558" s="5" t="s">
        <v>38</v>
      </c>
    </row>
    <row r="14559" spans="11:12" x14ac:dyDescent="0.25">
      <c r="K14559">
        <v>4</v>
      </c>
      <c r="L14559" s="5" t="s">
        <v>38</v>
      </c>
    </row>
    <row r="14560" spans="11:12" x14ac:dyDescent="0.25">
      <c r="K14560">
        <v>3</v>
      </c>
      <c r="L14560" s="5" t="s">
        <v>38</v>
      </c>
    </row>
    <row r="14561" spans="11:12" x14ac:dyDescent="0.25">
      <c r="K14561">
        <v>4</v>
      </c>
    </row>
    <row r="14562" spans="11:12" x14ac:dyDescent="0.25">
      <c r="K14562">
        <v>4</v>
      </c>
      <c r="L14562" s="5" t="s">
        <v>38</v>
      </c>
    </row>
    <row r="14563" spans="11:12" x14ac:dyDescent="0.25">
      <c r="K14563">
        <v>4</v>
      </c>
    </row>
    <row r="14564" spans="11:12" x14ac:dyDescent="0.25">
      <c r="K14564">
        <v>4</v>
      </c>
      <c r="L14564" s="5" t="s">
        <v>37</v>
      </c>
    </row>
    <row r="14565" spans="11:12" x14ac:dyDescent="0.25">
      <c r="K14565">
        <v>4</v>
      </c>
    </row>
    <row r="14566" spans="11:12" x14ac:dyDescent="0.25">
      <c r="K14566">
        <v>4</v>
      </c>
    </row>
    <row r="14567" spans="11:12" x14ac:dyDescent="0.25">
      <c r="K14567">
        <v>6</v>
      </c>
      <c r="L14567" s="5" t="s">
        <v>38</v>
      </c>
    </row>
    <row r="14568" spans="11:12" x14ac:dyDescent="0.25">
      <c r="K14568">
        <v>4</v>
      </c>
      <c r="L14568" s="5" t="s">
        <v>37</v>
      </c>
    </row>
    <row r="14569" spans="11:12" x14ac:dyDescent="0.25">
      <c r="K14569">
        <v>4</v>
      </c>
      <c r="L14569" s="5" t="s">
        <v>38</v>
      </c>
    </row>
    <row r="14570" spans="11:12" x14ac:dyDescent="0.25">
      <c r="K14570">
        <v>6</v>
      </c>
      <c r="L14570" s="5" t="s">
        <v>38</v>
      </c>
    </row>
    <row r="14571" spans="11:12" x14ac:dyDescent="0.25">
      <c r="K14571">
        <v>2</v>
      </c>
      <c r="L14571" s="5" t="s">
        <v>37</v>
      </c>
    </row>
    <row r="14572" spans="11:12" x14ac:dyDescent="0.25">
      <c r="K14572">
        <v>4</v>
      </c>
      <c r="L14572" s="5" t="s">
        <v>38</v>
      </c>
    </row>
    <row r="14573" spans="11:12" x14ac:dyDescent="0.25">
      <c r="K14573">
        <v>4</v>
      </c>
      <c r="L14573" s="5" t="s">
        <v>38</v>
      </c>
    </row>
    <row r="14574" spans="11:12" x14ac:dyDescent="0.25">
      <c r="K14574">
        <v>4</v>
      </c>
      <c r="L14574" s="5" t="s">
        <v>37</v>
      </c>
    </row>
    <row r="14575" spans="11:12" x14ac:dyDescent="0.25">
      <c r="K14575">
        <v>3</v>
      </c>
      <c r="L14575" s="5" t="s">
        <v>38</v>
      </c>
    </row>
    <row r="14576" spans="11:12" x14ac:dyDescent="0.25">
      <c r="K14576">
        <v>4</v>
      </c>
      <c r="L14576" s="5" t="s">
        <v>38</v>
      </c>
    </row>
    <row r="14577" spans="11:12" x14ac:dyDescent="0.25">
      <c r="K14577">
        <v>4</v>
      </c>
      <c r="L14577" s="5" t="s">
        <v>37</v>
      </c>
    </row>
    <row r="14578" spans="11:12" x14ac:dyDescent="0.25">
      <c r="K14578">
        <v>2</v>
      </c>
      <c r="L14578" s="5" t="s">
        <v>39</v>
      </c>
    </row>
    <row r="14579" spans="11:12" x14ac:dyDescent="0.25">
      <c r="K14579">
        <v>4</v>
      </c>
    </row>
    <row r="14580" spans="11:12" x14ac:dyDescent="0.25">
      <c r="K14580">
        <v>2</v>
      </c>
      <c r="L14580" s="5" t="s">
        <v>38</v>
      </c>
    </row>
    <row r="14581" spans="11:12" x14ac:dyDescent="0.25">
      <c r="K14581">
        <v>3</v>
      </c>
      <c r="L14581" s="5" t="s">
        <v>38</v>
      </c>
    </row>
    <row r="14582" spans="11:12" x14ac:dyDescent="0.25">
      <c r="K14582">
        <v>6</v>
      </c>
      <c r="L14582" s="5" t="s">
        <v>38</v>
      </c>
    </row>
    <row r="14583" spans="11:12" x14ac:dyDescent="0.25">
      <c r="K14583">
        <v>2</v>
      </c>
    </row>
    <row r="14584" spans="11:12" x14ac:dyDescent="0.25">
      <c r="K14584">
        <v>4</v>
      </c>
      <c r="L14584" s="5">
        <v>1</v>
      </c>
    </row>
    <row r="14585" spans="11:12" x14ac:dyDescent="0.25">
      <c r="K14585">
        <v>4</v>
      </c>
      <c r="L14585" s="5" t="s">
        <v>38</v>
      </c>
    </row>
    <row r="14586" spans="11:12" x14ac:dyDescent="0.25">
      <c r="K14586">
        <v>4</v>
      </c>
      <c r="L14586" s="5" t="s">
        <v>38</v>
      </c>
    </row>
    <row r="14587" spans="11:12" x14ac:dyDescent="0.25">
      <c r="K14587">
        <v>2</v>
      </c>
      <c r="L14587" s="5" t="s">
        <v>38</v>
      </c>
    </row>
    <row r="14588" spans="11:12" x14ac:dyDescent="0.25">
      <c r="K14588">
        <v>2</v>
      </c>
      <c r="L14588" s="5" t="s">
        <v>39</v>
      </c>
    </row>
    <row r="14589" spans="11:12" x14ac:dyDescent="0.25">
      <c r="K14589">
        <v>4</v>
      </c>
      <c r="L14589" s="5" t="s">
        <v>37</v>
      </c>
    </row>
    <row r="14590" spans="11:12" x14ac:dyDescent="0.25">
      <c r="K14590">
        <v>3</v>
      </c>
      <c r="L14590" s="5" t="s">
        <v>37</v>
      </c>
    </row>
    <row r="14591" spans="11:12" x14ac:dyDescent="0.25">
      <c r="K14591">
        <v>3</v>
      </c>
      <c r="L14591" s="5" t="s">
        <v>38</v>
      </c>
    </row>
    <row r="14592" spans="11:12" x14ac:dyDescent="0.25">
      <c r="K14592">
        <v>3</v>
      </c>
      <c r="L14592" s="5" t="s">
        <v>38</v>
      </c>
    </row>
    <row r="14593" spans="11:12" x14ac:dyDescent="0.25">
      <c r="K14593">
        <v>4</v>
      </c>
      <c r="L14593" s="5" t="s">
        <v>37</v>
      </c>
    </row>
    <row r="14594" spans="11:12" x14ac:dyDescent="0.25">
      <c r="K14594">
        <v>2</v>
      </c>
      <c r="L14594" s="5" t="s">
        <v>38</v>
      </c>
    </row>
    <row r="14595" spans="11:12" x14ac:dyDescent="0.25">
      <c r="K14595">
        <v>3</v>
      </c>
      <c r="L14595" s="5" t="s">
        <v>38</v>
      </c>
    </row>
    <row r="14596" spans="11:12" x14ac:dyDescent="0.25">
      <c r="K14596">
        <v>4</v>
      </c>
      <c r="L14596" s="5" t="s">
        <v>38</v>
      </c>
    </row>
    <row r="14597" spans="11:12" x14ac:dyDescent="0.25">
      <c r="K14597">
        <v>2</v>
      </c>
      <c r="L14597" s="5" t="s">
        <v>38</v>
      </c>
    </row>
    <row r="14598" spans="11:12" x14ac:dyDescent="0.25">
      <c r="K14598">
        <v>4</v>
      </c>
    </row>
    <row r="14599" spans="11:12" x14ac:dyDescent="0.25">
      <c r="K14599">
        <v>2</v>
      </c>
      <c r="L14599" s="5" t="s">
        <v>39</v>
      </c>
    </row>
    <row r="14600" spans="11:12" x14ac:dyDescent="0.25">
      <c r="K14600">
        <v>4</v>
      </c>
      <c r="L14600" s="5" t="s">
        <v>38</v>
      </c>
    </row>
    <row r="14601" spans="11:12" x14ac:dyDescent="0.25">
      <c r="K14601">
        <v>3</v>
      </c>
    </row>
    <row r="14602" spans="11:12" x14ac:dyDescent="0.25">
      <c r="K14602">
        <v>2</v>
      </c>
      <c r="L14602" s="5" t="s">
        <v>38</v>
      </c>
    </row>
    <row r="14603" spans="11:12" x14ac:dyDescent="0.25">
      <c r="K14603">
        <v>2</v>
      </c>
      <c r="L14603" s="5" t="s">
        <v>39</v>
      </c>
    </row>
    <row r="14604" spans="11:12" x14ac:dyDescent="0.25">
      <c r="K14604">
        <v>4</v>
      </c>
      <c r="L14604" s="5" t="s">
        <v>37</v>
      </c>
    </row>
    <row r="14605" spans="11:12" x14ac:dyDescent="0.25">
      <c r="K14605">
        <v>4</v>
      </c>
      <c r="L14605" s="5" t="s">
        <v>38</v>
      </c>
    </row>
    <row r="14606" spans="11:12" x14ac:dyDescent="0.25">
      <c r="K14606">
        <v>3</v>
      </c>
    </row>
    <row r="14607" spans="11:12" x14ac:dyDescent="0.25">
      <c r="K14607">
        <v>6</v>
      </c>
      <c r="L14607" s="5" t="s">
        <v>38</v>
      </c>
    </row>
    <row r="14608" spans="11:12" x14ac:dyDescent="0.25">
      <c r="K14608">
        <v>4</v>
      </c>
      <c r="L14608" s="5" t="s">
        <v>38</v>
      </c>
    </row>
    <row r="14609" spans="11:12" x14ac:dyDescent="0.25">
      <c r="K14609">
        <v>3</v>
      </c>
      <c r="L14609" s="5" t="s">
        <v>38</v>
      </c>
    </row>
    <row r="14610" spans="11:12" x14ac:dyDescent="0.25">
      <c r="K14610">
        <v>2</v>
      </c>
      <c r="L14610" s="5" t="s">
        <v>38</v>
      </c>
    </row>
    <row r="14611" spans="11:12" x14ac:dyDescent="0.25">
      <c r="K14611">
        <v>2</v>
      </c>
      <c r="L14611" s="5" t="s">
        <v>37</v>
      </c>
    </row>
    <row r="14612" spans="11:12" x14ac:dyDescent="0.25">
      <c r="K14612">
        <v>3</v>
      </c>
    </row>
    <row r="14613" spans="11:12" x14ac:dyDescent="0.25">
      <c r="K14613">
        <v>4</v>
      </c>
      <c r="L14613" s="5" t="s">
        <v>38</v>
      </c>
    </row>
    <row r="14614" spans="11:12" x14ac:dyDescent="0.25">
      <c r="K14614">
        <v>4</v>
      </c>
      <c r="L14614" s="5">
        <v>1</v>
      </c>
    </row>
    <row r="14615" spans="11:12" x14ac:dyDescent="0.25">
      <c r="K14615">
        <v>4</v>
      </c>
      <c r="L14615" s="5" t="s">
        <v>38</v>
      </c>
    </row>
    <row r="14616" spans="11:12" x14ac:dyDescent="0.25">
      <c r="K14616">
        <v>4</v>
      </c>
      <c r="L14616" s="5" t="s">
        <v>39</v>
      </c>
    </row>
    <row r="14617" spans="11:12" x14ac:dyDescent="0.25">
      <c r="K14617">
        <v>4</v>
      </c>
    </row>
    <row r="14618" spans="11:12" x14ac:dyDescent="0.25">
      <c r="K14618">
        <v>4</v>
      </c>
      <c r="L14618" s="5" t="s">
        <v>38</v>
      </c>
    </row>
    <row r="14619" spans="11:12" x14ac:dyDescent="0.25">
      <c r="K14619">
        <v>3</v>
      </c>
      <c r="L14619" s="5" t="s">
        <v>40</v>
      </c>
    </row>
    <row r="14620" spans="11:12" x14ac:dyDescent="0.25">
      <c r="K14620">
        <v>3</v>
      </c>
      <c r="L14620" s="5" t="s">
        <v>38</v>
      </c>
    </row>
    <row r="14621" spans="11:12" x14ac:dyDescent="0.25">
      <c r="K14621">
        <v>3</v>
      </c>
    </row>
    <row r="14622" spans="11:12" x14ac:dyDescent="0.25">
      <c r="K14622">
        <v>2</v>
      </c>
      <c r="L14622" s="5" t="s">
        <v>38</v>
      </c>
    </row>
    <row r="14623" spans="11:12" x14ac:dyDescent="0.25">
      <c r="K14623">
        <v>2</v>
      </c>
      <c r="L14623" s="5" t="s">
        <v>37</v>
      </c>
    </row>
    <row r="14624" spans="11:12" x14ac:dyDescent="0.25">
      <c r="K14624">
        <v>4</v>
      </c>
      <c r="L14624" s="5" t="s">
        <v>37</v>
      </c>
    </row>
    <row r="14625" spans="11:12" x14ac:dyDescent="0.25">
      <c r="K14625">
        <v>3</v>
      </c>
      <c r="L14625" s="5" t="s">
        <v>38</v>
      </c>
    </row>
    <row r="14626" spans="11:12" x14ac:dyDescent="0.25">
      <c r="K14626">
        <v>6</v>
      </c>
      <c r="L14626" s="5" t="s">
        <v>37</v>
      </c>
    </row>
    <row r="14627" spans="11:12" x14ac:dyDescent="0.25">
      <c r="K14627">
        <v>4</v>
      </c>
      <c r="L14627" s="5" t="s">
        <v>38</v>
      </c>
    </row>
    <row r="14628" spans="11:12" x14ac:dyDescent="0.25">
      <c r="K14628">
        <v>4</v>
      </c>
      <c r="L14628" s="5" t="s">
        <v>38</v>
      </c>
    </row>
    <row r="14629" spans="11:12" x14ac:dyDescent="0.25">
      <c r="K14629">
        <v>4</v>
      </c>
    </row>
    <row r="14630" spans="11:12" x14ac:dyDescent="0.25">
      <c r="K14630">
        <v>4</v>
      </c>
      <c r="L14630" s="5" t="s">
        <v>38</v>
      </c>
    </row>
    <row r="14631" spans="11:12" x14ac:dyDescent="0.25">
      <c r="K14631">
        <v>3</v>
      </c>
      <c r="L14631" s="5" t="s">
        <v>38</v>
      </c>
    </row>
    <row r="14632" spans="11:12" x14ac:dyDescent="0.25">
      <c r="K14632">
        <v>4</v>
      </c>
      <c r="L14632" s="5" t="s">
        <v>38</v>
      </c>
    </row>
    <row r="14633" spans="11:12" x14ac:dyDescent="0.25">
      <c r="K14633">
        <v>4</v>
      </c>
      <c r="L14633" s="5" t="s">
        <v>38</v>
      </c>
    </row>
    <row r="14634" spans="11:12" x14ac:dyDescent="0.25">
      <c r="K14634">
        <v>2</v>
      </c>
      <c r="L14634" s="5" t="s">
        <v>38</v>
      </c>
    </row>
    <row r="14635" spans="11:12" x14ac:dyDescent="0.25">
      <c r="K14635">
        <v>3</v>
      </c>
    </row>
    <row r="14636" spans="11:12" x14ac:dyDescent="0.25">
      <c r="K14636">
        <v>3</v>
      </c>
      <c r="L14636" s="5" t="s">
        <v>38</v>
      </c>
    </row>
    <row r="14637" spans="11:12" x14ac:dyDescent="0.25">
      <c r="K14637">
        <v>4</v>
      </c>
    </row>
    <row r="14638" spans="11:12" x14ac:dyDescent="0.25">
      <c r="K14638">
        <v>4</v>
      </c>
      <c r="L14638" s="5" t="s">
        <v>39</v>
      </c>
    </row>
    <row r="14639" spans="11:12" x14ac:dyDescent="0.25">
      <c r="K14639">
        <v>3</v>
      </c>
    </row>
    <row r="14640" spans="11:12" x14ac:dyDescent="0.25">
      <c r="K14640">
        <v>3</v>
      </c>
      <c r="L14640" s="5" t="s">
        <v>37</v>
      </c>
    </row>
    <row r="14641" spans="11:12" x14ac:dyDescent="0.25">
      <c r="K14641">
        <v>3</v>
      </c>
      <c r="L14641" s="5" t="s">
        <v>37</v>
      </c>
    </row>
    <row r="14642" spans="11:12" x14ac:dyDescent="0.25">
      <c r="K14642">
        <v>2</v>
      </c>
      <c r="L14642" s="5" t="s">
        <v>38</v>
      </c>
    </row>
    <row r="14643" spans="11:12" x14ac:dyDescent="0.25">
      <c r="K14643">
        <v>3</v>
      </c>
      <c r="L14643" s="5" t="s">
        <v>39</v>
      </c>
    </row>
    <row r="14644" spans="11:12" x14ac:dyDescent="0.25">
      <c r="K14644">
        <v>3</v>
      </c>
      <c r="L14644" s="5" t="s">
        <v>39</v>
      </c>
    </row>
    <row r="14645" spans="11:12" x14ac:dyDescent="0.25">
      <c r="K14645">
        <v>6</v>
      </c>
      <c r="L14645" s="5" t="s">
        <v>39</v>
      </c>
    </row>
    <row r="14646" spans="11:12" x14ac:dyDescent="0.25">
      <c r="K14646">
        <v>4</v>
      </c>
    </row>
    <row r="14647" spans="11:12" x14ac:dyDescent="0.25">
      <c r="K14647">
        <v>6</v>
      </c>
    </row>
    <row r="14648" spans="11:12" x14ac:dyDescent="0.25">
      <c r="K14648">
        <v>3</v>
      </c>
      <c r="L14648" s="5" t="s">
        <v>39</v>
      </c>
    </row>
    <row r="14649" spans="11:12" x14ac:dyDescent="0.25">
      <c r="K14649">
        <v>3</v>
      </c>
      <c r="L14649" s="5" t="s">
        <v>38</v>
      </c>
    </row>
    <row r="14650" spans="11:12" x14ac:dyDescent="0.25">
      <c r="K14650">
        <v>3</v>
      </c>
      <c r="L14650" s="5" t="s">
        <v>39</v>
      </c>
    </row>
    <row r="14651" spans="11:12" x14ac:dyDescent="0.25">
      <c r="K14651">
        <v>2</v>
      </c>
      <c r="L14651" s="5" t="s">
        <v>37</v>
      </c>
    </row>
    <row r="14652" spans="11:12" x14ac:dyDescent="0.25">
      <c r="K14652">
        <v>4</v>
      </c>
      <c r="L14652" s="5" t="s">
        <v>38</v>
      </c>
    </row>
    <row r="14653" spans="11:12" x14ac:dyDescent="0.25">
      <c r="K14653">
        <v>4</v>
      </c>
    </row>
    <row r="14654" spans="11:12" x14ac:dyDescent="0.25">
      <c r="K14654">
        <v>4</v>
      </c>
      <c r="L14654" s="5" t="s">
        <v>38</v>
      </c>
    </row>
    <row r="14655" spans="11:12" x14ac:dyDescent="0.25">
      <c r="K14655">
        <v>3</v>
      </c>
    </row>
    <row r="14656" spans="11:12" x14ac:dyDescent="0.25">
      <c r="K14656">
        <v>4</v>
      </c>
    </row>
    <row r="14657" spans="11:12" x14ac:dyDescent="0.25">
      <c r="K14657">
        <v>4</v>
      </c>
      <c r="L14657" s="5" t="s">
        <v>37</v>
      </c>
    </row>
    <row r="14658" spans="11:12" x14ac:dyDescent="0.25">
      <c r="K14658">
        <v>4</v>
      </c>
      <c r="L14658" s="5" t="s">
        <v>38</v>
      </c>
    </row>
    <row r="14659" spans="11:12" x14ac:dyDescent="0.25">
      <c r="K14659">
        <v>4</v>
      </c>
      <c r="L14659" s="5" t="s">
        <v>38</v>
      </c>
    </row>
    <row r="14660" spans="11:12" x14ac:dyDescent="0.25">
      <c r="K14660">
        <v>4</v>
      </c>
      <c r="L14660" s="5" t="s">
        <v>37</v>
      </c>
    </row>
    <row r="14661" spans="11:12" x14ac:dyDescent="0.25">
      <c r="K14661">
        <v>4</v>
      </c>
      <c r="L14661" s="5" t="s">
        <v>38</v>
      </c>
    </row>
    <row r="14662" spans="11:12" x14ac:dyDescent="0.25">
      <c r="K14662">
        <v>3</v>
      </c>
      <c r="L14662" s="5" t="s">
        <v>37</v>
      </c>
    </row>
    <row r="14663" spans="11:12" x14ac:dyDescent="0.25">
      <c r="K14663">
        <v>3</v>
      </c>
      <c r="L14663" s="5" t="s">
        <v>39</v>
      </c>
    </row>
    <row r="14664" spans="11:12" x14ac:dyDescent="0.25">
      <c r="K14664">
        <v>4</v>
      </c>
      <c r="L14664" s="5" t="s">
        <v>38</v>
      </c>
    </row>
    <row r="14665" spans="11:12" x14ac:dyDescent="0.25">
      <c r="K14665">
        <v>2</v>
      </c>
    </row>
    <row r="14666" spans="11:12" x14ac:dyDescent="0.25">
      <c r="K14666">
        <v>2</v>
      </c>
      <c r="L14666" s="5" t="s">
        <v>39</v>
      </c>
    </row>
    <row r="14667" spans="11:12" x14ac:dyDescent="0.25">
      <c r="K14667">
        <v>2</v>
      </c>
      <c r="L14667" s="5" t="s">
        <v>38</v>
      </c>
    </row>
    <row r="14668" spans="11:12" x14ac:dyDescent="0.25">
      <c r="K14668">
        <v>4</v>
      </c>
    </row>
    <row r="14669" spans="11:12" x14ac:dyDescent="0.25">
      <c r="K14669">
        <v>4</v>
      </c>
    </row>
    <row r="14670" spans="11:12" x14ac:dyDescent="0.25">
      <c r="K14670">
        <v>3</v>
      </c>
      <c r="L14670" s="5" t="s">
        <v>38</v>
      </c>
    </row>
    <row r="14671" spans="11:12" x14ac:dyDescent="0.25">
      <c r="K14671">
        <v>3</v>
      </c>
      <c r="L14671" s="5" t="s">
        <v>38</v>
      </c>
    </row>
    <row r="14672" spans="11:12" x14ac:dyDescent="0.25">
      <c r="K14672">
        <v>3</v>
      </c>
      <c r="L14672" s="5" t="s">
        <v>38</v>
      </c>
    </row>
    <row r="14673" spans="11:12" x14ac:dyDescent="0.25">
      <c r="K14673">
        <v>2</v>
      </c>
      <c r="L14673" s="5" t="s">
        <v>38</v>
      </c>
    </row>
    <row r="14674" spans="11:12" x14ac:dyDescent="0.25">
      <c r="K14674">
        <v>4</v>
      </c>
      <c r="L14674" s="5" t="s">
        <v>38</v>
      </c>
    </row>
    <row r="14675" spans="11:12" x14ac:dyDescent="0.25">
      <c r="K14675">
        <v>4</v>
      </c>
    </row>
    <row r="14676" spans="11:12" x14ac:dyDescent="0.25">
      <c r="K14676">
        <v>4</v>
      </c>
      <c r="L14676" s="5" t="s">
        <v>38</v>
      </c>
    </row>
    <row r="14677" spans="11:12" x14ac:dyDescent="0.25">
      <c r="K14677">
        <v>6</v>
      </c>
    </row>
    <row r="14678" spans="11:12" x14ac:dyDescent="0.25">
      <c r="K14678">
        <v>4</v>
      </c>
      <c r="L14678" s="5" t="s">
        <v>37</v>
      </c>
    </row>
    <row r="14679" spans="11:12" x14ac:dyDescent="0.25">
      <c r="K14679">
        <v>4</v>
      </c>
    </row>
    <row r="14680" spans="11:12" x14ac:dyDescent="0.25">
      <c r="K14680">
        <v>4</v>
      </c>
      <c r="L14680" s="5" t="s">
        <v>39</v>
      </c>
    </row>
    <row r="14681" spans="11:12" x14ac:dyDescent="0.25">
      <c r="K14681">
        <v>4</v>
      </c>
      <c r="L14681" s="5" t="s">
        <v>38</v>
      </c>
    </row>
    <row r="14682" spans="11:12" x14ac:dyDescent="0.25">
      <c r="K14682">
        <v>3</v>
      </c>
      <c r="L14682" s="5" t="s">
        <v>38</v>
      </c>
    </row>
    <row r="14683" spans="11:12" x14ac:dyDescent="0.25">
      <c r="K14683">
        <v>3</v>
      </c>
      <c r="L14683" s="5" t="s">
        <v>37</v>
      </c>
    </row>
    <row r="14684" spans="11:12" x14ac:dyDescent="0.25">
      <c r="K14684">
        <v>4</v>
      </c>
    </row>
    <row r="14685" spans="11:12" x14ac:dyDescent="0.25">
      <c r="K14685">
        <v>6</v>
      </c>
      <c r="L14685" s="5" t="s">
        <v>37</v>
      </c>
    </row>
    <row r="14686" spans="11:12" x14ac:dyDescent="0.25">
      <c r="K14686">
        <v>6</v>
      </c>
    </row>
    <row r="14687" spans="11:12" x14ac:dyDescent="0.25">
      <c r="K14687">
        <v>3</v>
      </c>
      <c r="L14687" s="5" t="s">
        <v>38</v>
      </c>
    </row>
    <row r="14688" spans="11:12" x14ac:dyDescent="0.25">
      <c r="K14688">
        <v>4</v>
      </c>
      <c r="L14688" s="5" t="s">
        <v>38</v>
      </c>
    </row>
    <row r="14689" spans="11:12" x14ac:dyDescent="0.25">
      <c r="K14689">
        <v>4</v>
      </c>
      <c r="L14689" s="5" t="s">
        <v>38</v>
      </c>
    </row>
    <row r="14690" spans="11:12" x14ac:dyDescent="0.25">
      <c r="K14690">
        <v>3</v>
      </c>
      <c r="L14690" s="5" t="s">
        <v>37</v>
      </c>
    </row>
    <row r="14691" spans="11:12" x14ac:dyDescent="0.25">
      <c r="K14691">
        <v>4</v>
      </c>
      <c r="L14691" s="5" t="s">
        <v>37</v>
      </c>
    </row>
    <row r="14692" spans="11:12" x14ac:dyDescent="0.25">
      <c r="K14692">
        <v>3</v>
      </c>
      <c r="L14692" s="5">
        <v>1</v>
      </c>
    </row>
    <row r="14693" spans="11:12" x14ac:dyDescent="0.25">
      <c r="K14693">
        <v>3</v>
      </c>
      <c r="L14693" s="5" t="s">
        <v>38</v>
      </c>
    </row>
    <row r="14694" spans="11:12" x14ac:dyDescent="0.25">
      <c r="K14694">
        <v>3</v>
      </c>
    </row>
    <row r="14695" spans="11:12" x14ac:dyDescent="0.25">
      <c r="K14695">
        <v>2</v>
      </c>
      <c r="L14695" s="5" t="s">
        <v>38</v>
      </c>
    </row>
    <row r="14696" spans="11:12" x14ac:dyDescent="0.25">
      <c r="K14696">
        <v>4</v>
      </c>
      <c r="L14696" s="5" t="s">
        <v>38</v>
      </c>
    </row>
    <row r="14697" spans="11:12" x14ac:dyDescent="0.25">
      <c r="K14697">
        <v>4</v>
      </c>
    </row>
    <row r="14698" spans="11:12" x14ac:dyDescent="0.25">
      <c r="K14698">
        <v>2</v>
      </c>
      <c r="L14698" s="5" t="s">
        <v>39</v>
      </c>
    </row>
    <row r="14699" spans="11:12" x14ac:dyDescent="0.25">
      <c r="K14699">
        <v>3</v>
      </c>
      <c r="L14699" s="5" t="s">
        <v>39</v>
      </c>
    </row>
    <row r="14700" spans="11:12" x14ac:dyDescent="0.25">
      <c r="K14700">
        <v>2</v>
      </c>
      <c r="L14700" s="5" t="s">
        <v>39</v>
      </c>
    </row>
    <row r="14701" spans="11:12" x14ac:dyDescent="0.25">
      <c r="K14701">
        <v>4</v>
      </c>
      <c r="L14701" s="5" t="s">
        <v>37</v>
      </c>
    </row>
    <row r="14702" spans="11:12" x14ac:dyDescent="0.25">
      <c r="K14702">
        <v>4</v>
      </c>
      <c r="L14702" s="5" t="s">
        <v>38</v>
      </c>
    </row>
    <row r="14703" spans="11:12" x14ac:dyDescent="0.25">
      <c r="K14703">
        <v>2</v>
      </c>
      <c r="L14703" s="5" t="s">
        <v>37</v>
      </c>
    </row>
    <row r="14704" spans="11:12" x14ac:dyDescent="0.25">
      <c r="K14704">
        <v>4</v>
      </c>
      <c r="L14704" s="5" t="s">
        <v>39</v>
      </c>
    </row>
    <row r="14705" spans="11:12" x14ac:dyDescent="0.25">
      <c r="K14705">
        <v>4</v>
      </c>
      <c r="L14705" s="5" t="s">
        <v>39</v>
      </c>
    </row>
    <row r="14706" spans="11:12" x14ac:dyDescent="0.25">
      <c r="K14706">
        <v>2</v>
      </c>
      <c r="L14706" s="5" t="s">
        <v>37</v>
      </c>
    </row>
    <row r="14707" spans="11:12" x14ac:dyDescent="0.25">
      <c r="K14707">
        <v>4</v>
      </c>
      <c r="L14707" s="5" t="s">
        <v>38</v>
      </c>
    </row>
    <row r="14708" spans="11:12" x14ac:dyDescent="0.25">
      <c r="K14708">
        <v>3</v>
      </c>
    </row>
    <row r="14709" spans="11:12" x14ac:dyDescent="0.25">
      <c r="K14709">
        <v>3</v>
      </c>
      <c r="L14709" s="5" t="s">
        <v>37</v>
      </c>
    </row>
    <row r="14710" spans="11:12" x14ac:dyDescent="0.25">
      <c r="K14710">
        <v>2</v>
      </c>
      <c r="L14710" s="5" t="s">
        <v>37</v>
      </c>
    </row>
    <row r="14711" spans="11:12" x14ac:dyDescent="0.25">
      <c r="K14711">
        <v>2</v>
      </c>
      <c r="L14711" s="5" t="s">
        <v>39</v>
      </c>
    </row>
    <row r="14712" spans="11:12" x14ac:dyDescent="0.25">
      <c r="K14712">
        <v>4</v>
      </c>
    </row>
    <row r="14713" spans="11:12" x14ac:dyDescent="0.25">
      <c r="K14713">
        <v>4</v>
      </c>
      <c r="L14713" s="5" t="s">
        <v>38</v>
      </c>
    </row>
    <row r="14714" spans="11:12" x14ac:dyDescent="0.25">
      <c r="K14714">
        <v>3</v>
      </c>
      <c r="L14714" s="5" t="s">
        <v>38</v>
      </c>
    </row>
    <row r="14715" spans="11:12" x14ac:dyDescent="0.25">
      <c r="K14715">
        <v>4</v>
      </c>
      <c r="L14715" s="5" t="s">
        <v>38</v>
      </c>
    </row>
    <row r="14716" spans="11:12" x14ac:dyDescent="0.25">
      <c r="K14716">
        <v>4</v>
      </c>
      <c r="L14716" s="5" t="s">
        <v>38</v>
      </c>
    </row>
    <row r="14717" spans="11:12" x14ac:dyDescent="0.25">
      <c r="K14717">
        <v>4</v>
      </c>
    </row>
    <row r="14718" spans="11:12" x14ac:dyDescent="0.25">
      <c r="K14718">
        <v>2</v>
      </c>
      <c r="L14718" s="5" t="s">
        <v>37</v>
      </c>
    </row>
    <row r="14719" spans="11:12" x14ac:dyDescent="0.25">
      <c r="K14719">
        <v>4</v>
      </c>
    </row>
    <row r="14720" spans="11:12" x14ac:dyDescent="0.25">
      <c r="K14720">
        <v>3</v>
      </c>
      <c r="L14720" s="5" t="s">
        <v>38</v>
      </c>
    </row>
    <row r="14721" spans="11:12" x14ac:dyDescent="0.25">
      <c r="K14721">
        <v>3</v>
      </c>
      <c r="L14721" s="5" t="s">
        <v>39</v>
      </c>
    </row>
    <row r="14722" spans="11:12" x14ac:dyDescent="0.25">
      <c r="K14722">
        <v>4</v>
      </c>
      <c r="L14722" s="5" t="s">
        <v>39</v>
      </c>
    </row>
    <row r="14723" spans="11:12" x14ac:dyDescent="0.25">
      <c r="K14723">
        <v>3</v>
      </c>
      <c r="L14723" s="5" t="s">
        <v>38</v>
      </c>
    </row>
    <row r="14724" spans="11:12" x14ac:dyDescent="0.25">
      <c r="K14724">
        <v>3</v>
      </c>
      <c r="L14724" s="5" t="s">
        <v>38</v>
      </c>
    </row>
    <row r="14725" spans="11:12" x14ac:dyDescent="0.25">
      <c r="K14725">
        <v>2</v>
      </c>
      <c r="L14725" s="5" t="s">
        <v>37</v>
      </c>
    </row>
    <row r="14726" spans="11:12" x14ac:dyDescent="0.25">
      <c r="K14726">
        <v>2</v>
      </c>
      <c r="L14726" s="5" t="s">
        <v>38</v>
      </c>
    </row>
    <row r="14727" spans="11:12" x14ac:dyDescent="0.25">
      <c r="K14727">
        <v>2</v>
      </c>
    </row>
    <row r="14728" spans="11:12" x14ac:dyDescent="0.25">
      <c r="K14728">
        <v>3</v>
      </c>
      <c r="L14728" s="5" t="s">
        <v>38</v>
      </c>
    </row>
    <row r="14729" spans="11:12" x14ac:dyDescent="0.25">
      <c r="K14729">
        <v>3</v>
      </c>
      <c r="L14729" s="5" t="s">
        <v>38</v>
      </c>
    </row>
    <row r="14730" spans="11:12" x14ac:dyDescent="0.25">
      <c r="K14730">
        <v>4</v>
      </c>
      <c r="L14730" s="5" t="s">
        <v>38</v>
      </c>
    </row>
    <row r="14731" spans="11:12" x14ac:dyDescent="0.25">
      <c r="K14731">
        <v>2</v>
      </c>
      <c r="L14731" s="5" t="s">
        <v>39</v>
      </c>
    </row>
    <row r="14732" spans="11:12" x14ac:dyDescent="0.25">
      <c r="K14732">
        <v>2</v>
      </c>
      <c r="L14732" s="5" t="s">
        <v>37</v>
      </c>
    </row>
    <row r="14733" spans="11:12" x14ac:dyDescent="0.25">
      <c r="K14733">
        <v>4</v>
      </c>
      <c r="L14733" s="5" t="s">
        <v>39</v>
      </c>
    </row>
    <row r="14734" spans="11:12" x14ac:dyDescent="0.25">
      <c r="K14734">
        <v>4</v>
      </c>
      <c r="L14734" s="5" t="s">
        <v>38</v>
      </c>
    </row>
    <row r="14735" spans="11:12" x14ac:dyDescent="0.25">
      <c r="K14735">
        <v>4</v>
      </c>
      <c r="L14735" s="5" t="s">
        <v>38</v>
      </c>
    </row>
    <row r="14736" spans="11:12" x14ac:dyDescent="0.25">
      <c r="K14736">
        <v>3</v>
      </c>
      <c r="L14736" s="5" t="s">
        <v>37</v>
      </c>
    </row>
    <row r="14737" spans="11:12" x14ac:dyDescent="0.25">
      <c r="K14737">
        <v>2</v>
      </c>
      <c r="L14737" s="5" t="s">
        <v>38</v>
      </c>
    </row>
    <row r="14738" spans="11:12" x14ac:dyDescent="0.25">
      <c r="K14738">
        <v>2</v>
      </c>
      <c r="L14738" s="5" t="s">
        <v>39</v>
      </c>
    </row>
    <row r="14739" spans="11:12" x14ac:dyDescent="0.25">
      <c r="K14739">
        <v>4</v>
      </c>
      <c r="L14739" s="5" t="s">
        <v>38</v>
      </c>
    </row>
    <row r="14740" spans="11:12" x14ac:dyDescent="0.25">
      <c r="K14740">
        <v>4</v>
      </c>
      <c r="L14740" s="5" t="s">
        <v>38</v>
      </c>
    </row>
    <row r="14741" spans="11:12" x14ac:dyDescent="0.25">
      <c r="K14741">
        <v>4</v>
      </c>
      <c r="L14741" s="5" t="s">
        <v>39</v>
      </c>
    </row>
    <row r="14742" spans="11:12" x14ac:dyDescent="0.25">
      <c r="K14742">
        <v>4</v>
      </c>
      <c r="L14742" s="5" t="s">
        <v>38</v>
      </c>
    </row>
    <row r="14743" spans="11:12" x14ac:dyDescent="0.25">
      <c r="K14743">
        <v>2</v>
      </c>
      <c r="L14743" s="5">
        <v>1</v>
      </c>
    </row>
    <row r="14744" spans="11:12" x14ac:dyDescent="0.25">
      <c r="K14744">
        <v>3</v>
      </c>
    </row>
    <row r="14745" spans="11:12" x14ac:dyDescent="0.25">
      <c r="K14745">
        <v>4</v>
      </c>
      <c r="L14745" s="5" t="s">
        <v>38</v>
      </c>
    </row>
    <row r="14746" spans="11:12" x14ac:dyDescent="0.25">
      <c r="K14746">
        <v>2</v>
      </c>
      <c r="L14746" s="5" t="s">
        <v>37</v>
      </c>
    </row>
    <row r="14747" spans="11:12" x14ac:dyDescent="0.25">
      <c r="K14747">
        <v>4</v>
      </c>
    </row>
    <row r="14748" spans="11:12" x14ac:dyDescent="0.25">
      <c r="K14748">
        <v>4</v>
      </c>
      <c r="L14748" s="5" t="s">
        <v>38</v>
      </c>
    </row>
    <row r="14749" spans="11:12" x14ac:dyDescent="0.25">
      <c r="K14749">
        <v>4</v>
      </c>
      <c r="L14749" s="5" t="s">
        <v>38</v>
      </c>
    </row>
    <row r="14750" spans="11:12" x14ac:dyDescent="0.25">
      <c r="K14750">
        <v>4</v>
      </c>
      <c r="L14750" s="5" t="s">
        <v>38</v>
      </c>
    </row>
    <row r="14751" spans="11:12" x14ac:dyDescent="0.25">
      <c r="K14751">
        <v>3</v>
      </c>
      <c r="L14751" s="5" t="s">
        <v>37</v>
      </c>
    </row>
    <row r="14752" spans="11:12" x14ac:dyDescent="0.25">
      <c r="K14752">
        <v>1</v>
      </c>
      <c r="L14752" s="5" t="s">
        <v>38</v>
      </c>
    </row>
    <row r="14753" spans="11:12" x14ac:dyDescent="0.25">
      <c r="K14753">
        <v>2</v>
      </c>
      <c r="L14753" s="5" t="s">
        <v>38</v>
      </c>
    </row>
    <row r="14754" spans="11:12" x14ac:dyDescent="0.25">
      <c r="K14754">
        <v>6</v>
      </c>
      <c r="L14754" s="5" t="s">
        <v>38</v>
      </c>
    </row>
    <row r="14755" spans="11:12" x14ac:dyDescent="0.25">
      <c r="K14755">
        <v>3</v>
      </c>
      <c r="L14755" s="5">
        <v>1</v>
      </c>
    </row>
    <row r="14756" spans="11:12" x14ac:dyDescent="0.25">
      <c r="K14756">
        <v>4</v>
      </c>
      <c r="L14756" s="5" t="s">
        <v>38</v>
      </c>
    </row>
    <row r="14757" spans="11:12" x14ac:dyDescent="0.25">
      <c r="K14757">
        <v>4</v>
      </c>
      <c r="L14757" s="5" t="s">
        <v>38</v>
      </c>
    </row>
    <row r="14758" spans="11:12" x14ac:dyDescent="0.25">
      <c r="K14758">
        <v>3</v>
      </c>
      <c r="L14758" s="5" t="s">
        <v>38</v>
      </c>
    </row>
    <row r="14759" spans="11:12" x14ac:dyDescent="0.25">
      <c r="K14759">
        <v>3</v>
      </c>
      <c r="L14759" s="5" t="s">
        <v>38</v>
      </c>
    </row>
    <row r="14760" spans="11:12" x14ac:dyDescent="0.25">
      <c r="K14760">
        <v>2</v>
      </c>
      <c r="L14760" s="5" t="s">
        <v>37</v>
      </c>
    </row>
    <row r="14761" spans="11:12" x14ac:dyDescent="0.25">
      <c r="K14761">
        <v>2</v>
      </c>
      <c r="L14761" s="5" t="s">
        <v>39</v>
      </c>
    </row>
    <row r="14762" spans="11:12" x14ac:dyDescent="0.25">
      <c r="K14762">
        <v>4</v>
      </c>
      <c r="L14762" s="5" t="s">
        <v>38</v>
      </c>
    </row>
    <row r="14763" spans="11:12" x14ac:dyDescent="0.25">
      <c r="K14763">
        <v>2</v>
      </c>
      <c r="L14763" s="5" t="s">
        <v>37</v>
      </c>
    </row>
    <row r="14764" spans="11:12" x14ac:dyDescent="0.25">
      <c r="K14764">
        <v>4</v>
      </c>
    </row>
    <row r="14765" spans="11:12" x14ac:dyDescent="0.25">
      <c r="K14765">
        <v>6</v>
      </c>
      <c r="L14765" s="5" t="s">
        <v>38</v>
      </c>
    </row>
    <row r="14766" spans="11:12" x14ac:dyDescent="0.25">
      <c r="K14766">
        <v>2</v>
      </c>
      <c r="L14766" s="5" t="s">
        <v>39</v>
      </c>
    </row>
    <row r="14767" spans="11:12" x14ac:dyDescent="0.25">
      <c r="K14767">
        <v>4</v>
      </c>
      <c r="L14767" s="5" t="s">
        <v>38</v>
      </c>
    </row>
    <row r="14768" spans="11:12" x14ac:dyDescent="0.25">
      <c r="K14768">
        <v>2</v>
      </c>
      <c r="L14768" s="5" t="s">
        <v>38</v>
      </c>
    </row>
    <row r="14769" spans="11:12" x14ac:dyDescent="0.25">
      <c r="K14769">
        <v>4</v>
      </c>
      <c r="L14769" s="5" t="s">
        <v>38</v>
      </c>
    </row>
    <row r="14770" spans="11:12" x14ac:dyDescent="0.25">
      <c r="K14770">
        <v>3</v>
      </c>
    </row>
    <row r="14771" spans="11:12" x14ac:dyDescent="0.25">
      <c r="K14771">
        <v>4</v>
      </c>
      <c r="L14771" s="5" t="s">
        <v>38</v>
      </c>
    </row>
    <row r="14772" spans="11:12" x14ac:dyDescent="0.25">
      <c r="K14772">
        <v>4</v>
      </c>
      <c r="L14772" s="5" t="s">
        <v>37</v>
      </c>
    </row>
    <row r="14773" spans="11:12" x14ac:dyDescent="0.25">
      <c r="K14773">
        <v>3</v>
      </c>
      <c r="L14773" s="5" t="s">
        <v>39</v>
      </c>
    </row>
    <row r="14774" spans="11:12" x14ac:dyDescent="0.25">
      <c r="K14774">
        <v>3</v>
      </c>
      <c r="L14774" s="5" t="s">
        <v>37</v>
      </c>
    </row>
    <row r="14775" spans="11:12" x14ac:dyDescent="0.25">
      <c r="K14775">
        <v>4</v>
      </c>
      <c r="L14775" s="5" t="s">
        <v>37</v>
      </c>
    </row>
    <row r="14776" spans="11:12" x14ac:dyDescent="0.25">
      <c r="K14776">
        <v>3</v>
      </c>
      <c r="L14776" s="5" t="s">
        <v>37</v>
      </c>
    </row>
    <row r="14777" spans="11:12" x14ac:dyDescent="0.25">
      <c r="K14777">
        <v>3</v>
      </c>
    </row>
    <row r="14778" spans="11:12" x14ac:dyDescent="0.25">
      <c r="K14778">
        <v>3</v>
      </c>
      <c r="L14778" s="5" t="s">
        <v>37</v>
      </c>
    </row>
    <row r="14779" spans="11:12" x14ac:dyDescent="0.25">
      <c r="K14779">
        <v>3</v>
      </c>
      <c r="L14779" s="5" t="s">
        <v>38</v>
      </c>
    </row>
    <row r="14780" spans="11:12" x14ac:dyDescent="0.25">
      <c r="K14780">
        <v>3</v>
      </c>
      <c r="L14780" s="5" t="s">
        <v>38</v>
      </c>
    </row>
    <row r="14781" spans="11:12" x14ac:dyDescent="0.25">
      <c r="K14781">
        <v>2</v>
      </c>
      <c r="L14781" s="5" t="s">
        <v>37</v>
      </c>
    </row>
    <row r="14782" spans="11:12" x14ac:dyDescent="0.25">
      <c r="K14782">
        <v>3</v>
      </c>
      <c r="L14782" s="5" t="s">
        <v>39</v>
      </c>
    </row>
    <row r="14783" spans="11:12" x14ac:dyDescent="0.25">
      <c r="K14783">
        <v>4</v>
      </c>
    </row>
    <row r="14784" spans="11:12" x14ac:dyDescent="0.25">
      <c r="K14784">
        <v>3</v>
      </c>
      <c r="L14784" s="5" t="s">
        <v>38</v>
      </c>
    </row>
    <row r="14785" spans="11:12" x14ac:dyDescent="0.25">
      <c r="K14785">
        <v>4</v>
      </c>
      <c r="L14785" s="5" t="s">
        <v>39</v>
      </c>
    </row>
    <row r="14786" spans="11:12" x14ac:dyDescent="0.25">
      <c r="K14786">
        <v>2</v>
      </c>
      <c r="L14786" s="5" t="s">
        <v>37</v>
      </c>
    </row>
    <row r="14787" spans="11:12" x14ac:dyDescent="0.25">
      <c r="K14787">
        <v>2</v>
      </c>
      <c r="L14787" s="5" t="s">
        <v>37</v>
      </c>
    </row>
    <row r="14788" spans="11:12" x14ac:dyDescent="0.25">
      <c r="K14788">
        <v>3</v>
      </c>
      <c r="L14788" s="5" t="s">
        <v>37</v>
      </c>
    </row>
    <row r="14789" spans="11:12" x14ac:dyDescent="0.25">
      <c r="K14789">
        <v>3</v>
      </c>
      <c r="L14789" s="5" t="s">
        <v>37</v>
      </c>
    </row>
    <row r="14790" spans="11:12" x14ac:dyDescent="0.25">
      <c r="K14790">
        <v>4</v>
      </c>
    </row>
    <row r="14791" spans="11:12" x14ac:dyDescent="0.25">
      <c r="K14791">
        <v>3</v>
      </c>
      <c r="L14791" s="5" t="s">
        <v>38</v>
      </c>
    </row>
    <row r="14792" spans="11:12" x14ac:dyDescent="0.25">
      <c r="K14792">
        <v>4</v>
      </c>
      <c r="L14792" s="5" t="s">
        <v>38</v>
      </c>
    </row>
    <row r="14793" spans="11:12" x14ac:dyDescent="0.25">
      <c r="K14793">
        <v>4</v>
      </c>
      <c r="L14793" s="5" t="s">
        <v>38</v>
      </c>
    </row>
    <row r="14794" spans="11:12" x14ac:dyDescent="0.25">
      <c r="K14794">
        <v>3</v>
      </c>
    </row>
    <row r="14795" spans="11:12" x14ac:dyDescent="0.25">
      <c r="K14795">
        <v>4</v>
      </c>
      <c r="L14795" s="5" t="s">
        <v>38</v>
      </c>
    </row>
    <row r="14796" spans="11:12" x14ac:dyDescent="0.25">
      <c r="K14796">
        <v>4</v>
      </c>
      <c r="L14796" s="5" t="s">
        <v>38</v>
      </c>
    </row>
    <row r="14797" spans="11:12" x14ac:dyDescent="0.25">
      <c r="K14797">
        <v>3</v>
      </c>
      <c r="L14797" s="5" t="s">
        <v>39</v>
      </c>
    </row>
    <row r="14798" spans="11:12" x14ac:dyDescent="0.25">
      <c r="K14798">
        <v>3</v>
      </c>
      <c r="L14798" s="5" t="s">
        <v>37</v>
      </c>
    </row>
    <row r="14799" spans="11:12" x14ac:dyDescent="0.25">
      <c r="K14799">
        <v>4</v>
      </c>
      <c r="L14799" s="5" t="s">
        <v>38</v>
      </c>
    </row>
    <row r="14800" spans="11:12" x14ac:dyDescent="0.25">
      <c r="K14800">
        <v>2</v>
      </c>
      <c r="L14800" s="5" t="s">
        <v>39</v>
      </c>
    </row>
    <row r="14801" spans="11:12" x14ac:dyDescent="0.25">
      <c r="K14801">
        <v>2</v>
      </c>
      <c r="L14801" s="5" t="s">
        <v>37</v>
      </c>
    </row>
    <row r="14802" spans="11:12" x14ac:dyDescent="0.25">
      <c r="K14802">
        <v>2</v>
      </c>
      <c r="L14802" s="5" t="s">
        <v>39</v>
      </c>
    </row>
    <row r="14803" spans="11:12" x14ac:dyDescent="0.25">
      <c r="K14803">
        <v>4</v>
      </c>
      <c r="L14803" s="5" t="s">
        <v>38</v>
      </c>
    </row>
    <row r="14804" spans="11:12" x14ac:dyDescent="0.25">
      <c r="K14804">
        <v>4</v>
      </c>
      <c r="L14804" s="5" t="s">
        <v>37</v>
      </c>
    </row>
    <row r="14805" spans="11:12" x14ac:dyDescent="0.25">
      <c r="K14805">
        <v>2</v>
      </c>
      <c r="L14805" s="5" t="s">
        <v>38</v>
      </c>
    </row>
    <row r="14806" spans="11:12" x14ac:dyDescent="0.25">
      <c r="K14806">
        <v>2</v>
      </c>
      <c r="L14806" s="5" t="s">
        <v>37</v>
      </c>
    </row>
    <row r="14807" spans="11:12" x14ac:dyDescent="0.25">
      <c r="K14807">
        <v>4</v>
      </c>
      <c r="L14807" s="5" t="s">
        <v>39</v>
      </c>
    </row>
    <row r="14808" spans="11:12" x14ac:dyDescent="0.25">
      <c r="K14808">
        <v>4</v>
      </c>
      <c r="L14808" s="5" t="s">
        <v>37</v>
      </c>
    </row>
    <row r="14809" spans="11:12" x14ac:dyDescent="0.25">
      <c r="K14809">
        <v>3</v>
      </c>
      <c r="L14809" s="5" t="s">
        <v>38</v>
      </c>
    </row>
    <row r="14810" spans="11:12" x14ac:dyDescent="0.25">
      <c r="K14810">
        <v>4</v>
      </c>
      <c r="L14810" s="5" t="s">
        <v>39</v>
      </c>
    </row>
    <row r="14811" spans="11:12" x14ac:dyDescent="0.25">
      <c r="K14811">
        <v>4</v>
      </c>
      <c r="L14811" s="5" t="s">
        <v>38</v>
      </c>
    </row>
    <row r="14812" spans="11:12" x14ac:dyDescent="0.25">
      <c r="K14812">
        <v>2</v>
      </c>
      <c r="L14812" s="5" t="s">
        <v>38</v>
      </c>
    </row>
    <row r="14813" spans="11:12" x14ac:dyDescent="0.25">
      <c r="K14813">
        <v>3</v>
      </c>
      <c r="L14813" s="5" t="s">
        <v>38</v>
      </c>
    </row>
    <row r="14814" spans="11:12" x14ac:dyDescent="0.25">
      <c r="K14814">
        <v>3</v>
      </c>
    </row>
    <row r="14815" spans="11:12" x14ac:dyDescent="0.25">
      <c r="K14815">
        <v>3</v>
      </c>
      <c r="L14815" s="5" t="s">
        <v>37</v>
      </c>
    </row>
    <row r="14816" spans="11:12" x14ac:dyDescent="0.25">
      <c r="K14816">
        <v>4</v>
      </c>
      <c r="L14816" s="5" t="s">
        <v>38</v>
      </c>
    </row>
    <row r="14817" spans="11:12" x14ac:dyDescent="0.25">
      <c r="K14817">
        <v>3</v>
      </c>
      <c r="L14817" s="5" t="s">
        <v>38</v>
      </c>
    </row>
    <row r="14818" spans="11:12" x14ac:dyDescent="0.25">
      <c r="K14818">
        <v>3</v>
      </c>
      <c r="L14818" s="5" t="s">
        <v>38</v>
      </c>
    </row>
    <row r="14819" spans="11:12" x14ac:dyDescent="0.25">
      <c r="K14819">
        <v>4</v>
      </c>
      <c r="L14819" s="5" t="s">
        <v>38</v>
      </c>
    </row>
    <row r="14820" spans="11:12" x14ac:dyDescent="0.25">
      <c r="K14820">
        <v>4</v>
      </c>
      <c r="L14820" s="5" t="s">
        <v>38</v>
      </c>
    </row>
    <row r="14821" spans="11:12" x14ac:dyDescent="0.25">
      <c r="K14821">
        <v>3</v>
      </c>
      <c r="L14821" s="5" t="s">
        <v>38</v>
      </c>
    </row>
    <row r="14822" spans="11:12" x14ac:dyDescent="0.25">
      <c r="K14822">
        <v>6</v>
      </c>
      <c r="L14822" s="5" t="s">
        <v>38</v>
      </c>
    </row>
    <row r="14823" spans="11:12" x14ac:dyDescent="0.25">
      <c r="K14823">
        <v>4</v>
      </c>
      <c r="L14823" s="5" t="s">
        <v>37</v>
      </c>
    </row>
    <row r="14824" spans="11:12" x14ac:dyDescent="0.25">
      <c r="K14824">
        <v>4</v>
      </c>
      <c r="L14824" s="5" t="s">
        <v>38</v>
      </c>
    </row>
    <row r="14825" spans="11:12" x14ac:dyDescent="0.25">
      <c r="K14825">
        <v>4</v>
      </c>
      <c r="L14825" s="5" t="s">
        <v>37</v>
      </c>
    </row>
    <row r="14826" spans="11:12" x14ac:dyDescent="0.25">
      <c r="K14826">
        <v>6</v>
      </c>
      <c r="L14826" s="5" t="s">
        <v>38</v>
      </c>
    </row>
    <row r="14827" spans="11:12" x14ac:dyDescent="0.25">
      <c r="K14827">
        <v>2</v>
      </c>
      <c r="L14827" s="5" t="s">
        <v>37</v>
      </c>
    </row>
    <row r="14828" spans="11:12" x14ac:dyDescent="0.25">
      <c r="K14828">
        <v>3</v>
      </c>
      <c r="L14828" s="5" t="s">
        <v>39</v>
      </c>
    </row>
    <row r="14829" spans="11:12" x14ac:dyDescent="0.25">
      <c r="K14829">
        <v>3</v>
      </c>
      <c r="L14829" s="5" t="s">
        <v>38</v>
      </c>
    </row>
    <row r="14830" spans="11:12" x14ac:dyDescent="0.25">
      <c r="K14830">
        <v>3</v>
      </c>
      <c r="L14830" s="5" t="s">
        <v>38</v>
      </c>
    </row>
    <row r="14831" spans="11:12" x14ac:dyDescent="0.25">
      <c r="K14831">
        <v>3</v>
      </c>
      <c r="L14831" s="5" t="s">
        <v>38</v>
      </c>
    </row>
    <row r="14832" spans="11:12" x14ac:dyDescent="0.25">
      <c r="K14832">
        <v>3</v>
      </c>
      <c r="L14832" s="5" t="s">
        <v>38</v>
      </c>
    </row>
    <row r="14833" spans="11:12" x14ac:dyDescent="0.25">
      <c r="K14833">
        <v>4</v>
      </c>
      <c r="L14833" s="5" t="s">
        <v>38</v>
      </c>
    </row>
    <row r="14834" spans="11:12" x14ac:dyDescent="0.25">
      <c r="K14834">
        <v>4</v>
      </c>
      <c r="L14834" s="5" t="s">
        <v>37</v>
      </c>
    </row>
    <row r="14835" spans="11:12" x14ac:dyDescent="0.25">
      <c r="K14835">
        <v>2</v>
      </c>
    </row>
    <row r="14836" spans="11:12" x14ac:dyDescent="0.25">
      <c r="K14836">
        <v>4</v>
      </c>
      <c r="L14836" s="5" t="s">
        <v>38</v>
      </c>
    </row>
    <row r="14837" spans="11:12" x14ac:dyDescent="0.25">
      <c r="K14837">
        <v>4</v>
      </c>
      <c r="L14837" s="5" t="s">
        <v>38</v>
      </c>
    </row>
    <row r="14838" spans="11:12" x14ac:dyDescent="0.25">
      <c r="K14838">
        <v>3</v>
      </c>
      <c r="L14838" s="5" t="s">
        <v>38</v>
      </c>
    </row>
    <row r="14839" spans="11:12" x14ac:dyDescent="0.25">
      <c r="K14839">
        <v>4</v>
      </c>
      <c r="L14839" s="5" t="s">
        <v>37</v>
      </c>
    </row>
    <row r="14840" spans="11:12" x14ac:dyDescent="0.25">
      <c r="K14840">
        <v>4</v>
      </c>
      <c r="L14840" s="5" t="s">
        <v>37</v>
      </c>
    </row>
    <row r="14841" spans="11:12" x14ac:dyDescent="0.25">
      <c r="K14841">
        <v>2</v>
      </c>
      <c r="L14841" s="5">
        <v>1</v>
      </c>
    </row>
    <row r="14842" spans="11:12" x14ac:dyDescent="0.25">
      <c r="K14842">
        <v>6</v>
      </c>
      <c r="L14842" s="5" t="s">
        <v>37</v>
      </c>
    </row>
    <row r="14843" spans="11:12" x14ac:dyDescent="0.25">
      <c r="K14843">
        <v>6</v>
      </c>
      <c r="L14843" s="5" t="s">
        <v>37</v>
      </c>
    </row>
    <row r="14844" spans="11:12" x14ac:dyDescent="0.25">
      <c r="K14844">
        <v>3</v>
      </c>
      <c r="L14844" s="5" t="s">
        <v>37</v>
      </c>
    </row>
    <row r="14845" spans="11:12" x14ac:dyDescent="0.25">
      <c r="K14845">
        <v>4</v>
      </c>
      <c r="L14845" s="5" t="s">
        <v>39</v>
      </c>
    </row>
    <row r="14846" spans="11:12" x14ac:dyDescent="0.25">
      <c r="K14846">
        <v>3</v>
      </c>
      <c r="L14846" s="5" t="s">
        <v>38</v>
      </c>
    </row>
    <row r="14847" spans="11:12" x14ac:dyDescent="0.25">
      <c r="K14847">
        <v>4</v>
      </c>
      <c r="L14847" s="5" t="s">
        <v>37</v>
      </c>
    </row>
    <row r="14848" spans="11:12" x14ac:dyDescent="0.25">
      <c r="K14848">
        <v>6</v>
      </c>
      <c r="L14848" s="5" t="s">
        <v>38</v>
      </c>
    </row>
    <row r="14849" spans="11:12" x14ac:dyDescent="0.25">
      <c r="K14849">
        <v>3</v>
      </c>
    </row>
    <row r="14850" spans="11:12" x14ac:dyDescent="0.25">
      <c r="K14850">
        <v>4</v>
      </c>
      <c r="L14850" s="5" t="s">
        <v>38</v>
      </c>
    </row>
    <row r="14851" spans="11:12" x14ac:dyDescent="0.25">
      <c r="K14851">
        <v>3</v>
      </c>
      <c r="L14851" s="5" t="s">
        <v>39</v>
      </c>
    </row>
    <row r="14852" spans="11:12" x14ac:dyDescent="0.25">
      <c r="K14852">
        <v>4</v>
      </c>
    </row>
    <row r="14853" spans="11:12" x14ac:dyDescent="0.25">
      <c r="K14853">
        <v>3</v>
      </c>
      <c r="L14853" s="5" t="s">
        <v>39</v>
      </c>
    </row>
    <row r="14854" spans="11:12" x14ac:dyDescent="0.25">
      <c r="K14854">
        <v>6</v>
      </c>
      <c r="L14854" s="5" t="s">
        <v>37</v>
      </c>
    </row>
    <row r="14855" spans="11:12" x14ac:dyDescent="0.25">
      <c r="K14855">
        <v>3</v>
      </c>
    </row>
    <row r="14856" spans="11:12" x14ac:dyDescent="0.25">
      <c r="K14856">
        <v>4</v>
      </c>
    </row>
    <row r="14857" spans="11:12" x14ac:dyDescent="0.25">
      <c r="K14857">
        <v>6</v>
      </c>
      <c r="L14857" s="5" t="s">
        <v>38</v>
      </c>
    </row>
    <row r="14858" spans="11:12" x14ac:dyDescent="0.25">
      <c r="K14858">
        <v>2</v>
      </c>
      <c r="L14858" s="5" t="s">
        <v>38</v>
      </c>
    </row>
    <row r="14859" spans="11:12" x14ac:dyDescent="0.25">
      <c r="K14859">
        <v>4</v>
      </c>
      <c r="L14859" s="5" t="s">
        <v>38</v>
      </c>
    </row>
    <row r="14860" spans="11:12" x14ac:dyDescent="0.25">
      <c r="K14860">
        <v>4</v>
      </c>
      <c r="L14860" s="5" t="s">
        <v>38</v>
      </c>
    </row>
    <row r="14861" spans="11:12" x14ac:dyDescent="0.25">
      <c r="K14861">
        <v>6</v>
      </c>
      <c r="L14861" s="5" t="s">
        <v>38</v>
      </c>
    </row>
    <row r="14862" spans="11:12" x14ac:dyDescent="0.25">
      <c r="K14862">
        <v>3</v>
      </c>
      <c r="L14862" s="5" t="s">
        <v>38</v>
      </c>
    </row>
    <row r="14863" spans="11:12" x14ac:dyDescent="0.25">
      <c r="K14863">
        <v>6</v>
      </c>
      <c r="L14863" s="5" t="s">
        <v>38</v>
      </c>
    </row>
    <row r="14864" spans="11:12" x14ac:dyDescent="0.25">
      <c r="K14864">
        <v>2</v>
      </c>
      <c r="L14864" s="5" t="s">
        <v>39</v>
      </c>
    </row>
    <row r="14865" spans="11:12" x14ac:dyDescent="0.25">
      <c r="K14865">
        <v>4</v>
      </c>
      <c r="L14865" s="5" t="s">
        <v>39</v>
      </c>
    </row>
    <row r="14866" spans="11:12" x14ac:dyDescent="0.25">
      <c r="K14866">
        <v>6</v>
      </c>
      <c r="L14866" s="5" t="s">
        <v>37</v>
      </c>
    </row>
    <row r="14867" spans="11:12" x14ac:dyDescent="0.25">
      <c r="K14867">
        <v>3</v>
      </c>
    </row>
    <row r="14868" spans="11:12" x14ac:dyDescent="0.25">
      <c r="K14868">
        <v>4</v>
      </c>
      <c r="L14868" s="5" t="s">
        <v>38</v>
      </c>
    </row>
    <row r="14869" spans="11:12" x14ac:dyDescent="0.25">
      <c r="K14869">
        <v>6</v>
      </c>
      <c r="L14869" s="5" t="s">
        <v>38</v>
      </c>
    </row>
    <row r="14870" spans="11:12" x14ac:dyDescent="0.25">
      <c r="K14870">
        <v>4</v>
      </c>
      <c r="L14870" s="5" t="s">
        <v>37</v>
      </c>
    </row>
    <row r="14871" spans="11:12" x14ac:dyDescent="0.25">
      <c r="K14871">
        <v>6</v>
      </c>
      <c r="L14871" s="5" t="s">
        <v>38</v>
      </c>
    </row>
    <row r="14872" spans="11:12" x14ac:dyDescent="0.25">
      <c r="K14872">
        <v>4</v>
      </c>
      <c r="L14872" s="5" t="s">
        <v>38</v>
      </c>
    </row>
    <row r="14873" spans="11:12" x14ac:dyDescent="0.25">
      <c r="K14873">
        <v>3</v>
      </c>
      <c r="L14873" s="5" t="s">
        <v>38</v>
      </c>
    </row>
    <row r="14874" spans="11:12" x14ac:dyDescent="0.25">
      <c r="K14874">
        <v>4</v>
      </c>
      <c r="L14874" s="5" t="s">
        <v>37</v>
      </c>
    </row>
    <row r="14875" spans="11:12" x14ac:dyDescent="0.25">
      <c r="K14875">
        <v>4</v>
      </c>
      <c r="L14875" s="5" t="s">
        <v>38</v>
      </c>
    </row>
    <row r="14876" spans="11:12" x14ac:dyDescent="0.25">
      <c r="K14876">
        <v>2</v>
      </c>
      <c r="L14876" s="5" t="s">
        <v>39</v>
      </c>
    </row>
    <row r="14877" spans="11:12" x14ac:dyDescent="0.25">
      <c r="K14877">
        <v>4</v>
      </c>
      <c r="L14877" s="5" t="s">
        <v>38</v>
      </c>
    </row>
    <row r="14878" spans="11:12" x14ac:dyDescent="0.25">
      <c r="K14878">
        <v>3</v>
      </c>
      <c r="L14878" s="5" t="s">
        <v>37</v>
      </c>
    </row>
    <row r="14879" spans="11:12" x14ac:dyDescent="0.25">
      <c r="K14879">
        <v>4</v>
      </c>
      <c r="L14879" s="5" t="s">
        <v>37</v>
      </c>
    </row>
    <row r="14880" spans="11:12" x14ac:dyDescent="0.25">
      <c r="K14880">
        <v>4</v>
      </c>
      <c r="L14880" s="5" t="s">
        <v>38</v>
      </c>
    </row>
    <row r="14881" spans="11:12" x14ac:dyDescent="0.25">
      <c r="K14881">
        <v>3</v>
      </c>
      <c r="L14881" s="5" t="s">
        <v>38</v>
      </c>
    </row>
    <row r="14882" spans="11:12" x14ac:dyDescent="0.25">
      <c r="K14882">
        <v>2</v>
      </c>
      <c r="L14882" s="5" t="s">
        <v>37</v>
      </c>
    </row>
    <row r="14883" spans="11:12" x14ac:dyDescent="0.25">
      <c r="K14883">
        <v>2</v>
      </c>
      <c r="L14883" s="5" t="s">
        <v>39</v>
      </c>
    </row>
    <row r="14884" spans="11:12" x14ac:dyDescent="0.25">
      <c r="K14884">
        <v>3</v>
      </c>
      <c r="L14884" s="5" t="s">
        <v>38</v>
      </c>
    </row>
    <row r="14885" spans="11:12" x14ac:dyDescent="0.25">
      <c r="K14885">
        <v>4</v>
      </c>
      <c r="L14885" s="5" t="s">
        <v>38</v>
      </c>
    </row>
    <row r="14886" spans="11:12" x14ac:dyDescent="0.25">
      <c r="K14886">
        <v>2</v>
      </c>
      <c r="L14886" s="5" t="s">
        <v>38</v>
      </c>
    </row>
    <row r="14887" spans="11:12" x14ac:dyDescent="0.25">
      <c r="K14887">
        <v>3</v>
      </c>
      <c r="L14887" s="5" t="s">
        <v>38</v>
      </c>
    </row>
    <row r="14888" spans="11:12" x14ac:dyDescent="0.25">
      <c r="K14888">
        <v>6</v>
      </c>
      <c r="L14888" s="5" t="s">
        <v>38</v>
      </c>
    </row>
    <row r="14889" spans="11:12" x14ac:dyDescent="0.25">
      <c r="K14889">
        <v>2</v>
      </c>
      <c r="L14889" s="5" t="s">
        <v>38</v>
      </c>
    </row>
    <row r="14890" spans="11:12" x14ac:dyDescent="0.25">
      <c r="K14890">
        <v>4</v>
      </c>
    </row>
    <row r="14891" spans="11:12" x14ac:dyDescent="0.25">
      <c r="K14891">
        <v>4</v>
      </c>
      <c r="L14891" s="5" t="s">
        <v>38</v>
      </c>
    </row>
    <row r="14892" spans="11:12" x14ac:dyDescent="0.25">
      <c r="K14892">
        <v>3</v>
      </c>
      <c r="L14892" s="5" t="s">
        <v>38</v>
      </c>
    </row>
    <row r="14893" spans="11:12" x14ac:dyDescent="0.25">
      <c r="K14893">
        <v>6</v>
      </c>
      <c r="L14893" s="5" t="s">
        <v>37</v>
      </c>
    </row>
    <row r="14894" spans="11:12" x14ac:dyDescent="0.25">
      <c r="K14894">
        <v>3</v>
      </c>
      <c r="L14894" s="5" t="s">
        <v>38</v>
      </c>
    </row>
    <row r="14895" spans="11:12" x14ac:dyDescent="0.25">
      <c r="K14895">
        <v>3</v>
      </c>
      <c r="L14895" s="5" t="s">
        <v>37</v>
      </c>
    </row>
    <row r="14896" spans="11:12" x14ac:dyDescent="0.25">
      <c r="K14896">
        <v>6</v>
      </c>
      <c r="L14896" s="5" t="s">
        <v>38</v>
      </c>
    </row>
    <row r="14897" spans="11:12" x14ac:dyDescent="0.25">
      <c r="K14897">
        <v>3</v>
      </c>
      <c r="L14897" s="5" t="s">
        <v>39</v>
      </c>
    </row>
    <row r="14898" spans="11:12" x14ac:dyDescent="0.25">
      <c r="K14898">
        <v>2</v>
      </c>
      <c r="L14898" s="5" t="s">
        <v>39</v>
      </c>
    </row>
    <row r="14899" spans="11:12" x14ac:dyDescent="0.25">
      <c r="K14899">
        <v>4</v>
      </c>
      <c r="L14899" s="5" t="s">
        <v>38</v>
      </c>
    </row>
    <row r="14900" spans="11:12" x14ac:dyDescent="0.25">
      <c r="K14900">
        <v>2</v>
      </c>
      <c r="L14900" s="5" t="s">
        <v>39</v>
      </c>
    </row>
    <row r="14901" spans="11:12" x14ac:dyDescent="0.25">
      <c r="K14901">
        <v>4</v>
      </c>
      <c r="L14901" s="5" t="s">
        <v>38</v>
      </c>
    </row>
    <row r="14902" spans="11:12" x14ac:dyDescent="0.25">
      <c r="K14902">
        <v>2</v>
      </c>
      <c r="L14902" s="5" t="s">
        <v>38</v>
      </c>
    </row>
    <row r="14903" spans="11:12" x14ac:dyDescent="0.25">
      <c r="K14903">
        <v>3</v>
      </c>
    </row>
    <row r="14904" spans="11:12" x14ac:dyDescent="0.25">
      <c r="K14904">
        <v>2</v>
      </c>
      <c r="L14904" s="5" t="s">
        <v>37</v>
      </c>
    </row>
    <row r="14905" spans="11:12" x14ac:dyDescent="0.25">
      <c r="K14905">
        <v>3</v>
      </c>
      <c r="L14905" s="5" t="s">
        <v>38</v>
      </c>
    </row>
    <row r="14906" spans="11:12" x14ac:dyDescent="0.25">
      <c r="K14906">
        <v>3</v>
      </c>
      <c r="L14906" s="5" t="s">
        <v>37</v>
      </c>
    </row>
    <row r="14907" spans="11:12" x14ac:dyDescent="0.25">
      <c r="K14907">
        <v>4</v>
      </c>
      <c r="L14907" s="5" t="s">
        <v>39</v>
      </c>
    </row>
    <row r="14908" spans="11:12" x14ac:dyDescent="0.25">
      <c r="K14908">
        <v>2</v>
      </c>
      <c r="L14908" s="5" t="s">
        <v>38</v>
      </c>
    </row>
    <row r="14909" spans="11:12" x14ac:dyDescent="0.25">
      <c r="K14909">
        <v>2</v>
      </c>
      <c r="L14909" s="5" t="s">
        <v>39</v>
      </c>
    </row>
    <row r="14910" spans="11:12" x14ac:dyDescent="0.25">
      <c r="K14910">
        <v>6</v>
      </c>
    </row>
    <row r="14911" spans="11:12" x14ac:dyDescent="0.25">
      <c r="K14911">
        <v>3</v>
      </c>
    </row>
    <row r="14912" spans="11:12" x14ac:dyDescent="0.25">
      <c r="K14912">
        <v>2</v>
      </c>
      <c r="L14912" s="5" t="s">
        <v>37</v>
      </c>
    </row>
    <row r="14913" spans="11:12" x14ac:dyDescent="0.25">
      <c r="K14913">
        <v>4</v>
      </c>
      <c r="L14913" s="5" t="s">
        <v>38</v>
      </c>
    </row>
    <row r="14914" spans="11:12" x14ac:dyDescent="0.25">
      <c r="K14914">
        <v>4</v>
      </c>
      <c r="L14914" s="5" t="s">
        <v>38</v>
      </c>
    </row>
    <row r="14915" spans="11:12" x14ac:dyDescent="0.25">
      <c r="K14915">
        <v>4</v>
      </c>
      <c r="L14915" s="5" t="s">
        <v>38</v>
      </c>
    </row>
    <row r="14916" spans="11:12" x14ac:dyDescent="0.25">
      <c r="K14916">
        <v>4</v>
      </c>
      <c r="L14916" s="5" t="s">
        <v>38</v>
      </c>
    </row>
    <row r="14917" spans="11:12" x14ac:dyDescent="0.25">
      <c r="K14917">
        <v>6</v>
      </c>
      <c r="L14917" s="5" t="s">
        <v>38</v>
      </c>
    </row>
    <row r="14918" spans="11:12" x14ac:dyDescent="0.25">
      <c r="K14918">
        <v>4</v>
      </c>
      <c r="L14918" s="5" t="s">
        <v>38</v>
      </c>
    </row>
    <row r="14919" spans="11:12" x14ac:dyDescent="0.25">
      <c r="K14919">
        <v>4</v>
      </c>
      <c r="L14919" s="5" t="s">
        <v>39</v>
      </c>
    </row>
    <row r="14920" spans="11:12" x14ac:dyDescent="0.25">
      <c r="K14920">
        <v>4</v>
      </c>
      <c r="L14920" s="5" t="s">
        <v>38</v>
      </c>
    </row>
    <row r="14921" spans="11:12" x14ac:dyDescent="0.25">
      <c r="K14921">
        <v>2</v>
      </c>
      <c r="L14921" s="5" t="s">
        <v>39</v>
      </c>
    </row>
    <row r="14922" spans="11:12" x14ac:dyDescent="0.25">
      <c r="K14922">
        <v>2</v>
      </c>
      <c r="L14922" s="5" t="s">
        <v>37</v>
      </c>
    </row>
    <row r="14923" spans="11:12" x14ac:dyDescent="0.25">
      <c r="K14923">
        <v>6</v>
      </c>
      <c r="L14923" s="5" t="s">
        <v>39</v>
      </c>
    </row>
    <row r="14924" spans="11:12" x14ac:dyDescent="0.25">
      <c r="K14924">
        <v>2</v>
      </c>
      <c r="L14924" s="5" t="s">
        <v>39</v>
      </c>
    </row>
    <row r="14925" spans="11:12" x14ac:dyDescent="0.25">
      <c r="K14925">
        <v>6</v>
      </c>
      <c r="L14925" s="5" t="s">
        <v>39</v>
      </c>
    </row>
    <row r="14926" spans="11:12" x14ac:dyDescent="0.25">
      <c r="K14926">
        <v>6</v>
      </c>
      <c r="L14926" s="5" t="s">
        <v>38</v>
      </c>
    </row>
    <row r="14927" spans="11:12" x14ac:dyDescent="0.25">
      <c r="K14927">
        <v>4</v>
      </c>
      <c r="L14927" s="5" t="s">
        <v>37</v>
      </c>
    </row>
    <row r="14928" spans="11:12" x14ac:dyDescent="0.25">
      <c r="K14928">
        <v>4</v>
      </c>
      <c r="L14928" s="5" t="s">
        <v>37</v>
      </c>
    </row>
    <row r="14929" spans="11:12" x14ac:dyDescent="0.25">
      <c r="K14929">
        <v>3</v>
      </c>
    </row>
    <row r="14930" spans="11:12" x14ac:dyDescent="0.25">
      <c r="K14930">
        <v>2</v>
      </c>
      <c r="L14930" s="5" t="s">
        <v>39</v>
      </c>
    </row>
    <row r="14931" spans="11:12" x14ac:dyDescent="0.25">
      <c r="K14931">
        <v>4</v>
      </c>
      <c r="L14931" s="5" t="s">
        <v>38</v>
      </c>
    </row>
    <row r="14932" spans="11:12" x14ac:dyDescent="0.25">
      <c r="K14932">
        <v>2</v>
      </c>
      <c r="L14932" s="5">
        <v>1</v>
      </c>
    </row>
    <row r="14933" spans="11:12" x14ac:dyDescent="0.25">
      <c r="K14933">
        <v>4</v>
      </c>
      <c r="L14933" s="5" t="s">
        <v>37</v>
      </c>
    </row>
    <row r="14934" spans="11:12" x14ac:dyDescent="0.25">
      <c r="K14934">
        <v>6</v>
      </c>
    </row>
    <row r="14935" spans="11:12" x14ac:dyDescent="0.25">
      <c r="K14935">
        <v>3</v>
      </c>
      <c r="L14935" s="5" t="s">
        <v>39</v>
      </c>
    </row>
    <row r="14936" spans="11:12" x14ac:dyDescent="0.25">
      <c r="K14936">
        <v>2</v>
      </c>
      <c r="L14936" s="5" t="s">
        <v>38</v>
      </c>
    </row>
    <row r="14937" spans="11:12" x14ac:dyDescent="0.25">
      <c r="K14937">
        <v>4</v>
      </c>
      <c r="L14937" s="5" t="s">
        <v>38</v>
      </c>
    </row>
    <row r="14938" spans="11:12" x14ac:dyDescent="0.25">
      <c r="K14938">
        <v>4</v>
      </c>
      <c r="L14938" s="5" t="s">
        <v>38</v>
      </c>
    </row>
    <row r="14939" spans="11:12" x14ac:dyDescent="0.25">
      <c r="K14939">
        <v>3</v>
      </c>
      <c r="L14939" s="5" t="s">
        <v>38</v>
      </c>
    </row>
    <row r="14940" spans="11:12" x14ac:dyDescent="0.25">
      <c r="K14940">
        <v>2</v>
      </c>
      <c r="L14940" s="5" t="s">
        <v>40</v>
      </c>
    </row>
    <row r="14941" spans="11:12" x14ac:dyDescent="0.25">
      <c r="K14941">
        <v>4</v>
      </c>
      <c r="L14941" s="5" t="s">
        <v>38</v>
      </c>
    </row>
    <row r="14942" spans="11:12" x14ac:dyDescent="0.25">
      <c r="K14942">
        <v>4</v>
      </c>
      <c r="L14942" s="5" t="s">
        <v>38</v>
      </c>
    </row>
    <row r="14943" spans="11:12" x14ac:dyDescent="0.25">
      <c r="K14943">
        <v>4</v>
      </c>
      <c r="L14943" s="5" t="s">
        <v>37</v>
      </c>
    </row>
    <row r="14944" spans="11:12" x14ac:dyDescent="0.25">
      <c r="K14944">
        <v>3</v>
      </c>
      <c r="L14944" s="5" t="s">
        <v>37</v>
      </c>
    </row>
    <row r="14945" spans="11:12" x14ac:dyDescent="0.25">
      <c r="K14945">
        <v>4</v>
      </c>
      <c r="L14945" s="5" t="s">
        <v>37</v>
      </c>
    </row>
    <row r="14946" spans="11:12" x14ac:dyDescent="0.25">
      <c r="K14946">
        <v>3</v>
      </c>
      <c r="L14946" s="5" t="s">
        <v>37</v>
      </c>
    </row>
    <row r="14947" spans="11:12" x14ac:dyDescent="0.25">
      <c r="K14947">
        <v>3</v>
      </c>
      <c r="L14947" s="5" t="s">
        <v>38</v>
      </c>
    </row>
    <row r="14948" spans="11:12" x14ac:dyDescent="0.25">
      <c r="K14948">
        <v>3</v>
      </c>
      <c r="L14948" s="5" t="s">
        <v>39</v>
      </c>
    </row>
    <row r="14949" spans="11:12" x14ac:dyDescent="0.25">
      <c r="K14949">
        <v>2</v>
      </c>
      <c r="L14949" s="5" t="s">
        <v>39</v>
      </c>
    </row>
    <row r="14950" spans="11:12" x14ac:dyDescent="0.25">
      <c r="K14950">
        <v>2</v>
      </c>
      <c r="L14950" s="5" t="s">
        <v>39</v>
      </c>
    </row>
    <row r="14951" spans="11:12" x14ac:dyDescent="0.25">
      <c r="K14951">
        <v>4</v>
      </c>
    </row>
    <row r="14952" spans="11:12" x14ac:dyDescent="0.25">
      <c r="K14952">
        <v>4</v>
      </c>
      <c r="L14952" s="5" t="s">
        <v>38</v>
      </c>
    </row>
    <row r="14953" spans="11:12" x14ac:dyDescent="0.25">
      <c r="K14953">
        <v>4</v>
      </c>
      <c r="L14953" s="5" t="s">
        <v>38</v>
      </c>
    </row>
    <row r="14954" spans="11:12" x14ac:dyDescent="0.25">
      <c r="K14954">
        <v>4</v>
      </c>
      <c r="L14954" s="5" t="s">
        <v>39</v>
      </c>
    </row>
    <row r="14955" spans="11:12" x14ac:dyDescent="0.25">
      <c r="K14955">
        <v>4</v>
      </c>
      <c r="L14955" s="5" t="s">
        <v>38</v>
      </c>
    </row>
    <row r="14956" spans="11:12" x14ac:dyDescent="0.25">
      <c r="K14956">
        <v>2</v>
      </c>
      <c r="L14956" s="5" t="s">
        <v>38</v>
      </c>
    </row>
    <row r="14957" spans="11:12" x14ac:dyDescent="0.25">
      <c r="K14957">
        <v>2</v>
      </c>
      <c r="L14957" s="5" t="s">
        <v>38</v>
      </c>
    </row>
    <row r="14958" spans="11:12" x14ac:dyDescent="0.25">
      <c r="K14958">
        <v>4</v>
      </c>
      <c r="L14958" s="5" t="s">
        <v>38</v>
      </c>
    </row>
    <row r="14959" spans="11:12" x14ac:dyDescent="0.25">
      <c r="K14959">
        <v>2</v>
      </c>
      <c r="L14959" s="5">
        <v>1</v>
      </c>
    </row>
    <row r="14960" spans="11:12" x14ac:dyDescent="0.25">
      <c r="K14960">
        <v>3</v>
      </c>
      <c r="L14960" s="5" t="s">
        <v>38</v>
      </c>
    </row>
    <row r="14961" spans="11:12" x14ac:dyDescent="0.25">
      <c r="K14961">
        <v>3</v>
      </c>
      <c r="L14961" s="5" t="s">
        <v>38</v>
      </c>
    </row>
    <row r="14962" spans="11:12" x14ac:dyDescent="0.25">
      <c r="K14962">
        <v>3</v>
      </c>
      <c r="L14962" s="5" t="s">
        <v>37</v>
      </c>
    </row>
    <row r="14963" spans="11:12" x14ac:dyDescent="0.25">
      <c r="K14963">
        <v>6</v>
      </c>
    </row>
    <row r="14964" spans="11:12" x14ac:dyDescent="0.25">
      <c r="K14964">
        <v>4</v>
      </c>
      <c r="L14964" s="5" t="s">
        <v>38</v>
      </c>
    </row>
    <row r="14965" spans="11:12" x14ac:dyDescent="0.25">
      <c r="K14965">
        <v>4</v>
      </c>
    </row>
    <row r="14966" spans="11:12" x14ac:dyDescent="0.25">
      <c r="K14966">
        <v>4</v>
      </c>
      <c r="L14966" s="5" t="s">
        <v>38</v>
      </c>
    </row>
    <row r="14967" spans="11:12" x14ac:dyDescent="0.25">
      <c r="K14967">
        <v>6</v>
      </c>
      <c r="L14967" s="5" t="s">
        <v>37</v>
      </c>
    </row>
    <row r="14968" spans="11:12" x14ac:dyDescent="0.25">
      <c r="K14968">
        <v>2</v>
      </c>
    </row>
    <row r="14969" spans="11:12" x14ac:dyDescent="0.25">
      <c r="K14969">
        <v>4</v>
      </c>
      <c r="L14969" s="5" t="s">
        <v>38</v>
      </c>
    </row>
    <row r="14970" spans="11:12" x14ac:dyDescent="0.25">
      <c r="K14970">
        <v>4</v>
      </c>
      <c r="L14970" s="5" t="s">
        <v>38</v>
      </c>
    </row>
    <row r="14971" spans="11:12" x14ac:dyDescent="0.25">
      <c r="K14971">
        <v>4</v>
      </c>
      <c r="L14971" s="5" t="s">
        <v>37</v>
      </c>
    </row>
    <row r="14972" spans="11:12" x14ac:dyDescent="0.25">
      <c r="K14972">
        <v>4</v>
      </c>
      <c r="L14972" s="5" t="s">
        <v>38</v>
      </c>
    </row>
    <row r="14973" spans="11:12" x14ac:dyDescent="0.25">
      <c r="K14973">
        <v>3</v>
      </c>
      <c r="L14973" s="5" t="s">
        <v>38</v>
      </c>
    </row>
    <row r="14974" spans="11:12" x14ac:dyDescent="0.25">
      <c r="K14974">
        <v>3</v>
      </c>
    </row>
    <row r="14975" spans="11:12" x14ac:dyDescent="0.25">
      <c r="K14975">
        <v>3</v>
      </c>
      <c r="L14975" s="5" t="s">
        <v>38</v>
      </c>
    </row>
    <row r="14976" spans="11:12" x14ac:dyDescent="0.25">
      <c r="K14976">
        <v>2</v>
      </c>
      <c r="L14976" s="5" t="s">
        <v>39</v>
      </c>
    </row>
    <row r="14977" spans="11:12" x14ac:dyDescent="0.25">
      <c r="K14977">
        <v>6</v>
      </c>
      <c r="L14977" s="5" t="s">
        <v>38</v>
      </c>
    </row>
    <row r="14978" spans="11:12" x14ac:dyDescent="0.25">
      <c r="K14978">
        <v>4</v>
      </c>
    </row>
    <row r="14979" spans="11:12" x14ac:dyDescent="0.25">
      <c r="K14979">
        <v>4</v>
      </c>
      <c r="L14979" s="5" t="s">
        <v>37</v>
      </c>
    </row>
    <row r="14980" spans="11:12" x14ac:dyDescent="0.25">
      <c r="K14980">
        <v>4</v>
      </c>
    </row>
    <row r="14981" spans="11:12" x14ac:dyDescent="0.25">
      <c r="K14981">
        <v>3</v>
      </c>
      <c r="L14981" s="5" t="s">
        <v>39</v>
      </c>
    </row>
    <row r="14982" spans="11:12" x14ac:dyDescent="0.25">
      <c r="K14982">
        <v>3</v>
      </c>
      <c r="L14982" s="5" t="s">
        <v>37</v>
      </c>
    </row>
    <row r="14983" spans="11:12" x14ac:dyDescent="0.25">
      <c r="K14983">
        <v>3</v>
      </c>
      <c r="L14983" s="5" t="s">
        <v>38</v>
      </c>
    </row>
    <row r="14984" spans="11:12" x14ac:dyDescent="0.25">
      <c r="K14984">
        <v>4</v>
      </c>
      <c r="L14984" s="5" t="s">
        <v>38</v>
      </c>
    </row>
    <row r="14985" spans="11:12" x14ac:dyDescent="0.25">
      <c r="K14985">
        <v>3</v>
      </c>
      <c r="L14985" s="5" t="s">
        <v>38</v>
      </c>
    </row>
    <row r="14986" spans="11:12" x14ac:dyDescent="0.25">
      <c r="K14986">
        <v>3</v>
      </c>
      <c r="L14986" s="5" t="s">
        <v>38</v>
      </c>
    </row>
    <row r="14987" spans="11:12" x14ac:dyDescent="0.25">
      <c r="K14987">
        <v>6</v>
      </c>
    </row>
    <row r="14988" spans="11:12" x14ac:dyDescent="0.25">
      <c r="K14988">
        <v>4</v>
      </c>
      <c r="L14988" s="5" t="s">
        <v>37</v>
      </c>
    </row>
    <row r="14989" spans="11:12" x14ac:dyDescent="0.25">
      <c r="K14989">
        <v>4</v>
      </c>
      <c r="L14989" s="5" t="s">
        <v>38</v>
      </c>
    </row>
    <row r="14990" spans="11:12" x14ac:dyDescent="0.25">
      <c r="K14990">
        <v>2</v>
      </c>
      <c r="L14990" s="5" t="s">
        <v>39</v>
      </c>
    </row>
    <row r="14991" spans="11:12" x14ac:dyDescent="0.25">
      <c r="K14991">
        <v>6</v>
      </c>
      <c r="L14991" s="5" t="s">
        <v>38</v>
      </c>
    </row>
    <row r="14992" spans="11:12" x14ac:dyDescent="0.25">
      <c r="K14992">
        <v>3</v>
      </c>
      <c r="L14992" s="5" t="s">
        <v>38</v>
      </c>
    </row>
    <row r="14993" spans="11:12" x14ac:dyDescent="0.25">
      <c r="K14993">
        <v>6</v>
      </c>
      <c r="L14993" s="5" t="s">
        <v>38</v>
      </c>
    </row>
    <row r="14994" spans="11:12" x14ac:dyDescent="0.25">
      <c r="K14994">
        <v>3</v>
      </c>
    </row>
    <row r="14995" spans="11:12" x14ac:dyDescent="0.25">
      <c r="K14995">
        <v>4</v>
      </c>
      <c r="L14995" s="5" t="s">
        <v>38</v>
      </c>
    </row>
    <row r="14996" spans="11:12" x14ac:dyDescent="0.25">
      <c r="K14996">
        <v>4</v>
      </c>
    </row>
    <row r="14997" spans="11:12" x14ac:dyDescent="0.25">
      <c r="K14997">
        <v>2</v>
      </c>
    </row>
    <row r="14998" spans="11:12" x14ac:dyDescent="0.25">
      <c r="K14998">
        <v>4</v>
      </c>
      <c r="L14998" s="5" t="s">
        <v>38</v>
      </c>
    </row>
    <row r="14999" spans="11:12" x14ac:dyDescent="0.25">
      <c r="K14999">
        <v>4</v>
      </c>
      <c r="L14999" s="5" t="s">
        <v>37</v>
      </c>
    </row>
    <row r="15000" spans="11:12" x14ac:dyDescent="0.25">
      <c r="K15000">
        <v>4</v>
      </c>
      <c r="L15000" s="5">
        <v>1</v>
      </c>
    </row>
    <row r="15001" spans="11:12" x14ac:dyDescent="0.25">
      <c r="K15001">
        <v>4</v>
      </c>
    </row>
    <row r="15002" spans="11:12" x14ac:dyDescent="0.25">
      <c r="K15002">
        <v>4</v>
      </c>
      <c r="L15002" s="5">
        <v>1</v>
      </c>
    </row>
    <row r="15003" spans="11:12" x14ac:dyDescent="0.25">
      <c r="K15003">
        <v>2</v>
      </c>
      <c r="L15003" s="5" t="s">
        <v>38</v>
      </c>
    </row>
    <row r="15004" spans="11:12" x14ac:dyDescent="0.25">
      <c r="K15004">
        <v>4</v>
      </c>
      <c r="L15004" s="5" t="s">
        <v>38</v>
      </c>
    </row>
    <row r="15005" spans="11:12" x14ac:dyDescent="0.25">
      <c r="K15005">
        <v>3</v>
      </c>
      <c r="L15005" s="5" t="s">
        <v>37</v>
      </c>
    </row>
    <row r="15006" spans="11:12" x14ac:dyDescent="0.25">
      <c r="K15006">
        <v>4</v>
      </c>
      <c r="L15006" s="5" t="s">
        <v>38</v>
      </c>
    </row>
    <row r="15007" spans="11:12" x14ac:dyDescent="0.25">
      <c r="K15007">
        <v>3</v>
      </c>
    </row>
    <row r="15008" spans="11:12" x14ac:dyDescent="0.25">
      <c r="K15008">
        <v>3</v>
      </c>
      <c r="L15008" s="5" t="s">
        <v>38</v>
      </c>
    </row>
    <row r="15009" spans="11:12" x14ac:dyDescent="0.25">
      <c r="K15009">
        <v>4</v>
      </c>
      <c r="L15009" s="5" t="s">
        <v>38</v>
      </c>
    </row>
    <row r="15010" spans="11:12" x14ac:dyDescent="0.25">
      <c r="K15010">
        <v>4</v>
      </c>
      <c r="L15010" s="5" t="s">
        <v>37</v>
      </c>
    </row>
    <row r="15011" spans="11:12" x14ac:dyDescent="0.25">
      <c r="K15011">
        <v>4</v>
      </c>
      <c r="L15011" s="5" t="s">
        <v>38</v>
      </c>
    </row>
    <row r="15012" spans="11:12" x14ac:dyDescent="0.25">
      <c r="K15012">
        <v>4</v>
      </c>
    </row>
    <row r="15013" spans="11:12" x14ac:dyDescent="0.25">
      <c r="K15013">
        <v>4</v>
      </c>
      <c r="L15013" s="5" t="s">
        <v>38</v>
      </c>
    </row>
    <row r="15014" spans="11:12" x14ac:dyDescent="0.25">
      <c r="K15014">
        <v>4</v>
      </c>
      <c r="L15014" s="5" t="s">
        <v>37</v>
      </c>
    </row>
    <row r="15015" spans="11:12" x14ac:dyDescent="0.25">
      <c r="K15015">
        <v>4</v>
      </c>
      <c r="L15015" s="5" t="s">
        <v>38</v>
      </c>
    </row>
    <row r="15016" spans="11:12" x14ac:dyDescent="0.25">
      <c r="K15016">
        <v>4</v>
      </c>
      <c r="L15016" s="5" t="s">
        <v>39</v>
      </c>
    </row>
    <row r="15017" spans="11:12" x14ac:dyDescent="0.25">
      <c r="K15017">
        <v>6</v>
      </c>
      <c r="L15017" s="5" t="s">
        <v>38</v>
      </c>
    </row>
    <row r="15018" spans="11:12" x14ac:dyDescent="0.25">
      <c r="K15018">
        <v>4</v>
      </c>
      <c r="L15018" s="5" t="s">
        <v>37</v>
      </c>
    </row>
    <row r="15019" spans="11:12" x14ac:dyDescent="0.25">
      <c r="K15019">
        <v>3</v>
      </c>
      <c r="L15019" s="5" t="s">
        <v>38</v>
      </c>
    </row>
    <row r="15020" spans="11:12" x14ac:dyDescent="0.25">
      <c r="K15020">
        <v>4</v>
      </c>
      <c r="L15020" s="5" t="s">
        <v>38</v>
      </c>
    </row>
    <row r="15021" spans="11:12" x14ac:dyDescent="0.25">
      <c r="K15021">
        <v>3</v>
      </c>
    </row>
    <row r="15022" spans="11:12" x14ac:dyDescent="0.25">
      <c r="K15022">
        <v>4</v>
      </c>
    </row>
    <row r="15023" spans="11:12" x14ac:dyDescent="0.25">
      <c r="K15023">
        <v>3</v>
      </c>
      <c r="L15023" s="5" t="s">
        <v>38</v>
      </c>
    </row>
    <row r="15024" spans="11:12" x14ac:dyDescent="0.25">
      <c r="K15024">
        <v>4</v>
      </c>
      <c r="L15024" s="5" t="s">
        <v>37</v>
      </c>
    </row>
    <row r="15025" spans="11:12" x14ac:dyDescent="0.25">
      <c r="K15025">
        <v>6</v>
      </c>
      <c r="L15025" s="5" t="s">
        <v>38</v>
      </c>
    </row>
    <row r="15026" spans="11:12" x14ac:dyDescent="0.25">
      <c r="K15026">
        <v>6</v>
      </c>
      <c r="L15026" s="5" t="s">
        <v>38</v>
      </c>
    </row>
    <row r="15027" spans="11:12" x14ac:dyDescent="0.25">
      <c r="K15027">
        <v>3</v>
      </c>
      <c r="L15027" s="5" t="s">
        <v>38</v>
      </c>
    </row>
    <row r="15028" spans="11:12" x14ac:dyDescent="0.25">
      <c r="K15028">
        <v>4</v>
      </c>
      <c r="L15028" s="5" t="s">
        <v>38</v>
      </c>
    </row>
    <row r="15029" spans="11:12" x14ac:dyDescent="0.25">
      <c r="K15029">
        <v>4</v>
      </c>
      <c r="L15029" s="5" t="s">
        <v>37</v>
      </c>
    </row>
    <row r="15030" spans="11:12" x14ac:dyDescent="0.25">
      <c r="K15030">
        <v>3</v>
      </c>
      <c r="L15030" s="5" t="s">
        <v>39</v>
      </c>
    </row>
    <row r="15031" spans="11:12" x14ac:dyDescent="0.25">
      <c r="K15031">
        <v>4</v>
      </c>
      <c r="L15031" s="5" t="s">
        <v>38</v>
      </c>
    </row>
    <row r="15032" spans="11:12" x14ac:dyDescent="0.25">
      <c r="K15032">
        <v>4</v>
      </c>
      <c r="L15032" s="5" t="s">
        <v>38</v>
      </c>
    </row>
    <row r="15033" spans="11:12" x14ac:dyDescent="0.25">
      <c r="K15033">
        <v>4</v>
      </c>
      <c r="L15033" s="5" t="s">
        <v>37</v>
      </c>
    </row>
    <row r="15034" spans="11:12" x14ac:dyDescent="0.25">
      <c r="K15034">
        <v>3</v>
      </c>
      <c r="L15034" s="5" t="s">
        <v>39</v>
      </c>
    </row>
    <row r="15035" spans="11:12" x14ac:dyDescent="0.25">
      <c r="K15035">
        <v>2</v>
      </c>
      <c r="L15035" s="5" t="s">
        <v>39</v>
      </c>
    </row>
    <row r="15036" spans="11:12" x14ac:dyDescent="0.25">
      <c r="K15036">
        <v>3</v>
      </c>
      <c r="L15036" s="5" t="s">
        <v>38</v>
      </c>
    </row>
    <row r="15037" spans="11:12" x14ac:dyDescent="0.25">
      <c r="K15037">
        <v>6</v>
      </c>
      <c r="L15037" s="5" t="s">
        <v>39</v>
      </c>
    </row>
    <row r="15038" spans="11:12" x14ac:dyDescent="0.25">
      <c r="K15038">
        <v>4</v>
      </c>
      <c r="L15038" s="5" t="s">
        <v>39</v>
      </c>
    </row>
    <row r="15039" spans="11:12" x14ac:dyDescent="0.25">
      <c r="K15039">
        <v>3</v>
      </c>
    </row>
    <row r="15040" spans="11:12" x14ac:dyDescent="0.25">
      <c r="K15040">
        <v>4</v>
      </c>
    </row>
    <row r="15041" spans="11:12" x14ac:dyDescent="0.25">
      <c r="K15041">
        <v>3</v>
      </c>
    </row>
    <row r="15042" spans="11:12" x14ac:dyDescent="0.25">
      <c r="K15042">
        <v>3</v>
      </c>
      <c r="L15042" s="5" t="s">
        <v>39</v>
      </c>
    </row>
    <row r="15043" spans="11:12" x14ac:dyDescent="0.25">
      <c r="K15043">
        <v>3</v>
      </c>
    </row>
    <row r="15044" spans="11:12" x14ac:dyDescent="0.25">
      <c r="K15044">
        <v>3</v>
      </c>
      <c r="L15044" s="5" t="s">
        <v>39</v>
      </c>
    </row>
    <row r="15045" spans="11:12" x14ac:dyDescent="0.25">
      <c r="K15045">
        <v>2</v>
      </c>
      <c r="L15045" s="5" t="s">
        <v>37</v>
      </c>
    </row>
    <row r="15046" spans="11:12" x14ac:dyDescent="0.25">
      <c r="K15046">
        <v>2</v>
      </c>
    </row>
    <row r="15047" spans="11:12" x14ac:dyDescent="0.25">
      <c r="K15047">
        <v>4</v>
      </c>
      <c r="L15047" s="5" t="s">
        <v>38</v>
      </c>
    </row>
    <row r="15048" spans="11:12" x14ac:dyDescent="0.25">
      <c r="K15048">
        <v>4</v>
      </c>
      <c r="L15048" s="5" t="s">
        <v>38</v>
      </c>
    </row>
    <row r="15049" spans="11:12" x14ac:dyDescent="0.25">
      <c r="K15049">
        <v>2</v>
      </c>
      <c r="L15049" s="5" t="s">
        <v>37</v>
      </c>
    </row>
    <row r="15050" spans="11:12" x14ac:dyDescent="0.25">
      <c r="K15050">
        <v>4</v>
      </c>
      <c r="L15050" s="5" t="s">
        <v>39</v>
      </c>
    </row>
    <row r="15051" spans="11:12" x14ac:dyDescent="0.25">
      <c r="K15051">
        <v>4</v>
      </c>
      <c r="L15051" s="5" t="s">
        <v>38</v>
      </c>
    </row>
    <row r="15052" spans="11:12" x14ac:dyDescent="0.25">
      <c r="K15052">
        <v>3</v>
      </c>
      <c r="L15052" s="5" t="s">
        <v>38</v>
      </c>
    </row>
    <row r="15053" spans="11:12" x14ac:dyDescent="0.25">
      <c r="K15053">
        <v>3</v>
      </c>
      <c r="L15053" s="5" t="s">
        <v>38</v>
      </c>
    </row>
    <row r="15054" spans="11:12" x14ac:dyDescent="0.25">
      <c r="K15054">
        <v>4</v>
      </c>
      <c r="L15054" s="5" t="s">
        <v>38</v>
      </c>
    </row>
    <row r="15055" spans="11:12" x14ac:dyDescent="0.25">
      <c r="K15055">
        <v>3</v>
      </c>
      <c r="L15055" s="5" t="s">
        <v>39</v>
      </c>
    </row>
    <row r="15056" spans="11:12" x14ac:dyDescent="0.25">
      <c r="K15056">
        <v>2</v>
      </c>
      <c r="L15056" s="5">
        <v>1</v>
      </c>
    </row>
    <row r="15057" spans="11:12" x14ac:dyDescent="0.25">
      <c r="K15057">
        <v>4</v>
      </c>
    </row>
    <row r="15058" spans="11:12" x14ac:dyDescent="0.25">
      <c r="K15058">
        <v>4</v>
      </c>
      <c r="L15058" s="5" t="s">
        <v>38</v>
      </c>
    </row>
    <row r="15059" spans="11:12" x14ac:dyDescent="0.25">
      <c r="K15059">
        <v>4</v>
      </c>
      <c r="L15059" s="5" t="s">
        <v>37</v>
      </c>
    </row>
    <row r="15060" spans="11:12" x14ac:dyDescent="0.25">
      <c r="K15060">
        <v>3</v>
      </c>
      <c r="L15060" s="5" t="s">
        <v>39</v>
      </c>
    </row>
    <row r="15061" spans="11:12" x14ac:dyDescent="0.25">
      <c r="K15061">
        <v>3</v>
      </c>
      <c r="L15061" s="5" t="s">
        <v>38</v>
      </c>
    </row>
    <row r="15062" spans="11:12" x14ac:dyDescent="0.25">
      <c r="K15062">
        <v>4</v>
      </c>
      <c r="L15062" s="5" t="s">
        <v>38</v>
      </c>
    </row>
    <row r="15063" spans="11:12" x14ac:dyDescent="0.25">
      <c r="K15063">
        <v>6</v>
      </c>
      <c r="L15063" s="5" t="s">
        <v>38</v>
      </c>
    </row>
    <row r="15064" spans="11:12" x14ac:dyDescent="0.25">
      <c r="K15064">
        <v>3</v>
      </c>
      <c r="L15064" s="5" t="s">
        <v>38</v>
      </c>
    </row>
    <row r="15065" spans="11:12" x14ac:dyDescent="0.25">
      <c r="K15065">
        <v>4</v>
      </c>
    </row>
    <row r="15066" spans="11:12" x14ac:dyDescent="0.25">
      <c r="K15066">
        <v>4</v>
      </c>
      <c r="L15066" s="5">
        <v>1</v>
      </c>
    </row>
    <row r="15067" spans="11:12" x14ac:dyDescent="0.25">
      <c r="K15067">
        <v>4</v>
      </c>
    </row>
    <row r="15068" spans="11:12" x14ac:dyDescent="0.25">
      <c r="K15068">
        <v>4</v>
      </c>
      <c r="L15068" s="5" t="s">
        <v>38</v>
      </c>
    </row>
    <row r="15069" spans="11:12" x14ac:dyDescent="0.25">
      <c r="K15069">
        <v>2</v>
      </c>
      <c r="L15069" s="5" t="s">
        <v>39</v>
      </c>
    </row>
    <row r="15070" spans="11:12" x14ac:dyDescent="0.25">
      <c r="K15070">
        <v>4</v>
      </c>
      <c r="L15070" s="5" t="s">
        <v>37</v>
      </c>
    </row>
    <row r="15071" spans="11:12" x14ac:dyDescent="0.25">
      <c r="K15071">
        <v>4</v>
      </c>
      <c r="L15071" s="5">
        <v>1</v>
      </c>
    </row>
    <row r="15072" spans="11:12" x14ac:dyDescent="0.25">
      <c r="K15072">
        <v>4</v>
      </c>
    </row>
    <row r="15073" spans="11:12" x14ac:dyDescent="0.25">
      <c r="K15073">
        <v>4</v>
      </c>
      <c r="L15073" s="5">
        <v>1</v>
      </c>
    </row>
    <row r="15074" spans="11:12" x14ac:dyDescent="0.25">
      <c r="K15074">
        <v>3</v>
      </c>
      <c r="L15074" s="5" t="s">
        <v>37</v>
      </c>
    </row>
    <row r="15075" spans="11:12" x14ac:dyDescent="0.25">
      <c r="K15075">
        <v>6</v>
      </c>
      <c r="L15075" s="5" t="s">
        <v>38</v>
      </c>
    </row>
    <row r="15076" spans="11:12" x14ac:dyDescent="0.25">
      <c r="K15076">
        <v>3</v>
      </c>
    </row>
    <row r="15077" spans="11:12" x14ac:dyDescent="0.25">
      <c r="K15077">
        <v>6</v>
      </c>
      <c r="L15077" s="5" t="s">
        <v>38</v>
      </c>
    </row>
    <row r="15078" spans="11:12" x14ac:dyDescent="0.25">
      <c r="K15078">
        <v>4</v>
      </c>
      <c r="L15078" s="5" t="s">
        <v>38</v>
      </c>
    </row>
    <row r="15079" spans="11:12" x14ac:dyDescent="0.25">
      <c r="K15079">
        <v>4</v>
      </c>
      <c r="L15079" s="5" t="s">
        <v>37</v>
      </c>
    </row>
    <row r="15080" spans="11:12" x14ac:dyDescent="0.25">
      <c r="K15080">
        <v>6</v>
      </c>
      <c r="L15080" s="5" t="s">
        <v>38</v>
      </c>
    </row>
    <row r="15081" spans="11:12" x14ac:dyDescent="0.25">
      <c r="K15081">
        <v>3</v>
      </c>
    </row>
    <row r="15082" spans="11:12" x14ac:dyDescent="0.25">
      <c r="K15082">
        <v>6</v>
      </c>
      <c r="L15082" s="5" t="s">
        <v>37</v>
      </c>
    </row>
    <row r="15083" spans="11:12" x14ac:dyDescent="0.25">
      <c r="K15083">
        <v>3</v>
      </c>
      <c r="L15083" s="5" t="s">
        <v>38</v>
      </c>
    </row>
    <row r="15084" spans="11:12" x14ac:dyDescent="0.25">
      <c r="K15084">
        <v>3</v>
      </c>
      <c r="L15084" s="5" t="s">
        <v>37</v>
      </c>
    </row>
    <row r="15085" spans="11:12" x14ac:dyDescent="0.25">
      <c r="K15085">
        <v>4</v>
      </c>
      <c r="L15085" s="5" t="s">
        <v>38</v>
      </c>
    </row>
    <row r="15086" spans="11:12" x14ac:dyDescent="0.25">
      <c r="K15086">
        <v>3</v>
      </c>
      <c r="L15086" s="5">
        <v>1</v>
      </c>
    </row>
    <row r="15087" spans="11:12" x14ac:dyDescent="0.25">
      <c r="K15087">
        <v>3</v>
      </c>
      <c r="L15087" s="5" t="s">
        <v>38</v>
      </c>
    </row>
    <row r="15088" spans="11:12" x14ac:dyDescent="0.25">
      <c r="K15088">
        <v>2</v>
      </c>
    </row>
    <row r="15089" spans="11:12" x14ac:dyDescent="0.25">
      <c r="K15089">
        <v>3</v>
      </c>
      <c r="L15089" s="5" t="s">
        <v>38</v>
      </c>
    </row>
    <row r="15090" spans="11:12" x14ac:dyDescent="0.25">
      <c r="K15090">
        <v>6</v>
      </c>
      <c r="L15090" s="5" t="s">
        <v>37</v>
      </c>
    </row>
    <row r="15091" spans="11:12" x14ac:dyDescent="0.25">
      <c r="K15091">
        <v>4</v>
      </c>
      <c r="L15091" s="5" t="s">
        <v>37</v>
      </c>
    </row>
    <row r="15092" spans="11:12" x14ac:dyDescent="0.25">
      <c r="K15092">
        <v>4</v>
      </c>
      <c r="L15092" s="5" t="s">
        <v>37</v>
      </c>
    </row>
    <row r="15093" spans="11:12" x14ac:dyDescent="0.25">
      <c r="K15093">
        <v>4</v>
      </c>
      <c r="L15093" s="5" t="s">
        <v>39</v>
      </c>
    </row>
    <row r="15094" spans="11:12" x14ac:dyDescent="0.25">
      <c r="K15094">
        <v>2</v>
      </c>
      <c r="L15094" s="5" t="s">
        <v>37</v>
      </c>
    </row>
    <row r="15095" spans="11:12" x14ac:dyDescent="0.25">
      <c r="K15095">
        <v>3</v>
      </c>
      <c r="L15095" s="5" t="s">
        <v>38</v>
      </c>
    </row>
    <row r="15096" spans="11:12" x14ac:dyDescent="0.25">
      <c r="K15096">
        <v>2</v>
      </c>
      <c r="L15096" s="5" t="s">
        <v>39</v>
      </c>
    </row>
    <row r="15097" spans="11:12" x14ac:dyDescent="0.25">
      <c r="K15097">
        <v>4</v>
      </c>
      <c r="L15097" s="5" t="s">
        <v>38</v>
      </c>
    </row>
    <row r="15098" spans="11:12" x14ac:dyDescent="0.25">
      <c r="K15098">
        <v>3</v>
      </c>
      <c r="L15098" s="5" t="s">
        <v>38</v>
      </c>
    </row>
    <row r="15099" spans="11:12" x14ac:dyDescent="0.25">
      <c r="K15099">
        <v>3</v>
      </c>
      <c r="L15099" s="5" t="s">
        <v>38</v>
      </c>
    </row>
    <row r="15100" spans="11:12" x14ac:dyDescent="0.25">
      <c r="K15100">
        <v>3</v>
      </c>
      <c r="L15100" s="5" t="s">
        <v>38</v>
      </c>
    </row>
    <row r="15101" spans="11:12" x14ac:dyDescent="0.25">
      <c r="K15101">
        <v>3</v>
      </c>
      <c r="L15101" s="5" t="s">
        <v>38</v>
      </c>
    </row>
    <row r="15102" spans="11:12" x14ac:dyDescent="0.25">
      <c r="K15102">
        <v>3</v>
      </c>
      <c r="L15102" s="5" t="s">
        <v>37</v>
      </c>
    </row>
    <row r="15103" spans="11:12" x14ac:dyDescent="0.25">
      <c r="K15103">
        <v>3</v>
      </c>
      <c r="L15103" s="5" t="s">
        <v>38</v>
      </c>
    </row>
    <row r="15104" spans="11:12" x14ac:dyDescent="0.25">
      <c r="K15104">
        <v>4</v>
      </c>
      <c r="L15104" s="5" t="s">
        <v>38</v>
      </c>
    </row>
    <row r="15105" spans="11:12" x14ac:dyDescent="0.25">
      <c r="K15105">
        <v>2</v>
      </c>
      <c r="L15105" s="5" t="s">
        <v>37</v>
      </c>
    </row>
    <row r="15106" spans="11:12" x14ac:dyDescent="0.25">
      <c r="K15106">
        <v>3</v>
      </c>
      <c r="L15106" s="5" t="s">
        <v>38</v>
      </c>
    </row>
    <row r="15107" spans="11:12" x14ac:dyDescent="0.25">
      <c r="K15107">
        <v>3</v>
      </c>
    </row>
    <row r="15108" spans="11:12" x14ac:dyDescent="0.25">
      <c r="K15108">
        <v>6</v>
      </c>
      <c r="L15108" s="5" t="s">
        <v>37</v>
      </c>
    </row>
    <row r="15109" spans="11:12" x14ac:dyDescent="0.25">
      <c r="K15109">
        <v>3</v>
      </c>
      <c r="L15109" s="5" t="s">
        <v>37</v>
      </c>
    </row>
    <row r="15110" spans="11:12" x14ac:dyDescent="0.25">
      <c r="K15110">
        <v>6</v>
      </c>
      <c r="L15110" s="5" t="s">
        <v>38</v>
      </c>
    </row>
    <row r="15111" spans="11:12" x14ac:dyDescent="0.25">
      <c r="K15111">
        <v>4</v>
      </c>
      <c r="L15111" s="5" t="s">
        <v>38</v>
      </c>
    </row>
    <row r="15112" spans="11:12" x14ac:dyDescent="0.25">
      <c r="K15112">
        <v>2</v>
      </c>
      <c r="L15112" s="5" t="s">
        <v>37</v>
      </c>
    </row>
    <row r="15113" spans="11:12" x14ac:dyDescent="0.25">
      <c r="K15113">
        <v>3</v>
      </c>
      <c r="L15113" s="5" t="s">
        <v>39</v>
      </c>
    </row>
    <row r="15114" spans="11:12" x14ac:dyDescent="0.25">
      <c r="K15114">
        <v>4</v>
      </c>
    </row>
    <row r="15115" spans="11:12" x14ac:dyDescent="0.25">
      <c r="K15115">
        <v>4</v>
      </c>
    </row>
    <row r="15116" spans="11:12" x14ac:dyDescent="0.25">
      <c r="K15116">
        <v>3</v>
      </c>
      <c r="L15116" s="5" t="s">
        <v>37</v>
      </c>
    </row>
    <row r="15117" spans="11:12" x14ac:dyDescent="0.25">
      <c r="K15117">
        <v>4</v>
      </c>
      <c r="L15117" s="5" t="s">
        <v>37</v>
      </c>
    </row>
    <row r="15118" spans="11:12" x14ac:dyDescent="0.25">
      <c r="K15118">
        <v>4</v>
      </c>
      <c r="L15118" s="5" t="s">
        <v>38</v>
      </c>
    </row>
    <row r="15119" spans="11:12" x14ac:dyDescent="0.25">
      <c r="K15119">
        <v>6</v>
      </c>
      <c r="L15119" s="5" t="s">
        <v>38</v>
      </c>
    </row>
    <row r="15120" spans="11:12" x14ac:dyDescent="0.25">
      <c r="K15120">
        <v>6</v>
      </c>
      <c r="L15120" s="5" t="s">
        <v>38</v>
      </c>
    </row>
    <row r="15121" spans="11:12" x14ac:dyDescent="0.25">
      <c r="K15121">
        <v>3</v>
      </c>
      <c r="L15121" s="5" t="s">
        <v>38</v>
      </c>
    </row>
    <row r="15122" spans="11:12" x14ac:dyDescent="0.25">
      <c r="K15122">
        <v>4</v>
      </c>
      <c r="L15122" s="5" t="s">
        <v>39</v>
      </c>
    </row>
    <row r="15123" spans="11:12" x14ac:dyDescent="0.25">
      <c r="K15123">
        <v>3</v>
      </c>
      <c r="L15123" s="5" t="s">
        <v>39</v>
      </c>
    </row>
    <row r="15124" spans="11:12" x14ac:dyDescent="0.25">
      <c r="K15124">
        <v>2</v>
      </c>
      <c r="L15124" s="5" t="s">
        <v>38</v>
      </c>
    </row>
    <row r="15125" spans="11:12" x14ac:dyDescent="0.25">
      <c r="K15125">
        <v>3</v>
      </c>
      <c r="L15125" s="5" t="s">
        <v>38</v>
      </c>
    </row>
    <row r="15126" spans="11:12" x14ac:dyDescent="0.25">
      <c r="K15126">
        <v>4</v>
      </c>
      <c r="L15126" s="5" t="s">
        <v>38</v>
      </c>
    </row>
    <row r="15127" spans="11:12" x14ac:dyDescent="0.25">
      <c r="K15127">
        <v>4</v>
      </c>
      <c r="L15127" s="5" t="s">
        <v>37</v>
      </c>
    </row>
    <row r="15128" spans="11:12" x14ac:dyDescent="0.25">
      <c r="K15128">
        <v>4</v>
      </c>
      <c r="L15128" s="5" t="s">
        <v>37</v>
      </c>
    </row>
    <row r="15129" spans="11:12" x14ac:dyDescent="0.25">
      <c r="K15129">
        <v>4</v>
      </c>
      <c r="L15129" s="5" t="s">
        <v>37</v>
      </c>
    </row>
    <row r="15130" spans="11:12" x14ac:dyDescent="0.25">
      <c r="K15130">
        <v>2</v>
      </c>
      <c r="L15130" s="5" t="s">
        <v>39</v>
      </c>
    </row>
    <row r="15131" spans="11:12" x14ac:dyDescent="0.25">
      <c r="K15131">
        <v>4</v>
      </c>
    </row>
    <row r="15132" spans="11:12" x14ac:dyDescent="0.25">
      <c r="K15132">
        <v>3</v>
      </c>
      <c r="L15132" s="5" t="s">
        <v>38</v>
      </c>
    </row>
    <row r="15133" spans="11:12" x14ac:dyDescent="0.25">
      <c r="K15133">
        <v>4</v>
      </c>
      <c r="L15133" s="5" t="s">
        <v>37</v>
      </c>
    </row>
    <row r="15134" spans="11:12" x14ac:dyDescent="0.25">
      <c r="K15134">
        <v>6</v>
      </c>
      <c r="L15134" s="5" t="s">
        <v>38</v>
      </c>
    </row>
    <row r="15135" spans="11:12" x14ac:dyDescent="0.25">
      <c r="K15135">
        <v>3</v>
      </c>
      <c r="L15135" s="5" t="s">
        <v>39</v>
      </c>
    </row>
    <row r="15136" spans="11:12" x14ac:dyDescent="0.25">
      <c r="K15136">
        <v>4</v>
      </c>
      <c r="L15136" s="5" t="s">
        <v>38</v>
      </c>
    </row>
    <row r="15137" spans="11:12" x14ac:dyDescent="0.25">
      <c r="K15137">
        <v>4</v>
      </c>
      <c r="L15137" s="5" t="s">
        <v>38</v>
      </c>
    </row>
    <row r="15138" spans="11:12" x14ac:dyDescent="0.25">
      <c r="K15138">
        <v>3</v>
      </c>
      <c r="L15138" s="5" t="s">
        <v>38</v>
      </c>
    </row>
    <row r="15139" spans="11:12" x14ac:dyDescent="0.25">
      <c r="K15139">
        <v>3</v>
      </c>
      <c r="L15139" s="5" t="s">
        <v>38</v>
      </c>
    </row>
    <row r="15140" spans="11:12" x14ac:dyDescent="0.25">
      <c r="K15140">
        <v>4</v>
      </c>
      <c r="L15140" s="5" t="s">
        <v>38</v>
      </c>
    </row>
    <row r="15141" spans="11:12" x14ac:dyDescent="0.25">
      <c r="K15141">
        <v>6</v>
      </c>
      <c r="L15141" s="5" t="s">
        <v>39</v>
      </c>
    </row>
    <row r="15142" spans="11:12" x14ac:dyDescent="0.25">
      <c r="K15142">
        <v>3</v>
      </c>
      <c r="L15142" s="5" t="s">
        <v>38</v>
      </c>
    </row>
    <row r="15143" spans="11:12" x14ac:dyDescent="0.25">
      <c r="K15143">
        <v>4</v>
      </c>
      <c r="L15143" s="5" t="s">
        <v>37</v>
      </c>
    </row>
    <row r="15144" spans="11:12" x14ac:dyDescent="0.25">
      <c r="K15144">
        <v>4</v>
      </c>
    </row>
    <row r="15145" spans="11:12" x14ac:dyDescent="0.25">
      <c r="K15145">
        <v>6</v>
      </c>
      <c r="L15145" s="5" t="s">
        <v>39</v>
      </c>
    </row>
    <row r="15146" spans="11:12" x14ac:dyDescent="0.25">
      <c r="K15146">
        <v>2</v>
      </c>
      <c r="L15146" s="5" t="s">
        <v>39</v>
      </c>
    </row>
    <row r="15147" spans="11:12" x14ac:dyDescent="0.25">
      <c r="K15147">
        <v>4</v>
      </c>
      <c r="L15147" s="5" t="s">
        <v>39</v>
      </c>
    </row>
    <row r="15148" spans="11:12" x14ac:dyDescent="0.25">
      <c r="K15148">
        <v>2</v>
      </c>
      <c r="L15148" s="5" t="s">
        <v>38</v>
      </c>
    </row>
    <row r="15149" spans="11:12" x14ac:dyDescent="0.25">
      <c r="K15149">
        <v>4</v>
      </c>
      <c r="L15149" s="5" t="s">
        <v>38</v>
      </c>
    </row>
    <row r="15150" spans="11:12" x14ac:dyDescent="0.25">
      <c r="K15150">
        <v>3</v>
      </c>
      <c r="L15150" s="5" t="s">
        <v>38</v>
      </c>
    </row>
    <row r="15151" spans="11:12" x14ac:dyDescent="0.25">
      <c r="K15151">
        <v>3</v>
      </c>
    </row>
    <row r="15152" spans="11:12" x14ac:dyDescent="0.25">
      <c r="K15152">
        <v>2</v>
      </c>
      <c r="L15152" s="5">
        <v>1</v>
      </c>
    </row>
    <row r="15153" spans="11:12" x14ac:dyDescent="0.25">
      <c r="K15153">
        <v>6</v>
      </c>
      <c r="L15153" s="5" t="s">
        <v>38</v>
      </c>
    </row>
    <row r="15154" spans="11:12" x14ac:dyDescent="0.25">
      <c r="K15154">
        <v>4</v>
      </c>
    </row>
    <row r="15155" spans="11:12" x14ac:dyDescent="0.25">
      <c r="K15155">
        <v>4</v>
      </c>
      <c r="L15155" s="5" t="s">
        <v>38</v>
      </c>
    </row>
    <row r="15156" spans="11:12" x14ac:dyDescent="0.25">
      <c r="K15156">
        <v>6</v>
      </c>
      <c r="L15156" s="5" t="s">
        <v>37</v>
      </c>
    </row>
    <row r="15157" spans="11:12" x14ac:dyDescent="0.25">
      <c r="K15157">
        <v>3</v>
      </c>
      <c r="L15157" s="5" t="s">
        <v>39</v>
      </c>
    </row>
    <row r="15158" spans="11:12" x14ac:dyDescent="0.25">
      <c r="K15158">
        <v>4</v>
      </c>
      <c r="L15158" s="5" t="s">
        <v>38</v>
      </c>
    </row>
    <row r="15159" spans="11:12" x14ac:dyDescent="0.25">
      <c r="K15159">
        <v>6</v>
      </c>
      <c r="L15159" s="5" t="s">
        <v>44</v>
      </c>
    </row>
    <row r="15160" spans="11:12" x14ac:dyDescent="0.25">
      <c r="K15160">
        <v>4</v>
      </c>
    </row>
    <row r="15161" spans="11:12" x14ac:dyDescent="0.25">
      <c r="K15161">
        <v>4</v>
      </c>
      <c r="L15161" s="5" t="s">
        <v>38</v>
      </c>
    </row>
    <row r="15162" spans="11:12" x14ac:dyDescent="0.25">
      <c r="K15162">
        <v>3</v>
      </c>
      <c r="L15162" s="5" t="s">
        <v>39</v>
      </c>
    </row>
    <row r="15163" spans="11:12" x14ac:dyDescent="0.25">
      <c r="K15163">
        <v>2</v>
      </c>
      <c r="L15163" s="5" t="s">
        <v>39</v>
      </c>
    </row>
    <row r="15164" spans="11:12" x14ac:dyDescent="0.25">
      <c r="K15164">
        <v>4</v>
      </c>
      <c r="L15164" s="5" t="s">
        <v>38</v>
      </c>
    </row>
    <row r="15165" spans="11:12" x14ac:dyDescent="0.25">
      <c r="K15165">
        <v>2</v>
      </c>
      <c r="L15165" s="5" t="s">
        <v>38</v>
      </c>
    </row>
    <row r="15166" spans="11:12" x14ac:dyDescent="0.25">
      <c r="K15166">
        <v>4</v>
      </c>
    </row>
    <row r="15167" spans="11:12" x14ac:dyDescent="0.25">
      <c r="K15167">
        <v>4</v>
      </c>
      <c r="L15167" s="5" t="s">
        <v>38</v>
      </c>
    </row>
    <row r="15168" spans="11:12" x14ac:dyDescent="0.25">
      <c r="K15168">
        <v>2</v>
      </c>
      <c r="L15168" s="5" t="s">
        <v>38</v>
      </c>
    </row>
    <row r="15169" spans="11:12" x14ac:dyDescent="0.25">
      <c r="K15169">
        <v>4</v>
      </c>
      <c r="L15169" s="5" t="s">
        <v>38</v>
      </c>
    </row>
    <row r="15170" spans="11:12" x14ac:dyDescent="0.25">
      <c r="K15170">
        <v>2</v>
      </c>
      <c r="L15170" s="5" t="s">
        <v>37</v>
      </c>
    </row>
    <row r="15171" spans="11:12" x14ac:dyDescent="0.25">
      <c r="K15171">
        <v>2</v>
      </c>
      <c r="L15171" s="5" t="s">
        <v>38</v>
      </c>
    </row>
    <row r="15172" spans="11:12" x14ac:dyDescent="0.25">
      <c r="K15172">
        <v>2</v>
      </c>
    </row>
    <row r="15173" spans="11:12" x14ac:dyDescent="0.25">
      <c r="K15173">
        <v>3</v>
      </c>
      <c r="L15173" s="5" t="s">
        <v>38</v>
      </c>
    </row>
    <row r="15174" spans="11:12" x14ac:dyDescent="0.25">
      <c r="K15174">
        <v>4</v>
      </c>
    </row>
    <row r="15175" spans="11:12" x14ac:dyDescent="0.25">
      <c r="K15175">
        <v>4</v>
      </c>
      <c r="L15175" s="5" t="s">
        <v>39</v>
      </c>
    </row>
    <row r="15176" spans="11:12" x14ac:dyDescent="0.25">
      <c r="K15176">
        <v>3</v>
      </c>
      <c r="L15176" s="5" t="s">
        <v>38</v>
      </c>
    </row>
    <row r="15177" spans="11:12" x14ac:dyDescent="0.25">
      <c r="K15177">
        <v>3</v>
      </c>
      <c r="L15177" s="5" t="s">
        <v>38</v>
      </c>
    </row>
    <row r="15178" spans="11:12" x14ac:dyDescent="0.25">
      <c r="K15178">
        <v>4</v>
      </c>
      <c r="L15178" s="5" t="s">
        <v>37</v>
      </c>
    </row>
    <row r="15179" spans="11:12" x14ac:dyDescent="0.25">
      <c r="K15179">
        <v>4</v>
      </c>
      <c r="L15179" s="5" t="s">
        <v>38</v>
      </c>
    </row>
    <row r="15180" spans="11:12" x14ac:dyDescent="0.25">
      <c r="K15180">
        <v>2</v>
      </c>
      <c r="L15180" s="5" t="s">
        <v>38</v>
      </c>
    </row>
    <row r="15181" spans="11:12" x14ac:dyDescent="0.25">
      <c r="K15181">
        <v>4</v>
      </c>
      <c r="L15181" s="5" t="s">
        <v>38</v>
      </c>
    </row>
    <row r="15182" spans="11:12" x14ac:dyDescent="0.25">
      <c r="K15182">
        <v>2</v>
      </c>
      <c r="L15182" s="5" t="s">
        <v>38</v>
      </c>
    </row>
    <row r="15183" spans="11:12" x14ac:dyDescent="0.25">
      <c r="K15183">
        <v>4</v>
      </c>
      <c r="L15183" s="5" t="s">
        <v>38</v>
      </c>
    </row>
    <row r="15184" spans="11:12" x14ac:dyDescent="0.25">
      <c r="K15184">
        <v>2</v>
      </c>
      <c r="L15184" s="5" t="s">
        <v>38</v>
      </c>
    </row>
    <row r="15185" spans="11:12" x14ac:dyDescent="0.25">
      <c r="K15185">
        <v>3</v>
      </c>
    </row>
    <row r="15186" spans="11:12" x14ac:dyDescent="0.25">
      <c r="K15186">
        <v>6</v>
      </c>
      <c r="L15186" s="5" t="s">
        <v>38</v>
      </c>
    </row>
    <row r="15187" spans="11:12" x14ac:dyDescent="0.25">
      <c r="K15187">
        <v>4</v>
      </c>
      <c r="L15187" s="5" t="s">
        <v>39</v>
      </c>
    </row>
    <row r="15188" spans="11:12" x14ac:dyDescent="0.25">
      <c r="K15188">
        <v>4</v>
      </c>
      <c r="L15188" s="5" t="s">
        <v>38</v>
      </c>
    </row>
    <row r="15189" spans="11:12" x14ac:dyDescent="0.25">
      <c r="K15189">
        <v>3</v>
      </c>
    </row>
    <row r="15190" spans="11:12" x14ac:dyDescent="0.25">
      <c r="K15190">
        <v>3</v>
      </c>
    </row>
    <row r="15191" spans="11:12" x14ac:dyDescent="0.25">
      <c r="K15191">
        <v>6</v>
      </c>
      <c r="L15191" s="5" t="s">
        <v>38</v>
      </c>
    </row>
    <row r="15192" spans="11:12" x14ac:dyDescent="0.25">
      <c r="K15192">
        <v>6</v>
      </c>
      <c r="L15192" s="5" t="s">
        <v>38</v>
      </c>
    </row>
    <row r="15193" spans="11:12" x14ac:dyDescent="0.25">
      <c r="K15193">
        <v>3</v>
      </c>
      <c r="L15193" s="5" t="s">
        <v>38</v>
      </c>
    </row>
    <row r="15194" spans="11:12" x14ac:dyDescent="0.25">
      <c r="K15194">
        <v>4</v>
      </c>
    </row>
    <row r="15195" spans="11:12" x14ac:dyDescent="0.25">
      <c r="K15195">
        <v>2</v>
      </c>
      <c r="L15195" s="5" t="s">
        <v>39</v>
      </c>
    </row>
    <row r="15196" spans="11:12" x14ac:dyDescent="0.25">
      <c r="K15196">
        <v>3</v>
      </c>
      <c r="L15196" s="5" t="s">
        <v>37</v>
      </c>
    </row>
    <row r="15197" spans="11:12" x14ac:dyDescent="0.25">
      <c r="K15197">
        <v>3</v>
      </c>
      <c r="L15197" s="5" t="s">
        <v>38</v>
      </c>
    </row>
    <row r="15198" spans="11:12" x14ac:dyDescent="0.25">
      <c r="K15198">
        <v>2</v>
      </c>
      <c r="L15198" s="5" t="s">
        <v>37</v>
      </c>
    </row>
    <row r="15199" spans="11:12" x14ac:dyDescent="0.25">
      <c r="K15199">
        <v>4</v>
      </c>
      <c r="L15199" s="5" t="s">
        <v>37</v>
      </c>
    </row>
    <row r="15200" spans="11:12" x14ac:dyDescent="0.25">
      <c r="K15200">
        <v>3</v>
      </c>
      <c r="L15200" s="5" t="s">
        <v>38</v>
      </c>
    </row>
    <row r="15201" spans="11:12" x14ac:dyDescent="0.25">
      <c r="K15201">
        <v>4</v>
      </c>
      <c r="L15201" s="5" t="s">
        <v>38</v>
      </c>
    </row>
    <row r="15202" spans="11:12" x14ac:dyDescent="0.25">
      <c r="K15202">
        <v>4</v>
      </c>
      <c r="L15202" s="5" t="s">
        <v>38</v>
      </c>
    </row>
    <row r="15203" spans="11:12" x14ac:dyDescent="0.25">
      <c r="K15203">
        <v>3</v>
      </c>
      <c r="L15203" s="5" t="s">
        <v>38</v>
      </c>
    </row>
    <row r="15204" spans="11:12" x14ac:dyDescent="0.25">
      <c r="K15204">
        <v>4</v>
      </c>
      <c r="L15204" s="5" t="s">
        <v>38</v>
      </c>
    </row>
    <row r="15205" spans="11:12" x14ac:dyDescent="0.25">
      <c r="K15205">
        <v>3</v>
      </c>
      <c r="L15205" s="5" t="s">
        <v>38</v>
      </c>
    </row>
    <row r="15206" spans="11:12" x14ac:dyDescent="0.25">
      <c r="K15206">
        <v>2</v>
      </c>
      <c r="L15206" s="5" t="s">
        <v>37</v>
      </c>
    </row>
    <row r="15207" spans="11:12" x14ac:dyDescent="0.25">
      <c r="K15207">
        <v>4</v>
      </c>
      <c r="L15207" s="5" t="s">
        <v>37</v>
      </c>
    </row>
    <row r="15208" spans="11:12" x14ac:dyDescent="0.25">
      <c r="K15208">
        <v>3</v>
      </c>
      <c r="L15208" s="5" t="s">
        <v>39</v>
      </c>
    </row>
    <row r="15209" spans="11:12" x14ac:dyDescent="0.25">
      <c r="K15209">
        <v>3</v>
      </c>
    </row>
    <row r="15210" spans="11:12" x14ac:dyDescent="0.25">
      <c r="K15210">
        <v>3</v>
      </c>
      <c r="L15210" s="5">
        <v>1</v>
      </c>
    </row>
    <row r="15211" spans="11:12" x14ac:dyDescent="0.25">
      <c r="K15211">
        <v>6</v>
      </c>
    </row>
    <row r="15212" spans="11:12" x14ac:dyDescent="0.25">
      <c r="K15212">
        <v>4</v>
      </c>
    </row>
    <row r="15213" spans="11:12" x14ac:dyDescent="0.25">
      <c r="K15213">
        <v>4</v>
      </c>
      <c r="L15213" s="5" t="s">
        <v>38</v>
      </c>
    </row>
    <row r="15214" spans="11:12" x14ac:dyDescent="0.25">
      <c r="K15214">
        <v>3</v>
      </c>
      <c r="L15214" s="5" t="s">
        <v>39</v>
      </c>
    </row>
    <row r="15215" spans="11:12" x14ac:dyDescent="0.25">
      <c r="K15215">
        <v>3</v>
      </c>
      <c r="L15215" s="5" t="s">
        <v>38</v>
      </c>
    </row>
    <row r="15216" spans="11:12" x14ac:dyDescent="0.25">
      <c r="K15216">
        <v>2</v>
      </c>
    </row>
    <row r="15217" spans="11:12" x14ac:dyDescent="0.25">
      <c r="K15217">
        <v>3</v>
      </c>
      <c r="L15217" s="5" t="s">
        <v>38</v>
      </c>
    </row>
    <row r="15218" spans="11:12" x14ac:dyDescent="0.25">
      <c r="K15218">
        <v>4</v>
      </c>
      <c r="L15218" s="5" t="s">
        <v>38</v>
      </c>
    </row>
    <row r="15219" spans="11:12" x14ac:dyDescent="0.25">
      <c r="K15219">
        <v>3</v>
      </c>
      <c r="L15219" s="5" t="s">
        <v>38</v>
      </c>
    </row>
    <row r="15220" spans="11:12" x14ac:dyDescent="0.25">
      <c r="K15220">
        <v>2</v>
      </c>
      <c r="L15220" s="5" t="s">
        <v>38</v>
      </c>
    </row>
    <row r="15221" spans="11:12" x14ac:dyDescent="0.25">
      <c r="K15221">
        <v>4</v>
      </c>
      <c r="L15221" s="5" t="s">
        <v>38</v>
      </c>
    </row>
    <row r="15222" spans="11:12" x14ac:dyDescent="0.25">
      <c r="K15222">
        <v>4</v>
      </c>
      <c r="L15222" s="5" t="s">
        <v>38</v>
      </c>
    </row>
    <row r="15223" spans="11:12" x14ac:dyDescent="0.25">
      <c r="K15223">
        <v>6</v>
      </c>
      <c r="L15223" s="5" t="s">
        <v>37</v>
      </c>
    </row>
    <row r="15224" spans="11:12" x14ac:dyDescent="0.25">
      <c r="K15224">
        <v>3</v>
      </c>
      <c r="L15224" s="5" t="s">
        <v>37</v>
      </c>
    </row>
    <row r="15225" spans="11:12" x14ac:dyDescent="0.25">
      <c r="K15225">
        <v>4</v>
      </c>
      <c r="L15225" s="5" t="s">
        <v>38</v>
      </c>
    </row>
    <row r="15226" spans="11:12" x14ac:dyDescent="0.25">
      <c r="K15226">
        <v>4</v>
      </c>
      <c r="L15226" s="5" t="s">
        <v>38</v>
      </c>
    </row>
    <row r="15227" spans="11:12" x14ac:dyDescent="0.25">
      <c r="K15227">
        <v>2</v>
      </c>
    </row>
    <row r="15228" spans="11:12" x14ac:dyDescent="0.25">
      <c r="K15228">
        <v>2</v>
      </c>
      <c r="L15228" s="5" t="s">
        <v>39</v>
      </c>
    </row>
    <row r="15229" spans="11:12" x14ac:dyDescent="0.25">
      <c r="K15229">
        <v>3</v>
      </c>
    </row>
    <row r="15230" spans="11:12" x14ac:dyDescent="0.25">
      <c r="K15230">
        <v>2</v>
      </c>
      <c r="L15230" s="5" t="s">
        <v>39</v>
      </c>
    </row>
    <row r="15231" spans="11:12" x14ac:dyDescent="0.25">
      <c r="K15231">
        <v>6</v>
      </c>
      <c r="L15231" s="5" t="s">
        <v>38</v>
      </c>
    </row>
    <row r="15232" spans="11:12" x14ac:dyDescent="0.25">
      <c r="K15232">
        <v>2</v>
      </c>
      <c r="L15232" s="5" t="s">
        <v>38</v>
      </c>
    </row>
    <row r="15233" spans="11:12" x14ac:dyDescent="0.25">
      <c r="K15233">
        <v>4</v>
      </c>
      <c r="L15233" s="5" t="s">
        <v>38</v>
      </c>
    </row>
    <row r="15234" spans="11:12" x14ac:dyDescent="0.25">
      <c r="K15234">
        <v>3</v>
      </c>
      <c r="L15234" s="5" t="s">
        <v>38</v>
      </c>
    </row>
    <row r="15235" spans="11:12" x14ac:dyDescent="0.25">
      <c r="K15235">
        <v>4</v>
      </c>
      <c r="L15235" s="5" t="s">
        <v>38</v>
      </c>
    </row>
    <row r="15236" spans="11:12" x14ac:dyDescent="0.25">
      <c r="K15236">
        <v>4</v>
      </c>
      <c r="L15236" s="5" t="s">
        <v>38</v>
      </c>
    </row>
    <row r="15237" spans="11:12" x14ac:dyDescent="0.25">
      <c r="K15237">
        <v>3</v>
      </c>
      <c r="L15237" s="5" t="s">
        <v>37</v>
      </c>
    </row>
    <row r="15238" spans="11:12" x14ac:dyDescent="0.25">
      <c r="K15238">
        <v>4</v>
      </c>
      <c r="L15238" s="5" t="s">
        <v>38</v>
      </c>
    </row>
    <row r="15239" spans="11:12" x14ac:dyDescent="0.25">
      <c r="K15239">
        <v>4</v>
      </c>
    </row>
    <row r="15240" spans="11:12" x14ac:dyDescent="0.25">
      <c r="K15240">
        <v>3</v>
      </c>
      <c r="L15240" s="5" t="s">
        <v>38</v>
      </c>
    </row>
    <row r="15241" spans="11:12" x14ac:dyDescent="0.25">
      <c r="K15241">
        <v>2</v>
      </c>
      <c r="L15241" s="5" t="s">
        <v>38</v>
      </c>
    </row>
    <row r="15242" spans="11:12" x14ac:dyDescent="0.25">
      <c r="K15242">
        <v>4</v>
      </c>
      <c r="L15242" s="5" t="s">
        <v>37</v>
      </c>
    </row>
    <row r="15243" spans="11:12" x14ac:dyDescent="0.25">
      <c r="K15243">
        <v>2</v>
      </c>
      <c r="L15243" s="5" t="s">
        <v>39</v>
      </c>
    </row>
    <row r="15244" spans="11:12" x14ac:dyDescent="0.25">
      <c r="K15244">
        <v>3</v>
      </c>
      <c r="L15244" s="5" t="s">
        <v>39</v>
      </c>
    </row>
    <row r="15245" spans="11:12" x14ac:dyDescent="0.25">
      <c r="K15245">
        <v>2</v>
      </c>
      <c r="L15245" s="5" t="s">
        <v>39</v>
      </c>
    </row>
    <row r="15246" spans="11:12" x14ac:dyDescent="0.25">
      <c r="K15246">
        <v>4</v>
      </c>
    </row>
    <row r="15247" spans="11:12" x14ac:dyDescent="0.25">
      <c r="K15247">
        <v>2</v>
      </c>
      <c r="L15247" s="5" t="s">
        <v>39</v>
      </c>
    </row>
    <row r="15248" spans="11:12" x14ac:dyDescent="0.25">
      <c r="K15248">
        <v>4</v>
      </c>
      <c r="L15248" s="5" t="s">
        <v>38</v>
      </c>
    </row>
    <row r="15249" spans="11:12" x14ac:dyDescent="0.25">
      <c r="K15249">
        <v>2</v>
      </c>
      <c r="L15249" s="5" t="s">
        <v>39</v>
      </c>
    </row>
    <row r="15250" spans="11:12" x14ac:dyDescent="0.25">
      <c r="K15250">
        <v>6</v>
      </c>
      <c r="L15250" s="5" t="s">
        <v>38</v>
      </c>
    </row>
    <row r="15251" spans="11:12" x14ac:dyDescent="0.25">
      <c r="K15251">
        <v>2</v>
      </c>
      <c r="L15251" s="5" t="s">
        <v>39</v>
      </c>
    </row>
    <row r="15252" spans="11:12" x14ac:dyDescent="0.25">
      <c r="K15252">
        <v>3</v>
      </c>
      <c r="L15252" s="5" t="s">
        <v>38</v>
      </c>
    </row>
    <row r="15253" spans="11:12" x14ac:dyDescent="0.25">
      <c r="K15253">
        <v>6</v>
      </c>
      <c r="L15253" s="5" t="s">
        <v>38</v>
      </c>
    </row>
    <row r="15254" spans="11:12" x14ac:dyDescent="0.25">
      <c r="K15254">
        <v>4</v>
      </c>
      <c r="L15254" s="5" t="s">
        <v>38</v>
      </c>
    </row>
    <row r="15255" spans="11:12" x14ac:dyDescent="0.25">
      <c r="K15255">
        <v>2</v>
      </c>
      <c r="L15255" s="5" t="s">
        <v>38</v>
      </c>
    </row>
    <row r="15256" spans="11:12" x14ac:dyDescent="0.25">
      <c r="K15256">
        <v>3</v>
      </c>
    </row>
    <row r="15257" spans="11:12" x14ac:dyDescent="0.25">
      <c r="K15257">
        <v>2</v>
      </c>
      <c r="L15257" s="5" t="s">
        <v>38</v>
      </c>
    </row>
    <row r="15258" spans="11:12" x14ac:dyDescent="0.25">
      <c r="K15258">
        <v>4</v>
      </c>
      <c r="L15258" s="5" t="s">
        <v>37</v>
      </c>
    </row>
    <row r="15259" spans="11:12" x14ac:dyDescent="0.25">
      <c r="K15259">
        <v>3</v>
      </c>
      <c r="L15259" s="5" t="s">
        <v>38</v>
      </c>
    </row>
    <row r="15260" spans="11:12" x14ac:dyDescent="0.25">
      <c r="K15260">
        <v>6</v>
      </c>
      <c r="L15260" s="5" t="s">
        <v>38</v>
      </c>
    </row>
    <row r="15261" spans="11:12" x14ac:dyDescent="0.25">
      <c r="K15261">
        <v>4</v>
      </c>
      <c r="L15261" s="5" t="s">
        <v>39</v>
      </c>
    </row>
    <row r="15262" spans="11:12" x14ac:dyDescent="0.25">
      <c r="K15262">
        <v>4</v>
      </c>
      <c r="L15262" s="5" t="s">
        <v>38</v>
      </c>
    </row>
    <row r="15263" spans="11:12" x14ac:dyDescent="0.25">
      <c r="K15263">
        <v>3</v>
      </c>
      <c r="L15263" s="5" t="s">
        <v>37</v>
      </c>
    </row>
    <row r="15264" spans="11:12" x14ac:dyDescent="0.25">
      <c r="K15264">
        <v>2</v>
      </c>
      <c r="L15264" s="5" t="s">
        <v>39</v>
      </c>
    </row>
    <row r="15265" spans="11:12" x14ac:dyDescent="0.25">
      <c r="K15265">
        <v>2</v>
      </c>
      <c r="L15265" s="5" t="s">
        <v>38</v>
      </c>
    </row>
    <row r="15266" spans="11:12" x14ac:dyDescent="0.25">
      <c r="K15266">
        <v>6</v>
      </c>
      <c r="L15266" s="5" t="s">
        <v>38</v>
      </c>
    </row>
    <row r="15267" spans="11:12" x14ac:dyDescent="0.25">
      <c r="K15267">
        <v>3</v>
      </c>
      <c r="L15267" s="5" t="s">
        <v>38</v>
      </c>
    </row>
    <row r="15268" spans="11:12" x14ac:dyDescent="0.25">
      <c r="K15268">
        <v>2</v>
      </c>
    </row>
    <row r="15269" spans="11:12" x14ac:dyDescent="0.25">
      <c r="K15269">
        <v>2</v>
      </c>
      <c r="L15269" s="5" t="s">
        <v>38</v>
      </c>
    </row>
    <row r="15270" spans="11:12" x14ac:dyDescent="0.25">
      <c r="K15270">
        <v>3</v>
      </c>
      <c r="L15270" s="5" t="s">
        <v>37</v>
      </c>
    </row>
    <row r="15271" spans="11:12" x14ac:dyDescent="0.25">
      <c r="K15271">
        <v>4</v>
      </c>
      <c r="L15271" s="5" t="s">
        <v>38</v>
      </c>
    </row>
    <row r="15272" spans="11:12" x14ac:dyDescent="0.25">
      <c r="K15272">
        <v>3</v>
      </c>
      <c r="L15272" s="5" t="s">
        <v>38</v>
      </c>
    </row>
    <row r="15273" spans="11:12" x14ac:dyDescent="0.25">
      <c r="K15273">
        <v>6</v>
      </c>
    </row>
    <row r="15274" spans="11:12" x14ac:dyDescent="0.25">
      <c r="K15274">
        <v>4</v>
      </c>
      <c r="L15274" s="5" t="s">
        <v>38</v>
      </c>
    </row>
    <row r="15275" spans="11:12" x14ac:dyDescent="0.25">
      <c r="K15275">
        <v>4</v>
      </c>
      <c r="L15275" s="5" t="s">
        <v>38</v>
      </c>
    </row>
    <row r="15276" spans="11:12" x14ac:dyDescent="0.25">
      <c r="K15276">
        <v>6</v>
      </c>
    </row>
    <row r="15277" spans="11:12" x14ac:dyDescent="0.25">
      <c r="K15277">
        <v>4</v>
      </c>
    </row>
    <row r="15278" spans="11:12" x14ac:dyDescent="0.25">
      <c r="K15278">
        <v>4</v>
      </c>
      <c r="L15278" s="5" t="s">
        <v>38</v>
      </c>
    </row>
    <row r="15279" spans="11:12" x14ac:dyDescent="0.25">
      <c r="K15279">
        <v>4</v>
      </c>
    </row>
    <row r="15280" spans="11:12" x14ac:dyDescent="0.25">
      <c r="K15280">
        <v>4</v>
      </c>
    </row>
    <row r="15281" spans="11:12" x14ac:dyDescent="0.25">
      <c r="K15281">
        <v>4</v>
      </c>
      <c r="L15281" s="5" t="s">
        <v>37</v>
      </c>
    </row>
    <row r="15282" spans="11:12" x14ac:dyDescent="0.25">
      <c r="K15282">
        <v>4</v>
      </c>
      <c r="L15282" s="5" t="s">
        <v>37</v>
      </c>
    </row>
    <row r="15283" spans="11:12" x14ac:dyDescent="0.25">
      <c r="K15283">
        <v>4</v>
      </c>
    </row>
    <row r="15284" spans="11:12" x14ac:dyDescent="0.25">
      <c r="K15284">
        <v>4</v>
      </c>
    </row>
    <row r="15285" spans="11:12" x14ac:dyDescent="0.25">
      <c r="K15285">
        <v>4</v>
      </c>
      <c r="L15285" s="5" t="s">
        <v>38</v>
      </c>
    </row>
    <row r="15286" spans="11:12" x14ac:dyDescent="0.25">
      <c r="K15286">
        <v>2</v>
      </c>
      <c r="L15286" s="5" t="s">
        <v>38</v>
      </c>
    </row>
    <row r="15287" spans="11:12" x14ac:dyDescent="0.25">
      <c r="K15287">
        <v>4</v>
      </c>
    </row>
    <row r="15288" spans="11:12" x14ac:dyDescent="0.25">
      <c r="K15288">
        <v>3</v>
      </c>
      <c r="L15288" s="5" t="s">
        <v>38</v>
      </c>
    </row>
    <row r="15289" spans="11:12" x14ac:dyDescent="0.25">
      <c r="K15289">
        <v>3</v>
      </c>
      <c r="L15289" s="5" t="s">
        <v>37</v>
      </c>
    </row>
    <row r="15290" spans="11:12" x14ac:dyDescent="0.25">
      <c r="K15290">
        <v>4</v>
      </c>
      <c r="L15290" s="5" t="s">
        <v>38</v>
      </c>
    </row>
    <row r="15291" spans="11:12" x14ac:dyDescent="0.25">
      <c r="K15291">
        <v>4</v>
      </c>
      <c r="L15291" s="5" t="s">
        <v>38</v>
      </c>
    </row>
    <row r="15292" spans="11:12" x14ac:dyDescent="0.25">
      <c r="K15292">
        <v>3</v>
      </c>
      <c r="L15292" s="5" t="s">
        <v>38</v>
      </c>
    </row>
    <row r="15293" spans="11:12" x14ac:dyDescent="0.25">
      <c r="K15293">
        <v>4</v>
      </c>
      <c r="L15293" s="5" t="s">
        <v>38</v>
      </c>
    </row>
    <row r="15294" spans="11:12" x14ac:dyDescent="0.25">
      <c r="K15294">
        <v>4</v>
      </c>
      <c r="L15294" s="5" t="s">
        <v>38</v>
      </c>
    </row>
    <row r="15295" spans="11:12" x14ac:dyDescent="0.25">
      <c r="K15295">
        <v>2</v>
      </c>
      <c r="L15295" s="5" t="s">
        <v>38</v>
      </c>
    </row>
    <row r="15296" spans="11:12" x14ac:dyDescent="0.25">
      <c r="K15296">
        <v>3</v>
      </c>
      <c r="L15296" s="5" t="s">
        <v>37</v>
      </c>
    </row>
    <row r="15297" spans="11:12" x14ac:dyDescent="0.25">
      <c r="K15297">
        <v>3</v>
      </c>
      <c r="L15297" s="5" t="s">
        <v>38</v>
      </c>
    </row>
    <row r="15298" spans="11:12" x14ac:dyDescent="0.25">
      <c r="K15298">
        <v>4</v>
      </c>
      <c r="L15298" s="5">
        <v>1</v>
      </c>
    </row>
    <row r="15299" spans="11:12" x14ac:dyDescent="0.25">
      <c r="K15299">
        <v>4</v>
      </c>
      <c r="L15299" s="5" t="s">
        <v>38</v>
      </c>
    </row>
    <row r="15300" spans="11:12" x14ac:dyDescent="0.25">
      <c r="K15300">
        <v>2</v>
      </c>
      <c r="L15300" s="5" t="s">
        <v>38</v>
      </c>
    </row>
    <row r="15301" spans="11:12" x14ac:dyDescent="0.25">
      <c r="K15301">
        <v>2</v>
      </c>
      <c r="L15301" s="5" t="s">
        <v>38</v>
      </c>
    </row>
    <row r="15302" spans="11:12" x14ac:dyDescent="0.25">
      <c r="K15302">
        <v>3</v>
      </c>
    </row>
    <row r="15303" spans="11:12" x14ac:dyDescent="0.25">
      <c r="K15303">
        <v>2</v>
      </c>
      <c r="L15303" s="5" t="s">
        <v>38</v>
      </c>
    </row>
    <row r="15304" spans="11:12" x14ac:dyDescent="0.25">
      <c r="K15304">
        <v>3</v>
      </c>
      <c r="L15304" s="5">
        <v>1</v>
      </c>
    </row>
    <row r="15305" spans="11:12" x14ac:dyDescent="0.25">
      <c r="K15305">
        <v>2</v>
      </c>
      <c r="L15305" s="5" t="s">
        <v>39</v>
      </c>
    </row>
    <row r="15306" spans="11:12" x14ac:dyDescent="0.25">
      <c r="K15306">
        <v>3</v>
      </c>
      <c r="L15306" s="5" t="s">
        <v>39</v>
      </c>
    </row>
    <row r="15307" spans="11:12" x14ac:dyDescent="0.25">
      <c r="K15307">
        <v>4</v>
      </c>
      <c r="L15307" s="5">
        <v>1</v>
      </c>
    </row>
    <row r="15308" spans="11:12" x14ac:dyDescent="0.25">
      <c r="K15308">
        <v>4</v>
      </c>
      <c r="L15308" s="5" t="s">
        <v>38</v>
      </c>
    </row>
    <row r="15309" spans="11:12" x14ac:dyDescent="0.25">
      <c r="K15309">
        <v>4</v>
      </c>
      <c r="L15309" s="5" t="s">
        <v>38</v>
      </c>
    </row>
    <row r="15310" spans="11:12" x14ac:dyDescent="0.25">
      <c r="K15310">
        <v>4</v>
      </c>
    </row>
    <row r="15311" spans="11:12" x14ac:dyDescent="0.25">
      <c r="K15311">
        <v>2</v>
      </c>
      <c r="L15311" s="5" t="s">
        <v>38</v>
      </c>
    </row>
    <row r="15312" spans="11:12" x14ac:dyDescent="0.25">
      <c r="K15312">
        <v>6</v>
      </c>
      <c r="L15312" s="5" t="s">
        <v>38</v>
      </c>
    </row>
    <row r="15313" spans="11:12" x14ac:dyDescent="0.25">
      <c r="K15313">
        <v>4</v>
      </c>
      <c r="L15313" s="5">
        <v>1</v>
      </c>
    </row>
    <row r="15314" spans="11:12" x14ac:dyDescent="0.25">
      <c r="K15314">
        <v>3</v>
      </c>
    </row>
    <row r="15315" spans="11:12" x14ac:dyDescent="0.25">
      <c r="K15315">
        <v>3</v>
      </c>
      <c r="L15315" s="5" t="s">
        <v>38</v>
      </c>
    </row>
    <row r="15316" spans="11:12" x14ac:dyDescent="0.25">
      <c r="K15316">
        <v>4</v>
      </c>
      <c r="L15316" s="5" t="s">
        <v>38</v>
      </c>
    </row>
    <row r="15317" spans="11:12" x14ac:dyDescent="0.25">
      <c r="K15317">
        <v>6</v>
      </c>
    </row>
    <row r="15318" spans="11:12" x14ac:dyDescent="0.25">
      <c r="K15318">
        <v>3</v>
      </c>
      <c r="L15318" s="5" t="s">
        <v>39</v>
      </c>
    </row>
    <row r="15319" spans="11:12" x14ac:dyDescent="0.25">
      <c r="K15319">
        <v>2</v>
      </c>
      <c r="L15319" s="5" t="s">
        <v>38</v>
      </c>
    </row>
    <row r="15320" spans="11:12" x14ac:dyDescent="0.25">
      <c r="K15320">
        <v>4</v>
      </c>
    </row>
    <row r="15321" spans="11:12" x14ac:dyDescent="0.25">
      <c r="K15321">
        <v>3</v>
      </c>
      <c r="L15321" s="5" t="s">
        <v>38</v>
      </c>
    </row>
    <row r="15322" spans="11:12" x14ac:dyDescent="0.25">
      <c r="K15322">
        <v>4</v>
      </c>
    </row>
    <row r="15323" spans="11:12" x14ac:dyDescent="0.25">
      <c r="K15323">
        <v>4</v>
      </c>
      <c r="L15323" s="5" t="s">
        <v>37</v>
      </c>
    </row>
    <row r="15324" spans="11:12" x14ac:dyDescent="0.25">
      <c r="K15324">
        <v>2</v>
      </c>
      <c r="L15324" s="5">
        <v>1</v>
      </c>
    </row>
    <row r="15325" spans="11:12" x14ac:dyDescent="0.25">
      <c r="K15325">
        <v>4</v>
      </c>
      <c r="L15325" s="5" t="s">
        <v>39</v>
      </c>
    </row>
    <row r="15326" spans="11:12" x14ac:dyDescent="0.25">
      <c r="K15326">
        <v>2</v>
      </c>
      <c r="L15326" s="5" t="s">
        <v>38</v>
      </c>
    </row>
    <row r="15327" spans="11:12" x14ac:dyDescent="0.25">
      <c r="K15327">
        <v>2</v>
      </c>
      <c r="L15327" s="5" t="s">
        <v>38</v>
      </c>
    </row>
    <row r="15328" spans="11:12" x14ac:dyDescent="0.25">
      <c r="K15328">
        <v>2</v>
      </c>
      <c r="L15328" s="5" t="s">
        <v>39</v>
      </c>
    </row>
    <row r="15329" spans="11:12" x14ac:dyDescent="0.25">
      <c r="K15329">
        <v>2</v>
      </c>
    </row>
    <row r="15330" spans="11:12" x14ac:dyDescent="0.25">
      <c r="K15330">
        <v>4</v>
      </c>
      <c r="L15330" s="5" t="s">
        <v>39</v>
      </c>
    </row>
    <row r="15331" spans="11:12" x14ac:dyDescent="0.25">
      <c r="K15331">
        <v>4</v>
      </c>
    </row>
    <row r="15332" spans="11:12" x14ac:dyDescent="0.25">
      <c r="K15332">
        <v>3</v>
      </c>
      <c r="L15332" s="5" t="s">
        <v>38</v>
      </c>
    </row>
    <row r="15333" spans="11:12" x14ac:dyDescent="0.25">
      <c r="K15333">
        <v>3</v>
      </c>
      <c r="L15333" s="5" t="s">
        <v>38</v>
      </c>
    </row>
    <row r="15334" spans="11:12" x14ac:dyDescent="0.25">
      <c r="K15334">
        <v>3</v>
      </c>
      <c r="L15334" s="5" t="s">
        <v>38</v>
      </c>
    </row>
    <row r="15335" spans="11:12" x14ac:dyDescent="0.25">
      <c r="K15335">
        <v>4</v>
      </c>
      <c r="L15335" s="5" t="s">
        <v>38</v>
      </c>
    </row>
    <row r="15336" spans="11:12" x14ac:dyDescent="0.25">
      <c r="K15336">
        <v>3</v>
      </c>
      <c r="L15336" s="5" t="s">
        <v>39</v>
      </c>
    </row>
    <row r="15337" spans="11:12" x14ac:dyDescent="0.25">
      <c r="K15337">
        <v>4</v>
      </c>
    </row>
    <row r="15338" spans="11:12" x14ac:dyDescent="0.25">
      <c r="K15338">
        <v>4</v>
      </c>
      <c r="L15338" s="5" t="s">
        <v>37</v>
      </c>
    </row>
    <row r="15339" spans="11:12" x14ac:dyDescent="0.25">
      <c r="K15339">
        <v>3</v>
      </c>
    </row>
    <row r="15340" spans="11:12" x14ac:dyDescent="0.25">
      <c r="K15340">
        <v>2</v>
      </c>
      <c r="L15340" s="5" t="s">
        <v>37</v>
      </c>
    </row>
    <row r="15341" spans="11:12" x14ac:dyDescent="0.25">
      <c r="K15341">
        <v>2</v>
      </c>
      <c r="L15341" s="5" t="s">
        <v>38</v>
      </c>
    </row>
    <row r="15342" spans="11:12" x14ac:dyDescent="0.25">
      <c r="K15342">
        <v>2</v>
      </c>
      <c r="L15342" s="5" t="s">
        <v>38</v>
      </c>
    </row>
    <row r="15343" spans="11:12" x14ac:dyDescent="0.25">
      <c r="K15343">
        <v>2</v>
      </c>
      <c r="L15343" s="5" t="s">
        <v>38</v>
      </c>
    </row>
    <row r="15344" spans="11:12" x14ac:dyDescent="0.25">
      <c r="K15344">
        <v>2</v>
      </c>
      <c r="L15344" s="5" t="s">
        <v>38</v>
      </c>
    </row>
    <row r="15345" spans="11:12" x14ac:dyDescent="0.25">
      <c r="K15345">
        <v>2</v>
      </c>
      <c r="L15345" s="5" t="s">
        <v>37</v>
      </c>
    </row>
    <row r="15346" spans="11:12" x14ac:dyDescent="0.25">
      <c r="K15346">
        <v>3</v>
      </c>
      <c r="L15346" s="5" t="s">
        <v>37</v>
      </c>
    </row>
    <row r="15347" spans="11:12" x14ac:dyDescent="0.25">
      <c r="K15347">
        <v>3</v>
      </c>
      <c r="L15347" s="5" t="s">
        <v>39</v>
      </c>
    </row>
    <row r="15348" spans="11:12" x14ac:dyDescent="0.25">
      <c r="K15348">
        <v>2</v>
      </c>
      <c r="L15348" s="5" t="s">
        <v>39</v>
      </c>
    </row>
    <row r="15349" spans="11:12" x14ac:dyDescent="0.25">
      <c r="K15349">
        <v>4</v>
      </c>
      <c r="L15349" s="5" t="s">
        <v>38</v>
      </c>
    </row>
    <row r="15350" spans="11:12" x14ac:dyDescent="0.25">
      <c r="K15350">
        <v>2</v>
      </c>
      <c r="L15350" s="5" t="s">
        <v>38</v>
      </c>
    </row>
    <row r="15351" spans="11:12" x14ac:dyDescent="0.25">
      <c r="K15351">
        <v>4</v>
      </c>
    </row>
    <row r="15352" spans="11:12" x14ac:dyDescent="0.25">
      <c r="K15352">
        <v>4</v>
      </c>
      <c r="L15352" s="5" t="s">
        <v>37</v>
      </c>
    </row>
    <row r="15353" spans="11:12" x14ac:dyDescent="0.25">
      <c r="K15353">
        <v>4</v>
      </c>
      <c r="L15353" s="5" t="s">
        <v>37</v>
      </c>
    </row>
    <row r="15354" spans="11:12" x14ac:dyDescent="0.25">
      <c r="K15354">
        <v>3</v>
      </c>
      <c r="L15354" s="5" t="s">
        <v>39</v>
      </c>
    </row>
    <row r="15355" spans="11:12" x14ac:dyDescent="0.25">
      <c r="K15355">
        <v>3</v>
      </c>
      <c r="L15355" s="5" t="s">
        <v>37</v>
      </c>
    </row>
    <row r="15356" spans="11:12" x14ac:dyDescent="0.25">
      <c r="K15356">
        <v>3</v>
      </c>
      <c r="L15356" s="5" t="s">
        <v>38</v>
      </c>
    </row>
    <row r="15357" spans="11:12" x14ac:dyDescent="0.25">
      <c r="K15357">
        <v>4</v>
      </c>
      <c r="L15357" s="5" t="s">
        <v>37</v>
      </c>
    </row>
    <row r="15358" spans="11:12" x14ac:dyDescent="0.25">
      <c r="K15358">
        <v>2</v>
      </c>
      <c r="L15358" s="5" t="s">
        <v>37</v>
      </c>
    </row>
    <row r="15359" spans="11:12" x14ac:dyDescent="0.25">
      <c r="K15359">
        <v>3</v>
      </c>
    </row>
    <row r="15360" spans="11:12" x14ac:dyDescent="0.25">
      <c r="K15360">
        <v>4</v>
      </c>
      <c r="L15360" s="5" t="s">
        <v>37</v>
      </c>
    </row>
    <row r="15361" spans="11:12" x14ac:dyDescent="0.25">
      <c r="K15361">
        <v>3</v>
      </c>
      <c r="L15361" s="5" t="s">
        <v>38</v>
      </c>
    </row>
    <row r="15362" spans="11:12" x14ac:dyDescent="0.25">
      <c r="K15362">
        <v>4</v>
      </c>
    </row>
    <row r="15363" spans="11:12" x14ac:dyDescent="0.25">
      <c r="K15363">
        <v>2</v>
      </c>
      <c r="L15363" s="5" t="s">
        <v>38</v>
      </c>
    </row>
    <row r="15364" spans="11:12" x14ac:dyDescent="0.25">
      <c r="K15364">
        <v>4</v>
      </c>
      <c r="L15364" s="5" t="s">
        <v>37</v>
      </c>
    </row>
    <row r="15365" spans="11:12" x14ac:dyDescent="0.25">
      <c r="K15365">
        <v>3</v>
      </c>
      <c r="L15365" s="5" t="s">
        <v>37</v>
      </c>
    </row>
    <row r="15366" spans="11:12" x14ac:dyDescent="0.25">
      <c r="K15366">
        <v>4</v>
      </c>
      <c r="L15366" s="5" t="s">
        <v>38</v>
      </c>
    </row>
    <row r="15367" spans="11:12" x14ac:dyDescent="0.25">
      <c r="K15367">
        <v>3</v>
      </c>
      <c r="L15367" s="5" t="s">
        <v>38</v>
      </c>
    </row>
    <row r="15368" spans="11:12" x14ac:dyDescent="0.25">
      <c r="K15368">
        <v>3</v>
      </c>
      <c r="L15368" s="5" t="s">
        <v>38</v>
      </c>
    </row>
    <row r="15369" spans="11:12" x14ac:dyDescent="0.25">
      <c r="K15369">
        <v>3</v>
      </c>
      <c r="L15369" s="5" t="s">
        <v>38</v>
      </c>
    </row>
    <row r="15370" spans="11:12" x14ac:dyDescent="0.25">
      <c r="K15370">
        <v>4</v>
      </c>
      <c r="L15370" s="5" t="s">
        <v>38</v>
      </c>
    </row>
    <row r="15371" spans="11:12" x14ac:dyDescent="0.25">
      <c r="K15371">
        <v>4</v>
      </c>
      <c r="L15371" s="5" t="s">
        <v>38</v>
      </c>
    </row>
    <row r="15372" spans="11:12" x14ac:dyDescent="0.25">
      <c r="K15372">
        <v>4</v>
      </c>
      <c r="L15372" s="5" t="s">
        <v>38</v>
      </c>
    </row>
    <row r="15373" spans="11:12" x14ac:dyDescent="0.25">
      <c r="K15373">
        <v>4</v>
      </c>
      <c r="L15373" s="5" t="s">
        <v>38</v>
      </c>
    </row>
    <row r="15374" spans="11:12" x14ac:dyDescent="0.25">
      <c r="K15374">
        <v>2</v>
      </c>
    </row>
    <row r="15375" spans="11:12" x14ac:dyDescent="0.25">
      <c r="K15375">
        <v>3</v>
      </c>
      <c r="L15375" s="5" t="s">
        <v>38</v>
      </c>
    </row>
    <row r="15376" spans="11:12" x14ac:dyDescent="0.25">
      <c r="K15376">
        <v>4</v>
      </c>
      <c r="L15376" s="5" t="s">
        <v>38</v>
      </c>
    </row>
    <row r="15377" spans="11:12" x14ac:dyDescent="0.25">
      <c r="K15377">
        <v>4</v>
      </c>
      <c r="L15377" s="5" t="s">
        <v>39</v>
      </c>
    </row>
    <row r="15378" spans="11:12" x14ac:dyDescent="0.25">
      <c r="K15378">
        <v>3</v>
      </c>
      <c r="L15378" s="5" t="s">
        <v>38</v>
      </c>
    </row>
    <row r="15379" spans="11:12" x14ac:dyDescent="0.25">
      <c r="K15379">
        <v>3</v>
      </c>
      <c r="L15379" s="5" t="s">
        <v>39</v>
      </c>
    </row>
    <row r="15380" spans="11:12" x14ac:dyDescent="0.25">
      <c r="K15380">
        <v>4</v>
      </c>
      <c r="L15380" s="5" t="s">
        <v>38</v>
      </c>
    </row>
    <row r="15381" spans="11:12" x14ac:dyDescent="0.25">
      <c r="K15381">
        <v>2</v>
      </c>
      <c r="L15381" s="5" t="s">
        <v>38</v>
      </c>
    </row>
    <row r="15382" spans="11:12" x14ac:dyDescent="0.25">
      <c r="K15382">
        <v>3</v>
      </c>
      <c r="L15382" s="5" t="s">
        <v>38</v>
      </c>
    </row>
    <row r="15383" spans="11:12" x14ac:dyDescent="0.25">
      <c r="K15383">
        <v>6</v>
      </c>
      <c r="L15383" s="5" t="s">
        <v>38</v>
      </c>
    </row>
    <row r="15384" spans="11:12" x14ac:dyDescent="0.25">
      <c r="K15384">
        <v>6</v>
      </c>
      <c r="L15384" s="5" t="s">
        <v>37</v>
      </c>
    </row>
    <row r="15385" spans="11:12" x14ac:dyDescent="0.25">
      <c r="K15385">
        <v>4</v>
      </c>
      <c r="L15385" s="5" t="s">
        <v>38</v>
      </c>
    </row>
    <row r="15386" spans="11:12" x14ac:dyDescent="0.25">
      <c r="K15386">
        <v>6</v>
      </c>
    </row>
    <row r="15387" spans="11:12" x14ac:dyDescent="0.25">
      <c r="K15387">
        <v>2</v>
      </c>
      <c r="L15387" s="5" t="s">
        <v>39</v>
      </c>
    </row>
    <row r="15388" spans="11:12" x14ac:dyDescent="0.25">
      <c r="K15388">
        <v>3</v>
      </c>
      <c r="L15388" s="5" t="s">
        <v>37</v>
      </c>
    </row>
    <row r="15389" spans="11:12" x14ac:dyDescent="0.25">
      <c r="K15389">
        <v>6</v>
      </c>
    </row>
    <row r="15390" spans="11:12" x14ac:dyDescent="0.25">
      <c r="K15390">
        <v>4</v>
      </c>
      <c r="L15390" s="5" t="s">
        <v>37</v>
      </c>
    </row>
    <row r="15391" spans="11:12" x14ac:dyDescent="0.25">
      <c r="K15391">
        <v>2</v>
      </c>
      <c r="L15391" s="5">
        <v>1</v>
      </c>
    </row>
    <row r="15392" spans="11:12" x14ac:dyDescent="0.25">
      <c r="K15392">
        <v>6</v>
      </c>
      <c r="L15392" s="5" t="s">
        <v>38</v>
      </c>
    </row>
    <row r="15393" spans="11:12" x14ac:dyDescent="0.25">
      <c r="K15393">
        <v>2</v>
      </c>
      <c r="L15393" s="5" t="s">
        <v>37</v>
      </c>
    </row>
    <row r="15394" spans="11:12" x14ac:dyDescent="0.25">
      <c r="K15394">
        <v>4</v>
      </c>
      <c r="L15394" s="5" t="s">
        <v>38</v>
      </c>
    </row>
    <row r="15395" spans="11:12" x14ac:dyDescent="0.25">
      <c r="K15395">
        <v>4</v>
      </c>
      <c r="L15395" s="5" t="s">
        <v>39</v>
      </c>
    </row>
    <row r="15396" spans="11:12" x14ac:dyDescent="0.25">
      <c r="K15396">
        <v>4</v>
      </c>
    </row>
    <row r="15397" spans="11:12" x14ac:dyDescent="0.25">
      <c r="K15397">
        <v>2</v>
      </c>
      <c r="L15397" s="5" t="s">
        <v>38</v>
      </c>
    </row>
    <row r="15398" spans="11:12" x14ac:dyDescent="0.25">
      <c r="K15398">
        <v>4</v>
      </c>
      <c r="L15398" s="5" t="s">
        <v>37</v>
      </c>
    </row>
    <row r="15399" spans="11:12" x14ac:dyDescent="0.25">
      <c r="K15399">
        <v>4</v>
      </c>
      <c r="L15399" s="5" t="s">
        <v>38</v>
      </c>
    </row>
    <row r="15400" spans="11:12" x14ac:dyDescent="0.25">
      <c r="K15400">
        <v>4</v>
      </c>
      <c r="L15400" s="5" t="s">
        <v>38</v>
      </c>
    </row>
    <row r="15401" spans="11:12" x14ac:dyDescent="0.25">
      <c r="K15401">
        <v>4</v>
      </c>
    </row>
    <row r="15402" spans="11:12" x14ac:dyDescent="0.25">
      <c r="K15402">
        <v>3</v>
      </c>
      <c r="L15402" s="5" t="s">
        <v>38</v>
      </c>
    </row>
    <row r="15403" spans="11:12" x14ac:dyDescent="0.25">
      <c r="K15403">
        <v>6</v>
      </c>
    </row>
    <row r="15404" spans="11:12" x14ac:dyDescent="0.25">
      <c r="K15404">
        <v>3</v>
      </c>
      <c r="L15404" s="5" t="s">
        <v>37</v>
      </c>
    </row>
    <row r="15405" spans="11:12" x14ac:dyDescent="0.25">
      <c r="K15405">
        <v>4</v>
      </c>
      <c r="L15405" s="5" t="s">
        <v>37</v>
      </c>
    </row>
    <row r="15406" spans="11:12" x14ac:dyDescent="0.25">
      <c r="K15406">
        <v>4</v>
      </c>
      <c r="L15406" s="5" t="s">
        <v>39</v>
      </c>
    </row>
    <row r="15407" spans="11:12" x14ac:dyDescent="0.25">
      <c r="K15407">
        <v>4</v>
      </c>
      <c r="L15407" s="5" t="s">
        <v>38</v>
      </c>
    </row>
    <row r="15408" spans="11:12" x14ac:dyDescent="0.25">
      <c r="K15408">
        <v>3</v>
      </c>
      <c r="L15408" s="5" t="s">
        <v>39</v>
      </c>
    </row>
    <row r="15409" spans="11:12" x14ac:dyDescent="0.25">
      <c r="K15409">
        <v>2</v>
      </c>
      <c r="L15409" s="5" t="s">
        <v>39</v>
      </c>
    </row>
    <row r="15410" spans="11:12" x14ac:dyDescent="0.25">
      <c r="K15410">
        <v>3</v>
      </c>
      <c r="L15410" s="5" t="s">
        <v>37</v>
      </c>
    </row>
    <row r="15411" spans="11:12" x14ac:dyDescent="0.25">
      <c r="K15411">
        <v>4</v>
      </c>
      <c r="L15411" s="5" t="s">
        <v>38</v>
      </c>
    </row>
    <row r="15412" spans="11:12" x14ac:dyDescent="0.25">
      <c r="K15412">
        <v>2</v>
      </c>
      <c r="L15412" s="5" t="s">
        <v>38</v>
      </c>
    </row>
    <row r="15413" spans="11:12" x14ac:dyDescent="0.25">
      <c r="K15413">
        <v>6</v>
      </c>
    </row>
    <row r="15414" spans="11:12" x14ac:dyDescent="0.25">
      <c r="K15414">
        <v>3</v>
      </c>
      <c r="L15414" s="5" t="s">
        <v>38</v>
      </c>
    </row>
    <row r="15415" spans="11:12" x14ac:dyDescent="0.25">
      <c r="K15415">
        <v>4</v>
      </c>
    </row>
    <row r="15416" spans="11:12" x14ac:dyDescent="0.25">
      <c r="K15416">
        <v>3</v>
      </c>
      <c r="L15416" s="5" t="s">
        <v>37</v>
      </c>
    </row>
    <row r="15417" spans="11:12" x14ac:dyDescent="0.25">
      <c r="K15417">
        <v>4</v>
      </c>
      <c r="L15417" s="5" t="s">
        <v>38</v>
      </c>
    </row>
    <row r="15418" spans="11:12" x14ac:dyDescent="0.25">
      <c r="K15418">
        <v>3</v>
      </c>
      <c r="L15418" s="5" t="s">
        <v>38</v>
      </c>
    </row>
    <row r="15419" spans="11:12" x14ac:dyDescent="0.25">
      <c r="K15419">
        <v>4</v>
      </c>
      <c r="L15419" s="5" t="s">
        <v>37</v>
      </c>
    </row>
    <row r="15420" spans="11:12" x14ac:dyDescent="0.25">
      <c r="K15420">
        <v>3</v>
      </c>
      <c r="L15420" s="5" t="s">
        <v>38</v>
      </c>
    </row>
    <row r="15421" spans="11:12" x14ac:dyDescent="0.25">
      <c r="K15421">
        <v>6</v>
      </c>
      <c r="L15421" s="5" t="s">
        <v>38</v>
      </c>
    </row>
    <row r="15422" spans="11:12" x14ac:dyDescent="0.25">
      <c r="K15422">
        <v>3</v>
      </c>
      <c r="L15422" s="5" t="s">
        <v>38</v>
      </c>
    </row>
    <row r="15423" spans="11:12" x14ac:dyDescent="0.25">
      <c r="K15423">
        <v>4</v>
      </c>
    </row>
    <row r="15424" spans="11:12" x14ac:dyDescent="0.25">
      <c r="K15424">
        <v>4</v>
      </c>
    </row>
    <row r="15425" spans="11:12" x14ac:dyDescent="0.25">
      <c r="K15425">
        <v>6</v>
      </c>
    </row>
    <row r="15426" spans="11:12" x14ac:dyDescent="0.25">
      <c r="K15426">
        <v>6</v>
      </c>
    </row>
    <row r="15427" spans="11:12" x14ac:dyDescent="0.25">
      <c r="K15427">
        <v>3</v>
      </c>
      <c r="L15427" s="5" t="s">
        <v>38</v>
      </c>
    </row>
    <row r="15428" spans="11:12" x14ac:dyDescent="0.25">
      <c r="K15428">
        <v>4</v>
      </c>
      <c r="L15428" s="5" t="s">
        <v>38</v>
      </c>
    </row>
    <row r="15429" spans="11:12" x14ac:dyDescent="0.25">
      <c r="K15429">
        <v>2</v>
      </c>
      <c r="L15429" s="5" t="s">
        <v>37</v>
      </c>
    </row>
    <row r="15430" spans="11:12" x14ac:dyDescent="0.25">
      <c r="K15430">
        <v>4</v>
      </c>
      <c r="L15430" s="5" t="s">
        <v>37</v>
      </c>
    </row>
    <row r="15431" spans="11:12" x14ac:dyDescent="0.25">
      <c r="K15431">
        <v>2</v>
      </c>
      <c r="L15431" s="5">
        <v>1</v>
      </c>
    </row>
    <row r="15432" spans="11:12" x14ac:dyDescent="0.25">
      <c r="K15432">
        <v>3</v>
      </c>
    </row>
    <row r="15433" spans="11:12" x14ac:dyDescent="0.25">
      <c r="K15433">
        <v>4</v>
      </c>
      <c r="L15433" s="5" t="s">
        <v>38</v>
      </c>
    </row>
    <row r="15434" spans="11:12" x14ac:dyDescent="0.25">
      <c r="K15434">
        <v>4</v>
      </c>
      <c r="L15434" s="5" t="s">
        <v>39</v>
      </c>
    </row>
    <row r="15435" spans="11:12" x14ac:dyDescent="0.25">
      <c r="K15435">
        <v>4</v>
      </c>
      <c r="L15435" s="5" t="s">
        <v>37</v>
      </c>
    </row>
    <row r="15436" spans="11:12" x14ac:dyDescent="0.25">
      <c r="K15436">
        <v>4</v>
      </c>
      <c r="L15436" s="5" t="s">
        <v>37</v>
      </c>
    </row>
    <row r="15437" spans="11:12" x14ac:dyDescent="0.25">
      <c r="K15437">
        <v>4</v>
      </c>
      <c r="L15437" s="5" t="s">
        <v>38</v>
      </c>
    </row>
    <row r="15438" spans="11:12" x14ac:dyDescent="0.25">
      <c r="K15438">
        <v>6</v>
      </c>
    </row>
    <row r="15439" spans="11:12" x14ac:dyDescent="0.25">
      <c r="K15439">
        <v>4</v>
      </c>
    </row>
    <row r="15440" spans="11:12" x14ac:dyDescent="0.25">
      <c r="K15440">
        <v>4</v>
      </c>
      <c r="L15440" s="5" t="s">
        <v>38</v>
      </c>
    </row>
    <row r="15441" spans="11:12" x14ac:dyDescent="0.25">
      <c r="K15441">
        <v>3</v>
      </c>
      <c r="L15441" s="5" t="s">
        <v>38</v>
      </c>
    </row>
    <row r="15442" spans="11:12" x14ac:dyDescent="0.25">
      <c r="K15442">
        <v>4</v>
      </c>
      <c r="L15442" s="5" t="s">
        <v>38</v>
      </c>
    </row>
    <row r="15443" spans="11:12" x14ac:dyDescent="0.25">
      <c r="K15443">
        <v>2</v>
      </c>
      <c r="L15443" s="5" t="s">
        <v>38</v>
      </c>
    </row>
    <row r="15444" spans="11:12" x14ac:dyDescent="0.25">
      <c r="K15444">
        <v>3</v>
      </c>
    </row>
    <row r="15445" spans="11:12" x14ac:dyDescent="0.25">
      <c r="K15445">
        <v>2</v>
      </c>
      <c r="L15445" s="5" t="s">
        <v>38</v>
      </c>
    </row>
    <row r="15446" spans="11:12" x14ac:dyDescent="0.25">
      <c r="K15446">
        <v>3</v>
      </c>
      <c r="L15446" s="5" t="s">
        <v>38</v>
      </c>
    </row>
    <row r="15447" spans="11:12" x14ac:dyDescent="0.25">
      <c r="K15447">
        <v>6</v>
      </c>
      <c r="L15447" s="5" t="s">
        <v>38</v>
      </c>
    </row>
    <row r="15448" spans="11:12" x14ac:dyDescent="0.25">
      <c r="K15448">
        <v>4</v>
      </c>
      <c r="L15448" s="5" t="s">
        <v>38</v>
      </c>
    </row>
    <row r="15449" spans="11:12" x14ac:dyDescent="0.25">
      <c r="K15449">
        <v>4</v>
      </c>
    </row>
    <row r="15450" spans="11:12" x14ac:dyDescent="0.25">
      <c r="K15450">
        <v>6</v>
      </c>
      <c r="L15450" s="5" t="s">
        <v>38</v>
      </c>
    </row>
    <row r="15451" spans="11:12" x14ac:dyDescent="0.25">
      <c r="K15451">
        <v>2</v>
      </c>
      <c r="L15451" s="5" t="s">
        <v>38</v>
      </c>
    </row>
    <row r="15452" spans="11:12" x14ac:dyDescent="0.25">
      <c r="K15452">
        <v>4</v>
      </c>
      <c r="L15452" s="5" t="s">
        <v>38</v>
      </c>
    </row>
    <row r="15453" spans="11:12" x14ac:dyDescent="0.25">
      <c r="K15453">
        <v>3</v>
      </c>
      <c r="L15453" s="5" t="s">
        <v>38</v>
      </c>
    </row>
    <row r="15454" spans="11:12" x14ac:dyDescent="0.25">
      <c r="K15454">
        <v>4</v>
      </c>
      <c r="L15454" s="5" t="s">
        <v>38</v>
      </c>
    </row>
    <row r="15455" spans="11:12" x14ac:dyDescent="0.25">
      <c r="K15455">
        <v>2</v>
      </c>
      <c r="L15455" s="5">
        <v>1</v>
      </c>
    </row>
    <row r="15456" spans="11:12" x14ac:dyDescent="0.25">
      <c r="K15456">
        <v>3</v>
      </c>
      <c r="L15456" s="5" t="s">
        <v>37</v>
      </c>
    </row>
    <row r="15457" spans="11:12" x14ac:dyDescent="0.25">
      <c r="K15457">
        <v>2</v>
      </c>
      <c r="L15457" s="5">
        <v>1</v>
      </c>
    </row>
    <row r="15458" spans="11:12" x14ac:dyDescent="0.25">
      <c r="K15458">
        <v>6</v>
      </c>
      <c r="L15458" s="5" t="s">
        <v>38</v>
      </c>
    </row>
    <row r="15459" spans="11:12" x14ac:dyDescent="0.25">
      <c r="K15459">
        <v>2</v>
      </c>
      <c r="L15459" s="5" t="s">
        <v>37</v>
      </c>
    </row>
    <row r="15460" spans="11:12" x14ac:dyDescent="0.25">
      <c r="K15460">
        <v>3</v>
      </c>
      <c r="L15460" s="5" t="s">
        <v>38</v>
      </c>
    </row>
    <row r="15461" spans="11:12" x14ac:dyDescent="0.25">
      <c r="K15461">
        <v>3</v>
      </c>
      <c r="L15461" s="5" t="s">
        <v>37</v>
      </c>
    </row>
    <row r="15462" spans="11:12" x14ac:dyDescent="0.25">
      <c r="K15462">
        <v>6</v>
      </c>
      <c r="L15462" s="5" t="s">
        <v>38</v>
      </c>
    </row>
    <row r="15463" spans="11:12" x14ac:dyDescent="0.25">
      <c r="K15463">
        <v>4</v>
      </c>
    </row>
    <row r="15464" spans="11:12" x14ac:dyDescent="0.25">
      <c r="K15464">
        <v>3</v>
      </c>
      <c r="L15464" s="5" t="s">
        <v>37</v>
      </c>
    </row>
    <row r="15465" spans="11:12" x14ac:dyDescent="0.25">
      <c r="K15465">
        <v>4</v>
      </c>
      <c r="L15465" s="5" t="s">
        <v>38</v>
      </c>
    </row>
    <row r="15466" spans="11:12" x14ac:dyDescent="0.25">
      <c r="K15466">
        <v>3</v>
      </c>
    </row>
    <row r="15467" spans="11:12" x14ac:dyDescent="0.25">
      <c r="K15467">
        <v>2</v>
      </c>
      <c r="L15467" s="5" t="s">
        <v>38</v>
      </c>
    </row>
    <row r="15468" spans="11:12" x14ac:dyDescent="0.25">
      <c r="K15468">
        <v>2</v>
      </c>
      <c r="L15468" s="5" t="s">
        <v>38</v>
      </c>
    </row>
    <row r="15469" spans="11:12" x14ac:dyDescent="0.25">
      <c r="K15469">
        <v>3</v>
      </c>
    </row>
    <row r="15470" spans="11:12" x14ac:dyDescent="0.25">
      <c r="K15470">
        <v>3</v>
      </c>
      <c r="L15470" s="5" t="s">
        <v>38</v>
      </c>
    </row>
    <row r="15471" spans="11:12" x14ac:dyDescent="0.25">
      <c r="K15471">
        <v>4</v>
      </c>
      <c r="L15471" s="5" t="s">
        <v>38</v>
      </c>
    </row>
    <row r="15472" spans="11:12" x14ac:dyDescent="0.25">
      <c r="K15472">
        <v>2</v>
      </c>
      <c r="L15472" s="5" t="s">
        <v>38</v>
      </c>
    </row>
    <row r="15473" spans="11:12" x14ac:dyDescent="0.25">
      <c r="K15473">
        <v>2</v>
      </c>
      <c r="L15473" s="5" t="s">
        <v>38</v>
      </c>
    </row>
    <row r="15474" spans="11:12" x14ac:dyDescent="0.25">
      <c r="K15474">
        <v>2</v>
      </c>
      <c r="L15474" s="5" t="s">
        <v>38</v>
      </c>
    </row>
    <row r="15475" spans="11:12" x14ac:dyDescent="0.25">
      <c r="K15475">
        <v>4</v>
      </c>
    </row>
    <row r="15476" spans="11:12" x14ac:dyDescent="0.25">
      <c r="K15476">
        <v>4</v>
      </c>
      <c r="L15476" s="5" t="s">
        <v>38</v>
      </c>
    </row>
    <row r="15477" spans="11:12" x14ac:dyDescent="0.25">
      <c r="K15477">
        <v>4</v>
      </c>
    </row>
    <row r="15478" spans="11:12" x14ac:dyDescent="0.25">
      <c r="K15478">
        <v>3</v>
      </c>
      <c r="L15478" s="5" t="s">
        <v>39</v>
      </c>
    </row>
    <row r="15479" spans="11:12" x14ac:dyDescent="0.25">
      <c r="K15479">
        <v>2</v>
      </c>
      <c r="L15479" s="5" t="s">
        <v>37</v>
      </c>
    </row>
    <row r="15480" spans="11:12" x14ac:dyDescent="0.25">
      <c r="K15480">
        <v>4</v>
      </c>
      <c r="L15480" s="5" t="s">
        <v>38</v>
      </c>
    </row>
    <row r="15481" spans="11:12" x14ac:dyDescent="0.25">
      <c r="K15481">
        <v>4</v>
      </c>
    </row>
    <row r="15482" spans="11:12" x14ac:dyDescent="0.25">
      <c r="K15482">
        <v>4</v>
      </c>
    </row>
    <row r="15483" spans="11:12" x14ac:dyDescent="0.25">
      <c r="K15483">
        <v>3</v>
      </c>
      <c r="L15483" s="5" t="s">
        <v>37</v>
      </c>
    </row>
    <row r="15484" spans="11:12" x14ac:dyDescent="0.25">
      <c r="K15484">
        <v>4</v>
      </c>
      <c r="L15484" s="5" t="s">
        <v>38</v>
      </c>
    </row>
    <row r="15485" spans="11:12" x14ac:dyDescent="0.25">
      <c r="K15485">
        <v>4</v>
      </c>
    </row>
    <row r="15486" spans="11:12" x14ac:dyDescent="0.25">
      <c r="K15486">
        <v>4</v>
      </c>
      <c r="L15486" s="5" t="s">
        <v>37</v>
      </c>
    </row>
    <row r="15487" spans="11:12" x14ac:dyDescent="0.25">
      <c r="K15487">
        <v>3</v>
      </c>
    </row>
    <row r="15488" spans="11:12" x14ac:dyDescent="0.25">
      <c r="K15488">
        <v>4</v>
      </c>
      <c r="L15488" s="5" t="s">
        <v>37</v>
      </c>
    </row>
    <row r="15489" spans="11:12" x14ac:dyDescent="0.25">
      <c r="K15489">
        <v>3</v>
      </c>
      <c r="L15489" s="5" t="s">
        <v>38</v>
      </c>
    </row>
    <row r="15490" spans="11:12" x14ac:dyDescent="0.25">
      <c r="K15490">
        <v>4</v>
      </c>
      <c r="L15490" s="5" t="s">
        <v>38</v>
      </c>
    </row>
    <row r="15491" spans="11:12" x14ac:dyDescent="0.25">
      <c r="K15491">
        <v>2</v>
      </c>
      <c r="L15491" s="5" t="s">
        <v>39</v>
      </c>
    </row>
    <row r="15492" spans="11:12" x14ac:dyDescent="0.25">
      <c r="K15492">
        <v>3</v>
      </c>
      <c r="L15492" s="5" t="s">
        <v>38</v>
      </c>
    </row>
    <row r="15493" spans="11:12" x14ac:dyDescent="0.25">
      <c r="K15493">
        <v>6</v>
      </c>
      <c r="L15493" s="5" t="s">
        <v>39</v>
      </c>
    </row>
    <row r="15494" spans="11:12" x14ac:dyDescent="0.25">
      <c r="K15494">
        <v>4</v>
      </c>
      <c r="L15494" s="5" t="s">
        <v>38</v>
      </c>
    </row>
    <row r="15495" spans="11:12" x14ac:dyDescent="0.25">
      <c r="K15495">
        <v>4</v>
      </c>
      <c r="L15495" s="5" t="s">
        <v>38</v>
      </c>
    </row>
    <row r="15496" spans="11:12" x14ac:dyDescent="0.25">
      <c r="K15496">
        <v>4</v>
      </c>
      <c r="L15496" s="5" t="s">
        <v>37</v>
      </c>
    </row>
    <row r="15497" spans="11:12" x14ac:dyDescent="0.25">
      <c r="K15497">
        <v>3</v>
      </c>
      <c r="L15497" s="5" t="s">
        <v>38</v>
      </c>
    </row>
    <row r="15498" spans="11:12" x14ac:dyDescent="0.25">
      <c r="K15498">
        <v>4</v>
      </c>
      <c r="L15498" s="5" t="s">
        <v>38</v>
      </c>
    </row>
    <row r="15499" spans="11:12" x14ac:dyDescent="0.25">
      <c r="K15499">
        <v>3</v>
      </c>
      <c r="L15499" s="5" t="s">
        <v>38</v>
      </c>
    </row>
    <row r="15500" spans="11:12" x14ac:dyDescent="0.25">
      <c r="K15500">
        <v>3</v>
      </c>
      <c r="L15500" s="5">
        <v>1</v>
      </c>
    </row>
    <row r="15501" spans="11:12" x14ac:dyDescent="0.25">
      <c r="K15501">
        <v>3</v>
      </c>
      <c r="L15501" s="5" t="s">
        <v>38</v>
      </c>
    </row>
    <row r="15502" spans="11:12" x14ac:dyDescent="0.25">
      <c r="K15502">
        <v>4</v>
      </c>
      <c r="L15502" s="5" t="s">
        <v>38</v>
      </c>
    </row>
    <row r="15503" spans="11:12" x14ac:dyDescent="0.25">
      <c r="K15503">
        <v>3</v>
      </c>
      <c r="L15503" s="5" t="s">
        <v>37</v>
      </c>
    </row>
    <row r="15504" spans="11:12" x14ac:dyDescent="0.25">
      <c r="K15504">
        <v>3</v>
      </c>
    </row>
    <row r="15505" spans="11:12" x14ac:dyDescent="0.25">
      <c r="K15505">
        <v>3</v>
      </c>
      <c r="L15505" s="5" t="s">
        <v>37</v>
      </c>
    </row>
    <row r="15506" spans="11:12" x14ac:dyDescent="0.25">
      <c r="K15506">
        <v>4</v>
      </c>
      <c r="L15506" s="5" t="s">
        <v>38</v>
      </c>
    </row>
    <row r="15507" spans="11:12" x14ac:dyDescent="0.25">
      <c r="K15507">
        <v>4</v>
      </c>
      <c r="L15507" s="5" t="s">
        <v>39</v>
      </c>
    </row>
    <row r="15508" spans="11:12" x14ac:dyDescent="0.25">
      <c r="K15508">
        <v>4</v>
      </c>
    </row>
    <row r="15509" spans="11:12" x14ac:dyDescent="0.25">
      <c r="K15509">
        <v>2</v>
      </c>
      <c r="L15509" s="5" t="s">
        <v>38</v>
      </c>
    </row>
    <row r="15510" spans="11:12" x14ac:dyDescent="0.25">
      <c r="K15510">
        <v>3</v>
      </c>
      <c r="L15510" s="5" t="s">
        <v>38</v>
      </c>
    </row>
    <row r="15511" spans="11:12" x14ac:dyDescent="0.25">
      <c r="K15511">
        <v>3</v>
      </c>
      <c r="L15511" s="5" t="s">
        <v>38</v>
      </c>
    </row>
    <row r="15512" spans="11:12" x14ac:dyDescent="0.25">
      <c r="K15512">
        <v>3</v>
      </c>
      <c r="L15512" s="5" t="s">
        <v>39</v>
      </c>
    </row>
    <row r="15513" spans="11:12" x14ac:dyDescent="0.25">
      <c r="K15513">
        <v>3</v>
      </c>
    </row>
    <row r="15514" spans="11:12" x14ac:dyDescent="0.25">
      <c r="K15514">
        <v>4</v>
      </c>
      <c r="L15514" s="5" t="s">
        <v>38</v>
      </c>
    </row>
    <row r="15515" spans="11:12" x14ac:dyDescent="0.25">
      <c r="K15515">
        <v>3</v>
      </c>
      <c r="L15515" s="5">
        <v>1</v>
      </c>
    </row>
    <row r="15516" spans="11:12" x14ac:dyDescent="0.25">
      <c r="K15516">
        <v>4</v>
      </c>
      <c r="L15516" s="5" t="s">
        <v>37</v>
      </c>
    </row>
    <row r="15517" spans="11:12" x14ac:dyDescent="0.25">
      <c r="K15517">
        <v>3</v>
      </c>
      <c r="L15517" s="5" t="s">
        <v>38</v>
      </c>
    </row>
    <row r="15518" spans="11:12" x14ac:dyDescent="0.25">
      <c r="K15518">
        <v>4</v>
      </c>
      <c r="L15518" s="5" t="s">
        <v>38</v>
      </c>
    </row>
    <row r="15519" spans="11:12" x14ac:dyDescent="0.25">
      <c r="K15519">
        <v>4</v>
      </c>
      <c r="L15519" s="5" t="s">
        <v>38</v>
      </c>
    </row>
    <row r="15520" spans="11:12" x14ac:dyDescent="0.25">
      <c r="K15520">
        <v>4</v>
      </c>
      <c r="L15520" s="5" t="s">
        <v>38</v>
      </c>
    </row>
    <row r="15521" spans="11:12" x14ac:dyDescent="0.25">
      <c r="K15521">
        <v>4</v>
      </c>
      <c r="L15521" s="5" t="s">
        <v>38</v>
      </c>
    </row>
    <row r="15522" spans="11:12" x14ac:dyDescent="0.25">
      <c r="K15522">
        <v>3</v>
      </c>
      <c r="L15522" s="5" t="s">
        <v>38</v>
      </c>
    </row>
    <row r="15523" spans="11:12" x14ac:dyDescent="0.25">
      <c r="K15523">
        <v>2</v>
      </c>
      <c r="L15523" s="5" t="s">
        <v>37</v>
      </c>
    </row>
    <row r="15524" spans="11:12" x14ac:dyDescent="0.25">
      <c r="K15524">
        <v>3</v>
      </c>
      <c r="L15524" s="5" t="s">
        <v>37</v>
      </c>
    </row>
    <row r="15525" spans="11:12" x14ac:dyDescent="0.25">
      <c r="K15525">
        <v>4</v>
      </c>
      <c r="L15525" s="5" t="s">
        <v>39</v>
      </c>
    </row>
    <row r="15526" spans="11:12" x14ac:dyDescent="0.25">
      <c r="K15526">
        <v>4</v>
      </c>
      <c r="L15526" s="5" t="s">
        <v>39</v>
      </c>
    </row>
    <row r="15527" spans="11:12" x14ac:dyDescent="0.25">
      <c r="K15527">
        <v>3</v>
      </c>
    </row>
    <row r="15528" spans="11:12" x14ac:dyDescent="0.25">
      <c r="K15528">
        <v>3</v>
      </c>
      <c r="L15528" s="5" t="s">
        <v>37</v>
      </c>
    </row>
    <row r="15529" spans="11:12" x14ac:dyDescent="0.25">
      <c r="K15529">
        <v>6</v>
      </c>
      <c r="L15529" s="5" t="s">
        <v>38</v>
      </c>
    </row>
    <row r="15530" spans="11:12" x14ac:dyDescent="0.25">
      <c r="K15530">
        <v>2</v>
      </c>
    </row>
    <row r="15531" spans="11:12" x14ac:dyDescent="0.25">
      <c r="K15531">
        <v>4</v>
      </c>
      <c r="L15531" s="5" t="s">
        <v>38</v>
      </c>
    </row>
    <row r="15532" spans="11:12" x14ac:dyDescent="0.25">
      <c r="K15532">
        <v>6</v>
      </c>
      <c r="L15532" s="5" t="s">
        <v>38</v>
      </c>
    </row>
    <row r="15533" spans="11:12" x14ac:dyDescent="0.25">
      <c r="K15533">
        <v>3</v>
      </c>
      <c r="L15533" s="5" t="s">
        <v>38</v>
      </c>
    </row>
    <row r="15534" spans="11:12" x14ac:dyDescent="0.25">
      <c r="K15534">
        <v>4</v>
      </c>
      <c r="L15534" s="5" t="s">
        <v>37</v>
      </c>
    </row>
    <row r="15535" spans="11:12" x14ac:dyDescent="0.25">
      <c r="K15535">
        <v>6</v>
      </c>
      <c r="L15535" s="5" t="s">
        <v>38</v>
      </c>
    </row>
    <row r="15536" spans="11:12" x14ac:dyDescent="0.25">
      <c r="K15536">
        <v>4</v>
      </c>
      <c r="L15536" s="5" t="s">
        <v>38</v>
      </c>
    </row>
    <row r="15537" spans="11:12" x14ac:dyDescent="0.25">
      <c r="K15537">
        <v>4</v>
      </c>
      <c r="L15537" s="5" t="s">
        <v>38</v>
      </c>
    </row>
    <row r="15538" spans="11:12" x14ac:dyDescent="0.25">
      <c r="K15538">
        <v>4</v>
      </c>
    </row>
    <row r="15539" spans="11:12" x14ac:dyDescent="0.25">
      <c r="K15539">
        <v>3</v>
      </c>
      <c r="L15539" s="5" t="s">
        <v>38</v>
      </c>
    </row>
    <row r="15540" spans="11:12" x14ac:dyDescent="0.25">
      <c r="K15540">
        <v>4</v>
      </c>
      <c r="L15540" s="5" t="s">
        <v>38</v>
      </c>
    </row>
    <row r="15541" spans="11:12" x14ac:dyDescent="0.25">
      <c r="K15541">
        <v>4</v>
      </c>
    </row>
    <row r="15542" spans="11:12" x14ac:dyDescent="0.25">
      <c r="K15542">
        <v>3</v>
      </c>
      <c r="L15542" s="5" t="s">
        <v>38</v>
      </c>
    </row>
    <row r="15543" spans="11:12" x14ac:dyDescent="0.25">
      <c r="K15543">
        <v>4</v>
      </c>
      <c r="L15543" s="5" t="s">
        <v>38</v>
      </c>
    </row>
    <row r="15544" spans="11:12" x14ac:dyDescent="0.25">
      <c r="K15544">
        <v>6</v>
      </c>
      <c r="L15544" s="5" t="s">
        <v>38</v>
      </c>
    </row>
    <row r="15545" spans="11:12" x14ac:dyDescent="0.25">
      <c r="K15545">
        <v>4</v>
      </c>
      <c r="L15545" s="5" t="s">
        <v>38</v>
      </c>
    </row>
    <row r="15546" spans="11:12" x14ac:dyDescent="0.25">
      <c r="K15546">
        <v>6</v>
      </c>
      <c r="L15546" s="5" t="s">
        <v>38</v>
      </c>
    </row>
    <row r="15547" spans="11:12" x14ac:dyDescent="0.25">
      <c r="K15547">
        <v>3</v>
      </c>
      <c r="L15547" s="5" t="s">
        <v>37</v>
      </c>
    </row>
    <row r="15548" spans="11:12" x14ac:dyDescent="0.25">
      <c r="K15548">
        <v>3</v>
      </c>
      <c r="L15548" s="5" t="s">
        <v>39</v>
      </c>
    </row>
    <row r="15549" spans="11:12" x14ac:dyDescent="0.25">
      <c r="K15549">
        <v>4</v>
      </c>
    </row>
    <row r="15550" spans="11:12" x14ac:dyDescent="0.25">
      <c r="K15550">
        <v>4</v>
      </c>
      <c r="L15550" s="5" t="s">
        <v>37</v>
      </c>
    </row>
    <row r="15551" spans="11:12" x14ac:dyDescent="0.25">
      <c r="K15551">
        <v>2</v>
      </c>
      <c r="L15551" s="5" t="s">
        <v>37</v>
      </c>
    </row>
    <row r="15552" spans="11:12" x14ac:dyDescent="0.25">
      <c r="K15552">
        <v>2</v>
      </c>
      <c r="L15552" s="5" t="s">
        <v>38</v>
      </c>
    </row>
    <row r="15553" spans="11:12" x14ac:dyDescent="0.25">
      <c r="K15553">
        <v>4</v>
      </c>
    </row>
    <row r="15554" spans="11:12" x14ac:dyDescent="0.25">
      <c r="K15554">
        <v>3</v>
      </c>
      <c r="L15554" s="5" t="s">
        <v>38</v>
      </c>
    </row>
    <row r="15555" spans="11:12" x14ac:dyDescent="0.25">
      <c r="K15555">
        <v>2</v>
      </c>
      <c r="L15555" s="5" t="s">
        <v>38</v>
      </c>
    </row>
    <row r="15556" spans="11:12" x14ac:dyDescent="0.25">
      <c r="K15556">
        <v>4</v>
      </c>
      <c r="L15556" s="5" t="s">
        <v>38</v>
      </c>
    </row>
    <row r="15557" spans="11:12" x14ac:dyDescent="0.25">
      <c r="K15557">
        <v>2</v>
      </c>
      <c r="L15557" s="5" t="s">
        <v>39</v>
      </c>
    </row>
    <row r="15558" spans="11:12" x14ac:dyDescent="0.25">
      <c r="K15558">
        <v>4</v>
      </c>
      <c r="L15558" s="5" t="s">
        <v>39</v>
      </c>
    </row>
    <row r="15559" spans="11:12" x14ac:dyDescent="0.25">
      <c r="K15559">
        <v>4</v>
      </c>
    </row>
    <row r="15560" spans="11:12" x14ac:dyDescent="0.25">
      <c r="K15560">
        <v>2</v>
      </c>
      <c r="L15560" s="5">
        <v>1</v>
      </c>
    </row>
    <row r="15561" spans="11:12" x14ac:dyDescent="0.25">
      <c r="K15561">
        <v>3</v>
      </c>
    </row>
    <row r="15562" spans="11:12" x14ac:dyDescent="0.25">
      <c r="K15562">
        <v>4</v>
      </c>
      <c r="L15562" s="5" t="s">
        <v>38</v>
      </c>
    </row>
    <row r="15563" spans="11:12" x14ac:dyDescent="0.25">
      <c r="K15563">
        <v>4</v>
      </c>
    </row>
    <row r="15564" spans="11:12" x14ac:dyDescent="0.25">
      <c r="K15564">
        <v>2</v>
      </c>
      <c r="L15564" s="5">
        <v>1</v>
      </c>
    </row>
    <row r="15565" spans="11:12" x14ac:dyDescent="0.25">
      <c r="K15565">
        <v>6</v>
      </c>
      <c r="L15565" s="5" t="s">
        <v>38</v>
      </c>
    </row>
    <row r="15566" spans="11:12" x14ac:dyDescent="0.25">
      <c r="K15566">
        <v>4</v>
      </c>
    </row>
    <row r="15567" spans="11:12" x14ac:dyDescent="0.25">
      <c r="K15567">
        <v>6</v>
      </c>
      <c r="L15567" s="5" t="s">
        <v>38</v>
      </c>
    </row>
    <row r="15568" spans="11:12" x14ac:dyDescent="0.25">
      <c r="K15568">
        <v>2</v>
      </c>
    </row>
    <row r="15569" spans="11:12" x14ac:dyDescent="0.25">
      <c r="K15569">
        <v>4</v>
      </c>
      <c r="L15569" s="5" t="s">
        <v>38</v>
      </c>
    </row>
    <row r="15570" spans="11:12" x14ac:dyDescent="0.25">
      <c r="K15570">
        <v>4</v>
      </c>
      <c r="L15570" s="5" t="s">
        <v>37</v>
      </c>
    </row>
    <row r="15571" spans="11:12" x14ac:dyDescent="0.25">
      <c r="K15571">
        <v>4</v>
      </c>
      <c r="L15571" s="5" t="s">
        <v>38</v>
      </c>
    </row>
    <row r="15572" spans="11:12" x14ac:dyDescent="0.25">
      <c r="K15572">
        <v>2</v>
      </c>
      <c r="L15572" s="5" t="s">
        <v>39</v>
      </c>
    </row>
    <row r="15573" spans="11:12" x14ac:dyDescent="0.25">
      <c r="K15573">
        <v>2</v>
      </c>
      <c r="L15573" s="5" t="s">
        <v>37</v>
      </c>
    </row>
    <row r="15574" spans="11:12" x14ac:dyDescent="0.25">
      <c r="K15574">
        <v>2</v>
      </c>
      <c r="L15574" s="5" t="s">
        <v>38</v>
      </c>
    </row>
    <row r="15575" spans="11:12" x14ac:dyDescent="0.25">
      <c r="K15575">
        <v>4</v>
      </c>
      <c r="L15575" s="5" t="s">
        <v>38</v>
      </c>
    </row>
    <row r="15576" spans="11:12" x14ac:dyDescent="0.25">
      <c r="K15576">
        <v>2</v>
      </c>
      <c r="L15576" s="5" t="s">
        <v>37</v>
      </c>
    </row>
    <row r="15577" spans="11:12" x14ac:dyDescent="0.25">
      <c r="K15577">
        <v>4</v>
      </c>
      <c r="L15577" s="5">
        <v>1</v>
      </c>
    </row>
    <row r="15578" spans="11:12" x14ac:dyDescent="0.25">
      <c r="K15578">
        <v>2</v>
      </c>
      <c r="L15578" s="5" t="s">
        <v>37</v>
      </c>
    </row>
    <row r="15579" spans="11:12" x14ac:dyDescent="0.25">
      <c r="K15579">
        <v>3</v>
      </c>
      <c r="L15579" s="5" t="s">
        <v>38</v>
      </c>
    </row>
    <row r="15580" spans="11:12" x14ac:dyDescent="0.25">
      <c r="K15580">
        <v>4</v>
      </c>
      <c r="L15580" s="5" t="s">
        <v>39</v>
      </c>
    </row>
    <row r="15581" spans="11:12" x14ac:dyDescent="0.25">
      <c r="K15581">
        <v>6</v>
      </c>
      <c r="L15581" s="5" t="s">
        <v>37</v>
      </c>
    </row>
    <row r="15582" spans="11:12" x14ac:dyDescent="0.25">
      <c r="K15582">
        <v>2</v>
      </c>
      <c r="L15582" s="5" t="s">
        <v>39</v>
      </c>
    </row>
    <row r="15583" spans="11:12" x14ac:dyDescent="0.25">
      <c r="K15583">
        <v>4</v>
      </c>
      <c r="L15583" s="5" t="s">
        <v>38</v>
      </c>
    </row>
    <row r="15584" spans="11:12" x14ac:dyDescent="0.25">
      <c r="K15584">
        <v>4</v>
      </c>
      <c r="L15584" s="5" t="s">
        <v>37</v>
      </c>
    </row>
    <row r="15585" spans="11:12" x14ac:dyDescent="0.25">
      <c r="K15585">
        <v>3</v>
      </c>
      <c r="L15585" s="5" t="s">
        <v>39</v>
      </c>
    </row>
    <row r="15586" spans="11:12" x14ac:dyDescent="0.25">
      <c r="K15586">
        <v>3</v>
      </c>
      <c r="L15586" s="5" t="s">
        <v>39</v>
      </c>
    </row>
    <row r="15587" spans="11:12" x14ac:dyDescent="0.25">
      <c r="K15587">
        <v>4</v>
      </c>
      <c r="L15587" s="5" t="s">
        <v>38</v>
      </c>
    </row>
    <row r="15588" spans="11:12" x14ac:dyDescent="0.25">
      <c r="K15588">
        <v>3</v>
      </c>
      <c r="L15588" s="5" t="s">
        <v>38</v>
      </c>
    </row>
    <row r="15589" spans="11:12" x14ac:dyDescent="0.25">
      <c r="K15589">
        <v>3</v>
      </c>
      <c r="L15589" s="5" t="s">
        <v>38</v>
      </c>
    </row>
    <row r="15590" spans="11:12" x14ac:dyDescent="0.25">
      <c r="K15590">
        <v>4</v>
      </c>
      <c r="L15590" s="5" t="s">
        <v>38</v>
      </c>
    </row>
    <row r="15591" spans="11:12" x14ac:dyDescent="0.25">
      <c r="K15591">
        <v>3</v>
      </c>
    </row>
    <row r="15592" spans="11:12" x14ac:dyDescent="0.25">
      <c r="K15592">
        <v>3</v>
      </c>
      <c r="L15592" s="5">
        <v>1</v>
      </c>
    </row>
    <row r="15593" spans="11:12" x14ac:dyDescent="0.25">
      <c r="K15593">
        <v>3</v>
      </c>
      <c r="L15593" s="5" t="s">
        <v>37</v>
      </c>
    </row>
    <row r="15594" spans="11:12" x14ac:dyDescent="0.25">
      <c r="K15594">
        <v>3</v>
      </c>
      <c r="L15594" s="5" t="s">
        <v>37</v>
      </c>
    </row>
    <row r="15595" spans="11:12" x14ac:dyDescent="0.25">
      <c r="K15595">
        <v>4</v>
      </c>
      <c r="L15595" s="5" t="s">
        <v>38</v>
      </c>
    </row>
    <row r="15596" spans="11:12" x14ac:dyDescent="0.25">
      <c r="K15596">
        <v>4</v>
      </c>
    </row>
    <row r="15597" spans="11:12" x14ac:dyDescent="0.25">
      <c r="K15597">
        <v>4</v>
      </c>
      <c r="L15597" s="5" t="s">
        <v>38</v>
      </c>
    </row>
    <row r="15598" spans="11:12" x14ac:dyDescent="0.25">
      <c r="K15598">
        <v>3</v>
      </c>
      <c r="L15598" s="5" t="s">
        <v>38</v>
      </c>
    </row>
    <row r="15599" spans="11:12" x14ac:dyDescent="0.25">
      <c r="K15599">
        <v>4</v>
      </c>
      <c r="L15599" s="5" t="s">
        <v>38</v>
      </c>
    </row>
    <row r="15600" spans="11:12" x14ac:dyDescent="0.25">
      <c r="K15600">
        <v>6</v>
      </c>
      <c r="L15600" s="5" t="s">
        <v>38</v>
      </c>
    </row>
    <row r="15601" spans="11:12" x14ac:dyDescent="0.25">
      <c r="K15601">
        <v>2</v>
      </c>
      <c r="L15601" s="5" t="s">
        <v>39</v>
      </c>
    </row>
    <row r="15602" spans="11:12" x14ac:dyDescent="0.25">
      <c r="K15602">
        <v>2</v>
      </c>
      <c r="L15602" s="5" t="s">
        <v>37</v>
      </c>
    </row>
    <row r="15603" spans="11:12" x14ac:dyDescent="0.25">
      <c r="K15603">
        <v>2</v>
      </c>
      <c r="L15603" s="5">
        <v>1</v>
      </c>
    </row>
    <row r="15604" spans="11:12" x14ac:dyDescent="0.25">
      <c r="K15604">
        <v>3</v>
      </c>
    </row>
    <row r="15605" spans="11:12" x14ac:dyDescent="0.25">
      <c r="K15605">
        <v>3</v>
      </c>
      <c r="L15605" s="5" t="s">
        <v>38</v>
      </c>
    </row>
    <row r="15606" spans="11:12" x14ac:dyDescent="0.25">
      <c r="K15606">
        <v>4</v>
      </c>
    </row>
    <row r="15607" spans="11:12" x14ac:dyDescent="0.25">
      <c r="K15607">
        <v>4</v>
      </c>
      <c r="L15607" s="5" t="s">
        <v>38</v>
      </c>
    </row>
    <row r="15608" spans="11:12" x14ac:dyDescent="0.25">
      <c r="K15608">
        <v>6</v>
      </c>
      <c r="L15608" s="5" t="s">
        <v>37</v>
      </c>
    </row>
    <row r="15609" spans="11:12" x14ac:dyDescent="0.25">
      <c r="K15609">
        <v>2</v>
      </c>
      <c r="L15609" s="5" t="s">
        <v>38</v>
      </c>
    </row>
    <row r="15610" spans="11:12" x14ac:dyDescent="0.25">
      <c r="K15610">
        <v>6</v>
      </c>
      <c r="L15610" s="5" t="s">
        <v>38</v>
      </c>
    </row>
    <row r="15611" spans="11:12" x14ac:dyDescent="0.25">
      <c r="K15611">
        <v>3</v>
      </c>
      <c r="L15611" s="5" t="s">
        <v>39</v>
      </c>
    </row>
    <row r="15612" spans="11:12" x14ac:dyDescent="0.25">
      <c r="K15612">
        <v>2</v>
      </c>
      <c r="L15612" s="5" t="s">
        <v>39</v>
      </c>
    </row>
    <row r="15613" spans="11:12" x14ac:dyDescent="0.25">
      <c r="K15613">
        <v>4</v>
      </c>
      <c r="L15613" s="5" t="s">
        <v>37</v>
      </c>
    </row>
    <row r="15614" spans="11:12" x14ac:dyDescent="0.25">
      <c r="K15614">
        <v>3</v>
      </c>
      <c r="L15614" s="5" t="s">
        <v>37</v>
      </c>
    </row>
    <row r="15615" spans="11:12" x14ac:dyDescent="0.25">
      <c r="K15615">
        <v>3</v>
      </c>
      <c r="L15615" s="5" t="s">
        <v>39</v>
      </c>
    </row>
    <row r="15616" spans="11:12" x14ac:dyDescent="0.25">
      <c r="K15616">
        <v>3</v>
      </c>
      <c r="L15616" s="5" t="s">
        <v>38</v>
      </c>
    </row>
    <row r="15617" spans="11:12" x14ac:dyDescent="0.25">
      <c r="K15617">
        <v>6</v>
      </c>
    </row>
    <row r="15618" spans="11:12" x14ac:dyDescent="0.25">
      <c r="K15618">
        <v>2</v>
      </c>
      <c r="L15618" s="5" t="s">
        <v>38</v>
      </c>
    </row>
    <row r="15619" spans="11:12" x14ac:dyDescent="0.25">
      <c r="K15619">
        <v>4</v>
      </c>
      <c r="L15619" s="5" t="s">
        <v>37</v>
      </c>
    </row>
    <row r="15620" spans="11:12" x14ac:dyDescent="0.25">
      <c r="K15620">
        <v>6</v>
      </c>
    </row>
    <row r="15621" spans="11:12" x14ac:dyDescent="0.25">
      <c r="K15621">
        <v>3</v>
      </c>
      <c r="L15621" s="5" t="s">
        <v>38</v>
      </c>
    </row>
    <row r="15622" spans="11:12" x14ac:dyDescent="0.25">
      <c r="K15622">
        <v>3</v>
      </c>
      <c r="L15622" s="5" t="s">
        <v>37</v>
      </c>
    </row>
    <row r="15623" spans="11:12" x14ac:dyDescent="0.25">
      <c r="K15623">
        <v>4</v>
      </c>
      <c r="L15623" s="5" t="s">
        <v>37</v>
      </c>
    </row>
    <row r="15624" spans="11:12" x14ac:dyDescent="0.25">
      <c r="K15624">
        <v>3</v>
      </c>
      <c r="L15624" s="5" t="s">
        <v>38</v>
      </c>
    </row>
    <row r="15625" spans="11:12" x14ac:dyDescent="0.25">
      <c r="K15625">
        <v>3</v>
      </c>
    </row>
    <row r="15626" spans="11:12" x14ac:dyDescent="0.25">
      <c r="K15626">
        <v>2</v>
      </c>
      <c r="L15626" s="5" t="s">
        <v>38</v>
      </c>
    </row>
    <row r="15627" spans="11:12" x14ac:dyDescent="0.25">
      <c r="K15627">
        <v>2</v>
      </c>
      <c r="L15627" s="5" t="s">
        <v>38</v>
      </c>
    </row>
    <row r="15628" spans="11:12" x14ac:dyDescent="0.25">
      <c r="K15628">
        <v>4</v>
      </c>
    </row>
    <row r="15629" spans="11:12" x14ac:dyDescent="0.25">
      <c r="K15629">
        <v>3</v>
      </c>
      <c r="L15629" s="5" t="s">
        <v>38</v>
      </c>
    </row>
    <row r="15630" spans="11:12" x14ac:dyDescent="0.25">
      <c r="K15630">
        <v>4</v>
      </c>
      <c r="L15630" s="5" t="s">
        <v>38</v>
      </c>
    </row>
    <row r="15631" spans="11:12" x14ac:dyDescent="0.25">
      <c r="K15631">
        <v>3</v>
      </c>
    </row>
    <row r="15632" spans="11:12" x14ac:dyDescent="0.25">
      <c r="K15632">
        <v>2</v>
      </c>
      <c r="L15632" s="5" t="s">
        <v>38</v>
      </c>
    </row>
    <row r="15633" spans="11:12" x14ac:dyDescent="0.25">
      <c r="K15633">
        <v>6</v>
      </c>
      <c r="L15633" s="5" t="s">
        <v>38</v>
      </c>
    </row>
    <row r="15634" spans="11:12" x14ac:dyDescent="0.25">
      <c r="K15634">
        <v>2</v>
      </c>
      <c r="L15634" s="5" t="s">
        <v>38</v>
      </c>
    </row>
    <row r="15635" spans="11:12" x14ac:dyDescent="0.25">
      <c r="K15635">
        <v>6</v>
      </c>
      <c r="L15635" s="5" t="s">
        <v>38</v>
      </c>
    </row>
    <row r="15636" spans="11:12" x14ac:dyDescent="0.25">
      <c r="K15636">
        <v>4</v>
      </c>
      <c r="L15636" s="5" t="s">
        <v>38</v>
      </c>
    </row>
    <row r="15637" spans="11:12" x14ac:dyDescent="0.25">
      <c r="K15637">
        <v>3</v>
      </c>
      <c r="L15637" s="5" t="s">
        <v>38</v>
      </c>
    </row>
    <row r="15638" spans="11:12" x14ac:dyDescent="0.25">
      <c r="K15638">
        <v>2</v>
      </c>
      <c r="L15638" s="5" t="s">
        <v>38</v>
      </c>
    </row>
    <row r="15639" spans="11:12" x14ac:dyDescent="0.25">
      <c r="K15639">
        <v>4</v>
      </c>
      <c r="L15639" s="5" t="s">
        <v>38</v>
      </c>
    </row>
    <row r="15640" spans="11:12" x14ac:dyDescent="0.25">
      <c r="K15640">
        <v>2</v>
      </c>
      <c r="L15640" s="5" t="s">
        <v>38</v>
      </c>
    </row>
    <row r="15641" spans="11:12" x14ac:dyDescent="0.25">
      <c r="K15641">
        <v>3</v>
      </c>
    </row>
    <row r="15642" spans="11:12" x14ac:dyDescent="0.25">
      <c r="K15642">
        <v>3</v>
      </c>
    </row>
    <row r="15643" spans="11:12" x14ac:dyDescent="0.25">
      <c r="K15643">
        <v>2</v>
      </c>
      <c r="L15643" s="5" t="s">
        <v>39</v>
      </c>
    </row>
    <row r="15644" spans="11:12" x14ac:dyDescent="0.25">
      <c r="K15644">
        <v>4</v>
      </c>
      <c r="L15644" s="5" t="s">
        <v>38</v>
      </c>
    </row>
    <row r="15645" spans="11:12" x14ac:dyDescent="0.25">
      <c r="K15645">
        <v>3</v>
      </c>
      <c r="L15645" s="5" t="s">
        <v>37</v>
      </c>
    </row>
    <row r="15646" spans="11:12" x14ac:dyDescent="0.25">
      <c r="K15646">
        <v>4</v>
      </c>
      <c r="L15646" s="5" t="s">
        <v>38</v>
      </c>
    </row>
    <row r="15647" spans="11:12" x14ac:dyDescent="0.25">
      <c r="K15647">
        <v>2</v>
      </c>
      <c r="L15647" s="5" t="s">
        <v>38</v>
      </c>
    </row>
    <row r="15648" spans="11:12" x14ac:dyDescent="0.25">
      <c r="K15648">
        <v>2</v>
      </c>
      <c r="L15648" s="5" t="s">
        <v>39</v>
      </c>
    </row>
    <row r="15649" spans="11:12" x14ac:dyDescent="0.25">
      <c r="K15649">
        <v>6</v>
      </c>
      <c r="L15649" s="5" t="s">
        <v>38</v>
      </c>
    </row>
    <row r="15650" spans="11:12" x14ac:dyDescent="0.25">
      <c r="K15650">
        <v>3</v>
      </c>
      <c r="L15650" s="5" t="s">
        <v>38</v>
      </c>
    </row>
    <row r="15651" spans="11:12" x14ac:dyDescent="0.25">
      <c r="K15651">
        <v>4</v>
      </c>
      <c r="L15651" s="5" t="s">
        <v>38</v>
      </c>
    </row>
    <row r="15652" spans="11:12" x14ac:dyDescent="0.25">
      <c r="K15652">
        <v>4</v>
      </c>
    </row>
    <row r="15653" spans="11:12" x14ac:dyDescent="0.25">
      <c r="K15653">
        <v>2</v>
      </c>
      <c r="L15653" s="5" t="s">
        <v>38</v>
      </c>
    </row>
    <row r="15654" spans="11:12" x14ac:dyDescent="0.25">
      <c r="K15654">
        <v>2</v>
      </c>
      <c r="L15654" s="5" t="s">
        <v>39</v>
      </c>
    </row>
    <row r="15655" spans="11:12" x14ac:dyDescent="0.25">
      <c r="K15655">
        <v>4</v>
      </c>
      <c r="L15655" s="5" t="s">
        <v>37</v>
      </c>
    </row>
    <row r="15656" spans="11:12" x14ac:dyDescent="0.25">
      <c r="K15656">
        <v>6</v>
      </c>
      <c r="L15656" s="5" t="s">
        <v>37</v>
      </c>
    </row>
    <row r="15657" spans="11:12" x14ac:dyDescent="0.25">
      <c r="K15657">
        <v>4</v>
      </c>
      <c r="L15657" s="5" t="s">
        <v>38</v>
      </c>
    </row>
    <row r="15658" spans="11:12" x14ac:dyDescent="0.25">
      <c r="K15658">
        <v>3</v>
      </c>
      <c r="L15658" s="5" t="s">
        <v>38</v>
      </c>
    </row>
    <row r="15659" spans="11:12" x14ac:dyDescent="0.25">
      <c r="K15659">
        <v>4</v>
      </c>
      <c r="L15659" s="5" t="s">
        <v>37</v>
      </c>
    </row>
    <row r="15660" spans="11:12" x14ac:dyDescent="0.25">
      <c r="K15660">
        <v>3</v>
      </c>
      <c r="L15660" s="5">
        <v>1</v>
      </c>
    </row>
    <row r="15661" spans="11:12" x14ac:dyDescent="0.25">
      <c r="K15661">
        <v>4</v>
      </c>
      <c r="L15661" s="5" t="s">
        <v>37</v>
      </c>
    </row>
    <row r="15662" spans="11:12" x14ac:dyDescent="0.25">
      <c r="K15662">
        <v>3</v>
      </c>
      <c r="L15662" s="5" t="s">
        <v>38</v>
      </c>
    </row>
    <row r="15663" spans="11:12" x14ac:dyDescent="0.25">
      <c r="K15663">
        <v>4</v>
      </c>
      <c r="L15663" s="5" t="s">
        <v>38</v>
      </c>
    </row>
    <row r="15664" spans="11:12" x14ac:dyDescent="0.25">
      <c r="K15664">
        <v>4</v>
      </c>
      <c r="L15664" s="5" t="s">
        <v>38</v>
      </c>
    </row>
    <row r="15665" spans="11:12" x14ac:dyDescent="0.25">
      <c r="K15665">
        <v>4</v>
      </c>
      <c r="L15665" s="5" t="s">
        <v>38</v>
      </c>
    </row>
    <row r="15666" spans="11:12" x14ac:dyDescent="0.25">
      <c r="K15666">
        <v>3</v>
      </c>
      <c r="L15666" s="5" t="s">
        <v>39</v>
      </c>
    </row>
    <row r="15667" spans="11:12" x14ac:dyDescent="0.25">
      <c r="K15667">
        <v>3</v>
      </c>
      <c r="L15667" s="5" t="s">
        <v>38</v>
      </c>
    </row>
    <row r="15668" spans="11:12" x14ac:dyDescent="0.25">
      <c r="K15668">
        <v>4</v>
      </c>
    </row>
    <row r="15669" spans="11:12" x14ac:dyDescent="0.25">
      <c r="K15669">
        <v>4</v>
      </c>
    </row>
    <row r="15670" spans="11:12" x14ac:dyDescent="0.25">
      <c r="K15670">
        <v>3</v>
      </c>
      <c r="L15670" s="5" t="s">
        <v>39</v>
      </c>
    </row>
    <row r="15671" spans="11:12" x14ac:dyDescent="0.25">
      <c r="K15671">
        <v>3</v>
      </c>
      <c r="L15671" s="5" t="s">
        <v>39</v>
      </c>
    </row>
    <row r="15672" spans="11:12" x14ac:dyDescent="0.25">
      <c r="K15672">
        <v>3</v>
      </c>
      <c r="L15672" s="5" t="s">
        <v>37</v>
      </c>
    </row>
    <row r="15673" spans="11:12" x14ac:dyDescent="0.25">
      <c r="K15673">
        <v>3</v>
      </c>
      <c r="L15673" s="5" t="s">
        <v>37</v>
      </c>
    </row>
    <row r="15674" spans="11:12" x14ac:dyDescent="0.25">
      <c r="K15674">
        <v>6</v>
      </c>
    </row>
    <row r="15675" spans="11:12" x14ac:dyDescent="0.25">
      <c r="K15675">
        <v>2</v>
      </c>
      <c r="L15675" s="5" t="s">
        <v>38</v>
      </c>
    </row>
    <row r="15676" spans="11:12" x14ac:dyDescent="0.25">
      <c r="K15676">
        <v>4</v>
      </c>
      <c r="L15676" s="5" t="s">
        <v>38</v>
      </c>
    </row>
    <row r="15677" spans="11:12" x14ac:dyDescent="0.25">
      <c r="K15677">
        <v>4</v>
      </c>
      <c r="L15677" s="5" t="s">
        <v>38</v>
      </c>
    </row>
    <row r="15678" spans="11:12" x14ac:dyDescent="0.25">
      <c r="K15678">
        <v>4</v>
      </c>
    </row>
    <row r="15679" spans="11:12" x14ac:dyDescent="0.25">
      <c r="K15679">
        <v>4</v>
      </c>
      <c r="L15679" s="5" t="s">
        <v>38</v>
      </c>
    </row>
    <row r="15680" spans="11:12" x14ac:dyDescent="0.25">
      <c r="K15680">
        <v>6</v>
      </c>
      <c r="L15680" s="5" t="s">
        <v>38</v>
      </c>
    </row>
    <row r="15681" spans="11:12" x14ac:dyDescent="0.25">
      <c r="K15681">
        <v>3</v>
      </c>
      <c r="L15681" s="5" t="s">
        <v>38</v>
      </c>
    </row>
    <row r="15682" spans="11:12" x14ac:dyDescent="0.25">
      <c r="K15682">
        <v>6</v>
      </c>
      <c r="L15682" s="5" t="s">
        <v>38</v>
      </c>
    </row>
    <row r="15683" spans="11:12" x14ac:dyDescent="0.25">
      <c r="K15683">
        <v>3</v>
      </c>
      <c r="L15683" s="5" t="s">
        <v>38</v>
      </c>
    </row>
    <row r="15684" spans="11:12" x14ac:dyDescent="0.25">
      <c r="K15684">
        <v>3</v>
      </c>
      <c r="L15684" s="5" t="s">
        <v>38</v>
      </c>
    </row>
    <row r="15685" spans="11:12" x14ac:dyDescent="0.25">
      <c r="K15685">
        <v>4</v>
      </c>
      <c r="L15685" s="5" t="s">
        <v>39</v>
      </c>
    </row>
    <row r="15686" spans="11:12" x14ac:dyDescent="0.25">
      <c r="K15686">
        <v>4</v>
      </c>
    </row>
    <row r="15687" spans="11:12" x14ac:dyDescent="0.25">
      <c r="K15687">
        <v>4</v>
      </c>
      <c r="L15687" s="5" t="s">
        <v>37</v>
      </c>
    </row>
    <row r="15688" spans="11:12" x14ac:dyDescent="0.25">
      <c r="K15688">
        <v>4</v>
      </c>
      <c r="L15688" s="5" t="s">
        <v>38</v>
      </c>
    </row>
    <row r="15689" spans="11:12" x14ac:dyDescent="0.25">
      <c r="K15689">
        <v>2</v>
      </c>
      <c r="L15689" s="5" t="s">
        <v>38</v>
      </c>
    </row>
    <row r="15690" spans="11:12" x14ac:dyDescent="0.25">
      <c r="K15690">
        <v>3</v>
      </c>
      <c r="L15690" s="5" t="s">
        <v>37</v>
      </c>
    </row>
    <row r="15691" spans="11:12" x14ac:dyDescent="0.25">
      <c r="K15691">
        <v>3</v>
      </c>
    </row>
    <row r="15692" spans="11:12" x14ac:dyDescent="0.25">
      <c r="K15692">
        <v>4</v>
      </c>
    </row>
    <row r="15693" spans="11:12" x14ac:dyDescent="0.25">
      <c r="K15693">
        <v>4</v>
      </c>
      <c r="L15693" s="5" t="s">
        <v>38</v>
      </c>
    </row>
    <row r="15694" spans="11:12" x14ac:dyDescent="0.25">
      <c r="K15694">
        <v>4</v>
      </c>
    </row>
    <row r="15695" spans="11:12" x14ac:dyDescent="0.25">
      <c r="K15695">
        <v>3</v>
      </c>
      <c r="L15695" s="5" t="s">
        <v>37</v>
      </c>
    </row>
    <row r="15696" spans="11:12" x14ac:dyDescent="0.25">
      <c r="K15696">
        <v>4</v>
      </c>
      <c r="L15696" s="5" t="s">
        <v>38</v>
      </c>
    </row>
    <row r="15697" spans="11:12" x14ac:dyDescent="0.25">
      <c r="K15697">
        <v>4</v>
      </c>
      <c r="L15697" s="5" t="s">
        <v>38</v>
      </c>
    </row>
    <row r="15698" spans="11:12" x14ac:dyDescent="0.25">
      <c r="K15698">
        <v>4</v>
      </c>
    </row>
    <row r="15699" spans="11:12" x14ac:dyDescent="0.25">
      <c r="K15699">
        <v>2</v>
      </c>
      <c r="L15699" s="5" t="s">
        <v>37</v>
      </c>
    </row>
    <row r="15700" spans="11:12" x14ac:dyDescent="0.25">
      <c r="K15700">
        <v>4</v>
      </c>
      <c r="L15700" s="5" t="s">
        <v>39</v>
      </c>
    </row>
    <row r="15701" spans="11:12" x14ac:dyDescent="0.25">
      <c r="K15701">
        <v>2</v>
      </c>
      <c r="L15701" s="5" t="s">
        <v>38</v>
      </c>
    </row>
    <row r="15702" spans="11:12" x14ac:dyDescent="0.25">
      <c r="K15702">
        <v>3</v>
      </c>
      <c r="L15702" s="5" t="s">
        <v>37</v>
      </c>
    </row>
    <row r="15703" spans="11:12" x14ac:dyDescent="0.25">
      <c r="K15703">
        <v>3</v>
      </c>
      <c r="L15703" s="5" t="s">
        <v>38</v>
      </c>
    </row>
    <row r="15704" spans="11:12" x14ac:dyDescent="0.25">
      <c r="K15704">
        <v>3</v>
      </c>
      <c r="L15704" s="5" t="s">
        <v>39</v>
      </c>
    </row>
    <row r="15705" spans="11:12" x14ac:dyDescent="0.25">
      <c r="K15705">
        <v>4</v>
      </c>
      <c r="L15705" s="5" t="s">
        <v>38</v>
      </c>
    </row>
    <row r="15706" spans="11:12" x14ac:dyDescent="0.25">
      <c r="K15706">
        <v>4</v>
      </c>
    </row>
    <row r="15707" spans="11:12" x14ac:dyDescent="0.25">
      <c r="K15707">
        <v>4</v>
      </c>
    </row>
    <row r="15708" spans="11:12" x14ac:dyDescent="0.25">
      <c r="K15708">
        <v>4</v>
      </c>
      <c r="L15708" s="5" t="s">
        <v>38</v>
      </c>
    </row>
    <row r="15709" spans="11:12" x14ac:dyDescent="0.25">
      <c r="K15709">
        <v>2</v>
      </c>
      <c r="L15709" s="5" t="s">
        <v>38</v>
      </c>
    </row>
    <row r="15710" spans="11:12" x14ac:dyDescent="0.25">
      <c r="K15710">
        <v>3</v>
      </c>
      <c r="L15710" s="5" t="s">
        <v>37</v>
      </c>
    </row>
    <row r="15711" spans="11:12" x14ac:dyDescent="0.25">
      <c r="K15711">
        <v>6</v>
      </c>
    </row>
    <row r="15712" spans="11:12" x14ac:dyDescent="0.25">
      <c r="K15712">
        <v>4</v>
      </c>
      <c r="L15712" s="5" t="s">
        <v>38</v>
      </c>
    </row>
    <row r="15713" spans="11:12" x14ac:dyDescent="0.25">
      <c r="K15713">
        <v>4</v>
      </c>
      <c r="L15713" s="5" t="s">
        <v>37</v>
      </c>
    </row>
    <row r="15714" spans="11:12" x14ac:dyDescent="0.25">
      <c r="K15714">
        <v>2</v>
      </c>
      <c r="L15714" s="5" t="s">
        <v>38</v>
      </c>
    </row>
    <row r="15715" spans="11:12" x14ac:dyDescent="0.25">
      <c r="K15715">
        <v>3</v>
      </c>
      <c r="L15715" s="5" t="s">
        <v>38</v>
      </c>
    </row>
    <row r="15716" spans="11:12" x14ac:dyDescent="0.25">
      <c r="K15716">
        <v>4</v>
      </c>
      <c r="L15716" s="5" t="s">
        <v>37</v>
      </c>
    </row>
    <row r="15717" spans="11:12" x14ac:dyDescent="0.25">
      <c r="K15717">
        <v>2</v>
      </c>
      <c r="L15717" s="5" t="s">
        <v>38</v>
      </c>
    </row>
    <row r="15718" spans="11:12" x14ac:dyDescent="0.25">
      <c r="K15718">
        <v>4</v>
      </c>
      <c r="L15718" s="5" t="s">
        <v>38</v>
      </c>
    </row>
    <row r="15719" spans="11:12" x14ac:dyDescent="0.25">
      <c r="K15719">
        <v>4</v>
      </c>
    </row>
    <row r="15720" spans="11:12" x14ac:dyDescent="0.25">
      <c r="K15720">
        <v>3</v>
      </c>
      <c r="L15720" s="5" t="s">
        <v>38</v>
      </c>
    </row>
    <row r="15721" spans="11:12" x14ac:dyDescent="0.25">
      <c r="K15721">
        <v>4</v>
      </c>
      <c r="L15721" s="5" t="s">
        <v>38</v>
      </c>
    </row>
    <row r="15722" spans="11:12" x14ac:dyDescent="0.25">
      <c r="K15722">
        <v>4</v>
      </c>
      <c r="L15722" s="5" t="s">
        <v>38</v>
      </c>
    </row>
    <row r="15723" spans="11:12" x14ac:dyDescent="0.25">
      <c r="K15723">
        <v>3</v>
      </c>
      <c r="L15723" s="5" t="s">
        <v>38</v>
      </c>
    </row>
    <row r="15724" spans="11:12" x14ac:dyDescent="0.25">
      <c r="K15724">
        <v>2</v>
      </c>
      <c r="L15724" s="5" t="s">
        <v>39</v>
      </c>
    </row>
    <row r="15725" spans="11:12" x14ac:dyDescent="0.25">
      <c r="K15725">
        <v>3</v>
      </c>
      <c r="L15725" s="5" t="s">
        <v>38</v>
      </c>
    </row>
    <row r="15726" spans="11:12" x14ac:dyDescent="0.25">
      <c r="K15726">
        <v>2</v>
      </c>
      <c r="L15726" s="5" t="s">
        <v>39</v>
      </c>
    </row>
    <row r="15727" spans="11:12" x14ac:dyDescent="0.25">
      <c r="K15727">
        <v>4</v>
      </c>
      <c r="L15727" s="5" t="s">
        <v>37</v>
      </c>
    </row>
    <row r="15728" spans="11:12" x14ac:dyDescent="0.25">
      <c r="K15728">
        <v>4</v>
      </c>
      <c r="L15728" s="5" t="s">
        <v>38</v>
      </c>
    </row>
    <row r="15729" spans="11:12" x14ac:dyDescent="0.25">
      <c r="K15729">
        <v>4</v>
      </c>
    </row>
    <row r="15730" spans="11:12" x14ac:dyDescent="0.25">
      <c r="K15730">
        <v>4</v>
      </c>
      <c r="L15730" s="5" t="s">
        <v>38</v>
      </c>
    </row>
    <row r="15731" spans="11:12" x14ac:dyDescent="0.25">
      <c r="K15731">
        <v>2</v>
      </c>
      <c r="L15731" s="5" t="s">
        <v>37</v>
      </c>
    </row>
    <row r="15732" spans="11:12" x14ac:dyDescent="0.25">
      <c r="K15732">
        <v>3</v>
      </c>
      <c r="L15732" s="5" t="s">
        <v>37</v>
      </c>
    </row>
    <row r="15733" spans="11:12" x14ac:dyDescent="0.25">
      <c r="K15733">
        <v>3</v>
      </c>
      <c r="L15733" s="5" t="s">
        <v>37</v>
      </c>
    </row>
    <row r="15734" spans="11:12" x14ac:dyDescent="0.25">
      <c r="K15734">
        <v>6</v>
      </c>
      <c r="L15734" s="5" t="s">
        <v>37</v>
      </c>
    </row>
    <row r="15735" spans="11:12" x14ac:dyDescent="0.25">
      <c r="K15735">
        <v>2</v>
      </c>
      <c r="L15735" s="5" t="s">
        <v>37</v>
      </c>
    </row>
    <row r="15736" spans="11:12" x14ac:dyDescent="0.25">
      <c r="K15736">
        <v>4</v>
      </c>
      <c r="L15736" s="5" t="s">
        <v>38</v>
      </c>
    </row>
    <row r="15737" spans="11:12" x14ac:dyDescent="0.25">
      <c r="K15737">
        <v>3</v>
      </c>
      <c r="L15737" s="5" t="s">
        <v>38</v>
      </c>
    </row>
    <row r="15738" spans="11:12" x14ac:dyDescent="0.25">
      <c r="K15738">
        <v>2</v>
      </c>
      <c r="L15738" s="5" t="s">
        <v>38</v>
      </c>
    </row>
    <row r="15739" spans="11:12" x14ac:dyDescent="0.25">
      <c r="K15739">
        <v>2</v>
      </c>
      <c r="L15739" s="5" t="s">
        <v>37</v>
      </c>
    </row>
    <row r="15740" spans="11:12" x14ac:dyDescent="0.25">
      <c r="K15740">
        <v>4</v>
      </c>
    </row>
    <row r="15741" spans="11:12" x14ac:dyDescent="0.25">
      <c r="K15741">
        <v>6</v>
      </c>
      <c r="L15741" s="5" t="s">
        <v>38</v>
      </c>
    </row>
    <row r="15742" spans="11:12" x14ac:dyDescent="0.25">
      <c r="K15742">
        <v>4</v>
      </c>
      <c r="L15742" s="5" t="s">
        <v>38</v>
      </c>
    </row>
    <row r="15743" spans="11:12" x14ac:dyDescent="0.25">
      <c r="K15743">
        <v>6</v>
      </c>
    </row>
    <row r="15744" spans="11:12" x14ac:dyDescent="0.25">
      <c r="K15744">
        <v>3</v>
      </c>
    </row>
    <row r="15745" spans="11:12" x14ac:dyDescent="0.25">
      <c r="K15745">
        <v>3</v>
      </c>
      <c r="L15745" s="5" t="s">
        <v>38</v>
      </c>
    </row>
    <row r="15746" spans="11:12" x14ac:dyDescent="0.25">
      <c r="K15746">
        <v>6</v>
      </c>
    </row>
    <row r="15747" spans="11:12" x14ac:dyDescent="0.25">
      <c r="K15747">
        <v>3</v>
      </c>
      <c r="L15747" s="5" t="s">
        <v>38</v>
      </c>
    </row>
    <row r="15748" spans="11:12" x14ac:dyDescent="0.25">
      <c r="K15748">
        <v>4</v>
      </c>
      <c r="L15748" s="5" t="s">
        <v>38</v>
      </c>
    </row>
    <row r="15749" spans="11:12" x14ac:dyDescent="0.25">
      <c r="K15749">
        <v>3</v>
      </c>
      <c r="L15749" s="5" t="s">
        <v>38</v>
      </c>
    </row>
    <row r="15750" spans="11:12" x14ac:dyDescent="0.25">
      <c r="K15750">
        <v>6</v>
      </c>
      <c r="L15750" s="5" t="s">
        <v>38</v>
      </c>
    </row>
    <row r="15751" spans="11:12" x14ac:dyDescent="0.25">
      <c r="K15751">
        <v>2</v>
      </c>
      <c r="L15751" s="5" t="s">
        <v>38</v>
      </c>
    </row>
    <row r="15752" spans="11:12" x14ac:dyDescent="0.25">
      <c r="K15752">
        <v>3</v>
      </c>
      <c r="L15752" s="5" t="s">
        <v>38</v>
      </c>
    </row>
    <row r="15753" spans="11:12" x14ac:dyDescent="0.25">
      <c r="K15753">
        <v>4</v>
      </c>
      <c r="L15753" s="5" t="s">
        <v>37</v>
      </c>
    </row>
    <row r="15754" spans="11:12" x14ac:dyDescent="0.25">
      <c r="K15754">
        <v>4</v>
      </c>
      <c r="L15754" s="5" t="s">
        <v>38</v>
      </c>
    </row>
    <row r="15755" spans="11:12" x14ac:dyDescent="0.25">
      <c r="K15755">
        <v>6</v>
      </c>
      <c r="L15755" s="5" t="s">
        <v>38</v>
      </c>
    </row>
    <row r="15756" spans="11:12" x14ac:dyDescent="0.25">
      <c r="K15756">
        <v>4</v>
      </c>
    </row>
    <row r="15757" spans="11:12" x14ac:dyDescent="0.25">
      <c r="K15757">
        <v>3</v>
      </c>
      <c r="L15757" s="5" t="s">
        <v>38</v>
      </c>
    </row>
    <row r="15758" spans="11:12" x14ac:dyDescent="0.25">
      <c r="K15758">
        <v>4</v>
      </c>
      <c r="L15758" s="5" t="s">
        <v>39</v>
      </c>
    </row>
    <row r="15759" spans="11:12" x14ac:dyDescent="0.25">
      <c r="K15759">
        <v>4</v>
      </c>
      <c r="L15759" s="5" t="s">
        <v>37</v>
      </c>
    </row>
    <row r="15760" spans="11:12" x14ac:dyDescent="0.25">
      <c r="K15760">
        <v>4</v>
      </c>
      <c r="L15760" s="5">
        <v>1</v>
      </c>
    </row>
    <row r="15761" spans="11:12" x14ac:dyDescent="0.25">
      <c r="K15761">
        <v>3</v>
      </c>
      <c r="L15761" s="5" t="s">
        <v>38</v>
      </c>
    </row>
    <row r="15762" spans="11:12" x14ac:dyDescent="0.25">
      <c r="K15762">
        <v>4</v>
      </c>
    </row>
    <row r="15763" spans="11:12" x14ac:dyDescent="0.25">
      <c r="K15763">
        <v>4</v>
      </c>
      <c r="L15763" s="5" t="s">
        <v>37</v>
      </c>
    </row>
    <row r="15764" spans="11:12" x14ac:dyDescent="0.25">
      <c r="K15764">
        <v>6</v>
      </c>
      <c r="L15764" s="5" t="s">
        <v>38</v>
      </c>
    </row>
    <row r="15765" spans="11:12" x14ac:dyDescent="0.25">
      <c r="K15765">
        <v>6</v>
      </c>
      <c r="L15765" s="5">
        <v>1</v>
      </c>
    </row>
    <row r="15766" spans="11:12" x14ac:dyDescent="0.25">
      <c r="K15766">
        <v>3</v>
      </c>
      <c r="L15766" s="5" t="s">
        <v>38</v>
      </c>
    </row>
    <row r="15767" spans="11:12" x14ac:dyDescent="0.25">
      <c r="K15767">
        <v>4</v>
      </c>
      <c r="L15767" s="5" t="s">
        <v>38</v>
      </c>
    </row>
    <row r="15768" spans="11:12" x14ac:dyDescent="0.25">
      <c r="K15768">
        <v>4</v>
      </c>
      <c r="L15768" s="5" t="s">
        <v>38</v>
      </c>
    </row>
    <row r="15769" spans="11:12" x14ac:dyDescent="0.25">
      <c r="K15769">
        <v>4</v>
      </c>
    </row>
    <row r="15770" spans="11:12" x14ac:dyDescent="0.25">
      <c r="K15770">
        <v>2</v>
      </c>
      <c r="L15770" s="5" t="s">
        <v>38</v>
      </c>
    </row>
    <row r="15771" spans="11:12" x14ac:dyDescent="0.25">
      <c r="K15771">
        <v>6</v>
      </c>
      <c r="L15771" s="5" t="s">
        <v>38</v>
      </c>
    </row>
    <row r="15772" spans="11:12" x14ac:dyDescent="0.25">
      <c r="K15772">
        <v>2</v>
      </c>
      <c r="L15772" s="5" t="s">
        <v>37</v>
      </c>
    </row>
    <row r="15773" spans="11:12" x14ac:dyDescent="0.25">
      <c r="K15773">
        <v>3</v>
      </c>
    </row>
    <row r="15774" spans="11:12" x14ac:dyDescent="0.25">
      <c r="K15774">
        <v>4</v>
      </c>
      <c r="L15774" s="5" t="s">
        <v>38</v>
      </c>
    </row>
    <row r="15775" spans="11:12" x14ac:dyDescent="0.25">
      <c r="K15775">
        <v>4</v>
      </c>
      <c r="L15775" s="5" t="s">
        <v>38</v>
      </c>
    </row>
    <row r="15776" spans="11:12" x14ac:dyDescent="0.25">
      <c r="K15776">
        <v>3</v>
      </c>
      <c r="L15776" s="5" t="s">
        <v>37</v>
      </c>
    </row>
    <row r="15777" spans="11:12" x14ac:dyDescent="0.25">
      <c r="K15777">
        <v>3</v>
      </c>
      <c r="L15777" s="5" t="s">
        <v>37</v>
      </c>
    </row>
    <row r="15778" spans="11:12" x14ac:dyDescent="0.25">
      <c r="K15778">
        <v>2</v>
      </c>
      <c r="L15778" s="5" t="s">
        <v>37</v>
      </c>
    </row>
    <row r="15779" spans="11:12" x14ac:dyDescent="0.25">
      <c r="K15779">
        <v>4</v>
      </c>
      <c r="L15779" s="5">
        <v>1</v>
      </c>
    </row>
    <row r="15780" spans="11:12" x14ac:dyDescent="0.25">
      <c r="K15780">
        <v>4</v>
      </c>
      <c r="L15780" s="5" t="s">
        <v>37</v>
      </c>
    </row>
    <row r="15781" spans="11:12" x14ac:dyDescent="0.25">
      <c r="K15781">
        <v>3</v>
      </c>
      <c r="L15781" s="5" t="s">
        <v>38</v>
      </c>
    </row>
    <row r="15782" spans="11:12" x14ac:dyDescent="0.25">
      <c r="K15782">
        <v>4</v>
      </c>
      <c r="L15782" s="5" t="s">
        <v>38</v>
      </c>
    </row>
    <row r="15783" spans="11:12" x14ac:dyDescent="0.25">
      <c r="K15783">
        <v>2</v>
      </c>
      <c r="L15783" s="5" t="s">
        <v>38</v>
      </c>
    </row>
    <row r="15784" spans="11:12" x14ac:dyDescent="0.25">
      <c r="K15784">
        <v>4</v>
      </c>
      <c r="L15784" s="5" t="s">
        <v>38</v>
      </c>
    </row>
    <row r="15785" spans="11:12" x14ac:dyDescent="0.25">
      <c r="K15785">
        <v>4</v>
      </c>
      <c r="L15785" s="5" t="s">
        <v>38</v>
      </c>
    </row>
    <row r="15786" spans="11:12" x14ac:dyDescent="0.25">
      <c r="K15786">
        <v>4</v>
      </c>
      <c r="L15786" s="5" t="s">
        <v>37</v>
      </c>
    </row>
    <row r="15787" spans="11:12" x14ac:dyDescent="0.25">
      <c r="K15787">
        <v>6</v>
      </c>
    </row>
    <row r="15788" spans="11:12" x14ac:dyDescent="0.25">
      <c r="K15788">
        <v>6</v>
      </c>
      <c r="L15788" s="5">
        <v>1</v>
      </c>
    </row>
    <row r="15789" spans="11:12" x14ac:dyDescent="0.25">
      <c r="K15789">
        <v>4</v>
      </c>
    </row>
    <row r="15790" spans="11:12" x14ac:dyDescent="0.25">
      <c r="K15790">
        <v>4</v>
      </c>
      <c r="L15790" s="5" t="s">
        <v>37</v>
      </c>
    </row>
    <row r="15791" spans="11:12" x14ac:dyDescent="0.25">
      <c r="K15791">
        <v>4</v>
      </c>
      <c r="L15791" s="5" t="s">
        <v>37</v>
      </c>
    </row>
    <row r="15792" spans="11:12" x14ac:dyDescent="0.25">
      <c r="K15792">
        <v>4</v>
      </c>
      <c r="L15792" s="5" t="s">
        <v>39</v>
      </c>
    </row>
    <row r="15793" spans="11:12" x14ac:dyDescent="0.25">
      <c r="K15793">
        <v>4</v>
      </c>
      <c r="L15793" s="5" t="s">
        <v>39</v>
      </c>
    </row>
    <row r="15794" spans="11:12" x14ac:dyDescent="0.25">
      <c r="K15794">
        <v>4</v>
      </c>
      <c r="L15794" s="5" t="s">
        <v>38</v>
      </c>
    </row>
    <row r="15795" spans="11:12" x14ac:dyDescent="0.25">
      <c r="K15795">
        <v>4</v>
      </c>
      <c r="L15795" s="5" t="s">
        <v>38</v>
      </c>
    </row>
    <row r="15796" spans="11:12" x14ac:dyDescent="0.25">
      <c r="K15796">
        <v>2</v>
      </c>
      <c r="L15796" s="5" t="s">
        <v>38</v>
      </c>
    </row>
    <row r="15797" spans="11:12" x14ac:dyDescent="0.25">
      <c r="K15797">
        <v>6</v>
      </c>
    </row>
    <row r="15798" spans="11:12" x14ac:dyDescent="0.25">
      <c r="K15798">
        <v>4</v>
      </c>
      <c r="L15798" s="5" t="s">
        <v>38</v>
      </c>
    </row>
    <row r="15799" spans="11:12" x14ac:dyDescent="0.25">
      <c r="K15799">
        <v>6</v>
      </c>
    </row>
    <row r="15800" spans="11:12" x14ac:dyDescent="0.25">
      <c r="K15800">
        <v>3</v>
      </c>
      <c r="L15800" s="5" t="s">
        <v>37</v>
      </c>
    </row>
    <row r="15801" spans="11:12" x14ac:dyDescent="0.25">
      <c r="K15801">
        <v>3</v>
      </c>
      <c r="L15801" s="5" t="s">
        <v>37</v>
      </c>
    </row>
    <row r="15802" spans="11:12" x14ac:dyDescent="0.25">
      <c r="K15802">
        <v>3</v>
      </c>
      <c r="L15802" s="5" t="s">
        <v>37</v>
      </c>
    </row>
    <row r="15803" spans="11:12" x14ac:dyDescent="0.25">
      <c r="K15803">
        <v>3</v>
      </c>
      <c r="L15803" s="5" t="s">
        <v>38</v>
      </c>
    </row>
    <row r="15804" spans="11:12" x14ac:dyDescent="0.25">
      <c r="K15804">
        <v>2</v>
      </c>
      <c r="L15804" s="5" t="s">
        <v>37</v>
      </c>
    </row>
    <row r="15805" spans="11:12" x14ac:dyDescent="0.25">
      <c r="K15805">
        <v>4</v>
      </c>
      <c r="L15805" s="5" t="s">
        <v>37</v>
      </c>
    </row>
    <row r="15806" spans="11:12" x14ac:dyDescent="0.25">
      <c r="K15806">
        <v>4</v>
      </c>
      <c r="L15806" s="5" t="s">
        <v>38</v>
      </c>
    </row>
    <row r="15807" spans="11:12" x14ac:dyDescent="0.25">
      <c r="K15807">
        <v>2</v>
      </c>
      <c r="L15807" s="5" t="s">
        <v>38</v>
      </c>
    </row>
    <row r="15808" spans="11:12" x14ac:dyDescent="0.25">
      <c r="K15808">
        <v>3</v>
      </c>
      <c r="L15808" s="5" t="s">
        <v>38</v>
      </c>
    </row>
    <row r="15809" spans="11:12" x14ac:dyDescent="0.25">
      <c r="K15809">
        <v>6</v>
      </c>
      <c r="L15809" s="5" t="s">
        <v>38</v>
      </c>
    </row>
    <row r="15810" spans="11:12" x14ac:dyDescent="0.25">
      <c r="K15810">
        <v>4</v>
      </c>
      <c r="L15810" s="5" t="s">
        <v>38</v>
      </c>
    </row>
    <row r="15811" spans="11:12" x14ac:dyDescent="0.25">
      <c r="K15811">
        <v>4</v>
      </c>
      <c r="L15811" s="5" t="s">
        <v>39</v>
      </c>
    </row>
    <row r="15812" spans="11:12" x14ac:dyDescent="0.25">
      <c r="K15812">
        <v>6</v>
      </c>
      <c r="L15812" s="5" t="s">
        <v>38</v>
      </c>
    </row>
    <row r="15813" spans="11:12" x14ac:dyDescent="0.25">
      <c r="K15813">
        <v>2</v>
      </c>
      <c r="L15813" s="5">
        <v>1</v>
      </c>
    </row>
    <row r="15814" spans="11:12" x14ac:dyDescent="0.25">
      <c r="K15814">
        <v>4</v>
      </c>
      <c r="L15814" s="5">
        <v>1</v>
      </c>
    </row>
    <row r="15815" spans="11:12" x14ac:dyDescent="0.25">
      <c r="K15815">
        <v>3</v>
      </c>
      <c r="L15815" s="5" t="s">
        <v>38</v>
      </c>
    </row>
    <row r="15816" spans="11:12" x14ac:dyDescent="0.25">
      <c r="K15816">
        <v>6</v>
      </c>
      <c r="L15816" s="5" t="s">
        <v>38</v>
      </c>
    </row>
    <row r="15817" spans="11:12" x14ac:dyDescent="0.25">
      <c r="K15817">
        <v>4</v>
      </c>
    </row>
    <row r="15818" spans="11:12" x14ac:dyDescent="0.25">
      <c r="K15818">
        <v>3</v>
      </c>
      <c r="L15818" s="5" t="s">
        <v>38</v>
      </c>
    </row>
    <row r="15819" spans="11:12" x14ac:dyDescent="0.25">
      <c r="K15819">
        <v>3</v>
      </c>
    </row>
    <row r="15820" spans="11:12" x14ac:dyDescent="0.25">
      <c r="K15820">
        <v>4</v>
      </c>
      <c r="L15820" s="5" t="s">
        <v>37</v>
      </c>
    </row>
    <row r="15821" spans="11:12" x14ac:dyDescent="0.25">
      <c r="K15821">
        <v>4</v>
      </c>
    </row>
    <row r="15822" spans="11:12" x14ac:dyDescent="0.25">
      <c r="K15822">
        <v>3</v>
      </c>
      <c r="L15822" s="5" t="s">
        <v>38</v>
      </c>
    </row>
    <row r="15823" spans="11:12" x14ac:dyDescent="0.25">
      <c r="K15823">
        <v>4</v>
      </c>
      <c r="L15823" s="5" t="s">
        <v>37</v>
      </c>
    </row>
    <row r="15824" spans="11:12" x14ac:dyDescent="0.25">
      <c r="K15824">
        <v>2</v>
      </c>
      <c r="L15824" s="5" t="s">
        <v>38</v>
      </c>
    </row>
    <row r="15825" spans="11:12" x14ac:dyDescent="0.25">
      <c r="K15825">
        <v>4</v>
      </c>
    </row>
    <row r="15826" spans="11:12" x14ac:dyDescent="0.25">
      <c r="K15826">
        <v>4</v>
      </c>
      <c r="L15826" s="5" t="s">
        <v>38</v>
      </c>
    </row>
    <row r="15827" spans="11:12" x14ac:dyDescent="0.25">
      <c r="K15827">
        <v>4</v>
      </c>
    </row>
    <row r="15828" spans="11:12" x14ac:dyDescent="0.25">
      <c r="K15828">
        <v>3</v>
      </c>
      <c r="L15828" s="5" t="s">
        <v>38</v>
      </c>
    </row>
    <row r="15829" spans="11:12" x14ac:dyDescent="0.25">
      <c r="K15829">
        <v>6</v>
      </c>
      <c r="L15829" s="5" t="s">
        <v>37</v>
      </c>
    </row>
    <row r="15830" spans="11:12" x14ac:dyDescent="0.25">
      <c r="K15830">
        <v>6</v>
      </c>
      <c r="L15830" s="5" t="s">
        <v>39</v>
      </c>
    </row>
    <row r="15831" spans="11:12" x14ac:dyDescent="0.25">
      <c r="K15831">
        <v>4</v>
      </c>
    </row>
    <row r="15832" spans="11:12" x14ac:dyDescent="0.25">
      <c r="K15832">
        <v>3</v>
      </c>
      <c r="L15832" s="5" t="s">
        <v>39</v>
      </c>
    </row>
    <row r="15833" spans="11:12" x14ac:dyDescent="0.25">
      <c r="K15833">
        <v>3</v>
      </c>
      <c r="L15833" s="5" t="s">
        <v>38</v>
      </c>
    </row>
    <row r="15834" spans="11:12" x14ac:dyDescent="0.25">
      <c r="K15834">
        <v>3</v>
      </c>
    </row>
    <row r="15835" spans="11:12" x14ac:dyDescent="0.25">
      <c r="K15835">
        <v>3</v>
      </c>
      <c r="L15835" s="5" t="s">
        <v>39</v>
      </c>
    </row>
    <row r="15836" spans="11:12" x14ac:dyDescent="0.25">
      <c r="K15836">
        <v>3</v>
      </c>
      <c r="L15836" s="5" t="s">
        <v>39</v>
      </c>
    </row>
    <row r="15837" spans="11:12" x14ac:dyDescent="0.25">
      <c r="K15837">
        <v>6</v>
      </c>
    </row>
    <row r="15838" spans="11:12" x14ac:dyDescent="0.25">
      <c r="K15838">
        <v>6</v>
      </c>
      <c r="L15838" s="5" t="s">
        <v>38</v>
      </c>
    </row>
    <row r="15839" spans="11:12" x14ac:dyDescent="0.25">
      <c r="K15839">
        <v>2</v>
      </c>
      <c r="L15839" s="5" t="s">
        <v>37</v>
      </c>
    </row>
    <row r="15840" spans="11:12" x14ac:dyDescent="0.25">
      <c r="K15840">
        <v>3</v>
      </c>
      <c r="L15840" s="5" t="s">
        <v>37</v>
      </c>
    </row>
    <row r="15841" spans="11:12" x14ac:dyDescent="0.25">
      <c r="K15841">
        <v>3</v>
      </c>
      <c r="L15841" s="5" t="s">
        <v>38</v>
      </c>
    </row>
    <row r="15842" spans="11:12" x14ac:dyDescent="0.25">
      <c r="K15842">
        <v>4</v>
      </c>
      <c r="L15842" s="5" t="s">
        <v>38</v>
      </c>
    </row>
    <row r="15843" spans="11:12" x14ac:dyDescent="0.25">
      <c r="K15843">
        <v>3</v>
      </c>
    </row>
    <row r="15844" spans="11:12" x14ac:dyDescent="0.25">
      <c r="K15844">
        <v>4</v>
      </c>
      <c r="L15844" s="5" t="s">
        <v>38</v>
      </c>
    </row>
    <row r="15845" spans="11:12" x14ac:dyDescent="0.25">
      <c r="K15845">
        <v>3</v>
      </c>
      <c r="L15845" s="5" t="s">
        <v>38</v>
      </c>
    </row>
    <row r="15846" spans="11:12" x14ac:dyDescent="0.25">
      <c r="K15846">
        <v>2</v>
      </c>
      <c r="L15846" s="5" t="s">
        <v>39</v>
      </c>
    </row>
    <row r="15847" spans="11:12" x14ac:dyDescent="0.25">
      <c r="K15847">
        <v>3</v>
      </c>
      <c r="L15847" s="5" t="s">
        <v>37</v>
      </c>
    </row>
    <row r="15848" spans="11:12" x14ac:dyDescent="0.25">
      <c r="K15848">
        <v>4</v>
      </c>
      <c r="L15848" s="5" t="s">
        <v>38</v>
      </c>
    </row>
    <row r="15849" spans="11:12" x14ac:dyDescent="0.25">
      <c r="K15849">
        <v>3</v>
      </c>
      <c r="L15849" s="5" t="s">
        <v>38</v>
      </c>
    </row>
    <row r="15850" spans="11:12" x14ac:dyDescent="0.25">
      <c r="K15850">
        <v>2</v>
      </c>
      <c r="L15850" s="5" t="s">
        <v>37</v>
      </c>
    </row>
    <row r="15851" spans="11:12" x14ac:dyDescent="0.25">
      <c r="K15851">
        <v>3</v>
      </c>
      <c r="L15851" s="5" t="s">
        <v>38</v>
      </c>
    </row>
    <row r="15852" spans="11:12" x14ac:dyDescent="0.25">
      <c r="K15852">
        <v>2</v>
      </c>
    </row>
    <row r="15853" spans="11:12" x14ac:dyDescent="0.25">
      <c r="K15853">
        <v>6</v>
      </c>
    </row>
    <row r="15854" spans="11:12" x14ac:dyDescent="0.25">
      <c r="K15854">
        <v>3</v>
      </c>
    </row>
    <row r="15855" spans="11:12" x14ac:dyDescent="0.25">
      <c r="K15855">
        <v>3</v>
      </c>
      <c r="L15855" s="5" t="s">
        <v>40</v>
      </c>
    </row>
    <row r="15856" spans="11:12" x14ac:dyDescent="0.25">
      <c r="K15856">
        <v>3</v>
      </c>
    </row>
    <row r="15857" spans="11:12" x14ac:dyDescent="0.25">
      <c r="K15857">
        <v>4</v>
      </c>
      <c r="L15857" s="5" t="s">
        <v>38</v>
      </c>
    </row>
    <row r="15858" spans="11:12" x14ac:dyDescent="0.25">
      <c r="K15858">
        <v>4</v>
      </c>
    </row>
    <row r="15859" spans="11:12" x14ac:dyDescent="0.25">
      <c r="K15859">
        <v>4</v>
      </c>
      <c r="L15859" s="5" t="s">
        <v>39</v>
      </c>
    </row>
    <row r="15860" spans="11:12" x14ac:dyDescent="0.25">
      <c r="K15860">
        <v>3</v>
      </c>
    </row>
    <row r="15861" spans="11:12" x14ac:dyDescent="0.25">
      <c r="K15861">
        <v>4</v>
      </c>
      <c r="L15861" s="5" t="s">
        <v>37</v>
      </c>
    </row>
    <row r="15862" spans="11:12" x14ac:dyDescent="0.25">
      <c r="K15862">
        <v>3</v>
      </c>
      <c r="L15862" s="5" t="s">
        <v>38</v>
      </c>
    </row>
    <row r="15863" spans="11:12" x14ac:dyDescent="0.25">
      <c r="K15863">
        <v>6</v>
      </c>
      <c r="L15863" s="5" t="s">
        <v>37</v>
      </c>
    </row>
    <row r="15864" spans="11:12" x14ac:dyDescent="0.25">
      <c r="K15864">
        <v>6</v>
      </c>
    </row>
    <row r="15865" spans="11:12" x14ac:dyDescent="0.25">
      <c r="K15865">
        <v>4</v>
      </c>
      <c r="L15865" s="5" t="s">
        <v>38</v>
      </c>
    </row>
    <row r="15866" spans="11:12" x14ac:dyDescent="0.25">
      <c r="K15866">
        <v>4</v>
      </c>
      <c r="L15866" s="5" t="s">
        <v>38</v>
      </c>
    </row>
    <row r="15867" spans="11:12" x14ac:dyDescent="0.25">
      <c r="K15867">
        <v>3</v>
      </c>
      <c r="L15867" s="5" t="s">
        <v>38</v>
      </c>
    </row>
    <row r="15868" spans="11:12" x14ac:dyDescent="0.25">
      <c r="K15868">
        <v>3</v>
      </c>
      <c r="L15868" s="5" t="s">
        <v>37</v>
      </c>
    </row>
    <row r="15869" spans="11:12" x14ac:dyDescent="0.25">
      <c r="K15869">
        <v>3</v>
      </c>
    </row>
    <row r="15870" spans="11:12" x14ac:dyDescent="0.25">
      <c r="K15870">
        <v>4</v>
      </c>
      <c r="L15870" s="5" t="s">
        <v>38</v>
      </c>
    </row>
    <row r="15871" spans="11:12" x14ac:dyDescent="0.25">
      <c r="K15871">
        <v>4</v>
      </c>
      <c r="L15871" s="5" t="s">
        <v>38</v>
      </c>
    </row>
    <row r="15872" spans="11:12" x14ac:dyDescent="0.25">
      <c r="K15872">
        <v>3</v>
      </c>
      <c r="L15872" s="5" t="s">
        <v>38</v>
      </c>
    </row>
    <row r="15873" spans="11:12" x14ac:dyDescent="0.25">
      <c r="K15873">
        <v>6</v>
      </c>
    </row>
    <row r="15874" spans="11:12" x14ac:dyDescent="0.25">
      <c r="K15874">
        <v>2</v>
      </c>
      <c r="L15874" s="5" t="s">
        <v>37</v>
      </c>
    </row>
    <row r="15875" spans="11:12" x14ac:dyDescent="0.25">
      <c r="K15875">
        <v>2</v>
      </c>
    </row>
    <row r="15876" spans="11:12" x14ac:dyDescent="0.25">
      <c r="K15876">
        <v>4</v>
      </c>
      <c r="L15876" s="5" t="s">
        <v>37</v>
      </c>
    </row>
    <row r="15877" spans="11:12" x14ac:dyDescent="0.25">
      <c r="K15877">
        <v>2</v>
      </c>
      <c r="L15877" s="5" t="s">
        <v>37</v>
      </c>
    </row>
    <row r="15878" spans="11:12" x14ac:dyDescent="0.25">
      <c r="K15878">
        <v>4</v>
      </c>
    </row>
    <row r="15879" spans="11:12" x14ac:dyDescent="0.25">
      <c r="K15879">
        <v>2</v>
      </c>
      <c r="L15879" s="5" t="s">
        <v>37</v>
      </c>
    </row>
    <row r="15880" spans="11:12" x14ac:dyDescent="0.25">
      <c r="K15880">
        <v>4</v>
      </c>
      <c r="L15880" s="5" t="s">
        <v>39</v>
      </c>
    </row>
    <row r="15881" spans="11:12" x14ac:dyDescent="0.25">
      <c r="K15881">
        <v>3</v>
      </c>
      <c r="L15881" s="5" t="s">
        <v>38</v>
      </c>
    </row>
    <row r="15882" spans="11:12" x14ac:dyDescent="0.25">
      <c r="K15882">
        <v>3</v>
      </c>
      <c r="L15882" s="5" t="s">
        <v>38</v>
      </c>
    </row>
    <row r="15883" spans="11:12" x14ac:dyDescent="0.25">
      <c r="K15883">
        <v>3</v>
      </c>
      <c r="L15883" s="5" t="s">
        <v>39</v>
      </c>
    </row>
    <row r="15884" spans="11:12" x14ac:dyDescent="0.25">
      <c r="K15884">
        <v>3</v>
      </c>
    </row>
    <row r="15885" spans="11:12" x14ac:dyDescent="0.25">
      <c r="K15885">
        <v>2</v>
      </c>
      <c r="L15885" s="5" t="s">
        <v>39</v>
      </c>
    </row>
    <row r="15886" spans="11:12" x14ac:dyDescent="0.25">
      <c r="K15886">
        <v>3</v>
      </c>
      <c r="L15886" s="5" t="s">
        <v>38</v>
      </c>
    </row>
    <row r="15887" spans="11:12" x14ac:dyDescent="0.25">
      <c r="K15887">
        <v>3</v>
      </c>
    </row>
    <row r="15888" spans="11:12" x14ac:dyDescent="0.25">
      <c r="K15888">
        <v>4</v>
      </c>
    </row>
    <row r="15889" spans="11:12" x14ac:dyDescent="0.25">
      <c r="K15889">
        <v>4</v>
      </c>
      <c r="L15889" s="5" t="s">
        <v>38</v>
      </c>
    </row>
    <row r="15890" spans="11:12" x14ac:dyDescent="0.25">
      <c r="K15890">
        <v>4</v>
      </c>
    </row>
    <row r="15891" spans="11:12" x14ac:dyDescent="0.25">
      <c r="K15891">
        <v>3</v>
      </c>
    </row>
    <row r="15892" spans="11:12" x14ac:dyDescent="0.25">
      <c r="K15892">
        <v>4</v>
      </c>
    </row>
    <row r="15893" spans="11:12" x14ac:dyDescent="0.25">
      <c r="K15893">
        <v>4</v>
      </c>
      <c r="L15893" s="5" t="s">
        <v>38</v>
      </c>
    </row>
    <row r="15894" spans="11:12" x14ac:dyDescent="0.25">
      <c r="K15894">
        <v>6</v>
      </c>
      <c r="L15894" s="5" t="s">
        <v>38</v>
      </c>
    </row>
    <row r="15895" spans="11:12" x14ac:dyDescent="0.25">
      <c r="K15895">
        <v>2</v>
      </c>
    </row>
    <row r="15896" spans="11:12" x14ac:dyDescent="0.25">
      <c r="K15896">
        <v>6</v>
      </c>
    </row>
    <row r="15897" spans="11:12" x14ac:dyDescent="0.25">
      <c r="K15897">
        <v>6</v>
      </c>
      <c r="L15897" s="5" t="s">
        <v>38</v>
      </c>
    </row>
    <row r="15898" spans="11:12" x14ac:dyDescent="0.25">
      <c r="K15898">
        <v>2</v>
      </c>
    </row>
    <row r="15899" spans="11:12" x14ac:dyDescent="0.25">
      <c r="K15899">
        <v>4</v>
      </c>
      <c r="L15899" s="5" t="s">
        <v>38</v>
      </c>
    </row>
    <row r="15900" spans="11:12" x14ac:dyDescent="0.25">
      <c r="K15900">
        <v>4</v>
      </c>
      <c r="L15900" s="5" t="s">
        <v>37</v>
      </c>
    </row>
    <row r="15901" spans="11:12" x14ac:dyDescent="0.25">
      <c r="K15901">
        <v>2</v>
      </c>
      <c r="L15901" s="5" t="s">
        <v>38</v>
      </c>
    </row>
    <row r="15902" spans="11:12" x14ac:dyDescent="0.25">
      <c r="K15902">
        <v>4</v>
      </c>
      <c r="L15902" s="5" t="s">
        <v>38</v>
      </c>
    </row>
    <row r="15903" spans="11:12" x14ac:dyDescent="0.25">
      <c r="K15903">
        <v>3</v>
      </c>
      <c r="L15903" s="5" t="s">
        <v>37</v>
      </c>
    </row>
    <row r="15904" spans="11:12" x14ac:dyDescent="0.25">
      <c r="K15904">
        <v>4</v>
      </c>
    </row>
    <row r="15905" spans="11:12" x14ac:dyDescent="0.25">
      <c r="K15905">
        <v>3</v>
      </c>
      <c r="L15905" s="5" t="s">
        <v>39</v>
      </c>
    </row>
    <row r="15906" spans="11:12" x14ac:dyDescent="0.25">
      <c r="K15906">
        <v>3</v>
      </c>
      <c r="L15906" s="5" t="s">
        <v>38</v>
      </c>
    </row>
    <row r="15907" spans="11:12" x14ac:dyDescent="0.25">
      <c r="K15907">
        <v>4</v>
      </c>
    </row>
    <row r="15908" spans="11:12" x14ac:dyDescent="0.25">
      <c r="K15908">
        <v>4</v>
      </c>
      <c r="L15908" s="5" t="s">
        <v>38</v>
      </c>
    </row>
    <row r="15909" spans="11:12" x14ac:dyDescent="0.25">
      <c r="K15909">
        <v>4</v>
      </c>
      <c r="L15909" s="5" t="s">
        <v>38</v>
      </c>
    </row>
    <row r="15910" spans="11:12" x14ac:dyDescent="0.25">
      <c r="K15910">
        <v>4</v>
      </c>
    </row>
    <row r="15911" spans="11:12" x14ac:dyDescent="0.25">
      <c r="K15911">
        <v>3</v>
      </c>
      <c r="L15911" s="5" t="s">
        <v>37</v>
      </c>
    </row>
    <row r="15912" spans="11:12" x14ac:dyDescent="0.25">
      <c r="K15912">
        <v>4</v>
      </c>
      <c r="L15912" s="5" t="s">
        <v>39</v>
      </c>
    </row>
    <row r="15913" spans="11:12" x14ac:dyDescent="0.25">
      <c r="K15913">
        <v>6</v>
      </c>
    </row>
    <row r="15914" spans="11:12" x14ac:dyDescent="0.25">
      <c r="K15914">
        <v>3</v>
      </c>
      <c r="L15914" s="5" t="s">
        <v>38</v>
      </c>
    </row>
    <row r="15915" spans="11:12" x14ac:dyDescent="0.25">
      <c r="K15915">
        <v>4</v>
      </c>
      <c r="L15915" s="5" t="s">
        <v>38</v>
      </c>
    </row>
    <row r="15916" spans="11:12" x14ac:dyDescent="0.25">
      <c r="K15916">
        <v>4</v>
      </c>
      <c r="L15916" s="5" t="s">
        <v>38</v>
      </c>
    </row>
    <row r="15917" spans="11:12" x14ac:dyDescent="0.25">
      <c r="K15917">
        <v>4</v>
      </c>
      <c r="L15917" s="5" t="s">
        <v>38</v>
      </c>
    </row>
    <row r="15918" spans="11:12" x14ac:dyDescent="0.25">
      <c r="K15918">
        <v>3</v>
      </c>
      <c r="L15918" s="5" t="s">
        <v>37</v>
      </c>
    </row>
    <row r="15919" spans="11:12" x14ac:dyDescent="0.25">
      <c r="K15919">
        <v>3</v>
      </c>
      <c r="L15919" s="5" t="s">
        <v>39</v>
      </c>
    </row>
    <row r="15920" spans="11:12" x14ac:dyDescent="0.25">
      <c r="K15920">
        <v>2</v>
      </c>
      <c r="L15920" s="5" t="s">
        <v>37</v>
      </c>
    </row>
    <row r="15921" spans="11:12" x14ac:dyDescent="0.25">
      <c r="K15921">
        <v>4</v>
      </c>
      <c r="L15921" s="5" t="s">
        <v>38</v>
      </c>
    </row>
    <row r="15922" spans="11:12" x14ac:dyDescent="0.25">
      <c r="K15922">
        <v>4</v>
      </c>
      <c r="L15922" s="5" t="s">
        <v>38</v>
      </c>
    </row>
    <row r="15923" spans="11:12" x14ac:dyDescent="0.25">
      <c r="K15923">
        <v>3</v>
      </c>
      <c r="L15923" s="5" t="s">
        <v>39</v>
      </c>
    </row>
    <row r="15924" spans="11:12" x14ac:dyDescent="0.25">
      <c r="K15924">
        <v>4</v>
      </c>
    </row>
    <row r="15925" spans="11:12" x14ac:dyDescent="0.25">
      <c r="K15925">
        <v>3</v>
      </c>
      <c r="L15925" s="5" t="s">
        <v>39</v>
      </c>
    </row>
    <row r="15926" spans="11:12" x14ac:dyDescent="0.25">
      <c r="K15926">
        <v>2</v>
      </c>
      <c r="L15926" s="5" t="s">
        <v>37</v>
      </c>
    </row>
    <row r="15927" spans="11:12" x14ac:dyDescent="0.25">
      <c r="K15927">
        <v>3</v>
      </c>
      <c r="L15927" s="5">
        <v>1</v>
      </c>
    </row>
    <row r="15928" spans="11:12" x14ac:dyDescent="0.25">
      <c r="K15928">
        <v>4</v>
      </c>
    </row>
    <row r="15929" spans="11:12" x14ac:dyDescent="0.25">
      <c r="K15929">
        <v>4</v>
      </c>
      <c r="L15929" s="5" t="s">
        <v>38</v>
      </c>
    </row>
    <row r="15930" spans="11:12" x14ac:dyDescent="0.25">
      <c r="K15930">
        <v>2</v>
      </c>
      <c r="L15930" s="5">
        <v>1</v>
      </c>
    </row>
    <row r="15931" spans="11:12" x14ac:dyDescent="0.25">
      <c r="K15931">
        <v>4</v>
      </c>
      <c r="L15931" s="5" t="s">
        <v>38</v>
      </c>
    </row>
    <row r="15932" spans="11:12" x14ac:dyDescent="0.25">
      <c r="K15932">
        <v>3</v>
      </c>
      <c r="L15932" s="5" t="s">
        <v>38</v>
      </c>
    </row>
    <row r="15933" spans="11:12" x14ac:dyDescent="0.25">
      <c r="K15933">
        <v>4</v>
      </c>
      <c r="L15933" s="5" t="s">
        <v>38</v>
      </c>
    </row>
    <row r="15934" spans="11:12" x14ac:dyDescent="0.25">
      <c r="K15934">
        <v>4</v>
      </c>
    </row>
    <row r="15935" spans="11:12" x14ac:dyDescent="0.25">
      <c r="K15935">
        <v>4</v>
      </c>
    </row>
    <row r="15936" spans="11:12" x14ac:dyDescent="0.25">
      <c r="K15936">
        <v>4</v>
      </c>
      <c r="L15936" s="5" t="s">
        <v>38</v>
      </c>
    </row>
    <row r="15937" spans="11:12" x14ac:dyDescent="0.25">
      <c r="K15937">
        <v>4</v>
      </c>
      <c r="L15937" s="5" t="s">
        <v>37</v>
      </c>
    </row>
    <row r="15938" spans="11:12" x14ac:dyDescent="0.25">
      <c r="K15938">
        <v>4</v>
      </c>
      <c r="L15938" s="5" t="s">
        <v>38</v>
      </c>
    </row>
    <row r="15939" spans="11:12" x14ac:dyDescent="0.25">
      <c r="K15939">
        <v>3</v>
      </c>
      <c r="L15939" s="5" t="s">
        <v>37</v>
      </c>
    </row>
    <row r="15940" spans="11:12" x14ac:dyDescent="0.25">
      <c r="K15940">
        <v>6</v>
      </c>
      <c r="L15940" s="5" t="s">
        <v>38</v>
      </c>
    </row>
    <row r="15941" spans="11:12" x14ac:dyDescent="0.25">
      <c r="K15941">
        <v>4</v>
      </c>
    </row>
    <row r="15942" spans="11:12" x14ac:dyDescent="0.25">
      <c r="K15942">
        <v>4</v>
      </c>
      <c r="L15942" s="5" t="s">
        <v>37</v>
      </c>
    </row>
    <row r="15943" spans="11:12" x14ac:dyDescent="0.25">
      <c r="K15943">
        <v>4</v>
      </c>
      <c r="L15943" s="5" t="s">
        <v>38</v>
      </c>
    </row>
    <row r="15944" spans="11:12" x14ac:dyDescent="0.25">
      <c r="K15944">
        <v>4</v>
      </c>
      <c r="L15944" s="5" t="s">
        <v>38</v>
      </c>
    </row>
    <row r="15945" spans="11:12" x14ac:dyDescent="0.25">
      <c r="K15945">
        <v>4</v>
      </c>
    </row>
    <row r="15946" spans="11:12" x14ac:dyDescent="0.25">
      <c r="K15946">
        <v>6</v>
      </c>
      <c r="L15946" s="5" t="s">
        <v>38</v>
      </c>
    </row>
    <row r="15947" spans="11:12" x14ac:dyDescent="0.25">
      <c r="K15947">
        <v>3</v>
      </c>
      <c r="L15947" s="5" t="s">
        <v>38</v>
      </c>
    </row>
    <row r="15948" spans="11:12" x14ac:dyDescent="0.25">
      <c r="K15948">
        <v>2</v>
      </c>
      <c r="L15948" s="5" t="s">
        <v>39</v>
      </c>
    </row>
    <row r="15949" spans="11:12" x14ac:dyDescent="0.25">
      <c r="K15949">
        <v>3</v>
      </c>
      <c r="L15949" s="5" t="s">
        <v>38</v>
      </c>
    </row>
    <row r="15950" spans="11:12" x14ac:dyDescent="0.25">
      <c r="K15950">
        <v>2</v>
      </c>
      <c r="L15950" s="5" t="s">
        <v>38</v>
      </c>
    </row>
    <row r="15951" spans="11:12" x14ac:dyDescent="0.25">
      <c r="K15951">
        <v>4</v>
      </c>
      <c r="L15951" s="5" t="s">
        <v>37</v>
      </c>
    </row>
    <row r="15952" spans="11:12" x14ac:dyDescent="0.25">
      <c r="K15952">
        <v>2</v>
      </c>
      <c r="L15952" s="5" t="s">
        <v>38</v>
      </c>
    </row>
    <row r="15953" spans="11:12" x14ac:dyDescent="0.25">
      <c r="K15953">
        <v>3</v>
      </c>
      <c r="L15953" s="5" t="s">
        <v>37</v>
      </c>
    </row>
    <row r="15954" spans="11:12" x14ac:dyDescent="0.25">
      <c r="K15954">
        <v>3</v>
      </c>
      <c r="L15954" s="5" t="s">
        <v>37</v>
      </c>
    </row>
    <row r="15955" spans="11:12" x14ac:dyDescent="0.25">
      <c r="K15955">
        <v>4</v>
      </c>
    </row>
    <row r="15956" spans="11:12" x14ac:dyDescent="0.25">
      <c r="K15956">
        <v>6</v>
      </c>
      <c r="L15956" s="5" t="s">
        <v>38</v>
      </c>
    </row>
    <row r="15957" spans="11:12" x14ac:dyDescent="0.25">
      <c r="K15957">
        <v>2</v>
      </c>
    </row>
    <row r="15958" spans="11:12" x14ac:dyDescent="0.25">
      <c r="K15958">
        <v>4</v>
      </c>
      <c r="L15958" s="5" t="s">
        <v>38</v>
      </c>
    </row>
    <row r="15959" spans="11:12" x14ac:dyDescent="0.25">
      <c r="K15959">
        <v>2</v>
      </c>
    </row>
    <row r="15960" spans="11:12" x14ac:dyDescent="0.25">
      <c r="K15960">
        <v>2</v>
      </c>
      <c r="L15960" s="5" t="s">
        <v>38</v>
      </c>
    </row>
    <row r="15961" spans="11:12" x14ac:dyDescent="0.25">
      <c r="K15961">
        <v>3</v>
      </c>
      <c r="L15961" s="5" t="s">
        <v>38</v>
      </c>
    </row>
    <row r="15962" spans="11:12" x14ac:dyDescent="0.25">
      <c r="K15962">
        <v>3</v>
      </c>
      <c r="L15962" s="5" t="s">
        <v>38</v>
      </c>
    </row>
    <row r="15963" spans="11:12" x14ac:dyDescent="0.25">
      <c r="K15963">
        <v>4</v>
      </c>
      <c r="L15963" s="5" t="s">
        <v>39</v>
      </c>
    </row>
    <row r="15964" spans="11:12" x14ac:dyDescent="0.25">
      <c r="K15964">
        <v>4</v>
      </c>
      <c r="L15964" s="5" t="s">
        <v>38</v>
      </c>
    </row>
    <row r="15965" spans="11:12" x14ac:dyDescent="0.25">
      <c r="K15965">
        <v>4</v>
      </c>
      <c r="L15965" s="5" t="s">
        <v>37</v>
      </c>
    </row>
    <row r="15966" spans="11:12" x14ac:dyDescent="0.25">
      <c r="K15966">
        <v>4</v>
      </c>
      <c r="L15966" s="5" t="s">
        <v>38</v>
      </c>
    </row>
    <row r="15967" spans="11:12" x14ac:dyDescent="0.25">
      <c r="K15967">
        <v>6</v>
      </c>
      <c r="L15967" s="5">
        <v>1</v>
      </c>
    </row>
    <row r="15968" spans="11:12" x14ac:dyDescent="0.25">
      <c r="K15968">
        <v>6</v>
      </c>
      <c r="L15968" s="5" t="s">
        <v>38</v>
      </c>
    </row>
    <row r="15969" spans="11:12" x14ac:dyDescent="0.25">
      <c r="K15969">
        <v>2</v>
      </c>
      <c r="L15969" s="5" t="s">
        <v>38</v>
      </c>
    </row>
    <row r="15970" spans="11:12" x14ac:dyDescent="0.25">
      <c r="K15970">
        <v>6</v>
      </c>
      <c r="L15970" s="5" t="s">
        <v>37</v>
      </c>
    </row>
    <row r="15971" spans="11:12" x14ac:dyDescent="0.25">
      <c r="K15971">
        <v>4</v>
      </c>
      <c r="L15971" s="5" t="s">
        <v>39</v>
      </c>
    </row>
    <row r="15972" spans="11:12" x14ac:dyDescent="0.25">
      <c r="K15972">
        <v>4</v>
      </c>
      <c r="L15972" s="5" t="s">
        <v>38</v>
      </c>
    </row>
    <row r="15973" spans="11:12" x14ac:dyDescent="0.25">
      <c r="K15973">
        <v>3</v>
      </c>
      <c r="L15973" s="5" t="s">
        <v>39</v>
      </c>
    </row>
    <row r="15974" spans="11:12" x14ac:dyDescent="0.25">
      <c r="K15974">
        <v>6</v>
      </c>
      <c r="L15974" s="5" t="s">
        <v>38</v>
      </c>
    </row>
    <row r="15975" spans="11:12" x14ac:dyDescent="0.25">
      <c r="K15975">
        <v>2</v>
      </c>
      <c r="L15975" s="5" t="s">
        <v>38</v>
      </c>
    </row>
    <row r="15976" spans="11:12" x14ac:dyDescent="0.25">
      <c r="K15976">
        <v>3</v>
      </c>
      <c r="L15976" s="5" t="s">
        <v>38</v>
      </c>
    </row>
    <row r="15977" spans="11:12" x14ac:dyDescent="0.25">
      <c r="K15977">
        <v>2</v>
      </c>
      <c r="L15977" s="5" t="s">
        <v>38</v>
      </c>
    </row>
    <row r="15978" spans="11:12" x14ac:dyDescent="0.25">
      <c r="K15978">
        <v>3</v>
      </c>
      <c r="L15978" s="5" t="s">
        <v>39</v>
      </c>
    </row>
    <row r="15979" spans="11:12" x14ac:dyDescent="0.25">
      <c r="K15979">
        <v>4</v>
      </c>
      <c r="L15979" s="5" t="s">
        <v>38</v>
      </c>
    </row>
    <row r="15980" spans="11:12" x14ac:dyDescent="0.25">
      <c r="K15980">
        <v>3</v>
      </c>
    </row>
    <row r="15981" spans="11:12" x14ac:dyDescent="0.25">
      <c r="K15981">
        <v>3</v>
      </c>
      <c r="L15981" s="5" t="s">
        <v>38</v>
      </c>
    </row>
    <row r="15982" spans="11:12" x14ac:dyDescent="0.25">
      <c r="K15982">
        <v>2</v>
      </c>
      <c r="L15982" s="5" t="s">
        <v>38</v>
      </c>
    </row>
    <row r="15983" spans="11:12" x14ac:dyDescent="0.25">
      <c r="K15983">
        <v>3</v>
      </c>
      <c r="L15983" s="5" t="s">
        <v>38</v>
      </c>
    </row>
    <row r="15984" spans="11:12" x14ac:dyDescent="0.25">
      <c r="K15984">
        <v>3</v>
      </c>
      <c r="L15984" s="5" t="s">
        <v>38</v>
      </c>
    </row>
    <row r="15985" spans="11:12" x14ac:dyDescent="0.25">
      <c r="K15985">
        <v>4</v>
      </c>
      <c r="L15985" s="5" t="s">
        <v>38</v>
      </c>
    </row>
    <row r="15986" spans="11:12" x14ac:dyDescent="0.25">
      <c r="K15986">
        <v>3</v>
      </c>
      <c r="L15986" s="5" t="s">
        <v>39</v>
      </c>
    </row>
    <row r="15987" spans="11:12" x14ac:dyDescent="0.25">
      <c r="K15987">
        <v>3</v>
      </c>
      <c r="L15987" s="5" t="s">
        <v>39</v>
      </c>
    </row>
    <row r="15988" spans="11:12" x14ac:dyDescent="0.25">
      <c r="K15988">
        <v>2</v>
      </c>
      <c r="L15988" s="5" t="s">
        <v>37</v>
      </c>
    </row>
    <row r="15989" spans="11:12" x14ac:dyDescent="0.25">
      <c r="K15989">
        <v>2</v>
      </c>
      <c r="L15989" s="5" t="s">
        <v>38</v>
      </c>
    </row>
    <row r="15990" spans="11:12" x14ac:dyDescent="0.25">
      <c r="K15990">
        <v>3</v>
      </c>
      <c r="L15990" s="5" t="s">
        <v>37</v>
      </c>
    </row>
    <row r="15991" spans="11:12" x14ac:dyDescent="0.25">
      <c r="K15991">
        <v>2</v>
      </c>
      <c r="L15991" s="5" t="s">
        <v>38</v>
      </c>
    </row>
    <row r="15992" spans="11:12" x14ac:dyDescent="0.25">
      <c r="K15992">
        <v>4</v>
      </c>
      <c r="L15992" s="5" t="s">
        <v>38</v>
      </c>
    </row>
    <row r="15993" spans="11:12" x14ac:dyDescent="0.25">
      <c r="K15993">
        <v>4</v>
      </c>
      <c r="L15993" s="5" t="s">
        <v>37</v>
      </c>
    </row>
    <row r="15994" spans="11:12" x14ac:dyDescent="0.25">
      <c r="K15994">
        <v>4</v>
      </c>
    </row>
    <row r="15995" spans="11:12" x14ac:dyDescent="0.25">
      <c r="K15995">
        <v>3</v>
      </c>
      <c r="L15995" s="5" t="s">
        <v>37</v>
      </c>
    </row>
    <row r="15996" spans="11:12" x14ac:dyDescent="0.25">
      <c r="K15996">
        <v>2</v>
      </c>
      <c r="L15996" s="5" t="s">
        <v>38</v>
      </c>
    </row>
    <row r="15997" spans="11:12" x14ac:dyDescent="0.25">
      <c r="K15997">
        <v>3</v>
      </c>
      <c r="L15997" s="5" t="s">
        <v>38</v>
      </c>
    </row>
    <row r="15998" spans="11:12" x14ac:dyDescent="0.25">
      <c r="K15998">
        <v>4</v>
      </c>
      <c r="L15998" s="5" t="s">
        <v>38</v>
      </c>
    </row>
    <row r="15999" spans="11:12" x14ac:dyDescent="0.25">
      <c r="K15999">
        <v>4</v>
      </c>
      <c r="L15999" s="5" t="s">
        <v>38</v>
      </c>
    </row>
    <row r="16000" spans="11:12" x14ac:dyDescent="0.25">
      <c r="K16000">
        <v>4</v>
      </c>
      <c r="L16000" s="5" t="s">
        <v>37</v>
      </c>
    </row>
    <row r="16001" spans="11:12" x14ac:dyDescent="0.25">
      <c r="K16001">
        <v>3</v>
      </c>
      <c r="L16001" s="5" t="s">
        <v>38</v>
      </c>
    </row>
    <row r="16002" spans="11:12" x14ac:dyDescent="0.25">
      <c r="K16002">
        <v>4</v>
      </c>
      <c r="L16002" s="5" t="s">
        <v>38</v>
      </c>
    </row>
    <row r="16003" spans="11:12" x14ac:dyDescent="0.25">
      <c r="K16003">
        <v>3</v>
      </c>
      <c r="L16003" s="5" t="s">
        <v>37</v>
      </c>
    </row>
    <row r="16004" spans="11:12" x14ac:dyDescent="0.25">
      <c r="K16004">
        <v>6</v>
      </c>
    </row>
    <row r="16005" spans="11:12" x14ac:dyDescent="0.25">
      <c r="K16005">
        <v>3</v>
      </c>
      <c r="L16005" s="5" t="s">
        <v>38</v>
      </c>
    </row>
    <row r="16006" spans="11:12" x14ac:dyDescent="0.25">
      <c r="K16006">
        <v>3</v>
      </c>
      <c r="L16006" s="5" t="s">
        <v>37</v>
      </c>
    </row>
    <row r="16007" spans="11:12" x14ac:dyDescent="0.25">
      <c r="K16007">
        <v>3</v>
      </c>
    </row>
    <row r="16008" spans="11:12" x14ac:dyDescent="0.25">
      <c r="K16008">
        <v>4</v>
      </c>
      <c r="L16008" s="5" t="s">
        <v>38</v>
      </c>
    </row>
    <row r="16009" spans="11:12" x14ac:dyDescent="0.25">
      <c r="K16009">
        <v>3</v>
      </c>
      <c r="L16009" s="5" t="s">
        <v>39</v>
      </c>
    </row>
    <row r="16010" spans="11:12" x14ac:dyDescent="0.25">
      <c r="K16010">
        <v>4</v>
      </c>
    </row>
    <row r="16011" spans="11:12" x14ac:dyDescent="0.25">
      <c r="K16011">
        <v>4</v>
      </c>
      <c r="L16011" s="5" t="s">
        <v>38</v>
      </c>
    </row>
    <row r="16012" spans="11:12" x14ac:dyDescent="0.25">
      <c r="K16012">
        <v>6</v>
      </c>
      <c r="L16012" s="5" t="s">
        <v>37</v>
      </c>
    </row>
    <row r="16013" spans="11:12" x14ac:dyDescent="0.25">
      <c r="K16013">
        <v>4</v>
      </c>
    </row>
    <row r="16014" spans="11:12" x14ac:dyDescent="0.25">
      <c r="K16014">
        <v>2</v>
      </c>
      <c r="L16014" s="5" t="s">
        <v>39</v>
      </c>
    </row>
    <row r="16015" spans="11:12" x14ac:dyDescent="0.25">
      <c r="K16015">
        <v>2</v>
      </c>
      <c r="L16015" s="5" t="s">
        <v>38</v>
      </c>
    </row>
    <row r="16016" spans="11:12" x14ac:dyDescent="0.25">
      <c r="K16016">
        <v>4</v>
      </c>
      <c r="L16016" s="5" t="s">
        <v>37</v>
      </c>
    </row>
    <row r="16017" spans="11:12" x14ac:dyDescent="0.25">
      <c r="K16017">
        <v>3</v>
      </c>
      <c r="L16017" s="5" t="s">
        <v>38</v>
      </c>
    </row>
    <row r="16018" spans="11:12" x14ac:dyDescent="0.25">
      <c r="K16018">
        <v>4</v>
      </c>
      <c r="L16018" s="5">
        <v>1</v>
      </c>
    </row>
    <row r="16019" spans="11:12" x14ac:dyDescent="0.25">
      <c r="K16019">
        <v>4</v>
      </c>
      <c r="L16019" s="5" t="s">
        <v>38</v>
      </c>
    </row>
    <row r="16020" spans="11:12" x14ac:dyDescent="0.25">
      <c r="K16020">
        <v>4</v>
      </c>
      <c r="L16020" s="5" t="s">
        <v>38</v>
      </c>
    </row>
    <row r="16021" spans="11:12" x14ac:dyDescent="0.25">
      <c r="K16021">
        <v>3</v>
      </c>
      <c r="L16021" s="5" t="s">
        <v>37</v>
      </c>
    </row>
    <row r="16022" spans="11:12" x14ac:dyDescent="0.25">
      <c r="K16022">
        <v>6</v>
      </c>
    </row>
    <row r="16023" spans="11:12" x14ac:dyDescent="0.25">
      <c r="K16023">
        <v>4</v>
      </c>
      <c r="L16023" s="5" t="s">
        <v>37</v>
      </c>
    </row>
    <row r="16024" spans="11:12" x14ac:dyDescent="0.25">
      <c r="K16024">
        <v>3</v>
      </c>
      <c r="L16024" s="5" t="s">
        <v>38</v>
      </c>
    </row>
    <row r="16025" spans="11:12" x14ac:dyDescent="0.25">
      <c r="K16025">
        <v>4</v>
      </c>
      <c r="L16025" s="5" t="s">
        <v>38</v>
      </c>
    </row>
    <row r="16026" spans="11:12" x14ac:dyDescent="0.25">
      <c r="K16026">
        <v>4</v>
      </c>
    </row>
    <row r="16027" spans="11:12" x14ac:dyDescent="0.25">
      <c r="K16027">
        <v>6</v>
      </c>
      <c r="L16027" s="5" t="s">
        <v>37</v>
      </c>
    </row>
    <row r="16028" spans="11:12" x14ac:dyDescent="0.25">
      <c r="K16028">
        <v>2</v>
      </c>
      <c r="L16028" s="5" t="s">
        <v>39</v>
      </c>
    </row>
    <row r="16029" spans="11:12" x14ac:dyDescent="0.25">
      <c r="K16029">
        <v>4</v>
      </c>
      <c r="L16029" s="5" t="s">
        <v>38</v>
      </c>
    </row>
    <row r="16030" spans="11:12" x14ac:dyDescent="0.25">
      <c r="K16030">
        <v>3</v>
      </c>
      <c r="L16030" s="5" t="s">
        <v>38</v>
      </c>
    </row>
    <row r="16031" spans="11:12" x14ac:dyDescent="0.25">
      <c r="K16031">
        <v>4</v>
      </c>
      <c r="L16031" s="5" t="s">
        <v>38</v>
      </c>
    </row>
    <row r="16032" spans="11:12" x14ac:dyDescent="0.25">
      <c r="K16032">
        <v>4</v>
      </c>
      <c r="L16032" s="5" t="s">
        <v>38</v>
      </c>
    </row>
    <row r="16033" spans="11:12" x14ac:dyDescent="0.25">
      <c r="K16033">
        <v>3</v>
      </c>
    </row>
    <row r="16034" spans="11:12" x14ac:dyDescent="0.25">
      <c r="K16034">
        <v>3</v>
      </c>
      <c r="L16034" s="5" t="s">
        <v>38</v>
      </c>
    </row>
    <row r="16035" spans="11:12" x14ac:dyDescent="0.25">
      <c r="K16035">
        <v>2</v>
      </c>
      <c r="L16035" s="5" t="s">
        <v>39</v>
      </c>
    </row>
    <row r="16036" spans="11:12" x14ac:dyDescent="0.25">
      <c r="K16036">
        <v>2</v>
      </c>
      <c r="L16036" s="5" t="s">
        <v>38</v>
      </c>
    </row>
    <row r="16037" spans="11:12" x14ac:dyDescent="0.25">
      <c r="K16037">
        <v>4</v>
      </c>
      <c r="L16037" s="5" t="s">
        <v>37</v>
      </c>
    </row>
    <row r="16038" spans="11:12" x14ac:dyDescent="0.25">
      <c r="K16038">
        <v>6</v>
      </c>
    </row>
    <row r="16039" spans="11:12" x14ac:dyDescent="0.25">
      <c r="K16039">
        <v>6</v>
      </c>
    </row>
    <row r="16040" spans="11:12" x14ac:dyDescent="0.25">
      <c r="K16040">
        <v>3</v>
      </c>
      <c r="L16040" s="5" t="s">
        <v>37</v>
      </c>
    </row>
    <row r="16041" spans="11:12" x14ac:dyDescent="0.25">
      <c r="K16041">
        <v>3</v>
      </c>
      <c r="L16041" s="5" t="s">
        <v>38</v>
      </c>
    </row>
    <row r="16042" spans="11:12" x14ac:dyDescent="0.25">
      <c r="K16042">
        <v>4</v>
      </c>
      <c r="L16042" s="5" t="s">
        <v>38</v>
      </c>
    </row>
    <row r="16043" spans="11:12" x14ac:dyDescent="0.25">
      <c r="K16043">
        <v>4</v>
      </c>
      <c r="L16043" s="5" t="s">
        <v>39</v>
      </c>
    </row>
    <row r="16044" spans="11:12" x14ac:dyDescent="0.25">
      <c r="K16044">
        <v>6</v>
      </c>
    </row>
    <row r="16045" spans="11:12" x14ac:dyDescent="0.25">
      <c r="K16045">
        <v>3</v>
      </c>
      <c r="L16045" s="5" t="s">
        <v>39</v>
      </c>
    </row>
    <row r="16046" spans="11:12" x14ac:dyDescent="0.25">
      <c r="K16046">
        <v>3</v>
      </c>
    </row>
    <row r="16047" spans="11:12" x14ac:dyDescent="0.25">
      <c r="K16047">
        <v>2</v>
      </c>
      <c r="L16047" s="5" t="s">
        <v>38</v>
      </c>
    </row>
    <row r="16048" spans="11:12" x14ac:dyDescent="0.25">
      <c r="K16048">
        <v>2</v>
      </c>
      <c r="L16048" s="5" t="s">
        <v>38</v>
      </c>
    </row>
    <row r="16049" spans="11:12" x14ac:dyDescent="0.25">
      <c r="K16049">
        <v>3</v>
      </c>
      <c r="L16049" s="5" t="s">
        <v>38</v>
      </c>
    </row>
    <row r="16050" spans="11:12" x14ac:dyDescent="0.25">
      <c r="K16050">
        <v>3</v>
      </c>
      <c r="L16050" s="5" t="s">
        <v>38</v>
      </c>
    </row>
    <row r="16051" spans="11:12" x14ac:dyDescent="0.25">
      <c r="K16051">
        <v>3</v>
      </c>
      <c r="L16051" s="5" t="s">
        <v>38</v>
      </c>
    </row>
    <row r="16052" spans="11:12" x14ac:dyDescent="0.25">
      <c r="K16052">
        <v>4</v>
      </c>
      <c r="L16052" s="5" t="s">
        <v>38</v>
      </c>
    </row>
    <row r="16053" spans="11:12" x14ac:dyDescent="0.25">
      <c r="K16053">
        <v>3</v>
      </c>
      <c r="L16053" s="5" t="s">
        <v>37</v>
      </c>
    </row>
    <row r="16054" spans="11:12" x14ac:dyDescent="0.25">
      <c r="K16054">
        <v>3</v>
      </c>
    </row>
    <row r="16055" spans="11:12" x14ac:dyDescent="0.25">
      <c r="K16055">
        <v>3</v>
      </c>
      <c r="L16055" s="5">
        <v>1</v>
      </c>
    </row>
    <row r="16056" spans="11:12" x14ac:dyDescent="0.25">
      <c r="K16056">
        <v>4</v>
      </c>
      <c r="L16056" s="5" t="s">
        <v>38</v>
      </c>
    </row>
    <row r="16057" spans="11:12" x14ac:dyDescent="0.25">
      <c r="K16057">
        <v>2</v>
      </c>
      <c r="L16057" s="5" t="s">
        <v>37</v>
      </c>
    </row>
    <row r="16058" spans="11:12" x14ac:dyDescent="0.25">
      <c r="K16058">
        <v>3</v>
      </c>
      <c r="L16058" s="5" t="s">
        <v>38</v>
      </c>
    </row>
    <row r="16059" spans="11:12" x14ac:dyDescent="0.25">
      <c r="K16059">
        <v>4</v>
      </c>
      <c r="L16059" s="5" t="s">
        <v>37</v>
      </c>
    </row>
    <row r="16060" spans="11:12" x14ac:dyDescent="0.25">
      <c r="K16060">
        <v>3</v>
      </c>
      <c r="L16060" s="5" t="s">
        <v>39</v>
      </c>
    </row>
    <row r="16061" spans="11:12" x14ac:dyDescent="0.25">
      <c r="K16061">
        <v>2</v>
      </c>
      <c r="L16061" s="5" t="s">
        <v>39</v>
      </c>
    </row>
    <row r="16062" spans="11:12" x14ac:dyDescent="0.25">
      <c r="K16062">
        <v>3</v>
      </c>
      <c r="L16062" s="5" t="s">
        <v>39</v>
      </c>
    </row>
    <row r="16063" spans="11:12" x14ac:dyDescent="0.25">
      <c r="K16063">
        <v>4</v>
      </c>
      <c r="L16063" s="5" t="s">
        <v>38</v>
      </c>
    </row>
    <row r="16064" spans="11:12" x14ac:dyDescent="0.25">
      <c r="K16064">
        <v>4</v>
      </c>
      <c r="L16064" s="5" t="s">
        <v>38</v>
      </c>
    </row>
    <row r="16065" spans="11:12" x14ac:dyDescent="0.25">
      <c r="K16065">
        <v>3</v>
      </c>
      <c r="L16065" s="5" t="s">
        <v>38</v>
      </c>
    </row>
    <row r="16066" spans="11:12" x14ac:dyDescent="0.25">
      <c r="K16066">
        <v>3</v>
      </c>
      <c r="L16066" s="5" t="s">
        <v>39</v>
      </c>
    </row>
    <row r="16067" spans="11:12" x14ac:dyDescent="0.25">
      <c r="K16067">
        <v>4</v>
      </c>
      <c r="L16067" s="5" t="s">
        <v>38</v>
      </c>
    </row>
    <row r="16068" spans="11:12" x14ac:dyDescent="0.25">
      <c r="K16068">
        <v>4</v>
      </c>
      <c r="L16068" s="5" t="s">
        <v>39</v>
      </c>
    </row>
    <row r="16069" spans="11:12" x14ac:dyDescent="0.25">
      <c r="K16069">
        <v>6</v>
      </c>
      <c r="L16069" s="5" t="s">
        <v>38</v>
      </c>
    </row>
    <row r="16070" spans="11:12" x14ac:dyDescent="0.25">
      <c r="K16070">
        <v>3</v>
      </c>
      <c r="L16070" s="5" t="s">
        <v>39</v>
      </c>
    </row>
    <row r="16071" spans="11:12" x14ac:dyDescent="0.25">
      <c r="K16071">
        <v>2</v>
      </c>
      <c r="L16071" s="5" t="s">
        <v>38</v>
      </c>
    </row>
    <row r="16072" spans="11:12" x14ac:dyDescent="0.25">
      <c r="K16072">
        <v>4</v>
      </c>
      <c r="L16072" s="5" t="s">
        <v>37</v>
      </c>
    </row>
    <row r="16073" spans="11:12" x14ac:dyDescent="0.25">
      <c r="K16073">
        <v>4</v>
      </c>
      <c r="L16073" s="5" t="s">
        <v>37</v>
      </c>
    </row>
    <row r="16074" spans="11:12" x14ac:dyDescent="0.25">
      <c r="K16074">
        <v>2</v>
      </c>
      <c r="L16074" s="5" t="s">
        <v>38</v>
      </c>
    </row>
    <row r="16075" spans="11:12" x14ac:dyDescent="0.25">
      <c r="K16075">
        <v>4</v>
      </c>
      <c r="L16075" s="5" t="s">
        <v>38</v>
      </c>
    </row>
    <row r="16076" spans="11:12" x14ac:dyDescent="0.25">
      <c r="K16076">
        <v>3</v>
      </c>
      <c r="L16076" s="5" t="s">
        <v>37</v>
      </c>
    </row>
    <row r="16077" spans="11:12" x14ac:dyDescent="0.25">
      <c r="K16077">
        <v>4</v>
      </c>
    </row>
    <row r="16078" spans="11:12" x14ac:dyDescent="0.25">
      <c r="K16078">
        <v>3</v>
      </c>
      <c r="L16078" s="5" t="s">
        <v>38</v>
      </c>
    </row>
    <row r="16079" spans="11:12" x14ac:dyDescent="0.25">
      <c r="K16079">
        <v>3</v>
      </c>
      <c r="L16079" s="5" t="s">
        <v>37</v>
      </c>
    </row>
    <row r="16080" spans="11:12" x14ac:dyDescent="0.25">
      <c r="K16080">
        <v>2</v>
      </c>
      <c r="L16080" s="5" t="s">
        <v>39</v>
      </c>
    </row>
    <row r="16081" spans="11:12" x14ac:dyDescent="0.25">
      <c r="K16081">
        <v>6</v>
      </c>
      <c r="L16081" s="5" t="s">
        <v>38</v>
      </c>
    </row>
    <row r="16082" spans="11:12" x14ac:dyDescent="0.25">
      <c r="K16082">
        <v>2</v>
      </c>
      <c r="L16082" s="5" t="s">
        <v>38</v>
      </c>
    </row>
    <row r="16083" spans="11:12" x14ac:dyDescent="0.25">
      <c r="K16083">
        <v>4</v>
      </c>
      <c r="L16083" s="5" t="s">
        <v>38</v>
      </c>
    </row>
    <row r="16084" spans="11:12" x14ac:dyDescent="0.25">
      <c r="K16084">
        <v>6</v>
      </c>
      <c r="L16084" s="5" t="s">
        <v>38</v>
      </c>
    </row>
    <row r="16085" spans="11:12" x14ac:dyDescent="0.25">
      <c r="K16085">
        <v>3</v>
      </c>
      <c r="L16085" s="5" t="s">
        <v>39</v>
      </c>
    </row>
    <row r="16086" spans="11:12" x14ac:dyDescent="0.25">
      <c r="K16086">
        <v>4</v>
      </c>
      <c r="L16086" s="5" t="s">
        <v>38</v>
      </c>
    </row>
    <row r="16087" spans="11:12" x14ac:dyDescent="0.25">
      <c r="K16087">
        <v>3</v>
      </c>
      <c r="L16087" s="5" t="s">
        <v>37</v>
      </c>
    </row>
    <row r="16088" spans="11:12" x14ac:dyDescent="0.25">
      <c r="K16088">
        <v>4</v>
      </c>
      <c r="L16088" s="5" t="s">
        <v>38</v>
      </c>
    </row>
    <row r="16089" spans="11:12" x14ac:dyDescent="0.25">
      <c r="K16089">
        <v>4</v>
      </c>
    </row>
    <row r="16090" spans="11:12" x14ac:dyDescent="0.25">
      <c r="K16090">
        <v>2</v>
      </c>
      <c r="L16090" s="5" t="s">
        <v>39</v>
      </c>
    </row>
    <row r="16091" spans="11:12" x14ac:dyDescent="0.25">
      <c r="K16091">
        <v>3</v>
      </c>
      <c r="L16091" s="5" t="s">
        <v>39</v>
      </c>
    </row>
    <row r="16092" spans="11:12" x14ac:dyDescent="0.25">
      <c r="K16092">
        <v>4</v>
      </c>
      <c r="L16092" s="5" t="s">
        <v>38</v>
      </c>
    </row>
    <row r="16093" spans="11:12" x14ac:dyDescent="0.25">
      <c r="K16093">
        <v>6</v>
      </c>
    </row>
    <row r="16094" spans="11:12" x14ac:dyDescent="0.25">
      <c r="K16094">
        <v>2</v>
      </c>
      <c r="L16094" s="5" t="s">
        <v>37</v>
      </c>
    </row>
    <row r="16095" spans="11:12" x14ac:dyDescent="0.25">
      <c r="K16095">
        <v>4</v>
      </c>
    </row>
    <row r="16096" spans="11:12" x14ac:dyDescent="0.25">
      <c r="K16096">
        <v>2</v>
      </c>
      <c r="L16096" s="5" t="s">
        <v>38</v>
      </c>
    </row>
    <row r="16097" spans="11:12" x14ac:dyDescent="0.25">
      <c r="K16097">
        <v>4</v>
      </c>
      <c r="L16097" s="5" t="s">
        <v>37</v>
      </c>
    </row>
    <row r="16098" spans="11:12" x14ac:dyDescent="0.25">
      <c r="K16098">
        <v>4</v>
      </c>
      <c r="L16098" s="5" t="s">
        <v>38</v>
      </c>
    </row>
    <row r="16099" spans="11:12" x14ac:dyDescent="0.25">
      <c r="K16099">
        <v>2</v>
      </c>
      <c r="L16099" s="5" t="s">
        <v>38</v>
      </c>
    </row>
    <row r="16100" spans="11:12" x14ac:dyDescent="0.25">
      <c r="K16100">
        <v>6</v>
      </c>
      <c r="L16100" s="5" t="s">
        <v>38</v>
      </c>
    </row>
    <row r="16101" spans="11:12" x14ac:dyDescent="0.25">
      <c r="K16101">
        <v>3</v>
      </c>
      <c r="L16101" s="5" t="s">
        <v>38</v>
      </c>
    </row>
    <row r="16102" spans="11:12" x14ac:dyDescent="0.25">
      <c r="K16102">
        <v>2</v>
      </c>
      <c r="L16102" s="5" t="s">
        <v>38</v>
      </c>
    </row>
    <row r="16103" spans="11:12" x14ac:dyDescent="0.25">
      <c r="K16103">
        <v>6</v>
      </c>
      <c r="L16103" s="5" t="s">
        <v>38</v>
      </c>
    </row>
    <row r="16104" spans="11:12" x14ac:dyDescent="0.25">
      <c r="K16104">
        <v>4</v>
      </c>
      <c r="L16104" s="5">
        <v>1</v>
      </c>
    </row>
    <row r="16105" spans="11:12" x14ac:dyDescent="0.25">
      <c r="K16105">
        <v>4</v>
      </c>
      <c r="L16105" s="5" t="s">
        <v>38</v>
      </c>
    </row>
    <row r="16106" spans="11:12" x14ac:dyDescent="0.25">
      <c r="K16106">
        <v>4</v>
      </c>
    </row>
    <row r="16107" spans="11:12" x14ac:dyDescent="0.25">
      <c r="K16107">
        <v>4</v>
      </c>
    </row>
    <row r="16108" spans="11:12" x14ac:dyDescent="0.25">
      <c r="K16108">
        <v>4</v>
      </c>
    </row>
    <row r="16109" spans="11:12" x14ac:dyDescent="0.25">
      <c r="K16109">
        <v>6</v>
      </c>
      <c r="L16109" s="5" t="s">
        <v>38</v>
      </c>
    </row>
    <row r="16110" spans="11:12" x14ac:dyDescent="0.25">
      <c r="K16110">
        <v>4</v>
      </c>
      <c r="L16110" s="5" t="s">
        <v>38</v>
      </c>
    </row>
    <row r="16111" spans="11:12" x14ac:dyDescent="0.25">
      <c r="K16111">
        <v>2</v>
      </c>
      <c r="L16111" s="5" t="s">
        <v>38</v>
      </c>
    </row>
    <row r="16112" spans="11:12" x14ac:dyDescent="0.25">
      <c r="K16112">
        <v>3</v>
      </c>
      <c r="L16112" s="5" t="s">
        <v>38</v>
      </c>
    </row>
    <row r="16113" spans="11:12" x14ac:dyDescent="0.25">
      <c r="K16113">
        <v>3</v>
      </c>
      <c r="L16113" s="5" t="s">
        <v>38</v>
      </c>
    </row>
    <row r="16114" spans="11:12" x14ac:dyDescent="0.25">
      <c r="K16114">
        <v>3</v>
      </c>
      <c r="L16114" s="5" t="s">
        <v>38</v>
      </c>
    </row>
    <row r="16115" spans="11:12" x14ac:dyDescent="0.25">
      <c r="K16115">
        <v>4</v>
      </c>
      <c r="L16115" s="5" t="s">
        <v>38</v>
      </c>
    </row>
    <row r="16116" spans="11:12" x14ac:dyDescent="0.25">
      <c r="K16116">
        <v>6</v>
      </c>
      <c r="L16116" s="5" t="s">
        <v>38</v>
      </c>
    </row>
    <row r="16117" spans="11:12" x14ac:dyDescent="0.25">
      <c r="K16117">
        <v>2</v>
      </c>
    </row>
    <row r="16118" spans="11:12" x14ac:dyDescent="0.25">
      <c r="K16118">
        <v>4</v>
      </c>
      <c r="L16118" s="5" t="s">
        <v>38</v>
      </c>
    </row>
    <row r="16119" spans="11:12" x14ac:dyDescent="0.25">
      <c r="K16119">
        <v>4</v>
      </c>
    </row>
    <row r="16120" spans="11:12" x14ac:dyDescent="0.25">
      <c r="K16120">
        <v>4</v>
      </c>
      <c r="L16120" s="5" t="s">
        <v>38</v>
      </c>
    </row>
    <row r="16121" spans="11:12" x14ac:dyDescent="0.25">
      <c r="K16121">
        <v>4</v>
      </c>
    </row>
    <row r="16122" spans="11:12" x14ac:dyDescent="0.25">
      <c r="K16122">
        <v>3</v>
      </c>
    </row>
    <row r="16123" spans="11:12" x14ac:dyDescent="0.25">
      <c r="K16123">
        <v>2</v>
      </c>
      <c r="L16123" s="5" t="s">
        <v>38</v>
      </c>
    </row>
    <row r="16124" spans="11:12" x14ac:dyDescent="0.25">
      <c r="K16124">
        <v>3</v>
      </c>
      <c r="L16124" s="5">
        <v>1</v>
      </c>
    </row>
    <row r="16125" spans="11:12" x14ac:dyDescent="0.25">
      <c r="K16125">
        <v>3</v>
      </c>
      <c r="L16125" s="5" t="s">
        <v>38</v>
      </c>
    </row>
    <row r="16126" spans="11:12" x14ac:dyDescent="0.25">
      <c r="K16126">
        <v>4</v>
      </c>
      <c r="L16126" s="5">
        <v>1</v>
      </c>
    </row>
    <row r="16127" spans="11:12" x14ac:dyDescent="0.25">
      <c r="K16127">
        <v>3</v>
      </c>
      <c r="L16127" s="5" t="s">
        <v>38</v>
      </c>
    </row>
    <row r="16128" spans="11:12" x14ac:dyDescent="0.25">
      <c r="K16128">
        <v>4</v>
      </c>
      <c r="L16128" s="5" t="s">
        <v>37</v>
      </c>
    </row>
    <row r="16129" spans="11:12" x14ac:dyDescent="0.25">
      <c r="K16129">
        <v>3</v>
      </c>
      <c r="L16129" s="5" t="s">
        <v>37</v>
      </c>
    </row>
    <row r="16130" spans="11:12" x14ac:dyDescent="0.25">
      <c r="K16130">
        <v>4</v>
      </c>
      <c r="L16130" s="5" t="s">
        <v>38</v>
      </c>
    </row>
    <row r="16131" spans="11:12" x14ac:dyDescent="0.25">
      <c r="K16131">
        <v>4</v>
      </c>
    </row>
    <row r="16132" spans="11:12" x14ac:dyDescent="0.25">
      <c r="K16132">
        <v>6</v>
      </c>
      <c r="L16132" s="5" t="s">
        <v>38</v>
      </c>
    </row>
    <row r="16133" spans="11:12" x14ac:dyDescent="0.25">
      <c r="K16133">
        <v>2</v>
      </c>
      <c r="L16133" s="5" t="s">
        <v>38</v>
      </c>
    </row>
    <row r="16134" spans="11:12" x14ac:dyDescent="0.25">
      <c r="K16134">
        <v>3</v>
      </c>
      <c r="L16134" s="5" t="s">
        <v>38</v>
      </c>
    </row>
    <row r="16135" spans="11:12" x14ac:dyDescent="0.25">
      <c r="K16135">
        <v>4</v>
      </c>
    </row>
    <row r="16136" spans="11:12" x14ac:dyDescent="0.25">
      <c r="K16136">
        <v>4</v>
      </c>
      <c r="L16136" s="5" t="s">
        <v>38</v>
      </c>
    </row>
    <row r="16137" spans="11:12" x14ac:dyDescent="0.25">
      <c r="K16137">
        <v>4</v>
      </c>
    </row>
    <row r="16138" spans="11:12" x14ac:dyDescent="0.25">
      <c r="K16138">
        <v>4</v>
      </c>
      <c r="L16138" s="5" t="s">
        <v>39</v>
      </c>
    </row>
    <row r="16139" spans="11:12" x14ac:dyDescent="0.25">
      <c r="K16139">
        <v>6</v>
      </c>
    </row>
    <row r="16140" spans="11:12" x14ac:dyDescent="0.25">
      <c r="K16140">
        <v>6</v>
      </c>
      <c r="L16140" s="5" t="s">
        <v>38</v>
      </c>
    </row>
    <row r="16141" spans="11:12" x14ac:dyDescent="0.25">
      <c r="K16141">
        <v>3</v>
      </c>
      <c r="L16141" s="5" t="s">
        <v>38</v>
      </c>
    </row>
    <row r="16142" spans="11:12" x14ac:dyDescent="0.25">
      <c r="K16142">
        <v>4</v>
      </c>
      <c r="L16142" s="5" t="s">
        <v>37</v>
      </c>
    </row>
    <row r="16143" spans="11:12" x14ac:dyDescent="0.25">
      <c r="K16143">
        <v>3</v>
      </c>
      <c r="L16143" s="5" t="s">
        <v>38</v>
      </c>
    </row>
    <row r="16144" spans="11:12" x14ac:dyDescent="0.25">
      <c r="K16144">
        <v>3</v>
      </c>
    </row>
    <row r="16145" spans="11:12" x14ac:dyDescent="0.25">
      <c r="K16145">
        <v>4</v>
      </c>
    </row>
    <row r="16146" spans="11:12" x14ac:dyDescent="0.25">
      <c r="K16146">
        <v>2</v>
      </c>
      <c r="L16146" s="5" t="s">
        <v>38</v>
      </c>
    </row>
    <row r="16147" spans="11:12" x14ac:dyDescent="0.25">
      <c r="K16147">
        <v>2</v>
      </c>
      <c r="L16147" s="5" t="s">
        <v>39</v>
      </c>
    </row>
    <row r="16148" spans="11:12" x14ac:dyDescent="0.25">
      <c r="K16148">
        <v>4</v>
      </c>
      <c r="L16148" s="5" t="s">
        <v>37</v>
      </c>
    </row>
    <row r="16149" spans="11:12" x14ac:dyDescent="0.25">
      <c r="K16149">
        <v>4</v>
      </c>
      <c r="L16149" s="5" t="s">
        <v>38</v>
      </c>
    </row>
    <row r="16150" spans="11:12" x14ac:dyDescent="0.25">
      <c r="K16150">
        <v>3</v>
      </c>
      <c r="L16150" s="5" t="s">
        <v>37</v>
      </c>
    </row>
    <row r="16151" spans="11:12" x14ac:dyDescent="0.25">
      <c r="K16151">
        <v>4</v>
      </c>
      <c r="L16151" s="5" t="s">
        <v>39</v>
      </c>
    </row>
    <row r="16152" spans="11:12" x14ac:dyDescent="0.25">
      <c r="K16152">
        <v>4</v>
      </c>
      <c r="L16152" s="5" t="s">
        <v>38</v>
      </c>
    </row>
    <row r="16153" spans="11:12" x14ac:dyDescent="0.25">
      <c r="K16153">
        <v>3</v>
      </c>
      <c r="L16153" s="5" t="s">
        <v>37</v>
      </c>
    </row>
    <row r="16154" spans="11:12" x14ac:dyDescent="0.25">
      <c r="K16154">
        <v>6</v>
      </c>
      <c r="L16154" s="5" t="s">
        <v>39</v>
      </c>
    </row>
    <row r="16155" spans="11:12" x14ac:dyDescent="0.25">
      <c r="K16155">
        <v>3</v>
      </c>
      <c r="L16155" s="5" t="s">
        <v>38</v>
      </c>
    </row>
    <row r="16156" spans="11:12" x14ac:dyDescent="0.25">
      <c r="K16156">
        <v>3</v>
      </c>
      <c r="L16156" s="5" t="s">
        <v>38</v>
      </c>
    </row>
    <row r="16157" spans="11:12" x14ac:dyDescent="0.25">
      <c r="K16157">
        <v>3</v>
      </c>
      <c r="L16157" s="5" t="s">
        <v>37</v>
      </c>
    </row>
    <row r="16158" spans="11:12" x14ac:dyDescent="0.25">
      <c r="K16158">
        <v>6</v>
      </c>
    </row>
    <row r="16159" spans="11:12" x14ac:dyDescent="0.25">
      <c r="K16159">
        <v>2</v>
      </c>
      <c r="L16159" s="5" t="s">
        <v>38</v>
      </c>
    </row>
    <row r="16160" spans="11:12" x14ac:dyDescent="0.25">
      <c r="K16160">
        <v>4</v>
      </c>
      <c r="L16160" s="5" t="s">
        <v>37</v>
      </c>
    </row>
    <row r="16161" spans="11:12" x14ac:dyDescent="0.25">
      <c r="K16161">
        <v>4</v>
      </c>
      <c r="L16161" s="5" t="s">
        <v>38</v>
      </c>
    </row>
    <row r="16162" spans="11:12" x14ac:dyDescent="0.25">
      <c r="K16162">
        <v>3</v>
      </c>
      <c r="L16162" s="5" t="s">
        <v>38</v>
      </c>
    </row>
    <row r="16163" spans="11:12" x14ac:dyDescent="0.25">
      <c r="K16163">
        <v>3</v>
      </c>
      <c r="L16163" s="5" t="s">
        <v>38</v>
      </c>
    </row>
    <row r="16164" spans="11:12" x14ac:dyDescent="0.25">
      <c r="K16164">
        <v>3</v>
      </c>
      <c r="L16164" s="5" t="s">
        <v>38</v>
      </c>
    </row>
    <row r="16165" spans="11:12" x14ac:dyDescent="0.25">
      <c r="K16165">
        <v>3</v>
      </c>
    </row>
    <row r="16166" spans="11:12" x14ac:dyDescent="0.25">
      <c r="K16166">
        <v>6</v>
      </c>
      <c r="L16166" s="5" t="s">
        <v>38</v>
      </c>
    </row>
    <row r="16167" spans="11:12" x14ac:dyDescent="0.25">
      <c r="K16167">
        <v>2</v>
      </c>
    </row>
    <row r="16168" spans="11:12" x14ac:dyDescent="0.25">
      <c r="K16168">
        <v>3</v>
      </c>
      <c r="L16168" s="5" t="s">
        <v>38</v>
      </c>
    </row>
    <row r="16169" spans="11:12" x14ac:dyDescent="0.25">
      <c r="K16169">
        <v>3</v>
      </c>
      <c r="L16169" s="5" t="s">
        <v>37</v>
      </c>
    </row>
    <row r="16170" spans="11:12" x14ac:dyDescent="0.25">
      <c r="K16170">
        <v>4</v>
      </c>
      <c r="L16170" s="5" t="s">
        <v>38</v>
      </c>
    </row>
    <row r="16171" spans="11:12" x14ac:dyDescent="0.25">
      <c r="K16171">
        <v>2</v>
      </c>
      <c r="L16171" s="5" t="s">
        <v>37</v>
      </c>
    </row>
    <row r="16172" spans="11:12" x14ac:dyDescent="0.25">
      <c r="K16172">
        <v>4</v>
      </c>
      <c r="L16172" s="5" t="s">
        <v>39</v>
      </c>
    </row>
    <row r="16173" spans="11:12" x14ac:dyDescent="0.25">
      <c r="K16173">
        <v>4</v>
      </c>
    </row>
    <row r="16174" spans="11:12" x14ac:dyDescent="0.25">
      <c r="K16174">
        <v>4</v>
      </c>
      <c r="L16174" s="5" t="s">
        <v>39</v>
      </c>
    </row>
    <row r="16175" spans="11:12" x14ac:dyDescent="0.25">
      <c r="K16175">
        <v>2</v>
      </c>
      <c r="L16175" s="5" t="s">
        <v>39</v>
      </c>
    </row>
    <row r="16176" spans="11:12" x14ac:dyDescent="0.25">
      <c r="K16176">
        <v>2</v>
      </c>
      <c r="L16176" s="5" t="s">
        <v>37</v>
      </c>
    </row>
    <row r="16177" spans="11:12" x14ac:dyDescent="0.25">
      <c r="K16177">
        <v>3</v>
      </c>
      <c r="L16177" s="5" t="s">
        <v>38</v>
      </c>
    </row>
    <row r="16178" spans="11:12" x14ac:dyDescent="0.25">
      <c r="K16178">
        <v>2</v>
      </c>
      <c r="L16178" s="5">
        <v>1</v>
      </c>
    </row>
    <row r="16179" spans="11:12" x14ac:dyDescent="0.25">
      <c r="K16179">
        <v>6</v>
      </c>
      <c r="L16179" s="5" t="s">
        <v>38</v>
      </c>
    </row>
    <row r="16180" spans="11:12" x14ac:dyDescent="0.25">
      <c r="K16180">
        <v>2</v>
      </c>
      <c r="L16180" s="5" t="s">
        <v>39</v>
      </c>
    </row>
    <row r="16181" spans="11:12" x14ac:dyDescent="0.25">
      <c r="K16181">
        <v>2</v>
      </c>
      <c r="L16181" s="5" t="s">
        <v>37</v>
      </c>
    </row>
    <row r="16182" spans="11:12" x14ac:dyDescent="0.25">
      <c r="K16182">
        <v>4</v>
      </c>
      <c r="L16182" s="5" t="s">
        <v>38</v>
      </c>
    </row>
    <row r="16183" spans="11:12" x14ac:dyDescent="0.25">
      <c r="K16183">
        <v>3</v>
      </c>
      <c r="L16183" s="5" t="s">
        <v>38</v>
      </c>
    </row>
    <row r="16184" spans="11:12" x14ac:dyDescent="0.25">
      <c r="K16184">
        <v>3</v>
      </c>
      <c r="L16184" s="5" t="s">
        <v>38</v>
      </c>
    </row>
    <row r="16185" spans="11:12" x14ac:dyDescent="0.25">
      <c r="K16185">
        <v>4</v>
      </c>
    </row>
    <row r="16186" spans="11:12" x14ac:dyDescent="0.25">
      <c r="K16186">
        <v>2</v>
      </c>
      <c r="L16186" s="5">
        <v>1</v>
      </c>
    </row>
    <row r="16187" spans="11:12" x14ac:dyDescent="0.25">
      <c r="K16187">
        <v>3</v>
      </c>
      <c r="L16187" s="5" t="s">
        <v>38</v>
      </c>
    </row>
    <row r="16188" spans="11:12" x14ac:dyDescent="0.25">
      <c r="K16188">
        <v>4</v>
      </c>
      <c r="L16188" s="5" t="s">
        <v>38</v>
      </c>
    </row>
    <row r="16189" spans="11:12" x14ac:dyDescent="0.25">
      <c r="K16189">
        <v>4</v>
      </c>
      <c r="L16189" s="5" t="s">
        <v>38</v>
      </c>
    </row>
    <row r="16190" spans="11:12" x14ac:dyDescent="0.25">
      <c r="K16190">
        <v>4</v>
      </c>
      <c r="L16190" s="5" t="s">
        <v>39</v>
      </c>
    </row>
    <row r="16191" spans="11:12" x14ac:dyDescent="0.25">
      <c r="K16191">
        <v>3</v>
      </c>
      <c r="L16191" s="5" t="s">
        <v>38</v>
      </c>
    </row>
    <row r="16192" spans="11:12" x14ac:dyDescent="0.25">
      <c r="K16192">
        <v>4</v>
      </c>
      <c r="L16192" s="5" t="s">
        <v>38</v>
      </c>
    </row>
    <row r="16193" spans="11:12" x14ac:dyDescent="0.25">
      <c r="K16193">
        <v>4</v>
      </c>
      <c r="L16193" s="5" t="s">
        <v>38</v>
      </c>
    </row>
    <row r="16194" spans="11:12" x14ac:dyDescent="0.25">
      <c r="K16194">
        <v>3</v>
      </c>
      <c r="L16194" s="5" t="s">
        <v>39</v>
      </c>
    </row>
    <row r="16195" spans="11:12" x14ac:dyDescent="0.25">
      <c r="K16195">
        <v>4</v>
      </c>
      <c r="L16195" s="5" t="s">
        <v>38</v>
      </c>
    </row>
    <row r="16196" spans="11:12" x14ac:dyDescent="0.25">
      <c r="K16196">
        <v>4</v>
      </c>
    </row>
    <row r="16197" spans="11:12" x14ac:dyDescent="0.25">
      <c r="K16197">
        <v>4</v>
      </c>
    </row>
    <row r="16198" spans="11:12" x14ac:dyDescent="0.25">
      <c r="K16198">
        <v>2</v>
      </c>
      <c r="L16198" s="5" t="s">
        <v>38</v>
      </c>
    </row>
    <row r="16199" spans="11:12" x14ac:dyDescent="0.25">
      <c r="K16199">
        <v>4</v>
      </c>
      <c r="L16199" s="5" t="s">
        <v>38</v>
      </c>
    </row>
    <row r="16200" spans="11:12" x14ac:dyDescent="0.25">
      <c r="K16200">
        <v>3</v>
      </c>
      <c r="L16200" s="5" t="s">
        <v>38</v>
      </c>
    </row>
    <row r="16201" spans="11:12" x14ac:dyDescent="0.25">
      <c r="K16201">
        <v>4</v>
      </c>
      <c r="L16201" s="5" t="s">
        <v>38</v>
      </c>
    </row>
    <row r="16202" spans="11:12" x14ac:dyDescent="0.25">
      <c r="K16202">
        <v>4</v>
      </c>
      <c r="L16202" s="5" t="s">
        <v>37</v>
      </c>
    </row>
    <row r="16203" spans="11:12" x14ac:dyDescent="0.25">
      <c r="K16203">
        <v>3</v>
      </c>
      <c r="L16203" s="5" t="s">
        <v>37</v>
      </c>
    </row>
    <row r="16204" spans="11:12" x14ac:dyDescent="0.25">
      <c r="K16204">
        <v>4</v>
      </c>
      <c r="L16204" s="5" t="s">
        <v>38</v>
      </c>
    </row>
    <row r="16205" spans="11:12" x14ac:dyDescent="0.25">
      <c r="K16205">
        <v>3</v>
      </c>
    </row>
    <row r="16206" spans="11:12" x14ac:dyDescent="0.25">
      <c r="K16206">
        <v>2</v>
      </c>
      <c r="L16206" s="5" t="s">
        <v>37</v>
      </c>
    </row>
    <row r="16207" spans="11:12" x14ac:dyDescent="0.25">
      <c r="K16207">
        <v>4</v>
      </c>
      <c r="L16207" s="5" t="s">
        <v>38</v>
      </c>
    </row>
    <row r="16208" spans="11:12" x14ac:dyDescent="0.25">
      <c r="K16208">
        <v>2</v>
      </c>
      <c r="L16208" s="5" t="s">
        <v>39</v>
      </c>
    </row>
    <row r="16209" spans="11:12" x14ac:dyDescent="0.25">
      <c r="K16209">
        <v>3</v>
      </c>
    </row>
    <row r="16210" spans="11:12" x14ac:dyDescent="0.25">
      <c r="K16210">
        <v>4</v>
      </c>
      <c r="L16210" s="5" t="s">
        <v>37</v>
      </c>
    </row>
    <row r="16211" spans="11:12" x14ac:dyDescent="0.25">
      <c r="K16211">
        <v>4</v>
      </c>
      <c r="L16211" s="5" t="s">
        <v>38</v>
      </c>
    </row>
    <row r="16212" spans="11:12" x14ac:dyDescent="0.25">
      <c r="K16212">
        <v>6</v>
      </c>
    </row>
    <row r="16213" spans="11:12" x14ac:dyDescent="0.25">
      <c r="K16213">
        <v>4</v>
      </c>
      <c r="L16213" s="5" t="s">
        <v>38</v>
      </c>
    </row>
    <row r="16214" spans="11:12" x14ac:dyDescent="0.25">
      <c r="K16214">
        <v>2</v>
      </c>
      <c r="L16214" s="5" t="s">
        <v>38</v>
      </c>
    </row>
    <row r="16215" spans="11:12" x14ac:dyDescent="0.25">
      <c r="K16215">
        <v>2</v>
      </c>
      <c r="L16215" s="5" t="s">
        <v>38</v>
      </c>
    </row>
    <row r="16216" spans="11:12" x14ac:dyDescent="0.25">
      <c r="K16216">
        <v>4</v>
      </c>
    </row>
    <row r="16217" spans="11:12" x14ac:dyDescent="0.25">
      <c r="K16217">
        <v>3</v>
      </c>
      <c r="L16217" s="5" t="s">
        <v>38</v>
      </c>
    </row>
    <row r="16218" spans="11:12" x14ac:dyDescent="0.25">
      <c r="K16218">
        <v>4</v>
      </c>
    </row>
    <row r="16219" spans="11:12" x14ac:dyDescent="0.25">
      <c r="K16219">
        <v>2</v>
      </c>
      <c r="L16219" s="5" t="s">
        <v>39</v>
      </c>
    </row>
    <row r="16220" spans="11:12" x14ac:dyDescent="0.25">
      <c r="K16220">
        <v>3</v>
      </c>
      <c r="L16220" s="5" t="s">
        <v>39</v>
      </c>
    </row>
    <row r="16221" spans="11:12" x14ac:dyDescent="0.25">
      <c r="K16221">
        <v>2</v>
      </c>
      <c r="L16221" s="5" t="s">
        <v>38</v>
      </c>
    </row>
    <row r="16222" spans="11:12" x14ac:dyDescent="0.25">
      <c r="K16222">
        <v>3</v>
      </c>
      <c r="L16222" s="5" t="s">
        <v>37</v>
      </c>
    </row>
    <row r="16223" spans="11:12" x14ac:dyDescent="0.25">
      <c r="K16223">
        <v>2</v>
      </c>
      <c r="L16223" s="5" t="s">
        <v>38</v>
      </c>
    </row>
    <row r="16224" spans="11:12" x14ac:dyDescent="0.25">
      <c r="K16224">
        <v>6</v>
      </c>
      <c r="L16224" s="5" t="s">
        <v>38</v>
      </c>
    </row>
    <row r="16225" spans="11:12" x14ac:dyDescent="0.25">
      <c r="K16225">
        <v>4</v>
      </c>
    </row>
    <row r="16226" spans="11:12" x14ac:dyDescent="0.25">
      <c r="K16226">
        <v>4</v>
      </c>
    </row>
    <row r="16227" spans="11:12" x14ac:dyDescent="0.25">
      <c r="K16227">
        <v>4</v>
      </c>
      <c r="L16227" s="5" t="s">
        <v>38</v>
      </c>
    </row>
    <row r="16228" spans="11:12" x14ac:dyDescent="0.25">
      <c r="K16228">
        <v>4</v>
      </c>
      <c r="L16228" s="5" t="s">
        <v>38</v>
      </c>
    </row>
    <row r="16229" spans="11:12" x14ac:dyDescent="0.25">
      <c r="K16229">
        <v>6</v>
      </c>
      <c r="L16229" s="5" t="s">
        <v>37</v>
      </c>
    </row>
    <row r="16230" spans="11:12" x14ac:dyDescent="0.25">
      <c r="K16230">
        <v>4</v>
      </c>
    </row>
    <row r="16231" spans="11:12" x14ac:dyDescent="0.25">
      <c r="K16231">
        <v>2</v>
      </c>
      <c r="L16231" s="5" t="s">
        <v>38</v>
      </c>
    </row>
    <row r="16232" spans="11:12" x14ac:dyDescent="0.25">
      <c r="K16232">
        <v>4</v>
      </c>
      <c r="L16232" s="5" t="s">
        <v>38</v>
      </c>
    </row>
    <row r="16233" spans="11:12" x14ac:dyDescent="0.25">
      <c r="K16233">
        <v>3</v>
      </c>
      <c r="L16233" s="5" t="s">
        <v>38</v>
      </c>
    </row>
    <row r="16234" spans="11:12" x14ac:dyDescent="0.25">
      <c r="K16234">
        <v>2</v>
      </c>
      <c r="L16234" s="5" t="s">
        <v>38</v>
      </c>
    </row>
    <row r="16235" spans="11:12" x14ac:dyDescent="0.25">
      <c r="K16235">
        <v>2</v>
      </c>
      <c r="L16235" s="5" t="s">
        <v>37</v>
      </c>
    </row>
    <row r="16236" spans="11:12" x14ac:dyDescent="0.25">
      <c r="K16236">
        <v>4</v>
      </c>
      <c r="L16236" s="5" t="s">
        <v>38</v>
      </c>
    </row>
    <row r="16237" spans="11:12" x14ac:dyDescent="0.25">
      <c r="K16237">
        <v>4</v>
      </c>
      <c r="L16237" s="5" t="s">
        <v>38</v>
      </c>
    </row>
    <row r="16238" spans="11:12" x14ac:dyDescent="0.25">
      <c r="K16238">
        <v>2</v>
      </c>
      <c r="L16238" s="5" t="s">
        <v>37</v>
      </c>
    </row>
    <row r="16239" spans="11:12" x14ac:dyDescent="0.25">
      <c r="K16239">
        <v>4</v>
      </c>
    </row>
    <row r="16240" spans="11:12" x14ac:dyDescent="0.25">
      <c r="K16240">
        <v>4</v>
      </c>
      <c r="L16240" s="5" t="s">
        <v>37</v>
      </c>
    </row>
    <row r="16241" spans="11:12" x14ac:dyDescent="0.25">
      <c r="K16241">
        <v>6</v>
      </c>
      <c r="L16241" s="5" t="s">
        <v>38</v>
      </c>
    </row>
    <row r="16242" spans="11:12" x14ac:dyDescent="0.25">
      <c r="K16242">
        <v>6</v>
      </c>
      <c r="L16242" s="5" t="s">
        <v>38</v>
      </c>
    </row>
    <row r="16243" spans="11:12" x14ac:dyDescent="0.25">
      <c r="K16243">
        <v>2</v>
      </c>
      <c r="L16243" s="5" t="s">
        <v>37</v>
      </c>
    </row>
    <row r="16244" spans="11:12" x14ac:dyDescent="0.25">
      <c r="K16244">
        <v>3</v>
      </c>
      <c r="L16244" s="5" t="s">
        <v>38</v>
      </c>
    </row>
    <row r="16245" spans="11:12" x14ac:dyDescent="0.25">
      <c r="K16245">
        <v>3</v>
      </c>
      <c r="L16245" s="5" t="s">
        <v>37</v>
      </c>
    </row>
    <row r="16246" spans="11:12" x14ac:dyDescent="0.25">
      <c r="K16246">
        <v>4</v>
      </c>
      <c r="L16246" s="5" t="s">
        <v>38</v>
      </c>
    </row>
    <row r="16247" spans="11:12" x14ac:dyDescent="0.25">
      <c r="K16247">
        <v>2</v>
      </c>
    </row>
    <row r="16248" spans="11:12" x14ac:dyDescent="0.25">
      <c r="K16248">
        <v>6</v>
      </c>
      <c r="L16248" s="5" t="s">
        <v>38</v>
      </c>
    </row>
    <row r="16249" spans="11:12" x14ac:dyDescent="0.25">
      <c r="K16249">
        <v>4</v>
      </c>
      <c r="L16249" s="5" t="s">
        <v>38</v>
      </c>
    </row>
    <row r="16250" spans="11:12" x14ac:dyDescent="0.25">
      <c r="K16250">
        <v>4</v>
      </c>
      <c r="L16250" s="5" t="s">
        <v>39</v>
      </c>
    </row>
    <row r="16251" spans="11:12" x14ac:dyDescent="0.25">
      <c r="K16251">
        <v>2</v>
      </c>
      <c r="L16251" s="5">
        <v>1</v>
      </c>
    </row>
    <row r="16252" spans="11:12" x14ac:dyDescent="0.25">
      <c r="K16252">
        <v>3</v>
      </c>
      <c r="L16252" s="5" t="s">
        <v>38</v>
      </c>
    </row>
    <row r="16253" spans="11:12" x14ac:dyDescent="0.25">
      <c r="K16253">
        <v>2</v>
      </c>
      <c r="L16253" s="5" t="s">
        <v>38</v>
      </c>
    </row>
    <row r="16254" spans="11:12" x14ac:dyDescent="0.25">
      <c r="K16254">
        <v>4</v>
      </c>
      <c r="L16254" s="5" t="s">
        <v>38</v>
      </c>
    </row>
    <row r="16255" spans="11:12" x14ac:dyDescent="0.25">
      <c r="K16255">
        <v>2</v>
      </c>
    </row>
    <row r="16256" spans="11:12" x14ac:dyDescent="0.25">
      <c r="K16256">
        <v>6</v>
      </c>
    </row>
    <row r="16257" spans="11:12" x14ac:dyDescent="0.25">
      <c r="K16257">
        <v>3</v>
      </c>
      <c r="L16257" s="5" t="s">
        <v>38</v>
      </c>
    </row>
    <row r="16258" spans="11:12" x14ac:dyDescent="0.25">
      <c r="K16258">
        <v>3</v>
      </c>
      <c r="L16258" s="5" t="s">
        <v>38</v>
      </c>
    </row>
    <row r="16259" spans="11:12" x14ac:dyDescent="0.25">
      <c r="K16259">
        <v>4</v>
      </c>
      <c r="L16259" s="5" t="s">
        <v>39</v>
      </c>
    </row>
    <row r="16260" spans="11:12" x14ac:dyDescent="0.25">
      <c r="K16260">
        <v>4</v>
      </c>
      <c r="L16260" s="5" t="s">
        <v>38</v>
      </c>
    </row>
    <row r="16261" spans="11:12" x14ac:dyDescent="0.25">
      <c r="K16261">
        <v>4</v>
      </c>
      <c r="L16261" s="5" t="s">
        <v>38</v>
      </c>
    </row>
    <row r="16262" spans="11:12" x14ac:dyDescent="0.25">
      <c r="K16262">
        <v>3</v>
      </c>
      <c r="L16262" s="5" t="s">
        <v>37</v>
      </c>
    </row>
    <row r="16263" spans="11:12" x14ac:dyDescent="0.25">
      <c r="K16263">
        <v>4</v>
      </c>
      <c r="L16263" s="5" t="s">
        <v>37</v>
      </c>
    </row>
    <row r="16264" spans="11:12" x14ac:dyDescent="0.25">
      <c r="K16264">
        <v>4</v>
      </c>
      <c r="L16264" s="5" t="s">
        <v>38</v>
      </c>
    </row>
    <row r="16265" spans="11:12" x14ac:dyDescent="0.25">
      <c r="K16265">
        <v>2</v>
      </c>
      <c r="L16265" s="5" t="s">
        <v>37</v>
      </c>
    </row>
    <row r="16266" spans="11:12" x14ac:dyDescent="0.25">
      <c r="K16266">
        <v>2</v>
      </c>
      <c r="L16266" s="5" t="s">
        <v>38</v>
      </c>
    </row>
    <row r="16267" spans="11:12" x14ac:dyDescent="0.25">
      <c r="K16267">
        <v>3</v>
      </c>
      <c r="L16267" s="5" t="s">
        <v>38</v>
      </c>
    </row>
    <row r="16268" spans="11:12" x14ac:dyDescent="0.25">
      <c r="K16268">
        <v>4</v>
      </c>
    </row>
    <row r="16269" spans="11:12" x14ac:dyDescent="0.25">
      <c r="K16269">
        <v>3</v>
      </c>
      <c r="L16269" s="5" t="s">
        <v>38</v>
      </c>
    </row>
    <row r="16270" spans="11:12" x14ac:dyDescent="0.25">
      <c r="K16270">
        <v>4</v>
      </c>
    </row>
    <row r="16271" spans="11:12" x14ac:dyDescent="0.25">
      <c r="K16271">
        <v>2</v>
      </c>
    </row>
    <row r="16272" spans="11:12" x14ac:dyDescent="0.25">
      <c r="K16272">
        <v>6</v>
      </c>
      <c r="L16272" s="5" t="s">
        <v>38</v>
      </c>
    </row>
    <row r="16273" spans="11:12" x14ac:dyDescent="0.25">
      <c r="K16273">
        <v>2</v>
      </c>
    </row>
    <row r="16274" spans="11:12" x14ac:dyDescent="0.25">
      <c r="K16274">
        <v>3</v>
      </c>
      <c r="L16274" s="5" t="s">
        <v>39</v>
      </c>
    </row>
    <row r="16275" spans="11:12" x14ac:dyDescent="0.25">
      <c r="K16275">
        <v>2</v>
      </c>
      <c r="L16275" s="5" t="s">
        <v>39</v>
      </c>
    </row>
    <row r="16276" spans="11:12" x14ac:dyDescent="0.25">
      <c r="K16276">
        <v>2</v>
      </c>
      <c r="L16276" s="5" t="s">
        <v>39</v>
      </c>
    </row>
    <row r="16277" spans="11:12" x14ac:dyDescent="0.25">
      <c r="K16277">
        <v>2</v>
      </c>
      <c r="L16277" s="5" t="s">
        <v>38</v>
      </c>
    </row>
    <row r="16278" spans="11:12" x14ac:dyDescent="0.25">
      <c r="K16278">
        <v>2</v>
      </c>
      <c r="L16278" s="5" t="s">
        <v>39</v>
      </c>
    </row>
    <row r="16279" spans="11:12" x14ac:dyDescent="0.25">
      <c r="K16279">
        <v>6</v>
      </c>
      <c r="L16279" s="5" t="s">
        <v>39</v>
      </c>
    </row>
    <row r="16280" spans="11:12" x14ac:dyDescent="0.25">
      <c r="K16280">
        <v>3</v>
      </c>
      <c r="L16280" s="5" t="s">
        <v>37</v>
      </c>
    </row>
    <row r="16281" spans="11:12" x14ac:dyDescent="0.25">
      <c r="K16281">
        <v>2</v>
      </c>
      <c r="L16281" s="5" t="s">
        <v>38</v>
      </c>
    </row>
    <row r="16282" spans="11:12" x14ac:dyDescent="0.25">
      <c r="K16282">
        <v>2</v>
      </c>
      <c r="L16282" s="5" t="s">
        <v>38</v>
      </c>
    </row>
    <row r="16283" spans="11:12" x14ac:dyDescent="0.25">
      <c r="K16283">
        <v>3</v>
      </c>
      <c r="L16283" s="5" t="s">
        <v>38</v>
      </c>
    </row>
    <row r="16284" spans="11:12" x14ac:dyDescent="0.25">
      <c r="K16284">
        <v>2</v>
      </c>
      <c r="L16284" s="5" t="s">
        <v>39</v>
      </c>
    </row>
    <row r="16285" spans="11:12" x14ac:dyDescent="0.25">
      <c r="K16285">
        <v>3</v>
      </c>
    </row>
    <row r="16286" spans="11:12" x14ac:dyDescent="0.25">
      <c r="K16286">
        <v>4</v>
      </c>
      <c r="L16286" s="5" t="s">
        <v>38</v>
      </c>
    </row>
    <row r="16287" spans="11:12" x14ac:dyDescent="0.25">
      <c r="K16287">
        <v>4</v>
      </c>
      <c r="L16287" s="5" t="s">
        <v>38</v>
      </c>
    </row>
    <row r="16288" spans="11:12" x14ac:dyDescent="0.25">
      <c r="K16288">
        <v>2</v>
      </c>
      <c r="L16288" s="5" t="s">
        <v>37</v>
      </c>
    </row>
    <row r="16289" spans="11:12" x14ac:dyDescent="0.25">
      <c r="K16289">
        <v>4</v>
      </c>
      <c r="L16289" s="5" t="s">
        <v>38</v>
      </c>
    </row>
    <row r="16290" spans="11:12" x14ac:dyDescent="0.25">
      <c r="K16290">
        <v>6</v>
      </c>
      <c r="L16290" s="5" t="s">
        <v>38</v>
      </c>
    </row>
    <row r="16291" spans="11:12" x14ac:dyDescent="0.25">
      <c r="K16291">
        <v>3</v>
      </c>
      <c r="L16291" s="5" t="s">
        <v>38</v>
      </c>
    </row>
    <row r="16292" spans="11:12" x14ac:dyDescent="0.25">
      <c r="K16292">
        <v>3</v>
      </c>
      <c r="L16292" s="5" t="s">
        <v>39</v>
      </c>
    </row>
    <row r="16293" spans="11:12" x14ac:dyDescent="0.25">
      <c r="K16293">
        <v>6</v>
      </c>
    </row>
    <row r="16294" spans="11:12" x14ac:dyDescent="0.25">
      <c r="K16294">
        <v>2</v>
      </c>
      <c r="L16294" s="5" t="s">
        <v>38</v>
      </c>
    </row>
    <row r="16295" spans="11:12" x14ac:dyDescent="0.25">
      <c r="K16295">
        <v>2</v>
      </c>
      <c r="L16295" s="5" t="s">
        <v>38</v>
      </c>
    </row>
    <row r="16296" spans="11:12" x14ac:dyDescent="0.25">
      <c r="K16296">
        <v>3</v>
      </c>
      <c r="L16296" s="5" t="s">
        <v>37</v>
      </c>
    </row>
    <row r="16297" spans="11:12" x14ac:dyDescent="0.25">
      <c r="K16297">
        <v>4</v>
      </c>
      <c r="L16297" s="5" t="s">
        <v>37</v>
      </c>
    </row>
    <row r="16298" spans="11:12" x14ac:dyDescent="0.25">
      <c r="K16298">
        <v>4</v>
      </c>
    </row>
    <row r="16299" spans="11:12" x14ac:dyDescent="0.25">
      <c r="K16299">
        <v>4</v>
      </c>
      <c r="L16299" s="5" t="s">
        <v>38</v>
      </c>
    </row>
    <row r="16300" spans="11:12" x14ac:dyDescent="0.25">
      <c r="K16300">
        <v>4</v>
      </c>
      <c r="L16300" s="5" t="s">
        <v>38</v>
      </c>
    </row>
    <row r="16301" spans="11:12" x14ac:dyDescent="0.25">
      <c r="K16301">
        <v>2</v>
      </c>
      <c r="L16301" s="5" t="s">
        <v>39</v>
      </c>
    </row>
    <row r="16302" spans="11:12" x14ac:dyDescent="0.25">
      <c r="K16302">
        <v>6</v>
      </c>
      <c r="L16302" s="5" t="s">
        <v>37</v>
      </c>
    </row>
    <row r="16303" spans="11:12" x14ac:dyDescent="0.25">
      <c r="K16303">
        <v>3</v>
      </c>
      <c r="L16303" s="5" t="s">
        <v>39</v>
      </c>
    </row>
    <row r="16304" spans="11:12" x14ac:dyDescent="0.25">
      <c r="K16304">
        <v>3</v>
      </c>
      <c r="L16304" s="5" t="s">
        <v>38</v>
      </c>
    </row>
    <row r="16305" spans="11:12" x14ac:dyDescent="0.25">
      <c r="K16305">
        <v>6</v>
      </c>
    </row>
    <row r="16306" spans="11:12" x14ac:dyDescent="0.25">
      <c r="K16306">
        <v>4</v>
      </c>
      <c r="L16306" s="5" t="s">
        <v>39</v>
      </c>
    </row>
    <row r="16307" spans="11:12" x14ac:dyDescent="0.25">
      <c r="K16307">
        <v>3</v>
      </c>
      <c r="L16307" s="5" t="s">
        <v>38</v>
      </c>
    </row>
    <row r="16308" spans="11:12" x14ac:dyDescent="0.25">
      <c r="K16308">
        <v>3</v>
      </c>
      <c r="L16308" s="5" t="s">
        <v>38</v>
      </c>
    </row>
    <row r="16309" spans="11:12" x14ac:dyDescent="0.25">
      <c r="K16309">
        <v>3</v>
      </c>
      <c r="L16309" s="5" t="s">
        <v>37</v>
      </c>
    </row>
    <row r="16310" spans="11:12" x14ac:dyDescent="0.25">
      <c r="K16310">
        <v>4</v>
      </c>
    </row>
    <row r="16311" spans="11:12" x14ac:dyDescent="0.25">
      <c r="K16311">
        <v>2</v>
      </c>
      <c r="L16311" s="5" t="s">
        <v>37</v>
      </c>
    </row>
    <row r="16312" spans="11:12" x14ac:dyDescent="0.25">
      <c r="K16312">
        <v>3</v>
      </c>
      <c r="L16312" s="5" t="s">
        <v>38</v>
      </c>
    </row>
    <row r="16313" spans="11:12" x14ac:dyDescent="0.25">
      <c r="K16313">
        <v>6</v>
      </c>
      <c r="L16313" s="5" t="s">
        <v>38</v>
      </c>
    </row>
    <row r="16314" spans="11:12" x14ac:dyDescent="0.25">
      <c r="K16314">
        <v>3</v>
      </c>
      <c r="L16314" s="5" t="s">
        <v>38</v>
      </c>
    </row>
    <row r="16315" spans="11:12" x14ac:dyDescent="0.25">
      <c r="K16315">
        <v>6</v>
      </c>
      <c r="L16315" s="5" t="s">
        <v>38</v>
      </c>
    </row>
    <row r="16316" spans="11:12" x14ac:dyDescent="0.25">
      <c r="K16316">
        <v>4</v>
      </c>
      <c r="L16316" s="5" t="s">
        <v>38</v>
      </c>
    </row>
    <row r="16317" spans="11:12" x14ac:dyDescent="0.25">
      <c r="K16317">
        <v>4</v>
      </c>
      <c r="L16317" s="5" t="s">
        <v>38</v>
      </c>
    </row>
    <row r="16318" spans="11:12" x14ac:dyDescent="0.25">
      <c r="K16318">
        <v>2</v>
      </c>
      <c r="L16318" s="5" t="s">
        <v>38</v>
      </c>
    </row>
    <row r="16319" spans="11:12" x14ac:dyDescent="0.25">
      <c r="K16319">
        <v>6</v>
      </c>
      <c r="L16319" s="5" t="s">
        <v>38</v>
      </c>
    </row>
    <row r="16320" spans="11:12" x14ac:dyDescent="0.25">
      <c r="K16320">
        <v>2</v>
      </c>
      <c r="L16320" s="5" t="s">
        <v>37</v>
      </c>
    </row>
    <row r="16321" spans="11:12" x14ac:dyDescent="0.25">
      <c r="K16321">
        <v>4</v>
      </c>
      <c r="L16321" s="5" t="s">
        <v>37</v>
      </c>
    </row>
    <row r="16322" spans="11:12" x14ac:dyDescent="0.25">
      <c r="K16322">
        <v>2</v>
      </c>
      <c r="L16322" s="5" t="s">
        <v>38</v>
      </c>
    </row>
    <row r="16323" spans="11:12" x14ac:dyDescent="0.25">
      <c r="K16323">
        <v>3</v>
      </c>
      <c r="L16323" s="5" t="s">
        <v>38</v>
      </c>
    </row>
    <row r="16324" spans="11:12" x14ac:dyDescent="0.25">
      <c r="K16324">
        <v>2</v>
      </c>
      <c r="L16324" s="5" t="s">
        <v>37</v>
      </c>
    </row>
    <row r="16325" spans="11:12" x14ac:dyDescent="0.25">
      <c r="K16325">
        <v>4</v>
      </c>
      <c r="L16325" s="5" t="s">
        <v>39</v>
      </c>
    </row>
    <row r="16326" spans="11:12" x14ac:dyDescent="0.25">
      <c r="K16326">
        <v>2</v>
      </c>
      <c r="L16326" s="5" t="s">
        <v>37</v>
      </c>
    </row>
    <row r="16327" spans="11:12" x14ac:dyDescent="0.25">
      <c r="K16327">
        <v>4</v>
      </c>
      <c r="L16327" s="5" t="s">
        <v>37</v>
      </c>
    </row>
    <row r="16328" spans="11:12" x14ac:dyDescent="0.25">
      <c r="K16328">
        <v>6</v>
      </c>
      <c r="L16328" s="5" t="s">
        <v>37</v>
      </c>
    </row>
    <row r="16329" spans="11:12" x14ac:dyDescent="0.25">
      <c r="K16329">
        <v>3</v>
      </c>
      <c r="L16329" s="5" t="s">
        <v>38</v>
      </c>
    </row>
    <row r="16330" spans="11:12" x14ac:dyDescent="0.25">
      <c r="K16330">
        <v>4</v>
      </c>
      <c r="L16330" s="5" t="s">
        <v>38</v>
      </c>
    </row>
    <row r="16331" spans="11:12" x14ac:dyDescent="0.25">
      <c r="K16331">
        <v>4</v>
      </c>
      <c r="L16331" s="5" t="s">
        <v>38</v>
      </c>
    </row>
    <row r="16332" spans="11:12" x14ac:dyDescent="0.25">
      <c r="K16332">
        <v>4</v>
      </c>
      <c r="L16332" s="5">
        <v>1</v>
      </c>
    </row>
    <row r="16333" spans="11:12" x14ac:dyDescent="0.25">
      <c r="K16333">
        <v>2</v>
      </c>
      <c r="L16333" s="5" t="s">
        <v>38</v>
      </c>
    </row>
    <row r="16334" spans="11:12" x14ac:dyDescent="0.25">
      <c r="K16334">
        <v>2</v>
      </c>
    </row>
    <row r="16335" spans="11:12" x14ac:dyDescent="0.25">
      <c r="K16335">
        <v>3</v>
      </c>
    </row>
    <row r="16336" spans="11:12" x14ac:dyDescent="0.25">
      <c r="K16336">
        <v>4</v>
      </c>
      <c r="L16336" s="5" t="s">
        <v>38</v>
      </c>
    </row>
    <row r="16337" spans="11:12" x14ac:dyDescent="0.25">
      <c r="K16337">
        <v>2</v>
      </c>
      <c r="L16337" s="5" t="s">
        <v>39</v>
      </c>
    </row>
    <row r="16338" spans="11:12" x14ac:dyDescent="0.25">
      <c r="K16338">
        <v>6</v>
      </c>
      <c r="L16338" s="5" t="s">
        <v>38</v>
      </c>
    </row>
    <row r="16339" spans="11:12" x14ac:dyDescent="0.25">
      <c r="K16339">
        <v>4</v>
      </c>
      <c r="L16339" s="5" t="s">
        <v>38</v>
      </c>
    </row>
    <row r="16340" spans="11:12" x14ac:dyDescent="0.25">
      <c r="K16340">
        <v>2</v>
      </c>
      <c r="L16340" s="5" t="s">
        <v>39</v>
      </c>
    </row>
    <row r="16341" spans="11:12" x14ac:dyDescent="0.25">
      <c r="K16341">
        <v>4</v>
      </c>
      <c r="L16341" s="5" t="s">
        <v>39</v>
      </c>
    </row>
    <row r="16342" spans="11:12" x14ac:dyDescent="0.25">
      <c r="K16342">
        <v>3</v>
      </c>
      <c r="L16342" s="5" t="s">
        <v>38</v>
      </c>
    </row>
    <row r="16343" spans="11:12" x14ac:dyDescent="0.25">
      <c r="K16343">
        <v>4</v>
      </c>
      <c r="L16343" s="5" t="s">
        <v>39</v>
      </c>
    </row>
    <row r="16344" spans="11:12" x14ac:dyDescent="0.25">
      <c r="K16344">
        <v>2</v>
      </c>
      <c r="L16344" s="5" t="s">
        <v>37</v>
      </c>
    </row>
    <row r="16345" spans="11:12" x14ac:dyDescent="0.25">
      <c r="K16345">
        <v>2</v>
      </c>
      <c r="L16345" s="5" t="s">
        <v>37</v>
      </c>
    </row>
    <row r="16346" spans="11:12" x14ac:dyDescent="0.25">
      <c r="K16346">
        <v>4</v>
      </c>
      <c r="L16346" s="5" t="s">
        <v>38</v>
      </c>
    </row>
    <row r="16347" spans="11:12" x14ac:dyDescent="0.25">
      <c r="K16347">
        <v>4</v>
      </c>
    </row>
    <row r="16348" spans="11:12" x14ac:dyDescent="0.25">
      <c r="K16348">
        <v>4</v>
      </c>
      <c r="L16348" s="5" t="s">
        <v>39</v>
      </c>
    </row>
    <row r="16349" spans="11:12" x14ac:dyDescent="0.25">
      <c r="K16349">
        <v>2</v>
      </c>
      <c r="L16349" s="5" t="s">
        <v>39</v>
      </c>
    </row>
    <row r="16350" spans="11:12" x14ac:dyDescent="0.25">
      <c r="K16350">
        <v>3</v>
      </c>
      <c r="L16350" s="5">
        <v>1</v>
      </c>
    </row>
    <row r="16351" spans="11:12" x14ac:dyDescent="0.25">
      <c r="K16351">
        <v>4</v>
      </c>
      <c r="L16351" s="5" t="s">
        <v>38</v>
      </c>
    </row>
    <row r="16352" spans="11:12" x14ac:dyDescent="0.25">
      <c r="K16352">
        <v>2</v>
      </c>
      <c r="L16352" s="5" t="s">
        <v>37</v>
      </c>
    </row>
    <row r="16353" spans="11:12" x14ac:dyDescent="0.25">
      <c r="K16353">
        <v>4</v>
      </c>
      <c r="L16353" s="5" t="s">
        <v>39</v>
      </c>
    </row>
    <row r="16354" spans="11:12" x14ac:dyDescent="0.25">
      <c r="K16354">
        <v>6</v>
      </c>
    </row>
    <row r="16355" spans="11:12" x14ac:dyDescent="0.25">
      <c r="K16355">
        <v>4</v>
      </c>
      <c r="L16355" s="5" t="s">
        <v>38</v>
      </c>
    </row>
    <row r="16356" spans="11:12" x14ac:dyDescent="0.25">
      <c r="K16356">
        <v>2</v>
      </c>
      <c r="L16356" s="5" t="s">
        <v>38</v>
      </c>
    </row>
    <row r="16357" spans="11:12" x14ac:dyDescent="0.25">
      <c r="K16357">
        <v>4</v>
      </c>
      <c r="L16357" s="5" t="s">
        <v>38</v>
      </c>
    </row>
    <row r="16358" spans="11:12" x14ac:dyDescent="0.25">
      <c r="K16358">
        <v>2</v>
      </c>
      <c r="L16358" s="5" t="s">
        <v>38</v>
      </c>
    </row>
    <row r="16359" spans="11:12" x14ac:dyDescent="0.25">
      <c r="K16359">
        <v>6</v>
      </c>
      <c r="L16359" s="5" t="s">
        <v>37</v>
      </c>
    </row>
    <row r="16360" spans="11:12" x14ac:dyDescent="0.25">
      <c r="K16360">
        <v>3</v>
      </c>
    </row>
    <row r="16361" spans="11:12" x14ac:dyDescent="0.25">
      <c r="K16361">
        <v>4</v>
      </c>
      <c r="L16361" s="5" t="s">
        <v>38</v>
      </c>
    </row>
    <row r="16362" spans="11:12" x14ac:dyDescent="0.25">
      <c r="K16362">
        <v>2</v>
      </c>
      <c r="L16362" s="5" t="s">
        <v>38</v>
      </c>
    </row>
    <row r="16363" spans="11:12" x14ac:dyDescent="0.25">
      <c r="K16363">
        <v>2</v>
      </c>
      <c r="L16363" s="5" t="s">
        <v>37</v>
      </c>
    </row>
    <row r="16364" spans="11:12" x14ac:dyDescent="0.25">
      <c r="K16364">
        <v>4</v>
      </c>
    </row>
    <row r="16365" spans="11:12" x14ac:dyDescent="0.25">
      <c r="K16365">
        <v>3</v>
      </c>
      <c r="L16365" s="5" t="s">
        <v>39</v>
      </c>
    </row>
    <row r="16366" spans="11:12" x14ac:dyDescent="0.25">
      <c r="K16366">
        <v>6</v>
      </c>
      <c r="L16366" s="5" t="s">
        <v>38</v>
      </c>
    </row>
    <row r="16367" spans="11:12" x14ac:dyDescent="0.25">
      <c r="K16367">
        <v>3</v>
      </c>
    </row>
    <row r="16368" spans="11:12" x14ac:dyDescent="0.25">
      <c r="K16368">
        <v>4</v>
      </c>
      <c r="L16368" s="5" t="s">
        <v>37</v>
      </c>
    </row>
    <row r="16369" spans="11:12" x14ac:dyDescent="0.25">
      <c r="K16369">
        <v>3</v>
      </c>
      <c r="L16369" s="5" t="s">
        <v>37</v>
      </c>
    </row>
    <row r="16370" spans="11:12" x14ac:dyDescent="0.25">
      <c r="K16370">
        <v>3</v>
      </c>
      <c r="L16370" s="5" t="s">
        <v>38</v>
      </c>
    </row>
    <row r="16371" spans="11:12" x14ac:dyDescent="0.25">
      <c r="K16371">
        <v>4</v>
      </c>
      <c r="L16371" s="5" t="s">
        <v>39</v>
      </c>
    </row>
    <row r="16372" spans="11:12" x14ac:dyDescent="0.25">
      <c r="K16372">
        <v>3</v>
      </c>
      <c r="L16372" s="5" t="s">
        <v>39</v>
      </c>
    </row>
    <row r="16373" spans="11:12" x14ac:dyDescent="0.25">
      <c r="K16373">
        <v>3</v>
      </c>
      <c r="L16373" s="5" t="s">
        <v>38</v>
      </c>
    </row>
    <row r="16374" spans="11:12" x14ac:dyDescent="0.25">
      <c r="K16374">
        <v>6</v>
      </c>
      <c r="L16374" s="5" t="s">
        <v>38</v>
      </c>
    </row>
    <row r="16375" spans="11:12" x14ac:dyDescent="0.25">
      <c r="K16375">
        <v>3</v>
      </c>
      <c r="L16375" s="5" t="s">
        <v>39</v>
      </c>
    </row>
    <row r="16376" spans="11:12" x14ac:dyDescent="0.25">
      <c r="K16376">
        <v>3</v>
      </c>
      <c r="L16376" s="5" t="s">
        <v>39</v>
      </c>
    </row>
    <row r="16377" spans="11:12" x14ac:dyDescent="0.25">
      <c r="K16377">
        <v>2</v>
      </c>
      <c r="L16377" s="5" t="s">
        <v>38</v>
      </c>
    </row>
    <row r="16378" spans="11:12" x14ac:dyDescent="0.25">
      <c r="K16378">
        <v>4</v>
      </c>
      <c r="L16378" s="5" t="s">
        <v>39</v>
      </c>
    </row>
    <row r="16379" spans="11:12" x14ac:dyDescent="0.25">
      <c r="K16379">
        <v>4</v>
      </c>
      <c r="L16379" s="5" t="s">
        <v>38</v>
      </c>
    </row>
    <row r="16380" spans="11:12" x14ac:dyDescent="0.25">
      <c r="K16380">
        <v>4</v>
      </c>
      <c r="L16380" s="5" t="s">
        <v>38</v>
      </c>
    </row>
    <row r="16381" spans="11:12" x14ac:dyDescent="0.25">
      <c r="K16381">
        <v>2</v>
      </c>
      <c r="L16381" s="5" t="s">
        <v>38</v>
      </c>
    </row>
    <row r="16382" spans="11:12" x14ac:dyDescent="0.25">
      <c r="K16382">
        <v>4</v>
      </c>
      <c r="L16382" s="5" t="s">
        <v>37</v>
      </c>
    </row>
    <row r="16383" spans="11:12" x14ac:dyDescent="0.25">
      <c r="K16383">
        <v>6</v>
      </c>
      <c r="L16383" s="5" t="s">
        <v>38</v>
      </c>
    </row>
    <row r="16384" spans="11:12" x14ac:dyDescent="0.25">
      <c r="K16384">
        <v>4</v>
      </c>
      <c r="L16384" s="5" t="s">
        <v>37</v>
      </c>
    </row>
    <row r="16385" spans="11:12" x14ac:dyDescent="0.25">
      <c r="K16385">
        <v>4</v>
      </c>
      <c r="L16385" s="5" t="s">
        <v>38</v>
      </c>
    </row>
    <row r="16386" spans="11:12" x14ac:dyDescent="0.25">
      <c r="K16386">
        <v>4</v>
      </c>
    </row>
    <row r="16387" spans="11:12" x14ac:dyDescent="0.25">
      <c r="K16387">
        <v>4</v>
      </c>
    </row>
    <row r="16388" spans="11:12" x14ac:dyDescent="0.25">
      <c r="K16388">
        <v>2</v>
      </c>
      <c r="L16388" s="5" t="s">
        <v>38</v>
      </c>
    </row>
    <row r="16389" spans="11:12" x14ac:dyDescent="0.25">
      <c r="K16389">
        <v>3</v>
      </c>
      <c r="L16389" s="5" t="s">
        <v>38</v>
      </c>
    </row>
    <row r="16390" spans="11:12" x14ac:dyDescent="0.25">
      <c r="K16390">
        <v>3</v>
      </c>
      <c r="L16390" s="5" t="s">
        <v>38</v>
      </c>
    </row>
    <row r="16391" spans="11:12" x14ac:dyDescent="0.25">
      <c r="K16391">
        <v>2</v>
      </c>
      <c r="L16391" s="5" t="s">
        <v>37</v>
      </c>
    </row>
    <row r="16392" spans="11:12" x14ac:dyDescent="0.25">
      <c r="K16392">
        <v>4</v>
      </c>
    </row>
    <row r="16393" spans="11:12" x14ac:dyDescent="0.25">
      <c r="K16393">
        <v>3</v>
      </c>
      <c r="L16393" s="5" t="s">
        <v>37</v>
      </c>
    </row>
    <row r="16394" spans="11:12" x14ac:dyDescent="0.25">
      <c r="K16394">
        <v>4</v>
      </c>
      <c r="L16394" s="5" t="s">
        <v>37</v>
      </c>
    </row>
    <row r="16395" spans="11:12" x14ac:dyDescent="0.25">
      <c r="K16395">
        <v>3</v>
      </c>
      <c r="L16395" s="5" t="s">
        <v>38</v>
      </c>
    </row>
    <row r="16396" spans="11:12" x14ac:dyDescent="0.25">
      <c r="K16396">
        <v>6</v>
      </c>
    </row>
    <row r="16397" spans="11:12" x14ac:dyDescent="0.25">
      <c r="K16397">
        <v>2</v>
      </c>
      <c r="L16397" s="5" t="s">
        <v>38</v>
      </c>
    </row>
    <row r="16398" spans="11:12" x14ac:dyDescent="0.25">
      <c r="K16398">
        <v>4</v>
      </c>
      <c r="L16398" s="5" t="s">
        <v>39</v>
      </c>
    </row>
    <row r="16399" spans="11:12" x14ac:dyDescent="0.25">
      <c r="K16399">
        <v>4</v>
      </c>
      <c r="L16399" s="5" t="s">
        <v>37</v>
      </c>
    </row>
    <row r="16400" spans="11:12" x14ac:dyDescent="0.25">
      <c r="K16400">
        <v>3</v>
      </c>
      <c r="L16400" s="5" t="s">
        <v>38</v>
      </c>
    </row>
    <row r="16401" spans="11:12" x14ac:dyDescent="0.25">
      <c r="K16401">
        <v>2</v>
      </c>
      <c r="L16401" s="5" t="s">
        <v>38</v>
      </c>
    </row>
    <row r="16402" spans="11:12" x14ac:dyDescent="0.25">
      <c r="K16402">
        <v>3</v>
      </c>
      <c r="L16402" s="5" t="s">
        <v>38</v>
      </c>
    </row>
    <row r="16403" spans="11:12" x14ac:dyDescent="0.25">
      <c r="K16403">
        <v>3</v>
      </c>
      <c r="L16403" s="5" t="s">
        <v>38</v>
      </c>
    </row>
    <row r="16404" spans="11:12" x14ac:dyDescent="0.25">
      <c r="K16404">
        <v>6</v>
      </c>
    </row>
    <row r="16405" spans="11:12" x14ac:dyDescent="0.25">
      <c r="K16405">
        <v>2</v>
      </c>
      <c r="L16405" s="5" t="s">
        <v>38</v>
      </c>
    </row>
    <row r="16406" spans="11:12" x14ac:dyDescent="0.25">
      <c r="K16406">
        <v>4</v>
      </c>
      <c r="L16406" s="5" t="s">
        <v>38</v>
      </c>
    </row>
    <row r="16407" spans="11:12" x14ac:dyDescent="0.25">
      <c r="K16407">
        <v>6</v>
      </c>
      <c r="L16407" s="5" t="s">
        <v>37</v>
      </c>
    </row>
    <row r="16408" spans="11:12" x14ac:dyDescent="0.25">
      <c r="K16408">
        <v>4</v>
      </c>
      <c r="L16408" s="5" t="s">
        <v>37</v>
      </c>
    </row>
    <row r="16409" spans="11:12" x14ac:dyDescent="0.25">
      <c r="K16409">
        <v>3</v>
      </c>
      <c r="L16409" s="5" t="s">
        <v>38</v>
      </c>
    </row>
    <row r="16410" spans="11:12" x14ac:dyDescent="0.25">
      <c r="K16410">
        <v>4</v>
      </c>
    </row>
    <row r="16411" spans="11:12" x14ac:dyDescent="0.25">
      <c r="K16411">
        <v>2</v>
      </c>
      <c r="L16411" s="5" t="s">
        <v>39</v>
      </c>
    </row>
    <row r="16412" spans="11:12" x14ac:dyDescent="0.25">
      <c r="K16412">
        <v>3</v>
      </c>
      <c r="L16412" s="5" t="s">
        <v>38</v>
      </c>
    </row>
    <row r="16413" spans="11:12" x14ac:dyDescent="0.25">
      <c r="K16413">
        <v>3</v>
      </c>
      <c r="L16413" s="5" t="s">
        <v>37</v>
      </c>
    </row>
    <row r="16414" spans="11:12" x14ac:dyDescent="0.25">
      <c r="K16414">
        <v>4</v>
      </c>
      <c r="L16414" s="5" t="s">
        <v>38</v>
      </c>
    </row>
    <row r="16415" spans="11:12" x14ac:dyDescent="0.25">
      <c r="K16415">
        <v>6</v>
      </c>
    </row>
    <row r="16416" spans="11:12" x14ac:dyDescent="0.25">
      <c r="K16416">
        <v>3</v>
      </c>
      <c r="L16416" s="5" t="s">
        <v>37</v>
      </c>
    </row>
    <row r="16417" spans="11:12" x14ac:dyDescent="0.25">
      <c r="K16417">
        <v>3</v>
      </c>
      <c r="L16417" s="5" t="s">
        <v>38</v>
      </c>
    </row>
    <row r="16418" spans="11:12" x14ac:dyDescent="0.25">
      <c r="K16418">
        <v>4</v>
      </c>
      <c r="L16418" s="5" t="s">
        <v>38</v>
      </c>
    </row>
    <row r="16419" spans="11:12" x14ac:dyDescent="0.25">
      <c r="K16419">
        <v>3</v>
      </c>
      <c r="L16419" s="5" t="s">
        <v>39</v>
      </c>
    </row>
    <row r="16420" spans="11:12" x14ac:dyDescent="0.25">
      <c r="K16420">
        <v>4</v>
      </c>
      <c r="L16420" s="5" t="s">
        <v>38</v>
      </c>
    </row>
    <row r="16421" spans="11:12" x14ac:dyDescent="0.25">
      <c r="K16421">
        <v>4</v>
      </c>
      <c r="L16421" s="5" t="s">
        <v>38</v>
      </c>
    </row>
    <row r="16422" spans="11:12" x14ac:dyDescent="0.25">
      <c r="K16422">
        <v>3</v>
      </c>
      <c r="L16422" s="5" t="s">
        <v>38</v>
      </c>
    </row>
    <row r="16423" spans="11:12" x14ac:dyDescent="0.25">
      <c r="K16423">
        <v>4</v>
      </c>
      <c r="L16423" s="5" t="s">
        <v>37</v>
      </c>
    </row>
    <row r="16424" spans="11:12" x14ac:dyDescent="0.25">
      <c r="K16424">
        <v>4</v>
      </c>
      <c r="L16424" s="5" t="s">
        <v>38</v>
      </c>
    </row>
    <row r="16425" spans="11:12" x14ac:dyDescent="0.25">
      <c r="K16425">
        <v>4</v>
      </c>
      <c r="L16425" s="5" t="s">
        <v>38</v>
      </c>
    </row>
    <row r="16426" spans="11:12" x14ac:dyDescent="0.25">
      <c r="K16426">
        <v>4</v>
      </c>
      <c r="L16426" s="5" t="s">
        <v>38</v>
      </c>
    </row>
    <row r="16427" spans="11:12" x14ac:dyDescent="0.25">
      <c r="K16427">
        <v>2</v>
      </c>
      <c r="L16427" s="5" t="s">
        <v>38</v>
      </c>
    </row>
    <row r="16428" spans="11:12" x14ac:dyDescent="0.25">
      <c r="K16428">
        <v>2</v>
      </c>
      <c r="L16428" s="5" t="s">
        <v>39</v>
      </c>
    </row>
    <row r="16429" spans="11:12" x14ac:dyDescent="0.25">
      <c r="K16429">
        <v>4</v>
      </c>
      <c r="L16429" s="5" t="s">
        <v>38</v>
      </c>
    </row>
    <row r="16430" spans="11:12" x14ac:dyDescent="0.25">
      <c r="K16430">
        <v>3</v>
      </c>
      <c r="L16430" s="5">
        <v>1</v>
      </c>
    </row>
    <row r="16431" spans="11:12" x14ac:dyDescent="0.25">
      <c r="K16431">
        <v>2</v>
      </c>
      <c r="L16431" s="5" t="s">
        <v>38</v>
      </c>
    </row>
    <row r="16432" spans="11:12" x14ac:dyDescent="0.25">
      <c r="K16432">
        <v>2</v>
      </c>
      <c r="L16432" s="5" t="s">
        <v>37</v>
      </c>
    </row>
    <row r="16433" spans="11:12" x14ac:dyDescent="0.25">
      <c r="K16433">
        <v>3</v>
      </c>
      <c r="L16433" s="5">
        <v>1</v>
      </c>
    </row>
    <row r="16434" spans="11:12" x14ac:dyDescent="0.25">
      <c r="K16434">
        <v>4</v>
      </c>
      <c r="L16434" s="5" t="s">
        <v>38</v>
      </c>
    </row>
    <row r="16435" spans="11:12" x14ac:dyDescent="0.25">
      <c r="K16435">
        <v>4</v>
      </c>
    </row>
    <row r="16436" spans="11:12" x14ac:dyDescent="0.25">
      <c r="K16436">
        <v>4</v>
      </c>
      <c r="L16436" s="5" t="s">
        <v>38</v>
      </c>
    </row>
    <row r="16437" spans="11:12" x14ac:dyDescent="0.25">
      <c r="K16437">
        <v>2</v>
      </c>
      <c r="L16437" s="5" t="s">
        <v>37</v>
      </c>
    </row>
    <row r="16438" spans="11:12" x14ac:dyDescent="0.25">
      <c r="K16438">
        <v>3</v>
      </c>
      <c r="L16438" s="5" t="s">
        <v>38</v>
      </c>
    </row>
    <row r="16439" spans="11:12" x14ac:dyDescent="0.25">
      <c r="K16439">
        <v>4</v>
      </c>
      <c r="L16439" s="5" t="s">
        <v>38</v>
      </c>
    </row>
    <row r="16440" spans="11:12" x14ac:dyDescent="0.25">
      <c r="K16440">
        <v>4</v>
      </c>
      <c r="L16440" s="5" t="s">
        <v>39</v>
      </c>
    </row>
    <row r="16441" spans="11:12" x14ac:dyDescent="0.25">
      <c r="K16441">
        <v>3</v>
      </c>
      <c r="L16441" s="5" t="s">
        <v>38</v>
      </c>
    </row>
    <row r="16442" spans="11:12" x14ac:dyDescent="0.25">
      <c r="K16442">
        <v>3</v>
      </c>
    </row>
    <row r="16443" spans="11:12" x14ac:dyDescent="0.25">
      <c r="K16443">
        <v>3</v>
      </c>
      <c r="L16443" s="5">
        <v>1</v>
      </c>
    </row>
    <row r="16444" spans="11:12" x14ac:dyDescent="0.25">
      <c r="K16444">
        <v>6</v>
      </c>
      <c r="L16444" s="5" t="s">
        <v>38</v>
      </c>
    </row>
    <row r="16445" spans="11:12" x14ac:dyDescent="0.25">
      <c r="K16445">
        <v>2</v>
      </c>
      <c r="L16445" s="5" t="s">
        <v>39</v>
      </c>
    </row>
    <row r="16446" spans="11:12" x14ac:dyDescent="0.25">
      <c r="K16446">
        <v>2</v>
      </c>
    </row>
    <row r="16447" spans="11:12" x14ac:dyDescent="0.25">
      <c r="K16447">
        <v>3</v>
      </c>
      <c r="L16447" s="5" t="s">
        <v>38</v>
      </c>
    </row>
    <row r="16448" spans="11:12" x14ac:dyDescent="0.25">
      <c r="K16448">
        <v>4</v>
      </c>
      <c r="L16448" s="5" t="s">
        <v>39</v>
      </c>
    </row>
    <row r="16449" spans="11:12" x14ac:dyDescent="0.25">
      <c r="K16449">
        <v>2</v>
      </c>
      <c r="L16449" s="5" t="s">
        <v>37</v>
      </c>
    </row>
    <row r="16450" spans="11:12" x14ac:dyDescent="0.25">
      <c r="K16450">
        <v>2</v>
      </c>
      <c r="L16450" s="5" t="s">
        <v>39</v>
      </c>
    </row>
    <row r="16451" spans="11:12" x14ac:dyDescent="0.25">
      <c r="K16451">
        <v>6</v>
      </c>
      <c r="L16451" s="5" t="s">
        <v>38</v>
      </c>
    </row>
    <row r="16452" spans="11:12" x14ac:dyDescent="0.25">
      <c r="K16452">
        <v>2</v>
      </c>
      <c r="L16452" s="5" t="s">
        <v>37</v>
      </c>
    </row>
    <row r="16453" spans="11:12" x14ac:dyDescent="0.25">
      <c r="K16453">
        <v>6</v>
      </c>
      <c r="L16453" s="5" t="s">
        <v>38</v>
      </c>
    </row>
    <row r="16454" spans="11:12" x14ac:dyDescent="0.25">
      <c r="K16454">
        <v>4</v>
      </c>
    </row>
    <row r="16455" spans="11:12" x14ac:dyDescent="0.25">
      <c r="K16455">
        <v>4</v>
      </c>
    </row>
    <row r="16456" spans="11:12" x14ac:dyDescent="0.25">
      <c r="K16456">
        <v>3</v>
      </c>
      <c r="L16456" s="5" t="s">
        <v>39</v>
      </c>
    </row>
    <row r="16457" spans="11:12" x14ac:dyDescent="0.25">
      <c r="K16457">
        <v>4</v>
      </c>
      <c r="L16457" s="5" t="s">
        <v>39</v>
      </c>
    </row>
    <row r="16458" spans="11:12" x14ac:dyDescent="0.25">
      <c r="K16458">
        <v>2</v>
      </c>
      <c r="L16458" s="5" t="s">
        <v>37</v>
      </c>
    </row>
    <row r="16459" spans="11:12" x14ac:dyDescent="0.25">
      <c r="K16459">
        <v>4</v>
      </c>
    </row>
    <row r="16460" spans="11:12" x14ac:dyDescent="0.25">
      <c r="K16460">
        <v>2</v>
      </c>
      <c r="L16460" s="5" t="s">
        <v>38</v>
      </c>
    </row>
    <row r="16461" spans="11:12" x14ac:dyDescent="0.25">
      <c r="K16461">
        <v>3</v>
      </c>
      <c r="L16461" s="5" t="s">
        <v>39</v>
      </c>
    </row>
    <row r="16462" spans="11:12" x14ac:dyDescent="0.25">
      <c r="K16462">
        <v>4</v>
      </c>
      <c r="L16462" s="5" t="s">
        <v>39</v>
      </c>
    </row>
    <row r="16463" spans="11:12" x14ac:dyDescent="0.25">
      <c r="K16463">
        <v>6</v>
      </c>
    </row>
    <row r="16464" spans="11:12" x14ac:dyDescent="0.25">
      <c r="K16464">
        <v>3</v>
      </c>
      <c r="L16464" s="5" t="s">
        <v>39</v>
      </c>
    </row>
    <row r="16465" spans="11:12" x14ac:dyDescent="0.25">
      <c r="K16465">
        <v>3</v>
      </c>
      <c r="L16465" s="5" t="s">
        <v>37</v>
      </c>
    </row>
    <row r="16466" spans="11:12" x14ac:dyDescent="0.25">
      <c r="K16466">
        <v>3</v>
      </c>
    </row>
    <row r="16467" spans="11:12" x14ac:dyDescent="0.25">
      <c r="K16467">
        <v>6</v>
      </c>
      <c r="L16467" s="5" t="s">
        <v>38</v>
      </c>
    </row>
    <row r="16468" spans="11:12" x14ac:dyDescent="0.25">
      <c r="K16468">
        <v>4</v>
      </c>
      <c r="L16468" s="5" t="s">
        <v>38</v>
      </c>
    </row>
    <row r="16469" spans="11:12" x14ac:dyDescent="0.25">
      <c r="K16469">
        <v>4</v>
      </c>
      <c r="L16469" s="5">
        <v>1</v>
      </c>
    </row>
    <row r="16470" spans="11:12" x14ac:dyDescent="0.25">
      <c r="K16470">
        <v>4</v>
      </c>
    </row>
    <row r="16471" spans="11:12" x14ac:dyDescent="0.25">
      <c r="K16471">
        <v>2</v>
      </c>
      <c r="L16471" s="5" t="s">
        <v>38</v>
      </c>
    </row>
    <row r="16472" spans="11:12" x14ac:dyDescent="0.25">
      <c r="K16472">
        <v>3</v>
      </c>
      <c r="L16472" s="5" t="s">
        <v>38</v>
      </c>
    </row>
    <row r="16473" spans="11:12" x14ac:dyDescent="0.25">
      <c r="K16473">
        <v>6</v>
      </c>
      <c r="L16473" s="5" t="s">
        <v>39</v>
      </c>
    </row>
    <row r="16474" spans="11:12" x14ac:dyDescent="0.25">
      <c r="K16474">
        <v>6</v>
      </c>
      <c r="L16474" s="5" t="s">
        <v>38</v>
      </c>
    </row>
    <row r="16475" spans="11:12" x14ac:dyDescent="0.25">
      <c r="K16475">
        <v>2</v>
      </c>
      <c r="L16475" s="5" t="s">
        <v>37</v>
      </c>
    </row>
    <row r="16476" spans="11:12" x14ac:dyDescent="0.25">
      <c r="K16476">
        <v>4</v>
      </c>
      <c r="L16476" s="5" t="s">
        <v>38</v>
      </c>
    </row>
    <row r="16477" spans="11:12" x14ac:dyDescent="0.25">
      <c r="K16477">
        <v>3</v>
      </c>
      <c r="L16477" s="5" t="s">
        <v>37</v>
      </c>
    </row>
    <row r="16478" spans="11:12" x14ac:dyDescent="0.25">
      <c r="K16478">
        <v>3</v>
      </c>
      <c r="L16478" s="5" t="s">
        <v>38</v>
      </c>
    </row>
    <row r="16479" spans="11:12" x14ac:dyDescent="0.25">
      <c r="K16479">
        <v>2</v>
      </c>
      <c r="L16479" s="5" t="s">
        <v>39</v>
      </c>
    </row>
    <row r="16480" spans="11:12" x14ac:dyDescent="0.25">
      <c r="K16480">
        <v>4</v>
      </c>
    </row>
    <row r="16481" spans="11:12" x14ac:dyDescent="0.25">
      <c r="K16481">
        <v>2</v>
      </c>
      <c r="L16481" s="5" t="s">
        <v>39</v>
      </c>
    </row>
    <row r="16482" spans="11:12" x14ac:dyDescent="0.25">
      <c r="K16482">
        <v>3</v>
      </c>
      <c r="L16482" s="5" t="s">
        <v>38</v>
      </c>
    </row>
    <row r="16483" spans="11:12" x14ac:dyDescent="0.25">
      <c r="K16483">
        <v>2</v>
      </c>
      <c r="L16483" s="5" t="s">
        <v>37</v>
      </c>
    </row>
    <row r="16484" spans="11:12" x14ac:dyDescent="0.25">
      <c r="K16484">
        <v>3</v>
      </c>
      <c r="L16484" s="5" t="s">
        <v>38</v>
      </c>
    </row>
    <row r="16485" spans="11:12" x14ac:dyDescent="0.25">
      <c r="K16485">
        <v>3</v>
      </c>
      <c r="L16485" s="5" t="s">
        <v>38</v>
      </c>
    </row>
    <row r="16486" spans="11:12" x14ac:dyDescent="0.25">
      <c r="K16486">
        <v>2</v>
      </c>
    </row>
    <row r="16487" spans="11:12" x14ac:dyDescent="0.25">
      <c r="K16487">
        <v>2</v>
      </c>
      <c r="L16487" s="5" t="s">
        <v>37</v>
      </c>
    </row>
    <row r="16488" spans="11:12" x14ac:dyDescent="0.25">
      <c r="K16488">
        <v>4</v>
      </c>
      <c r="L16488" s="5" t="s">
        <v>37</v>
      </c>
    </row>
    <row r="16489" spans="11:12" x14ac:dyDescent="0.25">
      <c r="K16489">
        <v>4</v>
      </c>
    </row>
    <row r="16490" spans="11:12" x14ac:dyDescent="0.25">
      <c r="K16490">
        <v>4</v>
      </c>
      <c r="L16490" s="5" t="s">
        <v>38</v>
      </c>
    </row>
    <row r="16491" spans="11:12" x14ac:dyDescent="0.25">
      <c r="K16491">
        <v>4</v>
      </c>
      <c r="L16491" s="5" t="s">
        <v>38</v>
      </c>
    </row>
    <row r="16492" spans="11:12" x14ac:dyDescent="0.25">
      <c r="K16492">
        <v>6</v>
      </c>
    </row>
    <row r="16493" spans="11:12" x14ac:dyDescent="0.25">
      <c r="K16493">
        <v>4</v>
      </c>
      <c r="L16493" s="5" t="s">
        <v>38</v>
      </c>
    </row>
    <row r="16494" spans="11:12" x14ac:dyDescent="0.25">
      <c r="K16494">
        <v>4</v>
      </c>
      <c r="L16494" s="5" t="s">
        <v>37</v>
      </c>
    </row>
    <row r="16495" spans="11:12" x14ac:dyDescent="0.25">
      <c r="K16495">
        <v>4</v>
      </c>
    </row>
    <row r="16496" spans="11:12" x14ac:dyDescent="0.25">
      <c r="K16496">
        <v>6</v>
      </c>
      <c r="L16496" s="5" t="s">
        <v>39</v>
      </c>
    </row>
    <row r="16497" spans="11:12" x14ac:dyDescent="0.25">
      <c r="K16497">
        <v>2</v>
      </c>
      <c r="L16497" s="5" t="s">
        <v>39</v>
      </c>
    </row>
    <row r="16498" spans="11:12" x14ac:dyDescent="0.25">
      <c r="K16498">
        <v>2</v>
      </c>
      <c r="L16498" s="5" t="s">
        <v>38</v>
      </c>
    </row>
    <row r="16499" spans="11:12" x14ac:dyDescent="0.25">
      <c r="K16499">
        <v>4</v>
      </c>
      <c r="L16499" s="5" t="s">
        <v>38</v>
      </c>
    </row>
    <row r="16500" spans="11:12" x14ac:dyDescent="0.25">
      <c r="K16500">
        <v>3</v>
      </c>
    </row>
    <row r="16501" spans="11:12" x14ac:dyDescent="0.25">
      <c r="K16501">
        <v>3</v>
      </c>
    </row>
    <row r="16502" spans="11:12" x14ac:dyDescent="0.25">
      <c r="K16502">
        <v>2</v>
      </c>
    </row>
    <row r="16503" spans="11:12" x14ac:dyDescent="0.25">
      <c r="K16503">
        <v>2</v>
      </c>
      <c r="L16503" s="5" t="s">
        <v>37</v>
      </c>
    </row>
    <row r="16504" spans="11:12" x14ac:dyDescent="0.25">
      <c r="K16504">
        <v>2</v>
      </c>
      <c r="L16504" s="5" t="s">
        <v>37</v>
      </c>
    </row>
    <row r="16505" spans="11:12" x14ac:dyDescent="0.25">
      <c r="K16505">
        <v>4</v>
      </c>
    </row>
    <row r="16506" spans="11:12" x14ac:dyDescent="0.25">
      <c r="K16506">
        <v>6</v>
      </c>
      <c r="L16506" s="5" t="s">
        <v>37</v>
      </c>
    </row>
    <row r="16507" spans="11:12" x14ac:dyDescent="0.25">
      <c r="K16507">
        <v>4</v>
      </c>
      <c r="L16507" s="5" t="s">
        <v>39</v>
      </c>
    </row>
    <row r="16508" spans="11:12" x14ac:dyDescent="0.25">
      <c r="K16508">
        <v>3</v>
      </c>
      <c r="L16508" s="5" t="s">
        <v>37</v>
      </c>
    </row>
    <row r="16509" spans="11:12" x14ac:dyDescent="0.25">
      <c r="K16509">
        <v>4</v>
      </c>
      <c r="L16509" s="5" t="s">
        <v>37</v>
      </c>
    </row>
    <row r="16510" spans="11:12" x14ac:dyDescent="0.25">
      <c r="K16510">
        <v>4</v>
      </c>
      <c r="L16510" s="5" t="s">
        <v>38</v>
      </c>
    </row>
    <row r="16511" spans="11:12" x14ac:dyDescent="0.25">
      <c r="K16511">
        <v>4</v>
      </c>
      <c r="L16511" s="5" t="s">
        <v>38</v>
      </c>
    </row>
    <row r="16512" spans="11:12" x14ac:dyDescent="0.25">
      <c r="K16512">
        <v>6</v>
      </c>
      <c r="L16512" s="5" t="s">
        <v>37</v>
      </c>
    </row>
    <row r="16513" spans="11:12" x14ac:dyDescent="0.25">
      <c r="K16513">
        <v>3</v>
      </c>
      <c r="L16513" s="5" t="s">
        <v>38</v>
      </c>
    </row>
    <row r="16514" spans="11:12" x14ac:dyDescent="0.25">
      <c r="K16514">
        <v>3</v>
      </c>
    </row>
    <row r="16515" spans="11:12" x14ac:dyDescent="0.25">
      <c r="K16515">
        <v>3</v>
      </c>
      <c r="L16515" s="5" t="s">
        <v>38</v>
      </c>
    </row>
    <row r="16516" spans="11:12" x14ac:dyDescent="0.25">
      <c r="K16516">
        <v>4</v>
      </c>
      <c r="L16516" s="5" t="s">
        <v>38</v>
      </c>
    </row>
    <row r="16517" spans="11:12" x14ac:dyDescent="0.25">
      <c r="K16517">
        <v>3</v>
      </c>
    </row>
    <row r="16518" spans="11:12" x14ac:dyDescent="0.25">
      <c r="K16518">
        <v>4</v>
      </c>
      <c r="L16518" s="5" t="s">
        <v>38</v>
      </c>
    </row>
    <row r="16519" spans="11:12" x14ac:dyDescent="0.25">
      <c r="K16519">
        <v>3</v>
      </c>
      <c r="L16519" s="5" t="s">
        <v>38</v>
      </c>
    </row>
    <row r="16520" spans="11:12" x14ac:dyDescent="0.25">
      <c r="K16520">
        <v>4</v>
      </c>
      <c r="L16520" s="5" t="s">
        <v>38</v>
      </c>
    </row>
    <row r="16521" spans="11:12" x14ac:dyDescent="0.25">
      <c r="K16521">
        <v>3</v>
      </c>
      <c r="L16521" s="5" t="s">
        <v>38</v>
      </c>
    </row>
    <row r="16522" spans="11:12" x14ac:dyDescent="0.25">
      <c r="K16522">
        <v>2</v>
      </c>
      <c r="L16522" s="5" t="s">
        <v>38</v>
      </c>
    </row>
    <row r="16523" spans="11:12" x14ac:dyDescent="0.25">
      <c r="K16523">
        <v>3</v>
      </c>
      <c r="L16523" s="5" t="s">
        <v>37</v>
      </c>
    </row>
    <row r="16524" spans="11:12" x14ac:dyDescent="0.25">
      <c r="K16524">
        <v>4</v>
      </c>
      <c r="L16524" s="5" t="s">
        <v>37</v>
      </c>
    </row>
    <row r="16525" spans="11:12" x14ac:dyDescent="0.25">
      <c r="K16525">
        <v>3</v>
      </c>
      <c r="L16525" s="5" t="s">
        <v>38</v>
      </c>
    </row>
    <row r="16526" spans="11:12" x14ac:dyDescent="0.25">
      <c r="K16526">
        <v>3</v>
      </c>
    </row>
    <row r="16527" spans="11:12" x14ac:dyDescent="0.25">
      <c r="K16527">
        <v>2</v>
      </c>
      <c r="L16527" s="5" t="s">
        <v>38</v>
      </c>
    </row>
    <row r="16528" spans="11:12" x14ac:dyDescent="0.25">
      <c r="K16528">
        <v>2</v>
      </c>
      <c r="L16528" s="5" t="s">
        <v>39</v>
      </c>
    </row>
    <row r="16529" spans="11:12" x14ac:dyDescent="0.25">
      <c r="K16529">
        <v>4</v>
      </c>
    </row>
    <row r="16530" spans="11:12" x14ac:dyDescent="0.25">
      <c r="K16530">
        <v>6</v>
      </c>
    </row>
    <row r="16531" spans="11:12" x14ac:dyDescent="0.25">
      <c r="K16531">
        <v>2</v>
      </c>
      <c r="L16531" s="5" t="s">
        <v>37</v>
      </c>
    </row>
    <row r="16532" spans="11:12" x14ac:dyDescent="0.25">
      <c r="K16532">
        <v>4</v>
      </c>
    </row>
    <row r="16533" spans="11:12" x14ac:dyDescent="0.25">
      <c r="K16533">
        <v>2</v>
      </c>
      <c r="L16533" s="5" t="s">
        <v>38</v>
      </c>
    </row>
    <row r="16534" spans="11:12" x14ac:dyDescent="0.25">
      <c r="K16534">
        <v>4</v>
      </c>
      <c r="L16534" s="5" t="s">
        <v>39</v>
      </c>
    </row>
    <row r="16535" spans="11:12" x14ac:dyDescent="0.25">
      <c r="K16535">
        <v>3</v>
      </c>
    </row>
    <row r="16536" spans="11:12" x14ac:dyDescent="0.25">
      <c r="K16536">
        <v>4</v>
      </c>
      <c r="L16536" s="5">
        <v>1</v>
      </c>
    </row>
    <row r="16537" spans="11:12" x14ac:dyDescent="0.25">
      <c r="K16537">
        <v>2</v>
      </c>
      <c r="L16537" s="5" t="s">
        <v>37</v>
      </c>
    </row>
    <row r="16538" spans="11:12" x14ac:dyDescent="0.25">
      <c r="K16538">
        <v>4</v>
      </c>
    </row>
    <row r="16539" spans="11:12" x14ac:dyDescent="0.25">
      <c r="K16539">
        <v>4</v>
      </c>
      <c r="L16539" s="5" t="s">
        <v>38</v>
      </c>
    </row>
    <row r="16540" spans="11:12" x14ac:dyDescent="0.25">
      <c r="K16540">
        <v>4</v>
      </c>
    </row>
    <row r="16541" spans="11:12" x14ac:dyDescent="0.25">
      <c r="K16541">
        <v>4</v>
      </c>
      <c r="L16541" s="5" t="s">
        <v>38</v>
      </c>
    </row>
    <row r="16542" spans="11:12" x14ac:dyDescent="0.25">
      <c r="K16542">
        <v>4</v>
      </c>
      <c r="L16542" s="5" t="s">
        <v>38</v>
      </c>
    </row>
    <row r="16543" spans="11:12" x14ac:dyDescent="0.25">
      <c r="K16543">
        <v>6</v>
      </c>
      <c r="L16543" s="5" t="s">
        <v>37</v>
      </c>
    </row>
    <row r="16544" spans="11:12" x14ac:dyDescent="0.25">
      <c r="K16544">
        <v>3</v>
      </c>
      <c r="L16544" s="5" t="s">
        <v>38</v>
      </c>
    </row>
    <row r="16545" spans="11:12" x14ac:dyDescent="0.25">
      <c r="K16545">
        <v>4</v>
      </c>
      <c r="L16545" s="5" t="s">
        <v>38</v>
      </c>
    </row>
    <row r="16546" spans="11:12" x14ac:dyDescent="0.25">
      <c r="K16546">
        <v>3</v>
      </c>
      <c r="L16546" s="5" t="s">
        <v>37</v>
      </c>
    </row>
    <row r="16547" spans="11:12" x14ac:dyDescent="0.25">
      <c r="K16547">
        <v>4</v>
      </c>
      <c r="L16547" s="5" t="s">
        <v>38</v>
      </c>
    </row>
    <row r="16548" spans="11:12" x14ac:dyDescent="0.25">
      <c r="K16548">
        <v>4</v>
      </c>
      <c r="L16548" s="5" t="s">
        <v>38</v>
      </c>
    </row>
    <row r="16549" spans="11:12" x14ac:dyDescent="0.25">
      <c r="K16549">
        <v>3</v>
      </c>
      <c r="L16549" s="5" t="s">
        <v>39</v>
      </c>
    </row>
    <row r="16550" spans="11:12" x14ac:dyDescent="0.25">
      <c r="K16550">
        <v>4</v>
      </c>
    </row>
    <row r="16551" spans="11:12" x14ac:dyDescent="0.25">
      <c r="K16551">
        <v>4</v>
      </c>
      <c r="L16551" s="5" t="s">
        <v>38</v>
      </c>
    </row>
    <row r="16552" spans="11:12" x14ac:dyDescent="0.25">
      <c r="K16552">
        <v>6</v>
      </c>
      <c r="L16552" s="5" t="s">
        <v>38</v>
      </c>
    </row>
    <row r="16553" spans="11:12" x14ac:dyDescent="0.25">
      <c r="K16553">
        <v>4</v>
      </c>
    </row>
    <row r="16554" spans="11:12" x14ac:dyDescent="0.25">
      <c r="K16554">
        <v>3</v>
      </c>
      <c r="L16554" s="5" t="s">
        <v>39</v>
      </c>
    </row>
    <row r="16555" spans="11:12" x14ac:dyDescent="0.25">
      <c r="K16555">
        <v>2</v>
      </c>
      <c r="L16555" s="5" t="s">
        <v>38</v>
      </c>
    </row>
    <row r="16556" spans="11:12" x14ac:dyDescent="0.25">
      <c r="K16556">
        <v>2</v>
      </c>
      <c r="L16556" s="5" t="s">
        <v>38</v>
      </c>
    </row>
    <row r="16557" spans="11:12" x14ac:dyDescent="0.25">
      <c r="K16557">
        <v>4</v>
      </c>
      <c r="L16557" s="5" t="s">
        <v>38</v>
      </c>
    </row>
    <row r="16558" spans="11:12" x14ac:dyDescent="0.25">
      <c r="K16558">
        <v>3</v>
      </c>
    </row>
    <row r="16559" spans="11:12" x14ac:dyDescent="0.25">
      <c r="K16559">
        <v>4</v>
      </c>
      <c r="L16559" s="5" t="s">
        <v>38</v>
      </c>
    </row>
    <row r="16560" spans="11:12" x14ac:dyDescent="0.25">
      <c r="K16560">
        <v>4</v>
      </c>
    </row>
    <row r="16561" spans="11:12" x14ac:dyDescent="0.25">
      <c r="K16561">
        <v>4</v>
      </c>
      <c r="L16561" s="5" t="s">
        <v>38</v>
      </c>
    </row>
    <row r="16562" spans="11:12" x14ac:dyDescent="0.25">
      <c r="K16562">
        <v>4</v>
      </c>
      <c r="L16562" s="5" t="s">
        <v>39</v>
      </c>
    </row>
    <row r="16563" spans="11:12" x14ac:dyDescent="0.25">
      <c r="K16563">
        <v>3</v>
      </c>
      <c r="L16563" s="5" t="s">
        <v>38</v>
      </c>
    </row>
    <row r="16564" spans="11:12" x14ac:dyDescent="0.25">
      <c r="K16564">
        <v>4</v>
      </c>
      <c r="L16564" s="5" t="s">
        <v>38</v>
      </c>
    </row>
    <row r="16565" spans="11:12" x14ac:dyDescent="0.25">
      <c r="K16565">
        <v>2</v>
      </c>
      <c r="L16565" s="5" t="s">
        <v>39</v>
      </c>
    </row>
    <row r="16566" spans="11:12" x14ac:dyDescent="0.25">
      <c r="K16566">
        <v>4</v>
      </c>
      <c r="L16566" s="5" t="s">
        <v>37</v>
      </c>
    </row>
    <row r="16567" spans="11:12" x14ac:dyDescent="0.25">
      <c r="K16567">
        <v>4</v>
      </c>
      <c r="L16567" s="5" t="s">
        <v>38</v>
      </c>
    </row>
    <row r="16568" spans="11:12" x14ac:dyDescent="0.25">
      <c r="K16568">
        <v>3</v>
      </c>
      <c r="L16568" s="5" t="s">
        <v>37</v>
      </c>
    </row>
    <row r="16569" spans="11:12" x14ac:dyDescent="0.25">
      <c r="K16569">
        <v>4</v>
      </c>
    </row>
    <row r="16570" spans="11:12" x14ac:dyDescent="0.25">
      <c r="K16570">
        <v>3</v>
      </c>
      <c r="L16570" s="5" t="s">
        <v>38</v>
      </c>
    </row>
    <row r="16571" spans="11:12" x14ac:dyDescent="0.25">
      <c r="K16571">
        <v>3</v>
      </c>
      <c r="L16571" s="5" t="s">
        <v>38</v>
      </c>
    </row>
    <row r="16572" spans="11:12" x14ac:dyDescent="0.25">
      <c r="K16572">
        <v>3</v>
      </c>
      <c r="L16572" s="5" t="s">
        <v>38</v>
      </c>
    </row>
    <row r="16573" spans="11:12" x14ac:dyDescent="0.25">
      <c r="K16573">
        <v>3</v>
      </c>
    </row>
    <row r="16574" spans="11:12" x14ac:dyDescent="0.25">
      <c r="K16574">
        <v>4</v>
      </c>
      <c r="L16574" s="5" t="s">
        <v>37</v>
      </c>
    </row>
    <row r="16575" spans="11:12" x14ac:dyDescent="0.25">
      <c r="K16575">
        <v>3</v>
      </c>
      <c r="L16575" s="5" t="s">
        <v>38</v>
      </c>
    </row>
    <row r="16576" spans="11:12" x14ac:dyDescent="0.25">
      <c r="K16576">
        <v>3</v>
      </c>
      <c r="L16576" s="5" t="s">
        <v>37</v>
      </c>
    </row>
    <row r="16577" spans="11:12" x14ac:dyDescent="0.25">
      <c r="K16577">
        <v>2</v>
      </c>
      <c r="L16577" s="5" t="s">
        <v>37</v>
      </c>
    </row>
    <row r="16578" spans="11:12" x14ac:dyDescent="0.25">
      <c r="K16578">
        <v>3</v>
      </c>
    </row>
    <row r="16579" spans="11:12" x14ac:dyDescent="0.25">
      <c r="K16579">
        <v>3</v>
      </c>
      <c r="L16579" s="5" t="s">
        <v>38</v>
      </c>
    </row>
    <row r="16580" spans="11:12" x14ac:dyDescent="0.25">
      <c r="K16580">
        <v>3</v>
      </c>
      <c r="L16580" s="5" t="s">
        <v>37</v>
      </c>
    </row>
    <row r="16581" spans="11:12" x14ac:dyDescent="0.25">
      <c r="K16581">
        <v>4</v>
      </c>
    </row>
    <row r="16582" spans="11:12" x14ac:dyDescent="0.25">
      <c r="K16582">
        <v>3</v>
      </c>
      <c r="L16582" s="5" t="s">
        <v>38</v>
      </c>
    </row>
    <row r="16583" spans="11:12" x14ac:dyDescent="0.25">
      <c r="K16583">
        <v>2</v>
      </c>
      <c r="L16583" s="5" t="s">
        <v>38</v>
      </c>
    </row>
    <row r="16584" spans="11:12" x14ac:dyDescent="0.25">
      <c r="K16584">
        <v>2</v>
      </c>
      <c r="L16584" s="5" t="s">
        <v>38</v>
      </c>
    </row>
    <row r="16585" spans="11:12" x14ac:dyDescent="0.25">
      <c r="K16585">
        <v>6</v>
      </c>
      <c r="L16585" s="5" t="s">
        <v>38</v>
      </c>
    </row>
    <row r="16586" spans="11:12" x14ac:dyDescent="0.25">
      <c r="K16586">
        <v>2</v>
      </c>
      <c r="L16586" s="5" t="s">
        <v>38</v>
      </c>
    </row>
    <row r="16587" spans="11:12" x14ac:dyDescent="0.25">
      <c r="K16587">
        <v>3</v>
      </c>
    </row>
    <row r="16588" spans="11:12" x14ac:dyDescent="0.25">
      <c r="K16588">
        <v>2</v>
      </c>
      <c r="L16588" s="5" t="s">
        <v>38</v>
      </c>
    </row>
    <row r="16589" spans="11:12" x14ac:dyDescent="0.25">
      <c r="K16589">
        <v>3</v>
      </c>
      <c r="L16589" s="5" t="s">
        <v>38</v>
      </c>
    </row>
    <row r="16590" spans="11:12" x14ac:dyDescent="0.25">
      <c r="K16590">
        <v>4</v>
      </c>
      <c r="L16590" s="5" t="s">
        <v>37</v>
      </c>
    </row>
    <row r="16591" spans="11:12" x14ac:dyDescent="0.25">
      <c r="K16591">
        <v>4</v>
      </c>
      <c r="L16591" s="5" t="s">
        <v>38</v>
      </c>
    </row>
    <row r="16592" spans="11:12" x14ac:dyDescent="0.25">
      <c r="K16592">
        <v>3</v>
      </c>
      <c r="L16592" s="5" t="s">
        <v>38</v>
      </c>
    </row>
    <row r="16593" spans="11:12" x14ac:dyDescent="0.25">
      <c r="K16593">
        <v>4</v>
      </c>
      <c r="L16593" s="5" t="s">
        <v>38</v>
      </c>
    </row>
    <row r="16594" spans="11:12" x14ac:dyDescent="0.25">
      <c r="K16594">
        <v>3</v>
      </c>
    </row>
    <row r="16595" spans="11:12" x14ac:dyDescent="0.25">
      <c r="K16595">
        <v>3</v>
      </c>
      <c r="L16595" s="5" t="s">
        <v>37</v>
      </c>
    </row>
    <row r="16596" spans="11:12" x14ac:dyDescent="0.25">
      <c r="K16596">
        <v>3</v>
      </c>
      <c r="L16596" s="5" t="s">
        <v>39</v>
      </c>
    </row>
    <row r="16597" spans="11:12" x14ac:dyDescent="0.25">
      <c r="K16597">
        <v>3</v>
      </c>
      <c r="L16597" s="5" t="s">
        <v>39</v>
      </c>
    </row>
    <row r="16598" spans="11:12" x14ac:dyDescent="0.25">
      <c r="K16598">
        <v>6</v>
      </c>
      <c r="L16598" s="5" t="s">
        <v>39</v>
      </c>
    </row>
    <row r="16599" spans="11:12" x14ac:dyDescent="0.25">
      <c r="K16599">
        <v>2</v>
      </c>
      <c r="L16599" s="5" t="s">
        <v>38</v>
      </c>
    </row>
    <row r="16600" spans="11:12" x14ac:dyDescent="0.25">
      <c r="K16600">
        <v>4</v>
      </c>
    </row>
    <row r="16601" spans="11:12" x14ac:dyDescent="0.25">
      <c r="K16601">
        <v>6</v>
      </c>
      <c r="L16601" s="5" t="s">
        <v>37</v>
      </c>
    </row>
    <row r="16602" spans="11:12" x14ac:dyDescent="0.25">
      <c r="K16602">
        <v>3</v>
      </c>
    </row>
    <row r="16603" spans="11:12" x14ac:dyDescent="0.25">
      <c r="K16603">
        <v>3</v>
      </c>
      <c r="L16603" s="5" t="s">
        <v>38</v>
      </c>
    </row>
    <row r="16604" spans="11:12" x14ac:dyDescent="0.25">
      <c r="K16604">
        <v>3</v>
      </c>
      <c r="L16604" s="5" t="s">
        <v>38</v>
      </c>
    </row>
    <row r="16605" spans="11:12" x14ac:dyDescent="0.25">
      <c r="K16605">
        <v>4</v>
      </c>
    </row>
    <row r="16606" spans="11:12" x14ac:dyDescent="0.25">
      <c r="K16606">
        <v>4</v>
      </c>
      <c r="L16606" s="5" t="s">
        <v>38</v>
      </c>
    </row>
    <row r="16607" spans="11:12" x14ac:dyDescent="0.25">
      <c r="K16607">
        <v>3</v>
      </c>
      <c r="L16607" s="5" t="s">
        <v>37</v>
      </c>
    </row>
    <row r="16608" spans="11:12" x14ac:dyDescent="0.25">
      <c r="K16608">
        <v>4</v>
      </c>
      <c r="L16608" s="5" t="s">
        <v>37</v>
      </c>
    </row>
    <row r="16609" spans="11:12" x14ac:dyDescent="0.25">
      <c r="K16609">
        <v>4</v>
      </c>
    </row>
    <row r="16610" spans="11:12" x14ac:dyDescent="0.25">
      <c r="K16610">
        <v>6</v>
      </c>
      <c r="L16610" s="5" t="s">
        <v>38</v>
      </c>
    </row>
    <row r="16611" spans="11:12" x14ac:dyDescent="0.25">
      <c r="K16611">
        <v>3</v>
      </c>
      <c r="L16611" s="5" t="s">
        <v>37</v>
      </c>
    </row>
    <row r="16612" spans="11:12" x14ac:dyDescent="0.25">
      <c r="K16612">
        <v>3</v>
      </c>
      <c r="L16612" s="5" t="s">
        <v>37</v>
      </c>
    </row>
    <row r="16613" spans="11:12" x14ac:dyDescent="0.25">
      <c r="K16613">
        <v>3</v>
      </c>
      <c r="L16613" s="5" t="s">
        <v>38</v>
      </c>
    </row>
    <row r="16614" spans="11:12" x14ac:dyDescent="0.25">
      <c r="K16614">
        <v>3</v>
      </c>
      <c r="L16614" s="5" t="s">
        <v>37</v>
      </c>
    </row>
    <row r="16615" spans="11:12" x14ac:dyDescent="0.25">
      <c r="K16615">
        <v>4</v>
      </c>
      <c r="L16615" s="5" t="s">
        <v>38</v>
      </c>
    </row>
    <row r="16616" spans="11:12" x14ac:dyDescent="0.25">
      <c r="K16616">
        <v>2</v>
      </c>
      <c r="L16616" s="5" t="s">
        <v>38</v>
      </c>
    </row>
    <row r="16617" spans="11:12" x14ac:dyDescent="0.25">
      <c r="K16617">
        <v>3</v>
      </c>
      <c r="L16617" s="5" t="s">
        <v>37</v>
      </c>
    </row>
    <row r="16618" spans="11:12" x14ac:dyDescent="0.25">
      <c r="K16618">
        <v>3</v>
      </c>
      <c r="L16618" s="5" t="s">
        <v>38</v>
      </c>
    </row>
    <row r="16619" spans="11:12" x14ac:dyDescent="0.25">
      <c r="K16619">
        <v>4</v>
      </c>
      <c r="L16619" s="5">
        <v>1</v>
      </c>
    </row>
    <row r="16620" spans="11:12" x14ac:dyDescent="0.25">
      <c r="K16620">
        <v>2</v>
      </c>
      <c r="L16620" s="5" t="s">
        <v>38</v>
      </c>
    </row>
    <row r="16621" spans="11:12" x14ac:dyDescent="0.25">
      <c r="K16621">
        <v>4</v>
      </c>
      <c r="L16621" s="5" t="s">
        <v>37</v>
      </c>
    </row>
    <row r="16622" spans="11:12" x14ac:dyDescent="0.25">
      <c r="K16622">
        <v>4</v>
      </c>
      <c r="L16622" s="5" t="s">
        <v>37</v>
      </c>
    </row>
    <row r="16623" spans="11:12" x14ac:dyDescent="0.25">
      <c r="K16623">
        <v>2</v>
      </c>
      <c r="L16623" s="5" t="s">
        <v>39</v>
      </c>
    </row>
    <row r="16624" spans="11:12" x14ac:dyDescent="0.25">
      <c r="K16624">
        <v>3</v>
      </c>
      <c r="L16624" s="5" t="s">
        <v>39</v>
      </c>
    </row>
    <row r="16625" spans="11:12" x14ac:dyDescent="0.25">
      <c r="K16625">
        <v>4</v>
      </c>
      <c r="L16625" s="5" t="s">
        <v>39</v>
      </c>
    </row>
    <row r="16626" spans="11:12" x14ac:dyDescent="0.25">
      <c r="K16626">
        <v>4</v>
      </c>
      <c r="L16626" s="5" t="s">
        <v>38</v>
      </c>
    </row>
    <row r="16627" spans="11:12" x14ac:dyDescent="0.25">
      <c r="K16627">
        <v>4</v>
      </c>
      <c r="L16627" s="5" t="s">
        <v>39</v>
      </c>
    </row>
    <row r="16628" spans="11:12" x14ac:dyDescent="0.25">
      <c r="K16628">
        <v>2</v>
      </c>
      <c r="L16628" s="5" t="s">
        <v>39</v>
      </c>
    </row>
    <row r="16629" spans="11:12" x14ac:dyDescent="0.25">
      <c r="K16629">
        <v>2</v>
      </c>
      <c r="L16629" s="5" t="s">
        <v>38</v>
      </c>
    </row>
    <row r="16630" spans="11:12" x14ac:dyDescent="0.25">
      <c r="K16630">
        <v>6</v>
      </c>
      <c r="L16630" s="5" t="s">
        <v>37</v>
      </c>
    </row>
    <row r="16631" spans="11:12" x14ac:dyDescent="0.25">
      <c r="K16631">
        <v>2</v>
      </c>
      <c r="L16631" s="5" t="s">
        <v>38</v>
      </c>
    </row>
    <row r="16632" spans="11:12" x14ac:dyDescent="0.25">
      <c r="K16632">
        <v>4</v>
      </c>
      <c r="L16632" s="5" t="s">
        <v>38</v>
      </c>
    </row>
    <row r="16633" spans="11:12" x14ac:dyDescent="0.25">
      <c r="K16633">
        <v>2</v>
      </c>
      <c r="L16633" s="5" t="s">
        <v>38</v>
      </c>
    </row>
    <row r="16634" spans="11:12" x14ac:dyDescent="0.25">
      <c r="K16634">
        <v>4</v>
      </c>
      <c r="L16634" s="5" t="s">
        <v>38</v>
      </c>
    </row>
    <row r="16635" spans="11:12" x14ac:dyDescent="0.25">
      <c r="K16635">
        <v>6</v>
      </c>
      <c r="L16635" s="5" t="s">
        <v>38</v>
      </c>
    </row>
    <row r="16636" spans="11:12" x14ac:dyDescent="0.25">
      <c r="K16636">
        <v>3</v>
      </c>
      <c r="L16636" s="5" t="s">
        <v>37</v>
      </c>
    </row>
    <row r="16637" spans="11:12" x14ac:dyDescent="0.25">
      <c r="K16637">
        <v>4</v>
      </c>
      <c r="L16637" s="5" t="s">
        <v>37</v>
      </c>
    </row>
    <row r="16638" spans="11:12" x14ac:dyDescent="0.25">
      <c r="K16638">
        <v>4</v>
      </c>
      <c r="L16638" s="5" t="s">
        <v>38</v>
      </c>
    </row>
    <row r="16639" spans="11:12" x14ac:dyDescent="0.25">
      <c r="K16639">
        <v>6</v>
      </c>
      <c r="L16639" s="5" t="s">
        <v>38</v>
      </c>
    </row>
    <row r="16640" spans="11:12" x14ac:dyDescent="0.25">
      <c r="K16640">
        <v>4</v>
      </c>
      <c r="L16640" s="5" t="s">
        <v>38</v>
      </c>
    </row>
    <row r="16641" spans="11:12" x14ac:dyDescent="0.25">
      <c r="K16641">
        <v>4</v>
      </c>
      <c r="L16641" s="5" t="s">
        <v>38</v>
      </c>
    </row>
    <row r="16642" spans="11:12" x14ac:dyDescent="0.25">
      <c r="K16642">
        <v>4</v>
      </c>
      <c r="L16642" s="5" t="s">
        <v>38</v>
      </c>
    </row>
    <row r="16643" spans="11:12" x14ac:dyDescent="0.25">
      <c r="K16643">
        <v>4</v>
      </c>
      <c r="L16643" s="5" t="s">
        <v>38</v>
      </c>
    </row>
    <row r="16644" spans="11:12" x14ac:dyDescent="0.25">
      <c r="K16644">
        <v>6</v>
      </c>
    </row>
    <row r="16645" spans="11:12" x14ac:dyDescent="0.25">
      <c r="K16645">
        <v>4</v>
      </c>
    </row>
    <row r="16646" spans="11:12" x14ac:dyDescent="0.25">
      <c r="K16646">
        <v>4</v>
      </c>
      <c r="L16646" s="5" t="s">
        <v>38</v>
      </c>
    </row>
    <row r="16647" spans="11:12" x14ac:dyDescent="0.25">
      <c r="K16647">
        <v>3</v>
      </c>
      <c r="L16647" s="5" t="s">
        <v>37</v>
      </c>
    </row>
    <row r="16648" spans="11:12" x14ac:dyDescent="0.25">
      <c r="K16648">
        <v>2</v>
      </c>
      <c r="L16648" s="5" t="s">
        <v>39</v>
      </c>
    </row>
    <row r="16649" spans="11:12" x14ac:dyDescent="0.25">
      <c r="K16649">
        <v>2</v>
      </c>
      <c r="L16649" s="5" t="s">
        <v>38</v>
      </c>
    </row>
    <row r="16650" spans="11:12" x14ac:dyDescent="0.25">
      <c r="K16650">
        <v>4</v>
      </c>
      <c r="L16650" s="5" t="s">
        <v>39</v>
      </c>
    </row>
    <row r="16651" spans="11:12" x14ac:dyDescent="0.25">
      <c r="K16651">
        <v>4</v>
      </c>
      <c r="L16651" s="5" t="s">
        <v>38</v>
      </c>
    </row>
    <row r="16652" spans="11:12" x14ac:dyDescent="0.25">
      <c r="K16652">
        <v>4</v>
      </c>
      <c r="L16652" s="5" t="s">
        <v>38</v>
      </c>
    </row>
    <row r="16653" spans="11:12" x14ac:dyDescent="0.25">
      <c r="K16653">
        <v>2</v>
      </c>
      <c r="L16653" s="5" t="s">
        <v>38</v>
      </c>
    </row>
    <row r="16654" spans="11:12" x14ac:dyDescent="0.25">
      <c r="K16654">
        <v>6</v>
      </c>
      <c r="L16654" s="5" t="s">
        <v>37</v>
      </c>
    </row>
    <row r="16655" spans="11:12" x14ac:dyDescent="0.25">
      <c r="K16655">
        <v>6</v>
      </c>
    </row>
    <row r="16656" spans="11:12" x14ac:dyDescent="0.25">
      <c r="K16656">
        <v>3</v>
      </c>
      <c r="L16656" s="5">
        <v>1</v>
      </c>
    </row>
    <row r="16657" spans="11:12" x14ac:dyDescent="0.25">
      <c r="K16657">
        <v>4</v>
      </c>
      <c r="L16657" s="5" t="s">
        <v>38</v>
      </c>
    </row>
    <row r="16658" spans="11:12" x14ac:dyDescent="0.25">
      <c r="K16658">
        <v>4</v>
      </c>
      <c r="L16658" s="5" t="s">
        <v>38</v>
      </c>
    </row>
    <row r="16659" spans="11:12" x14ac:dyDescent="0.25">
      <c r="K16659">
        <v>3</v>
      </c>
      <c r="L16659" s="5" t="s">
        <v>37</v>
      </c>
    </row>
    <row r="16660" spans="11:12" x14ac:dyDescent="0.25">
      <c r="K16660">
        <v>3</v>
      </c>
    </row>
    <row r="16661" spans="11:12" x14ac:dyDescent="0.25">
      <c r="K16661">
        <v>4</v>
      </c>
    </row>
    <row r="16662" spans="11:12" x14ac:dyDescent="0.25">
      <c r="K16662">
        <v>2</v>
      </c>
      <c r="L16662" s="5" t="s">
        <v>38</v>
      </c>
    </row>
    <row r="16663" spans="11:12" x14ac:dyDescent="0.25">
      <c r="K16663">
        <v>3</v>
      </c>
      <c r="L16663" s="5" t="s">
        <v>38</v>
      </c>
    </row>
    <row r="16664" spans="11:12" x14ac:dyDescent="0.25">
      <c r="K16664">
        <v>2</v>
      </c>
      <c r="L16664" s="5" t="s">
        <v>38</v>
      </c>
    </row>
    <row r="16665" spans="11:12" x14ac:dyDescent="0.25">
      <c r="K16665">
        <v>3</v>
      </c>
      <c r="L16665" s="5" t="s">
        <v>37</v>
      </c>
    </row>
    <row r="16666" spans="11:12" x14ac:dyDescent="0.25">
      <c r="K16666">
        <v>3</v>
      </c>
      <c r="L16666" s="5" t="s">
        <v>38</v>
      </c>
    </row>
    <row r="16667" spans="11:12" x14ac:dyDescent="0.25">
      <c r="K16667">
        <v>4</v>
      </c>
      <c r="L16667" s="5" t="s">
        <v>38</v>
      </c>
    </row>
    <row r="16668" spans="11:12" x14ac:dyDescent="0.25">
      <c r="K16668">
        <v>3</v>
      </c>
    </row>
    <row r="16669" spans="11:12" x14ac:dyDescent="0.25">
      <c r="K16669">
        <v>6</v>
      </c>
      <c r="L16669" s="5" t="s">
        <v>38</v>
      </c>
    </row>
    <row r="16670" spans="11:12" x14ac:dyDescent="0.25">
      <c r="K16670">
        <v>3</v>
      </c>
      <c r="L16670" s="5" t="s">
        <v>39</v>
      </c>
    </row>
    <row r="16671" spans="11:12" x14ac:dyDescent="0.25">
      <c r="K16671">
        <v>4</v>
      </c>
      <c r="L16671" s="5" t="s">
        <v>37</v>
      </c>
    </row>
    <row r="16672" spans="11:12" x14ac:dyDescent="0.25">
      <c r="K16672">
        <v>4</v>
      </c>
    </row>
    <row r="16673" spans="11:12" x14ac:dyDescent="0.25">
      <c r="K16673">
        <v>4</v>
      </c>
    </row>
    <row r="16674" spans="11:12" x14ac:dyDescent="0.25">
      <c r="K16674">
        <v>4</v>
      </c>
      <c r="L16674" s="5" t="s">
        <v>37</v>
      </c>
    </row>
    <row r="16675" spans="11:12" x14ac:dyDescent="0.25">
      <c r="K16675">
        <v>3</v>
      </c>
      <c r="L16675" s="5" t="s">
        <v>38</v>
      </c>
    </row>
    <row r="16676" spans="11:12" x14ac:dyDescent="0.25">
      <c r="K16676">
        <v>4</v>
      </c>
      <c r="L16676" s="5" t="s">
        <v>37</v>
      </c>
    </row>
    <row r="16677" spans="11:12" x14ac:dyDescent="0.25">
      <c r="K16677">
        <v>4</v>
      </c>
    </row>
    <row r="16678" spans="11:12" x14ac:dyDescent="0.25">
      <c r="K16678">
        <v>2</v>
      </c>
      <c r="L16678" s="5" t="s">
        <v>37</v>
      </c>
    </row>
    <row r="16679" spans="11:12" x14ac:dyDescent="0.25">
      <c r="K16679">
        <v>6</v>
      </c>
      <c r="L16679" s="5" t="s">
        <v>38</v>
      </c>
    </row>
    <row r="16680" spans="11:12" x14ac:dyDescent="0.25">
      <c r="K16680">
        <v>4</v>
      </c>
      <c r="L16680" s="5" t="s">
        <v>38</v>
      </c>
    </row>
    <row r="16681" spans="11:12" x14ac:dyDescent="0.25">
      <c r="K16681">
        <v>2</v>
      </c>
    </row>
    <row r="16682" spans="11:12" x14ac:dyDescent="0.25">
      <c r="K16682">
        <v>4</v>
      </c>
      <c r="L16682" s="5" t="s">
        <v>39</v>
      </c>
    </row>
    <row r="16683" spans="11:12" x14ac:dyDescent="0.25">
      <c r="K16683">
        <v>4</v>
      </c>
      <c r="L16683" s="5" t="s">
        <v>38</v>
      </c>
    </row>
    <row r="16684" spans="11:12" x14ac:dyDescent="0.25">
      <c r="K16684">
        <v>3</v>
      </c>
      <c r="L16684" s="5" t="s">
        <v>38</v>
      </c>
    </row>
    <row r="16685" spans="11:12" x14ac:dyDescent="0.25">
      <c r="K16685">
        <v>4</v>
      </c>
    </row>
    <row r="16686" spans="11:12" x14ac:dyDescent="0.25">
      <c r="K16686">
        <v>6</v>
      </c>
      <c r="L16686" s="5" t="s">
        <v>38</v>
      </c>
    </row>
    <row r="16687" spans="11:12" x14ac:dyDescent="0.25">
      <c r="K16687">
        <v>4</v>
      </c>
      <c r="L16687" s="5" t="s">
        <v>37</v>
      </c>
    </row>
    <row r="16688" spans="11:12" x14ac:dyDescent="0.25">
      <c r="K16688">
        <v>4</v>
      </c>
      <c r="L16688" s="5" t="s">
        <v>38</v>
      </c>
    </row>
    <row r="16689" spans="11:12" x14ac:dyDescent="0.25">
      <c r="K16689">
        <v>2</v>
      </c>
      <c r="L16689" s="5" t="s">
        <v>39</v>
      </c>
    </row>
    <row r="16690" spans="11:12" x14ac:dyDescent="0.25">
      <c r="K16690">
        <v>3</v>
      </c>
      <c r="L16690" s="5" t="s">
        <v>38</v>
      </c>
    </row>
    <row r="16691" spans="11:12" x14ac:dyDescent="0.25">
      <c r="K16691">
        <v>4</v>
      </c>
      <c r="L16691" s="5" t="s">
        <v>38</v>
      </c>
    </row>
    <row r="16692" spans="11:12" x14ac:dyDescent="0.25">
      <c r="K16692">
        <v>4</v>
      </c>
      <c r="L16692" s="5" t="s">
        <v>38</v>
      </c>
    </row>
    <row r="16693" spans="11:12" x14ac:dyDescent="0.25">
      <c r="K16693">
        <v>2</v>
      </c>
      <c r="L16693" s="5" t="s">
        <v>38</v>
      </c>
    </row>
    <row r="16694" spans="11:12" x14ac:dyDescent="0.25">
      <c r="K16694">
        <v>4</v>
      </c>
      <c r="L16694" s="5" t="s">
        <v>38</v>
      </c>
    </row>
    <row r="16695" spans="11:12" x14ac:dyDescent="0.25">
      <c r="K16695">
        <v>4</v>
      </c>
      <c r="L16695" s="5" t="s">
        <v>38</v>
      </c>
    </row>
    <row r="16696" spans="11:12" x14ac:dyDescent="0.25">
      <c r="K16696">
        <v>3</v>
      </c>
      <c r="L16696" s="5" t="s">
        <v>38</v>
      </c>
    </row>
    <row r="16697" spans="11:12" x14ac:dyDescent="0.25">
      <c r="K16697">
        <v>3</v>
      </c>
      <c r="L16697" s="5" t="s">
        <v>39</v>
      </c>
    </row>
    <row r="16698" spans="11:12" x14ac:dyDescent="0.25">
      <c r="K16698">
        <v>3</v>
      </c>
    </row>
    <row r="16699" spans="11:12" x14ac:dyDescent="0.25">
      <c r="K16699">
        <v>6</v>
      </c>
      <c r="L16699" s="5" t="s">
        <v>38</v>
      </c>
    </row>
    <row r="16700" spans="11:12" x14ac:dyDescent="0.25">
      <c r="K16700">
        <v>3</v>
      </c>
    </row>
    <row r="16701" spans="11:12" x14ac:dyDescent="0.25">
      <c r="K16701">
        <v>2</v>
      </c>
      <c r="L16701" s="5" t="s">
        <v>39</v>
      </c>
    </row>
    <row r="16702" spans="11:12" x14ac:dyDescent="0.25">
      <c r="K16702">
        <v>3</v>
      </c>
    </row>
    <row r="16703" spans="11:12" x14ac:dyDescent="0.25">
      <c r="K16703">
        <v>4</v>
      </c>
    </row>
    <row r="16704" spans="11:12" x14ac:dyDescent="0.25">
      <c r="K16704">
        <v>4</v>
      </c>
      <c r="L16704" s="5" t="s">
        <v>38</v>
      </c>
    </row>
    <row r="16705" spans="11:12" x14ac:dyDescent="0.25">
      <c r="K16705">
        <v>3</v>
      </c>
      <c r="L16705" s="5" t="s">
        <v>39</v>
      </c>
    </row>
    <row r="16706" spans="11:12" x14ac:dyDescent="0.25">
      <c r="K16706">
        <v>3</v>
      </c>
      <c r="L16706" s="5" t="s">
        <v>38</v>
      </c>
    </row>
    <row r="16707" spans="11:12" x14ac:dyDescent="0.25">
      <c r="K16707">
        <v>3</v>
      </c>
    </row>
    <row r="16708" spans="11:12" x14ac:dyDescent="0.25">
      <c r="K16708">
        <v>4</v>
      </c>
      <c r="L16708" s="5" t="s">
        <v>39</v>
      </c>
    </row>
    <row r="16709" spans="11:12" x14ac:dyDescent="0.25">
      <c r="K16709">
        <v>3</v>
      </c>
    </row>
    <row r="16710" spans="11:12" x14ac:dyDescent="0.25">
      <c r="K16710">
        <v>4</v>
      </c>
      <c r="L16710" s="5" t="s">
        <v>37</v>
      </c>
    </row>
    <row r="16711" spans="11:12" x14ac:dyDescent="0.25">
      <c r="K16711">
        <v>4</v>
      </c>
    </row>
    <row r="16712" spans="11:12" x14ac:dyDescent="0.25">
      <c r="K16712">
        <v>2</v>
      </c>
      <c r="L16712" s="5" t="s">
        <v>38</v>
      </c>
    </row>
    <row r="16713" spans="11:12" x14ac:dyDescent="0.25">
      <c r="K16713">
        <v>3</v>
      </c>
      <c r="L16713" s="5" t="s">
        <v>38</v>
      </c>
    </row>
    <row r="16714" spans="11:12" x14ac:dyDescent="0.25">
      <c r="K16714">
        <v>4</v>
      </c>
      <c r="L16714" s="5" t="s">
        <v>37</v>
      </c>
    </row>
    <row r="16715" spans="11:12" x14ac:dyDescent="0.25">
      <c r="K16715">
        <v>4</v>
      </c>
    </row>
    <row r="16716" spans="11:12" x14ac:dyDescent="0.25">
      <c r="K16716">
        <v>4</v>
      </c>
      <c r="L16716" s="5" t="s">
        <v>38</v>
      </c>
    </row>
    <row r="16717" spans="11:12" x14ac:dyDescent="0.25">
      <c r="K16717">
        <v>6</v>
      </c>
    </row>
    <row r="16718" spans="11:12" x14ac:dyDescent="0.25">
      <c r="K16718">
        <v>3</v>
      </c>
    </row>
    <row r="16719" spans="11:12" x14ac:dyDescent="0.25">
      <c r="K16719">
        <v>4</v>
      </c>
      <c r="L16719" s="5" t="s">
        <v>37</v>
      </c>
    </row>
    <row r="16720" spans="11:12" x14ac:dyDescent="0.25">
      <c r="K16720">
        <v>6</v>
      </c>
      <c r="L16720" s="5" t="s">
        <v>38</v>
      </c>
    </row>
    <row r="16721" spans="11:12" x14ac:dyDescent="0.25">
      <c r="K16721">
        <v>3</v>
      </c>
      <c r="L16721" s="5" t="s">
        <v>37</v>
      </c>
    </row>
    <row r="16722" spans="11:12" x14ac:dyDescent="0.25">
      <c r="K16722">
        <v>3</v>
      </c>
    </row>
    <row r="16723" spans="11:12" x14ac:dyDescent="0.25">
      <c r="K16723">
        <v>3</v>
      </c>
      <c r="L16723" s="5" t="s">
        <v>39</v>
      </c>
    </row>
    <row r="16724" spans="11:12" x14ac:dyDescent="0.25">
      <c r="K16724">
        <v>3</v>
      </c>
      <c r="L16724" s="5" t="s">
        <v>38</v>
      </c>
    </row>
    <row r="16725" spans="11:12" x14ac:dyDescent="0.25">
      <c r="K16725">
        <v>4</v>
      </c>
      <c r="L16725" s="5" t="s">
        <v>37</v>
      </c>
    </row>
    <row r="16726" spans="11:12" x14ac:dyDescent="0.25">
      <c r="K16726">
        <v>3</v>
      </c>
      <c r="L16726" s="5" t="s">
        <v>38</v>
      </c>
    </row>
    <row r="16727" spans="11:12" x14ac:dyDescent="0.25">
      <c r="K16727">
        <v>6</v>
      </c>
      <c r="L16727" s="5" t="s">
        <v>38</v>
      </c>
    </row>
    <row r="16728" spans="11:12" x14ac:dyDescent="0.25">
      <c r="K16728">
        <v>4</v>
      </c>
      <c r="L16728" s="5" t="s">
        <v>38</v>
      </c>
    </row>
    <row r="16729" spans="11:12" x14ac:dyDescent="0.25">
      <c r="K16729">
        <v>4</v>
      </c>
      <c r="L16729" s="5">
        <v>1</v>
      </c>
    </row>
    <row r="16730" spans="11:12" x14ac:dyDescent="0.25">
      <c r="K16730">
        <v>4</v>
      </c>
    </row>
    <row r="16731" spans="11:12" x14ac:dyDescent="0.25">
      <c r="K16731">
        <v>3</v>
      </c>
      <c r="L16731" s="5" t="s">
        <v>37</v>
      </c>
    </row>
    <row r="16732" spans="11:12" x14ac:dyDescent="0.25">
      <c r="K16732">
        <v>4</v>
      </c>
      <c r="L16732" s="5" t="s">
        <v>38</v>
      </c>
    </row>
    <row r="16733" spans="11:12" x14ac:dyDescent="0.25">
      <c r="K16733">
        <v>3</v>
      </c>
    </row>
    <row r="16734" spans="11:12" x14ac:dyDescent="0.25">
      <c r="K16734">
        <v>3</v>
      </c>
      <c r="L16734" s="5" t="s">
        <v>39</v>
      </c>
    </row>
    <row r="16735" spans="11:12" x14ac:dyDescent="0.25">
      <c r="K16735">
        <v>3</v>
      </c>
      <c r="L16735" s="5" t="s">
        <v>39</v>
      </c>
    </row>
    <row r="16736" spans="11:12" x14ac:dyDescent="0.25">
      <c r="K16736">
        <v>3</v>
      </c>
      <c r="L16736" s="5" t="s">
        <v>38</v>
      </c>
    </row>
    <row r="16737" spans="11:12" x14ac:dyDescent="0.25">
      <c r="K16737">
        <v>3</v>
      </c>
      <c r="L16737" s="5" t="s">
        <v>37</v>
      </c>
    </row>
    <row r="16738" spans="11:12" x14ac:dyDescent="0.25">
      <c r="K16738">
        <v>6</v>
      </c>
      <c r="L16738" s="5" t="s">
        <v>38</v>
      </c>
    </row>
    <row r="16739" spans="11:12" x14ac:dyDescent="0.25">
      <c r="K16739">
        <v>4</v>
      </c>
      <c r="L16739" s="5" t="s">
        <v>38</v>
      </c>
    </row>
    <row r="16740" spans="11:12" x14ac:dyDescent="0.25">
      <c r="K16740">
        <v>2</v>
      </c>
      <c r="L16740" s="5" t="s">
        <v>37</v>
      </c>
    </row>
    <row r="16741" spans="11:12" x14ac:dyDescent="0.25">
      <c r="K16741">
        <v>2</v>
      </c>
      <c r="L16741" s="5" t="s">
        <v>38</v>
      </c>
    </row>
    <row r="16742" spans="11:12" x14ac:dyDescent="0.25">
      <c r="K16742">
        <v>2</v>
      </c>
      <c r="L16742" s="5" t="s">
        <v>38</v>
      </c>
    </row>
    <row r="16743" spans="11:12" x14ac:dyDescent="0.25">
      <c r="K16743">
        <v>6</v>
      </c>
    </row>
    <row r="16744" spans="11:12" x14ac:dyDescent="0.25">
      <c r="K16744">
        <v>4</v>
      </c>
      <c r="L16744" s="5" t="s">
        <v>38</v>
      </c>
    </row>
    <row r="16745" spans="11:12" x14ac:dyDescent="0.25">
      <c r="K16745">
        <v>2</v>
      </c>
      <c r="L16745" s="5" t="s">
        <v>39</v>
      </c>
    </row>
    <row r="16746" spans="11:12" x14ac:dyDescent="0.25">
      <c r="K16746">
        <v>4</v>
      </c>
      <c r="L16746" s="5" t="s">
        <v>38</v>
      </c>
    </row>
    <row r="16747" spans="11:12" x14ac:dyDescent="0.25">
      <c r="K16747">
        <v>3</v>
      </c>
    </row>
    <row r="16748" spans="11:12" x14ac:dyDescent="0.25">
      <c r="K16748">
        <v>3</v>
      </c>
      <c r="L16748" s="5" t="s">
        <v>39</v>
      </c>
    </row>
    <row r="16749" spans="11:12" x14ac:dyDescent="0.25">
      <c r="K16749">
        <v>3</v>
      </c>
      <c r="L16749" s="5" t="s">
        <v>38</v>
      </c>
    </row>
    <row r="16750" spans="11:12" x14ac:dyDescent="0.25">
      <c r="K16750">
        <v>6</v>
      </c>
      <c r="L16750" s="5" t="s">
        <v>38</v>
      </c>
    </row>
    <row r="16751" spans="11:12" x14ac:dyDescent="0.25">
      <c r="K16751">
        <v>4</v>
      </c>
    </row>
    <row r="16752" spans="11:12" x14ac:dyDescent="0.25">
      <c r="K16752">
        <v>4</v>
      </c>
    </row>
    <row r="16753" spans="11:12" x14ac:dyDescent="0.25">
      <c r="K16753">
        <v>2</v>
      </c>
      <c r="L16753" s="5" t="s">
        <v>37</v>
      </c>
    </row>
    <row r="16754" spans="11:12" x14ac:dyDescent="0.25">
      <c r="K16754">
        <v>3</v>
      </c>
      <c r="L16754" s="5" t="s">
        <v>39</v>
      </c>
    </row>
    <row r="16755" spans="11:12" x14ac:dyDescent="0.25">
      <c r="K16755">
        <v>2</v>
      </c>
      <c r="L16755" s="5" t="s">
        <v>37</v>
      </c>
    </row>
    <row r="16756" spans="11:12" x14ac:dyDescent="0.25">
      <c r="K16756">
        <v>4</v>
      </c>
      <c r="L16756" s="5" t="s">
        <v>38</v>
      </c>
    </row>
    <row r="16757" spans="11:12" x14ac:dyDescent="0.25">
      <c r="K16757">
        <v>6</v>
      </c>
      <c r="L16757" s="5" t="s">
        <v>38</v>
      </c>
    </row>
    <row r="16758" spans="11:12" x14ac:dyDescent="0.25">
      <c r="K16758">
        <v>3</v>
      </c>
      <c r="L16758" s="5" t="s">
        <v>38</v>
      </c>
    </row>
    <row r="16759" spans="11:12" x14ac:dyDescent="0.25">
      <c r="K16759">
        <v>4</v>
      </c>
      <c r="L16759" s="5" t="s">
        <v>38</v>
      </c>
    </row>
    <row r="16760" spans="11:12" x14ac:dyDescent="0.25">
      <c r="K16760">
        <v>4</v>
      </c>
    </row>
    <row r="16761" spans="11:12" x14ac:dyDescent="0.25">
      <c r="K16761">
        <v>3</v>
      </c>
      <c r="L16761" s="5" t="s">
        <v>37</v>
      </c>
    </row>
    <row r="16762" spans="11:12" x14ac:dyDescent="0.25">
      <c r="K16762">
        <v>6</v>
      </c>
      <c r="L16762" s="5" t="s">
        <v>39</v>
      </c>
    </row>
    <row r="16763" spans="11:12" x14ac:dyDescent="0.25">
      <c r="K16763">
        <v>4</v>
      </c>
      <c r="L16763" s="5" t="s">
        <v>37</v>
      </c>
    </row>
    <row r="16764" spans="11:12" x14ac:dyDescent="0.25">
      <c r="K16764">
        <v>4</v>
      </c>
    </row>
    <row r="16765" spans="11:12" x14ac:dyDescent="0.25">
      <c r="K16765">
        <v>3</v>
      </c>
      <c r="L16765" s="5" t="s">
        <v>39</v>
      </c>
    </row>
    <row r="16766" spans="11:12" x14ac:dyDescent="0.25">
      <c r="K16766">
        <v>4</v>
      </c>
    </row>
    <row r="16767" spans="11:12" x14ac:dyDescent="0.25">
      <c r="K16767">
        <v>3</v>
      </c>
      <c r="L16767" s="5" t="s">
        <v>38</v>
      </c>
    </row>
    <row r="16768" spans="11:12" x14ac:dyDescent="0.25">
      <c r="K16768">
        <v>2</v>
      </c>
      <c r="L16768" s="5" t="s">
        <v>38</v>
      </c>
    </row>
    <row r="16769" spans="11:12" x14ac:dyDescent="0.25">
      <c r="K16769">
        <v>4</v>
      </c>
      <c r="L16769" s="5" t="s">
        <v>38</v>
      </c>
    </row>
    <row r="16770" spans="11:12" x14ac:dyDescent="0.25">
      <c r="K16770">
        <v>4</v>
      </c>
      <c r="L16770" s="5" t="s">
        <v>39</v>
      </c>
    </row>
    <row r="16771" spans="11:12" x14ac:dyDescent="0.25">
      <c r="K16771">
        <v>2</v>
      </c>
      <c r="L16771" s="5" t="s">
        <v>39</v>
      </c>
    </row>
    <row r="16772" spans="11:12" x14ac:dyDescent="0.25">
      <c r="K16772">
        <v>3</v>
      </c>
      <c r="L16772" s="5" t="s">
        <v>39</v>
      </c>
    </row>
    <row r="16773" spans="11:12" x14ac:dyDescent="0.25">
      <c r="K16773">
        <v>2</v>
      </c>
      <c r="L16773" s="5" t="s">
        <v>39</v>
      </c>
    </row>
    <row r="16774" spans="11:12" x14ac:dyDescent="0.25">
      <c r="K16774">
        <v>3</v>
      </c>
      <c r="L16774" s="5" t="s">
        <v>37</v>
      </c>
    </row>
    <row r="16775" spans="11:12" x14ac:dyDescent="0.25">
      <c r="K16775">
        <v>4</v>
      </c>
      <c r="L16775" s="5" t="s">
        <v>37</v>
      </c>
    </row>
    <row r="16776" spans="11:12" x14ac:dyDescent="0.25">
      <c r="K16776">
        <v>3</v>
      </c>
      <c r="L16776" s="5" t="s">
        <v>38</v>
      </c>
    </row>
    <row r="16777" spans="11:12" x14ac:dyDescent="0.25">
      <c r="K16777">
        <v>4</v>
      </c>
      <c r="L16777" s="5" t="s">
        <v>37</v>
      </c>
    </row>
    <row r="16778" spans="11:12" x14ac:dyDescent="0.25">
      <c r="K16778">
        <v>2</v>
      </c>
      <c r="L16778" s="5" t="s">
        <v>37</v>
      </c>
    </row>
    <row r="16779" spans="11:12" x14ac:dyDescent="0.25">
      <c r="K16779">
        <v>4</v>
      </c>
      <c r="L16779" s="5" t="s">
        <v>39</v>
      </c>
    </row>
    <row r="16780" spans="11:12" x14ac:dyDescent="0.25">
      <c r="K16780">
        <v>6</v>
      </c>
      <c r="L16780" s="5" t="s">
        <v>38</v>
      </c>
    </row>
    <row r="16781" spans="11:12" x14ac:dyDescent="0.25">
      <c r="K16781">
        <v>4</v>
      </c>
    </row>
    <row r="16782" spans="11:12" x14ac:dyDescent="0.25">
      <c r="K16782">
        <v>2</v>
      </c>
      <c r="L16782" s="5" t="s">
        <v>37</v>
      </c>
    </row>
    <row r="16783" spans="11:12" x14ac:dyDescent="0.25">
      <c r="K16783">
        <v>6</v>
      </c>
      <c r="L16783" s="5" t="s">
        <v>38</v>
      </c>
    </row>
    <row r="16784" spans="11:12" x14ac:dyDescent="0.25">
      <c r="K16784">
        <v>6</v>
      </c>
      <c r="L16784" s="5" t="s">
        <v>38</v>
      </c>
    </row>
    <row r="16785" spans="11:12" x14ac:dyDescent="0.25">
      <c r="K16785">
        <v>4</v>
      </c>
    </row>
    <row r="16786" spans="11:12" x14ac:dyDescent="0.25">
      <c r="K16786">
        <v>4</v>
      </c>
      <c r="L16786" s="5" t="s">
        <v>38</v>
      </c>
    </row>
    <row r="16787" spans="11:12" x14ac:dyDescent="0.25">
      <c r="K16787">
        <v>2</v>
      </c>
      <c r="L16787" s="5" t="s">
        <v>39</v>
      </c>
    </row>
    <row r="16788" spans="11:12" x14ac:dyDescent="0.25">
      <c r="K16788">
        <v>4</v>
      </c>
    </row>
    <row r="16789" spans="11:12" x14ac:dyDescent="0.25">
      <c r="K16789">
        <v>2</v>
      </c>
      <c r="L16789" s="5">
        <v>1</v>
      </c>
    </row>
    <row r="16790" spans="11:12" x14ac:dyDescent="0.25">
      <c r="K16790">
        <v>3</v>
      </c>
      <c r="L16790" s="5" t="s">
        <v>37</v>
      </c>
    </row>
    <row r="16791" spans="11:12" x14ac:dyDescent="0.25">
      <c r="K16791">
        <v>4</v>
      </c>
      <c r="L16791" s="5" t="s">
        <v>38</v>
      </c>
    </row>
    <row r="16792" spans="11:12" x14ac:dyDescent="0.25">
      <c r="K16792">
        <v>3</v>
      </c>
      <c r="L16792" s="5" t="s">
        <v>38</v>
      </c>
    </row>
    <row r="16793" spans="11:12" x14ac:dyDescent="0.25">
      <c r="K16793">
        <v>2</v>
      </c>
      <c r="L16793" s="5" t="s">
        <v>38</v>
      </c>
    </row>
    <row r="16794" spans="11:12" x14ac:dyDescent="0.25">
      <c r="K16794">
        <v>4</v>
      </c>
      <c r="L16794" s="5" t="s">
        <v>38</v>
      </c>
    </row>
    <row r="16795" spans="11:12" x14ac:dyDescent="0.25">
      <c r="K16795">
        <v>6</v>
      </c>
      <c r="L16795" s="5" t="s">
        <v>37</v>
      </c>
    </row>
    <row r="16796" spans="11:12" x14ac:dyDescent="0.25">
      <c r="K16796">
        <v>3</v>
      </c>
      <c r="L16796" s="5" t="s">
        <v>37</v>
      </c>
    </row>
    <row r="16797" spans="11:12" x14ac:dyDescent="0.25">
      <c r="K16797">
        <v>3</v>
      </c>
      <c r="L16797" s="5" t="s">
        <v>37</v>
      </c>
    </row>
    <row r="16798" spans="11:12" x14ac:dyDescent="0.25">
      <c r="K16798">
        <v>4</v>
      </c>
    </row>
    <row r="16799" spans="11:12" x14ac:dyDescent="0.25">
      <c r="K16799">
        <v>4</v>
      </c>
    </row>
    <row r="16800" spans="11:12" x14ac:dyDescent="0.25">
      <c r="K16800">
        <v>2</v>
      </c>
      <c r="L16800" s="5" t="s">
        <v>38</v>
      </c>
    </row>
    <row r="16801" spans="11:12" x14ac:dyDescent="0.25">
      <c r="K16801">
        <v>4</v>
      </c>
      <c r="L16801" s="5" t="s">
        <v>38</v>
      </c>
    </row>
    <row r="16802" spans="11:12" x14ac:dyDescent="0.25">
      <c r="K16802">
        <v>2</v>
      </c>
      <c r="L16802" s="5" t="s">
        <v>39</v>
      </c>
    </row>
    <row r="16803" spans="11:12" x14ac:dyDescent="0.25">
      <c r="K16803">
        <v>4</v>
      </c>
      <c r="L16803" s="5" t="s">
        <v>38</v>
      </c>
    </row>
    <row r="16804" spans="11:12" x14ac:dyDescent="0.25">
      <c r="K16804">
        <v>3</v>
      </c>
      <c r="L16804" s="5" t="s">
        <v>38</v>
      </c>
    </row>
    <row r="16805" spans="11:12" x14ac:dyDescent="0.25">
      <c r="K16805">
        <v>4</v>
      </c>
      <c r="L16805" s="5" t="s">
        <v>39</v>
      </c>
    </row>
    <row r="16806" spans="11:12" x14ac:dyDescent="0.25">
      <c r="K16806">
        <v>4</v>
      </c>
      <c r="L16806" s="5" t="s">
        <v>38</v>
      </c>
    </row>
    <row r="16807" spans="11:12" x14ac:dyDescent="0.25">
      <c r="K16807">
        <v>4</v>
      </c>
      <c r="L16807" s="5" t="s">
        <v>38</v>
      </c>
    </row>
    <row r="16808" spans="11:12" x14ac:dyDescent="0.25">
      <c r="K16808">
        <v>3</v>
      </c>
      <c r="L16808" s="5" t="s">
        <v>39</v>
      </c>
    </row>
    <row r="16809" spans="11:12" x14ac:dyDescent="0.25">
      <c r="K16809">
        <v>6</v>
      </c>
      <c r="L16809" s="5" t="s">
        <v>38</v>
      </c>
    </row>
    <row r="16810" spans="11:12" x14ac:dyDescent="0.25">
      <c r="K16810">
        <v>4</v>
      </c>
      <c r="L16810" s="5">
        <v>1</v>
      </c>
    </row>
    <row r="16811" spans="11:12" x14ac:dyDescent="0.25">
      <c r="K16811">
        <v>4</v>
      </c>
    </row>
    <row r="16812" spans="11:12" x14ac:dyDescent="0.25">
      <c r="K16812">
        <v>4</v>
      </c>
      <c r="L16812" s="5" t="s">
        <v>37</v>
      </c>
    </row>
    <row r="16813" spans="11:12" x14ac:dyDescent="0.25">
      <c r="K16813">
        <v>4</v>
      </c>
      <c r="L16813" s="5" t="s">
        <v>38</v>
      </c>
    </row>
    <row r="16814" spans="11:12" x14ac:dyDescent="0.25">
      <c r="K16814">
        <v>4</v>
      </c>
      <c r="L16814" s="5" t="s">
        <v>38</v>
      </c>
    </row>
    <row r="16815" spans="11:12" x14ac:dyDescent="0.25">
      <c r="K16815">
        <v>3</v>
      </c>
      <c r="L16815" s="5" t="s">
        <v>38</v>
      </c>
    </row>
    <row r="16816" spans="11:12" x14ac:dyDescent="0.25">
      <c r="K16816">
        <v>4</v>
      </c>
      <c r="L16816" s="5" t="s">
        <v>38</v>
      </c>
    </row>
    <row r="16817" spans="11:12" x14ac:dyDescent="0.25">
      <c r="K16817">
        <v>4</v>
      </c>
    </row>
    <row r="16818" spans="11:12" x14ac:dyDescent="0.25">
      <c r="K16818">
        <v>4</v>
      </c>
      <c r="L16818" s="5" t="s">
        <v>38</v>
      </c>
    </row>
    <row r="16819" spans="11:12" x14ac:dyDescent="0.25">
      <c r="K16819">
        <v>2</v>
      </c>
      <c r="L16819" s="5" t="s">
        <v>38</v>
      </c>
    </row>
    <row r="16820" spans="11:12" x14ac:dyDescent="0.25">
      <c r="K16820">
        <v>4</v>
      </c>
      <c r="L16820" s="5" t="s">
        <v>38</v>
      </c>
    </row>
    <row r="16821" spans="11:12" x14ac:dyDescent="0.25">
      <c r="K16821">
        <v>2</v>
      </c>
      <c r="L16821" s="5" t="s">
        <v>38</v>
      </c>
    </row>
    <row r="16822" spans="11:12" x14ac:dyDescent="0.25">
      <c r="K16822">
        <v>2</v>
      </c>
      <c r="L16822" s="5" t="s">
        <v>38</v>
      </c>
    </row>
    <row r="16823" spans="11:12" x14ac:dyDescent="0.25">
      <c r="K16823">
        <v>4</v>
      </c>
    </row>
    <row r="16824" spans="11:12" x14ac:dyDescent="0.25">
      <c r="K16824">
        <v>2</v>
      </c>
      <c r="L16824" s="5" t="s">
        <v>38</v>
      </c>
    </row>
    <row r="16825" spans="11:12" x14ac:dyDescent="0.25">
      <c r="K16825">
        <v>3</v>
      </c>
      <c r="L16825" s="5" t="s">
        <v>39</v>
      </c>
    </row>
    <row r="16826" spans="11:12" x14ac:dyDescent="0.25">
      <c r="K16826">
        <v>6</v>
      </c>
      <c r="L16826" s="5" t="s">
        <v>38</v>
      </c>
    </row>
    <row r="16827" spans="11:12" x14ac:dyDescent="0.25">
      <c r="K16827">
        <v>3</v>
      </c>
      <c r="L16827" s="5" t="s">
        <v>39</v>
      </c>
    </row>
    <row r="16828" spans="11:12" x14ac:dyDescent="0.25">
      <c r="K16828">
        <v>4</v>
      </c>
      <c r="L16828" s="5" t="s">
        <v>38</v>
      </c>
    </row>
    <row r="16829" spans="11:12" x14ac:dyDescent="0.25">
      <c r="K16829">
        <v>4</v>
      </c>
    </row>
    <row r="16830" spans="11:12" x14ac:dyDescent="0.25">
      <c r="K16830">
        <v>4</v>
      </c>
      <c r="L16830" s="5" t="s">
        <v>38</v>
      </c>
    </row>
    <row r="16831" spans="11:12" x14ac:dyDescent="0.25">
      <c r="K16831">
        <v>4</v>
      </c>
    </row>
    <row r="16832" spans="11:12" x14ac:dyDescent="0.25">
      <c r="K16832">
        <v>3</v>
      </c>
      <c r="L16832" s="5" t="s">
        <v>38</v>
      </c>
    </row>
    <row r="16833" spans="11:12" x14ac:dyDescent="0.25">
      <c r="K16833">
        <v>4</v>
      </c>
      <c r="L16833" s="5" t="s">
        <v>38</v>
      </c>
    </row>
    <row r="16834" spans="11:12" x14ac:dyDescent="0.25">
      <c r="K16834">
        <v>6</v>
      </c>
      <c r="L16834" s="5" t="s">
        <v>38</v>
      </c>
    </row>
    <row r="16835" spans="11:12" x14ac:dyDescent="0.25">
      <c r="K16835">
        <v>4</v>
      </c>
      <c r="L16835" s="5" t="s">
        <v>37</v>
      </c>
    </row>
    <row r="16836" spans="11:12" x14ac:dyDescent="0.25">
      <c r="K16836">
        <v>4</v>
      </c>
      <c r="L16836" s="5">
        <v>1</v>
      </c>
    </row>
    <row r="16837" spans="11:12" x14ac:dyDescent="0.25">
      <c r="K16837">
        <v>4</v>
      </c>
      <c r="L16837" s="5" t="s">
        <v>39</v>
      </c>
    </row>
    <row r="16838" spans="11:12" x14ac:dyDescent="0.25">
      <c r="K16838">
        <v>4</v>
      </c>
      <c r="L16838" s="5" t="s">
        <v>37</v>
      </c>
    </row>
    <row r="16839" spans="11:12" x14ac:dyDescent="0.25">
      <c r="K16839">
        <v>4</v>
      </c>
    </row>
    <row r="16840" spans="11:12" x14ac:dyDescent="0.25">
      <c r="K16840">
        <v>2</v>
      </c>
      <c r="L16840" s="5" t="s">
        <v>38</v>
      </c>
    </row>
    <row r="16841" spans="11:12" x14ac:dyDescent="0.25">
      <c r="K16841">
        <v>4</v>
      </c>
      <c r="L16841" s="5" t="s">
        <v>39</v>
      </c>
    </row>
    <row r="16842" spans="11:12" x14ac:dyDescent="0.25">
      <c r="K16842">
        <v>4</v>
      </c>
      <c r="L16842" s="5" t="s">
        <v>37</v>
      </c>
    </row>
    <row r="16843" spans="11:12" x14ac:dyDescent="0.25">
      <c r="K16843">
        <v>2</v>
      </c>
      <c r="L16843" s="5" t="s">
        <v>39</v>
      </c>
    </row>
    <row r="16844" spans="11:12" x14ac:dyDescent="0.25">
      <c r="K16844">
        <v>3</v>
      </c>
    </row>
    <row r="16845" spans="11:12" x14ac:dyDescent="0.25">
      <c r="K16845">
        <v>4</v>
      </c>
      <c r="L16845" s="5" t="s">
        <v>38</v>
      </c>
    </row>
    <row r="16846" spans="11:12" x14ac:dyDescent="0.25">
      <c r="K16846">
        <v>4</v>
      </c>
      <c r="L16846" s="5" t="s">
        <v>38</v>
      </c>
    </row>
    <row r="16847" spans="11:12" x14ac:dyDescent="0.25">
      <c r="K16847">
        <v>3</v>
      </c>
      <c r="L16847" s="5" t="s">
        <v>37</v>
      </c>
    </row>
    <row r="16848" spans="11:12" x14ac:dyDescent="0.25">
      <c r="K16848">
        <v>4</v>
      </c>
      <c r="L16848" s="5" t="s">
        <v>37</v>
      </c>
    </row>
    <row r="16849" spans="11:12" x14ac:dyDescent="0.25">
      <c r="K16849">
        <v>6</v>
      </c>
      <c r="L16849" s="5" t="s">
        <v>38</v>
      </c>
    </row>
    <row r="16850" spans="11:12" x14ac:dyDescent="0.25">
      <c r="K16850">
        <v>3</v>
      </c>
      <c r="L16850" s="5" t="s">
        <v>38</v>
      </c>
    </row>
    <row r="16851" spans="11:12" x14ac:dyDescent="0.25">
      <c r="K16851">
        <v>4</v>
      </c>
      <c r="L16851" s="5" t="s">
        <v>37</v>
      </c>
    </row>
    <row r="16852" spans="11:12" x14ac:dyDescent="0.25">
      <c r="K16852">
        <v>3</v>
      </c>
      <c r="L16852" s="5" t="s">
        <v>37</v>
      </c>
    </row>
    <row r="16853" spans="11:12" x14ac:dyDescent="0.25">
      <c r="K16853">
        <v>4</v>
      </c>
    </row>
    <row r="16854" spans="11:12" x14ac:dyDescent="0.25">
      <c r="K16854">
        <v>4</v>
      </c>
      <c r="L16854" s="5" t="s">
        <v>38</v>
      </c>
    </row>
    <row r="16855" spans="11:12" x14ac:dyDescent="0.25">
      <c r="K16855">
        <v>3</v>
      </c>
      <c r="L16855" s="5" t="s">
        <v>39</v>
      </c>
    </row>
    <row r="16856" spans="11:12" x14ac:dyDescent="0.25">
      <c r="K16856">
        <v>3</v>
      </c>
      <c r="L16856" s="5" t="s">
        <v>39</v>
      </c>
    </row>
    <row r="16857" spans="11:12" x14ac:dyDescent="0.25">
      <c r="K16857">
        <v>4</v>
      </c>
      <c r="L16857" s="5" t="s">
        <v>38</v>
      </c>
    </row>
    <row r="16858" spans="11:12" x14ac:dyDescent="0.25">
      <c r="K16858">
        <v>3</v>
      </c>
      <c r="L16858" s="5" t="s">
        <v>38</v>
      </c>
    </row>
    <row r="16859" spans="11:12" x14ac:dyDescent="0.25">
      <c r="K16859">
        <v>4</v>
      </c>
      <c r="L16859" s="5" t="s">
        <v>38</v>
      </c>
    </row>
    <row r="16860" spans="11:12" x14ac:dyDescent="0.25">
      <c r="K16860">
        <v>2</v>
      </c>
    </row>
    <row r="16861" spans="11:12" x14ac:dyDescent="0.25">
      <c r="K16861">
        <v>3</v>
      </c>
    </row>
    <row r="16862" spans="11:12" x14ac:dyDescent="0.25">
      <c r="K16862">
        <v>2</v>
      </c>
      <c r="L16862" s="5" t="s">
        <v>39</v>
      </c>
    </row>
    <row r="16863" spans="11:12" x14ac:dyDescent="0.25">
      <c r="K16863">
        <v>4</v>
      </c>
      <c r="L16863" s="5">
        <v>1</v>
      </c>
    </row>
    <row r="16864" spans="11:12" x14ac:dyDescent="0.25">
      <c r="K16864">
        <v>3</v>
      </c>
    </row>
    <row r="16865" spans="11:12" x14ac:dyDescent="0.25">
      <c r="K16865">
        <v>4</v>
      </c>
    </row>
    <row r="16866" spans="11:12" x14ac:dyDescent="0.25">
      <c r="K16866">
        <v>3</v>
      </c>
    </row>
    <row r="16867" spans="11:12" x14ac:dyDescent="0.25">
      <c r="K16867">
        <v>4</v>
      </c>
      <c r="L16867" s="5" t="s">
        <v>38</v>
      </c>
    </row>
    <row r="16868" spans="11:12" x14ac:dyDescent="0.25">
      <c r="K16868">
        <v>4</v>
      </c>
      <c r="L16868" s="5" t="s">
        <v>38</v>
      </c>
    </row>
    <row r="16869" spans="11:12" x14ac:dyDescent="0.25">
      <c r="K16869">
        <v>3</v>
      </c>
      <c r="L16869" s="5" t="s">
        <v>38</v>
      </c>
    </row>
    <row r="16870" spans="11:12" x14ac:dyDescent="0.25">
      <c r="K16870">
        <v>6</v>
      </c>
    </row>
    <row r="16871" spans="11:12" x14ac:dyDescent="0.25">
      <c r="K16871">
        <v>3</v>
      </c>
      <c r="L16871" s="5" t="s">
        <v>38</v>
      </c>
    </row>
    <row r="16872" spans="11:12" x14ac:dyDescent="0.25">
      <c r="K16872">
        <v>3</v>
      </c>
    </row>
    <row r="16873" spans="11:12" x14ac:dyDescent="0.25">
      <c r="K16873">
        <v>4</v>
      </c>
      <c r="L16873" s="5" t="s">
        <v>38</v>
      </c>
    </row>
    <row r="16874" spans="11:12" x14ac:dyDescent="0.25">
      <c r="K16874">
        <v>4</v>
      </c>
      <c r="L16874" s="5" t="s">
        <v>38</v>
      </c>
    </row>
    <row r="16875" spans="11:12" x14ac:dyDescent="0.25">
      <c r="K16875">
        <v>2</v>
      </c>
      <c r="L16875" s="5" t="s">
        <v>37</v>
      </c>
    </row>
    <row r="16876" spans="11:12" x14ac:dyDescent="0.25">
      <c r="K16876">
        <v>3</v>
      </c>
      <c r="L16876" s="5" t="s">
        <v>38</v>
      </c>
    </row>
    <row r="16877" spans="11:12" x14ac:dyDescent="0.25">
      <c r="K16877">
        <v>3</v>
      </c>
      <c r="L16877" s="5" t="s">
        <v>38</v>
      </c>
    </row>
    <row r="16878" spans="11:12" x14ac:dyDescent="0.25">
      <c r="K16878">
        <v>2</v>
      </c>
      <c r="L16878" s="5">
        <v>1</v>
      </c>
    </row>
    <row r="16879" spans="11:12" x14ac:dyDescent="0.25">
      <c r="K16879">
        <v>2</v>
      </c>
      <c r="L16879" s="5" t="s">
        <v>38</v>
      </c>
    </row>
    <row r="16880" spans="11:12" x14ac:dyDescent="0.25">
      <c r="K16880">
        <v>6</v>
      </c>
    </row>
    <row r="16881" spans="11:12" x14ac:dyDescent="0.25">
      <c r="K16881">
        <v>6</v>
      </c>
    </row>
    <row r="16882" spans="11:12" x14ac:dyDescent="0.25">
      <c r="K16882">
        <v>4</v>
      </c>
      <c r="L16882" s="5" t="s">
        <v>38</v>
      </c>
    </row>
    <row r="16883" spans="11:12" x14ac:dyDescent="0.25">
      <c r="K16883">
        <v>4</v>
      </c>
      <c r="L16883" s="5" t="s">
        <v>38</v>
      </c>
    </row>
    <row r="16884" spans="11:12" x14ac:dyDescent="0.25">
      <c r="K16884">
        <v>3</v>
      </c>
      <c r="L16884" s="5" t="s">
        <v>38</v>
      </c>
    </row>
    <row r="16885" spans="11:12" x14ac:dyDescent="0.25">
      <c r="K16885">
        <v>3</v>
      </c>
      <c r="L16885" s="5" t="s">
        <v>37</v>
      </c>
    </row>
    <row r="16886" spans="11:12" x14ac:dyDescent="0.25">
      <c r="K16886">
        <v>6</v>
      </c>
      <c r="L16886" s="5" t="s">
        <v>37</v>
      </c>
    </row>
    <row r="16887" spans="11:12" x14ac:dyDescent="0.25">
      <c r="K16887">
        <v>4</v>
      </c>
      <c r="L16887" s="5" t="s">
        <v>38</v>
      </c>
    </row>
    <row r="16888" spans="11:12" x14ac:dyDescent="0.25">
      <c r="K16888">
        <v>3</v>
      </c>
      <c r="L16888" s="5" t="s">
        <v>39</v>
      </c>
    </row>
    <row r="16889" spans="11:12" x14ac:dyDescent="0.25">
      <c r="K16889">
        <v>4</v>
      </c>
      <c r="L16889" s="5" t="s">
        <v>38</v>
      </c>
    </row>
    <row r="16890" spans="11:12" x14ac:dyDescent="0.25">
      <c r="K16890">
        <v>4</v>
      </c>
      <c r="L16890" s="5">
        <v>1</v>
      </c>
    </row>
    <row r="16891" spans="11:12" x14ac:dyDescent="0.25">
      <c r="K16891">
        <v>3</v>
      </c>
      <c r="L16891" s="5" t="s">
        <v>38</v>
      </c>
    </row>
    <row r="16892" spans="11:12" x14ac:dyDescent="0.25">
      <c r="K16892">
        <v>3</v>
      </c>
      <c r="L16892" s="5" t="s">
        <v>38</v>
      </c>
    </row>
    <row r="16893" spans="11:12" x14ac:dyDescent="0.25">
      <c r="K16893">
        <v>4</v>
      </c>
    </row>
    <row r="16894" spans="11:12" x14ac:dyDescent="0.25">
      <c r="K16894">
        <v>2</v>
      </c>
    </row>
    <row r="16895" spans="11:12" x14ac:dyDescent="0.25">
      <c r="K16895">
        <v>4</v>
      </c>
      <c r="L16895" s="5" t="s">
        <v>38</v>
      </c>
    </row>
    <row r="16896" spans="11:12" x14ac:dyDescent="0.25">
      <c r="K16896">
        <v>2</v>
      </c>
      <c r="L16896" s="5" t="s">
        <v>39</v>
      </c>
    </row>
    <row r="16897" spans="11:12" x14ac:dyDescent="0.25">
      <c r="K16897">
        <v>3</v>
      </c>
      <c r="L16897" s="5" t="s">
        <v>38</v>
      </c>
    </row>
    <row r="16898" spans="11:12" x14ac:dyDescent="0.25">
      <c r="K16898">
        <v>3</v>
      </c>
      <c r="L16898" s="5" t="s">
        <v>38</v>
      </c>
    </row>
    <row r="16899" spans="11:12" x14ac:dyDescent="0.25">
      <c r="K16899">
        <v>3</v>
      </c>
      <c r="L16899" s="5" t="s">
        <v>38</v>
      </c>
    </row>
    <row r="16900" spans="11:12" x14ac:dyDescent="0.25">
      <c r="K16900">
        <v>4</v>
      </c>
      <c r="L16900" s="5" t="s">
        <v>37</v>
      </c>
    </row>
    <row r="16901" spans="11:12" x14ac:dyDescent="0.25">
      <c r="K16901">
        <v>2</v>
      </c>
      <c r="L16901" s="5" t="s">
        <v>38</v>
      </c>
    </row>
    <row r="16902" spans="11:12" x14ac:dyDescent="0.25">
      <c r="K16902">
        <v>2</v>
      </c>
      <c r="L16902" s="5" t="s">
        <v>38</v>
      </c>
    </row>
    <row r="16903" spans="11:12" x14ac:dyDescent="0.25">
      <c r="K16903">
        <v>3</v>
      </c>
    </row>
    <row r="16904" spans="11:12" x14ac:dyDescent="0.25">
      <c r="K16904">
        <v>3</v>
      </c>
      <c r="L16904" s="5" t="s">
        <v>38</v>
      </c>
    </row>
    <row r="16905" spans="11:12" x14ac:dyDescent="0.25">
      <c r="K16905">
        <v>4</v>
      </c>
      <c r="L16905" s="5" t="s">
        <v>38</v>
      </c>
    </row>
    <row r="16906" spans="11:12" x14ac:dyDescent="0.25">
      <c r="K16906">
        <v>4</v>
      </c>
      <c r="L16906" s="5" t="s">
        <v>38</v>
      </c>
    </row>
    <row r="16907" spans="11:12" x14ac:dyDescent="0.25">
      <c r="K16907">
        <v>3</v>
      </c>
      <c r="L16907" s="5" t="s">
        <v>38</v>
      </c>
    </row>
    <row r="16908" spans="11:12" x14ac:dyDescent="0.25">
      <c r="K16908">
        <v>6</v>
      </c>
      <c r="L16908" s="5" t="s">
        <v>37</v>
      </c>
    </row>
    <row r="16909" spans="11:12" x14ac:dyDescent="0.25">
      <c r="K16909">
        <v>4</v>
      </c>
    </row>
    <row r="16910" spans="11:12" x14ac:dyDescent="0.25">
      <c r="K16910">
        <v>3</v>
      </c>
      <c r="L16910" s="5" t="s">
        <v>38</v>
      </c>
    </row>
    <row r="16911" spans="11:12" x14ac:dyDescent="0.25">
      <c r="K16911">
        <v>4</v>
      </c>
      <c r="L16911" s="5" t="s">
        <v>38</v>
      </c>
    </row>
    <row r="16912" spans="11:12" x14ac:dyDescent="0.25">
      <c r="K16912">
        <v>4</v>
      </c>
    </row>
    <row r="16913" spans="11:12" x14ac:dyDescent="0.25">
      <c r="K16913">
        <v>4</v>
      </c>
      <c r="L16913" s="5" t="s">
        <v>38</v>
      </c>
    </row>
    <row r="16914" spans="11:12" x14ac:dyDescent="0.25">
      <c r="K16914">
        <v>4</v>
      </c>
      <c r="L16914" s="5" t="s">
        <v>39</v>
      </c>
    </row>
    <row r="16915" spans="11:12" x14ac:dyDescent="0.25">
      <c r="K16915">
        <v>3</v>
      </c>
      <c r="L16915" s="5" t="s">
        <v>37</v>
      </c>
    </row>
    <row r="16916" spans="11:12" x14ac:dyDescent="0.25">
      <c r="K16916">
        <v>3</v>
      </c>
      <c r="L16916" s="5" t="s">
        <v>39</v>
      </c>
    </row>
    <row r="16917" spans="11:12" x14ac:dyDescent="0.25">
      <c r="K16917">
        <v>6</v>
      </c>
      <c r="L16917" s="5" t="s">
        <v>38</v>
      </c>
    </row>
    <row r="16918" spans="11:12" x14ac:dyDescent="0.25">
      <c r="K16918">
        <v>2</v>
      </c>
      <c r="L16918" s="5" t="s">
        <v>39</v>
      </c>
    </row>
    <row r="16919" spans="11:12" x14ac:dyDescent="0.25">
      <c r="K16919">
        <v>3</v>
      </c>
      <c r="L16919" s="5" t="s">
        <v>38</v>
      </c>
    </row>
    <row r="16920" spans="11:12" x14ac:dyDescent="0.25">
      <c r="K16920">
        <v>4</v>
      </c>
    </row>
    <row r="16921" spans="11:12" x14ac:dyDescent="0.25">
      <c r="K16921">
        <v>4</v>
      </c>
      <c r="L16921" s="5" t="s">
        <v>37</v>
      </c>
    </row>
    <row r="16922" spans="11:12" x14ac:dyDescent="0.25">
      <c r="K16922">
        <v>4</v>
      </c>
      <c r="L16922" s="5" t="s">
        <v>38</v>
      </c>
    </row>
    <row r="16923" spans="11:12" x14ac:dyDescent="0.25">
      <c r="K16923">
        <v>3</v>
      </c>
      <c r="L16923" s="5" t="s">
        <v>38</v>
      </c>
    </row>
    <row r="16924" spans="11:12" x14ac:dyDescent="0.25">
      <c r="K16924">
        <v>3</v>
      </c>
      <c r="L16924" s="5" t="s">
        <v>37</v>
      </c>
    </row>
    <row r="16925" spans="11:12" x14ac:dyDescent="0.25">
      <c r="K16925">
        <v>4</v>
      </c>
    </row>
    <row r="16926" spans="11:12" x14ac:dyDescent="0.25">
      <c r="K16926">
        <v>6</v>
      </c>
      <c r="L16926" s="5" t="s">
        <v>38</v>
      </c>
    </row>
    <row r="16927" spans="11:12" x14ac:dyDescent="0.25">
      <c r="K16927">
        <v>3</v>
      </c>
      <c r="L16927" s="5">
        <v>1</v>
      </c>
    </row>
    <row r="16928" spans="11:12" x14ac:dyDescent="0.25">
      <c r="K16928">
        <v>4</v>
      </c>
      <c r="L16928" s="5" t="s">
        <v>37</v>
      </c>
    </row>
    <row r="16929" spans="11:12" x14ac:dyDescent="0.25">
      <c r="K16929">
        <v>3</v>
      </c>
      <c r="L16929" s="5" t="s">
        <v>39</v>
      </c>
    </row>
    <row r="16930" spans="11:12" x14ac:dyDescent="0.25">
      <c r="K16930">
        <v>3</v>
      </c>
      <c r="L16930" s="5" t="s">
        <v>39</v>
      </c>
    </row>
    <row r="16931" spans="11:12" x14ac:dyDescent="0.25">
      <c r="K16931">
        <v>2</v>
      </c>
      <c r="L16931" s="5" t="s">
        <v>38</v>
      </c>
    </row>
    <row r="16932" spans="11:12" x14ac:dyDescent="0.25">
      <c r="K16932">
        <v>2</v>
      </c>
      <c r="L16932" s="5" t="s">
        <v>38</v>
      </c>
    </row>
    <row r="16933" spans="11:12" x14ac:dyDescent="0.25">
      <c r="K16933">
        <v>3</v>
      </c>
      <c r="L16933" s="5" t="s">
        <v>37</v>
      </c>
    </row>
    <row r="16934" spans="11:12" x14ac:dyDescent="0.25">
      <c r="K16934">
        <v>2</v>
      </c>
      <c r="L16934" s="5" t="s">
        <v>39</v>
      </c>
    </row>
    <row r="16935" spans="11:12" x14ac:dyDescent="0.25">
      <c r="K16935">
        <v>3</v>
      </c>
      <c r="L16935" s="5" t="s">
        <v>38</v>
      </c>
    </row>
    <row r="16936" spans="11:12" x14ac:dyDescent="0.25">
      <c r="K16936">
        <v>4</v>
      </c>
      <c r="L16936" s="5" t="s">
        <v>38</v>
      </c>
    </row>
    <row r="16937" spans="11:12" x14ac:dyDescent="0.25">
      <c r="K16937">
        <v>4</v>
      </c>
      <c r="L16937" s="5" t="s">
        <v>38</v>
      </c>
    </row>
    <row r="16938" spans="11:12" x14ac:dyDescent="0.25">
      <c r="K16938">
        <v>2</v>
      </c>
      <c r="L16938" s="5" t="s">
        <v>39</v>
      </c>
    </row>
    <row r="16939" spans="11:12" x14ac:dyDescent="0.25">
      <c r="K16939">
        <v>3</v>
      </c>
      <c r="L16939" s="5" t="s">
        <v>38</v>
      </c>
    </row>
    <row r="16940" spans="11:12" x14ac:dyDescent="0.25">
      <c r="K16940">
        <v>3</v>
      </c>
      <c r="L16940" s="5" t="s">
        <v>38</v>
      </c>
    </row>
    <row r="16941" spans="11:12" x14ac:dyDescent="0.25">
      <c r="K16941">
        <v>4</v>
      </c>
      <c r="L16941" s="5" t="s">
        <v>37</v>
      </c>
    </row>
    <row r="16942" spans="11:12" x14ac:dyDescent="0.25">
      <c r="K16942">
        <v>2</v>
      </c>
      <c r="L16942" s="5" t="s">
        <v>38</v>
      </c>
    </row>
    <row r="16943" spans="11:12" x14ac:dyDescent="0.25">
      <c r="K16943">
        <v>3</v>
      </c>
      <c r="L16943" s="5">
        <v>1</v>
      </c>
    </row>
    <row r="16944" spans="11:12" x14ac:dyDescent="0.25">
      <c r="K16944">
        <v>4</v>
      </c>
    </row>
    <row r="16945" spans="11:12" x14ac:dyDescent="0.25">
      <c r="K16945">
        <v>3</v>
      </c>
    </row>
    <row r="16946" spans="11:12" x14ac:dyDescent="0.25">
      <c r="K16946">
        <v>2</v>
      </c>
      <c r="L16946" s="5" t="s">
        <v>37</v>
      </c>
    </row>
    <row r="16947" spans="11:12" x14ac:dyDescent="0.25">
      <c r="K16947">
        <v>3</v>
      </c>
      <c r="L16947" s="5" t="s">
        <v>39</v>
      </c>
    </row>
    <row r="16948" spans="11:12" x14ac:dyDescent="0.25">
      <c r="K16948">
        <v>4</v>
      </c>
      <c r="L16948" s="5" t="s">
        <v>38</v>
      </c>
    </row>
    <row r="16949" spans="11:12" x14ac:dyDescent="0.25">
      <c r="K16949">
        <v>4</v>
      </c>
      <c r="L16949" s="5" t="s">
        <v>38</v>
      </c>
    </row>
    <row r="16950" spans="11:12" x14ac:dyDescent="0.25">
      <c r="K16950">
        <v>4</v>
      </c>
      <c r="L16950" s="5" t="s">
        <v>37</v>
      </c>
    </row>
    <row r="16951" spans="11:12" x14ac:dyDescent="0.25">
      <c r="K16951">
        <v>2</v>
      </c>
      <c r="L16951" s="5" t="s">
        <v>38</v>
      </c>
    </row>
    <row r="16952" spans="11:12" x14ac:dyDescent="0.25">
      <c r="K16952">
        <v>2</v>
      </c>
      <c r="L16952" s="5">
        <v>1</v>
      </c>
    </row>
    <row r="16953" spans="11:12" x14ac:dyDescent="0.25">
      <c r="K16953">
        <v>4</v>
      </c>
      <c r="L16953" s="5" t="s">
        <v>38</v>
      </c>
    </row>
    <row r="16954" spans="11:12" x14ac:dyDescent="0.25">
      <c r="K16954">
        <v>3</v>
      </c>
      <c r="L16954" s="5" t="s">
        <v>38</v>
      </c>
    </row>
    <row r="16955" spans="11:12" x14ac:dyDescent="0.25">
      <c r="K16955">
        <v>6</v>
      </c>
      <c r="L16955" s="5" t="s">
        <v>37</v>
      </c>
    </row>
    <row r="16956" spans="11:12" x14ac:dyDescent="0.25">
      <c r="K16956">
        <v>4</v>
      </c>
      <c r="L16956" s="5" t="s">
        <v>37</v>
      </c>
    </row>
    <row r="16957" spans="11:12" x14ac:dyDescent="0.25">
      <c r="K16957">
        <v>3</v>
      </c>
    </row>
    <row r="16958" spans="11:12" x14ac:dyDescent="0.25">
      <c r="K16958">
        <v>2</v>
      </c>
    </row>
    <row r="16959" spans="11:12" x14ac:dyDescent="0.25">
      <c r="K16959">
        <v>2</v>
      </c>
      <c r="L16959" s="5" t="s">
        <v>39</v>
      </c>
    </row>
    <row r="16960" spans="11:12" x14ac:dyDescent="0.25">
      <c r="K16960">
        <v>4</v>
      </c>
      <c r="L16960" s="5" t="s">
        <v>38</v>
      </c>
    </row>
    <row r="16961" spans="11:12" x14ac:dyDescent="0.25">
      <c r="K16961">
        <v>3</v>
      </c>
      <c r="L16961" s="5" t="s">
        <v>37</v>
      </c>
    </row>
    <row r="16962" spans="11:12" x14ac:dyDescent="0.25">
      <c r="K16962">
        <v>2</v>
      </c>
      <c r="L16962" s="5">
        <v>1</v>
      </c>
    </row>
    <row r="16963" spans="11:12" x14ac:dyDescent="0.25">
      <c r="K16963">
        <v>2</v>
      </c>
    </row>
    <row r="16964" spans="11:12" x14ac:dyDescent="0.25">
      <c r="K16964">
        <v>2</v>
      </c>
      <c r="L16964" s="5" t="s">
        <v>39</v>
      </c>
    </row>
    <row r="16965" spans="11:12" x14ac:dyDescent="0.25">
      <c r="K16965">
        <v>3</v>
      </c>
    </row>
    <row r="16966" spans="11:12" x14ac:dyDescent="0.25">
      <c r="K16966">
        <v>2</v>
      </c>
      <c r="L16966" s="5" t="s">
        <v>37</v>
      </c>
    </row>
    <row r="16967" spans="11:12" x14ac:dyDescent="0.25">
      <c r="K16967">
        <v>4</v>
      </c>
      <c r="L16967" s="5" t="s">
        <v>37</v>
      </c>
    </row>
    <row r="16968" spans="11:12" x14ac:dyDescent="0.25">
      <c r="K16968">
        <v>4</v>
      </c>
      <c r="L16968" s="5" t="s">
        <v>39</v>
      </c>
    </row>
    <row r="16969" spans="11:12" x14ac:dyDescent="0.25">
      <c r="K16969">
        <v>6</v>
      </c>
      <c r="L16969" s="5" t="s">
        <v>37</v>
      </c>
    </row>
    <row r="16970" spans="11:12" x14ac:dyDescent="0.25">
      <c r="K16970">
        <v>3</v>
      </c>
    </row>
    <row r="16971" spans="11:12" x14ac:dyDescent="0.25">
      <c r="K16971">
        <v>3</v>
      </c>
      <c r="L16971" s="5" t="s">
        <v>38</v>
      </c>
    </row>
    <row r="16972" spans="11:12" x14ac:dyDescent="0.25">
      <c r="K16972">
        <v>4</v>
      </c>
      <c r="L16972" s="5">
        <v>1</v>
      </c>
    </row>
    <row r="16973" spans="11:12" x14ac:dyDescent="0.25">
      <c r="K16973">
        <v>3</v>
      </c>
      <c r="L16973" s="5" t="s">
        <v>39</v>
      </c>
    </row>
    <row r="16974" spans="11:12" x14ac:dyDescent="0.25">
      <c r="K16974">
        <v>2</v>
      </c>
      <c r="L16974" s="5" t="s">
        <v>37</v>
      </c>
    </row>
    <row r="16975" spans="11:12" x14ac:dyDescent="0.25">
      <c r="K16975">
        <v>6</v>
      </c>
      <c r="L16975" s="5" t="s">
        <v>38</v>
      </c>
    </row>
    <row r="16976" spans="11:12" x14ac:dyDescent="0.25">
      <c r="K16976">
        <v>4</v>
      </c>
    </row>
    <row r="16977" spans="11:12" x14ac:dyDescent="0.25">
      <c r="K16977">
        <v>2</v>
      </c>
      <c r="L16977" s="5" t="s">
        <v>38</v>
      </c>
    </row>
    <row r="16978" spans="11:12" x14ac:dyDescent="0.25">
      <c r="K16978">
        <v>3</v>
      </c>
      <c r="L16978" s="5" t="s">
        <v>37</v>
      </c>
    </row>
    <row r="16979" spans="11:12" x14ac:dyDescent="0.25">
      <c r="K16979">
        <v>6</v>
      </c>
      <c r="L16979" s="5" t="s">
        <v>38</v>
      </c>
    </row>
    <row r="16980" spans="11:12" x14ac:dyDescent="0.25">
      <c r="K16980">
        <v>2</v>
      </c>
      <c r="L16980" s="5" t="s">
        <v>38</v>
      </c>
    </row>
    <row r="16981" spans="11:12" x14ac:dyDescent="0.25">
      <c r="K16981">
        <v>2</v>
      </c>
      <c r="L16981" s="5" t="s">
        <v>38</v>
      </c>
    </row>
    <row r="16982" spans="11:12" x14ac:dyDescent="0.25">
      <c r="K16982">
        <v>4</v>
      </c>
    </row>
    <row r="16983" spans="11:12" x14ac:dyDescent="0.25">
      <c r="K16983">
        <v>4</v>
      </c>
      <c r="L16983" s="5">
        <v>1</v>
      </c>
    </row>
    <row r="16984" spans="11:12" x14ac:dyDescent="0.25">
      <c r="K16984">
        <v>2</v>
      </c>
    </row>
    <row r="16985" spans="11:12" x14ac:dyDescent="0.25">
      <c r="K16985">
        <v>4</v>
      </c>
      <c r="L16985" s="5" t="s">
        <v>38</v>
      </c>
    </row>
    <row r="16986" spans="11:12" x14ac:dyDescent="0.25">
      <c r="K16986">
        <v>4</v>
      </c>
    </row>
    <row r="16987" spans="11:12" x14ac:dyDescent="0.25">
      <c r="K16987">
        <v>3</v>
      </c>
      <c r="L16987" s="5" t="s">
        <v>38</v>
      </c>
    </row>
    <row r="16988" spans="11:12" x14ac:dyDescent="0.25">
      <c r="K16988">
        <v>3</v>
      </c>
    </row>
    <row r="16989" spans="11:12" x14ac:dyDescent="0.25">
      <c r="K16989">
        <v>6</v>
      </c>
      <c r="L16989" s="5" t="s">
        <v>37</v>
      </c>
    </row>
    <row r="16990" spans="11:12" x14ac:dyDescent="0.25">
      <c r="K16990">
        <v>4</v>
      </c>
    </row>
    <row r="16991" spans="11:12" x14ac:dyDescent="0.25">
      <c r="K16991">
        <v>3</v>
      </c>
      <c r="L16991" s="5" t="s">
        <v>37</v>
      </c>
    </row>
    <row r="16992" spans="11:12" x14ac:dyDescent="0.25">
      <c r="K16992">
        <v>2</v>
      </c>
      <c r="L16992" s="5" t="s">
        <v>39</v>
      </c>
    </row>
    <row r="16993" spans="11:12" x14ac:dyDescent="0.25">
      <c r="K16993">
        <v>4</v>
      </c>
      <c r="L16993" s="5" t="s">
        <v>38</v>
      </c>
    </row>
    <row r="16994" spans="11:12" x14ac:dyDescent="0.25">
      <c r="K16994">
        <v>2</v>
      </c>
      <c r="L16994" s="5" t="s">
        <v>38</v>
      </c>
    </row>
    <row r="16995" spans="11:12" x14ac:dyDescent="0.25">
      <c r="K16995">
        <v>3</v>
      </c>
      <c r="L16995" s="5" t="s">
        <v>39</v>
      </c>
    </row>
    <row r="16996" spans="11:12" x14ac:dyDescent="0.25">
      <c r="K16996">
        <v>3</v>
      </c>
    </row>
    <row r="16997" spans="11:12" x14ac:dyDescent="0.25">
      <c r="K16997">
        <v>6</v>
      </c>
      <c r="L16997" s="5" t="s">
        <v>37</v>
      </c>
    </row>
    <row r="16998" spans="11:12" x14ac:dyDescent="0.25">
      <c r="K16998">
        <v>2</v>
      </c>
      <c r="L16998" s="5" t="s">
        <v>38</v>
      </c>
    </row>
    <row r="16999" spans="11:12" x14ac:dyDescent="0.25">
      <c r="K16999">
        <v>4</v>
      </c>
      <c r="L16999" s="5" t="s">
        <v>38</v>
      </c>
    </row>
    <row r="17000" spans="11:12" x14ac:dyDescent="0.25">
      <c r="K17000">
        <v>3</v>
      </c>
      <c r="L17000" s="5" t="s">
        <v>37</v>
      </c>
    </row>
    <row r="17001" spans="11:12" x14ac:dyDescent="0.25">
      <c r="K17001">
        <v>3</v>
      </c>
      <c r="L17001" s="5" t="s">
        <v>38</v>
      </c>
    </row>
    <row r="17002" spans="11:12" x14ac:dyDescent="0.25">
      <c r="K17002">
        <v>4</v>
      </c>
      <c r="L17002" s="5" t="s">
        <v>37</v>
      </c>
    </row>
    <row r="17003" spans="11:12" x14ac:dyDescent="0.25">
      <c r="K17003">
        <v>4</v>
      </c>
      <c r="L17003" s="5" t="s">
        <v>38</v>
      </c>
    </row>
    <row r="17004" spans="11:12" x14ac:dyDescent="0.25">
      <c r="K17004">
        <v>6</v>
      </c>
      <c r="L17004" s="5" t="s">
        <v>38</v>
      </c>
    </row>
    <row r="17005" spans="11:12" x14ac:dyDescent="0.25">
      <c r="K17005">
        <v>3</v>
      </c>
      <c r="L17005" s="5" t="s">
        <v>39</v>
      </c>
    </row>
    <row r="17006" spans="11:12" x14ac:dyDescent="0.25">
      <c r="K17006">
        <v>3</v>
      </c>
      <c r="L17006" s="5" t="s">
        <v>38</v>
      </c>
    </row>
    <row r="17007" spans="11:12" x14ac:dyDescent="0.25">
      <c r="K17007">
        <v>3</v>
      </c>
      <c r="L17007" s="5" t="s">
        <v>39</v>
      </c>
    </row>
    <row r="17008" spans="11:12" x14ac:dyDescent="0.25">
      <c r="K17008">
        <v>3</v>
      </c>
      <c r="L17008" s="5" t="s">
        <v>39</v>
      </c>
    </row>
    <row r="17009" spans="11:12" x14ac:dyDescent="0.25">
      <c r="K17009">
        <v>4</v>
      </c>
      <c r="L17009" s="5" t="s">
        <v>39</v>
      </c>
    </row>
    <row r="17010" spans="11:12" x14ac:dyDescent="0.25">
      <c r="K17010">
        <v>2</v>
      </c>
      <c r="L17010" s="5" t="s">
        <v>38</v>
      </c>
    </row>
    <row r="17011" spans="11:12" x14ac:dyDescent="0.25">
      <c r="K17011">
        <v>3</v>
      </c>
      <c r="L17011" s="5" t="s">
        <v>37</v>
      </c>
    </row>
    <row r="17012" spans="11:12" x14ac:dyDescent="0.25">
      <c r="K17012">
        <v>3</v>
      </c>
      <c r="L17012" s="5" t="s">
        <v>38</v>
      </c>
    </row>
    <row r="17013" spans="11:12" x14ac:dyDescent="0.25">
      <c r="K17013">
        <v>4</v>
      </c>
      <c r="L17013" s="5" t="s">
        <v>38</v>
      </c>
    </row>
    <row r="17014" spans="11:12" x14ac:dyDescent="0.25">
      <c r="K17014">
        <v>4</v>
      </c>
      <c r="L17014" s="5" t="s">
        <v>37</v>
      </c>
    </row>
    <row r="17015" spans="11:12" x14ac:dyDescent="0.25">
      <c r="K17015">
        <v>6</v>
      </c>
      <c r="L17015" s="5" t="s">
        <v>38</v>
      </c>
    </row>
    <row r="17016" spans="11:12" x14ac:dyDescent="0.25">
      <c r="K17016">
        <v>4</v>
      </c>
      <c r="L17016" s="5" t="s">
        <v>38</v>
      </c>
    </row>
    <row r="17017" spans="11:12" x14ac:dyDescent="0.25">
      <c r="K17017">
        <v>6</v>
      </c>
      <c r="L17017" s="5" t="s">
        <v>37</v>
      </c>
    </row>
    <row r="17018" spans="11:12" x14ac:dyDescent="0.25">
      <c r="K17018">
        <v>3</v>
      </c>
      <c r="L17018" s="5" t="s">
        <v>39</v>
      </c>
    </row>
    <row r="17019" spans="11:12" x14ac:dyDescent="0.25">
      <c r="K17019">
        <v>3</v>
      </c>
      <c r="L17019" s="5" t="s">
        <v>37</v>
      </c>
    </row>
    <row r="17020" spans="11:12" x14ac:dyDescent="0.25">
      <c r="K17020">
        <v>3</v>
      </c>
      <c r="L17020" s="5" t="s">
        <v>38</v>
      </c>
    </row>
    <row r="17021" spans="11:12" x14ac:dyDescent="0.25">
      <c r="K17021">
        <v>4</v>
      </c>
      <c r="L17021" s="5" t="s">
        <v>37</v>
      </c>
    </row>
    <row r="17022" spans="11:12" x14ac:dyDescent="0.25">
      <c r="K17022">
        <v>2</v>
      </c>
      <c r="L17022" s="5" t="s">
        <v>38</v>
      </c>
    </row>
    <row r="17023" spans="11:12" x14ac:dyDescent="0.25">
      <c r="K17023">
        <v>3</v>
      </c>
      <c r="L17023" s="5" t="s">
        <v>38</v>
      </c>
    </row>
    <row r="17024" spans="11:12" x14ac:dyDescent="0.25">
      <c r="K17024">
        <v>3</v>
      </c>
      <c r="L17024" s="5" t="s">
        <v>38</v>
      </c>
    </row>
    <row r="17025" spans="11:12" x14ac:dyDescent="0.25">
      <c r="K17025">
        <v>6</v>
      </c>
      <c r="L17025" s="5" t="s">
        <v>38</v>
      </c>
    </row>
    <row r="17026" spans="11:12" x14ac:dyDescent="0.25">
      <c r="K17026">
        <v>3</v>
      </c>
      <c r="L17026" s="5" t="s">
        <v>38</v>
      </c>
    </row>
    <row r="17027" spans="11:12" x14ac:dyDescent="0.25">
      <c r="K17027">
        <v>4</v>
      </c>
      <c r="L17027" s="5" t="s">
        <v>37</v>
      </c>
    </row>
    <row r="17028" spans="11:12" x14ac:dyDescent="0.25">
      <c r="K17028">
        <v>4</v>
      </c>
    </row>
    <row r="17029" spans="11:12" x14ac:dyDescent="0.25">
      <c r="K17029">
        <v>4</v>
      </c>
      <c r="L17029" s="5" t="s">
        <v>38</v>
      </c>
    </row>
    <row r="17030" spans="11:12" x14ac:dyDescent="0.25">
      <c r="K17030">
        <v>4</v>
      </c>
      <c r="L17030" s="5" t="s">
        <v>6</v>
      </c>
    </row>
    <row r="17031" spans="11:12" x14ac:dyDescent="0.25">
      <c r="K17031">
        <v>4</v>
      </c>
      <c r="L17031" s="5" t="s">
        <v>39</v>
      </c>
    </row>
    <row r="17032" spans="11:12" x14ac:dyDescent="0.25">
      <c r="K17032">
        <v>4</v>
      </c>
      <c r="L17032" s="5" t="s">
        <v>37</v>
      </c>
    </row>
    <row r="17033" spans="11:12" x14ac:dyDescent="0.25">
      <c r="K17033">
        <v>3</v>
      </c>
      <c r="L17033" s="5" t="s">
        <v>39</v>
      </c>
    </row>
    <row r="17034" spans="11:12" x14ac:dyDescent="0.25">
      <c r="K17034">
        <v>3</v>
      </c>
      <c r="L17034" s="5" t="s">
        <v>39</v>
      </c>
    </row>
    <row r="17035" spans="11:12" x14ac:dyDescent="0.25">
      <c r="K17035">
        <v>4</v>
      </c>
      <c r="L17035" s="5" t="s">
        <v>39</v>
      </c>
    </row>
    <row r="17036" spans="11:12" x14ac:dyDescent="0.25">
      <c r="K17036">
        <v>6</v>
      </c>
    </row>
    <row r="17037" spans="11:12" x14ac:dyDescent="0.25">
      <c r="K17037">
        <v>4</v>
      </c>
      <c r="L17037" s="5" t="s">
        <v>37</v>
      </c>
    </row>
    <row r="17038" spans="11:12" x14ac:dyDescent="0.25">
      <c r="K17038">
        <v>4</v>
      </c>
    </row>
    <row r="17039" spans="11:12" x14ac:dyDescent="0.25">
      <c r="K17039">
        <v>2</v>
      </c>
      <c r="L17039" s="5" t="s">
        <v>37</v>
      </c>
    </row>
    <row r="17040" spans="11:12" x14ac:dyDescent="0.25">
      <c r="K17040">
        <v>2</v>
      </c>
      <c r="L17040" s="5" t="s">
        <v>38</v>
      </c>
    </row>
    <row r="17041" spans="11:12" x14ac:dyDescent="0.25">
      <c r="K17041">
        <v>3</v>
      </c>
      <c r="L17041" s="5" t="s">
        <v>38</v>
      </c>
    </row>
    <row r="17042" spans="11:12" x14ac:dyDescent="0.25">
      <c r="K17042">
        <v>3</v>
      </c>
      <c r="L17042" s="5" t="s">
        <v>37</v>
      </c>
    </row>
    <row r="17043" spans="11:12" x14ac:dyDescent="0.25">
      <c r="K17043">
        <v>3</v>
      </c>
      <c r="L17043" s="5" t="s">
        <v>38</v>
      </c>
    </row>
    <row r="17044" spans="11:12" x14ac:dyDescent="0.25">
      <c r="K17044">
        <v>3</v>
      </c>
      <c r="L17044" s="5" t="s">
        <v>37</v>
      </c>
    </row>
    <row r="17045" spans="11:12" x14ac:dyDescent="0.25">
      <c r="K17045">
        <v>2</v>
      </c>
    </row>
    <row r="17046" spans="11:12" x14ac:dyDescent="0.25">
      <c r="K17046">
        <v>6</v>
      </c>
    </row>
    <row r="17047" spans="11:12" x14ac:dyDescent="0.25">
      <c r="K17047">
        <v>2</v>
      </c>
      <c r="L17047" s="5" t="s">
        <v>38</v>
      </c>
    </row>
    <row r="17048" spans="11:12" x14ac:dyDescent="0.25">
      <c r="K17048">
        <v>3</v>
      </c>
    </row>
    <row r="17049" spans="11:12" x14ac:dyDescent="0.25">
      <c r="K17049">
        <v>4</v>
      </c>
      <c r="L17049" s="5" t="s">
        <v>38</v>
      </c>
    </row>
    <row r="17050" spans="11:12" x14ac:dyDescent="0.25">
      <c r="K17050">
        <v>4</v>
      </c>
      <c r="L17050" s="5" t="s">
        <v>38</v>
      </c>
    </row>
    <row r="17051" spans="11:12" x14ac:dyDescent="0.25">
      <c r="K17051">
        <v>4</v>
      </c>
      <c r="L17051" s="5" t="s">
        <v>37</v>
      </c>
    </row>
    <row r="17052" spans="11:12" x14ac:dyDescent="0.25">
      <c r="K17052">
        <v>3</v>
      </c>
      <c r="L17052" s="5" t="s">
        <v>37</v>
      </c>
    </row>
    <row r="17053" spans="11:12" x14ac:dyDescent="0.25">
      <c r="K17053">
        <v>4</v>
      </c>
    </row>
    <row r="17054" spans="11:12" x14ac:dyDescent="0.25">
      <c r="K17054">
        <v>2</v>
      </c>
      <c r="L17054" s="5" t="s">
        <v>37</v>
      </c>
    </row>
    <row r="17055" spans="11:12" x14ac:dyDescent="0.25">
      <c r="K17055">
        <v>6</v>
      </c>
      <c r="L17055" s="5" t="s">
        <v>38</v>
      </c>
    </row>
    <row r="17056" spans="11:12" x14ac:dyDescent="0.25">
      <c r="K17056">
        <v>2</v>
      </c>
      <c r="L17056" s="5" t="s">
        <v>38</v>
      </c>
    </row>
    <row r="17057" spans="11:12" x14ac:dyDescent="0.25">
      <c r="K17057">
        <v>6</v>
      </c>
      <c r="L17057" s="5" t="s">
        <v>37</v>
      </c>
    </row>
    <row r="17058" spans="11:12" x14ac:dyDescent="0.25">
      <c r="K17058">
        <v>4</v>
      </c>
    </row>
    <row r="17059" spans="11:12" x14ac:dyDescent="0.25">
      <c r="K17059">
        <v>6</v>
      </c>
    </row>
    <row r="17060" spans="11:12" x14ac:dyDescent="0.25">
      <c r="K17060">
        <v>4</v>
      </c>
    </row>
    <row r="17061" spans="11:12" x14ac:dyDescent="0.25">
      <c r="K17061">
        <v>2</v>
      </c>
      <c r="L17061" s="5" t="s">
        <v>38</v>
      </c>
    </row>
    <row r="17062" spans="11:12" x14ac:dyDescent="0.25">
      <c r="K17062">
        <v>6</v>
      </c>
    </row>
    <row r="17063" spans="11:12" x14ac:dyDescent="0.25">
      <c r="K17063">
        <v>4</v>
      </c>
      <c r="L17063" s="5">
        <v>1</v>
      </c>
    </row>
    <row r="17064" spans="11:12" x14ac:dyDescent="0.25">
      <c r="K17064">
        <v>3</v>
      </c>
      <c r="L17064" s="5" t="s">
        <v>38</v>
      </c>
    </row>
    <row r="17065" spans="11:12" x14ac:dyDescent="0.25">
      <c r="K17065">
        <v>4</v>
      </c>
    </row>
    <row r="17066" spans="11:12" x14ac:dyDescent="0.25">
      <c r="K17066">
        <v>2</v>
      </c>
      <c r="L17066" s="5" t="s">
        <v>38</v>
      </c>
    </row>
    <row r="17067" spans="11:12" x14ac:dyDescent="0.25">
      <c r="K17067">
        <v>4</v>
      </c>
    </row>
    <row r="17068" spans="11:12" x14ac:dyDescent="0.25">
      <c r="K17068">
        <v>4</v>
      </c>
    </row>
    <row r="17069" spans="11:12" x14ac:dyDescent="0.25">
      <c r="K17069">
        <v>2</v>
      </c>
      <c r="L17069" s="5" t="s">
        <v>38</v>
      </c>
    </row>
    <row r="17070" spans="11:12" x14ac:dyDescent="0.25">
      <c r="K17070">
        <v>4</v>
      </c>
      <c r="L17070" s="5" t="s">
        <v>37</v>
      </c>
    </row>
    <row r="17071" spans="11:12" x14ac:dyDescent="0.25">
      <c r="K17071">
        <v>2</v>
      </c>
    </row>
    <row r="17072" spans="11:12" x14ac:dyDescent="0.25">
      <c r="K17072">
        <v>2</v>
      </c>
      <c r="L17072" s="5" t="s">
        <v>38</v>
      </c>
    </row>
    <row r="17073" spans="11:12" x14ac:dyDescent="0.25">
      <c r="K17073">
        <v>6</v>
      </c>
      <c r="L17073" s="5" t="s">
        <v>38</v>
      </c>
    </row>
    <row r="17074" spans="11:12" x14ac:dyDescent="0.25">
      <c r="K17074">
        <v>3</v>
      </c>
      <c r="L17074" s="5" t="s">
        <v>39</v>
      </c>
    </row>
    <row r="17075" spans="11:12" x14ac:dyDescent="0.25">
      <c r="K17075">
        <v>3</v>
      </c>
      <c r="L17075" s="5" t="s">
        <v>39</v>
      </c>
    </row>
    <row r="17076" spans="11:12" x14ac:dyDescent="0.25">
      <c r="K17076">
        <v>2</v>
      </c>
    </row>
    <row r="17077" spans="11:12" x14ac:dyDescent="0.25">
      <c r="K17077">
        <v>4</v>
      </c>
      <c r="L17077" s="5" t="s">
        <v>38</v>
      </c>
    </row>
    <row r="17078" spans="11:12" x14ac:dyDescent="0.25">
      <c r="K17078">
        <v>2</v>
      </c>
      <c r="L17078" s="5" t="s">
        <v>38</v>
      </c>
    </row>
    <row r="17079" spans="11:12" x14ac:dyDescent="0.25">
      <c r="K17079">
        <v>6</v>
      </c>
      <c r="L17079" s="5" t="s">
        <v>38</v>
      </c>
    </row>
    <row r="17080" spans="11:12" x14ac:dyDescent="0.25">
      <c r="K17080">
        <v>3</v>
      </c>
      <c r="L17080" s="5" t="s">
        <v>37</v>
      </c>
    </row>
    <row r="17081" spans="11:12" x14ac:dyDescent="0.25">
      <c r="K17081">
        <v>4</v>
      </c>
      <c r="L17081" s="5">
        <v>8</v>
      </c>
    </row>
    <row r="17082" spans="11:12" x14ac:dyDescent="0.25">
      <c r="K17082">
        <v>3</v>
      </c>
      <c r="L17082" s="5" t="s">
        <v>39</v>
      </c>
    </row>
    <row r="17083" spans="11:12" x14ac:dyDescent="0.25">
      <c r="K17083">
        <v>2</v>
      </c>
      <c r="L17083" s="5" t="s">
        <v>39</v>
      </c>
    </row>
    <row r="17084" spans="11:12" x14ac:dyDescent="0.25">
      <c r="K17084">
        <v>6</v>
      </c>
    </row>
    <row r="17085" spans="11:12" x14ac:dyDescent="0.25">
      <c r="K17085">
        <v>4</v>
      </c>
      <c r="L17085" s="5" t="s">
        <v>38</v>
      </c>
    </row>
    <row r="17086" spans="11:12" x14ac:dyDescent="0.25">
      <c r="K17086">
        <v>2</v>
      </c>
      <c r="L17086" s="5" t="s">
        <v>37</v>
      </c>
    </row>
    <row r="17087" spans="11:12" x14ac:dyDescent="0.25">
      <c r="K17087">
        <v>3</v>
      </c>
      <c r="L17087" s="5" t="s">
        <v>38</v>
      </c>
    </row>
    <row r="17088" spans="11:12" x14ac:dyDescent="0.25">
      <c r="K17088">
        <v>4</v>
      </c>
      <c r="L17088" s="5" t="s">
        <v>39</v>
      </c>
    </row>
    <row r="17089" spans="11:12" x14ac:dyDescent="0.25">
      <c r="K17089">
        <v>3</v>
      </c>
      <c r="L17089" s="5" t="s">
        <v>39</v>
      </c>
    </row>
    <row r="17090" spans="11:12" x14ac:dyDescent="0.25">
      <c r="K17090">
        <v>6</v>
      </c>
      <c r="L17090" s="5" t="s">
        <v>38</v>
      </c>
    </row>
    <row r="17091" spans="11:12" x14ac:dyDescent="0.25">
      <c r="K17091">
        <v>6</v>
      </c>
      <c r="L17091" s="5" t="s">
        <v>38</v>
      </c>
    </row>
    <row r="17092" spans="11:12" x14ac:dyDescent="0.25">
      <c r="K17092">
        <v>4</v>
      </c>
      <c r="L17092" s="5" t="s">
        <v>38</v>
      </c>
    </row>
    <row r="17093" spans="11:12" x14ac:dyDescent="0.25">
      <c r="K17093">
        <v>6</v>
      </c>
      <c r="L17093" s="5" t="s">
        <v>38</v>
      </c>
    </row>
    <row r="17094" spans="11:12" x14ac:dyDescent="0.25">
      <c r="K17094">
        <v>4</v>
      </c>
      <c r="L17094" s="5" t="s">
        <v>37</v>
      </c>
    </row>
    <row r="17095" spans="11:12" x14ac:dyDescent="0.25">
      <c r="K17095">
        <v>3</v>
      </c>
      <c r="L17095" s="5" t="s">
        <v>38</v>
      </c>
    </row>
    <row r="17096" spans="11:12" x14ac:dyDescent="0.25">
      <c r="K17096">
        <v>3</v>
      </c>
      <c r="L17096" s="5" t="s">
        <v>38</v>
      </c>
    </row>
    <row r="17097" spans="11:12" x14ac:dyDescent="0.25">
      <c r="K17097">
        <v>3</v>
      </c>
      <c r="L17097" s="5" t="s">
        <v>38</v>
      </c>
    </row>
    <row r="17098" spans="11:12" x14ac:dyDescent="0.25">
      <c r="K17098">
        <v>3</v>
      </c>
      <c r="L17098" s="5" t="s">
        <v>37</v>
      </c>
    </row>
    <row r="17099" spans="11:12" x14ac:dyDescent="0.25">
      <c r="K17099">
        <v>2</v>
      </c>
      <c r="L17099" s="5" t="s">
        <v>39</v>
      </c>
    </row>
    <row r="17100" spans="11:12" x14ac:dyDescent="0.25">
      <c r="K17100">
        <v>4</v>
      </c>
    </row>
    <row r="17101" spans="11:12" x14ac:dyDescent="0.25">
      <c r="K17101">
        <v>4</v>
      </c>
      <c r="L17101" s="5" t="s">
        <v>38</v>
      </c>
    </row>
    <row r="17102" spans="11:12" x14ac:dyDescent="0.25">
      <c r="K17102">
        <v>4</v>
      </c>
    </row>
    <row r="17103" spans="11:12" x14ac:dyDescent="0.25">
      <c r="K17103">
        <v>2</v>
      </c>
      <c r="L17103" s="5" t="s">
        <v>38</v>
      </c>
    </row>
    <row r="17104" spans="11:12" x14ac:dyDescent="0.25">
      <c r="K17104">
        <v>3</v>
      </c>
      <c r="L17104" s="5" t="s">
        <v>38</v>
      </c>
    </row>
    <row r="17105" spans="11:12" x14ac:dyDescent="0.25">
      <c r="K17105">
        <v>4</v>
      </c>
    </row>
    <row r="17106" spans="11:12" x14ac:dyDescent="0.25">
      <c r="K17106">
        <v>2</v>
      </c>
      <c r="L17106" s="5" t="s">
        <v>38</v>
      </c>
    </row>
    <row r="17107" spans="11:12" x14ac:dyDescent="0.25">
      <c r="K17107">
        <v>3</v>
      </c>
      <c r="L17107" s="5" t="s">
        <v>39</v>
      </c>
    </row>
    <row r="17108" spans="11:12" x14ac:dyDescent="0.25">
      <c r="K17108">
        <v>2</v>
      </c>
      <c r="L17108" s="5" t="s">
        <v>39</v>
      </c>
    </row>
    <row r="17109" spans="11:12" x14ac:dyDescent="0.25">
      <c r="K17109">
        <v>3</v>
      </c>
      <c r="L17109" s="5" t="s">
        <v>38</v>
      </c>
    </row>
    <row r="17110" spans="11:12" x14ac:dyDescent="0.25">
      <c r="K17110">
        <v>4</v>
      </c>
      <c r="L17110" s="5" t="s">
        <v>38</v>
      </c>
    </row>
    <row r="17111" spans="11:12" x14ac:dyDescent="0.25">
      <c r="K17111">
        <v>2</v>
      </c>
    </row>
    <row r="17112" spans="11:12" x14ac:dyDescent="0.25">
      <c r="K17112">
        <v>3</v>
      </c>
      <c r="L17112" s="5" t="s">
        <v>39</v>
      </c>
    </row>
    <row r="17113" spans="11:12" x14ac:dyDescent="0.25">
      <c r="K17113">
        <v>4</v>
      </c>
      <c r="L17113" s="5" t="s">
        <v>38</v>
      </c>
    </row>
    <row r="17114" spans="11:12" x14ac:dyDescent="0.25">
      <c r="K17114">
        <v>4</v>
      </c>
    </row>
    <row r="17115" spans="11:12" x14ac:dyDescent="0.25">
      <c r="K17115">
        <v>4</v>
      </c>
      <c r="L17115" s="5" t="s">
        <v>38</v>
      </c>
    </row>
    <row r="17116" spans="11:12" x14ac:dyDescent="0.25">
      <c r="K17116">
        <v>4</v>
      </c>
    </row>
    <row r="17117" spans="11:12" x14ac:dyDescent="0.25">
      <c r="K17117">
        <v>3</v>
      </c>
      <c r="L17117" s="5" t="s">
        <v>39</v>
      </c>
    </row>
    <row r="17118" spans="11:12" x14ac:dyDescent="0.25">
      <c r="K17118">
        <v>2</v>
      </c>
      <c r="L17118" s="5" t="s">
        <v>37</v>
      </c>
    </row>
    <row r="17119" spans="11:12" x14ac:dyDescent="0.25">
      <c r="K17119">
        <v>4</v>
      </c>
      <c r="L17119" s="5" t="s">
        <v>38</v>
      </c>
    </row>
    <row r="17120" spans="11:12" x14ac:dyDescent="0.25">
      <c r="K17120">
        <v>4</v>
      </c>
    </row>
    <row r="17121" spans="11:12" x14ac:dyDescent="0.25">
      <c r="K17121">
        <v>2</v>
      </c>
      <c r="L17121" s="5" t="s">
        <v>38</v>
      </c>
    </row>
    <row r="17122" spans="11:12" x14ac:dyDescent="0.25">
      <c r="K17122">
        <v>4</v>
      </c>
    </row>
    <row r="17123" spans="11:12" x14ac:dyDescent="0.25">
      <c r="K17123">
        <v>2</v>
      </c>
      <c r="L17123" s="5" t="s">
        <v>38</v>
      </c>
    </row>
    <row r="17124" spans="11:12" x14ac:dyDescent="0.25">
      <c r="K17124">
        <v>3</v>
      </c>
      <c r="L17124" s="5" t="s">
        <v>38</v>
      </c>
    </row>
    <row r="17125" spans="11:12" x14ac:dyDescent="0.25">
      <c r="K17125">
        <v>4</v>
      </c>
      <c r="L17125" s="5" t="s">
        <v>38</v>
      </c>
    </row>
    <row r="17126" spans="11:12" x14ac:dyDescent="0.25">
      <c r="K17126">
        <v>4</v>
      </c>
      <c r="L17126" s="5" t="s">
        <v>37</v>
      </c>
    </row>
    <row r="17127" spans="11:12" x14ac:dyDescent="0.25">
      <c r="K17127">
        <v>4</v>
      </c>
      <c r="L17127" s="5" t="s">
        <v>38</v>
      </c>
    </row>
    <row r="17128" spans="11:12" x14ac:dyDescent="0.25">
      <c r="K17128">
        <v>4</v>
      </c>
      <c r="L17128" s="5" t="s">
        <v>38</v>
      </c>
    </row>
    <row r="17129" spans="11:12" x14ac:dyDescent="0.25">
      <c r="K17129">
        <v>3</v>
      </c>
      <c r="L17129" s="5" t="s">
        <v>38</v>
      </c>
    </row>
    <row r="17130" spans="11:12" x14ac:dyDescent="0.25">
      <c r="K17130">
        <v>4</v>
      </c>
      <c r="L17130" s="5" t="s">
        <v>38</v>
      </c>
    </row>
    <row r="17131" spans="11:12" x14ac:dyDescent="0.25">
      <c r="K17131">
        <v>4</v>
      </c>
      <c r="L17131" s="5" t="s">
        <v>37</v>
      </c>
    </row>
    <row r="17132" spans="11:12" x14ac:dyDescent="0.25">
      <c r="K17132">
        <v>4</v>
      </c>
      <c r="L17132" s="5" t="s">
        <v>38</v>
      </c>
    </row>
    <row r="17133" spans="11:12" x14ac:dyDescent="0.25">
      <c r="K17133">
        <v>2</v>
      </c>
      <c r="L17133" s="5" t="s">
        <v>38</v>
      </c>
    </row>
    <row r="17134" spans="11:12" x14ac:dyDescent="0.25">
      <c r="K17134">
        <v>3</v>
      </c>
      <c r="L17134" s="5" t="s">
        <v>38</v>
      </c>
    </row>
    <row r="17135" spans="11:12" x14ac:dyDescent="0.25">
      <c r="K17135">
        <v>6</v>
      </c>
      <c r="L17135" s="5" t="s">
        <v>38</v>
      </c>
    </row>
    <row r="17136" spans="11:12" x14ac:dyDescent="0.25">
      <c r="K17136">
        <v>2</v>
      </c>
      <c r="L17136" s="5" t="s">
        <v>38</v>
      </c>
    </row>
    <row r="17137" spans="11:12" x14ac:dyDescent="0.25">
      <c r="K17137">
        <v>4</v>
      </c>
      <c r="L17137" s="5" t="s">
        <v>37</v>
      </c>
    </row>
    <row r="17138" spans="11:12" x14ac:dyDescent="0.25">
      <c r="K17138">
        <v>3</v>
      </c>
      <c r="L17138" s="5" t="s">
        <v>39</v>
      </c>
    </row>
    <row r="17139" spans="11:12" x14ac:dyDescent="0.25">
      <c r="K17139">
        <v>3</v>
      </c>
      <c r="L17139" s="5" t="s">
        <v>39</v>
      </c>
    </row>
    <row r="17140" spans="11:12" x14ac:dyDescent="0.25">
      <c r="K17140">
        <v>3</v>
      </c>
      <c r="L17140" s="5" t="s">
        <v>38</v>
      </c>
    </row>
    <row r="17141" spans="11:12" x14ac:dyDescent="0.25">
      <c r="K17141">
        <v>3</v>
      </c>
      <c r="L17141" s="5" t="s">
        <v>38</v>
      </c>
    </row>
    <row r="17142" spans="11:12" x14ac:dyDescent="0.25">
      <c r="K17142">
        <v>3</v>
      </c>
    </row>
    <row r="17143" spans="11:12" x14ac:dyDescent="0.25">
      <c r="K17143">
        <v>4</v>
      </c>
      <c r="L17143" s="5" t="s">
        <v>38</v>
      </c>
    </row>
    <row r="17144" spans="11:12" x14ac:dyDescent="0.25">
      <c r="K17144">
        <v>3</v>
      </c>
      <c r="L17144" s="5" t="s">
        <v>38</v>
      </c>
    </row>
    <row r="17145" spans="11:12" x14ac:dyDescent="0.25">
      <c r="K17145">
        <v>4</v>
      </c>
      <c r="L17145" s="5">
        <v>1</v>
      </c>
    </row>
    <row r="17146" spans="11:12" x14ac:dyDescent="0.25">
      <c r="K17146">
        <v>3</v>
      </c>
      <c r="L17146" s="5" t="s">
        <v>38</v>
      </c>
    </row>
    <row r="17147" spans="11:12" x14ac:dyDescent="0.25">
      <c r="K17147">
        <v>4</v>
      </c>
      <c r="L17147" s="5" t="s">
        <v>38</v>
      </c>
    </row>
    <row r="17148" spans="11:12" x14ac:dyDescent="0.25">
      <c r="K17148">
        <v>3</v>
      </c>
      <c r="L17148" s="5" t="s">
        <v>38</v>
      </c>
    </row>
    <row r="17149" spans="11:12" x14ac:dyDescent="0.25">
      <c r="K17149">
        <v>4</v>
      </c>
      <c r="L17149" s="5" t="s">
        <v>39</v>
      </c>
    </row>
    <row r="17150" spans="11:12" x14ac:dyDescent="0.25">
      <c r="K17150">
        <v>2</v>
      </c>
      <c r="L17150" s="5" t="s">
        <v>39</v>
      </c>
    </row>
    <row r="17151" spans="11:12" x14ac:dyDescent="0.25">
      <c r="K17151">
        <v>4</v>
      </c>
      <c r="L17151" s="5" t="s">
        <v>37</v>
      </c>
    </row>
    <row r="17152" spans="11:12" x14ac:dyDescent="0.25">
      <c r="K17152">
        <v>4</v>
      </c>
    </row>
    <row r="17153" spans="11:12" x14ac:dyDescent="0.25">
      <c r="K17153">
        <v>3</v>
      </c>
      <c r="L17153" s="5" t="s">
        <v>38</v>
      </c>
    </row>
    <row r="17154" spans="11:12" x14ac:dyDescent="0.25">
      <c r="K17154">
        <v>4</v>
      </c>
      <c r="L17154" s="5" t="s">
        <v>38</v>
      </c>
    </row>
    <row r="17155" spans="11:12" x14ac:dyDescent="0.25">
      <c r="K17155">
        <v>2</v>
      </c>
    </row>
    <row r="17156" spans="11:12" x14ac:dyDescent="0.25">
      <c r="K17156">
        <v>3</v>
      </c>
      <c r="L17156" s="5" t="s">
        <v>37</v>
      </c>
    </row>
    <row r="17157" spans="11:12" x14ac:dyDescent="0.25">
      <c r="K17157">
        <v>4</v>
      </c>
      <c r="L17157" s="5" t="s">
        <v>37</v>
      </c>
    </row>
    <row r="17158" spans="11:12" x14ac:dyDescent="0.25">
      <c r="K17158">
        <v>4</v>
      </c>
      <c r="L17158" s="5" t="s">
        <v>38</v>
      </c>
    </row>
    <row r="17159" spans="11:12" x14ac:dyDescent="0.25">
      <c r="K17159">
        <v>3</v>
      </c>
      <c r="L17159" s="5" t="s">
        <v>37</v>
      </c>
    </row>
    <row r="17160" spans="11:12" x14ac:dyDescent="0.25">
      <c r="K17160">
        <v>2</v>
      </c>
      <c r="L17160" s="5" t="s">
        <v>37</v>
      </c>
    </row>
    <row r="17161" spans="11:12" x14ac:dyDescent="0.25">
      <c r="K17161">
        <v>4</v>
      </c>
    </row>
    <row r="17162" spans="11:12" x14ac:dyDescent="0.25">
      <c r="K17162">
        <v>2</v>
      </c>
      <c r="L17162" s="5" t="s">
        <v>37</v>
      </c>
    </row>
    <row r="17163" spans="11:12" x14ac:dyDescent="0.25">
      <c r="K17163">
        <v>4</v>
      </c>
    </row>
    <row r="17164" spans="11:12" x14ac:dyDescent="0.25">
      <c r="K17164">
        <v>3</v>
      </c>
    </row>
    <row r="17165" spans="11:12" x14ac:dyDescent="0.25">
      <c r="K17165">
        <v>4</v>
      </c>
      <c r="L17165" s="5" t="s">
        <v>38</v>
      </c>
    </row>
    <row r="17166" spans="11:12" x14ac:dyDescent="0.25">
      <c r="K17166">
        <v>2</v>
      </c>
      <c r="L17166" s="5" t="s">
        <v>38</v>
      </c>
    </row>
    <row r="17167" spans="11:12" x14ac:dyDescent="0.25">
      <c r="K17167">
        <v>3</v>
      </c>
      <c r="L17167" s="5" t="s">
        <v>38</v>
      </c>
    </row>
    <row r="17168" spans="11:12" x14ac:dyDescent="0.25">
      <c r="K17168">
        <v>3</v>
      </c>
      <c r="L17168" s="5" t="s">
        <v>38</v>
      </c>
    </row>
    <row r="17169" spans="11:12" x14ac:dyDescent="0.25">
      <c r="K17169">
        <v>6</v>
      </c>
      <c r="L17169" s="5" t="s">
        <v>38</v>
      </c>
    </row>
    <row r="17170" spans="11:12" x14ac:dyDescent="0.25">
      <c r="K17170">
        <v>3</v>
      </c>
    </row>
    <row r="17171" spans="11:12" x14ac:dyDescent="0.25">
      <c r="K17171">
        <v>2</v>
      </c>
    </row>
    <row r="17172" spans="11:12" x14ac:dyDescent="0.25">
      <c r="K17172">
        <v>4</v>
      </c>
      <c r="L17172" s="5" t="s">
        <v>38</v>
      </c>
    </row>
    <row r="17173" spans="11:12" x14ac:dyDescent="0.25">
      <c r="K17173">
        <v>4</v>
      </c>
      <c r="L17173" s="5" t="s">
        <v>38</v>
      </c>
    </row>
    <row r="17174" spans="11:12" x14ac:dyDescent="0.25">
      <c r="K17174">
        <v>3</v>
      </c>
      <c r="L17174" s="5" t="s">
        <v>37</v>
      </c>
    </row>
    <row r="17175" spans="11:12" x14ac:dyDescent="0.25">
      <c r="K17175">
        <v>2</v>
      </c>
    </row>
    <row r="17176" spans="11:12" x14ac:dyDescent="0.25">
      <c r="K17176">
        <v>4</v>
      </c>
      <c r="L17176" s="5" t="s">
        <v>39</v>
      </c>
    </row>
    <row r="17177" spans="11:12" x14ac:dyDescent="0.25">
      <c r="K17177">
        <v>3</v>
      </c>
    </row>
    <row r="17178" spans="11:12" x14ac:dyDescent="0.25">
      <c r="K17178">
        <v>3</v>
      </c>
      <c r="L17178" s="5" t="s">
        <v>39</v>
      </c>
    </row>
    <row r="17179" spans="11:12" x14ac:dyDescent="0.25">
      <c r="K17179">
        <v>3</v>
      </c>
      <c r="L17179" s="5" t="s">
        <v>38</v>
      </c>
    </row>
    <row r="17180" spans="11:12" x14ac:dyDescent="0.25">
      <c r="K17180">
        <v>4</v>
      </c>
      <c r="L17180" s="5" t="s">
        <v>37</v>
      </c>
    </row>
    <row r="17181" spans="11:12" x14ac:dyDescent="0.25">
      <c r="K17181">
        <v>6</v>
      </c>
    </row>
    <row r="17182" spans="11:12" x14ac:dyDescent="0.25">
      <c r="K17182">
        <v>4</v>
      </c>
      <c r="L17182" s="5" t="s">
        <v>38</v>
      </c>
    </row>
    <row r="17183" spans="11:12" x14ac:dyDescent="0.25">
      <c r="K17183">
        <v>4</v>
      </c>
      <c r="L17183" s="5" t="s">
        <v>38</v>
      </c>
    </row>
    <row r="17184" spans="11:12" x14ac:dyDescent="0.25">
      <c r="K17184">
        <v>3</v>
      </c>
      <c r="L17184" s="5" t="s">
        <v>39</v>
      </c>
    </row>
    <row r="17185" spans="11:12" x14ac:dyDescent="0.25">
      <c r="K17185">
        <v>3</v>
      </c>
      <c r="L17185" s="5" t="s">
        <v>37</v>
      </c>
    </row>
    <row r="17186" spans="11:12" x14ac:dyDescent="0.25">
      <c r="K17186">
        <v>3</v>
      </c>
      <c r="L17186" s="5" t="s">
        <v>38</v>
      </c>
    </row>
    <row r="17187" spans="11:12" x14ac:dyDescent="0.25">
      <c r="K17187">
        <v>2</v>
      </c>
      <c r="L17187" s="5" t="s">
        <v>37</v>
      </c>
    </row>
    <row r="17188" spans="11:12" x14ac:dyDescent="0.25">
      <c r="K17188">
        <v>4</v>
      </c>
      <c r="L17188" s="5" t="s">
        <v>38</v>
      </c>
    </row>
    <row r="17189" spans="11:12" x14ac:dyDescent="0.25">
      <c r="K17189">
        <v>3</v>
      </c>
      <c r="L17189" s="5" t="s">
        <v>38</v>
      </c>
    </row>
    <row r="17190" spans="11:12" x14ac:dyDescent="0.25">
      <c r="K17190">
        <v>4</v>
      </c>
    </row>
    <row r="17191" spans="11:12" x14ac:dyDescent="0.25">
      <c r="K17191">
        <v>2</v>
      </c>
      <c r="L17191" s="5" t="s">
        <v>39</v>
      </c>
    </row>
    <row r="17192" spans="11:12" x14ac:dyDescent="0.25">
      <c r="K17192">
        <v>4</v>
      </c>
      <c r="L17192" s="5" t="s">
        <v>37</v>
      </c>
    </row>
    <row r="17193" spans="11:12" x14ac:dyDescent="0.25">
      <c r="K17193">
        <v>3</v>
      </c>
      <c r="L17193" s="5" t="s">
        <v>37</v>
      </c>
    </row>
    <row r="17194" spans="11:12" x14ac:dyDescent="0.25">
      <c r="K17194">
        <v>3</v>
      </c>
      <c r="L17194" s="5" t="s">
        <v>37</v>
      </c>
    </row>
    <row r="17195" spans="11:12" x14ac:dyDescent="0.25">
      <c r="K17195">
        <v>3</v>
      </c>
      <c r="L17195" s="5" t="s">
        <v>38</v>
      </c>
    </row>
    <row r="17196" spans="11:12" x14ac:dyDescent="0.25">
      <c r="K17196">
        <v>3</v>
      </c>
      <c r="L17196" s="5" t="s">
        <v>38</v>
      </c>
    </row>
    <row r="17197" spans="11:12" x14ac:dyDescent="0.25">
      <c r="K17197">
        <v>3</v>
      </c>
      <c r="L17197" s="5" t="s">
        <v>38</v>
      </c>
    </row>
    <row r="17198" spans="11:12" x14ac:dyDescent="0.25">
      <c r="K17198">
        <v>2</v>
      </c>
      <c r="L17198" s="5" t="s">
        <v>38</v>
      </c>
    </row>
    <row r="17199" spans="11:12" x14ac:dyDescent="0.25">
      <c r="K17199">
        <v>4</v>
      </c>
      <c r="L17199" s="5" t="s">
        <v>38</v>
      </c>
    </row>
    <row r="17200" spans="11:12" x14ac:dyDescent="0.25">
      <c r="K17200">
        <v>2</v>
      </c>
      <c r="L17200" s="5" t="s">
        <v>38</v>
      </c>
    </row>
    <row r="17201" spans="11:12" x14ac:dyDescent="0.25">
      <c r="K17201">
        <v>2</v>
      </c>
      <c r="L17201" s="5" t="s">
        <v>38</v>
      </c>
    </row>
    <row r="17202" spans="11:12" x14ac:dyDescent="0.25">
      <c r="K17202">
        <v>4</v>
      </c>
      <c r="L17202" s="5" t="s">
        <v>38</v>
      </c>
    </row>
    <row r="17203" spans="11:12" x14ac:dyDescent="0.25">
      <c r="K17203">
        <v>3</v>
      </c>
      <c r="L17203" s="5" t="s">
        <v>38</v>
      </c>
    </row>
    <row r="17204" spans="11:12" x14ac:dyDescent="0.25">
      <c r="K17204">
        <v>3</v>
      </c>
      <c r="L17204" s="5" t="s">
        <v>38</v>
      </c>
    </row>
    <row r="17205" spans="11:12" x14ac:dyDescent="0.25">
      <c r="K17205">
        <v>2</v>
      </c>
      <c r="L17205" s="5" t="s">
        <v>37</v>
      </c>
    </row>
    <row r="17206" spans="11:12" x14ac:dyDescent="0.25">
      <c r="K17206">
        <v>2</v>
      </c>
      <c r="L17206" s="5" t="s">
        <v>37</v>
      </c>
    </row>
    <row r="17207" spans="11:12" x14ac:dyDescent="0.25">
      <c r="K17207">
        <v>2</v>
      </c>
      <c r="L17207" s="5">
        <v>1</v>
      </c>
    </row>
    <row r="17208" spans="11:12" x14ac:dyDescent="0.25">
      <c r="K17208">
        <v>2</v>
      </c>
      <c r="L17208" s="5" t="s">
        <v>39</v>
      </c>
    </row>
    <row r="17209" spans="11:12" x14ac:dyDescent="0.25">
      <c r="K17209">
        <v>4</v>
      </c>
      <c r="L17209" s="5" t="s">
        <v>38</v>
      </c>
    </row>
    <row r="17210" spans="11:12" x14ac:dyDescent="0.25">
      <c r="K17210">
        <v>3</v>
      </c>
    </row>
    <row r="17211" spans="11:12" x14ac:dyDescent="0.25">
      <c r="K17211">
        <v>3</v>
      </c>
      <c r="L17211" s="5" t="s">
        <v>38</v>
      </c>
    </row>
    <row r="17212" spans="11:12" x14ac:dyDescent="0.25">
      <c r="K17212">
        <v>2</v>
      </c>
    </row>
    <row r="17213" spans="11:12" x14ac:dyDescent="0.25">
      <c r="K17213">
        <v>3</v>
      </c>
      <c r="L17213" s="5" t="s">
        <v>38</v>
      </c>
    </row>
    <row r="17214" spans="11:12" x14ac:dyDescent="0.25">
      <c r="K17214">
        <v>4</v>
      </c>
      <c r="L17214" s="5" t="s">
        <v>39</v>
      </c>
    </row>
    <row r="17215" spans="11:12" x14ac:dyDescent="0.25">
      <c r="K17215">
        <v>4</v>
      </c>
      <c r="L17215" s="5" t="s">
        <v>38</v>
      </c>
    </row>
    <row r="17216" spans="11:12" x14ac:dyDescent="0.25">
      <c r="K17216">
        <v>3</v>
      </c>
    </row>
    <row r="17217" spans="11:12" x14ac:dyDescent="0.25">
      <c r="K17217">
        <v>4</v>
      </c>
      <c r="L17217" s="5" t="s">
        <v>38</v>
      </c>
    </row>
    <row r="17218" spans="11:12" x14ac:dyDescent="0.25">
      <c r="K17218">
        <v>4</v>
      </c>
      <c r="L17218" s="5" t="s">
        <v>37</v>
      </c>
    </row>
    <row r="17219" spans="11:12" x14ac:dyDescent="0.25">
      <c r="K17219">
        <v>4</v>
      </c>
      <c r="L17219" s="5" t="s">
        <v>37</v>
      </c>
    </row>
    <row r="17220" spans="11:12" x14ac:dyDescent="0.25">
      <c r="K17220">
        <v>4</v>
      </c>
    </row>
    <row r="17221" spans="11:12" x14ac:dyDescent="0.25">
      <c r="K17221">
        <v>4</v>
      </c>
      <c r="L17221" s="5" t="s">
        <v>37</v>
      </c>
    </row>
    <row r="17222" spans="11:12" x14ac:dyDescent="0.25">
      <c r="K17222">
        <v>2</v>
      </c>
      <c r="L17222" s="5" t="s">
        <v>39</v>
      </c>
    </row>
    <row r="17223" spans="11:12" x14ac:dyDescent="0.25">
      <c r="K17223">
        <v>4</v>
      </c>
      <c r="L17223" s="5" t="s">
        <v>39</v>
      </c>
    </row>
    <row r="17224" spans="11:12" x14ac:dyDescent="0.25">
      <c r="K17224">
        <v>4</v>
      </c>
      <c r="L17224" s="5" t="s">
        <v>39</v>
      </c>
    </row>
    <row r="17225" spans="11:12" x14ac:dyDescent="0.25">
      <c r="K17225">
        <v>3</v>
      </c>
      <c r="L17225" s="5" t="s">
        <v>38</v>
      </c>
    </row>
    <row r="17226" spans="11:12" x14ac:dyDescent="0.25">
      <c r="K17226">
        <v>2</v>
      </c>
    </row>
    <row r="17227" spans="11:12" x14ac:dyDescent="0.25">
      <c r="K17227">
        <v>3</v>
      </c>
    </row>
    <row r="17228" spans="11:12" x14ac:dyDescent="0.25">
      <c r="K17228">
        <v>4</v>
      </c>
      <c r="L17228" s="5" t="s">
        <v>38</v>
      </c>
    </row>
    <row r="17229" spans="11:12" x14ac:dyDescent="0.25">
      <c r="K17229">
        <v>4</v>
      </c>
      <c r="L17229" s="5" t="s">
        <v>39</v>
      </c>
    </row>
    <row r="17230" spans="11:12" x14ac:dyDescent="0.25">
      <c r="K17230">
        <v>2</v>
      </c>
      <c r="L17230" s="5" t="s">
        <v>38</v>
      </c>
    </row>
    <row r="17231" spans="11:12" x14ac:dyDescent="0.25">
      <c r="K17231">
        <v>4</v>
      </c>
      <c r="L17231" s="5" t="s">
        <v>38</v>
      </c>
    </row>
    <row r="17232" spans="11:12" x14ac:dyDescent="0.25">
      <c r="K17232">
        <v>2</v>
      </c>
      <c r="L17232" s="5" t="s">
        <v>37</v>
      </c>
    </row>
    <row r="17233" spans="11:12" x14ac:dyDescent="0.25">
      <c r="K17233">
        <v>2</v>
      </c>
      <c r="L17233" s="5" t="s">
        <v>37</v>
      </c>
    </row>
    <row r="17234" spans="11:12" x14ac:dyDescent="0.25">
      <c r="K17234">
        <v>3</v>
      </c>
      <c r="L17234" s="5" t="s">
        <v>37</v>
      </c>
    </row>
    <row r="17235" spans="11:12" x14ac:dyDescent="0.25">
      <c r="K17235">
        <v>4</v>
      </c>
      <c r="L17235" s="5" t="s">
        <v>38</v>
      </c>
    </row>
    <row r="17236" spans="11:12" x14ac:dyDescent="0.25">
      <c r="K17236">
        <v>6</v>
      </c>
      <c r="L17236" s="5" t="s">
        <v>38</v>
      </c>
    </row>
    <row r="17237" spans="11:12" x14ac:dyDescent="0.25">
      <c r="K17237">
        <v>4</v>
      </c>
      <c r="L17237" s="5" t="s">
        <v>38</v>
      </c>
    </row>
    <row r="17238" spans="11:12" x14ac:dyDescent="0.25">
      <c r="K17238">
        <v>6</v>
      </c>
      <c r="L17238" s="5" t="s">
        <v>38</v>
      </c>
    </row>
    <row r="17239" spans="11:12" x14ac:dyDescent="0.25">
      <c r="K17239">
        <v>2</v>
      </c>
      <c r="L17239" s="5" t="s">
        <v>38</v>
      </c>
    </row>
    <row r="17240" spans="11:12" x14ac:dyDescent="0.25">
      <c r="K17240">
        <v>3</v>
      </c>
      <c r="L17240" s="5" t="s">
        <v>38</v>
      </c>
    </row>
    <row r="17241" spans="11:12" x14ac:dyDescent="0.25">
      <c r="K17241">
        <v>3</v>
      </c>
      <c r="L17241" s="5" t="s">
        <v>39</v>
      </c>
    </row>
    <row r="17242" spans="11:12" x14ac:dyDescent="0.25">
      <c r="K17242">
        <v>4</v>
      </c>
      <c r="L17242" s="5" t="s">
        <v>38</v>
      </c>
    </row>
    <row r="17243" spans="11:12" x14ac:dyDescent="0.25">
      <c r="K17243">
        <v>4</v>
      </c>
    </row>
    <row r="17244" spans="11:12" x14ac:dyDescent="0.25">
      <c r="K17244">
        <v>6</v>
      </c>
      <c r="L17244" s="5" t="s">
        <v>38</v>
      </c>
    </row>
    <row r="17245" spans="11:12" x14ac:dyDescent="0.25">
      <c r="K17245">
        <v>3</v>
      </c>
      <c r="L17245" s="5" t="s">
        <v>38</v>
      </c>
    </row>
    <row r="17246" spans="11:12" x14ac:dyDescent="0.25">
      <c r="K17246">
        <v>4</v>
      </c>
    </row>
    <row r="17247" spans="11:12" x14ac:dyDescent="0.25">
      <c r="K17247">
        <v>6</v>
      </c>
      <c r="L17247" s="5" t="s">
        <v>39</v>
      </c>
    </row>
    <row r="17248" spans="11:12" x14ac:dyDescent="0.25">
      <c r="K17248">
        <v>3</v>
      </c>
      <c r="L17248" s="5" t="s">
        <v>37</v>
      </c>
    </row>
    <row r="17249" spans="11:12" x14ac:dyDescent="0.25">
      <c r="K17249">
        <v>2</v>
      </c>
      <c r="L17249" s="5" t="s">
        <v>39</v>
      </c>
    </row>
    <row r="17250" spans="11:12" x14ac:dyDescent="0.25">
      <c r="K17250">
        <v>3</v>
      </c>
      <c r="L17250" s="5" t="s">
        <v>37</v>
      </c>
    </row>
    <row r="17251" spans="11:12" x14ac:dyDescent="0.25">
      <c r="K17251">
        <v>3</v>
      </c>
      <c r="L17251" s="5" t="s">
        <v>38</v>
      </c>
    </row>
    <row r="17252" spans="11:12" x14ac:dyDescent="0.25">
      <c r="K17252">
        <v>2</v>
      </c>
      <c r="L17252" s="5" t="s">
        <v>38</v>
      </c>
    </row>
    <row r="17253" spans="11:12" x14ac:dyDescent="0.25">
      <c r="K17253">
        <v>4</v>
      </c>
      <c r="L17253" s="5" t="s">
        <v>38</v>
      </c>
    </row>
    <row r="17254" spans="11:12" x14ac:dyDescent="0.25">
      <c r="K17254">
        <v>3</v>
      </c>
      <c r="L17254" s="5" t="s">
        <v>38</v>
      </c>
    </row>
    <row r="17255" spans="11:12" x14ac:dyDescent="0.25">
      <c r="K17255">
        <v>2</v>
      </c>
      <c r="L17255" s="5" t="s">
        <v>38</v>
      </c>
    </row>
    <row r="17256" spans="11:12" x14ac:dyDescent="0.25">
      <c r="K17256">
        <v>3</v>
      </c>
      <c r="L17256" s="5" t="s">
        <v>37</v>
      </c>
    </row>
    <row r="17257" spans="11:12" x14ac:dyDescent="0.25">
      <c r="K17257">
        <v>4</v>
      </c>
      <c r="L17257" s="5" t="s">
        <v>38</v>
      </c>
    </row>
    <row r="17258" spans="11:12" x14ac:dyDescent="0.25">
      <c r="K17258">
        <v>4</v>
      </c>
      <c r="L17258" s="5" t="s">
        <v>38</v>
      </c>
    </row>
    <row r="17259" spans="11:12" x14ac:dyDescent="0.25">
      <c r="K17259">
        <v>2</v>
      </c>
      <c r="L17259" s="5" t="s">
        <v>38</v>
      </c>
    </row>
    <row r="17260" spans="11:12" x14ac:dyDescent="0.25">
      <c r="K17260">
        <v>3</v>
      </c>
      <c r="L17260" s="5">
        <v>1</v>
      </c>
    </row>
    <row r="17261" spans="11:12" x14ac:dyDescent="0.25">
      <c r="K17261">
        <v>6</v>
      </c>
      <c r="L17261" s="5" t="s">
        <v>37</v>
      </c>
    </row>
    <row r="17262" spans="11:12" x14ac:dyDescent="0.25">
      <c r="K17262">
        <v>4</v>
      </c>
      <c r="L17262" s="5" t="s">
        <v>38</v>
      </c>
    </row>
    <row r="17263" spans="11:12" x14ac:dyDescent="0.25">
      <c r="K17263">
        <v>3</v>
      </c>
      <c r="L17263" s="5" t="s">
        <v>37</v>
      </c>
    </row>
    <row r="17264" spans="11:12" x14ac:dyDescent="0.25">
      <c r="K17264">
        <v>3</v>
      </c>
      <c r="L17264" s="5" t="s">
        <v>38</v>
      </c>
    </row>
    <row r="17265" spans="11:12" x14ac:dyDescent="0.25">
      <c r="K17265">
        <v>3</v>
      </c>
      <c r="L17265" s="5" t="s">
        <v>38</v>
      </c>
    </row>
    <row r="17266" spans="11:12" x14ac:dyDescent="0.25">
      <c r="K17266">
        <v>4</v>
      </c>
      <c r="L17266" s="5" t="s">
        <v>37</v>
      </c>
    </row>
    <row r="17267" spans="11:12" x14ac:dyDescent="0.25">
      <c r="K17267">
        <v>2</v>
      </c>
      <c r="L17267" s="5" t="s">
        <v>38</v>
      </c>
    </row>
    <row r="17268" spans="11:12" x14ac:dyDescent="0.25">
      <c r="K17268">
        <v>3</v>
      </c>
      <c r="L17268" s="5" t="s">
        <v>38</v>
      </c>
    </row>
    <row r="17269" spans="11:12" x14ac:dyDescent="0.25">
      <c r="K17269">
        <v>2</v>
      </c>
      <c r="L17269" s="5" t="s">
        <v>39</v>
      </c>
    </row>
    <row r="17270" spans="11:12" x14ac:dyDescent="0.25">
      <c r="K17270">
        <v>2</v>
      </c>
      <c r="L17270" s="5" t="s">
        <v>39</v>
      </c>
    </row>
    <row r="17271" spans="11:12" x14ac:dyDescent="0.25">
      <c r="K17271">
        <v>2</v>
      </c>
      <c r="L17271" s="5" t="s">
        <v>39</v>
      </c>
    </row>
    <row r="17272" spans="11:12" x14ac:dyDescent="0.25">
      <c r="K17272">
        <v>3</v>
      </c>
      <c r="L17272" s="5" t="s">
        <v>38</v>
      </c>
    </row>
    <row r="17273" spans="11:12" x14ac:dyDescent="0.25">
      <c r="K17273">
        <v>4</v>
      </c>
      <c r="L17273" s="5" t="s">
        <v>38</v>
      </c>
    </row>
    <row r="17274" spans="11:12" x14ac:dyDescent="0.25">
      <c r="K17274">
        <v>3</v>
      </c>
    </row>
    <row r="17275" spans="11:12" x14ac:dyDescent="0.25">
      <c r="K17275">
        <v>4</v>
      </c>
      <c r="L17275" s="5">
        <v>1</v>
      </c>
    </row>
    <row r="17276" spans="11:12" x14ac:dyDescent="0.25">
      <c r="K17276">
        <v>2</v>
      </c>
      <c r="L17276" s="5" t="s">
        <v>38</v>
      </c>
    </row>
    <row r="17277" spans="11:12" x14ac:dyDescent="0.25">
      <c r="K17277">
        <v>4</v>
      </c>
      <c r="L17277" s="5" t="s">
        <v>39</v>
      </c>
    </row>
    <row r="17278" spans="11:12" x14ac:dyDescent="0.25">
      <c r="K17278">
        <v>3</v>
      </c>
      <c r="L17278" s="5" t="s">
        <v>38</v>
      </c>
    </row>
    <row r="17279" spans="11:12" x14ac:dyDescent="0.25">
      <c r="K17279">
        <v>2</v>
      </c>
      <c r="L17279" s="5">
        <v>1</v>
      </c>
    </row>
    <row r="17280" spans="11:12" x14ac:dyDescent="0.25">
      <c r="K17280">
        <v>2</v>
      </c>
      <c r="L17280" s="5" t="s">
        <v>37</v>
      </c>
    </row>
    <row r="17281" spans="11:12" x14ac:dyDescent="0.25">
      <c r="K17281">
        <v>3</v>
      </c>
    </row>
    <row r="17282" spans="11:12" x14ac:dyDescent="0.25">
      <c r="K17282">
        <v>3</v>
      </c>
      <c r="L17282" s="5" t="s">
        <v>38</v>
      </c>
    </row>
    <row r="17283" spans="11:12" x14ac:dyDescent="0.25">
      <c r="K17283">
        <v>3</v>
      </c>
      <c r="L17283" s="5" t="s">
        <v>39</v>
      </c>
    </row>
    <row r="17284" spans="11:12" x14ac:dyDescent="0.25">
      <c r="K17284">
        <v>4</v>
      </c>
      <c r="L17284" s="5" t="s">
        <v>38</v>
      </c>
    </row>
    <row r="17285" spans="11:12" x14ac:dyDescent="0.25">
      <c r="K17285">
        <v>2</v>
      </c>
      <c r="L17285" s="5" t="s">
        <v>38</v>
      </c>
    </row>
    <row r="17286" spans="11:12" x14ac:dyDescent="0.25">
      <c r="K17286">
        <v>4</v>
      </c>
      <c r="L17286" s="5" t="s">
        <v>37</v>
      </c>
    </row>
    <row r="17287" spans="11:12" x14ac:dyDescent="0.25">
      <c r="K17287">
        <v>4</v>
      </c>
      <c r="L17287" s="5" t="s">
        <v>37</v>
      </c>
    </row>
    <row r="17288" spans="11:12" x14ac:dyDescent="0.25">
      <c r="K17288">
        <v>2</v>
      </c>
      <c r="L17288" s="5" t="s">
        <v>39</v>
      </c>
    </row>
    <row r="17289" spans="11:12" x14ac:dyDescent="0.25">
      <c r="K17289">
        <v>4</v>
      </c>
      <c r="L17289" s="5" t="s">
        <v>37</v>
      </c>
    </row>
    <row r="17290" spans="11:12" x14ac:dyDescent="0.25">
      <c r="K17290">
        <v>4</v>
      </c>
      <c r="L17290" s="5" t="s">
        <v>37</v>
      </c>
    </row>
    <row r="17291" spans="11:12" x14ac:dyDescent="0.25">
      <c r="K17291">
        <v>3</v>
      </c>
      <c r="L17291" s="5" t="s">
        <v>39</v>
      </c>
    </row>
    <row r="17292" spans="11:12" x14ac:dyDescent="0.25">
      <c r="K17292">
        <v>4</v>
      </c>
      <c r="L17292" s="5" t="s">
        <v>38</v>
      </c>
    </row>
    <row r="17293" spans="11:12" x14ac:dyDescent="0.25">
      <c r="K17293">
        <v>4</v>
      </c>
      <c r="L17293" s="5" t="s">
        <v>37</v>
      </c>
    </row>
    <row r="17294" spans="11:12" x14ac:dyDescent="0.25">
      <c r="K17294">
        <v>4</v>
      </c>
      <c r="L17294" s="5" t="s">
        <v>38</v>
      </c>
    </row>
    <row r="17295" spans="11:12" x14ac:dyDescent="0.25">
      <c r="K17295">
        <v>2</v>
      </c>
      <c r="L17295" s="5" t="s">
        <v>38</v>
      </c>
    </row>
    <row r="17296" spans="11:12" x14ac:dyDescent="0.25">
      <c r="K17296">
        <v>4</v>
      </c>
      <c r="L17296" s="5" t="s">
        <v>38</v>
      </c>
    </row>
    <row r="17297" spans="11:12" x14ac:dyDescent="0.25">
      <c r="K17297">
        <v>4</v>
      </c>
      <c r="L17297" s="5" t="s">
        <v>38</v>
      </c>
    </row>
    <row r="17298" spans="11:12" x14ac:dyDescent="0.25">
      <c r="K17298">
        <v>4</v>
      </c>
      <c r="L17298" s="5" t="s">
        <v>38</v>
      </c>
    </row>
    <row r="17299" spans="11:12" x14ac:dyDescent="0.25">
      <c r="K17299">
        <v>3</v>
      </c>
      <c r="L17299" s="5" t="s">
        <v>38</v>
      </c>
    </row>
    <row r="17300" spans="11:12" x14ac:dyDescent="0.25">
      <c r="K17300">
        <v>3</v>
      </c>
      <c r="L17300" s="5" t="s">
        <v>39</v>
      </c>
    </row>
    <row r="17301" spans="11:12" x14ac:dyDescent="0.25">
      <c r="K17301">
        <v>3</v>
      </c>
      <c r="L17301" s="5" t="s">
        <v>37</v>
      </c>
    </row>
    <row r="17302" spans="11:12" x14ac:dyDescent="0.25">
      <c r="K17302">
        <v>6</v>
      </c>
    </row>
    <row r="17303" spans="11:12" x14ac:dyDescent="0.25">
      <c r="K17303">
        <v>2</v>
      </c>
      <c r="L17303" s="5" t="s">
        <v>37</v>
      </c>
    </row>
    <row r="17304" spans="11:12" x14ac:dyDescent="0.25">
      <c r="K17304">
        <v>3</v>
      </c>
      <c r="L17304" s="5" t="s">
        <v>39</v>
      </c>
    </row>
    <row r="17305" spans="11:12" x14ac:dyDescent="0.25">
      <c r="K17305">
        <v>2</v>
      </c>
      <c r="L17305" s="5" t="s">
        <v>38</v>
      </c>
    </row>
    <row r="17306" spans="11:12" x14ac:dyDescent="0.25">
      <c r="K17306">
        <v>4</v>
      </c>
      <c r="L17306" s="5" t="s">
        <v>38</v>
      </c>
    </row>
    <row r="17307" spans="11:12" x14ac:dyDescent="0.25">
      <c r="K17307">
        <v>4</v>
      </c>
      <c r="L17307" s="5" t="s">
        <v>38</v>
      </c>
    </row>
    <row r="17308" spans="11:12" x14ac:dyDescent="0.25">
      <c r="K17308">
        <v>2</v>
      </c>
      <c r="L17308" s="5" t="s">
        <v>39</v>
      </c>
    </row>
    <row r="17309" spans="11:12" x14ac:dyDescent="0.25">
      <c r="K17309">
        <v>4</v>
      </c>
      <c r="L17309" s="5" t="s">
        <v>38</v>
      </c>
    </row>
    <row r="17310" spans="11:12" x14ac:dyDescent="0.25">
      <c r="K17310">
        <v>4</v>
      </c>
      <c r="L17310" s="5" t="s">
        <v>37</v>
      </c>
    </row>
    <row r="17311" spans="11:12" x14ac:dyDescent="0.25">
      <c r="K17311">
        <v>4</v>
      </c>
      <c r="L17311" s="5" t="s">
        <v>37</v>
      </c>
    </row>
    <row r="17312" spans="11:12" x14ac:dyDescent="0.25">
      <c r="K17312">
        <v>2</v>
      </c>
      <c r="L17312" s="5" t="s">
        <v>38</v>
      </c>
    </row>
    <row r="17313" spans="11:12" x14ac:dyDescent="0.25">
      <c r="K17313">
        <v>2</v>
      </c>
      <c r="L17313" s="5" t="s">
        <v>38</v>
      </c>
    </row>
    <row r="17314" spans="11:12" x14ac:dyDescent="0.25">
      <c r="K17314">
        <v>4</v>
      </c>
      <c r="L17314" s="5" t="s">
        <v>37</v>
      </c>
    </row>
    <row r="17315" spans="11:12" x14ac:dyDescent="0.25">
      <c r="K17315">
        <v>3</v>
      </c>
      <c r="L17315" s="5" t="s">
        <v>39</v>
      </c>
    </row>
    <row r="17316" spans="11:12" x14ac:dyDescent="0.25">
      <c r="K17316">
        <v>4</v>
      </c>
      <c r="L17316" s="5" t="s">
        <v>38</v>
      </c>
    </row>
    <row r="17317" spans="11:12" x14ac:dyDescent="0.25">
      <c r="K17317">
        <v>4</v>
      </c>
      <c r="L17317" s="5" t="s">
        <v>37</v>
      </c>
    </row>
    <row r="17318" spans="11:12" x14ac:dyDescent="0.25">
      <c r="K17318">
        <v>2</v>
      </c>
      <c r="L17318" s="5" t="s">
        <v>37</v>
      </c>
    </row>
    <row r="17319" spans="11:12" x14ac:dyDescent="0.25">
      <c r="K17319">
        <v>3</v>
      </c>
      <c r="L17319" s="5" t="s">
        <v>38</v>
      </c>
    </row>
    <row r="17320" spans="11:12" x14ac:dyDescent="0.25">
      <c r="K17320">
        <v>3</v>
      </c>
      <c r="L17320" s="5" t="s">
        <v>38</v>
      </c>
    </row>
    <row r="17321" spans="11:12" x14ac:dyDescent="0.25">
      <c r="K17321">
        <v>3</v>
      </c>
      <c r="L17321" s="5" t="s">
        <v>38</v>
      </c>
    </row>
    <row r="17322" spans="11:12" x14ac:dyDescent="0.25">
      <c r="K17322">
        <v>4</v>
      </c>
      <c r="L17322" s="5" t="s">
        <v>37</v>
      </c>
    </row>
    <row r="17323" spans="11:12" x14ac:dyDescent="0.25">
      <c r="K17323">
        <v>2</v>
      </c>
    </row>
    <row r="17324" spans="11:12" x14ac:dyDescent="0.25">
      <c r="K17324">
        <v>2</v>
      </c>
      <c r="L17324" s="5" t="s">
        <v>38</v>
      </c>
    </row>
    <row r="17325" spans="11:12" x14ac:dyDescent="0.25">
      <c r="K17325">
        <v>2</v>
      </c>
      <c r="L17325" s="5" t="s">
        <v>39</v>
      </c>
    </row>
    <row r="17326" spans="11:12" x14ac:dyDescent="0.25">
      <c r="K17326">
        <v>4</v>
      </c>
      <c r="L17326" s="5" t="s">
        <v>38</v>
      </c>
    </row>
    <row r="17327" spans="11:12" x14ac:dyDescent="0.25">
      <c r="K17327">
        <v>3</v>
      </c>
      <c r="L17327" s="5" t="s">
        <v>37</v>
      </c>
    </row>
    <row r="17328" spans="11:12" x14ac:dyDescent="0.25">
      <c r="K17328">
        <v>2</v>
      </c>
      <c r="L17328" s="5" t="s">
        <v>38</v>
      </c>
    </row>
    <row r="17329" spans="11:12" x14ac:dyDescent="0.25">
      <c r="K17329">
        <v>4</v>
      </c>
      <c r="L17329" s="5" t="s">
        <v>38</v>
      </c>
    </row>
    <row r="17330" spans="11:12" x14ac:dyDescent="0.25">
      <c r="K17330">
        <v>4</v>
      </c>
      <c r="L17330" s="5" t="s">
        <v>38</v>
      </c>
    </row>
    <row r="17331" spans="11:12" x14ac:dyDescent="0.25">
      <c r="K17331">
        <v>6</v>
      </c>
    </row>
    <row r="17332" spans="11:12" x14ac:dyDescent="0.25">
      <c r="K17332">
        <v>4</v>
      </c>
      <c r="L17332" s="5" t="s">
        <v>39</v>
      </c>
    </row>
    <row r="17333" spans="11:12" x14ac:dyDescent="0.25">
      <c r="K17333">
        <v>4</v>
      </c>
      <c r="L17333" s="5" t="s">
        <v>38</v>
      </c>
    </row>
    <row r="17334" spans="11:12" x14ac:dyDescent="0.25">
      <c r="K17334">
        <v>4</v>
      </c>
      <c r="L17334" s="5" t="s">
        <v>38</v>
      </c>
    </row>
    <row r="17335" spans="11:12" x14ac:dyDescent="0.25">
      <c r="K17335">
        <v>3</v>
      </c>
      <c r="L17335" s="5" t="s">
        <v>39</v>
      </c>
    </row>
    <row r="17336" spans="11:12" x14ac:dyDescent="0.25">
      <c r="K17336">
        <v>4</v>
      </c>
      <c r="L17336" s="5" t="s">
        <v>38</v>
      </c>
    </row>
    <row r="17337" spans="11:12" x14ac:dyDescent="0.25">
      <c r="K17337">
        <v>3</v>
      </c>
      <c r="L17337" s="5" t="s">
        <v>37</v>
      </c>
    </row>
    <row r="17338" spans="11:12" x14ac:dyDescent="0.25">
      <c r="K17338">
        <v>4</v>
      </c>
      <c r="L17338" s="5" t="s">
        <v>38</v>
      </c>
    </row>
    <row r="17339" spans="11:12" x14ac:dyDescent="0.25">
      <c r="K17339">
        <v>4</v>
      </c>
      <c r="L17339" s="5" t="s">
        <v>38</v>
      </c>
    </row>
    <row r="17340" spans="11:12" x14ac:dyDescent="0.25">
      <c r="K17340">
        <v>3</v>
      </c>
    </row>
    <row r="17341" spans="11:12" x14ac:dyDescent="0.25">
      <c r="K17341">
        <v>3</v>
      </c>
      <c r="L17341" s="5" t="s">
        <v>38</v>
      </c>
    </row>
    <row r="17342" spans="11:12" x14ac:dyDescent="0.25">
      <c r="K17342">
        <v>4</v>
      </c>
      <c r="L17342" s="5" t="s">
        <v>37</v>
      </c>
    </row>
    <row r="17343" spans="11:12" x14ac:dyDescent="0.25">
      <c r="K17343">
        <v>2</v>
      </c>
      <c r="L17343" s="5" t="s">
        <v>37</v>
      </c>
    </row>
    <row r="17344" spans="11:12" x14ac:dyDescent="0.25">
      <c r="K17344">
        <v>4</v>
      </c>
    </row>
    <row r="17345" spans="11:12" x14ac:dyDescent="0.25">
      <c r="K17345">
        <v>3</v>
      </c>
      <c r="L17345" s="5" t="s">
        <v>37</v>
      </c>
    </row>
    <row r="17346" spans="11:12" x14ac:dyDescent="0.25">
      <c r="K17346">
        <v>4</v>
      </c>
      <c r="L17346" s="5" t="s">
        <v>38</v>
      </c>
    </row>
    <row r="17347" spans="11:12" x14ac:dyDescent="0.25">
      <c r="K17347">
        <v>4</v>
      </c>
      <c r="L17347" s="5">
        <v>1</v>
      </c>
    </row>
    <row r="17348" spans="11:12" x14ac:dyDescent="0.25">
      <c r="K17348">
        <v>3</v>
      </c>
      <c r="L17348" s="5" t="s">
        <v>38</v>
      </c>
    </row>
    <row r="17349" spans="11:12" x14ac:dyDescent="0.25">
      <c r="K17349">
        <v>4</v>
      </c>
      <c r="L17349" s="5" t="s">
        <v>38</v>
      </c>
    </row>
    <row r="17350" spans="11:12" x14ac:dyDescent="0.25">
      <c r="K17350">
        <v>4</v>
      </c>
      <c r="L17350" s="5" t="s">
        <v>38</v>
      </c>
    </row>
    <row r="17351" spans="11:12" x14ac:dyDescent="0.25">
      <c r="K17351">
        <v>4</v>
      </c>
      <c r="L17351" s="5" t="s">
        <v>38</v>
      </c>
    </row>
    <row r="17352" spans="11:12" x14ac:dyDescent="0.25">
      <c r="K17352">
        <v>3</v>
      </c>
      <c r="L17352" s="5" t="s">
        <v>39</v>
      </c>
    </row>
    <row r="17353" spans="11:12" x14ac:dyDescent="0.25">
      <c r="K17353">
        <v>4</v>
      </c>
      <c r="L17353" s="5" t="s">
        <v>39</v>
      </c>
    </row>
    <row r="17354" spans="11:12" x14ac:dyDescent="0.25">
      <c r="K17354">
        <v>3</v>
      </c>
      <c r="L17354" s="5" t="s">
        <v>38</v>
      </c>
    </row>
    <row r="17355" spans="11:12" x14ac:dyDescent="0.25">
      <c r="K17355">
        <v>4</v>
      </c>
      <c r="L17355" s="5" t="s">
        <v>37</v>
      </c>
    </row>
    <row r="17356" spans="11:12" x14ac:dyDescent="0.25">
      <c r="K17356">
        <v>6</v>
      </c>
      <c r="L17356" s="5" t="s">
        <v>39</v>
      </c>
    </row>
    <row r="17357" spans="11:12" x14ac:dyDescent="0.25">
      <c r="K17357">
        <v>4</v>
      </c>
      <c r="L17357" s="5" t="s">
        <v>38</v>
      </c>
    </row>
    <row r="17358" spans="11:12" x14ac:dyDescent="0.25">
      <c r="K17358">
        <v>3</v>
      </c>
      <c r="L17358" s="5" t="s">
        <v>37</v>
      </c>
    </row>
    <row r="17359" spans="11:12" x14ac:dyDescent="0.25">
      <c r="K17359">
        <v>2</v>
      </c>
      <c r="L17359" s="5" t="s">
        <v>39</v>
      </c>
    </row>
    <row r="17360" spans="11:12" x14ac:dyDescent="0.25">
      <c r="K17360">
        <v>3</v>
      </c>
      <c r="L17360" s="5" t="s">
        <v>38</v>
      </c>
    </row>
    <row r="17361" spans="11:12" x14ac:dyDescent="0.25">
      <c r="K17361">
        <v>2</v>
      </c>
    </row>
    <row r="17362" spans="11:12" x14ac:dyDescent="0.25">
      <c r="K17362">
        <v>2</v>
      </c>
      <c r="L17362" s="5" t="s">
        <v>39</v>
      </c>
    </row>
    <row r="17363" spans="11:12" x14ac:dyDescent="0.25">
      <c r="K17363">
        <v>3</v>
      </c>
      <c r="L17363" s="5" t="s">
        <v>39</v>
      </c>
    </row>
    <row r="17364" spans="11:12" x14ac:dyDescent="0.25">
      <c r="K17364">
        <v>2</v>
      </c>
      <c r="L17364" s="5" t="s">
        <v>38</v>
      </c>
    </row>
    <row r="17365" spans="11:12" x14ac:dyDescent="0.25">
      <c r="K17365">
        <v>3</v>
      </c>
      <c r="L17365" s="5" t="s">
        <v>38</v>
      </c>
    </row>
    <row r="17366" spans="11:12" x14ac:dyDescent="0.25">
      <c r="K17366">
        <v>2</v>
      </c>
    </row>
    <row r="17367" spans="11:12" x14ac:dyDescent="0.25">
      <c r="K17367">
        <v>4</v>
      </c>
      <c r="L17367" s="5" t="s">
        <v>39</v>
      </c>
    </row>
    <row r="17368" spans="11:12" x14ac:dyDescent="0.25">
      <c r="K17368">
        <v>4</v>
      </c>
      <c r="L17368" s="5" t="s">
        <v>38</v>
      </c>
    </row>
    <row r="17369" spans="11:12" x14ac:dyDescent="0.25">
      <c r="K17369">
        <v>3</v>
      </c>
      <c r="L17369" s="5" t="s">
        <v>38</v>
      </c>
    </row>
    <row r="17370" spans="11:12" x14ac:dyDescent="0.25">
      <c r="K17370">
        <v>4</v>
      </c>
    </row>
    <row r="17371" spans="11:12" x14ac:dyDescent="0.25">
      <c r="K17371">
        <v>2</v>
      </c>
    </row>
    <row r="17372" spans="11:12" x14ac:dyDescent="0.25">
      <c r="K17372">
        <v>3</v>
      </c>
      <c r="L17372" s="5" t="s">
        <v>38</v>
      </c>
    </row>
    <row r="17373" spans="11:12" x14ac:dyDescent="0.25">
      <c r="K17373">
        <v>4</v>
      </c>
    </row>
    <row r="17374" spans="11:12" x14ac:dyDescent="0.25">
      <c r="K17374">
        <v>3</v>
      </c>
      <c r="L17374" s="5" t="s">
        <v>38</v>
      </c>
    </row>
    <row r="17375" spans="11:12" x14ac:dyDescent="0.25">
      <c r="K17375">
        <v>4</v>
      </c>
    </row>
    <row r="17376" spans="11:12" x14ac:dyDescent="0.25">
      <c r="K17376">
        <v>3</v>
      </c>
      <c r="L17376" s="5" t="s">
        <v>38</v>
      </c>
    </row>
    <row r="17377" spans="11:12" x14ac:dyDescent="0.25">
      <c r="K17377">
        <v>2</v>
      </c>
      <c r="L17377" s="5" t="s">
        <v>38</v>
      </c>
    </row>
    <row r="17378" spans="11:12" x14ac:dyDescent="0.25">
      <c r="K17378">
        <v>6</v>
      </c>
      <c r="L17378" s="5" t="s">
        <v>37</v>
      </c>
    </row>
    <row r="17379" spans="11:12" x14ac:dyDescent="0.25">
      <c r="K17379">
        <v>2</v>
      </c>
      <c r="L17379" s="5" t="s">
        <v>39</v>
      </c>
    </row>
    <row r="17380" spans="11:12" x14ac:dyDescent="0.25">
      <c r="K17380">
        <v>6</v>
      </c>
    </row>
    <row r="17381" spans="11:12" x14ac:dyDescent="0.25">
      <c r="K17381">
        <v>4</v>
      </c>
      <c r="L17381" s="5" t="s">
        <v>37</v>
      </c>
    </row>
    <row r="17382" spans="11:12" x14ac:dyDescent="0.25">
      <c r="K17382">
        <v>4</v>
      </c>
      <c r="L17382" s="5" t="s">
        <v>37</v>
      </c>
    </row>
    <row r="17383" spans="11:12" x14ac:dyDescent="0.25">
      <c r="K17383">
        <v>4</v>
      </c>
    </row>
    <row r="17384" spans="11:12" x14ac:dyDescent="0.25">
      <c r="K17384">
        <v>3</v>
      </c>
      <c r="L17384" s="5" t="s">
        <v>38</v>
      </c>
    </row>
    <row r="17385" spans="11:12" x14ac:dyDescent="0.25">
      <c r="K17385">
        <v>2</v>
      </c>
      <c r="L17385" s="5" t="s">
        <v>39</v>
      </c>
    </row>
    <row r="17386" spans="11:12" x14ac:dyDescent="0.25">
      <c r="K17386">
        <v>3</v>
      </c>
      <c r="L17386" s="5" t="s">
        <v>39</v>
      </c>
    </row>
    <row r="17387" spans="11:12" x14ac:dyDescent="0.25">
      <c r="K17387">
        <v>4</v>
      </c>
      <c r="L17387" s="5" t="s">
        <v>38</v>
      </c>
    </row>
    <row r="17388" spans="11:12" x14ac:dyDescent="0.25">
      <c r="K17388">
        <v>4</v>
      </c>
      <c r="L17388" s="5" t="s">
        <v>37</v>
      </c>
    </row>
    <row r="17389" spans="11:12" x14ac:dyDescent="0.25">
      <c r="K17389">
        <v>4</v>
      </c>
      <c r="L17389" s="5" t="s">
        <v>38</v>
      </c>
    </row>
    <row r="17390" spans="11:12" x14ac:dyDescent="0.25">
      <c r="K17390">
        <v>4</v>
      </c>
      <c r="L17390" s="5" t="s">
        <v>38</v>
      </c>
    </row>
    <row r="17391" spans="11:12" x14ac:dyDescent="0.25">
      <c r="K17391">
        <v>2</v>
      </c>
      <c r="L17391" s="5" t="s">
        <v>38</v>
      </c>
    </row>
    <row r="17392" spans="11:12" x14ac:dyDescent="0.25">
      <c r="K17392">
        <v>4</v>
      </c>
      <c r="L17392" s="5" t="s">
        <v>37</v>
      </c>
    </row>
    <row r="17393" spans="11:12" x14ac:dyDescent="0.25">
      <c r="K17393">
        <v>3</v>
      </c>
      <c r="L17393" s="5" t="s">
        <v>37</v>
      </c>
    </row>
    <row r="17394" spans="11:12" x14ac:dyDescent="0.25">
      <c r="K17394">
        <v>4</v>
      </c>
      <c r="L17394" s="5" t="s">
        <v>38</v>
      </c>
    </row>
    <row r="17395" spans="11:12" x14ac:dyDescent="0.25">
      <c r="K17395">
        <v>4</v>
      </c>
      <c r="L17395" s="5" t="s">
        <v>38</v>
      </c>
    </row>
    <row r="17396" spans="11:12" x14ac:dyDescent="0.25">
      <c r="K17396">
        <v>2</v>
      </c>
      <c r="L17396" s="5" t="s">
        <v>37</v>
      </c>
    </row>
    <row r="17397" spans="11:12" x14ac:dyDescent="0.25">
      <c r="K17397">
        <v>2</v>
      </c>
      <c r="L17397" s="5" t="s">
        <v>39</v>
      </c>
    </row>
    <row r="17398" spans="11:12" x14ac:dyDescent="0.25">
      <c r="K17398">
        <v>3</v>
      </c>
      <c r="L17398" s="5" t="s">
        <v>38</v>
      </c>
    </row>
    <row r="17399" spans="11:12" x14ac:dyDescent="0.25">
      <c r="K17399">
        <v>6</v>
      </c>
      <c r="L17399" s="5" t="s">
        <v>38</v>
      </c>
    </row>
    <row r="17400" spans="11:12" x14ac:dyDescent="0.25">
      <c r="K17400">
        <v>3</v>
      </c>
      <c r="L17400" s="5" t="s">
        <v>38</v>
      </c>
    </row>
    <row r="17401" spans="11:12" x14ac:dyDescent="0.25">
      <c r="K17401">
        <v>3</v>
      </c>
      <c r="L17401" s="5" t="s">
        <v>38</v>
      </c>
    </row>
    <row r="17402" spans="11:12" x14ac:dyDescent="0.25">
      <c r="K17402">
        <v>2</v>
      </c>
      <c r="L17402" s="5" t="s">
        <v>37</v>
      </c>
    </row>
    <row r="17403" spans="11:12" x14ac:dyDescent="0.25">
      <c r="K17403">
        <v>3</v>
      </c>
      <c r="L17403" s="5" t="s">
        <v>39</v>
      </c>
    </row>
    <row r="17404" spans="11:12" x14ac:dyDescent="0.25">
      <c r="K17404">
        <v>4</v>
      </c>
      <c r="L17404" s="5" t="s">
        <v>38</v>
      </c>
    </row>
    <row r="17405" spans="11:12" x14ac:dyDescent="0.25">
      <c r="K17405">
        <v>4</v>
      </c>
      <c r="L17405" s="5" t="s">
        <v>39</v>
      </c>
    </row>
    <row r="17406" spans="11:12" x14ac:dyDescent="0.25">
      <c r="K17406">
        <v>2</v>
      </c>
      <c r="L17406" s="5" t="s">
        <v>39</v>
      </c>
    </row>
    <row r="17407" spans="11:12" x14ac:dyDescent="0.25">
      <c r="K17407">
        <v>4</v>
      </c>
    </row>
    <row r="17408" spans="11:12" x14ac:dyDescent="0.25">
      <c r="K17408">
        <v>4</v>
      </c>
      <c r="L17408" s="5" t="s">
        <v>37</v>
      </c>
    </row>
    <row r="17409" spans="11:12" x14ac:dyDescent="0.25">
      <c r="K17409">
        <v>3</v>
      </c>
      <c r="L17409" s="5" t="s">
        <v>37</v>
      </c>
    </row>
    <row r="17410" spans="11:12" x14ac:dyDescent="0.25">
      <c r="K17410">
        <v>3</v>
      </c>
      <c r="L17410" s="5" t="s">
        <v>39</v>
      </c>
    </row>
    <row r="17411" spans="11:12" x14ac:dyDescent="0.25">
      <c r="K17411">
        <v>3</v>
      </c>
      <c r="L17411" s="5" t="s">
        <v>39</v>
      </c>
    </row>
    <row r="17412" spans="11:12" x14ac:dyDescent="0.25">
      <c r="K17412">
        <v>4</v>
      </c>
      <c r="L17412" s="5" t="s">
        <v>38</v>
      </c>
    </row>
    <row r="17413" spans="11:12" x14ac:dyDescent="0.25">
      <c r="K17413">
        <v>6</v>
      </c>
      <c r="L17413" s="5" t="s">
        <v>38</v>
      </c>
    </row>
    <row r="17414" spans="11:12" x14ac:dyDescent="0.25">
      <c r="K17414">
        <v>3</v>
      </c>
      <c r="L17414" s="5" t="s">
        <v>37</v>
      </c>
    </row>
    <row r="17415" spans="11:12" x14ac:dyDescent="0.25">
      <c r="K17415">
        <v>4</v>
      </c>
      <c r="L17415" s="5" t="s">
        <v>37</v>
      </c>
    </row>
    <row r="17416" spans="11:12" x14ac:dyDescent="0.25">
      <c r="K17416">
        <v>4</v>
      </c>
    </row>
    <row r="17417" spans="11:12" x14ac:dyDescent="0.25">
      <c r="K17417">
        <v>6</v>
      </c>
    </row>
    <row r="17418" spans="11:12" x14ac:dyDescent="0.25">
      <c r="K17418">
        <v>4</v>
      </c>
      <c r="L17418" s="5" t="s">
        <v>38</v>
      </c>
    </row>
    <row r="17419" spans="11:12" x14ac:dyDescent="0.25">
      <c r="K17419">
        <v>2</v>
      </c>
    </row>
    <row r="17420" spans="11:12" x14ac:dyDescent="0.25">
      <c r="K17420">
        <v>2</v>
      </c>
      <c r="L17420" s="5" t="s">
        <v>38</v>
      </c>
    </row>
    <row r="17421" spans="11:12" x14ac:dyDescent="0.25">
      <c r="K17421">
        <v>4</v>
      </c>
    </row>
    <row r="17422" spans="11:12" x14ac:dyDescent="0.25">
      <c r="K17422">
        <v>4</v>
      </c>
      <c r="L17422" s="5" t="s">
        <v>38</v>
      </c>
    </row>
    <row r="17423" spans="11:12" x14ac:dyDescent="0.25">
      <c r="K17423">
        <v>6</v>
      </c>
      <c r="L17423" s="5" t="s">
        <v>37</v>
      </c>
    </row>
    <row r="17424" spans="11:12" x14ac:dyDescent="0.25">
      <c r="K17424">
        <v>3</v>
      </c>
      <c r="L17424" s="5" t="s">
        <v>38</v>
      </c>
    </row>
    <row r="17425" spans="11:12" x14ac:dyDescent="0.25">
      <c r="K17425">
        <v>6</v>
      </c>
      <c r="L17425" s="5" t="s">
        <v>38</v>
      </c>
    </row>
    <row r="17426" spans="11:12" x14ac:dyDescent="0.25">
      <c r="K17426">
        <v>4</v>
      </c>
      <c r="L17426" s="5" t="s">
        <v>37</v>
      </c>
    </row>
    <row r="17427" spans="11:12" x14ac:dyDescent="0.25">
      <c r="K17427">
        <v>2</v>
      </c>
      <c r="L17427" s="5" t="s">
        <v>37</v>
      </c>
    </row>
    <row r="17428" spans="11:12" x14ac:dyDescent="0.25">
      <c r="K17428">
        <v>4</v>
      </c>
      <c r="L17428" s="5" t="s">
        <v>38</v>
      </c>
    </row>
    <row r="17429" spans="11:12" x14ac:dyDescent="0.25">
      <c r="K17429">
        <v>3</v>
      </c>
      <c r="L17429" s="5" t="s">
        <v>39</v>
      </c>
    </row>
    <row r="17430" spans="11:12" x14ac:dyDescent="0.25">
      <c r="K17430">
        <v>3</v>
      </c>
    </row>
    <row r="17431" spans="11:12" x14ac:dyDescent="0.25">
      <c r="K17431">
        <v>4</v>
      </c>
    </row>
    <row r="17432" spans="11:12" x14ac:dyDescent="0.25">
      <c r="K17432">
        <v>3</v>
      </c>
      <c r="L17432" s="5" t="s">
        <v>38</v>
      </c>
    </row>
    <row r="17433" spans="11:12" x14ac:dyDescent="0.25">
      <c r="K17433">
        <v>4</v>
      </c>
      <c r="L17433" s="5" t="s">
        <v>38</v>
      </c>
    </row>
    <row r="17434" spans="11:12" x14ac:dyDescent="0.25">
      <c r="K17434">
        <v>3</v>
      </c>
      <c r="L17434" s="5" t="s">
        <v>38</v>
      </c>
    </row>
    <row r="17435" spans="11:12" x14ac:dyDescent="0.25">
      <c r="K17435">
        <v>4</v>
      </c>
      <c r="L17435" s="5" t="s">
        <v>38</v>
      </c>
    </row>
    <row r="17436" spans="11:12" x14ac:dyDescent="0.25">
      <c r="K17436">
        <v>3</v>
      </c>
      <c r="L17436" s="5" t="s">
        <v>37</v>
      </c>
    </row>
    <row r="17437" spans="11:12" x14ac:dyDescent="0.25">
      <c r="K17437">
        <v>3</v>
      </c>
      <c r="L17437" s="5" t="s">
        <v>38</v>
      </c>
    </row>
    <row r="17438" spans="11:12" x14ac:dyDescent="0.25">
      <c r="K17438">
        <v>4</v>
      </c>
      <c r="L17438" s="5" t="s">
        <v>37</v>
      </c>
    </row>
    <row r="17439" spans="11:12" x14ac:dyDescent="0.25">
      <c r="K17439">
        <v>3</v>
      </c>
      <c r="L17439" s="5" t="s">
        <v>38</v>
      </c>
    </row>
    <row r="17440" spans="11:12" x14ac:dyDescent="0.25">
      <c r="K17440">
        <v>3</v>
      </c>
      <c r="L17440" s="5">
        <v>5</v>
      </c>
    </row>
    <row r="17441" spans="11:12" x14ac:dyDescent="0.25">
      <c r="K17441">
        <v>4</v>
      </c>
      <c r="L17441" s="5" t="s">
        <v>38</v>
      </c>
    </row>
    <row r="17442" spans="11:12" x14ac:dyDescent="0.25">
      <c r="K17442">
        <v>4</v>
      </c>
      <c r="L17442" s="5" t="s">
        <v>38</v>
      </c>
    </row>
    <row r="17443" spans="11:12" x14ac:dyDescent="0.25">
      <c r="K17443">
        <v>3</v>
      </c>
      <c r="L17443" s="5" t="s">
        <v>38</v>
      </c>
    </row>
    <row r="17444" spans="11:12" x14ac:dyDescent="0.25">
      <c r="K17444">
        <v>4</v>
      </c>
      <c r="L17444" s="5" t="s">
        <v>38</v>
      </c>
    </row>
    <row r="17445" spans="11:12" x14ac:dyDescent="0.25">
      <c r="K17445">
        <v>4</v>
      </c>
      <c r="L17445" s="5" t="s">
        <v>39</v>
      </c>
    </row>
    <row r="17446" spans="11:12" x14ac:dyDescent="0.25">
      <c r="K17446">
        <v>4</v>
      </c>
    </row>
    <row r="17447" spans="11:12" x14ac:dyDescent="0.25">
      <c r="K17447">
        <v>4</v>
      </c>
      <c r="L17447" s="5" t="s">
        <v>38</v>
      </c>
    </row>
    <row r="17448" spans="11:12" x14ac:dyDescent="0.25">
      <c r="K17448">
        <v>3</v>
      </c>
      <c r="L17448" s="5" t="s">
        <v>38</v>
      </c>
    </row>
    <row r="17449" spans="11:12" x14ac:dyDescent="0.25">
      <c r="K17449">
        <v>3</v>
      </c>
    </row>
    <row r="17450" spans="11:12" x14ac:dyDescent="0.25">
      <c r="K17450">
        <v>3</v>
      </c>
      <c r="L17450" s="5" t="s">
        <v>37</v>
      </c>
    </row>
    <row r="17451" spans="11:12" x14ac:dyDescent="0.25">
      <c r="K17451">
        <v>6</v>
      </c>
      <c r="L17451" s="5" t="s">
        <v>38</v>
      </c>
    </row>
    <row r="17452" spans="11:12" x14ac:dyDescent="0.25">
      <c r="K17452">
        <v>3</v>
      </c>
      <c r="L17452" s="5" t="s">
        <v>39</v>
      </c>
    </row>
    <row r="17453" spans="11:12" x14ac:dyDescent="0.25">
      <c r="K17453">
        <v>4</v>
      </c>
      <c r="L17453" s="5" t="s">
        <v>38</v>
      </c>
    </row>
    <row r="17454" spans="11:12" x14ac:dyDescent="0.25">
      <c r="K17454">
        <v>3</v>
      </c>
      <c r="L17454" s="5" t="s">
        <v>38</v>
      </c>
    </row>
    <row r="17455" spans="11:12" x14ac:dyDescent="0.25">
      <c r="K17455">
        <v>3</v>
      </c>
      <c r="L17455" s="5" t="s">
        <v>37</v>
      </c>
    </row>
    <row r="17456" spans="11:12" x14ac:dyDescent="0.25">
      <c r="K17456">
        <v>4</v>
      </c>
      <c r="L17456" s="5" t="s">
        <v>39</v>
      </c>
    </row>
    <row r="17457" spans="11:12" x14ac:dyDescent="0.25">
      <c r="K17457">
        <v>3</v>
      </c>
      <c r="L17457" s="5" t="s">
        <v>38</v>
      </c>
    </row>
    <row r="17458" spans="11:12" x14ac:dyDescent="0.25">
      <c r="K17458">
        <v>3</v>
      </c>
      <c r="L17458" s="5" t="s">
        <v>37</v>
      </c>
    </row>
    <row r="17459" spans="11:12" x14ac:dyDescent="0.25">
      <c r="K17459">
        <v>4</v>
      </c>
      <c r="L17459" s="5" t="s">
        <v>39</v>
      </c>
    </row>
    <row r="17460" spans="11:12" x14ac:dyDescent="0.25">
      <c r="K17460">
        <v>2</v>
      </c>
      <c r="L17460" s="5" t="s">
        <v>37</v>
      </c>
    </row>
    <row r="17461" spans="11:12" x14ac:dyDescent="0.25">
      <c r="K17461">
        <v>6</v>
      </c>
    </row>
    <row r="17462" spans="11:12" x14ac:dyDescent="0.25">
      <c r="K17462">
        <v>4</v>
      </c>
    </row>
    <row r="17463" spans="11:12" x14ac:dyDescent="0.25">
      <c r="K17463">
        <v>6</v>
      </c>
      <c r="L17463" s="5" t="s">
        <v>38</v>
      </c>
    </row>
    <row r="17464" spans="11:12" x14ac:dyDescent="0.25">
      <c r="K17464">
        <v>4</v>
      </c>
      <c r="L17464" s="5" t="s">
        <v>38</v>
      </c>
    </row>
    <row r="17465" spans="11:12" x14ac:dyDescent="0.25">
      <c r="K17465">
        <v>4</v>
      </c>
      <c r="L17465" s="5" t="s">
        <v>38</v>
      </c>
    </row>
    <row r="17466" spans="11:12" x14ac:dyDescent="0.25">
      <c r="K17466">
        <v>4</v>
      </c>
    </row>
    <row r="17467" spans="11:12" x14ac:dyDescent="0.25">
      <c r="K17467">
        <v>3</v>
      </c>
      <c r="L17467" s="5" t="s">
        <v>38</v>
      </c>
    </row>
    <row r="17468" spans="11:12" x14ac:dyDescent="0.25">
      <c r="K17468">
        <v>3</v>
      </c>
    </row>
    <row r="17469" spans="11:12" x14ac:dyDescent="0.25">
      <c r="K17469">
        <v>3</v>
      </c>
      <c r="L17469" s="5" t="s">
        <v>37</v>
      </c>
    </row>
    <row r="17470" spans="11:12" x14ac:dyDescent="0.25">
      <c r="K17470">
        <v>4</v>
      </c>
      <c r="L17470" s="5" t="s">
        <v>38</v>
      </c>
    </row>
    <row r="17471" spans="11:12" x14ac:dyDescent="0.25">
      <c r="K17471">
        <v>4</v>
      </c>
      <c r="L17471" s="5" t="s">
        <v>38</v>
      </c>
    </row>
    <row r="17472" spans="11:12" x14ac:dyDescent="0.25">
      <c r="K17472">
        <v>3</v>
      </c>
      <c r="L17472" s="5">
        <v>1</v>
      </c>
    </row>
    <row r="17473" spans="11:12" x14ac:dyDescent="0.25">
      <c r="K17473">
        <v>3</v>
      </c>
      <c r="L17473" s="5" t="s">
        <v>39</v>
      </c>
    </row>
    <row r="17474" spans="11:12" x14ac:dyDescent="0.25">
      <c r="K17474">
        <v>4</v>
      </c>
      <c r="L17474" s="5">
        <v>1</v>
      </c>
    </row>
    <row r="17475" spans="11:12" x14ac:dyDescent="0.25">
      <c r="K17475">
        <v>6</v>
      </c>
      <c r="L17475" s="5" t="s">
        <v>37</v>
      </c>
    </row>
    <row r="17476" spans="11:12" x14ac:dyDescent="0.25">
      <c r="K17476">
        <v>4</v>
      </c>
      <c r="L17476" s="5" t="s">
        <v>38</v>
      </c>
    </row>
    <row r="17477" spans="11:12" x14ac:dyDescent="0.25">
      <c r="K17477">
        <v>2</v>
      </c>
      <c r="L17477" s="5" t="s">
        <v>39</v>
      </c>
    </row>
    <row r="17478" spans="11:12" x14ac:dyDescent="0.25">
      <c r="K17478">
        <v>6</v>
      </c>
      <c r="L17478" s="5" t="s">
        <v>38</v>
      </c>
    </row>
    <row r="17479" spans="11:12" x14ac:dyDescent="0.25">
      <c r="K17479">
        <v>3</v>
      </c>
      <c r="L17479" s="5" t="s">
        <v>38</v>
      </c>
    </row>
    <row r="17480" spans="11:12" x14ac:dyDescent="0.25">
      <c r="K17480">
        <v>4</v>
      </c>
    </row>
    <row r="17481" spans="11:12" x14ac:dyDescent="0.25">
      <c r="K17481">
        <v>4</v>
      </c>
      <c r="L17481" s="5" t="s">
        <v>37</v>
      </c>
    </row>
    <row r="17482" spans="11:12" x14ac:dyDescent="0.25">
      <c r="K17482">
        <v>4</v>
      </c>
    </row>
    <row r="17483" spans="11:12" x14ac:dyDescent="0.25">
      <c r="K17483">
        <v>2</v>
      </c>
      <c r="L17483" s="5" t="s">
        <v>38</v>
      </c>
    </row>
    <row r="17484" spans="11:12" x14ac:dyDescent="0.25">
      <c r="K17484">
        <v>4</v>
      </c>
    </row>
    <row r="17485" spans="11:12" x14ac:dyDescent="0.25">
      <c r="K17485">
        <v>4</v>
      </c>
      <c r="L17485" s="5" t="s">
        <v>38</v>
      </c>
    </row>
    <row r="17486" spans="11:12" x14ac:dyDescent="0.25">
      <c r="K17486">
        <v>3</v>
      </c>
      <c r="L17486" s="5" t="s">
        <v>38</v>
      </c>
    </row>
    <row r="17487" spans="11:12" x14ac:dyDescent="0.25">
      <c r="K17487">
        <v>4</v>
      </c>
      <c r="L17487" s="5" t="s">
        <v>38</v>
      </c>
    </row>
    <row r="17488" spans="11:12" x14ac:dyDescent="0.25">
      <c r="K17488">
        <v>2</v>
      </c>
      <c r="L17488" s="5" t="s">
        <v>39</v>
      </c>
    </row>
    <row r="17489" spans="11:12" x14ac:dyDescent="0.25">
      <c r="K17489">
        <v>3</v>
      </c>
    </row>
    <row r="17490" spans="11:12" x14ac:dyDescent="0.25">
      <c r="K17490">
        <v>4</v>
      </c>
      <c r="L17490" s="5" t="s">
        <v>38</v>
      </c>
    </row>
    <row r="17491" spans="11:12" x14ac:dyDescent="0.25">
      <c r="K17491">
        <v>4</v>
      </c>
    </row>
    <row r="17492" spans="11:12" x14ac:dyDescent="0.25">
      <c r="K17492">
        <v>4</v>
      </c>
      <c r="L17492" s="5" t="s">
        <v>38</v>
      </c>
    </row>
    <row r="17493" spans="11:12" x14ac:dyDescent="0.25">
      <c r="K17493">
        <v>3</v>
      </c>
      <c r="L17493" s="5" t="s">
        <v>39</v>
      </c>
    </row>
    <row r="17494" spans="11:12" x14ac:dyDescent="0.25">
      <c r="K17494">
        <v>2</v>
      </c>
      <c r="L17494" s="5" t="s">
        <v>38</v>
      </c>
    </row>
    <row r="17495" spans="11:12" x14ac:dyDescent="0.25">
      <c r="K17495">
        <v>3</v>
      </c>
      <c r="L17495" s="5" t="s">
        <v>37</v>
      </c>
    </row>
    <row r="17496" spans="11:12" x14ac:dyDescent="0.25">
      <c r="K17496">
        <v>4</v>
      </c>
      <c r="L17496" s="5" t="s">
        <v>38</v>
      </c>
    </row>
    <row r="17497" spans="11:12" x14ac:dyDescent="0.25">
      <c r="K17497">
        <v>3</v>
      </c>
      <c r="L17497" s="5" t="s">
        <v>38</v>
      </c>
    </row>
    <row r="17498" spans="11:12" x14ac:dyDescent="0.25">
      <c r="K17498">
        <v>3</v>
      </c>
      <c r="L17498" s="5" t="s">
        <v>38</v>
      </c>
    </row>
    <row r="17499" spans="11:12" x14ac:dyDescent="0.25">
      <c r="K17499">
        <v>2</v>
      </c>
      <c r="L17499" s="5" t="s">
        <v>38</v>
      </c>
    </row>
    <row r="17500" spans="11:12" x14ac:dyDescent="0.25">
      <c r="K17500">
        <v>4</v>
      </c>
      <c r="L17500" s="5" t="s">
        <v>37</v>
      </c>
    </row>
    <row r="17501" spans="11:12" x14ac:dyDescent="0.25">
      <c r="K17501">
        <v>2</v>
      </c>
      <c r="L17501" s="5" t="s">
        <v>38</v>
      </c>
    </row>
    <row r="17502" spans="11:12" x14ac:dyDescent="0.25">
      <c r="K17502">
        <v>4</v>
      </c>
      <c r="L17502" s="5" t="s">
        <v>38</v>
      </c>
    </row>
    <row r="17503" spans="11:12" x14ac:dyDescent="0.25">
      <c r="K17503">
        <v>4</v>
      </c>
      <c r="L17503" s="5" t="s">
        <v>38</v>
      </c>
    </row>
    <row r="17504" spans="11:12" x14ac:dyDescent="0.25">
      <c r="K17504">
        <v>4</v>
      </c>
      <c r="L17504" s="5" t="s">
        <v>38</v>
      </c>
    </row>
    <row r="17505" spans="11:12" x14ac:dyDescent="0.25">
      <c r="K17505">
        <v>3</v>
      </c>
    </row>
    <row r="17506" spans="11:12" x14ac:dyDescent="0.25">
      <c r="K17506">
        <v>6</v>
      </c>
      <c r="L17506" s="5" t="s">
        <v>37</v>
      </c>
    </row>
    <row r="17507" spans="11:12" x14ac:dyDescent="0.25">
      <c r="K17507">
        <v>4</v>
      </c>
    </row>
    <row r="17508" spans="11:12" x14ac:dyDescent="0.25">
      <c r="K17508">
        <v>4</v>
      </c>
      <c r="L17508" s="5" t="s">
        <v>38</v>
      </c>
    </row>
    <row r="17509" spans="11:12" x14ac:dyDescent="0.25">
      <c r="K17509">
        <v>3</v>
      </c>
      <c r="L17509" s="5" t="s">
        <v>38</v>
      </c>
    </row>
    <row r="17510" spans="11:12" x14ac:dyDescent="0.25">
      <c r="K17510">
        <v>4</v>
      </c>
      <c r="L17510" s="5" t="s">
        <v>37</v>
      </c>
    </row>
    <row r="17511" spans="11:12" x14ac:dyDescent="0.25">
      <c r="K17511">
        <v>6</v>
      </c>
      <c r="L17511" s="5" t="s">
        <v>37</v>
      </c>
    </row>
    <row r="17512" spans="11:12" x14ac:dyDescent="0.25">
      <c r="K17512">
        <v>4</v>
      </c>
      <c r="L17512" s="5" t="s">
        <v>38</v>
      </c>
    </row>
    <row r="17513" spans="11:12" x14ac:dyDescent="0.25">
      <c r="K17513">
        <v>3</v>
      </c>
      <c r="L17513" s="5" t="s">
        <v>38</v>
      </c>
    </row>
    <row r="17514" spans="11:12" x14ac:dyDescent="0.25">
      <c r="K17514">
        <v>4</v>
      </c>
      <c r="L17514" s="5" t="s">
        <v>37</v>
      </c>
    </row>
    <row r="17515" spans="11:12" x14ac:dyDescent="0.25">
      <c r="K17515">
        <v>4</v>
      </c>
      <c r="L17515" s="5" t="s">
        <v>38</v>
      </c>
    </row>
    <row r="17516" spans="11:12" x14ac:dyDescent="0.25">
      <c r="K17516">
        <v>4</v>
      </c>
    </row>
    <row r="17517" spans="11:12" x14ac:dyDescent="0.25">
      <c r="K17517">
        <v>4</v>
      </c>
      <c r="L17517" s="5" t="s">
        <v>39</v>
      </c>
    </row>
    <row r="17518" spans="11:12" x14ac:dyDescent="0.25">
      <c r="K17518">
        <v>4</v>
      </c>
      <c r="L17518" s="5" t="s">
        <v>37</v>
      </c>
    </row>
    <row r="17519" spans="11:12" x14ac:dyDescent="0.25">
      <c r="K17519">
        <v>2</v>
      </c>
      <c r="L17519" s="5" t="s">
        <v>39</v>
      </c>
    </row>
    <row r="17520" spans="11:12" x14ac:dyDescent="0.25">
      <c r="K17520">
        <v>6</v>
      </c>
      <c r="L17520" s="5" t="s">
        <v>38</v>
      </c>
    </row>
    <row r="17521" spans="11:12" x14ac:dyDescent="0.25">
      <c r="K17521">
        <v>6</v>
      </c>
      <c r="L17521" s="5" t="s">
        <v>38</v>
      </c>
    </row>
    <row r="17522" spans="11:12" x14ac:dyDescent="0.25">
      <c r="K17522">
        <v>3</v>
      </c>
      <c r="L17522" s="5" t="s">
        <v>38</v>
      </c>
    </row>
    <row r="17523" spans="11:12" x14ac:dyDescent="0.25">
      <c r="K17523">
        <v>2</v>
      </c>
      <c r="L17523" s="5" t="s">
        <v>39</v>
      </c>
    </row>
    <row r="17524" spans="11:12" x14ac:dyDescent="0.25">
      <c r="K17524">
        <v>6</v>
      </c>
      <c r="L17524" s="5" t="s">
        <v>38</v>
      </c>
    </row>
    <row r="17525" spans="11:12" x14ac:dyDescent="0.25">
      <c r="K17525">
        <v>4</v>
      </c>
    </row>
    <row r="17526" spans="11:12" x14ac:dyDescent="0.25">
      <c r="K17526">
        <v>4</v>
      </c>
    </row>
    <row r="17527" spans="11:12" x14ac:dyDescent="0.25">
      <c r="K17527">
        <v>6</v>
      </c>
      <c r="L17527" s="5" t="s">
        <v>38</v>
      </c>
    </row>
    <row r="17528" spans="11:12" x14ac:dyDescent="0.25">
      <c r="K17528">
        <v>2</v>
      </c>
      <c r="L17528" s="5" t="s">
        <v>37</v>
      </c>
    </row>
    <row r="17529" spans="11:12" x14ac:dyDescent="0.25">
      <c r="K17529">
        <v>4</v>
      </c>
      <c r="L17529" s="5" t="s">
        <v>37</v>
      </c>
    </row>
    <row r="17530" spans="11:12" x14ac:dyDescent="0.25">
      <c r="K17530">
        <v>3</v>
      </c>
      <c r="L17530" s="5" t="s">
        <v>37</v>
      </c>
    </row>
    <row r="17531" spans="11:12" x14ac:dyDescent="0.25">
      <c r="K17531">
        <v>6</v>
      </c>
      <c r="L17531" s="5" t="s">
        <v>37</v>
      </c>
    </row>
    <row r="17532" spans="11:12" x14ac:dyDescent="0.25">
      <c r="K17532">
        <v>2</v>
      </c>
      <c r="L17532" s="5" t="s">
        <v>39</v>
      </c>
    </row>
    <row r="17533" spans="11:12" x14ac:dyDescent="0.25">
      <c r="K17533">
        <v>6</v>
      </c>
    </row>
    <row r="17534" spans="11:12" x14ac:dyDescent="0.25">
      <c r="K17534">
        <v>4</v>
      </c>
      <c r="L17534" s="5" t="s">
        <v>38</v>
      </c>
    </row>
    <row r="17535" spans="11:12" x14ac:dyDescent="0.25">
      <c r="K17535">
        <v>3</v>
      </c>
      <c r="L17535" s="5" t="s">
        <v>38</v>
      </c>
    </row>
    <row r="17536" spans="11:12" x14ac:dyDescent="0.25">
      <c r="K17536">
        <v>4</v>
      </c>
      <c r="L17536" s="5" t="s">
        <v>38</v>
      </c>
    </row>
    <row r="17537" spans="11:12" x14ac:dyDescent="0.25">
      <c r="K17537">
        <v>4</v>
      </c>
    </row>
    <row r="17538" spans="11:12" x14ac:dyDescent="0.25">
      <c r="K17538">
        <v>3</v>
      </c>
    </row>
    <row r="17539" spans="11:12" x14ac:dyDescent="0.25">
      <c r="K17539">
        <v>4</v>
      </c>
      <c r="L17539" s="5" t="s">
        <v>38</v>
      </c>
    </row>
    <row r="17540" spans="11:12" x14ac:dyDescent="0.25">
      <c r="K17540">
        <v>4</v>
      </c>
      <c r="L17540" s="5">
        <v>1</v>
      </c>
    </row>
    <row r="17541" spans="11:12" x14ac:dyDescent="0.25">
      <c r="K17541">
        <v>2</v>
      </c>
      <c r="L17541" s="5" t="s">
        <v>38</v>
      </c>
    </row>
    <row r="17542" spans="11:12" x14ac:dyDescent="0.25">
      <c r="K17542">
        <v>4</v>
      </c>
      <c r="L17542" s="5" t="s">
        <v>39</v>
      </c>
    </row>
    <row r="17543" spans="11:12" x14ac:dyDescent="0.25">
      <c r="K17543">
        <v>2</v>
      </c>
      <c r="L17543" s="5" t="s">
        <v>39</v>
      </c>
    </row>
    <row r="17544" spans="11:12" x14ac:dyDescent="0.25">
      <c r="K17544">
        <v>3</v>
      </c>
    </row>
    <row r="17545" spans="11:12" x14ac:dyDescent="0.25">
      <c r="K17545">
        <v>3</v>
      </c>
      <c r="L17545" s="5" t="s">
        <v>38</v>
      </c>
    </row>
    <row r="17546" spans="11:12" x14ac:dyDescent="0.25">
      <c r="K17546">
        <v>4</v>
      </c>
      <c r="L17546" s="5" t="s">
        <v>38</v>
      </c>
    </row>
    <row r="17547" spans="11:12" x14ac:dyDescent="0.25">
      <c r="K17547">
        <v>6</v>
      </c>
      <c r="L17547" s="5" t="s">
        <v>37</v>
      </c>
    </row>
    <row r="17548" spans="11:12" x14ac:dyDescent="0.25">
      <c r="K17548">
        <v>4</v>
      </c>
      <c r="L17548" s="5" t="s">
        <v>37</v>
      </c>
    </row>
    <row r="17549" spans="11:12" x14ac:dyDescent="0.25">
      <c r="K17549">
        <v>3</v>
      </c>
      <c r="L17549" s="5" t="s">
        <v>37</v>
      </c>
    </row>
    <row r="17550" spans="11:12" x14ac:dyDescent="0.25">
      <c r="K17550">
        <v>3</v>
      </c>
      <c r="L17550" s="5" t="s">
        <v>39</v>
      </c>
    </row>
    <row r="17551" spans="11:12" x14ac:dyDescent="0.25">
      <c r="K17551">
        <v>4</v>
      </c>
      <c r="L17551" s="5" t="s">
        <v>38</v>
      </c>
    </row>
    <row r="17552" spans="11:12" x14ac:dyDescent="0.25">
      <c r="K17552">
        <v>2</v>
      </c>
      <c r="L17552" s="5" t="s">
        <v>38</v>
      </c>
    </row>
    <row r="17553" spans="11:12" x14ac:dyDescent="0.25">
      <c r="K17553">
        <v>3</v>
      </c>
      <c r="L17553" s="5" t="s">
        <v>39</v>
      </c>
    </row>
    <row r="17554" spans="11:12" x14ac:dyDescent="0.25">
      <c r="K17554">
        <v>4</v>
      </c>
    </row>
    <row r="17555" spans="11:12" x14ac:dyDescent="0.25">
      <c r="K17555">
        <v>6</v>
      </c>
      <c r="L17555" s="5" t="s">
        <v>38</v>
      </c>
    </row>
    <row r="17556" spans="11:12" x14ac:dyDescent="0.25">
      <c r="K17556">
        <v>3</v>
      </c>
      <c r="L17556" s="5" t="s">
        <v>38</v>
      </c>
    </row>
    <row r="17557" spans="11:12" x14ac:dyDescent="0.25">
      <c r="K17557">
        <v>4</v>
      </c>
    </row>
    <row r="17558" spans="11:12" x14ac:dyDescent="0.25">
      <c r="K17558">
        <v>4</v>
      </c>
      <c r="L17558" s="5" t="s">
        <v>38</v>
      </c>
    </row>
    <row r="17559" spans="11:12" x14ac:dyDescent="0.25">
      <c r="K17559">
        <v>3</v>
      </c>
      <c r="L17559" s="5" t="s">
        <v>38</v>
      </c>
    </row>
    <row r="17560" spans="11:12" x14ac:dyDescent="0.25">
      <c r="K17560">
        <v>3</v>
      </c>
      <c r="L17560" s="5" t="s">
        <v>38</v>
      </c>
    </row>
    <row r="17561" spans="11:12" x14ac:dyDescent="0.25">
      <c r="K17561">
        <v>4</v>
      </c>
    </row>
    <row r="17562" spans="11:12" x14ac:dyDescent="0.25">
      <c r="K17562">
        <v>6</v>
      </c>
      <c r="L17562" s="5" t="s">
        <v>38</v>
      </c>
    </row>
    <row r="17563" spans="11:12" x14ac:dyDescent="0.25">
      <c r="K17563">
        <v>3</v>
      </c>
      <c r="L17563" s="5" t="s">
        <v>38</v>
      </c>
    </row>
    <row r="17564" spans="11:12" x14ac:dyDescent="0.25">
      <c r="K17564">
        <v>3</v>
      </c>
      <c r="L17564" s="5" t="s">
        <v>39</v>
      </c>
    </row>
    <row r="17565" spans="11:12" x14ac:dyDescent="0.25">
      <c r="K17565">
        <v>3</v>
      </c>
      <c r="L17565" s="5" t="s">
        <v>39</v>
      </c>
    </row>
    <row r="17566" spans="11:12" x14ac:dyDescent="0.25">
      <c r="K17566">
        <v>2</v>
      </c>
      <c r="L17566" s="5" t="s">
        <v>37</v>
      </c>
    </row>
    <row r="17567" spans="11:12" x14ac:dyDescent="0.25">
      <c r="K17567">
        <v>4</v>
      </c>
      <c r="L17567" s="5" t="s">
        <v>38</v>
      </c>
    </row>
    <row r="17568" spans="11:12" x14ac:dyDescent="0.25">
      <c r="K17568">
        <v>4</v>
      </c>
      <c r="L17568" s="5" t="s">
        <v>37</v>
      </c>
    </row>
    <row r="17569" spans="11:12" x14ac:dyDescent="0.25">
      <c r="K17569">
        <v>4</v>
      </c>
      <c r="L17569" s="5" t="s">
        <v>38</v>
      </c>
    </row>
    <row r="17570" spans="11:12" x14ac:dyDescent="0.25">
      <c r="K17570">
        <v>3</v>
      </c>
      <c r="L17570" s="5" t="s">
        <v>38</v>
      </c>
    </row>
    <row r="17571" spans="11:12" x14ac:dyDescent="0.25">
      <c r="K17571">
        <v>4</v>
      </c>
      <c r="L17571" s="5" t="s">
        <v>37</v>
      </c>
    </row>
    <row r="17572" spans="11:12" x14ac:dyDescent="0.25">
      <c r="K17572">
        <v>6</v>
      </c>
      <c r="L17572" s="5" t="s">
        <v>38</v>
      </c>
    </row>
    <row r="17573" spans="11:12" x14ac:dyDescent="0.25">
      <c r="K17573">
        <v>2</v>
      </c>
      <c r="L17573" s="5" t="s">
        <v>37</v>
      </c>
    </row>
    <row r="17574" spans="11:12" x14ac:dyDescent="0.25">
      <c r="K17574">
        <v>3</v>
      </c>
    </row>
    <row r="17575" spans="11:12" x14ac:dyDescent="0.25">
      <c r="K17575">
        <v>6</v>
      </c>
    </row>
    <row r="17576" spans="11:12" x14ac:dyDescent="0.25">
      <c r="K17576">
        <v>6</v>
      </c>
      <c r="L17576" s="5" t="s">
        <v>38</v>
      </c>
    </row>
    <row r="17577" spans="11:12" x14ac:dyDescent="0.25">
      <c r="K17577">
        <v>3</v>
      </c>
      <c r="L17577" s="5">
        <v>1</v>
      </c>
    </row>
    <row r="17578" spans="11:12" x14ac:dyDescent="0.25">
      <c r="K17578">
        <v>4</v>
      </c>
      <c r="L17578" s="5" t="s">
        <v>38</v>
      </c>
    </row>
    <row r="17579" spans="11:12" x14ac:dyDescent="0.25">
      <c r="K17579">
        <v>4</v>
      </c>
      <c r="L17579" s="5" t="s">
        <v>37</v>
      </c>
    </row>
    <row r="17580" spans="11:12" x14ac:dyDescent="0.25">
      <c r="K17580">
        <v>2</v>
      </c>
      <c r="L17580" s="5" t="s">
        <v>39</v>
      </c>
    </row>
    <row r="17581" spans="11:12" x14ac:dyDescent="0.25">
      <c r="K17581">
        <v>3</v>
      </c>
      <c r="L17581" s="5" t="s">
        <v>38</v>
      </c>
    </row>
    <row r="17582" spans="11:12" x14ac:dyDescent="0.25">
      <c r="K17582">
        <v>2</v>
      </c>
      <c r="L17582" s="5" t="s">
        <v>38</v>
      </c>
    </row>
    <row r="17583" spans="11:12" x14ac:dyDescent="0.25">
      <c r="K17583">
        <v>6</v>
      </c>
    </row>
    <row r="17584" spans="11:12" x14ac:dyDescent="0.25">
      <c r="K17584">
        <v>3</v>
      </c>
      <c r="L17584" s="5" t="s">
        <v>38</v>
      </c>
    </row>
    <row r="17585" spans="11:12" x14ac:dyDescent="0.25">
      <c r="K17585">
        <v>2</v>
      </c>
      <c r="L17585" s="5" t="s">
        <v>39</v>
      </c>
    </row>
    <row r="17586" spans="11:12" x14ac:dyDescent="0.25">
      <c r="K17586">
        <v>2</v>
      </c>
      <c r="L17586" s="5" t="s">
        <v>39</v>
      </c>
    </row>
    <row r="17587" spans="11:12" x14ac:dyDescent="0.25">
      <c r="K17587">
        <v>6</v>
      </c>
      <c r="L17587" s="5" t="s">
        <v>39</v>
      </c>
    </row>
    <row r="17588" spans="11:12" x14ac:dyDescent="0.25">
      <c r="K17588">
        <v>4</v>
      </c>
    </row>
    <row r="17589" spans="11:12" x14ac:dyDescent="0.25">
      <c r="K17589">
        <v>2</v>
      </c>
      <c r="L17589" s="5" t="s">
        <v>38</v>
      </c>
    </row>
    <row r="17590" spans="11:12" x14ac:dyDescent="0.25">
      <c r="K17590">
        <v>2</v>
      </c>
      <c r="L17590" s="5" t="s">
        <v>37</v>
      </c>
    </row>
    <row r="17591" spans="11:12" x14ac:dyDescent="0.25">
      <c r="K17591">
        <v>2</v>
      </c>
      <c r="L17591" s="5" t="s">
        <v>37</v>
      </c>
    </row>
    <row r="17592" spans="11:12" x14ac:dyDescent="0.25">
      <c r="K17592">
        <v>4</v>
      </c>
      <c r="L17592" s="5" t="s">
        <v>37</v>
      </c>
    </row>
    <row r="17593" spans="11:12" x14ac:dyDescent="0.25">
      <c r="K17593">
        <v>6</v>
      </c>
      <c r="L17593" s="5" t="s">
        <v>38</v>
      </c>
    </row>
    <row r="17594" spans="11:12" x14ac:dyDescent="0.25">
      <c r="K17594">
        <v>3</v>
      </c>
      <c r="L17594" s="5" t="s">
        <v>39</v>
      </c>
    </row>
    <row r="17595" spans="11:12" x14ac:dyDescent="0.25">
      <c r="K17595">
        <v>4</v>
      </c>
      <c r="L17595" s="5" t="s">
        <v>38</v>
      </c>
    </row>
    <row r="17596" spans="11:12" x14ac:dyDescent="0.25">
      <c r="K17596">
        <v>4</v>
      </c>
    </row>
    <row r="17597" spans="11:12" x14ac:dyDescent="0.25">
      <c r="K17597">
        <v>6</v>
      </c>
      <c r="L17597" s="5" t="s">
        <v>37</v>
      </c>
    </row>
    <row r="17598" spans="11:12" x14ac:dyDescent="0.25">
      <c r="K17598">
        <v>3</v>
      </c>
      <c r="L17598" s="5" t="s">
        <v>38</v>
      </c>
    </row>
    <row r="17599" spans="11:12" x14ac:dyDescent="0.25">
      <c r="K17599">
        <v>6</v>
      </c>
      <c r="L17599" s="5" t="s">
        <v>37</v>
      </c>
    </row>
    <row r="17600" spans="11:12" x14ac:dyDescent="0.25">
      <c r="K17600">
        <v>4</v>
      </c>
      <c r="L17600" s="5">
        <v>1</v>
      </c>
    </row>
    <row r="17601" spans="11:12" x14ac:dyDescent="0.25">
      <c r="K17601">
        <v>2</v>
      </c>
      <c r="L17601" s="5" t="s">
        <v>39</v>
      </c>
    </row>
    <row r="17602" spans="11:12" x14ac:dyDescent="0.25">
      <c r="K17602">
        <v>4</v>
      </c>
    </row>
    <row r="17603" spans="11:12" x14ac:dyDescent="0.25">
      <c r="K17603">
        <v>6</v>
      </c>
    </row>
    <row r="17604" spans="11:12" x14ac:dyDescent="0.25">
      <c r="K17604">
        <v>3</v>
      </c>
      <c r="L17604" s="5" t="s">
        <v>37</v>
      </c>
    </row>
    <row r="17605" spans="11:12" x14ac:dyDescent="0.25">
      <c r="K17605">
        <v>4</v>
      </c>
      <c r="L17605" s="5" t="s">
        <v>38</v>
      </c>
    </row>
    <row r="17606" spans="11:12" x14ac:dyDescent="0.25">
      <c r="K17606">
        <v>3</v>
      </c>
    </row>
    <row r="17607" spans="11:12" x14ac:dyDescent="0.25">
      <c r="K17607">
        <v>6</v>
      </c>
    </row>
    <row r="17608" spans="11:12" x14ac:dyDescent="0.25">
      <c r="K17608">
        <v>6</v>
      </c>
      <c r="L17608" s="5" t="s">
        <v>37</v>
      </c>
    </row>
    <row r="17609" spans="11:12" x14ac:dyDescent="0.25">
      <c r="K17609">
        <v>2</v>
      </c>
      <c r="L17609" s="5" t="s">
        <v>39</v>
      </c>
    </row>
    <row r="17610" spans="11:12" x14ac:dyDescent="0.25">
      <c r="K17610">
        <v>3</v>
      </c>
      <c r="L17610" s="5" t="s">
        <v>39</v>
      </c>
    </row>
    <row r="17611" spans="11:12" x14ac:dyDescent="0.25">
      <c r="K17611">
        <v>4</v>
      </c>
      <c r="L17611" s="5" t="s">
        <v>39</v>
      </c>
    </row>
    <row r="17612" spans="11:12" x14ac:dyDescent="0.25">
      <c r="K17612">
        <v>3</v>
      </c>
    </row>
    <row r="17613" spans="11:12" x14ac:dyDescent="0.25">
      <c r="K17613">
        <v>3</v>
      </c>
      <c r="L17613" s="5" t="s">
        <v>37</v>
      </c>
    </row>
    <row r="17614" spans="11:12" x14ac:dyDescent="0.25">
      <c r="K17614">
        <v>3</v>
      </c>
      <c r="L17614" s="5" t="s">
        <v>37</v>
      </c>
    </row>
    <row r="17615" spans="11:12" x14ac:dyDescent="0.25">
      <c r="K17615">
        <v>6</v>
      </c>
      <c r="L17615" s="5" t="s">
        <v>38</v>
      </c>
    </row>
    <row r="17616" spans="11:12" x14ac:dyDescent="0.25">
      <c r="K17616">
        <v>4</v>
      </c>
      <c r="L17616" s="5" t="s">
        <v>37</v>
      </c>
    </row>
    <row r="17617" spans="11:12" x14ac:dyDescent="0.25">
      <c r="K17617">
        <v>4</v>
      </c>
    </row>
    <row r="17618" spans="11:12" x14ac:dyDescent="0.25">
      <c r="K17618">
        <v>3</v>
      </c>
      <c r="L17618" s="5" t="s">
        <v>38</v>
      </c>
    </row>
    <row r="17619" spans="11:12" x14ac:dyDescent="0.25">
      <c r="K17619">
        <v>3</v>
      </c>
      <c r="L17619" s="5" t="s">
        <v>38</v>
      </c>
    </row>
    <row r="17620" spans="11:12" x14ac:dyDescent="0.25">
      <c r="K17620">
        <v>4</v>
      </c>
      <c r="L17620" s="5" t="s">
        <v>37</v>
      </c>
    </row>
    <row r="17621" spans="11:12" x14ac:dyDescent="0.25">
      <c r="K17621">
        <v>2</v>
      </c>
      <c r="L17621" s="5" t="s">
        <v>39</v>
      </c>
    </row>
    <row r="17622" spans="11:12" x14ac:dyDescent="0.25">
      <c r="K17622">
        <v>4</v>
      </c>
      <c r="L17622" s="5" t="s">
        <v>38</v>
      </c>
    </row>
    <row r="17623" spans="11:12" x14ac:dyDescent="0.25">
      <c r="K17623">
        <v>2</v>
      </c>
      <c r="L17623" s="5" t="s">
        <v>38</v>
      </c>
    </row>
    <row r="17624" spans="11:12" x14ac:dyDescent="0.25">
      <c r="K17624">
        <v>3</v>
      </c>
      <c r="L17624" s="5" t="s">
        <v>38</v>
      </c>
    </row>
    <row r="17625" spans="11:12" x14ac:dyDescent="0.25">
      <c r="K17625">
        <v>3</v>
      </c>
      <c r="L17625" s="5" t="s">
        <v>38</v>
      </c>
    </row>
    <row r="17626" spans="11:12" x14ac:dyDescent="0.25">
      <c r="K17626">
        <v>4</v>
      </c>
      <c r="L17626" s="5" t="s">
        <v>38</v>
      </c>
    </row>
    <row r="17627" spans="11:12" x14ac:dyDescent="0.25">
      <c r="K17627">
        <v>6</v>
      </c>
      <c r="L17627" s="5" t="s">
        <v>38</v>
      </c>
    </row>
    <row r="17628" spans="11:12" x14ac:dyDescent="0.25">
      <c r="K17628">
        <v>2</v>
      </c>
      <c r="L17628" s="5" t="s">
        <v>38</v>
      </c>
    </row>
    <row r="17629" spans="11:12" x14ac:dyDescent="0.25">
      <c r="K17629">
        <v>4</v>
      </c>
      <c r="L17629" s="5" t="s">
        <v>38</v>
      </c>
    </row>
    <row r="17630" spans="11:12" x14ac:dyDescent="0.25">
      <c r="K17630">
        <v>4</v>
      </c>
      <c r="L17630" s="5" t="s">
        <v>38</v>
      </c>
    </row>
    <row r="17631" spans="11:12" x14ac:dyDescent="0.25">
      <c r="K17631">
        <v>3</v>
      </c>
      <c r="L17631" s="5" t="s">
        <v>37</v>
      </c>
    </row>
    <row r="17632" spans="11:12" x14ac:dyDescent="0.25">
      <c r="K17632">
        <v>2</v>
      </c>
      <c r="L17632" s="5" t="s">
        <v>39</v>
      </c>
    </row>
    <row r="17633" spans="11:12" x14ac:dyDescent="0.25">
      <c r="K17633">
        <v>3</v>
      </c>
      <c r="L17633" s="5" t="s">
        <v>39</v>
      </c>
    </row>
    <row r="17634" spans="11:12" x14ac:dyDescent="0.25">
      <c r="K17634">
        <v>3</v>
      </c>
      <c r="L17634" s="5" t="s">
        <v>38</v>
      </c>
    </row>
    <row r="17635" spans="11:12" x14ac:dyDescent="0.25">
      <c r="K17635">
        <v>3</v>
      </c>
    </row>
    <row r="17636" spans="11:12" x14ac:dyDescent="0.25">
      <c r="K17636">
        <v>6</v>
      </c>
      <c r="L17636" s="5">
        <v>1</v>
      </c>
    </row>
    <row r="17637" spans="11:12" x14ac:dyDescent="0.25">
      <c r="K17637">
        <v>2</v>
      </c>
      <c r="L17637" s="5" t="s">
        <v>38</v>
      </c>
    </row>
    <row r="17638" spans="11:12" x14ac:dyDescent="0.25">
      <c r="K17638">
        <v>4</v>
      </c>
      <c r="L17638" s="5" t="s">
        <v>38</v>
      </c>
    </row>
    <row r="17639" spans="11:12" x14ac:dyDescent="0.25">
      <c r="K17639">
        <v>4</v>
      </c>
    </row>
    <row r="17640" spans="11:12" x14ac:dyDescent="0.25">
      <c r="K17640">
        <v>4</v>
      </c>
      <c r="L17640" s="5" t="s">
        <v>38</v>
      </c>
    </row>
    <row r="17641" spans="11:12" x14ac:dyDescent="0.25">
      <c r="K17641">
        <v>2</v>
      </c>
      <c r="L17641" s="5" t="s">
        <v>37</v>
      </c>
    </row>
    <row r="17642" spans="11:12" x14ac:dyDescent="0.25">
      <c r="K17642">
        <v>3</v>
      </c>
    </row>
    <row r="17643" spans="11:12" x14ac:dyDescent="0.25">
      <c r="K17643">
        <v>4</v>
      </c>
      <c r="L17643" s="5">
        <v>1</v>
      </c>
    </row>
    <row r="17644" spans="11:12" x14ac:dyDescent="0.25">
      <c r="K17644">
        <v>2</v>
      </c>
      <c r="L17644" s="5" t="s">
        <v>39</v>
      </c>
    </row>
    <row r="17645" spans="11:12" x14ac:dyDescent="0.25">
      <c r="K17645">
        <v>3</v>
      </c>
      <c r="L17645" s="5" t="s">
        <v>38</v>
      </c>
    </row>
    <row r="17646" spans="11:12" x14ac:dyDescent="0.25">
      <c r="K17646">
        <v>4</v>
      </c>
      <c r="L17646" s="5" t="s">
        <v>38</v>
      </c>
    </row>
    <row r="17647" spans="11:12" x14ac:dyDescent="0.25">
      <c r="K17647">
        <v>2</v>
      </c>
      <c r="L17647" s="5" t="s">
        <v>37</v>
      </c>
    </row>
    <row r="17648" spans="11:12" x14ac:dyDescent="0.25">
      <c r="K17648">
        <v>4</v>
      </c>
    </row>
    <row r="17649" spans="11:12" x14ac:dyDescent="0.25">
      <c r="K17649">
        <v>3</v>
      </c>
      <c r="L17649" s="5" t="s">
        <v>38</v>
      </c>
    </row>
    <row r="17650" spans="11:12" x14ac:dyDescent="0.25">
      <c r="K17650">
        <v>3</v>
      </c>
      <c r="L17650" s="5" t="s">
        <v>39</v>
      </c>
    </row>
    <row r="17651" spans="11:12" x14ac:dyDescent="0.25">
      <c r="K17651">
        <v>4</v>
      </c>
      <c r="L17651" s="5" t="s">
        <v>39</v>
      </c>
    </row>
    <row r="17652" spans="11:12" x14ac:dyDescent="0.25">
      <c r="K17652">
        <v>4</v>
      </c>
      <c r="L17652" s="5" t="s">
        <v>39</v>
      </c>
    </row>
    <row r="17653" spans="11:12" x14ac:dyDescent="0.25">
      <c r="K17653">
        <v>3</v>
      </c>
      <c r="L17653" s="5" t="s">
        <v>39</v>
      </c>
    </row>
    <row r="17654" spans="11:12" x14ac:dyDescent="0.25">
      <c r="K17654">
        <v>4</v>
      </c>
    </row>
    <row r="17655" spans="11:12" x14ac:dyDescent="0.25">
      <c r="K17655">
        <v>3</v>
      </c>
      <c r="L17655" s="5" t="s">
        <v>38</v>
      </c>
    </row>
    <row r="17656" spans="11:12" x14ac:dyDescent="0.25">
      <c r="K17656">
        <v>2</v>
      </c>
      <c r="L17656" s="5" t="s">
        <v>38</v>
      </c>
    </row>
    <row r="17657" spans="11:12" x14ac:dyDescent="0.25">
      <c r="K17657">
        <v>6</v>
      </c>
    </row>
    <row r="17658" spans="11:12" x14ac:dyDescent="0.25">
      <c r="K17658">
        <v>3</v>
      </c>
      <c r="L17658" s="5" t="s">
        <v>38</v>
      </c>
    </row>
    <row r="17659" spans="11:12" x14ac:dyDescent="0.25">
      <c r="K17659">
        <v>4</v>
      </c>
      <c r="L17659" s="5" t="s">
        <v>37</v>
      </c>
    </row>
    <row r="17660" spans="11:12" x14ac:dyDescent="0.25">
      <c r="K17660">
        <v>2</v>
      </c>
      <c r="L17660" s="5" t="s">
        <v>38</v>
      </c>
    </row>
    <row r="17661" spans="11:12" x14ac:dyDescent="0.25">
      <c r="K17661">
        <v>2</v>
      </c>
      <c r="L17661" s="5" t="s">
        <v>38</v>
      </c>
    </row>
    <row r="17662" spans="11:12" x14ac:dyDescent="0.25">
      <c r="K17662">
        <v>4</v>
      </c>
    </row>
    <row r="17663" spans="11:12" x14ac:dyDescent="0.25">
      <c r="K17663">
        <v>3</v>
      </c>
      <c r="L17663" s="5" t="s">
        <v>39</v>
      </c>
    </row>
    <row r="17664" spans="11:12" x14ac:dyDescent="0.25">
      <c r="K17664">
        <v>2</v>
      </c>
      <c r="L17664" s="5" t="s">
        <v>38</v>
      </c>
    </row>
    <row r="17665" spans="11:12" x14ac:dyDescent="0.25">
      <c r="K17665">
        <v>4</v>
      </c>
      <c r="L17665" s="5" t="s">
        <v>37</v>
      </c>
    </row>
    <row r="17666" spans="11:12" x14ac:dyDescent="0.25">
      <c r="K17666">
        <v>3</v>
      </c>
    </row>
    <row r="17667" spans="11:12" x14ac:dyDescent="0.25">
      <c r="K17667">
        <v>4</v>
      </c>
      <c r="L17667" s="5" t="s">
        <v>37</v>
      </c>
    </row>
    <row r="17668" spans="11:12" x14ac:dyDescent="0.25">
      <c r="K17668">
        <v>4</v>
      </c>
    </row>
    <row r="17669" spans="11:12" x14ac:dyDescent="0.25">
      <c r="K17669">
        <v>4</v>
      </c>
      <c r="L17669" s="5" t="s">
        <v>39</v>
      </c>
    </row>
    <row r="17670" spans="11:12" x14ac:dyDescent="0.25">
      <c r="K17670">
        <v>3</v>
      </c>
      <c r="L17670" s="5" t="s">
        <v>39</v>
      </c>
    </row>
    <row r="17671" spans="11:12" x14ac:dyDescent="0.25">
      <c r="K17671">
        <v>3</v>
      </c>
      <c r="L17671" s="5" t="s">
        <v>38</v>
      </c>
    </row>
    <row r="17672" spans="11:12" x14ac:dyDescent="0.25">
      <c r="K17672">
        <v>4</v>
      </c>
      <c r="L17672" s="5" t="s">
        <v>39</v>
      </c>
    </row>
    <row r="17673" spans="11:12" x14ac:dyDescent="0.25">
      <c r="K17673">
        <v>3</v>
      </c>
      <c r="L17673" s="5" t="s">
        <v>38</v>
      </c>
    </row>
    <row r="17674" spans="11:12" x14ac:dyDescent="0.25">
      <c r="K17674">
        <v>2</v>
      </c>
      <c r="L17674" s="5" t="s">
        <v>38</v>
      </c>
    </row>
    <row r="17675" spans="11:12" x14ac:dyDescent="0.25">
      <c r="K17675">
        <v>4</v>
      </c>
      <c r="L17675" s="5" t="s">
        <v>37</v>
      </c>
    </row>
    <row r="17676" spans="11:12" x14ac:dyDescent="0.25">
      <c r="K17676">
        <v>6</v>
      </c>
      <c r="L17676" s="5" t="s">
        <v>38</v>
      </c>
    </row>
    <row r="17677" spans="11:12" x14ac:dyDescent="0.25">
      <c r="K17677">
        <v>3</v>
      </c>
      <c r="L17677" s="5" t="s">
        <v>38</v>
      </c>
    </row>
    <row r="17678" spans="11:12" x14ac:dyDescent="0.25">
      <c r="K17678">
        <v>4</v>
      </c>
      <c r="L17678" s="5" t="s">
        <v>39</v>
      </c>
    </row>
    <row r="17679" spans="11:12" x14ac:dyDescent="0.25">
      <c r="K17679">
        <v>4</v>
      </c>
      <c r="L17679" s="5" t="s">
        <v>37</v>
      </c>
    </row>
    <row r="17680" spans="11:12" x14ac:dyDescent="0.25">
      <c r="K17680">
        <v>4</v>
      </c>
      <c r="L17680" s="5" t="s">
        <v>37</v>
      </c>
    </row>
    <row r="17681" spans="11:12" x14ac:dyDescent="0.25">
      <c r="K17681">
        <v>3</v>
      </c>
      <c r="L17681" s="5" t="s">
        <v>38</v>
      </c>
    </row>
    <row r="17682" spans="11:12" x14ac:dyDescent="0.25">
      <c r="K17682">
        <v>4</v>
      </c>
      <c r="L17682" s="5" t="s">
        <v>37</v>
      </c>
    </row>
    <row r="17683" spans="11:12" x14ac:dyDescent="0.25">
      <c r="K17683">
        <v>2</v>
      </c>
      <c r="L17683" s="5" t="s">
        <v>38</v>
      </c>
    </row>
    <row r="17684" spans="11:12" x14ac:dyDescent="0.25">
      <c r="K17684">
        <v>3</v>
      </c>
      <c r="L17684" s="5" t="s">
        <v>38</v>
      </c>
    </row>
    <row r="17685" spans="11:12" x14ac:dyDescent="0.25">
      <c r="K17685">
        <v>4</v>
      </c>
    </row>
    <row r="17686" spans="11:12" x14ac:dyDescent="0.25">
      <c r="K17686">
        <v>4</v>
      </c>
      <c r="L17686" s="5" t="s">
        <v>38</v>
      </c>
    </row>
    <row r="17687" spans="11:12" x14ac:dyDescent="0.25">
      <c r="K17687">
        <v>4</v>
      </c>
      <c r="L17687" s="5" t="s">
        <v>38</v>
      </c>
    </row>
    <row r="17688" spans="11:12" x14ac:dyDescent="0.25">
      <c r="K17688">
        <v>2</v>
      </c>
      <c r="L17688" s="5" t="s">
        <v>38</v>
      </c>
    </row>
    <row r="17689" spans="11:12" x14ac:dyDescent="0.25">
      <c r="K17689">
        <v>4</v>
      </c>
      <c r="L17689" s="5" t="s">
        <v>39</v>
      </c>
    </row>
    <row r="17690" spans="11:12" x14ac:dyDescent="0.25">
      <c r="K17690">
        <v>4</v>
      </c>
      <c r="L17690" s="5" t="s">
        <v>38</v>
      </c>
    </row>
    <row r="17691" spans="11:12" x14ac:dyDescent="0.25">
      <c r="K17691">
        <v>3</v>
      </c>
      <c r="L17691" s="5" t="s">
        <v>39</v>
      </c>
    </row>
    <row r="17692" spans="11:12" x14ac:dyDescent="0.25">
      <c r="K17692">
        <v>2</v>
      </c>
      <c r="L17692" s="5" t="s">
        <v>38</v>
      </c>
    </row>
    <row r="17693" spans="11:12" x14ac:dyDescent="0.25">
      <c r="K17693">
        <v>4</v>
      </c>
      <c r="L17693" s="5" t="s">
        <v>38</v>
      </c>
    </row>
    <row r="17694" spans="11:12" x14ac:dyDescent="0.25">
      <c r="K17694">
        <v>4</v>
      </c>
    </row>
    <row r="17695" spans="11:12" x14ac:dyDescent="0.25">
      <c r="K17695">
        <v>4</v>
      </c>
      <c r="L17695" s="5" t="s">
        <v>37</v>
      </c>
    </row>
    <row r="17696" spans="11:12" x14ac:dyDescent="0.25">
      <c r="K17696">
        <v>2</v>
      </c>
      <c r="L17696" s="5" t="s">
        <v>39</v>
      </c>
    </row>
    <row r="17697" spans="11:12" x14ac:dyDescent="0.25">
      <c r="K17697">
        <v>6</v>
      </c>
      <c r="L17697" s="5" t="s">
        <v>38</v>
      </c>
    </row>
    <row r="17698" spans="11:12" x14ac:dyDescent="0.25">
      <c r="K17698">
        <v>4</v>
      </c>
      <c r="L17698" s="5" t="s">
        <v>38</v>
      </c>
    </row>
    <row r="17699" spans="11:12" x14ac:dyDescent="0.25">
      <c r="K17699">
        <v>4</v>
      </c>
      <c r="L17699" s="5" t="s">
        <v>38</v>
      </c>
    </row>
    <row r="17700" spans="11:12" x14ac:dyDescent="0.25">
      <c r="K17700">
        <v>2</v>
      </c>
      <c r="L17700" s="5" t="s">
        <v>39</v>
      </c>
    </row>
    <row r="17701" spans="11:12" x14ac:dyDescent="0.25">
      <c r="K17701">
        <v>4</v>
      </c>
      <c r="L17701" s="5" t="s">
        <v>38</v>
      </c>
    </row>
    <row r="17702" spans="11:12" x14ac:dyDescent="0.25">
      <c r="K17702">
        <v>3</v>
      </c>
      <c r="L17702" s="5" t="s">
        <v>38</v>
      </c>
    </row>
    <row r="17703" spans="11:12" x14ac:dyDescent="0.25">
      <c r="K17703">
        <v>6</v>
      </c>
      <c r="L17703" s="5">
        <v>7</v>
      </c>
    </row>
    <row r="17704" spans="11:12" x14ac:dyDescent="0.25">
      <c r="K17704">
        <v>2</v>
      </c>
      <c r="L17704" s="5" t="s">
        <v>38</v>
      </c>
    </row>
    <row r="17705" spans="11:12" x14ac:dyDescent="0.25">
      <c r="K17705">
        <v>4</v>
      </c>
    </row>
    <row r="17706" spans="11:12" x14ac:dyDescent="0.25">
      <c r="K17706">
        <v>3</v>
      </c>
      <c r="L17706" s="5">
        <v>1</v>
      </c>
    </row>
    <row r="17707" spans="11:12" x14ac:dyDescent="0.25">
      <c r="K17707">
        <v>4</v>
      </c>
      <c r="L17707" s="5" t="s">
        <v>38</v>
      </c>
    </row>
    <row r="17708" spans="11:12" x14ac:dyDescent="0.25">
      <c r="K17708">
        <v>3</v>
      </c>
      <c r="L17708" s="5" t="s">
        <v>39</v>
      </c>
    </row>
    <row r="17709" spans="11:12" x14ac:dyDescent="0.25">
      <c r="K17709">
        <v>3</v>
      </c>
      <c r="L17709" s="5" t="s">
        <v>37</v>
      </c>
    </row>
    <row r="17710" spans="11:12" x14ac:dyDescent="0.25">
      <c r="K17710">
        <v>3</v>
      </c>
      <c r="L17710" s="5" t="s">
        <v>38</v>
      </c>
    </row>
    <row r="17711" spans="11:12" x14ac:dyDescent="0.25">
      <c r="K17711">
        <v>4</v>
      </c>
      <c r="L17711" s="5" t="s">
        <v>38</v>
      </c>
    </row>
    <row r="17712" spans="11:12" x14ac:dyDescent="0.25">
      <c r="K17712">
        <v>2</v>
      </c>
      <c r="L17712" s="5" t="s">
        <v>38</v>
      </c>
    </row>
    <row r="17713" spans="11:12" x14ac:dyDescent="0.25">
      <c r="K17713">
        <v>2</v>
      </c>
      <c r="L17713" s="5" t="s">
        <v>39</v>
      </c>
    </row>
    <row r="17714" spans="11:12" x14ac:dyDescent="0.25">
      <c r="K17714">
        <v>3</v>
      </c>
      <c r="L17714" s="5" t="s">
        <v>39</v>
      </c>
    </row>
    <row r="17715" spans="11:12" x14ac:dyDescent="0.25">
      <c r="K17715">
        <v>2</v>
      </c>
      <c r="L17715" s="5">
        <v>1</v>
      </c>
    </row>
    <row r="17716" spans="11:12" x14ac:dyDescent="0.25">
      <c r="K17716">
        <v>3</v>
      </c>
    </row>
    <row r="17717" spans="11:12" x14ac:dyDescent="0.25">
      <c r="K17717">
        <v>3</v>
      </c>
      <c r="L17717" s="5" t="s">
        <v>37</v>
      </c>
    </row>
    <row r="17718" spans="11:12" x14ac:dyDescent="0.25">
      <c r="K17718">
        <v>4</v>
      </c>
      <c r="L17718" s="5" t="s">
        <v>39</v>
      </c>
    </row>
    <row r="17719" spans="11:12" x14ac:dyDescent="0.25">
      <c r="K17719">
        <v>6</v>
      </c>
      <c r="L17719" s="5" t="s">
        <v>38</v>
      </c>
    </row>
    <row r="17720" spans="11:12" x14ac:dyDescent="0.25">
      <c r="K17720">
        <v>4</v>
      </c>
      <c r="L17720" s="5" t="s">
        <v>39</v>
      </c>
    </row>
    <row r="17721" spans="11:12" x14ac:dyDescent="0.25">
      <c r="K17721">
        <v>6</v>
      </c>
      <c r="L17721" s="5" t="s">
        <v>38</v>
      </c>
    </row>
    <row r="17722" spans="11:12" x14ac:dyDescent="0.25">
      <c r="K17722">
        <v>3</v>
      </c>
      <c r="L17722" s="5" t="s">
        <v>38</v>
      </c>
    </row>
    <row r="17723" spans="11:12" x14ac:dyDescent="0.25">
      <c r="K17723">
        <v>3</v>
      </c>
      <c r="L17723" s="5" t="s">
        <v>38</v>
      </c>
    </row>
    <row r="17724" spans="11:12" x14ac:dyDescent="0.25">
      <c r="K17724">
        <v>2</v>
      </c>
      <c r="L17724" s="5" t="s">
        <v>38</v>
      </c>
    </row>
    <row r="17725" spans="11:12" x14ac:dyDescent="0.25">
      <c r="K17725">
        <v>3</v>
      </c>
    </row>
    <row r="17726" spans="11:12" x14ac:dyDescent="0.25">
      <c r="K17726">
        <v>4</v>
      </c>
      <c r="L17726" s="5" t="s">
        <v>38</v>
      </c>
    </row>
    <row r="17727" spans="11:12" x14ac:dyDescent="0.25">
      <c r="K17727">
        <v>6</v>
      </c>
    </row>
    <row r="17728" spans="11:12" x14ac:dyDescent="0.25">
      <c r="K17728">
        <v>3</v>
      </c>
      <c r="L17728" s="5" t="s">
        <v>38</v>
      </c>
    </row>
    <row r="17729" spans="11:12" x14ac:dyDescent="0.25">
      <c r="K17729">
        <v>4</v>
      </c>
    </row>
    <row r="17730" spans="11:12" x14ac:dyDescent="0.25">
      <c r="K17730">
        <v>6</v>
      </c>
      <c r="L17730" s="5" t="s">
        <v>39</v>
      </c>
    </row>
    <row r="17731" spans="11:12" x14ac:dyDescent="0.25">
      <c r="K17731">
        <v>4</v>
      </c>
    </row>
    <row r="17732" spans="11:12" x14ac:dyDescent="0.25">
      <c r="K17732">
        <v>3</v>
      </c>
      <c r="L17732" s="5" t="s">
        <v>37</v>
      </c>
    </row>
    <row r="17733" spans="11:12" x14ac:dyDescent="0.25">
      <c r="K17733">
        <v>4</v>
      </c>
    </row>
    <row r="17734" spans="11:12" x14ac:dyDescent="0.25">
      <c r="K17734">
        <v>2</v>
      </c>
      <c r="L17734" s="5" t="s">
        <v>38</v>
      </c>
    </row>
    <row r="17735" spans="11:12" x14ac:dyDescent="0.25">
      <c r="K17735">
        <v>2</v>
      </c>
      <c r="L17735" s="5" t="s">
        <v>38</v>
      </c>
    </row>
    <row r="17736" spans="11:12" x14ac:dyDescent="0.25">
      <c r="K17736">
        <v>4</v>
      </c>
      <c r="L17736" s="5" t="s">
        <v>38</v>
      </c>
    </row>
    <row r="17737" spans="11:12" x14ac:dyDescent="0.25">
      <c r="K17737">
        <v>4</v>
      </c>
      <c r="L17737" s="5" t="s">
        <v>39</v>
      </c>
    </row>
    <row r="17738" spans="11:12" x14ac:dyDescent="0.25">
      <c r="K17738">
        <v>2</v>
      </c>
      <c r="L17738" s="5" t="s">
        <v>38</v>
      </c>
    </row>
    <row r="17739" spans="11:12" x14ac:dyDescent="0.25">
      <c r="K17739">
        <v>2</v>
      </c>
      <c r="L17739" s="5" t="s">
        <v>39</v>
      </c>
    </row>
    <row r="17740" spans="11:12" x14ac:dyDescent="0.25">
      <c r="K17740">
        <v>4</v>
      </c>
      <c r="L17740" s="5" t="s">
        <v>38</v>
      </c>
    </row>
    <row r="17741" spans="11:12" x14ac:dyDescent="0.25">
      <c r="K17741">
        <v>2</v>
      </c>
      <c r="L17741" s="5" t="s">
        <v>38</v>
      </c>
    </row>
    <row r="17742" spans="11:12" x14ac:dyDescent="0.25">
      <c r="K17742">
        <v>3</v>
      </c>
    </row>
    <row r="17743" spans="11:12" x14ac:dyDescent="0.25">
      <c r="K17743">
        <v>2</v>
      </c>
      <c r="L17743" s="5">
        <v>1</v>
      </c>
    </row>
    <row r="17744" spans="11:12" x14ac:dyDescent="0.25">
      <c r="K17744">
        <v>3</v>
      </c>
    </row>
    <row r="17745" spans="11:12" x14ac:dyDescent="0.25">
      <c r="K17745">
        <v>6</v>
      </c>
      <c r="L17745" s="5" t="s">
        <v>38</v>
      </c>
    </row>
    <row r="17746" spans="11:12" x14ac:dyDescent="0.25">
      <c r="K17746">
        <v>4</v>
      </c>
      <c r="L17746" s="5" t="s">
        <v>38</v>
      </c>
    </row>
    <row r="17747" spans="11:12" x14ac:dyDescent="0.25">
      <c r="K17747">
        <v>4</v>
      </c>
    </row>
    <row r="17748" spans="11:12" x14ac:dyDescent="0.25">
      <c r="K17748">
        <v>3</v>
      </c>
    </row>
    <row r="17749" spans="11:12" x14ac:dyDescent="0.25">
      <c r="K17749">
        <v>3</v>
      </c>
      <c r="L17749" s="5" t="s">
        <v>38</v>
      </c>
    </row>
    <row r="17750" spans="11:12" x14ac:dyDescent="0.25">
      <c r="K17750">
        <v>6</v>
      </c>
    </row>
    <row r="17751" spans="11:12" x14ac:dyDescent="0.25">
      <c r="K17751">
        <v>4</v>
      </c>
    </row>
    <row r="17752" spans="11:12" x14ac:dyDescent="0.25">
      <c r="K17752">
        <v>3</v>
      </c>
      <c r="L17752" s="5" t="s">
        <v>39</v>
      </c>
    </row>
    <row r="17753" spans="11:12" x14ac:dyDescent="0.25">
      <c r="K17753">
        <v>4</v>
      </c>
    </row>
    <row r="17754" spans="11:12" x14ac:dyDescent="0.25">
      <c r="K17754">
        <v>4</v>
      </c>
      <c r="L17754" s="5" t="s">
        <v>38</v>
      </c>
    </row>
    <row r="17755" spans="11:12" x14ac:dyDescent="0.25">
      <c r="K17755">
        <v>6</v>
      </c>
      <c r="L17755" s="5" t="s">
        <v>37</v>
      </c>
    </row>
    <row r="17756" spans="11:12" x14ac:dyDescent="0.25">
      <c r="K17756">
        <v>3</v>
      </c>
    </row>
    <row r="17757" spans="11:12" x14ac:dyDescent="0.25">
      <c r="K17757">
        <v>6</v>
      </c>
      <c r="L17757" s="5" t="s">
        <v>38</v>
      </c>
    </row>
    <row r="17758" spans="11:12" x14ac:dyDescent="0.25">
      <c r="K17758">
        <v>4</v>
      </c>
    </row>
    <row r="17759" spans="11:12" x14ac:dyDescent="0.25">
      <c r="K17759">
        <v>2</v>
      </c>
      <c r="L17759" s="5" t="s">
        <v>37</v>
      </c>
    </row>
    <row r="17760" spans="11:12" x14ac:dyDescent="0.25">
      <c r="K17760">
        <v>3</v>
      </c>
      <c r="L17760" s="5" t="s">
        <v>39</v>
      </c>
    </row>
    <row r="17761" spans="11:12" x14ac:dyDescent="0.25">
      <c r="K17761">
        <v>6</v>
      </c>
      <c r="L17761" s="5" t="s">
        <v>38</v>
      </c>
    </row>
    <row r="17762" spans="11:12" x14ac:dyDescent="0.25">
      <c r="K17762">
        <v>3</v>
      </c>
      <c r="L17762" s="5" t="s">
        <v>38</v>
      </c>
    </row>
    <row r="17763" spans="11:12" x14ac:dyDescent="0.25">
      <c r="K17763">
        <v>3</v>
      </c>
      <c r="L17763" s="5" t="s">
        <v>38</v>
      </c>
    </row>
    <row r="17764" spans="11:12" x14ac:dyDescent="0.25">
      <c r="K17764">
        <v>3</v>
      </c>
      <c r="L17764" s="5" t="s">
        <v>39</v>
      </c>
    </row>
    <row r="17765" spans="11:12" x14ac:dyDescent="0.25">
      <c r="K17765">
        <v>3</v>
      </c>
      <c r="L17765" s="5" t="s">
        <v>39</v>
      </c>
    </row>
    <row r="17766" spans="11:12" x14ac:dyDescent="0.25">
      <c r="K17766">
        <v>2</v>
      </c>
      <c r="L17766" s="5" t="s">
        <v>38</v>
      </c>
    </row>
    <row r="17767" spans="11:12" x14ac:dyDescent="0.25">
      <c r="K17767">
        <v>2</v>
      </c>
    </row>
    <row r="17768" spans="11:12" x14ac:dyDescent="0.25">
      <c r="K17768">
        <v>2</v>
      </c>
      <c r="L17768" s="5" t="s">
        <v>39</v>
      </c>
    </row>
    <row r="17769" spans="11:12" x14ac:dyDescent="0.25">
      <c r="K17769">
        <v>4</v>
      </c>
      <c r="L17769" s="5" t="s">
        <v>39</v>
      </c>
    </row>
    <row r="17770" spans="11:12" x14ac:dyDescent="0.25">
      <c r="K17770">
        <v>4</v>
      </c>
      <c r="L17770" s="5" t="s">
        <v>38</v>
      </c>
    </row>
    <row r="17771" spans="11:12" x14ac:dyDescent="0.25">
      <c r="K17771">
        <v>4</v>
      </c>
      <c r="L17771" s="5" t="s">
        <v>38</v>
      </c>
    </row>
    <row r="17772" spans="11:12" x14ac:dyDescent="0.25">
      <c r="K17772">
        <v>4</v>
      </c>
      <c r="L17772" s="5" t="s">
        <v>37</v>
      </c>
    </row>
    <row r="17773" spans="11:12" x14ac:dyDescent="0.25">
      <c r="K17773">
        <v>4</v>
      </c>
      <c r="L17773" s="5" t="s">
        <v>38</v>
      </c>
    </row>
    <row r="17774" spans="11:12" x14ac:dyDescent="0.25">
      <c r="K17774">
        <v>6</v>
      </c>
      <c r="L17774" s="5" t="s">
        <v>37</v>
      </c>
    </row>
    <row r="17775" spans="11:12" x14ac:dyDescent="0.25">
      <c r="K17775">
        <v>3</v>
      </c>
      <c r="L17775" s="5" t="s">
        <v>38</v>
      </c>
    </row>
    <row r="17776" spans="11:12" x14ac:dyDescent="0.25">
      <c r="K17776">
        <v>4</v>
      </c>
      <c r="L17776" s="5" t="s">
        <v>38</v>
      </c>
    </row>
    <row r="17777" spans="11:12" x14ac:dyDescent="0.25">
      <c r="K17777">
        <v>2</v>
      </c>
      <c r="L17777" s="5" t="s">
        <v>39</v>
      </c>
    </row>
    <row r="17778" spans="11:12" x14ac:dyDescent="0.25">
      <c r="K17778">
        <v>4</v>
      </c>
      <c r="L17778" s="5" t="s">
        <v>38</v>
      </c>
    </row>
    <row r="17779" spans="11:12" x14ac:dyDescent="0.25">
      <c r="K17779">
        <v>3</v>
      </c>
      <c r="L17779" s="5" t="s">
        <v>38</v>
      </c>
    </row>
    <row r="17780" spans="11:12" x14ac:dyDescent="0.25">
      <c r="K17780">
        <v>4</v>
      </c>
    </row>
    <row r="17781" spans="11:12" x14ac:dyDescent="0.25">
      <c r="K17781">
        <v>3</v>
      </c>
      <c r="L17781" s="5" t="s">
        <v>38</v>
      </c>
    </row>
    <row r="17782" spans="11:12" x14ac:dyDescent="0.25">
      <c r="K17782">
        <v>2</v>
      </c>
      <c r="L17782" s="5" t="s">
        <v>38</v>
      </c>
    </row>
    <row r="17783" spans="11:12" x14ac:dyDescent="0.25">
      <c r="K17783">
        <v>2</v>
      </c>
      <c r="L17783" s="5" t="s">
        <v>38</v>
      </c>
    </row>
    <row r="17784" spans="11:12" x14ac:dyDescent="0.25">
      <c r="K17784">
        <v>4</v>
      </c>
      <c r="L17784" s="5" t="s">
        <v>38</v>
      </c>
    </row>
    <row r="17785" spans="11:12" x14ac:dyDescent="0.25">
      <c r="K17785">
        <v>4</v>
      </c>
    </row>
    <row r="17786" spans="11:12" x14ac:dyDescent="0.25">
      <c r="K17786">
        <v>2</v>
      </c>
      <c r="L17786" s="5" t="s">
        <v>38</v>
      </c>
    </row>
    <row r="17787" spans="11:12" x14ac:dyDescent="0.25">
      <c r="K17787">
        <v>2</v>
      </c>
      <c r="L17787" s="5" t="s">
        <v>38</v>
      </c>
    </row>
    <row r="17788" spans="11:12" x14ac:dyDescent="0.25">
      <c r="K17788">
        <v>3</v>
      </c>
      <c r="L17788" s="5" t="s">
        <v>38</v>
      </c>
    </row>
    <row r="17789" spans="11:12" x14ac:dyDescent="0.25">
      <c r="K17789">
        <v>4</v>
      </c>
      <c r="L17789" s="5" t="s">
        <v>37</v>
      </c>
    </row>
    <row r="17790" spans="11:12" x14ac:dyDescent="0.25">
      <c r="K17790">
        <v>4</v>
      </c>
      <c r="L17790" s="5" t="s">
        <v>38</v>
      </c>
    </row>
    <row r="17791" spans="11:12" x14ac:dyDescent="0.25">
      <c r="K17791">
        <v>3</v>
      </c>
      <c r="L17791" s="5" t="s">
        <v>38</v>
      </c>
    </row>
    <row r="17792" spans="11:12" x14ac:dyDescent="0.25">
      <c r="K17792">
        <v>3</v>
      </c>
      <c r="L17792" s="5" t="s">
        <v>38</v>
      </c>
    </row>
    <row r="17793" spans="11:12" x14ac:dyDescent="0.25">
      <c r="K17793">
        <v>3</v>
      </c>
      <c r="L17793" s="5" t="s">
        <v>37</v>
      </c>
    </row>
    <row r="17794" spans="11:12" x14ac:dyDescent="0.25">
      <c r="K17794">
        <v>4</v>
      </c>
      <c r="L17794" s="5" t="s">
        <v>38</v>
      </c>
    </row>
    <row r="17795" spans="11:12" x14ac:dyDescent="0.25">
      <c r="K17795">
        <v>4</v>
      </c>
      <c r="L17795" s="5" t="s">
        <v>38</v>
      </c>
    </row>
    <row r="17796" spans="11:12" x14ac:dyDescent="0.25">
      <c r="K17796">
        <v>6</v>
      </c>
      <c r="L17796" s="5" t="s">
        <v>38</v>
      </c>
    </row>
    <row r="17797" spans="11:12" x14ac:dyDescent="0.25">
      <c r="K17797">
        <v>2</v>
      </c>
      <c r="L17797" s="5" t="s">
        <v>38</v>
      </c>
    </row>
    <row r="17798" spans="11:12" x14ac:dyDescent="0.25">
      <c r="K17798">
        <v>2</v>
      </c>
      <c r="L17798" s="5" t="s">
        <v>38</v>
      </c>
    </row>
    <row r="17799" spans="11:12" x14ac:dyDescent="0.25">
      <c r="K17799">
        <v>4</v>
      </c>
      <c r="L17799" s="5" t="s">
        <v>37</v>
      </c>
    </row>
    <row r="17800" spans="11:12" x14ac:dyDescent="0.25">
      <c r="K17800">
        <v>4</v>
      </c>
    </row>
    <row r="17801" spans="11:12" x14ac:dyDescent="0.25">
      <c r="K17801">
        <v>3</v>
      </c>
      <c r="L17801" s="5" t="s">
        <v>37</v>
      </c>
    </row>
    <row r="17802" spans="11:12" x14ac:dyDescent="0.25">
      <c r="K17802">
        <v>4</v>
      </c>
      <c r="L17802" s="5" t="s">
        <v>38</v>
      </c>
    </row>
    <row r="17803" spans="11:12" x14ac:dyDescent="0.25">
      <c r="K17803">
        <v>4</v>
      </c>
      <c r="L17803" s="5" t="s">
        <v>38</v>
      </c>
    </row>
    <row r="17804" spans="11:12" x14ac:dyDescent="0.25">
      <c r="K17804">
        <v>6</v>
      </c>
    </row>
    <row r="17805" spans="11:12" x14ac:dyDescent="0.25">
      <c r="K17805">
        <v>3</v>
      </c>
      <c r="L17805" s="5" t="s">
        <v>37</v>
      </c>
    </row>
    <row r="17806" spans="11:12" x14ac:dyDescent="0.25">
      <c r="K17806">
        <v>6</v>
      </c>
      <c r="L17806" s="5" t="s">
        <v>38</v>
      </c>
    </row>
    <row r="17807" spans="11:12" x14ac:dyDescent="0.25">
      <c r="K17807">
        <v>3</v>
      </c>
      <c r="L17807" s="5" t="s">
        <v>38</v>
      </c>
    </row>
    <row r="17808" spans="11:12" x14ac:dyDescent="0.25">
      <c r="K17808">
        <v>3</v>
      </c>
      <c r="L17808" s="5" t="s">
        <v>38</v>
      </c>
    </row>
    <row r="17809" spans="11:12" x14ac:dyDescent="0.25">
      <c r="K17809">
        <v>2</v>
      </c>
      <c r="L17809" s="5" t="s">
        <v>38</v>
      </c>
    </row>
    <row r="17810" spans="11:12" x14ac:dyDescent="0.25">
      <c r="K17810">
        <v>2</v>
      </c>
      <c r="L17810" s="5" t="s">
        <v>39</v>
      </c>
    </row>
    <row r="17811" spans="11:12" x14ac:dyDescent="0.25">
      <c r="K17811">
        <v>2</v>
      </c>
      <c r="L17811" s="5" t="s">
        <v>38</v>
      </c>
    </row>
    <row r="17812" spans="11:12" x14ac:dyDescent="0.25">
      <c r="K17812">
        <v>3</v>
      </c>
      <c r="L17812" s="5" t="s">
        <v>38</v>
      </c>
    </row>
    <row r="17813" spans="11:12" x14ac:dyDescent="0.25">
      <c r="K17813">
        <v>4</v>
      </c>
      <c r="L17813" s="5" t="s">
        <v>38</v>
      </c>
    </row>
    <row r="17814" spans="11:12" x14ac:dyDescent="0.25">
      <c r="K17814">
        <v>4</v>
      </c>
      <c r="L17814" s="5" t="s">
        <v>38</v>
      </c>
    </row>
    <row r="17815" spans="11:12" x14ac:dyDescent="0.25">
      <c r="K17815">
        <v>3</v>
      </c>
      <c r="L17815" s="5" t="s">
        <v>38</v>
      </c>
    </row>
    <row r="17816" spans="11:12" x14ac:dyDescent="0.25">
      <c r="K17816">
        <v>4</v>
      </c>
      <c r="L17816" s="5" t="s">
        <v>37</v>
      </c>
    </row>
    <row r="17817" spans="11:12" x14ac:dyDescent="0.25">
      <c r="K17817">
        <v>4</v>
      </c>
      <c r="L17817" s="5" t="s">
        <v>37</v>
      </c>
    </row>
    <row r="17818" spans="11:12" x14ac:dyDescent="0.25">
      <c r="K17818">
        <v>4</v>
      </c>
      <c r="L17818" s="5" t="s">
        <v>38</v>
      </c>
    </row>
    <row r="17819" spans="11:12" x14ac:dyDescent="0.25">
      <c r="K17819">
        <v>4</v>
      </c>
      <c r="L17819" s="5" t="s">
        <v>38</v>
      </c>
    </row>
    <row r="17820" spans="11:12" x14ac:dyDescent="0.25">
      <c r="K17820">
        <v>6</v>
      </c>
    </row>
    <row r="17821" spans="11:12" x14ac:dyDescent="0.25">
      <c r="K17821">
        <v>4</v>
      </c>
      <c r="L17821" s="5" t="s">
        <v>38</v>
      </c>
    </row>
    <row r="17822" spans="11:12" x14ac:dyDescent="0.25">
      <c r="K17822">
        <v>4</v>
      </c>
      <c r="L17822" s="5" t="s">
        <v>38</v>
      </c>
    </row>
    <row r="17823" spans="11:12" x14ac:dyDescent="0.25">
      <c r="K17823">
        <v>3</v>
      </c>
    </row>
    <row r="17824" spans="11:12" x14ac:dyDescent="0.25">
      <c r="K17824">
        <v>3</v>
      </c>
      <c r="L17824" s="5" t="s">
        <v>37</v>
      </c>
    </row>
    <row r="17825" spans="11:12" x14ac:dyDescent="0.25">
      <c r="K17825">
        <v>4</v>
      </c>
      <c r="L17825" s="5">
        <v>1</v>
      </c>
    </row>
    <row r="17826" spans="11:12" x14ac:dyDescent="0.25">
      <c r="K17826">
        <v>2</v>
      </c>
      <c r="L17826" s="5" t="s">
        <v>39</v>
      </c>
    </row>
    <row r="17827" spans="11:12" x14ac:dyDescent="0.25">
      <c r="K17827">
        <v>2</v>
      </c>
      <c r="L17827" s="5" t="s">
        <v>39</v>
      </c>
    </row>
    <row r="17828" spans="11:12" x14ac:dyDescent="0.25">
      <c r="K17828">
        <v>4</v>
      </c>
      <c r="L17828" s="5" t="s">
        <v>38</v>
      </c>
    </row>
    <row r="17829" spans="11:12" x14ac:dyDescent="0.25">
      <c r="K17829">
        <v>6</v>
      </c>
      <c r="L17829" s="5" t="s">
        <v>37</v>
      </c>
    </row>
    <row r="17830" spans="11:12" x14ac:dyDescent="0.25">
      <c r="K17830">
        <v>4</v>
      </c>
    </row>
    <row r="17831" spans="11:12" x14ac:dyDescent="0.25">
      <c r="K17831">
        <v>6</v>
      </c>
      <c r="L17831" s="5" t="s">
        <v>38</v>
      </c>
    </row>
    <row r="17832" spans="11:12" x14ac:dyDescent="0.25">
      <c r="K17832">
        <v>6</v>
      </c>
      <c r="L17832" s="5" t="s">
        <v>38</v>
      </c>
    </row>
    <row r="17833" spans="11:12" x14ac:dyDescent="0.25">
      <c r="K17833">
        <v>4</v>
      </c>
      <c r="L17833" s="5">
        <v>1</v>
      </c>
    </row>
    <row r="17834" spans="11:12" x14ac:dyDescent="0.25">
      <c r="K17834">
        <v>4</v>
      </c>
    </row>
    <row r="17835" spans="11:12" x14ac:dyDescent="0.25">
      <c r="K17835">
        <v>3</v>
      </c>
      <c r="L17835" s="5" t="s">
        <v>38</v>
      </c>
    </row>
    <row r="17836" spans="11:12" x14ac:dyDescent="0.25">
      <c r="K17836">
        <v>2</v>
      </c>
      <c r="L17836" s="5" t="s">
        <v>38</v>
      </c>
    </row>
    <row r="17837" spans="11:12" x14ac:dyDescent="0.25">
      <c r="K17837">
        <v>2</v>
      </c>
      <c r="L17837" s="5" t="s">
        <v>38</v>
      </c>
    </row>
    <row r="17838" spans="11:12" x14ac:dyDescent="0.25">
      <c r="K17838">
        <v>3</v>
      </c>
      <c r="L17838" s="5" t="s">
        <v>38</v>
      </c>
    </row>
    <row r="17839" spans="11:12" x14ac:dyDescent="0.25">
      <c r="K17839">
        <v>4</v>
      </c>
      <c r="L17839" s="5" t="s">
        <v>38</v>
      </c>
    </row>
    <row r="17840" spans="11:12" x14ac:dyDescent="0.25">
      <c r="K17840">
        <v>6</v>
      </c>
      <c r="L17840" s="5" t="s">
        <v>38</v>
      </c>
    </row>
    <row r="17841" spans="11:12" x14ac:dyDescent="0.25">
      <c r="K17841">
        <v>4</v>
      </c>
      <c r="L17841" s="5" t="s">
        <v>37</v>
      </c>
    </row>
    <row r="17842" spans="11:12" x14ac:dyDescent="0.25">
      <c r="K17842">
        <v>3</v>
      </c>
      <c r="L17842" s="5" t="s">
        <v>39</v>
      </c>
    </row>
    <row r="17843" spans="11:12" x14ac:dyDescent="0.25">
      <c r="K17843">
        <v>4</v>
      </c>
      <c r="L17843" s="5" t="s">
        <v>38</v>
      </c>
    </row>
    <row r="17844" spans="11:12" x14ac:dyDescent="0.25">
      <c r="K17844">
        <v>4</v>
      </c>
      <c r="L17844" s="5" t="s">
        <v>39</v>
      </c>
    </row>
    <row r="17845" spans="11:12" x14ac:dyDescent="0.25">
      <c r="K17845">
        <v>6</v>
      </c>
      <c r="L17845" s="5" t="s">
        <v>38</v>
      </c>
    </row>
    <row r="17846" spans="11:12" x14ac:dyDescent="0.25">
      <c r="K17846">
        <v>4</v>
      </c>
      <c r="L17846" s="5" t="s">
        <v>38</v>
      </c>
    </row>
    <row r="17847" spans="11:12" x14ac:dyDescent="0.25">
      <c r="K17847">
        <v>3</v>
      </c>
      <c r="L17847" s="5" t="s">
        <v>38</v>
      </c>
    </row>
    <row r="17848" spans="11:12" x14ac:dyDescent="0.25">
      <c r="K17848">
        <v>4</v>
      </c>
      <c r="L17848" s="5" t="s">
        <v>39</v>
      </c>
    </row>
    <row r="17849" spans="11:12" x14ac:dyDescent="0.25">
      <c r="K17849">
        <v>3</v>
      </c>
      <c r="L17849" s="5" t="s">
        <v>37</v>
      </c>
    </row>
    <row r="17850" spans="11:12" x14ac:dyDescent="0.25">
      <c r="K17850">
        <v>3</v>
      </c>
      <c r="L17850" s="5" t="s">
        <v>38</v>
      </c>
    </row>
    <row r="17851" spans="11:12" x14ac:dyDescent="0.25">
      <c r="K17851">
        <v>3</v>
      </c>
      <c r="L17851" s="5" t="s">
        <v>37</v>
      </c>
    </row>
    <row r="17852" spans="11:12" x14ac:dyDescent="0.25">
      <c r="K17852">
        <v>3</v>
      </c>
    </row>
    <row r="17853" spans="11:12" x14ac:dyDescent="0.25">
      <c r="K17853">
        <v>4</v>
      </c>
      <c r="L17853" s="5">
        <v>1</v>
      </c>
    </row>
    <row r="17854" spans="11:12" x14ac:dyDescent="0.25">
      <c r="K17854">
        <v>4</v>
      </c>
      <c r="L17854" s="5">
        <v>1</v>
      </c>
    </row>
    <row r="17855" spans="11:12" x14ac:dyDescent="0.25">
      <c r="K17855">
        <v>2</v>
      </c>
      <c r="L17855" s="5" t="s">
        <v>37</v>
      </c>
    </row>
    <row r="17856" spans="11:12" x14ac:dyDescent="0.25">
      <c r="K17856">
        <v>4</v>
      </c>
      <c r="L17856" s="5" t="s">
        <v>38</v>
      </c>
    </row>
    <row r="17857" spans="11:12" x14ac:dyDescent="0.25">
      <c r="K17857">
        <v>6</v>
      </c>
      <c r="L17857" s="5" t="s">
        <v>38</v>
      </c>
    </row>
    <row r="17858" spans="11:12" x14ac:dyDescent="0.25">
      <c r="K17858">
        <v>3</v>
      </c>
      <c r="L17858" s="5" t="s">
        <v>38</v>
      </c>
    </row>
    <row r="17859" spans="11:12" x14ac:dyDescent="0.25">
      <c r="K17859">
        <v>3</v>
      </c>
      <c r="L17859" s="5">
        <v>1</v>
      </c>
    </row>
    <row r="17860" spans="11:12" x14ac:dyDescent="0.25">
      <c r="K17860">
        <v>3</v>
      </c>
      <c r="L17860" s="5" t="s">
        <v>38</v>
      </c>
    </row>
    <row r="17861" spans="11:12" x14ac:dyDescent="0.25">
      <c r="K17861">
        <v>6</v>
      </c>
      <c r="L17861" s="5" t="s">
        <v>38</v>
      </c>
    </row>
    <row r="17862" spans="11:12" x14ac:dyDescent="0.25">
      <c r="K17862">
        <v>4</v>
      </c>
      <c r="L17862" s="5" t="s">
        <v>37</v>
      </c>
    </row>
    <row r="17863" spans="11:12" x14ac:dyDescent="0.25">
      <c r="K17863">
        <v>3</v>
      </c>
      <c r="L17863" s="5" t="s">
        <v>38</v>
      </c>
    </row>
    <row r="17864" spans="11:12" x14ac:dyDescent="0.25">
      <c r="K17864">
        <v>4</v>
      </c>
      <c r="L17864" s="5" t="s">
        <v>38</v>
      </c>
    </row>
    <row r="17865" spans="11:12" x14ac:dyDescent="0.25">
      <c r="K17865">
        <v>3</v>
      </c>
      <c r="L17865" s="5" t="s">
        <v>38</v>
      </c>
    </row>
    <row r="17866" spans="11:12" x14ac:dyDescent="0.25">
      <c r="K17866">
        <v>2</v>
      </c>
      <c r="L17866" s="5" t="s">
        <v>37</v>
      </c>
    </row>
    <row r="17867" spans="11:12" x14ac:dyDescent="0.25">
      <c r="K17867">
        <v>4</v>
      </c>
      <c r="L17867" s="5" t="s">
        <v>38</v>
      </c>
    </row>
    <row r="17868" spans="11:12" x14ac:dyDescent="0.25">
      <c r="K17868">
        <v>3</v>
      </c>
      <c r="L17868" s="5" t="s">
        <v>38</v>
      </c>
    </row>
    <row r="17869" spans="11:12" x14ac:dyDescent="0.25">
      <c r="K17869">
        <v>3</v>
      </c>
      <c r="L17869" s="5" t="s">
        <v>37</v>
      </c>
    </row>
    <row r="17870" spans="11:12" x14ac:dyDescent="0.25">
      <c r="K17870">
        <v>4</v>
      </c>
      <c r="L17870" s="5" t="s">
        <v>38</v>
      </c>
    </row>
    <row r="17871" spans="11:12" x14ac:dyDescent="0.25">
      <c r="K17871">
        <v>4</v>
      </c>
      <c r="L17871" s="5">
        <v>1</v>
      </c>
    </row>
    <row r="17872" spans="11:12" x14ac:dyDescent="0.25">
      <c r="K17872">
        <v>6</v>
      </c>
      <c r="L17872" s="5" t="s">
        <v>38</v>
      </c>
    </row>
    <row r="17873" spans="11:12" x14ac:dyDescent="0.25">
      <c r="K17873">
        <v>3</v>
      </c>
      <c r="L17873" s="5" t="s">
        <v>38</v>
      </c>
    </row>
    <row r="17874" spans="11:12" x14ac:dyDescent="0.25">
      <c r="K17874">
        <v>4</v>
      </c>
      <c r="L17874" s="5" t="s">
        <v>37</v>
      </c>
    </row>
    <row r="17875" spans="11:12" x14ac:dyDescent="0.25">
      <c r="K17875">
        <v>2</v>
      </c>
      <c r="L17875" s="5" t="s">
        <v>39</v>
      </c>
    </row>
    <row r="17876" spans="11:12" x14ac:dyDescent="0.25">
      <c r="K17876">
        <v>2</v>
      </c>
      <c r="L17876" s="5" t="s">
        <v>38</v>
      </c>
    </row>
    <row r="17877" spans="11:12" x14ac:dyDescent="0.25">
      <c r="K17877">
        <v>4</v>
      </c>
    </row>
    <row r="17878" spans="11:12" x14ac:dyDescent="0.25">
      <c r="K17878">
        <v>2</v>
      </c>
      <c r="L17878" s="5" t="s">
        <v>38</v>
      </c>
    </row>
    <row r="17879" spans="11:12" x14ac:dyDescent="0.25">
      <c r="K17879">
        <v>3</v>
      </c>
      <c r="L17879" s="5" t="s">
        <v>38</v>
      </c>
    </row>
    <row r="17880" spans="11:12" x14ac:dyDescent="0.25">
      <c r="K17880">
        <v>6</v>
      </c>
      <c r="L17880" s="5" t="s">
        <v>38</v>
      </c>
    </row>
    <row r="17881" spans="11:12" x14ac:dyDescent="0.25">
      <c r="K17881">
        <v>3</v>
      </c>
      <c r="L17881" s="5" t="s">
        <v>38</v>
      </c>
    </row>
    <row r="17882" spans="11:12" x14ac:dyDescent="0.25">
      <c r="K17882">
        <v>4</v>
      </c>
      <c r="L17882" s="5" t="s">
        <v>38</v>
      </c>
    </row>
    <row r="17883" spans="11:12" x14ac:dyDescent="0.25">
      <c r="K17883">
        <v>4</v>
      </c>
      <c r="L17883" s="5" t="s">
        <v>38</v>
      </c>
    </row>
    <row r="17884" spans="11:12" x14ac:dyDescent="0.25">
      <c r="K17884">
        <v>4</v>
      </c>
      <c r="L17884" s="5" t="s">
        <v>38</v>
      </c>
    </row>
    <row r="17885" spans="11:12" x14ac:dyDescent="0.25">
      <c r="K17885">
        <v>4</v>
      </c>
      <c r="L17885" s="5" t="s">
        <v>37</v>
      </c>
    </row>
    <row r="17886" spans="11:12" x14ac:dyDescent="0.25">
      <c r="K17886">
        <v>6</v>
      </c>
    </row>
    <row r="17887" spans="11:12" x14ac:dyDescent="0.25">
      <c r="K17887">
        <v>2</v>
      </c>
      <c r="L17887" s="5" t="s">
        <v>38</v>
      </c>
    </row>
    <row r="17888" spans="11:12" x14ac:dyDescent="0.25">
      <c r="K17888">
        <v>4</v>
      </c>
      <c r="L17888" s="5" t="s">
        <v>38</v>
      </c>
    </row>
    <row r="17889" spans="11:12" x14ac:dyDescent="0.25">
      <c r="K17889">
        <v>2</v>
      </c>
      <c r="L17889" s="5" t="s">
        <v>38</v>
      </c>
    </row>
    <row r="17890" spans="11:12" x14ac:dyDescent="0.25">
      <c r="K17890">
        <v>4</v>
      </c>
      <c r="L17890" s="5" t="s">
        <v>38</v>
      </c>
    </row>
    <row r="17891" spans="11:12" x14ac:dyDescent="0.25">
      <c r="K17891">
        <v>6</v>
      </c>
      <c r="L17891" s="5" t="s">
        <v>38</v>
      </c>
    </row>
    <row r="17892" spans="11:12" x14ac:dyDescent="0.25">
      <c r="K17892">
        <v>4</v>
      </c>
    </row>
    <row r="17893" spans="11:12" x14ac:dyDescent="0.25">
      <c r="K17893">
        <v>4</v>
      </c>
    </row>
    <row r="17894" spans="11:12" x14ac:dyDescent="0.25">
      <c r="K17894">
        <v>3</v>
      </c>
      <c r="L17894" s="5">
        <v>1</v>
      </c>
    </row>
    <row r="17895" spans="11:12" x14ac:dyDescent="0.25">
      <c r="K17895">
        <v>4</v>
      </c>
    </row>
    <row r="17896" spans="11:12" x14ac:dyDescent="0.25">
      <c r="K17896">
        <v>4</v>
      </c>
      <c r="L17896" s="5" t="s">
        <v>38</v>
      </c>
    </row>
    <row r="17897" spans="11:12" x14ac:dyDescent="0.25">
      <c r="K17897">
        <v>4</v>
      </c>
    </row>
    <row r="17898" spans="11:12" x14ac:dyDescent="0.25">
      <c r="K17898">
        <v>4</v>
      </c>
      <c r="L17898" s="5" t="s">
        <v>38</v>
      </c>
    </row>
    <row r="17899" spans="11:12" x14ac:dyDescent="0.25">
      <c r="K17899">
        <v>4</v>
      </c>
    </row>
    <row r="17900" spans="11:12" x14ac:dyDescent="0.25">
      <c r="K17900">
        <v>3</v>
      </c>
    </row>
    <row r="17901" spans="11:12" x14ac:dyDescent="0.25">
      <c r="K17901">
        <v>2</v>
      </c>
      <c r="L17901" s="5" t="s">
        <v>38</v>
      </c>
    </row>
    <row r="17902" spans="11:12" x14ac:dyDescent="0.25">
      <c r="K17902">
        <v>3</v>
      </c>
    </row>
    <row r="17903" spans="11:12" x14ac:dyDescent="0.25">
      <c r="K17903">
        <v>4</v>
      </c>
      <c r="L17903" s="5" t="s">
        <v>38</v>
      </c>
    </row>
    <row r="17904" spans="11:12" x14ac:dyDescent="0.25">
      <c r="K17904">
        <v>4</v>
      </c>
      <c r="L17904" s="5" t="s">
        <v>38</v>
      </c>
    </row>
    <row r="17905" spans="11:12" x14ac:dyDescent="0.25">
      <c r="K17905">
        <v>4</v>
      </c>
      <c r="L17905" s="5" t="s">
        <v>38</v>
      </c>
    </row>
    <row r="17906" spans="11:12" x14ac:dyDescent="0.25">
      <c r="K17906">
        <v>4</v>
      </c>
      <c r="L17906" s="5" t="s">
        <v>38</v>
      </c>
    </row>
    <row r="17907" spans="11:12" x14ac:dyDescent="0.25">
      <c r="K17907">
        <v>3</v>
      </c>
      <c r="L17907" s="5" t="s">
        <v>38</v>
      </c>
    </row>
    <row r="17908" spans="11:12" x14ac:dyDescent="0.25">
      <c r="K17908">
        <v>4</v>
      </c>
      <c r="L17908" s="5" t="s">
        <v>38</v>
      </c>
    </row>
    <row r="17909" spans="11:12" x14ac:dyDescent="0.25">
      <c r="K17909">
        <v>3</v>
      </c>
      <c r="L17909" s="5" t="s">
        <v>37</v>
      </c>
    </row>
    <row r="17910" spans="11:12" x14ac:dyDescent="0.25">
      <c r="K17910">
        <v>2</v>
      </c>
      <c r="L17910" s="5" t="s">
        <v>38</v>
      </c>
    </row>
    <row r="17911" spans="11:12" x14ac:dyDescent="0.25">
      <c r="K17911">
        <v>3</v>
      </c>
      <c r="L17911" s="5" t="s">
        <v>38</v>
      </c>
    </row>
    <row r="17912" spans="11:12" x14ac:dyDescent="0.25">
      <c r="K17912">
        <v>4</v>
      </c>
      <c r="L17912" s="5" t="s">
        <v>39</v>
      </c>
    </row>
    <row r="17913" spans="11:12" x14ac:dyDescent="0.25">
      <c r="K17913">
        <v>3</v>
      </c>
      <c r="L17913" s="5" t="s">
        <v>38</v>
      </c>
    </row>
    <row r="17914" spans="11:12" x14ac:dyDescent="0.25">
      <c r="K17914">
        <v>3</v>
      </c>
    </row>
    <row r="17915" spans="11:12" x14ac:dyDescent="0.25">
      <c r="K17915">
        <v>4</v>
      </c>
      <c r="L17915" s="5" t="s">
        <v>38</v>
      </c>
    </row>
    <row r="17916" spans="11:12" x14ac:dyDescent="0.25">
      <c r="K17916">
        <v>6</v>
      </c>
      <c r="L17916" s="5" t="s">
        <v>38</v>
      </c>
    </row>
    <row r="17917" spans="11:12" x14ac:dyDescent="0.25">
      <c r="K17917">
        <v>4</v>
      </c>
      <c r="L17917" s="5" t="s">
        <v>38</v>
      </c>
    </row>
    <row r="17918" spans="11:12" x14ac:dyDescent="0.25">
      <c r="K17918">
        <v>3</v>
      </c>
      <c r="L17918" s="5" t="s">
        <v>37</v>
      </c>
    </row>
    <row r="17919" spans="11:12" x14ac:dyDescent="0.25">
      <c r="K17919">
        <v>6</v>
      </c>
    </row>
    <row r="17920" spans="11:12" x14ac:dyDescent="0.25">
      <c r="K17920">
        <v>4</v>
      </c>
      <c r="L17920" s="5" t="s">
        <v>38</v>
      </c>
    </row>
    <row r="17921" spans="11:12" x14ac:dyDescent="0.25">
      <c r="K17921">
        <v>3</v>
      </c>
      <c r="L17921" s="5" t="s">
        <v>38</v>
      </c>
    </row>
    <row r="17922" spans="11:12" x14ac:dyDescent="0.25">
      <c r="K17922">
        <v>3</v>
      </c>
      <c r="L17922" s="5" t="s">
        <v>38</v>
      </c>
    </row>
    <row r="17923" spans="11:12" x14ac:dyDescent="0.25">
      <c r="K17923">
        <v>4</v>
      </c>
      <c r="L17923" s="5" t="s">
        <v>38</v>
      </c>
    </row>
    <row r="17924" spans="11:12" x14ac:dyDescent="0.25">
      <c r="K17924">
        <v>5</v>
      </c>
      <c r="L17924" s="5" t="s">
        <v>38</v>
      </c>
    </row>
    <row r="17925" spans="11:12" x14ac:dyDescent="0.25">
      <c r="K17925">
        <v>4</v>
      </c>
      <c r="L17925" s="5" t="s">
        <v>37</v>
      </c>
    </row>
    <row r="17926" spans="11:12" x14ac:dyDescent="0.25">
      <c r="K17926">
        <v>4</v>
      </c>
    </row>
    <row r="17927" spans="11:12" x14ac:dyDescent="0.25">
      <c r="K17927">
        <v>3</v>
      </c>
      <c r="L17927" s="5" t="s">
        <v>39</v>
      </c>
    </row>
    <row r="17928" spans="11:12" x14ac:dyDescent="0.25">
      <c r="K17928">
        <v>3</v>
      </c>
      <c r="L17928" s="5" t="s">
        <v>37</v>
      </c>
    </row>
    <row r="17929" spans="11:12" x14ac:dyDescent="0.25">
      <c r="K17929">
        <v>6</v>
      </c>
    </row>
    <row r="17930" spans="11:12" x14ac:dyDescent="0.25">
      <c r="K17930">
        <v>4</v>
      </c>
      <c r="L17930" s="5" t="s">
        <v>38</v>
      </c>
    </row>
    <row r="17931" spans="11:12" x14ac:dyDescent="0.25">
      <c r="K17931">
        <v>3</v>
      </c>
      <c r="L17931" s="5" t="s">
        <v>38</v>
      </c>
    </row>
    <row r="17932" spans="11:12" x14ac:dyDescent="0.25">
      <c r="K17932">
        <v>4</v>
      </c>
      <c r="L17932" s="5" t="s">
        <v>38</v>
      </c>
    </row>
    <row r="17933" spans="11:12" x14ac:dyDescent="0.25">
      <c r="K17933">
        <v>2</v>
      </c>
      <c r="L17933" s="5" t="s">
        <v>39</v>
      </c>
    </row>
    <row r="17934" spans="11:12" x14ac:dyDescent="0.25">
      <c r="K17934">
        <v>4</v>
      </c>
      <c r="L17934" s="5" t="s">
        <v>39</v>
      </c>
    </row>
    <row r="17935" spans="11:12" x14ac:dyDescent="0.25">
      <c r="K17935">
        <v>6</v>
      </c>
      <c r="L17935" s="5" t="s">
        <v>38</v>
      </c>
    </row>
    <row r="17936" spans="11:12" x14ac:dyDescent="0.25">
      <c r="K17936">
        <v>4</v>
      </c>
      <c r="L17936" s="5" t="s">
        <v>37</v>
      </c>
    </row>
    <row r="17937" spans="11:12" x14ac:dyDescent="0.25">
      <c r="K17937">
        <v>4</v>
      </c>
      <c r="L17937" s="5" t="s">
        <v>38</v>
      </c>
    </row>
    <row r="17938" spans="11:12" x14ac:dyDescent="0.25">
      <c r="K17938">
        <v>3</v>
      </c>
      <c r="L17938" s="5" t="s">
        <v>38</v>
      </c>
    </row>
    <row r="17939" spans="11:12" x14ac:dyDescent="0.25">
      <c r="K17939">
        <v>2</v>
      </c>
      <c r="L17939" s="5" t="s">
        <v>38</v>
      </c>
    </row>
    <row r="17940" spans="11:12" x14ac:dyDescent="0.25">
      <c r="K17940">
        <v>4</v>
      </c>
      <c r="L17940" s="5" t="s">
        <v>38</v>
      </c>
    </row>
    <row r="17941" spans="11:12" x14ac:dyDescent="0.25">
      <c r="K17941">
        <v>4</v>
      </c>
      <c r="L17941" s="5" t="s">
        <v>38</v>
      </c>
    </row>
    <row r="17942" spans="11:12" x14ac:dyDescent="0.25">
      <c r="K17942">
        <v>4</v>
      </c>
      <c r="L17942" s="5" t="s">
        <v>38</v>
      </c>
    </row>
    <row r="17943" spans="11:12" x14ac:dyDescent="0.25">
      <c r="K17943">
        <v>3</v>
      </c>
      <c r="L17943" s="5" t="s">
        <v>38</v>
      </c>
    </row>
    <row r="17944" spans="11:12" x14ac:dyDescent="0.25">
      <c r="K17944">
        <v>2</v>
      </c>
      <c r="L17944" s="5" t="s">
        <v>38</v>
      </c>
    </row>
    <row r="17945" spans="11:12" x14ac:dyDescent="0.25">
      <c r="K17945">
        <v>2</v>
      </c>
      <c r="L17945" s="5" t="s">
        <v>37</v>
      </c>
    </row>
    <row r="17946" spans="11:12" x14ac:dyDescent="0.25">
      <c r="K17946">
        <v>3</v>
      </c>
    </row>
    <row r="17947" spans="11:12" x14ac:dyDescent="0.25">
      <c r="K17947">
        <v>3</v>
      </c>
      <c r="L17947" s="5" t="s">
        <v>39</v>
      </c>
    </row>
    <row r="17948" spans="11:12" x14ac:dyDescent="0.25">
      <c r="K17948">
        <v>6</v>
      </c>
    </row>
    <row r="17949" spans="11:12" x14ac:dyDescent="0.25">
      <c r="K17949">
        <v>4</v>
      </c>
    </row>
    <row r="17950" spans="11:12" x14ac:dyDescent="0.25">
      <c r="K17950">
        <v>2</v>
      </c>
      <c r="L17950" s="5" t="s">
        <v>38</v>
      </c>
    </row>
    <row r="17951" spans="11:12" x14ac:dyDescent="0.25">
      <c r="K17951">
        <v>3</v>
      </c>
      <c r="L17951" s="5" t="s">
        <v>38</v>
      </c>
    </row>
    <row r="17952" spans="11:12" x14ac:dyDescent="0.25">
      <c r="K17952">
        <v>4</v>
      </c>
      <c r="L17952" s="5" t="s">
        <v>39</v>
      </c>
    </row>
    <row r="17953" spans="11:12" x14ac:dyDescent="0.25">
      <c r="K17953">
        <v>2</v>
      </c>
      <c r="L17953" s="5" t="s">
        <v>38</v>
      </c>
    </row>
    <row r="17954" spans="11:12" x14ac:dyDescent="0.25">
      <c r="K17954">
        <v>4</v>
      </c>
      <c r="L17954" s="5" t="s">
        <v>38</v>
      </c>
    </row>
    <row r="17955" spans="11:12" x14ac:dyDescent="0.25">
      <c r="K17955">
        <v>3</v>
      </c>
      <c r="L17955" s="5" t="s">
        <v>37</v>
      </c>
    </row>
    <row r="17956" spans="11:12" x14ac:dyDescent="0.25">
      <c r="K17956">
        <v>4</v>
      </c>
    </row>
    <row r="17957" spans="11:12" x14ac:dyDescent="0.25">
      <c r="K17957">
        <v>4</v>
      </c>
      <c r="L17957" s="5" t="s">
        <v>38</v>
      </c>
    </row>
    <row r="17958" spans="11:12" x14ac:dyDescent="0.25">
      <c r="K17958">
        <v>3</v>
      </c>
      <c r="L17958" s="5" t="s">
        <v>38</v>
      </c>
    </row>
    <row r="17959" spans="11:12" x14ac:dyDescent="0.25">
      <c r="K17959">
        <v>2</v>
      </c>
      <c r="L17959" s="5" t="s">
        <v>38</v>
      </c>
    </row>
    <row r="17960" spans="11:12" x14ac:dyDescent="0.25">
      <c r="K17960">
        <v>3</v>
      </c>
      <c r="L17960" s="5" t="s">
        <v>38</v>
      </c>
    </row>
    <row r="17961" spans="11:12" x14ac:dyDescent="0.25">
      <c r="K17961">
        <v>4</v>
      </c>
      <c r="L17961" s="5" t="s">
        <v>38</v>
      </c>
    </row>
    <row r="17962" spans="11:12" x14ac:dyDescent="0.25">
      <c r="K17962">
        <v>3</v>
      </c>
      <c r="L17962" s="5" t="s">
        <v>37</v>
      </c>
    </row>
    <row r="17963" spans="11:12" x14ac:dyDescent="0.25">
      <c r="K17963">
        <v>4</v>
      </c>
      <c r="L17963" s="5" t="s">
        <v>38</v>
      </c>
    </row>
    <row r="17964" spans="11:12" x14ac:dyDescent="0.25">
      <c r="K17964">
        <v>3</v>
      </c>
    </row>
    <row r="17965" spans="11:12" x14ac:dyDescent="0.25">
      <c r="K17965">
        <v>2</v>
      </c>
      <c r="L17965" s="5" t="s">
        <v>39</v>
      </c>
    </row>
    <row r="17966" spans="11:12" x14ac:dyDescent="0.25">
      <c r="K17966">
        <v>4</v>
      </c>
      <c r="L17966" s="5" t="s">
        <v>38</v>
      </c>
    </row>
    <row r="17967" spans="11:12" x14ac:dyDescent="0.25">
      <c r="K17967">
        <v>3</v>
      </c>
      <c r="L17967" s="5" t="s">
        <v>38</v>
      </c>
    </row>
    <row r="17968" spans="11:12" x14ac:dyDescent="0.25">
      <c r="K17968">
        <v>3</v>
      </c>
      <c r="L17968" s="5" t="s">
        <v>37</v>
      </c>
    </row>
    <row r="17969" spans="11:12" x14ac:dyDescent="0.25">
      <c r="K17969">
        <v>3</v>
      </c>
      <c r="L17969" s="5" t="s">
        <v>38</v>
      </c>
    </row>
    <row r="17970" spans="11:12" x14ac:dyDescent="0.25">
      <c r="K17970">
        <v>4</v>
      </c>
      <c r="L17970" s="5" t="s">
        <v>38</v>
      </c>
    </row>
    <row r="17971" spans="11:12" x14ac:dyDescent="0.25">
      <c r="K17971">
        <v>2</v>
      </c>
      <c r="L17971" s="5" t="s">
        <v>39</v>
      </c>
    </row>
    <row r="17972" spans="11:12" x14ac:dyDescent="0.25">
      <c r="K17972">
        <v>3</v>
      </c>
    </row>
    <row r="17973" spans="11:12" x14ac:dyDescent="0.25">
      <c r="K17973">
        <v>3</v>
      </c>
      <c r="L17973" s="5" t="s">
        <v>39</v>
      </c>
    </row>
    <row r="17974" spans="11:12" x14ac:dyDescent="0.25">
      <c r="K17974">
        <v>3</v>
      </c>
      <c r="L17974" s="5" t="s">
        <v>37</v>
      </c>
    </row>
    <row r="17975" spans="11:12" x14ac:dyDescent="0.25">
      <c r="K17975">
        <v>4</v>
      </c>
      <c r="L17975" s="5" t="s">
        <v>37</v>
      </c>
    </row>
    <row r="17976" spans="11:12" x14ac:dyDescent="0.25">
      <c r="K17976">
        <v>2</v>
      </c>
      <c r="L17976" s="5" t="s">
        <v>38</v>
      </c>
    </row>
    <row r="17977" spans="11:12" x14ac:dyDescent="0.25">
      <c r="K17977">
        <v>3</v>
      </c>
      <c r="L17977" s="5" t="s">
        <v>38</v>
      </c>
    </row>
    <row r="17978" spans="11:12" x14ac:dyDescent="0.25">
      <c r="K17978">
        <v>3</v>
      </c>
      <c r="L17978" s="5" t="s">
        <v>39</v>
      </c>
    </row>
    <row r="17979" spans="11:12" x14ac:dyDescent="0.25">
      <c r="K17979">
        <v>2</v>
      </c>
      <c r="L17979" s="5" t="s">
        <v>37</v>
      </c>
    </row>
    <row r="17980" spans="11:12" x14ac:dyDescent="0.25">
      <c r="K17980">
        <v>2</v>
      </c>
      <c r="L17980" s="5" t="s">
        <v>38</v>
      </c>
    </row>
    <row r="17981" spans="11:12" x14ac:dyDescent="0.25">
      <c r="K17981">
        <v>4</v>
      </c>
      <c r="L17981" s="5" t="s">
        <v>39</v>
      </c>
    </row>
    <row r="17982" spans="11:12" x14ac:dyDescent="0.25">
      <c r="K17982">
        <v>6</v>
      </c>
      <c r="L17982" s="5" t="s">
        <v>37</v>
      </c>
    </row>
    <row r="17983" spans="11:12" x14ac:dyDescent="0.25">
      <c r="K17983">
        <v>4</v>
      </c>
      <c r="L17983" s="5" t="s">
        <v>38</v>
      </c>
    </row>
    <row r="17984" spans="11:12" x14ac:dyDescent="0.25">
      <c r="K17984">
        <v>4</v>
      </c>
      <c r="L17984" s="5" t="s">
        <v>38</v>
      </c>
    </row>
    <row r="17985" spans="11:12" x14ac:dyDescent="0.25">
      <c r="K17985">
        <v>6</v>
      </c>
      <c r="L17985" s="5" t="s">
        <v>38</v>
      </c>
    </row>
    <row r="17986" spans="11:12" x14ac:dyDescent="0.25">
      <c r="K17986">
        <v>3</v>
      </c>
      <c r="L17986" s="5" t="s">
        <v>39</v>
      </c>
    </row>
    <row r="17987" spans="11:12" x14ac:dyDescent="0.25">
      <c r="K17987">
        <v>2</v>
      </c>
      <c r="L17987" s="5" t="s">
        <v>38</v>
      </c>
    </row>
    <row r="17988" spans="11:12" x14ac:dyDescent="0.25">
      <c r="K17988">
        <v>3</v>
      </c>
      <c r="L17988" s="5" t="s">
        <v>38</v>
      </c>
    </row>
    <row r="17989" spans="11:12" x14ac:dyDescent="0.25">
      <c r="K17989">
        <v>3</v>
      </c>
      <c r="L17989" s="5" t="s">
        <v>39</v>
      </c>
    </row>
    <row r="17990" spans="11:12" x14ac:dyDescent="0.25">
      <c r="K17990">
        <v>4</v>
      </c>
      <c r="L17990" s="5" t="s">
        <v>38</v>
      </c>
    </row>
    <row r="17991" spans="11:12" x14ac:dyDescent="0.25">
      <c r="K17991">
        <v>2</v>
      </c>
      <c r="L17991" s="5" t="s">
        <v>37</v>
      </c>
    </row>
    <row r="17992" spans="11:12" x14ac:dyDescent="0.25">
      <c r="K17992">
        <v>3</v>
      </c>
      <c r="L17992" s="5" t="s">
        <v>38</v>
      </c>
    </row>
    <row r="17993" spans="11:12" x14ac:dyDescent="0.25">
      <c r="K17993">
        <v>2</v>
      </c>
    </row>
    <row r="17994" spans="11:12" x14ac:dyDescent="0.25">
      <c r="K17994">
        <v>4</v>
      </c>
      <c r="L17994" s="5" t="s">
        <v>38</v>
      </c>
    </row>
    <row r="17995" spans="11:12" x14ac:dyDescent="0.25">
      <c r="K17995">
        <v>4</v>
      </c>
      <c r="L17995" s="5" t="s">
        <v>37</v>
      </c>
    </row>
    <row r="17996" spans="11:12" x14ac:dyDescent="0.25">
      <c r="K17996">
        <v>4</v>
      </c>
      <c r="L17996" s="5" t="s">
        <v>40</v>
      </c>
    </row>
    <row r="17997" spans="11:12" x14ac:dyDescent="0.25">
      <c r="K17997">
        <v>2</v>
      </c>
      <c r="L17997" s="5" t="s">
        <v>39</v>
      </c>
    </row>
    <row r="17998" spans="11:12" x14ac:dyDescent="0.25">
      <c r="K17998">
        <v>3</v>
      </c>
      <c r="L17998" s="5" t="s">
        <v>39</v>
      </c>
    </row>
    <row r="17999" spans="11:12" x14ac:dyDescent="0.25">
      <c r="K17999">
        <v>6</v>
      </c>
      <c r="L17999" s="5" t="s">
        <v>38</v>
      </c>
    </row>
    <row r="18000" spans="11:12" x14ac:dyDescent="0.25">
      <c r="K18000">
        <v>4</v>
      </c>
    </row>
    <row r="18001" spans="11:12" x14ac:dyDescent="0.25">
      <c r="K18001">
        <v>4</v>
      </c>
      <c r="L18001" s="5" t="s">
        <v>38</v>
      </c>
    </row>
    <row r="18002" spans="11:12" x14ac:dyDescent="0.25">
      <c r="K18002">
        <v>6</v>
      </c>
      <c r="L18002" s="5" t="s">
        <v>38</v>
      </c>
    </row>
    <row r="18003" spans="11:12" x14ac:dyDescent="0.25">
      <c r="K18003">
        <v>6</v>
      </c>
      <c r="L18003" s="5" t="s">
        <v>37</v>
      </c>
    </row>
    <row r="18004" spans="11:12" x14ac:dyDescent="0.25">
      <c r="K18004">
        <v>3</v>
      </c>
      <c r="L18004" s="5" t="s">
        <v>38</v>
      </c>
    </row>
    <row r="18005" spans="11:12" x14ac:dyDescent="0.25">
      <c r="K18005">
        <v>6</v>
      </c>
      <c r="L18005" s="5" t="s">
        <v>38</v>
      </c>
    </row>
    <row r="18006" spans="11:12" x14ac:dyDescent="0.25">
      <c r="K18006">
        <v>4</v>
      </c>
      <c r="L18006" s="5" t="s">
        <v>38</v>
      </c>
    </row>
    <row r="18007" spans="11:12" x14ac:dyDescent="0.25">
      <c r="K18007">
        <v>4</v>
      </c>
      <c r="L18007" s="5" t="s">
        <v>38</v>
      </c>
    </row>
    <row r="18008" spans="11:12" x14ac:dyDescent="0.25">
      <c r="K18008">
        <v>4</v>
      </c>
    </row>
    <row r="18009" spans="11:12" x14ac:dyDescent="0.25">
      <c r="K18009">
        <v>4</v>
      </c>
      <c r="L18009" s="5" t="s">
        <v>38</v>
      </c>
    </row>
    <row r="18010" spans="11:12" x14ac:dyDescent="0.25">
      <c r="K18010">
        <v>4</v>
      </c>
      <c r="L18010" s="5" t="s">
        <v>38</v>
      </c>
    </row>
    <row r="18011" spans="11:12" x14ac:dyDescent="0.25">
      <c r="K18011">
        <v>3</v>
      </c>
      <c r="L18011" s="5" t="s">
        <v>38</v>
      </c>
    </row>
    <row r="18012" spans="11:12" x14ac:dyDescent="0.25">
      <c r="K18012">
        <v>3</v>
      </c>
      <c r="L18012" s="5" t="s">
        <v>37</v>
      </c>
    </row>
    <row r="18013" spans="11:12" x14ac:dyDescent="0.25">
      <c r="K18013">
        <v>4</v>
      </c>
      <c r="L18013" s="5" t="s">
        <v>38</v>
      </c>
    </row>
    <row r="18014" spans="11:12" x14ac:dyDescent="0.25">
      <c r="K18014">
        <v>4</v>
      </c>
      <c r="L18014" s="5" t="s">
        <v>38</v>
      </c>
    </row>
    <row r="18015" spans="11:12" x14ac:dyDescent="0.25">
      <c r="K18015">
        <v>4</v>
      </c>
      <c r="L18015" s="5" t="s">
        <v>38</v>
      </c>
    </row>
    <row r="18016" spans="11:12" x14ac:dyDescent="0.25">
      <c r="K18016">
        <v>4</v>
      </c>
      <c r="L18016" s="5" t="s">
        <v>39</v>
      </c>
    </row>
    <row r="18017" spans="11:12" x14ac:dyDescent="0.25">
      <c r="K18017">
        <v>2</v>
      </c>
      <c r="L18017" s="5" t="s">
        <v>37</v>
      </c>
    </row>
    <row r="18018" spans="11:12" x14ac:dyDescent="0.25">
      <c r="K18018">
        <v>2</v>
      </c>
      <c r="L18018" s="5" t="s">
        <v>38</v>
      </c>
    </row>
    <row r="18019" spans="11:12" x14ac:dyDescent="0.25">
      <c r="K18019">
        <v>3</v>
      </c>
      <c r="L18019" s="5" t="s">
        <v>38</v>
      </c>
    </row>
    <row r="18020" spans="11:12" x14ac:dyDescent="0.25">
      <c r="K18020">
        <v>2</v>
      </c>
      <c r="L18020" s="5" t="s">
        <v>38</v>
      </c>
    </row>
    <row r="18021" spans="11:12" x14ac:dyDescent="0.25">
      <c r="K18021">
        <v>3</v>
      </c>
      <c r="L18021" s="5" t="s">
        <v>38</v>
      </c>
    </row>
    <row r="18022" spans="11:12" x14ac:dyDescent="0.25">
      <c r="K18022">
        <v>3</v>
      </c>
      <c r="L18022" s="5" t="s">
        <v>37</v>
      </c>
    </row>
    <row r="18023" spans="11:12" x14ac:dyDescent="0.25">
      <c r="K18023">
        <v>4</v>
      </c>
      <c r="L18023" s="5" t="s">
        <v>39</v>
      </c>
    </row>
    <row r="18024" spans="11:12" x14ac:dyDescent="0.25">
      <c r="K18024">
        <v>2</v>
      </c>
      <c r="L18024" s="5">
        <v>1</v>
      </c>
    </row>
    <row r="18025" spans="11:12" x14ac:dyDescent="0.25">
      <c r="K18025">
        <v>2</v>
      </c>
      <c r="L18025" s="5" t="s">
        <v>39</v>
      </c>
    </row>
    <row r="18026" spans="11:12" x14ac:dyDescent="0.25">
      <c r="K18026">
        <v>3</v>
      </c>
      <c r="L18026" s="5" t="s">
        <v>39</v>
      </c>
    </row>
    <row r="18027" spans="11:12" x14ac:dyDescent="0.25">
      <c r="K18027">
        <v>4</v>
      </c>
      <c r="L18027" s="5" t="s">
        <v>37</v>
      </c>
    </row>
    <row r="18028" spans="11:12" x14ac:dyDescent="0.25">
      <c r="K18028">
        <v>3</v>
      </c>
      <c r="L18028" s="5" t="s">
        <v>38</v>
      </c>
    </row>
    <row r="18029" spans="11:12" x14ac:dyDescent="0.25">
      <c r="K18029">
        <v>2</v>
      </c>
      <c r="L18029" s="5" t="s">
        <v>38</v>
      </c>
    </row>
    <row r="18030" spans="11:12" x14ac:dyDescent="0.25">
      <c r="K18030">
        <v>6</v>
      </c>
    </row>
    <row r="18031" spans="11:12" x14ac:dyDescent="0.25">
      <c r="K18031">
        <v>3</v>
      </c>
    </row>
    <row r="18032" spans="11:12" x14ac:dyDescent="0.25">
      <c r="K18032">
        <v>3</v>
      </c>
      <c r="L18032" s="5" t="s">
        <v>37</v>
      </c>
    </row>
    <row r="18033" spans="11:12" x14ac:dyDescent="0.25">
      <c r="K18033">
        <v>3</v>
      </c>
      <c r="L18033" s="5" t="s">
        <v>38</v>
      </c>
    </row>
    <row r="18034" spans="11:12" x14ac:dyDescent="0.25">
      <c r="K18034">
        <v>3</v>
      </c>
    </row>
    <row r="18035" spans="11:12" x14ac:dyDescent="0.25">
      <c r="K18035">
        <v>4</v>
      </c>
      <c r="L18035" s="5" t="s">
        <v>38</v>
      </c>
    </row>
    <row r="18036" spans="11:12" x14ac:dyDescent="0.25">
      <c r="K18036">
        <v>3</v>
      </c>
      <c r="L18036" s="5" t="s">
        <v>39</v>
      </c>
    </row>
    <row r="18037" spans="11:12" x14ac:dyDescent="0.25">
      <c r="K18037">
        <v>4</v>
      </c>
      <c r="L18037" s="5" t="s">
        <v>38</v>
      </c>
    </row>
    <row r="18038" spans="11:12" x14ac:dyDescent="0.25">
      <c r="K18038">
        <v>4</v>
      </c>
      <c r="L18038" s="5" t="s">
        <v>39</v>
      </c>
    </row>
    <row r="18039" spans="11:12" x14ac:dyDescent="0.25">
      <c r="K18039">
        <v>3</v>
      </c>
      <c r="L18039" s="5" t="s">
        <v>39</v>
      </c>
    </row>
    <row r="18040" spans="11:12" x14ac:dyDescent="0.25">
      <c r="K18040">
        <v>2</v>
      </c>
      <c r="L18040" s="5" t="s">
        <v>38</v>
      </c>
    </row>
    <row r="18041" spans="11:12" x14ac:dyDescent="0.25">
      <c r="K18041">
        <v>3</v>
      </c>
      <c r="L18041" s="5" t="s">
        <v>37</v>
      </c>
    </row>
    <row r="18042" spans="11:12" x14ac:dyDescent="0.25">
      <c r="K18042">
        <v>4</v>
      </c>
    </row>
    <row r="18043" spans="11:12" x14ac:dyDescent="0.25">
      <c r="K18043">
        <v>6</v>
      </c>
    </row>
    <row r="18044" spans="11:12" x14ac:dyDescent="0.25">
      <c r="K18044">
        <v>3</v>
      </c>
      <c r="L18044" s="5" t="s">
        <v>38</v>
      </c>
    </row>
    <row r="18045" spans="11:12" x14ac:dyDescent="0.25">
      <c r="K18045">
        <v>6</v>
      </c>
      <c r="L18045" s="5" t="s">
        <v>38</v>
      </c>
    </row>
    <row r="18046" spans="11:12" x14ac:dyDescent="0.25">
      <c r="K18046">
        <v>4</v>
      </c>
      <c r="L18046" s="5" t="s">
        <v>38</v>
      </c>
    </row>
    <row r="18047" spans="11:12" x14ac:dyDescent="0.25">
      <c r="K18047">
        <v>4</v>
      </c>
      <c r="L18047" s="5" t="s">
        <v>38</v>
      </c>
    </row>
    <row r="18048" spans="11:12" x14ac:dyDescent="0.25">
      <c r="K18048">
        <v>3</v>
      </c>
      <c r="L18048" s="5" t="s">
        <v>38</v>
      </c>
    </row>
    <row r="18049" spans="11:12" x14ac:dyDescent="0.25">
      <c r="K18049">
        <v>4</v>
      </c>
      <c r="L18049" s="5" t="s">
        <v>37</v>
      </c>
    </row>
    <row r="18050" spans="11:12" x14ac:dyDescent="0.25">
      <c r="K18050">
        <v>4</v>
      </c>
      <c r="L18050" s="5" t="s">
        <v>38</v>
      </c>
    </row>
    <row r="18051" spans="11:12" x14ac:dyDescent="0.25">
      <c r="K18051">
        <v>3</v>
      </c>
      <c r="L18051" s="5">
        <v>1</v>
      </c>
    </row>
    <row r="18052" spans="11:12" x14ac:dyDescent="0.25">
      <c r="K18052">
        <v>2</v>
      </c>
      <c r="L18052" s="5" t="s">
        <v>38</v>
      </c>
    </row>
    <row r="18053" spans="11:12" x14ac:dyDescent="0.25">
      <c r="K18053">
        <v>3</v>
      </c>
    </row>
    <row r="18054" spans="11:12" x14ac:dyDescent="0.25">
      <c r="K18054">
        <v>6</v>
      </c>
      <c r="L18054" s="5" t="s">
        <v>38</v>
      </c>
    </row>
    <row r="18055" spans="11:12" x14ac:dyDescent="0.25">
      <c r="K18055">
        <v>4</v>
      </c>
      <c r="L18055" s="5" t="s">
        <v>38</v>
      </c>
    </row>
    <row r="18056" spans="11:12" x14ac:dyDescent="0.25">
      <c r="K18056">
        <v>4</v>
      </c>
      <c r="L18056" s="5" t="s">
        <v>39</v>
      </c>
    </row>
    <row r="18057" spans="11:12" x14ac:dyDescent="0.25">
      <c r="K18057">
        <v>3</v>
      </c>
      <c r="L18057" s="5" t="s">
        <v>38</v>
      </c>
    </row>
    <row r="18058" spans="11:12" x14ac:dyDescent="0.25">
      <c r="K18058">
        <v>4</v>
      </c>
      <c r="L18058" s="5" t="s">
        <v>38</v>
      </c>
    </row>
    <row r="18059" spans="11:12" x14ac:dyDescent="0.25">
      <c r="K18059">
        <v>4</v>
      </c>
      <c r="L18059" s="5" t="s">
        <v>37</v>
      </c>
    </row>
    <row r="18060" spans="11:12" x14ac:dyDescent="0.25">
      <c r="K18060">
        <v>6</v>
      </c>
      <c r="L18060" s="5" t="s">
        <v>38</v>
      </c>
    </row>
    <row r="18061" spans="11:12" x14ac:dyDescent="0.25">
      <c r="K18061">
        <v>2</v>
      </c>
      <c r="L18061" s="5" t="s">
        <v>38</v>
      </c>
    </row>
    <row r="18062" spans="11:12" x14ac:dyDescent="0.25">
      <c r="K18062">
        <v>4</v>
      </c>
      <c r="L18062" s="5" t="s">
        <v>37</v>
      </c>
    </row>
    <row r="18063" spans="11:12" x14ac:dyDescent="0.25">
      <c r="K18063">
        <v>4</v>
      </c>
    </row>
    <row r="18064" spans="11:12" x14ac:dyDescent="0.25">
      <c r="K18064">
        <v>6</v>
      </c>
      <c r="L18064" s="5" t="s">
        <v>38</v>
      </c>
    </row>
    <row r="18065" spans="11:12" x14ac:dyDescent="0.25">
      <c r="K18065">
        <v>4</v>
      </c>
      <c r="L18065" s="5" t="s">
        <v>38</v>
      </c>
    </row>
    <row r="18066" spans="11:12" x14ac:dyDescent="0.25">
      <c r="K18066">
        <v>3</v>
      </c>
      <c r="L18066" s="5" t="s">
        <v>37</v>
      </c>
    </row>
    <row r="18067" spans="11:12" x14ac:dyDescent="0.25">
      <c r="K18067">
        <v>6</v>
      </c>
    </row>
    <row r="18068" spans="11:12" x14ac:dyDescent="0.25">
      <c r="K18068">
        <v>4</v>
      </c>
      <c r="L18068" s="5" t="s">
        <v>38</v>
      </c>
    </row>
    <row r="18069" spans="11:12" x14ac:dyDescent="0.25">
      <c r="K18069">
        <v>4</v>
      </c>
      <c r="L18069" s="5" t="s">
        <v>38</v>
      </c>
    </row>
    <row r="18070" spans="11:12" x14ac:dyDescent="0.25">
      <c r="K18070">
        <v>4</v>
      </c>
      <c r="L18070" s="5">
        <v>1</v>
      </c>
    </row>
    <row r="18071" spans="11:12" x14ac:dyDescent="0.25">
      <c r="K18071">
        <v>4</v>
      </c>
    </row>
    <row r="18072" spans="11:12" x14ac:dyDescent="0.25">
      <c r="K18072">
        <v>4</v>
      </c>
      <c r="L18072" s="5" t="s">
        <v>37</v>
      </c>
    </row>
    <row r="18073" spans="11:12" x14ac:dyDescent="0.25">
      <c r="K18073">
        <v>4</v>
      </c>
      <c r="L18073" s="5" t="s">
        <v>38</v>
      </c>
    </row>
    <row r="18074" spans="11:12" x14ac:dyDescent="0.25">
      <c r="K18074">
        <v>4</v>
      </c>
      <c r="L18074" s="5" t="s">
        <v>39</v>
      </c>
    </row>
    <row r="18075" spans="11:12" x14ac:dyDescent="0.25">
      <c r="K18075">
        <v>4</v>
      </c>
      <c r="L18075" s="5" t="s">
        <v>38</v>
      </c>
    </row>
    <row r="18076" spans="11:12" x14ac:dyDescent="0.25">
      <c r="K18076">
        <v>3</v>
      </c>
      <c r="L18076" s="5" t="s">
        <v>37</v>
      </c>
    </row>
    <row r="18077" spans="11:12" x14ac:dyDescent="0.25">
      <c r="K18077">
        <v>3</v>
      </c>
      <c r="L18077" s="5" t="s">
        <v>38</v>
      </c>
    </row>
    <row r="18078" spans="11:12" x14ac:dyDescent="0.25">
      <c r="K18078">
        <v>3</v>
      </c>
      <c r="L18078" s="5" t="s">
        <v>38</v>
      </c>
    </row>
    <row r="18079" spans="11:12" x14ac:dyDescent="0.25">
      <c r="K18079">
        <v>2</v>
      </c>
      <c r="L18079" s="5" t="s">
        <v>38</v>
      </c>
    </row>
    <row r="18080" spans="11:12" x14ac:dyDescent="0.25">
      <c r="K18080">
        <v>4</v>
      </c>
      <c r="L18080" s="5" t="s">
        <v>38</v>
      </c>
    </row>
    <row r="18081" spans="11:12" x14ac:dyDescent="0.25">
      <c r="K18081">
        <v>4</v>
      </c>
    </row>
    <row r="18082" spans="11:12" x14ac:dyDescent="0.25">
      <c r="K18082">
        <v>4</v>
      </c>
      <c r="L18082" s="5" t="s">
        <v>38</v>
      </c>
    </row>
    <row r="18083" spans="11:12" x14ac:dyDescent="0.25">
      <c r="K18083">
        <v>4</v>
      </c>
      <c r="L18083" s="5" t="s">
        <v>37</v>
      </c>
    </row>
    <row r="18084" spans="11:12" x14ac:dyDescent="0.25">
      <c r="K18084">
        <v>4</v>
      </c>
      <c r="L18084" s="5" t="s">
        <v>38</v>
      </c>
    </row>
    <row r="18085" spans="11:12" x14ac:dyDescent="0.25">
      <c r="K18085">
        <v>2</v>
      </c>
      <c r="L18085" s="5" t="s">
        <v>37</v>
      </c>
    </row>
    <row r="18086" spans="11:12" x14ac:dyDescent="0.25">
      <c r="K18086">
        <v>2</v>
      </c>
      <c r="L18086" s="5" t="s">
        <v>39</v>
      </c>
    </row>
    <row r="18087" spans="11:12" x14ac:dyDescent="0.25">
      <c r="K18087">
        <v>2</v>
      </c>
      <c r="L18087" s="5" t="s">
        <v>38</v>
      </c>
    </row>
    <row r="18088" spans="11:12" x14ac:dyDescent="0.25">
      <c r="K18088">
        <v>4</v>
      </c>
      <c r="L18088" s="5" t="s">
        <v>38</v>
      </c>
    </row>
    <row r="18089" spans="11:12" x14ac:dyDescent="0.25">
      <c r="K18089">
        <v>2</v>
      </c>
      <c r="L18089" s="5">
        <v>1</v>
      </c>
    </row>
    <row r="18090" spans="11:12" x14ac:dyDescent="0.25">
      <c r="K18090">
        <v>4</v>
      </c>
      <c r="L18090" s="5" t="s">
        <v>39</v>
      </c>
    </row>
    <row r="18091" spans="11:12" x14ac:dyDescent="0.25">
      <c r="K18091">
        <v>4</v>
      </c>
      <c r="L18091" s="5" t="s">
        <v>39</v>
      </c>
    </row>
    <row r="18092" spans="11:12" x14ac:dyDescent="0.25">
      <c r="K18092">
        <v>3</v>
      </c>
      <c r="L18092" s="5" t="s">
        <v>38</v>
      </c>
    </row>
    <row r="18093" spans="11:12" x14ac:dyDescent="0.25">
      <c r="K18093">
        <v>6</v>
      </c>
      <c r="L18093" s="5" t="s">
        <v>37</v>
      </c>
    </row>
    <row r="18094" spans="11:12" x14ac:dyDescent="0.25">
      <c r="K18094">
        <v>2</v>
      </c>
      <c r="L18094" s="5" t="s">
        <v>38</v>
      </c>
    </row>
    <row r="18095" spans="11:12" x14ac:dyDescent="0.25">
      <c r="K18095">
        <v>3</v>
      </c>
      <c r="L18095" s="5" t="s">
        <v>39</v>
      </c>
    </row>
    <row r="18096" spans="11:12" x14ac:dyDescent="0.25">
      <c r="K18096">
        <v>3</v>
      </c>
      <c r="L18096" s="5" t="s">
        <v>38</v>
      </c>
    </row>
    <row r="18097" spans="11:12" x14ac:dyDescent="0.25">
      <c r="K18097">
        <v>4</v>
      </c>
      <c r="L18097" s="5">
        <v>1</v>
      </c>
    </row>
    <row r="18098" spans="11:12" x14ac:dyDescent="0.25">
      <c r="K18098">
        <v>4</v>
      </c>
      <c r="L18098" s="5" t="s">
        <v>38</v>
      </c>
    </row>
    <row r="18099" spans="11:12" x14ac:dyDescent="0.25">
      <c r="K18099">
        <v>2</v>
      </c>
      <c r="L18099" s="5" t="s">
        <v>39</v>
      </c>
    </row>
    <row r="18100" spans="11:12" x14ac:dyDescent="0.25">
      <c r="K18100">
        <v>3</v>
      </c>
      <c r="L18100" s="5" t="s">
        <v>39</v>
      </c>
    </row>
    <row r="18101" spans="11:12" x14ac:dyDescent="0.25">
      <c r="K18101">
        <v>4</v>
      </c>
      <c r="L18101" s="5" t="s">
        <v>38</v>
      </c>
    </row>
    <row r="18102" spans="11:12" x14ac:dyDescent="0.25">
      <c r="K18102">
        <v>3</v>
      </c>
      <c r="L18102" s="5" t="s">
        <v>38</v>
      </c>
    </row>
    <row r="18103" spans="11:12" x14ac:dyDescent="0.25">
      <c r="K18103">
        <v>4</v>
      </c>
      <c r="L18103" s="5" t="s">
        <v>38</v>
      </c>
    </row>
    <row r="18104" spans="11:12" x14ac:dyDescent="0.25">
      <c r="K18104">
        <v>6</v>
      </c>
    </row>
    <row r="18105" spans="11:12" x14ac:dyDescent="0.25">
      <c r="K18105">
        <v>3</v>
      </c>
      <c r="L18105" s="5" t="s">
        <v>38</v>
      </c>
    </row>
    <row r="18106" spans="11:12" x14ac:dyDescent="0.25">
      <c r="K18106">
        <v>2</v>
      </c>
      <c r="L18106" s="5" t="s">
        <v>39</v>
      </c>
    </row>
    <row r="18107" spans="11:12" x14ac:dyDescent="0.25">
      <c r="K18107">
        <v>3</v>
      </c>
      <c r="L18107" s="5" t="s">
        <v>37</v>
      </c>
    </row>
    <row r="18108" spans="11:12" x14ac:dyDescent="0.25">
      <c r="K18108">
        <v>3</v>
      </c>
      <c r="L18108" s="5" t="s">
        <v>39</v>
      </c>
    </row>
    <row r="18109" spans="11:12" x14ac:dyDescent="0.25">
      <c r="K18109">
        <v>4</v>
      </c>
      <c r="L18109" s="5" t="s">
        <v>39</v>
      </c>
    </row>
    <row r="18110" spans="11:12" x14ac:dyDescent="0.25">
      <c r="K18110">
        <v>3</v>
      </c>
      <c r="L18110" s="5" t="s">
        <v>37</v>
      </c>
    </row>
    <row r="18111" spans="11:12" x14ac:dyDescent="0.25">
      <c r="K18111">
        <v>3</v>
      </c>
      <c r="L18111" s="5" t="s">
        <v>38</v>
      </c>
    </row>
    <row r="18112" spans="11:12" x14ac:dyDescent="0.25">
      <c r="K18112">
        <v>3</v>
      </c>
      <c r="L18112" s="5" t="s">
        <v>39</v>
      </c>
    </row>
    <row r="18113" spans="11:12" x14ac:dyDescent="0.25">
      <c r="K18113">
        <v>4</v>
      </c>
      <c r="L18113" s="5" t="s">
        <v>37</v>
      </c>
    </row>
    <row r="18114" spans="11:12" x14ac:dyDescent="0.25">
      <c r="K18114">
        <v>4</v>
      </c>
      <c r="L18114" s="5" t="s">
        <v>38</v>
      </c>
    </row>
    <row r="18115" spans="11:12" x14ac:dyDescent="0.25">
      <c r="K18115">
        <v>4</v>
      </c>
      <c r="L18115" s="5" t="s">
        <v>37</v>
      </c>
    </row>
    <row r="18116" spans="11:12" x14ac:dyDescent="0.25">
      <c r="K18116">
        <v>3</v>
      </c>
    </row>
    <row r="18117" spans="11:12" x14ac:dyDescent="0.25">
      <c r="K18117">
        <v>4</v>
      </c>
      <c r="L18117" s="5" t="s">
        <v>38</v>
      </c>
    </row>
    <row r="18118" spans="11:12" x14ac:dyDescent="0.25">
      <c r="K18118">
        <v>3</v>
      </c>
      <c r="L18118" s="5" t="s">
        <v>38</v>
      </c>
    </row>
    <row r="18119" spans="11:12" x14ac:dyDescent="0.25">
      <c r="K18119">
        <v>3</v>
      </c>
      <c r="L18119" s="5" t="s">
        <v>39</v>
      </c>
    </row>
    <row r="18120" spans="11:12" x14ac:dyDescent="0.25">
      <c r="K18120">
        <v>3</v>
      </c>
      <c r="L18120" s="5" t="s">
        <v>39</v>
      </c>
    </row>
    <row r="18121" spans="11:12" x14ac:dyDescent="0.25">
      <c r="K18121">
        <v>3</v>
      </c>
      <c r="L18121" s="5" t="s">
        <v>37</v>
      </c>
    </row>
    <row r="18122" spans="11:12" x14ac:dyDescent="0.25">
      <c r="K18122">
        <v>2</v>
      </c>
      <c r="L18122" s="5" t="s">
        <v>39</v>
      </c>
    </row>
    <row r="18123" spans="11:12" x14ac:dyDescent="0.25">
      <c r="K18123">
        <v>2</v>
      </c>
      <c r="L18123" s="5" t="s">
        <v>37</v>
      </c>
    </row>
    <row r="18124" spans="11:12" x14ac:dyDescent="0.25">
      <c r="K18124">
        <v>6</v>
      </c>
      <c r="L18124" s="5" t="s">
        <v>38</v>
      </c>
    </row>
    <row r="18125" spans="11:12" x14ac:dyDescent="0.25">
      <c r="K18125">
        <v>6</v>
      </c>
    </row>
    <row r="18126" spans="11:12" x14ac:dyDescent="0.25">
      <c r="K18126">
        <v>4</v>
      </c>
      <c r="L18126" s="5" t="s">
        <v>38</v>
      </c>
    </row>
    <row r="18127" spans="11:12" x14ac:dyDescent="0.25">
      <c r="K18127">
        <v>4</v>
      </c>
      <c r="L18127" s="5" t="s">
        <v>38</v>
      </c>
    </row>
    <row r="18128" spans="11:12" x14ac:dyDescent="0.25">
      <c r="K18128">
        <v>3</v>
      </c>
      <c r="L18128" s="5" t="s">
        <v>38</v>
      </c>
    </row>
    <row r="18129" spans="11:12" x14ac:dyDescent="0.25">
      <c r="K18129">
        <v>4</v>
      </c>
    </row>
    <row r="18130" spans="11:12" x14ac:dyDescent="0.25">
      <c r="K18130">
        <v>2</v>
      </c>
      <c r="L18130" s="5" t="s">
        <v>38</v>
      </c>
    </row>
    <row r="18131" spans="11:12" x14ac:dyDescent="0.25">
      <c r="K18131">
        <v>4</v>
      </c>
      <c r="L18131" s="5" t="s">
        <v>37</v>
      </c>
    </row>
    <row r="18132" spans="11:12" x14ac:dyDescent="0.25">
      <c r="K18132">
        <v>4</v>
      </c>
    </row>
    <row r="18133" spans="11:12" x14ac:dyDescent="0.25">
      <c r="K18133">
        <v>3</v>
      </c>
      <c r="L18133" s="5" t="s">
        <v>39</v>
      </c>
    </row>
    <row r="18134" spans="11:12" x14ac:dyDescent="0.25">
      <c r="K18134">
        <v>4</v>
      </c>
    </row>
    <row r="18135" spans="11:12" x14ac:dyDescent="0.25">
      <c r="K18135">
        <v>4</v>
      </c>
    </row>
    <row r="18136" spans="11:12" x14ac:dyDescent="0.25">
      <c r="K18136">
        <v>4</v>
      </c>
      <c r="L18136" s="5" t="s">
        <v>38</v>
      </c>
    </row>
    <row r="18137" spans="11:12" x14ac:dyDescent="0.25">
      <c r="K18137">
        <v>4</v>
      </c>
      <c r="L18137" s="5" t="s">
        <v>38</v>
      </c>
    </row>
    <row r="18138" spans="11:12" x14ac:dyDescent="0.25">
      <c r="K18138">
        <v>3</v>
      </c>
      <c r="L18138" s="5" t="s">
        <v>37</v>
      </c>
    </row>
    <row r="18139" spans="11:12" x14ac:dyDescent="0.25">
      <c r="K18139">
        <v>6</v>
      </c>
    </row>
    <row r="18140" spans="11:12" x14ac:dyDescent="0.25">
      <c r="K18140">
        <v>4</v>
      </c>
      <c r="L18140" s="5" t="s">
        <v>37</v>
      </c>
    </row>
    <row r="18141" spans="11:12" x14ac:dyDescent="0.25">
      <c r="K18141">
        <v>3</v>
      </c>
      <c r="L18141" s="5" t="s">
        <v>37</v>
      </c>
    </row>
    <row r="18142" spans="11:12" x14ac:dyDescent="0.25">
      <c r="K18142">
        <v>3</v>
      </c>
      <c r="L18142" s="5" t="s">
        <v>38</v>
      </c>
    </row>
    <row r="18143" spans="11:12" x14ac:dyDescent="0.25">
      <c r="K18143">
        <v>3</v>
      </c>
    </row>
    <row r="18144" spans="11:12" x14ac:dyDescent="0.25">
      <c r="K18144">
        <v>2</v>
      </c>
      <c r="L18144" s="5" t="s">
        <v>38</v>
      </c>
    </row>
    <row r="18145" spans="11:12" x14ac:dyDescent="0.25">
      <c r="K18145">
        <v>3</v>
      </c>
      <c r="L18145" s="5" t="s">
        <v>39</v>
      </c>
    </row>
    <row r="18146" spans="11:12" x14ac:dyDescent="0.25">
      <c r="K18146">
        <v>4</v>
      </c>
      <c r="L18146" s="5" t="s">
        <v>38</v>
      </c>
    </row>
    <row r="18147" spans="11:12" x14ac:dyDescent="0.25">
      <c r="K18147">
        <v>3</v>
      </c>
      <c r="L18147" s="5" t="s">
        <v>37</v>
      </c>
    </row>
    <row r="18148" spans="11:12" x14ac:dyDescent="0.25">
      <c r="K18148">
        <v>3</v>
      </c>
      <c r="L18148" s="5" t="s">
        <v>37</v>
      </c>
    </row>
    <row r="18149" spans="11:12" x14ac:dyDescent="0.25">
      <c r="K18149">
        <v>3</v>
      </c>
      <c r="L18149" s="5" t="s">
        <v>39</v>
      </c>
    </row>
    <row r="18150" spans="11:12" x14ac:dyDescent="0.25">
      <c r="K18150">
        <v>4</v>
      </c>
    </row>
    <row r="18151" spans="11:12" x14ac:dyDescent="0.25">
      <c r="K18151">
        <v>4</v>
      </c>
      <c r="L18151" s="5" t="s">
        <v>38</v>
      </c>
    </row>
    <row r="18152" spans="11:12" x14ac:dyDescent="0.25">
      <c r="K18152">
        <v>2</v>
      </c>
      <c r="L18152" s="5" t="s">
        <v>38</v>
      </c>
    </row>
    <row r="18153" spans="11:12" x14ac:dyDescent="0.25">
      <c r="K18153">
        <v>3</v>
      </c>
      <c r="L18153" s="5" t="s">
        <v>38</v>
      </c>
    </row>
    <row r="18154" spans="11:12" x14ac:dyDescent="0.25">
      <c r="K18154">
        <v>3</v>
      </c>
      <c r="L18154" s="5" t="s">
        <v>38</v>
      </c>
    </row>
    <row r="18155" spans="11:12" x14ac:dyDescent="0.25">
      <c r="K18155">
        <v>4</v>
      </c>
    </row>
    <row r="18156" spans="11:12" x14ac:dyDescent="0.25">
      <c r="K18156">
        <v>2</v>
      </c>
      <c r="L18156" s="5" t="s">
        <v>38</v>
      </c>
    </row>
    <row r="18157" spans="11:12" x14ac:dyDescent="0.25">
      <c r="K18157">
        <v>4</v>
      </c>
      <c r="L18157" s="5" t="s">
        <v>37</v>
      </c>
    </row>
    <row r="18158" spans="11:12" x14ac:dyDescent="0.25">
      <c r="K18158">
        <v>3</v>
      </c>
      <c r="L18158" s="5" t="s">
        <v>38</v>
      </c>
    </row>
    <row r="18159" spans="11:12" x14ac:dyDescent="0.25">
      <c r="K18159">
        <v>3</v>
      </c>
      <c r="L18159" s="5" t="s">
        <v>38</v>
      </c>
    </row>
    <row r="18160" spans="11:12" x14ac:dyDescent="0.25">
      <c r="K18160">
        <v>2</v>
      </c>
    </row>
    <row r="18161" spans="11:12" x14ac:dyDescent="0.25">
      <c r="K18161">
        <v>2</v>
      </c>
      <c r="L18161" s="5" t="s">
        <v>37</v>
      </c>
    </row>
    <row r="18162" spans="11:12" x14ac:dyDescent="0.25">
      <c r="K18162">
        <v>6</v>
      </c>
    </row>
    <row r="18163" spans="11:12" x14ac:dyDescent="0.25">
      <c r="K18163">
        <v>2</v>
      </c>
      <c r="L18163" s="5" t="s">
        <v>39</v>
      </c>
    </row>
    <row r="18164" spans="11:12" x14ac:dyDescent="0.25">
      <c r="K18164">
        <v>3</v>
      </c>
      <c r="L18164" s="5" t="s">
        <v>37</v>
      </c>
    </row>
    <row r="18165" spans="11:12" x14ac:dyDescent="0.25">
      <c r="K18165">
        <v>3</v>
      </c>
      <c r="L18165" s="5" t="s">
        <v>38</v>
      </c>
    </row>
    <row r="18166" spans="11:12" x14ac:dyDescent="0.25">
      <c r="K18166">
        <v>6</v>
      </c>
      <c r="L18166" s="5" t="s">
        <v>37</v>
      </c>
    </row>
    <row r="18167" spans="11:12" x14ac:dyDescent="0.25">
      <c r="K18167">
        <v>3</v>
      </c>
      <c r="L18167" s="5" t="s">
        <v>38</v>
      </c>
    </row>
    <row r="18168" spans="11:12" x14ac:dyDescent="0.25">
      <c r="K18168">
        <v>2</v>
      </c>
      <c r="L18168" s="5" t="s">
        <v>37</v>
      </c>
    </row>
    <row r="18169" spans="11:12" x14ac:dyDescent="0.25">
      <c r="K18169">
        <v>3</v>
      </c>
      <c r="L18169" s="5">
        <v>1</v>
      </c>
    </row>
    <row r="18170" spans="11:12" x14ac:dyDescent="0.25">
      <c r="K18170">
        <v>4</v>
      </c>
      <c r="L18170" s="5" t="s">
        <v>38</v>
      </c>
    </row>
    <row r="18171" spans="11:12" x14ac:dyDescent="0.25">
      <c r="K18171">
        <v>2</v>
      </c>
      <c r="L18171" s="5" t="s">
        <v>37</v>
      </c>
    </row>
    <row r="18172" spans="11:12" x14ac:dyDescent="0.25">
      <c r="K18172">
        <v>2</v>
      </c>
      <c r="L18172" s="5" t="s">
        <v>37</v>
      </c>
    </row>
    <row r="18173" spans="11:12" x14ac:dyDescent="0.25">
      <c r="K18173">
        <v>3</v>
      </c>
    </row>
    <row r="18174" spans="11:12" x14ac:dyDescent="0.25">
      <c r="K18174">
        <v>4</v>
      </c>
      <c r="L18174" s="5">
        <v>1</v>
      </c>
    </row>
    <row r="18175" spans="11:12" x14ac:dyDescent="0.25">
      <c r="K18175">
        <v>4</v>
      </c>
      <c r="L18175" s="5" t="s">
        <v>38</v>
      </c>
    </row>
    <row r="18176" spans="11:12" x14ac:dyDescent="0.25">
      <c r="K18176">
        <v>6</v>
      </c>
      <c r="L18176" s="5" t="s">
        <v>38</v>
      </c>
    </row>
    <row r="18177" spans="11:12" x14ac:dyDescent="0.25">
      <c r="K18177">
        <v>3</v>
      </c>
      <c r="L18177" s="5" t="s">
        <v>37</v>
      </c>
    </row>
    <row r="18178" spans="11:12" x14ac:dyDescent="0.25">
      <c r="K18178">
        <v>4</v>
      </c>
      <c r="L18178" s="5" t="s">
        <v>38</v>
      </c>
    </row>
    <row r="18179" spans="11:12" x14ac:dyDescent="0.25">
      <c r="K18179">
        <v>2</v>
      </c>
      <c r="L18179" s="5" t="s">
        <v>39</v>
      </c>
    </row>
    <row r="18180" spans="11:12" x14ac:dyDescent="0.25">
      <c r="K18180">
        <v>4</v>
      </c>
      <c r="L18180" s="5" t="s">
        <v>38</v>
      </c>
    </row>
    <row r="18181" spans="11:12" x14ac:dyDescent="0.25">
      <c r="K18181">
        <v>3</v>
      </c>
      <c r="L18181" s="5" t="s">
        <v>37</v>
      </c>
    </row>
    <row r="18182" spans="11:12" x14ac:dyDescent="0.25">
      <c r="K18182">
        <v>6</v>
      </c>
      <c r="L18182" s="5" t="s">
        <v>38</v>
      </c>
    </row>
    <row r="18183" spans="11:12" x14ac:dyDescent="0.25">
      <c r="K18183">
        <v>3</v>
      </c>
    </row>
    <row r="18184" spans="11:12" x14ac:dyDescent="0.25">
      <c r="K18184">
        <v>3</v>
      </c>
      <c r="L18184" s="5" t="s">
        <v>38</v>
      </c>
    </row>
    <row r="18185" spans="11:12" x14ac:dyDescent="0.25">
      <c r="K18185">
        <v>4</v>
      </c>
      <c r="L18185" s="5" t="s">
        <v>37</v>
      </c>
    </row>
    <row r="18186" spans="11:12" x14ac:dyDescent="0.25">
      <c r="K18186">
        <v>3</v>
      </c>
      <c r="L18186" s="5" t="s">
        <v>37</v>
      </c>
    </row>
    <row r="18187" spans="11:12" x14ac:dyDescent="0.25">
      <c r="K18187">
        <v>3</v>
      </c>
      <c r="L18187" s="5" t="s">
        <v>38</v>
      </c>
    </row>
    <row r="18188" spans="11:12" x14ac:dyDescent="0.25">
      <c r="K18188">
        <v>4</v>
      </c>
      <c r="L18188" s="5" t="s">
        <v>39</v>
      </c>
    </row>
    <row r="18189" spans="11:12" x14ac:dyDescent="0.25">
      <c r="K18189">
        <v>3</v>
      </c>
    </row>
    <row r="18190" spans="11:12" x14ac:dyDescent="0.25">
      <c r="K18190">
        <v>4</v>
      </c>
      <c r="L18190" s="5" t="s">
        <v>39</v>
      </c>
    </row>
    <row r="18191" spans="11:12" x14ac:dyDescent="0.25">
      <c r="K18191">
        <v>3</v>
      </c>
      <c r="L18191" s="5" t="s">
        <v>38</v>
      </c>
    </row>
    <row r="18192" spans="11:12" x14ac:dyDescent="0.25">
      <c r="K18192">
        <v>4</v>
      </c>
      <c r="L18192" s="5" t="s">
        <v>38</v>
      </c>
    </row>
    <row r="18193" spans="11:12" x14ac:dyDescent="0.25">
      <c r="K18193">
        <v>2</v>
      </c>
      <c r="L18193" s="5" t="s">
        <v>37</v>
      </c>
    </row>
    <row r="18194" spans="11:12" x14ac:dyDescent="0.25">
      <c r="K18194">
        <v>3</v>
      </c>
      <c r="L18194" s="5" t="s">
        <v>38</v>
      </c>
    </row>
    <row r="18195" spans="11:12" x14ac:dyDescent="0.25">
      <c r="K18195">
        <v>2</v>
      </c>
      <c r="L18195" s="5" t="s">
        <v>39</v>
      </c>
    </row>
    <row r="18196" spans="11:12" x14ac:dyDescent="0.25">
      <c r="K18196">
        <v>3</v>
      </c>
    </row>
    <row r="18197" spans="11:12" x14ac:dyDescent="0.25">
      <c r="K18197">
        <v>4</v>
      </c>
      <c r="L18197" s="5" t="s">
        <v>38</v>
      </c>
    </row>
    <row r="18198" spans="11:12" x14ac:dyDescent="0.25">
      <c r="K18198">
        <v>3</v>
      </c>
      <c r="L18198" s="5" t="s">
        <v>39</v>
      </c>
    </row>
    <row r="18199" spans="11:12" x14ac:dyDescent="0.25">
      <c r="K18199">
        <v>4</v>
      </c>
    </row>
    <row r="18200" spans="11:12" x14ac:dyDescent="0.25">
      <c r="K18200">
        <v>4</v>
      </c>
      <c r="L18200" s="5" t="s">
        <v>38</v>
      </c>
    </row>
    <row r="18201" spans="11:12" x14ac:dyDescent="0.25">
      <c r="K18201">
        <v>4</v>
      </c>
      <c r="L18201" s="5" t="s">
        <v>37</v>
      </c>
    </row>
    <row r="18202" spans="11:12" x14ac:dyDescent="0.25">
      <c r="K18202">
        <v>6</v>
      </c>
      <c r="L18202" s="5" t="s">
        <v>37</v>
      </c>
    </row>
    <row r="18203" spans="11:12" x14ac:dyDescent="0.25">
      <c r="K18203">
        <v>4</v>
      </c>
      <c r="L18203" s="5" t="s">
        <v>38</v>
      </c>
    </row>
    <row r="18204" spans="11:12" x14ac:dyDescent="0.25">
      <c r="K18204">
        <v>2</v>
      </c>
      <c r="L18204" s="5" t="s">
        <v>38</v>
      </c>
    </row>
    <row r="18205" spans="11:12" x14ac:dyDescent="0.25">
      <c r="K18205">
        <v>4</v>
      </c>
      <c r="L18205" s="5" t="s">
        <v>38</v>
      </c>
    </row>
    <row r="18206" spans="11:12" x14ac:dyDescent="0.25">
      <c r="K18206">
        <v>6</v>
      </c>
      <c r="L18206" s="5" t="s">
        <v>37</v>
      </c>
    </row>
    <row r="18207" spans="11:12" x14ac:dyDescent="0.25">
      <c r="K18207">
        <v>4</v>
      </c>
    </row>
    <row r="18208" spans="11:12" x14ac:dyDescent="0.25">
      <c r="K18208">
        <v>3</v>
      </c>
      <c r="L18208" s="5" t="s">
        <v>39</v>
      </c>
    </row>
    <row r="18209" spans="11:12" x14ac:dyDescent="0.25">
      <c r="K18209">
        <v>3</v>
      </c>
      <c r="L18209" s="5" t="s">
        <v>37</v>
      </c>
    </row>
    <row r="18210" spans="11:12" x14ac:dyDescent="0.25">
      <c r="K18210">
        <v>4</v>
      </c>
      <c r="L18210" s="5" t="s">
        <v>37</v>
      </c>
    </row>
    <row r="18211" spans="11:12" x14ac:dyDescent="0.25">
      <c r="K18211">
        <v>4</v>
      </c>
      <c r="L18211" s="5" t="s">
        <v>38</v>
      </c>
    </row>
    <row r="18212" spans="11:12" x14ac:dyDescent="0.25">
      <c r="K18212">
        <v>4</v>
      </c>
      <c r="L18212" s="5" t="s">
        <v>38</v>
      </c>
    </row>
    <row r="18213" spans="11:12" x14ac:dyDescent="0.25">
      <c r="K18213">
        <v>4</v>
      </c>
    </row>
    <row r="18214" spans="11:12" x14ac:dyDescent="0.25">
      <c r="K18214">
        <v>6</v>
      </c>
      <c r="L18214" s="5" t="s">
        <v>37</v>
      </c>
    </row>
    <row r="18215" spans="11:12" x14ac:dyDescent="0.25">
      <c r="K18215">
        <v>4</v>
      </c>
    </row>
    <row r="18216" spans="11:12" x14ac:dyDescent="0.25">
      <c r="K18216">
        <v>3</v>
      </c>
      <c r="L18216" s="5" t="s">
        <v>37</v>
      </c>
    </row>
    <row r="18217" spans="11:12" x14ac:dyDescent="0.25">
      <c r="K18217">
        <v>4</v>
      </c>
      <c r="L18217" s="5" t="s">
        <v>38</v>
      </c>
    </row>
    <row r="18218" spans="11:12" x14ac:dyDescent="0.25">
      <c r="K18218">
        <v>2</v>
      </c>
      <c r="L18218" s="5" t="s">
        <v>39</v>
      </c>
    </row>
    <row r="18219" spans="11:12" x14ac:dyDescent="0.25">
      <c r="K18219">
        <v>6</v>
      </c>
      <c r="L18219" s="5" t="s">
        <v>38</v>
      </c>
    </row>
    <row r="18220" spans="11:12" x14ac:dyDescent="0.25">
      <c r="K18220">
        <v>3</v>
      </c>
    </row>
    <row r="18221" spans="11:12" x14ac:dyDescent="0.25">
      <c r="K18221">
        <v>2</v>
      </c>
      <c r="L18221" s="5" t="s">
        <v>37</v>
      </c>
    </row>
    <row r="18222" spans="11:12" x14ac:dyDescent="0.25">
      <c r="K18222">
        <v>3</v>
      </c>
      <c r="L18222" s="5" t="s">
        <v>37</v>
      </c>
    </row>
    <row r="18223" spans="11:12" x14ac:dyDescent="0.25">
      <c r="K18223">
        <v>3</v>
      </c>
    </row>
    <row r="18224" spans="11:12" x14ac:dyDescent="0.25">
      <c r="K18224">
        <v>2</v>
      </c>
      <c r="L18224" s="5" t="s">
        <v>38</v>
      </c>
    </row>
    <row r="18225" spans="11:12" x14ac:dyDescent="0.25">
      <c r="K18225">
        <v>4</v>
      </c>
      <c r="L18225" s="5" t="s">
        <v>38</v>
      </c>
    </row>
    <row r="18226" spans="11:12" x14ac:dyDescent="0.25">
      <c r="K18226">
        <v>6</v>
      </c>
    </row>
    <row r="18227" spans="11:12" x14ac:dyDescent="0.25">
      <c r="K18227">
        <v>4</v>
      </c>
    </row>
    <row r="18228" spans="11:12" x14ac:dyDescent="0.25">
      <c r="K18228">
        <v>3</v>
      </c>
      <c r="L18228" s="5" t="s">
        <v>39</v>
      </c>
    </row>
    <row r="18229" spans="11:12" x14ac:dyDescent="0.25">
      <c r="K18229">
        <v>3</v>
      </c>
      <c r="L18229" s="5" t="s">
        <v>39</v>
      </c>
    </row>
    <row r="18230" spans="11:12" x14ac:dyDescent="0.25">
      <c r="K18230">
        <v>2</v>
      </c>
      <c r="L18230" s="5" t="s">
        <v>39</v>
      </c>
    </row>
    <row r="18231" spans="11:12" x14ac:dyDescent="0.25">
      <c r="K18231">
        <v>3</v>
      </c>
      <c r="L18231" s="5" t="s">
        <v>37</v>
      </c>
    </row>
    <row r="18232" spans="11:12" x14ac:dyDescent="0.25">
      <c r="K18232">
        <v>4</v>
      </c>
      <c r="L18232" s="5" t="s">
        <v>39</v>
      </c>
    </row>
    <row r="18233" spans="11:12" x14ac:dyDescent="0.25">
      <c r="K18233">
        <v>6</v>
      </c>
      <c r="L18233" s="5" t="s">
        <v>38</v>
      </c>
    </row>
    <row r="18234" spans="11:12" x14ac:dyDescent="0.25">
      <c r="K18234">
        <v>3</v>
      </c>
      <c r="L18234" s="5" t="s">
        <v>38</v>
      </c>
    </row>
    <row r="18235" spans="11:12" x14ac:dyDescent="0.25">
      <c r="K18235">
        <v>4</v>
      </c>
      <c r="L18235" s="5" t="s">
        <v>37</v>
      </c>
    </row>
    <row r="18236" spans="11:12" x14ac:dyDescent="0.25">
      <c r="K18236">
        <v>4</v>
      </c>
      <c r="L18236" s="5" t="s">
        <v>38</v>
      </c>
    </row>
    <row r="18237" spans="11:12" x14ac:dyDescent="0.25">
      <c r="K18237">
        <v>3</v>
      </c>
      <c r="L18237" s="5" t="s">
        <v>38</v>
      </c>
    </row>
    <row r="18238" spans="11:12" x14ac:dyDescent="0.25">
      <c r="K18238">
        <v>2</v>
      </c>
      <c r="L18238" s="5" t="s">
        <v>37</v>
      </c>
    </row>
    <row r="18239" spans="11:12" x14ac:dyDescent="0.25">
      <c r="K18239">
        <v>3</v>
      </c>
      <c r="L18239" s="5" t="s">
        <v>39</v>
      </c>
    </row>
    <row r="18240" spans="11:12" x14ac:dyDescent="0.25">
      <c r="K18240">
        <v>3</v>
      </c>
      <c r="L18240" s="5" t="s">
        <v>38</v>
      </c>
    </row>
    <row r="18241" spans="11:12" x14ac:dyDescent="0.25">
      <c r="K18241">
        <v>3</v>
      </c>
      <c r="L18241" s="5" t="s">
        <v>37</v>
      </c>
    </row>
    <row r="18242" spans="11:12" x14ac:dyDescent="0.25">
      <c r="K18242">
        <v>4</v>
      </c>
    </row>
    <row r="18243" spans="11:12" x14ac:dyDescent="0.25">
      <c r="K18243">
        <v>4</v>
      </c>
      <c r="L18243" s="5" t="s">
        <v>38</v>
      </c>
    </row>
    <row r="18244" spans="11:12" x14ac:dyDescent="0.25">
      <c r="K18244">
        <v>4</v>
      </c>
      <c r="L18244" s="5" t="s">
        <v>37</v>
      </c>
    </row>
    <row r="18245" spans="11:12" x14ac:dyDescent="0.25">
      <c r="K18245">
        <v>2</v>
      </c>
      <c r="L18245" s="5">
        <v>1</v>
      </c>
    </row>
    <row r="18246" spans="11:12" x14ac:dyDescent="0.25">
      <c r="K18246">
        <v>3</v>
      </c>
    </row>
    <row r="18247" spans="11:12" x14ac:dyDescent="0.25">
      <c r="K18247">
        <v>6</v>
      </c>
      <c r="L18247" s="5" t="s">
        <v>39</v>
      </c>
    </row>
    <row r="18248" spans="11:12" x14ac:dyDescent="0.25">
      <c r="K18248">
        <v>4</v>
      </c>
      <c r="L18248" s="5" t="s">
        <v>37</v>
      </c>
    </row>
    <row r="18249" spans="11:12" x14ac:dyDescent="0.25">
      <c r="K18249">
        <v>2</v>
      </c>
      <c r="L18249" s="5" t="s">
        <v>38</v>
      </c>
    </row>
    <row r="18250" spans="11:12" x14ac:dyDescent="0.25">
      <c r="K18250">
        <v>6</v>
      </c>
      <c r="L18250" s="5" t="s">
        <v>38</v>
      </c>
    </row>
    <row r="18251" spans="11:12" x14ac:dyDescent="0.25">
      <c r="K18251">
        <v>3</v>
      </c>
      <c r="L18251" s="5" t="s">
        <v>38</v>
      </c>
    </row>
    <row r="18252" spans="11:12" x14ac:dyDescent="0.25">
      <c r="K18252">
        <v>4</v>
      </c>
      <c r="L18252" s="5" t="s">
        <v>37</v>
      </c>
    </row>
    <row r="18253" spans="11:12" x14ac:dyDescent="0.25">
      <c r="K18253">
        <v>4</v>
      </c>
      <c r="L18253" s="5" t="s">
        <v>37</v>
      </c>
    </row>
    <row r="18254" spans="11:12" x14ac:dyDescent="0.25">
      <c r="K18254">
        <v>2</v>
      </c>
      <c r="L18254" s="5" t="s">
        <v>39</v>
      </c>
    </row>
    <row r="18255" spans="11:12" x14ac:dyDescent="0.25">
      <c r="K18255">
        <v>3</v>
      </c>
      <c r="L18255" s="5" t="s">
        <v>38</v>
      </c>
    </row>
    <row r="18256" spans="11:12" x14ac:dyDescent="0.25">
      <c r="K18256">
        <v>4</v>
      </c>
      <c r="L18256" s="5" t="s">
        <v>39</v>
      </c>
    </row>
    <row r="18257" spans="11:12" x14ac:dyDescent="0.25">
      <c r="K18257">
        <v>4</v>
      </c>
      <c r="L18257" s="5" t="s">
        <v>37</v>
      </c>
    </row>
    <row r="18258" spans="11:12" x14ac:dyDescent="0.25">
      <c r="K18258">
        <v>4</v>
      </c>
      <c r="L18258" s="5" t="s">
        <v>37</v>
      </c>
    </row>
    <row r="18259" spans="11:12" x14ac:dyDescent="0.25">
      <c r="K18259">
        <v>4</v>
      </c>
      <c r="L18259" s="5" t="s">
        <v>37</v>
      </c>
    </row>
    <row r="18260" spans="11:12" x14ac:dyDescent="0.25">
      <c r="K18260">
        <v>3</v>
      </c>
    </row>
    <row r="18261" spans="11:12" x14ac:dyDescent="0.25">
      <c r="K18261">
        <v>2</v>
      </c>
      <c r="L18261" s="5" t="s">
        <v>38</v>
      </c>
    </row>
    <row r="18262" spans="11:12" x14ac:dyDescent="0.25">
      <c r="K18262">
        <v>3</v>
      </c>
    </row>
    <row r="18263" spans="11:12" x14ac:dyDescent="0.25">
      <c r="K18263">
        <v>3</v>
      </c>
      <c r="L18263" s="5" t="s">
        <v>38</v>
      </c>
    </row>
    <row r="18264" spans="11:12" x14ac:dyDescent="0.25">
      <c r="K18264">
        <v>3</v>
      </c>
      <c r="L18264" s="5" t="s">
        <v>39</v>
      </c>
    </row>
    <row r="18265" spans="11:12" x14ac:dyDescent="0.25">
      <c r="K18265">
        <v>4</v>
      </c>
    </row>
    <row r="18266" spans="11:12" x14ac:dyDescent="0.25">
      <c r="K18266">
        <v>3</v>
      </c>
      <c r="L18266" s="5" t="s">
        <v>37</v>
      </c>
    </row>
    <row r="18267" spans="11:12" x14ac:dyDescent="0.25">
      <c r="K18267">
        <v>2</v>
      </c>
      <c r="L18267" s="5" t="s">
        <v>39</v>
      </c>
    </row>
    <row r="18268" spans="11:12" x14ac:dyDescent="0.25">
      <c r="K18268">
        <v>4</v>
      </c>
      <c r="L18268" s="5" t="s">
        <v>38</v>
      </c>
    </row>
    <row r="18269" spans="11:12" x14ac:dyDescent="0.25">
      <c r="K18269">
        <v>2</v>
      </c>
      <c r="L18269" s="5">
        <v>1</v>
      </c>
    </row>
    <row r="18270" spans="11:12" x14ac:dyDescent="0.25">
      <c r="K18270">
        <v>3</v>
      </c>
      <c r="L18270" s="5" t="s">
        <v>38</v>
      </c>
    </row>
    <row r="18271" spans="11:12" x14ac:dyDescent="0.25">
      <c r="K18271">
        <v>4</v>
      </c>
      <c r="L18271" s="5" t="s">
        <v>38</v>
      </c>
    </row>
    <row r="18272" spans="11:12" x14ac:dyDescent="0.25">
      <c r="K18272">
        <v>3</v>
      </c>
      <c r="L18272" s="5" t="s">
        <v>38</v>
      </c>
    </row>
    <row r="18273" spans="11:12" x14ac:dyDescent="0.25">
      <c r="K18273">
        <v>3</v>
      </c>
      <c r="L18273" s="5" t="s">
        <v>38</v>
      </c>
    </row>
    <row r="18274" spans="11:12" x14ac:dyDescent="0.25">
      <c r="K18274">
        <v>3</v>
      </c>
    </row>
    <row r="18275" spans="11:12" x14ac:dyDescent="0.25">
      <c r="K18275">
        <v>4</v>
      </c>
    </row>
    <row r="18276" spans="11:12" x14ac:dyDescent="0.25">
      <c r="K18276">
        <v>3</v>
      </c>
    </row>
    <row r="18277" spans="11:12" x14ac:dyDescent="0.25">
      <c r="K18277">
        <v>4</v>
      </c>
      <c r="L18277" s="5" t="s">
        <v>38</v>
      </c>
    </row>
    <row r="18278" spans="11:12" x14ac:dyDescent="0.25">
      <c r="K18278">
        <v>4</v>
      </c>
      <c r="L18278" s="5" t="s">
        <v>38</v>
      </c>
    </row>
    <row r="18279" spans="11:12" x14ac:dyDescent="0.25">
      <c r="K18279">
        <v>3</v>
      </c>
      <c r="L18279" s="5" t="s">
        <v>38</v>
      </c>
    </row>
    <row r="18280" spans="11:12" x14ac:dyDescent="0.25">
      <c r="K18280">
        <v>2</v>
      </c>
      <c r="L18280" s="5" t="s">
        <v>38</v>
      </c>
    </row>
    <row r="18281" spans="11:12" x14ac:dyDescent="0.25">
      <c r="K18281">
        <v>4</v>
      </c>
    </row>
    <row r="18282" spans="11:12" x14ac:dyDescent="0.25">
      <c r="K18282">
        <v>4</v>
      </c>
      <c r="L18282" s="5" t="s">
        <v>38</v>
      </c>
    </row>
    <row r="18283" spans="11:12" x14ac:dyDescent="0.25">
      <c r="K18283">
        <v>4</v>
      </c>
      <c r="L18283" s="5" t="s">
        <v>38</v>
      </c>
    </row>
    <row r="18284" spans="11:12" x14ac:dyDescent="0.25">
      <c r="K18284">
        <v>2</v>
      </c>
      <c r="L18284" s="5" t="s">
        <v>38</v>
      </c>
    </row>
    <row r="18285" spans="11:12" x14ac:dyDescent="0.25">
      <c r="K18285">
        <v>3</v>
      </c>
      <c r="L18285" s="5" t="s">
        <v>38</v>
      </c>
    </row>
    <row r="18286" spans="11:12" x14ac:dyDescent="0.25">
      <c r="K18286">
        <v>4</v>
      </c>
      <c r="L18286" s="5" t="s">
        <v>38</v>
      </c>
    </row>
    <row r="18287" spans="11:12" x14ac:dyDescent="0.25">
      <c r="K18287">
        <v>4</v>
      </c>
      <c r="L18287" s="5" t="s">
        <v>39</v>
      </c>
    </row>
    <row r="18288" spans="11:12" x14ac:dyDescent="0.25">
      <c r="K18288">
        <v>2</v>
      </c>
      <c r="L18288" s="5" t="s">
        <v>38</v>
      </c>
    </row>
    <row r="18289" spans="11:12" x14ac:dyDescent="0.25">
      <c r="K18289">
        <v>4</v>
      </c>
      <c r="L18289" s="5" t="s">
        <v>39</v>
      </c>
    </row>
    <row r="18290" spans="11:12" x14ac:dyDescent="0.25">
      <c r="K18290">
        <v>4</v>
      </c>
      <c r="L18290" s="5" t="s">
        <v>38</v>
      </c>
    </row>
    <row r="18291" spans="11:12" x14ac:dyDescent="0.25">
      <c r="K18291">
        <v>4</v>
      </c>
      <c r="L18291" s="5" t="s">
        <v>38</v>
      </c>
    </row>
    <row r="18292" spans="11:12" x14ac:dyDescent="0.25">
      <c r="K18292">
        <v>4</v>
      </c>
    </row>
    <row r="18293" spans="11:12" x14ac:dyDescent="0.25">
      <c r="K18293">
        <v>3</v>
      </c>
      <c r="L18293" s="5" t="s">
        <v>39</v>
      </c>
    </row>
    <row r="18294" spans="11:12" x14ac:dyDescent="0.25">
      <c r="K18294">
        <v>2</v>
      </c>
      <c r="L18294" s="5" t="s">
        <v>37</v>
      </c>
    </row>
    <row r="18295" spans="11:12" x14ac:dyDescent="0.25">
      <c r="K18295">
        <v>3</v>
      </c>
      <c r="L18295" s="5" t="s">
        <v>37</v>
      </c>
    </row>
    <row r="18296" spans="11:12" x14ac:dyDescent="0.25">
      <c r="K18296">
        <v>4</v>
      </c>
      <c r="L18296" s="5" t="s">
        <v>38</v>
      </c>
    </row>
    <row r="18297" spans="11:12" x14ac:dyDescent="0.25">
      <c r="K18297">
        <v>3</v>
      </c>
      <c r="L18297" s="5" t="s">
        <v>38</v>
      </c>
    </row>
    <row r="18298" spans="11:12" x14ac:dyDescent="0.25">
      <c r="K18298">
        <v>4</v>
      </c>
      <c r="L18298" s="5" t="s">
        <v>38</v>
      </c>
    </row>
    <row r="18299" spans="11:12" x14ac:dyDescent="0.25">
      <c r="K18299">
        <v>4</v>
      </c>
      <c r="L18299" s="5" t="s">
        <v>38</v>
      </c>
    </row>
    <row r="18300" spans="11:12" x14ac:dyDescent="0.25">
      <c r="K18300">
        <v>4</v>
      </c>
    </row>
    <row r="18301" spans="11:12" x14ac:dyDescent="0.25">
      <c r="K18301">
        <v>6</v>
      </c>
    </row>
    <row r="18302" spans="11:12" x14ac:dyDescent="0.25">
      <c r="K18302">
        <v>3</v>
      </c>
      <c r="L18302" s="5" t="s">
        <v>38</v>
      </c>
    </row>
    <row r="18303" spans="11:12" x14ac:dyDescent="0.25">
      <c r="K18303">
        <v>4</v>
      </c>
      <c r="L18303" s="5" t="s">
        <v>37</v>
      </c>
    </row>
    <row r="18304" spans="11:12" x14ac:dyDescent="0.25">
      <c r="K18304">
        <v>4</v>
      </c>
      <c r="L18304" s="5" t="s">
        <v>38</v>
      </c>
    </row>
    <row r="18305" spans="11:12" x14ac:dyDescent="0.25">
      <c r="K18305">
        <v>3</v>
      </c>
      <c r="L18305" s="5" t="s">
        <v>37</v>
      </c>
    </row>
    <row r="18306" spans="11:12" x14ac:dyDescent="0.25">
      <c r="K18306">
        <v>4</v>
      </c>
      <c r="L18306" s="5" t="s">
        <v>39</v>
      </c>
    </row>
    <row r="18307" spans="11:12" x14ac:dyDescent="0.25">
      <c r="K18307">
        <v>2</v>
      </c>
    </row>
    <row r="18308" spans="11:12" x14ac:dyDescent="0.25">
      <c r="K18308">
        <v>3</v>
      </c>
      <c r="L18308" s="5" t="s">
        <v>38</v>
      </c>
    </row>
    <row r="18309" spans="11:12" x14ac:dyDescent="0.25">
      <c r="K18309">
        <v>4</v>
      </c>
      <c r="L18309" s="5" t="s">
        <v>38</v>
      </c>
    </row>
    <row r="18310" spans="11:12" x14ac:dyDescent="0.25">
      <c r="K18310">
        <v>3</v>
      </c>
    </row>
    <row r="18311" spans="11:12" x14ac:dyDescent="0.25">
      <c r="K18311">
        <v>6</v>
      </c>
      <c r="L18311" s="5" t="s">
        <v>37</v>
      </c>
    </row>
    <row r="18312" spans="11:12" x14ac:dyDescent="0.25">
      <c r="K18312">
        <v>3</v>
      </c>
      <c r="L18312" s="5" t="s">
        <v>38</v>
      </c>
    </row>
    <row r="18313" spans="11:12" x14ac:dyDescent="0.25">
      <c r="K18313">
        <v>4</v>
      </c>
      <c r="L18313" s="5" t="s">
        <v>38</v>
      </c>
    </row>
    <row r="18314" spans="11:12" x14ac:dyDescent="0.25">
      <c r="K18314">
        <v>2</v>
      </c>
      <c r="L18314" s="5" t="s">
        <v>39</v>
      </c>
    </row>
    <row r="18315" spans="11:12" x14ac:dyDescent="0.25">
      <c r="K18315">
        <v>2</v>
      </c>
    </row>
    <row r="18316" spans="11:12" x14ac:dyDescent="0.25">
      <c r="K18316">
        <v>4</v>
      </c>
      <c r="L18316" s="5" t="s">
        <v>38</v>
      </c>
    </row>
    <row r="18317" spans="11:12" x14ac:dyDescent="0.25">
      <c r="K18317">
        <v>4</v>
      </c>
      <c r="L18317" s="5" t="s">
        <v>39</v>
      </c>
    </row>
    <row r="18318" spans="11:12" x14ac:dyDescent="0.25">
      <c r="K18318">
        <v>4</v>
      </c>
      <c r="L18318" s="5" t="s">
        <v>38</v>
      </c>
    </row>
    <row r="18319" spans="11:12" x14ac:dyDescent="0.25">
      <c r="K18319">
        <v>3</v>
      </c>
    </row>
    <row r="18320" spans="11:12" x14ac:dyDescent="0.25">
      <c r="K18320">
        <v>2</v>
      </c>
      <c r="L18320" s="5" t="s">
        <v>39</v>
      </c>
    </row>
    <row r="18321" spans="11:12" x14ac:dyDescent="0.25">
      <c r="K18321">
        <v>3</v>
      </c>
      <c r="L18321" s="5" t="s">
        <v>37</v>
      </c>
    </row>
    <row r="18322" spans="11:12" x14ac:dyDescent="0.25">
      <c r="K18322">
        <v>4</v>
      </c>
      <c r="L18322" s="5" t="s">
        <v>38</v>
      </c>
    </row>
    <row r="18323" spans="11:12" x14ac:dyDescent="0.25">
      <c r="K18323">
        <v>4</v>
      </c>
      <c r="L18323" s="5" t="s">
        <v>38</v>
      </c>
    </row>
    <row r="18324" spans="11:12" x14ac:dyDescent="0.25">
      <c r="K18324">
        <v>3</v>
      </c>
      <c r="L18324" s="5" t="s">
        <v>38</v>
      </c>
    </row>
    <row r="18325" spans="11:12" x14ac:dyDescent="0.25">
      <c r="K18325">
        <v>4</v>
      </c>
      <c r="L18325" s="5" t="s">
        <v>37</v>
      </c>
    </row>
    <row r="18326" spans="11:12" x14ac:dyDescent="0.25">
      <c r="K18326">
        <v>3</v>
      </c>
      <c r="L18326" s="5" t="s">
        <v>38</v>
      </c>
    </row>
    <row r="18327" spans="11:12" x14ac:dyDescent="0.25">
      <c r="K18327">
        <v>3</v>
      </c>
      <c r="L18327" s="5" t="s">
        <v>38</v>
      </c>
    </row>
    <row r="18328" spans="11:12" x14ac:dyDescent="0.25">
      <c r="K18328">
        <v>4</v>
      </c>
      <c r="L18328" s="5" t="s">
        <v>38</v>
      </c>
    </row>
    <row r="18329" spans="11:12" x14ac:dyDescent="0.25">
      <c r="K18329">
        <v>4</v>
      </c>
      <c r="L18329" s="5" t="s">
        <v>38</v>
      </c>
    </row>
    <row r="18330" spans="11:12" x14ac:dyDescent="0.25">
      <c r="K18330">
        <v>4</v>
      </c>
      <c r="L18330" s="5" t="s">
        <v>38</v>
      </c>
    </row>
    <row r="18331" spans="11:12" x14ac:dyDescent="0.25">
      <c r="K18331">
        <v>4</v>
      </c>
    </row>
    <row r="18332" spans="11:12" x14ac:dyDescent="0.25">
      <c r="K18332">
        <v>2</v>
      </c>
      <c r="L18332" s="5" t="s">
        <v>37</v>
      </c>
    </row>
    <row r="18333" spans="11:12" x14ac:dyDescent="0.25">
      <c r="K18333">
        <v>3</v>
      </c>
    </row>
    <row r="18334" spans="11:12" x14ac:dyDescent="0.25">
      <c r="K18334">
        <v>2</v>
      </c>
      <c r="L18334" s="5" t="s">
        <v>38</v>
      </c>
    </row>
    <row r="18335" spans="11:12" x14ac:dyDescent="0.25">
      <c r="K18335">
        <v>4</v>
      </c>
      <c r="L18335" s="5" t="s">
        <v>38</v>
      </c>
    </row>
    <row r="18336" spans="11:12" x14ac:dyDescent="0.25">
      <c r="K18336">
        <v>4</v>
      </c>
      <c r="L18336" s="5" t="s">
        <v>38</v>
      </c>
    </row>
    <row r="18337" spans="11:12" x14ac:dyDescent="0.25">
      <c r="K18337">
        <v>4</v>
      </c>
      <c r="L18337" s="5" t="s">
        <v>37</v>
      </c>
    </row>
    <row r="18338" spans="11:12" x14ac:dyDescent="0.25">
      <c r="K18338">
        <v>2</v>
      </c>
      <c r="L18338" s="5" t="s">
        <v>38</v>
      </c>
    </row>
    <row r="18339" spans="11:12" x14ac:dyDescent="0.25">
      <c r="K18339">
        <v>4</v>
      </c>
      <c r="L18339" s="5" t="s">
        <v>37</v>
      </c>
    </row>
    <row r="18340" spans="11:12" x14ac:dyDescent="0.25">
      <c r="K18340">
        <v>4</v>
      </c>
      <c r="L18340" s="5" t="s">
        <v>38</v>
      </c>
    </row>
    <row r="18341" spans="11:12" x14ac:dyDescent="0.25">
      <c r="K18341">
        <v>4</v>
      </c>
      <c r="L18341" s="5" t="s">
        <v>38</v>
      </c>
    </row>
    <row r="18342" spans="11:12" x14ac:dyDescent="0.25">
      <c r="K18342">
        <v>6</v>
      </c>
      <c r="L18342" s="5" t="s">
        <v>38</v>
      </c>
    </row>
    <row r="18343" spans="11:12" x14ac:dyDescent="0.25">
      <c r="K18343">
        <v>2</v>
      </c>
      <c r="L18343" s="5">
        <v>1</v>
      </c>
    </row>
    <row r="18344" spans="11:12" x14ac:dyDescent="0.25">
      <c r="K18344">
        <v>2</v>
      </c>
      <c r="L18344" s="5" t="s">
        <v>38</v>
      </c>
    </row>
    <row r="18345" spans="11:12" x14ac:dyDescent="0.25">
      <c r="K18345">
        <v>3</v>
      </c>
      <c r="L18345" s="5" t="s">
        <v>38</v>
      </c>
    </row>
    <row r="18346" spans="11:12" x14ac:dyDescent="0.25">
      <c r="K18346">
        <v>4</v>
      </c>
    </row>
    <row r="18347" spans="11:12" x14ac:dyDescent="0.25">
      <c r="K18347">
        <v>4</v>
      </c>
    </row>
    <row r="18348" spans="11:12" x14ac:dyDescent="0.25">
      <c r="K18348">
        <v>4</v>
      </c>
    </row>
    <row r="18349" spans="11:12" x14ac:dyDescent="0.25">
      <c r="K18349">
        <v>4</v>
      </c>
      <c r="L18349" s="5" t="s">
        <v>37</v>
      </c>
    </row>
    <row r="18350" spans="11:12" x14ac:dyDescent="0.25">
      <c r="K18350">
        <v>2</v>
      </c>
    </row>
    <row r="18351" spans="11:12" x14ac:dyDescent="0.25">
      <c r="K18351">
        <v>3</v>
      </c>
      <c r="L18351" s="5" t="s">
        <v>39</v>
      </c>
    </row>
    <row r="18352" spans="11:12" x14ac:dyDescent="0.25">
      <c r="K18352">
        <v>6</v>
      </c>
    </row>
    <row r="18353" spans="11:12" x14ac:dyDescent="0.25">
      <c r="K18353">
        <v>4</v>
      </c>
    </row>
    <row r="18354" spans="11:12" x14ac:dyDescent="0.25">
      <c r="K18354">
        <v>4</v>
      </c>
      <c r="L18354" s="5" t="s">
        <v>37</v>
      </c>
    </row>
    <row r="18355" spans="11:12" x14ac:dyDescent="0.25">
      <c r="K18355">
        <v>4</v>
      </c>
      <c r="L18355" s="5" t="s">
        <v>38</v>
      </c>
    </row>
    <row r="18356" spans="11:12" x14ac:dyDescent="0.25">
      <c r="K18356">
        <v>4</v>
      </c>
      <c r="L18356" s="5" t="s">
        <v>39</v>
      </c>
    </row>
    <row r="18357" spans="11:12" x14ac:dyDescent="0.25">
      <c r="K18357">
        <v>4</v>
      </c>
    </row>
    <row r="18358" spans="11:12" x14ac:dyDescent="0.25">
      <c r="K18358">
        <v>3</v>
      </c>
    </row>
    <row r="18359" spans="11:12" x14ac:dyDescent="0.25">
      <c r="K18359">
        <v>3</v>
      </c>
      <c r="L18359" s="5">
        <v>1</v>
      </c>
    </row>
    <row r="18360" spans="11:12" x14ac:dyDescent="0.25">
      <c r="K18360">
        <v>3</v>
      </c>
      <c r="L18360" s="5" t="s">
        <v>39</v>
      </c>
    </row>
    <row r="18361" spans="11:12" x14ac:dyDescent="0.25">
      <c r="K18361">
        <v>3</v>
      </c>
      <c r="L18361" s="5" t="s">
        <v>37</v>
      </c>
    </row>
    <row r="18362" spans="11:12" x14ac:dyDescent="0.25">
      <c r="K18362">
        <v>4</v>
      </c>
      <c r="L18362" s="5" t="s">
        <v>38</v>
      </c>
    </row>
    <row r="18363" spans="11:12" x14ac:dyDescent="0.25">
      <c r="K18363">
        <v>4</v>
      </c>
      <c r="L18363" s="5" t="s">
        <v>38</v>
      </c>
    </row>
    <row r="18364" spans="11:12" x14ac:dyDescent="0.25">
      <c r="K18364">
        <v>4</v>
      </c>
      <c r="L18364" s="5" t="s">
        <v>38</v>
      </c>
    </row>
    <row r="18365" spans="11:12" x14ac:dyDescent="0.25">
      <c r="K18365">
        <v>4</v>
      </c>
    </row>
    <row r="18366" spans="11:12" x14ac:dyDescent="0.25">
      <c r="K18366">
        <v>3</v>
      </c>
      <c r="L18366" s="5" t="s">
        <v>38</v>
      </c>
    </row>
    <row r="18367" spans="11:12" x14ac:dyDescent="0.25">
      <c r="K18367">
        <v>4</v>
      </c>
      <c r="L18367" s="5" t="s">
        <v>39</v>
      </c>
    </row>
    <row r="18368" spans="11:12" x14ac:dyDescent="0.25">
      <c r="K18368">
        <v>3</v>
      </c>
      <c r="L18368" s="5" t="s">
        <v>39</v>
      </c>
    </row>
    <row r="18369" spans="11:12" x14ac:dyDescent="0.25">
      <c r="K18369">
        <v>2</v>
      </c>
      <c r="L18369" s="5" t="s">
        <v>37</v>
      </c>
    </row>
    <row r="18370" spans="11:12" x14ac:dyDescent="0.25">
      <c r="K18370">
        <v>2</v>
      </c>
      <c r="L18370" s="5" t="s">
        <v>38</v>
      </c>
    </row>
    <row r="18371" spans="11:12" x14ac:dyDescent="0.25">
      <c r="K18371">
        <v>3</v>
      </c>
      <c r="L18371" s="5" t="s">
        <v>38</v>
      </c>
    </row>
    <row r="18372" spans="11:12" x14ac:dyDescent="0.25">
      <c r="K18372">
        <v>4</v>
      </c>
      <c r="L18372" s="5" t="s">
        <v>38</v>
      </c>
    </row>
    <row r="18373" spans="11:12" x14ac:dyDescent="0.25">
      <c r="K18373">
        <v>4</v>
      </c>
    </row>
    <row r="18374" spans="11:12" x14ac:dyDescent="0.25">
      <c r="K18374">
        <v>3</v>
      </c>
      <c r="L18374" s="5" t="s">
        <v>37</v>
      </c>
    </row>
    <row r="18375" spans="11:12" x14ac:dyDescent="0.25">
      <c r="K18375">
        <v>4</v>
      </c>
      <c r="L18375" s="5" t="s">
        <v>37</v>
      </c>
    </row>
    <row r="18376" spans="11:12" x14ac:dyDescent="0.25">
      <c r="K18376">
        <v>3</v>
      </c>
      <c r="L18376" s="5" t="s">
        <v>37</v>
      </c>
    </row>
    <row r="18377" spans="11:12" x14ac:dyDescent="0.25">
      <c r="K18377">
        <v>4</v>
      </c>
      <c r="L18377" s="5" t="s">
        <v>39</v>
      </c>
    </row>
    <row r="18378" spans="11:12" x14ac:dyDescent="0.25">
      <c r="K18378">
        <v>3</v>
      </c>
      <c r="L18378" s="5" t="s">
        <v>38</v>
      </c>
    </row>
    <row r="18379" spans="11:12" x14ac:dyDescent="0.25">
      <c r="K18379">
        <v>4</v>
      </c>
      <c r="L18379" s="5" t="s">
        <v>37</v>
      </c>
    </row>
    <row r="18380" spans="11:12" x14ac:dyDescent="0.25">
      <c r="K18380">
        <v>4</v>
      </c>
      <c r="L18380" s="5" t="s">
        <v>37</v>
      </c>
    </row>
    <row r="18381" spans="11:12" x14ac:dyDescent="0.25">
      <c r="K18381">
        <v>3</v>
      </c>
    </row>
    <row r="18382" spans="11:12" x14ac:dyDescent="0.25">
      <c r="K18382">
        <v>3</v>
      </c>
      <c r="L18382" s="5" t="s">
        <v>37</v>
      </c>
    </row>
    <row r="18383" spans="11:12" x14ac:dyDescent="0.25">
      <c r="K18383">
        <v>4</v>
      </c>
    </row>
    <row r="18384" spans="11:12" x14ac:dyDescent="0.25">
      <c r="K18384">
        <v>3</v>
      </c>
      <c r="L18384" s="5" t="s">
        <v>37</v>
      </c>
    </row>
    <row r="18385" spans="11:12" x14ac:dyDescent="0.25">
      <c r="K18385">
        <v>3</v>
      </c>
      <c r="L18385" s="5" t="s">
        <v>38</v>
      </c>
    </row>
    <row r="18386" spans="11:12" x14ac:dyDescent="0.25">
      <c r="K18386">
        <v>4</v>
      </c>
      <c r="L18386" s="5" t="s">
        <v>37</v>
      </c>
    </row>
    <row r="18387" spans="11:12" x14ac:dyDescent="0.25">
      <c r="K18387">
        <v>4</v>
      </c>
      <c r="L18387" s="5" t="s">
        <v>38</v>
      </c>
    </row>
    <row r="18388" spans="11:12" x14ac:dyDescent="0.25">
      <c r="K18388">
        <v>3</v>
      </c>
      <c r="L18388" s="5" t="s">
        <v>38</v>
      </c>
    </row>
    <row r="18389" spans="11:12" x14ac:dyDescent="0.25">
      <c r="K18389">
        <v>3</v>
      </c>
    </row>
    <row r="18390" spans="11:12" x14ac:dyDescent="0.25">
      <c r="K18390">
        <v>6</v>
      </c>
    </row>
    <row r="18391" spans="11:12" x14ac:dyDescent="0.25">
      <c r="K18391">
        <v>4</v>
      </c>
      <c r="L18391" s="5" t="s">
        <v>39</v>
      </c>
    </row>
    <row r="18392" spans="11:12" x14ac:dyDescent="0.25">
      <c r="K18392">
        <v>3</v>
      </c>
      <c r="L18392" s="5" t="s">
        <v>38</v>
      </c>
    </row>
    <row r="18393" spans="11:12" x14ac:dyDescent="0.25">
      <c r="K18393">
        <v>4</v>
      </c>
      <c r="L18393" s="5" t="s">
        <v>39</v>
      </c>
    </row>
    <row r="18394" spans="11:12" x14ac:dyDescent="0.25">
      <c r="K18394">
        <v>4</v>
      </c>
      <c r="L18394" s="5" t="s">
        <v>37</v>
      </c>
    </row>
    <row r="18395" spans="11:12" x14ac:dyDescent="0.25">
      <c r="K18395">
        <v>3</v>
      </c>
      <c r="L18395" s="5" t="s">
        <v>37</v>
      </c>
    </row>
    <row r="18396" spans="11:12" x14ac:dyDescent="0.25">
      <c r="K18396">
        <v>4</v>
      </c>
      <c r="L18396" s="5" t="s">
        <v>37</v>
      </c>
    </row>
    <row r="18397" spans="11:12" x14ac:dyDescent="0.25">
      <c r="K18397">
        <v>4</v>
      </c>
    </row>
    <row r="18398" spans="11:12" x14ac:dyDescent="0.25">
      <c r="K18398">
        <v>4</v>
      </c>
    </row>
    <row r="18399" spans="11:12" x14ac:dyDescent="0.25">
      <c r="K18399">
        <v>4</v>
      </c>
      <c r="L18399" s="5" t="s">
        <v>38</v>
      </c>
    </row>
    <row r="18400" spans="11:12" x14ac:dyDescent="0.25">
      <c r="K18400">
        <v>4</v>
      </c>
    </row>
    <row r="18401" spans="11:12" x14ac:dyDescent="0.25">
      <c r="K18401">
        <v>3</v>
      </c>
      <c r="L18401" s="5" t="s">
        <v>38</v>
      </c>
    </row>
    <row r="18402" spans="11:12" x14ac:dyDescent="0.25">
      <c r="K18402">
        <v>2</v>
      </c>
      <c r="L18402" s="5" t="s">
        <v>39</v>
      </c>
    </row>
    <row r="18403" spans="11:12" x14ac:dyDescent="0.25">
      <c r="K18403">
        <v>6</v>
      </c>
      <c r="L18403" s="5" t="s">
        <v>38</v>
      </c>
    </row>
    <row r="18404" spans="11:12" x14ac:dyDescent="0.25">
      <c r="K18404">
        <v>4</v>
      </c>
      <c r="L18404" s="5" t="s">
        <v>38</v>
      </c>
    </row>
    <row r="18405" spans="11:12" x14ac:dyDescent="0.25">
      <c r="K18405">
        <v>4</v>
      </c>
    </row>
    <row r="18406" spans="11:12" x14ac:dyDescent="0.25">
      <c r="K18406">
        <v>4</v>
      </c>
      <c r="L18406" s="5" t="s">
        <v>37</v>
      </c>
    </row>
    <row r="18407" spans="11:12" x14ac:dyDescent="0.25">
      <c r="K18407">
        <v>4</v>
      </c>
      <c r="L18407" s="5" t="s">
        <v>38</v>
      </c>
    </row>
    <row r="18408" spans="11:12" x14ac:dyDescent="0.25">
      <c r="K18408">
        <v>6</v>
      </c>
    </row>
    <row r="18409" spans="11:12" x14ac:dyDescent="0.25">
      <c r="K18409">
        <v>3</v>
      </c>
      <c r="L18409" s="5" t="s">
        <v>38</v>
      </c>
    </row>
    <row r="18410" spans="11:12" x14ac:dyDescent="0.25">
      <c r="K18410">
        <v>2</v>
      </c>
      <c r="L18410" s="5">
        <v>1</v>
      </c>
    </row>
    <row r="18411" spans="11:12" x14ac:dyDescent="0.25">
      <c r="K18411">
        <v>4</v>
      </c>
      <c r="L18411" s="5" t="s">
        <v>37</v>
      </c>
    </row>
    <row r="18412" spans="11:12" x14ac:dyDescent="0.25">
      <c r="K18412">
        <v>3</v>
      </c>
      <c r="L18412" s="5" t="s">
        <v>38</v>
      </c>
    </row>
    <row r="18413" spans="11:12" x14ac:dyDescent="0.25">
      <c r="K18413">
        <v>4</v>
      </c>
    </row>
    <row r="18414" spans="11:12" x14ac:dyDescent="0.25">
      <c r="K18414">
        <v>2</v>
      </c>
      <c r="L18414" s="5" t="s">
        <v>37</v>
      </c>
    </row>
    <row r="18415" spans="11:12" x14ac:dyDescent="0.25">
      <c r="K18415">
        <v>3</v>
      </c>
      <c r="L18415" s="5" t="s">
        <v>38</v>
      </c>
    </row>
    <row r="18416" spans="11:12" x14ac:dyDescent="0.25">
      <c r="K18416">
        <v>4</v>
      </c>
    </row>
    <row r="18417" spans="11:12" x14ac:dyDescent="0.25">
      <c r="K18417">
        <v>4</v>
      </c>
    </row>
    <row r="18418" spans="11:12" x14ac:dyDescent="0.25">
      <c r="K18418">
        <v>4</v>
      </c>
      <c r="L18418" s="5" t="s">
        <v>38</v>
      </c>
    </row>
    <row r="18419" spans="11:12" x14ac:dyDescent="0.25">
      <c r="K18419">
        <v>4</v>
      </c>
      <c r="L18419" s="5" t="s">
        <v>38</v>
      </c>
    </row>
    <row r="18420" spans="11:12" x14ac:dyDescent="0.25">
      <c r="K18420">
        <v>4</v>
      </c>
      <c r="L18420" s="5" t="s">
        <v>37</v>
      </c>
    </row>
    <row r="18421" spans="11:12" x14ac:dyDescent="0.25">
      <c r="K18421">
        <v>2</v>
      </c>
      <c r="L18421" s="5" t="s">
        <v>38</v>
      </c>
    </row>
    <row r="18422" spans="11:12" x14ac:dyDescent="0.25">
      <c r="K18422">
        <v>6</v>
      </c>
      <c r="L18422" s="5" t="s">
        <v>38</v>
      </c>
    </row>
    <row r="18423" spans="11:12" x14ac:dyDescent="0.25">
      <c r="K18423">
        <v>2</v>
      </c>
      <c r="L18423" s="5" t="s">
        <v>39</v>
      </c>
    </row>
    <row r="18424" spans="11:12" x14ac:dyDescent="0.25">
      <c r="K18424">
        <v>4</v>
      </c>
      <c r="L18424" s="5" t="s">
        <v>39</v>
      </c>
    </row>
    <row r="18425" spans="11:12" x14ac:dyDescent="0.25">
      <c r="K18425">
        <v>4</v>
      </c>
      <c r="L18425" s="5" t="s">
        <v>38</v>
      </c>
    </row>
    <row r="18426" spans="11:12" x14ac:dyDescent="0.25">
      <c r="K18426">
        <v>3</v>
      </c>
      <c r="L18426" s="5" t="s">
        <v>38</v>
      </c>
    </row>
    <row r="18427" spans="11:12" x14ac:dyDescent="0.25">
      <c r="K18427">
        <v>4</v>
      </c>
      <c r="L18427" s="5" t="s">
        <v>38</v>
      </c>
    </row>
    <row r="18428" spans="11:12" x14ac:dyDescent="0.25">
      <c r="K18428">
        <v>4</v>
      </c>
      <c r="L18428" s="5" t="s">
        <v>38</v>
      </c>
    </row>
    <row r="18429" spans="11:12" x14ac:dyDescent="0.25">
      <c r="K18429">
        <v>6</v>
      </c>
      <c r="L18429" s="5" t="s">
        <v>38</v>
      </c>
    </row>
    <row r="18430" spans="11:12" x14ac:dyDescent="0.25">
      <c r="K18430">
        <v>6</v>
      </c>
      <c r="L18430" s="5" t="s">
        <v>38</v>
      </c>
    </row>
    <row r="18431" spans="11:12" x14ac:dyDescent="0.25">
      <c r="K18431">
        <v>4</v>
      </c>
    </row>
    <row r="18432" spans="11:12" x14ac:dyDescent="0.25">
      <c r="K18432">
        <v>3</v>
      </c>
    </row>
    <row r="18433" spans="11:12" x14ac:dyDescent="0.25">
      <c r="K18433">
        <v>3</v>
      </c>
      <c r="L18433" s="5" t="s">
        <v>37</v>
      </c>
    </row>
    <row r="18434" spans="11:12" x14ac:dyDescent="0.25">
      <c r="K18434">
        <v>6</v>
      </c>
    </row>
    <row r="18435" spans="11:12" x14ac:dyDescent="0.25">
      <c r="K18435">
        <v>4</v>
      </c>
      <c r="L18435" s="5" t="s">
        <v>38</v>
      </c>
    </row>
    <row r="18436" spans="11:12" x14ac:dyDescent="0.25">
      <c r="K18436">
        <v>4</v>
      </c>
      <c r="L18436" s="5" t="s">
        <v>38</v>
      </c>
    </row>
    <row r="18437" spans="11:12" x14ac:dyDescent="0.25">
      <c r="K18437">
        <v>4</v>
      </c>
    </row>
    <row r="18438" spans="11:12" x14ac:dyDescent="0.25">
      <c r="K18438">
        <v>2</v>
      </c>
      <c r="L18438" s="5" t="s">
        <v>39</v>
      </c>
    </row>
    <row r="18439" spans="11:12" x14ac:dyDescent="0.25">
      <c r="K18439">
        <v>3</v>
      </c>
      <c r="L18439" s="5" t="s">
        <v>38</v>
      </c>
    </row>
    <row r="18440" spans="11:12" x14ac:dyDescent="0.25">
      <c r="K18440">
        <v>4</v>
      </c>
      <c r="L18440" s="5" t="s">
        <v>38</v>
      </c>
    </row>
    <row r="18441" spans="11:12" x14ac:dyDescent="0.25">
      <c r="K18441">
        <v>3</v>
      </c>
      <c r="L18441" s="5" t="s">
        <v>37</v>
      </c>
    </row>
    <row r="18442" spans="11:12" x14ac:dyDescent="0.25">
      <c r="K18442">
        <v>6</v>
      </c>
      <c r="L18442" s="5" t="s">
        <v>38</v>
      </c>
    </row>
    <row r="18443" spans="11:12" x14ac:dyDescent="0.25">
      <c r="K18443">
        <v>4</v>
      </c>
    </row>
    <row r="18444" spans="11:12" x14ac:dyDescent="0.25">
      <c r="K18444">
        <v>4</v>
      </c>
      <c r="L18444" s="5">
        <v>1</v>
      </c>
    </row>
    <row r="18445" spans="11:12" x14ac:dyDescent="0.25">
      <c r="K18445">
        <v>4</v>
      </c>
    </row>
    <row r="18446" spans="11:12" x14ac:dyDescent="0.25">
      <c r="K18446">
        <v>3</v>
      </c>
      <c r="L18446" s="5" t="s">
        <v>38</v>
      </c>
    </row>
    <row r="18447" spans="11:12" x14ac:dyDescent="0.25">
      <c r="K18447">
        <v>4</v>
      </c>
      <c r="L18447" s="5" t="s">
        <v>38</v>
      </c>
    </row>
    <row r="18448" spans="11:12" x14ac:dyDescent="0.25">
      <c r="K18448">
        <v>3</v>
      </c>
      <c r="L18448" s="5" t="s">
        <v>39</v>
      </c>
    </row>
    <row r="18449" spans="11:12" x14ac:dyDescent="0.25">
      <c r="K18449">
        <v>2</v>
      </c>
    </row>
    <row r="18450" spans="11:12" x14ac:dyDescent="0.25">
      <c r="K18450">
        <v>4</v>
      </c>
    </row>
    <row r="18451" spans="11:12" x14ac:dyDescent="0.25">
      <c r="K18451">
        <v>2</v>
      </c>
      <c r="L18451" s="5" t="s">
        <v>38</v>
      </c>
    </row>
    <row r="18452" spans="11:12" x14ac:dyDescent="0.25">
      <c r="K18452">
        <v>4</v>
      </c>
      <c r="L18452" s="5" t="s">
        <v>38</v>
      </c>
    </row>
    <row r="18453" spans="11:12" x14ac:dyDescent="0.25">
      <c r="K18453">
        <v>4</v>
      </c>
      <c r="L18453" s="5" t="s">
        <v>39</v>
      </c>
    </row>
    <row r="18454" spans="11:12" x14ac:dyDescent="0.25">
      <c r="K18454">
        <v>4</v>
      </c>
      <c r="L18454" s="5" t="s">
        <v>39</v>
      </c>
    </row>
    <row r="18455" spans="11:12" x14ac:dyDescent="0.25">
      <c r="K18455">
        <v>6</v>
      </c>
      <c r="L18455" s="5" t="s">
        <v>38</v>
      </c>
    </row>
    <row r="18456" spans="11:12" x14ac:dyDescent="0.25">
      <c r="K18456">
        <v>3</v>
      </c>
      <c r="L18456" s="5" t="s">
        <v>38</v>
      </c>
    </row>
    <row r="18457" spans="11:12" x14ac:dyDescent="0.25">
      <c r="K18457">
        <v>3</v>
      </c>
    </row>
    <row r="18458" spans="11:12" x14ac:dyDescent="0.25">
      <c r="K18458">
        <v>4</v>
      </c>
    </row>
    <row r="18459" spans="11:12" x14ac:dyDescent="0.25">
      <c r="K18459">
        <v>4</v>
      </c>
    </row>
    <row r="18460" spans="11:12" x14ac:dyDescent="0.25">
      <c r="K18460">
        <v>2</v>
      </c>
      <c r="L18460" s="5" t="s">
        <v>38</v>
      </c>
    </row>
    <row r="18461" spans="11:12" x14ac:dyDescent="0.25">
      <c r="K18461">
        <v>4</v>
      </c>
      <c r="L18461" s="5" t="s">
        <v>39</v>
      </c>
    </row>
    <row r="18462" spans="11:12" x14ac:dyDescent="0.25">
      <c r="K18462">
        <v>3</v>
      </c>
      <c r="L18462" s="5" t="s">
        <v>37</v>
      </c>
    </row>
    <row r="18463" spans="11:12" x14ac:dyDescent="0.25">
      <c r="K18463">
        <v>4</v>
      </c>
      <c r="L18463" s="5" t="s">
        <v>38</v>
      </c>
    </row>
    <row r="18464" spans="11:12" x14ac:dyDescent="0.25">
      <c r="K18464">
        <v>3</v>
      </c>
    </row>
    <row r="18465" spans="11:12" x14ac:dyDescent="0.25">
      <c r="K18465">
        <v>6</v>
      </c>
      <c r="L18465" s="5" t="s">
        <v>37</v>
      </c>
    </row>
    <row r="18466" spans="11:12" x14ac:dyDescent="0.25">
      <c r="K18466">
        <v>3</v>
      </c>
      <c r="L18466" s="5" t="s">
        <v>37</v>
      </c>
    </row>
    <row r="18467" spans="11:12" x14ac:dyDescent="0.25">
      <c r="K18467">
        <v>4</v>
      </c>
      <c r="L18467" s="5" t="s">
        <v>37</v>
      </c>
    </row>
    <row r="18468" spans="11:12" x14ac:dyDescent="0.25">
      <c r="K18468">
        <v>4</v>
      </c>
    </row>
    <row r="18469" spans="11:12" x14ac:dyDescent="0.25">
      <c r="K18469">
        <v>2</v>
      </c>
      <c r="L18469" s="5" t="s">
        <v>38</v>
      </c>
    </row>
    <row r="18470" spans="11:12" x14ac:dyDescent="0.25">
      <c r="K18470">
        <v>4</v>
      </c>
      <c r="L18470" s="5" t="s">
        <v>39</v>
      </c>
    </row>
    <row r="18471" spans="11:12" x14ac:dyDescent="0.25">
      <c r="K18471">
        <v>4</v>
      </c>
      <c r="L18471" s="5" t="s">
        <v>37</v>
      </c>
    </row>
    <row r="18472" spans="11:12" x14ac:dyDescent="0.25">
      <c r="K18472">
        <v>4</v>
      </c>
      <c r="L18472" s="5" t="s">
        <v>38</v>
      </c>
    </row>
    <row r="18473" spans="11:12" x14ac:dyDescent="0.25">
      <c r="K18473">
        <v>3</v>
      </c>
    </row>
    <row r="18474" spans="11:12" x14ac:dyDescent="0.25">
      <c r="K18474">
        <v>6</v>
      </c>
    </row>
    <row r="18475" spans="11:12" x14ac:dyDescent="0.25">
      <c r="K18475">
        <v>3</v>
      </c>
    </row>
    <row r="18476" spans="11:12" x14ac:dyDescent="0.25">
      <c r="K18476">
        <v>2</v>
      </c>
      <c r="L18476" s="5" t="s">
        <v>39</v>
      </c>
    </row>
    <row r="18477" spans="11:12" x14ac:dyDescent="0.25">
      <c r="K18477">
        <v>2</v>
      </c>
      <c r="L18477" s="5" t="s">
        <v>38</v>
      </c>
    </row>
    <row r="18478" spans="11:12" x14ac:dyDescent="0.25">
      <c r="K18478">
        <v>3</v>
      </c>
      <c r="L18478" s="5" t="s">
        <v>37</v>
      </c>
    </row>
    <row r="18479" spans="11:12" x14ac:dyDescent="0.25">
      <c r="K18479">
        <v>4</v>
      </c>
      <c r="L18479" s="5" t="s">
        <v>38</v>
      </c>
    </row>
    <row r="18480" spans="11:12" x14ac:dyDescent="0.25">
      <c r="K18480">
        <v>2</v>
      </c>
      <c r="L18480" s="5" t="s">
        <v>38</v>
      </c>
    </row>
    <row r="18481" spans="11:12" x14ac:dyDescent="0.25">
      <c r="K18481">
        <v>4</v>
      </c>
      <c r="L18481" s="5" t="s">
        <v>38</v>
      </c>
    </row>
    <row r="18482" spans="11:12" x14ac:dyDescent="0.25">
      <c r="K18482">
        <v>3</v>
      </c>
      <c r="L18482" s="5" t="s">
        <v>38</v>
      </c>
    </row>
    <row r="18483" spans="11:12" x14ac:dyDescent="0.25">
      <c r="K18483">
        <v>4</v>
      </c>
      <c r="L18483" s="5" t="s">
        <v>38</v>
      </c>
    </row>
    <row r="18484" spans="11:12" x14ac:dyDescent="0.25">
      <c r="K18484">
        <v>2</v>
      </c>
      <c r="L18484" s="5" t="s">
        <v>38</v>
      </c>
    </row>
    <row r="18485" spans="11:12" x14ac:dyDescent="0.25">
      <c r="K18485">
        <v>4</v>
      </c>
    </row>
    <row r="18486" spans="11:12" x14ac:dyDescent="0.25">
      <c r="K18486">
        <v>2</v>
      </c>
      <c r="L18486" s="5" t="s">
        <v>38</v>
      </c>
    </row>
    <row r="18487" spans="11:12" x14ac:dyDescent="0.25">
      <c r="K18487">
        <v>6</v>
      </c>
      <c r="L18487" s="5" t="s">
        <v>37</v>
      </c>
    </row>
    <row r="18488" spans="11:12" x14ac:dyDescent="0.25">
      <c r="K18488">
        <v>6</v>
      </c>
      <c r="L18488" s="5">
        <v>1</v>
      </c>
    </row>
    <row r="18489" spans="11:12" x14ac:dyDescent="0.25">
      <c r="K18489">
        <v>3</v>
      </c>
      <c r="L18489" s="5" t="s">
        <v>38</v>
      </c>
    </row>
    <row r="18490" spans="11:12" x14ac:dyDescent="0.25">
      <c r="K18490">
        <v>4</v>
      </c>
      <c r="L18490" s="5" t="s">
        <v>38</v>
      </c>
    </row>
    <row r="18491" spans="11:12" x14ac:dyDescent="0.25">
      <c r="K18491">
        <v>3</v>
      </c>
      <c r="L18491" s="5" t="s">
        <v>37</v>
      </c>
    </row>
    <row r="18492" spans="11:12" x14ac:dyDescent="0.25">
      <c r="K18492">
        <v>6</v>
      </c>
      <c r="L18492" s="5" t="s">
        <v>38</v>
      </c>
    </row>
    <row r="18493" spans="11:12" x14ac:dyDescent="0.25">
      <c r="K18493">
        <v>6</v>
      </c>
      <c r="L18493" s="5" t="s">
        <v>38</v>
      </c>
    </row>
    <row r="18494" spans="11:12" x14ac:dyDescent="0.25">
      <c r="K18494">
        <v>3</v>
      </c>
      <c r="L18494" s="5" t="s">
        <v>38</v>
      </c>
    </row>
    <row r="18495" spans="11:12" x14ac:dyDescent="0.25">
      <c r="K18495">
        <v>4</v>
      </c>
      <c r="L18495" s="5" t="s">
        <v>38</v>
      </c>
    </row>
    <row r="18496" spans="11:12" x14ac:dyDescent="0.25">
      <c r="K18496">
        <v>4</v>
      </c>
      <c r="L18496" s="5" t="s">
        <v>38</v>
      </c>
    </row>
    <row r="18497" spans="11:12" x14ac:dyDescent="0.25">
      <c r="K18497">
        <v>4</v>
      </c>
      <c r="L18497" s="5" t="s">
        <v>38</v>
      </c>
    </row>
    <row r="18498" spans="11:12" x14ac:dyDescent="0.25">
      <c r="K18498">
        <v>4</v>
      </c>
    </row>
    <row r="18499" spans="11:12" x14ac:dyDescent="0.25">
      <c r="K18499">
        <v>3</v>
      </c>
      <c r="L18499" s="5" t="s">
        <v>38</v>
      </c>
    </row>
    <row r="18500" spans="11:12" x14ac:dyDescent="0.25">
      <c r="K18500">
        <v>4</v>
      </c>
      <c r="L18500" s="5" t="s">
        <v>37</v>
      </c>
    </row>
    <row r="18501" spans="11:12" x14ac:dyDescent="0.25">
      <c r="K18501">
        <v>3</v>
      </c>
      <c r="L18501" s="5" t="s">
        <v>39</v>
      </c>
    </row>
    <row r="18502" spans="11:12" x14ac:dyDescent="0.25">
      <c r="K18502">
        <v>4</v>
      </c>
    </row>
    <row r="18503" spans="11:12" x14ac:dyDescent="0.25">
      <c r="K18503">
        <v>6</v>
      </c>
      <c r="L18503" s="5" t="s">
        <v>38</v>
      </c>
    </row>
    <row r="18504" spans="11:12" x14ac:dyDescent="0.25">
      <c r="K18504">
        <v>4</v>
      </c>
      <c r="L18504" s="5" t="s">
        <v>37</v>
      </c>
    </row>
    <row r="18505" spans="11:12" x14ac:dyDescent="0.25">
      <c r="K18505">
        <v>3</v>
      </c>
      <c r="L18505" s="5" t="s">
        <v>38</v>
      </c>
    </row>
    <row r="18506" spans="11:12" x14ac:dyDescent="0.25">
      <c r="K18506">
        <v>4</v>
      </c>
    </row>
    <row r="18507" spans="11:12" x14ac:dyDescent="0.25">
      <c r="K18507">
        <v>4</v>
      </c>
    </row>
    <row r="18508" spans="11:12" x14ac:dyDescent="0.25">
      <c r="K18508">
        <v>4</v>
      </c>
      <c r="L18508" s="5" t="s">
        <v>38</v>
      </c>
    </row>
    <row r="18509" spans="11:12" x14ac:dyDescent="0.25">
      <c r="K18509">
        <v>4</v>
      </c>
      <c r="L18509" s="5" t="s">
        <v>38</v>
      </c>
    </row>
    <row r="18510" spans="11:12" x14ac:dyDescent="0.25">
      <c r="K18510">
        <v>4</v>
      </c>
    </row>
    <row r="18511" spans="11:12" x14ac:dyDescent="0.25">
      <c r="K18511">
        <v>3</v>
      </c>
      <c r="L18511" s="5" t="s">
        <v>38</v>
      </c>
    </row>
    <row r="18512" spans="11:12" x14ac:dyDescent="0.25">
      <c r="K18512">
        <v>3</v>
      </c>
    </row>
    <row r="18513" spans="11:12" x14ac:dyDescent="0.25">
      <c r="K18513">
        <v>4</v>
      </c>
      <c r="L18513" s="5" t="s">
        <v>38</v>
      </c>
    </row>
    <row r="18514" spans="11:12" x14ac:dyDescent="0.25">
      <c r="K18514">
        <v>4</v>
      </c>
      <c r="L18514" s="5" t="s">
        <v>38</v>
      </c>
    </row>
    <row r="18515" spans="11:12" x14ac:dyDescent="0.25">
      <c r="K18515">
        <v>3</v>
      </c>
      <c r="L18515" s="5" t="s">
        <v>38</v>
      </c>
    </row>
    <row r="18516" spans="11:12" x14ac:dyDescent="0.25">
      <c r="K18516">
        <v>3</v>
      </c>
      <c r="L18516" s="5" t="s">
        <v>37</v>
      </c>
    </row>
    <row r="18517" spans="11:12" x14ac:dyDescent="0.25">
      <c r="K18517">
        <v>3</v>
      </c>
      <c r="L18517" s="5" t="s">
        <v>38</v>
      </c>
    </row>
    <row r="18518" spans="11:12" x14ac:dyDescent="0.25">
      <c r="K18518">
        <v>4</v>
      </c>
      <c r="L18518" s="5" t="s">
        <v>38</v>
      </c>
    </row>
    <row r="18519" spans="11:12" x14ac:dyDescent="0.25">
      <c r="K18519">
        <v>4</v>
      </c>
      <c r="L18519" s="5" t="s">
        <v>39</v>
      </c>
    </row>
    <row r="18520" spans="11:12" x14ac:dyDescent="0.25">
      <c r="K18520">
        <v>3</v>
      </c>
      <c r="L18520" s="5" t="s">
        <v>38</v>
      </c>
    </row>
    <row r="18521" spans="11:12" x14ac:dyDescent="0.25">
      <c r="K18521">
        <v>6</v>
      </c>
      <c r="L18521" s="5" t="s">
        <v>38</v>
      </c>
    </row>
    <row r="18522" spans="11:12" x14ac:dyDescent="0.25">
      <c r="K18522">
        <v>4</v>
      </c>
    </row>
    <row r="18523" spans="11:12" x14ac:dyDescent="0.25">
      <c r="K18523">
        <v>4</v>
      </c>
      <c r="L18523" s="5" t="s">
        <v>37</v>
      </c>
    </row>
    <row r="18524" spans="11:12" x14ac:dyDescent="0.25">
      <c r="K18524">
        <v>3</v>
      </c>
    </row>
    <row r="18525" spans="11:12" x14ac:dyDescent="0.25">
      <c r="K18525">
        <v>4</v>
      </c>
    </row>
    <row r="18526" spans="11:12" x14ac:dyDescent="0.25">
      <c r="K18526">
        <v>3</v>
      </c>
      <c r="L18526" s="5" t="s">
        <v>37</v>
      </c>
    </row>
    <row r="18527" spans="11:12" x14ac:dyDescent="0.25">
      <c r="K18527">
        <v>2</v>
      </c>
    </row>
    <row r="18528" spans="11:12" x14ac:dyDescent="0.25">
      <c r="K18528">
        <v>6</v>
      </c>
      <c r="L18528" s="5" t="s">
        <v>37</v>
      </c>
    </row>
    <row r="18529" spans="11:12" x14ac:dyDescent="0.25">
      <c r="K18529">
        <v>4</v>
      </c>
    </row>
    <row r="18530" spans="11:12" x14ac:dyDescent="0.25">
      <c r="K18530">
        <v>4</v>
      </c>
    </row>
    <row r="18531" spans="11:12" x14ac:dyDescent="0.25">
      <c r="K18531">
        <v>4</v>
      </c>
      <c r="L18531" s="5" t="s">
        <v>37</v>
      </c>
    </row>
    <row r="18532" spans="11:12" x14ac:dyDescent="0.25">
      <c r="K18532">
        <v>4</v>
      </c>
      <c r="L18532" s="5" t="s">
        <v>38</v>
      </c>
    </row>
    <row r="18533" spans="11:12" x14ac:dyDescent="0.25">
      <c r="K18533">
        <v>4</v>
      </c>
      <c r="L18533" s="5">
        <v>1</v>
      </c>
    </row>
    <row r="18534" spans="11:12" x14ac:dyDescent="0.25">
      <c r="K18534">
        <v>4</v>
      </c>
    </row>
    <row r="18535" spans="11:12" x14ac:dyDescent="0.25">
      <c r="K18535">
        <v>2</v>
      </c>
      <c r="L18535" s="5" t="s">
        <v>38</v>
      </c>
    </row>
    <row r="18536" spans="11:12" x14ac:dyDescent="0.25">
      <c r="K18536">
        <v>4</v>
      </c>
      <c r="L18536" s="5" t="s">
        <v>38</v>
      </c>
    </row>
    <row r="18537" spans="11:12" x14ac:dyDescent="0.25">
      <c r="K18537">
        <v>2</v>
      </c>
      <c r="L18537" s="5" t="s">
        <v>38</v>
      </c>
    </row>
    <row r="18538" spans="11:12" x14ac:dyDescent="0.25">
      <c r="K18538">
        <v>3</v>
      </c>
      <c r="L18538" s="5" t="s">
        <v>39</v>
      </c>
    </row>
    <row r="18539" spans="11:12" x14ac:dyDescent="0.25">
      <c r="K18539">
        <v>4</v>
      </c>
      <c r="L18539" s="5" t="s">
        <v>37</v>
      </c>
    </row>
    <row r="18540" spans="11:12" x14ac:dyDescent="0.25">
      <c r="K18540">
        <v>3</v>
      </c>
      <c r="L18540" s="5" t="s">
        <v>38</v>
      </c>
    </row>
    <row r="18541" spans="11:12" x14ac:dyDescent="0.25">
      <c r="K18541">
        <v>4</v>
      </c>
      <c r="L18541" s="5" t="s">
        <v>38</v>
      </c>
    </row>
    <row r="18542" spans="11:12" x14ac:dyDescent="0.25">
      <c r="K18542">
        <v>2</v>
      </c>
      <c r="L18542" s="5" t="s">
        <v>38</v>
      </c>
    </row>
    <row r="18543" spans="11:12" x14ac:dyDescent="0.25">
      <c r="K18543">
        <v>4</v>
      </c>
      <c r="L18543" s="5" t="s">
        <v>38</v>
      </c>
    </row>
    <row r="18544" spans="11:12" x14ac:dyDescent="0.25">
      <c r="K18544">
        <v>3</v>
      </c>
      <c r="L18544" s="5" t="s">
        <v>39</v>
      </c>
    </row>
    <row r="18545" spans="11:12" x14ac:dyDescent="0.25">
      <c r="K18545">
        <v>6</v>
      </c>
      <c r="L18545" s="5" t="s">
        <v>38</v>
      </c>
    </row>
    <row r="18546" spans="11:12" x14ac:dyDescent="0.25">
      <c r="K18546">
        <v>3</v>
      </c>
      <c r="L18546" s="5">
        <v>1</v>
      </c>
    </row>
    <row r="18547" spans="11:12" x14ac:dyDescent="0.25">
      <c r="K18547">
        <v>6</v>
      </c>
      <c r="L18547" s="5" t="s">
        <v>38</v>
      </c>
    </row>
    <row r="18548" spans="11:12" x14ac:dyDescent="0.25">
      <c r="K18548">
        <v>3</v>
      </c>
      <c r="L18548" s="5" t="s">
        <v>38</v>
      </c>
    </row>
    <row r="18549" spans="11:12" x14ac:dyDescent="0.25">
      <c r="K18549">
        <v>4</v>
      </c>
      <c r="L18549" s="5" t="s">
        <v>37</v>
      </c>
    </row>
    <row r="18550" spans="11:12" x14ac:dyDescent="0.25">
      <c r="K18550">
        <v>3</v>
      </c>
    </row>
    <row r="18551" spans="11:12" x14ac:dyDescent="0.25">
      <c r="K18551">
        <v>2</v>
      </c>
      <c r="L18551" s="5" t="s">
        <v>38</v>
      </c>
    </row>
    <row r="18552" spans="11:12" x14ac:dyDescent="0.25">
      <c r="K18552">
        <v>2</v>
      </c>
      <c r="L18552" s="5" t="s">
        <v>39</v>
      </c>
    </row>
    <row r="18553" spans="11:12" x14ac:dyDescent="0.25">
      <c r="K18553">
        <v>2</v>
      </c>
      <c r="L18553" s="5" t="s">
        <v>38</v>
      </c>
    </row>
    <row r="18554" spans="11:12" x14ac:dyDescent="0.25">
      <c r="K18554">
        <v>4</v>
      </c>
      <c r="L18554" s="5" t="s">
        <v>38</v>
      </c>
    </row>
    <row r="18555" spans="11:12" x14ac:dyDescent="0.25">
      <c r="K18555">
        <v>3</v>
      </c>
      <c r="L18555" s="5" t="s">
        <v>38</v>
      </c>
    </row>
    <row r="18556" spans="11:12" x14ac:dyDescent="0.25">
      <c r="K18556">
        <v>2</v>
      </c>
      <c r="L18556" s="5" t="s">
        <v>38</v>
      </c>
    </row>
    <row r="18557" spans="11:12" x14ac:dyDescent="0.25">
      <c r="K18557">
        <v>6</v>
      </c>
      <c r="L18557" s="5" t="s">
        <v>38</v>
      </c>
    </row>
    <row r="18558" spans="11:12" x14ac:dyDescent="0.25">
      <c r="K18558">
        <v>4</v>
      </c>
      <c r="L18558" s="5" t="s">
        <v>37</v>
      </c>
    </row>
    <row r="18559" spans="11:12" x14ac:dyDescent="0.25">
      <c r="K18559">
        <v>3</v>
      </c>
    </row>
    <row r="18560" spans="11:12" x14ac:dyDescent="0.25">
      <c r="K18560">
        <v>2</v>
      </c>
      <c r="L18560" s="5" t="s">
        <v>39</v>
      </c>
    </row>
    <row r="18561" spans="11:12" x14ac:dyDescent="0.25">
      <c r="K18561">
        <v>3</v>
      </c>
      <c r="L18561" s="5" t="s">
        <v>38</v>
      </c>
    </row>
    <row r="18562" spans="11:12" x14ac:dyDescent="0.25">
      <c r="K18562">
        <v>2</v>
      </c>
      <c r="L18562" s="5" t="s">
        <v>38</v>
      </c>
    </row>
    <row r="18563" spans="11:12" x14ac:dyDescent="0.25">
      <c r="K18563">
        <v>4</v>
      </c>
    </row>
    <row r="18564" spans="11:12" x14ac:dyDescent="0.25">
      <c r="K18564">
        <v>6</v>
      </c>
      <c r="L18564" s="5" t="s">
        <v>38</v>
      </c>
    </row>
    <row r="18565" spans="11:12" x14ac:dyDescent="0.25">
      <c r="K18565">
        <v>3</v>
      </c>
      <c r="L18565" s="5" t="s">
        <v>38</v>
      </c>
    </row>
    <row r="18566" spans="11:12" x14ac:dyDescent="0.25">
      <c r="K18566">
        <v>3</v>
      </c>
      <c r="L18566" s="5" t="s">
        <v>39</v>
      </c>
    </row>
    <row r="18567" spans="11:12" x14ac:dyDescent="0.25">
      <c r="K18567">
        <v>3</v>
      </c>
      <c r="L18567" s="5" t="s">
        <v>39</v>
      </c>
    </row>
    <row r="18568" spans="11:12" x14ac:dyDescent="0.25">
      <c r="K18568">
        <v>4</v>
      </c>
      <c r="L18568" s="5" t="s">
        <v>38</v>
      </c>
    </row>
    <row r="18569" spans="11:12" x14ac:dyDescent="0.25">
      <c r="K18569">
        <v>4</v>
      </c>
      <c r="L18569" s="5" t="s">
        <v>37</v>
      </c>
    </row>
    <row r="18570" spans="11:12" x14ac:dyDescent="0.25">
      <c r="K18570">
        <v>4</v>
      </c>
      <c r="L18570" s="5" t="s">
        <v>38</v>
      </c>
    </row>
    <row r="18571" spans="11:12" x14ac:dyDescent="0.25">
      <c r="K18571">
        <v>2</v>
      </c>
      <c r="L18571" s="5" t="s">
        <v>39</v>
      </c>
    </row>
    <row r="18572" spans="11:12" x14ac:dyDescent="0.25">
      <c r="K18572">
        <v>4</v>
      </c>
      <c r="L18572" s="5" t="s">
        <v>38</v>
      </c>
    </row>
    <row r="18573" spans="11:12" x14ac:dyDescent="0.25">
      <c r="K18573">
        <v>3</v>
      </c>
      <c r="L18573" s="5" t="s">
        <v>38</v>
      </c>
    </row>
    <row r="18574" spans="11:12" x14ac:dyDescent="0.25">
      <c r="K18574">
        <v>2</v>
      </c>
      <c r="L18574" s="5" t="s">
        <v>39</v>
      </c>
    </row>
    <row r="18575" spans="11:12" x14ac:dyDescent="0.25">
      <c r="K18575">
        <v>3</v>
      </c>
      <c r="L18575" s="5" t="s">
        <v>39</v>
      </c>
    </row>
    <row r="18576" spans="11:12" x14ac:dyDescent="0.25">
      <c r="K18576">
        <v>4</v>
      </c>
      <c r="L18576" s="5" t="s">
        <v>39</v>
      </c>
    </row>
    <row r="18577" spans="11:12" x14ac:dyDescent="0.25">
      <c r="K18577">
        <v>4</v>
      </c>
      <c r="L18577" s="5" t="s">
        <v>38</v>
      </c>
    </row>
    <row r="18578" spans="11:12" x14ac:dyDescent="0.25">
      <c r="K18578">
        <v>4</v>
      </c>
      <c r="L18578" s="5" t="s">
        <v>37</v>
      </c>
    </row>
    <row r="18579" spans="11:12" x14ac:dyDescent="0.25">
      <c r="K18579">
        <v>4</v>
      </c>
    </row>
    <row r="18580" spans="11:12" x14ac:dyDescent="0.25">
      <c r="K18580">
        <v>2</v>
      </c>
      <c r="L18580" s="5" t="s">
        <v>39</v>
      </c>
    </row>
    <row r="18581" spans="11:12" x14ac:dyDescent="0.25">
      <c r="K18581">
        <v>4</v>
      </c>
      <c r="L18581" s="5" t="s">
        <v>37</v>
      </c>
    </row>
    <row r="18582" spans="11:12" x14ac:dyDescent="0.25">
      <c r="K18582">
        <v>2</v>
      </c>
      <c r="L18582" s="5" t="s">
        <v>38</v>
      </c>
    </row>
    <row r="18583" spans="11:12" x14ac:dyDescent="0.25">
      <c r="K18583">
        <v>2</v>
      </c>
      <c r="L18583" s="5" t="s">
        <v>38</v>
      </c>
    </row>
    <row r="18584" spans="11:12" x14ac:dyDescent="0.25">
      <c r="K18584">
        <v>2</v>
      </c>
      <c r="L18584" s="5" t="s">
        <v>39</v>
      </c>
    </row>
    <row r="18585" spans="11:12" x14ac:dyDescent="0.25">
      <c r="K18585">
        <v>4</v>
      </c>
      <c r="L18585" s="5" t="s">
        <v>38</v>
      </c>
    </row>
    <row r="18586" spans="11:12" x14ac:dyDescent="0.25">
      <c r="K18586">
        <v>4</v>
      </c>
      <c r="L18586" s="5" t="s">
        <v>38</v>
      </c>
    </row>
    <row r="18587" spans="11:12" x14ac:dyDescent="0.25">
      <c r="K18587">
        <v>4</v>
      </c>
      <c r="L18587" s="5" t="s">
        <v>37</v>
      </c>
    </row>
    <row r="18588" spans="11:12" x14ac:dyDescent="0.25">
      <c r="K18588">
        <v>3</v>
      </c>
      <c r="L18588" s="5" t="s">
        <v>38</v>
      </c>
    </row>
    <row r="18589" spans="11:12" x14ac:dyDescent="0.25">
      <c r="K18589">
        <v>2</v>
      </c>
      <c r="L18589" s="5" t="s">
        <v>38</v>
      </c>
    </row>
    <row r="18590" spans="11:12" x14ac:dyDescent="0.25">
      <c r="K18590">
        <v>4</v>
      </c>
      <c r="L18590" s="5" t="s">
        <v>38</v>
      </c>
    </row>
    <row r="18591" spans="11:12" x14ac:dyDescent="0.25">
      <c r="K18591">
        <v>3</v>
      </c>
      <c r="L18591" s="5" t="s">
        <v>37</v>
      </c>
    </row>
    <row r="18592" spans="11:12" x14ac:dyDescent="0.25">
      <c r="K18592">
        <v>3</v>
      </c>
      <c r="L18592" s="5" t="s">
        <v>38</v>
      </c>
    </row>
    <row r="18593" spans="11:12" x14ac:dyDescent="0.25">
      <c r="K18593">
        <v>4</v>
      </c>
    </row>
    <row r="18594" spans="11:12" x14ac:dyDescent="0.25">
      <c r="K18594">
        <v>4</v>
      </c>
    </row>
    <row r="18595" spans="11:12" x14ac:dyDescent="0.25">
      <c r="K18595">
        <v>4</v>
      </c>
    </row>
    <row r="18596" spans="11:12" x14ac:dyDescent="0.25">
      <c r="K18596">
        <v>3</v>
      </c>
      <c r="L18596" s="5" t="s">
        <v>38</v>
      </c>
    </row>
    <row r="18597" spans="11:12" x14ac:dyDescent="0.25">
      <c r="K18597">
        <v>4</v>
      </c>
      <c r="L18597" s="5" t="s">
        <v>38</v>
      </c>
    </row>
    <row r="18598" spans="11:12" x14ac:dyDescent="0.25">
      <c r="K18598">
        <v>3</v>
      </c>
      <c r="L18598" s="5" t="s">
        <v>38</v>
      </c>
    </row>
    <row r="18599" spans="11:12" x14ac:dyDescent="0.25">
      <c r="K18599">
        <v>3</v>
      </c>
      <c r="L18599" s="5" t="s">
        <v>38</v>
      </c>
    </row>
    <row r="18600" spans="11:12" x14ac:dyDescent="0.25">
      <c r="K18600">
        <v>2</v>
      </c>
      <c r="L18600" s="5" t="s">
        <v>38</v>
      </c>
    </row>
    <row r="18601" spans="11:12" x14ac:dyDescent="0.25">
      <c r="K18601">
        <v>2</v>
      </c>
      <c r="L18601" s="5" t="s">
        <v>37</v>
      </c>
    </row>
    <row r="18602" spans="11:12" x14ac:dyDescent="0.25">
      <c r="K18602">
        <v>2</v>
      </c>
      <c r="L18602" s="5" t="s">
        <v>39</v>
      </c>
    </row>
    <row r="18603" spans="11:12" x14ac:dyDescent="0.25">
      <c r="K18603">
        <v>6</v>
      </c>
      <c r="L18603" s="5" t="s">
        <v>38</v>
      </c>
    </row>
    <row r="18604" spans="11:12" x14ac:dyDescent="0.25">
      <c r="K18604">
        <v>2</v>
      </c>
      <c r="L18604" s="5" t="s">
        <v>38</v>
      </c>
    </row>
    <row r="18605" spans="11:12" x14ac:dyDescent="0.25">
      <c r="K18605">
        <v>3</v>
      </c>
      <c r="L18605" s="5" t="s">
        <v>39</v>
      </c>
    </row>
    <row r="18606" spans="11:12" x14ac:dyDescent="0.25">
      <c r="K18606">
        <v>4</v>
      </c>
    </row>
    <row r="18607" spans="11:12" x14ac:dyDescent="0.25">
      <c r="K18607">
        <v>4</v>
      </c>
      <c r="L18607" s="5" t="s">
        <v>37</v>
      </c>
    </row>
    <row r="18608" spans="11:12" x14ac:dyDescent="0.25">
      <c r="K18608">
        <v>2</v>
      </c>
      <c r="L18608" s="5" t="s">
        <v>38</v>
      </c>
    </row>
    <row r="18609" spans="11:12" x14ac:dyDescent="0.25">
      <c r="K18609">
        <v>4</v>
      </c>
      <c r="L18609" s="5">
        <v>5</v>
      </c>
    </row>
    <row r="18610" spans="11:12" x14ac:dyDescent="0.25">
      <c r="K18610">
        <v>2</v>
      </c>
      <c r="L18610" s="5" t="s">
        <v>38</v>
      </c>
    </row>
    <row r="18611" spans="11:12" x14ac:dyDescent="0.25">
      <c r="K18611">
        <v>2</v>
      </c>
      <c r="L18611" s="5" t="s">
        <v>37</v>
      </c>
    </row>
    <row r="18612" spans="11:12" x14ac:dyDescent="0.25">
      <c r="K18612">
        <v>4</v>
      </c>
      <c r="L18612" s="5" t="s">
        <v>37</v>
      </c>
    </row>
    <row r="18613" spans="11:12" x14ac:dyDescent="0.25">
      <c r="K18613">
        <v>3</v>
      </c>
      <c r="L18613" s="5" t="s">
        <v>38</v>
      </c>
    </row>
    <row r="18614" spans="11:12" x14ac:dyDescent="0.25">
      <c r="K18614">
        <v>3</v>
      </c>
      <c r="L18614" s="5" t="s">
        <v>37</v>
      </c>
    </row>
    <row r="18615" spans="11:12" x14ac:dyDescent="0.25">
      <c r="K18615">
        <v>4</v>
      </c>
    </row>
    <row r="18616" spans="11:12" x14ac:dyDescent="0.25">
      <c r="K18616">
        <v>3</v>
      </c>
    </row>
    <row r="18617" spans="11:12" x14ac:dyDescent="0.25">
      <c r="K18617">
        <v>6</v>
      </c>
      <c r="L18617" s="5" t="s">
        <v>38</v>
      </c>
    </row>
    <row r="18618" spans="11:12" x14ac:dyDescent="0.25">
      <c r="K18618">
        <v>4</v>
      </c>
      <c r="L18618" s="5" t="s">
        <v>37</v>
      </c>
    </row>
    <row r="18619" spans="11:12" x14ac:dyDescent="0.25">
      <c r="K18619">
        <v>6</v>
      </c>
      <c r="L18619" s="5" t="s">
        <v>37</v>
      </c>
    </row>
    <row r="18620" spans="11:12" x14ac:dyDescent="0.25">
      <c r="K18620">
        <v>2</v>
      </c>
      <c r="L18620" s="5" t="s">
        <v>39</v>
      </c>
    </row>
    <row r="18621" spans="11:12" x14ac:dyDescent="0.25">
      <c r="K18621">
        <v>3</v>
      </c>
      <c r="L18621" s="5" t="s">
        <v>38</v>
      </c>
    </row>
    <row r="18622" spans="11:12" x14ac:dyDescent="0.25">
      <c r="K18622">
        <v>2</v>
      </c>
      <c r="L18622" s="5" t="s">
        <v>38</v>
      </c>
    </row>
    <row r="18623" spans="11:12" x14ac:dyDescent="0.25">
      <c r="K18623">
        <v>6</v>
      </c>
      <c r="L18623" s="5" t="s">
        <v>38</v>
      </c>
    </row>
    <row r="18624" spans="11:12" x14ac:dyDescent="0.25">
      <c r="K18624">
        <v>6</v>
      </c>
      <c r="L18624" s="5" t="s">
        <v>38</v>
      </c>
    </row>
    <row r="18625" spans="11:12" x14ac:dyDescent="0.25">
      <c r="K18625">
        <v>3</v>
      </c>
    </row>
    <row r="18626" spans="11:12" x14ac:dyDescent="0.25">
      <c r="K18626">
        <v>2</v>
      </c>
      <c r="L18626" s="5" t="s">
        <v>37</v>
      </c>
    </row>
    <row r="18627" spans="11:12" x14ac:dyDescent="0.25">
      <c r="K18627">
        <v>3</v>
      </c>
      <c r="L18627" s="5" t="s">
        <v>38</v>
      </c>
    </row>
    <row r="18628" spans="11:12" x14ac:dyDescent="0.25">
      <c r="K18628">
        <v>6</v>
      </c>
    </row>
    <row r="18629" spans="11:12" x14ac:dyDescent="0.25">
      <c r="K18629">
        <v>3</v>
      </c>
      <c r="L18629" s="5" t="s">
        <v>37</v>
      </c>
    </row>
    <row r="18630" spans="11:12" x14ac:dyDescent="0.25">
      <c r="K18630">
        <v>2</v>
      </c>
      <c r="L18630" s="5" t="s">
        <v>38</v>
      </c>
    </row>
    <row r="18631" spans="11:12" x14ac:dyDescent="0.25">
      <c r="K18631">
        <v>4</v>
      </c>
      <c r="L18631" s="5" t="s">
        <v>38</v>
      </c>
    </row>
    <row r="18632" spans="11:12" x14ac:dyDescent="0.25">
      <c r="K18632">
        <v>3</v>
      </c>
    </row>
    <row r="18633" spans="11:12" x14ac:dyDescent="0.25">
      <c r="K18633">
        <v>3</v>
      </c>
      <c r="L18633" s="5" t="s">
        <v>39</v>
      </c>
    </row>
    <row r="18634" spans="11:12" x14ac:dyDescent="0.25">
      <c r="K18634">
        <v>2</v>
      </c>
      <c r="L18634" s="5" t="s">
        <v>39</v>
      </c>
    </row>
    <row r="18635" spans="11:12" x14ac:dyDescent="0.25">
      <c r="K18635">
        <v>2</v>
      </c>
      <c r="L18635" s="5" t="s">
        <v>39</v>
      </c>
    </row>
    <row r="18636" spans="11:12" x14ac:dyDescent="0.25">
      <c r="K18636">
        <v>2</v>
      </c>
    </row>
    <row r="18637" spans="11:12" x14ac:dyDescent="0.25">
      <c r="K18637">
        <v>2</v>
      </c>
      <c r="L18637" s="5" t="s">
        <v>39</v>
      </c>
    </row>
    <row r="18638" spans="11:12" x14ac:dyDescent="0.25">
      <c r="K18638">
        <v>4</v>
      </c>
      <c r="L18638" s="5" t="s">
        <v>38</v>
      </c>
    </row>
    <row r="18639" spans="11:12" x14ac:dyDescent="0.25">
      <c r="K18639">
        <v>4</v>
      </c>
      <c r="L18639" s="5" t="s">
        <v>38</v>
      </c>
    </row>
    <row r="18640" spans="11:12" x14ac:dyDescent="0.25">
      <c r="K18640">
        <v>3</v>
      </c>
      <c r="L18640" s="5" t="s">
        <v>39</v>
      </c>
    </row>
    <row r="18641" spans="11:12" x14ac:dyDescent="0.25">
      <c r="K18641">
        <v>4</v>
      </c>
      <c r="L18641" s="5" t="s">
        <v>37</v>
      </c>
    </row>
    <row r="18642" spans="11:12" x14ac:dyDescent="0.25">
      <c r="K18642">
        <v>3</v>
      </c>
      <c r="L18642" s="5" t="s">
        <v>38</v>
      </c>
    </row>
    <row r="18643" spans="11:12" x14ac:dyDescent="0.25">
      <c r="K18643">
        <v>4</v>
      </c>
      <c r="L18643" s="5" t="s">
        <v>38</v>
      </c>
    </row>
    <row r="18644" spans="11:12" x14ac:dyDescent="0.25">
      <c r="K18644">
        <v>4</v>
      </c>
      <c r="L18644" s="5" t="s">
        <v>39</v>
      </c>
    </row>
    <row r="18645" spans="11:12" x14ac:dyDescent="0.25">
      <c r="K18645">
        <v>3</v>
      </c>
      <c r="L18645" s="5">
        <v>1</v>
      </c>
    </row>
    <row r="18646" spans="11:12" x14ac:dyDescent="0.25">
      <c r="K18646">
        <v>3</v>
      </c>
      <c r="L18646" s="5" t="s">
        <v>38</v>
      </c>
    </row>
    <row r="18647" spans="11:12" x14ac:dyDescent="0.25">
      <c r="K18647">
        <v>4</v>
      </c>
      <c r="L18647" s="5" t="s">
        <v>38</v>
      </c>
    </row>
    <row r="18648" spans="11:12" x14ac:dyDescent="0.25">
      <c r="K18648">
        <v>4</v>
      </c>
    </row>
    <row r="18649" spans="11:12" x14ac:dyDescent="0.25">
      <c r="K18649">
        <v>4</v>
      </c>
      <c r="L18649" s="5" t="s">
        <v>38</v>
      </c>
    </row>
    <row r="18650" spans="11:12" x14ac:dyDescent="0.25">
      <c r="K18650">
        <v>4</v>
      </c>
      <c r="L18650" s="5" t="s">
        <v>38</v>
      </c>
    </row>
    <row r="18651" spans="11:12" x14ac:dyDescent="0.25">
      <c r="K18651">
        <v>2</v>
      </c>
      <c r="L18651" s="5" t="s">
        <v>38</v>
      </c>
    </row>
    <row r="18652" spans="11:12" x14ac:dyDescent="0.25">
      <c r="K18652">
        <v>4</v>
      </c>
      <c r="L18652" s="5" t="s">
        <v>38</v>
      </c>
    </row>
    <row r="18653" spans="11:12" x14ac:dyDescent="0.25">
      <c r="K18653">
        <v>3</v>
      </c>
      <c r="L18653" s="5" t="s">
        <v>38</v>
      </c>
    </row>
    <row r="18654" spans="11:12" x14ac:dyDescent="0.25">
      <c r="K18654">
        <v>3</v>
      </c>
      <c r="L18654" s="5" t="s">
        <v>38</v>
      </c>
    </row>
    <row r="18655" spans="11:12" x14ac:dyDescent="0.25">
      <c r="K18655">
        <v>3</v>
      </c>
      <c r="L18655" s="5" t="s">
        <v>38</v>
      </c>
    </row>
    <row r="18656" spans="11:12" x14ac:dyDescent="0.25">
      <c r="K18656">
        <v>4</v>
      </c>
      <c r="L18656" s="5" t="s">
        <v>39</v>
      </c>
    </row>
    <row r="18657" spans="11:12" x14ac:dyDescent="0.25">
      <c r="K18657">
        <v>3</v>
      </c>
      <c r="L18657" s="5" t="s">
        <v>39</v>
      </c>
    </row>
    <row r="18658" spans="11:12" x14ac:dyDescent="0.25">
      <c r="K18658">
        <v>3</v>
      </c>
      <c r="L18658" s="5" t="s">
        <v>38</v>
      </c>
    </row>
    <row r="18659" spans="11:12" x14ac:dyDescent="0.25">
      <c r="K18659">
        <v>4</v>
      </c>
      <c r="L18659" s="5" t="s">
        <v>38</v>
      </c>
    </row>
    <row r="18660" spans="11:12" x14ac:dyDescent="0.25">
      <c r="K18660">
        <v>6</v>
      </c>
      <c r="L18660" s="5" t="s">
        <v>38</v>
      </c>
    </row>
    <row r="18661" spans="11:12" x14ac:dyDescent="0.25">
      <c r="K18661">
        <v>4</v>
      </c>
      <c r="L18661" s="5" t="s">
        <v>39</v>
      </c>
    </row>
    <row r="18662" spans="11:12" x14ac:dyDescent="0.25">
      <c r="K18662">
        <v>4</v>
      </c>
      <c r="L18662" s="5" t="s">
        <v>37</v>
      </c>
    </row>
    <row r="18663" spans="11:12" x14ac:dyDescent="0.25">
      <c r="K18663">
        <v>4</v>
      </c>
      <c r="L18663" s="5" t="s">
        <v>38</v>
      </c>
    </row>
    <row r="18664" spans="11:12" x14ac:dyDescent="0.25">
      <c r="K18664">
        <v>6</v>
      </c>
      <c r="L18664" s="5" t="s">
        <v>38</v>
      </c>
    </row>
    <row r="18665" spans="11:12" x14ac:dyDescent="0.25">
      <c r="K18665">
        <v>4</v>
      </c>
    </row>
    <row r="18666" spans="11:12" x14ac:dyDescent="0.25">
      <c r="K18666">
        <v>3</v>
      </c>
      <c r="L18666" s="5" t="s">
        <v>37</v>
      </c>
    </row>
    <row r="18667" spans="11:12" x14ac:dyDescent="0.25">
      <c r="K18667">
        <v>4</v>
      </c>
    </row>
    <row r="18668" spans="11:12" x14ac:dyDescent="0.25">
      <c r="K18668">
        <v>4</v>
      </c>
      <c r="L18668" s="5" t="s">
        <v>39</v>
      </c>
    </row>
    <row r="18669" spans="11:12" x14ac:dyDescent="0.25">
      <c r="K18669">
        <v>2</v>
      </c>
      <c r="L18669" s="5" t="s">
        <v>39</v>
      </c>
    </row>
    <row r="18670" spans="11:12" x14ac:dyDescent="0.25">
      <c r="K18670">
        <v>4</v>
      </c>
      <c r="L18670" s="5" t="s">
        <v>38</v>
      </c>
    </row>
    <row r="18671" spans="11:12" x14ac:dyDescent="0.25">
      <c r="K18671">
        <v>3</v>
      </c>
    </row>
    <row r="18672" spans="11:12" x14ac:dyDescent="0.25">
      <c r="K18672">
        <v>4</v>
      </c>
      <c r="L18672" s="5" t="s">
        <v>39</v>
      </c>
    </row>
    <row r="18673" spans="11:12" x14ac:dyDescent="0.25">
      <c r="K18673">
        <v>3</v>
      </c>
      <c r="L18673" s="5" t="s">
        <v>38</v>
      </c>
    </row>
    <row r="18674" spans="11:12" x14ac:dyDescent="0.25">
      <c r="K18674">
        <v>4</v>
      </c>
      <c r="L18674" s="5" t="s">
        <v>38</v>
      </c>
    </row>
    <row r="18675" spans="11:12" x14ac:dyDescent="0.25">
      <c r="K18675">
        <v>4</v>
      </c>
    </row>
    <row r="18676" spans="11:12" x14ac:dyDescent="0.25">
      <c r="K18676">
        <v>4</v>
      </c>
      <c r="L18676" s="5" t="s">
        <v>38</v>
      </c>
    </row>
    <row r="18677" spans="11:12" x14ac:dyDescent="0.25">
      <c r="K18677">
        <v>4</v>
      </c>
      <c r="L18677" s="5" t="s">
        <v>38</v>
      </c>
    </row>
    <row r="18678" spans="11:12" x14ac:dyDescent="0.25">
      <c r="K18678">
        <v>4</v>
      </c>
      <c r="L18678" s="5" t="s">
        <v>38</v>
      </c>
    </row>
    <row r="18679" spans="11:12" x14ac:dyDescent="0.25">
      <c r="K18679">
        <v>3</v>
      </c>
      <c r="L18679" s="5" t="s">
        <v>39</v>
      </c>
    </row>
    <row r="18680" spans="11:12" x14ac:dyDescent="0.25">
      <c r="K18680">
        <v>4</v>
      </c>
      <c r="L18680" s="5" t="s">
        <v>37</v>
      </c>
    </row>
    <row r="18681" spans="11:12" x14ac:dyDescent="0.25">
      <c r="K18681">
        <v>4</v>
      </c>
      <c r="L18681" s="5" t="s">
        <v>37</v>
      </c>
    </row>
    <row r="18682" spans="11:12" x14ac:dyDescent="0.25">
      <c r="K18682">
        <v>2</v>
      </c>
    </row>
    <row r="18683" spans="11:12" x14ac:dyDescent="0.25">
      <c r="K18683">
        <v>4</v>
      </c>
      <c r="L18683" s="5" t="s">
        <v>38</v>
      </c>
    </row>
    <row r="18684" spans="11:12" x14ac:dyDescent="0.25">
      <c r="K18684">
        <v>4</v>
      </c>
      <c r="L18684" s="5" t="s">
        <v>38</v>
      </c>
    </row>
    <row r="18685" spans="11:12" x14ac:dyDescent="0.25">
      <c r="K18685">
        <v>4</v>
      </c>
      <c r="L18685" s="5" t="s">
        <v>38</v>
      </c>
    </row>
    <row r="18686" spans="11:12" x14ac:dyDescent="0.25">
      <c r="K18686">
        <v>3</v>
      </c>
    </row>
    <row r="18687" spans="11:12" x14ac:dyDescent="0.25">
      <c r="K18687">
        <v>3</v>
      </c>
      <c r="L18687" s="5" t="s">
        <v>38</v>
      </c>
    </row>
    <row r="18688" spans="11:12" x14ac:dyDescent="0.25">
      <c r="K18688">
        <v>4</v>
      </c>
      <c r="L18688" s="5" t="s">
        <v>38</v>
      </c>
    </row>
    <row r="18689" spans="11:12" x14ac:dyDescent="0.25">
      <c r="K18689">
        <v>3</v>
      </c>
      <c r="L18689" s="5" t="s">
        <v>38</v>
      </c>
    </row>
    <row r="18690" spans="11:12" x14ac:dyDescent="0.25">
      <c r="K18690">
        <v>3</v>
      </c>
      <c r="L18690" s="5" t="s">
        <v>39</v>
      </c>
    </row>
    <row r="18691" spans="11:12" x14ac:dyDescent="0.25">
      <c r="K18691">
        <v>2</v>
      </c>
      <c r="L18691" s="5" t="s">
        <v>38</v>
      </c>
    </row>
    <row r="18692" spans="11:12" x14ac:dyDescent="0.25">
      <c r="K18692">
        <v>6</v>
      </c>
      <c r="L18692" s="5" t="s">
        <v>38</v>
      </c>
    </row>
    <row r="18693" spans="11:12" x14ac:dyDescent="0.25">
      <c r="K18693">
        <v>4</v>
      </c>
      <c r="L18693" s="5" t="s">
        <v>38</v>
      </c>
    </row>
    <row r="18694" spans="11:12" x14ac:dyDescent="0.25">
      <c r="K18694">
        <v>3</v>
      </c>
      <c r="L18694" s="5" t="s">
        <v>38</v>
      </c>
    </row>
    <row r="18695" spans="11:12" x14ac:dyDescent="0.25">
      <c r="K18695">
        <v>2</v>
      </c>
      <c r="L18695" s="5" t="s">
        <v>39</v>
      </c>
    </row>
    <row r="18696" spans="11:12" x14ac:dyDescent="0.25">
      <c r="K18696">
        <v>4</v>
      </c>
    </row>
    <row r="18697" spans="11:12" x14ac:dyDescent="0.25">
      <c r="K18697">
        <v>3</v>
      </c>
      <c r="L18697" s="5" t="s">
        <v>39</v>
      </c>
    </row>
    <row r="18698" spans="11:12" x14ac:dyDescent="0.25">
      <c r="K18698">
        <v>4</v>
      </c>
    </row>
    <row r="18699" spans="11:12" x14ac:dyDescent="0.25">
      <c r="K18699">
        <v>6</v>
      </c>
      <c r="L18699" s="5" t="s">
        <v>38</v>
      </c>
    </row>
    <row r="18700" spans="11:12" x14ac:dyDescent="0.25">
      <c r="K18700">
        <v>4</v>
      </c>
      <c r="L18700" s="5">
        <v>1</v>
      </c>
    </row>
    <row r="18701" spans="11:12" x14ac:dyDescent="0.25">
      <c r="K18701">
        <v>4</v>
      </c>
      <c r="L18701" s="5" t="s">
        <v>38</v>
      </c>
    </row>
    <row r="18702" spans="11:12" x14ac:dyDescent="0.25">
      <c r="K18702">
        <v>2</v>
      </c>
      <c r="L18702" s="5" t="s">
        <v>37</v>
      </c>
    </row>
    <row r="18703" spans="11:12" x14ac:dyDescent="0.25">
      <c r="K18703">
        <v>3</v>
      </c>
      <c r="L18703" s="5" t="s">
        <v>38</v>
      </c>
    </row>
    <row r="18704" spans="11:12" x14ac:dyDescent="0.25">
      <c r="K18704">
        <v>3</v>
      </c>
      <c r="L18704" s="5" t="s">
        <v>38</v>
      </c>
    </row>
    <row r="18705" spans="11:12" x14ac:dyDescent="0.25">
      <c r="K18705">
        <v>2</v>
      </c>
      <c r="L18705" s="5">
        <v>1</v>
      </c>
    </row>
    <row r="18706" spans="11:12" x14ac:dyDescent="0.25">
      <c r="K18706">
        <v>4</v>
      </c>
    </row>
    <row r="18707" spans="11:12" x14ac:dyDescent="0.25">
      <c r="K18707">
        <v>6</v>
      </c>
    </row>
    <row r="18708" spans="11:12" x14ac:dyDescent="0.25">
      <c r="K18708">
        <v>3</v>
      </c>
    </row>
    <row r="18709" spans="11:12" x14ac:dyDescent="0.25">
      <c r="K18709">
        <v>3</v>
      </c>
    </row>
    <row r="18710" spans="11:12" x14ac:dyDescent="0.25">
      <c r="K18710">
        <v>6</v>
      </c>
      <c r="L18710" s="5" t="s">
        <v>38</v>
      </c>
    </row>
    <row r="18711" spans="11:12" x14ac:dyDescent="0.25">
      <c r="K18711">
        <v>3</v>
      </c>
      <c r="L18711" s="5" t="s">
        <v>38</v>
      </c>
    </row>
    <row r="18712" spans="11:12" x14ac:dyDescent="0.25">
      <c r="K18712">
        <v>4</v>
      </c>
      <c r="L18712" s="5" t="s">
        <v>37</v>
      </c>
    </row>
    <row r="18713" spans="11:12" x14ac:dyDescent="0.25">
      <c r="K18713">
        <v>4</v>
      </c>
      <c r="L18713" s="5" t="s">
        <v>38</v>
      </c>
    </row>
    <row r="18714" spans="11:12" x14ac:dyDescent="0.25">
      <c r="K18714">
        <v>3</v>
      </c>
      <c r="L18714" s="5" t="s">
        <v>38</v>
      </c>
    </row>
    <row r="18715" spans="11:12" x14ac:dyDescent="0.25">
      <c r="K18715">
        <v>4</v>
      </c>
      <c r="L18715" s="5" t="s">
        <v>37</v>
      </c>
    </row>
    <row r="18716" spans="11:12" x14ac:dyDescent="0.25">
      <c r="K18716">
        <v>4</v>
      </c>
      <c r="L18716" s="5" t="s">
        <v>38</v>
      </c>
    </row>
    <row r="18717" spans="11:12" x14ac:dyDescent="0.25">
      <c r="K18717">
        <v>6</v>
      </c>
      <c r="L18717" s="5" t="s">
        <v>37</v>
      </c>
    </row>
    <row r="18718" spans="11:12" x14ac:dyDescent="0.25">
      <c r="K18718">
        <v>4</v>
      </c>
      <c r="L18718" s="5" t="s">
        <v>39</v>
      </c>
    </row>
    <row r="18719" spans="11:12" x14ac:dyDescent="0.25">
      <c r="K18719">
        <v>2</v>
      </c>
      <c r="L18719" s="5" t="s">
        <v>39</v>
      </c>
    </row>
    <row r="18720" spans="11:12" x14ac:dyDescent="0.25">
      <c r="K18720">
        <v>3</v>
      </c>
    </row>
    <row r="18721" spans="11:12" x14ac:dyDescent="0.25">
      <c r="K18721">
        <v>4</v>
      </c>
    </row>
    <row r="18722" spans="11:12" x14ac:dyDescent="0.25">
      <c r="K18722">
        <v>4</v>
      </c>
      <c r="L18722" s="5" t="s">
        <v>38</v>
      </c>
    </row>
    <row r="18723" spans="11:12" x14ac:dyDescent="0.25">
      <c r="K18723">
        <v>4</v>
      </c>
      <c r="L18723" s="5" t="s">
        <v>37</v>
      </c>
    </row>
    <row r="18724" spans="11:12" x14ac:dyDescent="0.25">
      <c r="K18724">
        <v>2</v>
      </c>
      <c r="L18724" s="5" t="s">
        <v>38</v>
      </c>
    </row>
    <row r="18725" spans="11:12" x14ac:dyDescent="0.25">
      <c r="K18725">
        <v>2</v>
      </c>
      <c r="L18725" s="5" t="s">
        <v>38</v>
      </c>
    </row>
    <row r="18726" spans="11:12" x14ac:dyDescent="0.25">
      <c r="K18726">
        <v>4</v>
      </c>
    </row>
    <row r="18727" spans="11:12" x14ac:dyDescent="0.25">
      <c r="K18727">
        <v>3</v>
      </c>
      <c r="L18727" s="5" t="s">
        <v>38</v>
      </c>
    </row>
    <row r="18728" spans="11:12" x14ac:dyDescent="0.25">
      <c r="K18728">
        <v>6</v>
      </c>
      <c r="L18728" s="5" t="s">
        <v>38</v>
      </c>
    </row>
    <row r="18729" spans="11:12" x14ac:dyDescent="0.25">
      <c r="K18729">
        <v>4</v>
      </c>
      <c r="L18729" s="5" t="s">
        <v>38</v>
      </c>
    </row>
    <row r="18730" spans="11:12" x14ac:dyDescent="0.25">
      <c r="K18730">
        <v>4</v>
      </c>
    </row>
    <row r="18731" spans="11:12" x14ac:dyDescent="0.25">
      <c r="K18731">
        <v>2</v>
      </c>
      <c r="L18731" s="5" t="s">
        <v>37</v>
      </c>
    </row>
    <row r="18732" spans="11:12" x14ac:dyDescent="0.25">
      <c r="K18732">
        <v>4</v>
      </c>
      <c r="L18732" s="5" t="s">
        <v>37</v>
      </c>
    </row>
    <row r="18733" spans="11:12" x14ac:dyDescent="0.25">
      <c r="K18733">
        <v>4</v>
      </c>
      <c r="L18733" s="5" t="s">
        <v>37</v>
      </c>
    </row>
    <row r="18734" spans="11:12" x14ac:dyDescent="0.25">
      <c r="K18734">
        <v>3</v>
      </c>
    </row>
    <row r="18735" spans="11:12" x14ac:dyDescent="0.25">
      <c r="K18735">
        <v>2</v>
      </c>
      <c r="L18735" s="5" t="s">
        <v>37</v>
      </c>
    </row>
    <row r="18736" spans="11:12" x14ac:dyDescent="0.25">
      <c r="K18736">
        <v>2</v>
      </c>
      <c r="L18736" s="5" t="s">
        <v>39</v>
      </c>
    </row>
    <row r="18737" spans="11:12" x14ac:dyDescent="0.25">
      <c r="K18737">
        <v>4</v>
      </c>
      <c r="L18737" s="5" t="s">
        <v>38</v>
      </c>
    </row>
    <row r="18738" spans="11:12" x14ac:dyDescent="0.25">
      <c r="K18738">
        <v>2</v>
      </c>
      <c r="L18738" s="5" t="s">
        <v>39</v>
      </c>
    </row>
    <row r="18739" spans="11:12" x14ac:dyDescent="0.25">
      <c r="K18739">
        <v>2</v>
      </c>
      <c r="L18739" s="5" t="s">
        <v>39</v>
      </c>
    </row>
    <row r="18740" spans="11:12" x14ac:dyDescent="0.25">
      <c r="K18740">
        <v>4</v>
      </c>
    </row>
    <row r="18741" spans="11:12" x14ac:dyDescent="0.25">
      <c r="K18741">
        <v>3</v>
      </c>
      <c r="L18741" s="5" t="s">
        <v>39</v>
      </c>
    </row>
    <row r="18742" spans="11:12" x14ac:dyDescent="0.25">
      <c r="K18742">
        <v>4</v>
      </c>
      <c r="L18742" s="5" t="s">
        <v>38</v>
      </c>
    </row>
    <row r="18743" spans="11:12" x14ac:dyDescent="0.25">
      <c r="K18743">
        <v>3</v>
      </c>
      <c r="L18743" s="5" t="s">
        <v>38</v>
      </c>
    </row>
    <row r="18744" spans="11:12" x14ac:dyDescent="0.25">
      <c r="K18744">
        <v>6</v>
      </c>
    </row>
    <row r="18745" spans="11:12" x14ac:dyDescent="0.25">
      <c r="K18745">
        <v>3</v>
      </c>
      <c r="L18745" s="5" t="s">
        <v>39</v>
      </c>
    </row>
    <row r="18746" spans="11:12" x14ac:dyDescent="0.25">
      <c r="K18746">
        <v>2</v>
      </c>
      <c r="L18746" s="5" t="s">
        <v>38</v>
      </c>
    </row>
    <row r="18747" spans="11:12" x14ac:dyDescent="0.25">
      <c r="K18747">
        <v>4</v>
      </c>
      <c r="L18747" s="5" t="s">
        <v>38</v>
      </c>
    </row>
    <row r="18748" spans="11:12" x14ac:dyDescent="0.25">
      <c r="K18748">
        <v>3</v>
      </c>
    </row>
    <row r="18749" spans="11:12" x14ac:dyDescent="0.25">
      <c r="K18749">
        <v>4</v>
      </c>
      <c r="L18749" s="5" t="s">
        <v>37</v>
      </c>
    </row>
    <row r="18750" spans="11:12" x14ac:dyDescent="0.25">
      <c r="K18750">
        <v>4</v>
      </c>
    </row>
    <row r="18751" spans="11:12" x14ac:dyDescent="0.25">
      <c r="K18751">
        <v>4</v>
      </c>
    </row>
    <row r="18752" spans="11:12" x14ac:dyDescent="0.25">
      <c r="K18752">
        <v>4</v>
      </c>
      <c r="L18752" s="5" t="s">
        <v>37</v>
      </c>
    </row>
    <row r="18753" spans="11:12" x14ac:dyDescent="0.25">
      <c r="K18753">
        <v>3</v>
      </c>
      <c r="L18753" s="5" t="s">
        <v>38</v>
      </c>
    </row>
    <row r="18754" spans="11:12" x14ac:dyDescent="0.25">
      <c r="K18754">
        <v>2</v>
      </c>
      <c r="L18754" s="5" t="s">
        <v>39</v>
      </c>
    </row>
    <row r="18755" spans="11:12" x14ac:dyDescent="0.25">
      <c r="K18755">
        <v>3</v>
      </c>
      <c r="L18755" s="5" t="s">
        <v>38</v>
      </c>
    </row>
    <row r="18756" spans="11:12" x14ac:dyDescent="0.25">
      <c r="K18756">
        <v>3</v>
      </c>
      <c r="L18756" s="5">
        <v>1</v>
      </c>
    </row>
    <row r="18757" spans="11:12" x14ac:dyDescent="0.25">
      <c r="K18757">
        <v>2</v>
      </c>
      <c r="L18757" s="5" t="s">
        <v>38</v>
      </c>
    </row>
    <row r="18758" spans="11:12" x14ac:dyDescent="0.25">
      <c r="K18758">
        <v>3</v>
      </c>
    </row>
    <row r="18759" spans="11:12" x14ac:dyDescent="0.25">
      <c r="K18759">
        <v>4</v>
      </c>
      <c r="L18759" s="5" t="s">
        <v>38</v>
      </c>
    </row>
    <row r="18760" spans="11:12" x14ac:dyDescent="0.25">
      <c r="K18760">
        <v>2</v>
      </c>
      <c r="L18760" s="5" t="s">
        <v>38</v>
      </c>
    </row>
    <row r="18761" spans="11:12" x14ac:dyDescent="0.25">
      <c r="K18761">
        <v>3</v>
      </c>
      <c r="L18761" s="5" t="s">
        <v>38</v>
      </c>
    </row>
    <row r="18762" spans="11:12" x14ac:dyDescent="0.25">
      <c r="K18762">
        <v>3</v>
      </c>
      <c r="L18762" s="5" t="s">
        <v>38</v>
      </c>
    </row>
    <row r="18763" spans="11:12" x14ac:dyDescent="0.25">
      <c r="K18763">
        <v>4</v>
      </c>
      <c r="L18763" s="5" t="s">
        <v>38</v>
      </c>
    </row>
    <row r="18764" spans="11:12" x14ac:dyDescent="0.25">
      <c r="K18764">
        <v>3</v>
      </c>
      <c r="L18764" s="5" t="s">
        <v>38</v>
      </c>
    </row>
    <row r="18765" spans="11:12" x14ac:dyDescent="0.25">
      <c r="K18765">
        <v>3</v>
      </c>
    </row>
    <row r="18766" spans="11:12" x14ac:dyDescent="0.25">
      <c r="K18766">
        <v>4</v>
      </c>
      <c r="L18766" s="5" t="s">
        <v>39</v>
      </c>
    </row>
    <row r="18767" spans="11:12" x14ac:dyDescent="0.25">
      <c r="K18767">
        <v>2</v>
      </c>
      <c r="L18767" s="5" t="s">
        <v>37</v>
      </c>
    </row>
    <row r="18768" spans="11:12" x14ac:dyDescent="0.25">
      <c r="K18768">
        <v>4</v>
      </c>
    </row>
    <row r="18769" spans="11:12" x14ac:dyDescent="0.25">
      <c r="K18769">
        <v>4</v>
      </c>
    </row>
    <row r="18770" spans="11:12" x14ac:dyDescent="0.25">
      <c r="K18770">
        <v>2</v>
      </c>
    </row>
    <row r="18771" spans="11:12" x14ac:dyDescent="0.25">
      <c r="K18771">
        <v>3</v>
      </c>
      <c r="L18771" s="5" t="s">
        <v>38</v>
      </c>
    </row>
    <row r="18772" spans="11:12" x14ac:dyDescent="0.25">
      <c r="K18772">
        <v>4</v>
      </c>
      <c r="L18772" s="5" t="s">
        <v>37</v>
      </c>
    </row>
    <row r="18773" spans="11:12" x14ac:dyDescent="0.25">
      <c r="K18773">
        <v>4</v>
      </c>
      <c r="L18773" s="5" t="s">
        <v>38</v>
      </c>
    </row>
    <row r="18774" spans="11:12" x14ac:dyDescent="0.25">
      <c r="K18774">
        <v>4</v>
      </c>
      <c r="L18774" s="5" t="s">
        <v>38</v>
      </c>
    </row>
    <row r="18775" spans="11:12" x14ac:dyDescent="0.25">
      <c r="K18775">
        <v>4</v>
      </c>
      <c r="L18775" s="5" t="s">
        <v>38</v>
      </c>
    </row>
    <row r="18776" spans="11:12" x14ac:dyDescent="0.25">
      <c r="K18776">
        <v>6</v>
      </c>
      <c r="L18776" s="5" t="s">
        <v>37</v>
      </c>
    </row>
    <row r="18777" spans="11:12" x14ac:dyDescent="0.25">
      <c r="K18777">
        <v>2</v>
      </c>
      <c r="L18777" s="5" t="s">
        <v>39</v>
      </c>
    </row>
    <row r="18778" spans="11:12" x14ac:dyDescent="0.25">
      <c r="K18778">
        <v>3</v>
      </c>
      <c r="L18778" s="5" t="s">
        <v>38</v>
      </c>
    </row>
    <row r="18779" spans="11:12" x14ac:dyDescent="0.25">
      <c r="K18779">
        <v>3</v>
      </c>
    </row>
    <row r="18780" spans="11:12" x14ac:dyDescent="0.25">
      <c r="K18780">
        <v>3</v>
      </c>
      <c r="L18780" s="5" t="s">
        <v>38</v>
      </c>
    </row>
    <row r="18781" spans="11:12" x14ac:dyDescent="0.25">
      <c r="K18781">
        <v>6</v>
      </c>
      <c r="L18781" s="5" t="s">
        <v>37</v>
      </c>
    </row>
    <row r="18782" spans="11:12" x14ac:dyDescent="0.25">
      <c r="K18782">
        <v>3</v>
      </c>
      <c r="L18782" s="5" t="s">
        <v>38</v>
      </c>
    </row>
    <row r="18783" spans="11:12" x14ac:dyDescent="0.25">
      <c r="K18783">
        <v>2</v>
      </c>
      <c r="L18783" s="5" t="s">
        <v>37</v>
      </c>
    </row>
    <row r="18784" spans="11:12" x14ac:dyDescent="0.25">
      <c r="K18784">
        <v>4</v>
      </c>
      <c r="L18784" s="5" t="s">
        <v>38</v>
      </c>
    </row>
    <row r="18785" spans="11:12" x14ac:dyDescent="0.25">
      <c r="K18785">
        <v>4</v>
      </c>
      <c r="L18785" s="5" t="s">
        <v>38</v>
      </c>
    </row>
    <row r="18786" spans="11:12" x14ac:dyDescent="0.25">
      <c r="K18786">
        <v>3</v>
      </c>
      <c r="L18786" s="5" t="s">
        <v>37</v>
      </c>
    </row>
    <row r="18787" spans="11:12" x14ac:dyDescent="0.25">
      <c r="K18787">
        <v>2</v>
      </c>
      <c r="L18787" s="5" t="s">
        <v>38</v>
      </c>
    </row>
    <row r="18788" spans="11:12" x14ac:dyDescent="0.25">
      <c r="K18788">
        <v>4</v>
      </c>
      <c r="L18788" s="5" t="s">
        <v>38</v>
      </c>
    </row>
    <row r="18789" spans="11:12" x14ac:dyDescent="0.25">
      <c r="K18789">
        <v>3</v>
      </c>
      <c r="L18789" s="5" t="s">
        <v>39</v>
      </c>
    </row>
    <row r="18790" spans="11:12" x14ac:dyDescent="0.25">
      <c r="K18790">
        <v>3</v>
      </c>
      <c r="L18790" s="5" t="s">
        <v>38</v>
      </c>
    </row>
    <row r="18791" spans="11:12" x14ac:dyDescent="0.25">
      <c r="K18791">
        <v>4</v>
      </c>
    </row>
    <row r="18792" spans="11:12" x14ac:dyDescent="0.25">
      <c r="K18792">
        <v>4</v>
      </c>
    </row>
    <row r="18793" spans="11:12" x14ac:dyDescent="0.25">
      <c r="K18793">
        <v>3</v>
      </c>
    </row>
    <row r="18794" spans="11:12" x14ac:dyDescent="0.25">
      <c r="K18794">
        <v>4</v>
      </c>
      <c r="L18794" s="5" t="s">
        <v>38</v>
      </c>
    </row>
    <row r="18795" spans="11:12" x14ac:dyDescent="0.25">
      <c r="K18795">
        <v>2</v>
      </c>
      <c r="L18795" s="5" t="s">
        <v>39</v>
      </c>
    </row>
    <row r="18796" spans="11:12" x14ac:dyDescent="0.25">
      <c r="K18796">
        <v>4</v>
      </c>
      <c r="L18796" s="5" t="s">
        <v>38</v>
      </c>
    </row>
    <row r="18797" spans="11:12" x14ac:dyDescent="0.25">
      <c r="K18797">
        <v>4</v>
      </c>
      <c r="L18797" s="5" t="s">
        <v>38</v>
      </c>
    </row>
    <row r="18798" spans="11:12" x14ac:dyDescent="0.25">
      <c r="K18798">
        <v>3</v>
      </c>
      <c r="L18798" s="5" t="s">
        <v>39</v>
      </c>
    </row>
    <row r="18799" spans="11:12" x14ac:dyDescent="0.25">
      <c r="K18799">
        <v>4</v>
      </c>
      <c r="L18799" s="5" t="s">
        <v>37</v>
      </c>
    </row>
    <row r="18800" spans="11:12" x14ac:dyDescent="0.25">
      <c r="K18800">
        <v>4</v>
      </c>
      <c r="L18800" s="5" t="s">
        <v>38</v>
      </c>
    </row>
    <row r="18801" spans="11:12" x14ac:dyDescent="0.25">
      <c r="K18801">
        <v>4</v>
      </c>
      <c r="L18801" s="5" t="s">
        <v>38</v>
      </c>
    </row>
    <row r="18802" spans="11:12" x14ac:dyDescent="0.25">
      <c r="K18802">
        <v>3</v>
      </c>
      <c r="L18802" s="5" t="s">
        <v>38</v>
      </c>
    </row>
    <row r="18803" spans="11:12" x14ac:dyDescent="0.25">
      <c r="K18803">
        <v>2</v>
      </c>
      <c r="L18803" s="5" t="s">
        <v>38</v>
      </c>
    </row>
    <row r="18804" spans="11:12" x14ac:dyDescent="0.25">
      <c r="K18804">
        <v>2</v>
      </c>
    </row>
    <row r="18805" spans="11:12" x14ac:dyDescent="0.25">
      <c r="K18805">
        <v>4</v>
      </c>
      <c r="L18805" s="5" t="s">
        <v>37</v>
      </c>
    </row>
    <row r="18806" spans="11:12" x14ac:dyDescent="0.25">
      <c r="K18806">
        <v>4</v>
      </c>
    </row>
    <row r="18807" spans="11:12" x14ac:dyDescent="0.25">
      <c r="K18807">
        <v>2</v>
      </c>
      <c r="L18807" s="5" t="s">
        <v>37</v>
      </c>
    </row>
    <row r="18808" spans="11:12" x14ac:dyDescent="0.25">
      <c r="K18808">
        <v>6</v>
      </c>
      <c r="L18808" s="5" t="s">
        <v>38</v>
      </c>
    </row>
    <row r="18809" spans="11:12" x14ac:dyDescent="0.25">
      <c r="K18809">
        <v>3</v>
      </c>
      <c r="L18809" s="5" t="s">
        <v>38</v>
      </c>
    </row>
    <row r="18810" spans="11:12" x14ac:dyDescent="0.25">
      <c r="K18810">
        <v>3</v>
      </c>
      <c r="L18810" s="5" t="s">
        <v>39</v>
      </c>
    </row>
    <row r="18811" spans="11:12" x14ac:dyDescent="0.25">
      <c r="K18811">
        <v>3</v>
      </c>
      <c r="L18811" s="5" t="s">
        <v>38</v>
      </c>
    </row>
    <row r="18812" spans="11:12" x14ac:dyDescent="0.25">
      <c r="K18812">
        <v>3</v>
      </c>
      <c r="L18812" s="5" t="s">
        <v>38</v>
      </c>
    </row>
    <row r="18813" spans="11:12" x14ac:dyDescent="0.25">
      <c r="K18813">
        <v>2</v>
      </c>
      <c r="L18813" s="5" t="s">
        <v>39</v>
      </c>
    </row>
    <row r="18814" spans="11:12" x14ac:dyDescent="0.25">
      <c r="K18814">
        <v>4</v>
      </c>
    </row>
    <row r="18815" spans="11:12" x14ac:dyDescent="0.25">
      <c r="K18815">
        <v>6</v>
      </c>
    </row>
    <row r="18816" spans="11:12" x14ac:dyDescent="0.25">
      <c r="K18816">
        <v>4</v>
      </c>
    </row>
    <row r="18817" spans="11:12" x14ac:dyDescent="0.25">
      <c r="K18817">
        <v>3</v>
      </c>
      <c r="L18817" s="5" t="s">
        <v>38</v>
      </c>
    </row>
    <row r="18818" spans="11:12" x14ac:dyDescent="0.25">
      <c r="K18818">
        <v>3</v>
      </c>
      <c r="L18818" s="5" t="s">
        <v>37</v>
      </c>
    </row>
    <row r="18819" spans="11:12" x14ac:dyDescent="0.25">
      <c r="K18819">
        <v>6</v>
      </c>
    </row>
    <row r="18820" spans="11:12" x14ac:dyDescent="0.25">
      <c r="K18820">
        <v>6</v>
      </c>
      <c r="L18820" s="5" t="s">
        <v>38</v>
      </c>
    </row>
    <row r="18821" spans="11:12" x14ac:dyDescent="0.25">
      <c r="K18821">
        <v>4</v>
      </c>
      <c r="L18821" s="5" t="s">
        <v>38</v>
      </c>
    </row>
    <row r="18822" spans="11:12" x14ac:dyDescent="0.25">
      <c r="K18822">
        <v>3</v>
      </c>
      <c r="L18822" s="5" t="s">
        <v>38</v>
      </c>
    </row>
    <row r="18823" spans="11:12" x14ac:dyDescent="0.25">
      <c r="K18823">
        <v>3</v>
      </c>
      <c r="L18823" s="5">
        <v>1</v>
      </c>
    </row>
    <row r="18824" spans="11:12" x14ac:dyDescent="0.25">
      <c r="K18824">
        <v>4</v>
      </c>
      <c r="L18824" s="5" t="s">
        <v>37</v>
      </c>
    </row>
    <row r="18825" spans="11:12" x14ac:dyDescent="0.25">
      <c r="K18825">
        <v>6</v>
      </c>
      <c r="L18825" s="5" t="s">
        <v>38</v>
      </c>
    </row>
    <row r="18826" spans="11:12" x14ac:dyDescent="0.25">
      <c r="K18826">
        <v>3</v>
      </c>
      <c r="L18826" s="5" t="s">
        <v>37</v>
      </c>
    </row>
    <row r="18827" spans="11:12" x14ac:dyDescent="0.25">
      <c r="K18827">
        <v>2</v>
      </c>
      <c r="L18827" s="5" t="s">
        <v>38</v>
      </c>
    </row>
    <row r="18828" spans="11:12" x14ac:dyDescent="0.25">
      <c r="K18828">
        <v>4</v>
      </c>
    </row>
    <row r="18829" spans="11:12" x14ac:dyDescent="0.25">
      <c r="K18829">
        <v>4</v>
      </c>
      <c r="L18829" s="5" t="s">
        <v>39</v>
      </c>
    </row>
    <row r="18830" spans="11:12" x14ac:dyDescent="0.25">
      <c r="K18830">
        <v>3</v>
      </c>
      <c r="L18830" s="5" t="s">
        <v>38</v>
      </c>
    </row>
    <row r="18831" spans="11:12" x14ac:dyDescent="0.25">
      <c r="K18831">
        <v>3</v>
      </c>
      <c r="L18831" s="5" t="s">
        <v>37</v>
      </c>
    </row>
    <row r="18832" spans="11:12" x14ac:dyDescent="0.25">
      <c r="K18832">
        <v>4</v>
      </c>
      <c r="L18832" s="5" t="s">
        <v>37</v>
      </c>
    </row>
    <row r="18833" spans="11:12" x14ac:dyDescent="0.25">
      <c r="K18833">
        <v>3</v>
      </c>
      <c r="L18833" s="5" t="s">
        <v>38</v>
      </c>
    </row>
    <row r="18834" spans="11:12" x14ac:dyDescent="0.25">
      <c r="K18834">
        <v>2</v>
      </c>
      <c r="L18834" s="5" t="s">
        <v>38</v>
      </c>
    </row>
    <row r="18835" spans="11:12" x14ac:dyDescent="0.25">
      <c r="K18835">
        <v>2</v>
      </c>
      <c r="L18835" s="5" t="s">
        <v>37</v>
      </c>
    </row>
    <row r="18836" spans="11:12" x14ac:dyDescent="0.25">
      <c r="K18836">
        <v>4</v>
      </c>
      <c r="L18836" s="5" t="s">
        <v>39</v>
      </c>
    </row>
    <row r="18837" spans="11:12" x14ac:dyDescent="0.25">
      <c r="K18837">
        <v>3</v>
      </c>
      <c r="L18837" s="5" t="s">
        <v>38</v>
      </c>
    </row>
    <row r="18838" spans="11:12" x14ac:dyDescent="0.25">
      <c r="K18838">
        <v>4</v>
      </c>
      <c r="L18838" s="5" t="s">
        <v>38</v>
      </c>
    </row>
    <row r="18839" spans="11:12" x14ac:dyDescent="0.25">
      <c r="K18839">
        <v>2</v>
      </c>
      <c r="L18839" s="5" t="s">
        <v>38</v>
      </c>
    </row>
    <row r="18840" spans="11:12" x14ac:dyDescent="0.25">
      <c r="K18840">
        <v>4</v>
      </c>
      <c r="L18840" s="5" t="s">
        <v>37</v>
      </c>
    </row>
    <row r="18841" spans="11:12" x14ac:dyDescent="0.25">
      <c r="K18841">
        <v>3</v>
      </c>
      <c r="L18841" s="5" t="s">
        <v>38</v>
      </c>
    </row>
    <row r="18842" spans="11:12" x14ac:dyDescent="0.25">
      <c r="K18842">
        <v>4</v>
      </c>
      <c r="L18842" s="5" t="s">
        <v>38</v>
      </c>
    </row>
    <row r="18843" spans="11:12" x14ac:dyDescent="0.25">
      <c r="K18843">
        <v>4</v>
      </c>
    </row>
    <row r="18844" spans="11:12" x14ac:dyDescent="0.25">
      <c r="K18844">
        <v>3</v>
      </c>
      <c r="L18844" s="5" t="s">
        <v>38</v>
      </c>
    </row>
    <row r="18845" spans="11:12" x14ac:dyDescent="0.25">
      <c r="K18845">
        <v>3</v>
      </c>
    </row>
    <row r="18846" spans="11:12" x14ac:dyDescent="0.25">
      <c r="K18846">
        <v>2</v>
      </c>
      <c r="L18846" s="5" t="s">
        <v>37</v>
      </c>
    </row>
    <row r="18847" spans="11:12" x14ac:dyDescent="0.25">
      <c r="K18847">
        <v>6</v>
      </c>
      <c r="L18847" s="5" t="s">
        <v>38</v>
      </c>
    </row>
    <row r="18848" spans="11:12" x14ac:dyDescent="0.25">
      <c r="K18848">
        <v>4</v>
      </c>
    </row>
    <row r="18849" spans="11:12" x14ac:dyDescent="0.25">
      <c r="K18849">
        <v>2</v>
      </c>
      <c r="L18849" s="5" t="s">
        <v>38</v>
      </c>
    </row>
    <row r="18850" spans="11:12" x14ac:dyDescent="0.25">
      <c r="K18850">
        <v>3</v>
      </c>
      <c r="L18850" s="5" t="s">
        <v>38</v>
      </c>
    </row>
    <row r="18851" spans="11:12" x14ac:dyDescent="0.25">
      <c r="K18851">
        <v>4</v>
      </c>
    </row>
    <row r="18852" spans="11:12" x14ac:dyDescent="0.25">
      <c r="K18852">
        <v>4</v>
      </c>
      <c r="L18852" s="5" t="s">
        <v>39</v>
      </c>
    </row>
    <row r="18853" spans="11:12" x14ac:dyDescent="0.25">
      <c r="K18853">
        <v>3</v>
      </c>
      <c r="L18853" s="5" t="s">
        <v>38</v>
      </c>
    </row>
    <row r="18854" spans="11:12" x14ac:dyDescent="0.25">
      <c r="K18854">
        <v>2</v>
      </c>
      <c r="L18854" s="5" t="s">
        <v>39</v>
      </c>
    </row>
    <row r="18855" spans="11:12" x14ac:dyDescent="0.25">
      <c r="K18855">
        <v>4</v>
      </c>
      <c r="L18855" s="5" t="s">
        <v>37</v>
      </c>
    </row>
    <row r="18856" spans="11:12" x14ac:dyDescent="0.25">
      <c r="K18856">
        <v>3</v>
      </c>
      <c r="L18856" s="5" t="s">
        <v>38</v>
      </c>
    </row>
    <row r="18857" spans="11:12" x14ac:dyDescent="0.25">
      <c r="K18857">
        <v>4</v>
      </c>
      <c r="L18857" s="5" t="s">
        <v>38</v>
      </c>
    </row>
    <row r="18858" spans="11:12" x14ac:dyDescent="0.25">
      <c r="K18858">
        <v>3</v>
      </c>
      <c r="L18858" s="5" t="s">
        <v>38</v>
      </c>
    </row>
    <row r="18859" spans="11:12" x14ac:dyDescent="0.25">
      <c r="K18859">
        <v>4</v>
      </c>
      <c r="L18859" s="5" t="s">
        <v>38</v>
      </c>
    </row>
    <row r="18860" spans="11:12" x14ac:dyDescent="0.25">
      <c r="K18860">
        <v>2</v>
      </c>
      <c r="L18860" s="5" t="s">
        <v>39</v>
      </c>
    </row>
    <row r="18861" spans="11:12" x14ac:dyDescent="0.25">
      <c r="K18861">
        <v>3</v>
      </c>
      <c r="L18861" s="5" t="s">
        <v>38</v>
      </c>
    </row>
    <row r="18862" spans="11:12" x14ac:dyDescent="0.25">
      <c r="K18862">
        <v>4</v>
      </c>
      <c r="L18862" s="5" t="s">
        <v>37</v>
      </c>
    </row>
    <row r="18863" spans="11:12" x14ac:dyDescent="0.25">
      <c r="K18863">
        <v>3</v>
      </c>
      <c r="L18863" s="5" t="s">
        <v>37</v>
      </c>
    </row>
    <row r="18864" spans="11:12" x14ac:dyDescent="0.25">
      <c r="K18864">
        <v>2</v>
      </c>
      <c r="L18864" s="5" t="s">
        <v>39</v>
      </c>
    </row>
    <row r="18865" spans="11:12" x14ac:dyDescent="0.25">
      <c r="K18865">
        <v>4</v>
      </c>
      <c r="L18865" s="5" t="s">
        <v>37</v>
      </c>
    </row>
    <row r="18866" spans="11:12" x14ac:dyDescent="0.25">
      <c r="K18866">
        <v>4</v>
      </c>
    </row>
    <row r="18867" spans="11:12" x14ac:dyDescent="0.25">
      <c r="K18867">
        <v>4</v>
      </c>
      <c r="L18867" s="5" t="s">
        <v>38</v>
      </c>
    </row>
    <row r="18868" spans="11:12" x14ac:dyDescent="0.25">
      <c r="K18868">
        <v>3</v>
      </c>
      <c r="L18868" s="5" t="s">
        <v>38</v>
      </c>
    </row>
    <row r="18869" spans="11:12" x14ac:dyDescent="0.25">
      <c r="K18869">
        <v>2</v>
      </c>
      <c r="L18869" s="5" t="s">
        <v>38</v>
      </c>
    </row>
    <row r="18870" spans="11:12" x14ac:dyDescent="0.25">
      <c r="K18870">
        <v>4</v>
      </c>
    </row>
    <row r="18871" spans="11:12" x14ac:dyDescent="0.25">
      <c r="K18871">
        <v>3</v>
      </c>
      <c r="L18871" s="5" t="s">
        <v>39</v>
      </c>
    </row>
    <row r="18872" spans="11:12" x14ac:dyDescent="0.25">
      <c r="K18872">
        <v>6</v>
      </c>
    </row>
    <row r="18873" spans="11:12" x14ac:dyDescent="0.25">
      <c r="K18873">
        <v>3</v>
      </c>
      <c r="L18873" s="5">
        <v>1</v>
      </c>
    </row>
    <row r="18874" spans="11:12" x14ac:dyDescent="0.25">
      <c r="K18874">
        <v>4</v>
      </c>
      <c r="L18874" s="5" t="s">
        <v>38</v>
      </c>
    </row>
    <row r="18875" spans="11:12" x14ac:dyDescent="0.25">
      <c r="K18875">
        <v>2</v>
      </c>
    </row>
    <row r="18876" spans="11:12" x14ac:dyDescent="0.25">
      <c r="K18876">
        <v>3</v>
      </c>
      <c r="L18876" s="5" t="s">
        <v>39</v>
      </c>
    </row>
    <row r="18877" spans="11:12" x14ac:dyDescent="0.25">
      <c r="K18877">
        <v>3</v>
      </c>
    </row>
    <row r="18878" spans="11:12" x14ac:dyDescent="0.25">
      <c r="K18878">
        <v>4</v>
      </c>
      <c r="L18878" s="5" t="s">
        <v>38</v>
      </c>
    </row>
    <row r="18879" spans="11:12" x14ac:dyDescent="0.25">
      <c r="K18879">
        <v>2</v>
      </c>
      <c r="L18879" s="5" t="s">
        <v>39</v>
      </c>
    </row>
    <row r="18880" spans="11:12" x14ac:dyDescent="0.25">
      <c r="K18880">
        <v>4</v>
      </c>
    </row>
    <row r="18881" spans="11:12" x14ac:dyDescent="0.25">
      <c r="K18881">
        <v>2</v>
      </c>
      <c r="L18881" s="5" t="s">
        <v>37</v>
      </c>
    </row>
    <row r="18882" spans="11:12" x14ac:dyDescent="0.25">
      <c r="K18882">
        <v>6</v>
      </c>
      <c r="L18882" s="5" t="s">
        <v>38</v>
      </c>
    </row>
    <row r="18883" spans="11:12" x14ac:dyDescent="0.25">
      <c r="K18883">
        <v>2</v>
      </c>
      <c r="L18883" s="5" t="s">
        <v>37</v>
      </c>
    </row>
    <row r="18884" spans="11:12" x14ac:dyDescent="0.25">
      <c r="K18884">
        <v>3</v>
      </c>
      <c r="L18884" s="5" t="s">
        <v>37</v>
      </c>
    </row>
    <row r="18885" spans="11:12" x14ac:dyDescent="0.25">
      <c r="K18885">
        <v>4</v>
      </c>
      <c r="L18885" s="5" t="s">
        <v>38</v>
      </c>
    </row>
    <row r="18886" spans="11:12" x14ac:dyDescent="0.25">
      <c r="K18886">
        <v>2</v>
      </c>
    </row>
    <row r="18887" spans="11:12" x14ac:dyDescent="0.25">
      <c r="K18887">
        <v>4</v>
      </c>
      <c r="L18887" s="5" t="s">
        <v>38</v>
      </c>
    </row>
    <row r="18888" spans="11:12" x14ac:dyDescent="0.25">
      <c r="K18888">
        <v>4</v>
      </c>
      <c r="L18888" s="5" t="s">
        <v>38</v>
      </c>
    </row>
    <row r="18889" spans="11:12" x14ac:dyDescent="0.25">
      <c r="K18889">
        <v>2</v>
      </c>
      <c r="L18889" s="5" t="s">
        <v>38</v>
      </c>
    </row>
    <row r="18890" spans="11:12" x14ac:dyDescent="0.25">
      <c r="K18890">
        <v>3</v>
      </c>
      <c r="L18890" s="5" t="s">
        <v>38</v>
      </c>
    </row>
    <row r="18891" spans="11:12" x14ac:dyDescent="0.25">
      <c r="K18891">
        <v>2</v>
      </c>
      <c r="L18891" s="5" t="s">
        <v>38</v>
      </c>
    </row>
    <row r="18892" spans="11:12" x14ac:dyDescent="0.25">
      <c r="K18892">
        <v>3</v>
      </c>
      <c r="L18892" s="5" t="s">
        <v>39</v>
      </c>
    </row>
    <row r="18893" spans="11:12" x14ac:dyDescent="0.25">
      <c r="K18893">
        <v>4</v>
      </c>
      <c r="L18893" s="5" t="s">
        <v>39</v>
      </c>
    </row>
    <row r="18894" spans="11:12" x14ac:dyDescent="0.25">
      <c r="K18894">
        <v>3</v>
      </c>
      <c r="L18894" s="5" t="s">
        <v>38</v>
      </c>
    </row>
    <row r="18895" spans="11:12" x14ac:dyDescent="0.25">
      <c r="K18895">
        <v>3</v>
      </c>
      <c r="L18895" s="5" t="s">
        <v>38</v>
      </c>
    </row>
    <row r="18896" spans="11:12" x14ac:dyDescent="0.25">
      <c r="K18896">
        <v>3</v>
      </c>
      <c r="L18896" s="5" t="s">
        <v>38</v>
      </c>
    </row>
    <row r="18897" spans="11:12" x14ac:dyDescent="0.25">
      <c r="K18897">
        <v>3</v>
      </c>
      <c r="L18897" s="5" t="s">
        <v>38</v>
      </c>
    </row>
    <row r="18898" spans="11:12" x14ac:dyDescent="0.25">
      <c r="K18898">
        <v>4</v>
      </c>
    </row>
    <row r="18899" spans="11:12" x14ac:dyDescent="0.25">
      <c r="K18899">
        <v>3</v>
      </c>
      <c r="L18899" s="5">
        <v>1</v>
      </c>
    </row>
    <row r="18900" spans="11:12" x14ac:dyDescent="0.25">
      <c r="K18900">
        <v>3</v>
      </c>
      <c r="L18900" s="5" t="s">
        <v>38</v>
      </c>
    </row>
    <row r="18901" spans="11:12" x14ac:dyDescent="0.25">
      <c r="K18901">
        <v>3</v>
      </c>
      <c r="L18901" s="5" t="s">
        <v>38</v>
      </c>
    </row>
    <row r="18902" spans="11:12" x14ac:dyDescent="0.25">
      <c r="K18902">
        <v>4</v>
      </c>
      <c r="L18902" s="5" t="s">
        <v>38</v>
      </c>
    </row>
    <row r="18903" spans="11:12" x14ac:dyDescent="0.25">
      <c r="K18903">
        <v>2</v>
      </c>
      <c r="L18903" s="5" t="s">
        <v>39</v>
      </c>
    </row>
    <row r="18904" spans="11:12" x14ac:dyDescent="0.25">
      <c r="K18904">
        <v>3</v>
      </c>
    </row>
    <row r="18905" spans="11:12" x14ac:dyDescent="0.25">
      <c r="K18905">
        <v>4</v>
      </c>
      <c r="L18905" s="5" t="s">
        <v>38</v>
      </c>
    </row>
    <row r="18906" spans="11:12" x14ac:dyDescent="0.25">
      <c r="K18906">
        <v>4</v>
      </c>
      <c r="L18906" s="5" t="s">
        <v>38</v>
      </c>
    </row>
    <row r="18907" spans="11:12" x14ac:dyDescent="0.25">
      <c r="K18907">
        <v>4</v>
      </c>
      <c r="L18907" s="5" t="s">
        <v>37</v>
      </c>
    </row>
    <row r="18908" spans="11:12" x14ac:dyDescent="0.25">
      <c r="K18908">
        <v>4</v>
      </c>
      <c r="L18908" s="5" t="s">
        <v>38</v>
      </c>
    </row>
    <row r="18909" spans="11:12" x14ac:dyDescent="0.25">
      <c r="K18909">
        <v>2</v>
      </c>
      <c r="L18909" s="5" t="s">
        <v>38</v>
      </c>
    </row>
    <row r="18910" spans="11:12" x14ac:dyDescent="0.25">
      <c r="K18910">
        <v>3</v>
      </c>
      <c r="L18910" s="5">
        <v>1</v>
      </c>
    </row>
    <row r="18911" spans="11:12" x14ac:dyDescent="0.25">
      <c r="K18911">
        <v>4</v>
      </c>
      <c r="L18911" s="5" t="s">
        <v>38</v>
      </c>
    </row>
    <row r="18912" spans="11:12" x14ac:dyDescent="0.25">
      <c r="K18912">
        <v>2</v>
      </c>
      <c r="L18912" s="5" t="s">
        <v>37</v>
      </c>
    </row>
    <row r="18913" spans="11:12" x14ac:dyDescent="0.25">
      <c r="K18913">
        <v>4</v>
      </c>
    </row>
    <row r="18914" spans="11:12" x14ac:dyDescent="0.25">
      <c r="K18914">
        <v>6</v>
      </c>
      <c r="L18914" s="5" t="s">
        <v>38</v>
      </c>
    </row>
    <row r="18915" spans="11:12" x14ac:dyDescent="0.25">
      <c r="K18915">
        <v>4</v>
      </c>
      <c r="L18915" s="5" t="s">
        <v>38</v>
      </c>
    </row>
    <row r="18916" spans="11:12" x14ac:dyDescent="0.25">
      <c r="K18916">
        <v>3</v>
      </c>
      <c r="L18916" s="5" t="s">
        <v>38</v>
      </c>
    </row>
    <row r="18917" spans="11:12" x14ac:dyDescent="0.25">
      <c r="K18917">
        <v>4</v>
      </c>
      <c r="L18917" s="5" t="s">
        <v>37</v>
      </c>
    </row>
    <row r="18918" spans="11:12" x14ac:dyDescent="0.25">
      <c r="K18918">
        <v>3</v>
      </c>
      <c r="L18918" s="5" t="s">
        <v>37</v>
      </c>
    </row>
    <row r="18919" spans="11:12" x14ac:dyDescent="0.25">
      <c r="K18919">
        <v>4</v>
      </c>
      <c r="L18919" s="5" t="s">
        <v>38</v>
      </c>
    </row>
    <row r="18920" spans="11:12" x14ac:dyDescent="0.25">
      <c r="K18920">
        <v>4</v>
      </c>
    </row>
    <row r="18921" spans="11:12" x14ac:dyDescent="0.25">
      <c r="K18921">
        <v>3</v>
      </c>
      <c r="L18921" s="5" t="s">
        <v>37</v>
      </c>
    </row>
    <row r="18922" spans="11:12" x14ac:dyDescent="0.25">
      <c r="K18922">
        <v>4</v>
      </c>
      <c r="L18922" s="5" t="s">
        <v>38</v>
      </c>
    </row>
    <row r="18923" spans="11:12" x14ac:dyDescent="0.25">
      <c r="K18923">
        <v>3</v>
      </c>
      <c r="L18923" s="5" t="s">
        <v>37</v>
      </c>
    </row>
    <row r="18924" spans="11:12" x14ac:dyDescent="0.25">
      <c r="K18924">
        <v>4</v>
      </c>
    </row>
    <row r="18925" spans="11:12" x14ac:dyDescent="0.25">
      <c r="K18925">
        <v>4</v>
      </c>
      <c r="L18925" s="5" t="s">
        <v>38</v>
      </c>
    </row>
    <row r="18926" spans="11:12" x14ac:dyDescent="0.25">
      <c r="K18926">
        <v>2</v>
      </c>
      <c r="L18926" s="5" t="s">
        <v>37</v>
      </c>
    </row>
    <row r="18927" spans="11:12" x14ac:dyDescent="0.25">
      <c r="K18927">
        <v>3</v>
      </c>
      <c r="L18927" s="5" t="s">
        <v>38</v>
      </c>
    </row>
    <row r="18928" spans="11:12" x14ac:dyDescent="0.25">
      <c r="K18928">
        <v>4</v>
      </c>
      <c r="L18928" s="5" t="s">
        <v>38</v>
      </c>
    </row>
    <row r="18929" spans="11:12" x14ac:dyDescent="0.25">
      <c r="K18929">
        <v>2</v>
      </c>
      <c r="L18929" s="5" t="s">
        <v>38</v>
      </c>
    </row>
    <row r="18930" spans="11:12" x14ac:dyDescent="0.25">
      <c r="K18930">
        <v>4</v>
      </c>
      <c r="L18930" s="5" t="s">
        <v>37</v>
      </c>
    </row>
    <row r="18931" spans="11:12" x14ac:dyDescent="0.25">
      <c r="K18931">
        <v>3</v>
      </c>
      <c r="L18931" s="5" t="s">
        <v>38</v>
      </c>
    </row>
    <row r="18932" spans="11:12" x14ac:dyDescent="0.25">
      <c r="K18932">
        <v>4</v>
      </c>
      <c r="L18932" s="5" t="s">
        <v>39</v>
      </c>
    </row>
    <row r="18933" spans="11:12" x14ac:dyDescent="0.25">
      <c r="K18933">
        <v>3</v>
      </c>
      <c r="L18933" s="5" t="s">
        <v>39</v>
      </c>
    </row>
    <row r="18934" spans="11:12" x14ac:dyDescent="0.25">
      <c r="K18934">
        <v>4</v>
      </c>
    </row>
    <row r="18935" spans="11:12" x14ac:dyDescent="0.25">
      <c r="K18935">
        <v>4</v>
      </c>
    </row>
    <row r="18936" spans="11:12" x14ac:dyDescent="0.25">
      <c r="K18936">
        <v>4</v>
      </c>
      <c r="L18936" s="5">
        <v>1</v>
      </c>
    </row>
    <row r="18937" spans="11:12" x14ac:dyDescent="0.25">
      <c r="K18937">
        <v>4</v>
      </c>
      <c r="L18937" s="5" t="s">
        <v>38</v>
      </c>
    </row>
    <row r="18938" spans="11:12" x14ac:dyDescent="0.25">
      <c r="K18938">
        <v>2</v>
      </c>
    </row>
    <row r="18939" spans="11:12" x14ac:dyDescent="0.25">
      <c r="K18939">
        <v>3</v>
      </c>
      <c r="L18939" s="5" t="s">
        <v>39</v>
      </c>
    </row>
    <row r="18940" spans="11:12" x14ac:dyDescent="0.25">
      <c r="K18940">
        <v>4</v>
      </c>
      <c r="L18940" s="5" t="s">
        <v>38</v>
      </c>
    </row>
    <row r="18941" spans="11:12" x14ac:dyDescent="0.25">
      <c r="K18941">
        <v>6</v>
      </c>
      <c r="L18941" s="5" t="s">
        <v>38</v>
      </c>
    </row>
    <row r="18942" spans="11:12" x14ac:dyDescent="0.25">
      <c r="K18942">
        <v>2</v>
      </c>
      <c r="L18942" s="5" t="s">
        <v>38</v>
      </c>
    </row>
    <row r="18943" spans="11:12" x14ac:dyDescent="0.25">
      <c r="K18943">
        <v>4</v>
      </c>
    </row>
    <row r="18944" spans="11:12" x14ac:dyDescent="0.25">
      <c r="K18944">
        <v>4</v>
      </c>
      <c r="L18944" s="5" t="s">
        <v>38</v>
      </c>
    </row>
    <row r="18945" spans="11:12" x14ac:dyDescent="0.25">
      <c r="K18945">
        <v>4</v>
      </c>
      <c r="L18945" s="5" t="s">
        <v>38</v>
      </c>
    </row>
    <row r="18946" spans="11:12" x14ac:dyDescent="0.25">
      <c r="K18946">
        <v>4</v>
      </c>
      <c r="L18946" s="5" t="s">
        <v>38</v>
      </c>
    </row>
    <row r="18947" spans="11:12" x14ac:dyDescent="0.25">
      <c r="K18947">
        <v>4</v>
      </c>
    </row>
    <row r="18948" spans="11:12" x14ac:dyDescent="0.25">
      <c r="K18948">
        <v>2</v>
      </c>
      <c r="L18948" s="5" t="s">
        <v>37</v>
      </c>
    </row>
    <row r="18949" spans="11:12" x14ac:dyDescent="0.25">
      <c r="K18949">
        <v>4</v>
      </c>
      <c r="L18949" s="5" t="s">
        <v>38</v>
      </c>
    </row>
    <row r="18950" spans="11:12" x14ac:dyDescent="0.25">
      <c r="K18950">
        <v>4</v>
      </c>
      <c r="L18950" s="5" t="s">
        <v>38</v>
      </c>
    </row>
    <row r="18951" spans="11:12" x14ac:dyDescent="0.25">
      <c r="K18951">
        <v>4</v>
      </c>
      <c r="L18951" s="5" t="s">
        <v>38</v>
      </c>
    </row>
    <row r="18952" spans="11:12" x14ac:dyDescent="0.25">
      <c r="K18952">
        <v>2</v>
      </c>
      <c r="L18952" s="5" t="s">
        <v>38</v>
      </c>
    </row>
    <row r="18953" spans="11:12" x14ac:dyDescent="0.25">
      <c r="K18953">
        <v>4</v>
      </c>
      <c r="L18953" s="5" t="s">
        <v>37</v>
      </c>
    </row>
    <row r="18954" spans="11:12" x14ac:dyDescent="0.25">
      <c r="K18954">
        <v>3</v>
      </c>
    </row>
    <row r="18955" spans="11:12" x14ac:dyDescent="0.25">
      <c r="K18955">
        <v>3</v>
      </c>
      <c r="L18955" s="5" t="s">
        <v>37</v>
      </c>
    </row>
    <row r="18956" spans="11:12" x14ac:dyDescent="0.25">
      <c r="K18956">
        <v>2</v>
      </c>
      <c r="L18956" s="5" t="s">
        <v>39</v>
      </c>
    </row>
    <row r="18957" spans="11:12" x14ac:dyDescent="0.25">
      <c r="K18957">
        <v>4</v>
      </c>
      <c r="L18957" s="5" t="s">
        <v>37</v>
      </c>
    </row>
    <row r="18958" spans="11:12" x14ac:dyDescent="0.25">
      <c r="K18958">
        <v>2</v>
      </c>
      <c r="L18958" s="5">
        <v>1</v>
      </c>
    </row>
    <row r="18959" spans="11:12" x14ac:dyDescent="0.25">
      <c r="K18959">
        <v>2</v>
      </c>
      <c r="L18959" s="5" t="s">
        <v>38</v>
      </c>
    </row>
    <row r="18960" spans="11:12" x14ac:dyDescent="0.25">
      <c r="K18960">
        <v>4</v>
      </c>
      <c r="L18960" s="5" t="s">
        <v>38</v>
      </c>
    </row>
    <row r="18961" spans="11:12" x14ac:dyDescent="0.25">
      <c r="K18961">
        <v>4</v>
      </c>
      <c r="L18961" s="5" t="s">
        <v>38</v>
      </c>
    </row>
    <row r="18962" spans="11:12" x14ac:dyDescent="0.25">
      <c r="K18962">
        <v>4</v>
      </c>
    </row>
    <row r="18963" spans="11:12" x14ac:dyDescent="0.25">
      <c r="K18963">
        <v>2</v>
      </c>
      <c r="L18963" s="5" t="s">
        <v>38</v>
      </c>
    </row>
    <row r="18964" spans="11:12" x14ac:dyDescent="0.25">
      <c r="K18964">
        <v>3</v>
      </c>
      <c r="L18964" s="5" t="s">
        <v>37</v>
      </c>
    </row>
    <row r="18965" spans="11:12" x14ac:dyDescent="0.25">
      <c r="K18965">
        <v>3</v>
      </c>
      <c r="L18965" s="5" t="s">
        <v>38</v>
      </c>
    </row>
    <row r="18966" spans="11:12" x14ac:dyDescent="0.25">
      <c r="K18966">
        <v>2</v>
      </c>
      <c r="L18966" s="5" t="s">
        <v>38</v>
      </c>
    </row>
    <row r="18967" spans="11:12" x14ac:dyDescent="0.25">
      <c r="K18967">
        <v>2</v>
      </c>
      <c r="L18967" s="5" t="s">
        <v>39</v>
      </c>
    </row>
    <row r="18968" spans="11:12" x14ac:dyDescent="0.25">
      <c r="K18968">
        <v>6</v>
      </c>
      <c r="L18968" s="5" t="s">
        <v>38</v>
      </c>
    </row>
    <row r="18969" spans="11:12" x14ac:dyDescent="0.25">
      <c r="K18969">
        <v>3</v>
      </c>
      <c r="L18969" s="5" t="s">
        <v>38</v>
      </c>
    </row>
    <row r="18970" spans="11:12" x14ac:dyDescent="0.25">
      <c r="K18970">
        <v>3</v>
      </c>
      <c r="L18970" s="5" t="s">
        <v>37</v>
      </c>
    </row>
    <row r="18971" spans="11:12" x14ac:dyDescent="0.25">
      <c r="K18971">
        <v>3</v>
      </c>
      <c r="L18971" s="5" t="s">
        <v>38</v>
      </c>
    </row>
    <row r="18972" spans="11:12" x14ac:dyDescent="0.25">
      <c r="K18972">
        <v>3</v>
      </c>
    </row>
    <row r="18973" spans="11:12" x14ac:dyDescent="0.25">
      <c r="K18973">
        <v>2</v>
      </c>
      <c r="L18973" s="5" t="s">
        <v>38</v>
      </c>
    </row>
    <row r="18974" spans="11:12" x14ac:dyDescent="0.25">
      <c r="K18974">
        <v>3</v>
      </c>
      <c r="L18974" s="5" t="s">
        <v>37</v>
      </c>
    </row>
    <row r="18975" spans="11:12" x14ac:dyDescent="0.25">
      <c r="K18975">
        <v>3</v>
      </c>
    </row>
    <row r="18976" spans="11:12" x14ac:dyDescent="0.25">
      <c r="K18976">
        <v>3</v>
      </c>
      <c r="L18976" s="5" t="s">
        <v>39</v>
      </c>
    </row>
    <row r="18977" spans="11:12" x14ac:dyDescent="0.25">
      <c r="K18977">
        <v>4</v>
      </c>
    </row>
    <row r="18978" spans="11:12" x14ac:dyDescent="0.25">
      <c r="K18978">
        <v>3</v>
      </c>
      <c r="L18978" s="5" t="s">
        <v>37</v>
      </c>
    </row>
    <row r="18979" spans="11:12" x14ac:dyDescent="0.25">
      <c r="K18979">
        <v>4</v>
      </c>
      <c r="L18979" s="5">
        <v>1</v>
      </c>
    </row>
    <row r="18980" spans="11:12" x14ac:dyDescent="0.25">
      <c r="K18980">
        <v>4</v>
      </c>
      <c r="L18980" s="5" t="s">
        <v>37</v>
      </c>
    </row>
    <row r="18981" spans="11:12" x14ac:dyDescent="0.25">
      <c r="K18981">
        <v>4</v>
      </c>
    </row>
    <row r="18982" spans="11:12" x14ac:dyDescent="0.25">
      <c r="K18982">
        <v>6</v>
      </c>
      <c r="L18982" s="5" t="s">
        <v>38</v>
      </c>
    </row>
    <row r="18983" spans="11:12" x14ac:dyDescent="0.25">
      <c r="K18983">
        <v>2</v>
      </c>
      <c r="L18983" s="5" t="s">
        <v>37</v>
      </c>
    </row>
    <row r="18984" spans="11:12" x14ac:dyDescent="0.25">
      <c r="K18984">
        <v>3</v>
      </c>
      <c r="L18984" s="5" t="s">
        <v>38</v>
      </c>
    </row>
    <row r="18985" spans="11:12" x14ac:dyDescent="0.25">
      <c r="K18985">
        <v>4</v>
      </c>
      <c r="L18985" s="5" t="s">
        <v>37</v>
      </c>
    </row>
    <row r="18986" spans="11:12" x14ac:dyDescent="0.25">
      <c r="K18986">
        <v>6</v>
      </c>
      <c r="L18986" s="5" t="s">
        <v>38</v>
      </c>
    </row>
    <row r="18987" spans="11:12" x14ac:dyDescent="0.25">
      <c r="K18987">
        <v>3</v>
      </c>
      <c r="L18987" s="5" t="s">
        <v>37</v>
      </c>
    </row>
    <row r="18988" spans="11:12" x14ac:dyDescent="0.25">
      <c r="K18988">
        <v>2</v>
      </c>
      <c r="L18988" s="5" t="s">
        <v>38</v>
      </c>
    </row>
    <row r="18989" spans="11:12" x14ac:dyDescent="0.25">
      <c r="K18989">
        <v>4</v>
      </c>
      <c r="L18989" s="5" t="s">
        <v>38</v>
      </c>
    </row>
    <row r="18990" spans="11:12" x14ac:dyDescent="0.25">
      <c r="K18990">
        <v>4</v>
      </c>
      <c r="L18990" s="5" t="s">
        <v>39</v>
      </c>
    </row>
    <row r="18991" spans="11:12" x14ac:dyDescent="0.25">
      <c r="K18991">
        <v>4</v>
      </c>
    </row>
    <row r="18992" spans="11:12" x14ac:dyDescent="0.25">
      <c r="K18992">
        <v>3</v>
      </c>
      <c r="L18992" s="5" t="s">
        <v>37</v>
      </c>
    </row>
    <row r="18993" spans="11:12" x14ac:dyDescent="0.25">
      <c r="K18993">
        <v>3</v>
      </c>
      <c r="L18993" s="5" t="s">
        <v>38</v>
      </c>
    </row>
    <row r="18994" spans="11:12" x14ac:dyDescent="0.25">
      <c r="K18994">
        <v>3</v>
      </c>
      <c r="L18994" s="5" t="s">
        <v>38</v>
      </c>
    </row>
    <row r="18995" spans="11:12" x14ac:dyDescent="0.25">
      <c r="K18995">
        <v>3</v>
      </c>
      <c r="L18995" s="5" t="s">
        <v>38</v>
      </c>
    </row>
    <row r="18996" spans="11:12" x14ac:dyDescent="0.25">
      <c r="K18996">
        <v>2</v>
      </c>
      <c r="L18996" s="5" t="s">
        <v>38</v>
      </c>
    </row>
    <row r="18997" spans="11:12" x14ac:dyDescent="0.25">
      <c r="K18997">
        <v>2</v>
      </c>
      <c r="L18997" s="5" t="s">
        <v>38</v>
      </c>
    </row>
    <row r="18998" spans="11:12" x14ac:dyDescent="0.25">
      <c r="K18998">
        <v>3</v>
      </c>
      <c r="L18998" s="5" t="s">
        <v>39</v>
      </c>
    </row>
    <row r="18999" spans="11:12" x14ac:dyDescent="0.25">
      <c r="K18999">
        <v>4</v>
      </c>
      <c r="L18999" s="5" t="s">
        <v>38</v>
      </c>
    </row>
    <row r="19000" spans="11:12" x14ac:dyDescent="0.25">
      <c r="K19000">
        <v>4</v>
      </c>
    </row>
    <row r="19001" spans="11:12" x14ac:dyDescent="0.25">
      <c r="K19001">
        <v>6</v>
      </c>
      <c r="L19001" s="5" t="s">
        <v>38</v>
      </c>
    </row>
    <row r="19002" spans="11:12" x14ac:dyDescent="0.25">
      <c r="K19002">
        <v>6</v>
      </c>
      <c r="L19002" s="5" t="s">
        <v>38</v>
      </c>
    </row>
    <row r="19003" spans="11:12" x14ac:dyDescent="0.25">
      <c r="K19003">
        <v>4</v>
      </c>
      <c r="L19003" s="5" t="s">
        <v>38</v>
      </c>
    </row>
    <row r="19004" spans="11:12" x14ac:dyDescent="0.25">
      <c r="K19004">
        <v>4</v>
      </c>
    </row>
    <row r="19005" spans="11:12" x14ac:dyDescent="0.25">
      <c r="K19005">
        <v>6</v>
      </c>
      <c r="L19005" s="5" t="s">
        <v>38</v>
      </c>
    </row>
    <row r="19006" spans="11:12" x14ac:dyDescent="0.25">
      <c r="K19006">
        <v>6</v>
      </c>
      <c r="L19006" s="5" t="s">
        <v>38</v>
      </c>
    </row>
    <row r="19007" spans="11:12" x14ac:dyDescent="0.25">
      <c r="K19007">
        <v>4</v>
      </c>
      <c r="L19007" s="5" t="s">
        <v>38</v>
      </c>
    </row>
    <row r="19008" spans="11:12" x14ac:dyDescent="0.25">
      <c r="K19008">
        <v>6</v>
      </c>
    </row>
    <row r="19009" spans="11:12" x14ac:dyDescent="0.25">
      <c r="K19009">
        <v>4</v>
      </c>
      <c r="L19009" s="5" t="s">
        <v>38</v>
      </c>
    </row>
    <row r="19010" spans="11:12" x14ac:dyDescent="0.25">
      <c r="K19010">
        <v>4</v>
      </c>
      <c r="L19010" s="5" t="s">
        <v>39</v>
      </c>
    </row>
    <row r="19011" spans="11:12" x14ac:dyDescent="0.25">
      <c r="K19011">
        <v>3</v>
      </c>
      <c r="L19011" s="5" t="s">
        <v>37</v>
      </c>
    </row>
    <row r="19012" spans="11:12" x14ac:dyDescent="0.25">
      <c r="K19012">
        <v>2</v>
      </c>
      <c r="L19012" s="5" t="s">
        <v>39</v>
      </c>
    </row>
    <row r="19013" spans="11:12" x14ac:dyDescent="0.25">
      <c r="K19013">
        <v>3</v>
      </c>
      <c r="L19013" s="5" t="s">
        <v>37</v>
      </c>
    </row>
    <row r="19014" spans="11:12" x14ac:dyDescent="0.25">
      <c r="K19014">
        <v>4</v>
      </c>
      <c r="L19014" s="5" t="s">
        <v>38</v>
      </c>
    </row>
    <row r="19015" spans="11:12" x14ac:dyDescent="0.25">
      <c r="K19015">
        <v>3</v>
      </c>
      <c r="L19015" s="5" t="s">
        <v>37</v>
      </c>
    </row>
    <row r="19016" spans="11:12" x14ac:dyDescent="0.25">
      <c r="K19016">
        <v>3</v>
      </c>
      <c r="L19016" s="5" t="s">
        <v>38</v>
      </c>
    </row>
    <row r="19017" spans="11:12" x14ac:dyDescent="0.25">
      <c r="K19017">
        <v>2</v>
      </c>
      <c r="L19017" s="5" t="s">
        <v>39</v>
      </c>
    </row>
    <row r="19018" spans="11:12" x14ac:dyDescent="0.25">
      <c r="K19018">
        <v>2</v>
      </c>
      <c r="L19018" s="5" t="s">
        <v>39</v>
      </c>
    </row>
    <row r="19019" spans="11:12" x14ac:dyDescent="0.25">
      <c r="K19019">
        <v>3</v>
      </c>
      <c r="L19019" s="5" t="s">
        <v>38</v>
      </c>
    </row>
    <row r="19020" spans="11:12" x14ac:dyDescent="0.25">
      <c r="K19020">
        <v>4</v>
      </c>
      <c r="L19020" s="5" t="s">
        <v>38</v>
      </c>
    </row>
    <row r="19021" spans="11:12" x14ac:dyDescent="0.25">
      <c r="K19021">
        <v>4</v>
      </c>
      <c r="L19021" s="5" t="s">
        <v>38</v>
      </c>
    </row>
    <row r="19022" spans="11:12" x14ac:dyDescent="0.25">
      <c r="K19022">
        <v>2</v>
      </c>
      <c r="L19022" s="5" t="s">
        <v>39</v>
      </c>
    </row>
    <row r="19023" spans="11:12" x14ac:dyDescent="0.25">
      <c r="K19023">
        <v>6</v>
      </c>
    </row>
    <row r="19024" spans="11:12" x14ac:dyDescent="0.25">
      <c r="K19024">
        <v>4</v>
      </c>
      <c r="L19024" s="5" t="s">
        <v>38</v>
      </c>
    </row>
    <row r="19025" spans="11:12" x14ac:dyDescent="0.25">
      <c r="K19025">
        <v>3</v>
      </c>
      <c r="L19025" s="5" t="s">
        <v>38</v>
      </c>
    </row>
    <row r="19026" spans="11:12" x14ac:dyDescent="0.25">
      <c r="K19026">
        <v>3</v>
      </c>
      <c r="L19026" s="5" t="s">
        <v>38</v>
      </c>
    </row>
    <row r="19027" spans="11:12" x14ac:dyDescent="0.25">
      <c r="K19027">
        <v>4</v>
      </c>
      <c r="L19027" s="5" t="s">
        <v>37</v>
      </c>
    </row>
    <row r="19028" spans="11:12" x14ac:dyDescent="0.25">
      <c r="K19028">
        <v>4</v>
      </c>
      <c r="L19028" s="5" t="s">
        <v>37</v>
      </c>
    </row>
    <row r="19029" spans="11:12" x14ac:dyDescent="0.25">
      <c r="K19029">
        <v>3</v>
      </c>
      <c r="L19029" s="5" t="s">
        <v>39</v>
      </c>
    </row>
    <row r="19030" spans="11:12" x14ac:dyDescent="0.25">
      <c r="K19030">
        <v>3</v>
      </c>
      <c r="L19030" s="5" t="s">
        <v>38</v>
      </c>
    </row>
    <row r="19031" spans="11:12" x14ac:dyDescent="0.25">
      <c r="K19031">
        <v>2</v>
      </c>
    </row>
    <row r="19032" spans="11:12" x14ac:dyDescent="0.25">
      <c r="K19032">
        <v>2</v>
      </c>
      <c r="L19032" s="5" t="s">
        <v>38</v>
      </c>
    </row>
    <row r="19033" spans="11:12" x14ac:dyDescent="0.25">
      <c r="K19033">
        <v>4</v>
      </c>
      <c r="L19033" s="5" t="s">
        <v>37</v>
      </c>
    </row>
    <row r="19034" spans="11:12" x14ac:dyDescent="0.25">
      <c r="K19034">
        <v>4</v>
      </c>
    </row>
    <row r="19035" spans="11:12" x14ac:dyDescent="0.25">
      <c r="K19035">
        <v>3</v>
      </c>
      <c r="L19035" s="5" t="s">
        <v>37</v>
      </c>
    </row>
    <row r="19036" spans="11:12" x14ac:dyDescent="0.25">
      <c r="K19036">
        <v>4</v>
      </c>
      <c r="L19036" s="5" t="s">
        <v>38</v>
      </c>
    </row>
    <row r="19037" spans="11:12" x14ac:dyDescent="0.25">
      <c r="K19037">
        <v>2</v>
      </c>
      <c r="L19037" s="5">
        <v>1</v>
      </c>
    </row>
    <row r="19038" spans="11:12" x14ac:dyDescent="0.25">
      <c r="K19038">
        <v>2</v>
      </c>
      <c r="L19038" s="5" t="s">
        <v>37</v>
      </c>
    </row>
    <row r="19039" spans="11:12" x14ac:dyDescent="0.25">
      <c r="K19039">
        <v>2</v>
      </c>
      <c r="L19039" s="5" t="s">
        <v>38</v>
      </c>
    </row>
    <row r="19040" spans="11:12" x14ac:dyDescent="0.25">
      <c r="K19040">
        <v>6</v>
      </c>
    </row>
    <row r="19041" spans="11:12" x14ac:dyDescent="0.25">
      <c r="K19041">
        <v>4</v>
      </c>
      <c r="L19041" s="5" t="s">
        <v>39</v>
      </c>
    </row>
    <row r="19042" spans="11:12" x14ac:dyDescent="0.25">
      <c r="K19042">
        <v>4</v>
      </c>
      <c r="L19042" s="5" t="s">
        <v>38</v>
      </c>
    </row>
    <row r="19043" spans="11:12" x14ac:dyDescent="0.25">
      <c r="K19043">
        <v>6</v>
      </c>
      <c r="L19043" s="5" t="s">
        <v>39</v>
      </c>
    </row>
    <row r="19044" spans="11:12" x14ac:dyDescent="0.25">
      <c r="K19044">
        <v>2</v>
      </c>
    </row>
    <row r="19045" spans="11:12" x14ac:dyDescent="0.25">
      <c r="K19045">
        <v>4</v>
      </c>
      <c r="L19045" s="5" t="s">
        <v>38</v>
      </c>
    </row>
    <row r="19046" spans="11:12" x14ac:dyDescent="0.25">
      <c r="K19046">
        <v>4</v>
      </c>
    </row>
    <row r="19047" spans="11:12" x14ac:dyDescent="0.25">
      <c r="K19047">
        <v>4</v>
      </c>
      <c r="L19047" s="5" t="s">
        <v>37</v>
      </c>
    </row>
    <row r="19048" spans="11:12" x14ac:dyDescent="0.25">
      <c r="K19048">
        <v>4</v>
      </c>
      <c r="L19048" s="5" t="s">
        <v>38</v>
      </c>
    </row>
    <row r="19049" spans="11:12" x14ac:dyDescent="0.25">
      <c r="K19049">
        <v>3</v>
      </c>
      <c r="L19049" s="5" t="s">
        <v>38</v>
      </c>
    </row>
    <row r="19050" spans="11:12" x14ac:dyDescent="0.25">
      <c r="K19050">
        <v>3</v>
      </c>
      <c r="L19050" s="5" t="s">
        <v>37</v>
      </c>
    </row>
    <row r="19051" spans="11:12" x14ac:dyDescent="0.25">
      <c r="K19051">
        <v>4</v>
      </c>
      <c r="L19051" s="5" t="s">
        <v>38</v>
      </c>
    </row>
    <row r="19052" spans="11:12" x14ac:dyDescent="0.25">
      <c r="K19052">
        <v>4</v>
      </c>
      <c r="L19052" s="5" t="s">
        <v>38</v>
      </c>
    </row>
    <row r="19053" spans="11:12" x14ac:dyDescent="0.25">
      <c r="K19053">
        <v>4</v>
      </c>
      <c r="L19053" s="5" t="s">
        <v>38</v>
      </c>
    </row>
    <row r="19054" spans="11:12" x14ac:dyDescent="0.25">
      <c r="K19054">
        <v>4</v>
      </c>
    </row>
    <row r="19055" spans="11:12" x14ac:dyDescent="0.25">
      <c r="K19055">
        <v>4</v>
      </c>
      <c r="L19055" s="5" t="s">
        <v>38</v>
      </c>
    </row>
    <row r="19056" spans="11:12" x14ac:dyDescent="0.25">
      <c r="K19056">
        <v>3</v>
      </c>
      <c r="L19056" s="5" t="s">
        <v>37</v>
      </c>
    </row>
    <row r="19057" spans="11:12" x14ac:dyDescent="0.25">
      <c r="K19057">
        <v>4</v>
      </c>
      <c r="L19057" s="5" t="s">
        <v>38</v>
      </c>
    </row>
    <row r="19058" spans="11:12" x14ac:dyDescent="0.25">
      <c r="K19058">
        <v>4</v>
      </c>
      <c r="L19058" s="5" t="s">
        <v>39</v>
      </c>
    </row>
    <row r="19059" spans="11:12" x14ac:dyDescent="0.25">
      <c r="K19059">
        <v>4</v>
      </c>
      <c r="L19059" s="5" t="s">
        <v>39</v>
      </c>
    </row>
    <row r="19060" spans="11:12" x14ac:dyDescent="0.25">
      <c r="K19060">
        <v>4</v>
      </c>
      <c r="L19060" s="5" t="s">
        <v>38</v>
      </c>
    </row>
    <row r="19061" spans="11:12" x14ac:dyDescent="0.25">
      <c r="K19061">
        <v>4</v>
      </c>
    </row>
    <row r="19062" spans="11:12" x14ac:dyDescent="0.25">
      <c r="K19062">
        <v>3</v>
      </c>
      <c r="L19062" s="5" t="s">
        <v>37</v>
      </c>
    </row>
    <row r="19063" spans="11:12" x14ac:dyDescent="0.25">
      <c r="K19063">
        <v>3</v>
      </c>
      <c r="L19063" s="5" t="s">
        <v>38</v>
      </c>
    </row>
    <row r="19064" spans="11:12" x14ac:dyDescent="0.25">
      <c r="K19064">
        <v>3</v>
      </c>
      <c r="L19064" s="5" t="s">
        <v>38</v>
      </c>
    </row>
    <row r="19065" spans="11:12" x14ac:dyDescent="0.25">
      <c r="K19065">
        <v>4</v>
      </c>
    </row>
    <row r="19066" spans="11:12" x14ac:dyDescent="0.25">
      <c r="K19066">
        <v>3</v>
      </c>
      <c r="L19066" s="5" t="s">
        <v>39</v>
      </c>
    </row>
    <row r="19067" spans="11:12" x14ac:dyDescent="0.25">
      <c r="K19067">
        <v>4</v>
      </c>
      <c r="L19067" s="5" t="s">
        <v>37</v>
      </c>
    </row>
    <row r="19068" spans="11:12" x14ac:dyDescent="0.25">
      <c r="K19068">
        <v>3</v>
      </c>
      <c r="L19068" s="5" t="s">
        <v>38</v>
      </c>
    </row>
    <row r="19069" spans="11:12" x14ac:dyDescent="0.25">
      <c r="K19069">
        <v>3</v>
      </c>
      <c r="L19069" s="5" t="s">
        <v>37</v>
      </c>
    </row>
    <row r="19070" spans="11:12" x14ac:dyDescent="0.25">
      <c r="K19070">
        <v>3</v>
      </c>
    </row>
    <row r="19071" spans="11:12" x14ac:dyDescent="0.25">
      <c r="K19071">
        <v>2</v>
      </c>
      <c r="L19071" s="5" t="s">
        <v>39</v>
      </c>
    </row>
    <row r="19072" spans="11:12" x14ac:dyDescent="0.25">
      <c r="K19072">
        <v>3</v>
      </c>
      <c r="L19072" s="5" t="s">
        <v>38</v>
      </c>
    </row>
    <row r="19073" spans="11:12" x14ac:dyDescent="0.25">
      <c r="K19073">
        <v>3</v>
      </c>
      <c r="L19073" s="5" t="s">
        <v>38</v>
      </c>
    </row>
    <row r="19074" spans="11:12" x14ac:dyDescent="0.25">
      <c r="K19074">
        <v>2</v>
      </c>
      <c r="L19074" s="5" t="s">
        <v>38</v>
      </c>
    </row>
    <row r="19075" spans="11:12" x14ac:dyDescent="0.25">
      <c r="K19075">
        <v>3</v>
      </c>
      <c r="L19075" s="5" t="s">
        <v>38</v>
      </c>
    </row>
    <row r="19076" spans="11:12" x14ac:dyDescent="0.25">
      <c r="K19076">
        <v>3</v>
      </c>
      <c r="L19076" s="5" t="s">
        <v>38</v>
      </c>
    </row>
    <row r="19077" spans="11:12" x14ac:dyDescent="0.25">
      <c r="K19077">
        <v>2</v>
      </c>
      <c r="L19077" s="5" t="s">
        <v>38</v>
      </c>
    </row>
    <row r="19078" spans="11:12" x14ac:dyDescent="0.25">
      <c r="K19078">
        <v>4</v>
      </c>
    </row>
    <row r="19079" spans="11:12" x14ac:dyDescent="0.25">
      <c r="K19079">
        <v>3</v>
      </c>
      <c r="L19079" s="5" t="s">
        <v>39</v>
      </c>
    </row>
    <row r="19080" spans="11:12" x14ac:dyDescent="0.25">
      <c r="K19080">
        <v>2</v>
      </c>
      <c r="L19080" s="5" t="s">
        <v>39</v>
      </c>
    </row>
    <row r="19081" spans="11:12" x14ac:dyDescent="0.25">
      <c r="K19081">
        <v>6</v>
      </c>
      <c r="L19081" s="5" t="s">
        <v>38</v>
      </c>
    </row>
    <row r="19082" spans="11:12" x14ac:dyDescent="0.25">
      <c r="K19082">
        <v>6</v>
      </c>
      <c r="L19082" s="5" t="s">
        <v>37</v>
      </c>
    </row>
    <row r="19083" spans="11:12" x14ac:dyDescent="0.25">
      <c r="K19083">
        <v>4</v>
      </c>
      <c r="L19083" s="5" t="s">
        <v>38</v>
      </c>
    </row>
    <row r="19084" spans="11:12" x14ac:dyDescent="0.25">
      <c r="K19084">
        <v>2</v>
      </c>
    </row>
    <row r="19085" spans="11:12" x14ac:dyDescent="0.25">
      <c r="K19085">
        <v>6</v>
      </c>
      <c r="L19085" s="5" t="s">
        <v>38</v>
      </c>
    </row>
    <row r="19086" spans="11:12" x14ac:dyDescent="0.25">
      <c r="K19086">
        <v>4</v>
      </c>
    </row>
    <row r="19087" spans="11:12" x14ac:dyDescent="0.25">
      <c r="K19087">
        <v>4</v>
      </c>
    </row>
    <row r="19088" spans="11:12" x14ac:dyDescent="0.25">
      <c r="K19088">
        <v>3</v>
      </c>
      <c r="L19088" s="5" t="s">
        <v>39</v>
      </c>
    </row>
    <row r="19089" spans="11:12" x14ac:dyDescent="0.25">
      <c r="K19089">
        <v>3</v>
      </c>
    </row>
    <row r="19090" spans="11:12" x14ac:dyDescent="0.25">
      <c r="K19090">
        <v>2</v>
      </c>
      <c r="L19090" s="5" t="s">
        <v>38</v>
      </c>
    </row>
    <row r="19091" spans="11:12" x14ac:dyDescent="0.25">
      <c r="K19091">
        <v>6</v>
      </c>
      <c r="L19091" s="5" t="s">
        <v>38</v>
      </c>
    </row>
    <row r="19092" spans="11:12" x14ac:dyDescent="0.25">
      <c r="K19092">
        <v>3</v>
      </c>
    </row>
    <row r="19093" spans="11:12" x14ac:dyDescent="0.25">
      <c r="K19093">
        <v>3</v>
      </c>
      <c r="L19093" s="5" t="s">
        <v>39</v>
      </c>
    </row>
    <row r="19094" spans="11:12" x14ac:dyDescent="0.25">
      <c r="K19094">
        <v>3</v>
      </c>
      <c r="L19094" s="5" t="s">
        <v>38</v>
      </c>
    </row>
    <row r="19095" spans="11:12" x14ac:dyDescent="0.25">
      <c r="K19095">
        <v>4</v>
      </c>
      <c r="L19095" s="5" t="s">
        <v>38</v>
      </c>
    </row>
    <row r="19096" spans="11:12" x14ac:dyDescent="0.25">
      <c r="K19096">
        <v>3</v>
      </c>
      <c r="L19096" s="5" t="s">
        <v>37</v>
      </c>
    </row>
    <row r="19097" spans="11:12" x14ac:dyDescent="0.25">
      <c r="K19097">
        <v>3</v>
      </c>
    </row>
    <row r="19098" spans="11:12" x14ac:dyDescent="0.25">
      <c r="K19098">
        <v>4</v>
      </c>
      <c r="L19098" s="5" t="s">
        <v>38</v>
      </c>
    </row>
    <row r="19099" spans="11:12" x14ac:dyDescent="0.25">
      <c r="K19099">
        <v>3</v>
      </c>
      <c r="L19099" s="5" t="s">
        <v>37</v>
      </c>
    </row>
    <row r="19100" spans="11:12" x14ac:dyDescent="0.25">
      <c r="K19100">
        <v>4</v>
      </c>
      <c r="L19100" s="5" t="s">
        <v>37</v>
      </c>
    </row>
    <row r="19101" spans="11:12" x14ac:dyDescent="0.25">
      <c r="K19101">
        <v>3</v>
      </c>
      <c r="L19101" s="5" t="s">
        <v>37</v>
      </c>
    </row>
    <row r="19102" spans="11:12" x14ac:dyDescent="0.25">
      <c r="K19102">
        <v>4</v>
      </c>
      <c r="L19102" s="5" t="s">
        <v>38</v>
      </c>
    </row>
    <row r="19103" spans="11:12" x14ac:dyDescent="0.25">
      <c r="K19103">
        <v>3</v>
      </c>
    </row>
    <row r="19104" spans="11:12" x14ac:dyDescent="0.25">
      <c r="K19104">
        <v>6</v>
      </c>
      <c r="L19104" s="5" t="s">
        <v>37</v>
      </c>
    </row>
    <row r="19105" spans="11:12" x14ac:dyDescent="0.25">
      <c r="K19105">
        <v>4</v>
      </c>
    </row>
    <row r="19106" spans="11:12" x14ac:dyDescent="0.25">
      <c r="K19106">
        <v>3</v>
      </c>
      <c r="L19106" s="5" t="s">
        <v>38</v>
      </c>
    </row>
    <row r="19107" spans="11:12" x14ac:dyDescent="0.25">
      <c r="K19107">
        <v>4</v>
      </c>
      <c r="L19107" s="5" t="s">
        <v>38</v>
      </c>
    </row>
    <row r="19108" spans="11:12" x14ac:dyDescent="0.25">
      <c r="K19108">
        <v>3</v>
      </c>
      <c r="L19108" s="5" t="s">
        <v>38</v>
      </c>
    </row>
    <row r="19109" spans="11:12" x14ac:dyDescent="0.25">
      <c r="K19109">
        <v>2</v>
      </c>
      <c r="L19109" s="5" t="s">
        <v>39</v>
      </c>
    </row>
    <row r="19110" spans="11:12" x14ac:dyDescent="0.25">
      <c r="K19110">
        <v>4</v>
      </c>
      <c r="L19110" s="5" t="s">
        <v>38</v>
      </c>
    </row>
    <row r="19111" spans="11:12" x14ac:dyDescent="0.25">
      <c r="K19111">
        <v>6</v>
      </c>
      <c r="L19111" s="5" t="s">
        <v>37</v>
      </c>
    </row>
    <row r="19112" spans="11:12" x14ac:dyDescent="0.25">
      <c r="K19112">
        <v>4</v>
      </c>
    </row>
    <row r="19113" spans="11:12" x14ac:dyDescent="0.25">
      <c r="K19113">
        <v>2</v>
      </c>
      <c r="L19113" s="5" t="s">
        <v>38</v>
      </c>
    </row>
    <row r="19114" spans="11:12" x14ac:dyDescent="0.25">
      <c r="K19114">
        <v>4</v>
      </c>
    </row>
    <row r="19115" spans="11:12" x14ac:dyDescent="0.25">
      <c r="K19115">
        <v>3</v>
      </c>
    </row>
    <row r="19116" spans="11:12" x14ac:dyDescent="0.25">
      <c r="K19116">
        <v>6</v>
      </c>
      <c r="L19116" s="5" t="s">
        <v>38</v>
      </c>
    </row>
    <row r="19117" spans="11:12" x14ac:dyDescent="0.25">
      <c r="K19117">
        <v>4</v>
      </c>
      <c r="L19117" s="5" t="s">
        <v>38</v>
      </c>
    </row>
    <row r="19118" spans="11:12" x14ac:dyDescent="0.25">
      <c r="K19118">
        <v>4</v>
      </c>
      <c r="L19118" s="5" t="s">
        <v>38</v>
      </c>
    </row>
    <row r="19119" spans="11:12" x14ac:dyDescent="0.25">
      <c r="K19119">
        <v>6</v>
      </c>
      <c r="L19119" s="5" t="s">
        <v>38</v>
      </c>
    </row>
    <row r="19120" spans="11:12" x14ac:dyDescent="0.25">
      <c r="K19120">
        <v>3</v>
      </c>
      <c r="L19120" s="5" t="s">
        <v>38</v>
      </c>
    </row>
    <row r="19121" spans="11:12" x14ac:dyDescent="0.25">
      <c r="K19121">
        <v>3</v>
      </c>
      <c r="L19121" s="5" t="s">
        <v>37</v>
      </c>
    </row>
    <row r="19122" spans="11:12" x14ac:dyDescent="0.25">
      <c r="K19122">
        <v>3</v>
      </c>
      <c r="L19122" s="5" t="s">
        <v>38</v>
      </c>
    </row>
    <row r="19123" spans="11:12" x14ac:dyDescent="0.25">
      <c r="K19123">
        <v>6</v>
      </c>
    </row>
    <row r="19124" spans="11:12" x14ac:dyDescent="0.25">
      <c r="K19124">
        <v>4</v>
      </c>
    </row>
    <row r="19125" spans="11:12" x14ac:dyDescent="0.25">
      <c r="K19125">
        <v>3</v>
      </c>
      <c r="L19125" s="5" t="s">
        <v>39</v>
      </c>
    </row>
    <row r="19126" spans="11:12" x14ac:dyDescent="0.25">
      <c r="K19126">
        <v>4</v>
      </c>
      <c r="L19126" s="5" t="s">
        <v>38</v>
      </c>
    </row>
    <row r="19127" spans="11:12" x14ac:dyDescent="0.25">
      <c r="K19127">
        <v>6</v>
      </c>
      <c r="L19127" s="5" t="s">
        <v>38</v>
      </c>
    </row>
    <row r="19128" spans="11:12" x14ac:dyDescent="0.25">
      <c r="K19128">
        <v>3</v>
      </c>
      <c r="L19128" s="5" t="s">
        <v>38</v>
      </c>
    </row>
    <row r="19129" spans="11:12" x14ac:dyDescent="0.25">
      <c r="K19129">
        <v>3</v>
      </c>
    </row>
    <row r="19130" spans="11:12" x14ac:dyDescent="0.25">
      <c r="K19130">
        <v>4</v>
      </c>
      <c r="L19130" s="5" t="s">
        <v>38</v>
      </c>
    </row>
    <row r="19131" spans="11:12" x14ac:dyDescent="0.25">
      <c r="K19131">
        <v>2</v>
      </c>
      <c r="L19131" s="5" t="s">
        <v>39</v>
      </c>
    </row>
    <row r="19132" spans="11:12" x14ac:dyDescent="0.25">
      <c r="K19132">
        <v>3</v>
      </c>
    </row>
    <row r="19133" spans="11:12" x14ac:dyDescent="0.25">
      <c r="K19133">
        <v>3</v>
      </c>
      <c r="L19133" s="5" t="s">
        <v>39</v>
      </c>
    </row>
    <row r="19134" spans="11:12" x14ac:dyDescent="0.25">
      <c r="K19134">
        <v>4</v>
      </c>
    </row>
    <row r="19135" spans="11:12" x14ac:dyDescent="0.25">
      <c r="K19135">
        <v>4</v>
      </c>
      <c r="L19135" s="5" t="s">
        <v>37</v>
      </c>
    </row>
    <row r="19136" spans="11:12" x14ac:dyDescent="0.25">
      <c r="K19136">
        <v>3</v>
      </c>
      <c r="L19136" s="5" t="s">
        <v>38</v>
      </c>
    </row>
    <row r="19137" spans="11:12" x14ac:dyDescent="0.25">
      <c r="K19137">
        <v>3</v>
      </c>
      <c r="L19137" s="5" t="s">
        <v>39</v>
      </c>
    </row>
    <row r="19138" spans="11:12" x14ac:dyDescent="0.25">
      <c r="K19138">
        <v>4</v>
      </c>
      <c r="L19138" s="5" t="s">
        <v>38</v>
      </c>
    </row>
    <row r="19139" spans="11:12" x14ac:dyDescent="0.25">
      <c r="K19139">
        <v>2</v>
      </c>
      <c r="L19139" s="5" t="s">
        <v>39</v>
      </c>
    </row>
    <row r="19140" spans="11:12" x14ac:dyDescent="0.25">
      <c r="K19140">
        <v>2</v>
      </c>
      <c r="L19140" s="5" t="s">
        <v>38</v>
      </c>
    </row>
    <row r="19141" spans="11:12" x14ac:dyDescent="0.25">
      <c r="K19141">
        <v>3</v>
      </c>
      <c r="L19141" s="5" t="s">
        <v>38</v>
      </c>
    </row>
    <row r="19142" spans="11:12" x14ac:dyDescent="0.25">
      <c r="K19142">
        <v>3</v>
      </c>
      <c r="L19142" s="5" t="s">
        <v>38</v>
      </c>
    </row>
    <row r="19143" spans="11:12" x14ac:dyDescent="0.25">
      <c r="K19143">
        <v>6</v>
      </c>
      <c r="L19143" s="5" t="s">
        <v>38</v>
      </c>
    </row>
    <row r="19144" spans="11:12" x14ac:dyDescent="0.25">
      <c r="K19144">
        <v>4</v>
      </c>
      <c r="L19144" s="5" t="s">
        <v>38</v>
      </c>
    </row>
    <row r="19145" spans="11:12" x14ac:dyDescent="0.25">
      <c r="K19145">
        <v>3</v>
      </c>
      <c r="L19145" s="5" t="s">
        <v>37</v>
      </c>
    </row>
    <row r="19146" spans="11:12" x14ac:dyDescent="0.25">
      <c r="K19146">
        <v>4</v>
      </c>
      <c r="L19146" s="5" t="s">
        <v>38</v>
      </c>
    </row>
    <row r="19147" spans="11:12" x14ac:dyDescent="0.25">
      <c r="K19147">
        <v>6</v>
      </c>
    </row>
    <row r="19148" spans="11:12" x14ac:dyDescent="0.25">
      <c r="K19148">
        <v>4</v>
      </c>
      <c r="L19148" s="5" t="s">
        <v>38</v>
      </c>
    </row>
    <row r="19149" spans="11:12" x14ac:dyDescent="0.25">
      <c r="K19149">
        <v>4</v>
      </c>
      <c r="L19149" s="5" t="s">
        <v>38</v>
      </c>
    </row>
    <row r="19150" spans="11:12" x14ac:dyDescent="0.25">
      <c r="K19150">
        <v>4</v>
      </c>
      <c r="L19150" s="5" t="s">
        <v>37</v>
      </c>
    </row>
    <row r="19151" spans="11:12" x14ac:dyDescent="0.25">
      <c r="K19151">
        <v>3</v>
      </c>
      <c r="L19151" s="5" t="s">
        <v>38</v>
      </c>
    </row>
    <row r="19152" spans="11:12" x14ac:dyDescent="0.25">
      <c r="K19152">
        <v>4</v>
      </c>
    </row>
    <row r="19153" spans="11:12" x14ac:dyDescent="0.25">
      <c r="K19153">
        <v>4</v>
      </c>
      <c r="L19153" s="5" t="s">
        <v>38</v>
      </c>
    </row>
    <row r="19154" spans="11:12" x14ac:dyDescent="0.25">
      <c r="K19154">
        <v>4</v>
      </c>
      <c r="L19154" s="5" t="s">
        <v>37</v>
      </c>
    </row>
    <row r="19155" spans="11:12" x14ac:dyDescent="0.25">
      <c r="K19155">
        <v>4</v>
      </c>
    </row>
    <row r="19156" spans="11:12" x14ac:dyDescent="0.25">
      <c r="K19156">
        <v>4</v>
      </c>
    </row>
    <row r="19157" spans="11:12" x14ac:dyDescent="0.25">
      <c r="K19157">
        <v>6</v>
      </c>
      <c r="L19157" s="5">
        <v>1</v>
      </c>
    </row>
    <row r="19158" spans="11:12" x14ac:dyDescent="0.25">
      <c r="K19158">
        <v>3</v>
      </c>
      <c r="L19158" s="5" t="s">
        <v>39</v>
      </c>
    </row>
    <row r="19159" spans="11:12" x14ac:dyDescent="0.25">
      <c r="K19159">
        <v>4</v>
      </c>
      <c r="L19159" s="5" t="s">
        <v>38</v>
      </c>
    </row>
    <row r="19160" spans="11:12" x14ac:dyDescent="0.25">
      <c r="K19160">
        <v>3</v>
      </c>
    </row>
    <row r="19161" spans="11:12" x14ac:dyDescent="0.25">
      <c r="K19161">
        <v>4</v>
      </c>
    </row>
    <row r="19162" spans="11:12" x14ac:dyDescent="0.25">
      <c r="K19162">
        <v>4</v>
      </c>
      <c r="L19162" s="5" t="s">
        <v>37</v>
      </c>
    </row>
    <row r="19163" spans="11:12" x14ac:dyDescent="0.25">
      <c r="K19163">
        <v>6</v>
      </c>
      <c r="L19163" s="5" t="s">
        <v>38</v>
      </c>
    </row>
    <row r="19164" spans="11:12" x14ac:dyDescent="0.25">
      <c r="K19164">
        <v>4</v>
      </c>
      <c r="L19164" s="5" t="s">
        <v>37</v>
      </c>
    </row>
    <row r="19165" spans="11:12" x14ac:dyDescent="0.25">
      <c r="K19165">
        <v>3</v>
      </c>
      <c r="L19165" s="5" t="s">
        <v>38</v>
      </c>
    </row>
    <row r="19166" spans="11:12" x14ac:dyDescent="0.25">
      <c r="K19166">
        <v>4</v>
      </c>
      <c r="L19166" s="5" t="s">
        <v>38</v>
      </c>
    </row>
    <row r="19167" spans="11:12" x14ac:dyDescent="0.25">
      <c r="K19167">
        <v>2</v>
      </c>
    </row>
    <row r="19168" spans="11:12" x14ac:dyDescent="0.25">
      <c r="K19168">
        <v>3</v>
      </c>
      <c r="L19168" s="5" t="s">
        <v>39</v>
      </c>
    </row>
    <row r="19169" spans="11:12" x14ac:dyDescent="0.25">
      <c r="K19169">
        <v>3</v>
      </c>
      <c r="L19169" s="5" t="s">
        <v>38</v>
      </c>
    </row>
    <row r="19170" spans="11:12" x14ac:dyDescent="0.25">
      <c r="K19170">
        <v>2</v>
      </c>
      <c r="L19170" s="5" t="s">
        <v>38</v>
      </c>
    </row>
    <row r="19171" spans="11:12" x14ac:dyDescent="0.25">
      <c r="K19171">
        <v>4</v>
      </c>
      <c r="L19171" s="5" t="s">
        <v>38</v>
      </c>
    </row>
    <row r="19172" spans="11:12" x14ac:dyDescent="0.25">
      <c r="K19172">
        <v>4</v>
      </c>
    </row>
    <row r="19173" spans="11:12" x14ac:dyDescent="0.25">
      <c r="K19173">
        <v>2</v>
      </c>
      <c r="L19173" s="5" t="s">
        <v>38</v>
      </c>
    </row>
    <row r="19174" spans="11:12" x14ac:dyDescent="0.25">
      <c r="K19174">
        <v>6</v>
      </c>
      <c r="L19174" s="5" t="s">
        <v>38</v>
      </c>
    </row>
    <row r="19175" spans="11:12" x14ac:dyDescent="0.25">
      <c r="K19175">
        <v>3</v>
      </c>
    </row>
    <row r="19176" spans="11:12" x14ac:dyDescent="0.25">
      <c r="K19176">
        <v>3</v>
      </c>
      <c r="L19176" s="5" t="s">
        <v>37</v>
      </c>
    </row>
    <row r="19177" spans="11:12" x14ac:dyDescent="0.25">
      <c r="K19177">
        <v>3</v>
      </c>
      <c r="L19177" s="5" t="s">
        <v>37</v>
      </c>
    </row>
    <row r="19178" spans="11:12" x14ac:dyDescent="0.25">
      <c r="K19178">
        <v>3</v>
      </c>
      <c r="L19178" s="5" t="s">
        <v>38</v>
      </c>
    </row>
    <row r="19179" spans="11:12" x14ac:dyDescent="0.25">
      <c r="K19179">
        <v>2</v>
      </c>
      <c r="L19179" s="5" t="s">
        <v>37</v>
      </c>
    </row>
    <row r="19180" spans="11:12" x14ac:dyDescent="0.25">
      <c r="K19180">
        <v>3</v>
      </c>
      <c r="L19180" s="5" t="s">
        <v>38</v>
      </c>
    </row>
    <row r="19181" spans="11:12" x14ac:dyDescent="0.25">
      <c r="K19181">
        <v>4</v>
      </c>
      <c r="L19181" s="5" t="s">
        <v>38</v>
      </c>
    </row>
    <row r="19182" spans="11:12" x14ac:dyDescent="0.25">
      <c r="K19182">
        <v>2</v>
      </c>
      <c r="L19182" s="5" t="s">
        <v>38</v>
      </c>
    </row>
    <row r="19183" spans="11:12" x14ac:dyDescent="0.25">
      <c r="K19183">
        <v>4</v>
      </c>
    </row>
    <row r="19184" spans="11:12" x14ac:dyDescent="0.25">
      <c r="K19184">
        <v>2</v>
      </c>
      <c r="L19184" s="5">
        <v>1</v>
      </c>
    </row>
    <row r="19185" spans="11:12" x14ac:dyDescent="0.25">
      <c r="K19185">
        <v>2</v>
      </c>
      <c r="L19185" s="5" t="s">
        <v>37</v>
      </c>
    </row>
    <row r="19186" spans="11:12" x14ac:dyDescent="0.25">
      <c r="K19186">
        <v>3</v>
      </c>
      <c r="L19186" s="5" t="s">
        <v>39</v>
      </c>
    </row>
    <row r="19187" spans="11:12" x14ac:dyDescent="0.25">
      <c r="K19187">
        <v>4</v>
      </c>
      <c r="L19187" s="5" t="s">
        <v>39</v>
      </c>
    </row>
    <row r="19188" spans="11:12" x14ac:dyDescent="0.25">
      <c r="K19188">
        <v>4</v>
      </c>
      <c r="L19188" s="5" t="s">
        <v>38</v>
      </c>
    </row>
    <row r="19189" spans="11:12" x14ac:dyDescent="0.25">
      <c r="K19189">
        <v>4</v>
      </c>
    </row>
    <row r="19190" spans="11:12" x14ac:dyDescent="0.25">
      <c r="K19190">
        <v>4</v>
      </c>
    </row>
    <row r="19191" spans="11:12" x14ac:dyDescent="0.25">
      <c r="K19191">
        <v>4</v>
      </c>
    </row>
    <row r="19192" spans="11:12" x14ac:dyDescent="0.25">
      <c r="K19192">
        <v>4</v>
      </c>
    </row>
    <row r="19193" spans="11:12" x14ac:dyDescent="0.25">
      <c r="K19193">
        <v>4</v>
      </c>
      <c r="L19193" s="5" t="s">
        <v>38</v>
      </c>
    </row>
    <row r="19194" spans="11:12" x14ac:dyDescent="0.25">
      <c r="K19194">
        <v>4</v>
      </c>
      <c r="L19194" s="5" t="s">
        <v>38</v>
      </c>
    </row>
    <row r="19195" spans="11:12" x14ac:dyDescent="0.25">
      <c r="K19195">
        <v>2</v>
      </c>
      <c r="L19195" s="5" t="s">
        <v>39</v>
      </c>
    </row>
    <row r="19196" spans="11:12" x14ac:dyDescent="0.25">
      <c r="K19196">
        <v>4</v>
      </c>
      <c r="L19196" s="5" t="s">
        <v>37</v>
      </c>
    </row>
    <row r="19197" spans="11:12" x14ac:dyDescent="0.25">
      <c r="K19197">
        <v>3</v>
      </c>
      <c r="L19197" s="5" t="s">
        <v>38</v>
      </c>
    </row>
    <row r="19198" spans="11:12" x14ac:dyDescent="0.25">
      <c r="K19198">
        <v>2</v>
      </c>
    </row>
    <row r="19199" spans="11:12" x14ac:dyDescent="0.25">
      <c r="K19199">
        <v>6</v>
      </c>
      <c r="L19199" s="5" t="s">
        <v>37</v>
      </c>
    </row>
    <row r="19200" spans="11:12" x14ac:dyDescent="0.25">
      <c r="K19200">
        <v>3</v>
      </c>
      <c r="L19200" s="5" t="s">
        <v>37</v>
      </c>
    </row>
    <row r="19201" spans="11:12" x14ac:dyDescent="0.25">
      <c r="K19201">
        <v>2</v>
      </c>
      <c r="L19201" s="5" t="s">
        <v>39</v>
      </c>
    </row>
    <row r="19202" spans="11:12" x14ac:dyDescent="0.25">
      <c r="K19202">
        <v>2</v>
      </c>
      <c r="L19202" s="5" t="s">
        <v>37</v>
      </c>
    </row>
    <row r="19203" spans="11:12" x14ac:dyDescent="0.25">
      <c r="K19203">
        <v>4</v>
      </c>
      <c r="L19203" s="5" t="s">
        <v>38</v>
      </c>
    </row>
    <row r="19204" spans="11:12" x14ac:dyDescent="0.25">
      <c r="K19204">
        <v>6</v>
      </c>
      <c r="L19204" s="5" t="s">
        <v>38</v>
      </c>
    </row>
    <row r="19205" spans="11:12" x14ac:dyDescent="0.25">
      <c r="K19205">
        <v>3</v>
      </c>
      <c r="L19205" s="5" t="s">
        <v>38</v>
      </c>
    </row>
    <row r="19206" spans="11:12" x14ac:dyDescent="0.25">
      <c r="K19206">
        <v>2</v>
      </c>
      <c r="L19206" s="5" t="s">
        <v>38</v>
      </c>
    </row>
    <row r="19207" spans="11:12" x14ac:dyDescent="0.25">
      <c r="K19207">
        <v>4</v>
      </c>
      <c r="L19207" s="5" t="s">
        <v>38</v>
      </c>
    </row>
    <row r="19208" spans="11:12" x14ac:dyDescent="0.25">
      <c r="K19208">
        <v>6</v>
      </c>
    </row>
    <row r="19209" spans="11:12" x14ac:dyDescent="0.25">
      <c r="K19209">
        <v>2</v>
      </c>
    </row>
    <row r="19210" spans="11:12" x14ac:dyDescent="0.25">
      <c r="K19210">
        <v>2</v>
      </c>
      <c r="L19210" s="5" t="s">
        <v>39</v>
      </c>
    </row>
    <row r="19211" spans="11:12" x14ac:dyDescent="0.25">
      <c r="K19211">
        <v>2</v>
      </c>
      <c r="L19211" s="5" t="s">
        <v>38</v>
      </c>
    </row>
    <row r="19212" spans="11:12" x14ac:dyDescent="0.25">
      <c r="K19212">
        <v>4</v>
      </c>
    </row>
    <row r="19213" spans="11:12" x14ac:dyDescent="0.25">
      <c r="K19213">
        <v>4</v>
      </c>
      <c r="L19213" s="5" t="s">
        <v>38</v>
      </c>
    </row>
    <row r="19214" spans="11:12" x14ac:dyDescent="0.25">
      <c r="K19214">
        <v>6</v>
      </c>
    </row>
    <row r="19215" spans="11:12" x14ac:dyDescent="0.25">
      <c r="K19215">
        <v>3</v>
      </c>
      <c r="L19215" s="5" t="s">
        <v>37</v>
      </c>
    </row>
    <row r="19216" spans="11:12" x14ac:dyDescent="0.25">
      <c r="K19216">
        <v>4</v>
      </c>
      <c r="L19216" s="5" t="s">
        <v>38</v>
      </c>
    </row>
    <row r="19217" spans="11:12" x14ac:dyDescent="0.25">
      <c r="K19217">
        <v>4</v>
      </c>
      <c r="L19217" s="5" t="s">
        <v>38</v>
      </c>
    </row>
    <row r="19218" spans="11:12" x14ac:dyDescent="0.25">
      <c r="K19218">
        <v>2</v>
      </c>
      <c r="L19218" s="5" t="s">
        <v>38</v>
      </c>
    </row>
    <row r="19219" spans="11:12" x14ac:dyDescent="0.25">
      <c r="K19219">
        <v>4</v>
      </c>
      <c r="L19219" s="5" t="s">
        <v>38</v>
      </c>
    </row>
    <row r="19220" spans="11:12" x14ac:dyDescent="0.25">
      <c r="K19220">
        <v>2</v>
      </c>
      <c r="L19220" s="5" t="s">
        <v>38</v>
      </c>
    </row>
    <row r="19221" spans="11:12" x14ac:dyDescent="0.25">
      <c r="K19221">
        <v>3</v>
      </c>
      <c r="L19221" s="5" t="s">
        <v>37</v>
      </c>
    </row>
    <row r="19222" spans="11:12" x14ac:dyDescent="0.25">
      <c r="K19222">
        <v>4</v>
      </c>
      <c r="L19222" s="5" t="s">
        <v>37</v>
      </c>
    </row>
    <row r="19223" spans="11:12" x14ac:dyDescent="0.25">
      <c r="K19223">
        <v>2</v>
      </c>
      <c r="L19223" s="5" t="s">
        <v>38</v>
      </c>
    </row>
    <row r="19224" spans="11:12" x14ac:dyDescent="0.25">
      <c r="K19224">
        <v>2</v>
      </c>
      <c r="L19224" s="5" t="s">
        <v>38</v>
      </c>
    </row>
    <row r="19225" spans="11:12" x14ac:dyDescent="0.25">
      <c r="K19225">
        <v>2</v>
      </c>
      <c r="L19225" s="5" t="s">
        <v>39</v>
      </c>
    </row>
    <row r="19226" spans="11:12" x14ac:dyDescent="0.25">
      <c r="K19226">
        <v>3</v>
      </c>
      <c r="L19226" s="5" t="s">
        <v>37</v>
      </c>
    </row>
    <row r="19227" spans="11:12" x14ac:dyDescent="0.25">
      <c r="K19227">
        <v>4</v>
      </c>
      <c r="L19227" s="5" t="s">
        <v>38</v>
      </c>
    </row>
    <row r="19228" spans="11:12" x14ac:dyDescent="0.25">
      <c r="K19228">
        <v>4</v>
      </c>
      <c r="L19228" s="5" t="s">
        <v>39</v>
      </c>
    </row>
    <row r="19229" spans="11:12" x14ac:dyDescent="0.25">
      <c r="K19229">
        <v>3</v>
      </c>
      <c r="L19229" s="5" t="s">
        <v>37</v>
      </c>
    </row>
    <row r="19230" spans="11:12" x14ac:dyDescent="0.25">
      <c r="K19230">
        <v>3</v>
      </c>
    </row>
    <row r="19231" spans="11:12" x14ac:dyDescent="0.25">
      <c r="K19231">
        <v>6</v>
      </c>
      <c r="L19231" s="5" t="s">
        <v>38</v>
      </c>
    </row>
    <row r="19232" spans="11:12" x14ac:dyDescent="0.25">
      <c r="K19232">
        <v>6</v>
      </c>
      <c r="L19232" s="5" t="s">
        <v>37</v>
      </c>
    </row>
    <row r="19233" spans="11:12" x14ac:dyDescent="0.25">
      <c r="K19233">
        <v>4</v>
      </c>
      <c r="L19233" s="5" t="s">
        <v>37</v>
      </c>
    </row>
    <row r="19234" spans="11:12" x14ac:dyDescent="0.25">
      <c r="K19234">
        <v>4</v>
      </c>
      <c r="L19234" s="5" t="s">
        <v>38</v>
      </c>
    </row>
    <row r="19235" spans="11:12" x14ac:dyDescent="0.25">
      <c r="K19235">
        <v>3</v>
      </c>
      <c r="L19235" s="5" t="s">
        <v>37</v>
      </c>
    </row>
    <row r="19236" spans="11:12" x14ac:dyDescent="0.25">
      <c r="K19236">
        <v>4</v>
      </c>
      <c r="L19236" s="5" t="s">
        <v>38</v>
      </c>
    </row>
    <row r="19237" spans="11:12" x14ac:dyDescent="0.25">
      <c r="K19237">
        <v>4</v>
      </c>
      <c r="L19237" s="5" t="s">
        <v>37</v>
      </c>
    </row>
    <row r="19238" spans="11:12" x14ac:dyDescent="0.25">
      <c r="K19238">
        <v>4</v>
      </c>
      <c r="L19238" s="5" t="s">
        <v>38</v>
      </c>
    </row>
    <row r="19239" spans="11:12" x14ac:dyDescent="0.25">
      <c r="K19239">
        <v>4</v>
      </c>
      <c r="L19239" s="5" t="s">
        <v>38</v>
      </c>
    </row>
    <row r="19240" spans="11:12" x14ac:dyDescent="0.25">
      <c r="K19240">
        <v>2</v>
      </c>
      <c r="L19240" s="5" t="s">
        <v>38</v>
      </c>
    </row>
    <row r="19241" spans="11:12" x14ac:dyDescent="0.25">
      <c r="K19241">
        <v>2</v>
      </c>
      <c r="L19241" s="5" t="s">
        <v>37</v>
      </c>
    </row>
    <row r="19242" spans="11:12" x14ac:dyDescent="0.25">
      <c r="K19242">
        <v>2</v>
      </c>
      <c r="L19242" s="5" t="s">
        <v>38</v>
      </c>
    </row>
    <row r="19243" spans="11:12" x14ac:dyDescent="0.25">
      <c r="K19243">
        <v>4</v>
      </c>
      <c r="L19243" s="5" t="s">
        <v>38</v>
      </c>
    </row>
    <row r="19244" spans="11:12" x14ac:dyDescent="0.25">
      <c r="K19244">
        <v>4</v>
      </c>
      <c r="L19244" s="5" t="s">
        <v>38</v>
      </c>
    </row>
    <row r="19245" spans="11:12" x14ac:dyDescent="0.25">
      <c r="K19245">
        <v>3</v>
      </c>
      <c r="L19245" s="5" t="s">
        <v>38</v>
      </c>
    </row>
    <row r="19246" spans="11:12" x14ac:dyDescent="0.25">
      <c r="K19246">
        <v>4</v>
      </c>
    </row>
    <row r="19247" spans="11:12" x14ac:dyDescent="0.25">
      <c r="K19247">
        <v>2</v>
      </c>
      <c r="L19247" s="5" t="s">
        <v>38</v>
      </c>
    </row>
    <row r="19248" spans="11:12" x14ac:dyDescent="0.25">
      <c r="K19248">
        <v>2</v>
      </c>
      <c r="L19248" s="5" t="s">
        <v>38</v>
      </c>
    </row>
    <row r="19249" spans="11:12" x14ac:dyDescent="0.25">
      <c r="K19249">
        <v>2</v>
      </c>
      <c r="L19249" s="5" t="s">
        <v>39</v>
      </c>
    </row>
    <row r="19250" spans="11:12" x14ac:dyDescent="0.25">
      <c r="K19250">
        <v>3</v>
      </c>
    </row>
    <row r="19251" spans="11:12" x14ac:dyDescent="0.25">
      <c r="K19251">
        <v>3</v>
      </c>
    </row>
    <row r="19252" spans="11:12" x14ac:dyDescent="0.25">
      <c r="K19252">
        <v>4</v>
      </c>
      <c r="L19252" s="5" t="s">
        <v>38</v>
      </c>
    </row>
    <row r="19253" spans="11:12" x14ac:dyDescent="0.25">
      <c r="K19253">
        <v>2</v>
      </c>
      <c r="L19253" s="5" t="s">
        <v>37</v>
      </c>
    </row>
    <row r="19254" spans="11:12" x14ac:dyDescent="0.25">
      <c r="K19254">
        <v>2</v>
      </c>
      <c r="L19254" s="5" t="s">
        <v>39</v>
      </c>
    </row>
    <row r="19255" spans="11:12" x14ac:dyDescent="0.25">
      <c r="K19255">
        <v>4</v>
      </c>
      <c r="L19255" s="5" t="s">
        <v>39</v>
      </c>
    </row>
    <row r="19256" spans="11:12" x14ac:dyDescent="0.25">
      <c r="K19256">
        <v>6</v>
      </c>
      <c r="L19256" s="5" t="s">
        <v>37</v>
      </c>
    </row>
    <row r="19257" spans="11:12" x14ac:dyDescent="0.25">
      <c r="K19257">
        <v>3</v>
      </c>
      <c r="L19257" s="5" t="s">
        <v>38</v>
      </c>
    </row>
    <row r="19258" spans="11:12" x14ac:dyDescent="0.25">
      <c r="K19258">
        <v>2</v>
      </c>
      <c r="L19258" s="5" t="s">
        <v>38</v>
      </c>
    </row>
    <row r="19259" spans="11:12" x14ac:dyDescent="0.25">
      <c r="K19259">
        <v>2</v>
      </c>
      <c r="L19259" s="5" t="s">
        <v>39</v>
      </c>
    </row>
    <row r="19260" spans="11:12" x14ac:dyDescent="0.25">
      <c r="K19260">
        <v>3</v>
      </c>
      <c r="L19260" s="5" t="s">
        <v>38</v>
      </c>
    </row>
    <row r="19261" spans="11:12" x14ac:dyDescent="0.25">
      <c r="K19261">
        <v>4</v>
      </c>
      <c r="L19261" s="5">
        <v>1</v>
      </c>
    </row>
    <row r="19262" spans="11:12" x14ac:dyDescent="0.25">
      <c r="K19262">
        <v>6</v>
      </c>
    </row>
    <row r="19263" spans="11:12" x14ac:dyDescent="0.25">
      <c r="K19263">
        <v>3</v>
      </c>
      <c r="L19263" s="5" t="s">
        <v>38</v>
      </c>
    </row>
    <row r="19264" spans="11:12" x14ac:dyDescent="0.25">
      <c r="K19264">
        <v>4</v>
      </c>
    </row>
    <row r="19265" spans="11:12" x14ac:dyDescent="0.25">
      <c r="K19265">
        <v>4</v>
      </c>
      <c r="L19265" s="5" t="s">
        <v>38</v>
      </c>
    </row>
    <row r="19266" spans="11:12" x14ac:dyDescent="0.25">
      <c r="K19266">
        <v>2</v>
      </c>
      <c r="L19266" s="5" t="s">
        <v>39</v>
      </c>
    </row>
    <row r="19267" spans="11:12" x14ac:dyDescent="0.25">
      <c r="K19267">
        <v>4</v>
      </c>
      <c r="L19267" s="5" t="s">
        <v>37</v>
      </c>
    </row>
    <row r="19268" spans="11:12" x14ac:dyDescent="0.25">
      <c r="K19268">
        <v>6</v>
      </c>
      <c r="L19268" s="5" t="s">
        <v>38</v>
      </c>
    </row>
    <row r="19269" spans="11:12" x14ac:dyDescent="0.25">
      <c r="K19269">
        <v>3</v>
      </c>
      <c r="L19269" s="5" t="s">
        <v>38</v>
      </c>
    </row>
    <row r="19270" spans="11:12" x14ac:dyDescent="0.25">
      <c r="K19270">
        <v>4</v>
      </c>
      <c r="L19270" s="5" t="s">
        <v>39</v>
      </c>
    </row>
    <row r="19271" spans="11:12" x14ac:dyDescent="0.25">
      <c r="K19271">
        <v>6</v>
      </c>
      <c r="L19271" s="5" t="s">
        <v>38</v>
      </c>
    </row>
    <row r="19272" spans="11:12" x14ac:dyDescent="0.25">
      <c r="K19272">
        <v>4</v>
      </c>
    </row>
    <row r="19273" spans="11:12" x14ac:dyDescent="0.25">
      <c r="K19273">
        <v>3</v>
      </c>
      <c r="L19273" s="5">
        <v>1</v>
      </c>
    </row>
    <row r="19274" spans="11:12" x14ac:dyDescent="0.25">
      <c r="K19274">
        <v>4</v>
      </c>
      <c r="L19274" s="5" t="s">
        <v>38</v>
      </c>
    </row>
    <row r="19275" spans="11:12" x14ac:dyDescent="0.25">
      <c r="K19275">
        <v>3</v>
      </c>
    </row>
    <row r="19276" spans="11:12" x14ac:dyDescent="0.25">
      <c r="K19276">
        <v>2</v>
      </c>
      <c r="L19276" s="5" t="s">
        <v>38</v>
      </c>
    </row>
    <row r="19277" spans="11:12" x14ac:dyDescent="0.25">
      <c r="K19277">
        <v>3</v>
      </c>
      <c r="L19277" s="5" t="s">
        <v>39</v>
      </c>
    </row>
    <row r="19278" spans="11:12" x14ac:dyDescent="0.25">
      <c r="K19278">
        <v>4</v>
      </c>
      <c r="L19278" s="5" t="s">
        <v>39</v>
      </c>
    </row>
    <row r="19279" spans="11:12" x14ac:dyDescent="0.25">
      <c r="K19279">
        <v>4</v>
      </c>
      <c r="L19279" s="5" t="s">
        <v>37</v>
      </c>
    </row>
    <row r="19280" spans="11:12" x14ac:dyDescent="0.25">
      <c r="K19280">
        <v>3</v>
      </c>
      <c r="L19280" s="5" t="s">
        <v>37</v>
      </c>
    </row>
    <row r="19281" spans="11:12" x14ac:dyDescent="0.25">
      <c r="K19281">
        <v>3</v>
      </c>
      <c r="L19281" s="5" t="s">
        <v>38</v>
      </c>
    </row>
    <row r="19282" spans="11:12" x14ac:dyDescent="0.25">
      <c r="K19282">
        <v>4</v>
      </c>
      <c r="L19282" s="5" t="s">
        <v>38</v>
      </c>
    </row>
    <row r="19283" spans="11:12" x14ac:dyDescent="0.25">
      <c r="K19283">
        <v>4</v>
      </c>
    </row>
    <row r="19284" spans="11:12" x14ac:dyDescent="0.25">
      <c r="K19284">
        <v>3</v>
      </c>
    </row>
    <row r="19285" spans="11:12" x14ac:dyDescent="0.25">
      <c r="K19285">
        <v>2</v>
      </c>
      <c r="L19285" s="5" t="s">
        <v>38</v>
      </c>
    </row>
    <row r="19286" spans="11:12" x14ac:dyDescent="0.25">
      <c r="K19286">
        <v>3</v>
      </c>
      <c r="L19286" s="5" t="s">
        <v>37</v>
      </c>
    </row>
    <row r="19287" spans="11:12" x14ac:dyDescent="0.25">
      <c r="K19287">
        <v>3</v>
      </c>
      <c r="L19287" s="5" t="s">
        <v>39</v>
      </c>
    </row>
    <row r="19288" spans="11:12" x14ac:dyDescent="0.25">
      <c r="K19288">
        <v>4</v>
      </c>
      <c r="L19288" s="5" t="s">
        <v>38</v>
      </c>
    </row>
    <row r="19289" spans="11:12" x14ac:dyDescent="0.25">
      <c r="K19289">
        <v>2</v>
      </c>
      <c r="L19289" s="5" t="s">
        <v>38</v>
      </c>
    </row>
    <row r="19290" spans="11:12" x14ac:dyDescent="0.25">
      <c r="K19290">
        <v>4</v>
      </c>
      <c r="L19290" s="5" t="s">
        <v>37</v>
      </c>
    </row>
    <row r="19291" spans="11:12" x14ac:dyDescent="0.25">
      <c r="K19291">
        <v>3</v>
      </c>
      <c r="L19291" s="5" t="s">
        <v>38</v>
      </c>
    </row>
    <row r="19292" spans="11:12" x14ac:dyDescent="0.25">
      <c r="K19292">
        <v>4</v>
      </c>
      <c r="L19292" s="5" t="s">
        <v>38</v>
      </c>
    </row>
    <row r="19293" spans="11:12" x14ac:dyDescent="0.25">
      <c r="K19293">
        <v>2</v>
      </c>
      <c r="L19293" s="5" t="s">
        <v>37</v>
      </c>
    </row>
    <row r="19294" spans="11:12" x14ac:dyDescent="0.25">
      <c r="K19294">
        <v>6</v>
      </c>
      <c r="L19294" s="5" t="s">
        <v>38</v>
      </c>
    </row>
    <row r="19295" spans="11:12" x14ac:dyDescent="0.25">
      <c r="K19295">
        <v>2</v>
      </c>
      <c r="L19295" s="5" t="s">
        <v>39</v>
      </c>
    </row>
    <row r="19296" spans="11:12" x14ac:dyDescent="0.25">
      <c r="K19296">
        <v>3</v>
      </c>
      <c r="L19296" s="5" t="s">
        <v>39</v>
      </c>
    </row>
    <row r="19297" spans="11:12" x14ac:dyDescent="0.25">
      <c r="K19297">
        <v>4</v>
      </c>
    </row>
    <row r="19298" spans="11:12" x14ac:dyDescent="0.25">
      <c r="K19298">
        <v>4</v>
      </c>
      <c r="L19298" s="5" t="s">
        <v>39</v>
      </c>
    </row>
    <row r="19299" spans="11:12" x14ac:dyDescent="0.25">
      <c r="K19299">
        <v>4</v>
      </c>
      <c r="L19299" s="5" t="s">
        <v>38</v>
      </c>
    </row>
    <row r="19300" spans="11:12" x14ac:dyDescent="0.25">
      <c r="K19300">
        <v>4</v>
      </c>
      <c r="L19300" s="5" t="s">
        <v>37</v>
      </c>
    </row>
    <row r="19301" spans="11:12" x14ac:dyDescent="0.25">
      <c r="K19301">
        <v>2</v>
      </c>
      <c r="L19301" s="5" t="s">
        <v>39</v>
      </c>
    </row>
    <row r="19302" spans="11:12" x14ac:dyDescent="0.25">
      <c r="K19302">
        <v>3</v>
      </c>
      <c r="L19302" s="5" t="s">
        <v>39</v>
      </c>
    </row>
    <row r="19303" spans="11:12" x14ac:dyDescent="0.25">
      <c r="K19303">
        <v>4</v>
      </c>
      <c r="L19303" s="5" t="s">
        <v>38</v>
      </c>
    </row>
    <row r="19304" spans="11:12" x14ac:dyDescent="0.25">
      <c r="K19304">
        <v>4</v>
      </c>
      <c r="L19304" s="5" t="s">
        <v>37</v>
      </c>
    </row>
    <row r="19305" spans="11:12" x14ac:dyDescent="0.25">
      <c r="K19305">
        <v>3</v>
      </c>
      <c r="L19305" s="5" t="s">
        <v>38</v>
      </c>
    </row>
    <row r="19306" spans="11:12" x14ac:dyDescent="0.25">
      <c r="K19306">
        <v>3</v>
      </c>
      <c r="L19306" s="5" t="s">
        <v>38</v>
      </c>
    </row>
    <row r="19307" spans="11:12" x14ac:dyDescent="0.25">
      <c r="K19307">
        <v>3</v>
      </c>
      <c r="L19307" s="5" t="s">
        <v>38</v>
      </c>
    </row>
    <row r="19308" spans="11:12" x14ac:dyDescent="0.25">
      <c r="K19308">
        <v>4</v>
      </c>
      <c r="L19308" s="5" t="s">
        <v>38</v>
      </c>
    </row>
    <row r="19309" spans="11:12" x14ac:dyDescent="0.25">
      <c r="K19309">
        <v>2</v>
      </c>
      <c r="L19309" s="5" t="s">
        <v>38</v>
      </c>
    </row>
    <row r="19310" spans="11:12" x14ac:dyDescent="0.25">
      <c r="K19310">
        <v>2</v>
      </c>
      <c r="L19310" s="5" t="s">
        <v>37</v>
      </c>
    </row>
    <row r="19311" spans="11:12" x14ac:dyDescent="0.25">
      <c r="K19311">
        <v>3</v>
      </c>
      <c r="L19311" s="5" t="s">
        <v>38</v>
      </c>
    </row>
    <row r="19312" spans="11:12" x14ac:dyDescent="0.25">
      <c r="K19312">
        <v>3</v>
      </c>
      <c r="L19312" s="5" t="s">
        <v>38</v>
      </c>
    </row>
    <row r="19313" spans="11:12" x14ac:dyDescent="0.25">
      <c r="K19313">
        <v>6</v>
      </c>
      <c r="L19313" s="5" t="s">
        <v>38</v>
      </c>
    </row>
    <row r="19314" spans="11:12" x14ac:dyDescent="0.25">
      <c r="K19314">
        <v>3</v>
      </c>
      <c r="L19314" s="5" t="s">
        <v>39</v>
      </c>
    </row>
    <row r="19315" spans="11:12" x14ac:dyDescent="0.25">
      <c r="K19315">
        <v>4</v>
      </c>
    </row>
    <row r="19316" spans="11:12" x14ac:dyDescent="0.25">
      <c r="K19316">
        <v>2</v>
      </c>
      <c r="L19316" s="5" t="s">
        <v>39</v>
      </c>
    </row>
    <row r="19317" spans="11:12" x14ac:dyDescent="0.25">
      <c r="K19317">
        <v>2</v>
      </c>
      <c r="L19317" s="5" t="s">
        <v>38</v>
      </c>
    </row>
    <row r="19318" spans="11:12" x14ac:dyDescent="0.25">
      <c r="K19318">
        <v>4</v>
      </c>
    </row>
    <row r="19319" spans="11:12" x14ac:dyDescent="0.25">
      <c r="K19319">
        <v>3</v>
      </c>
      <c r="L19319" s="5" t="s">
        <v>38</v>
      </c>
    </row>
    <row r="19320" spans="11:12" x14ac:dyDescent="0.25">
      <c r="K19320">
        <v>2</v>
      </c>
      <c r="L19320" s="5">
        <v>8</v>
      </c>
    </row>
    <row r="19321" spans="11:12" x14ac:dyDescent="0.25">
      <c r="K19321">
        <v>4</v>
      </c>
    </row>
    <row r="19322" spans="11:12" x14ac:dyDescent="0.25">
      <c r="K19322">
        <v>4</v>
      </c>
    </row>
    <row r="19323" spans="11:12" x14ac:dyDescent="0.25">
      <c r="K19323">
        <v>4</v>
      </c>
      <c r="L19323" s="5" t="s">
        <v>38</v>
      </c>
    </row>
    <row r="19324" spans="11:12" x14ac:dyDescent="0.25">
      <c r="K19324">
        <v>4</v>
      </c>
      <c r="L19324" s="5" t="s">
        <v>37</v>
      </c>
    </row>
    <row r="19325" spans="11:12" x14ac:dyDescent="0.25">
      <c r="K19325">
        <v>3</v>
      </c>
      <c r="L19325" s="5" t="s">
        <v>38</v>
      </c>
    </row>
    <row r="19326" spans="11:12" x14ac:dyDescent="0.25">
      <c r="K19326">
        <v>4</v>
      </c>
    </row>
    <row r="19327" spans="11:12" x14ac:dyDescent="0.25">
      <c r="K19327">
        <v>4</v>
      </c>
      <c r="L19327" s="5" t="s">
        <v>37</v>
      </c>
    </row>
    <row r="19328" spans="11:12" x14ac:dyDescent="0.25">
      <c r="K19328">
        <v>4</v>
      </c>
      <c r="L19328" s="5" t="s">
        <v>38</v>
      </c>
    </row>
    <row r="19329" spans="11:12" x14ac:dyDescent="0.25">
      <c r="K19329">
        <v>2</v>
      </c>
      <c r="L19329" s="5" t="s">
        <v>37</v>
      </c>
    </row>
    <row r="19330" spans="11:12" x14ac:dyDescent="0.25">
      <c r="K19330">
        <v>6</v>
      </c>
      <c r="L19330" s="5" t="s">
        <v>38</v>
      </c>
    </row>
    <row r="19331" spans="11:12" x14ac:dyDescent="0.25">
      <c r="K19331">
        <v>3</v>
      </c>
      <c r="L19331" s="5" t="s">
        <v>38</v>
      </c>
    </row>
    <row r="19332" spans="11:12" x14ac:dyDescent="0.25">
      <c r="K19332">
        <v>4</v>
      </c>
    </row>
    <row r="19333" spans="11:12" x14ac:dyDescent="0.25">
      <c r="K19333">
        <v>3</v>
      </c>
      <c r="L19333" s="5" t="s">
        <v>38</v>
      </c>
    </row>
    <row r="19334" spans="11:12" x14ac:dyDescent="0.25">
      <c r="K19334">
        <v>3</v>
      </c>
      <c r="L19334" s="5" t="s">
        <v>38</v>
      </c>
    </row>
    <row r="19335" spans="11:12" x14ac:dyDescent="0.25">
      <c r="K19335">
        <v>6</v>
      </c>
      <c r="L19335" s="5" t="s">
        <v>38</v>
      </c>
    </row>
    <row r="19336" spans="11:12" x14ac:dyDescent="0.25">
      <c r="K19336">
        <v>3</v>
      </c>
      <c r="L19336" s="5" t="s">
        <v>37</v>
      </c>
    </row>
    <row r="19337" spans="11:12" x14ac:dyDescent="0.25">
      <c r="K19337">
        <v>3</v>
      </c>
      <c r="L19337" s="5" t="s">
        <v>38</v>
      </c>
    </row>
    <row r="19338" spans="11:12" x14ac:dyDescent="0.25">
      <c r="K19338">
        <v>4</v>
      </c>
      <c r="L19338" s="5" t="s">
        <v>38</v>
      </c>
    </row>
    <row r="19339" spans="11:12" x14ac:dyDescent="0.25">
      <c r="K19339">
        <v>3</v>
      </c>
      <c r="L19339" s="5" t="s">
        <v>37</v>
      </c>
    </row>
    <row r="19340" spans="11:12" x14ac:dyDescent="0.25">
      <c r="K19340">
        <v>2</v>
      </c>
      <c r="L19340" s="5" t="s">
        <v>37</v>
      </c>
    </row>
    <row r="19341" spans="11:12" x14ac:dyDescent="0.25">
      <c r="K19341">
        <v>2</v>
      </c>
      <c r="L19341" s="5" t="s">
        <v>39</v>
      </c>
    </row>
    <row r="19342" spans="11:12" x14ac:dyDescent="0.25">
      <c r="K19342">
        <v>4</v>
      </c>
    </row>
    <row r="19343" spans="11:12" x14ac:dyDescent="0.25">
      <c r="K19343">
        <v>3</v>
      </c>
      <c r="L19343" s="5" t="s">
        <v>38</v>
      </c>
    </row>
    <row r="19344" spans="11:12" x14ac:dyDescent="0.25">
      <c r="K19344">
        <v>2</v>
      </c>
      <c r="L19344" s="5" t="s">
        <v>42</v>
      </c>
    </row>
    <row r="19345" spans="11:12" x14ac:dyDescent="0.25">
      <c r="K19345">
        <v>3</v>
      </c>
      <c r="L19345" s="5" t="s">
        <v>39</v>
      </c>
    </row>
    <row r="19346" spans="11:12" x14ac:dyDescent="0.25">
      <c r="K19346">
        <v>4</v>
      </c>
      <c r="L19346" s="5" t="s">
        <v>38</v>
      </c>
    </row>
    <row r="19347" spans="11:12" x14ac:dyDescent="0.25">
      <c r="K19347">
        <v>3</v>
      </c>
      <c r="L19347" s="5" t="s">
        <v>39</v>
      </c>
    </row>
    <row r="19348" spans="11:12" x14ac:dyDescent="0.25">
      <c r="K19348">
        <v>6</v>
      </c>
      <c r="L19348" s="5" t="s">
        <v>38</v>
      </c>
    </row>
    <row r="19349" spans="11:12" x14ac:dyDescent="0.25">
      <c r="K19349">
        <v>4</v>
      </c>
      <c r="L19349" s="5" t="s">
        <v>38</v>
      </c>
    </row>
    <row r="19350" spans="11:12" x14ac:dyDescent="0.25">
      <c r="K19350">
        <v>3</v>
      </c>
      <c r="L19350" s="5" t="s">
        <v>39</v>
      </c>
    </row>
    <row r="19351" spans="11:12" x14ac:dyDescent="0.25">
      <c r="K19351">
        <v>2</v>
      </c>
      <c r="L19351" s="5" t="s">
        <v>38</v>
      </c>
    </row>
    <row r="19352" spans="11:12" x14ac:dyDescent="0.25">
      <c r="K19352">
        <v>3</v>
      </c>
    </row>
    <row r="19353" spans="11:12" x14ac:dyDescent="0.25">
      <c r="K19353">
        <v>6</v>
      </c>
    </row>
    <row r="19354" spans="11:12" x14ac:dyDescent="0.25">
      <c r="K19354">
        <v>4</v>
      </c>
      <c r="L19354" s="5" t="s">
        <v>38</v>
      </c>
    </row>
    <row r="19355" spans="11:12" x14ac:dyDescent="0.25">
      <c r="K19355">
        <v>4</v>
      </c>
      <c r="L19355" s="5" t="s">
        <v>38</v>
      </c>
    </row>
    <row r="19356" spans="11:12" x14ac:dyDescent="0.25">
      <c r="K19356">
        <v>3</v>
      </c>
    </row>
    <row r="19357" spans="11:12" x14ac:dyDescent="0.25">
      <c r="K19357">
        <v>4</v>
      </c>
      <c r="L19357" s="5" t="s">
        <v>39</v>
      </c>
    </row>
    <row r="19358" spans="11:12" x14ac:dyDescent="0.25">
      <c r="K19358">
        <v>2</v>
      </c>
    </row>
    <row r="19359" spans="11:12" x14ac:dyDescent="0.25">
      <c r="K19359">
        <v>4</v>
      </c>
      <c r="L19359" s="5" t="s">
        <v>38</v>
      </c>
    </row>
    <row r="19360" spans="11:12" x14ac:dyDescent="0.25">
      <c r="K19360">
        <v>4</v>
      </c>
    </row>
    <row r="19361" spans="11:12" x14ac:dyDescent="0.25">
      <c r="K19361">
        <v>3</v>
      </c>
    </row>
    <row r="19362" spans="11:12" x14ac:dyDescent="0.25">
      <c r="K19362">
        <v>2</v>
      </c>
      <c r="L19362" s="5" t="s">
        <v>39</v>
      </c>
    </row>
    <row r="19363" spans="11:12" x14ac:dyDescent="0.25">
      <c r="K19363">
        <v>4</v>
      </c>
      <c r="L19363" s="5" t="s">
        <v>38</v>
      </c>
    </row>
    <row r="19364" spans="11:12" x14ac:dyDescent="0.25">
      <c r="K19364">
        <v>4</v>
      </c>
    </row>
    <row r="19365" spans="11:12" x14ac:dyDescent="0.25">
      <c r="K19365">
        <v>3</v>
      </c>
      <c r="L19365" s="5" t="s">
        <v>38</v>
      </c>
    </row>
    <row r="19366" spans="11:12" x14ac:dyDescent="0.25">
      <c r="K19366">
        <v>4</v>
      </c>
      <c r="L19366" s="5" t="s">
        <v>38</v>
      </c>
    </row>
    <row r="19367" spans="11:12" x14ac:dyDescent="0.25">
      <c r="K19367">
        <v>4</v>
      </c>
      <c r="L19367" s="5" t="s">
        <v>38</v>
      </c>
    </row>
    <row r="19368" spans="11:12" x14ac:dyDescent="0.25">
      <c r="K19368">
        <v>3</v>
      </c>
    </row>
    <row r="19369" spans="11:12" x14ac:dyDescent="0.25">
      <c r="K19369">
        <v>3</v>
      </c>
    </row>
    <row r="19370" spans="11:12" x14ac:dyDescent="0.25">
      <c r="K19370">
        <v>3</v>
      </c>
    </row>
    <row r="19371" spans="11:12" x14ac:dyDescent="0.25">
      <c r="K19371">
        <v>2</v>
      </c>
      <c r="L19371" s="5" t="s">
        <v>39</v>
      </c>
    </row>
    <row r="19372" spans="11:12" x14ac:dyDescent="0.25">
      <c r="K19372">
        <v>4</v>
      </c>
      <c r="L19372" s="5" t="s">
        <v>38</v>
      </c>
    </row>
    <row r="19373" spans="11:12" x14ac:dyDescent="0.25">
      <c r="K19373">
        <v>3</v>
      </c>
      <c r="L19373" s="5" t="s">
        <v>37</v>
      </c>
    </row>
    <row r="19374" spans="11:12" x14ac:dyDescent="0.25">
      <c r="K19374">
        <v>4</v>
      </c>
      <c r="L19374" s="5" t="s">
        <v>38</v>
      </c>
    </row>
    <row r="19375" spans="11:12" x14ac:dyDescent="0.25">
      <c r="K19375">
        <v>3</v>
      </c>
      <c r="L19375" s="5" t="s">
        <v>38</v>
      </c>
    </row>
    <row r="19376" spans="11:12" x14ac:dyDescent="0.25">
      <c r="K19376">
        <v>3</v>
      </c>
      <c r="L19376" s="5" t="s">
        <v>38</v>
      </c>
    </row>
    <row r="19377" spans="11:12" x14ac:dyDescent="0.25">
      <c r="K19377">
        <v>2</v>
      </c>
      <c r="L19377" s="5" t="s">
        <v>38</v>
      </c>
    </row>
    <row r="19378" spans="11:12" x14ac:dyDescent="0.25">
      <c r="K19378">
        <v>4</v>
      </c>
    </row>
    <row r="19379" spans="11:12" x14ac:dyDescent="0.25">
      <c r="K19379">
        <v>2</v>
      </c>
      <c r="L19379" s="5" t="s">
        <v>39</v>
      </c>
    </row>
    <row r="19380" spans="11:12" x14ac:dyDescent="0.25">
      <c r="K19380">
        <v>6</v>
      </c>
      <c r="L19380" s="5" t="s">
        <v>38</v>
      </c>
    </row>
    <row r="19381" spans="11:12" x14ac:dyDescent="0.25">
      <c r="K19381">
        <v>6</v>
      </c>
      <c r="L19381" s="5" t="s">
        <v>38</v>
      </c>
    </row>
    <row r="19382" spans="11:12" x14ac:dyDescent="0.25">
      <c r="K19382">
        <v>4</v>
      </c>
    </row>
    <row r="19383" spans="11:12" x14ac:dyDescent="0.25">
      <c r="K19383">
        <v>4</v>
      </c>
      <c r="L19383" s="5" t="s">
        <v>38</v>
      </c>
    </row>
    <row r="19384" spans="11:12" x14ac:dyDescent="0.25">
      <c r="K19384">
        <v>2</v>
      </c>
      <c r="L19384" s="5" t="s">
        <v>38</v>
      </c>
    </row>
    <row r="19385" spans="11:12" x14ac:dyDescent="0.25">
      <c r="K19385">
        <v>3</v>
      </c>
    </row>
    <row r="19386" spans="11:12" x14ac:dyDescent="0.25">
      <c r="K19386">
        <v>3</v>
      </c>
      <c r="L19386" s="5" t="s">
        <v>38</v>
      </c>
    </row>
    <row r="19387" spans="11:12" x14ac:dyDescent="0.25">
      <c r="K19387">
        <v>6</v>
      </c>
      <c r="L19387" s="5" t="s">
        <v>39</v>
      </c>
    </row>
    <row r="19388" spans="11:12" x14ac:dyDescent="0.25">
      <c r="K19388">
        <v>4</v>
      </c>
      <c r="L19388" s="5" t="s">
        <v>38</v>
      </c>
    </row>
    <row r="19389" spans="11:12" x14ac:dyDescent="0.25">
      <c r="K19389">
        <v>3</v>
      </c>
      <c r="L19389" s="5" t="s">
        <v>38</v>
      </c>
    </row>
    <row r="19390" spans="11:12" x14ac:dyDescent="0.25">
      <c r="K19390">
        <v>6</v>
      </c>
      <c r="L19390" s="5" t="s">
        <v>38</v>
      </c>
    </row>
    <row r="19391" spans="11:12" x14ac:dyDescent="0.25">
      <c r="K19391">
        <v>4</v>
      </c>
    </row>
    <row r="19392" spans="11:12" x14ac:dyDescent="0.25">
      <c r="K19392">
        <v>3</v>
      </c>
      <c r="L19392" s="5" t="s">
        <v>38</v>
      </c>
    </row>
    <row r="19393" spans="11:12" x14ac:dyDescent="0.25">
      <c r="K19393">
        <v>4</v>
      </c>
      <c r="L19393" s="5" t="s">
        <v>38</v>
      </c>
    </row>
    <row r="19394" spans="11:12" x14ac:dyDescent="0.25">
      <c r="K19394">
        <v>4</v>
      </c>
      <c r="L19394" s="5" t="s">
        <v>39</v>
      </c>
    </row>
    <row r="19395" spans="11:12" x14ac:dyDescent="0.25">
      <c r="K19395">
        <v>6</v>
      </c>
      <c r="L19395" s="5" t="s">
        <v>38</v>
      </c>
    </row>
    <row r="19396" spans="11:12" x14ac:dyDescent="0.25">
      <c r="K19396">
        <v>4</v>
      </c>
    </row>
    <row r="19397" spans="11:12" x14ac:dyDescent="0.25">
      <c r="K19397">
        <v>2</v>
      </c>
      <c r="L19397" s="5" t="s">
        <v>38</v>
      </c>
    </row>
    <row r="19398" spans="11:12" x14ac:dyDescent="0.25">
      <c r="K19398">
        <v>4</v>
      </c>
      <c r="L19398" s="5" t="s">
        <v>38</v>
      </c>
    </row>
    <row r="19399" spans="11:12" x14ac:dyDescent="0.25">
      <c r="K19399">
        <v>3</v>
      </c>
      <c r="L19399" s="5" t="s">
        <v>38</v>
      </c>
    </row>
    <row r="19400" spans="11:12" x14ac:dyDescent="0.25">
      <c r="K19400">
        <v>4</v>
      </c>
      <c r="L19400" s="5" t="s">
        <v>38</v>
      </c>
    </row>
    <row r="19401" spans="11:12" x14ac:dyDescent="0.25">
      <c r="K19401">
        <v>4</v>
      </c>
    </row>
    <row r="19402" spans="11:12" x14ac:dyDescent="0.25">
      <c r="K19402">
        <v>2</v>
      </c>
    </row>
    <row r="19403" spans="11:12" x14ac:dyDescent="0.25">
      <c r="K19403">
        <v>3</v>
      </c>
      <c r="L19403" s="5" t="s">
        <v>38</v>
      </c>
    </row>
    <row r="19404" spans="11:12" x14ac:dyDescent="0.25">
      <c r="K19404">
        <v>6</v>
      </c>
    </row>
    <row r="19405" spans="11:12" x14ac:dyDescent="0.25">
      <c r="K19405">
        <v>4</v>
      </c>
      <c r="L19405" s="5" t="s">
        <v>37</v>
      </c>
    </row>
    <row r="19406" spans="11:12" x14ac:dyDescent="0.25">
      <c r="K19406">
        <v>3</v>
      </c>
      <c r="L19406" s="5" t="s">
        <v>38</v>
      </c>
    </row>
    <row r="19407" spans="11:12" x14ac:dyDescent="0.25">
      <c r="K19407">
        <v>2</v>
      </c>
      <c r="L19407" s="5" t="s">
        <v>39</v>
      </c>
    </row>
    <row r="19408" spans="11:12" x14ac:dyDescent="0.25">
      <c r="K19408">
        <v>6</v>
      </c>
      <c r="L19408" s="5" t="s">
        <v>38</v>
      </c>
    </row>
    <row r="19409" spans="11:12" x14ac:dyDescent="0.25">
      <c r="K19409">
        <v>2</v>
      </c>
      <c r="L19409" s="5" t="s">
        <v>39</v>
      </c>
    </row>
    <row r="19410" spans="11:12" x14ac:dyDescent="0.25">
      <c r="K19410">
        <v>4</v>
      </c>
      <c r="L19410" s="5" t="s">
        <v>37</v>
      </c>
    </row>
    <row r="19411" spans="11:12" x14ac:dyDescent="0.25">
      <c r="K19411">
        <v>4</v>
      </c>
      <c r="L19411" s="5" t="s">
        <v>38</v>
      </c>
    </row>
    <row r="19412" spans="11:12" x14ac:dyDescent="0.25">
      <c r="K19412">
        <v>2</v>
      </c>
      <c r="L19412" s="5" t="s">
        <v>38</v>
      </c>
    </row>
    <row r="19413" spans="11:12" x14ac:dyDescent="0.25">
      <c r="K19413">
        <v>3</v>
      </c>
      <c r="L19413" s="5" t="s">
        <v>37</v>
      </c>
    </row>
    <row r="19414" spans="11:12" x14ac:dyDescent="0.25">
      <c r="K19414">
        <v>4</v>
      </c>
    </row>
    <row r="19415" spans="11:12" x14ac:dyDescent="0.25">
      <c r="K19415">
        <v>4</v>
      </c>
    </row>
    <row r="19416" spans="11:12" x14ac:dyDescent="0.25">
      <c r="K19416">
        <v>3</v>
      </c>
      <c r="L19416" s="5" t="s">
        <v>38</v>
      </c>
    </row>
    <row r="19417" spans="11:12" x14ac:dyDescent="0.25">
      <c r="K19417">
        <v>3</v>
      </c>
      <c r="L19417" s="5" t="s">
        <v>38</v>
      </c>
    </row>
    <row r="19418" spans="11:12" x14ac:dyDescent="0.25">
      <c r="K19418">
        <v>6</v>
      </c>
      <c r="L19418" s="5" t="s">
        <v>38</v>
      </c>
    </row>
    <row r="19419" spans="11:12" x14ac:dyDescent="0.25">
      <c r="K19419">
        <v>6</v>
      </c>
      <c r="L19419" s="5" t="s">
        <v>37</v>
      </c>
    </row>
    <row r="19420" spans="11:12" x14ac:dyDescent="0.25">
      <c r="K19420">
        <v>2</v>
      </c>
      <c r="L19420" s="5" t="s">
        <v>37</v>
      </c>
    </row>
    <row r="19421" spans="11:12" x14ac:dyDescent="0.25">
      <c r="K19421">
        <v>4</v>
      </c>
      <c r="L19421" s="5" t="s">
        <v>38</v>
      </c>
    </row>
    <row r="19422" spans="11:12" x14ac:dyDescent="0.25">
      <c r="K19422">
        <v>3</v>
      </c>
    </row>
    <row r="19423" spans="11:12" x14ac:dyDescent="0.25">
      <c r="K19423">
        <v>4</v>
      </c>
      <c r="L19423" s="5" t="s">
        <v>38</v>
      </c>
    </row>
    <row r="19424" spans="11:12" x14ac:dyDescent="0.25">
      <c r="K19424">
        <v>2</v>
      </c>
      <c r="L19424" s="5" t="s">
        <v>38</v>
      </c>
    </row>
    <row r="19425" spans="11:12" x14ac:dyDescent="0.25">
      <c r="K19425">
        <v>3</v>
      </c>
      <c r="L19425" s="5" t="s">
        <v>38</v>
      </c>
    </row>
    <row r="19426" spans="11:12" x14ac:dyDescent="0.25">
      <c r="K19426">
        <v>4</v>
      </c>
      <c r="L19426" s="5" t="s">
        <v>37</v>
      </c>
    </row>
    <row r="19427" spans="11:12" x14ac:dyDescent="0.25">
      <c r="K19427">
        <v>2</v>
      </c>
      <c r="L19427" s="5" t="s">
        <v>39</v>
      </c>
    </row>
    <row r="19428" spans="11:12" x14ac:dyDescent="0.25">
      <c r="K19428">
        <v>4</v>
      </c>
    </row>
    <row r="19429" spans="11:12" x14ac:dyDescent="0.25">
      <c r="K19429">
        <v>4</v>
      </c>
      <c r="L19429" s="5" t="s">
        <v>38</v>
      </c>
    </row>
    <row r="19430" spans="11:12" x14ac:dyDescent="0.25">
      <c r="K19430">
        <v>3</v>
      </c>
      <c r="L19430" s="5" t="s">
        <v>38</v>
      </c>
    </row>
    <row r="19431" spans="11:12" x14ac:dyDescent="0.25">
      <c r="K19431">
        <v>4</v>
      </c>
    </row>
    <row r="19432" spans="11:12" x14ac:dyDescent="0.25">
      <c r="K19432">
        <v>3</v>
      </c>
      <c r="L19432" s="5" t="s">
        <v>37</v>
      </c>
    </row>
    <row r="19433" spans="11:12" x14ac:dyDescent="0.25">
      <c r="K19433">
        <v>3</v>
      </c>
      <c r="L19433" s="5" t="s">
        <v>38</v>
      </c>
    </row>
    <row r="19434" spans="11:12" x14ac:dyDescent="0.25">
      <c r="K19434">
        <v>4</v>
      </c>
      <c r="L19434" s="5" t="s">
        <v>38</v>
      </c>
    </row>
    <row r="19435" spans="11:12" x14ac:dyDescent="0.25">
      <c r="K19435">
        <v>3</v>
      </c>
      <c r="L19435" s="5" t="s">
        <v>38</v>
      </c>
    </row>
    <row r="19436" spans="11:12" x14ac:dyDescent="0.25">
      <c r="K19436">
        <v>2</v>
      </c>
      <c r="L19436" s="5" t="s">
        <v>38</v>
      </c>
    </row>
    <row r="19437" spans="11:12" x14ac:dyDescent="0.25">
      <c r="K19437">
        <v>2</v>
      </c>
      <c r="L19437" s="5" t="s">
        <v>37</v>
      </c>
    </row>
    <row r="19438" spans="11:12" x14ac:dyDescent="0.25">
      <c r="K19438">
        <v>4</v>
      </c>
    </row>
    <row r="19439" spans="11:12" x14ac:dyDescent="0.25">
      <c r="K19439">
        <v>4</v>
      </c>
      <c r="L19439" s="5" t="s">
        <v>38</v>
      </c>
    </row>
    <row r="19440" spans="11:12" x14ac:dyDescent="0.25">
      <c r="K19440">
        <v>2</v>
      </c>
      <c r="L19440" s="5" t="s">
        <v>39</v>
      </c>
    </row>
    <row r="19441" spans="11:12" x14ac:dyDescent="0.25">
      <c r="K19441">
        <v>3</v>
      </c>
      <c r="L19441" s="5" t="s">
        <v>38</v>
      </c>
    </row>
    <row r="19442" spans="11:12" x14ac:dyDescent="0.25">
      <c r="K19442">
        <v>2</v>
      </c>
      <c r="L19442" s="5" t="s">
        <v>39</v>
      </c>
    </row>
    <row r="19443" spans="11:12" x14ac:dyDescent="0.25">
      <c r="K19443">
        <v>4</v>
      </c>
      <c r="L19443" s="5" t="s">
        <v>38</v>
      </c>
    </row>
    <row r="19444" spans="11:12" x14ac:dyDescent="0.25">
      <c r="K19444">
        <v>2</v>
      </c>
    </row>
    <row r="19445" spans="11:12" x14ac:dyDescent="0.25">
      <c r="K19445">
        <v>4</v>
      </c>
      <c r="L19445" s="5" t="s">
        <v>38</v>
      </c>
    </row>
    <row r="19446" spans="11:12" x14ac:dyDescent="0.25">
      <c r="K19446">
        <v>3</v>
      </c>
      <c r="L19446" s="5" t="s">
        <v>38</v>
      </c>
    </row>
    <row r="19447" spans="11:12" x14ac:dyDescent="0.25">
      <c r="K19447">
        <v>4</v>
      </c>
      <c r="L19447" s="5" t="s">
        <v>38</v>
      </c>
    </row>
    <row r="19448" spans="11:12" x14ac:dyDescent="0.25">
      <c r="K19448">
        <v>4</v>
      </c>
      <c r="L19448" s="5" t="s">
        <v>38</v>
      </c>
    </row>
    <row r="19449" spans="11:12" x14ac:dyDescent="0.25">
      <c r="K19449">
        <v>4</v>
      </c>
      <c r="L19449" s="5" t="s">
        <v>37</v>
      </c>
    </row>
    <row r="19450" spans="11:12" x14ac:dyDescent="0.25">
      <c r="K19450">
        <v>3</v>
      </c>
      <c r="L19450" s="5" t="s">
        <v>38</v>
      </c>
    </row>
    <row r="19451" spans="11:12" x14ac:dyDescent="0.25">
      <c r="K19451">
        <v>4</v>
      </c>
      <c r="L19451" s="5" t="s">
        <v>38</v>
      </c>
    </row>
    <row r="19452" spans="11:12" x14ac:dyDescent="0.25">
      <c r="K19452">
        <v>3</v>
      </c>
      <c r="L19452" s="5" t="s">
        <v>39</v>
      </c>
    </row>
    <row r="19453" spans="11:12" x14ac:dyDescent="0.25">
      <c r="K19453">
        <v>3</v>
      </c>
    </row>
    <row r="19454" spans="11:12" x14ac:dyDescent="0.25">
      <c r="K19454">
        <v>4</v>
      </c>
      <c r="L19454" s="5" t="s">
        <v>38</v>
      </c>
    </row>
    <row r="19455" spans="11:12" x14ac:dyDescent="0.25">
      <c r="K19455">
        <v>3</v>
      </c>
      <c r="L19455" s="5" t="s">
        <v>38</v>
      </c>
    </row>
    <row r="19456" spans="11:12" x14ac:dyDescent="0.25">
      <c r="K19456">
        <v>6</v>
      </c>
      <c r="L19456" s="5" t="s">
        <v>37</v>
      </c>
    </row>
    <row r="19457" spans="11:12" x14ac:dyDescent="0.25">
      <c r="K19457">
        <v>2</v>
      </c>
      <c r="L19457" s="5" t="s">
        <v>39</v>
      </c>
    </row>
    <row r="19458" spans="11:12" x14ac:dyDescent="0.25">
      <c r="K19458">
        <v>2</v>
      </c>
      <c r="L19458" s="5" t="s">
        <v>37</v>
      </c>
    </row>
    <row r="19459" spans="11:12" x14ac:dyDescent="0.25">
      <c r="K19459">
        <v>3</v>
      </c>
      <c r="L19459" s="5" t="s">
        <v>38</v>
      </c>
    </row>
    <row r="19460" spans="11:12" x14ac:dyDescent="0.25">
      <c r="K19460">
        <v>2</v>
      </c>
      <c r="L19460" s="5" t="s">
        <v>39</v>
      </c>
    </row>
    <row r="19461" spans="11:12" x14ac:dyDescent="0.25">
      <c r="K19461">
        <v>2</v>
      </c>
      <c r="L19461" s="5" t="s">
        <v>38</v>
      </c>
    </row>
    <row r="19462" spans="11:12" x14ac:dyDescent="0.25">
      <c r="K19462">
        <v>2</v>
      </c>
      <c r="L19462" s="5" t="s">
        <v>38</v>
      </c>
    </row>
    <row r="19463" spans="11:12" x14ac:dyDescent="0.25">
      <c r="K19463">
        <v>6</v>
      </c>
    </row>
    <row r="19464" spans="11:12" x14ac:dyDescent="0.25">
      <c r="K19464">
        <v>4</v>
      </c>
    </row>
    <row r="19465" spans="11:12" x14ac:dyDescent="0.25">
      <c r="K19465">
        <v>3</v>
      </c>
      <c r="L19465" s="5" t="s">
        <v>37</v>
      </c>
    </row>
    <row r="19466" spans="11:12" x14ac:dyDescent="0.25">
      <c r="K19466">
        <v>4</v>
      </c>
      <c r="L19466" s="5" t="s">
        <v>37</v>
      </c>
    </row>
    <row r="19467" spans="11:12" x14ac:dyDescent="0.25">
      <c r="K19467">
        <v>4</v>
      </c>
      <c r="L19467" s="5" t="s">
        <v>38</v>
      </c>
    </row>
    <row r="19468" spans="11:12" x14ac:dyDescent="0.25">
      <c r="K19468">
        <v>4</v>
      </c>
      <c r="L19468" s="5" t="s">
        <v>38</v>
      </c>
    </row>
    <row r="19469" spans="11:12" x14ac:dyDescent="0.25">
      <c r="K19469">
        <v>4</v>
      </c>
      <c r="L19469" s="5" t="s">
        <v>39</v>
      </c>
    </row>
    <row r="19470" spans="11:12" x14ac:dyDescent="0.25">
      <c r="K19470">
        <v>6</v>
      </c>
      <c r="L19470" s="5" t="s">
        <v>39</v>
      </c>
    </row>
    <row r="19471" spans="11:12" x14ac:dyDescent="0.25">
      <c r="K19471">
        <v>4</v>
      </c>
      <c r="L19471" s="5" t="s">
        <v>39</v>
      </c>
    </row>
    <row r="19472" spans="11:12" x14ac:dyDescent="0.25">
      <c r="K19472">
        <v>2</v>
      </c>
      <c r="L19472" s="5" t="s">
        <v>38</v>
      </c>
    </row>
    <row r="19473" spans="11:12" x14ac:dyDescent="0.25">
      <c r="K19473">
        <v>3</v>
      </c>
      <c r="L19473" s="5" t="s">
        <v>38</v>
      </c>
    </row>
    <row r="19474" spans="11:12" x14ac:dyDescent="0.25">
      <c r="K19474">
        <v>4</v>
      </c>
    </row>
    <row r="19475" spans="11:12" x14ac:dyDescent="0.25">
      <c r="K19475">
        <v>3</v>
      </c>
      <c r="L19475" s="5" t="s">
        <v>38</v>
      </c>
    </row>
    <row r="19476" spans="11:12" x14ac:dyDescent="0.25">
      <c r="K19476">
        <v>4</v>
      </c>
      <c r="L19476" s="5" t="s">
        <v>38</v>
      </c>
    </row>
    <row r="19477" spans="11:12" x14ac:dyDescent="0.25">
      <c r="K19477">
        <v>3</v>
      </c>
      <c r="L19477" s="5" t="s">
        <v>37</v>
      </c>
    </row>
    <row r="19478" spans="11:12" x14ac:dyDescent="0.25">
      <c r="K19478">
        <v>3</v>
      </c>
      <c r="L19478" s="5" t="s">
        <v>38</v>
      </c>
    </row>
    <row r="19479" spans="11:12" x14ac:dyDescent="0.25">
      <c r="K19479">
        <v>6</v>
      </c>
      <c r="L19479" s="5" t="s">
        <v>38</v>
      </c>
    </row>
    <row r="19480" spans="11:12" x14ac:dyDescent="0.25">
      <c r="K19480">
        <v>4</v>
      </c>
      <c r="L19480" s="5" t="s">
        <v>37</v>
      </c>
    </row>
    <row r="19481" spans="11:12" x14ac:dyDescent="0.25">
      <c r="K19481">
        <v>4</v>
      </c>
      <c r="L19481" s="5">
        <v>1</v>
      </c>
    </row>
    <row r="19482" spans="11:12" x14ac:dyDescent="0.25">
      <c r="K19482">
        <v>3</v>
      </c>
      <c r="L19482" s="5" t="s">
        <v>38</v>
      </c>
    </row>
    <row r="19483" spans="11:12" x14ac:dyDescent="0.25">
      <c r="K19483">
        <v>2</v>
      </c>
    </row>
    <row r="19484" spans="11:12" x14ac:dyDescent="0.25">
      <c r="K19484">
        <v>4</v>
      </c>
      <c r="L19484" s="5" t="s">
        <v>38</v>
      </c>
    </row>
    <row r="19485" spans="11:12" x14ac:dyDescent="0.25">
      <c r="K19485">
        <v>2</v>
      </c>
      <c r="L19485" s="5" t="s">
        <v>39</v>
      </c>
    </row>
    <row r="19486" spans="11:12" x14ac:dyDescent="0.25">
      <c r="K19486">
        <v>3</v>
      </c>
    </row>
    <row r="19487" spans="11:12" x14ac:dyDescent="0.25">
      <c r="K19487">
        <v>3</v>
      </c>
    </row>
    <row r="19488" spans="11:12" x14ac:dyDescent="0.25">
      <c r="K19488">
        <v>4</v>
      </c>
      <c r="L19488" s="5" t="s">
        <v>37</v>
      </c>
    </row>
    <row r="19489" spans="11:12" x14ac:dyDescent="0.25">
      <c r="K19489">
        <v>3</v>
      </c>
    </row>
    <row r="19490" spans="11:12" x14ac:dyDescent="0.25">
      <c r="K19490">
        <v>3</v>
      </c>
    </row>
    <row r="19491" spans="11:12" x14ac:dyDescent="0.25">
      <c r="K19491">
        <v>4</v>
      </c>
      <c r="L19491" s="5" t="s">
        <v>39</v>
      </c>
    </row>
    <row r="19492" spans="11:12" x14ac:dyDescent="0.25">
      <c r="K19492">
        <v>4</v>
      </c>
      <c r="L19492" s="5" t="s">
        <v>38</v>
      </c>
    </row>
    <row r="19493" spans="11:12" x14ac:dyDescent="0.25">
      <c r="K19493">
        <v>4</v>
      </c>
      <c r="L19493" s="5" t="s">
        <v>38</v>
      </c>
    </row>
    <row r="19494" spans="11:12" x14ac:dyDescent="0.25">
      <c r="K19494">
        <v>2</v>
      </c>
      <c r="L19494" s="5" t="s">
        <v>38</v>
      </c>
    </row>
    <row r="19495" spans="11:12" x14ac:dyDescent="0.25">
      <c r="K19495">
        <v>2</v>
      </c>
      <c r="L19495" s="5" t="s">
        <v>37</v>
      </c>
    </row>
    <row r="19496" spans="11:12" x14ac:dyDescent="0.25">
      <c r="K19496">
        <v>6</v>
      </c>
      <c r="L19496" s="5" t="s">
        <v>39</v>
      </c>
    </row>
    <row r="19497" spans="11:12" x14ac:dyDescent="0.25">
      <c r="K19497">
        <v>4</v>
      </c>
      <c r="L19497" s="5" t="s">
        <v>38</v>
      </c>
    </row>
    <row r="19498" spans="11:12" x14ac:dyDescent="0.25">
      <c r="K19498">
        <v>3</v>
      </c>
      <c r="L19498" s="5" t="s">
        <v>38</v>
      </c>
    </row>
    <row r="19499" spans="11:12" x14ac:dyDescent="0.25">
      <c r="K19499">
        <v>4</v>
      </c>
      <c r="L19499" s="5" t="s">
        <v>39</v>
      </c>
    </row>
    <row r="19500" spans="11:12" x14ac:dyDescent="0.25">
      <c r="K19500">
        <v>4</v>
      </c>
      <c r="L19500" s="5" t="s">
        <v>37</v>
      </c>
    </row>
    <row r="19501" spans="11:12" x14ac:dyDescent="0.25">
      <c r="K19501">
        <v>3</v>
      </c>
      <c r="L19501" s="5" t="s">
        <v>38</v>
      </c>
    </row>
    <row r="19502" spans="11:12" x14ac:dyDescent="0.25">
      <c r="K19502">
        <v>6</v>
      </c>
    </row>
    <row r="19503" spans="11:12" x14ac:dyDescent="0.25">
      <c r="K19503">
        <v>4</v>
      </c>
      <c r="L19503" s="5" t="s">
        <v>38</v>
      </c>
    </row>
    <row r="19504" spans="11:12" x14ac:dyDescent="0.25">
      <c r="K19504">
        <v>4</v>
      </c>
      <c r="L19504" s="5" t="s">
        <v>38</v>
      </c>
    </row>
    <row r="19505" spans="11:12" x14ac:dyDescent="0.25">
      <c r="K19505">
        <v>6</v>
      </c>
      <c r="L19505" s="5" t="s">
        <v>38</v>
      </c>
    </row>
    <row r="19506" spans="11:12" x14ac:dyDescent="0.25">
      <c r="K19506">
        <v>4</v>
      </c>
      <c r="L19506" s="5" t="s">
        <v>38</v>
      </c>
    </row>
    <row r="19507" spans="11:12" x14ac:dyDescent="0.25">
      <c r="K19507">
        <v>4</v>
      </c>
      <c r="L19507" s="5" t="s">
        <v>38</v>
      </c>
    </row>
    <row r="19508" spans="11:12" x14ac:dyDescent="0.25">
      <c r="K19508">
        <v>4</v>
      </c>
    </row>
    <row r="19509" spans="11:12" x14ac:dyDescent="0.25">
      <c r="K19509">
        <v>4</v>
      </c>
      <c r="L19509" s="5" t="s">
        <v>39</v>
      </c>
    </row>
    <row r="19510" spans="11:12" x14ac:dyDescent="0.25">
      <c r="K19510">
        <v>4</v>
      </c>
    </row>
    <row r="19511" spans="11:12" x14ac:dyDescent="0.25">
      <c r="K19511">
        <v>2</v>
      </c>
      <c r="L19511" s="5" t="s">
        <v>39</v>
      </c>
    </row>
    <row r="19512" spans="11:12" x14ac:dyDescent="0.25">
      <c r="K19512">
        <v>4</v>
      </c>
      <c r="L19512" s="5" t="s">
        <v>37</v>
      </c>
    </row>
    <row r="19513" spans="11:12" x14ac:dyDescent="0.25">
      <c r="K19513">
        <v>6</v>
      </c>
      <c r="L19513" s="5" t="s">
        <v>38</v>
      </c>
    </row>
    <row r="19514" spans="11:12" x14ac:dyDescent="0.25">
      <c r="K19514">
        <v>4</v>
      </c>
      <c r="L19514" s="5" t="s">
        <v>39</v>
      </c>
    </row>
    <row r="19515" spans="11:12" x14ac:dyDescent="0.25">
      <c r="K19515">
        <v>4</v>
      </c>
      <c r="L19515" s="5" t="s">
        <v>37</v>
      </c>
    </row>
    <row r="19516" spans="11:12" x14ac:dyDescent="0.25">
      <c r="K19516">
        <v>6</v>
      </c>
      <c r="L19516" s="5" t="s">
        <v>38</v>
      </c>
    </row>
    <row r="19517" spans="11:12" x14ac:dyDescent="0.25">
      <c r="K19517">
        <v>4</v>
      </c>
    </row>
    <row r="19518" spans="11:12" x14ac:dyDescent="0.25">
      <c r="K19518">
        <v>4</v>
      </c>
      <c r="L19518" s="5" t="s">
        <v>38</v>
      </c>
    </row>
    <row r="19519" spans="11:12" x14ac:dyDescent="0.25">
      <c r="K19519">
        <v>3</v>
      </c>
    </row>
    <row r="19520" spans="11:12" x14ac:dyDescent="0.25">
      <c r="K19520">
        <v>4</v>
      </c>
    </row>
    <row r="19521" spans="11:12" x14ac:dyDescent="0.25">
      <c r="K19521">
        <v>4</v>
      </c>
      <c r="L19521" s="5" t="s">
        <v>37</v>
      </c>
    </row>
    <row r="19522" spans="11:12" x14ac:dyDescent="0.25">
      <c r="K19522">
        <v>4</v>
      </c>
      <c r="L19522" s="5" t="s">
        <v>38</v>
      </c>
    </row>
    <row r="19523" spans="11:12" x14ac:dyDescent="0.25">
      <c r="K19523">
        <v>2</v>
      </c>
    </row>
    <row r="19524" spans="11:12" x14ac:dyDescent="0.25">
      <c r="K19524">
        <v>3</v>
      </c>
      <c r="L19524" s="5" t="s">
        <v>38</v>
      </c>
    </row>
    <row r="19525" spans="11:12" x14ac:dyDescent="0.25">
      <c r="K19525">
        <v>4</v>
      </c>
      <c r="L19525" s="5" t="s">
        <v>38</v>
      </c>
    </row>
    <row r="19526" spans="11:12" x14ac:dyDescent="0.25">
      <c r="K19526">
        <v>2</v>
      </c>
      <c r="L19526" s="5" t="s">
        <v>39</v>
      </c>
    </row>
    <row r="19527" spans="11:12" x14ac:dyDescent="0.25">
      <c r="K19527">
        <v>4</v>
      </c>
      <c r="L19527" s="5" t="s">
        <v>38</v>
      </c>
    </row>
    <row r="19528" spans="11:12" x14ac:dyDescent="0.25">
      <c r="K19528">
        <v>3</v>
      </c>
    </row>
    <row r="19529" spans="11:12" x14ac:dyDescent="0.25">
      <c r="K19529">
        <v>2</v>
      </c>
    </row>
    <row r="19530" spans="11:12" x14ac:dyDescent="0.25">
      <c r="K19530">
        <v>2</v>
      </c>
      <c r="L19530" s="5" t="s">
        <v>39</v>
      </c>
    </row>
    <row r="19531" spans="11:12" x14ac:dyDescent="0.25">
      <c r="K19531">
        <v>3</v>
      </c>
      <c r="L19531" s="5" t="s">
        <v>38</v>
      </c>
    </row>
    <row r="19532" spans="11:12" x14ac:dyDescent="0.25">
      <c r="K19532">
        <v>4</v>
      </c>
      <c r="L19532" s="5">
        <v>1</v>
      </c>
    </row>
    <row r="19533" spans="11:12" x14ac:dyDescent="0.25">
      <c r="K19533">
        <v>4</v>
      </c>
    </row>
    <row r="19534" spans="11:12" x14ac:dyDescent="0.25">
      <c r="K19534">
        <v>3</v>
      </c>
      <c r="L19534" s="5" t="s">
        <v>37</v>
      </c>
    </row>
    <row r="19535" spans="11:12" x14ac:dyDescent="0.25">
      <c r="K19535">
        <v>3</v>
      </c>
      <c r="L19535" s="5" t="s">
        <v>37</v>
      </c>
    </row>
    <row r="19536" spans="11:12" x14ac:dyDescent="0.25">
      <c r="K19536">
        <v>6</v>
      </c>
      <c r="L19536" s="5" t="s">
        <v>37</v>
      </c>
    </row>
    <row r="19537" spans="11:12" x14ac:dyDescent="0.25">
      <c r="K19537">
        <v>4</v>
      </c>
      <c r="L19537" s="5" t="s">
        <v>38</v>
      </c>
    </row>
    <row r="19538" spans="11:12" x14ac:dyDescent="0.25">
      <c r="K19538">
        <v>2</v>
      </c>
      <c r="L19538" s="5" t="s">
        <v>39</v>
      </c>
    </row>
    <row r="19539" spans="11:12" x14ac:dyDescent="0.25">
      <c r="K19539">
        <v>3</v>
      </c>
    </row>
    <row r="19540" spans="11:12" x14ac:dyDescent="0.25">
      <c r="K19540">
        <v>4</v>
      </c>
      <c r="L19540" s="5" t="s">
        <v>39</v>
      </c>
    </row>
    <row r="19541" spans="11:12" x14ac:dyDescent="0.25">
      <c r="K19541">
        <v>4</v>
      </c>
      <c r="L19541" s="5" t="s">
        <v>38</v>
      </c>
    </row>
    <row r="19542" spans="11:12" x14ac:dyDescent="0.25">
      <c r="K19542">
        <v>2</v>
      </c>
      <c r="L19542" s="5" t="s">
        <v>37</v>
      </c>
    </row>
    <row r="19543" spans="11:12" x14ac:dyDescent="0.25">
      <c r="K19543">
        <v>2</v>
      </c>
    </row>
    <row r="19544" spans="11:12" x14ac:dyDescent="0.25">
      <c r="K19544">
        <v>2</v>
      </c>
      <c r="L19544" s="5" t="s">
        <v>37</v>
      </c>
    </row>
    <row r="19545" spans="11:12" x14ac:dyDescent="0.25">
      <c r="K19545">
        <v>4</v>
      </c>
      <c r="L19545" s="5" t="s">
        <v>37</v>
      </c>
    </row>
    <row r="19546" spans="11:12" x14ac:dyDescent="0.25">
      <c r="K19546">
        <v>6</v>
      </c>
      <c r="L19546" s="5" t="s">
        <v>38</v>
      </c>
    </row>
    <row r="19547" spans="11:12" x14ac:dyDescent="0.25">
      <c r="K19547">
        <v>3</v>
      </c>
      <c r="L19547" s="5" t="s">
        <v>38</v>
      </c>
    </row>
    <row r="19548" spans="11:12" x14ac:dyDescent="0.25">
      <c r="K19548">
        <v>4</v>
      </c>
      <c r="L19548" s="5" t="s">
        <v>39</v>
      </c>
    </row>
    <row r="19549" spans="11:12" x14ac:dyDescent="0.25">
      <c r="K19549">
        <v>4</v>
      </c>
      <c r="L19549" s="5" t="s">
        <v>38</v>
      </c>
    </row>
    <row r="19550" spans="11:12" x14ac:dyDescent="0.25">
      <c r="K19550">
        <v>4</v>
      </c>
      <c r="L19550" s="5" t="s">
        <v>37</v>
      </c>
    </row>
    <row r="19551" spans="11:12" x14ac:dyDescent="0.25">
      <c r="K19551">
        <v>3</v>
      </c>
      <c r="L19551" s="5" t="s">
        <v>38</v>
      </c>
    </row>
    <row r="19552" spans="11:12" x14ac:dyDescent="0.25">
      <c r="K19552">
        <v>2</v>
      </c>
      <c r="L19552" s="5" t="s">
        <v>39</v>
      </c>
    </row>
    <row r="19553" spans="11:12" x14ac:dyDescent="0.25">
      <c r="K19553">
        <v>3</v>
      </c>
      <c r="L19553" s="5" t="s">
        <v>38</v>
      </c>
    </row>
    <row r="19554" spans="11:12" x14ac:dyDescent="0.25">
      <c r="K19554">
        <v>4</v>
      </c>
      <c r="L19554" s="5" t="s">
        <v>37</v>
      </c>
    </row>
    <row r="19555" spans="11:12" x14ac:dyDescent="0.25">
      <c r="K19555">
        <v>2</v>
      </c>
      <c r="L19555" s="5" t="s">
        <v>39</v>
      </c>
    </row>
    <row r="19556" spans="11:12" x14ac:dyDescent="0.25">
      <c r="K19556">
        <v>3</v>
      </c>
      <c r="L19556" s="5" t="s">
        <v>38</v>
      </c>
    </row>
    <row r="19557" spans="11:12" x14ac:dyDescent="0.25">
      <c r="K19557">
        <v>4</v>
      </c>
      <c r="L19557" s="5" t="s">
        <v>38</v>
      </c>
    </row>
    <row r="19558" spans="11:12" x14ac:dyDescent="0.25">
      <c r="K19558">
        <v>2</v>
      </c>
      <c r="L19558" s="5" t="s">
        <v>39</v>
      </c>
    </row>
    <row r="19559" spans="11:12" x14ac:dyDescent="0.25">
      <c r="K19559">
        <v>4</v>
      </c>
    </row>
    <row r="19560" spans="11:12" x14ac:dyDescent="0.25">
      <c r="K19560">
        <v>2</v>
      </c>
      <c r="L19560" s="5" t="s">
        <v>37</v>
      </c>
    </row>
    <row r="19561" spans="11:12" x14ac:dyDescent="0.25">
      <c r="K19561">
        <v>2</v>
      </c>
    </row>
    <row r="19562" spans="11:12" x14ac:dyDescent="0.25">
      <c r="K19562">
        <v>3</v>
      </c>
      <c r="L19562" s="5" t="s">
        <v>38</v>
      </c>
    </row>
    <row r="19563" spans="11:12" x14ac:dyDescent="0.25">
      <c r="K19563">
        <v>6</v>
      </c>
      <c r="L19563" s="5" t="s">
        <v>38</v>
      </c>
    </row>
    <row r="19564" spans="11:12" x14ac:dyDescent="0.25">
      <c r="K19564">
        <v>4</v>
      </c>
      <c r="L19564" s="5">
        <v>1</v>
      </c>
    </row>
    <row r="19565" spans="11:12" x14ac:dyDescent="0.25">
      <c r="K19565">
        <v>2</v>
      </c>
      <c r="L19565" s="5" t="s">
        <v>37</v>
      </c>
    </row>
    <row r="19566" spans="11:12" x14ac:dyDescent="0.25">
      <c r="K19566">
        <v>3</v>
      </c>
      <c r="L19566" s="5" t="s">
        <v>37</v>
      </c>
    </row>
    <row r="19567" spans="11:12" x14ac:dyDescent="0.25">
      <c r="K19567">
        <v>4</v>
      </c>
      <c r="L19567" s="5" t="s">
        <v>38</v>
      </c>
    </row>
    <row r="19568" spans="11:12" x14ac:dyDescent="0.25">
      <c r="K19568">
        <v>6</v>
      </c>
      <c r="L19568" s="5" t="s">
        <v>38</v>
      </c>
    </row>
    <row r="19569" spans="11:12" x14ac:dyDescent="0.25">
      <c r="K19569">
        <v>6</v>
      </c>
      <c r="L19569" s="5" t="s">
        <v>37</v>
      </c>
    </row>
    <row r="19570" spans="11:12" x14ac:dyDescent="0.25">
      <c r="K19570">
        <v>3</v>
      </c>
      <c r="L19570" s="5">
        <v>1</v>
      </c>
    </row>
    <row r="19571" spans="11:12" x14ac:dyDescent="0.25">
      <c r="K19571">
        <v>2</v>
      </c>
      <c r="L19571" s="5" t="s">
        <v>37</v>
      </c>
    </row>
    <row r="19572" spans="11:12" x14ac:dyDescent="0.25">
      <c r="K19572">
        <v>4</v>
      </c>
      <c r="L19572" s="5" t="s">
        <v>39</v>
      </c>
    </row>
    <row r="19573" spans="11:12" x14ac:dyDescent="0.25">
      <c r="K19573">
        <v>2</v>
      </c>
      <c r="L19573" s="5" t="s">
        <v>37</v>
      </c>
    </row>
    <row r="19574" spans="11:12" x14ac:dyDescent="0.25">
      <c r="K19574">
        <v>4</v>
      </c>
      <c r="L19574" s="5" t="s">
        <v>38</v>
      </c>
    </row>
    <row r="19575" spans="11:12" x14ac:dyDescent="0.25">
      <c r="K19575">
        <v>2</v>
      </c>
      <c r="L19575" s="5" t="s">
        <v>39</v>
      </c>
    </row>
    <row r="19576" spans="11:12" x14ac:dyDescent="0.25">
      <c r="K19576">
        <v>2</v>
      </c>
      <c r="L19576" s="5" t="s">
        <v>38</v>
      </c>
    </row>
    <row r="19577" spans="11:12" x14ac:dyDescent="0.25">
      <c r="K19577">
        <v>4</v>
      </c>
      <c r="L19577" s="5">
        <v>1</v>
      </c>
    </row>
    <row r="19578" spans="11:12" x14ac:dyDescent="0.25">
      <c r="K19578">
        <v>2</v>
      </c>
      <c r="L19578" s="5" t="s">
        <v>38</v>
      </c>
    </row>
    <row r="19579" spans="11:12" x14ac:dyDescent="0.25">
      <c r="K19579">
        <v>3</v>
      </c>
      <c r="L19579" s="5" t="s">
        <v>38</v>
      </c>
    </row>
    <row r="19580" spans="11:12" x14ac:dyDescent="0.25">
      <c r="K19580">
        <v>4</v>
      </c>
      <c r="L19580" s="5" t="s">
        <v>38</v>
      </c>
    </row>
    <row r="19581" spans="11:12" x14ac:dyDescent="0.25">
      <c r="K19581">
        <v>3</v>
      </c>
      <c r="L19581" s="5" t="s">
        <v>39</v>
      </c>
    </row>
    <row r="19582" spans="11:12" x14ac:dyDescent="0.25">
      <c r="K19582">
        <v>4</v>
      </c>
    </row>
    <row r="19583" spans="11:12" x14ac:dyDescent="0.25">
      <c r="K19583">
        <v>4</v>
      </c>
      <c r="L19583" s="5" t="s">
        <v>38</v>
      </c>
    </row>
    <row r="19584" spans="11:12" x14ac:dyDescent="0.25">
      <c r="K19584">
        <v>3</v>
      </c>
      <c r="L19584" s="5" t="s">
        <v>38</v>
      </c>
    </row>
    <row r="19585" spans="11:12" x14ac:dyDescent="0.25">
      <c r="K19585">
        <v>6</v>
      </c>
      <c r="L19585" s="5" t="s">
        <v>38</v>
      </c>
    </row>
    <row r="19586" spans="11:12" x14ac:dyDescent="0.25">
      <c r="K19586">
        <v>4</v>
      </c>
      <c r="L19586" s="5" t="s">
        <v>38</v>
      </c>
    </row>
    <row r="19587" spans="11:12" x14ac:dyDescent="0.25">
      <c r="K19587">
        <v>4</v>
      </c>
      <c r="L19587" s="5" t="s">
        <v>38</v>
      </c>
    </row>
    <row r="19588" spans="11:12" x14ac:dyDescent="0.25">
      <c r="K19588">
        <v>3</v>
      </c>
      <c r="L19588" s="5" t="s">
        <v>38</v>
      </c>
    </row>
    <row r="19589" spans="11:12" x14ac:dyDescent="0.25">
      <c r="K19589">
        <v>4</v>
      </c>
    </row>
    <row r="19590" spans="11:12" x14ac:dyDescent="0.25">
      <c r="K19590">
        <v>2</v>
      </c>
      <c r="L19590" s="5" t="s">
        <v>38</v>
      </c>
    </row>
    <row r="19591" spans="11:12" x14ac:dyDescent="0.25">
      <c r="K19591">
        <v>3</v>
      </c>
      <c r="L19591" s="5" t="s">
        <v>38</v>
      </c>
    </row>
    <row r="19592" spans="11:12" x14ac:dyDescent="0.25">
      <c r="K19592">
        <v>2</v>
      </c>
      <c r="L19592" s="5" t="s">
        <v>37</v>
      </c>
    </row>
    <row r="19593" spans="11:12" x14ac:dyDescent="0.25">
      <c r="K19593">
        <v>4</v>
      </c>
      <c r="L19593" s="5" t="s">
        <v>37</v>
      </c>
    </row>
    <row r="19594" spans="11:12" x14ac:dyDescent="0.25">
      <c r="K19594">
        <v>3</v>
      </c>
      <c r="L19594" s="5" t="s">
        <v>38</v>
      </c>
    </row>
    <row r="19595" spans="11:12" x14ac:dyDescent="0.25">
      <c r="K19595">
        <v>6</v>
      </c>
      <c r="L19595" s="5" t="s">
        <v>38</v>
      </c>
    </row>
    <row r="19596" spans="11:12" x14ac:dyDescent="0.25">
      <c r="K19596">
        <v>4</v>
      </c>
      <c r="L19596" s="5" t="s">
        <v>38</v>
      </c>
    </row>
    <row r="19597" spans="11:12" x14ac:dyDescent="0.25">
      <c r="K19597">
        <v>4</v>
      </c>
      <c r="L19597" s="5" t="s">
        <v>37</v>
      </c>
    </row>
    <row r="19598" spans="11:12" x14ac:dyDescent="0.25">
      <c r="K19598">
        <v>4</v>
      </c>
      <c r="L19598" s="5" t="s">
        <v>38</v>
      </c>
    </row>
    <row r="19599" spans="11:12" x14ac:dyDescent="0.25">
      <c r="K19599">
        <v>4</v>
      </c>
    </row>
    <row r="19600" spans="11:12" x14ac:dyDescent="0.25">
      <c r="K19600">
        <v>3</v>
      </c>
    </row>
    <row r="19601" spans="11:12" x14ac:dyDescent="0.25">
      <c r="K19601">
        <v>2</v>
      </c>
      <c r="L19601" s="5" t="s">
        <v>38</v>
      </c>
    </row>
    <row r="19602" spans="11:12" x14ac:dyDescent="0.25">
      <c r="K19602">
        <v>4</v>
      </c>
      <c r="L19602" s="5" t="s">
        <v>39</v>
      </c>
    </row>
    <row r="19603" spans="11:12" x14ac:dyDescent="0.25">
      <c r="K19603">
        <v>3</v>
      </c>
      <c r="L19603" s="5" t="s">
        <v>38</v>
      </c>
    </row>
    <row r="19604" spans="11:12" x14ac:dyDescent="0.25">
      <c r="K19604">
        <v>3</v>
      </c>
      <c r="L19604" s="5" t="s">
        <v>38</v>
      </c>
    </row>
    <row r="19605" spans="11:12" x14ac:dyDescent="0.25">
      <c r="K19605">
        <v>2</v>
      </c>
      <c r="L19605" s="5" t="s">
        <v>39</v>
      </c>
    </row>
    <row r="19606" spans="11:12" x14ac:dyDescent="0.25">
      <c r="K19606">
        <v>4</v>
      </c>
      <c r="L19606" s="5" t="s">
        <v>37</v>
      </c>
    </row>
    <row r="19607" spans="11:12" x14ac:dyDescent="0.25">
      <c r="K19607">
        <v>3</v>
      </c>
      <c r="L19607" s="5" t="s">
        <v>38</v>
      </c>
    </row>
    <row r="19608" spans="11:12" x14ac:dyDescent="0.25">
      <c r="K19608">
        <v>2</v>
      </c>
      <c r="L19608" s="5" t="s">
        <v>37</v>
      </c>
    </row>
    <row r="19609" spans="11:12" x14ac:dyDescent="0.25">
      <c r="K19609">
        <v>4</v>
      </c>
      <c r="L19609" s="5" t="s">
        <v>37</v>
      </c>
    </row>
    <row r="19610" spans="11:12" x14ac:dyDescent="0.25">
      <c r="K19610">
        <v>2</v>
      </c>
      <c r="L19610" s="5" t="s">
        <v>43</v>
      </c>
    </row>
    <row r="19611" spans="11:12" x14ac:dyDescent="0.25">
      <c r="K19611">
        <v>3</v>
      </c>
      <c r="L19611" s="5" t="s">
        <v>38</v>
      </c>
    </row>
    <row r="19612" spans="11:12" x14ac:dyDescent="0.25">
      <c r="K19612">
        <v>3</v>
      </c>
      <c r="L19612" s="5" t="s">
        <v>37</v>
      </c>
    </row>
    <row r="19613" spans="11:12" x14ac:dyDescent="0.25">
      <c r="K19613">
        <v>3</v>
      </c>
      <c r="L19613" s="5" t="s">
        <v>38</v>
      </c>
    </row>
    <row r="19614" spans="11:12" x14ac:dyDescent="0.25">
      <c r="K19614">
        <v>3</v>
      </c>
      <c r="L19614" s="5" t="s">
        <v>37</v>
      </c>
    </row>
    <row r="19615" spans="11:12" x14ac:dyDescent="0.25">
      <c r="K19615">
        <v>3</v>
      </c>
      <c r="L19615" s="5" t="s">
        <v>37</v>
      </c>
    </row>
    <row r="19616" spans="11:12" x14ac:dyDescent="0.25">
      <c r="K19616">
        <v>3</v>
      </c>
      <c r="L19616" s="5" t="s">
        <v>38</v>
      </c>
    </row>
    <row r="19617" spans="11:12" x14ac:dyDescent="0.25">
      <c r="K19617">
        <v>4</v>
      </c>
    </row>
    <row r="19618" spans="11:12" x14ac:dyDescent="0.25">
      <c r="K19618">
        <v>4</v>
      </c>
      <c r="L19618" s="5" t="s">
        <v>39</v>
      </c>
    </row>
    <row r="19619" spans="11:12" x14ac:dyDescent="0.25">
      <c r="K19619">
        <v>4</v>
      </c>
      <c r="L19619" s="5" t="s">
        <v>38</v>
      </c>
    </row>
    <row r="19620" spans="11:12" x14ac:dyDescent="0.25">
      <c r="K19620">
        <v>4</v>
      </c>
      <c r="L19620" s="5" t="s">
        <v>37</v>
      </c>
    </row>
    <row r="19621" spans="11:12" x14ac:dyDescent="0.25">
      <c r="K19621">
        <v>4</v>
      </c>
      <c r="L19621" s="5" t="s">
        <v>40</v>
      </c>
    </row>
    <row r="19622" spans="11:12" x14ac:dyDescent="0.25">
      <c r="K19622">
        <v>2</v>
      </c>
      <c r="L19622" s="5" t="s">
        <v>38</v>
      </c>
    </row>
    <row r="19623" spans="11:12" x14ac:dyDescent="0.25">
      <c r="K19623">
        <v>4</v>
      </c>
    </row>
    <row r="19624" spans="11:12" x14ac:dyDescent="0.25">
      <c r="K19624">
        <v>3</v>
      </c>
      <c r="L19624" s="5" t="s">
        <v>38</v>
      </c>
    </row>
    <row r="19625" spans="11:12" x14ac:dyDescent="0.25">
      <c r="K19625">
        <v>6</v>
      </c>
      <c r="L19625" s="5" t="s">
        <v>38</v>
      </c>
    </row>
    <row r="19626" spans="11:12" x14ac:dyDescent="0.25">
      <c r="K19626">
        <v>4</v>
      </c>
      <c r="L19626" s="5" t="s">
        <v>38</v>
      </c>
    </row>
    <row r="19627" spans="11:12" x14ac:dyDescent="0.25">
      <c r="K19627">
        <v>4</v>
      </c>
      <c r="L19627" s="5" t="s">
        <v>38</v>
      </c>
    </row>
    <row r="19628" spans="11:12" x14ac:dyDescent="0.25">
      <c r="K19628">
        <v>4</v>
      </c>
    </row>
    <row r="19629" spans="11:12" x14ac:dyDescent="0.25">
      <c r="K19629">
        <v>2</v>
      </c>
      <c r="L19629" s="5" t="s">
        <v>38</v>
      </c>
    </row>
    <row r="19630" spans="11:12" x14ac:dyDescent="0.25">
      <c r="K19630">
        <v>2</v>
      </c>
    </row>
    <row r="19631" spans="11:12" x14ac:dyDescent="0.25">
      <c r="K19631">
        <v>4</v>
      </c>
      <c r="L19631" s="5" t="s">
        <v>38</v>
      </c>
    </row>
    <row r="19632" spans="11:12" x14ac:dyDescent="0.25">
      <c r="K19632">
        <v>3</v>
      </c>
      <c r="L19632" s="5" t="s">
        <v>38</v>
      </c>
    </row>
    <row r="19633" spans="11:12" x14ac:dyDescent="0.25">
      <c r="K19633">
        <v>4</v>
      </c>
    </row>
    <row r="19634" spans="11:12" x14ac:dyDescent="0.25">
      <c r="K19634">
        <v>6</v>
      </c>
      <c r="L19634" s="5" t="s">
        <v>38</v>
      </c>
    </row>
    <row r="19635" spans="11:12" x14ac:dyDescent="0.25">
      <c r="K19635">
        <v>6</v>
      </c>
    </row>
    <row r="19636" spans="11:12" x14ac:dyDescent="0.25">
      <c r="K19636">
        <v>4</v>
      </c>
      <c r="L19636" s="5" t="s">
        <v>39</v>
      </c>
    </row>
    <row r="19637" spans="11:12" x14ac:dyDescent="0.25">
      <c r="K19637">
        <v>3</v>
      </c>
    </row>
    <row r="19638" spans="11:12" x14ac:dyDescent="0.25">
      <c r="K19638">
        <v>6</v>
      </c>
    </row>
    <row r="19639" spans="11:12" x14ac:dyDescent="0.25">
      <c r="K19639">
        <v>2</v>
      </c>
      <c r="L19639" s="5" t="s">
        <v>38</v>
      </c>
    </row>
    <row r="19640" spans="11:12" x14ac:dyDescent="0.25">
      <c r="K19640">
        <v>3</v>
      </c>
      <c r="L19640" s="5" t="s">
        <v>38</v>
      </c>
    </row>
    <row r="19641" spans="11:12" x14ac:dyDescent="0.25">
      <c r="K19641">
        <v>4</v>
      </c>
      <c r="L19641" s="5" t="s">
        <v>38</v>
      </c>
    </row>
    <row r="19642" spans="11:12" x14ac:dyDescent="0.25">
      <c r="K19642">
        <v>4</v>
      </c>
      <c r="L19642" s="5" t="s">
        <v>38</v>
      </c>
    </row>
    <row r="19643" spans="11:12" x14ac:dyDescent="0.25">
      <c r="K19643">
        <v>4</v>
      </c>
      <c r="L19643" s="5" t="s">
        <v>38</v>
      </c>
    </row>
    <row r="19644" spans="11:12" x14ac:dyDescent="0.25">
      <c r="K19644">
        <v>2</v>
      </c>
      <c r="L19644" s="5" t="s">
        <v>37</v>
      </c>
    </row>
    <row r="19645" spans="11:12" x14ac:dyDescent="0.25">
      <c r="K19645">
        <v>3</v>
      </c>
      <c r="L19645" s="5" t="s">
        <v>38</v>
      </c>
    </row>
    <row r="19646" spans="11:12" x14ac:dyDescent="0.25">
      <c r="K19646">
        <v>3</v>
      </c>
      <c r="L19646" s="5" t="s">
        <v>39</v>
      </c>
    </row>
    <row r="19647" spans="11:12" x14ac:dyDescent="0.25">
      <c r="K19647">
        <v>6</v>
      </c>
      <c r="L19647" s="5" t="s">
        <v>38</v>
      </c>
    </row>
    <row r="19648" spans="11:12" x14ac:dyDescent="0.25">
      <c r="K19648">
        <v>2</v>
      </c>
    </row>
    <row r="19649" spans="11:12" x14ac:dyDescent="0.25">
      <c r="K19649">
        <v>4</v>
      </c>
      <c r="L19649" s="5" t="s">
        <v>38</v>
      </c>
    </row>
    <row r="19650" spans="11:12" x14ac:dyDescent="0.25">
      <c r="K19650">
        <v>2</v>
      </c>
    </row>
    <row r="19651" spans="11:12" x14ac:dyDescent="0.25">
      <c r="K19651">
        <v>3</v>
      </c>
    </row>
    <row r="19652" spans="11:12" x14ac:dyDescent="0.25">
      <c r="K19652">
        <v>3</v>
      </c>
      <c r="L19652" s="5" t="s">
        <v>38</v>
      </c>
    </row>
    <row r="19653" spans="11:12" x14ac:dyDescent="0.25">
      <c r="K19653">
        <v>3</v>
      </c>
      <c r="L19653" s="5" t="s">
        <v>38</v>
      </c>
    </row>
    <row r="19654" spans="11:12" x14ac:dyDescent="0.25">
      <c r="K19654">
        <v>3</v>
      </c>
      <c r="L19654" s="5" t="s">
        <v>38</v>
      </c>
    </row>
    <row r="19655" spans="11:12" x14ac:dyDescent="0.25">
      <c r="K19655">
        <v>6</v>
      </c>
      <c r="L19655" s="5" t="s">
        <v>38</v>
      </c>
    </row>
    <row r="19656" spans="11:12" x14ac:dyDescent="0.25">
      <c r="K19656">
        <v>6</v>
      </c>
      <c r="L19656" s="5" t="s">
        <v>38</v>
      </c>
    </row>
    <row r="19657" spans="11:12" x14ac:dyDescent="0.25">
      <c r="K19657">
        <v>4</v>
      </c>
      <c r="L19657" s="5" t="s">
        <v>38</v>
      </c>
    </row>
    <row r="19658" spans="11:12" x14ac:dyDescent="0.25">
      <c r="K19658">
        <v>4</v>
      </c>
      <c r="L19658" s="5" t="s">
        <v>38</v>
      </c>
    </row>
    <row r="19659" spans="11:12" x14ac:dyDescent="0.25">
      <c r="K19659">
        <v>2</v>
      </c>
      <c r="L19659" s="5" t="s">
        <v>37</v>
      </c>
    </row>
    <row r="19660" spans="11:12" x14ac:dyDescent="0.25">
      <c r="K19660">
        <v>4</v>
      </c>
    </row>
    <row r="19661" spans="11:12" x14ac:dyDescent="0.25">
      <c r="K19661">
        <v>2</v>
      </c>
    </row>
    <row r="19662" spans="11:12" x14ac:dyDescent="0.25">
      <c r="K19662">
        <v>3</v>
      </c>
      <c r="L19662" s="5" t="s">
        <v>38</v>
      </c>
    </row>
    <row r="19663" spans="11:12" x14ac:dyDescent="0.25">
      <c r="K19663">
        <v>4</v>
      </c>
      <c r="L19663" s="5" t="s">
        <v>38</v>
      </c>
    </row>
    <row r="19664" spans="11:12" x14ac:dyDescent="0.25">
      <c r="K19664">
        <v>3</v>
      </c>
      <c r="L19664" s="5" t="s">
        <v>38</v>
      </c>
    </row>
    <row r="19665" spans="11:12" x14ac:dyDescent="0.25">
      <c r="K19665">
        <v>3</v>
      </c>
      <c r="L19665" s="5" t="s">
        <v>38</v>
      </c>
    </row>
    <row r="19666" spans="11:12" x14ac:dyDescent="0.25">
      <c r="K19666">
        <v>3</v>
      </c>
      <c r="L19666" s="5" t="s">
        <v>37</v>
      </c>
    </row>
    <row r="19667" spans="11:12" x14ac:dyDescent="0.25">
      <c r="K19667">
        <v>2</v>
      </c>
      <c r="L19667" s="5" t="s">
        <v>38</v>
      </c>
    </row>
    <row r="19668" spans="11:12" x14ac:dyDescent="0.25">
      <c r="K19668">
        <v>4</v>
      </c>
      <c r="L19668" s="5" t="s">
        <v>39</v>
      </c>
    </row>
    <row r="19669" spans="11:12" x14ac:dyDescent="0.25">
      <c r="K19669">
        <v>2</v>
      </c>
      <c r="L19669" s="5" t="s">
        <v>38</v>
      </c>
    </row>
    <row r="19670" spans="11:12" x14ac:dyDescent="0.25">
      <c r="K19670">
        <v>4</v>
      </c>
      <c r="L19670" s="5" t="s">
        <v>37</v>
      </c>
    </row>
    <row r="19671" spans="11:12" x14ac:dyDescent="0.25">
      <c r="K19671">
        <v>4</v>
      </c>
      <c r="L19671" s="5" t="s">
        <v>38</v>
      </c>
    </row>
    <row r="19672" spans="11:12" x14ac:dyDescent="0.25">
      <c r="K19672">
        <v>3</v>
      </c>
      <c r="L19672" s="5" t="s">
        <v>38</v>
      </c>
    </row>
    <row r="19673" spans="11:12" x14ac:dyDescent="0.25">
      <c r="K19673">
        <v>3</v>
      </c>
      <c r="L19673" s="5" t="s">
        <v>39</v>
      </c>
    </row>
    <row r="19674" spans="11:12" x14ac:dyDescent="0.25">
      <c r="K19674">
        <v>2</v>
      </c>
      <c r="L19674" s="5" t="s">
        <v>38</v>
      </c>
    </row>
    <row r="19675" spans="11:12" x14ac:dyDescent="0.25">
      <c r="K19675">
        <v>4</v>
      </c>
      <c r="L19675" s="5" t="s">
        <v>37</v>
      </c>
    </row>
    <row r="19676" spans="11:12" x14ac:dyDescent="0.25">
      <c r="K19676">
        <v>2</v>
      </c>
      <c r="L19676" s="5" t="s">
        <v>39</v>
      </c>
    </row>
    <row r="19677" spans="11:12" x14ac:dyDescent="0.25">
      <c r="K19677">
        <v>6</v>
      </c>
      <c r="L19677" s="5">
        <v>1</v>
      </c>
    </row>
    <row r="19678" spans="11:12" x14ac:dyDescent="0.25">
      <c r="K19678">
        <v>4</v>
      </c>
      <c r="L19678" s="5" t="s">
        <v>37</v>
      </c>
    </row>
    <row r="19679" spans="11:12" x14ac:dyDescent="0.25">
      <c r="K19679">
        <v>3</v>
      </c>
      <c r="L19679" s="5" t="s">
        <v>38</v>
      </c>
    </row>
    <row r="19680" spans="11:12" x14ac:dyDescent="0.25">
      <c r="K19680">
        <v>4</v>
      </c>
      <c r="L19680" s="5" t="s">
        <v>38</v>
      </c>
    </row>
    <row r="19681" spans="11:12" x14ac:dyDescent="0.25">
      <c r="K19681">
        <v>3</v>
      </c>
      <c r="L19681" s="5" t="s">
        <v>38</v>
      </c>
    </row>
    <row r="19682" spans="11:12" x14ac:dyDescent="0.25">
      <c r="K19682">
        <v>4</v>
      </c>
    </row>
    <row r="19683" spans="11:12" x14ac:dyDescent="0.25">
      <c r="K19683">
        <v>3</v>
      </c>
      <c r="L19683" s="5" t="s">
        <v>37</v>
      </c>
    </row>
    <row r="19684" spans="11:12" x14ac:dyDescent="0.25">
      <c r="K19684">
        <v>4</v>
      </c>
      <c r="L19684" s="5" t="s">
        <v>38</v>
      </c>
    </row>
    <row r="19685" spans="11:12" x14ac:dyDescent="0.25">
      <c r="K19685">
        <v>2</v>
      </c>
      <c r="L19685" s="5" t="s">
        <v>37</v>
      </c>
    </row>
    <row r="19686" spans="11:12" x14ac:dyDescent="0.25">
      <c r="K19686">
        <v>3</v>
      </c>
      <c r="L19686" s="5" t="s">
        <v>38</v>
      </c>
    </row>
    <row r="19687" spans="11:12" x14ac:dyDescent="0.25">
      <c r="K19687">
        <v>3</v>
      </c>
      <c r="L19687" s="5" t="s">
        <v>38</v>
      </c>
    </row>
    <row r="19688" spans="11:12" x14ac:dyDescent="0.25">
      <c r="K19688">
        <v>4</v>
      </c>
      <c r="L19688" s="5" t="s">
        <v>37</v>
      </c>
    </row>
    <row r="19689" spans="11:12" x14ac:dyDescent="0.25">
      <c r="K19689">
        <v>4</v>
      </c>
    </row>
    <row r="19690" spans="11:12" x14ac:dyDescent="0.25">
      <c r="K19690">
        <v>6</v>
      </c>
      <c r="L19690" s="5" t="s">
        <v>38</v>
      </c>
    </row>
    <row r="19691" spans="11:12" x14ac:dyDescent="0.25">
      <c r="K19691">
        <v>3</v>
      </c>
      <c r="L19691" s="5" t="s">
        <v>39</v>
      </c>
    </row>
    <row r="19692" spans="11:12" x14ac:dyDescent="0.25">
      <c r="K19692">
        <v>3</v>
      </c>
      <c r="L19692" s="5" t="s">
        <v>39</v>
      </c>
    </row>
    <row r="19693" spans="11:12" x14ac:dyDescent="0.25">
      <c r="K19693">
        <v>3</v>
      </c>
      <c r="L19693" s="5" t="s">
        <v>39</v>
      </c>
    </row>
    <row r="19694" spans="11:12" x14ac:dyDescent="0.25">
      <c r="K19694">
        <v>4</v>
      </c>
      <c r="L19694" s="5" t="s">
        <v>38</v>
      </c>
    </row>
    <row r="19695" spans="11:12" x14ac:dyDescent="0.25">
      <c r="K19695">
        <v>3</v>
      </c>
      <c r="L19695" s="5" t="s">
        <v>39</v>
      </c>
    </row>
    <row r="19696" spans="11:12" x14ac:dyDescent="0.25">
      <c r="K19696">
        <v>4</v>
      </c>
      <c r="L19696" s="5" t="s">
        <v>37</v>
      </c>
    </row>
    <row r="19697" spans="11:12" x14ac:dyDescent="0.25">
      <c r="K19697">
        <v>2</v>
      </c>
    </row>
    <row r="19698" spans="11:12" x14ac:dyDescent="0.25">
      <c r="K19698">
        <v>3</v>
      </c>
      <c r="L19698" s="5" t="s">
        <v>37</v>
      </c>
    </row>
    <row r="19699" spans="11:12" x14ac:dyDescent="0.25">
      <c r="K19699">
        <v>4</v>
      </c>
    </row>
    <row r="19700" spans="11:12" x14ac:dyDescent="0.25">
      <c r="K19700">
        <v>4</v>
      </c>
      <c r="L19700" s="5" t="s">
        <v>39</v>
      </c>
    </row>
    <row r="19701" spans="11:12" x14ac:dyDescent="0.25">
      <c r="K19701">
        <v>4</v>
      </c>
      <c r="L19701" s="5" t="s">
        <v>38</v>
      </c>
    </row>
    <row r="19702" spans="11:12" x14ac:dyDescent="0.25">
      <c r="K19702">
        <v>2</v>
      </c>
      <c r="L19702" s="5" t="s">
        <v>39</v>
      </c>
    </row>
    <row r="19703" spans="11:12" x14ac:dyDescent="0.25">
      <c r="K19703">
        <v>2</v>
      </c>
      <c r="L19703" s="5" t="s">
        <v>38</v>
      </c>
    </row>
    <row r="19704" spans="11:12" x14ac:dyDescent="0.25">
      <c r="K19704">
        <v>4</v>
      </c>
      <c r="L19704" s="5" t="s">
        <v>37</v>
      </c>
    </row>
    <row r="19705" spans="11:12" x14ac:dyDescent="0.25">
      <c r="K19705">
        <v>2</v>
      </c>
      <c r="L19705" s="5" t="s">
        <v>38</v>
      </c>
    </row>
    <row r="19706" spans="11:12" x14ac:dyDescent="0.25">
      <c r="K19706">
        <v>6</v>
      </c>
      <c r="L19706" s="5" t="s">
        <v>37</v>
      </c>
    </row>
    <row r="19707" spans="11:12" x14ac:dyDescent="0.25">
      <c r="K19707">
        <v>3</v>
      </c>
      <c r="L19707" s="5" t="s">
        <v>38</v>
      </c>
    </row>
    <row r="19708" spans="11:12" x14ac:dyDescent="0.25">
      <c r="K19708">
        <v>3</v>
      </c>
      <c r="L19708" s="5" t="s">
        <v>38</v>
      </c>
    </row>
    <row r="19709" spans="11:12" x14ac:dyDescent="0.25">
      <c r="K19709">
        <v>3</v>
      </c>
      <c r="L19709" s="5" t="s">
        <v>37</v>
      </c>
    </row>
    <row r="19710" spans="11:12" x14ac:dyDescent="0.25">
      <c r="K19710">
        <v>6</v>
      </c>
      <c r="L19710" s="5" t="s">
        <v>39</v>
      </c>
    </row>
    <row r="19711" spans="11:12" x14ac:dyDescent="0.25">
      <c r="K19711">
        <v>4</v>
      </c>
      <c r="L19711" s="5" t="s">
        <v>39</v>
      </c>
    </row>
    <row r="19712" spans="11:12" x14ac:dyDescent="0.25">
      <c r="K19712">
        <v>3</v>
      </c>
      <c r="L19712" s="5" t="s">
        <v>39</v>
      </c>
    </row>
    <row r="19713" spans="11:12" x14ac:dyDescent="0.25">
      <c r="K19713">
        <v>3</v>
      </c>
      <c r="L19713" s="5" t="s">
        <v>39</v>
      </c>
    </row>
    <row r="19714" spans="11:12" x14ac:dyDescent="0.25">
      <c r="K19714">
        <v>2</v>
      </c>
      <c r="L19714" s="5" t="s">
        <v>38</v>
      </c>
    </row>
    <row r="19715" spans="11:12" x14ac:dyDescent="0.25">
      <c r="K19715">
        <v>4</v>
      </c>
      <c r="L19715" s="5" t="s">
        <v>38</v>
      </c>
    </row>
    <row r="19716" spans="11:12" x14ac:dyDescent="0.25">
      <c r="K19716">
        <v>6</v>
      </c>
    </row>
    <row r="19717" spans="11:12" x14ac:dyDescent="0.25">
      <c r="K19717">
        <v>4</v>
      </c>
      <c r="L19717" s="5" t="s">
        <v>38</v>
      </c>
    </row>
    <row r="19718" spans="11:12" x14ac:dyDescent="0.25">
      <c r="K19718">
        <v>4</v>
      </c>
    </row>
    <row r="19719" spans="11:12" x14ac:dyDescent="0.25">
      <c r="K19719">
        <v>3</v>
      </c>
      <c r="L19719" s="5" t="s">
        <v>38</v>
      </c>
    </row>
    <row r="19720" spans="11:12" x14ac:dyDescent="0.25">
      <c r="K19720">
        <v>3</v>
      </c>
      <c r="L19720" s="5" t="s">
        <v>37</v>
      </c>
    </row>
    <row r="19721" spans="11:12" x14ac:dyDescent="0.25">
      <c r="K19721">
        <v>3</v>
      </c>
      <c r="L19721" s="5" t="s">
        <v>38</v>
      </c>
    </row>
    <row r="19722" spans="11:12" x14ac:dyDescent="0.25">
      <c r="K19722">
        <v>4</v>
      </c>
    </row>
    <row r="19723" spans="11:12" x14ac:dyDescent="0.25">
      <c r="K19723">
        <v>3</v>
      </c>
      <c r="L19723" s="5" t="s">
        <v>37</v>
      </c>
    </row>
    <row r="19724" spans="11:12" x14ac:dyDescent="0.25">
      <c r="K19724">
        <v>4</v>
      </c>
      <c r="L19724" s="5" t="s">
        <v>38</v>
      </c>
    </row>
    <row r="19725" spans="11:12" x14ac:dyDescent="0.25">
      <c r="K19725">
        <v>6</v>
      </c>
      <c r="L19725" s="5" t="s">
        <v>38</v>
      </c>
    </row>
    <row r="19726" spans="11:12" x14ac:dyDescent="0.25">
      <c r="K19726">
        <v>3</v>
      </c>
      <c r="L19726" s="5" t="s">
        <v>38</v>
      </c>
    </row>
    <row r="19727" spans="11:12" x14ac:dyDescent="0.25">
      <c r="K19727">
        <v>4</v>
      </c>
      <c r="L19727" s="5" t="s">
        <v>39</v>
      </c>
    </row>
    <row r="19728" spans="11:12" x14ac:dyDescent="0.25">
      <c r="K19728">
        <v>2</v>
      </c>
      <c r="L19728" s="5" t="s">
        <v>37</v>
      </c>
    </row>
    <row r="19729" spans="11:12" x14ac:dyDescent="0.25">
      <c r="K19729">
        <v>2</v>
      </c>
      <c r="L19729" s="5" t="s">
        <v>37</v>
      </c>
    </row>
    <row r="19730" spans="11:12" x14ac:dyDescent="0.25">
      <c r="K19730">
        <v>2</v>
      </c>
      <c r="L19730" s="5" t="s">
        <v>38</v>
      </c>
    </row>
    <row r="19731" spans="11:12" x14ac:dyDescent="0.25">
      <c r="K19731">
        <v>3</v>
      </c>
    </row>
    <row r="19732" spans="11:12" x14ac:dyDescent="0.25">
      <c r="K19732">
        <v>4</v>
      </c>
      <c r="L19732" s="5" t="s">
        <v>38</v>
      </c>
    </row>
    <row r="19733" spans="11:12" x14ac:dyDescent="0.25">
      <c r="K19733">
        <v>2</v>
      </c>
      <c r="L19733" s="5" t="s">
        <v>38</v>
      </c>
    </row>
    <row r="19734" spans="11:12" x14ac:dyDescent="0.25">
      <c r="K19734">
        <v>3</v>
      </c>
    </row>
    <row r="19735" spans="11:12" x14ac:dyDescent="0.25">
      <c r="K19735">
        <v>2</v>
      </c>
    </row>
    <row r="19736" spans="11:12" x14ac:dyDescent="0.25">
      <c r="K19736">
        <v>4</v>
      </c>
      <c r="L19736" s="5" t="s">
        <v>39</v>
      </c>
    </row>
    <row r="19737" spans="11:12" x14ac:dyDescent="0.25">
      <c r="K19737">
        <v>2</v>
      </c>
      <c r="L19737" s="5" t="s">
        <v>38</v>
      </c>
    </row>
    <row r="19738" spans="11:12" x14ac:dyDescent="0.25">
      <c r="K19738">
        <v>4</v>
      </c>
    </row>
    <row r="19739" spans="11:12" x14ac:dyDescent="0.25">
      <c r="K19739">
        <v>3</v>
      </c>
      <c r="L19739" s="5" t="s">
        <v>39</v>
      </c>
    </row>
    <row r="19740" spans="11:12" x14ac:dyDescent="0.25">
      <c r="K19740">
        <v>3</v>
      </c>
      <c r="L19740" s="5" t="s">
        <v>39</v>
      </c>
    </row>
    <row r="19741" spans="11:12" x14ac:dyDescent="0.25">
      <c r="K19741">
        <v>3</v>
      </c>
      <c r="L19741" s="5" t="s">
        <v>38</v>
      </c>
    </row>
    <row r="19742" spans="11:12" x14ac:dyDescent="0.25">
      <c r="K19742">
        <v>4</v>
      </c>
      <c r="L19742" s="5" t="s">
        <v>37</v>
      </c>
    </row>
    <row r="19743" spans="11:12" x14ac:dyDescent="0.25">
      <c r="K19743">
        <v>3</v>
      </c>
      <c r="L19743" s="5" t="s">
        <v>38</v>
      </c>
    </row>
    <row r="19744" spans="11:12" x14ac:dyDescent="0.25">
      <c r="K19744">
        <v>3</v>
      </c>
      <c r="L19744" s="5" t="s">
        <v>38</v>
      </c>
    </row>
    <row r="19745" spans="11:12" x14ac:dyDescent="0.25">
      <c r="K19745">
        <v>2</v>
      </c>
      <c r="L19745" s="5" t="s">
        <v>39</v>
      </c>
    </row>
    <row r="19746" spans="11:12" x14ac:dyDescent="0.25">
      <c r="K19746">
        <v>4</v>
      </c>
    </row>
    <row r="19747" spans="11:12" x14ac:dyDescent="0.25">
      <c r="K19747">
        <v>2</v>
      </c>
      <c r="L19747" s="5" t="s">
        <v>37</v>
      </c>
    </row>
    <row r="19748" spans="11:12" x14ac:dyDescent="0.25">
      <c r="K19748">
        <v>4</v>
      </c>
      <c r="L19748" s="5" t="s">
        <v>38</v>
      </c>
    </row>
    <row r="19749" spans="11:12" x14ac:dyDescent="0.25">
      <c r="K19749">
        <v>4</v>
      </c>
      <c r="L19749" s="5" t="s">
        <v>38</v>
      </c>
    </row>
    <row r="19750" spans="11:12" x14ac:dyDescent="0.25">
      <c r="K19750">
        <v>3</v>
      </c>
      <c r="L19750" s="5" t="s">
        <v>37</v>
      </c>
    </row>
    <row r="19751" spans="11:12" x14ac:dyDescent="0.25">
      <c r="K19751">
        <v>2</v>
      </c>
      <c r="L19751" s="5" t="s">
        <v>39</v>
      </c>
    </row>
    <row r="19752" spans="11:12" x14ac:dyDescent="0.25">
      <c r="K19752">
        <v>4</v>
      </c>
      <c r="L19752" s="5" t="s">
        <v>37</v>
      </c>
    </row>
    <row r="19753" spans="11:12" x14ac:dyDescent="0.25">
      <c r="K19753">
        <v>2</v>
      </c>
      <c r="L19753" s="5" t="s">
        <v>38</v>
      </c>
    </row>
    <row r="19754" spans="11:12" x14ac:dyDescent="0.25">
      <c r="K19754">
        <v>2</v>
      </c>
      <c r="L19754" s="5" t="s">
        <v>38</v>
      </c>
    </row>
    <row r="19755" spans="11:12" x14ac:dyDescent="0.25">
      <c r="K19755">
        <v>4</v>
      </c>
      <c r="L19755" s="5" t="s">
        <v>37</v>
      </c>
    </row>
    <row r="19756" spans="11:12" x14ac:dyDescent="0.25">
      <c r="K19756">
        <v>4</v>
      </c>
      <c r="L19756" s="5">
        <v>1</v>
      </c>
    </row>
    <row r="19757" spans="11:12" x14ac:dyDescent="0.25">
      <c r="K19757">
        <v>4</v>
      </c>
      <c r="L19757" s="5" t="s">
        <v>38</v>
      </c>
    </row>
    <row r="19758" spans="11:12" x14ac:dyDescent="0.25">
      <c r="K19758">
        <v>4</v>
      </c>
      <c r="L19758" s="5" t="s">
        <v>39</v>
      </c>
    </row>
    <row r="19759" spans="11:12" x14ac:dyDescent="0.25">
      <c r="K19759">
        <v>3</v>
      </c>
      <c r="L19759" s="5" t="s">
        <v>39</v>
      </c>
    </row>
    <row r="19760" spans="11:12" x14ac:dyDescent="0.25">
      <c r="K19760">
        <v>2</v>
      </c>
      <c r="L19760" s="5" t="s">
        <v>39</v>
      </c>
    </row>
    <row r="19761" spans="11:12" x14ac:dyDescent="0.25">
      <c r="K19761">
        <v>3</v>
      </c>
      <c r="L19761" s="5" t="s">
        <v>38</v>
      </c>
    </row>
    <row r="19762" spans="11:12" x14ac:dyDescent="0.25">
      <c r="K19762">
        <v>3</v>
      </c>
      <c r="L19762" s="5">
        <v>1</v>
      </c>
    </row>
    <row r="19763" spans="11:12" x14ac:dyDescent="0.25">
      <c r="K19763">
        <v>6</v>
      </c>
    </row>
    <row r="19764" spans="11:12" x14ac:dyDescent="0.25">
      <c r="K19764">
        <v>3</v>
      </c>
      <c r="L19764" s="5" t="s">
        <v>37</v>
      </c>
    </row>
    <row r="19765" spans="11:12" x14ac:dyDescent="0.25">
      <c r="K19765">
        <v>4</v>
      </c>
      <c r="L19765" s="5" t="s">
        <v>39</v>
      </c>
    </row>
    <row r="19766" spans="11:12" x14ac:dyDescent="0.25">
      <c r="K19766">
        <v>4</v>
      </c>
      <c r="L19766" s="5" t="s">
        <v>38</v>
      </c>
    </row>
    <row r="19767" spans="11:12" x14ac:dyDescent="0.25">
      <c r="K19767">
        <v>2</v>
      </c>
      <c r="L19767" s="5" t="s">
        <v>37</v>
      </c>
    </row>
    <row r="19768" spans="11:12" x14ac:dyDescent="0.25">
      <c r="K19768">
        <v>4</v>
      </c>
      <c r="L19768" s="5" t="s">
        <v>38</v>
      </c>
    </row>
    <row r="19769" spans="11:12" x14ac:dyDescent="0.25">
      <c r="K19769">
        <v>3</v>
      </c>
      <c r="L19769" s="5" t="s">
        <v>39</v>
      </c>
    </row>
    <row r="19770" spans="11:12" x14ac:dyDescent="0.25">
      <c r="K19770">
        <v>2</v>
      </c>
      <c r="L19770" s="5" t="s">
        <v>38</v>
      </c>
    </row>
    <row r="19771" spans="11:12" x14ac:dyDescent="0.25">
      <c r="K19771">
        <v>3</v>
      </c>
    </row>
    <row r="19772" spans="11:12" x14ac:dyDescent="0.25">
      <c r="K19772">
        <v>2</v>
      </c>
      <c r="L19772" s="5" t="s">
        <v>38</v>
      </c>
    </row>
    <row r="19773" spans="11:12" x14ac:dyDescent="0.25">
      <c r="K19773">
        <v>4</v>
      </c>
    </row>
    <row r="19774" spans="11:12" x14ac:dyDescent="0.25">
      <c r="K19774">
        <v>4</v>
      </c>
      <c r="L19774" s="5" t="s">
        <v>38</v>
      </c>
    </row>
    <row r="19775" spans="11:12" x14ac:dyDescent="0.25">
      <c r="K19775">
        <v>2</v>
      </c>
      <c r="L19775" s="5" t="s">
        <v>37</v>
      </c>
    </row>
    <row r="19776" spans="11:12" x14ac:dyDescent="0.25">
      <c r="K19776">
        <v>4</v>
      </c>
      <c r="L19776" s="5" t="s">
        <v>37</v>
      </c>
    </row>
    <row r="19777" spans="11:12" x14ac:dyDescent="0.25">
      <c r="K19777">
        <v>2</v>
      </c>
      <c r="L19777" s="5" t="s">
        <v>38</v>
      </c>
    </row>
    <row r="19778" spans="11:12" x14ac:dyDescent="0.25">
      <c r="K19778">
        <v>3</v>
      </c>
      <c r="L19778" s="5" t="s">
        <v>39</v>
      </c>
    </row>
    <row r="19779" spans="11:12" x14ac:dyDescent="0.25">
      <c r="K19779">
        <v>4</v>
      </c>
      <c r="L19779" s="5" t="s">
        <v>38</v>
      </c>
    </row>
    <row r="19780" spans="11:12" x14ac:dyDescent="0.25">
      <c r="K19780">
        <v>3</v>
      </c>
      <c r="L19780" s="5" t="s">
        <v>37</v>
      </c>
    </row>
    <row r="19781" spans="11:12" x14ac:dyDescent="0.25">
      <c r="K19781">
        <v>4</v>
      </c>
    </row>
    <row r="19782" spans="11:12" x14ac:dyDescent="0.25">
      <c r="K19782">
        <v>2</v>
      </c>
      <c r="L19782" s="5" t="s">
        <v>39</v>
      </c>
    </row>
    <row r="19783" spans="11:12" x14ac:dyDescent="0.25">
      <c r="K19783">
        <v>3</v>
      </c>
    </row>
    <row r="19784" spans="11:12" x14ac:dyDescent="0.25">
      <c r="K19784">
        <v>2</v>
      </c>
      <c r="L19784" s="5" t="s">
        <v>39</v>
      </c>
    </row>
    <row r="19785" spans="11:12" x14ac:dyDescent="0.25">
      <c r="K19785">
        <v>3</v>
      </c>
      <c r="L19785" s="5" t="s">
        <v>38</v>
      </c>
    </row>
    <row r="19786" spans="11:12" x14ac:dyDescent="0.25">
      <c r="K19786">
        <v>3</v>
      </c>
      <c r="L19786" s="5" t="s">
        <v>38</v>
      </c>
    </row>
    <row r="19787" spans="11:12" x14ac:dyDescent="0.25">
      <c r="K19787">
        <v>4</v>
      </c>
      <c r="L19787" s="5" t="s">
        <v>38</v>
      </c>
    </row>
    <row r="19788" spans="11:12" x14ac:dyDescent="0.25">
      <c r="K19788">
        <v>3</v>
      </c>
      <c r="L19788" s="5" t="s">
        <v>38</v>
      </c>
    </row>
    <row r="19789" spans="11:12" x14ac:dyDescent="0.25">
      <c r="K19789">
        <v>4</v>
      </c>
      <c r="L19789" s="5" t="s">
        <v>38</v>
      </c>
    </row>
    <row r="19790" spans="11:12" x14ac:dyDescent="0.25">
      <c r="K19790">
        <v>3</v>
      </c>
      <c r="L19790" s="5" t="s">
        <v>38</v>
      </c>
    </row>
    <row r="19791" spans="11:12" x14ac:dyDescent="0.25">
      <c r="K19791">
        <v>2</v>
      </c>
      <c r="L19791" s="5" t="s">
        <v>38</v>
      </c>
    </row>
    <row r="19792" spans="11:12" x14ac:dyDescent="0.25">
      <c r="K19792">
        <v>4</v>
      </c>
      <c r="L19792" s="5" t="s">
        <v>38</v>
      </c>
    </row>
    <row r="19793" spans="11:12" x14ac:dyDescent="0.25">
      <c r="K19793">
        <v>3</v>
      </c>
      <c r="L19793" s="5" t="s">
        <v>38</v>
      </c>
    </row>
    <row r="19794" spans="11:12" x14ac:dyDescent="0.25">
      <c r="K19794">
        <v>4</v>
      </c>
      <c r="L19794" s="5" t="s">
        <v>39</v>
      </c>
    </row>
    <row r="19795" spans="11:12" x14ac:dyDescent="0.25">
      <c r="K19795">
        <v>4</v>
      </c>
      <c r="L19795" s="5" t="s">
        <v>37</v>
      </c>
    </row>
    <row r="19796" spans="11:12" x14ac:dyDescent="0.25">
      <c r="K19796">
        <v>3</v>
      </c>
      <c r="L19796" s="5" t="s">
        <v>39</v>
      </c>
    </row>
    <row r="19797" spans="11:12" x14ac:dyDescent="0.25">
      <c r="K19797">
        <v>3</v>
      </c>
      <c r="L19797" s="5" t="s">
        <v>38</v>
      </c>
    </row>
    <row r="19798" spans="11:12" x14ac:dyDescent="0.25">
      <c r="K19798">
        <v>2</v>
      </c>
      <c r="L19798" s="5" t="s">
        <v>38</v>
      </c>
    </row>
    <row r="19799" spans="11:12" x14ac:dyDescent="0.25">
      <c r="K19799">
        <v>2</v>
      </c>
    </row>
    <row r="19800" spans="11:12" x14ac:dyDescent="0.25">
      <c r="K19800">
        <v>2</v>
      </c>
      <c r="L19800" s="5" t="s">
        <v>39</v>
      </c>
    </row>
    <row r="19801" spans="11:12" x14ac:dyDescent="0.25">
      <c r="K19801">
        <v>2</v>
      </c>
      <c r="L19801" s="5" t="s">
        <v>37</v>
      </c>
    </row>
    <row r="19802" spans="11:12" x14ac:dyDescent="0.25">
      <c r="K19802">
        <v>4</v>
      </c>
      <c r="L19802" s="5" t="s">
        <v>38</v>
      </c>
    </row>
    <row r="19803" spans="11:12" x14ac:dyDescent="0.25">
      <c r="K19803">
        <v>2</v>
      </c>
      <c r="L19803" s="5" t="s">
        <v>39</v>
      </c>
    </row>
    <row r="19804" spans="11:12" x14ac:dyDescent="0.25">
      <c r="K19804">
        <v>4</v>
      </c>
    </row>
    <row r="19805" spans="11:12" x14ac:dyDescent="0.25">
      <c r="K19805">
        <v>4</v>
      </c>
    </row>
    <row r="19806" spans="11:12" x14ac:dyDescent="0.25">
      <c r="K19806">
        <v>4</v>
      </c>
      <c r="L19806" s="5" t="s">
        <v>38</v>
      </c>
    </row>
    <row r="19807" spans="11:12" x14ac:dyDescent="0.25">
      <c r="K19807">
        <v>2</v>
      </c>
      <c r="L19807" s="5" t="s">
        <v>37</v>
      </c>
    </row>
    <row r="19808" spans="11:12" x14ac:dyDescent="0.25">
      <c r="K19808">
        <v>2</v>
      </c>
      <c r="L19808" s="5" t="s">
        <v>39</v>
      </c>
    </row>
    <row r="19809" spans="11:12" x14ac:dyDescent="0.25">
      <c r="K19809">
        <v>3</v>
      </c>
    </row>
    <row r="19810" spans="11:12" x14ac:dyDescent="0.25">
      <c r="K19810">
        <v>2</v>
      </c>
    </row>
    <row r="19811" spans="11:12" x14ac:dyDescent="0.25">
      <c r="K19811">
        <v>6</v>
      </c>
      <c r="L19811" s="5" t="s">
        <v>38</v>
      </c>
    </row>
    <row r="19812" spans="11:12" x14ac:dyDescent="0.25">
      <c r="K19812">
        <v>2</v>
      </c>
      <c r="L19812" s="5" t="s">
        <v>37</v>
      </c>
    </row>
    <row r="19813" spans="11:12" x14ac:dyDescent="0.25">
      <c r="K19813">
        <v>6</v>
      </c>
      <c r="L19813" s="5" t="s">
        <v>38</v>
      </c>
    </row>
    <row r="19814" spans="11:12" x14ac:dyDescent="0.25">
      <c r="K19814">
        <v>4</v>
      </c>
      <c r="L19814" s="5" t="s">
        <v>38</v>
      </c>
    </row>
    <row r="19815" spans="11:12" x14ac:dyDescent="0.25">
      <c r="K19815">
        <v>3</v>
      </c>
      <c r="L19815" s="5" t="s">
        <v>38</v>
      </c>
    </row>
    <row r="19816" spans="11:12" x14ac:dyDescent="0.25">
      <c r="K19816">
        <v>4</v>
      </c>
    </row>
    <row r="19817" spans="11:12" x14ac:dyDescent="0.25">
      <c r="K19817">
        <v>6</v>
      </c>
    </row>
    <row r="19818" spans="11:12" x14ac:dyDescent="0.25">
      <c r="K19818">
        <v>2</v>
      </c>
    </row>
    <row r="19819" spans="11:12" x14ac:dyDescent="0.25">
      <c r="K19819">
        <v>4</v>
      </c>
      <c r="L19819" s="5" t="s">
        <v>38</v>
      </c>
    </row>
    <row r="19820" spans="11:12" x14ac:dyDescent="0.25">
      <c r="K19820">
        <v>4</v>
      </c>
      <c r="L19820" s="5" t="s">
        <v>38</v>
      </c>
    </row>
    <row r="19821" spans="11:12" x14ac:dyDescent="0.25">
      <c r="K19821">
        <v>6</v>
      </c>
      <c r="L19821" s="5" t="s">
        <v>38</v>
      </c>
    </row>
    <row r="19822" spans="11:12" x14ac:dyDescent="0.25">
      <c r="K19822">
        <v>4</v>
      </c>
    </row>
    <row r="19823" spans="11:12" x14ac:dyDescent="0.25">
      <c r="K19823">
        <v>3</v>
      </c>
      <c r="L19823" s="5" t="s">
        <v>37</v>
      </c>
    </row>
    <row r="19824" spans="11:12" x14ac:dyDescent="0.25">
      <c r="K19824">
        <v>2</v>
      </c>
    </row>
    <row r="19825" spans="11:12" x14ac:dyDescent="0.25">
      <c r="K19825">
        <v>3</v>
      </c>
      <c r="L19825" s="5" t="s">
        <v>38</v>
      </c>
    </row>
    <row r="19826" spans="11:12" x14ac:dyDescent="0.25">
      <c r="K19826">
        <v>3</v>
      </c>
      <c r="L19826" s="5" t="s">
        <v>38</v>
      </c>
    </row>
    <row r="19827" spans="11:12" x14ac:dyDescent="0.25">
      <c r="K19827">
        <v>2</v>
      </c>
      <c r="L19827" s="5" t="s">
        <v>37</v>
      </c>
    </row>
    <row r="19828" spans="11:12" x14ac:dyDescent="0.25">
      <c r="K19828">
        <v>3</v>
      </c>
      <c r="L19828" s="5" t="s">
        <v>38</v>
      </c>
    </row>
    <row r="19829" spans="11:12" x14ac:dyDescent="0.25">
      <c r="K19829">
        <v>3</v>
      </c>
      <c r="L19829" s="5" t="s">
        <v>39</v>
      </c>
    </row>
    <row r="19830" spans="11:12" x14ac:dyDescent="0.25">
      <c r="K19830">
        <v>3</v>
      </c>
      <c r="L19830" s="5">
        <v>5</v>
      </c>
    </row>
    <row r="19831" spans="11:12" x14ac:dyDescent="0.25">
      <c r="K19831">
        <v>3</v>
      </c>
    </row>
    <row r="19832" spans="11:12" x14ac:dyDescent="0.25">
      <c r="K19832">
        <v>3</v>
      </c>
      <c r="L19832" s="5" t="s">
        <v>39</v>
      </c>
    </row>
    <row r="19833" spans="11:12" x14ac:dyDescent="0.25">
      <c r="K19833">
        <v>4</v>
      </c>
      <c r="L19833" s="5" t="s">
        <v>37</v>
      </c>
    </row>
    <row r="19834" spans="11:12" x14ac:dyDescent="0.25">
      <c r="K19834">
        <v>3</v>
      </c>
      <c r="L19834" s="5" t="s">
        <v>38</v>
      </c>
    </row>
    <row r="19835" spans="11:12" x14ac:dyDescent="0.25">
      <c r="K19835">
        <v>3</v>
      </c>
      <c r="L19835" s="5" t="s">
        <v>38</v>
      </c>
    </row>
    <row r="19836" spans="11:12" x14ac:dyDescent="0.25">
      <c r="K19836">
        <v>3</v>
      </c>
      <c r="L19836" s="5" t="s">
        <v>37</v>
      </c>
    </row>
    <row r="19837" spans="11:12" x14ac:dyDescent="0.25">
      <c r="K19837">
        <v>4</v>
      </c>
    </row>
    <row r="19838" spans="11:12" x14ac:dyDescent="0.25">
      <c r="K19838">
        <v>3</v>
      </c>
    </row>
    <row r="19839" spans="11:12" x14ac:dyDescent="0.25">
      <c r="K19839">
        <v>3</v>
      </c>
    </row>
    <row r="19840" spans="11:12" x14ac:dyDescent="0.25">
      <c r="K19840">
        <v>2</v>
      </c>
      <c r="L19840" s="5" t="s">
        <v>39</v>
      </c>
    </row>
    <row r="19841" spans="11:12" x14ac:dyDescent="0.25">
      <c r="K19841">
        <v>6</v>
      </c>
      <c r="L19841" s="5" t="s">
        <v>37</v>
      </c>
    </row>
    <row r="19842" spans="11:12" x14ac:dyDescent="0.25">
      <c r="K19842">
        <v>4</v>
      </c>
      <c r="L19842" s="5" t="s">
        <v>38</v>
      </c>
    </row>
    <row r="19843" spans="11:12" x14ac:dyDescent="0.25">
      <c r="K19843">
        <v>4</v>
      </c>
      <c r="L19843" s="5" t="s">
        <v>38</v>
      </c>
    </row>
    <row r="19844" spans="11:12" x14ac:dyDescent="0.25">
      <c r="K19844">
        <v>2</v>
      </c>
      <c r="L19844" s="5" t="s">
        <v>37</v>
      </c>
    </row>
    <row r="19845" spans="11:12" x14ac:dyDescent="0.25">
      <c r="K19845">
        <v>4</v>
      </c>
      <c r="L19845" s="5" t="s">
        <v>38</v>
      </c>
    </row>
    <row r="19846" spans="11:12" x14ac:dyDescent="0.25">
      <c r="K19846">
        <v>3</v>
      </c>
      <c r="L19846" s="5" t="s">
        <v>38</v>
      </c>
    </row>
    <row r="19847" spans="11:12" x14ac:dyDescent="0.25">
      <c r="K19847">
        <v>3</v>
      </c>
      <c r="L19847" s="5" t="s">
        <v>37</v>
      </c>
    </row>
    <row r="19848" spans="11:12" x14ac:dyDescent="0.25">
      <c r="K19848">
        <v>3</v>
      </c>
      <c r="L19848" s="5" t="s">
        <v>38</v>
      </c>
    </row>
    <row r="19849" spans="11:12" x14ac:dyDescent="0.25">
      <c r="K19849">
        <v>4</v>
      </c>
      <c r="L19849" s="5" t="s">
        <v>38</v>
      </c>
    </row>
    <row r="19850" spans="11:12" x14ac:dyDescent="0.25">
      <c r="K19850">
        <v>6</v>
      </c>
      <c r="L19850" s="5" t="s">
        <v>38</v>
      </c>
    </row>
    <row r="19851" spans="11:12" x14ac:dyDescent="0.25">
      <c r="K19851">
        <v>2</v>
      </c>
      <c r="L19851" s="5" t="s">
        <v>37</v>
      </c>
    </row>
    <row r="19852" spans="11:12" x14ac:dyDescent="0.25">
      <c r="K19852">
        <v>2</v>
      </c>
      <c r="L19852" s="5" t="s">
        <v>38</v>
      </c>
    </row>
    <row r="19853" spans="11:12" x14ac:dyDescent="0.25">
      <c r="K19853">
        <v>2</v>
      </c>
    </row>
    <row r="19854" spans="11:12" x14ac:dyDescent="0.25">
      <c r="K19854">
        <v>4</v>
      </c>
      <c r="L19854" s="5" t="s">
        <v>38</v>
      </c>
    </row>
    <row r="19855" spans="11:12" x14ac:dyDescent="0.25">
      <c r="K19855">
        <v>3</v>
      </c>
      <c r="L19855" s="5" t="s">
        <v>38</v>
      </c>
    </row>
    <row r="19856" spans="11:12" x14ac:dyDescent="0.25">
      <c r="K19856">
        <v>2</v>
      </c>
      <c r="L19856" s="5" t="s">
        <v>37</v>
      </c>
    </row>
    <row r="19857" spans="11:12" x14ac:dyDescent="0.25">
      <c r="K19857">
        <v>2</v>
      </c>
      <c r="L19857" s="5" t="s">
        <v>39</v>
      </c>
    </row>
    <row r="19858" spans="11:12" x14ac:dyDescent="0.25">
      <c r="K19858">
        <v>3</v>
      </c>
      <c r="L19858" s="5" t="s">
        <v>38</v>
      </c>
    </row>
    <row r="19859" spans="11:12" x14ac:dyDescent="0.25">
      <c r="K19859">
        <v>4</v>
      </c>
      <c r="L19859" s="5" t="s">
        <v>39</v>
      </c>
    </row>
    <row r="19860" spans="11:12" x14ac:dyDescent="0.25">
      <c r="K19860">
        <v>3</v>
      </c>
    </row>
    <row r="19861" spans="11:12" x14ac:dyDescent="0.25">
      <c r="K19861">
        <v>4</v>
      </c>
    </row>
    <row r="19862" spans="11:12" x14ac:dyDescent="0.25">
      <c r="K19862">
        <v>4</v>
      </c>
      <c r="L19862" s="5" t="s">
        <v>37</v>
      </c>
    </row>
    <row r="19863" spans="11:12" x14ac:dyDescent="0.25">
      <c r="K19863">
        <v>4</v>
      </c>
      <c r="L19863" s="5" t="s">
        <v>37</v>
      </c>
    </row>
    <row r="19864" spans="11:12" x14ac:dyDescent="0.25">
      <c r="K19864">
        <v>4</v>
      </c>
      <c r="L19864" s="5" t="s">
        <v>39</v>
      </c>
    </row>
    <row r="19865" spans="11:12" x14ac:dyDescent="0.25">
      <c r="K19865">
        <v>3</v>
      </c>
      <c r="L19865" s="5" t="s">
        <v>38</v>
      </c>
    </row>
    <row r="19866" spans="11:12" x14ac:dyDescent="0.25">
      <c r="K19866">
        <v>4</v>
      </c>
      <c r="L19866" s="5" t="s">
        <v>39</v>
      </c>
    </row>
    <row r="19867" spans="11:12" x14ac:dyDescent="0.25">
      <c r="K19867">
        <v>4</v>
      </c>
      <c r="L19867" s="5" t="s">
        <v>38</v>
      </c>
    </row>
    <row r="19868" spans="11:12" x14ac:dyDescent="0.25">
      <c r="K19868">
        <v>4</v>
      </c>
      <c r="L19868" s="5" t="s">
        <v>38</v>
      </c>
    </row>
    <row r="19869" spans="11:12" x14ac:dyDescent="0.25">
      <c r="K19869">
        <v>4</v>
      </c>
      <c r="L19869" s="5" t="s">
        <v>38</v>
      </c>
    </row>
    <row r="19870" spans="11:12" x14ac:dyDescent="0.25">
      <c r="K19870">
        <v>3</v>
      </c>
      <c r="L19870" s="5" t="s">
        <v>37</v>
      </c>
    </row>
    <row r="19871" spans="11:12" x14ac:dyDescent="0.25">
      <c r="K19871">
        <v>4</v>
      </c>
      <c r="L19871" s="5" t="s">
        <v>37</v>
      </c>
    </row>
    <row r="19872" spans="11:12" x14ac:dyDescent="0.25">
      <c r="K19872">
        <v>2</v>
      </c>
      <c r="L19872" s="5" t="s">
        <v>39</v>
      </c>
    </row>
    <row r="19873" spans="11:12" x14ac:dyDescent="0.25">
      <c r="K19873">
        <v>2</v>
      </c>
      <c r="L19873" s="5" t="s">
        <v>37</v>
      </c>
    </row>
    <row r="19874" spans="11:12" x14ac:dyDescent="0.25">
      <c r="K19874">
        <v>4</v>
      </c>
      <c r="L19874" s="5" t="s">
        <v>38</v>
      </c>
    </row>
    <row r="19875" spans="11:12" x14ac:dyDescent="0.25">
      <c r="K19875">
        <v>3</v>
      </c>
      <c r="L19875" s="5" t="s">
        <v>38</v>
      </c>
    </row>
    <row r="19876" spans="11:12" x14ac:dyDescent="0.25">
      <c r="K19876">
        <v>3</v>
      </c>
      <c r="L19876" s="5">
        <v>1</v>
      </c>
    </row>
    <row r="19877" spans="11:12" x14ac:dyDescent="0.25">
      <c r="K19877">
        <v>4</v>
      </c>
      <c r="L19877" s="5" t="s">
        <v>38</v>
      </c>
    </row>
    <row r="19878" spans="11:12" x14ac:dyDescent="0.25">
      <c r="K19878">
        <v>4</v>
      </c>
    </row>
    <row r="19879" spans="11:12" x14ac:dyDescent="0.25">
      <c r="K19879">
        <v>3</v>
      </c>
      <c r="L19879" s="5" t="s">
        <v>39</v>
      </c>
    </row>
    <row r="19880" spans="11:12" x14ac:dyDescent="0.25">
      <c r="K19880">
        <v>2</v>
      </c>
      <c r="L19880" s="5" t="s">
        <v>38</v>
      </c>
    </row>
    <row r="19881" spans="11:12" x14ac:dyDescent="0.25">
      <c r="K19881">
        <v>4</v>
      </c>
    </row>
    <row r="19882" spans="11:12" x14ac:dyDescent="0.25">
      <c r="K19882">
        <v>2</v>
      </c>
      <c r="L19882" s="5" t="s">
        <v>37</v>
      </c>
    </row>
    <row r="19883" spans="11:12" x14ac:dyDescent="0.25">
      <c r="K19883">
        <v>2</v>
      </c>
      <c r="L19883" s="5" t="s">
        <v>38</v>
      </c>
    </row>
    <row r="19884" spans="11:12" x14ac:dyDescent="0.25">
      <c r="K19884">
        <v>4</v>
      </c>
      <c r="L19884" s="5" t="s">
        <v>37</v>
      </c>
    </row>
    <row r="19885" spans="11:12" x14ac:dyDescent="0.25">
      <c r="K19885">
        <v>4</v>
      </c>
      <c r="L19885" s="5">
        <v>1</v>
      </c>
    </row>
    <row r="19886" spans="11:12" x14ac:dyDescent="0.25">
      <c r="K19886">
        <v>3</v>
      </c>
      <c r="L19886" s="5" t="s">
        <v>38</v>
      </c>
    </row>
    <row r="19887" spans="11:12" x14ac:dyDescent="0.25">
      <c r="K19887">
        <v>2</v>
      </c>
      <c r="L19887" s="5" t="s">
        <v>38</v>
      </c>
    </row>
    <row r="19888" spans="11:12" x14ac:dyDescent="0.25">
      <c r="K19888">
        <v>4</v>
      </c>
      <c r="L19888" s="5" t="s">
        <v>39</v>
      </c>
    </row>
    <row r="19889" spans="11:12" x14ac:dyDescent="0.25">
      <c r="K19889">
        <v>4</v>
      </c>
      <c r="L19889" s="5" t="s">
        <v>38</v>
      </c>
    </row>
    <row r="19890" spans="11:12" x14ac:dyDescent="0.25">
      <c r="K19890">
        <v>3</v>
      </c>
      <c r="L19890" s="5" t="s">
        <v>38</v>
      </c>
    </row>
    <row r="19891" spans="11:12" x14ac:dyDescent="0.25">
      <c r="K19891">
        <v>4</v>
      </c>
      <c r="L19891" s="5" t="s">
        <v>39</v>
      </c>
    </row>
    <row r="19892" spans="11:12" x14ac:dyDescent="0.25">
      <c r="K19892">
        <v>3</v>
      </c>
      <c r="L19892" s="5" t="s">
        <v>38</v>
      </c>
    </row>
    <row r="19893" spans="11:12" x14ac:dyDescent="0.25">
      <c r="K19893">
        <v>4</v>
      </c>
      <c r="L19893" s="5" t="s">
        <v>39</v>
      </c>
    </row>
    <row r="19894" spans="11:12" x14ac:dyDescent="0.25">
      <c r="K19894">
        <v>2</v>
      </c>
      <c r="L19894" s="5" t="s">
        <v>38</v>
      </c>
    </row>
    <row r="19895" spans="11:12" x14ac:dyDescent="0.25">
      <c r="K19895">
        <v>3</v>
      </c>
      <c r="L19895" s="5" t="s">
        <v>38</v>
      </c>
    </row>
    <row r="19896" spans="11:12" x14ac:dyDescent="0.25">
      <c r="K19896">
        <v>3</v>
      </c>
      <c r="L19896" s="5" t="s">
        <v>37</v>
      </c>
    </row>
    <row r="19897" spans="11:12" x14ac:dyDescent="0.25">
      <c r="K19897">
        <v>3</v>
      </c>
      <c r="L19897" s="5" t="s">
        <v>37</v>
      </c>
    </row>
    <row r="19898" spans="11:12" x14ac:dyDescent="0.25">
      <c r="K19898">
        <v>6</v>
      </c>
    </row>
    <row r="19899" spans="11:12" x14ac:dyDescent="0.25">
      <c r="K19899">
        <v>4</v>
      </c>
      <c r="L19899" s="5" t="s">
        <v>38</v>
      </c>
    </row>
    <row r="19900" spans="11:12" x14ac:dyDescent="0.25">
      <c r="K19900">
        <v>4</v>
      </c>
      <c r="L19900" s="5" t="s">
        <v>38</v>
      </c>
    </row>
    <row r="19901" spans="11:12" x14ac:dyDescent="0.25">
      <c r="K19901">
        <v>4</v>
      </c>
    </row>
    <row r="19902" spans="11:12" x14ac:dyDescent="0.25">
      <c r="K19902">
        <v>3</v>
      </c>
      <c r="L19902" s="5" t="s">
        <v>37</v>
      </c>
    </row>
    <row r="19903" spans="11:12" x14ac:dyDescent="0.25">
      <c r="K19903">
        <v>3</v>
      </c>
      <c r="L19903" s="5" t="s">
        <v>38</v>
      </c>
    </row>
    <row r="19904" spans="11:12" x14ac:dyDescent="0.25">
      <c r="K19904">
        <v>2</v>
      </c>
      <c r="L19904" s="5" t="s">
        <v>38</v>
      </c>
    </row>
    <row r="19905" spans="11:12" x14ac:dyDescent="0.25">
      <c r="K19905">
        <v>4</v>
      </c>
    </row>
    <row r="19906" spans="11:12" x14ac:dyDescent="0.25">
      <c r="K19906">
        <v>3</v>
      </c>
    </row>
    <row r="19907" spans="11:12" x14ac:dyDescent="0.25">
      <c r="K19907">
        <v>3</v>
      </c>
      <c r="L19907" s="5" t="s">
        <v>38</v>
      </c>
    </row>
    <row r="19908" spans="11:12" x14ac:dyDescent="0.25">
      <c r="K19908">
        <v>4</v>
      </c>
      <c r="L19908" s="5" t="s">
        <v>38</v>
      </c>
    </row>
    <row r="19909" spans="11:12" x14ac:dyDescent="0.25">
      <c r="K19909">
        <v>3</v>
      </c>
      <c r="L19909" s="5" t="s">
        <v>38</v>
      </c>
    </row>
    <row r="19910" spans="11:12" x14ac:dyDescent="0.25">
      <c r="K19910">
        <v>3</v>
      </c>
    </row>
    <row r="19911" spans="11:12" x14ac:dyDescent="0.25">
      <c r="K19911">
        <v>4</v>
      </c>
      <c r="L19911" s="5" t="s">
        <v>38</v>
      </c>
    </row>
    <row r="19912" spans="11:12" x14ac:dyDescent="0.25">
      <c r="K19912">
        <v>6</v>
      </c>
      <c r="L19912" s="5" t="s">
        <v>38</v>
      </c>
    </row>
    <row r="19913" spans="11:12" x14ac:dyDescent="0.25">
      <c r="K19913">
        <v>3</v>
      </c>
      <c r="L19913" s="5" t="s">
        <v>37</v>
      </c>
    </row>
    <row r="19914" spans="11:12" x14ac:dyDescent="0.25">
      <c r="K19914">
        <v>6</v>
      </c>
      <c r="L19914" s="5" t="s">
        <v>38</v>
      </c>
    </row>
    <row r="19915" spans="11:12" x14ac:dyDescent="0.25">
      <c r="K19915">
        <v>6</v>
      </c>
      <c r="L19915" s="5" t="s">
        <v>38</v>
      </c>
    </row>
    <row r="19916" spans="11:12" x14ac:dyDescent="0.25">
      <c r="K19916">
        <v>3</v>
      </c>
      <c r="L19916" s="5" t="s">
        <v>38</v>
      </c>
    </row>
    <row r="19917" spans="11:12" x14ac:dyDescent="0.25">
      <c r="K19917">
        <v>3</v>
      </c>
      <c r="L19917" s="5" t="s">
        <v>38</v>
      </c>
    </row>
    <row r="19918" spans="11:12" x14ac:dyDescent="0.25">
      <c r="K19918">
        <v>2</v>
      </c>
      <c r="L19918" s="5" t="s">
        <v>37</v>
      </c>
    </row>
    <row r="19919" spans="11:12" x14ac:dyDescent="0.25">
      <c r="K19919">
        <v>4</v>
      </c>
      <c r="L19919" s="5" t="s">
        <v>37</v>
      </c>
    </row>
    <row r="19920" spans="11:12" x14ac:dyDescent="0.25">
      <c r="K19920">
        <v>6</v>
      </c>
      <c r="L19920" s="5" t="s">
        <v>38</v>
      </c>
    </row>
    <row r="19921" spans="11:12" x14ac:dyDescent="0.25">
      <c r="K19921">
        <v>4</v>
      </c>
      <c r="L19921" s="5" t="s">
        <v>38</v>
      </c>
    </row>
    <row r="19922" spans="11:12" x14ac:dyDescent="0.25">
      <c r="K19922">
        <v>4</v>
      </c>
    </row>
    <row r="19923" spans="11:12" x14ac:dyDescent="0.25">
      <c r="K19923">
        <v>3</v>
      </c>
      <c r="L19923" s="5" t="s">
        <v>38</v>
      </c>
    </row>
    <row r="19924" spans="11:12" x14ac:dyDescent="0.25">
      <c r="K19924">
        <v>6</v>
      </c>
      <c r="L19924" s="5" t="s">
        <v>38</v>
      </c>
    </row>
    <row r="19925" spans="11:12" x14ac:dyDescent="0.25">
      <c r="K19925">
        <v>4</v>
      </c>
    </row>
    <row r="19926" spans="11:12" x14ac:dyDescent="0.25">
      <c r="K19926">
        <v>4</v>
      </c>
      <c r="L19926" s="5" t="s">
        <v>38</v>
      </c>
    </row>
    <row r="19927" spans="11:12" x14ac:dyDescent="0.25">
      <c r="K19927">
        <v>3</v>
      </c>
      <c r="L19927" s="5" t="s">
        <v>38</v>
      </c>
    </row>
    <row r="19928" spans="11:12" x14ac:dyDescent="0.25">
      <c r="K19928">
        <v>4</v>
      </c>
      <c r="L19928" s="5" t="s">
        <v>38</v>
      </c>
    </row>
    <row r="19929" spans="11:12" x14ac:dyDescent="0.25">
      <c r="K19929">
        <v>4</v>
      </c>
      <c r="L19929" s="5" t="s">
        <v>38</v>
      </c>
    </row>
    <row r="19930" spans="11:12" x14ac:dyDescent="0.25">
      <c r="K19930">
        <v>2</v>
      </c>
      <c r="L19930" s="5" t="s">
        <v>38</v>
      </c>
    </row>
    <row r="19931" spans="11:12" x14ac:dyDescent="0.25">
      <c r="K19931">
        <v>4</v>
      </c>
      <c r="L19931" s="5" t="s">
        <v>38</v>
      </c>
    </row>
    <row r="19932" spans="11:12" x14ac:dyDescent="0.25">
      <c r="K19932">
        <v>4</v>
      </c>
      <c r="L19932" s="5" t="s">
        <v>38</v>
      </c>
    </row>
    <row r="19933" spans="11:12" x14ac:dyDescent="0.25">
      <c r="K19933">
        <v>6</v>
      </c>
    </row>
    <row r="19934" spans="11:12" x14ac:dyDescent="0.25">
      <c r="K19934">
        <v>6</v>
      </c>
      <c r="L19934" s="5" t="s">
        <v>38</v>
      </c>
    </row>
    <row r="19935" spans="11:12" x14ac:dyDescent="0.25">
      <c r="K19935">
        <v>2</v>
      </c>
      <c r="L19935" s="5" t="s">
        <v>39</v>
      </c>
    </row>
    <row r="19936" spans="11:12" x14ac:dyDescent="0.25">
      <c r="K19936">
        <v>3</v>
      </c>
      <c r="L19936" s="5" t="s">
        <v>38</v>
      </c>
    </row>
    <row r="19937" spans="11:12" x14ac:dyDescent="0.25">
      <c r="K19937">
        <v>3</v>
      </c>
    </row>
    <row r="19938" spans="11:12" x14ac:dyDescent="0.25">
      <c r="K19938">
        <v>4</v>
      </c>
    </row>
    <row r="19939" spans="11:12" x14ac:dyDescent="0.25">
      <c r="K19939">
        <v>2</v>
      </c>
      <c r="L19939" s="5" t="s">
        <v>38</v>
      </c>
    </row>
    <row r="19940" spans="11:12" x14ac:dyDescent="0.25">
      <c r="K19940">
        <v>2</v>
      </c>
    </row>
    <row r="19941" spans="11:12" x14ac:dyDescent="0.25">
      <c r="K19941">
        <v>6</v>
      </c>
      <c r="L19941" s="5" t="s">
        <v>38</v>
      </c>
    </row>
    <row r="19942" spans="11:12" x14ac:dyDescent="0.25">
      <c r="K19942">
        <v>2</v>
      </c>
      <c r="L19942" s="5" t="s">
        <v>38</v>
      </c>
    </row>
    <row r="19943" spans="11:12" x14ac:dyDescent="0.25">
      <c r="K19943">
        <v>2</v>
      </c>
      <c r="L19943" s="5" t="s">
        <v>38</v>
      </c>
    </row>
    <row r="19944" spans="11:12" x14ac:dyDescent="0.25">
      <c r="K19944">
        <v>3</v>
      </c>
      <c r="L19944" s="5" t="s">
        <v>37</v>
      </c>
    </row>
    <row r="19945" spans="11:12" x14ac:dyDescent="0.25">
      <c r="K19945">
        <v>3</v>
      </c>
      <c r="L19945" s="5" t="s">
        <v>39</v>
      </c>
    </row>
    <row r="19946" spans="11:12" x14ac:dyDescent="0.25">
      <c r="K19946">
        <v>4</v>
      </c>
      <c r="L19946" s="5" t="s">
        <v>38</v>
      </c>
    </row>
    <row r="19947" spans="11:12" x14ac:dyDescent="0.25">
      <c r="K19947">
        <v>3</v>
      </c>
    </row>
    <row r="19948" spans="11:12" x14ac:dyDescent="0.25">
      <c r="K19948">
        <v>4</v>
      </c>
    </row>
    <row r="19949" spans="11:12" x14ac:dyDescent="0.25">
      <c r="K19949">
        <v>4</v>
      </c>
    </row>
    <row r="19950" spans="11:12" x14ac:dyDescent="0.25">
      <c r="K19950">
        <v>3</v>
      </c>
      <c r="L19950" s="5" t="s">
        <v>39</v>
      </c>
    </row>
    <row r="19951" spans="11:12" x14ac:dyDescent="0.25">
      <c r="K19951">
        <v>4</v>
      </c>
      <c r="L19951" s="5" t="s">
        <v>38</v>
      </c>
    </row>
    <row r="19952" spans="11:12" x14ac:dyDescent="0.25">
      <c r="K19952">
        <v>3</v>
      </c>
      <c r="L19952" s="5" t="s">
        <v>38</v>
      </c>
    </row>
    <row r="19953" spans="11:12" x14ac:dyDescent="0.25">
      <c r="K19953">
        <v>3</v>
      </c>
      <c r="L19953" s="5" t="s">
        <v>38</v>
      </c>
    </row>
    <row r="19954" spans="11:12" x14ac:dyDescent="0.25">
      <c r="K19954">
        <v>3</v>
      </c>
      <c r="L19954" s="5" t="s">
        <v>39</v>
      </c>
    </row>
    <row r="19955" spans="11:12" x14ac:dyDescent="0.25">
      <c r="K19955">
        <v>3</v>
      </c>
    </row>
    <row r="19956" spans="11:12" x14ac:dyDescent="0.25">
      <c r="K19956">
        <v>4</v>
      </c>
      <c r="L19956" s="5" t="s">
        <v>38</v>
      </c>
    </row>
    <row r="19957" spans="11:12" x14ac:dyDescent="0.25">
      <c r="K19957">
        <v>3</v>
      </c>
      <c r="L19957" s="5" t="s">
        <v>37</v>
      </c>
    </row>
    <row r="19958" spans="11:12" x14ac:dyDescent="0.25">
      <c r="K19958">
        <v>4</v>
      </c>
      <c r="L19958" s="5" t="s">
        <v>38</v>
      </c>
    </row>
    <row r="19959" spans="11:12" x14ac:dyDescent="0.25">
      <c r="K19959">
        <v>3</v>
      </c>
      <c r="L19959" s="5" t="s">
        <v>38</v>
      </c>
    </row>
    <row r="19960" spans="11:12" x14ac:dyDescent="0.25">
      <c r="K19960">
        <v>2</v>
      </c>
      <c r="L19960" s="5" t="s">
        <v>38</v>
      </c>
    </row>
    <row r="19961" spans="11:12" x14ac:dyDescent="0.25">
      <c r="K19961">
        <v>4</v>
      </c>
      <c r="L19961" s="5" t="s">
        <v>38</v>
      </c>
    </row>
    <row r="19962" spans="11:12" x14ac:dyDescent="0.25">
      <c r="K19962">
        <v>6</v>
      </c>
      <c r="L19962" s="5" t="s">
        <v>37</v>
      </c>
    </row>
    <row r="19963" spans="11:12" x14ac:dyDescent="0.25">
      <c r="K19963">
        <v>4</v>
      </c>
      <c r="L19963" s="5" t="s">
        <v>38</v>
      </c>
    </row>
    <row r="19964" spans="11:12" x14ac:dyDescent="0.25">
      <c r="K19964">
        <v>3</v>
      </c>
      <c r="L19964" s="5" t="s">
        <v>37</v>
      </c>
    </row>
    <row r="19965" spans="11:12" x14ac:dyDescent="0.25">
      <c r="K19965">
        <v>4</v>
      </c>
      <c r="L19965" s="5" t="s">
        <v>39</v>
      </c>
    </row>
    <row r="19966" spans="11:12" x14ac:dyDescent="0.25">
      <c r="K19966">
        <v>3</v>
      </c>
      <c r="L19966" s="5" t="s">
        <v>38</v>
      </c>
    </row>
    <row r="19967" spans="11:12" x14ac:dyDescent="0.25">
      <c r="K19967">
        <v>2</v>
      </c>
      <c r="L19967" s="5" t="s">
        <v>39</v>
      </c>
    </row>
    <row r="19968" spans="11:12" x14ac:dyDescent="0.25">
      <c r="K19968">
        <v>3</v>
      </c>
      <c r="L19968" s="5" t="s">
        <v>37</v>
      </c>
    </row>
    <row r="19969" spans="11:12" x14ac:dyDescent="0.25">
      <c r="K19969">
        <v>2</v>
      </c>
      <c r="L19969" s="5" t="s">
        <v>39</v>
      </c>
    </row>
    <row r="19970" spans="11:12" x14ac:dyDescent="0.25">
      <c r="K19970">
        <v>4</v>
      </c>
      <c r="L19970" s="5" t="s">
        <v>39</v>
      </c>
    </row>
    <row r="19971" spans="11:12" x14ac:dyDescent="0.25">
      <c r="K19971">
        <v>4</v>
      </c>
      <c r="L19971" s="5" t="s">
        <v>39</v>
      </c>
    </row>
    <row r="19972" spans="11:12" x14ac:dyDescent="0.25">
      <c r="K19972">
        <v>4</v>
      </c>
      <c r="L19972" s="5" t="s">
        <v>38</v>
      </c>
    </row>
    <row r="19973" spans="11:12" x14ac:dyDescent="0.25">
      <c r="K19973">
        <v>4</v>
      </c>
      <c r="L19973" s="5" t="s">
        <v>38</v>
      </c>
    </row>
    <row r="19974" spans="11:12" x14ac:dyDescent="0.25">
      <c r="K19974">
        <v>3</v>
      </c>
      <c r="L19974" s="5" t="s">
        <v>39</v>
      </c>
    </row>
    <row r="19975" spans="11:12" x14ac:dyDescent="0.25">
      <c r="K19975">
        <v>4</v>
      </c>
      <c r="L19975" s="5" t="s">
        <v>38</v>
      </c>
    </row>
    <row r="19976" spans="11:12" x14ac:dyDescent="0.25">
      <c r="K19976">
        <v>4</v>
      </c>
      <c r="L19976" s="5">
        <v>1</v>
      </c>
    </row>
    <row r="19977" spans="11:12" x14ac:dyDescent="0.25">
      <c r="K19977">
        <v>2</v>
      </c>
      <c r="L19977" s="5" t="s">
        <v>38</v>
      </c>
    </row>
    <row r="19978" spans="11:12" x14ac:dyDescent="0.25">
      <c r="K19978">
        <v>3</v>
      </c>
    </row>
    <row r="19979" spans="11:12" x14ac:dyDescent="0.25">
      <c r="K19979">
        <v>6</v>
      </c>
    </row>
    <row r="19980" spans="11:12" x14ac:dyDescent="0.25">
      <c r="K19980">
        <v>4</v>
      </c>
      <c r="L19980" s="5" t="s">
        <v>38</v>
      </c>
    </row>
    <row r="19981" spans="11:12" x14ac:dyDescent="0.25">
      <c r="K19981">
        <v>3</v>
      </c>
      <c r="L19981" s="5" t="s">
        <v>37</v>
      </c>
    </row>
    <row r="19982" spans="11:12" x14ac:dyDescent="0.25">
      <c r="K19982">
        <v>4</v>
      </c>
      <c r="L19982" s="5" t="s">
        <v>38</v>
      </c>
    </row>
    <row r="19983" spans="11:12" x14ac:dyDescent="0.25">
      <c r="K19983">
        <v>3</v>
      </c>
      <c r="L19983" s="5" t="s">
        <v>38</v>
      </c>
    </row>
    <row r="19984" spans="11:12" x14ac:dyDescent="0.25">
      <c r="K19984">
        <v>6</v>
      </c>
    </row>
    <row r="19985" spans="11:12" x14ac:dyDescent="0.25">
      <c r="K19985">
        <v>4</v>
      </c>
    </row>
    <row r="19986" spans="11:12" x14ac:dyDescent="0.25">
      <c r="K19986">
        <v>6</v>
      </c>
      <c r="L19986" s="5" t="s">
        <v>38</v>
      </c>
    </row>
    <row r="19987" spans="11:12" x14ac:dyDescent="0.25">
      <c r="K19987">
        <v>4</v>
      </c>
    </row>
    <row r="19988" spans="11:12" x14ac:dyDescent="0.25">
      <c r="K19988">
        <v>4</v>
      </c>
      <c r="L19988" s="5" t="s">
        <v>38</v>
      </c>
    </row>
    <row r="19989" spans="11:12" x14ac:dyDescent="0.25">
      <c r="K19989">
        <v>4</v>
      </c>
      <c r="L19989" s="5" t="s">
        <v>39</v>
      </c>
    </row>
    <row r="19990" spans="11:12" x14ac:dyDescent="0.25">
      <c r="K19990">
        <v>2</v>
      </c>
      <c r="L19990" s="5" t="s">
        <v>39</v>
      </c>
    </row>
    <row r="19991" spans="11:12" x14ac:dyDescent="0.25">
      <c r="K19991">
        <v>3</v>
      </c>
      <c r="L19991" s="5" t="s">
        <v>39</v>
      </c>
    </row>
    <row r="19992" spans="11:12" x14ac:dyDescent="0.25">
      <c r="K19992">
        <v>4</v>
      </c>
      <c r="L19992" s="5" t="s">
        <v>39</v>
      </c>
    </row>
    <row r="19993" spans="11:12" x14ac:dyDescent="0.25">
      <c r="K19993">
        <v>4</v>
      </c>
      <c r="L19993" s="5" t="s">
        <v>38</v>
      </c>
    </row>
    <row r="19994" spans="11:12" x14ac:dyDescent="0.25">
      <c r="K19994">
        <v>4</v>
      </c>
    </row>
    <row r="19995" spans="11:12" x14ac:dyDescent="0.25">
      <c r="K19995">
        <v>3</v>
      </c>
      <c r="L19995" s="5" t="s">
        <v>38</v>
      </c>
    </row>
    <row r="19996" spans="11:12" x14ac:dyDescent="0.25">
      <c r="K19996">
        <v>4</v>
      </c>
    </row>
    <row r="19997" spans="11:12" x14ac:dyDescent="0.25">
      <c r="K19997">
        <v>2</v>
      </c>
      <c r="L19997" s="5" t="s">
        <v>39</v>
      </c>
    </row>
    <row r="19998" spans="11:12" x14ac:dyDescent="0.25">
      <c r="K19998">
        <v>2</v>
      </c>
      <c r="L19998" s="5" t="s">
        <v>38</v>
      </c>
    </row>
    <row r="19999" spans="11:12" x14ac:dyDescent="0.25">
      <c r="K19999">
        <v>2</v>
      </c>
      <c r="L19999" s="5" t="s">
        <v>38</v>
      </c>
    </row>
    <row r="20000" spans="11:12" x14ac:dyDescent="0.25">
      <c r="K20000">
        <v>4</v>
      </c>
      <c r="L20000" s="5" t="s">
        <v>38</v>
      </c>
    </row>
    <row r="20001" spans="11:12" x14ac:dyDescent="0.25">
      <c r="K20001">
        <v>3</v>
      </c>
      <c r="L20001" s="5" t="s">
        <v>38</v>
      </c>
    </row>
    <row r="20002" spans="11:12" x14ac:dyDescent="0.25">
      <c r="K20002">
        <v>2</v>
      </c>
      <c r="L20002" s="5" t="s">
        <v>39</v>
      </c>
    </row>
    <row r="20003" spans="11:12" x14ac:dyDescent="0.25">
      <c r="K20003">
        <v>6</v>
      </c>
      <c r="L20003" s="5" t="s">
        <v>37</v>
      </c>
    </row>
    <row r="20004" spans="11:12" x14ac:dyDescent="0.25">
      <c r="K20004">
        <v>2</v>
      </c>
      <c r="L20004" s="5" t="s">
        <v>38</v>
      </c>
    </row>
    <row r="20005" spans="11:12" x14ac:dyDescent="0.25">
      <c r="K20005">
        <v>4</v>
      </c>
      <c r="L20005" s="5" t="s">
        <v>38</v>
      </c>
    </row>
    <row r="20006" spans="11:12" x14ac:dyDescent="0.25">
      <c r="K20006">
        <v>4</v>
      </c>
      <c r="L20006" s="5" t="s">
        <v>38</v>
      </c>
    </row>
    <row r="20007" spans="11:12" x14ac:dyDescent="0.25">
      <c r="K20007">
        <v>3</v>
      </c>
      <c r="L20007" s="5">
        <v>1</v>
      </c>
    </row>
    <row r="20008" spans="11:12" x14ac:dyDescent="0.25">
      <c r="K20008">
        <v>4</v>
      </c>
      <c r="L20008" s="5" t="s">
        <v>38</v>
      </c>
    </row>
    <row r="20009" spans="11:12" x14ac:dyDescent="0.25">
      <c r="K20009">
        <v>2</v>
      </c>
      <c r="L20009" s="5">
        <v>1</v>
      </c>
    </row>
    <row r="20010" spans="11:12" x14ac:dyDescent="0.25">
      <c r="K20010">
        <v>3</v>
      </c>
      <c r="L20010" s="5" t="s">
        <v>38</v>
      </c>
    </row>
    <row r="20011" spans="11:12" x14ac:dyDescent="0.25">
      <c r="K20011">
        <v>4</v>
      </c>
      <c r="L20011" s="5" t="s">
        <v>37</v>
      </c>
    </row>
    <row r="20012" spans="11:12" x14ac:dyDescent="0.25">
      <c r="K20012">
        <v>2</v>
      </c>
      <c r="L20012" s="5" t="s">
        <v>38</v>
      </c>
    </row>
    <row r="20013" spans="11:12" x14ac:dyDescent="0.25">
      <c r="K20013">
        <v>3</v>
      </c>
    </row>
    <row r="20014" spans="11:12" x14ac:dyDescent="0.25">
      <c r="K20014">
        <v>2</v>
      </c>
      <c r="L20014" s="5" t="s">
        <v>38</v>
      </c>
    </row>
    <row r="20015" spans="11:12" x14ac:dyDescent="0.25">
      <c r="K20015">
        <v>2</v>
      </c>
      <c r="L20015" s="5" t="s">
        <v>37</v>
      </c>
    </row>
    <row r="20016" spans="11:12" x14ac:dyDescent="0.25">
      <c r="K20016">
        <v>4</v>
      </c>
      <c r="L20016" s="5" t="s">
        <v>38</v>
      </c>
    </row>
    <row r="20017" spans="11:12" x14ac:dyDescent="0.25">
      <c r="K20017">
        <v>2</v>
      </c>
      <c r="L20017" s="5" t="s">
        <v>38</v>
      </c>
    </row>
    <row r="20018" spans="11:12" x14ac:dyDescent="0.25">
      <c r="K20018">
        <v>3</v>
      </c>
    </row>
    <row r="20019" spans="11:12" x14ac:dyDescent="0.25">
      <c r="K20019">
        <v>3</v>
      </c>
      <c r="L20019" s="5" t="s">
        <v>39</v>
      </c>
    </row>
    <row r="20020" spans="11:12" x14ac:dyDescent="0.25">
      <c r="K20020">
        <v>3</v>
      </c>
      <c r="L20020" s="5" t="s">
        <v>37</v>
      </c>
    </row>
    <row r="20021" spans="11:12" x14ac:dyDescent="0.25">
      <c r="K20021">
        <v>3</v>
      </c>
      <c r="L20021" s="5" t="s">
        <v>37</v>
      </c>
    </row>
    <row r="20022" spans="11:12" x14ac:dyDescent="0.25">
      <c r="K20022">
        <v>6</v>
      </c>
      <c r="L20022" s="5" t="s">
        <v>38</v>
      </c>
    </row>
    <row r="20023" spans="11:12" x14ac:dyDescent="0.25">
      <c r="K20023">
        <v>3</v>
      </c>
      <c r="L20023" s="5" t="s">
        <v>38</v>
      </c>
    </row>
    <row r="20024" spans="11:12" x14ac:dyDescent="0.25">
      <c r="K20024">
        <v>2</v>
      </c>
      <c r="L20024" s="5" t="s">
        <v>38</v>
      </c>
    </row>
    <row r="20025" spans="11:12" x14ac:dyDescent="0.25">
      <c r="K20025">
        <v>2</v>
      </c>
      <c r="L20025" s="5" t="s">
        <v>38</v>
      </c>
    </row>
    <row r="20026" spans="11:12" x14ac:dyDescent="0.25">
      <c r="K20026">
        <v>3</v>
      </c>
      <c r="L20026" s="5" t="s">
        <v>38</v>
      </c>
    </row>
    <row r="20027" spans="11:12" x14ac:dyDescent="0.25">
      <c r="K20027">
        <v>6</v>
      </c>
    </row>
    <row r="20028" spans="11:12" x14ac:dyDescent="0.25">
      <c r="K20028">
        <v>4</v>
      </c>
    </row>
    <row r="20029" spans="11:12" x14ac:dyDescent="0.25">
      <c r="K20029">
        <v>4</v>
      </c>
      <c r="L20029" s="5" t="s">
        <v>37</v>
      </c>
    </row>
    <row r="20030" spans="11:12" x14ac:dyDescent="0.25">
      <c r="K20030">
        <v>3</v>
      </c>
      <c r="L20030" s="5" t="s">
        <v>39</v>
      </c>
    </row>
    <row r="20031" spans="11:12" x14ac:dyDescent="0.25">
      <c r="K20031">
        <v>3</v>
      </c>
    </row>
    <row r="20032" spans="11:12" x14ac:dyDescent="0.25">
      <c r="K20032">
        <v>4</v>
      </c>
      <c r="L20032" s="5" t="s">
        <v>38</v>
      </c>
    </row>
    <row r="20033" spans="11:12" x14ac:dyDescent="0.25">
      <c r="K20033">
        <v>3</v>
      </c>
      <c r="L20033" s="5" t="s">
        <v>39</v>
      </c>
    </row>
    <row r="20034" spans="11:12" x14ac:dyDescent="0.25">
      <c r="K20034">
        <v>4</v>
      </c>
      <c r="L20034" s="5" t="s">
        <v>38</v>
      </c>
    </row>
    <row r="20035" spans="11:12" x14ac:dyDescent="0.25">
      <c r="K20035">
        <v>2</v>
      </c>
      <c r="L20035" s="5" t="s">
        <v>38</v>
      </c>
    </row>
    <row r="20036" spans="11:12" x14ac:dyDescent="0.25">
      <c r="K20036">
        <v>4</v>
      </c>
      <c r="L20036" s="5" t="s">
        <v>38</v>
      </c>
    </row>
    <row r="20037" spans="11:12" x14ac:dyDescent="0.25">
      <c r="K20037">
        <v>2</v>
      </c>
      <c r="L20037" s="5">
        <v>1</v>
      </c>
    </row>
    <row r="20038" spans="11:12" x14ac:dyDescent="0.25">
      <c r="K20038">
        <v>3</v>
      </c>
      <c r="L20038" s="5" t="s">
        <v>39</v>
      </c>
    </row>
    <row r="20039" spans="11:12" x14ac:dyDescent="0.25">
      <c r="K20039">
        <v>4</v>
      </c>
    </row>
    <row r="20040" spans="11:12" x14ac:dyDescent="0.25">
      <c r="K20040">
        <v>4</v>
      </c>
      <c r="L20040" s="5" t="s">
        <v>37</v>
      </c>
    </row>
    <row r="20041" spans="11:12" x14ac:dyDescent="0.25">
      <c r="K20041">
        <v>3</v>
      </c>
    </row>
    <row r="20042" spans="11:12" x14ac:dyDescent="0.25">
      <c r="K20042">
        <v>4</v>
      </c>
      <c r="L20042" s="5" t="s">
        <v>37</v>
      </c>
    </row>
    <row r="20043" spans="11:12" x14ac:dyDescent="0.25">
      <c r="K20043">
        <v>3</v>
      </c>
      <c r="L20043" s="5" t="s">
        <v>37</v>
      </c>
    </row>
    <row r="20044" spans="11:12" x14ac:dyDescent="0.25">
      <c r="K20044">
        <v>6</v>
      </c>
      <c r="L20044" s="5" t="s">
        <v>37</v>
      </c>
    </row>
    <row r="20045" spans="11:12" x14ac:dyDescent="0.25">
      <c r="K20045">
        <v>4</v>
      </c>
      <c r="L20045" s="5" t="s">
        <v>38</v>
      </c>
    </row>
    <row r="20046" spans="11:12" x14ac:dyDescent="0.25">
      <c r="K20046">
        <v>3</v>
      </c>
      <c r="L20046" s="5" t="s">
        <v>39</v>
      </c>
    </row>
    <row r="20047" spans="11:12" x14ac:dyDescent="0.25">
      <c r="K20047">
        <v>2</v>
      </c>
      <c r="L20047" s="5" t="s">
        <v>39</v>
      </c>
    </row>
    <row r="20048" spans="11:12" x14ac:dyDescent="0.25">
      <c r="K20048">
        <v>4</v>
      </c>
      <c r="L20048" s="5" t="s">
        <v>38</v>
      </c>
    </row>
    <row r="20049" spans="11:12" x14ac:dyDescent="0.25">
      <c r="K20049">
        <v>4</v>
      </c>
      <c r="L20049" s="5" t="s">
        <v>38</v>
      </c>
    </row>
    <row r="20050" spans="11:12" x14ac:dyDescent="0.25">
      <c r="K20050">
        <v>4</v>
      </c>
    </row>
    <row r="20051" spans="11:12" x14ac:dyDescent="0.25">
      <c r="K20051">
        <v>2</v>
      </c>
      <c r="L20051" s="5" t="s">
        <v>38</v>
      </c>
    </row>
    <row r="20052" spans="11:12" x14ac:dyDescent="0.25">
      <c r="K20052">
        <v>2</v>
      </c>
      <c r="L20052" s="5" t="s">
        <v>38</v>
      </c>
    </row>
    <row r="20053" spans="11:12" x14ac:dyDescent="0.25">
      <c r="K20053">
        <v>4</v>
      </c>
    </row>
    <row r="20054" spans="11:12" x14ac:dyDescent="0.25">
      <c r="K20054">
        <v>4</v>
      </c>
      <c r="L20054" s="5" t="s">
        <v>38</v>
      </c>
    </row>
    <row r="20055" spans="11:12" x14ac:dyDescent="0.25">
      <c r="K20055">
        <v>4</v>
      </c>
      <c r="L20055" s="5" t="s">
        <v>37</v>
      </c>
    </row>
    <row r="20056" spans="11:12" x14ac:dyDescent="0.25">
      <c r="K20056">
        <v>6</v>
      </c>
      <c r="L20056" s="5" t="s">
        <v>38</v>
      </c>
    </row>
    <row r="20057" spans="11:12" x14ac:dyDescent="0.25">
      <c r="K20057">
        <v>4</v>
      </c>
    </row>
    <row r="20058" spans="11:12" x14ac:dyDescent="0.25">
      <c r="K20058">
        <v>2</v>
      </c>
      <c r="L20058" s="5" t="s">
        <v>39</v>
      </c>
    </row>
    <row r="20059" spans="11:12" x14ac:dyDescent="0.25">
      <c r="K20059">
        <v>3</v>
      </c>
    </row>
    <row r="20060" spans="11:12" x14ac:dyDescent="0.25">
      <c r="K20060">
        <v>4</v>
      </c>
    </row>
    <row r="20061" spans="11:12" x14ac:dyDescent="0.25">
      <c r="K20061">
        <v>6</v>
      </c>
      <c r="L20061" s="5" t="s">
        <v>38</v>
      </c>
    </row>
    <row r="20062" spans="11:12" x14ac:dyDescent="0.25">
      <c r="K20062">
        <v>3</v>
      </c>
      <c r="L20062" s="5" t="s">
        <v>38</v>
      </c>
    </row>
    <row r="20063" spans="11:12" x14ac:dyDescent="0.25">
      <c r="K20063">
        <v>3</v>
      </c>
      <c r="L20063" s="5" t="s">
        <v>38</v>
      </c>
    </row>
    <row r="20064" spans="11:12" x14ac:dyDescent="0.25">
      <c r="K20064">
        <v>4</v>
      </c>
      <c r="L20064" s="5" t="s">
        <v>38</v>
      </c>
    </row>
    <row r="20065" spans="11:12" x14ac:dyDescent="0.25">
      <c r="K20065">
        <v>2</v>
      </c>
      <c r="L20065" s="5" t="s">
        <v>37</v>
      </c>
    </row>
    <row r="20066" spans="11:12" x14ac:dyDescent="0.25">
      <c r="K20066">
        <v>3</v>
      </c>
    </row>
    <row r="20067" spans="11:12" x14ac:dyDescent="0.25">
      <c r="K20067">
        <v>3</v>
      </c>
      <c r="L20067" s="5" t="s">
        <v>37</v>
      </c>
    </row>
    <row r="20068" spans="11:12" x14ac:dyDescent="0.25">
      <c r="K20068">
        <v>4</v>
      </c>
      <c r="L20068" s="5" t="s">
        <v>38</v>
      </c>
    </row>
    <row r="20069" spans="11:12" x14ac:dyDescent="0.25">
      <c r="K20069">
        <v>2</v>
      </c>
      <c r="L20069" s="5" t="s">
        <v>37</v>
      </c>
    </row>
    <row r="20070" spans="11:12" x14ac:dyDescent="0.25">
      <c r="K20070">
        <v>4</v>
      </c>
      <c r="L20070" s="5" t="s">
        <v>38</v>
      </c>
    </row>
    <row r="20071" spans="11:12" x14ac:dyDescent="0.25">
      <c r="K20071">
        <v>6</v>
      </c>
    </row>
    <row r="20072" spans="11:12" x14ac:dyDescent="0.25">
      <c r="K20072">
        <v>3</v>
      </c>
    </row>
    <row r="20073" spans="11:12" x14ac:dyDescent="0.25">
      <c r="K20073">
        <v>2</v>
      </c>
      <c r="L20073" s="5" t="s">
        <v>39</v>
      </c>
    </row>
    <row r="20074" spans="11:12" x14ac:dyDescent="0.25">
      <c r="K20074">
        <v>6</v>
      </c>
      <c r="L20074" s="5" t="s">
        <v>38</v>
      </c>
    </row>
    <row r="20075" spans="11:12" x14ac:dyDescent="0.25">
      <c r="K20075">
        <v>4</v>
      </c>
      <c r="L20075" s="5" t="s">
        <v>38</v>
      </c>
    </row>
    <row r="20076" spans="11:12" x14ac:dyDescent="0.25">
      <c r="K20076">
        <v>2</v>
      </c>
      <c r="L20076" s="5">
        <v>1</v>
      </c>
    </row>
    <row r="20077" spans="11:12" x14ac:dyDescent="0.25">
      <c r="K20077">
        <v>3</v>
      </c>
      <c r="L20077" s="5" t="s">
        <v>39</v>
      </c>
    </row>
    <row r="20078" spans="11:12" x14ac:dyDescent="0.25">
      <c r="K20078">
        <v>2</v>
      </c>
      <c r="L20078" s="5" t="s">
        <v>38</v>
      </c>
    </row>
    <row r="20079" spans="11:12" x14ac:dyDescent="0.25">
      <c r="K20079">
        <v>2</v>
      </c>
      <c r="L20079" s="5" t="s">
        <v>38</v>
      </c>
    </row>
    <row r="20080" spans="11:12" x14ac:dyDescent="0.25">
      <c r="K20080">
        <v>2</v>
      </c>
      <c r="L20080" s="5" t="s">
        <v>38</v>
      </c>
    </row>
    <row r="20081" spans="11:12" x14ac:dyDescent="0.25">
      <c r="K20081">
        <v>6</v>
      </c>
      <c r="L20081" s="5" t="s">
        <v>38</v>
      </c>
    </row>
    <row r="20082" spans="11:12" x14ac:dyDescent="0.25">
      <c r="K20082">
        <v>3</v>
      </c>
    </row>
    <row r="20083" spans="11:12" x14ac:dyDescent="0.25">
      <c r="K20083">
        <v>2</v>
      </c>
    </row>
    <row r="20084" spans="11:12" x14ac:dyDescent="0.25">
      <c r="K20084">
        <v>2</v>
      </c>
      <c r="L20084" s="5" t="s">
        <v>39</v>
      </c>
    </row>
    <row r="20085" spans="11:12" x14ac:dyDescent="0.25">
      <c r="K20085">
        <v>4</v>
      </c>
    </row>
    <row r="20086" spans="11:12" x14ac:dyDescent="0.25">
      <c r="K20086">
        <v>3</v>
      </c>
      <c r="L20086" s="5" t="s">
        <v>39</v>
      </c>
    </row>
    <row r="20087" spans="11:12" x14ac:dyDescent="0.25">
      <c r="K20087">
        <v>4</v>
      </c>
      <c r="L20087" s="5" t="s">
        <v>38</v>
      </c>
    </row>
    <row r="20088" spans="11:12" x14ac:dyDescent="0.25">
      <c r="K20088">
        <v>6</v>
      </c>
      <c r="L20088" s="5" t="s">
        <v>37</v>
      </c>
    </row>
    <row r="20089" spans="11:12" x14ac:dyDescent="0.25">
      <c r="K20089">
        <v>4</v>
      </c>
      <c r="L20089" s="5" t="s">
        <v>38</v>
      </c>
    </row>
    <row r="20090" spans="11:12" x14ac:dyDescent="0.25">
      <c r="K20090">
        <v>4</v>
      </c>
      <c r="L20090" s="5" t="s">
        <v>38</v>
      </c>
    </row>
    <row r="20091" spans="11:12" x14ac:dyDescent="0.25">
      <c r="K20091">
        <v>6</v>
      </c>
      <c r="L20091" s="5" t="s">
        <v>38</v>
      </c>
    </row>
    <row r="20092" spans="11:12" x14ac:dyDescent="0.25">
      <c r="K20092">
        <v>2</v>
      </c>
      <c r="L20092" s="5" t="s">
        <v>38</v>
      </c>
    </row>
    <row r="20093" spans="11:12" x14ac:dyDescent="0.25">
      <c r="K20093">
        <v>2</v>
      </c>
      <c r="L20093" s="5" t="s">
        <v>38</v>
      </c>
    </row>
    <row r="20094" spans="11:12" x14ac:dyDescent="0.25">
      <c r="K20094">
        <v>3</v>
      </c>
      <c r="L20094" s="5" t="s">
        <v>38</v>
      </c>
    </row>
    <row r="20095" spans="11:12" x14ac:dyDescent="0.25">
      <c r="K20095">
        <v>3</v>
      </c>
    </row>
    <row r="20096" spans="11:12" x14ac:dyDescent="0.25">
      <c r="K20096">
        <v>3</v>
      </c>
      <c r="L20096" s="5" t="s">
        <v>38</v>
      </c>
    </row>
    <row r="20097" spans="11:12" x14ac:dyDescent="0.25">
      <c r="K20097">
        <v>4</v>
      </c>
      <c r="L20097" s="5" t="s">
        <v>38</v>
      </c>
    </row>
    <row r="20098" spans="11:12" x14ac:dyDescent="0.25">
      <c r="K20098">
        <v>4</v>
      </c>
    </row>
    <row r="20099" spans="11:12" x14ac:dyDescent="0.25">
      <c r="K20099">
        <v>6</v>
      </c>
      <c r="L20099" s="5" t="s">
        <v>38</v>
      </c>
    </row>
    <row r="20100" spans="11:12" x14ac:dyDescent="0.25">
      <c r="K20100">
        <v>4</v>
      </c>
      <c r="L20100" s="5" t="s">
        <v>38</v>
      </c>
    </row>
    <row r="20101" spans="11:12" x14ac:dyDescent="0.25">
      <c r="K20101">
        <v>3</v>
      </c>
    </row>
    <row r="20102" spans="11:12" x14ac:dyDescent="0.25">
      <c r="K20102">
        <v>4</v>
      </c>
      <c r="L20102" s="5" t="s">
        <v>38</v>
      </c>
    </row>
    <row r="20103" spans="11:12" x14ac:dyDescent="0.25">
      <c r="K20103">
        <v>2</v>
      </c>
      <c r="L20103" s="5" t="s">
        <v>38</v>
      </c>
    </row>
    <row r="20104" spans="11:12" x14ac:dyDescent="0.25">
      <c r="K20104">
        <v>3</v>
      </c>
      <c r="L20104" s="5" t="s">
        <v>37</v>
      </c>
    </row>
    <row r="20105" spans="11:12" x14ac:dyDescent="0.25">
      <c r="K20105">
        <v>4</v>
      </c>
      <c r="L20105" s="5" t="s">
        <v>38</v>
      </c>
    </row>
    <row r="20106" spans="11:12" x14ac:dyDescent="0.25">
      <c r="K20106">
        <v>3</v>
      </c>
      <c r="L20106" s="5" t="s">
        <v>38</v>
      </c>
    </row>
    <row r="20107" spans="11:12" x14ac:dyDescent="0.25">
      <c r="K20107">
        <v>3</v>
      </c>
      <c r="L20107" s="5" t="s">
        <v>38</v>
      </c>
    </row>
    <row r="20108" spans="11:12" x14ac:dyDescent="0.25">
      <c r="K20108">
        <v>6</v>
      </c>
      <c r="L20108" s="5" t="s">
        <v>38</v>
      </c>
    </row>
    <row r="20109" spans="11:12" x14ac:dyDescent="0.25">
      <c r="K20109">
        <v>4</v>
      </c>
      <c r="L20109" s="5" t="s">
        <v>38</v>
      </c>
    </row>
    <row r="20110" spans="11:12" x14ac:dyDescent="0.25">
      <c r="K20110">
        <v>4</v>
      </c>
      <c r="L20110" s="5" t="s">
        <v>37</v>
      </c>
    </row>
    <row r="20111" spans="11:12" x14ac:dyDescent="0.25">
      <c r="K20111">
        <v>4</v>
      </c>
    </row>
    <row r="20112" spans="11:12" x14ac:dyDescent="0.25">
      <c r="K20112">
        <v>4</v>
      </c>
    </row>
    <row r="20113" spans="11:12" x14ac:dyDescent="0.25">
      <c r="K20113">
        <v>3</v>
      </c>
    </row>
    <row r="20114" spans="11:12" x14ac:dyDescent="0.25">
      <c r="K20114">
        <v>4</v>
      </c>
      <c r="L20114" s="5" t="s">
        <v>39</v>
      </c>
    </row>
    <row r="20115" spans="11:12" x14ac:dyDescent="0.25">
      <c r="K20115">
        <v>2</v>
      </c>
      <c r="L20115" s="5" t="s">
        <v>38</v>
      </c>
    </row>
    <row r="20116" spans="11:12" x14ac:dyDescent="0.25">
      <c r="K20116">
        <v>2</v>
      </c>
      <c r="L20116" s="5" t="s">
        <v>39</v>
      </c>
    </row>
    <row r="20117" spans="11:12" x14ac:dyDescent="0.25">
      <c r="K20117">
        <v>4</v>
      </c>
      <c r="L20117" s="5" t="s">
        <v>38</v>
      </c>
    </row>
    <row r="20118" spans="11:12" x14ac:dyDescent="0.25">
      <c r="K20118">
        <v>2</v>
      </c>
      <c r="L20118" s="5" t="s">
        <v>39</v>
      </c>
    </row>
    <row r="20119" spans="11:12" x14ac:dyDescent="0.25">
      <c r="K20119">
        <v>4</v>
      </c>
      <c r="L20119" s="5" t="s">
        <v>38</v>
      </c>
    </row>
    <row r="20120" spans="11:12" x14ac:dyDescent="0.25">
      <c r="K20120">
        <v>3</v>
      </c>
      <c r="L20120" s="5" t="s">
        <v>37</v>
      </c>
    </row>
    <row r="20121" spans="11:12" x14ac:dyDescent="0.25">
      <c r="K20121">
        <v>2</v>
      </c>
    </row>
    <row r="20122" spans="11:12" x14ac:dyDescent="0.25">
      <c r="K20122">
        <v>4</v>
      </c>
      <c r="L20122" s="5" t="s">
        <v>39</v>
      </c>
    </row>
    <row r="20123" spans="11:12" x14ac:dyDescent="0.25">
      <c r="K20123">
        <v>2</v>
      </c>
      <c r="L20123" s="5" t="s">
        <v>38</v>
      </c>
    </row>
    <row r="20124" spans="11:12" x14ac:dyDescent="0.25">
      <c r="K20124">
        <v>4</v>
      </c>
    </row>
    <row r="20125" spans="11:12" x14ac:dyDescent="0.25">
      <c r="K20125">
        <v>3</v>
      </c>
      <c r="L20125" s="5" t="s">
        <v>39</v>
      </c>
    </row>
    <row r="20126" spans="11:12" x14ac:dyDescent="0.25">
      <c r="K20126">
        <v>3</v>
      </c>
      <c r="L20126" s="5" t="s">
        <v>39</v>
      </c>
    </row>
    <row r="20127" spans="11:12" x14ac:dyDescent="0.25">
      <c r="K20127">
        <v>4</v>
      </c>
      <c r="L20127" s="5" t="s">
        <v>38</v>
      </c>
    </row>
    <row r="20128" spans="11:12" x14ac:dyDescent="0.25">
      <c r="K20128">
        <v>3</v>
      </c>
      <c r="L20128" s="5" t="s">
        <v>38</v>
      </c>
    </row>
    <row r="20129" spans="11:12" x14ac:dyDescent="0.25">
      <c r="K20129">
        <v>4</v>
      </c>
      <c r="L20129" s="5" t="s">
        <v>38</v>
      </c>
    </row>
    <row r="20130" spans="11:12" x14ac:dyDescent="0.25">
      <c r="K20130">
        <v>4</v>
      </c>
      <c r="L20130" s="5" t="s">
        <v>38</v>
      </c>
    </row>
    <row r="20131" spans="11:12" x14ac:dyDescent="0.25">
      <c r="K20131">
        <v>3</v>
      </c>
      <c r="L20131" s="5" t="s">
        <v>38</v>
      </c>
    </row>
    <row r="20132" spans="11:12" x14ac:dyDescent="0.25">
      <c r="K20132">
        <v>4</v>
      </c>
      <c r="L20132" s="5" t="s">
        <v>38</v>
      </c>
    </row>
    <row r="20133" spans="11:12" x14ac:dyDescent="0.25">
      <c r="K20133">
        <v>2</v>
      </c>
      <c r="L20133" s="5" t="s">
        <v>37</v>
      </c>
    </row>
    <row r="20134" spans="11:12" x14ac:dyDescent="0.25">
      <c r="K20134">
        <v>4</v>
      </c>
    </row>
    <row r="20135" spans="11:12" x14ac:dyDescent="0.25">
      <c r="K20135">
        <v>4</v>
      </c>
      <c r="L20135" s="5" t="s">
        <v>37</v>
      </c>
    </row>
    <row r="20136" spans="11:12" x14ac:dyDescent="0.25">
      <c r="K20136">
        <v>2</v>
      </c>
      <c r="L20136" s="5" t="s">
        <v>38</v>
      </c>
    </row>
    <row r="20137" spans="11:12" x14ac:dyDescent="0.25">
      <c r="K20137">
        <v>3</v>
      </c>
      <c r="L20137" s="5" t="s">
        <v>37</v>
      </c>
    </row>
    <row r="20138" spans="11:12" x14ac:dyDescent="0.25">
      <c r="K20138">
        <v>3</v>
      </c>
      <c r="L20138" s="5" t="s">
        <v>38</v>
      </c>
    </row>
    <row r="20139" spans="11:12" x14ac:dyDescent="0.25">
      <c r="K20139">
        <v>2</v>
      </c>
      <c r="L20139" s="5" t="s">
        <v>38</v>
      </c>
    </row>
    <row r="20140" spans="11:12" x14ac:dyDescent="0.25">
      <c r="K20140">
        <v>3</v>
      </c>
    </row>
    <row r="20141" spans="11:12" x14ac:dyDescent="0.25">
      <c r="K20141">
        <v>4</v>
      </c>
      <c r="L20141" s="5" t="s">
        <v>38</v>
      </c>
    </row>
    <row r="20142" spans="11:12" x14ac:dyDescent="0.25">
      <c r="K20142">
        <v>3</v>
      </c>
    </row>
    <row r="20143" spans="11:12" x14ac:dyDescent="0.25">
      <c r="K20143">
        <v>6</v>
      </c>
      <c r="L20143" s="5" t="s">
        <v>39</v>
      </c>
    </row>
    <row r="20144" spans="11:12" x14ac:dyDescent="0.25">
      <c r="K20144">
        <v>6</v>
      </c>
      <c r="L20144" s="5" t="s">
        <v>38</v>
      </c>
    </row>
    <row r="20145" spans="11:12" x14ac:dyDescent="0.25">
      <c r="K20145">
        <v>4</v>
      </c>
      <c r="L20145" s="5" t="s">
        <v>38</v>
      </c>
    </row>
    <row r="20146" spans="11:12" x14ac:dyDescent="0.25">
      <c r="K20146">
        <v>2</v>
      </c>
      <c r="L20146" s="5" t="s">
        <v>37</v>
      </c>
    </row>
    <row r="20147" spans="11:12" x14ac:dyDescent="0.25">
      <c r="K20147">
        <v>3</v>
      </c>
      <c r="L20147" s="5" t="s">
        <v>39</v>
      </c>
    </row>
    <row r="20148" spans="11:12" x14ac:dyDescent="0.25">
      <c r="K20148">
        <v>2</v>
      </c>
      <c r="L20148" s="5" t="s">
        <v>38</v>
      </c>
    </row>
    <row r="20149" spans="11:12" x14ac:dyDescent="0.25">
      <c r="K20149">
        <v>3</v>
      </c>
      <c r="L20149" s="5" t="s">
        <v>38</v>
      </c>
    </row>
    <row r="20150" spans="11:12" x14ac:dyDescent="0.25">
      <c r="K20150">
        <v>2</v>
      </c>
    </row>
    <row r="20151" spans="11:12" x14ac:dyDescent="0.25">
      <c r="K20151">
        <v>2</v>
      </c>
      <c r="L20151" s="5" t="s">
        <v>38</v>
      </c>
    </row>
    <row r="20152" spans="11:12" x14ac:dyDescent="0.25">
      <c r="K20152">
        <v>2</v>
      </c>
      <c r="L20152" s="5" t="s">
        <v>38</v>
      </c>
    </row>
    <row r="20153" spans="11:12" x14ac:dyDescent="0.25">
      <c r="K20153">
        <v>3</v>
      </c>
    </row>
    <row r="20154" spans="11:12" x14ac:dyDescent="0.25">
      <c r="K20154">
        <v>4</v>
      </c>
      <c r="L20154" s="5" t="s">
        <v>38</v>
      </c>
    </row>
    <row r="20155" spans="11:12" x14ac:dyDescent="0.25">
      <c r="K20155">
        <v>2</v>
      </c>
      <c r="L20155" s="5" t="s">
        <v>37</v>
      </c>
    </row>
    <row r="20156" spans="11:12" x14ac:dyDescent="0.25">
      <c r="K20156">
        <v>3</v>
      </c>
      <c r="L20156" s="5" t="s">
        <v>38</v>
      </c>
    </row>
    <row r="20157" spans="11:12" x14ac:dyDescent="0.25">
      <c r="K20157">
        <v>4</v>
      </c>
    </row>
    <row r="20158" spans="11:12" x14ac:dyDescent="0.25">
      <c r="K20158">
        <v>6</v>
      </c>
      <c r="L20158" s="5" t="s">
        <v>38</v>
      </c>
    </row>
    <row r="20159" spans="11:12" x14ac:dyDescent="0.25">
      <c r="K20159">
        <v>3</v>
      </c>
      <c r="L20159" s="5" t="s">
        <v>39</v>
      </c>
    </row>
    <row r="20160" spans="11:12" x14ac:dyDescent="0.25">
      <c r="K20160">
        <v>3</v>
      </c>
      <c r="L20160" s="5" t="s">
        <v>39</v>
      </c>
    </row>
    <row r="20161" spans="11:12" x14ac:dyDescent="0.25">
      <c r="K20161">
        <v>4</v>
      </c>
      <c r="L20161" s="5" t="s">
        <v>39</v>
      </c>
    </row>
    <row r="20162" spans="11:12" x14ac:dyDescent="0.25">
      <c r="K20162">
        <v>3</v>
      </c>
      <c r="L20162" s="5" t="s">
        <v>39</v>
      </c>
    </row>
    <row r="20163" spans="11:12" x14ac:dyDescent="0.25">
      <c r="K20163">
        <v>2</v>
      </c>
      <c r="L20163" s="5" t="s">
        <v>39</v>
      </c>
    </row>
    <row r="20164" spans="11:12" x14ac:dyDescent="0.25">
      <c r="K20164">
        <v>2</v>
      </c>
      <c r="L20164" s="5" t="s">
        <v>38</v>
      </c>
    </row>
    <row r="20165" spans="11:12" x14ac:dyDescent="0.25">
      <c r="K20165">
        <v>2</v>
      </c>
      <c r="L20165" s="5" t="s">
        <v>38</v>
      </c>
    </row>
    <row r="20166" spans="11:12" x14ac:dyDescent="0.25">
      <c r="K20166">
        <v>3</v>
      </c>
      <c r="L20166" s="5" t="s">
        <v>37</v>
      </c>
    </row>
    <row r="20167" spans="11:12" x14ac:dyDescent="0.25">
      <c r="K20167">
        <v>3</v>
      </c>
    </row>
    <row r="20168" spans="11:12" x14ac:dyDescent="0.25">
      <c r="K20168">
        <v>3</v>
      </c>
      <c r="L20168" s="5" t="s">
        <v>39</v>
      </c>
    </row>
    <row r="20169" spans="11:12" x14ac:dyDescent="0.25">
      <c r="K20169">
        <v>2</v>
      </c>
      <c r="L20169" s="5" t="s">
        <v>38</v>
      </c>
    </row>
    <row r="20170" spans="11:12" x14ac:dyDescent="0.25">
      <c r="K20170">
        <v>2</v>
      </c>
      <c r="L20170" s="5" t="s">
        <v>37</v>
      </c>
    </row>
    <row r="20171" spans="11:12" x14ac:dyDescent="0.25">
      <c r="K20171">
        <v>3</v>
      </c>
      <c r="L20171" s="5" t="s">
        <v>38</v>
      </c>
    </row>
    <row r="20172" spans="11:12" x14ac:dyDescent="0.25">
      <c r="K20172">
        <v>3</v>
      </c>
      <c r="L20172" s="5" t="s">
        <v>38</v>
      </c>
    </row>
    <row r="20173" spans="11:12" x14ac:dyDescent="0.25">
      <c r="K20173">
        <v>3</v>
      </c>
      <c r="L20173" s="5" t="s">
        <v>38</v>
      </c>
    </row>
    <row r="20174" spans="11:12" x14ac:dyDescent="0.25">
      <c r="K20174">
        <v>4</v>
      </c>
    </row>
    <row r="20175" spans="11:12" x14ac:dyDescent="0.25">
      <c r="K20175">
        <v>3</v>
      </c>
      <c r="L20175" s="5" t="s">
        <v>39</v>
      </c>
    </row>
    <row r="20176" spans="11:12" x14ac:dyDescent="0.25">
      <c r="K20176">
        <v>3</v>
      </c>
      <c r="L20176" s="5" t="s">
        <v>38</v>
      </c>
    </row>
    <row r="20177" spans="11:12" x14ac:dyDescent="0.25">
      <c r="K20177">
        <v>2</v>
      </c>
      <c r="L20177" s="5" t="s">
        <v>38</v>
      </c>
    </row>
    <row r="20178" spans="11:12" x14ac:dyDescent="0.25">
      <c r="K20178">
        <v>2</v>
      </c>
      <c r="L20178" s="5" t="s">
        <v>38</v>
      </c>
    </row>
    <row r="20179" spans="11:12" x14ac:dyDescent="0.25">
      <c r="K20179">
        <v>4</v>
      </c>
    </row>
    <row r="20180" spans="11:12" x14ac:dyDescent="0.25">
      <c r="K20180">
        <v>3</v>
      </c>
      <c r="L20180" s="5" t="s">
        <v>37</v>
      </c>
    </row>
    <row r="20181" spans="11:12" x14ac:dyDescent="0.25">
      <c r="K20181">
        <v>6</v>
      </c>
      <c r="L20181" s="5" t="s">
        <v>38</v>
      </c>
    </row>
    <row r="20182" spans="11:12" x14ac:dyDescent="0.25">
      <c r="K20182">
        <v>6</v>
      </c>
      <c r="L20182" s="5" t="s">
        <v>37</v>
      </c>
    </row>
    <row r="20183" spans="11:12" x14ac:dyDescent="0.25">
      <c r="K20183">
        <v>4</v>
      </c>
    </row>
    <row r="20184" spans="11:12" x14ac:dyDescent="0.25">
      <c r="K20184">
        <v>6</v>
      </c>
      <c r="L20184" s="5" t="s">
        <v>38</v>
      </c>
    </row>
    <row r="20185" spans="11:12" x14ac:dyDescent="0.25">
      <c r="K20185">
        <v>4</v>
      </c>
    </row>
    <row r="20186" spans="11:12" x14ac:dyDescent="0.25">
      <c r="K20186">
        <v>3</v>
      </c>
      <c r="L20186" s="5" t="s">
        <v>38</v>
      </c>
    </row>
    <row r="20187" spans="11:12" x14ac:dyDescent="0.25">
      <c r="K20187">
        <v>4</v>
      </c>
      <c r="L20187" s="5" t="s">
        <v>38</v>
      </c>
    </row>
    <row r="20188" spans="11:12" x14ac:dyDescent="0.25">
      <c r="K20188">
        <v>2</v>
      </c>
      <c r="L20188" s="5" t="s">
        <v>39</v>
      </c>
    </row>
    <row r="20189" spans="11:12" x14ac:dyDescent="0.25">
      <c r="K20189">
        <v>4</v>
      </c>
      <c r="L20189" s="5" t="s">
        <v>37</v>
      </c>
    </row>
    <row r="20190" spans="11:12" x14ac:dyDescent="0.25">
      <c r="K20190">
        <v>3</v>
      </c>
      <c r="L20190" s="5" t="s">
        <v>38</v>
      </c>
    </row>
    <row r="20191" spans="11:12" x14ac:dyDescent="0.25">
      <c r="K20191">
        <v>3</v>
      </c>
      <c r="L20191" s="5" t="s">
        <v>38</v>
      </c>
    </row>
    <row r="20192" spans="11:12" x14ac:dyDescent="0.25">
      <c r="K20192">
        <v>4</v>
      </c>
      <c r="L20192" s="5" t="s">
        <v>38</v>
      </c>
    </row>
    <row r="20193" spans="11:12" x14ac:dyDescent="0.25">
      <c r="K20193">
        <v>2</v>
      </c>
      <c r="L20193" s="5" t="s">
        <v>37</v>
      </c>
    </row>
    <row r="20194" spans="11:12" x14ac:dyDescent="0.25">
      <c r="K20194">
        <v>3</v>
      </c>
      <c r="L20194" s="5" t="s">
        <v>39</v>
      </c>
    </row>
    <row r="20195" spans="11:12" x14ac:dyDescent="0.25">
      <c r="K20195">
        <v>4</v>
      </c>
      <c r="L20195" s="5" t="s">
        <v>38</v>
      </c>
    </row>
    <row r="20196" spans="11:12" x14ac:dyDescent="0.25">
      <c r="K20196">
        <v>2</v>
      </c>
      <c r="L20196" s="5" t="s">
        <v>37</v>
      </c>
    </row>
    <row r="20197" spans="11:12" x14ac:dyDescent="0.25">
      <c r="K20197">
        <v>3</v>
      </c>
    </row>
    <row r="20198" spans="11:12" x14ac:dyDescent="0.25">
      <c r="K20198">
        <v>3</v>
      </c>
    </row>
    <row r="20199" spans="11:12" x14ac:dyDescent="0.25">
      <c r="K20199">
        <v>2</v>
      </c>
    </row>
    <row r="20200" spans="11:12" x14ac:dyDescent="0.25">
      <c r="K20200">
        <v>4</v>
      </c>
      <c r="L20200" s="5" t="s">
        <v>37</v>
      </c>
    </row>
    <row r="20201" spans="11:12" x14ac:dyDescent="0.25">
      <c r="K20201">
        <v>4</v>
      </c>
    </row>
    <row r="20202" spans="11:12" x14ac:dyDescent="0.25">
      <c r="K20202">
        <v>3</v>
      </c>
      <c r="L20202" s="5" t="s">
        <v>39</v>
      </c>
    </row>
    <row r="20203" spans="11:12" x14ac:dyDescent="0.25">
      <c r="K20203">
        <v>2</v>
      </c>
    </row>
    <row r="20204" spans="11:12" x14ac:dyDescent="0.25">
      <c r="K20204">
        <v>4</v>
      </c>
    </row>
    <row r="20205" spans="11:12" x14ac:dyDescent="0.25">
      <c r="K20205">
        <v>4</v>
      </c>
      <c r="L20205" s="5" t="s">
        <v>38</v>
      </c>
    </row>
    <row r="20206" spans="11:12" x14ac:dyDescent="0.25">
      <c r="K20206">
        <v>4</v>
      </c>
    </row>
    <row r="20207" spans="11:12" x14ac:dyDescent="0.25">
      <c r="K20207">
        <v>4</v>
      </c>
      <c r="L20207" s="5" t="s">
        <v>38</v>
      </c>
    </row>
    <row r="20208" spans="11:12" x14ac:dyDescent="0.25">
      <c r="K20208">
        <v>3</v>
      </c>
      <c r="L20208" s="5" t="s">
        <v>39</v>
      </c>
    </row>
    <row r="20209" spans="11:12" x14ac:dyDescent="0.25">
      <c r="K20209">
        <v>4</v>
      </c>
      <c r="L20209" s="5" t="s">
        <v>38</v>
      </c>
    </row>
    <row r="20210" spans="11:12" x14ac:dyDescent="0.25">
      <c r="K20210">
        <v>6</v>
      </c>
    </row>
    <row r="20211" spans="11:12" x14ac:dyDescent="0.25">
      <c r="K20211">
        <v>3</v>
      </c>
      <c r="L20211" s="5" t="s">
        <v>38</v>
      </c>
    </row>
    <row r="20212" spans="11:12" x14ac:dyDescent="0.25">
      <c r="K20212">
        <v>2</v>
      </c>
      <c r="L20212" s="5" t="s">
        <v>39</v>
      </c>
    </row>
    <row r="20213" spans="11:12" x14ac:dyDescent="0.25">
      <c r="K20213">
        <v>4</v>
      </c>
      <c r="L20213" s="5" t="s">
        <v>38</v>
      </c>
    </row>
    <row r="20214" spans="11:12" x14ac:dyDescent="0.25">
      <c r="K20214">
        <v>3</v>
      </c>
    </row>
    <row r="20215" spans="11:12" x14ac:dyDescent="0.25">
      <c r="K20215">
        <v>2</v>
      </c>
      <c r="L20215" s="5" t="s">
        <v>39</v>
      </c>
    </row>
    <row r="20216" spans="11:12" x14ac:dyDescent="0.25">
      <c r="K20216">
        <v>6</v>
      </c>
    </row>
    <row r="20217" spans="11:12" x14ac:dyDescent="0.25">
      <c r="K20217">
        <v>4</v>
      </c>
    </row>
    <row r="20218" spans="11:12" x14ac:dyDescent="0.25">
      <c r="K20218">
        <v>6</v>
      </c>
      <c r="L20218" s="5" t="s">
        <v>38</v>
      </c>
    </row>
    <row r="20219" spans="11:12" x14ac:dyDescent="0.25">
      <c r="K20219">
        <v>3</v>
      </c>
    </row>
    <row r="20220" spans="11:12" x14ac:dyDescent="0.25">
      <c r="K20220">
        <v>4</v>
      </c>
      <c r="L20220" s="5" t="s">
        <v>37</v>
      </c>
    </row>
    <row r="20221" spans="11:12" x14ac:dyDescent="0.25">
      <c r="K20221">
        <v>3</v>
      </c>
      <c r="L20221" s="5" t="s">
        <v>38</v>
      </c>
    </row>
    <row r="20222" spans="11:12" x14ac:dyDescent="0.25">
      <c r="K20222">
        <v>4</v>
      </c>
      <c r="L20222" s="5" t="s">
        <v>38</v>
      </c>
    </row>
    <row r="20223" spans="11:12" x14ac:dyDescent="0.25">
      <c r="K20223">
        <v>6</v>
      </c>
      <c r="L20223" s="5" t="s">
        <v>39</v>
      </c>
    </row>
    <row r="20224" spans="11:12" x14ac:dyDescent="0.25">
      <c r="K20224">
        <v>3</v>
      </c>
      <c r="L20224" s="5">
        <v>1</v>
      </c>
    </row>
    <row r="20225" spans="11:12" x14ac:dyDescent="0.25">
      <c r="K20225">
        <v>6</v>
      </c>
      <c r="L20225" s="5">
        <v>1</v>
      </c>
    </row>
    <row r="20226" spans="11:12" x14ac:dyDescent="0.25">
      <c r="K20226">
        <v>6</v>
      </c>
      <c r="L20226" s="5" t="s">
        <v>39</v>
      </c>
    </row>
    <row r="20227" spans="11:12" x14ac:dyDescent="0.25">
      <c r="K20227">
        <v>4</v>
      </c>
      <c r="L20227" s="5" t="s">
        <v>38</v>
      </c>
    </row>
    <row r="20228" spans="11:12" x14ac:dyDescent="0.25">
      <c r="K20228">
        <v>4</v>
      </c>
      <c r="L20228" s="5" t="s">
        <v>38</v>
      </c>
    </row>
    <row r="20229" spans="11:12" x14ac:dyDescent="0.25">
      <c r="K20229">
        <v>6</v>
      </c>
      <c r="L20229" s="5" t="s">
        <v>38</v>
      </c>
    </row>
    <row r="20230" spans="11:12" x14ac:dyDescent="0.25">
      <c r="K20230">
        <v>6</v>
      </c>
    </row>
    <row r="20231" spans="11:12" x14ac:dyDescent="0.25">
      <c r="K20231">
        <v>4</v>
      </c>
      <c r="L20231" s="5" t="s">
        <v>38</v>
      </c>
    </row>
    <row r="20232" spans="11:12" x14ac:dyDescent="0.25">
      <c r="K20232">
        <v>3</v>
      </c>
    </row>
    <row r="20233" spans="11:12" x14ac:dyDescent="0.25">
      <c r="K20233">
        <v>3</v>
      </c>
      <c r="L20233" s="5" t="s">
        <v>38</v>
      </c>
    </row>
    <row r="20234" spans="11:12" x14ac:dyDescent="0.25">
      <c r="K20234">
        <v>4</v>
      </c>
      <c r="L20234" s="5">
        <v>1</v>
      </c>
    </row>
    <row r="20235" spans="11:12" x14ac:dyDescent="0.25">
      <c r="K20235">
        <v>2</v>
      </c>
      <c r="L20235" s="5" t="s">
        <v>39</v>
      </c>
    </row>
    <row r="20236" spans="11:12" x14ac:dyDescent="0.25">
      <c r="K20236">
        <v>3</v>
      </c>
      <c r="L20236" s="5" t="s">
        <v>39</v>
      </c>
    </row>
    <row r="20237" spans="11:12" x14ac:dyDescent="0.25">
      <c r="K20237">
        <v>2</v>
      </c>
      <c r="L20237" s="5" t="s">
        <v>37</v>
      </c>
    </row>
    <row r="20238" spans="11:12" x14ac:dyDescent="0.25">
      <c r="K20238">
        <v>2</v>
      </c>
      <c r="L20238" s="5" t="s">
        <v>39</v>
      </c>
    </row>
    <row r="20239" spans="11:12" x14ac:dyDescent="0.25">
      <c r="K20239">
        <v>4</v>
      </c>
      <c r="L20239" s="5" t="s">
        <v>38</v>
      </c>
    </row>
    <row r="20240" spans="11:12" x14ac:dyDescent="0.25">
      <c r="K20240">
        <v>6</v>
      </c>
      <c r="L20240" s="5" t="s">
        <v>37</v>
      </c>
    </row>
    <row r="20241" spans="11:12" x14ac:dyDescent="0.25">
      <c r="K20241">
        <v>4</v>
      </c>
      <c r="L20241" s="5" t="s">
        <v>37</v>
      </c>
    </row>
    <row r="20242" spans="11:12" x14ac:dyDescent="0.25">
      <c r="K20242">
        <v>2</v>
      </c>
      <c r="L20242" s="5" t="s">
        <v>39</v>
      </c>
    </row>
    <row r="20243" spans="11:12" x14ac:dyDescent="0.25">
      <c r="K20243">
        <v>2</v>
      </c>
      <c r="L20243" s="5">
        <v>1</v>
      </c>
    </row>
    <row r="20244" spans="11:12" x14ac:dyDescent="0.25">
      <c r="K20244">
        <v>4</v>
      </c>
      <c r="L20244" s="5" t="s">
        <v>38</v>
      </c>
    </row>
    <row r="20245" spans="11:12" x14ac:dyDescent="0.25">
      <c r="K20245">
        <v>4</v>
      </c>
      <c r="L20245" s="5" t="s">
        <v>38</v>
      </c>
    </row>
    <row r="20246" spans="11:12" x14ac:dyDescent="0.25">
      <c r="K20246">
        <v>3</v>
      </c>
      <c r="L20246" s="5" t="s">
        <v>38</v>
      </c>
    </row>
    <row r="20247" spans="11:12" x14ac:dyDescent="0.25">
      <c r="K20247">
        <v>4</v>
      </c>
      <c r="L20247" s="5" t="s">
        <v>38</v>
      </c>
    </row>
    <row r="20248" spans="11:12" x14ac:dyDescent="0.25">
      <c r="K20248">
        <v>6</v>
      </c>
    </row>
    <row r="20249" spans="11:12" x14ac:dyDescent="0.25">
      <c r="K20249">
        <v>2</v>
      </c>
      <c r="L20249" s="5" t="s">
        <v>37</v>
      </c>
    </row>
    <row r="20250" spans="11:12" x14ac:dyDescent="0.25">
      <c r="K20250">
        <v>2</v>
      </c>
      <c r="L20250" s="5" t="s">
        <v>37</v>
      </c>
    </row>
    <row r="20251" spans="11:12" x14ac:dyDescent="0.25">
      <c r="K20251">
        <v>3</v>
      </c>
      <c r="L20251" s="5" t="s">
        <v>38</v>
      </c>
    </row>
    <row r="20252" spans="11:12" x14ac:dyDescent="0.25">
      <c r="K20252">
        <v>6</v>
      </c>
      <c r="L20252" s="5" t="s">
        <v>38</v>
      </c>
    </row>
    <row r="20253" spans="11:12" x14ac:dyDescent="0.25">
      <c r="K20253">
        <v>4</v>
      </c>
      <c r="L20253" s="5" t="s">
        <v>38</v>
      </c>
    </row>
    <row r="20254" spans="11:12" x14ac:dyDescent="0.25">
      <c r="K20254">
        <v>4</v>
      </c>
      <c r="L20254" s="5" t="s">
        <v>38</v>
      </c>
    </row>
    <row r="20255" spans="11:12" x14ac:dyDescent="0.25">
      <c r="K20255">
        <v>2</v>
      </c>
      <c r="L20255" s="5">
        <v>1</v>
      </c>
    </row>
    <row r="20256" spans="11:12" x14ac:dyDescent="0.25">
      <c r="K20256">
        <v>6</v>
      </c>
      <c r="L20256" s="5" t="s">
        <v>38</v>
      </c>
    </row>
    <row r="20257" spans="11:12" x14ac:dyDescent="0.25">
      <c r="K20257">
        <v>2</v>
      </c>
    </row>
    <row r="20258" spans="11:12" x14ac:dyDescent="0.25">
      <c r="K20258">
        <v>3</v>
      </c>
      <c r="L20258" s="5" t="s">
        <v>38</v>
      </c>
    </row>
    <row r="20259" spans="11:12" x14ac:dyDescent="0.25">
      <c r="K20259">
        <v>6</v>
      </c>
    </row>
    <row r="20260" spans="11:12" x14ac:dyDescent="0.25">
      <c r="K20260">
        <v>4</v>
      </c>
      <c r="L20260" s="5" t="s">
        <v>39</v>
      </c>
    </row>
    <row r="20261" spans="11:12" x14ac:dyDescent="0.25">
      <c r="K20261">
        <v>3</v>
      </c>
      <c r="L20261" s="5" t="s">
        <v>38</v>
      </c>
    </row>
    <row r="20262" spans="11:12" x14ac:dyDescent="0.25">
      <c r="K20262">
        <v>2</v>
      </c>
      <c r="L20262" s="5" t="s">
        <v>39</v>
      </c>
    </row>
    <row r="20263" spans="11:12" x14ac:dyDescent="0.25">
      <c r="K20263">
        <v>3</v>
      </c>
      <c r="L20263" s="5" t="s">
        <v>38</v>
      </c>
    </row>
    <row r="20264" spans="11:12" x14ac:dyDescent="0.25">
      <c r="K20264">
        <v>2</v>
      </c>
      <c r="L20264" s="5" t="s">
        <v>38</v>
      </c>
    </row>
    <row r="20265" spans="11:12" x14ac:dyDescent="0.25">
      <c r="K20265">
        <v>2</v>
      </c>
    </row>
    <row r="20266" spans="11:12" x14ac:dyDescent="0.25">
      <c r="K20266">
        <v>4</v>
      </c>
      <c r="L20266" s="5" t="s">
        <v>38</v>
      </c>
    </row>
    <row r="20267" spans="11:12" x14ac:dyDescent="0.25">
      <c r="K20267">
        <v>3</v>
      </c>
      <c r="L20267" s="5" t="s">
        <v>38</v>
      </c>
    </row>
    <row r="20268" spans="11:12" x14ac:dyDescent="0.25">
      <c r="K20268">
        <v>6</v>
      </c>
    </row>
    <row r="20269" spans="11:12" x14ac:dyDescent="0.25">
      <c r="K20269">
        <v>4</v>
      </c>
    </row>
    <row r="20270" spans="11:12" x14ac:dyDescent="0.25">
      <c r="K20270">
        <v>2</v>
      </c>
      <c r="L20270" s="5" t="s">
        <v>38</v>
      </c>
    </row>
    <row r="20271" spans="11:12" x14ac:dyDescent="0.25">
      <c r="K20271">
        <v>3</v>
      </c>
      <c r="L20271" s="5" t="s">
        <v>37</v>
      </c>
    </row>
    <row r="20272" spans="11:12" x14ac:dyDescent="0.25">
      <c r="K20272">
        <v>4</v>
      </c>
      <c r="L20272" s="5" t="s">
        <v>38</v>
      </c>
    </row>
    <row r="20273" spans="11:12" x14ac:dyDescent="0.25">
      <c r="K20273">
        <v>3</v>
      </c>
      <c r="L20273" s="5" t="s">
        <v>38</v>
      </c>
    </row>
    <row r="20274" spans="11:12" x14ac:dyDescent="0.25">
      <c r="K20274">
        <v>3</v>
      </c>
      <c r="L20274" s="5" t="s">
        <v>39</v>
      </c>
    </row>
    <row r="20275" spans="11:12" x14ac:dyDescent="0.25">
      <c r="K20275">
        <v>4</v>
      </c>
    </row>
    <row r="20276" spans="11:12" x14ac:dyDescent="0.25">
      <c r="K20276">
        <v>4</v>
      </c>
      <c r="L20276" s="5" t="s">
        <v>37</v>
      </c>
    </row>
    <row r="20277" spans="11:12" x14ac:dyDescent="0.25">
      <c r="K20277">
        <v>2</v>
      </c>
      <c r="L20277" s="5" t="s">
        <v>37</v>
      </c>
    </row>
    <row r="20278" spans="11:12" x14ac:dyDescent="0.25">
      <c r="K20278">
        <v>2</v>
      </c>
      <c r="L20278" s="5" t="s">
        <v>39</v>
      </c>
    </row>
    <row r="20279" spans="11:12" x14ac:dyDescent="0.25">
      <c r="K20279">
        <v>3</v>
      </c>
      <c r="L20279" s="5" t="s">
        <v>38</v>
      </c>
    </row>
    <row r="20280" spans="11:12" x14ac:dyDescent="0.25">
      <c r="K20280">
        <v>4</v>
      </c>
    </row>
    <row r="20281" spans="11:12" x14ac:dyDescent="0.25">
      <c r="K20281">
        <v>3</v>
      </c>
      <c r="L20281" s="5" t="s">
        <v>38</v>
      </c>
    </row>
    <row r="20282" spans="11:12" x14ac:dyDescent="0.25">
      <c r="K20282">
        <v>2</v>
      </c>
    </row>
    <row r="20283" spans="11:12" x14ac:dyDescent="0.25">
      <c r="K20283">
        <v>3</v>
      </c>
    </row>
    <row r="20284" spans="11:12" x14ac:dyDescent="0.25">
      <c r="K20284">
        <v>2</v>
      </c>
      <c r="L20284" s="5" t="s">
        <v>39</v>
      </c>
    </row>
    <row r="20285" spans="11:12" x14ac:dyDescent="0.25">
      <c r="K20285">
        <v>3</v>
      </c>
      <c r="L20285" s="5" t="s">
        <v>38</v>
      </c>
    </row>
    <row r="20286" spans="11:12" x14ac:dyDescent="0.25">
      <c r="K20286">
        <v>4</v>
      </c>
      <c r="L20286" s="5" t="s">
        <v>38</v>
      </c>
    </row>
    <row r="20287" spans="11:12" x14ac:dyDescent="0.25">
      <c r="K20287">
        <v>4</v>
      </c>
      <c r="L20287" s="5" t="s">
        <v>38</v>
      </c>
    </row>
    <row r="20288" spans="11:12" x14ac:dyDescent="0.25">
      <c r="K20288">
        <v>2</v>
      </c>
      <c r="L20288" s="5" t="s">
        <v>39</v>
      </c>
    </row>
    <row r="20289" spans="11:12" x14ac:dyDescent="0.25">
      <c r="K20289">
        <v>2</v>
      </c>
      <c r="L20289" s="5" t="s">
        <v>39</v>
      </c>
    </row>
    <row r="20290" spans="11:12" x14ac:dyDescent="0.25">
      <c r="K20290">
        <v>3</v>
      </c>
      <c r="L20290" s="5" t="s">
        <v>38</v>
      </c>
    </row>
    <row r="20291" spans="11:12" x14ac:dyDescent="0.25">
      <c r="K20291">
        <v>4</v>
      </c>
      <c r="L20291" s="5" t="s">
        <v>38</v>
      </c>
    </row>
    <row r="20292" spans="11:12" x14ac:dyDescent="0.25">
      <c r="K20292">
        <v>3</v>
      </c>
    </row>
    <row r="20293" spans="11:12" x14ac:dyDescent="0.25">
      <c r="K20293">
        <v>3</v>
      </c>
      <c r="L20293" s="5" t="s">
        <v>38</v>
      </c>
    </row>
    <row r="20294" spans="11:12" x14ac:dyDescent="0.25">
      <c r="K20294">
        <v>4</v>
      </c>
    </row>
    <row r="20295" spans="11:12" x14ac:dyDescent="0.25">
      <c r="K20295">
        <v>4</v>
      </c>
      <c r="L20295" s="5" t="s">
        <v>37</v>
      </c>
    </row>
    <row r="20296" spans="11:12" x14ac:dyDescent="0.25">
      <c r="K20296">
        <v>3</v>
      </c>
      <c r="L20296" s="5" t="s">
        <v>38</v>
      </c>
    </row>
    <row r="20297" spans="11:12" x14ac:dyDescent="0.25">
      <c r="K20297">
        <v>3</v>
      </c>
      <c r="L20297" s="5" t="s">
        <v>38</v>
      </c>
    </row>
    <row r="20298" spans="11:12" x14ac:dyDescent="0.25">
      <c r="K20298">
        <v>4</v>
      </c>
      <c r="L20298" s="5" t="s">
        <v>38</v>
      </c>
    </row>
    <row r="20299" spans="11:12" x14ac:dyDescent="0.25">
      <c r="K20299">
        <v>6</v>
      </c>
      <c r="L20299" s="5" t="s">
        <v>37</v>
      </c>
    </row>
    <row r="20300" spans="11:12" x14ac:dyDescent="0.25">
      <c r="K20300">
        <v>3</v>
      </c>
      <c r="L20300" s="5" t="s">
        <v>38</v>
      </c>
    </row>
    <row r="20301" spans="11:12" x14ac:dyDescent="0.25">
      <c r="K20301">
        <v>3</v>
      </c>
      <c r="L20301" s="5" t="s">
        <v>38</v>
      </c>
    </row>
    <row r="20302" spans="11:12" x14ac:dyDescent="0.25">
      <c r="K20302">
        <v>2</v>
      </c>
      <c r="L20302" s="5" t="s">
        <v>39</v>
      </c>
    </row>
    <row r="20303" spans="11:12" x14ac:dyDescent="0.25">
      <c r="K20303">
        <v>4</v>
      </c>
      <c r="L20303" s="5" t="s">
        <v>38</v>
      </c>
    </row>
    <row r="20304" spans="11:12" x14ac:dyDescent="0.25">
      <c r="K20304">
        <v>3</v>
      </c>
      <c r="L20304" s="5" t="s">
        <v>38</v>
      </c>
    </row>
    <row r="20305" spans="11:12" x14ac:dyDescent="0.25">
      <c r="K20305">
        <v>4</v>
      </c>
      <c r="L20305" s="5" t="s">
        <v>38</v>
      </c>
    </row>
    <row r="20306" spans="11:12" x14ac:dyDescent="0.25">
      <c r="K20306">
        <v>3</v>
      </c>
      <c r="L20306" s="5" t="s">
        <v>38</v>
      </c>
    </row>
    <row r="20307" spans="11:12" x14ac:dyDescent="0.25">
      <c r="K20307">
        <v>4</v>
      </c>
      <c r="L20307" s="5" t="s">
        <v>38</v>
      </c>
    </row>
    <row r="20308" spans="11:12" x14ac:dyDescent="0.25">
      <c r="K20308">
        <v>4</v>
      </c>
      <c r="L20308" s="5" t="s">
        <v>38</v>
      </c>
    </row>
    <row r="20309" spans="11:12" x14ac:dyDescent="0.25">
      <c r="K20309">
        <v>3</v>
      </c>
      <c r="L20309" s="5" t="s">
        <v>39</v>
      </c>
    </row>
    <row r="20310" spans="11:12" x14ac:dyDescent="0.25">
      <c r="K20310">
        <v>2</v>
      </c>
      <c r="L20310" s="5" t="s">
        <v>39</v>
      </c>
    </row>
    <row r="20311" spans="11:12" x14ac:dyDescent="0.25">
      <c r="K20311">
        <v>2</v>
      </c>
      <c r="L20311" s="5" t="s">
        <v>38</v>
      </c>
    </row>
    <row r="20312" spans="11:12" x14ac:dyDescent="0.25">
      <c r="K20312">
        <v>4</v>
      </c>
      <c r="L20312" s="5" t="s">
        <v>38</v>
      </c>
    </row>
    <row r="20313" spans="11:12" x14ac:dyDescent="0.25">
      <c r="K20313">
        <v>2</v>
      </c>
      <c r="L20313" s="5" t="s">
        <v>38</v>
      </c>
    </row>
    <row r="20314" spans="11:12" x14ac:dyDescent="0.25">
      <c r="K20314">
        <v>4</v>
      </c>
    </row>
    <row r="20315" spans="11:12" x14ac:dyDescent="0.25">
      <c r="K20315">
        <v>3</v>
      </c>
      <c r="L20315" s="5" t="s">
        <v>38</v>
      </c>
    </row>
    <row r="20316" spans="11:12" x14ac:dyDescent="0.25">
      <c r="K20316">
        <v>3</v>
      </c>
    </row>
    <row r="20317" spans="11:12" x14ac:dyDescent="0.25">
      <c r="K20317">
        <v>3</v>
      </c>
      <c r="L20317" s="5" t="s">
        <v>38</v>
      </c>
    </row>
    <row r="20318" spans="11:12" x14ac:dyDescent="0.25">
      <c r="K20318">
        <v>4</v>
      </c>
    </row>
    <row r="20319" spans="11:12" x14ac:dyDescent="0.25">
      <c r="K20319">
        <v>4</v>
      </c>
    </row>
    <row r="20320" spans="11:12" x14ac:dyDescent="0.25">
      <c r="K20320">
        <v>6</v>
      </c>
    </row>
    <row r="20321" spans="11:12" x14ac:dyDescent="0.25">
      <c r="K20321">
        <v>4</v>
      </c>
      <c r="L20321" s="5" t="s">
        <v>37</v>
      </c>
    </row>
    <row r="20322" spans="11:12" x14ac:dyDescent="0.25">
      <c r="K20322">
        <v>4</v>
      </c>
      <c r="L20322" s="5" t="s">
        <v>38</v>
      </c>
    </row>
    <row r="20323" spans="11:12" x14ac:dyDescent="0.25">
      <c r="K20323">
        <v>4</v>
      </c>
      <c r="L20323" s="5" t="s">
        <v>38</v>
      </c>
    </row>
    <row r="20324" spans="11:12" x14ac:dyDescent="0.25">
      <c r="K20324">
        <v>3</v>
      </c>
      <c r="L20324" s="5" t="s">
        <v>37</v>
      </c>
    </row>
    <row r="20325" spans="11:12" x14ac:dyDescent="0.25">
      <c r="K20325">
        <v>2</v>
      </c>
      <c r="L20325" s="5" t="s">
        <v>38</v>
      </c>
    </row>
    <row r="20326" spans="11:12" x14ac:dyDescent="0.25">
      <c r="K20326">
        <v>4</v>
      </c>
      <c r="L20326" s="5" t="s">
        <v>37</v>
      </c>
    </row>
    <row r="20327" spans="11:12" x14ac:dyDescent="0.25">
      <c r="K20327">
        <v>6</v>
      </c>
      <c r="L20327" s="5" t="s">
        <v>38</v>
      </c>
    </row>
    <row r="20328" spans="11:12" x14ac:dyDescent="0.25">
      <c r="K20328">
        <v>3</v>
      </c>
      <c r="L20328" s="5" t="s">
        <v>38</v>
      </c>
    </row>
    <row r="20329" spans="11:12" x14ac:dyDescent="0.25">
      <c r="K20329">
        <v>3</v>
      </c>
      <c r="L20329" s="5" t="s">
        <v>38</v>
      </c>
    </row>
    <row r="20330" spans="11:12" x14ac:dyDescent="0.25">
      <c r="K20330">
        <v>2</v>
      </c>
      <c r="L20330" s="5" t="s">
        <v>38</v>
      </c>
    </row>
    <row r="20331" spans="11:12" x14ac:dyDescent="0.25">
      <c r="K20331">
        <v>4</v>
      </c>
    </row>
    <row r="20332" spans="11:12" x14ac:dyDescent="0.25">
      <c r="K20332">
        <v>6</v>
      </c>
      <c r="L20332" s="5" t="s">
        <v>38</v>
      </c>
    </row>
    <row r="20333" spans="11:12" x14ac:dyDescent="0.25">
      <c r="K20333">
        <v>4</v>
      </c>
      <c r="L20333" s="5" t="s">
        <v>37</v>
      </c>
    </row>
    <row r="20334" spans="11:12" x14ac:dyDescent="0.25">
      <c r="K20334">
        <v>3</v>
      </c>
      <c r="L20334" s="5" t="s">
        <v>39</v>
      </c>
    </row>
    <row r="20335" spans="11:12" x14ac:dyDescent="0.25">
      <c r="K20335">
        <v>3</v>
      </c>
    </row>
    <row r="20336" spans="11:12" x14ac:dyDescent="0.25">
      <c r="K20336">
        <v>3</v>
      </c>
      <c r="L20336" s="5" t="s">
        <v>38</v>
      </c>
    </row>
    <row r="20337" spans="11:12" x14ac:dyDescent="0.25">
      <c r="K20337">
        <v>2</v>
      </c>
    </row>
    <row r="20338" spans="11:12" x14ac:dyDescent="0.25">
      <c r="K20338">
        <v>4</v>
      </c>
    </row>
    <row r="20339" spans="11:12" x14ac:dyDescent="0.25">
      <c r="K20339">
        <v>3</v>
      </c>
      <c r="L20339" s="5" t="s">
        <v>38</v>
      </c>
    </row>
    <row r="20340" spans="11:12" x14ac:dyDescent="0.25">
      <c r="K20340">
        <v>2</v>
      </c>
      <c r="L20340" s="5" t="s">
        <v>39</v>
      </c>
    </row>
    <row r="20341" spans="11:12" x14ac:dyDescent="0.25">
      <c r="K20341">
        <v>4</v>
      </c>
      <c r="L20341" s="5" t="s">
        <v>38</v>
      </c>
    </row>
    <row r="20342" spans="11:12" x14ac:dyDescent="0.25">
      <c r="K20342">
        <v>4</v>
      </c>
      <c r="L20342" s="5" t="s">
        <v>38</v>
      </c>
    </row>
    <row r="20343" spans="11:12" x14ac:dyDescent="0.25">
      <c r="K20343">
        <v>4</v>
      </c>
    </row>
    <row r="20344" spans="11:12" x14ac:dyDescent="0.25">
      <c r="K20344">
        <v>3</v>
      </c>
      <c r="L20344" s="5" t="s">
        <v>39</v>
      </c>
    </row>
    <row r="20345" spans="11:12" x14ac:dyDescent="0.25">
      <c r="K20345">
        <v>4</v>
      </c>
    </row>
    <row r="20346" spans="11:12" x14ac:dyDescent="0.25">
      <c r="K20346">
        <v>4</v>
      </c>
      <c r="L20346" s="5" t="s">
        <v>38</v>
      </c>
    </row>
    <row r="20347" spans="11:12" x14ac:dyDescent="0.25">
      <c r="K20347">
        <v>2</v>
      </c>
    </row>
    <row r="20348" spans="11:12" x14ac:dyDescent="0.25">
      <c r="K20348">
        <v>3</v>
      </c>
      <c r="L20348" s="5" t="s">
        <v>37</v>
      </c>
    </row>
    <row r="20349" spans="11:12" x14ac:dyDescent="0.25">
      <c r="K20349">
        <v>3</v>
      </c>
      <c r="L20349" s="5" t="s">
        <v>39</v>
      </c>
    </row>
    <row r="20350" spans="11:12" x14ac:dyDescent="0.25">
      <c r="K20350">
        <v>4</v>
      </c>
      <c r="L20350" s="5" t="s">
        <v>38</v>
      </c>
    </row>
    <row r="20351" spans="11:12" x14ac:dyDescent="0.25">
      <c r="K20351">
        <v>4</v>
      </c>
    </row>
    <row r="20352" spans="11:12" x14ac:dyDescent="0.25">
      <c r="K20352">
        <v>4</v>
      </c>
      <c r="L20352" s="5" t="s">
        <v>37</v>
      </c>
    </row>
    <row r="20353" spans="11:12" x14ac:dyDescent="0.25">
      <c r="K20353">
        <v>2</v>
      </c>
      <c r="L20353" s="5" t="s">
        <v>38</v>
      </c>
    </row>
    <row r="20354" spans="11:12" x14ac:dyDescent="0.25">
      <c r="K20354">
        <v>2</v>
      </c>
      <c r="L20354" s="5" t="s">
        <v>39</v>
      </c>
    </row>
    <row r="20355" spans="11:12" x14ac:dyDescent="0.25">
      <c r="K20355">
        <v>3</v>
      </c>
      <c r="L20355" s="5" t="s">
        <v>37</v>
      </c>
    </row>
    <row r="20356" spans="11:12" x14ac:dyDescent="0.25">
      <c r="K20356">
        <v>3</v>
      </c>
      <c r="L20356" s="5" t="s">
        <v>38</v>
      </c>
    </row>
    <row r="20357" spans="11:12" x14ac:dyDescent="0.25">
      <c r="K20357">
        <v>3</v>
      </c>
      <c r="L20357" s="5" t="s">
        <v>38</v>
      </c>
    </row>
    <row r="20358" spans="11:12" x14ac:dyDescent="0.25">
      <c r="K20358">
        <v>3</v>
      </c>
      <c r="L20358" s="5" t="s">
        <v>37</v>
      </c>
    </row>
    <row r="20359" spans="11:12" x14ac:dyDescent="0.25">
      <c r="K20359">
        <v>3</v>
      </c>
      <c r="L20359" s="5" t="s">
        <v>39</v>
      </c>
    </row>
    <row r="20360" spans="11:12" x14ac:dyDescent="0.25">
      <c r="K20360">
        <v>4</v>
      </c>
      <c r="L20360" s="5" t="s">
        <v>39</v>
      </c>
    </row>
    <row r="20361" spans="11:12" x14ac:dyDescent="0.25">
      <c r="K20361">
        <v>6</v>
      </c>
      <c r="L20361" s="5" t="s">
        <v>37</v>
      </c>
    </row>
    <row r="20362" spans="11:12" x14ac:dyDescent="0.25">
      <c r="K20362">
        <v>3</v>
      </c>
    </row>
    <row r="20363" spans="11:12" x14ac:dyDescent="0.25">
      <c r="K20363">
        <v>2</v>
      </c>
      <c r="L20363" s="5" t="s">
        <v>39</v>
      </c>
    </row>
    <row r="20364" spans="11:12" x14ac:dyDescent="0.25">
      <c r="K20364">
        <v>4</v>
      </c>
      <c r="L20364" s="5" t="s">
        <v>38</v>
      </c>
    </row>
    <row r="20365" spans="11:12" x14ac:dyDescent="0.25">
      <c r="K20365">
        <v>3</v>
      </c>
      <c r="L20365" s="5" t="s">
        <v>38</v>
      </c>
    </row>
    <row r="20366" spans="11:12" x14ac:dyDescent="0.25">
      <c r="K20366">
        <v>4</v>
      </c>
      <c r="L20366" s="5" t="s">
        <v>38</v>
      </c>
    </row>
    <row r="20367" spans="11:12" x14ac:dyDescent="0.25">
      <c r="K20367">
        <v>3</v>
      </c>
      <c r="L20367" s="5" t="s">
        <v>38</v>
      </c>
    </row>
    <row r="20368" spans="11:12" x14ac:dyDescent="0.25">
      <c r="K20368">
        <v>6</v>
      </c>
      <c r="L20368" s="5" t="s">
        <v>38</v>
      </c>
    </row>
    <row r="20369" spans="11:12" x14ac:dyDescent="0.25">
      <c r="K20369">
        <v>2</v>
      </c>
      <c r="L20369" s="5" t="s">
        <v>38</v>
      </c>
    </row>
    <row r="20370" spans="11:12" x14ac:dyDescent="0.25">
      <c r="K20370">
        <v>4</v>
      </c>
      <c r="L20370" s="5" t="s">
        <v>37</v>
      </c>
    </row>
    <row r="20371" spans="11:12" x14ac:dyDescent="0.25">
      <c r="K20371">
        <v>4</v>
      </c>
      <c r="L20371" s="5" t="s">
        <v>39</v>
      </c>
    </row>
    <row r="20372" spans="11:12" x14ac:dyDescent="0.25">
      <c r="K20372">
        <v>4</v>
      </c>
      <c r="L20372" s="5" t="s">
        <v>38</v>
      </c>
    </row>
    <row r="20373" spans="11:12" x14ac:dyDescent="0.25">
      <c r="K20373">
        <v>6</v>
      </c>
      <c r="L20373" s="5" t="s">
        <v>38</v>
      </c>
    </row>
    <row r="20374" spans="11:12" x14ac:dyDescent="0.25">
      <c r="K20374">
        <v>4</v>
      </c>
      <c r="L20374" s="5" t="s">
        <v>38</v>
      </c>
    </row>
    <row r="20375" spans="11:12" x14ac:dyDescent="0.25">
      <c r="K20375">
        <v>6</v>
      </c>
      <c r="L20375" s="5" t="s">
        <v>38</v>
      </c>
    </row>
    <row r="20376" spans="11:12" x14ac:dyDescent="0.25">
      <c r="K20376">
        <v>2</v>
      </c>
      <c r="L20376" s="5" t="s">
        <v>38</v>
      </c>
    </row>
    <row r="20377" spans="11:12" x14ac:dyDescent="0.25">
      <c r="K20377">
        <v>2</v>
      </c>
      <c r="L20377" s="5" t="s">
        <v>39</v>
      </c>
    </row>
    <row r="20378" spans="11:12" x14ac:dyDescent="0.25">
      <c r="K20378">
        <v>3</v>
      </c>
      <c r="L20378" s="5" t="s">
        <v>37</v>
      </c>
    </row>
    <row r="20379" spans="11:12" x14ac:dyDescent="0.25">
      <c r="K20379">
        <v>6</v>
      </c>
      <c r="L20379" s="5" t="s">
        <v>39</v>
      </c>
    </row>
    <row r="20380" spans="11:12" x14ac:dyDescent="0.25">
      <c r="K20380">
        <v>3</v>
      </c>
      <c r="L20380" s="5" t="s">
        <v>38</v>
      </c>
    </row>
    <row r="20381" spans="11:12" x14ac:dyDescent="0.25">
      <c r="K20381">
        <v>4</v>
      </c>
      <c r="L20381" s="5" t="s">
        <v>38</v>
      </c>
    </row>
    <row r="20382" spans="11:12" x14ac:dyDescent="0.25">
      <c r="K20382">
        <v>4</v>
      </c>
    </row>
    <row r="20383" spans="11:12" x14ac:dyDescent="0.25">
      <c r="K20383">
        <v>6</v>
      </c>
      <c r="L20383" s="5" t="s">
        <v>38</v>
      </c>
    </row>
    <row r="20384" spans="11:12" x14ac:dyDescent="0.25">
      <c r="K20384">
        <v>4</v>
      </c>
      <c r="L20384" s="5" t="s">
        <v>38</v>
      </c>
    </row>
    <row r="20385" spans="11:12" x14ac:dyDescent="0.25">
      <c r="K20385">
        <v>6</v>
      </c>
    </row>
    <row r="20386" spans="11:12" x14ac:dyDescent="0.25">
      <c r="K20386">
        <v>2</v>
      </c>
      <c r="L20386" s="5" t="s">
        <v>38</v>
      </c>
    </row>
    <row r="20387" spans="11:12" x14ac:dyDescent="0.25">
      <c r="K20387">
        <v>4</v>
      </c>
      <c r="L20387" s="5" t="s">
        <v>37</v>
      </c>
    </row>
    <row r="20388" spans="11:12" x14ac:dyDescent="0.25">
      <c r="K20388">
        <v>4</v>
      </c>
      <c r="L20388" s="5" t="s">
        <v>39</v>
      </c>
    </row>
    <row r="20389" spans="11:12" x14ac:dyDescent="0.25">
      <c r="K20389">
        <v>3</v>
      </c>
    </row>
    <row r="20390" spans="11:12" x14ac:dyDescent="0.25">
      <c r="K20390">
        <v>2</v>
      </c>
      <c r="L20390" s="5" t="s">
        <v>37</v>
      </c>
    </row>
    <row r="20391" spans="11:12" x14ac:dyDescent="0.25">
      <c r="K20391">
        <v>4</v>
      </c>
      <c r="L20391" s="5" t="s">
        <v>38</v>
      </c>
    </row>
    <row r="20392" spans="11:12" x14ac:dyDescent="0.25">
      <c r="K20392">
        <v>6</v>
      </c>
      <c r="L20392" s="5">
        <v>1</v>
      </c>
    </row>
    <row r="20393" spans="11:12" x14ac:dyDescent="0.25">
      <c r="K20393">
        <v>2</v>
      </c>
      <c r="L20393" s="5" t="s">
        <v>37</v>
      </c>
    </row>
    <row r="20394" spans="11:12" x14ac:dyDescent="0.25">
      <c r="K20394">
        <v>4</v>
      </c>
      <c r="L20394" s="5" t="s">
        <v>39</v>
      </c>
    </row>
    <row r="20395" spans="11:12" x14ac:dyDescent="0.25">
      <c r="K20395">
        <v>2</v>
      </c>
    </row>
    <row r="20396" spans="11:12" x14ac:dyDescent="0.25">
      <c r="K20396">
        <v>6</v>
      </c>
    </row>
    <row r="20397" spans="11:12" x14ac:dyDescent="0.25">
      <c r="K20397">
        <v>6</v>
      </c>
      <c r="L20397" s="5" t="s">
        <v>38</v>
      </c>
    </row>
    <row r="20398" spans="11:12" x14ac:dyDescent="0.25">
      <c r="K20398">
        <v>3</v>
      </c>
      <c r="L20398" s="5" t="s">
        <v>39</v>
      </c>
    </row>
    <row r="20399" spans="11:12" x14ac:dyDescent="0.25">
      <c r="K20399">
        <v>3</v>
      </c>
      <c r="L20399" s="5" t="s">
        <v>38</v>
      </c>
    </row>
    <row r="20400" spans="11:12" x14ac:dyDescent="0.25">
      <c r="K20400">
        <v>2</v>
      </c>
      <c r="L20400" s="5" t="s">
        <v>38</v>
      </c>
    </row>
    <row r="20401" spans="11:12" x14ac:dyDescent="0.25">
      <c r="K20401">
        <v>3</v>
      </c>
      <c r="L20401" s="5" t="s">
        <v>38</v>
      </c>
    </row>
    <row r="20402" spans="11:12" x14ac:dyDescent="0.25">
      <c r="K20402">
        <v>6</v>
      </c>
      <c r="L20402" s="5" t="s">
        <v>37</v>
      </c>
    </row>
    <row r="20403" spans="11:12" x14ac:dyDescent="0.25">
      <c r="K20403">
        <v>3</v>
      </c>
      <c r="L20403" s="5" t="s">
        <v>38</v>
      </c>
    </row>
    <row r="20404" spans="11:12" x14ac:dyDescent="0.25">
      <c r="K20404">
        <v>2</v>
      </c>
      <c r="L20404" s="5" t="s">
        <v>38</v>
      </c>
    </row>
    <row r="20405" spans="11:12" x14ac:dyDescent="0.25">
      <c r="K20405">
        <v>3</v>
      </c>
      <c r="L20405" s="5" t="s">
        <v>38</v>
      </c>
    </row>
    <row r="20406" spans="11:12" x14ac:dyDescent="0.25">
      <c r="K20406">
        <v>6</v>
      </c>
      <c r="L20406" s="5" t="s">
        <v>37</v>
      </c>
    </row>
    <row r="20407" spans="11:12" x14ac:dyDescent="0.25">
      <c r="K20407">
        <v>4</v>
      </c>
    </row>
    <row r="20408" spans="11:12" x14ac:dyDescent="0.25">
      <c r="K20408">
        <v>2</v>
      </c>
      <c r="L20408" s="5" t="s">
        <v>38</v>
      </c>
    </row>
    <row r="20409" spans="11:12" x14ac:dyDescent="0.25">
      <c r="K20409">
        <v>4</v>
      </c>
      <c r="L20409" s="5" t="s">
        <v>38</v>
      </c>
    </row>
    <row r="20410" spans="11:12" x14ac:dyDescent="0.25">
      <c r="K20410">
        <v>4</v>
      </c>
    </row>
    <row r="20411" spans="11:12" x14ac:dyDescent="0.25">
      <c r="K20411">
        <v>2</v>
      </c>
      <c r="L20411" s="5" t="s">
        <v>39</v>
      </c>
    </row>
    <row r="20412" spans="11:12" x14ac:dyDescent="0.25">
      <c r="K20412">
        <v>4</v>
      </c>
    </row>
    <row r="20413" spans="11:12" x14ac:dyDescent="0.25">
      <c r="K20413">
        <v>3</v>
      </c>
      <c r="L20413" s="5" t="s">
        <v>39</v>
      </c>
    </row>
    <row r="20414" spans="11:12" x14ac:dyDescent="0.25">
      <c r="K20414">
        <v>3</v>
      </c>
      <c r="L20414" s="5" t="s">
        <v>38</v>
      </c>
    </row>
    <row r="20415" spans="11:12" x14ac:dyDescent="0.25">
      <c r="K20415">
        <v>4</v>
      </c>
      <c r="L20415" s="5" t="s">
        <v>38</v>
      </c>
    </row>
    <row r="20416" spans="11:12" x14ac:dyDescent="0.25">
      <c r="K20416">
        <v>4</v>
      </c>
      <c r="L20416" s="5" t="s">
        <v>37</v>
      </c>
    </row>
    <row r="20417" spans="11:12" x14ac:dyDescent="0.25">
      <c r="K20417">
        <v>3</v>
      </c>
      <c r="L20417" s="5" t="s">
        <v>38</v>
      </c>
    </row>
    <row r="20418" spans="11:12" x14ac:dyDescent="0.25">
      <c r="K20418">
        <v>4</v>
      </c>
      <c r="L20418" s="5" t="s">
        <v>37</v>
      </c>
    </row>
    <row r="20419" spans="11:12" x14ac:dyDescent="0.25">
      <c r="K20419">
        <v>3</v>
      </c>
      <c r="L20419" s="5" t="s">
        <v>38</v>
      </c>
    </row>
    <row r="20420" spans="11:12" x14ac:dyDescent="0.25">
      <c r="K20420">
        <v>4</v>
      </c>
      <c r="L20420" s="5" t="s">
        <v>39</v>
      </c>
    </row>
    <row r="20421" spans="11:12" x14ac:dyDescent="0.25">
      <c r="K20421">
        <v>2</v>
      </c>
      <c r="L20421" s="5" t="s">
        <v>38</v>
      </c>
    </row>
    <row r="20422" spans="11:12" x14ac:dyDescent="0.25">
      <c r="K20422">
        <v>4</v>
      </c>
      <c r="L20422" s="5" t="s">
        <v>38</v>
      </c>
    </row>
    <row r="20423" spans="11:12" x14ac:dyDescent="0.25">
      <c r="K20423">
        <v>4</v>
      </c>
      <c r="L20423" s="5" t="s">
        <v>38</v>
      </c>
    </row>
    <row r="20424" spans="11:12" x14ac:dyDescent="0.25">
      <c r="K20424">
        <v>3</v>
      </c>
      <c r="L20424" s="5" t="s">
        <v>38</v>
      </c>
    </row>
    <row r="20425" spans="11:12" x14ac:dyDescent="0.25">
      <c r="K20425">
        <v>3</v>
      </c>
      <c r="L20425" s="5" t="s">
        <v>38</v>
      </c>
    </row>
    <row r="20426" spans="11:12" x14ac:dyDescent="0.25">
      <c r="K20426">
        <v>4</v>
      </c>
      <c r="L20426" s="5" t="s">
        <v>38</v>
      </c>
    </row>
    <row r="20427" spans="11:12" x14ac:dyDescent="0.25">
      <c r="K20427">
        <v>4</v>
      </c>
      <c r="L20427" s="5" t="s">
        <v>38</v>
      </c>
    </row>
    <row r="20428" spans="11:12" x14ac:dyDescent="0.25">
      <c r="K20428">
        <v>2</v>
      </c>
      <c r="L20428" s="5">
        <v>1</v>
      </c>
    </row>
    <row r="20429" spans="11:12" x14ac:dyDescent="0.25">
      <c r="K20429">
        <v>4</v>
      </c>
    </row>
    <row r="20430" spans="11:12" x14ac:dyDescent="0.25">
      <c r="K20430">
        <v>6</v>
      </c>
      <c r="L20430" s="5" t="s">
        <v>38</v>
      </c>
    </row>
    <row r="20431" spans="11:12" x14ac:dyDescent="0.25">
      <c r="K20431">
        <v>2</v>
      </c>
      <c r="L20431" s="5" t="s">
        <v>38</v>
      </c>
    </row>
    <row r="20432" spans="11:12" x14ac:dyDescent="0.25">
      <c r="K20432">
        <v>3</v>
      </c>
      <c r="L20432" s="5" t="s">
        <v>38</v>
      </c>
    </row>
    <row r="20433" spans="11:12" x14ac:dyDescent="0.25">
      <c r="K20433">
        <v>4</v>
      </c>
      <c r="L20433" s="5" t="s">
        <v>37</v>
      </c>
    </row>
    <row r="20434" spans="11:12" x14ac:dyDescent="0.25">
      <c r="K20434">
        <v>4</v>
      </c>
    </row>
    <row r="20435" spans="11:12" x14ac:dyDescent="0.25">
      <c r="K20435">
        <v>2</v>
      </c>
      <c r="L20435" s="5" t="s">
        <v>37</v>
      </c>
    </row>
    <row r="20436" spans="11:12" x14ac:dyDescent="0.25">
      <c r="K20436">
        <v>2</v>
      </c>
      <c r="L20436" s="5">
        <v>1</v>
      </c>
    </row>
    <row r="20437" spans="11:12" x14ac:dyDescent="0.25">
      <c r="K20437">
        <v>4</v>
      </c>
      <c r="L20437" s="5" t="s">
        <v>38</v>
      </c>
    </row>
    <row r="20438" spans="11:12" x14ac:dyDescent="0.25">
      <c r="K20438">
        <v>4</v>
      </c>
      <c r="L20438" s="5" t="s">
        <v>37</v>
      </c>
    </row>
    <row r="20439" spans="11:12" x14ac:dyDescent="0.25">
      <c r="K20439">
        <v>2</v>
      </c>
      <c r="L20439" s="5" t="s">
        <v>38</v>
      </c>
    </row>
    <row r="20440" spans="11:12" x14ac:dyDescent="0.25">
      <c r="K20440">
        <v>6</v>
      </c>
    </row>
    <row r="20441" spans="11:12" x14ac:dyDescent="0.25">
      <c r="K20441">
        <v>3</v>
      </c>
      <c r="L20441" s="5" t="s">
        <v>38</v>
      </c>
    </row>
    <row r="20442" spans="11:12" x14ac:dyDescent="0.25">
      <c r="K20442">
        <v>2</v>
      </c>
    </row>
    <row r="20443" spans="11:12" x14ac:dyDescent="0.25">
      <c r="K20443">
        <v>3</v>
      </c>
      <c r="L20443" s="5" t="s">
        <v>38</v>
      </c>
    </row>
    <row r="20444" spans="11:12" x14ac:dyDescent="0.25">
      <c r="K20444">
        <v>6</v>
      </c>
      <c r="L20444" s="5" t="s">
        <v>38</v>
      </c>
    </row>
    <row r="20445" spans="11:12" x14ac:dyDescent="0.25">
      <c r="K20445">
        <v>4</v>
      </c>
    </row>
    <row r="20446" spans="11:12" x14ac:dyDescent="0.25">
      <c r="K20446">
        <v>3</v>
      </c>
    </row>
    <row r="20447" spans="11:12" x14ac:dyDescent="0.25">
      <c r="K20447">
        <v>3</v>
      </c>
      <c r="L20447" s="5" t="s">
        <v>38</v>
      </c>
    </row>
    <row r="20448" spans="11:12" x14ac:dyDescent="0.25">
      <c r="K20448">
        <v>4</v>
      </c>
    </row>
    <row r="20449" spans="11:12" x14ac:dyDescent="0.25">
      <c r="K20449">
        <v>3</v>
      </c>
      <c r="L20449" s="5" t="s">
        <v>39</v>
      </c>
    </row>
    <row r="20450" spans="11:12" x14ac:dyDescent="0.25">
      <c r="K20450">
        <v>2</v>
      </c>
    </row>
    <row r="20451" spans="11:12" x14ac:dyDescent="0.25">
      <c r="K20451">
        <v>4</v>
      </c>
    </row>
    <row r="20452" spans="11:12" x14ac:dyDescent="0.25">
      <c r="K20452">
        <v>4</v>
      </c>
      <c r="L20452" s="5" t="s">
        <v>39</v>
      </c>
    </row>
    <row r="20453" spans="11:12" x14ac:dyDescent="0.25">
      <c r="K20453">
        <v>2</v>
      </c>
      <c r="L20453" s="5" t="s">
        <v>38</v>
      </c>
    </row>
    <row r="20454" spans="11:12" x14ac:dyDescent="0.25">
      <c r="K20454">
        <v>2</v>
      </c>
      <c r="L20454" s="5" t="s">
        <v>39</v>
      </c>
    </row>
    <row r="20455" spans="11:12" x14ac:dyDescent="0.25">
      <c r="K20455">
        <v>6</v>
      </c>
      <c r="L20455" s="5" t="s">
        <v>38</v>
      </c>
    </row>
    <row r="20456" spans="11:12" x14ac:dyDescent="0.25">
      <c r="K20456">
        <v>3</v>
      </c>
      <c r="L20456" s="5" t="s">
        <v>38</v>
      </c>
    </row>
    <row r="20457" spans="11:12" x14ac:dyDescent="0.25">
      <c r="K20457">
        <v>4</v>
      </c>
    </row>
    <row r="20458" spans="11:12" x14ac:dyDescent="0.25">
      <c r="K20458">
        <v>4</v>
      </c>
      <c r="L20458" s="5" t="s">
        <v>38</v>
      </c>
    </row>
    <row r="20459" spans="11:12" x14ac:dyDescent="0.25">
      <c r="K20459">
        <v>4</v>
      </c>
      <c r="L20459" s="5" t="s">
        <v>38</v>
      </c>
    </row>
    <row r="20460" spans="11:12" x14ac:dyDescent="0.25">
      <c r="K20460">
        <v>3</v>
      </c>
      <c r="L20460" s="5" t="s">
        <v>38</v>
      </c>
    </row>
    <row r="20461" spans="11:12" x14ac:dyDescent="0.25">
      <c r="K20461">
        <v>2</v>
      </c>
      <c r="L20461" s="5" t="s">
        <v>37</v>
      </c>
    </row>
    <row r="20462" spans="11:12" x14ac:dyDescent="0.25">
      <c r="K20462">
        <v>3</v>
      </c>
      <c r="L20462" s="5" t="s">
        <v>37</v>
      </c>
    </row>
    <row r="20463" spans="11:12" x14ac:dyDescent="0.25">
      <c r="K20463">
        <v>2</v>
      </c>
      <c r="L20463" s="5" t="s">
        <v>38</v>
      </c>
    </row>
    <row r="20464" spans="11:12" x14ac:dyDescent="0.25">
      <c r="K20464">
        <v>6</v>
      </c>
    </row>
    <row r="20465" spans="11:12" x14ac:dyDescent="0.25">
      <c r="K20465">
        <v>4</v>
      </c>
    </row>
    <row r="20466" spans="11:12" x14ac:dyDescent="0.25">
      <c r="K20466">
        <v>3</v>
      </c>
      <c r="L20466" s="5" t="s">
        <v>37</v>
      </c>
    </row>
    <row r="20467" spans="11:12" x14ac:dyDescent="0.25">
      <c r="K20467">
        <v>2</v>
      </c>
      <c r="L20467" s="5" t="s">
        <v>37</v>
      </c>
    </row>
    <row r="20468" spans="11:12" x14ac:dyDescent="0.25">
      <c r="K20468">
        <v>2</v>
      </c>
      <c r="L20468" s="5" t="s">
        <v>39</v>
      </c>
    </row>
    <row r="20469" spans="11:12" x14ac:dyDescent="0.25">
      <c r="K20469">
        <v>3</v>
      </c>
      <c r="L20469" s="5" t="s">
        <v>38</v>
      </c>
    </row>
    <row r="20470" spans="11:12" x14ac:dyDescent="0.25">
      <c r="K20470">
        <v>3</v>
      </c>
      <c r="L20470" s="5" t="s">
        <v>38</v>
      </c>
    </row>
    <row r="20471" spans="11:12" x14ac:dyDescent="0.25">
      <c r="K20471">
        <v>3</v>
      </c>
    </row>
    <row r="20472" spans="11:12" x14ac:dyDescent="0.25">
      <c r="K20472">
        <v>4</v>
      </c>
      <c r="L20472" s="5" t="s">
        <v>38</v>
      </c>
    </row>
    <row r="20473" spans="11:12" x14ac:dyDescent="0.25">
      <c r="K20473">
        <v>4</v>
      </c>
      <c r="L20473" s="5" t="s">
        <v>38</v>
      </c>
    </row>
    <row r="20474" spans="11:12" x14ac:dyDescent="0.25">
      <c r="K20474">
        <v>2</v>
      </c>
      <c r="L20474" s="5" t="s">
        <v>39</v>
      </c>
    </row>
    <row r="20475" spans="11:12" x14ac:dyDescent="0.25">
      <c r="K20475">
        <v>2</v>
      </c>
    </row>
    <row r="20476" spans="11:12" x14ac:dyDescent="0.25">
      <c r="K20476">
        <v>3</v>
      </c>
      <c r="L20476" s="5" t="s">
        <v>38</v>
      </c>
    </row>
    <row r="20477" spans="11:12" x14ac:dyDescent="0.25">
      <c r="K20477">
        <v>4</v>
      </c>
      <c r="L20477" s="5" t="s">
        <v>37</v>
      </c>
    </row>
    <row r="20478" spans="11:12" x14ac:dyDescent="0.25">
      <c r="K20478">
        <v>3</v>
      </c>
      <c r="L20478" s="5" t="s">
        <v>37</v>
      </c>
    </row>
    <row r="20479" spans="11:12" x14ac:dyDescent="0.25">
      <c r="K20479">
        <v>4</v>
      </c>
      <c r="L20479" s="5" t="s">
        <v>38</v>
      </c>
    </row>
    <row r="20480" spans="11:12" x14ac:dyDescent="0.25">
      <c r="K20480">
        <v>4</v>
      </c>
      <c r="L20480" s="5" t="s">
        <v>38</v>
      </c>
    </row>
    <row r="20481" spans="11:12" x14ac:dyDescent="0.25">
      <c r="K20481">
        <v>2</v>
      </c>
      <c r="L20481" s="5" t="s">
        <v>38</v>
      </c>
    </row>
    <row r="20482" spans="11:12" x14ac:dyDescent="0.25">
      <c r="K20482">
        <v>4</v>
      </c>
      <c r="L20482" s="5" t="s">
        <v>37</v>
      </c>
    </row>
    <row r="20483" spans="11:12" x14ac:dyDescent="0.25">
      <c r="K20483">
        <v>3</v>
      </c>
      <c r="L20483" s="5" t="s">
        <v>38</v>
      </c>
    </row>
    <row r="20484" spans="11:12" x14ac:dyDescent="0.25">
      <c r="K20484">
        <v>2</v>
      </c>
      <c r="L20484" s="5" t="s">
        <v>38</v>
      </c>
    </row>
    <row r="20485" spans="11:12" x14ac:dyDescent="0.25">
      <c r="K20485">
        <v>2</v>
      </c>
      <c r="L20485" s="5" t="s">
        <v>37</v>
      </c>
    </row>
    <row r="20486" spans="11:12" x14ac:dyDescent="0.25">
      <c r="K20486">
        <v>2</v>
      </c>
      <c r="L20486" s="5" t="s">
        <v>37</v>
      </c>
    </row>
    <row r="20487" spans="11:12" x14ac:dyDescent="0.25">
      <c r="K20487">
        <v>4</v>
      </c>
      <c r="L20487" s="5" t="s">
        <v>39</v>
      </c>
    </row>
    <row r="20488" spans="11:12" x14ac:dyDescent="0.25">
      <c r="K20488">
        <v>3</v>
      </c>
    </row>
    <row r="20489" spans="11:12" x14ac:dyDescent="0.25">
      <c r="K20489">
        <v>3</v>
      </c>
      <c r="L20489" s="5" t="s">
        <v>38</v>
      </c>
    </row>
    <row r="20490" spans="11:12" x14ac:dyDescent="0.25">
      <c r="K20490">
        <v>4</v>
      </c>
      <c r="L20490" s="5" t="s">
        <v>38</v>
      </c>
    </row>
    <row r="20491" spans="11:12" x14ac:dyDescent="0.25">
      <c r="K20491">
        <v>2</v>
      </c>
      <c r="L20491" s="5" t="s">
        <v>39</v>
      </c>
    </row>
    <row r="20492" spans="11:12" x14ac:dyDescent="0.25">
      <c r="K20492">
        <v>3</v>
      </c>
      <c r="L20492" s="5" t="s">
        <v>38</v>
      </c>
    </row>
    <row r="20493" spans="11:12" x14ac:dyDescent="0.25">
      <c r="K20493">
        <v>4</v>
      </c>
    </row>
    <row r="20494" spans="11:12" x14ac:dyDescent="0.25">
      <c r="K20494">
        <v>4</v>
      </c>
      <c r="L20494" s="5" t="s">
        <v>38</v>
      </c>
    </row>
    <row r="20495" spans="11:12" x14ac:dyDescent="0.25">
      <c r="K20495">
        <v>6</v>
      </c>
    </row>
    <row r="20496" spans="11:12" x14ac:dyDescent="0.25">
      <c r="K20496">
        <v>6</v>
      </c>
    </row>
    <row r="20497" spans="11:12" x14ac:dyDescent="0.25">
      <c r="K20497">
        <v>2</v>
      </c>
    </row>
    <row r="20498" spans="11:12" x14ac:dyDescent="0.25">
      <c r="K20498">
        <v>6</v>
      </c>
      <c r="L20498" s="5" t="s">
        <v>38</v>
      </c>
    </row>
    <row r="20499" spans="11:12" x14ac:dyDescent="0.25">
      <c r="K20499">
        <v>4</v>
      </c>
    </row>
    <row r="20500" spans="11:12" x14ac:dyDescent="0.25">
      <c r="K20500">
        <v>2</v>
      </c>
      <c r="L20500" s="5" t="s">
        <v>38</v>
      </c>
    </row>
    <row r="20501" spans="11:12" x14ac:dyDescent="0.25">
      <c r="K20501">
        <v>6</v>
      </c>
    </row>
    <row r="20502" spans="11:12" x14ac:dyDescent="0.25">
      <c r="K20502">
        <v>6</v>
      </c>
    </row>
    <row r="20503" spans="11:12" x14ac:dyDescent="0.25">
      <c r="K20503">
        <v>3</v>
      </c>
      <c r="L20503" s="5" t="s">
        <v>37</v>
      </c>
    </row>
    <row r="20504" spans="11:12" x14ac:dyDescent="0.25">
      <c r="K20504">
        <v>4</v>
      </c>
      <c r="L20504" s="5" t="s">
        <v>38</v>
      </c>
    </row>
    <row r="20505" spans="11:12" x14ac:dyDescent="0.25">
      <c r="K20505">
        <v>4</v>
      </c>
      <c r="L20505" s="5" t="s">
        <v>39</v>
      </c>
    </row>
    <row r="20506" spans="11:12" x14ac:dyDescent="0.25">
      <c r="K20506">
        <v>3</v>
      </c>
      <c r="L20506" s="5">
        <v>1</v>
      </c>
    </row>
    <row r="20507" spans="11:12" x14ac:dyDescent="0.25">
      <c r="K20507">
        <v>4</v>
      </c>
      <c r="L20507" s="5" t="s">
        <v>38</v>
      </c>
    </row>
    <row r="20508" spans="11:12" x14ac:dyDescent="0.25">
      <c r="K20508">
        <v>4</v>
      </c>
      <c r="L20508" s="5" t="s">
        <v>38</v>
      </c>
    </row>
    <row r="20509" spans="11:12" x14ac:dyDescent="0.25">
      <c r="K20509">
        <v>2</v>
      </c>
      <c r="L20509" s="5" t="s">
        <v>38</v>
      </c>
    </row>
    <row r="20510" spans="11:12" x14ac:dyDescent="0.25">
      <c r="K20510">
        <v>2</v>
      </c>
      <c r="L20510" s="5" t="s">
        <v>38</v>
      </c>
    </row>
    <row r="20511" spans="11:12" x14ac:dyDescent="0.25">
      <c r="K20511">
        <v>3</v>
      </c>
      <c r="L20511" s="5" t="s">
        <v>37</v>
      </c>
    </row>
    <row r="20512" spans="11:12" x14ac:dyDescent="0.25">
      <c r="K20512">
        <v>6</v>
      </c>
    </row>
    <row r="20513" spans="11:12" x14ac:dyDescent="0.25">
      <c r="K20513">
        <v>4</v>
      </c>
      <c r="L20513" s="5" t="s">
        <v>37</v>
      </c>
    </row>
    <row r="20514" spans="11:12" x14ac:dyDescent="0.25">
      <c r="K20514">
        <v>3</v>
      </c>
      <c r="L20514" s="5" t="s">
        <v>39</v>
      </c>
    </row>
    <row r="20515" spans="11:12" x14ac:dyDescent="0.25">
      <c r="K20515">
        <v>4</v>
      </c>
      <c r="L20515" s="5" t="s">
        <v>38</v>
      </c>
    </row>
    <row r="20516" spans="11:12" x14ac:dyDescent="0.25">
      <c r="K20516">
        <v>3</v>
      </c>
      <c r="L20516" s="5" t="s">
        <v>39</v>
      </c>
    </row>
    <row r="20517" spans="11:12" x14ac:dyDescent="0.25">
      <c r="K20517">
        <v>4</v>
      </c>
      <c r="L20517" s="5" t="s">
        <v>38</v>
      </c>
    </row>
    <row r="20518" spans="11:12" x14ac:dyDescent="0.25">
      <c r="K20518">
        <v>4</v>
      </c>
      <c r="L20518" s="5" t="s">
        <v>38</v>
      </c>
    </row>
    <row r="20519" spans="11:12" x14ac:dyDescent="0.25">
      <c r="K20519">
        <v>4</v>
      </c>
    </row>
    <row r="20520" spans="11:12" x14ac:dyDescent="0.25">
      <c r="K20520">
        <v>4</v>
      </c>
      <c r="L20520" s="5">
        <v>1</v>
      </c>
    </row>
    <row r="20521" spans="11:12" x14ac:dyDescent="0.25">
      <c r="K20521">
        <v>4</v>
      </c>
      <c r="L20521" s="5" t="s">
        <v>38</v>
      </c>
    </row>
    <row r="20522" spans="11:12" x14ac:dyDescent="0.25">
      <c r="K20522">
        <v>3</v>
      </c>
      <c r="L20522" s="5" t="s">
        <v>39</v>
      </c>
    </row>
    <row r="20523" spans="11:12" x14ac:dyDescent="0.25">
      <c r="K20523">
        <v>4</v>
      </c>
      <c r="L20523" s="5" t="s">
        <v>38</v>
      </c>
    </row>
    <row r="20524" spans="11:12" x14ac:dyDescent="0.25">
      <c r="K20524">
        <v>2</v>
      </c>
      <c r="L20524" s="5" t="s">
        <v>38</v>
      </c>
    </row>
    <row r="20525" spans="11:12" x14ac:dyDescent="0.25">
      <c r="K20525">
        <v>4</v>
      </c>
      <c r="L20525" s="5" t="s">
        <v>38</v>
      </c>
    </row>
    <row r="20526" spans="11:12" x14ac:dyDescent="0.25">
      <c r="K20526">
        <v>6</v>
      </c>
      <c r="L20526" s="5" t="s">
        <v>38</v>
      </c>
    </row>
    <row r="20527" spans="11:12" x14ac:dyDescent="0.25">
      <c r="K20527">
        <v>2</v>
      </c>
      <c r="L20527" s="5" t="s">
        <v>37</v>
      </c>
    </row>
    <row r="20528" spans="11:12" x14ac:dyDescent="0.25">
      <c r="K20528">
        <v>3</v>
      </c>
      <c r="L20528" s="5" t="s">
        <v>38</v>
      </c>
    </row>
    <row r="20529" spans="11:12" x14ac:dyDescent="0.25">
      <c r="K20529">
        <v>2</v>
      </c>
    </row>
    <row r="20530" spans="11:12" x14ac:dyDescent="0.25">
      <c r="K20530">
        <v>3</v>
      </c>
      <c r="L20530" s="5" t="s">
        <v>37</v>
      </c>
    </row>
    <row r="20531" spans="11:12" x14ac:dyDescent="0.25">
      <c r="K20531">
        <v>3</v>
      </c>
      <c r="L20531" s="5">
        <v>1</v>
      </c>
    </row>
    <row r="20532" spans="11:12" x14ac:dyDescent="0.25">
      <c r="K20532">
        <v>4</v>
      </c>
      <c r="L20532" s="5" t="s">
        <v>37</v>
      </c>
    </row>
    <row r="20533" spans="11:12" x14ac:dyDescent="0.25">
      <c r="K20533">
        <v>2</v>
      </c>
      <c r="L20533" s="5" t="s">
        <v>38</v>
      </c>
    </row>
    <row r="20534" spans="11:12" x14ac:dyDescent="0.25">
      <c r="K20534">
        <v>3</v>
      </c>
      <c r="L20534" s="5" t="s">
        <v>38</v>
      </c>
    </row>
    <row r="20535" spans="11:12" x14ac:dyDescent="0.25">
      <c r="K20535">
        <v>6</v>
      </c>
      <c r="L20535" s="5" t="s">
        <v>38</v>
      </c>
    </row>
    <row r="20536" spans="11:12" x14ac:dyDescent="0.25">
      <c r="K20536">
        <v>3</v>
      </c>
      <c r="L20536" s="5" t="s">
        <v>39</v>
      </c>
    </row>
    <row r="20537" spans="11:12" x14ac:dyDescent="0.25">
      <c r="K20537">
        <v>2</v>
      </c>
      <c r="L20537" s="5" t="s">
        <v>39</v>
      </c>
    </row>
    <row r="20538" spans="11:12" x14ac:dyDescent="0.25">
      <c r="K20538">
        <v>4</v>
      </c>
      <c r="L20538" s="5" t="s">
        <v>38</v>
      </c>
    </row>
    <row r="20539" spans="11:12" x14ac:dyDescent="0.25">
      <c r="K20539">
        <v>6</v>
      </c>
    </row>
    <row r="20540" spans="11:12" x14ac:dyDescent="0.25">
      <c r="K20540">
        <v>3</v>
      </c>
      <c r="L20540" s="5" t="s">
        <v>37</v>
      </c>
    </row>
    <row r="20541" spans="11:12" x14ac:dyDescent="0.25">
      <c r="K20541">
        <v>6</v>
      </c>
    </row>
    <row r="20542" spans="11:12" x14ac:dyDescent="0.25">
      <c r="K20542">
        <v>2</v>
      </c>
      <c r="L20542" s="5" t="s">
        <v>39</v>
      </c>
    </row>
    <row r="20543" spans="11:12" x14ac:dyDescent="0.25">
      <c r="K20543">
        <v>6</v>
      </c>
      <c r="L20543" s="5" t="s">
        <v>38</v>
      </c>
    </row>
    <row r="20544" spans="11:12" x14ac:dyDescent="0.25">
      <c r="K20544">
        <v>3</v>
      </c>
      <c r="L20544" s="5" t="s">
        <v>39</v>
      </c>
    </row>
    <row r="20545" spans="11:12" x14ac:dyDescent="0.25">
      <c r="K20545">
        <v>3</v>
      </c>
      <c r="L20545" s="5" t="s">
        <v>38</v>
      </c>
    </row>
    <row r="20546" spans="11:12" x14ac:dyDescent="0.25">
      <c r="K20546">
        <v>3</v>
      </c>
      <c r="L20546" s="5" t="s">
        <v>38</v>
      </c>
    </row>
    <row r="20547" spans="11:12" x14ac:dyDescent="0.25">
      <c r="K20547">
        <v>6</v>
      </c>
      <c r="L20547" s="5" t="s">
        <v>38</v>
      </c>
    </row>
    <row r="20548" spans="11:12" x14ac:dyDescent="0.25">
      <c r="K20548">
        <v>3</v>
      </c>
      <c r="L20548" s="5" t="s">
        <v>39</v>
      </c>
    </row>
    <row r="20549" spans="11:12" x14ac:dyDescent="0.25">
      <c r="K20549">
        <v>6</v>
      </c>
      <c r="L20549" s="5" t="s">
        <v>37</v>
      </c>
    </row>
    <row r="20550" spans="11:12" x14ac:dyDescent="0.25">
      <c r="K20550">
        <v>2</v>
      </c>
      <c r="L20550" s="5" t="s">
        <v>38</v>
      </c>
    </row>
    <row r="20551" spans="11:12" x14ac:dyDescent="0.25">
      <c r="K20551">
        <v>3</v>
      </c>
      <c r="L20551" s="5" t="s">
        <v>38</v>
      </c>
    </row>
    <row r="20552" spans="11:12" x14ac:dyDescent="0.25">
      <c r="K20552">
        <v>3</v>
      </c>
      <c r="L20552" s="5" t="s">
        <v>37</v>
      </c>
    </row>
    <row r="20553" spans="11:12" x14ac:dyDescent="0.25">
      <c r="K20553">
        <v>2</v>
      </c>
      <c r="L20553" s="5" t="s">
        <v>37</v>
      </c>
    </row>
    <row r="20554" spans="11:12" x14ac:dyDescent="0.25">
      <c r="K20554">
        <v>3</v>
      </c>
    </row>
    <row r="20555" spans="11:12" x14ac:dyDescent="0.25">
      <c r="K20555">
        <v>4</v>
      </c>
    </row>
    <row r="20556" spans="11:12" x14ac:dyDescent="0.25">
      <c r="K20556">
        <v>4</v>
      </c>
    </row>
    <row r="20557" spans="11:12" x14ac:dyDescent="0.25">
      <c r="K20557">
        <v>3</v>
      </c>
      <c r="L20557" s="5" t="s">
        <v>38</v>
      </c>
    </row>
    <row r="20558" spans="11:12" x14ac:dyDescent="0.25">
      <c r="K20558">
        <v>4</v>
      </c>
      <c r="L20558" s="5" t="s">
        <v>38</v>
      </c>
    </row>
    <row r="20559" spans="11:12" x14ac:dyDescent="0.25">
      <c r="K20559">
        <v>4</v>
      </c>
    </row>
    <row r="20560" spans="11:12" x14ac:dyDescent="0.25">
      <c r="K20560">
        <v>6</v>
      </c>
      <c r="L20560" s="5" t="s">
        <v>38</v>
      </c>
    </row>
    <row r="20561" spans="11:12" x14ac:dyDescent="0.25">
      <c r="K20561">
        <v>6</v>
      </c>
      <c r="L20561" s="5" t="s">
        <v>38</v>
      </c>
    </row>
    <row r="20562" spans="11:12" x14ac:dyDescent="0.25">
      <c r="K20562">
        <v>2</v>
      </c>
      <c r="L20562" s="5" t="s">
        <v>39</v>
      </c>
    </row>
    <row r="20563" spans="11:12" x14ac:dyDescent="0.25">
      <c r="K20563">
        <v>2</v>
      </c>
      <c r="L20563" s="5" t="s">
        <v>39</v>
      </c>
    </row>
    <row r="20564" spans="11:12" x14ac:dyDescent="0.25">
      <c r="K20564">
        <v>4</v>
      </c>
      <c r="L20564" s="5" t="s">
        <v>38</v>
      </c>
    </row>
    <row r="20565" spans="11:12" x14ac:dyDescent="0.25">
      <c r="K20565">
        <v>3</v>
      </c>
      <c r="L20565" s="5" t="s">
        <v>38</v>
      </c>
    </row>
    <row r="20566" spans="11:12" x14ac:dyDescent="0.25">
      <c r="K20566">
        <v>4</v>
      </c>
      <c r="L20566" s="5" t="s">
        <v>37</v>
      </c>
    </row>
    <row r="20567" spans="11:12" x14ac:dyDescent="0.25">
      <c r="K20567">
        <v>3</v>
      </c>
      <c r="L20567" s="5" t="s">
        <v>38</v>
      </c>
    </row>
    <row r="20568" spans="11:12" x14ac:dyDescent="0.25">
      <c r="K20568">
        <v>4</v>
      </c>
      <c r="L20568" s="5">
        <v>1</v>
      </c>
    </row>
    <row r="20569" spans="11:12" x14ac:dyDescent="0.25">
      <c r="K20569">
        <v>2</v>
      </c>
      <c r="L20569" s="5" t="s">
        <v>39</v>
      </c>
    </row>
    <row r="20570" spans="11:12" x14ac:dyDescent="0.25">
      <c r="K20570">
        <v>4</v>
      </c>
      <c r="L20570" s="5" t="s">
        <v>38</v>
      </c>
    </row>
    <row r="20571" spans="11:12" x14ac:dyDescent="0.25">
      <c r="K20571">
        <v>3</v>
      </c>
      <c r="L20571" s="5" t="s">
        <v>38</v>
      </c>
    </row>
    <row r="20572" spans="11:12" x14ac:dyDescent="0.25">
      <c r="K20572">
        <v>3</v>
      </c>
      <c r="L20572" s="5" t="s">
        <v>39</v>
      </c>
    </row>
    <row r="20573" spans="11:12" x14ac:dyDescent="0.25">
      <c r="K20573">
        <v>4</v>
      </c>
      <c r="L20573" s="5" t="s">
        <v>38</v>
      </c>
    </row>
    <row r="20574" spans="11:12" x14ac:dyDescent="0.25">
      <c r="K20574">
        <v>3</v>
      </c>
      <c r="L20574" s="5" t="s">
        <v>38</v>
      </c>
    </row>
    <row r="20575" spans="11:12" x14ac:dyDescent="0.25">
      <c r="K20575">
        <v>4</v>
      </c>
      <c r="L20575" s="5" t="s">
        <v>38</v>
      </c>
    </row>
    <row r="20576" spans="11:12" x14ac:dyDescent="0.25">
      <c r="K20576">
        <v>2</v>
      </c>
      <c r="L20576" s="5" t="s">
        <v>39</v>
      </c>
    </row>
    <row r="20577" spans="11:12" x14ac:dyDescent="0.25">
      <c r="K20577">
        <v>2</v>
      </c>
      <c r="L20577" s="5" t="s">
        <v>37</v>
      </c>
    </row>
    <row r="20578" spans="11:12" x14ac:dyDescent="0.25">
      <c r="K20578">
        <v>6</v>
      </c>
      <c r="L20578" s="5" t="s">
        <v>38</v>
      </c>
    </row>
    <row r="20579" spans="11:12" x14ac:dyDescent="0.25">
      <c r="K20579">
        <v>4</v>
      </c>
      <c r="L20579" s="5" t="s">
        <v>39</v>
      </c>
    </row>
    <row r="20580" spans="11:12" x14ac:dyDescent="0.25">
      <c r="K20580">
        <v>3</v>
      </c>
    </row>
    <row r="20581" spans="11:12" x14ac:dyDescent="0.25">
      <c r="K20581">
        <v>6</v>
      </c>
      <c r="L20581" s="5" t="s">
        <v>38</v>
      </c>
    </row>
    <row r="20582" spans="11:12" x14ac:dyDescent="0.25">
      <c r="K20582">
        <v>4</v>
      </c>
      <c r="L20582" s="5" t="s">
        <v>38</v>
      </c>
    </row>
    <row r="20583" spans="11:12" x14ac:dyDescent="0.25">
      <c r="K20583">
        <v>4</v>
      </c>
    </row>
    <row r="20584" spans="11:12" x14ac:dyDescent="0.25">
      <c r="K20584">
        <v>2</v>
      </c>
      <c r="L20584" s="5" t="s">
        <v>39</v>
      </c>
    </row>
    <row r="20585" spans="11:12" x14ac:dyDescent="0.25">
      <c r="K20585">
        <v>2</v>
      </c>
      <c r="L20585" s="5" t="s">
        <v>38</v>
      </c>
    </row>
    <row r="20586" spans="11:12" x14ac:dyDescent="0.25">
      <c r="K20586">
        <v>4</v>
      </c>
      <c r="L20586" s="5" t="s">
        <v>37</v>
      </c>
    </row>
    <row r="20587" spans="11:12" x14ac:dyDescent="0.25">
      <c r="K20587">
        <v>4</v>
      </c>
      <c r="L20587" s="5" t="s">
        <v>38</v>
      </c>
    </row>
    <row r="20588" spans="11:12" x14ac:dyDescent="0.25">
      <c r="K20588">
        <v>3</v>
      </c>
    </row>
    <row r="20589" spans="11:12" x14ac:dyDescent="0.25">
      <c r="K20589">
        <v>2</v>
      </c>
      <c r="L20589" s="5" t="s">
        <v>38</v>
      </c>
    </row>
    <row r="20590" spans="11:12" x14ac:dyDescent="0.25">
      <c r="K20590">
        <v>4</v>
      </c>
      <c r="L20590" s="5" t="s">
        <v>37</v>
      </c>
    </row>
    <row r="20591" spans="11:12" x14ac:dyDescent="0.25">
      <c r="K20591">
        <v>4</v>
      </c>
    </row>
    <row r="20592" spans="11:12" x14ac:dyDescent="0.25">
      <c r="K20592">
        <v>6</v>
      </c>
      <c r="L20592" s="5" t="s">
        <v>38</v>
      </c>
    </row>
    <row r="20593" spans="11:12" x14ac:dyDescent="0.25">
      <c r="K20593">
        <v>4</v>
      </c>
      <c r="L20593" s="5" t="s">
        <v>39</v>
      </c>
    </row>
    <row r="20594" spans="11:12" x14ac:dyDescent="0.25">
      <c r="K20594">
        <v>6</v>
      </c>
      <c r="L20594" s="5" t="s">
        <v>38</v>
      </c>
    </row>
    <row r="20595" spans="11:12" x14ac:dyDescent="0.25">
      <c r="K20595">
        <v>4</v>
      </c>
      <c r="L20595" s="5" t="s">
        <v>39</v>
      </c>
    </row>
    <row r="20596" spans="11:12" x14ac:dyDescent="0.25">
      <c r="K20596">
        <v>4</v>
      </c>
      <c r="L20596" s="5" t="s">
        <v>38</v>
      </c>
    </row>
    <row r="20597" spans="11:12" x14ac:dyDescent="0.25">
      <c r="K20597">
        <v>2</v>
      </c>
      <c r="L20597" s="5" t="s">
        <v>39</v>
      </c>
    </row>
    <row r="20598" spans="11:12" x14ac:dyDescent="0.25">
      <c r="K20598">
        <v>4</v>
      </c>
      <c r="L20598" s="5" t="s">
        <v>39</v>
      </c>
    </row>
    <row r="20599" spans="11:12" x14ac:dyDescent="0.25">
      <c r="K20599">
        <v>2</v>
      </c>
      <c r="L20599" s="5" t="s">
        <v>39</v>
      </c>
    </row>
    <row r="20600" spans="11:12" x14ac:dyDescent="0.25">
      <c r="K20600">
        <v>2</v>
      </c>
      <c r="L20600" s="5" t="s">
        <v>39</v>
      </c>
    </row>
    <row r="20601" spans="11:12" x14ac:dyDescent="0.25">
      <c r="K20601">
        <v>4</v>
      </c>
      <c r="L20601" s="5" t="s">
        <v>38</v>
      </c>
    </row>
    <row r="20602" spans="11:12" x14ac:dyDescent="0.25">
      <c r="K20602">
        <v>2</v>
      </c>
      <c r="L20602" s="5" t="s">
        <v>37</v>
      </c>
    </row>
    <row r="20603" spans="11:12" x14ac:dyDescent="0.25">
      <c r="K20603">
        <v>3</v>
      </c>
      <c r="L20603" s="5" t="s">
        <v>38</v>
      </c>
    </row>
    <row r="20604" spans="11:12" x14ac:dyDescent="0.25">
      <c r="K20604">
        <v>4</v>
      </c>
      <c r="L20604" s="5" t="s">
        <v>37</v>
      </c>
    </row>
    <row r="20605" spans="11:12" x14ac:dyDescent="0.25">
      <c r="K20605">
        <v>4</v>
      </c>
      <c r="L20605" s="5" t="s">
        <v>38</v>
      </c>
    </row>
    <row r="20606" spans="11:12" x14ac:dyDescent="0.25">
      <c r="K20606">
        <v>4</v>
      </c>
    </row>
    <row r="20607" spans="11:12" x14ac:dyDescent="0.25">
      <c r="K20607">
        <v>6</v>
      </c>
      <c r="L20607" s="5" t="s">
        <v>38</v>
      </c>
    </row>
    <row r="20608" spans="11:12" x14ac:dyDescent="0.25">
      <c r="K20608">
        <v>4</v>
      </c>
      <c r="L20608" s="5" t="s">
        <v>38</v>
      </c>
    </row>
    <row r="20609" spans="11:12" x14ac:dyDescent="0.25">
      <c r="K20609">
        <v>4</v>
      </c>
      <c r="L20609" s="5" t="s">
        <v>38</v>
      </c>
    </row>
    <row r="20610" spans="11:12" x14ac:dyDescent="0.25">
      <c r="K20610">
        <v>4</v>
      </c>
      <c r="L20610" s="5" t="s">
        <v>38</v>
      </c>
    </row>
    <row r="20611" spans="11:12" x14ac:dyDescent="0.25">
      <c r="K20611">
        <v>4</v>
      </c>
      <c r="L20611" s="5" t="s">
        <v>38</v>
      </c>
    </row>
    <row r="20612" spans="11:12" x14ac:dyDescent="0.25">
      <c r="K20612">
        <v>3</v>
      </c>
      <c r="L20612" s="5" t="s">
        <v>39</v>
      </c>
    </row>
    <row r="20613" spans="11:12" x14ac:dyDescent="0.25">
      <c r="K20613">
        <v>3</v>
      </c>
      <c r="L20613" s="5" t="s">
        <v>37</v>
      </c>
    </row>
    <row r="20614" spans="11:12" x14ac:dyDescent="0.25">
      <c r="K20614">
        <v>2</v>
      </c>
    </row>
    <row r="20615" spans="11:12" x14ac:dyDescent="0.25">
      <c r="K20615">
        <v>4</v>
      </c>
      <c r="L20615" s="5" t="s">
        <v>38</v>
      </c>
    </row>
    <row r="20616" spans="11:12" x14ac:dyDescent="0.25">
      <c r="K20616">
        <v>2</v>
      </c>
      <c r="L20616" s="5" t="s">
        <v>38</v>
      </c>
    </row>
    <row r="20617" spans="11:12" x14ac:dyDescent="0.25">
      <c r="K20617">
        <v>3</v>
      </c>
      <c r="L20617" s="5">
        <v>1</v>
      </c>
    </row>
    <row r="20618" spans="11:12" x14ac:dyDescent="0.25">
      <c r="K20618">
        <v>4</v>
      </c>
      <c r="L20618" s="5" t="s">
        <v>38</v>
      </c>
    </row>
    <row r="20619" spans="11:12" x14ac:dyDescent="0.25">
      <c r="K20619">
        <v>3</v>
      </c>
      <c r="L20619" s="5" t="s">
        <v>37</v>
      </c>
    </row>
    <row r="20620" spans="11:12" x14ac:dyDescent="0.25">
      <c r="K20620">
        <v>4</v>
      </c>
      <c r="L20620" s="5" t="s">
        <v>37</v>
      </c>
    </row>
    <row r="20621" spans="11:12" x14ac:dyDescent="0.25">
      <c r="K20621">
        <v>4</v>
      </c>
      <c r="L20621" s="5" t="s">
        <v>38</v>
      </c>
    </row>
    <row r="20622" spans="11:12" x14ac:dyDescent="0.25">
      <c r="K20622">
        <v>2</v>
      </c>
      <c r="L20622" s="5" t="s">
        <v>38</v>
      </c>
    </row>
    <row r="20623" spans="11:12" x14ac:dyDescent="0.25">
      <c r="K20623">
        <v>4</v>
      </c>
      <c r="L20623" s="5" t="s">
        <v>38</v>
      </c>
    </row>
    <row r="20624" spans="11:12" x14ac:dyDescent="0.25">
      <c r="K20624">
        <v>3</v>
      </c>
      <c r="L20624" s="5" t="s">
        <v>39</v>
      </c>
    </row>
    <row r="20625" spans="11:12" x14ac:dyDescent="0.25">
      <c r="K20625">
        <v>4</v>
      </c>
      <c r="L20625" s="5" t="s">
        <v>37</v>
      </c>
    </row>
    <row r="20626" spans="11:12" x14ac:dyDescent="0.25">
      <c r="K20626">
        <v>2</v>
      </c>
      <c r="L20626" s="5" t="s">
        <v>38</v>
      </c>
    </row>
    <row r="20627" spans="11:12" x14ac:dyDescent="0.25">
      <c r="K20627">
        <v>6</v>
      </c>
    </row>
    <row r="20628" spans="11:12" x14ac:dyDescent="0.25">
      <c r="K20628">
        <v>3</v>
      </c>
      <c r="L20628" s="5" t="s">
        <v>38</v>
      </c>
    </row>
    <row r="20629" spans="11:12" x14ac:dyDescent="0.25">
      <c r="K20629">
        <v>6</v>
      </c>
    </row>
    <row r="20630" spans="11:12" x14ac:dyDescent="0.25">
      <c r="K20630">
        <v>4</v>
      </c>
    </row>
    <row r="20631" spans="11:12" x14ac:dyDescent="0.25">
      <c r="K20631">
        <v>6</v>
      </c>
      <c r="L20631" s="5">
        <v>1</v>
      </c>
    </row>
    <row r="20632" spans="11:12" x14ac:dyDescent="0.25">
      <c r="K20632">
        <v>2</v>
      </c>
      <c r="L20632" s="5" t="s">
        <v>37</v>
      </c>
    </row>
    <row r="20633" spans="11:12" x14ac:dyDescent="0.25">
      <c r="K20633">
        <v>2</v>
      </c>
      <c r="L20633" s="5" t="s">
        <v>37</v>
      </c>
    </row>
    <row r="20634" spans="11:12" x14ac:dyDescent="0.25">
      <c r="K20634">
        <v>3</v>
      </c>
      <c r="L20634" s="5" t="s">
        <v>39</v>
      </c>
    </row>
    <row r="20635" spans="11:12" x14ac:dyDescent="0.25">
      <c r="K20635">
        <v>2</v>
      </c>
      <c r="L20635" s="5" t="s">
        <v>38</v>
      </c>
    </row>
    <row r="20636" spans="11:12" x14ac:dyDescent="0.25">
      <c r="K20636">
        <v>2</v>
      </c>
      <c r="L20636" s="5">
        <v>1</v>
      </c>
    </row>
    <row r="20637" spans="11:12" x14ac:dyDescent="0.25">
      <c r="K20637">
        <v>3</v>
      </c>
      <c r="L20637" s="5" t="s">
        <v>38</v>
      </c>
    </row>
    <row r="20638" spans="11:12" x14ac:dyDescent="0.25">
      <c r="K20638">
        <v>3</v>
      </c>
      <c r="L20638" s="5" t="s">
        <v>37</v>
      </c>
    </row>
    <row r="20639" spans="11:12" x14ac:dyDescent="0.25">
      <c r="K20639">
        <v>3</v>
      </c>
      <c r="L20639" s="5" t="s">
        <v>37</v>
      </c>
    </row>
    <row r="20640" spans="11:12" x14ac:dyDescent="0.25">
      <c r="K20640">
        <v>4</v>
      </c>
    </row>
    <row r="20641" spans="11:12" x14ac:dyDescent="0.25">
      <c r="K20641">
        <v>3</v>
      </c>
    </row>
    <row r="20642" spans="11:12" x14ac:dyDescent="0.25">
      <c r="K20642">
        <v>4</v>
      </c>
      <c r="L20642" s="5" t="s">
        <v>38</v>
      </c>
    </row>
    <row r="20643" spans="11:12" x14ac:dyDescent="0.25">
      <c r="K20643">
        <v>4</v>
      </c>
      <c r="L20643" s="5" t="s">
        <v>38</v>
      </c>
    </row>
    <row r="20644" spans="11:12" x14ac:dyDescent="0.25">
      <c r="K20644">
        <v>3</v>
      </c>
    </row>
    <row r="20645" spans="11:12" x14ac:dyDescent="0.25">
      <c r="K20645">
        <v>3</v>
      </c>
      <c r="L20645" s="5" t="s">
        <v>37</v>
      </c>
    </row>
    <row r="20646" spans="11:12" x14ac:dyDescent="0.25">
      <c r="K20646">
        <v>3</v>
      </c>
    </row>
    <row r="20647" spans="11:12" x14ac:dyDescent="0.25">
      <c r="K20647">
        <v>3</v>
      </c>
    </row>
    <row r="20648" spans="11:12" x14ac:dyDescent="0.25">
      <c r="K20648">
        <v>4</v>
      </c>
      <c r="L20648" s="5" t="s">
        <v>38</v>
      </c>
    </row>
    <row r="20649" spans="11:12" x14ac:dyDescent="0.25">
      <c r="K20649">
        <v>4</v>
      </c>
      <c r="L20649" s="5" t="s">
        <v>38</v>
      </c>
    </row>
    <row r="20650" spans="11:12" x14ac:dyDescent="0.25">
      <c r="K20650">
        <v>3</v>
      </c>
      <c r="L20650" s="5" t="s">
        <v>38</v>
      </c>
    </row>
    <row r="20651" spans="11:12" x14ac:dyDescent="0.25">
      <c r="K20651">
        <v>2</v>
      </c>
      <c r="L20651" s="5" t="s">
        <v>37</v>
      </c>
    </row>
    <row r="20652" spans="11:12" x14ac:dyDescent="0.25">
      <c r="K20652">
        <v>4</v>
      </c>
    </row>
    <row r="20653" spans="11:12" x14ac:dyDescent="0.25">
      <c r="K20653">
        <v>2</v>
      </c>
      <c r="L20653" s="5" t="s">
        <v>38</v>
      </c>
    </row>
    <row r="20654" spans="11:12" x14ac:dyDescent="0.25">
      <c r="K20654">
        <v>4</v>
      </c>
      <c r="L20654" s="5" t="s">
        <v>39</v>
      </c>
    </row>
    <row r="20655" spans="11:12" x14ac:dyDescent="0.25">
      <c r="K20655">
        <v>4</v>
      </c>
    </row>
    <row r="20656" spans="11:12" x14ac:dyDescent="0.25">
      <c r="K20656">
        <v>2</v>
      </c>
    </row>
    <row r="20657" spans="11:12" x14ac:dyDescent="0.25">
      <c r="K20657">
        <v>3</v>
      </c>
      <c r="L20657" s="5" t="s">
        <v>38</v>
      </c>
    </row>
    <row r="20658" spans="11:12" x14ac:dyDescent="0.25">
      <c r="K20658">
        <v>2</v>
      </c>
      <c r="L20658" s="5" t="s">
        <v>39</v>
      </c>
    </row>
    <row r="20659" spans="11:12" x14ac:dyDescent="0.25">
      <c r="K20659">
        <v>3</v>
      </c>
      <c r="L20659" s="5" t="s">
        <v>38</v>
      </c>
    </row>
    <row r="20660" spans="11:12" x14ac:dyDescent="0.25">
      <c r="K20660">
        <v>4</v>
      </c>
      <c r="L20660" s="5" t="s">
        <v>37</v>
      </c>
    </row>
    <row r="20661" spans="11:12" x14ac:dyDescent="0.25">
      <c r="K20661">
        <v>2</v>
      </c>
      <c r="L20661" s="5">
        <v>1</v>
      </c>
    </row>
    <row r="20662" spans="11:12" x14ac:dyDescent="0.25">
      <c r="K20662">
        <v>3</v>
      </c>
    </row>
    <row r="20663" spans="11:12" x14ac:dyDescent="0.25">
      <c r="K20663">
        <v>3</v>
      </c>
    </row>
    <row r="20664" spans="11:12" x14ac:dyDescent="0.25">
      <c r="K20664">
        <v>4</v>
      </c>
      <c r="L20664" s="5" t="s">
        <v>39</v>
      </c>
    </row>
    <row r="20665" spans="11:12" x14ac:dyDescent="0.25">
      <c r="K20665">
        <v>3</v>
      </c>
      <c r="L20665" s="5" t="s">
        <v>39</v>
      </c>
    </row>
    <row r="20666" spans="11:12" x14ac:dyDescent="0.25">
      <c r="K20666">
        <v>3</v>
      </c>
    </row>
    <row r="20667" spans="11:12" x14ac:dyDescent="0.25">
      <c r="K20667">
        <v>4</v>
      </c>
      <c r="L20667" s="5" t="s">
        <v>38</v>
      </c>
    </row>
    <row r="20668" spans="11:12" x14ac:dyDescent="0.25">
      <c r="K20668">
        <v>2</v>
      </c>
      <c r="L20668" s="5" t="s">
        <v>38</v>
      </c>
    </row>
    <row r="20669" spans="11:12" x14ac:dyDescent="0.25">
      <c r="K20669">
        <v>4</v>
      </c>
    </row>
    <row r="20670" spans="11:12" x14ac:dyDescent="0.25">
      <c r="K20670">
        <v>4</v>
      </c>
      <c r="L20670" s="5" t="s">
        <v>38</v>
      </c>
    </row>
    <row r="20671" spans="11:12" x14ac:dyDescent="0.25">
      <c r="K20671">
        <v>3</v>
      </c>
      <c r="L20671" s="5" t="s">
        <v>38</v>
      </c>
    </row>
    <row r="20672" spans="11:12" x14ac:dyDescent="0.25">
      <c r="K20672">
        <v>4</v>
      </c>
    </row>
    <row r="20673" spans="11:12" x14ac:dyDescent="0.25">
      <c r="K20673">
        <v>4</v>
      </c>
      <c r="L20673" s="5" t="s">
        <v>38</v>
      </c>
    </row>
    <row r="20674" spans="11:12" x14ac:dyDescent="0.25">
      <c r="K20674">
        <v>4</v>
      </c>
    </row>
    <row r="20675" spans="11:12" x14ac:dyDescent="0.25">
      <c r="K20675">
        <v>3</v>
      </c>
      <c r="L20675" s="5" t="s">
        <v>37</v>
      </c>
    </row>
    <row r="20676" spans="11:12" x14ac:dyDescent="0.25">
      <c r="K20676">
        <v>2</v>
      </c>
    </row>
    <row r="20677" spans="11:12" x14ac:dyDescent="0.25">
      <c r="K20677">
        <v>3</v>
      </c>
      <c r="L20677" s="5" t="s">
        <v>39</v>
      </c>
    </row>
    <row r="20678" spans="11:12" x14ac:dyDescent="0.25">
      <c r="K20678">
        <v>3</v>
      </c>
      <c r="L20678" s="5" t="s">
        <v>39</v>
      </c>
    </row>
    <row r="20679" spans="11:12" x14ac:dyDescent="0.25">
      <c r="K20679">
        <v>2</v>
      </c>
      <c r="L20679" s="5" t="s">
        <v>38</v>
      </c>
    </row>
    <row r="20680" spans="11:12" x14ac:dyDescent="0.25">
      <c r="K20680">
        <v>6</v>
      </c>
      <c r="L20680" s="5" t="s">
        <v>38</v>
      </c>
    </row>
    <row r="20681" spans="11:12" x14ac:dyDescent="0.25">
      <c r="K20681">
        <v>2</v>
      </c>
      <c r="L20681" s="5" t="s">
        <v>39</v>
      </c>
    </row>
    <row r="20682" spans="11:12" x14ac:dyDescent="0.25">
      <c r="K20682">
        <v>4</v>
      </c>
    </row>
    <row r="20683" spans="11:12" x14ac:dyDescent="0.25">
      <c r="K20683">
        <v>4</v>
      </c>
      <c r="L20683" s="5" t="s">
        <v>37</v>
      </c>
    </row>
    <row r="20684" spans="11:12" x14ac:dyDescent="0.25">
      <c r="K20684">
        <v>2</v>
      </c>
      <c r="L20684" s="5" t="s">
        <v>39</v>
      </c>
    </row>
    <row r="20685" spans="11:12" x14ac:dyDescent="0.25">
      <c r="K20685">
        <v>4</v>
      </c>
      <c r="L20685" s="5" t="s">
        <v>38</v>
      </c>
    </row>
    <row r="20686" spans="11:12" x14ac:dyDescent="0.25">
      <c r="K20686">
        <v>2</v>
      </c>
      <c r="L20686" s="5" t="s">
        <v>37</v>
      </c>
    </row>
    <row r="20687" spans="11:12" x14ac:dyDescent="0.25">
      <c r="K20687">
        <v>4</v>
      </c>
      <c r="L20687" s="5" t="s">
        <v>38</v>
      </c>
    </row>
    <row r="20688" spans="11:12" x14ac:dyDescent="0.25">
      <c r="K20688">
        <v>2</v>
      </c>
      <c r="L20688" s="5" t="s">
        <v>38</v>
      </c>
    </row>
    <row r="20689" spans="11:12" x14ac:dyDescent="0.25">
      <c r="K20689">
        <v>2</v>
      </c>
      <c r="L20689" s="5" t="s">
        <v>39</v>
      </c>
    </row>
    <row r="20690" spans="11:12" x14ac:dyDescent="0.25">
      <c r="K20690">
        <v>3</v>
      </c>
      <c r="L20690" s="5" t="s">
        <v>38</v>
      </c>
    </row>
    <row r="20691" spans="11:12" x14ac:dyDescent="0.25">
      <c r="K20691">
        <v>4</v>
      </c>
      <c r="L20691" s="5" t="s">
        <v>37</v>
      </c>
    </row>
    <row r="20692" spans="11:12" x14ac:dyDescent="0.25">
      <c r="K20692">
        <v>4</v>
      </c>
      <c r="L20692" s="5" t="s">
        <v>38</v>
      </c>
    </row>
    <row r="20693" spans="11:12" x14ac:dyDescent="0.25">
      <c r="K20693">
        <v>4</v>
      </c>
      <c r="L20693" s="5" t="s">
        <v>38</v>
      </c>
    </row>
    <row r="20694" spans="11:12" x14ac:dyDescent="0.25">
      <c r="K20694">
        <v>3</v>
      </c>
      <c r="L20694" s="5" t="s">
        <v>38</v>
      </c>
    </row>
    <row r="20695" spans="11:12" x14ac:dyDescent="0.25">
      <c r="K20695">
        <v>4</v>
      </c>
    </row>
    <row r="20696" spans="11:12" x14ac:dyDescent="0.25">
      <c r="K20696">
        <v>6</v>
      </c>
    </row>
    <row r="20697" spans="11:12" x14ac:dyDescent="0.25">
      <c r="K20697">
        <v>3</v>
      </c>
      <c r="L20697" s="5" t="s">
        <v>37</v>
      </c>
    </row>
    <row r="20698" spans="11:12" x14ac:dyDescent="0.25">
      <c r="K20698">
        <v>4</v>
      </c>
      <c r="L20698" s="5" t="s">
        <v>38</v>
      </c>
    </row>
    <row r="20699" spans="11:12" x14ac:dyDescent="0.25">
      <c r="K20699">
        <v>4</v>
      </c>
      <c r="L20699" s="5" t="s">
        <v>38</v>
      </c>
    </row>
    <row r="20700" spans="11:12" x14ac:dyDescent="0.25">
      <c r="K20700">
        <v>3</v>
      </c>
      <c r="L20700" s="5" t="s">
        <v>39</v>
      </c>
    </row>
    <row r="20701" spans="11:12" x14ac:dyDescent="0.25">
      <c r="K20701">
        <v>2</v>
      </c>
      <c r="L20701" s="5" t="s">
        <v>37</v>
      </c>
    </row>
    <row r="20702" spans="11:12" x14ac:dyDescent="0.25">
      <c r="K20702">
        <v>3</v>
      </c>
      <c r="L20702" s="5" t="s">
        <v>39</v>
      </c>
    </row>
    <row r="20703" spans="11:12" x14ac:dyDescent="0.25">
      <c r="K20703">
        <v>4</v>
      </c>
      <c r="L20703" s="5" t="s">
        <v>38</v>
      </c>
    </row>
    <row r="20704" spans="11:12" x14ac:dyDescent="0.25">
      <c r="K20704">
        <v>6</v>
      </c>
      <c r="L20704" s="5" t="s">
        <v>38</v>
      </c>
    </row>
    <row r="20705" spans="11:12" x14ac:dyDescent="0.25">
      <c r="K20705">
        <v>3</v>
      </c>
      <c r="L20705" s="5" t="s">
        <v>38</v>
      </c>
    </row>
    <row r="20706" spans="11:12" x14ac:dyDescent="0.25">
      <c r="K20706">
        <v>4</v>
      </c>
      <c r="L20706" s="5" t="s">
        <v>38</v>
      </c>
    </row>
    <row r="20707" spans="11:12" x14ac:dyDescent="0.25">
      <c r="K20707">
        <v>4</v>
      </c>
    </row>
    <row r="20708" spans="11:12" x14ac:dyDescent="0.25">
      <c r="K20708">
        <v>3</v>
      </c>
      <c r="L20708" s="5" t="s">
        <v>39</v>
      </c>
    </row>
    <row r="20709" spans="11:12" x14ac:dyDescent="0.25">
      <c r="K20709">
        <v>4</v>
      </c>
      <c r="L20709" s="5" t="s">
        <v>38</v>
      </c>
    </row>
    <row r="20710" spans="11:12" x14ac:dyDescent="0.25">
      <c r="K20710">
        <v>2</v>
      </c>
      <c r="L20710" s="5" t="s">
        <v>37</v>
      </c>
    </row>
    <row r="20711" spans="11:12" x14ac:dyDescent="0.25">
      <c r="K20711">
        <v>3</v>
      </c>
      <c r="L20711" s="5" t="s">
        <v>39</v>
      </c>
    </row>
    <row r="20712" spans="11:12" x14ac:dyDescent="0.25">
      <c r="K20712">
        <v>4</v>
      </c>
    </row>
    <row r="20713" spans="11:12" x14ac:dyDescent="0.25">
      <c r="K20713">
        <v>4</v>
      </c>
      <c r="L20713" s="5" t="s">
        <v>38</v>
      </c>
    </row>
    <row r="20714" spans="11:12" x14ac:dyDescent="0.25">
      <c r="K20714">
        <v>4</v>
      </c>
    </row>
    <row r="20715" spans="11:12" x14ac:dyDescent="0.25">
      <c r="K20715">
        <v>6</v>
      </c>
      <c r="L20715" s="5" t="s">
        <v>38</v>
      </c>
    </row>
    <row r="20716" spans="11:12" x14ac:dyDescent="0.25">
      <c r="K20716">
        <v>4</v>
      </c>
      <c r="L20716" s="5" t="s">
        <v>38</v>
      </c>
    </row>
    <row r="20717" spans="11:12" x14ac:dyDescent="0.25">
      <c r="K20717">
        <v>4</v>
      </c>
      <c r="L20717" s="5" t="s">
        <v>38</v>
      </c>
    </row>
    <row r="20718" spans="11:12" x14ac:dyDescent="0.25">
      <c r="K20718">
        <v>2</v>
      </c>
      <c r="L20718" s="5" t="s">
        <v>39</v>
      </c>
    </row>
    <row r="20719" spans="11:12" x14ac:dyDescent="0.25">
      <c r="K20719">
        <v>6</v>
      </c>
      <c r="L20719" s="5" t="s">
        <v>38</v>
      </c>
    </row>
    <row r="20720" spans="11:12" x14ac:dyDescent="0.25">
      <c r="K20720">
        <v>3</v>
      </c>
      <c r="L20720" s="5" t="s">
        <v>38</v>
      </c>
    </row>
    <row r="20721" spans="11:12" x14ac:dyDescent="0.25">
      <c r="K20721">
        <v>6</v>
      </c>
      <c r="L20721" s="5" t="s">
        <v>38</v>
      </c>
    </row>
    <row r="20722" spans="11:12" x14ac:dyDescent="0.25">
      <c r="K20722">
        <v>4</v>
      </c>
      <c r="L20722" s="5" t="s">
        <v>37</v>
      </c>
    </row>
    <row r="20723" spans="11:12" x14ac:dyDescent="0.25">
      <c r="K20723">
        <v>4</v>
      </c>
      <c r="L20723" s="5" t="s">
        <v>38</v>
      </c>
    </row>
    <row r="20724" spans="11:12" x14ac:dyDescent="0.25">
      <c r="K20724">
        <v>3</v>
      </c>
      <c r="L20724" s="5" t="s">
        <v>38</v>
      </c>
    </row>
    <row r="20725" spans="11:12" x14ac:dyDescent="0.25">
      <c r="K20725">
        <v>4</v>
      </c>
      <c r="L20725" s="5" t="s">
        <v>37</v>
      </c>
    </row>
    <row r="20726" spans="11:12" x14ac:dyDescent="0.25">
      <c r="K20726">
        <v>3</v>
      </c>
    </row>
    <row r="20727" spans="11:12" x14ac:dyDescent="0.25">
      <c r="K20727">
        <v>4</v>
      </c>
      <c r="L20727" s="5" t="s">
        <v>38</v>
      </c>
    </row>
    <row r="20728" spans="11:12" x14ac:dyDescent="0.25">
      <c r="K20728">
        <v>6</v>
      </c>
    </row>
    <row r="20729" spans="11:12" x14ac:dyDescent="0.25">
      <c r="K20729">
        <v>2</v>
      </c>
      <c r="L20729" s="5" t="s">
        <v>38</v>
      </c>
    </row>
    <row r="20730" spans="11:12" x14ac:dyDescent="0.25">
      <c r="K20730">
        <v>3</v>
      </c>
      <c r="L20730" s="5" t="s">
        <v>38</v>
      </c>
    </row>
    <row r="20731" spans="11:12" x14ac:dyDescent="0.25">
      <c r="K20731">
        <v>3</v>
      </c>
    </row>
    <row r="20732" spans="11:12" x14ac:dyDescent="0.25">
      <c r="K20732">
        <v>4</v>
      </c>
      <c r="L20732" s="5" t="s">
        <v>38</v>
      </c>
    </row>
    <row r="20733" spans="11:12" x14ac:dyDescent="0.25">
      <c r="K20733">
        <v>4</v>
      </c>
      <c r="L20733" s="5" t="s">
        <v>38</v>
      </c>
    </row>
    <row r="20734" spans="11:12" x14ac:dyDescent="0.25">
      <c r="K20734">
        <v>3</v>
      </c>
      <c r="L20734" s="5">
        <v>1</v>
      </c>
    </row>
    <row r="20735" spans="11:12" x14ac:dyDescent="0.25">
      <c r="K20735">
        <v>4</v>
      </c>
      <c r="L20735" s="5" t="s">
        <v>37</v>
      </c>
    </row>
    <row r="20736" spans="11:12" x14ac:dyDescent="0.25">
      <c r="K20736">
        <v>4</v>
      </c>
      <c r="L20736" s="5" t="s">
        <v>38</v>
      </c>
    </row>
    <row r="20737" spans="11:12" x14ac:dyDescent="0.25">
      <c r="K20737">
        <v>6</v>
      </c>
      <c r="L20737" s="5" t="s">
        <v>38</v>
      </c>
    </row>
    <row r="20738" spans="11:12" x14ac:dyDescent="0.25">
      <c r="K20738">
        <v>2</v>
      </c>
      <c r="L20738" s="5">
        <v>1</v>
      </c>
    </row>
    <row r="20739" spans="11:12" x14ac:dyDescent="0.25">
      <c r="K20739">
        <v>6</v>
      </c>
      <c r="L20739" s="5" t="s">
        <v>38</v>
      </c>
    </row>
    <row r="20740" spans="11:12" x14ac:dyDescent="0.25">
      <c r="K20740">
        <v>6</v>
      </c>
      <c r="L20740" s="5" t="s">
        <v>38</v>
      </c>
    </row>
    <row r="20741" spans="11:12" x14ac:dyDescent="0.25">
      <c r="K20741">
        <v>4</v>
      </c>
    </row>
    <row r="20742" spans="11:12" x14ac:dyDescent="0.25">
      <c r="K20742">
        <v>4</v>
      </c>
      <c r="L20742" s="5" t="s">
        <v>38</v>
      </c>
    </row>
    <row r="20743" spans="11:12" x14ac:dyDescent="0.25">
      <c r="K20743">
        <v>3</v>
      </c>
      <c r="L20743" s="5" t="s">
        <v>37</v>
      </c>
    </row>
    <row r="20744" spans="11:12" x14ac:dyDescent="0.25">
      <c r="K20744">
        <v>2</v>
      </c>
      <c r="L20744" s="5" t="s">
        <v>38</v>
      </c>
    </row>
    <row r="20745" spans="11:12" x14ac:dyDescent="0.25">
      <c r="K20745">
        <v>3</v>
      </c>
      <c r="L20745" s="5" t="s">
        <v>38</v>
      </c>
    </row>
    <row r="20746" spans="11:12" x14ac:dyDescent="0.25">
      <c r="K20746">
        <v>4</v>
      </c>
      <c r="L20746" s="5" t="s">
        <v>38</v>
      </c>
    </row>
    <row r="20747" spans="11:12" x14ac:dyDescent="0.25">
      <c r="K20747">
        <v>3</v>
      </c>
      <c r="L20747" s="5" t="s">
        <v>37</v>
      </c>
    </row>
    <row r="20748" spans="11:12" x14ac:dyDescent="0.25">
      <c r="K20748">
        <v>3</v>
      </c>
      <c r="L20748" s="5" t="s">
        <v>38</v>
      </c>
    </row>
    <row r="20749" spans="11:12" x14ac:dyDescent="0.25">
      <c r="K20749">
        <v>3</v>
      </c>
    </row>
    <row r="20750" spans="11:12" x14ac:dyDescent="0.25">
      <c r="K20750">
        <v>4</v>
      </c>
    </row>
    <row r="20751" spans="11:12" x14ac:dyDescent="0.25">
      <c r="K20751">
        <v>4</v>
      </c>
      <c r="L20751" s="5" t="s">
        <v>38</v>
      </c>
    </row>
    <row r="20752" spans="11:12" x14ac:dyDescent="0.25">
      <c r="K20752">
        <v>4</v>
      </c>
      <c r="L20752" s="5" t="s">
        <v>38</v>
      </c>
    </row>
    <row r="20753" spans="11:12" x14ac:dyDescent="0.25">
      <c r="K20753">
        <v>3</v>
      </c>
      <c r="L20753" s="5" t="s">
        <v>38</v>
      </c>
    </row>
    <row r="20754" spans="11:12" x14ac:dyDescent="0.25">
      <c r="K20754">
        <v>4</v>
      </c>
      <c r="L20754" s="5" t="s">
        <v>39</v>
      </c>
    </row>
    <row r="20755" spans="11:12" x14ac:dyDescent="0.25">
      <c r="K20755">
        <v>3</v>
      </c>
      <c r="L20755" s="5" t="s">
        <v>38</v>
      </c>
    </row>
    <row r="20756" spans="11:12" x14ac:dyDescent="0.25">
      <c r="K20756">
        <v>4</v>
      </c>
    </row>
    <row r="20757" spans="11:12" x14ac:dyDescent="0.25">
      <c r="K20757">
        <v>4</v>
      </c>
      <c r="L20757" s="5" t="s">
        <v>38</v>
      </c>
    </row>
    <row r="20758" spans="11:12" x14ac:dyDescent="0.25">
      <c r="K20758">
        <v>2</v>
      </c>
      <c r="L20758" s="5" t="s">
        <v>38</v>
      </c>
    </row>
    <row r="20759" spans="11:12" x14ac:dyDescent="0.25">
      <c r="K20759">
        <v>4</v>
      </c>
    </row>
    <row r="20760" spans="11:12" x14ac:dyDescent="0.25">
      <c r="K20760">
        <v>4</v>
      </c>
      <c r="L20760" s="5" t="s">
        <v>38</v>
      </c>
    </row>
    <row r="20761" spans="11:12" x14ac:dyDescent="0.25">
      <c r="K20761">
        <v>3</v>
      </c>
    </row>
    <row r="20762" spans="11:12" x14ac:dyDescent="0.25">
      <c r="K20762">
        <v>4</v>
      </c>
      <c r="L20762" s="5" t="s">
        <v>38</v>
      </c>
    </row>
    <row r="20763" spans="11:12" x14ac:dyDescent="0.25">
      <c r="K20763">
        <v>3</v>
      </c>
      <c r="L20763" s="5" t="s">
        <v>37</v>
      </c>
    </row>
    <row r="20764" spans="11:12" x14ac:dyDescent="0.25">
      <c r="K20764">
        <v>3</v>
      </c>
      <c r="L20764" s="5" t="s">
        <v>39</v>
      </c>
    </row>
    <row r="20765" spans="11:12" x14ac:dyDescent="0.25">
      <c r="K20765">
        <v>3</v>
      </c>
      <c r="L20765" s="5" t="s">
        <v>38</v>
      </c>
    </row>
    <row r="20766" spans="11:12" x14ac:dyDescent="0.25">
      <c r="K20766">
        <v>2</v>
      </c>
      <c r="L20766" s="5" t="s">
        <v>39</v>
      </c>
    </row>
    <row r="20767" spans="11:12" x14ac:dyDescent="0.25">
      <c r="K20767">
        <v>3</v>
      </c>
      <c r="L20767" s="5" t="s">
        <v>38</v>
      </c>
    </row>
    <row r="20768" spans="11:12" x14ac:dyDescent="0.25">
      <c r="K20768">
        <v>3</v>
      </c>
      <c r="L20768" s="5" t="s">
        <v>38</v>
      </c>
    </row>
    <row r="20769" spans="11:12" x14ac:dyDescent="0.25">
      <c r="K20769">
        <v>3</v>
      </c>
    </row>
    <row r="20770" spans="11:12" x14ac:dyDescent="0.25">
      <c r="K20770">
        <v>3</v>
      </c>
      <c r="L20770" s="5" t="s">
        <v>37</v>
      </c>
    </row>
    <row r="20771" spans="11:12" x14ac:dyDescent="0.25">
      <c r="K20771">
        <v>2</v>
      </c>
      <c r="L20771" s="5" t="s">
        <v>38</v>
      </c>
    </row>
    <row r="20772" spans="11:12" x14ac:dyDescent="0.25">
      <c r="K20772">
        <v>4</v>
      </c>
      <c r="L20772" s="5" t="s">
        <v>37</v>
      </c>
    </row>
    <row r="20773" spans="11:12" x14ac:dyDescent="0.25">
      <c r="K20773">
        <v>2</v>
      </c>
      <c r="L20773" s="5" t="s">
        <v>39</v>
      </c>
    </row>
    <row r="20774" spans="11:12" x14ac:dyDescent="0.25">
      <c r="K20774">
        <v>4</v>
      </c>
      <c r="L20774" s="5" t="s">
        <v>38</v>
      </c>
    </row>
    <row r="20775" spans="11:12" x14ac:dyDescent="0.25">
      <c r="K20775">
        <v>6</v>
      </c>
      <c r="L20775" s="5" t="s">
        <v>38</v>
      </c>
    </row>
    <row r="20776" spans="11:12" x14ac:dyDescent="0.25">
      <c r="K20776">
        <v>2</v>
      </c>
      <c r="L20776" s="5" t="s">
        <v>37</v>
      </c>
    </row>
    <row r="20777" spans="11:12" x14ac:dyDescent="0.25">
      <c r="K20777">
        <v>3</v>
      </c>
    </row>
    <row r="20778" spans="11:12" x14ac:dyDescent="0.25">
      <c r="K20778">
        <v>2</v>
      </c>
      <c r="L20778" s="5" t="s">
        <v>38</v>
      </c>
    </row>
    <row r="20779" spans="11:12" x14ac:dyDescent="0.25">
      <c r="K20779">
        <v>4</v>
      </c>
    </row>
    <row r="20780" spans="11:12" x14ac:dyDescent="0.25">
      <c r="K20780">
        <v>4</v>
      </c>
      <c r="L20780" s="5" t="s">
        <v>37</v>
      </c>
    </row>
    <row r="20781" spans="11:12" x14ac:dyDescent="0.25">
      <c r="K20781">
        <v>4</v>
      </c>
      <c r="L20781" s="5" t="s">
        <v>39</v>
      </c>
    </row>
    <row r="20782" spans="11:12" x14ac:dyDescent="0.25">
      <c r="K20782">
        <v>3</v>
      </c>
      <c r="L20782" s="5" t="s">
        <v>38</v>
      </c>
    </row>
    <row r="20783" spans="11:12" x14ac:dyDescent="0.25">
      <c r="K20783">
        <v>3</v>
      </c>
      <c r="L20783" s="5" t="s">
        <v>37</v>
      </c>
    </row>
    <row r="20784" spans="11:12" x14ac:dyDescent="0.25">
      <c r="K20784">
        <v>4</v>
      </c>
    </row>
    <row r="20785" spans="11:12" x14ac:dyDescent="0.25">
      <c r="K20785">
        <v>2</v>
      </c>
      <c r="L20785" s="5" t="s">
        <v>39</v>
      </c>
    </row>
    <row r="20786" spans="11:12" x14ac:dyDescent="0.25">
      <c r="K20786">
        <v>4</v>
      </c>
      <c r="L20786" s="5" t="s">
        <v>37</v>
      </c>
    </row>
    <row r="20787" spans="11:12" x14ac:dyDescent="0.25">
      <c r="K20787">
        <v>3</v>
      </c>
      <c r="L20787" s="5" t="s">
        <v>38</v>
      </c>
    </row>
    <row r="20788" spans="11:12" x14ac:dyDescent="0.25">
      <c r="K20788">
        <v>3</v>
      </c>
    </row>
    <row r="20789" spans="11:12" x14ac:dyDescent="0.25">
      <c r="K20789">
        <v>4</v>
      </c>
      <c r="L20789" s="5" t="s">
        <v>39</v>
      </c>
    </row>
    <row r="20790" spans="11:12" x14ac:dyDescent="0.25">
      <c r="K20790">
        <v>4</v>
      </c>
      <c r="L20790" s="5" t="s">
        <v>39</v>
      </c>
    </row>
    <row r="20791" spans="11:12" x14ac:dyDescent="0.25">
      <c r="K20791">
        <v>6</v>
      </c>
      <c r="L20791" s="5" t="s">
        <v>37</v>
      </c>
    </row>
    <row r="20792" spans="11:12" x14ac:dyDescent="0.25">
      <c r="K20792">
        <v>4</v>
      </c>
      <c r="L20792" s="5" t="s">
        <v>38</v>
      </c>
    </row>
    <row r="20793" spans="11:12" x14ac:dyDescent="0.25">
      <c r="K20793">
        <v>3</v>
      </c>
      <c r="L20793" s="5" t="s">
        <v>38</v>
      </c>
    </row>
    <row r="20794" spans="11:12" x14ac:dyDescent="0.25">
      <c r="K20794">
        <v>3</v>
      </c>
      <c r="L20794" s="5" t="s">
        <v>38</v>
      </c>
    </row>
    <row r="20795" spans="11:12" x14ac:dyDescent="0.25">
      <c r="K20795">
        <v>6</v>
      </c>
    </row>
    <row r="20796" spans="11:12" x14ac:dyDescent="0.25">
      <c r="K20796">
        <v>2</v>
      </c>
      <c r="L20796" s="5">
        <v>1</v>
      </c>
    </row>
    <row r="20797" spans="11:12" x14ac:dyDescent="0.25">
      <c r="K20797">
        <v>3</v>
      </c>
      <c r="L20797" s="5" t="s">
        <v>38</v>
      </c>
    </row>
    <row r="20798" spans="11:12" x14ac:dyDescent="0.25">
      <c r="K20798">
        <v>4</v>
      </c>
      <c r="L20798" s="5" t="s">
        <v>38</v>
      </c>
    </row>
    <row r="20799" spans="11:12" x14ac:dyDescent="0.25">
      <c r="K20799">
        <v>3</v>
      </c>
      <c r="L20799" s="5" t="s">
        <v>38</v>
      </c>
    </row>
    <row r="20800" spans="11:12" x14ac:dyDescent="0.25">
      <c r="K20800">
        <v>3</v>
      </c>
      <c r="L20800" s="5" t="s">
        <v>39</v>
      </c>
    </row>
    <row r="20801" spans="11:12" x14ac:dyDescent="0.25">
      <c r="K20801">
        <v>2</v>
      </c>
    </row>
    <row r="20802" spans="11:12" x14ac:dyDescent="0.25">
      <c r="K20802">
        <v>3</v>
      </c>
      <c r="L20802" s="5" t="s">
        <v>38</v>
      </c>
    </row>
    <row r="20803" spans="11:12" x14ac:dyDescent="0.25">
      <c r="K20803">
        <v>4</v>
      </c>
    </row>
    <row r="20804" spans="11:12" x14ac:dyDescent="0.25">
      <c r="K20804">
        <v>3</v>
      </c>
    </row>
    <row r="20805" spans="11:12" x14ac:dyDescent="0.25">
      <c r="K20805">
        <v>4</v>
      </c>
      <c r="L20805" s="5" t="s">
        <v>37</v>
      </c>
    </row>
    <row r="20806" spans="11:12" x14ac:dyDescent="0.25">
      <c r="K20806">
        <v>4</v>
      </c>
      <c r="L20806" s="5">
        <v>1</v>
      </c>
    </row>
    <row r="20807" spans="11:12" x14ac:dyDescent="0.25">
      <c r="K20807">
        <v>4</v>
      </c>
      <c r="L20807" s="5" t="s">
        <v>38</v>
      </c>
    </row>
    <row r="20808" spans="11:12" x14ac:dyDescent="0.25">
      <c r="K20808">
        <v>4</v>
      </c>
    </row>
    <row r="20809" spans="11:12" x14ac:dyDescent="0.25">
      <c r="K20809">
        <v>3</v>
      </c>
      <c r="L20809" s="5" t="s">
        <v>37</v>
      </c>
    </row>
    <row r="20810" spans="11:12" x14ac:dyDescent="0.25">
      <c r="K20810">
        <v>2</v>
      </c>
      <c r="L20810" s="5" t="s">
        <v>38</v>
      </c>
    </row>
    <row r="20811" spans="11:12" x14ac:dyDescent="0.25">
      <c r="K20811">
        <v>3</v>
      </c>
      <c r="L20811" s="5" t="s">
        <v>39</v>
      </c>
    </row>
    <row r="20812" spans="11:12" x14ac:dyDescent="0.25">
      <c r="K20812">
        <v>3</v>
      </c>
      <c r="L20812" s="5" t="s">
        <v>38</v>
      </c>
    </row>
    <row r="20813" spans="11:12" x14ac:dyDescent="0.25">
      <c r="K20813">
        <v>4</v>
      </c>
      <c r="L20813" s="5" t="s">
        <v>38</v>
      </c>
    </row>
    <row r="20814" spans="11:12" x14ac:dyDescent="0.25">
      <c r="K20814">
        <v>4</v>
      </c>
      <c r="L20814" s="5" t="s">
        <v>39</v>
      </c>
    </row>
    <row r="20815" spans="11:12" x14ac:dyDescent="0.25">
      <c r="K20815">
        <v>4</v>
      </c>
    </row>
    <row r="20816" spans="11:12" x14ac:dyDescent="0.25">
      <c r="K20816">
        <v>4</v>
      </c>
      <c r="L20816" s="5" t="s">
        <v>38</v>
      </c>
    </row>
    <row r="20817" spans="11:12" x14ac:dyDescent="0.25">
      <c r="K20817">
        <v>4</v>
      </c>
      <c r="L20817" s="5" t="s">
        <v>38</v>
      </c>
    </row>
    <row r="20818" spans="11:12" x14ac:dyDescent="0.25">
      <c r="K20818">
        <v>3</v>
      </c>
      <c r="L20818" s="5" t="s">
        <v>39</v>
      </c>
    </row>
    <row r="20819" spans="11:12" x14ac:dyDescent="0.25">
      <c r="K20819">
        <v>4</v>
      </c>
      <c r="L20819" s="5" t="s">
        <v>38</v>
      </c>
    </row>
    <row r="20820" spans="11:12" x14ac:dyDescent="0.25">
      <c r="K20820">
        <v>3</v>
      </c>
      <c r="L20820" s="5" t="s">
        <v>39</v>
      </c>
    </row>
    <row r="20821" spans="11:12" x14ac:dyDescent="0.25">
      <c r="K20821">
        <v>4</v>
      </c>
      <c r="L20821" s="5" t="s">
        <v>38</v>
      </c>
    </row>
    <row r="20822" spans="11:12" x14ac:dyDescent="0.25">
      <c r="K20822">
        <v>4</v>
      </c>
      <c r="L20822" s="5" t="s">
        <v>37</v>
      </c>
    </row>
    <row r="20823" spans="11:12" x14ac:dyDescent="0.25">
      <c r="K20823">
        <v>6</v>
      </c>
      <c r="L20823" s="5" t="s">
        <v>38</v>
      </c>
    </row>
    <row r="20824" spans="11:12" x14ac:dyDescent="0.25">
      <c r="K20824">
        <v>3</v>
      </c>
    </row>
    <row r="20825" spans="11:12" x14ac:dyDescent="0.25">
      <c r="K20825">
        <v>4</v>
      </c>
      <c r="L20825" s="5" t="s">
        <v>38</v>
      </c>
    </row>
    <row r="20826" spans="11:12" x14ac:dyDescent="0.25">
      <c r="K20826">
        <v>4</v>
      </c>
      <c r="L20826" s="5">
        <v>1</v>
      </c>
    </row>
    <row r="20827" spans="11:12" x14ac:dyDescent="0.25">
      <c r="K20827">
        <v>3</v>
      </c>
    </row>
    <row r="20828" spans="11:12" x14ac:dyDescent="0.25">
      <c r="K20828">
        <v>3</v>
      </c>
      <c r="L20828" s="5" t="s">
        <v>38</v>
      </c>
    </row>
    <row r="20829" spans="11:12" x14ac:dyDescent="0.25">
      <c r="K20829">
        <v>2</v>
      </c>
      <c r="L20829" s="5" t="s">
        <v>37</v>
      </c>
    </row>
    <row r="20830" spans="11:12" x14ac:dyDescent="0.25">
      <c r="K20830">
        <v>3</v>
      </c>
      <c r="L20830" s="5" t="s">
        <v>38</v>
      </c>
    </row>
    <row r="20831" spans="11:12" x14ac:dyDescent="0.25">
      <c r="K20831">
        <v>4</v>
      </c>
      <c r="L20831" s="5" t="s">
        <v>39</v>
      </c>
    </row>
    <row r="20832" spans="11:12" x14ac:dyDescent="0.25">
      <c r="K20832">
        <v>3</v>
      </c>
      <c r="L20832" s="5" t="s">
        <v>39</v>
      </c>
    </row>
    <row r="20833" spans="11:12" x14ac:dyDescent="0.25">
      <c r="K20833">
        <v>3</v>
      </c>
      <c r="L20833" s="5" t="s">
        <v>38</v>
      </c>
    </row>
    <row r="20834" spans="11:12" x14ac:dyDescent="0.25">
      <c r="K20834">
        <v>3</v>
      </c>
      <c r="L20834" s="5" t="s">
        <v>38</v>
      </c>
    </row>
    <row r="20835" spans="11:12" x14ac:dyDescent="0.25">
      <c r="K20835">
        <v>3</v>
      </c>
      <c r="L20835" s="5" t="s">
        <v>38</v>
      </c>
    </row>
    <row r="20836" spans="11:12" x14ac:dyDescent="0.25">
      <c r="K20836">
        <v>4</v>
      </c>
      <c r="L20836" s="5" t="s">
        <v>39</v>
      </c>
    </row>
    <row r="20837" spans="11:12" x14ac:dyDescent="0.25">
      <c r="K20837">
        <v>4</v>
      </c>
    </row>
    <row r="20838" spans="11:12" x14ac:dyDescent="0.25">
      <c r="K20838">
        <v>3</v>
      </c>
      <c r="L20838" s="5" t="s">
        <v>38</v>
      </c>
    </row>
    <row r="20839" spans="11:12" x14ac:dyDescent="0.25">
      <c r="K20839">
        <v>4</v>
      </c>
      <c r="L20839" s="5" t="s">
        <v>38</v>
      </c>
    </row>
    <row r="20840" spans="11:12" x14ac:dyDescent="0.25">
      <c r="K20840">
        <v>3</v>
      </c>
      <c r="L20840" s="5" t="s">
        <v>39</v>
      </c>
    </row>
    <row r="20841" spans="11:12" x14ac:dyDescent="0.25">
      <c r="K20841">
        <v>2</v>
      </c>
      <c r="L20841" s="5" t="s">
        <v>38</v>
      </c>
    </row>
    <row r="20842" spans="11:12" x14ac:dyDescent="0.25">
      <c r="K20842">
        <v>4</v>
      </c>
      <c r="L20842" s="5" t="s">
        <v>38</v>
      </c>
    </row>
    <row r="20843" spans="11:12" x14ac:dyDescent="0.25">
      <c r="K20843">
        <v>3</v>
      </c>
      <c r="L20843" s="5" t="s">
        <v>38</v>
      </c>
    </row>
    <row r="20844" spans="11:12" x14ac:dyDescent="0.25">
      <c r="K20844">
        <v>2</v>
      </c>
      <c r="L20844" s="5" t="s">
        <v>38</v>
      </c>
    </row>
    <row r="20845" spans="11:12" x14ac:dyDescent="0.25">
      <c r="K20845">
        <v>4</v>
      </c>
      <c r="L20845" s="5" t="s">
        <v>38</v>
      </c>
    </row>
    <row r="20846" spans="11:12" x14ac:dyDescent="0.25">
      <c r="K20846">
        <v>4</v>
      </c>
      <c r="L20846" s="5" t="s">
        <v>38</v>
      </c>
    </row>
    <row r="20847" spans="11:12" x14ac:dyDescent="0.25">
      <c r="K20847">
        <v>3</v>
      </c>
      <c r="L20847" s="5" t="s">
        <v>38</v>
      </c>
    </row>
    <row r="20848" spans="11:12" x14ac:dyDescent="0.25">
      <c r="K20848">
        <v>6</v>
      </c>
      <c r="L20848" s="5" t="s">
        <v>38</v>
      </c>
    </row>
    <row r="20849" spans="11:12" x14ac:dyDescent="0.25">
      <c r="K20849">
        <v>2</v>
      </c>
      <c r="L20849" s="5" t="s">
        <v>37</v>
      </c>
    </row>
    <row r="20850" spans="11:12" x14ac:dyDescent="0.25">
      <c r="K20850">
        <v>4</v>
      </c>
      <c r="L20850" s="5" t="s">
        <v>38</v>
      </c>
    </row>
    <row r="20851" spans="11:12" x14ac:dyDescent="0.25">
      <c r="K20851">
        <v>6</v>
      </c>
    </row>
    <row r="20852" spans="11:12" x14ac:dyDescent="0.25">
      <c r="K20852">
        <v>3</v>
      </c>
    </row>
    <row r="20853" spans="11:12" x14ac:dyDescent="0.25">
      <c r="K20853">
        <v>4</v>
      </c>
      <c r="L20853" s="5" t="s">
        <v>39</v>
      </c>
    </row>
    <row r="20854" spans="11:12" x14ac:dyDescent="0.25">
      <c r="K20854">
        <v>6</v>
      </c>
    </row>
    <row r="20855" spans="11:12" x14ac:dyDescent="0.25">
      <c r="K20855">
        <v>2</v>
      </c>
      <c r="L20855" s="5">
        <v>5</v>
      </c>
    </row>
    <row r="20856" spans="11:12" x14ac:dyDescent="0.25">
      <c r="K20856">
        <v>2</v>
      </c>
      <c r="L20856" s="5" t="s">
        <v>38</v>
      </c>
    </row>
    <row r="20857" spans="11:12" x14ac:dyDescent="0.25">
      <c r="K20857">
        <v>3</v>
      </c>
    </row>
    <row r="20858" spans="11:12" x14ac:dyDescent="0.25">
      <c r="K20858">
        <v>6</v>
      </c>
      <c r="L20858" s="5" t="s">
        <v>38</v>
      </c>
    </row>
    <row r="20859" spans="11:12" x14ac:dyDescent="0.25">
      <c r="K20859">
        <v>4</v>
      </c>
      <c r="L20859" s="5" t="s">
        <v>37</v>
      </c>
    </row>
    <row r="20860" spans="11:12" x14ac:dyDescent="0.25">
      <c r="K20860">
        <v>6</v>
      </c>
      <c r="L20860" s="5" t="s">
        <v>38</v>
      </c>
    </row>
    <row r="20861" spans="11:12" x14ac:dyDescent="0.25">
      <c r="K20861">
        <v>2</v>
      </c>
      <c r="L20861" s="5" t="s">
        <v>38</v>
      </c>
    </row>
    <row r="20862" spans="11:12" x14ac:dyDescent="0.25">
      <c r="K20862">
        <v>3</v>
      </c>
      <c r="L20862" s="5" t="s">
        <v>37</v>
      </c>
    </row>
    <row r="20863" spans="11:12" x14ac:dyDescent="0.25">
      <c r="K20863">
        <v>4</v>
      </c>
      <c r="L20863" s="5" t="s">
        <v>38</v>
      </c>
    </row>
    <row r="20864" spans="11:12" x14ac:dyDescent="0.25">
      <c r="K20864">
        <v>4</v>
      </c>
      <c r="L20864" s="5" t="s">
        <v>39</v>
      </c>
    </row>
    <row r="20865" spans="11:12" x14ac:dyDescent="0.25">
      <c r="K20865">
        <v>3</v>
      </c>
      <c r="L20865" s="5" t="s">
        <v>38</v>
      </c>
    </row>
    <row r="20866" spans="11:12" x14ac:dyDescent="0.25">
      <c r="K20866">
        <v>4</v>
      </c>
      <c r="L20866" s="5" t="s">
        <v>38</v>
      </c>
    </row>
    <row r="20867" spans="11:12" x14ac:dyDescent="0.25">
      <c r="K20867">
        <v>3</v>
      </c>
      <c r="L20867" s="5" t="s">
        <v>38</v>
      </c>
    </row>
    <row r="20868" spans="11:12" x14ac:dyDescent="0.25">
      <c r="K20868">
        <v>3</v>
      </c>
      <c r="L20868" s="5" t="s">
        <v>39</v>
      </c>
    </row>
    <row r="20869" spans="11:12" x14ac:dyDescent="0.25">
      <c r="K20869">
        <v>2</v>
      </c>
      <c r="L20869" s="5" t="s">
        <v>39</v>
      </c>
    </row>
    <row r="20870" spans="11:12" x14ac:dyDescent="0.25">
      <c r="K20870">
        <v>3</v>
      </c>
      <c r="L20870" s="5" t="s">
        <v>39</v>
      </c>
    </row>
    <row r="20871" spans="11:12" x14ac:dyDescent="0.25">
      <c r="K20871">
        <v>6</v>
      </c>
      <c r="L20871" s="5" t="s">
        <v>38</v>
      </c>
    </row>
    <row r="20872" spans="11:12" x14ac:dyDescent="0.25">
      <c r="K20872">
        <v>2</v>
      </c>
      <c r="L20872" s="5" t="s">
        <v>37</v>
      </c>
    </row>
    <row r="20873" spans="11:12" x14ac:dyDescent="0.25">
      <c r="K20873">
        <v>4</v>
      </c>
    </row>
    <row r="20874" spans="11:12" x14ac:dyDescent="0.25">
      <c r="K20874">
        <v>4</v>
      </c>
      <c r="L20874" s="5" t="s">
        <v>38</v>
      </c>
    </row>
    <row r="20875" spans="11:12" x14ac:dyDescent="0.25">
      <c r="K20875">
        <v>4</v>
      </c>
      <c r="L20875" s="5" t="s">
        <v>37</v>
      </c>
    </row>
    <row r="20876" spans="11:12" x14ac:dyDescent="0.25">
      <c r="K20876">
        <v>4</v>
      </c>
      <c r="L20876" s="5" t="s">
        <v>38</v>
      </c>
    </row>
    <row r="20877" spans="11:12" x14ac:dyDescent="0.25">
      <c r="K20877">
        <v>4</v>
      </c>
      <c r="L20877" s="5" t="s">
        <v>37</v>
      </c>
    </row>
    <row r="20878" spans="11:12" x14ac:dyDescent="0.25">
      <c r="K20878">
        <v>4</v>
      </c>
    </row>
    <row r="20879" spans="11:12" x14ac:dyDescent="0.25">
      <c r="K20879">
        <v>3</v>
      </c>
      <c r="L20879" s="5" t="s">
        <v>38</v>
      </c>
    </row>
    <row r="20880" spans="11:12" x14ac:dyDescent="0.25">
      <c r="K20880">
        <v>4</v>
      </c>
      <c r="L20880" s="5" t="s">
        <v>38</v>
      </c>
    </row>
    <row r="20881" spans="11:12" x14ac:dyDescent="0.25">
      <c r="K20881">
        <v>3</v>
      </c>
    </row>
    <row r="20882" spans="11:12" x14ac:dyDescent="0.25">
      <c r="K20882">
        <v>2</v>
      </c>
      <c r="L20882" s="5" t="s">
        <v>37</v>
      </c>
    </row>
    <row r="20883" spans="11:12" x14ac:dyDescent="0.25">
      <c r="K20883">
        <v>6</v>
      </c>
    </row>
    <row r="20884" spans="11:12" x14ac:dyDescent="0.25">
      <c r="K20884">
        <v>4</v>
      </c>
      <c r="L20884" s="5" t="s">
        <v>38</v>
      </c>
    </row>
    <row r="20885" spans="11:12" x14ac:dyDescent="0.25">
      <c r="K20885">
        <v>4</v>
      </c>
    </row>
    <row r="20886" spans="11:12" x14ac:dyDescent="0.25">
      <c r="K20886">
        <v>4</v>
      </c>
      <c r="L20886" s="5" t="s">
        <v>38</v>
      </c>
    </row>
    <row r="20887" spans="11:12" x14ac:dyDescent="0.25">
      <c r="K20887">
        <v>4</v>
      </c>
    </row>
    <row r="20888" spans="11:12" x14ac:dyDescent="0.25">
      <c r="K20888">
        <v>4</v>
      </c>
      <c r="L20888" s="5" t="s">
        <v>38</v>
      </c>
    </row>
    <row r="20889" spans="11:12" x14ac:dyDescent="0.25">
      <c r="K20889">
        <v>3</v>
      </c>
      <c r="L20889" s="5" t="s">
        <v>38</v>
      </c>
    </row>
    <row r="20890" spans="11:12" x14ac:dyDescent="0.25">
      <c r="K20890">
        <v>3</v>
      </c>
      <c r="L20890" s="5" t="s">
        <v>39</v>
      </c>
    </row>
    <row r="20891" spans="11:12" x14ac:dyDescent="0.25">
      <c r="K20891">
        <v>4</v>
      </c>
    </row>
    <row r="20892" spans="11:12" x14ac:dyDescent="0.25">
      <c r="K20892">
        <v>3</v>
      </c>
      <c r="L20892" s="5" t="s">
        <v>39</v>
      </c>
    </row>
    <row r="20893" spans="11:12" x14ac:dyDescent="0.25">
      <c r="K20893">
        <v>3</v>
      </c>
      <c r="L20893" s="5" t="s">
        <v>37</v>
      </c>
    </row>
    <row r="20894" spans="11:12" x14ac:dyDescent="0.25">
      <c r="K20894">
        <v>3</v>
      </c>
      <c r="L20894" s="5" t="s">
        <v>39</v>
      </c>
    </row>
    <row r="20895" spans="11:12" x14ac:dyDescent="0.25">
      <c r="K20895">
        <v>6</v>
      </c>
      <c r="L20895" s="5" t="s">
        <v>38</v>
      </c>
    </row>
    <row r="20896" spans="11:12" x14ac:dyDescent="0.25">
      <c r="K20896">
        <v>2</v>
      </c>
    </row>
    <row r="20897" spans="11:12" x14ac:dyDescent="0.25">
      <c r="K20897">
        <v>6</v>
      </c>
      <c r="L20897" s="5" t="s">
        <v>38</v>
      </c>
    </row>
    <row r="20898" spans="11:12" x14ac:dyDescent="0.25">
      <c r="K20898">
        <v>4</v>
      </c>
      <c r="L20898" s="5" t="s">
        <v>38</v>
      </c>
    </row>
    <row r="20899" spans="11:12" x14ac:dyDescent="0.25">
      <c r="K20899">
        <v>3</v>
      </c>
      <c r="L20899" s="5" t="s">
        <v>39</v>
      </c>
    </row>
    <row r="20900" spans="11:12" x14ac:dyDescent="0.25">
      <c r="K20900">
        <v>2</v>
      </c>
      <c r="L20900" s="5" t="s">
        <v>39</v>
      </c>
    </row>
    <row r="20901" spans="11:12" x14ac:dyDescent="0.25">
      <c r="K20901">
        <v>4</v>
      </c>
      <c r="L20901" s="5" t="s">
        <v>38</v>
      </c>
    </row>
    <row r="20902" spans="11:12" x14ac:dyDescent="0.25">
      <c r="K20902">
        <v>4</v>
      </c>
      <c r="L20902" s="5" t="s">
        <v>39</v>
      </c>
    </row>
    <row r="20903" spans="11:12" x14ac:dyDescent="0.25">
      <c r="K20903">
        <v>4</v>
      </c>
      <c r="L20903" s="5" t="s">
        <v>37</v>
      </c>
    </row>
    <row r="20904" spans="11:12" x14ac:dyDescent="0.25">
      <c r="K20904">
        <v>3</v>
      </c>
      <c r="L20904" s="5" t="s">
        <v>37</v>
      </c>
    </row>
    <row r="20905" spans="11:12" x14ac:dyDescent="0.25">
      <c r="K20905">
        <v>3</v>
      </c>
      <c r="L20905" s="5">
        <v>1</v>
      </c>
    </row>
    <row r="20906" spans="11:12" x14ac:dyDescent="0.25">
      <c r="K20906">
        <v>3</v>
      </c>
    </row>
    <row r="20907" spans="11:12" x14ac:dyDescent="0.25">
      <c r="K20907">
        <v>4</v>
      </c>
    </row>
    <row r="20908" spans="11:12" x14ac:dyDescent="0.25">
      <c r="K20908">
        <v>3</v>
      </c>
    </row>
    <row r="20909" spans="11:12" x14ac:dyDescent="0.25">
      <c r="K20909">
        <v>4</v>
      </c>
      <c r="L20909" s="5" t="s">
        <v>38</v>
      </c>
    </row>
    <row r="20910" spans="11:12" x14ac:dyDescent="0.25">
      <c r="K20910">
        <v>3</v>
      </c>
      <c r="L20910" s="5" t="s">
        <v>38</v>
      </c>
    </row>
    <row r="20911" spans="11:12" x14ac:dyDescent="0.25">
      <c r="K20911">
        <v>3</v>
      </c>
      <c r="L20911" s="5" t="s">
        <v>39</v>
      </c>
    </row>
    <row r="20912" spans="11:12" x14ac:dyDescent="0.25">
      <c r="K20912">
        <v>6</v>
      </c>
      <c r="L20912" s="5" t="s">
        <v>38</v>
      </c>
    </row>
    <row r="20913" spans="11:12" x14ac:dyDescent="0.25">
      <c r="K20913">
        <v>3</v>
      </c>
    </row>
    <row r="20914" spans="11:12" x14ac:dyDescent="0.25">
      <c r="K20914">
        <v>4</v>
      </c>
      <c r="L20914" s="5" t="s">
        <v>38</v>
      </c>
    </row>
    <row r="20915" spans="11:12" x14ac:dyDescent="0.25">
      <c r="K20915">
        <v>6</v>
      </c>
      <c r="L20915" s="5" t="s">
        <v>37</v>
      </c>
    </row>
    <row r="20916" spans="11:12" x14ac:dyDescent="0.25">
      <c r="K20916">
        <v>3</v>
      </c>
      <c r="L20916" s="5" t="s">
        <v>37</v>
      </c>
    </row>
    <row r="20917" spans="11:12" x14ac:dyDescent="0.25">
      <c r="K20917">
        <v>6</v>
      </c>
    </row>
    <row r="20918" spans="11:12" x14ac:dyDescent="0.25">
      <c r="K20918">
        <v>3</v>
      </c>
      <c r="L20918" s="5" t="s">
        <v>39</v>
      </c>
    </row>
    <row r="20919" spans="11:12" x14ac:dyDescent="0.25">
      <c r="K20919">
        <v>4</v>
      </c>
    </row>
    <row r="20920" spans="11:12" x14ac:dyDescent="0.25">
      <c r="K20920">
        <v>4</v>
      </c>
      <c r="L20920" s="5" t="s">
        <v>37</v>
      </c>
    </row>
    <row r="20921" spans="11:12" x14ac:dyDescent="0.25">
      <c r="K20921">
        <v>2</v>
      </c>
      <c r="L20921" s="5" t="s">
        <v>39</v>
      </c>
    </row>
    <row r="20922" spans="11:12" x14ac:dyDescent="0.25">
      <c r="K20922">
        <v>3</v>
      </c>
      <c r="L20922" s="5">
        <v>1</v>
      </c>
    </row>
    <row r="20923" spans="11:12" x14ac:dyDescent="0.25">
      <c r="K20923">
        <v>4</v>
      </c>
    </row>
    <row r="20924" spans="11:12" x14ac:dyDescent="0.25">
      <c r="K20924">
        <v>2</v>
      </c>
      <c r="L20924" s="5" t="s">
        <v>37</v>
      </c>
    </row>
    <row r="20925" spans="11:12" x14ac:dyDescent="0.25">
      <c r="K20925">
        <v>3</v>
      </c>
      <c r="L20925" s="5" t="s">
        <v>38</v>
      </c>
    </row>
    <row r="20926" spans="11:12" x14ac:dyDescent="0.25">
      <c r="K20926">
        <v>3</v>
      </c>
      <c r="L20926" s="5" t="s">
        <v>38</v>
      </c>
    </row>
    <row r="20927" spans="11:12" x14ac:dyDescent="0.25">
      <c r="K20927">
        <v>4</v>
      </c>
      <c r="L20927" s="5" t="s">
        <v>37</v>
      </c>
    </row>
    <row r="20928" spans="11:12" x14ac:dyDescent="0.25">
      <c r="K20928">
        <v>3</v>
      </c>
      <c r="L20928" s="5" t="s">
        <v>38</v>
      </c>
    </row>
    <row r="20929" spans="11:12" x14ac:dyDescent="0.25">
      <c r="K20929">
        <v>4</v>
      </c>
    </row>
    <row r="20930" spans="11:12" x14ac:dyDescent="0.25">
      <c r="K20930">
        <v>2</v>
      </c>
      <c r="L20930" s="5" t="s">
        <v>37</v>
      </c>
    </row>
    <row r="20931" spans="11:12" x14ac:dyDescent="0.25">
      <c r="K20931">
        <v>3</v>
      </c>
      <c r="L20931" s="5" t="s">
        <v>39</v>
      </c>
    </row>
    <row r="20932" spans="11:12" x14ac:dyDescent="0.25">
      <c r="K20932">
        <v>3</v>
      </c>
      <c r="L20932" s="5" t="s">
        <v>38</v>
      </c>
    </row>
    <row r="20933" spans="11:12" x14ac:dyDescent="0.25">
      <c r="K20933">
        <v>3</v>
      </c>
      <c r="L20933" s="5" t="s">
        <v>38</v>
      </c>
    </row>
    <row r="20934" spans="11:12" x14ac:dyDescent="0.25">
      <c r="K20934">
        <v>3</v>
      </c>
      <c r="L20934" s="5">
        <v>1</v>
      </c>
    </row>
    <row r="20935" spans="11:12" x14ac:dyDescent="0.25">
      <c r="K20935">
        <v>2</v>
      </c>
      <c r="L20935" s="5" t="s">
        <v>39</v>
      </c>
    </row>
    <row r="20936" spans="11:12" x14ac:dyDescent="0.25">
      <c r="K20936">
        <v>4</v>
      </c>
    </row>
    <row r="20937" spans="11:12" x14ac:dyDescent="0.25">
      <c r="K20937">
        <v>4</v>
      </c>
      <c r="L20937" s="5" t="s">
        <v>38</v>
      </c>
    </row>
    <row r="20938" spans="11:12" x14ac:dyDescent="0.25">
      <c r="K20938">
        <v>4</v>
      </c>
      <c r="L20938" s="5" t="s">
        <v>38</v>
      </c>
    </row>
    <row r="20939" spans="11:12" x14ac:dyDescent="0.25">
      <c r="K20939">
        <v>6</v>
      </c>
      <c r="L20939" s="5" t="s">
        <v>38</v>
      </c>
    </row>
    <row r="20940" spans="11:12" x14ac:dyDescent="0.25">
      <c r="K20940">
        <v>4</v>
      </c>
    </row>
    <row r="20941" spans="11:12" x14ac:dyDescent="0.25">
      <c r="K20941">
        <v>4</v>
      </c>
      <c r="L20941" s="5" t="s">
        <v>38</v>
      </c>
    </row>
    <row r="20942" spans="11:12" x14ac:dyDescent="0.25">
      <c r="K20942">
        <v>2</v>
      </c>
      <c r="L20942" s="5" t="s">
        <v>38</v>
      </c>
    </row>
    <row r="20943" spans="11:12" x14ac:dyDescent="0.25">
      <c r="K20943">
        <v>4</v>
      </c>
      <c r="L20943" s="5" t="s">
        <v>39</v>
      </c>
    </row>
    <row r="20944" spans="11:12" x14ac:dyDescent="0.25">
      <c r="K20944">
        <v>4</v>
      </c>
      <c r="L20944" s="5" t="s">
        <v>38</v>
      </c>
    </row>
    <row r="20945" spans="11:12" x14ac:dyDescent="0.25">
      <c r="K20945">
        <v>6</v>
      </c>
    </row>
    <row r="20946" spans="11:12" x14ac:dyDescent="0.25">
      <c r="K20946">
        <v>2</v>
      </c>
      <c r="L20946" s="5" t="s">
        <v>37</v>
      </c>
    </row>
    <row r="20947" spans="11:12" x14ac:dyDescent="0.25">
      <c r="K20947">
        <v>4</v>
      </c>
      <c r="L20947" s="5" t="s">
        <v>37</v>
      </c>
    </row>
    <row r="20948" spans="11:12" x14ac:dyDescent="0.25">
      <c r="K20948">
        <v>2</v>
      </c>
      <c r="L20948" s="5" t="s">
        <v>39</v>
      </c>
    </row>
    <row r="20949" spans="11:12" x14ac:dyDescent="0.25">
      <c r="K20949">
        <v>4</v>
      </c>
      <c r="L20949" s="5" t="s">
        <v>37</v>
      </c>
    </row>
    <row r="20950" spans="11:12" x14ac:dyDescent="0.25">
      <c r="K20950">
        <v>4</v>
      </c>
      <c r="L20950" s="5" t="s">
        <v>38</v>
      </c>
    </row>
    <row r="20951" spans="11:12" x14ac:dyDescent="0.25">
      <c r="K20951">
        <v>2</v>
      </c>
      <c r="L20951" s="5" t="s">
        <v>38</v>
      </c>
    </row>
    <row r="20952" spans="11:12" x14ac:dyDescent="0.25">
      <c r="K20952">
        <v>2</v>
      </c>
      <c r="L20952" s="5">
        <v>1</v>
      </c>
    </row>
    <row r="20953" spans="11:12" x14ac:dyDescent="0.25">
      <c r="K20953">
        <v>2</v>
      </c>
      <c r="L20953" s="5" t="s">
        <v>38</v>
      </c>
    </row>
    <row r="20954" spans="11:12" x14ac:dyDescent="0.25">
      <c r="K20954">
        <v>3</v>
      </c>
    </row>
    <row r="20955" spans="11:12" x14ac:dyDescent="0.25">
      <c r="K20955">
        <v>3</v>
      </c>
      <c r="L20955" s="5" t="s">
        <v>39</v>
      </c>
    </row>
    <row r="20956" spans="11:12" x14ac:dyDescent="0.25">
      <c r="K20956">
        <v>3</v>
      </c>
      <c r="L20956" s="5" t="s">
        <v>39</v>
      </c>
    </row>
    <row r="20957" spans="11:12" x14ac:dyDescent="0.25">
      <c r="K20957">
        <v>3</v>
      </c>
      <c r="L20957" s="5" t="s">
        <v>39</v>
      </c>
    </row>
    <row r="20958" spans="11:12" x14ac:dyDescent="0.25">
      <c r="K20958">
        <v>4</v>
      </c>
      <c r="L20958" s="5" t="s">
        <v>38</v>
      </c>
    </row>
    <row r="20959" spans="11:12" x14ac:dyDescent="0.25">
      <c r="K20959">
        <v>4</v>
      </c>
      <c r="L20959" s="5" t="s">
        <v>38</v>
      </c>
    </row>
    <row r="20960" spans="11:12" x14ac:dyDescent="0.25">
      <c r="K20960">
        <v>4</v>
      </c>
    </row>
    <row r="20961" spans="11:12" x14ac:dyDescent="0.25">
      <c r="K20961">
        <v>2</v>
      </c>
      <c r="L20961" s="5" t="s">
        <v>39</v>
      </c>
    </row>
    <row r="20962" spans="11:12" x14ac:dyDescent="0.25">
      <c r="K20962">
        <v>2</v>
      </c>
      <c r="L20962" s="5" t="s">
        <v>38</v>
      </c>
    </row>
    <row r="20963" spans="11:12" x14ac:dyDescent="0.25">
      <c r="K20963">
        <v>2</v>
      </c>
      <c r="L20963" s="5" t="s">
        <v>38</v>
      </c>
    </row>
    <row r="20964" spans="11:12" x14ac:dyDescent="0.25">
      <c r="K20964">
        <v>4</v>
      </c>
      <c r="L20964" s="5">
        <v>1</v>
      </c>
    </row>
    <row r="20965" spans="11:12" x14ac:dyDescent="0.25">
      <c r="K20965">
        <v>2</v>
      </c>
      <c r="L20965" s="5" t="s">
        <v>38</v>
      </c>
    </row>
    <row r="20966" spans="11:12" x14ac:dyDescent="0.25">
      <c r="K20966">
        <v>2</v>
      </c>
      <c r="L20966" s="5" t="s">
        <v>37</v>
      </c>
    </row>
    <row r="20967" spans="11:12" x14ac:dyDescent="0.25">
      <c r="K20967">
        <v>3</v>
      </c>
    </row>
    <row r="20968" spans="11:12" x14ac:dyDescent="0.25">
      <c r="K20968">
        <v>3</v>
      </c>
      <c r="L20968" s="5" t="s">
        <v>38</v>
      </c>
    </row>
    <row r="20969" spans="11:12" x14ac:dyDescent="0.25">
      <c r="K20969">
        <v>6</v>
      </c>
      <c r="L20969" s="5" t="s">
        <v>37</v>
      </c>
    </row>
    <row r="20970" spans="11:12" x14ac:dyDescent="0.25">
      <c r="K20970">
        <v>2</v>
      </c>
      <c r="L20970" s="5" t="s">
        <v>39</v>
      </c>
    </row>
    <row r="20971" spans="11:12" x14ac:dyDescent="0.25">
      <c r="K20971">
        <v>2</v>
      </c>
      <c r="L20971" s="5" t="s">
        <v>39</v>
      </c>
    </row>
    <row r="20972" spans="11:12" x14ac:dyDescent="0.25">
      <c r="K20972">
        <v>4</v>
      </c>
      <c r="L20972" s="5" t="s">
        <v>38</v>
      </c>
    </row>
    <row r="20973" spans="11:12" x14ac:dyDescent="0.25">
      <c r="K20973">
        <v>4</v>
      </c>
      <c r="L20973" s="5" t="s">
        <v>38</v>
      </c>
    </row>
    <row r="20974" spans="11:12" x14ac:dyDescent="0.25">
      <c r="K20974">
        <v>4</v>
      </c>
      <c r="L20974" s="5" t="s">
        <v>39</v>
      </c>
    </row>
    <row r="20975" spans="11:12" x14ac:dyDescent="0.25">
      <c r="K20975">
        <v>3</v>
      </c>
    </row>
    <row r="20976" spans="11:12" x14ac:dyDescent="0.25">
      <c r="K20976">
        <v>2</v>
      </c>
      <c r="L20976" s="5" t="s">
        <v>37</v>
      </c>
    </row>
    <row r="20977" spans="11:12" x14ac:dyDescent="0.25">
      <c r="K20977">
        <v>3</v>
      </c>
      <c r="L20977" s="5" t="s">
        <v>37</v>
      </c>
    </row>
    <row r="20978" spans="11:12" x14ac:dyDescent="0.25">
      <c r="K20978">
        <v>4</v>
      </c>
      <c r="L20978" s="5" t="s">
        <v>38</v>
      </c>
    </row>
    <row r="20979" spans="11:12" x14ac:dyDescent="0.25">
      <c r="K20979">
        <v>3</v>
      </c>
    </row>
    <row r="20980" spans="11:12" x14ac:dyDescent="0.25">
      <c r="K20980">
        <v>2</v>
      </c>
      <c r="L20980" s="5" t="s">
        <v>38</v>
      </c>
    </row>
    <row r="20981" spans="11:12" x14ac:dyDescent="0.25">
      <c r="K20981">
        <v>2</v>
      </c>
      <c r="L20981" s="5" t="s">
        <v>39</v>
      </c>
    </row>
    <row r="20982" spans="11:12" x14ac:dyDescent="0.25">
      <c r="K20982">
        <v>4</v>
      </c>
      <c r="L20982" s="5" t="s">
        <v>38</v>
      </c>
    </row>
    <row r="20983" spans="11:12" x14ac:dyDescent="0.25">
      <c r="K20983">
        <v>3</v>
      </c>
    </row>
    <row r="20984" spans="11:12" x14ac:dyDescent="0.25">
      <c r="K20984">
        <v>4</v>
      </c>
      <c r="L20984" s="5" t="s">
        <v>38</v>
      </c>
    </row>
    <row r="20985" spans="11:12" x14ac:dyDescent="0.25">
      <c r="K20985">
        <v>4</v>
      </c>
      <c r="L20985" s="5" t="s">
        <v>38</v>
      </c>
    </row>
    <row r="20986" spans="11:12" x14ac:dyDescent="0.25">
      <c r="K20986">
        <v>4</v>
      </c>
      <c r="L20986" s="5" t="s">
        <v>39</v>
      </c>
    </row>
    <row r="20987" spans="11:12" x14ac:dyDescent="0.25">
      <c r="K20987">
        <v>4</v>
      </c>
    </row>
    <row r="20988" spans="11:12" x14ac:dyDescent="0.25">
      <c r="K20988">
        <v>4</v>
      </c>
    </row>
    <row r="20989" spans="11:12" x14ac:dyDescent="0.25">
      <c r="K20989">
        <v>4</v>
      </c>
      <c r="L20989" s="5" t="s">
        <v>37</v>
      </c>
    </row>
    <row r="20990" spans="11:12" x14ac:dyDescent="0.25">
      <c r="K20990">
        <v>4</v>
      </c>
      <c r="L20990" s="5" t="s">
        <v>39</v>
      </c>
    </row>
    <row r="20991" spans="11:12" x14ac:dyDescent="0.25">
      <c r="K20991">
        <v>3</v>
      </c>
      <c r="L20991" s="5" t="s">
        <v>37</v>
      </c>
    </row>
    <row r="20992" spans="11:12" x14ac:dyDescent="0.25">
      <c r="K20992">
        <v>3</v>
      </c>
      <c r="L20992" s="5" t="s">
        <v>38</v>
      </c>
    </row>
    <row r="20993" spans="11:12" x14ac:dyDescent="0.25">
      <c r="K20993">
        <v>4</v>
      </c>
      <c r="L20993" s="5" t="s">
        <v>38</v>
      </c>
    </row>
    <row r="20994" spans="11:12" x14ac:dyDescent="0.25">
      <c r="K20994">
        <v>6</v>
      </c>
      <c r="L20994" s="5" t="s">
        <v>38</v>
      </c>
    </row>
    <row r="20995" spans="11:12" x14ac:dyDescent="0.25">
      <c r="K20995">
        <v>3</v>
      </c>
      <c r="L20995" s="5" t="s">
        <v>39</v>
      </c>
    </row>
    <row r="20996" spans="11:12" x14ac:dyDescent="0.25">
      <c r="K20996">
        <v>4</v>
      </c>
      <c r="L20996" s="5" t="s">
        <v>38</v>
      </c>
    </row>
    <row r="20997" spans="11:12" x14ac:dyDescent="0.25">
      <c r="K20997">
        <v>2</v>
      </c>
      <c r="L20997" s="5" t="s">
        <v>38</v>
      </c>
    </row>
    <row r="20998" spans="11:12" x14ac:dyDescent="0.25">
      <c r="K20998">
        <v>4</v>
      </c>
    </row>
    <row r="20999" spans="11:12" x14ac:dyDescent="0.25">
      <c r="K20999">
        <v>3</v>
      </c>
      <c r="L20999" s="5" t="s">
        <v>39</v>
      </c>
    </row>
    <row r="21000" spans="11:12" x14ac:dyDescent="0.25">
      <c r="K21000">
        <v>4</v>
      </c>
      <c r="L21000" s="5" t="s">
        <v>37</v>
      </c>
    </row>
    <row r="21001" spans="11:12" x14ac:dyDescent="0.25">
      <c r="K21001">
        <v>4</v>
      </c>
      <c r="L21001" s="5" t="s">
        <v>38</v>
      </c>
    </row>
    <row r="21002" spans="11:12" x14ac:dyDescent="0.25">
      <c r="K21002">
        <v>4</v>
      </c>
      <c r="L21002" s="5" t="s">
        <v>38</v>
      </c>
    </row>
    <row r="21003" spans="11:12" x14ac:dyDescent="0.25">
      <c r="K21003">
        <v>6</v>
      </c>
      <c r="L21003" s="5" t="s">
        <v>38</v>
      </c>
    </row>
    <row r="21004" spans="11:12" x14ac:dyDescent="0.25">
      <c r="K21004">
        <v>4</v>
      </c>
      <c r="L21004" s="5" t="s">
        <v>37</v>
      </c>
    </row>
    <row r="21005" spans="11:12" x14ac:dyDescent="0.25">
      <c r="K21005">
        <v>2</v>
      </c>
      <c r="L21005" s="5" t="s">
        <v>38</v>
      </c>
    </row>
    <row r="21006" spans="11:12" x14ac:dyDescent="0.25">
      <c r="K21006">
        <v>3</v>
      </c>
    </row>
    <row r="21007" spans="11:12" x14ac:dyDescent="0.25">
      <c r="K21007">
        <v>4</v>
      </c>
    </row>
    <row r="21008" spans="11:12" x14ac:dyDescent="0.25">
      <c r="K21008">
        <v>2</v>
      </c>
    </row>
    <row r="21009" spans="11:12" x14ac:dyDescent="0.25">
      <c r="K21009">
        <v>2</v>
      </c>
      <c r="L21009" s="5" t="s">
        <v>38</v>
      </c>
    </row>
    <row r="21010" spans="11:12" x14ac:dyDescent="0.25">
      <c r="K21010">
        <v>3</v>
      </c>
      <c r="L21010" s="5">
        <v>1</v>
      </c>
    </row>
    <row r="21011" spans="11:12" x14ac:dyDescent="0.25">
      <c r="K21011">
        <v>4</v>
      </c>
      <c r="L21011" s="5" t="s">
        <v>38</v>
      </c>
    </row>
    <row r="21012" spans="11:12" x14ac:dyDescent="0.25">
      <c r="K21012">
        <v>4</v>
      </c>
      <c r="L21012" s="5">
        <v>1</v>
      </c>
    </row>
    <row r="21013" spans="11:12" x14ac:dyDescent="0.25">
      <c r="K21013">
        <v>4</v>
      </c>
    </row>
    <row r="21014" spans="11:12" x14ac:dyDescent="0.25">
      <c r="K21014">
        <v>2</v>
      </c>
      <c r="L21014" s="5" t="s">
        <v>39</v>
      </c>
    </row>
    <row r="21015" spans="11:12" x14ac:dyDescent="0.25">
      <c r="K21015">
        <v>3</v>
      </c>
      <c r="L21015" s="5" t="s">
        <v>38</v>
      </c>
    </row>
    <row r="21016" spans="11:12" x14ac:dyDescent="0.25">
      <c r="K21016">
        <v>3</v>
      </c>
      <c r="L21016" s="5" t="s">
        <v>39</v>
      </c>
    </row>
    <row r="21017" spans="11:12" x14ac:dyDescent="0.25">
      <c r="K21017">
        <v>6</v>
      </c>
      <c r="L21017" s="5">
        <v>1</v>
      </c>
    </row>
    <row r="21018" spans="11:12" x14ac:dyDescent="0.25">
      <c r="K21018">
        <v>6</v>
      </c>
      <c r="L21018" s="5" t="s">
        <v>37</v>
      </c>
    </row>
    <row r="21019" spans="11:12" x14ac:dyDescent="0.25">
      <c r="K21019">
        <v>6</v>
      </c>
      <c r="L21019" s="5" t="s">
        <v>38</v>
      </c>
    </row>
    <row r="21020" spans="11:12" x14ac:dyDescent="0.25">
      <c r="K21020">
        <v>3</v>
      </c>
      <c r="L21020" s="5" t="s">
        <v>38</v>
      </c>
    </row>
    <row r="21021" spans="11:12" x14ac:dyDescent="0.25">
      <c r="K21021">
        <v>6</v>
      </c>
      <c r="L21021" s="5" t="s">
        <v>38</v>
      </c>
    </row>
    <row r="21022" spans="11:12" x14ac:dyDescent="0.25">
      <c r="K21022">
        <v>4</v>
      </c>
      <c r="L21022" s="5" t="s">
        <v>38</v>
      </c>
    </row>
    <row r="21023" spans="11:12" x14ac:dyDescent="0.25">
      <c r="K21023">
        <v>2</v>
      </c>
      <c r="L21023" s="5" t="s">
        <v>38</v>
      </c>
    </row>
    <row r="21024" spans="11:12" x14ac:dyDescent="0.25">
      <c r="K21024">
        <v>3</v>
      </c>
      <c r="L21024" s="5" t="s">
        <v>38</v>
      </c>
    </row>
    <row r="21025" spans="11:12" x14ac:dyDescent="0.25">
      <c r="K21025">
        <v>3</v>
      </c>
      <c r="L21025" s="5" t="s">
        <v>39</v>
      </c>
    </row>
    <row r="21026" spans="11:12" x14ac:dyDescent="0.25">
      <c r="K21026">
        <v>4</v>
      </c>
      <c r="L21026" s="5" t="s">
        <v>39</v>
      </c>
    </row>
    <row r="21027" spans="11:12" x14ac:dyDescent="0.25">
      <c r="K21027">
        <v>4</v>
      </c>
      <c r="L21027" s="5" t="s">
        <v>38</v>
      </c>
    </row>
    <row r="21028" spans="11:12" x14ac:dyDescent="0.25">
      <c r="K21028">
        <v>4</v>
      </c>
      <c r="L21028" s="5" t="s">
        <v>37</v>
      </c>
    </row>
    <row r="21029" spans="11:12" x14ac:dyDescent="0.25">
      <c r="K21029">
        <v>3</v>
      </c>
      <c r="L21029" s="5" t="s">
        <v>37</v>
      </c>
    </row>
    <row r="21030" spans="11:12" x14ac:dyDescent="0.25">
      <c r="K21030">
        <v>3</v>
      </c>
      <c r="L21030" s="5" t="s">
        <v>38</v>
      </c>
    </row>
    <row r="21031" spans="11:12" x14ac:dyDescent="0.25">
      <c r="K21031">
        <v>3</v>
      </c>
      <c r="L21031" s="5" t="s">
        <v>39</v>
      </c>
    </row>
    <row r="21032" spans="11:12" x14ac:dyDescent="0.25">
      <c r="K21032">
        <v>3</v>
      </c>
      <c r="L21032" s="5" t="s">
        <v>38</v>
      </c>
    </row>
    <row r="21033" spans="11:12" x14ac:dyDescent="0.25">
      <c r="K21033">
        <v>4</v>
      </c>
      <c r="L21033" s="5" t="s">
        <v>38</v>
      </c>
    </row>
    <row r="21034" spans="11:12" x14ac:dyDescent="0.25">
      <c r="K21034">
        <v>4</v>
      </c>
    </row>
    <row r="21035" spans="11:12" x14ac:dyDescent="0.25">
      <c r="K21035">
        <v>4</v>
      </c>
      <c r="L21035" s="5" t="s">
        <v>38</v>
      </c>
    </row>
    <row r="21036" spans="11:12" x14ac:dyDescent="0.25">
      <c r="K21036">
        <v>2</v>
      </c>
      <c r="L21036" s="5">
        <v>1</v>
      </c>
    </row>
    <row r="21037" spans="11:12" x14ac:dyDescent="0.25">
      <c r="K21037">
        <v>3</v>
      </c>
      <c r="L21037" s="5" t="s">
        <v>38</v>
      </c>
    </row>
    <row r="21038" spans="11:12" x14ac:dyDescent="0.25">
      <c r="K21038">
        <v>4</v>
      </c>
      <c r="L21038" s="5" t="s">
        <v>38</v>
      </c>
    </row>
    <row r="21039" spans="11:12" x14ac:dyDescent="0.25">
      <c r="K21039">
        <v>4</v>
      </c>
      <c r="L21039" s="5" t="s">
        <v>39</v>
      </c>
    </row>
    <row r="21040" spans="11:12" x14ac:dyDescent="0.25">
      <c r="K21040">
        <v>4</v>
      </c>
      <c r="L21040" s="5" t="s">
        <v>38</v>
      </c>
    </row>
    <row r="21041" spans="11:12" x14ac:dyDescent="0.25">
      <c r="K21041">
        <v>3</v>
      </c>
      <c r="L21041" s="5" t="s">
        <v>37</v>
      </c>
    </row>
    <row r="21042" spans="11:12" x14ac:dyDescent="0.25">
      <c r="K21042">
        <v>3</v>
      </c>
      <c r="L21042" s="5" t="s">
        <v>37</v>
      </c>
    </row>
    <row r="21043" spans="11:12" x14ac:dyDescent="0.25">
      <c r="K21043">
        <v>4</v>
      </c>
      <c r="L21043" s="5" t="s">
        <v>37</v>
      </c>
    </row>
    <row r="21044" spans="11:12" x14ac:dyDescent="0.25">
      <c r="K21044">
        <v>4</v>
      </c>
      <c r="L21044" s="5" t="s">
        <v>38</v>
      </c>
    </row>
    <row r="21045" spans="11:12" x14ac:dyDescent="0.25">
      <c r="K21045">
        <v>4</v>
      </c>
      <c r="L21045" s="5" t="s">
        <v>38</v>
      </c>
    </row>
    <row r="21046" spans="11:12" x14ac:dyDescent="0.25">
      <c r="K21046">
        <v>2</v>
      </c>
      <c r="L21046" s="5" t="s">
        <v>38</v>
      </c>
    </row>
    <row r="21047" spans="11:12" x14ac:dyDescent="0.25">
      <c r="K21047">
        <v>3</v>
      </c>
      <c r="L21047" s="5" t="s">
        <v>39</v>
      </c>
    </row>
    <row r="21048" spans="11:12" x14ac:dyDescent="0.25">
      <c r="K21048">
        <v>4</v>
      </c>
      <c r="L21048" s="5" t="s">
        <v>37</v>
      </c>
    </row>
    <row r="21049" spans="11:12" x14ac:dyDescent="0.25">
      <c r="K21049">
        <v>3</v>
      </c>
    </row>
    <row r="21050" spans="11:12" x14ac:dyDescent="0.25">
      <c r="K21050">
        <v>2</v>
      </c>
      <c r="L21050" s="5" t="s">
        <v>37</v>
      </c>
    </row>
    <row r="21051" spans="11:12" x14ac:dyDescent="0.25">
      <c r="K21051">
        <v>4</v>
      </c>
      <c r="L21051" s="5" t="s">
        <v>38</v>
      </c>
    </row>
    <row r="21052" spans="11:12" x14ac:dyDescent="0.25">
      <c r="K21052">
        <v>6</v>
      </c>
    </row>
    <row r="21053" spans="11:12" x14ac:dyDescent="0.25">
      <c r="K21053">
        <v>2</v>
      </c>
      <c r="L21053" s="5" t="s">
        <v>38</v>
      </c>
    </row>
    <row r="21054" spans="11:12" x14ac:dyDescent="0.25">
      <c r="K21054">
        <v>2</v>
      </c>
      <c r="L21054" s="5" t="s">
        <v>38</v>
      </c>
    </row>
    <row r="21055" spans="11:12" x14ac:dyDescent="0.25">
      <c r="K21055">
        <v>2</v>
      </c>
      <c r="L21055" s="5" t="s">
        <v>37</v>
      </c>
    </row>
    <row r="21056" spans="11:12" x14ac:dyDescent="0.25">
      <c r="K21056">
        <v>3</v>
      </c>
      <c r="L21056" s="5" t="s">
        <v>38</v>
      </c>
    </row>
    <row r="21057" spans="11:12" x14ac:dyDescent="0.25">
      <c r="K21057">
        <v>3</v>
      </c>
      <c r="L21057" s="5" t="s">
        <v>39</v>
      </c>
    </row>
    <row r="21058" spans="11:12" x14ac:dyDescent="0.25">
      <c r="K21058">
        <v>2</v>
      </c>
      <c r="L21058" s="5" t="s">
        <v>39</v>
      </c>
    </row>
    <row r="21059" spans="11:12" x14ac:dyDescent="0.25">
      <c r="K21059">
        <v>3</v>
      </c>
      <c r="L21059" s="5" t="s">
        <v>38</v>
      </c>
    </row>
    <row r="21060" spans="11:12" x14ac:dyDescent="0.25">
      <c r="K21060">
        <v>3</v>
      </c>
      <c r="L21060" s="5" t="s">
        <v>38</v>
      </c>
    </row>
    <row r="21061" spans="11:12" x14ac:dyDescent="0.25">
      <c r="K21061">
        <v>6</v>
      </c>
      <c r="L21061" s="5" t="s">
        <v>38</v>
      </c>
    </row>
    <row r="21062" spans="11:12" x14ac:dyDescent="0.25">
      <c r="K21062">
        <v>6</v>
      </c>
    </row>
    <row r="21063" spans="11:12" x14ac:dyDescent="0.25">
      <c r="K21063">
        <v>4</v>
      </c>
    </row>
    <row r="21064" spans="11:12" x14ac:dyDescent="0.25">
      <c r="K21064">
        <v>3</v>
      </c>
      <c r="L21064" s="5" t="s">
        <v>38</v>
      </c>
    </row>
    <row r="21065" spans="11:12" x14ac:dyDescent="0.25">
      <c r="K21065">
        <v>4</v>
      </c>
      <c r="L21065" s="5" t="s">
        <v>38</v>
      </c>
    </row>
    <row r="21066" spans="11:12" x14ac:dyDescent="0.25">
      <c r="K21066">
        <v>3</v>
      </c>
      <c r="L21066" s="5" t="s">
        <v>38</v>
      </c>
    </row>
    <row r="21067" spans="11:12" x14ac:dyDescent="0.25">
      <c r="K21067">
        <v>3</v>
      </c>
      <c r="L21067" s="5" t="s">
        <v>37</v>
      </c>
    </row>
    <row r="21068" spans="11:12" x14ac:dyDescent="0.25">
      <c r="K21068">
        <v>3</v>
      </c>
      <c r="L21068" s="5" t="s">
        <v>37</v>
      </c>
    </row>
    <row r="21069" spans="11:12" x14ac:dyDescent="0.25">
      <c r="K21069">
        <v>4</v>
      </c>
      <c r="L21069" s="5" t="s">
        <v>38</v>
      </c>
    </row>
    <row r="21070" spans="11:12" x14ac:dyDescent="0.25">
      <c r="K21070">
        <v>4</v>
      </c>
      <c r="L21070" s="5" t="s">
        <v>38</v>
      </c>
    </row>
    <row r="21071" spans="11:12" x14ac:dyDescent="0.25">
      <c r="K21071">
        <v>2</v>
      </c>
      <c r="L21071" s="5" t="s">
        <v>37</v>
      </c>
    </row>
    <row r="21072" spans="11:12" x14ac:dyDescent="0.25">
      <c r="K21072">
        <v>3</v>
      </c>
      <c r="L21072" s="5" t="s">
        <v>37</v>
      </c>
    </row>
    <row r="21073" spans="11:12" x14ac:dyDescent="0.25">
      <c r="K21073">
        <v>6</v>
      </c>
    </row>
    <row r="21074" spans="11:12" x14ac:dyDescent="0.25">
      <c r="K21074">
        <v>3</v>
      </c>
      <c r="L21074" s="5" t="s">
        <v>39</v>
      </c>
    </row>
    <row r="21075" spans="11:12" x14ac:dyDescent="0.25">
      <c r="K21075">
        <v>3</v>
      </c>
    </row>
    <row r="21076" spans="11:12" x14ac:dyDescent="0.25">
      <c r="K21076">
        <v>4</v>
      </c>
      <c r="L21076" s="5" t="s">
        <v>38</v>
      </c>
    </row>
    <row r="21077" spans="11:12" x14ac:dyDescent="0.25">
      <c r="K21077">
        <v>4</v>
      </c>
      <c r="L21077" s="5" t="s">
        <v>38</v>
      </c>
    </row>
    <row r="21078" spans="11:12" x14ac:dyDescent="0.25">
      <c r="K21078">
        <v>4</v>
      </c>
      <c r="L21078" s="5" t="s">
        <v>38</v>
      </c>
    </row>
    <row r="21079" spans="11:12" x14ac:dyDescent="0.25">
      <c r="K21079">
        <v>2</v>
      </c>
      <c r="L21079" s="5" t="s">
        <v>38</v>
      </c>
    </row>
    <row r="21080" spans="11:12" x14ac:dyDescent="0.25">
      <c r="K21080">
        <v>2</v>
      </c>
      <c r="L21080" s="5" t="s">
        <v>38</v>
      </c>
    </row>
    <row r="21081" spans="11:12" x14ac:dyDescent="0.25">
      <c r="K21081">
        <v>3</v>
      </c>
      <c r="L21081" s="5" t="s">
        <v>38</v>
      </c>
    </row>
    <row r="21082" spans="11:12" x14ac:dyDescent="0.25">
      <c r="K21082">
        <v>4</v>
      </c>
      <c r="L21082" s="5" t="s">
        <v>39</v>
      </c>
    </row>
    <row r="21083" spans="11:12" x14ac:dyDescent="0.25">
      <c r="K21083">
        <v>4</v>
      </c>
      <c r="L21083" s="5" t="s">
        <v>38</v>
      </c>
    </row>
    <row r="21084" spans="11:12" x14ac:dyDescent="0.25">
      <c r="K21084">
        <v>4</v>
      </c>
    </row>
    <row r="21085" spans="11:12" x14ac:dyDescent="0.25">
      <c r="K21085">
        <v>4</v>
      </c>
    </row>
    <row r="21086" spans="11:12" x14ac:dyDescent="0.25">
      <c r="K21086">
        <v>4</v>
      </c>
      <c r="L21086" s="5" t="s">
        <v>38</v>
      </c>
    </row>
    <row r="21087" spans="11:12" x14ac:dyDescent="0.25">
      <c r="K21087">
        <v>6</v>
      </c>
      <c r="L21087" s="5" t="s">
        <v>38</v>
      </c>
    </row>
    <row r="21088" spans="11:12" x14ac:dyDescent="0.25">
      <c r="K21088">
        <v>4</v>
      </c>
    </row>
    <row r="21089" spans="11:12" x14ac:dyDescent="0.25">
      <c r="K21089">
        <v>4</v>
      </c>
    </row>
    <row r="21090" spans="11:12" x14ac:dyDescent="0.25">
      <c r="K21090">
        <v>6</v>
      </c>
      <c r="L21090" s="5" t="s">
        <v>38</v>
      </c>
    </row>
    <row r="21091" spans="11:12" x14ac:dyDescent="0.25">
      <c r="K21091">
        <v>4</v>
      </c>
      <c r="L21091" s="5">
        <v>1</v>
      </c>
    </row>
    <row r="21092" spans="11:12" x14ac:dyDescent="0.25">
      <c r="K21092">
        <v>4</v>
      </c>
      <c r="L21092" s="5" t="s">
        <v>37</v>
      </c>
    </row>
    <row r="21093" spans="11:12" x14ac:dyDescent="0.25">
      <c r="K21093">
        <v>3</v>
      </c>
      <c r="L21093" s="5" t="s">
        <v>37</v>
      </c>
    </row>
    <row r="21094" spans="11:12" x14ac:dyDescent="0.25">
      <c r="K21094">
        <v>4</v>
      </c>
      <c r="L21094" s="5" t="s">
        <v>38</v>
      </c>
    </row>
    <row r="21095" spans="11:12" x14ac:dyDescent="0.25">
      <c r="K21095">
        <v>4</v>
      </c>
      <c r="L21095" s="5" t="s">
        <v>38</v>
      </c>
    </row>
    <row r="21096" spans="11:12" x14ac:dyDescent="0.25">
      <c r="K21096">
        <v>4</v>
      </c>
    </row>
    <row r="21097" spans="11:12" x14ac:dyDescent="0.25">
      <c r="K21097">
        <v>6</v>
      </c>
      <c r="L21097" s="5" t="s">
        <v>38</v>
      </c>
    </row>
    <row r="21098" spans="11:12" x14ac:dyDescent="0.25">
      <c r="K21098">
        <v>4</v>
      </c>
      <c r="L21098" s="5">
        <v>1</v>
      </c>
    </row>
    <row r="21099" spans="11:12" x14ac:dyDescent="0.25">
      <c r="K21099">
        <v>2</v>
      </c>
      <c r="L21099" s="5" t="s">
        <v>38</v>
      </c>
    </row>
    <row r="21100" spans="11:12" x14ac:dyDescent="0.25">
      <c r="K21100">
        <v>2</v>
      </c>
      <c r="L21100" s="5">
        <v>1</v>
      </c>
    </row>
    <row r="21101" spans="11:12" x14ac:dyDescent="0.25">
      <c r="K21101">
        <v>4</v>
      </c>
      <c r="L21101" s="5" t="s">
        <v>38</v>
      </c>
    </row>
    <row r="21102" spans="11:12" x14ac:dyDescent="0.25">
      <c r="K21102">
        <v>2</v>
      </c>
      <c r="L21102" s="5" t="s">
        <v>39</v>
      </c>
    </row>
    <row r="21103" spans="11:12" x14ac:dyDescent="0.25">
      <c r="K21103">
        <v>4</v>
      </c>
      <c r="L21103" s="5" t="s">
        <v>38</v>
      </c>
    </row>
    <row r="21104" spans="11:12" x14ac:dyDescent="0.25">
      <c r="K21104">
        <v>2</v>
      </c>
      <c r="L21104" s="5" t="s">
        <v>38</v>
      </c>
    </row>
    <row r="21105" spans="11:12" x14ac:dyDescent="0.25">
      <c r="K21105">
        <v>3</v>
      </c>
      <c r="L21105" s="5" t="s">
        <v>39</v>
      </c>
    </row>
    <row r="21106" spans="11:12" x14ac:dyDescent="0.25">
      <c r="K21106">
        <v>4</v>
      </c>
      <c r="L21106" s="5" t="s">
        <v>38</v>
      </c>
    </row>
    <row r="21107" spans="11:12" x14ac:dyDescent="0.25">
      <c r="K21107">
        <v>4</v>
      </c>
    </row>
    <row r="21108" spans="11:12" x14ac:dyDescent="0.25">
      <c r="K21108">
        <v>3</v>
      </c>
      <c r="L21108" s="5" t="s">
        <v>38</v>
      </c>
    </row>
    <row r="21109" spans="11:12" x14ac:dyDescent="0.25">
      <c r="K21109">
        <v>4</v>
      </c>
      <c r="L21109" s="5" t="s">
        <v>38</v>
      </c>
    </row>
    <row r="21110" spans="11:12" x14ac:dyDescent="0.25">
      <c r="K21110">
        <v>3</v>
      </c>
      <c r="L21110" s="5" t="s">
        <v>38</v>
      </c>
    </row>
    <row r="21111" spans="11:12" x14ac:dyDescent="0.25">
      <c r="K21111">
        <v>4</v>
      </c>
      <c r="L21111" s="5" t="s">
        <v>38</v>
      </c>
    </row>
    <row r="21112" spans="11:12" x14ac:dyDescent="0.25">
      <c r="K21112">
        <v>3</v>
      </c>
    </row>
    <row r="21113" spans="11:12" x14ac:dyDescent="0.25">
      <c r="K21113">
        <v>4</v>
      </c>
      <c r="L21113" s="5" t="s">
        <v>38</v>
      </c>
    </row>
    <row r="21114" spans="11:12" x14ac:dyDescent="0.25">
      <c r="K21114">
        <v>3</v>
      </c>
      <c r="L21114" s="5" t="s">
        <v>37</v>
      </c>
    </row>
    <row r="21115" spans="11:12" x14ac:dyDescent="0.25">
      <c r="K21115">
        <v>3</v>
      </c>
    </row>
    <row r="21116" spans="11:12" x14ac:dyDescent="0.25">
      <c r="K21116">
        <v>6</v>
      </c>
      <c r="L21116" s="5" t="s">
        <v>39</v>
      </c>
    </row>
    <row r="21117" spans="11:12" x14ac:dyDescent="0.25">
      <c r="K21117">
        <v>3</v>
      </c>
      <c r="L21117" s="5" t="s">
        <v>39</v>
      </c>
    </row>
    <row r="21118" spans="11:12" x14ac:dyDescent="0.25">
      <c r="K21118">
        <v>4</v>
      </c>
    </row>
    <row r="21119" spans="11:12" x14ac:dyDescent="0.25">
      <c r="K21119">
        <v>3</v>
      </c>
      <c r="L21119" s="5" t="s">
        <v>38</v>
      </c>
    </row>
    <row r="21120" spans="11:12" x14ac:dyDescent="0.25">
      <c r="K21120">
        <v>2</v>
      </c>
      <c r="L21120" s="5" t="s">
        <v>38</v>
      </c>
    </row>
    <row r="21121" spans="11:12" x14ac:dyDescent="0.25">
      <c r="K21121">
        <v>3</v>
      </c>
      <c r="L21121" s="5">
        <v>1</v>
      </c>
    </row>
    <row r="21122" spans="11:12" x14ac:dyDescent="0.25">
      <c r="K21122">
        <v>6</v>
      </c>
      <c r="L21122" s="5" t="s">
        <v>38</v>
      </c>
    </row>
    <row r="21123" spans="11:12" x14ac:dyDescent="0.25">
      <c r="K21123">
        <v>6</v>
      </c>
      <c r="L21123" s="5" t="s">
        <v>38</v>
      </c>
    </row>
    <row r="21124" spans="11:12" x14ac:dyDescent="0.25">
      <c r="K21124">
        <v>3</v>
      </c>
      <c r="L21124" s="5" t="s">
        <v>37</v>
      </c>
    </row>
    <row r="21125" spans="11:12" x14ac:dyDescent="0.25">
      <c r="K21125">
        <v>3</v>
      </c>
      <c r="L21125" s="5" t="s">
        <v>38</v>
      </c>
    </row>
    <row r="21126" spans="11:12" x14ac:dyDescent="0.25">
      <c r="K21126">
        <v>3</v>
      </c>
      <c r="L21126" s="5" t="s">
        <v>37</v>
      </c>
    </row>
    <row r="21127" spans="11:12" x14ac:dyDescent="0.25">
      <c r="K21127">
        <v>3</v>
      </c>
      <c r="L21127" s="5">
        <v>1</v>
      </c>
    </row>
    <row r="21128" spans="11:12" x14ac:dyDescent="0.25">
      <c r="K21128">
        <v>2</v>
      </c>
      <c r="L21128" s="5" t="s">
        <v>38</v>
      </c>
    </row>
    <row r="21129" spans="11:12" x14ac:dyDescent="0.25">
      <c r="K21129">
        <v>2</v>
      </c>
      <c r="L21129" s="5" t="s">
        <v>39</v>
      </c>
    </row>
    <row r="21130" spans="11:12" x14ac:dyDescent="0.25">
      <c r="K21130">
        <v>3</v>
      </c>
      <c r="L21130" s="5">
        <v>1</v>
      </c>
    </row>
    <row r="21131" spans="11:12" x14ac:dyDescent="0.25">
      <c r="K21131">
        <v>4</v>
      </c>
      <c r="L21131" s="5" t="s">
        <v>37</v>
      </c>
    </row>
    <row r="21132" spans="11:12" x14ac:dyDescent="0.25">
      <c r="K21132">
        <v>3</v>
      </c>
      <c r="L21132" s="5" t="s">
        <v>38</v>
      </c>
    </row>
    <row r="21133" spans="11:12" x14ac:dyDescent="0.25">
      <c r="K21133">
        <v>4</v>
      </c>
      <c r="L21133" s="5" t="s">
        <v>38</v>
      </c>
    </row>
    <row r="21134" spans="11:12" x14ac:dyDescent="0.25">
      <c r="K21134">
        <v>3</v>
      </c>
      <c r="L21134" s="5" t="s">
        <v>38</v>
      </c>
    </row>
    <row r="21135" spans="11:12" x14ac:dyDescent="0.25">
      <c r="K21135">
        <v>2</v>
      </c>
      <c r="L21135" s="5" t="s">
        <v>38</v>
      </c>
    </row>
    <row r="21136" spans="11:12" x14ac:dyDescent="0.25">
      <c r="K21136">
        <v>4</v>
      </c>
    </row>
    <row r="21137" spans="11:12" x14ac:dyDescent="0.25">
      <c r="K21137">
        <v>4</v>
      </c>
    </row>
    <row r="21138" spans="11:12" x14ac:dyDescent="0.25">
      <c r="K21138">
        <v>3</v>
      </c>
      <c r="L21138" s="5" t="s">
        <v>38</v>
      </c>
    </row>
    <row r="21139" spans="11:12" x14ac:dyDescent="0.25">
      <c r="K21139">
        <v>4</v>
      </c>
    </row>
    <row r="21140" spans="11:12" x14ac:dyDescent="0.25">
      <c r="K21140">
        <v>3</v>
      </c>
      <c r="L21140" s="5" t="s">
        <v>38</v>
      </c>
    </row>
    <row r="21141" spans="11:12" x14ac:dyDescent="0.25">
      <c r="K21141">
        <v>3</v>
      </c>
      <c r="L21141" s="5" t="s">
        <v>37</v>
      </c>
    </row>
    <row r="21142" spans="11:12" x14ac:dyDescent="0.25">
      <c r="K21142">
        <v>4</v>
      </c>
      <c r="L21142" s="5" t="s">
        <v>38</v>
      </c>
    </row>
    <row r="21143" spans="11:12" x14ac:dyDescent="0.25">
      <c r="K21143">
        <v>4</v>
      </c>
      <c r="L21143" s="5" t="s">
        <v>37</v>
      </c>
    </row>
    <row r="21144" spans="11:12" x14ac:dyDescent="0.25">
      <c r="K21144">
        <v>4</v>
      </c>
    </row>
    <row r="21145" spans="11:12" x14ac:dyDescent="0.25">
      <c r="K21145">
        <v>3</v>
      </c>
      <c r="L21145" s="5" t="s">
        <v>37</v>
      </c>
    </row>
    <row r="21146" spans="11:12" x14ac:dyDescent="0.25">
      <c r="K21146">
        <v>3</v>
      </c>
      <c r="L21146" s="5" t="s">
        <v>37</v>
      </c>
    </row>
    <row r="21147" spans="11:12" x14ac:dyDescent="0.25">
      <c r="K21147">
        <v>3</v>
      </c>
    </row>
    <row r="21148" spans="11:12" x14ac:dyDescent="0.25">
      <c r="K21148">
        <v>4</v>
      </c>
    </row>
    <row r="21149" spans="11:12" x14ac:dyDescent="0.25">
      <c r="K21149">
        <v>3</v>
      </c>
      <c r="L21149" s="5" t="s">
        <v>38</v>
      </c>
    </row>
    <row r="21150" spans="11:12" x14ac:dyDescent="0.25">
      <c r="K21150">
        <v>2</v>
      </c>
      <c r="L21150" s="5" t="s">
        <v>38</v>
      </c>
    </row>
    <row r="21151" spans="11:12" x14ac:dyDescent="0.25">
      <c r="K21151">
        <v>3</v>
      </c>
      <c r="L21151" s="5" t="s">
        <v>37</v>
      </c>
    </row>
    <row r="21152" spans="11:12" x14ac:dyDescent="0.25">
      <c r="K21152">
        <v>3</v>
      </c>
      <c r="L21152" s="5" t="s">
        <v>39</v>
      </c>
    </row>
    <row r="21153" spans="11:12" x14ac:dyDescent="0.25">
      <c r="K21153">
        <v>3</v>
      </c>
      <c r="L21153" s="5" t="s">
        <v>38</v>
      </c>
    </row>
    <row r="21154" spans="11:12" x14ac:dyDescent="0.25">
      <c r="K21154">
        <v>2</v>
      </c>
      <c r="L21154" s="5">
        <v>1</v>
      </c>
    </row>
    <row r="21155" spans="11:12" x14ac:dyDescent="0.25">
      <c r="K21155">
        <v>3</v>
      </c>
    </row>
    <row r="21156" spans="11:12" x14ac:dyDescent="0.25">
      <c r="K21156">
        <v>4</v>
      </c>
    </row>
    <row r="21157" spans="11:12" x14ac:dyDescent="0.25">
      <c r="K21157">
        <v>3</v>
      </c>
    </row>
    <row r="21158" spans="11:12" x14ac:dyDescent="0.25">
      <c r="K21158">
        <v>4</v>
      </c>
      <c r="L21158" s="5" t="s">
        <v>38</v>
      </c>
    </row>
    <row r="21159" spans="11:12" x14ac:dyDescent="0.25">
      <c r="K21159">
        <v>4</v>
      </c>
      <c r="L21159" s="5" t="s">
        <v>38</v>
      </c>
    </row>
    <row r="21160" spans="11:12" x14ac:dyDescent="0.25">
      <c r="K21160">
        <v>4</v>
      </c>
      <c r="L21160" s="5" t="s">
        <v>39</v>
      </c>
    </row>
    <row r="21161" spans="11:12" x14ac:dyDescent="0.25">
      <c r="K21161">
        <v>3</v>
      </c>
      <c r="L21161" s="5" t="s">
        <v>38</v>
      </c>
    </row>
    <row r="21162" spans="11:12" x14ac:dyDescent="0.25">
      <c r="K21162">
        <v>2</v>
      </c>
      <c r="L21162" s="5" t="s">
        <v>38</v>
      </c>
    </row>
    <row r="21163" spans="11:12" x14ac:dyDescent="0.25">
      <c r="K21163">
        <v>4</v>
      </c>
    </row>
    <row r="21164" spans="11:12" x14ac:dyDescent="0.25">
      <c r="K21164">
        <v>3</v>
      </c>
      <c r="L21164" s="5" t="s">
        <v>38</v>
      </c>
    </row>
    <row r="21165" spans="11:12" x14ac:dyDescent="0.25">
      <c r="K21165">
        <v>2</v>
      </c>
      <c r="L21165" s="5" t="s">
        <v>38</v>
      </c>
    </row>
    <row r="21166" spans="11:12" x14ac:dyDescent="0.25">
      <c r="K21166">
        <v>2</v>
      </c>
      <c r="L21166" s="5" t="s">
        <v>39</v>
      </c>
    </row>
    <row r="21167" spans="11:12" x14ac:dyDescent="0.25">
      <c r="K21167">
        <v>4</v>
      </c>
      <c r="L21167" s="5" t="s">
        <v>38</v>
      </c>
    </row>
    <row r="21168" spans="11:12" x14ac:dyDescent="0.25">
      <c r="K21168">
        <v>2</v>
      </c>
      <c r="L21168" s="5" t="s">
        <v>39</v>
      </c>
    </row>
    <row r="21169" spans="11:12" x14ac:dyDescent="0.25">
      <c r="K21169">
        <v>4</v>
      </c>
      <c r="L21169" s="5" t="s">
        <v>38</v>
      </c>
    </row>
    <row r="21170" spans="11:12" x14ac:dyDescent="0.25">
      <c r="K21170">
        <v>4</v>
      </c>
      <c r="L21170" s="5" t="s">
        <v>38</v>
      </c>
    </row>
    <row r="21171" spans="11:12" x14ac:dyDescent="0.25">
      <c r="K21171">
        <v>3</v>
      </c>
      <c r="L21171" s="5" t="s">
        <v>38</v>
      </c>
    </row>
    <row r="21172" spans="11:12" x14ac:dyDescent="0.25">
      <c r="K21172">
        <v>3</v>
      </c>
      <c r="L21172" s="5" t="s">
        <v>39</v>
      </c>
    </row>
    <row r="21173" spans="11:12" x14ac:dyDescent="0.25">
      <c r="K21173">
        <v>3</v>
      </c>
      <c r="L21173" s="5" t="s">
        <v>39</v>
      </c>
    </row>
    <row r="21174" spans="11:12" x14ac:dyDescent="0.25">
      <c r="K21174">
        <v>3</v>
      </c>
    </row>
    <row r="21175" spans="11:12" x14ac:dyDescent="0.25">
      <c r="K21175">
        <v>4</v>
      </c>
      <c r="L21175" s="5" t="s">
        <v>38</v>
      </c>
    </row>
    <row r="21176" spans="11:12" x14ac:dyDescent="0.25">
      <c r="K21176">
        <v>4</v>
      </c>
      <c r="L21176" s="5" t="s">
        <v>39</v>
      </c>
    </row>
    <row r="21177" spans="11:12" x14ac:dyDescent="0.25">
      <c r="K21177">
        <v>4</v>
      </c>
      <c r="L21177" s="5" t="s">
        <v>38</v>
      </c>
    </row>
    <row r="21178" spans="11:12" x14ac:dyDescent="0.25">
      <c r="K21178">
        <v>4</v>
      </c>
    </row>
    <row r="21179" spans="11:12" x14ac:dyDescent="0.25">
      <c r="K21179">
        <v>2</v>
      </c>
      <c r="L21179" s="5" t="s">
        <v>38</v>
      </c>
    </row>
    <row r="21180" spans="11:12" x14ac:dyDescent="0.25">
      <c r="K21180">
        <v>3</v>
      </c>
    </row>
    <row r="21181" spans="11:12" x14ac:dyDescent="0.25">
      <c r="K21181">
        <v>3</v>
      </c>
      <c r="L21181" s="5" t="s">
        <v>38</v>
      </c>
    </row>
    <row r="21182" spans="11:12" x14ac:dyDescent="0.25">
      <c r="K21182">
        <v>3</v>
      </c>
      <c r="L21182" s="5" t="s">
        <v>38</v>
      </c>
    </row>
    <row r="21183" spans="11:12" x14ac:dyDescent="0.25">
      <c r="K21183">
        <v>6</v>
      </c>
      <c r="L21183" s="5" t="s">
        <v>38</v>
      </c>
    </row>
    <row r="21184" spans="11:12" x14ac:dyDescent="0.25">
      <c r="K21184">
        <v>2</v>
      </c>
      <c r="L21184" s="5" t="s">
        <v>39</v>
      </c>
    </row>
    <row r="21185" spans="11:12" x14ac:dyDescent="0.25">
      <c r="K21185">
        <v>4</v>
      </c>
    </row>
    <row r="21186" spans="11:12" x14ac:dyDescent="0.25">
      <c r="K21186">
        <v>4</v>
      </c>
    </row>
    <row r="21187" spans="11:12" x14ac:dyDescent="0.25">
      <c r="K21187">
        <v>2</v>
      </c>
      <c r="L21187" s="5" t="s">
        <v>37</v>
      </c>
    </row>
    <row r="21188" spans="11:12" x14ac:dyDescent="0.25">
      <c r="K21188">
        <v>2</v>
      </c>
      <c r="L21188" s="5" t="s">
        <v>37</v>
      </c>
    </row>
    <row r="21189" spans="11:12" x14ac:dyDescent="0.25">
      <c r="K21189">
        <v>3</v>
      </c>
      <c r="L21189" s="5" t="s">
        <v>38</v>
      </c>
    </row>
    <row r="21190" spans="11:12" x14ac:dyDescent="0.25">
      <c r="K21190">
        <v>2</v>
      </c>
      <c r="L21190" s="5">
        <v>5</v>
      </c>
    </row>
    <row r="21191" spans="11:12" x14ac:dyDescent="0.25">
      <c r="K21191">
        <v>3</v>
      </c>
      <c r="L21191" s="5" t="s">
        <v>38</v>
      </c>
    </row>
    <row r="21192" spans="11:12" x14ac:dyDescent="0.25">
      <c r="K21192">
        <v>3</v>
      </c>
      <c r="L21192" s="5" t="s">
        <v>39</v>
      </c>
    </row>
    <row r="21193" spans="11:12" x14ac:dyDescent="0.25">
      <c r="K21193">
        <v>3</v>
      </c>
      <c r="L21193" s="5" t="s">
        <v>38</v>
      </c>
    </row>
    <row r="21194" spans="11:12" x14ac:dyDescent="0.25">
      <c r="K21194">
        <v>4</v>
      </c>
      <c r="L21194" s="5" t="s">
        <v>37</v>
      </c>
    </row>
    <row r="21195" spans="11:12" x14ac:dyDescent="0.25">
      <c r="K21195">
        <v>3</v>
      </c>
      <c r="L21195" s="5" t="s">
        <v>38</v>
      </c>
    </row>
    <row r="21196" spans="11:12" x14ac:dyDescent="0.25">
      <c r="K21196">
        <v>4</v>
      </c>
      <c r="L21196" s="5" t="s">
        <v>38</v>
      </c>
    </row>
    <row r="21197" spans="11:12" x14ac:dyDescent="0.25">
      <c r="K21197">
        <v>4</v>
      </c>
      <c r="L21197" s="5" t="s">
        <v>38</v>
      </c>
    </row>
    <row r="21198" spans="11:12" x14ac:dyDescent="0.25">
      <c r="K21198">
        <v>3</v>
      </c>
      <c r="L21198" s="5" t="s">
        <v>38</v>
      </c>
    </row>
    <row r="21199" spans="11:12" x14ac:dyDescent="0.25">
      <c r="K21199">
        <v>3</v>
      </c>
      <c r="L21199" s="5" t="s">
        <v>38</v>
      </c>
    </row>
    <row r="21200" spans="11:12" x14ac:dyDescent="0.25">
      <c r="K21200">
        <v>2</v>
      </c>
      <c r="L21200" s="5" t="s">
        <v>37</v>
      </c>
    </row>
    <row r="21201" spans="11:12" x14ac:dyDescent="0.25">
      <c r="K21201">
        <v>4</v>
      </c>
      <c r="L21201" s="5" t="s">
        <v>38</v>
      </c>
    </row>
    <row r="21202" spans="11:12" x14ac:dyDescent="0.25">
      <c r="K21202">
        <v>3</v>
      </c>
      <c r="L21202" s="5" t="s">
        <v>38</v>
      </c>
    </row>
    <row r="21203" spans="11:12" x14ac:dyDescent="0.25">
      <c r="K21203">
        <v>4</v>
      </c>
      <c r="L21203" s="5" t="s">
        <v>38</v>
      </c>
    </row>
    <row r="21204" spans="11:12" x14ac:dyDescent="0.25">
      <c r="K21204">
        <v>3</v>
      </c>
      <c r="L21204" s="5" t="s">
        <v>39</v>
      </c>
    </row>
    <row r="21205" spans="11:12" x14ac:dyDescent="0.25">
      <c r="K21205">
        <v>3</v>
      </c>
      <c r="L21205" s="5" t="s">
        <v>39</v>
      </c>
    </row>
    <row r="21206" spans="11:12" x14ac:dyDescent="0.25">
      <c r="K21206">
        <v>4</v>
      </c>
      <c r="L21206" s="5" t="s">
        <v>38</v>
      </c>
    </row>
    <row r="21207" spans="11:12" x14ac:dyDescent="0.25">
      <c r="K21207">
        <v>3</v>
      </c>
      <c r="L21207" s="5" t="s">
        <v>39</v>
      </c>
    </row>
    <row r="21208" spans="11:12" x14ac:dyDescent="0.25">
      <c r="K21208">
        <v>3</v>
      </c>
      <c r="L21208" s="5" t="s">
        <v>38</v>
      </c>
    </row>
    <row r="21209" spans="11:12" x14ac:dyDescent="0.25">
      <c r="K21209">
        <v>3</v>
      </c>
      <c r="L21209" s="5" t="s">
        <v>39</v>
      </c>
    </row>
    <row r="21210" spans="11:12" x14ac:dyDescent="0.25">
      <c r="K21210">
        <v>4</v>
      </c>
      <c r="L21210" s="5" t="s">
        <v>38</v>
      </c>
    </row>
    <row r="21211" spans="11:12" x14ac:dyDescent="0.25">
      <c r="K21211">
        <v>3</v>
      </c>
      <c r="L21211" s="5" t="s">
        <v>39</v>
      </c>
    </row>
    <row r="21212" spans="11:12" x14ac:dyDescent="0.25">
      <c r="K21212">
        <v>2</v>
      </c>
      <c r="L21212" s="5" t="s">
        <v>38</v>
      </c>
    </row>
    <row r="21213" spans="11:12" x14ac:dyDescent="0.25">
      <c r="K21213">
        <v>4</v>
      </c>
      <c r="L21213" s="5" t="s">
        <v>38</v>
      </c>
    </row>
    <row r="21214" spans="11:12" x14ac:dyDescent="0.25">
      <c r="K21214">
        <v>3</v>
      </c>
      <c r="L21214" s="5" t="s">
        <v>38</v>
      </c>
    </row>
    <row r="21215" spans="11:12" x14ac:dyDescent="0.25">
      <c r="K21215">
        <v>4</v>
      </c>
    </row>
    <row r="21216" spans="11:12" x14ac:dyDescent="0.25">
      <c r="K21216">
        <v>3</v>
      </c>
      <c r="L21216" s="5" t="s">
        <v>38</v>
      </c>
    </row>
    <row r="21217" spans="11:12" x14ac:dyDescent="0.25">
      <c r="K21217">
        <v>3</v>
      </c>
      <c r="L21217" s="5" t="s">
        <v>37</v>
      </c>
    </row>
    <row r="21218" spans="11:12" x14ac:dyDescent="0.25">
      <c r="K21218">
        <v>2</v>
      </c>
      <c r="L21218" s="5" t="s">
        <v>38</v>
      </c>
    </row>
    <row r="21219" spans="11:12" x14ac:dyDescent="0.25">
      <c r="K21219">
        <v>2</v>
      </c>
      <c r="L21219" s="5" t="s">
        <v>39</v>
      </c>
    </row>
    <row r="21220" spans="11:12" x14ac:dyDescent="0.25">
      <c r="K21220">
        <v>6</v>
      </c>
      <c r="L21220" s="5" t="s">
        <v>38</v>
      </c>
    </row>
    <row r="21221" spans="11:12" x14ac:dyDescent="0.25">
      <c r="K21221">
        <v>2</v>
      </c>
      <c r="L21221" s="5" t="s">
        <v>38</v>
      </c>
    </row>
    <row r="21222" spans="11:12" x14ac:dyDescent="0.25">
      <c r="K21222">
        <v>4</v>
      </c>
      <c r="L21222" s="5" t="s">
        <v>38</v>
      </c>
    </row>
    <row r="21223" spans="11:12" x14ac:dyDescent="0.25">
      <c r="K21223">
        <v>6</v>
      </c>
    </row>
    <row r="21224" spans="11:12" x14ac:dyDescent="0.25">
      <c r="K21224">
        <v>4</v>
      </c>
      <c r="L21224" s="5" t="s">
        <v>38</v>
      </c>
    </row>
    <row r="21225" spans="11:12" x14ac:dyDescent="0.25">
      <c r="K21225">
        <v>4</v>
      </c>
      <c r="L21225" s="5" t="s">
        <v>37</v>
      </c>
    </row>
    <row r="21226" spans="11:12" x14ac:dyDescent="0.25">
      <c r="K21226">
        <v>3</v>
      </c>
      <c r="L21226" s="5" t="s">
        <v>38</v>
      </c>
    </row>
    <row r="21227" spans="11:12" x14ac:dyDescent="0.25">
      <c r="K21227">
        <v>2</v>
      </c>
      <c r="L21227" s="5" t="s">
        <v>38</v>
      </c>
    </row>
    <row r="21228" spans="11:12" x14ac:dyDescent="0.25">
      <c r="K21228">
        <v>4</v>
      </c>
      <c r="L21228" s="5" t="s">
        <v>37</v>
      </c>
    </row>
    <row r="21229" spans="11:12" x14ac:dyDescent="0.25">
      <c r="K21229">
        <v>6</v>
      </c>
      <c r="L21229" s="5" t="s">
        <v>38</v>
      </c>
    </row>
    <row r="21230" spans="11:12" x14ac:dyDescent="0.25">
      <c r="K21230">
        <v>2</v>
      </c>
      <c r="L21230" s="5" t="s">
        <v>38</v>
      </c>
    </row>
    <row r="21231" spans="11:12" x14ac:dyDescent="0.25">
      <c r="K21231">
        <v>3</v>
      </c>
    </row>
    <row r="21232" spans="11:12" x14ac:dyDescent="0.25">
      <c r="K21232">
        <v>4</v>
      </c>
      <c r="L21232" s="5" t="s">
        <v>37</v>
      </c>
    </row>
    <row r="21233" spans="11:12" x14ac:dyDescent="0.25">
      <c r="K21233">
        <v>4</v>
      </c>
      <c r="L21233" s="5" t="s">
        <v>37</v>
      </c>
    </row>
    <row r="21234" spans="11:12" x14ac:dyDescent="0.25">
      <c r="K21234">
        <v>4</v>
      </c>
      <c r="L21234" s="5" t="s">
        <v>39</v>
      </c>
    </row>
    <row r="21235" spans="11:12" x14ac:dyDescent="0.25">
      <c r="K21235">
        <v>2</v>
      </c>
      <c r="L21235" s="5" t="s">
        <v>38</v>
      </c>
    </row>
    <row r="21236" spans="11:12" x14ac:dyDescent="0.25">
      <c r="K21236">
        <v>3</v>
      </c>
      <c r="L21236" s="5" t="s">
        <v>38</v>
      </c>
    </row>
    <row r="21237" spans="11:12" x14ac:dyDescent="0.25">
      <c r="K21237">
        <v>4</v>
      </c>
      <c r="L21237" s="5" t="s">
        <v>37</v>
      </c>
    </row>
    <row r="21238" spans="11:12" x14ac:dyDescent="0.25">
      <c r="K21238">
        <v>2</v>
      </c>
      <c r="L21238" s="5" t="s">
        <v>38</v>
      </c>
    </row>
    <row r="21239" spans="11:12" x14ac:dyDescent="0.25">
      <c r="K21239">
        <v>6</v>
      </c>
      <c r="L21239" s="5" t="s">
        <v>38</v>
      </c>
    </row>
    <row r="21240" spans="11:12" x14ac:dyDescent="0.25">
      <c r="K21240">
        <v>4</v>
      </c>
    </row>
    <row r="21241" spans="11:12" x14ac:dyDescent="0.25">
      <c r="K21241">
        <v>2</v>
      </c>
    </row>
    <row r="21242" spans="11:12" x14ac:dyDescent="0.25">
      <c r="K21242">
        <v>4</v>
      </c>
      <c r="L21242" s="5" t="s">
        <v>38</v>
      </c>
    </row>
    <row r="21243" spans="11:12" x14ac:dyDescent="0.25">
      <c r="K21243">
        <v>3</v>
      </c>
      <c r="L21243" s="5" t="s">
        <v>38</v>
      </c>
    </row>
    <row r="21244" spans="11:12" x14ac:dyDescent="0.25">
      <c r="K21244">
        <v>4</v>
      </c>
      <c r="L21244" s="5" t="s">
        <v>38</v>
      </c>
    </row>
    <row r="21245" spans="11:12" x14ac:dyDescent="0.25">
      <c r="K21245">
        <v>4</v>
      </c>
      <c r="L21245" s="5" t="s">
        <v>38</v>
      </c>
    </row>
    <row r="21246" spans="11:12" x14ac:dyDescent="0.25">
      <c r="K21246">
        <v>4</v>
      </c>
      <c r="L21246" s="5" t="s">
        <v>39</v>
      </c>
    </row>
    <row r="21247" spans="11:12" x14ac:dyDescent="0.25">
      <c r="K21247">
        <v>2</v>
      </c>
      <c r="L21247" s="5" t="s">
        <v>38</v>
      </c>
    </row>
    <row r="21248" spans="11:12" x14ac:dyDescent="0.25">
      <c r="K21248">
        <v>2</v>
      </c>
      <c r="L21248" s="5" t="s">
        <v>38</v>
      </c>
    </row>
    <row r="21249" spans="11:12" x14ac:dyDescent="0.25">
      <c r="K21249">
        <v>4</v>
      </c>
    </row>
    <row r="21250" spans="11:12" x14ac:dyDescent="0.25">
      <c r="K21250">
        <v>4</v>
      </c>
    </row>
    <row r="21251" spans="11:12" x14ac:dyDescent="0.25">
      <c r="K21251">
        <v>4</v>
      </c>
      <c r="L21251" s="5" t="s">
        <v>38</v>
      </c>
    </row>
    <row r="21252" spans="11:12" x14ac:dyDescent="0.25">
      <c r="K21252">
        <v>4</v>
      </c>
      <c r="L21252" s="5" t="s">
        <v>38</v>
      </c>
    </row>
    <row r="21253" spans="11:12" x14ac:dyDescent="0.25">
      <c r="K21253">
        <v>4</v>
      </c>
      <c r="L21253" s="5" t="s">
        <v>38</v>
      </c>
    </row>
    <row r="21254" spans="11:12" x14ac:dyDescent="0.25">
      <c r="K21254">
        <v>2</v>
      </c>
      <c r="L21254" s="5" t="s">
        <v>39</v>
      </c>
    </row>
    <row r="21255" spans="11:12" x14ac:dyDescent="0.25">
      <c r="K21255">
        <v>4</v>
      </c>
    </row>
    <row r="21256" spans="11:12" x14ac:dyDescent="0.25">
      <c r="K21256">
        <v>2</v>
      </c>
      <c r="L21256" s="5" t="s">
        <v>37</v>
      </c>
    </row>
    <row r="21257" spans="11:12" x14ac:dyDescent="0.25">
      <c r="K21257">
        <v>2</v>
      </c>
      <c r="L21257" s="5" t="s">
        <v>38</v>
      </c>
    </row>
    <row r="21258" spans="11:12" x14ac:dyDescent="0.25">
      <c r="K21258">
        <v>6</v>
      </c>
      <c r="L21258" s="5" t="s">
        <v>38</v>
      </c>
    </row>
    <row r="21259" spans="11:12" x14ac:dyDescent="0.25">
      <c r="K21259">
        <v>4</v>
      </c>
      <c r="L21259" s="5" t="s">
        <v>38</v>
      </c>
    </row>
    <row r="21260" spans="11:12" x14ac:dyDescent="0.25">
      <c r="K21260">
        <v>2</v>
      </c>
      <c r="L21260" s="5" t="s">
        <v>38</v>
      </c>
    </row>
    <row r="21261" spans="11:12" x14ac:dyDescent="0.25">
      <c r="K21261">
        <v>4</v>
      </c>
      <c r="L21261" s="5" t="s">
        <v>38</v>
      </c>
    </row>
    <row r="21262" spans="11:12" x14ac:dyDescent="0.25">
      <c r="K21262">
        <v>2</v>
      </c>
      <c r="L21262" s="5" t="s">
        <v>38</v>
      </c>
    </row>
    <row r="21263" spans="11:12" x14ac:dyDescent="0.25">
      <c r="K21263">
        <v>4</v>
      </c>
    </row>
    <row r="21264" spans="11:12" x14ac:dyDescent="0.25">
      <c r="K21264">
        <v>2</v>
      </c>
      <c r="L21264" s="5" t="s">
        <v>38</v>
      </c>
    </row>
    <row r="21265" spans="11:12" x14ac:dyDescent="0.25">
      <c r="K21265">
        <v>2</v>
      </c>
      <c r="L21265" s="5" t="s">
        <v>38</v>
      </c>
    </row>
    <row r="21266" spans="11:12" x14ac:dyDescent="0.25">
      <c r="K21266">
        <v>3</v>
      </c>
    </row>
    <row r="21267" spans="11:12" x14ac:dyDescent="0.25">
      <c r="K21267">
        <v>3</v>
      </c>
      <c r="L21267" s="5" t="s">
        <v>37</v>
      </c>
    </row>
    <row r="21268" spans="11:12" x14ac:dyDescent="0.25">
      <c r="K21268">
        <v>3</v>
      </c>
      <c r="L21268" s="5" t="s">
        <v>38</v>
      </c>
    </row>
    <row r="21269" spans="11:12" x14ac:dyDescent="0.25">
      <c r="K21269">
        <v>2</v>
      </c>
      <c r="L21269" s="5" t="s">
        <v>39</v>
      </c>
    </row>
    <row r="21270" spans="11:12" x14ac:dyDescent="0.25">
      <c r="K21270">
        <v>4</v>
      </c>
    </row>
    <row r="21271" spans="11:12" x14ac:dyDescent="0.25">
      <c r="K21271">
        <v>4</v>
      </c>
      <c r="L21271" s="5" t="s">
        <v>37</v>
      </c>
    </row>
    <row r="21272" spans="11:12" x14ac:dyDescent="0.25">
      <c r="K21272">
        <v>4</v>
      </c>
      <c r="L21272" s="5" t="s">
        <v>38</v>
      </c>
    </row>
    <row r="21273" spans="11:12" x14ac:dyDescent="0.25">
      <c r="K21273">
        <v>2</v>
      </c>
      <c r="L21273" s="5" t="s">
        <v>37</v>
      </c>
    </row>
    <row r="21274" spans="11:12" x14ac:dyDescent="0.25">
      <c r="K21274">
        <v>6</v>
      </c>
      <c r="L21274" s="5" t="s">
        <v>38</v>
      </c>
    </row>
    <row r="21275" spans="11:12" x14ac:dyDescent="0.25">
      <c r="K21275">
        <v>4</v>
      </c>
      <c r="L21275" s="5" t="s">
        <v>38</v>
      </c>
    </row>
    <row r="21276" spans="11:12" x14ac:dyDescent="0.25">
      <c r="K21276">
        <v>3</v>
      </c>
      <c r="L21276" s="5" t="s">
        <v>39</v>
      </c>
    </row>
    <row r="21277" spans="11:12" x14ac:dyDescent="0.25">
      <c r="K21277">
        <v>6</v>
      </c>
      <c r="L21277" s="5" t="s">
        <v>38</v>
      </c>
    </row>
    <row r="21278" spans="11:12" x14ac:dyDescent="0.25">
      <c r="K21278">
        <v>2</v>
      </c>
      <c r="L21278" s="5" t="s">
        <v>38</v>
      </c>
    </row>
    <row r="21279" spans="11:12" x14ac:dyDescent="0.25">
      <c r="K21279">
        <v>4</v>
      </c>
      <c r="L21279" s="5" t="s">
        <v>39</v>
      </c>
    </row>
    <row r="21280" spans="11:12" x14ac:dyDescent="0.25">
      <c r="K21280">
        <v>2</v>
      </c>
      <c r="L21280" s="5" t="s">
        <v>38</v>
      </c>
    </row>
    <row r="21281" spans="11:12" x14ac:dyDescent="0.25">
      <c r="K21281">
        <v>4</v>
      </c>
    </row>
    <row r="21282" spans="11:12" x14ac:dyDescent="0.25">
      <c r="K21282">
        <v>3</v>
      </c>
    </row>
    <row r="21283" spans="11:12" x14ac:dyDescent="0.25">
      <c r="K21283">
        <v>2</v>
      </c>
    </row>
    <row r="21284" spans="11:12" x14ac:dyDescent="0.25">
      <c r="K21284">
        <v>2</v>
      </c>
      <c r="L21284" s="5" t="s">
        <v>37</v>
      </c>
    </row>
    <row r="21285" spans="11:12" x14ac:dyDescent="0.25">
      <c r="K21285">
        <v>4</v>
      </c>
      <c r="L21285" s="5" t="s">
        <v>38</v>
      </c>
    </row>
    <row r="21286" spans="11:12" x14ac:dyDescent="0.25">
      <c r="K21286">
        <v>6</v>
      </c>
      <c r="L21286" s="5" t="s">
        <v>38</v>
      </c>
    </row>
    <row r="21287" spans="11:12" x14ac:dyDescent="0.25">
      <c r="K21287">
        <v>3</v>
      </c>
      <c r="L21287" s="5" t="s">
        <v>37</v>
      </c>
    </row>
    <row r="21288" spans="11:12" x14ac:dyDescent="0.25">
      <c r="K21288">
        <v>4</v>
      </c>
      <c r="L21288" s="5" t="s">
        <v>38</v>
      </c>
    </row>
    <row r="21289" spans="11:12" x14ac:dyDescent="0.25">
      <c r="K21289">
        <v>4</v>
      </c>
      <c r="L21289" s="5" t="s">
        <v>38</v>
      </c>
    </row>
    <row r="21290" spans="11:12" x14ac:dyDescent="0.25">
      <c r="K21290">
        <v>6</v>
      </c>
      <c r="L21290" s="5" t="s">
        <v>38</v>
      </c>
    </row>
    <row r="21291" spans="11:12" x14ac:dyDescent="0.25">
      <c r="K21291">
        <v>4</v>
      </c>
      <c r="L21291" s="5" t="s">
        <v>39</v>
      </c>
    </row>
    <row r="21292" spans="11:12" x14ac:dyDescent="0.25">
      <c r="K21292">
        <v>4</v>
      </c>
      <c r="L21292" s="5" t="s">
        <v>37</v>
      </c>
    </row>
    <row r="21293" spans="11:12" x14ac:dyDescent="0.25">
      <c r="K21293">
        <v>4</v>
      </c>
      <c r="L21293" s="5" t="s">
        <v>38</v>
      </c>
    </row>
    <row r="21294" spans="11:12" x14ac:dyDescent="0.25">
      <c r="K21294">
        <v>3</v>
      </c>
      <c r="L21294" s="5" t="s">
        <v>39</v>
      </c>
    </row>
    <row r="21295" spans="11:12" x14ac:dyDescent="0.25">
      <c r="K21295">
        <v>4</v>
      </c>
    </row>
    <row r="21296" spans="11:12" x14ac:dyDescent="0.25">
      <c r="K21296">
        <v>4</v>
      </c>
      <c r="L21296" s="5" t="s">
        <v>38</v>
      </c>
    </row>
    <row r="21297" spans="11:12" x14ac:dyDescent="0.25">
      <c r="K21297">
        <v>2</v>
      </c>
      <c r="L21297" s="5" t="s">
        <v>39</v>
      </c>
    </row>
    <row r="21298" spans="11:12" x14ac:dyDescent="0.25">
      <c r="K21298">
        <v>6</v>
      </c>
      <c r="L21298" s="5" t="s">
        <v>38</v>
      </c>
    </row>
    <row r="21299" spans="11:12" x14ac:dyDescent="0.25">
      <c r="K21299">
        <v>4</v>
      </c>
    </row>
    <row r="21300" spans="11:12" x14ac:dyDescent="0.25">
      <c r="K21300">
        <v>3</v>
      </c>
    </row>
    <row r="21301" spans="11:12" x14ac:dyDescent="0.25">
      <c r="K21301">
        <v>3</v>
      </c>
      <c r="L21301" s="5" t="s">
        <v>39</v>
      </c>
    </row>
    <row r="21302" spans="11:12" x14ac:dyDescent="0.25">
      <c r="K21302">
        <v>4</v>
      </c>
      <c r="L21302" s="5" t="s">
        <v>37</v>
      </c>
    </row>
    <row r="21303" spans="11:12" x14ac:dyDescent="0.25">
      <c r="K21303">
        <v>3</v>
      </c>
      <c r="L21303" s="5" t="s">
        <v>38</v>
      </c>
    </row>
    <row r="21304" spans="11:12" x14ac:dyDescent="0.25">
      <c r="K21304">
        <v>2</v>
      </c>
      <c r="L21304" s="5" t="s">
        <v>39</v>
      </c>
    </row>
    <row r="21305" spans="11:12" x14ac:dyDescent="0.25">
      <c r="K21305">
        <v>4</v>
      </c>
      <c r="L21305" s="5" t="s">
        <v>38</v>
      </c>
    </row>
    <row r="21306" spans="11:12" x14ac:dyDescent="0.25">
      <c r="K21306">
        <v>4</v>
      </c>
      <c r="L21306" s="5" t="s">
        <v>37</v>
      </c>
    </row>
    <row r="21307" spans="11:12" x14ac:dyDescent="0.25">
      <c r="K21307">
        <v>4</v>
      </c>
    </row>
    <row r="21308" spans="11:12" x14ac:dyDescent="0.25">
      <c r="K21308">
        <v>3</v>
      </c>
      <c r="L21308" s="5" t="s">
        <v>38</v>
      </c>
    </row>
    <row r="21309" spans="11:12" x14ac:dyDescent="0.25">
      <c r="K21309">
        <v>3</v>
      </c>
      <c r="L21309" s="5" t="s">
        <v>39</v>
      </c>
    </row>
    <row r="21310" spans="11:12" x14ac:dyDescent="0.25">
      <c r="K21310">
        <v>3</v>
      </c>
      <c r="L21310" s="5" t="s">
        <v>38</v>
      </c>
    </row>
    <row r="21311" spans="11:12" x14ac:dyDescent="0.25">
      <c r="K21311">
        <v>3</v>
      </c>
    </row>
    <row r="21312" spans="11:12" x14ac:dyDescent="0.25">
      <c r="K21312">
        <v>4</v>
      </c>
      <c r="L21312" s="5" t="s">
        <v>38</v>
      </c>
    </row>
    <row r="21313" spans="11:12" x14ac:dyDescent="0.25">
      <c r="K21313">
        <v>2</v>
      </c>
      <c r="L21313" s="5" t="s">
        <v>38</v>
      </c>
    </row>
    <row r="21314" spans="11:12" x14ac:dyDescent="0.25">
      <c r="K21314">
        <v>3</v>
      </c>
      <c r="L21314" s="5" t="s">
        <v>37</v>
      </c>
    </row>
    <row r="21315" spans="11:12" x14ac:dyDescent="0.25">
      <c r="K21315">
        <v>3</v>
      </c>
      <c r="L21315" s="5" t="s">
        <v>38</v>
      </c>
    </row>
    <row r="21316" spans="11:12" x14ac:dyDescent="0.25">
      <c r="K21316">
        <v>2</v>
      </c>
      <c r="L21316" s="5" t="s">
        <v>39</v>
      </c>
    </row>
    <row r="21317" spans="11:12" x14ac:dyDescent="0.25">
      <c r="K21317">
        <v>4</v>
      </c>
    </row>
    <row r="21318" spans="11:12" x14ac:dyDescent="0.25">
      <c r="K21318">
        <v>3</v>
      </c>
      <c r="L21318" s="5" t="s">
        <v>38</v>
      </c>
    </row>
    <row r="21319" spans="11:12" x14ac:dyDescent="0.25">
      <c r="K21319">
        <v>2</v>
      </c>
      <c r="L21319" s="5" t="s">
        <v>39</v>
      </c>
    </row>
    <row r="21320" spans="11:12" x14ac:dyDescent="0.25">
      <c r="K21320">
        <v>4</v>
      </c>
    </row>
    <row r="21321" spans="11:12" x14ac:dyDescent="0.25">
      <c r="K21321">
        <v>4</v>
      </c>
      <c r="L21321" s="5" t="s">
        <v>38</v>
      </c>
    </row>
    <row r="21322" spans="11:12" x14ac:dyDescent="0.25">
      <c r="K21322">
        <v>3</v>
      </c>
      <c r="L21322" s="5" t="s">
        <v>38</v>
      </c>
    </row>
    <row r="21323" spans="11:12" x14ac:dyDescent="0.25">
      <c r="K21323">
        <v>3</v>
      </c>
    </row>
    <row r="21324" spans="11:12" x14ac:dyDescent="0.25">
      <c r="K21324">
        <v>3</v>
      </c>
      <c r="L21324" s="5" t="s">
        <v>39</v>
      </c>
    </row>
    <row r="21325" spans="11:12" x14ac:dyDescent="0.25">
      <c r="K21325">
        <v>4</v>
      </c>
      <c r="L21325" s="5" t="s">
        <v>39</v>
      </c>
    </row>
    <row r="21326" spans="11:12" x14ac:dyDescent="0.25">
      <c r="K21326">
        <v>4</v>
      </c>
      <c r="L21326" s="5" t="s">
        <v>38</v>
      </c>
    </row>
    <row r="21327" spans="11:12" x14ac:dyDescent="0.25">
      <c r="K21327">
        <v>3</v>
      </c>
    </row>
    <row r="21328" spans="11:12" x14ac:dyDescent="0.25">
      <c r="K21328">
        <v>3</v>
      </c>
      <c r="L21328" s="5" t="s">
        <v>39</v>
      </c>
    </row>
    <row r="21329" spans="11:12" x14ac:dyDescent="0.25">
      <c r="K21329">
        <v>3</v>
      </c>
      <c r="L21329" s="5" t="s">
        <v>38</v>
      </c>
    </row>
    <row r="21330" spans="11:12" x14ac:dyDescent="0.25">
      <c r="K21330">
        <v>4</v>
      </c>
    </row>
    <row r="21331" spans="11:12" x14ac:dyDescent="0.25">
      <c r="K21331">
        <v>4</v>
      </c>
      <c r="L21331" s="5" t="s">
        <v>38</v>
      </c>
    </row>
    <row r="21332" spans="11:12" x14ac:dyDescent="0.25">
      <c r="K21332">
        <v>4</v>
      </c>
      <c r="L21332" s="5" t="s">
        <v>38</v>
      </c>
    </row>
    <row r="21333" spans="11:12" x14ac:dyDescent="0.25">
      <c r="K21333">
        <v>2</v>
      </c>
      <c r="L21333" s="5" t="s">
        <v>38</v>
      </c>
    </row>
    <row r="21334" spans="11:12" x14ac:dyDescent="0.25">
      <c r="K21334">
        <v>3</v>
      </c>
      <c r="L21334" s="5" t="s">
        <v>39</v>
      </c>
    </row>
    <row r="21335" spans="11:12" x14ac:dyDescent="0.25">
      <c r="K21335">
        <v>2</v>
      </c>
      <c r="L21335" s="5" t="s">
        <v>37</v>
      </c>
    </row>
    <row r="21336" spans="11:12" x14ac:dyDescent="0.25">
      <c r="K21336">
        <v>3</v>
      </c>
      <c r="L21336" s="5" t="s">
        <v>38</v>
      </c>
    </row>
    <row r="21337" spans="11:12" x14ac:dyDescent="0.25">
      <c r="K21337">
        <v>4</v>
      </c>
      <c r="L21337" s="5" t="s">
        <v>38</v>
      </c>
    </row>
    <row r="21338" spans="11:12" x14ac:dyDescent="0.25">
      <c r="K21338">
        <v>2</v>
      </c>
    </row>
    <row r="21339" spans="11:12" x14ac:dyDescent="0.25">
      <c r="K21339">
        <v>3</v>
      </c>
      <c r="L21339" s="5" t="s">
        <v>39</v>
      </c>
    </row>
    <row r="21340" spans="11:12" x14ac:dyDescent="0.25">
      <c r="K21340">
        <v>4</v>
      </c>
      <c r="L21340" s="5" t="s">
        <v>38</v>
      </c>
    </row>
    <row r="21341" spans="11:12" x14ac:dyDescent="0.25">
      <c r="K21341">
        <v>4</v>
      </c>
      <c r="L21341" s="5" t="s">
        <v>39</v>
      </c>
    </row>
    <row r="21342" spans="11:12" x14ac:dyDescent="0.25">
      <c r="K21342">
        <v>6</v>
      </c>
    </row>
    <row r="21343" spans="11:12" x14ac:dyDescent="0.25">
      <c r="K21343">
        <v>4</v>
      </c>
    </row>
    <row r="21344" spans="11:12" x14ac:dyDescent="0.25">
      <c r="K21344">
        <v>2</v>
      </c>
      <c r="L21344" s="5" t="s">
        <v>38</v>
      </c>
    </row>
    <row r="21345" spans="11:12" x14ac:dyDescent="0.25">
      <c r="K21345">
        <v>2</v>
      </c>
      <c r="L21345" s="5" t="s">
        <v>37</v>
      </c>
    </row>
    <row r="21346" spans="11:12" x14ac:dyDescent="0.25">
      <c r="K21346">
        <v>4</v>
      </c>
    </row>
    <row r="21347" spans="11:12" x14ac:dyDescent="0.25">
      <c r="K21347">
        <v>3</v>
      </c>
      <c r="L21347" s="5" t="s">
        <v>38</v>
      </c>
    </row>
    <row r="21348" spans="11:12" x14ac:dyDescent="0.25">
      <c r="K21348">
        <v>4</v>
      </c>
      <c r="L21348" s="5" t="s">
        <v>37</v>
      </c>
    </row>
    <row r="21349" spans="11:12" x14ac:dyDescent="0.25">
      <c r="K21349">
        <v>3</v>
      </c>
      <c r="L21349" s="5" t="s">
        <v>38</v>
      </c>
    </row>
    <row r="21350" spans="11:12" x14ac:dyDescent="0.25">
      <c r="K21350">
        <v>2</v>
      </c>
      <c r="L21350" s="5" t="s">
        <v>38</v>
      </c>
    </row>
    <row r="21351" spans="11:12" x14ac:dyDescent="0.25">
      <c r="K21351">
        <v>6</v>
      </c>
      <c r="L21351" s="5" t="s">
        <v>38</v>
      </c>
    </row>
    <row r="21352" spans="11:12" x14ac:dyDescent="0.25">
      <c r="K21352">
        <v>2</v>
      </c>
      <c r="L21352" s="5" t="s">
        <v>38</v>
      </c>
    </row>
    <row r="21353" spans="11:12" x14ac:dyDescent="0.25">
      <c r="K21353">
        <v>4</v>
      </c>
    </row>
    <row r="21354" spans="11:12" x14ac:dyDescent="0.25">
      <c r="K21354">
        <v>3</v>
      </c>
      <c r="L21354" s="5" t="s">
        <v>38</v>
      </c>
    </row>
    <row r="21355" spans="11:12" x14ac:dyDescent="0.25">
      <c r="K21355">
        <v>4</v>
      </c>
      <c r="L21355" s="5" t="s">
        <v>38</v>
      </c>
    </row>
    <row r="21356" spans="11:12" x14ac:dyDescent="0.25">
      <c r="K21356">
        <v>4</v>
      </c>
    </row>
    <row r="21357" spans="11:12" x14ac:dyDescent="0.25">
      <c r="K21357">
        <v>2</v>
      </c>
    </row>
    <row r="21358" spans="11:12" x14ac:dyDescent="0.25">
      <c r="K21358">
        <v>3</v>
      </c>
      <c r="L21358" s="5" t="s">
        <v>38</v>
      </c>
    </row>
    <row r="21359" spans="11:12" x14ac:dyDescent="0.25">
      <c r="K21359">
        <v>4</v>
      </c>
      <c r="L21359" s="5" t="s">
        <v>38</v>
      </c>
    </row>
    <row r="21360" spans="11:12" x14ac:dyDescent="0.25">
      <c r="K21360">
        <v>4</v>
      </c>
      <c r="L21360" s="5" t="s">
        <v>38</v>
      </c>
    </row>
    <row r="21361" spans="11:12" x14ac:dyDescent="0.25">
      <c r="K21361">
        <v>2</v>
      </c>
      <c r="L21361" s="5" t="s">
        <v>37</v>
      </c>
    </row>
    <row r="21362" spans="11:12" x14ac:dyDescent="0.25">
      <c r="K21362">
        <v>2</v>
      </c>
    </row>
    <row r="21363" spans="11:12" x14ac:dyDescent="0.25">
      <c r="K21363">
        <v>2</v>
      </c>
      <c r="L21363" s="5" t="s">
        <v>37</v>
      </c>
    </row>
    <row r="21364" spans="11:12" x14ac:dyDescent="0.25">
      <c r="K21364">
        <v>2</v>
      </c>
      <c r="L21364" s="5" t="s">
        <v>38</v>
      </c>
    </row>
    <row r="21365" spans="11:12" x14ac:dyDescent="0.25">
      <c r="K21365">
        <v>4</v>
      </c>
      <c r="L21365" s="5" t="s">
        <v>38</v>
      </c>
    </row>
    <row r="21366" spans="11:12" x14ac:dyDescent="0.25">
      <c r="K21366">
        <v>4</v>
      </c>
      <c r="L21366" s="5" t="s">
        <v>37</v>
      </c>
    </row>
    <row r="21367" spans="11:12" x14ac:dyDescent="0.25">
      <c r="K21367">
        <v>4</v>
      </c>
      <c r="L21367" s="5" t="s">
        <v>38</v>
      </c>
    </row>
    <row r="21368" spans="11:12" x14ac:dyDescent="0.25">
      <c r="K21368">
        <v>2</v>
      </c>
      <c r="L21368" s="5" t="s">
        <v>37</v>
      </c>
    </row>
    <row r="21369" spans="11:12" x14ac:dyDescent="0.25">
      <c r="K21369">
        <v>4</v>
      </c>
      <c r="L21369" s="5" t="s">
        <v>38</v>
      </c>
    </row>
    <row r="21370" spans="11:12" x14ac:dyDescent="0.25">
      <c r="K21370">
        <v>4</v>
      </c>
      <c r="L21370" s="5" t="s">
        <v>38</v>
      </c>
    </row>
    <row r="21371" spans="11:12" x14ac:dyDescent="0.25">
      <c r="K21371">
        <v>4</v>
      </c>
    </row>
    <row r="21372" spans="11:12" x14ac:dyDescent="0.25">
      <c r="K21372">
        <v>3</v>
      </c>
      <c r="L21372" s="5" t="s">
        <v>38</v>
      </c>
    </row>
    <row r="21373" spans="11:12" x14ac:dyDescent="0.25">
      <c r="K21373">
        <v>3</v>
      </c>
      <c r="L21373" s="5" t="s">
        <v>39</v>
      </c>
    </row>
    <row r="21374" spans="11:12" x14ac:dyDescent="0.25">
      <c r="K21374">
        <v>4</v>
      </c>
      <c r="L21374" s="5" t="s">
        <v>38</v>
      </c>
    </row>
    <row r="21375" spans="11:12" x14ac:dyDescent="0.25">
      <c r="K21375">
        <v>3</v>
      </c>
    </row>
    <row r="21376" spans="11:12" x14ac:dyDescent="0.25">
      <c r="K21376">
        <v>3</v>
      </c>
      <c r="L21376" s="5" t="s">
        <v>38</v>
      </c>
    </row>
    <row r="21377" spans="11:12" x14ac:dyDescent="0.25">
      <c r="K21377">
        <v>4</v>
      </c>
      <c r="L21377" s="5" t="s">
        <v>38</v>
      </c>
    </row>
    <row r="21378" spans="11:12" x14ac:dyDescent="0.25">
      <c r="K21378">
        <v>2</v>
      </c>
      <c r="L21378" s="5" t="s">
        <v>38</v>
      </c>
    </row>
    <row r="21379" spans="11:12" x14ac:dyDescent="0.25">
      <c r="K21379">
        <v>4</v>
      </c>
      <c r="L21379" s="5" t="s">
        <v>38</v>
      </c>
    </row>
    <row r="21380" spans="11:12" x14ac:dyDescent="0.25">
      <c r="K21380">
        <v>4</v>
      </c>
      <c r="L21380" s="5" t="s">
        <v>37</v>
      </c>
    </row>
    <row r="21381" spans="11:12" x14ac:dyDescent="0.25">
      <c r="K21381">
        <v>3</v>
      </c>
      <c r="L21381" s="5" t="s">
        <v>38</v>
      </c>
    </row>
    <row r="21382" spans="11:12" x14ac:dyDescent="0.25">
      <c r="K21382">
        <v>6</v>
      </c>
    </row>
    <row r="21383" spans="11:12" x14ac:dyDescent="0.25">
      <c r="K21383">
        <v>2</v>
      </c>
      <c r="L21383" s="5" t="s">
        <v>39</v>
      </c>
    </row>
    <row r="21384" spans="11:12" x14ac:dyDescent="0.25">
      <c r="K21384">
        <v>3</v>
      </c>
    </row>
    <row r="21385" spans="11:12" x14ac:dyDescent="0.25">
      <c r="K21385">
        <v>4</v>
      </c>
    </row>
    <row r="21386" spans="11:12" x14ac:dyDescent="0.25">
      <c r="K21386">
        <v>3</v>
      </c>
      <c r="L21386" s="5" t="s">
        <v>38</v>
      </c>
    </row>
    <row r="21387" spans="11:12" x14ac:dyDescent="0.25">
      <c r="K21387">
        <v>4</v>
      </c>
    </row>
    <row r="21388" spans="11:12" x14ac:dyDescent="0.25">
      <c r="K21388">
        <v>6</v>
      </c>
      <c r="L21388" s="5" t="s">
        <v>38</v>
      </c>
    </row>
    <row r="21389" spans="11:12" x14ac:dyDescent="0.25">
      <c r="K21389">
        <v>2</v>
      </c>
      <c r="L21389" s="5" t="s">
        <v>38</v>
      </c>
    </row>
    <row r="21390" spans="11:12" x14ac:dyDescent="0.25">
      <c r="K21390">
        <v>3</v>
      </c>
      <c r="L21390" s="5" t="s">
        <v>38</v>
      </c>
    </row>
    <row r="21391" spans="11:12" x14ac:dyDescent="0.25">
      <c r="K21391">
        <v>4</v>
      </c>
      <c r="L21391" s="5" t="s">
        <v>38</v>
      </c>
    </row>
    <row r="21392" spans="11:12" x14ac:dyDescent="0.25">
      <c r="K21392">
        <v>2</v>
      </c>
      <c r="L21392" s="5" t="s">
        <v>39</v>
      </c>
    </row>
    <row r="21393" spans="11:12" x14ac:dyDescent="0.25">
      <c r="K21393">
        <v>3</v>
      </c>
      <c r="L21393" s="5" t="s">
        <v>38</v>
      </c>
    </row>
    <row r="21394" spans="11:12" x14ac:dyDescent="0.25">
      <c r="K21394">
        <v>4</v>
      </c>
    </row>
    <row r="21395" spans="11:12" x14ac:dyDescent="0.25">
      <c r="K21395">
        <v>4</v>
      </c>
      <c r="L21395" s="5" t="s">
        <v>38</v>
      </c>
    </row>
    <row r="21396" spans="11:12" x14ac:dyDescent="0.25">
      <c r="K21396">
        <v>4</v>
      </c>
      <c r="L21396" s="5" t="s">
        <v>38</v>
      </c>
    </row>
    <row r="21397" spans="11:12" x14ac:dyDescent="0.25">
      <c r="K21397">
        <v>3</v>
      </c>
      <c r="L21397" s="5" t="s">
        <v>38</v>
      </c>
    </row>
    <row r="21398" spans="11:12" x14ac:dyDescent="0.25">
      <c r="K21398">
        <v>3</v>
      </c>
      <c r="L21398" s="5" t="s">
        <v>39</v>
      </c>
    </row>
    <row r="21399" spans="11:12" x14ac:dyDescent="0.25">
      <c r="K21399">
        <v>4</v>
      </c>
      <c r="L21399" s="5" t="s">
        <v>38</v>
      </c>
    </row>
    <row r="21400" spans="11:12" x14ac:dyDescent="0.25">
      <c r="K21400">
        <v>4</v>
      </c>
      <c r="L21400" s="5" t="s">
        <v>38</v>
      </c>
    </row>
    <row r="21401" spans="11:12" x14ac:dyDescent="0.25">
      <c r="K21401">
        <v>4</v>
      </c>
      <c r="L21401" s="5" t="s">
        <v>38</v>
      </c>
    </row>
    <row r="21402" spans="11:12" x14ac:dyDescent="0.25">
      <c r="K21402">
        <v>4</v>
      </c>
      <c r="L21402" s="5" t="s">
        <v>37</v>
      </c>
    </row>
    <row r="21403" spans="11:12" x14ac:dyDescent="0.25">
      <c r="K21403">
        <v>3</v>
      </c>
      <c r="L21403" s="5" t="s">
        <v>38</v>
      </c>
    </row>
    <row r="21404" spans="11:12" x14ac:dyDescent="0.25">
      <c r="K21404">
        <v>4</v>
      </c>
      <c r="L21404" s="5" t="s">
        <v>38</v>
      </c>
    </row>
    <row r="21405" spans="11:12" x14ac:dyDescent="0.25">
      <c r="K21405">
        <v>2</v>
      </c>
      <c r="L21405" s="5" t="s">
        <v>39</v>
      </c>
    </row>
    <row r="21406" spans="11:12" x14ac:dyDescent="0.25">
      <c r="K21406">
        <v>4</v>
      </c>
    </row>
    <row r="21407" spans="11:12" x14ac:dyDescent="0.25">
      <c r="K21407">
        <v>4</v>
      </c>
      <c r="L21407" s="5" t="s">
        <v>39</v>
      </c>
    </row>
    <row r="21408" spans="11:12" x14ac:dyDescent="0.25">
      <c r="K21408">
        <v>2</v>
      </c>
    </row>
    <row r="21409" spans="11:12" x14ac:dyDescent="0.25">
      <c r="K21409">
        <v>4</v>
      </c>
      <c r="L21409" s="5" t="s">
        <v>38</v>
      </c>
    </row>
    <row r="21410" spans="11:12" x14ac:dyDescent="0.25">
      <c r="K21410">
        <v>4</v>
      </c>
      <c r="L21410" s="5" t="s">
        <v>38</v>
      </c>
    </row>
    <row r="21411" spans="11:12" x14ac:dyDescent="0.25">
      <c r="K21411">
        <v>3</v>
      </c>
    </row>
    <row r="21412" spans="11:12" x14ac:dyDescent="0.25">
      <c r="K21412">
        <v>3</v>
      </c>
      <c r="L21412" s="5" t="s">
        <v>37</v>
      </c>
    </row>
    <row r="21413" spans="11:12" x14ac:dyDescent="0.25">
      <c r="K21413">
        <v>2</v>
      </c>
      <c r="L21413" s="5" t="s">
        <v>37</v>
      </c>
    </row>
    <row r="21414" spans="11:12" x14ac:dyDescent="0.25">
      <c r="K21414">
        <v>4</v>
      </c>
      <c r="L21414" s="5" t="s">
        <v>38</v>
      </c>
    </row>
    <row r="21415" spans="11:12" x14ac:dyDescent="0.25">
      <c r="K21415">
        <v>4</v>
      </c>
      <c r="L21415" s="5" t="s">
        <v>38</v>
      </c>
    </row>
    <row r="21416" spans="11:12" x14ac:dyDescent="0.25">
      <c r="K21416">
        <v>3</v>
      </c>
      <c r="L21416" s="5" t="s">
        <v>38</v>
      </c>
    </row>
    <row r="21417" spans="11:12" x14ac:dyDescent="0.25">
      <c r="K21417">
        <v>3</v>
      </c>
      <c r="L21417" s="5" t="s">
        <v>38</v>
      </c>
    </row>
    <row r="21418" spans="11:12" x14ac:dyDescent="0.25">
      <c r="K21418">
        <v>4</v>
      </c>
      <c r="L21418" s="5" t="s">
        <v>38</v>
      </c>
    </row>
    <row r="21419" spans="11:12" x14ac:dyDescent="0.25">
      <c r="K21419">
        <v>3</v>
      </c>
      <c r="L21419" s="5" t="s">
        <v>38</v>
      </c>
    </row>
    <row r="21420" spans="11:12" x14ac:dyDescent="0.25">
      <c r="K21420">
        <v>3</v>
      </c>
      <c r="L21420" s="5" t="s">
        <v>38</v>
      </c>
    </row>
    <row r="21421" spans="11:12" x14ac:dyDescent="0.25">
      <c r="K21421">
        <v>6</v>
      </c>
      <c r="L21421" s="5" t="s">
        <v>39</v>
      </c>
    </row>
    <row r="21422" spans="11:12" x14ac:dyDescent="0.25">
      <c r="K21422">
        <v>4</v>
      </c>
      <c r="L21422" s="5" t="s">
        <v>38</v>
      </c>
    </row>
    <row r="21423" spans="11:12" x14ac:dyDescent="0.25">
      <c r="K21423">
        <v>4</v>
      </c>
    </row>
    <row r="21424" spans="11:12" x14ac:dyDescent="0.25">
      <c r="K21424">
        <v>2</v>
      </c>
      <c r="L21424" s="5" t="s">
        <v>39</v>
      </c>
    </row>
    <row r="21425" spans="11:12" x14ac:dyDescent="0.25">
      <c r="K21425">
        <v>2</v>
      </c>
      <c r="L21425" s="5" t="s">
        <v>37</v>
      </c>
    </row>
    <row r="21426" spans="11:12" x14ac:dyDescent="0.25">
      <c r="K21426">
        <v>3</v>
      </c>
    </row>
    <row r="21427" spans="11:12" x14ac:dyDescent="0.25">
      <c r="K21427">
        <v>2</v>
      </c>
      <c r="L21427" s="5" t="s">
        <v>38</v>
      </c>
    </row>
    <row r="21428" spans="11:12" x14ac:dyDescent="0.25">
      <c r="K21428">
        <v>4</v>
      </c>
      <c r="L21428" s="5" t="s">
        <v>38</v>
      </c>
    </row>
    <row r="21429" spans="11:12" x14ac:dyDescent="0.25">
      <c r="K21429">
        <v>3</v>
      </c>
      <c r="L21429" s="5" t="s">
        <v>37</v>
      </c>
    </row>
    <row r="21430" spans="11:12" x14ac:dyDescent="0.25">
      <c r="K21430">
        <v>3</v>
      </c>
      <c r="L21430" s="5" t="s">
        <v>37</v>
      </c>
    </row>
    <row r="21431" spans="11:12" x14ac:dyDescent="0.25">
      <c r="K21431">
        <v>3</v>
      </c>
      <c r="L21431" s="5" t="s">
        <v>38</v>
      </c>
    </row>
    <row r="21432" spans="11:12" x14ac:dyDescent="0.25">
      <c r="K21432">
        <v>3</v>
      </c>
      <c r="L21432" s="5" t="s">
        <v>37</v>
      </c>
    </row>
    <row r="21433" spans="11:12" x14ac:dyDescent="0.25">
      <c r="K21433">
        <v>4</v>
      </c>
      <c r="L21433" s="5" t="s">
        <v>38</v>
      </c>
    </row>
    <row r="21434" spans="11:12" x14ac:dyDescent="0.25">
      <c r="K21434">
        <v>4</v>
      </c>
    </row>
    <row r="21435" spans="11:12" x14ac:dyDescent="0.25">
      <c r="K21435">
        <v>3</v>
      </c>
    </row>
    <row r="21436" spans="11:12" x14ac:dyDescent="0.25">
      <c r="K21436">
        <v>3</v>
      </c>
      <c r="L21436" s="5" t="s">
        <v>37</v>
      </c>
    </row>
    <row r="21437" spans="11:12" x14ac:dyDescent="0.25">
      <c r="K21437">
        <v>4</v>
      </c>
      <c r="L21437" s="5" t="s">
        <v>37</v>
      </c>
    </row>
    <row r="21438" spans="11:12" x14ac:dyDescent="0.25">
      <c r="K21438">
        <v>4</v>
      </c>
    </row>
    <row r="21439" spans="11:12" x14ac:dyDescent="0.25">
      <c r="K21439">
        <v>2</v>
      </c>
      <c r="L21439" s="5" t="s">
        <v>38</v>
      </c>
    </row>
    <row r="21440" spans="11:12" x14ac:dyDescent="0.25">
      <c r="K21440">
        <v>4</v>
      </c>
    </row>
    <row r="21441" spans="11:12" x14ac:dyDescent="0.25">
      <c r="K21441">
        <v>6</v>
      </c>
      <c r="L21441" s="5" t="s">
        <v>38</v>
      </c>
    </row>
    <row r="21442" spans="11:12" x14ac:dyDescent="0.25">
      <c r="K21442">
        <v>6</v>
      </c>
      <c r="L21442" s="5" t="s">
        <v>38</v>
      </c>
    </row>
    <row r="21443" spans="11:12" x14ac:dyDescent="0.25">
      <c r="K21443">
        <v>3</v>
      </c>
    </row>
    <row r="21444" spans="11:12" x14ac:dyDescent="0.25">
      <c r="K21444">
        <v>3</v>
      </c>
      <c r="L21444" s="5" t="s">
        <v>38</v>
      </c>
    </row>
    <row r="21445" spans="11:12" x14ac:dyDescent="0.25">
      <c r="K21445">
        <v>3</v>
      </c>
      <c r="L21445" s="5" t="s">
        <v>37</v>
      </c>
    </row>
    <row r="21446" spans="11:12" x14ac:dyDescent="0.25">
      <c r="K21446">
        <v>3</v>
      </c>
      <c r="L21446" s="5" t="s">
        <v>38</v>
      </c>
    </row>
    <row r="21447" spans="11:12" x14ac:dyDescent="0.25">
      <c r="K21447">
        <v>2</v>
      </c>
      <c r="L21447" s="5" t="s">
        <v>38</v>
      </c>
    </row>
    <row r="21448" spans="11:12" x14ac:dyDescent="0.25">
      <c r="K21448">
        <v>3</v>
      </c>
      <c r="L21448" s="5" t="s">
        <v>38</v>
      </c>
    </row>
    <row r="21449" spans="11:12" x14ac:dyDescent="0.25">
      <c r="K21449">
        <v>4</v>
      </c>
      <c r="L21449" s="5" t="s">
        <v>38</v>
      </c>
    </row>
    <row r="21450" spans="11:12" x14ac:dyDescent="0.25">
      <c r="K21450">
        <v>3</v>
      </c>
      <c r="L21450" s="5" t="s">
        <v>39</v>
      </c>
    </row>
    <row r="21451" spans="11:12" x14ac:dyDescent="0.25">
      <c r="K21451">
        <v>4</v>
      </c>
      <c r="L21451" s="5" t="s">
        <v>38</v>
      </c>
    </row>
    <row r="21452" spans="11:12" x14ac:dyDescent="0.25">
      <c r="K21452">
        <v>3</v>
      </c>
      <c r="L21452" s="5" t="s">
        <v>39</v>
      </c>
    </row>
    <row r="21453" spans="11:12" x14ac:dyDescent="0.25">
      <c r="K21453">
        <v>3</v>
      </c>
      <c r="L21453" s="5" t="s">
        <v>38</v>
      </c>
    </row>
    <row r="21454" spans="11:12" x14ac:dyDescent="0.25">
      <c r="K21454">
        <v>4</v>
      </c>
      <c r="L21454" s="5" t="s">
        <v>38</v>
      </c>
    </row>
    <row r="21455" spans="11:12" x14ac:dyDescent="0.25">
      <c r="K21455">
        <v>4</v>
      </c>
      <c r="L21455" s="5" t="s">
        <v>39</v>
      </c>
    </row>
    <row r="21456" spans="11:12" x14ac:dyDescent="0.25">
      <c r="K21456">
        <v>3</v>
      </c>
    </row>
    <row r="21457" spans="11:12" x14ac:dyDescent="0.25">
      <c r="K21457">
        <v>4</v>
      </c>
    </row>
    <row r="21458" spans="11:12" x14ac:dyDescent="0.25">
      <c r="K21458">
        <v>4</v>
      </c>
    </row>
    <row r="21459" spans="11:12" x14ac:dyDescent="0.25">
      <c r="K21459">
        <v>4</v>
      </c>
      <c r="L21459" s="5" t="s">
        <v>38</v>
      </c>
    </row>
    <row r="21460" spans="11:12" x14ac:dyDescent="0.25">
      <c r="K21460">
        <v>4</v>
      </c>
      <c r="L21460" s="5" t="s">
        <v>38</v>
      </c>
    </row>
    <row r="21461" spans="11:12" x14ac:dyDescent="0.25">
      <c r="K21461">
        <v>4</v>
      </c>
    </row>
    <row r="21462" spans="11:12" x14ac:dyDescent="0.25">
      <c r="K21462">
        <v>4</v>
      </c>
      <c r="L21462" s="5" t="s">
        <v>39</v>
      </c>
    </row>
    <row r="21463" spans="11:12" x14ac:dyDescent="0.25">
      <c r="K21463">
        <v>3</v>
      </c>
      <c r="L21463" s="5" t="s">
        <v>39</v>
      </c>
    </row>
    <row r="21464" spans="11:12" x14ac:dyDescent="0.25">
      <c r="K21464">
        <v>6</v>
      </c>
      <c r="L21464" s="5" t="s">
        <v>38</v>
      </c>
    </row>
    <row r="21465" spans="11:12" x14ac:dyDescent="0.25">
      <c r="K21465">
        <v>2</v>
      </c>
    </row>
    <row r="21466" spans="11:12" x14ac:dyDescent="0.25">
      <c r="K21466">
        <v>2</v>
      </c>
      <c r="L21466" s="5" t="s">
        <v>38</v>
      </c>
    </row>
    <row r="21467" spans="11:12" x14ac:dyDescent="0.25">
      <c r="K21467">
        <v>4</v>
      </c>
    </row>
    <row r="21468" spans="11:12" x14ac:dyDescent="0.25">
      <c r="K21468">
        <v>3</v>
      </c>
      <c r="L21468" s="5" t="s">
        <v>37</v>
      </c>
    </row>
    <row r="21469" spans="11:12" x14ac:dyDescent="0.25">
      <c r="K21469">
        <v>3</v>
      </c>
      <c r="L21469" s="5" t="s">
        <v>37</v>
      </c>
    </row>
    <row r="21470" spans="11:12" x14ac:dyDescent="0.25">
      <c r="K21470">
        <v>2</v>
      </c>
    </row>
    <row r="21471" spans="11:12" x14ac:dyDescent="0.25">
      <c r="K21471">
        <v>4</v>
      </c>
      <c r="L21471" s="5" t="s">
        <v>38</v>
      </c>
    </row>
    <row r="21472" spans="11:12" x14ac:dyDescent="0.25">
      <c r="K21472">
        <v>4</v>
      </c>
      <c r="L21472" s="5" t="s">
        <v>37</v>
      </c>
    </row>
    <row r="21473" spans="11:12" x14ac:dyDescent="0.25">
      <c r="K21473">
        <v>4</v>
      </c>
      <c r="L21473" s="5" t="s">
        <v>38</v>
      </c>
    </row>
    <row r="21474" spans="11:12" x14ac:dyDescent="0.25">
      <c r="K21474">
        <v>2</v>
      </c>
      <c r="L21474" s="5">
        <v>1</v>
      </c>
    </row>
    <row r="21475" spans="11:12" x14ac:dyDescent="0.25">
      <c r="K21475">
        <v>4</v>
      </c>
      <c r="L21475" s="5" t="s">
        <v>38</v>
      </c>
    </row>
    <row r="21476" spans="11:12" x14ac:dyDescent="0.25">
      <c r="K21476">
        <v>2</v>
      </c>
      <c r="L21476" s="5" t="s">
        <v>39</v>
      </c>
    </row>
    <row r="21477" spans="11:12" x14ac:dyDescent="0.25">
      <c r="K21477">
        <v>2</v>
      </c>
      <c r="L21477" s="5" t="s">
        <v>38</v>
      </c>
    </row>
    <row r="21478" spans="11:12" x14ac:dyDescent="0.25">
      <c r="K21478">
        <v>4</v>
      </c>
      <c r="L21478" s="5" t="s">
        <v>38</v>
      </c>
    </row>
    <row r="21479" spans="11:12" x14ac:dyDescent="0.25">
      <c r="K21479">
        <v>3</v>
      </c>
      <c r="L21479" s="5" t="s">
        <v>38</v>
      </c>
    </row>
    <row r="21480" spans="11:12" x14ac:dyDescent="0.25">
      <c r="K21480">
        <v>4</v>
      </c>
    </row>
    <row r="21481" spans="11:12" x14ac:dyDescent="0.25">
      <c r="K21481">
        <v>4</v>
      </c>
      <c r="L21481" s="5" t="s">
        <v>37</v>
      </c>
    </row>
    <row r="21482" spans="11:12" x14ac:dyDescent="0.25">
      <c r="K21482">
        <v>6</v>
      </c>
      <c r="L21482" s="5" t="s">
        <v>38</v>
      </c>
    </row>
    <row r="21483" spans="11:12" x14ac:dyDescent="0.25">
      <c r="K21483">
        <v>4</v>
      </c>
      <c r="L21483" s="5" t="s">
        <v>39</v>
      </c>
    </row>
    <row r="21484" spans="11:12" x14ac:dyDescent="0.25">
      <c r="K21484">
        <v>2</v>
      </c>
    </row>
    <row r="21485" spans="11:12" x14ac:dyDescent="0.25">
      <c r="K21485">
        <v>3</v>
      </c>
      <c r="L21485" s="5" t="s">
        <v>39</v>
      </c>
    </row>
    <row r="21486" spans="11:12" x14ac:dyDescent="0.25">
      <c r="K21486">
        <v>2</v>
      </c>
      <c r="L21486" s="5" t="s">
        <v>38</v>
      </c>
    </row>
    <row r="21487" spans="11:12" x14ac:dyDescent="0.25">
      <c r="K21487">
        <v>3</v>
      </c>
      <c r="L21487" s="5" t="s">
        <v>38</v>
      </c>
    </row>
    <row r="21488" spans="11:12" x14ac:dyDescent="0.25">
      <c r="K21488">
        <v>3</v>
      </c>
      <c r="L21488" s="5" t="s">
        <v>38</v>
      </c>
    </row>
    <row r="21489" spans="11:12" x14ac:dyDescent="0.25">
      <c r="K21489">
        <v>4</v>
      </c>
      <c r="L21489" s="5" t="s">
        <v>38</v>
      </c>
    </row>
    <row r="21490" spans="11:12" x14ac:dyDescent="0.25">
      <c r="K21490">
        <v>4</v>
      </c>
      <c r="L21490" s="5" t="s">
        <v>38</v>
      </c>
    </row>
    <row r="21491" spans="11:12" x14ac:dyDescent="0.25">
      <c r="K21491">
        <v>3</v>
      </c>
      <c r="L21491" s="5" t="s">
        <v>37</v>
      </c>
    </row>
    <row r="21492" spans="11:12" x14ac:dyDescent="0.25">
      <c r="K21492">
        <v>4</v>
      </c>
      <c r="L21492" s="5" t="s">
        <v>38</v>
      </c>
    </row>
    <row r="21493" spans="11:12" x14ac:dyDescent="0.25">
      <c r="K21493">
        <v>4</v>
      </c>
      <c r="L21493" s="5" t="s">
        <v>38</v>
      </c>
    </row>
    <row r="21494" spans="11:12" x14ac:dyDescent="0.25">
      <c r="K21494">
        <v>4</v>
      </c>
      <c r="L21494" s="5" t="s">
        <v>38</v>
      </c>
    </row>
    <row r="21495" spans="11:12" x14ac:dyDescent="0.25">
      <c r="K21495">
        <v>3</v>
      </c>
      <c r="L21495" s="5" t="s">
        <v>37</v>
      </c>
    </row>
    <row r="21496" spans="11:12" x14ac:dyDescent="0.25">
      <c r="K21496">
        <v>4</v>
      </c>
      <c r="L21496" s="5" t="s">
        <v>38</v>
      </c>
    </row>
    <row r="21497" spans="11:12" x14ac:dyDescent="0.25">
      <c r="K21497">
        <v>4</v>
      </c>
      <c r="L21497" s="5" t="s">
        <v>38</v>
      </c>
    </row>
    <row r="21498" spans="11:12" x14ac:dyDescent="0.25">
      <c r="K21498">
        <v>2</v>
      </c>
      <c r="L21498" s="5" t="s">
        <v>38</v>
      </c>
    </row>
    <row r="21499" spans="11:12" x14ac:dyDescent="0.25">
      <c r="K21499">
        <v>4</v>
      </c>
      <c r="L21499" s="5" t="s">
        <v>37</v>
      </c>
    </row>
    <row r="21500" spans="11:12" x14ac:dyDescent="0.25">
      <c r="K21500">
        <v>3</v>
      </c>
    </row>
    <row r="21501" spans="11:12" x14ac:dyDescent="0.25">
      <c r="K21501">
        <v>4</v>
      </c>
      <c r="L21501" s="5" t="s">
        <v>38</v>
      </c>
    </row>
    <row r="21502" spans="11:12" x14ac:dyDescent="0.25">
      <c r="K21502">
        <v>3</v>
      </c>
    </row>
    <row r="21503" spans="11:12" x14ac:dyDescent="0.25">
      <c r="K21503">
        <v>3</v>
      </c>
      <c r="L21503" s="5" t="s">
        <v>38</v>
      </c>
    </row>
    <row r="21504" spans="11:12" x14ac:dyDescent="0.25">
      <c r="K21504">
        <v>4</v>
      </c>
      <c r="L21504" s="5" t="s">
        <v>38</v>
      </c>
    </row>
    <row r="21505" spans="11:12" x14ac:dyDescent="0.25">
      <c r="K21505">
        <v>3</v>
      </c>
      <c r="L21505" s="5" t="s">
        <v>38</v>
      </c>
    </row>
    <row r="21506" spans="11:12" x14ac:dyDescent="0.25">
      <c r="K21506">
        <v>4</v>
      </c>
      <c r="L21506" s="5" t="s">
        <v>38</v>
      </c>
    </row>
    <row r="21507" spans="11:12" x14ac:dyDescent="0.25">
      <c r="K21507">
        <v>3</v>
      </c>
      <c r="L21507" s="5" t="s">
        <v>39</v>
      </c>
    </row>
    <row r="21508" spans="11:12" x14ac:dyDescent="0.25">
      <c r="K21508">
        <v>4</v>
      </c>
      <c r="L21508" s="5" t="s">
        <v>38</v>
      </c>
    </row>
    <row r="21509" spans="11:12" x14ac:dyDescent="0.25">
      <c r="K21509">
        <v>3</v>
      </c>
      <c r="L21509" s="5" t="s">
        <v>38</v>
      </c>
    </row>
    <row r="21510" spans="11:12" x14ac:dyDescent="0.25">
      <c r="K21510">
        <v>2</v>
      </c>
      <c r="L21510" s="5" t="s">
        <v>39</v>
      </c>
    </row>
    <row r="21511" spans="11:12" x14ac:dyDescent="0.25">
      <c r="K21511">
        <v>2</v>
      </c>
    </row>
    <row r="21512" spans="11:12" x14ac:dyDescent="0.25">
      <c r="K21512">
        <v>4</v>
      </c>
      <c r="L21512" s="5" t="s">
        <v>38</v>
      </c>
    </row>
    <row r="21513" spans="11:12" x14ac:dyDescent="0.25">
      <c r="K21513">
        <v>4</v>
      </c>
      <c r="L21513" s="5" t="s">
        <v>38</v>
      </c>
    </row>
    <row r="21514" spans="11:12" x14ac:dyDescent="0.25">
      <c r="K21514">
        <v>6</v>
      </c>
    </row>
    <row r="21515" spans="11:12" x14ac:dyDescent="0.25">
      <c r="K21515">
        <v>6</v>
      </c>
    </row>
    <row r="21516" spans="11:12" x14ac:dyDescent="0.25">
      <c r="K21516">
        <v>6</v>
      </c>
      <c r="L21516" s="5" t="s">
        <v>38</v>
      </c>
    </row>
    <row r="21517" spans="11:12" x14ac:dyDescent="0.25">
      <c r="K21517">
        <v>4</v>
      </c>
      <c r="L21517" s="5" t="s">
        <v>37</v>
      </c>
    </row>
    <row r="21518" spans="11:12" x14ac:dyDescent="0.25">
      <c r="K21518">
        <v>6</v>
      </c>
      <c r="L21518" s="5" t="s">
        <v>38</v>
      </c>
    </row>
    <row r="21519" spans="11:12" x14ac:dyDescent="0.25">
      <c r="K21519">
        <v>4</v>
      </c>
      <c r="L21519" s="5" t="s">
        <v>37</v>
      </c>
    </row>
    <row r="21520" spans="11:12" x14ac:dyDescent="0.25">
      <c r="K21520">
        <v>6</v>
      </c>
    </row>
    <row r="21521" spans="11:12" x14ac:dyDescent="0.25">
      <c r="K21521">
        <v>3</v>
      </c>
      <c r="L21521" s="5" t="s">
        <v>38</v>
      </c>
    </row>
    <row r="21522" spans="11:12" x14ac:dyDescent="0.25">
      <c r="K21522">
        <v>2</v>
      </c>
      <c r="L21522" s="5">
        <v>1</v>
      </c>
    </row>
    <row r="21523" spans="11:12" x14ac:dyDescent="0.25">
      <c r="K21523">
        <v>2</v>
      </c>
      <c r="L21523" s="5" t="s">
        <v>38</v>
      </c>
    </row>
    <row r="21524" spans="11:12" x14ac:dyDescent="0.25">
      <c r="K21524">
        <v>3</v>
      </c>
      <c r="L21524" s="5" t="s">
        <v>39</v>
      </c>
    </row>
    <row r="21525" spans="11:12" x14ac:dyDescent="0.25">
      <c r="K21525">
        <v>4</v>
      </c>
      <c r="L21525" s="5" t="s">
        <v>38</v>
      </c>
    </row>
    <row r="21526" spans="11:12" x14ac:dyDescent="0.25">
      <c r="K21526">
        <v>4</v>
      </c>
      <c r="L21526" s="5" t="s">
        <v>38</v>
      </c>
    </row>
    <row r="21527" spans="11:12" x14ac:dyDescent="0.25">
      <c r="K21527">
        <v>3</v>
      </c>
      <c r="L21527" s="5" t="s">
        <v>38</v>
      </c>
    </row>
    <row r="21528" spans="11:12" x14ac:dyDescent="0.25">
      <c r="K21528">
        <v>4</v>
      </c>
      <c r="L21528" s="5" t="s">
        <v>37</v>
      </c>
    </row>
    <row r="21529" spans="11:12" x14ac:dyDescent="0.25">
      <c r="K21529">
        <v>4</v>
      </c>
      <c r="L21529" s="5" t="s">
        <v>38</v>
      </c>
    </row>
    <row r="21530" spans="11:12" x14ac:dyDescent="0.25">
      <c r="K21530">
        <v>3</v>
      </c>
    </row>
    <row r="21531" spans="11:12" x14ac:dyDescent="0.25">
      <c r="K21531">
        <v>2</v>
      </c>
      <c r="L21531" s="5">
        <v>1</v>
      </c>
    </row>
    <row r="21532" spans="11:12" x14ac:dyDescent="0.25">
      <c r="K21532">
        <v>6</v>
      </c>
      <c r="L21532" s="5" t="s">
        <v>38</v>
      </c>
    </row>
    <row r="21533" spans="11:12" x14ac:dyDescent="0.25">
      <c r="K21533">
        <v>3</v>
      </c>
      <c r="L21533" s="5" t="s">
        <v>38</v>
      </c>
    </row>
    <row r="21534" spans="11:12" x14ac:dyDescent="0.25">
      <c r="K21534">
        <v>4</v>
      </c>
    </row>
    <row r="21535" spans="11:12" x14ac:dyDescent="0.25">
      <c r="K21535">
        <v>6</v>
      </c>
      <c r="L21535" s="5" t="s">
        <v>39</v>
      </c>
    </row>
    <row r="21536" spans="11:12" x14ac:dyDescent="0.25">
      <c r="K21536">
        <v>6</v>
      </c>
      <c r="L21536" s="5" t="s">
        <v>38</v>
      </c>
    </row>
    <row r="21537" spans="11:12" x14ac:dyDescent="0.25">
      <c r="K21537">
        <v>3</v>
      </c>
      <c r="L21537" s="5" t="s">
        <v>39</v>
      </c>
    </row>
    <row r="21538" spans="11:12" x14ac:dyDescent="0.25">
      <c r="K21538">
        <v>4</v>
      </c>
      <c r="L21538" s="5" t="s">
        <v>38</v>
      </c>
    </row>
    <row r="21539" spans="11:12" x14ac:dyDescent="0.25">
      <c r="K21539">
        <v>3</v>
      </c>
    </row>
    <row r="21540" spans="11:12" x14ac:dyDescent="0.25">
      <c r="K21540">
        <v>4</v>
      </c>
    </row>
    <row r="21541" spans="11:12" x14ac:dyDescent="0.25">
      <c r="K21541">
        <v>4</v>
      </c>
      <c r="L21541" s="5" t="s">
        <v>38</v>
      </c>
    </row>
    <row r="21542" spans="11:12" x14ac:dyDescent="0.25">
      <c r="K21542">
        <v>6</v>
      </c>
      <c r="L21542" s="5" t="s">
        <v>38</v>
      </c>
    </row>
    <row r="21543" spans="11:12" x14ac:dyDescent="0.25">
      <c r="K21543">
        <v>3</v>
      </c>
      <c r="L21543" s="5" t="s">
        <v>38</v>
      </c>
    </row>
    <row r="21544" spans="11:12" x14ac:dyDescent="0.25">
      <c r="K21544">
        <v>4</v>
      </c>
      <c r="L21544" s="5" t="s">
        <v>38</v>
      </c>
    </row>
    <row r="21545" spans="11:12" x14ac:dyDescent="0.25">
      <c r="K21545">
        <v>3</v>
      </c>
      <c r="L21545" s="5" t="s">
        <v>38</v>
      </c>
    </row>
    <row r="21546" spans="11:12" x14ac:dyDescent="0.25">
      <c r="K21546">
        <v>6</v>
      </c>
      <c r="L21546" s="5" t="s">
        <v>38</v>
      </c>
    </row>
    <row r="21547" spans="11:12" x14ac:dyDescent="0.25">
      <c r="K21547">
        <v>2</v>
      </c>
    </row>
    <row r="21548" spans="11:12" x14ac:dyDescent="0.25">
      <c r="K21548">
        <v>6</v>
      </c>
      <c r="L21548" s="5" t="s">
        <v>39</v>
      </c>
    </row>
    <row r="21549" spans="11:12" x14ac:dyDescent="0.25">
      <c r="K21549">
        <v>4</v>
      </c>
      <c r="L21549" s="5" t="s">
        <v>39</v>
      </c>
    </row>
    <row r="21550" spans="11:12" x14ac:dyDescent="0.25">
      <c r="K21550">
        <v>4</v>
      </c>
      <c r="L21550" s="5" t="s">
        <v>38</v>
      </c>
    </row>
    <row r="21551" spans="11:12" x14ac:dyDescent="0.25">
      <c r="K21551">
        <v>4</v>
      </c>
      <c r="L21551" s="5" t="s">
        <v>38</v>
      </c>
    </row>
    <row r="21552" spans="11:12" x14ac:dyDescent="0.25">
      <c r="K21552">
        <v>3</v>
      </c>
      <c r="L21552" s="5" t="s">
        <v>39</v>
      </c>
    </row>
    <row r="21553" spans="11:12" x14ac:dyDescent="0.25">
      <c r="K21553">
        <v>4</v>
      </c>
      <c r="L21553" s="5" t="s">
        <v>38</v>
      </c>
    </row>
    <row r="21554" spans="11:12" x14ac:dyDescent="0.25">
      <c r="K21554">
        <v>3</v>
      </c>
    </row>
    <row r="21555" spans="11:12" x14ac:dyDescent="0.25">
      <c r="K21555">
        <v>3</v>
      </c>
      <c r="L21555" s="5" t="s">
        <v>39</v>
      </c>
    </row>
    <row r="21556" spans="11:12" x14ac:dyDescent="0.25">
      <c r="K21556">
        <v>4</v>
      </c>
      <c r="L21556" s="5" t="s">
        <v>38</v>
      </c>
    </row>
    <row r="21557" spans="11:12" x14ac:dyDescent="0.25">
      <c r="K21557">
        <v>4</v>
      </c>
      <c r="L21557" s="5" t="s">
        <v>37</v>
      </c>
    </row>
    <row r="21558" spans="11:12" x14ac:dyDescent="0.25">
      <c r="K21558">
        <v>3</v>
      </c>
    </row>
    <row r="21559" spans="11:12" x14ac:dyDescent="0.25">
      <c r="K21559">
        <v>4</v>
      </c>
      <c r="L21559" s="5" t="s">
        <v>38</v>
      </c>
    </row>
    <row r="21560" spans="11:12" x14ac:dyDescent="0.25">
      <c r="K21560">
        <v>3</v>
      </c>
      <c r="L21560" s="5" t="s">
        <v>37</v>
      </c>
    </row>
    <row r="21561" spans="11:12" x14ac:dyDescent="0.25">
      <c r="K21561">
        <v>2</v>
      </c>
      <c r="L21561" s="5" t="s">
        <v>38</v>
      </c>
    </row>
    <row r="21562" spans="11:12" x14ac:dyDescent="0.25">
      <c r="K21562">
        <v>4</v>
      </c>
      <c r="L21562" s="5" t="s">
        <v>38</v>
      </c>
    </row>
    <row r="21563" spans="11:12" x14ac:dyDescent="0.25">
      <c r="K21563">
        <v>3</v>
      </c>
      <c r="L21563" s="5" t="s">
        <v>38</v>
      </c>
    </row>
    <row r="21564" spans="11:12" x14ac:dyDescent="0.25">
      <c r="K21564">
        <v>4</v>
      </c>
      <c r="L21564" s="5" t="s">
        <v>38</v>
      </c>
    </row>
    <row r="21565" spans="11:12" x14ac:dyDescent="0.25">
      <c r="K21565">
        <v>4</v>
      </c>
      <c r="L21565" s="5" t="s">
        <v>38</v>
      </c>
    </row>
    <row r="21566" spans="11:12" x14ac:dyDescent="0.25">
      <c r="K21566">
        <v>2</v>
      </c>
      <c r="L21566" s="5" t="s">
        <v>38</v>
      </c>
    </row>
    <row r="21567" spans="11:12" x14ac:dyDescent="0.25">
      <c r="K21567">
        <v>3</v>
      </c>
      <c r="L21567" s="5" t="s">
        <v>38</v>
      </c>
    </row>
    <row r="21568" spans="11:12" x14ac:dyDescent="0.25">
      <c r="K21568">
        <v>3</v>
      </c>
      <c r="L21568" s="5" t="s">
        <v>37</v>
      </c>
    </row>
    <row r="21569" spans="11:12" x14ac:dyDescent="0.25">
      <c r="K21569">
        <v>3</v>
      </c>
      <c r="L21569" s="5" t="s">
        <v>38</v>
      </c>
    </row>
    <row r="21570" spans="11:12" x14ac:dyDescent="0.25">
      <c r="K21570">
        <v>6</v>
      </c>
    </row>
    <row r="21571" spans="11:12" x14ac:dyDescent="0.25">
      <c r="K21571">
        <v>4</v>
      </c>
      <c r="L21571" s="5" t="s">
        <v>38</v>
      </c>
    </row>
    <row r="21572" spans="11:12" x14ac:dyDescent="0.25">
      <c r="K21572">
        <v>2</v>
      </c>
      <c r="L21572" s="5" t="s">
        <v>38</v>
      </c>
    </row>
    <row r="21573" spans="11:12" x14ac:dyDescent="0.25">
      <c r="K21573">
        <v>4</v>
      </c>
      <c r="L21573" s="5" t="s">
        <v>38</v>
      </c>
    </row>
    <row r="21574" spans="11:12" x14ac:dyDescent="0.25">
      <c r="K21574">
        <v>3</v>
      </c>
    </row>
    <row r="21575" spans="11:12" x14ac:dyDescent="0.25">
      <c r="K21575">
        <v>2</v>
      </c>
      <c r="L21575" s="5" t="s">
        <v>38</v>
      </c>
    </row>
    <row r="21576" spans="11:12" x14ac:dyDescent="0.25">
      <c r="K21576">
        <v>4</v>
      </c>
    </row>
    <row r="21577" spans="11:12" x14ac:dyDescent="0.25">
      <c r="K21577">
        <v>3</v>
      </c>
      <c r="L21577" s="5" t="s">
        <v>38</v>
      </c>
    </row>
    <row r="21578" spans="11:12" x14ac:dyDescent="0.25">
      <c r="K21578">
        <v>3</v>
      </c>
      <c r="L21578" s="5" t="s">
        <v>38</v>
      </c>
    </row>
    <row r="21579" spans="11:12" x14ac:dyDescent="0.25">
      <c r="K21579">
        <v>6</v>
      </c>
      <c r="L21579" s="5" t="s">
        <v>38</v>
      </c>
    </row>
    <row r="21580" spans="11:12" x14ac:dyDescent="0.25">
      <c r="K21580">
        <v>3</v>
      </c>
      <c r="L21580" s="5" t="s">
        <v>38</v>
      </c>
    </row>
    <row r="21581" spans="11:12" x14ac:dyDescent="0.25">
      <c r="K21581">
        <v>4</v>
      </c>
      <c r="L21581" s="5" t="s">
        <v>38</v>
      </c>
    </row>
    <row r="21582" spans="11:12" x14ac:dyDescent="0.25">
      <c r="K21582">
        <v>4</v>
      </c>
      <c r="L21582" s="5" t="s">
        <v>38</v>
      </c>
    </row>
    <row r="21583" spans="11:12" x14ac:dyDescent="0.25">
      <c r="K21583">
        <v>4</v>
      </c>
      <c r="L21583" s="5" t="s">
        <v>38</v>
      </c>
    </row>
    <row r="21584" spans="11:12" x14ac:dyDescent="0.25">
      <c r="K21584">
        <v>4</v>
      </c>
      <c r="L21584" s="5" t="s">
        <v>37</v>
      </c>
    </row>
    <row r="21585" spans="11:12" x14ac:dyDescent="0.25">
      <c r="K21585">
        <v>3</v>
      </c>
    </row>
    <row r="21586" spans="11:12" x14ac:dyDescent="0.25">
      <c r="K21586">
        <v>3</v>
      </c>
      <c r="L21586" s="5" t="s">
        <v>38</v>
      </c>
    </row>
    <row r="21587" spans="11:12" x14ac:dyDescent="0.25">
      <c r="K21587">
        <v>4</v>
      </c>
      <c r="L21587" s="5" t="s">
        <v>38</v>
      </c>
    </row>
    <row r="21588" spans="11:12" x14ac:dyDescent="0.25">
      <c r="K21588">
        <v>3</v>
      </c>
    </row>
    <row r="21589" spans="11:12" x14ac:dyDescent="0.25">
      <c r="K21589">
        <v>4</v>
      </c>
    </row>
    <row r="21590" spans="11:12" x14ac:dyDescent="0.25">
      <c r="K21590">
        <v>3</v>
      </c>
      <c r="L21590" s="5" t="s">
        <v>38</v>
      </c>
    </row>
    <row r="21591" spans="11:12" x14ac:dyDescent="0.25">
      <c r="K21591">
        <v>6</v>
      </c>
      <c r="L21591" s="5" t="s">
        <v>38</v>
      </c>
    </row>
    <row r="21592" spans="11:12" x14ac:dyDescent="0.25">
      <c r="K21592">
        <v>3</v>
      </c>
      <c r="L21592" s="5" t="s">
        <v>38</v>
      </c>
    </row>
    <row r="21593" spans="11:12" x14ac:dyDescent="0.25">
      <c r="K21593">
        <v>4</v>
      </c>
      <c r="L21593" s="5" t="s">
        <v>38</v>
      </c>
    </row>
    <row r="21594" spans="11:12" x14ac:dyDescent="0.25">
      <c r="K21594">
        <v>3</v>
      </c>
      <c r="L21594" s="5" t="s">
        <v>38</v>
      </c>
    </row>
    <row r="21595" spans="11:12" x14ac:dyDescent="0.25">
      <c r="K21595">
        <v>4</v>
      </c>
      <c r="L21595" s="5" t="s">
        <v>38</v>
      </c>
    </row>
    <row r="21596" spans="11:12" x14ac:dyDescent="0.25">
      <c r="K21596">
        <v>3</v>
      </c>
    </row>
    <row r="21597" spans="11:12" x14ac:dyDescent="0.25">
      <c r="K21597">
        <v>2</v>
      </c>
      <c r="L21597" s="5" t="s">
        <v>39</v>
      </c>
    </row>
    <row r="21598" spans="11:12" x14ac:dyDescent="0.25">
      <c r="K21598">
        <v>4</v>
      </c>
      <c r="L21598" s="5" t="s">
        <v>37</v>
      </c>
    </row>
    <row r="21599" spans="11:12" x14ac:dyDescent="0.25">
      <c r="K21599">
        <v>6</v>
      </c>
    </row>
    <row r="21600" spans="11:12" x14ac:dyDescent="0.25">
      <c r="K21600">
        <v>4</v>
      </c>
      <c r="L21600" s="5" t="s">
        <v>38</v>
      </c>
    </row>
    <row r="21601" spans="11:12" x14ac:dyDescent="0.25">
      <c r="K21601">
        <v>3</v>
      </c>
      <c r="L21601" s="5" t="s">
        <v>38</v>
      </c>
    </row>
    <row r="21602" spans="11:12" x14ac:dyDescent="0.25">
      <c r="K21602">
        <v>3</v>
      </c>
    </row>
    <row r="21603" spans="11:12" x14ac:dyDescent="0.25">
      <c r="K21603">
        <v>2</v>
      </c>
      <c r="L21603" s="5" t="s">
        <v>38</v>
      </c>
    </row>
    <row r="21604" spans="11:12" x14ac:dyDescent="0.25">
      <c r="K21604">
        <v>3</v>
      </c>
      <c r="L21604" s="5" t="s">
        <v>38</v>
      </c>
    </row>
    <row r="21605" spans="11:12" x14ac:dyDescent="0.25">
      <c r="K21605">
        <v>3</v>
      </c>
      <c r="L21605" s="5" t="s">
        <v>37</v>
      </c>
    </row>
    <row r="21606" spans="11:12" x14ac:dyDescent="0.25">
      <c r="K21606">
        <v>3</v>
      </c>
    </row>
    <row r="21607" spans="11:12" x14ac:dyDescent="0.25">
      <c r="K21607">
        <v>4</v>
      </c>
      <c r="L21607" s="5" t="s">
        <v>39</v>
      </c>
    </row>
    <row r="21608" spans="11:12" x14ac:dyDescent="0.25">
      <c r="K21608">
        <v>3</v>
      </c>
    </row>
    <row r="21609" spans="11:12" x14ac:dyDescent="0.25">
      <c r="K21609">
        <v>3</v>
      </c>
      <c r="L21609" s="5" t="s">
        <v>39</v>
      </c>
    </row>
    <row r="21610" spans="11:12" x14ac:dyDescent="0.25">
      <c r="K21610">
        <v>4</v>
      </c>
      <c r="L21610" s="5" t="s">
        <v>38</v>
      </c>
    </row>
    <row r="21611" spans="11:12" x14ac:dyDescent="0.25">
      <c r="K21611">
        <v>6</v>
      </c>
      <c r="L21611" s="5" t="s">
        <v>38</v>
      </c>
    </row>
    <row r="21612" spans="11:12" x14ac:dyDescent="0.25">
      <c r="K21612">
        <v>3</v>
      </c>
      <c r="L21612" s="5" t="s">
        <v>39</v>
      </c>
    </row>
    <row r="21613" spans="11:12" x14ac:dyDescent="0.25">
      <c r="K21613">
        <v>4</v>
      </c>
      <c r="L21613" s="5" t="s">
        <v>37</v>
      </c>
    </row>
    <row r="21614" spans="11:12" x14ac:dyDescent="0.25">
      <c r="K21614">
        <v>4</v>
      </c>
      <c r="L21614" s="5" t="s">
        <v>38</v>
      </c>
    </row>
    <row r="21615" spans="11:12" x14ac:dyDescent="0.25">
      <c r="K21615">
        <v>2</v>
      </c>
      <c r="L21615" s="5" t="s">
        <v>37</v>
      </c>
    </row>
    <row r="21616" spans="11:12" x14ac:dyDescent="0.25">
      <c r="K21616">
        <v>6</v>
      </c>
      <c r="L21616" s="5" t="s">
        <v>38</v>
      </c>
    </row>
    <row r="21617" spans="11:12" x14ac:dyDescent="0.25">
      <c r="K21617">
        <v>6</v>
      </c>
    </row>
    <row r="21618" spans="11:12" x14ac:dyDescent="0.25">
      <c r="K21618">
        <v>3</v>
      </c>
      <c r="L21618" s="5" t="s">
        <v>38</v>
      </c>
    </row>
    <row r="21619" spans="11:12" x14ac:dyDescent="0.25">
      <c r="K21619">
        <v>3</v>
      </c>
      <c r="L21619" s="5" t="s">
        <v>38</v>
      </c>
    </row>
    <row r="21620" spans="11:12" x14ac:dyDescent="0.25">
      <c r="K21620">
        <v>3</v>
      </c>
      <c r="L21620" s="5" t="s">
        <v>37</v>
      </c>
    </row>
    <row r="21621" spans="11:12" x14ac:dyDescent="0.25">
      <c r="K21621">
        <v>4</v>
      </c>
      <c r="L21621" s="5" t="s">
        <v>38</v>
      </c>
    </row>
    <row r="21622" spans="11:12" x14ac:dyDescent="0.25">
      <c r="K21622">
        <v>3</v>
      </c>
      <c r="L21622" s="5" t="s">
        <v>38</v>
      </c>
    </row>
    <row r="21623" spans="11:12" x14ac:dyDescent="0.25">
      <c r="K21623">
        <v>4</v>
      </c>
      <c r="L21623" s="5" t="s">
        <v>38</v>
      </c>
    </row>
    <row r="21624" spans="11:12" x14ac:dyDescent="0.25">
      <c r="K21624">
        <v>4</v>
      </c>
      <c r="L21624" s="5" t="s">
        <v>39</v>
      </c>
    </row>
    <row r="21625" spans="11:12" x14ac:dyDescent="0.25">
      <c r="K21625">
        <v>4</v>
      </c>
      <c r="L21625" s="5" t="s">
        <v>37</v>
      </c>
    </row>
    <row r="21626" spans="11:12" x14ac:dyDescent="0.25">
      <c r="K21626">
        <v>4</v>
      </c>
      <c r="L21626" s="5" t="s">
        <v>39</v>
      </c>
    </row>
    <row r="21627" spans="11:12" x14ac:dyDescent="0.25">
      <c r="K21627">
        <v>4</v>
      </c>
      <c r="L21627" s="5" t="s">
        <v>38</v>
      </c>
    </row>
    <row r="21628" spans="11:12" x14ac:dyDescent="0.25">
      <c r="K21628">
        <v>2</v>
      </c>
      <c r="L21628" s="5" t="s">
        <v>38</v>
      </c>
    </row>
    <row r="21629" spans="11:12" x14ac:dyDescent="0.25">
      <c r="K21629">
        <v>3</v>
      </c>
      <c r="L21629" s="5" t="s">
        <v>38</v>
      </c>
    </row>
    <row r="21630" spans="11:12" x14ac:dyDescent="0.25">
      <c r="K21630">
        <v>4</v>
      </c>
    </row>
    <row r="21631" spans="11:12" x14ac:dyDescent="0.25">
      <c r="K21631">
        <v>3</v>
      </c>
      <c r="L21631" s="5" t="s">
        <v>38</v>
      </c>
    </row>
    <row r="21632" spans="11:12" x14ac:dyDescent="0.25">
      <c r="K21632">
        <v>3</v>
      </c>
      <c r="L21632" s="5" t="s">
        <v>37</v>
      </c>
    </row>
    <row r="21633" spans="11:12" x14ac:dyDescent="0.25">
      <c r="K21633">
        <v>2</v>
      </c>
      <c r="L21633" s="5" t="s">
        <v>37</v>
      </c>
    </row>
    <row r="21634" spans="11:12" x14ac:dyDescent="0.25">
      <c r="K21634">
        <v>4</v>
      </c>
    </row>
    <row r="21635" spans="11:12" x14ac:dyDescent="0.25">
      <c r="K21635">
        <v>3</v>
      </c>
      <c r="L21635" s="5" t="s">
        <v>38</v>
      </c>
    </row>
    <row r="21636" spans="11:12" x14ac:dyDescent="0.25">
      <c r="K21636">
        <v>4</v>
      </c>
      <c r="L21636" s="5" t="s">
        <v>39</v>
      </c>
    </row>
    <row r="21637" spans="11:12" x14ac:dyDescent="0.25">
      <c r="K21637">
        <v>3</v>
      </c>
      <c r="L21637" s="5" t="s">
        <v>39</v>
      </c>
    </row>
    <row r="21638" spans="11:12" x14ac:dyDescent="0.25">
      <c r="K21638">
        <v>4</v>
      </c>
    </row>
    <row r="21639" spans="11:12" x14ac:dyDescent="0.25">
      <c r="K21639">
        <v>4</v>
      </c>
      <c r="L21639" s="5" t="s">
        <v>39</v>
      </c>
    </row>
    <row r="21640" spans="11:12" x14ac:dyDescent="0.25">
      <c r="K21640">
        <v>3</v>
      </c>
      <c r="L21640" s="5" t="s">
        <v>37</v>
      </c>
    </row>
    <row r="21641" spans="11:12" x14ac:dyDescent="0.25">
      <c r="K21641">
        <v>4</v>
      </c>
      <c r="L21641" s="5" t="s">
        <v>38</v>
      </c>
    </row>
    <row r="21642" spans="11:12" x14ac:dyDescent="0.25">
      <c r="K21642">
        <v>4</v>
      </c>
      <c r="L21642" s="5" t="s">
        <v>38</v>
      </c>
    </row>
    <row r="21643" spans="11:12" x14ac:dyDescent="0.25">
      <c r="K21643">
        <v>3</v>
      </c>
      <c r="L21643" s="5" t="s">
        <v>39</v>
      </c>
    </row>
    <row r="21644" spans="11:12" x14ac:dyDescent="0.25">
      <c r="K21644">
        <v>3</v>
      </c>
      <c r="L21644" s="5" t="s">
        <v>38</v>
      </c>
    </row>
    <row r="21645" spans="11:12" x14ac:dyDescent="0.25">
      <c r="K21645">
        <v>3</v>
      </c>
      <c r="L21645" s="5" t="s">
        <v>37</v>
      </c>
    </row>
    <row r="21646" spans="11:12" x14ac:dyDescent="0.25">
      <c r="K21646">
        <v>2</v>
      </c>
      <c r="L21646" s="5" t="s">
        <v>39</v>
      </c>
    </row>
    <row r="21647" spans="11:12" x14ac:dyDescent="0.25">
      <c r="K21647">
        <v>3</v>
      </c>
      <c r="L21647" s="5" t="s">
        <v>38</v>
      </c>
    </row>
    <row r="21648" spans="11:12" x14ac:dyDescent="0.25">
      <c r="K21648">
        <v>2</v>
      </c>
      <c r="L21648" s="5" t="s">
        <v>39</v>
      </c>
    </row>
    <row r="21649" spans="11:12" x14ac:dyDescent="0.25">
      <c r="K21649">
        <v>2</v>
      </c>
      <c r="L21649" s="5" t="s">
        <v>37</v>
      </c>
    </row>
    <row r="21650" spans="11:12" x14ac:dyDescent="0.25">
      <c r="K21650">
        <v>4</v>
      </c>
      <c r="L21650" s="5" t="s">
        <v>37</v>
      </c>
    </row>
    <row r="21651" spans="11:12" x14ac:dyDescent="0.25">
      <c r="K21651">
        <v>3</v>
      </c>
      <c r="L21651" s="5" t="s">
        <v>38</v>
      </c>
    </row>
    <row r="21652" spans="11:12" x14ac:dyDescent="0.25">
      <c r="K21652">
        <v>3</v>
      </c>
      <c r="L21652" s="5">
        <v>1</v>
      </c>
    </row>
    <row r="21653" spans="11:12" x14ac:dyDescent="0.25">
      <c r="K21653">
        <v>2</v>
      </c>
      <c r="L21653" s="5" t="s">
        <v>39</v>
      </c>
    </row>
    <row r="21654" spans="11:12" x14ac:dyDescent="0.25">
      <c r="K21654">
        <v>6</v>
      </c>
      <c r="L21654" s="5" t="s">
        <v>38</v>
      </c>
    </row>
    <row r="21655" spans="11:12" x14ac:dyDescent="0.25">
      <c r="K21655">
        <v>3</v>
      </c>
    </row>
    <row r="21656" spans="11:12" x14ac:dyDescent="0.25">
      <c r="K21656">
        <v>4</v>
      </c>
      <c r="L21656" s="5" t="s">
        <v>38</v>
      </c>
    </row>
    <row r="21657" spans="11:12" x14ac:dyDescent="0.25">
      <c r="K21657">
        <v>4</v>
      </c>
      <c r="L21657" s="5" t="s">
        <v>38</v>
      </c>
    </row>
    <row r="21658" spans="11:12" x14ac:dyDescent="0.25">
      <c r="K21658">
        <v>4</v>
      </c>
      <c r="L21658" s="5" t="s">
        <v>38</v>
      </c>
    </row>
    <row r="21659" spans="11:12" x14ac:dyDescent="0.25">
      <c r="K21659">
        <v>4</v>
      </c>
    </row>
    <row r="21660" spans="11:12" x14ac:dyDescent="0.25">
      <c r="K21660">
        <v>4</v>
      </c>
      <c r="L21660" s="5" t="s">
        <v>38</v>
      </c>
    </row>
    <row r="21661" spans="11:12" x14ac:dyDescent="0.25">
      <c r="K21661">
        <v>4</v>
      </c>
      <c r="L21661" s="5" t="s">
        <v>38</v>
      </c>
    </row>
    <row r="21662" spans="11:12" x14ac:dyDescent="0.25">
      <c r="K21662">
        <v>4</v>
      </c>
      <c r="L21662" s="5" t="s">
        <v>38</v>
      </c>
    </row>
    <row r="21663" spans="11:12" x14ac:dyDescent="0.25">
      <c r="K21663">
        <v>4</v>
      </c>
    </row>
    <row r="21664" spans="11:12" x14ac:dyDescent="0.25">
      <c r="K21664">
        <v>2</v>
      </c>
      <c r="L21664" s="5" t="s">
        <v>38</v>
      </c>
    </row>
    <row r="21665" spans="11:12" x14ac:dyDescent="0.25">
      <c r="K21665">
        <v>4</v>
      </c>
      <c r="L21665" s="5" t="s">
        <v>38</v>
      </c>
    </row>
    <row r="21666" spans="11:12" x14ac:dyDescent="0.25">
      <c r="K21666">
        <v>2</v>
      </c>
      <c r="L21666" s="5" t="s">
        <v>38</v>
      </c>
    </row>
    <row r="21667" spans="11:12" x14ac:dyDescent="0.25">
      <c r="K21667">
        <v>2</v>
      </c>
    </row>
    <row r="21668" spans="11:12" x14ac:dyDescent="0.25">
      <c r="K21668">
        <v>4</v>
      </c>
    </row>
    <row r="21669" spans="11:12" x14ac:dyDescent="0.25">
      <c r="K21669">
        <v>3</v>
      </c>
      <c r="L21669" s="5" t="s">
        <v>38</v>
      </c>
    </row>
    <row r="21670" spans="11:12" x14ac:dyDescent="0.25">
      <c r="K21670">
        <v>2</v>
      </c>
      <c r="L21670" s="5" t="s">
        <v>37</v>
      </c>
    </row>
    <row r="21671" spans="11:12" x14ac:dyDescent="0.25">
      <c r="K21671">
        <v>4</v>
      </c>
      <c r="L21671" s="5" t="s">
        <v>39</v>
      </c>
    </row>
    <row r="21672" spans="11:12" x14ac:dyDescent="0.25">
      <c r="K21672">
        <v>4</v>
      </c>
    </row>
    <row r="21673" spans="11:12" x14ac:dyDescent="0.25">
      <c r="K21673">
        <v>4</v>
      </c>
    </row>
    <row r="21674" spans="11:12" x14ac:dyDescent="0.25">
      <c r="K21674">
        <v>4</v>
      </c>
      <c r="L21674" s="5" t="s">
        <v>38</v>
      </c>
    </row>
    <row r="21675" spans="11:12" x14ac:dyDescent="0.25">
      <c r="K21675">
        <v>4</v>
      </c>
      <c r="L21675" s="5" t="s">
        <v>37</v>
      </c>
    </row>
    <row r="21676" spans="11:12" x14ac:dyDescent="0.25">
      <c r="K21676">
        <v>6</v>
      </c>
      <c r="L21676" s="5" t="s">
        <v>39</v>
      </c>
    </row>
    <row r="21677" spans="11:12" x14ac:dyDescent="0.25">
      <c r="K21677">
        <v>3</v>
      </c>
      <c r="L21677" s="5" t="s">
        <v>38</v>
      </c>
    </row>
    <row r="21678" spans="11:12" x14ac:dyDescent="0.25">
      <c r="K21678">
        <v>3</v>
      </c>
      <c r="L21678" s="5" t="s">
        <v>38</v>
      </c>
    </row>
    <row r="21679" spans="11:12" x14ac:dyDescent="0.25">
      <c r="K21679">
        <v>2</v>
      </c>
      <c r="L21679" s="5" t="s">
        <v>38</v>
      </c>
    </row>
    <row r="21680" spans="11:12" x14ac:dyDescent="0.25">
      <c r="K21680">
        <v>3</v>
      </c>
      <c r="L21680" s="5" t="s">
        <v>38</v>
      </c>
    </row>
    <row r="21681" spans="11:12" x14ac:dyDescent="0.25">
      <c r="K21681">
        <v>4</v>
      </c>
      <c r="L21681" s="5" t="s">
        <v>39</v>
      </c>
    </row>
    <row r="21682" spans="11:12" x14ac:dyDescent="0.25">
      <c r="K21682">
        <v>2</v>
      </c>
      <c r="L21682" s="5" t="s">
        <v>37</v>
      </c>
    </row>
    <row r="21683" spans="11:12" x14ac:dyDescent="0.25">
      <c r="K21683">
        <v>4</v>
      </c>
      <c r="L21683" s="5" t="s">
        <v>39</v>
      </c>
    </row>
    <row r="21684" spans="11:12" x14ac:dyDescent="0.25">
      <c r="K21684">
        <v>3</v>
      </c>
      <c r="L21684" s="5" t="s">
        <v>39</v>
      </c>
    </row>
    <row r="21685" spans="11:12" x14ac:dyDescent="0.25">
      <c r="K21685">
        <v>3</v>
      </c>
      <c r="L21685" s="5" t="s">
        <v>37</v>
      </c>
    </row>
    <row r="21686" spans="11:12" x14ac:dyDescent="0.25">
      <c r="K21686">
        <v>3</v>
      </c>
      <c r="L21686" s="5" t="s">
        <v>39</v>
      </c>
    </row>
    <row r="21687" spans="11:12" x14ac:dyDescent="0.25">
      <c r="K21687">
        <v>6</v>
      </c>
      <c r="L21687" s="5" t="s">
        <v>38</v>
      </c>
    </row>
    <row r="21688" spans="11:12" x14ac:dyDescent="0.25">
      <c r="K21688">
        <v>2</v>
      </c>
      <c r="L21688" s="5" t="s">
        <v>38</v>
      </c>
    </row>
    <row r="21689" spans="11:12" x14ac:dyDescent="0.25">
      <c r="K21689">
        <v>2</v>
      </c>
      <c r="L21689" s="5">
        <v>5</v>
      </c>
    </row>
    <row r="21690" spans="11:12" x14ac:dyDescent="0.25">
      <c r="K21690">
        <v>3</v>
      </c>
      <c r="L21690" s="5" t="s">
        <v>38</v>
      </c>
    </row>
    <row r="21691" spans="11:12" x14ac:dyDescent="0.25">
      <c r="K21691">
        <v>2</v>
      </c>
      <c r="L21691" s="5" t="s">
        <v>39</v>
      </c>
    </row>
    <row r="21692" spans="11:12" x14ac:dyDescent="0.25">
      <c r="K21692">
        <v>3</v>
      </c>
    </row>
    <row r="21693" spans="11:12" x14ac:dyDescent="0.25">
      <c r="K21693">
        <v>4</v>
      </c>
      <c r="L21693" s="5" t="s">
        <v>38</v>
      </c>
    </row>
    <row r="21694" spans="11:12" x14ac:dyDescent="0.25">
      <c r="K21694">
        <v>6</v>
      </c>
      <c r="L21694" s="5" t="s">
        <v>38</v>
      </c>
    </row>
    <row r="21695" spans="11:12" x14ac:dyDescent="0.25">
      <c r="K21695">
        <v>3</v>
      </c>
      <c r="L21695" s="5" t="s">
        <v>39</v>
      </c>
    </row>
    <row r="21696" spans="11:12" x14ac:dyDescent="0.25">
      <c r="K21696">
        <v>4</v>
      </c>
      <c r="L21696" s="5" t="s">
        <v>38</v>
      </c>
    </row>
    <row r="21697" spans="11:12" x14ac:dyDescent="0.25">
      <c r="K21697">
        <v>4</v>
      </c>
      <c r="L21697" s="5" t="s">
        <v>39</v>
      </c>
    </row>
    <row r="21698" spans="11:12" x14ac:dyDescent="0.25">
      <c r="K21698">
        <v>2</v>
      </c>
      <c r="L21698" s="5">
        <v>1</v>
      </c>
    </row>
    <row r="21699" spans="11:12" x14ac:dyDescent="0.25">
      <c r="K21699">
        <v>4</v>
      </c>
      <c r="L21699" s="5" t="s">
        <v>37</v>
      </c>
    </row>
    <row r="21700" spans="11:12" x14ac:dyDescent="0.25">
      <c r="K21700">
        <v>2</v>
      </c>
      <c r="L21700" s="5" t="s">
        <v>37</v>
      </c>
    </row>
    <row r="21701" spans="11:12" x14ac:dyDescent="0.25">
      <c r="K21701">
        <v>4</v>
      </c>
      <c r="L21701" s="5" t="s">
        <v>38</v>
      </c>
    </row>
    <row r="21702" spans="11:12" x14ac:dyDescent="0.25">
      <c r="K21702">
        <v>2</v>
      </c>
      <c r="L21702" s="5" t="s">
        <v>38</v>
      </c>
    </row>
    <row r="21703" spans="11:12" x14ac:dyDescent="0.25">
      <c r="K21703">
        <v>3</v>
      </c>
      <c r="L21703" s="5" t="s">
        <v>37</v>
      </c>
    </row>
    <row r="21704" spans="11:12" x14ac:dyDescent="0.25">
      <c r="K21704">
        <v>4</v>
      </c>
    </row>
    <row r="21705" spans="11:12" x14ac:dyDescent="0.25">
      <c r="K21705">
        <v>4</v>
      </c>
      <c r="L21705" s="5" t="s">
        <v>38</v>
      </c>
    </row>
    <row r="21706" spans="11:12" x14ac:dyDescent="0.25">
      <c r="K21706">
        <v>4</v>
      </c>
      <c r="L21706" s="5" t="s">
        <v>38</v>
      </c>
    </row>
    <row r="21707" spans="11:12" x14ac:dyDescent="0.25">
      <c r="K21707">
        <v>2</v>
      </c>
      <c r="L21707" s="5" t="s">
        <v>38</v>
      </c>
    </row>
    <row r="21708" spans="11:12" x14ac:dyDescent="0.25">
      <c r="K21708">
        <v>2</v>
      </c>
      <c r="L21708" s="5" t="s">
        <v>38</v>
      </c>
    </row>
    <row r="21709" spans="11:12" x14ac:dyDescent="0.25">
      <c r="K21709">
        <v>3</v>
      </c>
      <c r="L21709" s="5" t="s">
        <v>37</v>
      </c>
    </row>
    <row r="21710" spans="11:12" x14ac:dyDescent="0.25">
      <c r="K21710">
        <v>6</v>
      </c>
      <c r="L21710" s="5" t="s">
        <v>38</v>
      </c>
    </row>
    <row r="21711" spans="11:12" x14ac:dyDescent="0.25">
      <c r="K21711">
        <v>2</v>
      </c>
      <c r="L21711" s="5" t="s">
        <v>38</v>
      </c>
    </row>
    <row r="21712" spans="11:12" x14ac:dyDescent="0.25">
      <c r="K21712">
        <v>4</v>
      </c>
      <c r="L21712" s="5" t="s">
        <v>38</v>
      </c>
    </row>
    <row r="21713" spans="11:12" x14ac:dyDescent="0.25">
      <c r="K21713">
        <v>4</v>
      </c>
    </row>
    <row r="21714" spans="11:12" x14ac:dyDescent="0.25">
      <c r="K21714">
        <v>3</v>
      </c>
      <c r="L21714" s="5" t="s">
        <v>39</v>
      </c>
    </row>
    <row r="21715" spans="11:12" x14ac:dyDescent="0.25">
      <c r="K21715">
        <v>3</v>
      </c>
      <c r="L21715" s="5" t="s">
        <v>39</v>
      </c>
    </row>
    <row r="21716" spans="11:12" x14ac:dyDescent="0.25">
      <c r="K21716">
        <v>4</v>
      </c>
      <c r="L21716" s="5" t="s">
        <v>38</v>
      </c>
    </row>
    <row r="21717" spans="11:12" x14ac:dyDescent="0.25">
      <c r="K21717">
        <v>3</v>
      </c>
      <c r="L21717" s="5" t="s">
        <v>38</v>
      </c>
    </row>
    <row r="21718" spans="11:12" x14ac:dyDescent="0.25">
      <c r="K21718">
        <v>4</v>
      </c>
    </row>
    <row r="21719" spans="11:12" x14ac:dyDescent="0.25">
      <c r="K21719">
        <v>4</v>
      </c>
      <c r="L21719" s="5" t="s">
        <v>37</v>
      </c>
    </row>
    <row r="21720" spans="11:12" x14ac:dyDescent="0.25">
      <c r="K21720">
        <v>4</v>
      </c>
      <c r="L21720" s="5" t="s">
        <v>38</v>
      </c>
    </row>
    <row r="21721" spans="11:12" x14ac:dyDescent="0.25">
      <c r="K21721">
        <v>3</v>
      </c>
    </row>
    <row r="21722" spans="11:12" x14ac:dyDescent="0.25">
      <c r="K21722">
        <v>3</v>
      </c>
      <c r="L21722" s="5" t="s">
        <v>38</v>
      </c>
    </row>
    <row r="21723" spans="11:12" x14ac:dyDescent="0.25">
      <c r="K21723">
        <v>6</v>
      </c>
      <c r="L21723" s="5" t="s">
        <v>38</v>
      </c>
    </row>
    <row r="21724" spans="11:12" x14ac:dyDescent="0.25">
      <c r="K21724">
        <v>4</v>
      </c>
      <c r="L21724" s="5" t="s">
        <v>37</v>
      </c>
    </row>
    <row r="21725" spans="11:12" x14ac:dyDescent="0.25">
      <c r="K21725">
        <v>4</v>
      </c>
      <c r="L21725" s="5" t="s">
        <v>38</v>
      </c>
    </row>
    <row r="21726" spans="11:12" x14ac:dyDescent="0.25">
      <c r="K21726">
        <v>3</v>
      </c>
      <c r="L21726" s="5" t="s">
        <v>37</v>
      </c>
    </row>
    <row r="21727" spans="11:12" x14ac:dyDescent="0.25">
      <c r="K21727">
        <v>4</v>
      </c>
    </row>
    <row r="21728" spans="11:12" x14ac:dyDescent="0.25">
      <c r="K21728">
        <v>3</v>
      </c>
      <c r="L21728" s="5" t="s">
        <v>38</v>
      </c>
    </row>
    <row r="21729" spans="11:12" x14ac:dyDescent="0.25">
      <c r="K21729">
        <v>2</v>
      </c>
      <c r="L21729" s="5">
        <v>1</v>
      </c>
    </row>
    <row r="21730" spans="11:12" x14ac:dyDescent="0.25">
      <c r="K21730">
        <v>4</v>
      </c>
      <c r="L21730" s="5" t="s">
        <v>38</v>
      </c>
    </row>
    <row r="21731" spans="11:12" x14ac:dyDescent="0.25">
      <c r="K21731">
        <v>3</v>
      </c>
      <c r="L21731" s="5" t="s">
        <v>37</v>
      </c>
    </row>
    <row r="21732" spans="11:12" x14ac:dyDescent="0.25">
      <c r="K21732">
        <v>2</v>
      </c>
      <c r="L21732" s="5" t="s">
        <v>37</v>
      </c>
    </row>
    <row r="21733" spans="11:12" x14ac:dyDescent="0.25">
      <c r="K21733">
        <v>4</v>
      </c>
      <c r="L21733" s="5" t="s">
        <v>38</v>
      </c>
    </row>
    <row r="21734" spans="11:12" x14ac:dyDescent="0.25">
      <c r="K21734">
        <v>4</v>
      </c>
      <c r="L21734" s="5" t="s">
        <v>37</v>
      </c>
    </row>
    <row r="21735" spans="11:12" x14ac:dyDescent="0.25">
      <c r="K21735">
        <v>3</v>
      </c>
    </row>
    <row r="21736" spans="11:12" x14ac:dyDescent="0.25">
      <c r="K21736">
        <v>4</v>
      </c>
      <c r="L21736" s="5">
        <v>1</v>
      </c>
    </row>
    <row r="21737" spans="11:12" x14ac:dyDescent="0.25">
      <c r="K21737">
        <v>2</v>
      </c>
      <c r="L21737" s="5" t="s">
        <v>37</v>
      </c>
    </row>
    <row r="21738" spans="11:12" x14ac:dyDescent="0.25">
      <c r="K21738">
        <v>4</v>
      </c>
      <c r="L21738" s="5" t="s">
        <v>38</v>
      </c>
    </row>
    <row r="21739" spans="11:12" x14ac:dyDescent="0.25">
      <c r="K21739">
        <v>3</v>
      </c>
      <c r="L21739" s="5" t="s">
        <v>38</v>
      </c>
    </row>
    <row r="21740" spans="11:12" x14ac:dyDescent="0.25">
      <c r="K21740">
        <v>2</v>
      </c>
      <c r="L21740" s="5" t="s">
        <v>38</v>
      </c>
    </row>
    <row r="21741" spans="11:12" x14ac:dyDescent="0.25">
      <c r="K21741">
        <v>4</v>
      </c>
    </row>
    <row r="21742" spans="11:12" x14ac:dyDescent="0.25">
      <c r="K21742">
        <v>2</v>
      </c>
      <c r="L21742" s="5" t="s">
        <v>38</v>
      </c>
    </row>
    <row r="21743" spans="11:12" x14ac:dyDescent="0.25">
      <c r="K21743">
        <v>3</v>
      </c>
      <c r="L21743" s="5" t="s">
        <v>38</v>
      </c>
    </row>
    <row r="21744" spans="11:12" x14ac:dyDescent="0.25">
      <c r="K21744">
        <v>2</v>
      </c>
      <c r="L21744" s="5" t="s">
        <v>39</v>
      </c>
    </row>
    <row r="21745" spans="11:12" x14ac:dyDescent="0.25">
      <c r="K21745">
        <v>4</v>
      </c>
    </row>
    <row r="21746" spans="11:12" x14ac:dyDescent="0.25">
      <c r="K21746">
        <v>4</v>
      </c>
      <c r="L21746" s="5" t="s">
        <v>38</v>
      </c>
    </row>
    <row r="21747" spans="11:12" x14ac:dyDescent="0.25">
      <c r="K21747">
        <v>3</v>
      </c>
      <c r="L21747" s="5" t="s">
        <v>38</v>
      </c>
    </row>
    <row r="21748" spans="11:12" x14ac:dyDescent="0.25">
      <c r="K21748">
        <v>3</v>
      </c>
    </row>
    <row r="21749" spans="11:12" x14ac:dyDescent="0.25">
      <c r="K21749">
        <v>4</v>
      </c>
    </row>
    <row r="21750" spans="11:12" x14ac:dyDescent="0.25">
      <c r="K21750">
        <v>4</v>
      </c>
      <c r="L21750" s="5" t="s">
        <v>37</v>
      </c>
    </row>
    <row r="21751" spans="11:12" x14ac:dyDescent="0.25">
      <c r="K21751">
        <v>3</v>
      </c>
    </row>
    <row r="21752" spans="11:12" x14ac:dyDescent="0.25">
      <c r="K21752">
        <v>4</v>
      </c>
    </row>
    <row r="21753" spans="11:12" x14ac:dyDescent="0.25">
      <c r="K21753">
        <v>4</v>
      </c>
      <c r="L21753" s="5" t="s">
        <v>37</v>
      </c>
    </row>
    <row r="21754" spans="11:12" x14ac:dyDescent="0.25">
      <c r="K21754">
        <v>3</v>
      </c>
      <c r="L21754" s="5" t="s">
        <v>38</v>
      </c>
    </row>
    <row r="21755" spans="11:12" x14ac:dyDescent="0.25">
      <c r="K21755">
        <v>4</v>
      </c>
    </row>
    <row r="21756" spans="11:12" x14ac:dyDescent="0.25">
      <c r="K21756">
        <v>4</v>
      </c>
      <c r="L21756" s="5" t="s">
        <v>38</v>
      </c>
    </row>
    <row r="21757" spans="11:12" x14ac:dyDescent="0.25">
      <c r="K21757">
        <v>3</v>
      </c>
      <c r="L21757" s="5" t="s">
        <v>38</v>
      </c>
    </row>
    <row r="21758" spans="11:12" x14ac:dyDescent="0.25">
      <c r="K21758">
        <v>3</v>
      </c>
      <c r="L21758" s="5" t="s">
        <v>38</v>
      </c>
    </row>
    <row r="21759" spans="11:12" x14ac:dyDescent="0.25">
      <c r="K21759">
        <v>2</v>
      </c>
      <c r="L21759" s="5" t="s">
        <v>38</v>
      </c>
    </row>
    <row r="21760" spans="11:12" x14ac:dyDescent="0.25">
      <c r="K21760">
        <v>4</v>
      </c>
      <c r="L21760" s="5" t="s">
        <v>38</v>
      </c>
    </row>
    <row r="21761" spans="11:12" x14ac:dyDescent="0.25">
      <c r="K21761">
        <v>3</v>
      </c>
      <c r="L21761" s="5" t="s">
        <v>38</v>
      </c>
    </row>
    <row r="21762" spans="11:12" x14ac:dyDescent="0.25">
      <c r="K21762">
        <v>4</v>
      </c>
      <c r="L21762" s="5" t="s">
        <v>38</v>
      </c>
    </row>
    <row r="21763" spans="11:12" x14ac:dyDescent="0.25">
      <c r="K21763">
        <v>3</v>
      </c>
      <c r="L21763" s="5" t="s">
        <v>38</v>
      </c>
    </row>
    <row r="21764" spans="11:12" x14ac:dyDescent="0.25">
      <c r="K21764">
        <v>4</v>
      </c>
      <c r="L21764" s="5" t="s">
        <v>37</v>
      </c>
    </row>
    <row r="21765" spans="11:12" x14ac:dyDescent="0.25">
      <c r="K21765">
        <v>4</v>
      </c>
      <c r="L21765" s="5" t="s">
        <v>6</v>
      </c>
    </row>
    <row r="21766" spans="11:12" x14ac:dyDescent="0.25">
      <c r="K21766">
        <v>4</v>
      </c>
      <c r="L21766" s="5" t="s">
        <v>37</v>
      </c>
    </row>
    <row r="21767" spans="11:12" x14ac:dyDescent="0.25">
      <c r="K21767">
        <v>2</v>
      </c>
      <c r="L21767" s="5" t="s">
        <v>38</v>
      </c>
    </row>
    <row r="21768" spans="11:12" x14ac:dyDescent="0.25">
      <c r="K21768">
        <v>3</v>
      </c>
      <c r="L21768" s="5" t="s">
        <v>38</v>
      </c>
    </row>
    <row r="21769" spans="11:12" x14ac:dyDescent="0.25">
      <c r="K21769">
        <v>6</v>
      </c>
      <c r="L21769" s="5" t="s">
        <v>38</v>
      </c>
    </row>
    <row r="21770" spans="11:12" x14ac:dyDescent="0.25">
      <c r="K21770">
        <v>4</v>
      </c>
    </row>
    <row r="21771" spans="11:12" x14ac:dyDescent="0.25">
      <c r="K21771">
        <v>2</v>
      </c>
      <c r="L21771" s="5" t="s">
        <v>39</v>
      </c>
    </row>
    <row r="21772" spans="11:12" x14ac:dyDescent="0.25">
      <c r="K21772">
        <v>3</v>
      </c>
      <c r="L21772" s="5" t="s">
        <v>38</v>
      </c>
    </row>
    <row r="21773" spans="11:12" x14ac:dyDescent="0.25">
      <c r="K21773">
        <v>3</v>
      </c>
      <c r="L21773" s="5" t="s">
        <v>39</v>
      </c>
    </row>
    <row r="21774" spans="11:12" x14ac:dyDescent="0.25">
      <c r="K21774">
        <v>3</v>
      </c>
      <c r="L21774" s="5" t="s">
        <v>38</v>
      </c>
    </row>
    <row r="21775" spans="11:12" x14ac:dyDescent="0.25">
      <c r="K21775">
        <v>4</v>
      </c>
      <c r="L21775" s="5" t="s">
        <v>38</v>
      </c>
    </row>
    <row r="21776" spans="11:12" x14ac:dyDescent="0.25">
      <c r="K21776">
        <v>4</v>
      </c>
      <c r="L21776" s="5" t="s">
        <v>38</v>
      </c>
    </row>
    <row r="21777" spans="11:12" x14ac:dyDescent="0.25">
      <c r="K21777">
        <v>3</v>
      </c>
      <c r="L21777" s="5" t="s">
        <v>38</v>
      </c>
    </row>
    <row r="21778" spans="11:12" x14ac:dyDescent="0.25">
      <c r="K21778">
        <v>6</v>
      </c>
      <c r="L21778" s="5" t="s">
        <v>38</v>
      </c>
    </row>
    <row r="21779" spans="11:12" x14ac:dyDescent="0.25">
      <c r="K21779">
        <v>2</v>
      </c>
      <c r="L21779" s="5" t="s">
        <v>39</v>
      </c>
    </row>
    <row r="21780" spans="11:12" x14ac:dyDescent="0.25">
      <c r="K21780">
        <v>4</v>
      </c>
      <c r="L21780" s="5" t="s">
        <v>37</v>
      </c>
    </row>
    <row r="21781" spans="11:12" x14ac:dyDescent="0.25">
      <c r="K21781">
        <v>3</v>
      </c>
      <c r="L21781" s="5" t="s">
        <v>38</v>
      </c>
    </row>
    <row r="21782" spans="11:12" x14ac:dyDescent="0.25">
      <c r="K21782">
        <v>3</v>
      </c>
      <c r="L21782" s="5" t="s">
        <v>38</v>
      </c>
    </row>
    <row r="21783" spans="11:12" x14ac:dyDescent="0.25">
      <c r="K21783">
        <v>4</v>
      </c>
      <c r="L21783" s="5" t="s">
        <v>38</v>
      </c>
    </row>
    <row r="21784" spans="11:12" x14ac:dyDescent="0.25">
      <c r="K21784">
        <v>4</v>
      </c>
      <c r="L21784" s="5" t="s">
        <v>38</v>
      </c>
    </row>
    <row r="21785" spans="11:12" x14ac:dyDescent="0.25">
      <c r="K21785">
        <v>3</v>
      </c>
      <c r="L21785" s="5" t="s">
        <v>39</v>
      </c>
    </row>
    <row r="21786" spans="11:12" x14ac:dyDescent="0.25">
      <c r="K21786">
        <v>4</v>
      </c>
      <c r="L21786" s="5" t="s">
        <v>38</v>
      </c>
    </row>
    <row r="21787" spans="11:12" x14ac:dyDescent="0.25">
      <c r="K21787">
        <v>2</v>
      </c>
      <c r="L21787" s="5" t="s">
        <v>38</v>
      </c>
    </row>
    <row r="21788" spans="11:12" x14ac:dyDescent="0.25">
      <c r="K21788">
        <v>3</v>
      </c>
      <c r="L21788" s="5" t="s">
        <v>37</v>
      </c>
    </row>
    <row r="21789" spans="11:12" x14ac:dyDescent="0.25">
      <c r="K21789">
        <v>3</v>
      </c>
      <c r="L21789" s="5" t="s">
        <v>39</v>
      </c>
    </row>
    <row r="21790" spans="11:12" x14ac:dyDescent="0.25">
      <c r="K21790">
        <v>4</v>
      </c>
    </row>
    <row r="21791" spans="11:12" x14ac:dyDescent="0.25">
      <c r="K21791">
        <v>3</v>
      </c>
      <c r="L21791" s="5" t="s">
        <v>39</v>
      </c>
    </row>
    <row r="21792" spans="11:12" x14ac:dyDescent="0.25">
      <c r="K21792">
        <v>4</v>
      </c>
      <c r="L21792" s="5" t="s">
        <v>38</v>
      </c>
    </row>
    <row r="21793" spans="11:12" x14ac:dyDescent="0.25">
      <c r="K21793">
        <v>2</v>
      </c>
      <c r="L21793" s="5" t="s">
        <v>39</v>
      </c>
    </row>
    <row r="21794" spans="11:12" x14ac:dyDescent="0.25">
      <c r="K21794">
        <v>4</v>
      </c>
    </row>
    <row r="21795" spans="11:12" x14ac:dyDescent="0.25">
      <c r="K21795">
        <v>2</v>
      </c>
      <c r="L21795" s="5" t="s">
        <v>37</v>
      </c>
    </row>
    <row r="21796" spans="11:12" x14ac:dyDescent="0.25">
      <c r="K21796">
        <v>4</v>
      </c>
      <c r="L21796" s="5" t="s">
        <v>38</v>
      </c>
    </row>
    <row r="21797" spans="11:12" x14ac:dyDescent="0.25">
      <c r="K21797">
        <v>3</v>
      </c>
      <c r="L21797" s="5" t="s">
        <v>38</v>
      </c>
    </row>
    <row r="21798" spans="11:12" x14ac:dyDescent="0.25">
      <c r="K21798">
        <v>6</v>
      </c>
      <c r="L21798" s="5" t="s">
        <v>38</v>
      </c>
    </row>
    <row r="21799" spans="11:12" x14ac:dyDescent="0.25">
      <c r="K21799">
        <v>3</v>
      </c>
      <c r="L21799" s="5" t="s">
        <v>38</v>
      </c>
    </row>
    <row r="21800" spans="11:12" x14ac:dyDescent="0.25">
      <c r="K21800">
        <v>3</v>
      </c>
      <c r="L21800" s="5" t="s">
        <v>38</v>
      </c>
    </row>
    <row r="21801" spans="11:12" x14ac:dyDescent="0.25">
      <c r="K21801">
        <v>2</v>
      </c>
    </row>
    <row r="21802" spans="11:12" x14ac:dyDescent="0.25">
      <c r="K21802">
        <v>3</v>
      </c>
      <c r="L21802" s="5" t="s">
        <v>37</v>
      </c>
    </row>
    <row r="21803" spans="11:12" x14ac:dyDescent="0.25">
      <c r="K21803">
        <v>3</v>
      </c>
      <c r="L21803" s="5" t="s">
        <v>37</v>
      </c>
    </row>
    <row r="21804" spans="11:12" x14ac:dyDescent="0.25">
      <c r="K21804">
        <v>4</v>
      </c>
    </row>
    <row r="21805" spans="11:12" x14ac:dyDescent="0.25">
      <c r="K21805">
        <v>3</v>
      </c>
      <c r="L21805" s="5" t="s">
        <v>39</v>
      </c>
    </row>
    <row r="21806" spans="11:12" x14ac:dyDescent="0.25">
      <c r="K21806">
        <v>2</v>
      </c>
      <c r="L21806" s="5" t="s">
        <v>37</v>
      </c>
    </row>
    <row r="21807" spans="11:12" x14ac:dyDescent="0.25">
      <c r="K21807">
        <v>4</v>
      </c>
      <c r="L21807" s="5" t="s">
        <v>38</v>
      </c>
    </row>
    <row r="21808" spans="11:12" x14ac:dyDescent="0.25">
      <c r="K21808">
        <v>4</v>
      </c>
      <c r="L21808" s="5" t="s">
        <v>38</v>
      </c>
    </row>
    <row r="21809" spans="11:12" x14ac:dyDescent="0.25">
      <c r="K21809">
        <v>4</v>
      </c>
      <c r="L21809" s="5" t="s">
        <v>38</v>
      </c>
    </row>
    <row r="21810" spans="11:12" x14ac:dyDescent="0.25">
      <c r="K21810">
        <v>3</v>
      </c>
      <c r="L21810" s="5" t="s">
        <v>38</v>
      </c>
    </row>
    <row r="21811" spans="11:12" x14ac:dyDescent="0.25">
      <c r="K21811">
        <v>6</v>
      </c>
      <c r="L21811" s="5" t="s">
        <v>38</v>
      </c>
    </row>
    <row r="21812" spans="11:12" x14ac:dyDescent="0.25">
      <c r="K21812">
        <v>2</v>
      </c>
      <c r="L21812" s="5" t="s">
        <v>39</v>
      </c>
    </row>
    <row r="21813" spans="11:12" x14ac:dyDescent="0.25">
      <c r="K21813">
        <v>2</v>
      </c>
      <c r="L21813" s="5" t="s">
        <v>38</v>
      </c>
    </row>
    <row r="21814" spans="11:12" x14ac:dyDescent="0.25">
      <c r="K21814">
        <v>6</v>
      </c>
      <c r="L21814" s="5" t="s">
        <v>38</v>
      </c>
    </row>
    <row r="21815" spans="11:12" x14ac:dyDescent="0.25">
      <c r="K21815">
        <v>3</v>
      </c>
      <c r="L21815" s="5" t="s">
        <v>38</v>
      </c>
    </row>
    <row r="21816" spans="11:12" x14ac:dyDescent="0.25">
      <c r="K21816">
        <v>3</v>
      </c>
      <c r="L21816" s="5">
        <v>1</v>
      </c>
    </row>
    <row r="21817" spans="11:12" x14ac:dyDescent="0.25">
      <c r="K21817">
        <v>3</v>
      </c>
      <c r="L21817" s="5" t="s">
        <v>38</v>
      </c>
    </row>
    <row r="21818" spans="11:12" x14ac:dyDescent="0.25">
      <c r="K21818">
        <v>3</v>
      </c>
      <c r="L21818" s="5" t="s">
        <v>38</v>
      </c>
    </row>
    <row r="21819" spans="11:12" x14ac:dyDescent="0.25">
      <c r="K21819">
        <v>2</v>
      </c>
      <c r="L21819" s="5" t="s">
        <v>39</v>
      </c>
    </row>
    <row r="21820" spans="11:12" x14ac:dyDescent="0.25">
      <c r="K21820">
        <v>2</v>
      </c>
      <c r="L21820" s="5" t="s">
        <v>38</v>
      </c>
    </row>
    <row r="21821" spans="11:12" x14ac:dyDescent="0.25">
      <c r="K21821">
        <v>4</v>
      </c>
    </row>
    <row r="21822" spans="11:12" x14ac:dyDescent="0.25">
      <c r="K21822">
        <v>3</v>
      </c>
      <c r="L21822" s="5" t="s">
        <v>38</v>
      </c>
    </row>
    <row r="21823" spans="11:12" x14ac:dyDescent="0.25">
      <c r="K21823">
        <v>4</v>
      </c>
      <c r="L21823" s="5" t="s">
        <v>38</v>
      </c>
    </row>
    <row r="21824" spans="11:12" x14ac:dyDescent="0.25">
      <c r="K21824">
        <v>6</v>
      </c>
      <c r="L21824" s="5" t="s">
        <v>38</v>
      </c>
    </row>
    <row r="21825" spans="11:12" x14ac:dyDescent="0.25">
      <c r="K21825">
        <v>4</v>
      </c>
      <c r="L21825" s="5" t="s">
        <v>37</v>
      </c>
    </row>
    <row r="21826" spans="11:12" x14ac:dyDescent="0.25">
      <c r="K21826">
        <v>3</v>
      </c>
      <c r="L21826" s="5" t="s">
        <v>37</v>
      </c>
    </row>
    <row r="21827" spans="11:12" x14ac:dyDescent="0.25">
      <c r="K21827">
        <v>2</v>
      </c>
      <c r="L21827" s="5">
        <v>1</v>
      </c>
    </row>
    <row r="21828" spans="11:12" x14ac:dyDescent="0.25">
      <c r="K21828">
        <v>3</v>
      </c>
      <c r="L21828" s="5" t="s">
        <v>38</v>
      </c>
    </row>
    <row r="21829" spans="11:12" x14ac:dyDescent="0.25">
      <c r="K21829">
        <v>3</v>
      </c>
      <c r="L21829" s="5" t="s">
        <v>39</v>
      </c>
    </row>
    <row r="21830" spans="11:12" x14ac:dyDescent="0.25">
      <c r="K21830">
        <v>2</v>
      </c>
    </row>
    <row r="21831" spans="11:12" x14ac:dyDescent="0.25">
      <c r="K21831">
        <v>4</v>
      </c>
      <c r="L21831" s="5" t="s">
        <v>38</v>
      </c>
    </row>
    <row r="21832" spans="11:12" x14ac:dyDescent="0.25">
      <c r="K21832">
        <v>4</v>
      </c>
      <c r="L21832" s="5" t="s">
        <v>38</v>
      </c>
    </row>
    <row r="21833" spans="11:12" x14ac:dyDescent="0.25">
      <c r="K21833">
        <v>4</v>
      </c>
      <c r="L21833" s="5" t="s">
        <v>39</v>
      </c>
    </row>
    <row r="21834" spans="11:12" x14ac:dyDescent="0.25">
      <c r="K21834">
        <v>4</v>
      </c>
    </row>
    <row r="21835" spans="11:12" x14ac:dyDescent="0.25">
      <c r="K21835">
        <v>4</v>
      </c>
      <c r="L21835" s="5" t="s">
        <v>38</v>
      </c>
    </row>
    <row r="21836" spans="11:12" x14ac:dyDescent="0.25">
      <c r="K21836">
        <v>4</v>
      </c>
      <c r="L21836" s="5" t="s">
        <v>38</v>
      </c>
    </row>
    <row r="21837" spans="11:12" x14ac:dyDescent="0.25">
      <c r="K21837">
        <v>3</v>
      </c>
      <c r="L21837" s="5" t="s">
        <v>38</v>
      </c>
    </row>
    <row r="21838" spans="11:12" x14ac:dyDescent="0.25">
      <c r="K21838">
        <v>4</v>
      </c>
      <c r="L21838" s="5" t="s">
        <v>37</v>
      </c>
    </row>
    <row r="21839" spans="11:12" x14ac:dyDescent="0.25">
      <c r="K21839">
        <v>4</v>
      </c>
      <c r="L21839" s="5" t="s">
        <v>37</v>
      </c>
    </row>
    <row r="21840" spans="11:12" x14ac:dyDescent="0.25">
      <c r="K21840">
        <v>4</v>
      </c>
      <c r="L21840" s="5" t="s">
        <v>39</v>
      </c>
    </row>
    <row r="21841" spans="11:12" x14ac:dyDescent="0.25">
      <c r="K21841">
        <v>3</v>
      </c>
      <c r="L21841" s="5" t="s">
        <v>38</v>
      </c>
    </row>
    <row r="21842" spans="11:12" x14ac:dyDescent="0.25">
      <c r="K21842">
        <v>3</v>
      </c>
      <c r="L21842" s="5" t="s">
        <v>37</v>
      </c>
    </row>
    <row r="21843" spans="11:12" x14ac:dyDescent="0.25">
      <c r="K21843">
        <v>3</v>
      </c>
    </row>
    <row r="21844" spans="11:12" x14ac:dyDescent="0.25">
      <c r="K21844">
        <v>2</v>
      </c>
      <c r="L21844" s="5" t="s">
        <v>39</v>
      </c>
    </row>
    <row r="21845" spans="11:12" x14ac:dyDescent="0.25">
      <c r="K21845">
        <v>4</v>
      </c>
      <c r="L21845" s="5" t="s">
        <v>38</v>
      </c>
    </row>
    <row r="21846" spans="11:12" x14ac:dyDescent="0.25">
      <c r="K21846">
        <v>4</v>
      </c>
      <c r="L21846" s="5" t="s">
        <v>38</v>
      </c>
    </row>
    <row r="21847" spans="11:12" x14ac:dyDescent="0.25">
      <c r="K21847">
        <v>4</v>
      </c>
      <c r="L21847" s="5" t="s">
        <v>38</v>
      </c>
    </row>
    <row r="21848" spans="11:12" x14ac:dyDescent="0.25">
      <c r="K21848">
        <v>3</v>
      </c>
      <c r="L21848" s="5" t="s">
        <v>38</v>
      </c>
    </row>
    <row r="21849" spans="11:12" x14ac:dyDescent="0.25">
      <c r="K21849">
        <v>4</v>
      </c>
    </row>
    <row r="21850" spans="11:12" x14ac:dyDescent="0.25">
      <c r="K21850">
        <v>4</v>
      </c>
    </row>
    <row r="21851" spans="11:12" x14ac:dyDescent="0.25">
      <c r="K21851">
        <v>4</v>
      </c>
    </row>
    <row r="21852" spans="11:12" x14ac:dyDescent="0.25">
      <c r="K21852">
        <v>4</v>
      </c>
      <c r="L21852" s="5" t="s">
        <v>38</v>
      </c>
    </row>
    <row r="21853" spans="11:12" x14ac:dyDescent="0.25">
      <c r="K21853">
        <v>3</v>
      </c>
      <c r="L21853" s="5">
        <v>1</v>
      </c>
    </row>
    <row r="21854" spans="11:12" x14ac:dyDescent="0.25">
      <c r="K21854">
        <v>3</v>
      </c>
      <c r="L21854" s="5" t="s">
        <v>38</v>
      </c>
    </row>
    <row r="21855" spans="11:12" x14ac:dyDescent="0.25">
      <c r="K21855">
        <v>3</v>
      </c>
      <c r="L21855" s="5" t="s">
        <v>39</v>
      </c>
    </row>
    <row r="21856" spans="11:12" x14ac:dyDescent="0.25">
      <c r="K21856">
        <v>3</v>
      </c>
      <c r="L21856" s="5" t="s">
        <v>38</v>
      </c>
    </row>
    <row r="21857" spans="11:12" x14ac:dyDescent="0.25">
      <c r="K21857">
        <v>4</v>
      </c>
      <c r="L21857" s="5" t="s">
        <v>39</v>
      </c>
    </row>
    <row r="21858" spans="11:12" x14ac:dyDescent="0.25">
      <c r="K21858">
        <v>4</v>
      </c>
      <c r="L21858" s="5" t="s">
        <v>38</v>
      </c>
    </row>
    <row r="21859" spans="11:12" x14ac:dyDescent="0.25">
      <c r="K21859">
        <v>4</v>
      </c>
    </row>
    <row r="21860" spans="11:12" x14ac:dyDescent="0.25">
      <c r="K21860">
        <v>3</v>
      </c>
      <c r="L21860" s="5" t="s">
        <v>38</v>
      </c>
    </row>
    <row r="21861" spans="11:12" x14ac:dyDescent="0.25">
      <c r="K21861">
        <v>4</v>
      </c>
      <c r="L21861" s="5" t="s">
        <v>37</v>
      </c>
    </row>
    <row r="21862" spans="11:12" x14ac:dyDescent="0.25">
      <c r="K21862">
        <v>4</v>
      </c>
      <c r="L21862" s="5" t="s">
        <v>38</v>
      </c>
    </row>
    <row r="21863" spans="11:12" x14ac:dyDescent="0.25">
      <c r="K21863">
        <v>4</v>
      </c>
      <c r="L21863" s="5" t="s">
        <v>38</v>
      </c>
    </row>
    <row r="21864" spans="11:12" x14ac:dyDescent="0.25">
      <c r="K21864">
        <v>4</v>
      </c>
      <c r="L21864" s="5" t="s">
        <v>39</v>
      </c>
    </row>
    <row r="21865" spans="11:12" x14ac:dyDescent="0.25">
      <c r="K21865">
        <v>6</v>
      </c>
    </row>
    <row r="21866" spans="11:12" x14ac:dyDescent="0.25">
      <c r="K21866">
        <v>4</v>
      </c>
    </row>
    <row r="21867" spans="11:12" x14ac:dyDescent="0.25">
      <c r="K21867">
        <v>4</v>
      </c>
    </row>
    <row r="21868" spans="11:12" x14ac:dyDescent="0.25">
      <c r="K21868">
        <v>2</v>
      </c>
      <c r="L21868" s="5" t="s">
        <v>39</v>
      </c>
    </row>
    <row r="21869" spans="11:12" x14ac:dyDescent="0.25">
      <c r="K21869">
        <v>3</v>
      </c>
      <c r="L21869" s="5" t="s">
        <v>38</v>
      </c>
    </row>
    <row r="21870" spans="11:12" x14ac:dyDescent="0.25">
      <c r="K21870">
        <v>3</v>
      </c>
      <c r="L21870" s="5" t="s">
        <v>39</v>
      </c>
    </row>
    <row r="21871" spans="11:12" x14ac:dyDescent="0.25">
      <c r="K21871">
        <v>3</v>
      </c>
      <c r="L21871" s="5" t="s">
        <v>39</v>
      </c>
    </row>
    <row r="21872" spans="11:12" x14ac:dyDescent="0.25">
      <c r="K21872">
        <v>6</v>
      </c>
      <c r="L21872" s="5" t="s">
        <v>37</v>
      </c>
    </row>
    <row r="21873" spans="11:12" x14ac:dyDescent="0.25">
      <c r="K21873">
        <v>4</v>
      </c>
      <c r="L21873" s="5" t="s">
        <v>37</v>
      </c>
    </row>
    <row r="21874" spans="11:12" x14ac:dyDescent="0.25">
      <c r="K21874">
        <v>4</v>
      </c>
      <c r="L21874" s="5" t="s">
        <v>38</v>
      </c>
    </row>
    <row r="21875" spans="11:12" x14ac:dyDescent="0.25">
      <c r="K21875">
        <v>4</v>
      </c>
      <c r="L21875" s="5" t="s">
        <v>38</v>
      </c>
    </row>
    <row r="21876" spans="11:12" x14ac:dyDescent="0.25">
      <c r="K21876">
        <v>4</v>
      </c>
      <c r="L21876" s="5" t="s">
        <v>37</v>
      </c>
    </row>
    <row r="21877" spans="11:12" x14ac:dyDescent="0.25">
      <c r="K21877">
        <v>4</v>
      </c>
      <c r="L21877" s="5" t="s">
        <v>39</v>
      </c>
    </row>
    <row r="21878" spans="11:12" x14ac:dyDescent="0.25">
      <c r="K21878">
        <v>3</v>
      </c>
      <c r="L21878" s="5" t="s">
        <v>38</v>
      </c>
    </row>
    <row r="21879" spans="11:12" x14ac:dyDescent="0.25">
      <c r="K21879">
        <v>3</v>
      </c>
    </row>
    <row r="21880" spans="11:12" x14ac:dyDescent="0.25">
      <c r="K21880">
        <v>3</v>
      </c>
      <c r="L21880" s="5" t="s">
        <v>37</v>
      </c>
    </row>
    <row r="21881" spans="11:12" x14ac:dyDescent="0.25">
      <c r="K21881">
        <v>4</v>
      </c>
      <c r="L21881" s="5" t="s">
        <v>38</v>
      </c>
    </row>
    <row r="21882" spans="11:12" x14ac:dyDescent="0.25">
      <c r="K21882">
        <v>2</v>
      </c>
      <c r="L21882" s="5" t="s">
        <v>38</v>
      </c>
    </row>
    <row r="21883" spans="11:12" x14ac:dyDescent="0.25">
      <c r="K21883">
        <v>4</v>
      </c>
    </row>
    <row r="21884" spans="11:12" x14ac:dyDescent="0.25">
      <c r="K21884">
        <v>4</v>
      </c>
      <c r="L21884" s="5" t="s">
        <v>38</v>
      </c>
    </row>
    <row r="21885" spans="11:12" x14ac:dyDescent="0.25">
      <c r="K21885">
        <v>4</v>
      </c>
    </row>
    <row r="21886" spans="11:12" x14ac:dyDescent="0.25">
      <c r="K21886">
        <v>2</v>
      </c>
      <c r="L21886" s="5" t="s">
        <v>38</v>
      </c>
    </row>
    <row r="21887" spans="11:12" x14ac:dyDescent="0.25">
      <c r="K21887">
        <v>2</v>
      </c>
      <c r="L21887" s="5" t="s">
        <v>38</v>
      </c>
    </row>
    <row r="21888" spans="11:12" x14ac:dyDescent="0.25">
      <c r="K21888">
        <v>2</v>
      </c>
      <c r="L21888" s="5" t="s">
        <v>38</v>
      </c>
    </row>
    <row r="21889" spans="11:12" x14ac:dyDescent="0.25">
      <c r="K21889">
        <v>6</v>
      </c>
      <c r="L21889" s="5" t="s">
        <v>38</v>
      </c>
    </row>
    <row r="21890" spans="11:12" x14ac:dyDescent="0.25">
      <c r="K21890">
        <v>3</v>
      </c>
      <c r="L21890" s="5" t="s">
        <v>38</v>
      </c>
    </row>
    <row r="21891" spans="11:12" x14ac:dyDescent="0.25">
      <c r="K21891">
        <v>3</v>
      </c>
      <c r="L21891" s="5" t="s">
        <v>38</v>
      </c>
    </row>
    <row r="21892" spans="11:12" x14ac:dyDescent="0.25">
      <c r="K21892">
        <v>3</v>
      </c>
      <c r="L21892" s="5" t="s">
        <v>38</v>
      </c>
    </row>
    <row r="21893" spans="11:12" x14ac:dyDescent="0.25">
      <c r="K21893">
        <v>2</v>
      </c>
      <c r="L21893" s="5" t="s">
        <v>39</v>
      </c>
    </row>
    <row r="21894" spans="11:12" x14ac:dyDescent="0.25">
      <c r="K21894">
        <v>3</v>
      </c>
      <c r="L21894" s="5" t="s">
        <v>38</v>
      </c>
    </row>
    <row r="21895" spans="11:12" x14ac:dyDescent="0.25">
      <c r="K21895">
        <v>4</v>
      </c>
    </row>
    <row r="21896" spans="11:12" x14ac:dyDescent="0.25">
      <c r="K21896">
        <v>4</v>
      </c>
      <c r="L21896" s="5" t="s">
        <v>38</v>
      </c>
    </row>
    <row r="21897" spans="11:12" x14ac:dyDescent="0.25">
      <c r="K21897">
        <v>3</v>
      </c>
      <c r="L21897" s="5" t="s">
        <v>38</v>
      </c>
    </row>
    <row r="21898" spans="11:12" x14ac:dyDescent="0.25">
      <c r="K21898">
        <v>3</v>
      </c>
      <c r="L21898" s="5" t="s">
        <v>38</v>
      </c>
    </row>
    <row r="21899" spans="11:12" x14ac:dyDescent="0.25">
      <c r="K21899">
        <v>4</v>
      </c>
      <c r="L21899" s="5" t="s">
        <v>38</v>
      </c>
    </row>
    <row r="21900" spans="11:12" x14ac:dyDescent="0.25">
      <c r="K21900">
        <v>4</v>
      </c>
      <c r="L21900" s="5" t="s">
        <v>39</v>
      </c>
    </row>
    <row r="21901" spans="11:12" x14ac:dyDescent="0.25">
      <c r="K21901">
        <v>4</v>
      </c>
    </row>
    <row r="21902" spans="11:12" x14ac:dyDescent="0.25">
      <c r="K21902">
        <v>4</v>
      </c>
    </row>
    <row r="21903" spans="11:12" x14ac:dyDescent="0.25">
      <c r="K21903">
        <v>4</v>
      </c>
      <c r="L21903" s="5" t="s">
        <v>37</v>
      </c>
    </row>
    <row r="21904" spans="11:12" x14ac:dyDescent="0.25">
      <c r="K21904">
        <v>4</v>
      </c>
    </row>
    <row r="21905" spans="11:12" x14ac:dyDescent="0.25">
      <c r="K21905">
        <v>4</v>
      </c>
    </row>
    <row r="21906" spans="11:12" x14ac:dyDescent="0.25">
      <c r="K21906">
        <v>3</v>
      </c>
      <c r="L21906" s="5" t="s">
        <v>38</v>
      </c>
    </row>
    <row r="21907" spans="11:12" x14ac:dyDescent="0.25">
      <c r="K21907">
        <v>3</v>
      </c>
      <c r="L21907" s="5" t="s">
        <v>38</v>
      </c>
    </row>
    <row r="21908" spans="11:12" x14ac:dyDescent="0.25">
      <c r="K21908">
        <v>3</v>
      </c>
      <c r="L21908" s="5" t="s">
        <v>38</v>
      </c>
    </row>
    <row r="21909" spans="11:12" x14ac:dyDescent="0.25">
      <c r="K21909">
        <v>2</v>
      </c>
      <c r="L21909" s="5" t="s">
        <v>38</v>
      </c>
    </row>
    <row r="21910" spans="11:12" x14ac:dyDescent="0.25">
      <c r="K21910">
        <v>4</v>
      </c>
      <c r="L21910" s="5" t="s">
        <v>37</v>
      </c>
    </row>
    <row r="21911" spans="11:12" x14ac:dyDescent="0.25">
      <c r="K21911">
        <v>4</v>
      </c>
      <c r="L21911" s="5">
        <v>1</v>
      </c>
    </row>
    <row r="21912" spans="11:12" x14ac:dyDescent="0.25">
      <c r="K21912">
        <v>2</v>
      </c>
      <c r="L21912" s="5" t="s">
        <v>38</v>
      </c>
    </row>
    <row r="21913" spans="11:12" x14ac:dyDescent="0.25">
      <c r="K21913">
        <v>3</v>
      </c>
      <c r="L21913" s="5" t="s">
        <v>38</v>
      </c>
    </row>
    <row r="21914" spans="11:12" x14ac:dyDescent="0.25">
      <c r="K21914">
        <v>4</v>
      </c>
      <c r="L21914" s="5" t="s">
        <v>38</v>
      </c>
    </row>
    <row r="21915" spans="11:12" x14ac:dyDescent="0.25">
      <c r="K21915">
        <v>6</v>
      </c>
      <c r="L21915" s="5" t="s">
        <v>38</v>
      </c>
    </row>
    <row r="21916" spans="11:12" x14ac:dyDescent="0.25">
      <c r="K21916">
        <v>2</v>
      </c>
    </row>
    <row r="21917" spans="11:12" x14ac:dyDescent="0.25">
      <c r="K21917">
        <v>3</v>
      </c>
      <c r="L21917" s="5" t="s">
        <v>38</v>
      </c>
    </row>
    <row r="21918" spans="11:12" x14ac:dyDescent="0.25">
      <c r="K21918">
        <v>4</v>
      </c>
      <c r="L21918" s="5" t="s">
        <v>37</v>
      </c>
    </row>
    <row r="21919" spans="11:12" x14ac:dyDescent="0.25">
      <c r="K21919">
        <v>6</v>
      </c>
    </row>
    <row r="21920" spans="11:12" x14ac:dyDescent="0.25">
      <c r="K21920">
        <v>6</v>
      </c>
      <c r="L21920" s="5" t="s">
        <v>38</v>
      </c>
    </row>
    <row r="21921" spans="11:12" x14ac:dyDescent="0.25">
      <c r="K21921">
        <v>3</v>
      </c>
      <c r="L21921" s="5" t="s">
        <v>38</v>
      </c>
    </row>
    <row r="21922" spans="11:12" x14ac:dyDescent="0.25">
      <c r="K21922">
        <v>3</v>
      </c>
      <c r="L21922" s="5" t="s">
        <v>39</v>
      </c>
    </row>
    <row r="21923" spans="11:12" x14ac:dyDescent="0.25">
      <c r="K21923">
        <v>2</v>
      </c>
      <c r="L21923" s="5">
        <v>1</v>
      </c>
    </row>
    <row r="21924" spans="11:12" x14ac:dyDescent="0.25">
      <c r="K21924">
        <v>4</v>
      </c>
    </row>
    <row r="21925" spans="11:12" x14ac:dyDescent="0.25">
      <c r="K21925">
        <v>4</v>
      </c>
      <c r="L21925" s="5" t="s">
        <v>38</v>
      </c>
    </row>
    <row r="21926" spans="11:12" x14ac:dyDescent="0.25">
      <c r="K21926">
        <v>2</v>
      </c>
      <c r="L21926" s="5" t="s">
        <v>38</v>
      </c>
    </row>
    <row r="21927" spans="11:12" x14ac:dyDescent="0.25">
      <c r="K21927">
        <v>2</v>
      </c>
      <c r="L21927" s="5" t="s">
        <v>39</v>
      </c>
    </row>
    <row r="21928" spans="11:12" x14ac:dyDescent="0.25">
      <c r="K21928">
        <v>4</v>
      </c>
      <c r="L21928" s="5" t="s">
        <v>38</v>
      </c>
    </row>
    <row r="21929" spans="11:12" x14ac:dyDescent="0.25">
      <c r="K21929">
        <v>4</v>
      </c>
      <c r="L21929" s="5" t="s">
        <v>37</v>
      </c>
    </row>
    <row r="21930" spans="11:12" x14ac:dyDescent="0.25">
      <c r="K21930">
        <v>6</v>
      </c>
      <c r="L21930" s="5" t="s">
        <v>37</v>
      </c>
    </row>
    <row r="21931" spans="11:12" x14ac:dyDescent="0.25">
      <c r="K21931">
        <v>4</v>
      </c>
    </row>
    <row r="21932" spans="11:12" x14ac:dyDescent="0.25">
      <c r="K21932">
        <v>3</v>
      </c>
      <c r="L21932" s="5" t="s">
        <v>37</v>
      </c>
    </row>
    <row r="21933" spans="11:12" x14ac:dyDescent="0.25">
      <c r="K21933">
        <v>4</v>
      </c>
      <c r="L21933" s="5" t="s">
        <v>38</v>
      </c>
    </row>
    <row r="21934" spans="11:12" x14ac:dyDescent="0.25">
      <c r="K21934">
        <v>4</v>
      </c>
      <c r="L21934" s="5" t="s">
        <v>37</v>
      </c>
    </row>
    <row r="21935" spans="11:12" x14ac:dyDescent="0.25">
      <c r="K21935">
        <v>4</v>
      </c>
      <c r="L21935" s="5" t="s">
        <v>38</v>
      </c>
    </row>
    <row r="21936" spans="11:12" x14ac:dyDescent="0.25">
      <c r="K21936">
        <v>2</v>
      </c>
      <c r="L21936" s="5" t="s">
        <v>39</v>
      </c>
    </row>
    <row r="21937" spans="11:12" x14ac:dyDescent="0.25">
      <c r="K21937">
        <v>6</v>
      </c>
      <c r="L21937" s="5" t="s">
        <v>39</v>
      </c>
    </row>
    <row r="21938" spans="11:12" x14ac:dyDescent="0.25">
      <c r="K21938">
        <v>4</v>
      </c>
    </row>
    <row r="21939" spans="11:12" x14ac:dyDescent="0.25">
      <c r="K21939">
        <v>6</v>
      </c>
      <c r="L21939" s="5" t="s">
        <v>38</v>
      </c>
    </row>
    <row r="21940" spans="11:12" x14ac:dyDescent="0.25">
      <c r="K21940">
        <v>3</v>
      </c>
      <c r="L21940" s="5" t="s">
        <v>39</v>
      </c>
    </row>
    <row r="21941" spans="11:12" x14ac:dyDescent="0.25">
      <c r="K21941">
        <v>2</v>
      </c>
      <c r="L21941" s="5" t="s">
        <v>38</v>
      </c>
    </row>
    <row r="21942" spans="11:12" x14ac:dyDescent="0.25">
      <c r="K21942">
        <v>4</v>
      </c>
      <c r="L21942" s="5" t="s">
        <v>38</v>
      </c>
    </row>
    <row r="21943" spans="11:12" x14ac:dyDescent="0.25">
      <c r="K21943">
        <v>3</v>
      </c>
      <c r="L21943" s="5" t="s">
        <v>37</v>
      </c>
    </row>
    <row r="21944" spans="11:12" x14ac:dyDescent="0.25">
      <c r="K21944">
        <v>3</v>
      </c>
      <c r="L21944" s="5" t="s">
        <v>38</v>
      </c>
    </row>
    <row r="21945" spans="11:12" x14ac:dyDescent="0.25">
      <c r="K21945">
        <v>6</v>
      </c>
      <c r="L21945" s="5" t="s">
        <v>37</v>
      </c>
    </row>
    <row r="21946" spans="11:12" x14ac:dyDescent="0.25">
      <c r="K21946">
        <v>2</v>
      </c>
      <c r="L21946" s="5" t="s">
        <v>38</v>
      </c>
    </row>
    <row r="21947" spans="11:12" x14ac:dyDescent="0.25">
      <c r="K21947">
        <v>4</v>
      </c>
      <c r="L21947" s="5" t="s">
        <v>37</v>
      </c>
    </row>
    <row r="21948" spans="11:12" x14ac:dyDescent="0.25">
      <c r="K21948">
        <v>2</v>
      </c>
      <c r="L21948" s="5" t="s">
        <v>38</v>
      </c>
    </row>
    <row r="21949" spans="11:12" x14ac:dyDescent="0.25">
      <c r="K21949">
        <v>3</v>
      </c>
      <c r="L21949" s="5" t="s">
        <v>37</v>
      </c>
    </row>
    <row r="21950" spans="11:12" x14ac:dyDescent="0.25">
      <c r="K21950">
        <v>2</v>
      </c>
      <c r="L21950" s="5" t="s">
        <v>38</v>
      </c>
    </row>
    <row r="21951" spans="11:12" x14ac:dyDescent="0.25">
      <c r="K21951">
        <v>3</v>
      </c>
      <c r="L21951" s="5" t="s">
        <v>38</v>
      </c>
    </row>
    <row r="21952" spans="11:12" x14ac:dyDescent="0.25">
      <c r="K21952">
        <v>4</v>
      </c>
      <c r="L21952" s="5" t="s">
        <v>37</v>
      </c>
    </row>
    <row r="21953" spans="11:12" x14ac:dyDescent="0.25">
      <c r="K21953">
        <v>3</v>
      </c>
      <c r="L21953" s="5" t="s">
        <v>39</v>
      </c>
    </row>
    <row r="21954" spans="11:12" x14ac:dyDescent="0.25">
      <c r="K21954">
        <v>3</v>
      </c>
    </row>
    <row r="21955" spans="11:12" x14ac:dyDescent="0.25">
      <c r="K21955">
        <v>3</v>
      </c>
      <c r="L21955" s="5" t="s">
        <v>39</v>
      </c>
    </row>
    <row r="21956" spans="11:12" x14ac:dyDescent="0.25">
      <c r="K21956">
        <v>2</v>
      </c>
      <c r="L21956" s="5" t="s">
        <v>38</v>
      </c>
    </row>
    <row r="21957" spans="11:12" x14ac:dyDescent="0.25">
      <c r="K21957">
        <v>3</v>
      </c>
    </row>
    <row r="21958" spans="11:12" x14ac:dyDescent="0.25">
      <c r="K21958">
        <v>6</v>
      </c>
      <c r="L21958" s="5" t="s">
        <v>38</v>
      </c>
    </row>
    <row r="21959" spans="11:12" x14ac:dyDescent="0.25">
      <c r="K21959">
        <v>6</v>
      </c>
    </row>
    <row r="21960" spans="11:12" x14ac:dyDescent="0.25">
      <c r="K21960">
        <v>3</v>
      </c>
      <c r="L21960" s="5" t="s">
        <v>37</v>
      </c>
    </row>
    <row r="21961" spans="11:12" x14ac:dyDescent="0.25">
      <c r="K21961">
        <v>6</v>
      </c>
      <c r="L21961" s="5" t="s">
        <v>38</v>
      </c>
    </row>
    <row r="21962" spans="11:12" x14ac:dyDescent="0.25">
      <c r="K21962">
        <v>6</v>
      </c>
    </row>
    <row r="21963" spans="11:12" x14ac:dyDescent="0.25">
      <c r="K21963">
        <v>4</v>
      </c>
      <c r="L21963" s="5" t="s">
        <v>38</v>
      </c>
    </row>
    <row r="21964" spans="11:12" x14ac:dyDescent="0.25">
      <c r="K21964">
        <v>6</v>
      </c>
      <c r="L21964" s="5" t="s">
        <v>38</v>
      </c>
    </row>
    <row r="21965" spans="11:12" x14ac:dyDescent="0.25">
      <c r="K21965">
        <v>4</v>
      </c>
      <c r="L21965" s="5" t="s">
        <v>38</v>
      </c>
    </row>
    <row r="21966" spans="11:12" x14ac:dyDescent="0.25">
      <c r="K21966">
        <v>3</v>
      </c>
      <c r="L21966" s="5" t="s">
        <v>37</v>
      </c>
    </row>
    <row r="21967" spans="11:12" x14ac:dyDescent="0.25">
      <c r="K21967">
        <v>2</v>
      </c>
      <c r="L21967" s="5" t="s">
        <v>38</v>
      </c>
    </row>
    <row r="21968" spans="11:12" x14ac:dyDescent="0.25">
      <c r="K21968">
        <v>4</v>
      </c>
      <c r="L21968" s="5" t="s">
        <v>39</v>
      </c>
    </row>
    <row r="21969" spans="11:12" x14ac:dyDescent="0.25">
      <c r="K21969">
        <v>4</v>
      </c>
      <c r="L21969" s="5" t="s">
        <v>37</v>
      </c>
    </row>
    <row r="21970" spans="11:12" x14ac:dyDescent="0.25">
      <c r="K21970">
        <v>4</v>
      </c>
      <c r="L21970" s="5" t="s">
        <v>37</v>
      </c>
    </row>
    <row r="21971" spans="11:12" x14ac:dyDescent="0.25">
      <c r="K21971">
        <v>4</v>
      </c>
      <c r="L21971" s="5" t="s">
        <v>37</v>
      </c>
    </row>
    <row r="21972" spans="11:12" x14ac:dyDescent="0.25">
      <c r="K21972">
        <v>3</v>
      </c>
      <c r="L21972" s="5" t="s">
        <v>39</v>
      </c>
    </row>
    <row r="21973" spans="11:12" x14ac:dyDescent="0.25">
      <c r="K21973">
        <v>4</v>
      </c>
      <c r="L21973" s="5" t="s">
        <v>38</v>
      </c>
    </row>
    <row r="21974" spans="11:12" x14ac:dyDescent="0.25">
      <c r="K21974">
        <v>4</v>
      </c>
      <c r="L21974" s="5" t="s">
        <v>37</v>
      </c>
    </row>
    <row r="21975" spans="11:12" x14ac:dyDescent="0.25">
      <c r="K21975">
        <v>3</v>
      </c>
      <c r="L21975" s="5" t="s">
        <v>37</v>
      </c>
    </row>
    <row r="21976" spans="11:12" x14ac:dyDescent="0.25">
      <c r="K21976">
        <v>3</v>
      </c>
      <c r="L21976" s="5" t="s">
        <v>37</v>
      </c>
    </row>
    <row r="21977" spans="11:12" x14ac:dyDescent="0.25">
      <c r="K21977">
        <v>4</v>
      </c>
    </row>
    <row r="21978" spans="11:12" x14ac:dyDescent="0.25">
      <c r="K21978">
        <v>4</v>
      </c>
      <c r="L21978" s="5" t="s">
        <v>38</v>
      </c>
    </row>
    <row r="21979" spans="11:12" x14ac:dyDescent="0.25">
      <c r="K21979">
        <v>2</v>
      </c>
      <c r="L21979" s="5" t="s">
        <v>39</v>
      </c>
    </row>
    <row r="21980" spans="11:12" x14ac:dyDescent="0.25">
      <c r="K21980">
        <v>2</v>
      </c>
      <c r="L21980" s="5" t="s">
        <v>38</v>
      </c>
    </row>
    <row r="21981" spans="11:12" x14ac:dyDescent="0.25">
      <c r="K21981">
        <v>6</v>
      </c>
      <c r="L21981" s="5" t="s">
        <v>38</v>
      </c>
    </row>
    <row r="21982" spans="11:12" x14ac:dyDescent="0.25">
      <c r="K21982">
        <v>4</v>
      </c>
    </row>
    <row r="21983" spans="11:12" x14ac:dyDescent="0.25">
      <c r="K21983">
        <v>6</v>
      </c>
    </row>
    <row r="21984" spans="11:12" x14ac:dyDescent="0.25">
      <c r="K21984">
        <v>6</v>
      </c>
      <c r="L21984" s="5" t="s">
        <v>38</v>
      </c>
    </row>
    <row r="21985" spans="11:12" x14ac:dyDescent="0.25">
      <c r="K21985">
        <v>2</v>
      </c>
      <c r="L21985" s="5" t="s">
        <v>39</v>
      </c>
    </row>
    <row r="21986" spans="11:12" x14ac:dyDescent="0.25">
      <c r="K21986">
        <v>3</v>
      </c>
    </row>
    <row r="21987" spans="11:12" x14ac:dyDescent="0.25">
      <c r="K21987">
        <v>3</v>
      </c>
    </row>
    <row r="21988" spans="11:12" x14ac:dyDescent="0.25">
      <c r="K21988">
        <v>4</v>
      </c>
      <c r="L21988" s="5" t="s">
        <v>38</v>
      </c>
    </row>
    <row r="21989" spans="11:12" x14ac:dyDescent="0.25">
      <c r="K21989">
        <v>4</v>
      </c>
      <c r="L21989" s="5" t="s">
        <v>38</v>
      </c>
    </row>
    <row r="21990" spans="11:12" x14ac:dyDescent="0.25">
      <c r="K21990">
        <v>3</v>
      </c>
      <c r="L21990" s="5" t="s">
        <v>39</v>
      </c>
    </row>
    <row r="21991" spans="11:12" x14ac:dyDescent="0.25">
      <c r="K21991">
        <v>4</v>
      </c>
    </row>
    <row r="21992" spans="11:12" x14ac:dyDescent="0.25">
      <c r="K21992">
        <v>6</v>
      </c>
    </row>
    <row r="21993" spans="11:12" x14ac:dyDescent="0.25">
      <c r="K21993">
        <v>4</v>
      </c>
    </row>
    <row r="21994" spans="11:12" x14ac:dyDescent="0.25">
      <c r="K21994">
        <v>4</v>
      </c>
      <c r="L21994" s="5" t="s">
        <v>39</v>
      </c>
    </row>
    <row r="21995" spans="11:12" x14ac:dyDescent="0.25">
      <c r="K21995">
        <v>4</v>
      </c>
    </row>
    <row r="21996" spans="11:12" x14ac:dyDescent="0.25">
      <c r="K21996">
        <v>3</v>
      </c>
      <c r="L21996" s="5" t="s">
        <v>38</v>
      </c>
    </row>
    <row r="21997" spans="11:12" x14ac:dyDescent="0.25">
      <c r="K21997">
        <v>4</v>
      </c>
    </row>
    <row r="21998" spans="11:12" x14ac:dyDescent="0.25">
      <c r="K21998">
        <v>2</v>
      </c>
      <c r="L21998" s="5" t="s">
        <v>38</v>
      </c>
    </row>
    <row r="21999" spans="11:12" x14ac:dyDescent="0.25">
      <c r="K21999">
        <v>2</v>
      </c>
      <c r="L21999" s="5" t="s">
        <v>38</v>
      </c>
    </row>
    <row r="22000" spans="11:12" x14ac:dyDescent="0.25">
      <c r="K22000">
        <v>2</v>
      </c>
      <c r="L22000" s="5" t="s">
        <v>37</v>
      </c>
    </row>
    <row r="22001" spans="11:12" x14ac:dyDescent="0.25">
      <c r="K22001">
        <v>4</v>
      </c>
      <c r="L22001" s="5" t="s">
        <v>38</v>
      </c>
    </row>
    <row r="22002" spans="11:12" x14ac:dyDescent="0.25">
      <c r="K22002">
        <v>2</v>
      </c>
      <c r="L22002" s="5" t="s">
        <v>38</v>
      </c>
    </row>
    <row r="22003" spans="11:12" x14ac:dyDescent="0.25">
      <c r="K22003">
        <v>4</v>
      </c>
    </row>
    <row r="22004" spans="11:12" x14ac:dyDescent="0.25">
      <c r="K22004">
        <v>4</v>
      </c>
      <c r="L22004" s="5" t="s">
        <v>38</v>
      </c>
    </row>
    <row r="22005" spans="11:12" x14ac:dyDescent="0.25">
      <c r="K22005">
        <v>2</v>
      </c>
      <c r="L22005" s="5" t="s">
        <v>38</v>
      </c>
    </row>
    <row r="22006" spans="11:12" x14ac:dyDescent="0.25">
      <c r="K22006">
        <v>2</v>
      </c>
      <c r="L22006" s="5" t="s">
        <v>39</v>
      </c>
    </row>
    <row r="22007" spans="11:12" x14ac:dyDescent="0.25">
      <c r="K22007">
        <v>4</v>
      </c>
      <c r="L22007" s="5" t="s">
        <v>38</v>
      </c>
    </row>
    <row r="22008" spans="11:12" x14ac:dyDescent="0.25">
      <c r="K22008">
        <v>3</v>
      </c>
      <c r="L22008" s="5" t="s">
        <v>38</v>
      </c>
    </row>
    <row r="22009" spans="11:12" x14ac:dyDescent="0.25">
      <c r="K22009">
        <v>4</v>
      </c>
      <c r="L22009" s="5" t="s">
        <v>38</v>
      </c>
    </row>
    <row r="22010" spans="11:12" x14ac:dyDescent="0.25">
      <c r="K22010">
        <v>4</v>
      </c>
    </row>
    <row r="22011" spans="11:12" x14ac:dyDescent="0.25">
      <c r="K22011">
        <v>4</v>
      </c>
      <c r="L22011" s="5" t="s">
        <v>39</v>
      </c>
    </row>
    <row r="22012" spans="11:12" x14ac:dyDescent="0.25">
      <c r="K22012">
        <v>2</v>
      </c>
      <c r="L22012" s="5" t="s">
        <v>38</v>
      </c>
    </row>
    <row r="22013" spans="11:12" x14ac:dyDescent="0.25">
      <c r="K22013">
        <v>4</v>
      </c>
      <c r="L22013" s="5" t="s">
        <v>38</v>
      </c>
    </row>
    <row r="22014" spans="11:12" x14ac:dyDescent="0.25">
      <c r="K22014">
        <v>4</v>
      </c>
    </row>
    <row r="22015" spans="11:12" x14ac:dyDescent="0.25">
      <c r="K22015">
        <v>2</v>
      </c>
      <c r="L22015" s="5" t="s">
        <v>38</v>
      </c>
    </row>
    <row r="22016" spans="11:12" x14ac:dyDescent="0.25">
      <c r="K22016">
        <v>2</v>
      </c>
    </row>
    <row r="22017" spans="11:12" x14ac:dyDescent="0.25">
      <c r="K22017">
        <v>3</v>
      </c>
      <c r="L22017" s="5" t="s">
        <v>39</v>
      </c>
    </row>
    <row r="22018" spans="11:12" x14ac:dyDescent="0.25">
      <c r="K22018">
        <v>2</v>
      </c>
    </row>
    <row r="22019" spans="11:12" x14ac:dyDescent="0.25">
      <c r="K22019">
        <v>4</v>
      </c>
      <c r="L22019" s="5" t="s">
        <v>38</v>
      </c>
    </row>
    <row r="22020" spans="11:12" x14ac:dyDescent="0.25">
      <c r="K22020">
        <v>4</v>
      </c>
    </row>
    <row r="22021" spans="11:12" x14ac:dyDescent="0.25">
      <c r="K22021">
        <v>4</v>
      </c>
      <c r="L22021" s="5" t="s">
        <v>38</v>
      </c>
    </row>
    <row r="22022" spans="11:12" x14ac:dyDescent="0.25">
      <c r="K22022">
        <v>3</v>
      </c>
      <c r="L22022" s="5" t="s">
        <v>39</v>
      </c>
    </row>
    <row r="22023" spans="11:12" x14ac:dyDescent="0.25">
      <c r="K22023">
        <v>3</v>
      </c>
      <c r="L22023" s="5" t="s">
        <v>38</v>
      </c>
    </row>
    <row r="22024" spans="11:12" x14ac:dyDescent="0.25">
      <c r="K22024">
        <v>4</v>
      </c>
      <c r="L22024" s="5" t="s">
        <v>38</v>
      </c>
    </row>
    <row r="22025" spans="11:12" x14ac:dyDescent="0.25">
      <c r="K22025">
        <v>4</v>
      </c>
      <c r="L22025" s="5" t="s">
        <v>38</v>
      </c>
    </row>
    <row r="22026" spans="11:12" x14ac:dyDescent="0.25">
      <c r="K22026">
        <v>4</v>
      </c>
      <c r="L22026" s="5" t="s">
        <v>38</v>
      </c>
    </row>
    <row r="22027" spans="11:12" x14ac:dyDescent="0.25">
      <c r="K22027">
        <v>4</v>
      </c>
      <c r="L22027" s="5" t="s">
        <v>38</v>
      </c>
    </row>
    <row r="22028" spans="11:12" x14ac:dyDescent="0.25">
      <c r="K22028">
        <v>6</v>
      </c>
      <c r="L22028" s="5" t="s">
        <v>38</v>
      </c>
    </row>
    <row r="22029" spans="11:12" x14ac:dyDescent="0.25">
      <c r="K22029">
        <v>4</v>
      </c>
      <c r="L22029" s="5" t="s">
        <v>38</v>
      </c>
    </row>
    <row r="22030" spans="11:12" x14ac:dyDescent="0.25">
      <c r="K22030">
        <v>3</v>
      </c>
      <c r="L22030" s="5" t="s">
        <v>38</v>
      </c>
    </row>
    <row r="22031" spans="11:12" x14ac:dyDescent="0.25">
      <c r="K22031">
        <v>3</v>
      </c>
      <c r="L22031" s="5" t="s">
        <v>37</v>
      </c>
    </row>
    <row r="22032" spans="11:12" x14ac:dyDescent="0.25">
      <c r="K22032">
        <v>4</v>
      </c>
      <c r="L22032" s="5" t="s">
        <v>38</v>
      </c>
    </row>
    <row r="22033" spans="11:12" x14ac:dyDescent="0.25">
      <c r="K22033">
        <v>2</v>
      </c>
      <c r="L22033" s="5" t="s">
        <v>39</v>
      </c>
    </row>
    <row r="22034" spans="11:12" x14ac:dyDescent="0.25">
      <c r="K22034">
        <v>4</v>
      </c>
      <c r="L22034" s="5" t="s">
        <v>37</v>
      </c>
    </row>
    <row r="22035" spans="11:12" x14ac:dyDescent="0.25">
      <c r="K22035">
        <v>4</v>
      </c>
      <c r="L22035" s="5" t="s">
        <v>38</v>
      </c>
    </row>
    <row r="22036" spans="11:12" x14ac:dyDescent="0.25">
      <c r="K22036">
        <v>3</v>
      </c>
      <c r="L22036" s="5">
        <v>1</v>
      </c>
    </row>
    <row r="22037" spans="11:12" x14ac:dyDescent="0.25">
      <c r="K22037">
        <v>3</v>
      </c>
      <c r="L22037" s="5" t="s">
        <v>38</v>
      </c>
    </row>
    <row r="22038" spans="11:12" x14ac:dyDescent="0.25">
      <c r="K22038">
        <v>6</v>
      </c>
      <c r="L22038" s="5" t="s">
        <v>38</v>
      </c>
    </row>
    <row r="22039" spans="11:12" x14ac:dyDescent="0.25">
      <c r="K22039">
        <v>4</v>
      </c>
      <c r="L22039" s="5" t="s">
        <v>39</v>
      </c>
    </row>
    <row r="22040" spans="11:12" x14ac:dyDescent="0.25">
      <c r="K22040">
        <v>2</v>
      </c>
      <c r="L22040" s="5" t="s">
        <v>39</v>
      </c>
    </row>
    <row r="22041" spans="11:12" x14ac:dyDescent="0.25">
      <c r="K22041">
        <v>3</v>
      </c>
    </row>
    <row r="22042" spans="11:12" x14ac:dyDescent="0.25">
      <c r="K22042">
        <v>2</v>
      </c>
      <c r="L22042" s="5" t="s">
        <v>39</v>
      </c>
    </row>
    <row r="22043" spans="11:12" x14ac:dyDescent="0.25">
      <c r="K22043">
        <v>2</v>
      </c>
      <c r="L22043" s="5" t="s">
        <v>37</v>
      </c>
    </row>
    <row r="22044" spans="11:12" x14ac:dyDescent="0.25">
      <c r="K22044">
        <v>3</v>
      </c>
      <c r="L22044" s="5">
        <v>1</v>
      </c>
    </row>
    <row r="22045" spans="11:12" x14ac:dyDescent="0.25">
      <c r="K22045">
        <v>3</v>
      </c>
      <c r="L22045" s="5" t="s">
        <v>38</v>
      </c>
    </row>
    <row r="22046" spans="11:12" x14ac:dyDescent="0.25">
      <c r="K22046">
        <v>3</v>
      </c>
    </row>
    <row r="22047" spans="11:12" x14ac:dyDescent="0.25">
      <c r="K22047">
        <v>2</v>
      </c>
      <c r="L22047" s="5" t="s">
        <v>38</v>
      </c>
    </row>
    <row r="22048" spans="11:12" x14ac:dyDescent="0.25">
      <c r="K22048">
        <v>3</v>
      </c>
    </row>
    <row r="22049" spans="11:12" x14ac:dyDescent="0.25">
      <c r="K22049">
        <v>3</v>
      </c>
      <c r="L22049" s="5" t="s">
        <v>38</v>
      </c>
    </row>
    <row r="22050" spans="11:12" x14ac:dyDescent="0.25">
      <c r="K22050">
        <v>2</v>
      </c>
      <c r="L22050" s="5" t="s">
        <v>39</v>
      </c>
    </row>
    <row r="22051" spans="11:12" x14ac:dyDescent="0.25">
      <c r="K22051">
        <v>3</v>
      </c>
      <c r="L22051" s="5" t="s">
        <v>39</v>
      </c>
    </row>
    <row r="22052" spans="11:12" x14ac:dyDescent="0.25">
      <c r="K22052">
        <v>3</v>
      </c>
      <c r="L22052" s="5" t="s">
        <v>38</v>
      </c>
    </row>
    <row r="22053" spans="11:12" x14ac:dyDescent="0.25">
      <c r="K22053">
        <v>4</v>
      </c>
    </row>
    <row r="22054" spans="11:12" x14ac:dyDescent="0.25">
      <c r="K22054">
        <v>6</v>
      </c>
    </row>
    <row r="22055" spans="11:12" x14ac:dyDescent="0.25">
      <c r="K22055">
        <v>6</v>
      </c>
    </row>
    <row r="22056" spans="11:12" x14ac:dyDescent="0.25">
      <c r="K22056">
        <v>4</v>
      </c>
      <c r="L22056" s="5" t="s">
        <v>37</v>
      </c>
    </row>
    <row r="22057" spans="11:12" x14ac:dyDescent="0.25">
      <c r="K22057">
        <v>4</v>
      </c>
    </row>
    <row r="22058" spans="11:12" x14ac:dyDescent="0.25">
      <c r="K22058">
        <v>2</v>
      </c>
      <c r="L22058" s="5" t="s">
        <v>38</v>
      </c>
    </row>
    <row r="22059" spans="11:12" x14ac:dyDescent="0.25">
      <c r="K22059">
        <v>3</v>
      </c>
      <c r="L22059" s="5" t="s">
        <v>38</v>
      </c>
    </row>
    <row r="22060" spans="11:12" x14ac:dyDescent="0.25">
      <c r="K22060">
        <v>6</v>
      </c>
      <c r="L22060" s="5" t="s">
        <v>38</v>
      </c>
    </row>
    <row r="22061" spans="11:12" x14ac:dyDescent="0.25">
      <c r="K22061">
        <v>3</v>
      </c>
      <c r="L22061" s="5" t="s">
        <v>39</v>
      </c>
    </row>
    <row r="22062" spans="11:12" x14ac:dyDescent="0.25">
      <c r="K22062">
        <v>3</v>
      </c>
    </row>
    <row r="22063" spans="11:12" x14ac:dyDescent="0.25">
      <c r="K22063">
        <v>2</v>
      </c>
      <c r="L22063" s="5" t="s">
        <v>37</v>
      </c>
    </row>
    <row r="22064" spans="11:12" x14ac:dyDescent="0.25">
      <c r="K22064">
        <v>3</v>
      </c>
      <c r="L22064" s="5" t="s">
        <v>38</v>
      </c>
    </row>
    <row r="22065" spans="11:12" x14ac:dyDescent="0.25">
      <c r="K22065">
        <v>3</v>
      </c>
      <c r="L22065" s="5" t="s">
        <v>39</v>
      </c>
    </row>
    <row r="22066" spans="11:12" x14ac:dyDescent="0.25">
      <c r="K22066">
        <v>2</v>
      </c>
      <c r="L22066" s="5" t="s">
        <v>39</v>
      </c>
    </row>
    <row r="22067" spans="11:12" x14ac:dyDescent="0.25">
      <c r="K22067">
        <v>6</v>
      </c>
      <c r="L22067" s="5" t="s">
        <v>38</v>
      </c>
    </row>
    <row r="22068" spans="11:12" x14ac:dyDescent="0.25">
      <c r="K22068">
        <v>3</v>
      </c>
      <c r="L22068" s="5" t="s">
        <v>38</v>
      </c>
    </row>
    <row r="22069" spans="11:12" x14ac:dyDescent="0.25">
      <c r="K22069">
        <v>2</v>
      </c>
      <c r="L22069" s="5" t="s">
        <v>39</v>
      </c>
    </row>
    <row r="22070" spans="11:12" x14ac:dyDescent="0.25">
      <c r="K22070">
        <v>2</v>
      </c>
      <c r="L22070" s="5" t="s">
        <v>37</v>
      </c>
    </row>
    <row r="22071" spans="11:12" x14ac:dyDescent="0.25">
      <c r="K22071">
        <v>4</v>
      </c>
      <c r="L22071" s="5" t="s">
        <v>38</v>
      </c>
    </row>
    <row r="22072" spans="11:12" x14ac:dyDescent="0.25">
      <c r="K22072">
        <v>2</v>
      </c>
      <c r="L22072" s="5" t="s">
        <v>39</v>
      </c>
    </row>
    <row r="22073" spans="11:12" x14ac:dyDescent="0.25">
      <c r="K22073">
        <v>2</v>
      </c>
      <c r="L22073" s="5" t="s">
        <v>38</v>
      </c>
    </row>
    <row r="22074" spans="11:12" x14ac:dyDescent="0.25">
      <c r="K22074">
        <v>4</v>
      </c>
      <c r="L22074" s="5" t="s">
        <v>37</v>
      </c>
    </row>
    <row r="22075" spans="11:12" x14ac:dyDescent="0.25">
      <c r="K22075">
        <v>3</v>
      </c>
      <c r="L22075" s="5" t="s">
        <v>39</v>
      </c>
    </row>
    <row r="22076" spans="11:12" x14ac:dyDescent="0.25">
      <c r="K22076">
        <v>4</v>
      </c>
      <c r="L22076" s="5" t="s">
        <v>38</v>
      </c>
    </row>
    <row r="22077" spans="11:12" x14ac:dyDescent="0.25">
      <c r="K22077">
        <v>3</v>
      </c>
      <c r="L22077" s="5" t="s">
        <v>37</v>
      </c>
    </row>
    <row r="22078" spans="11:12" x14ac:dyDescent="0.25">
      <c r="K22078">
        <v>4</v>
      </c>
      <c r="L22078" s="5" t="s">
        <v>38</v>
      </c>
    </row>
    <row r="22079" spans="11:12" x14ac:dyDescent="0.25">
      <c r="K22079">
        <v>2</v>
      </c>
      <c r="L22079" s="5" t="s">
        <v>38</v>
      </c>
    </row>
    <row r="22080" spans="11:12" x14ac:dyDescent="0.25">
      <c r="K22080">
        <v>4</v>
      </c>
      <c r="L22080" s="5" t="s">
        <v>38</v>
      </c>
    </row>
    <row r="22081" spans="11:12" x14ac:dyDescent="0.25">
      <c r="K22081">
        <v>3</v>
      </c>
    </row>
    <row r="22082" spans="11:12" x14ac:dyDescent="0.25">
      <c r="K22082">
        <v>4</v>
      </c>
      <c r="L22082" s="5" t="s">
        <v>38</v>
      </c>
    </row>
    <row r="22083" spans="11:12" x14ac:dyDescent="0.25">
      <c r="K22083">
        <v>2</v>
      </c>
      <c r="L22083" s="5" t="s">
        <v>39</v>
      </c>
    </row>
    <row r="22084" spans="11:12" x14ac:dyDescent="0.25">
      <c r="K22084">
        <v>3</v>
      </c>
    </row>
    <row r="22085" spans="11:12" x14ac:dyDescent="0.25">
      <c r="K22085">
        <v>2</v>
      </c>
      <c r="L22085" s="5" t="s">
        <v>39</v>
      </c>
    </row>
    <row r="22086" spans="11:12" x14ac:dyDescent="0.25">
      <c r="K22086">
        <v>2</v>
      </c>
    </row>
    <row r="22087" spans="11:12" x14ac:dyDescent="0.25">
      <c r="K22087">
        <v>2</v>
      </c>
    </row>
    <row r="22088" spans="11:12" x14ac:dyDescent="0.25">
      <c r="K22088">
        <v>3</v>
      </c>
      <c r="L22088" s="5">
        <v>5</v>
      </c>
    </row>
    <row r="22089" spans="11:12" x14ac:dyDescent="0.25">
      <c r="K22089">
        <v>3</v>
      </c>
    </row>
    <row r="22090" spans="11:12" x14ac:dyDescent="0.25">
      <c r="K22090">
        <v>6</v>
      </c>
    </row>
    <row r="22091" spans="11:12" x14ac:dyDescent="0.25">
      <c r="K22091">
        <v>4</v>
      </c>
      <c r="L22091" s="5" t="s">
        <v>38</v>
      </c>
    </row>
    <row r="22092" spans="11:12" x14ac:dyDescent="0.25">
      <c r="K22092">
        <v>4</v>
      </c>
      <c r="L22092" s="5" t="s">
        <v>38</v>
      </c>
    </row>
    <row r="22093" spans="11:12" x14ac:dyDescent="0.25">
      <c r="K22093">
        <v>4</v>
      </c>
      <c r="L22093" s="5" t="s">
        <v>38</v>
      </c>
    </row>
    <row r="22094" spans="11:12" x14ac:dyDescent="0.25">
      <c r="K22094">
        <v>4</v>
      </c>
    </row>
    <row r="22095" spans="11:12" x14ac:dyDescent="0.25">
      <c r="K22095">
        <v>3</v>
      </c>
      <c r="L22095" s="5" t="s">
        <v>37</v>
      </c>
    </row>
    <row r="22096" spans="11:12" x14ac:dyDescent="0.25">
      <c r="K22096">
        <v>2</v>
      </c>
      <c r="L22096" s="5" t="s">
        <v>38</v>
      </c>
    </row>
    <row r="22097" spans="11:12" x14ac:dyDescent="0.25">
      <c r="K22097">
        <v>4</v>
      </c>
      <c r="L22097" s="5" t="s">
        <v>38</v>
      </c>
    </row>
    <row r="22098" spans="11:12" x14ac:dyDescent="0.25">
      <c r="K22098">
        <v>4</v>
      </c>
      <c r="L22098" s="5" t="s">
        <v>38</v>
      </c>
    </row>
    <row r="22099" spans="11:12" x14ac:dyDescent="0.25">
      <c r="K22099">
        <v>4</v>
      </c>
      <c r="L22099" s="5" t="s">
        <v>38</v>
      </c>
    </row>
    <row r="22100" spans="11:12" x14ac:dyDescent="0.25">
      <c r="K22100">
        <v>4</v>
      </c>
    </row>
    <row r="22101" spans="11:12" x14ac:dyDescent="0.25">
      <c r="K22101">
        <v>3</v>
      </c>
      <c r="L22101" s="5" t="s">
        <v>37</v>
      </c>
    </row>
    <row r="22102" spans="11:12" x14ac:dyDescent="0.25">
      <c r="K22102">
        <v>4</v>
      </c>
      <c r="L22102" s="5" t="s">
        <v>38</v>
      </c>
    </row>
    <row r="22103" spans="11:12" x14ac:dyDescent="0.25">
      <c r="K22103">
        <v>3</v>
      </c>
      <c r="L22103" s="5" t="s">
        <v>38</v>
      </c>
    </row>
    <row r="22104" spans="11:12" x14ac:dyDescent="0.25">
      <c r="K22104">
        <v>3</v>
      </c>
      <c r="L22104" s="5" t="s">
        <v>38</v>
      </c>
    </row>
    <row r="22105" spans="11:12" x14ac:dyDescent="0.25">
      <c r="K22105">
        <v>4</v>
      </c>
      <c r="L22105" s="5" t="s">
        <v>37</v>
      </c>
    </row>
    <row r="22106" spans="11:12" x14ac:dyDescent="0.25">
      <c r="K22106">
        <v>6</v>
      </c>
      <c r="L22106" s="5" t="s">
        <v>38</v>
      </c>
    </row>
    <row r="22107" spans="11:12" x14ac:dyDescent="0.25">
      <c r="K22107">
        <v>4</v>
      </c>
      <c r="L22107" s="5" t="s">
        <v>38</v>
      </c>
    </row>
    <row r="22108" spans="11:12" x14ac:dyDescent="0.25">
      <c r="K22108">
        <v>3</v>
      </c>
      <c r="L22108" s="5" t="s">
        <v>38</v>
      </c>
    </row>
    <row r="22109" spans="11:12" x14ac:dyDescent="0.25">
      <c r="K22109">
        <v>4</v>
      </c>
    </row>
    <row r="22110" spans="11:12" x14ac:dyDescent="0.25">
      <c r="K22110">
        <v>2</v>
      </c>
      <c r="L22110" s="5" t="s">
        <v>38</v>
      </c>
    </row>
    <row r="22111" spans="11:12" x14ac:dyDescent="0.25">
      <c r="K22111">
        <v>3</v>
      </c>
      <c r="L22111" s="5" t="s">
        <v>39</v>
      </c>
    </row>
    <row r="22112" spans="11:12" x14ac:dyDescent="0.25">
      <c r="K22112">
        <v>2</v>
      </c>
      <c r="L22112" s="5" t="s">
        <v>39</v>
      </c>
    </row>
    <row r="22113" spans="11:12" x14ac:dyDescent="0.25">
      <c r="K22113">
        <v>2</v>
      </c>
      <c r="L22113" s="5" t="s">
        <v>39</v>
      </c>
    </row>
    <row r="22114" spans="11:12" x14ac:dyDescent="0.25">
      <c r="K22114">
        <v>6</v>
      </c>
      <c r="L22114" s="5" t="s">
        <v>38</v>
      </c>
    </row>
    <row r="22115" spans="11:12" x14ac:dyDescent="0.25">
      <c r="K22115">
        <v>3</v>
      </c>
      <c r="L22115" s="5" t="s">
        <v>38</v>
      </c>
    </row>
    <row r="22116" spans="11:12" x14ac:dyDescent="0.25">
      <c r="K22116">
        <v>4</v>
      </c>
      <c r="L22116" s="5" t="s">
        <v>38</v>
      </c>
    </row>
    <row r="22117" spans="11:12" x14ac:dyDescent="0.25">
      <c r="K22117">
        <v>3</v>
      </c>
      <c r="L22117" s="5" t="s">
        <v>37</v>
      </c>
    </row>
    <row r="22118" spans="11:12" x14ac:dyDescent="0.25">
      <c r="K22118">
        <v>2</v>
      </c>
      <c r="L22118" s="5" t="s">
        <v>39</v>
      </c>
    </row>
    <row r="22119" spans="11:12" x14ac:dyDescent="0.25">
      <c r="K22119">
        <v>3</v>
      </c>
      <c r="L22119" s="5" t="s">
        <v>39</v>
      </c>
    </row>
    <row r="22120" spans="11:12" x14ac:dyDescent="0.25">
      <c r="K22120">
        <v>2</v>
      </c>
      <c r="L22120" s="5">
        <v>1</v>
      </c>
    </row>
    <row r="22121" spans="11:12" x14ac:dyDescent="0.25">
      <c r="K22121">
        <v>3</v>
      </c>
      <c r="L22121" s="5" t="s">
        <v>39</v>
      </c>
    </row>
    <row r="22122" spans="11:12" x14ac:dyDescent="0.25">
      <c r="K22122">
        <v>3</v>
      </c>
      <c r="L22122" s="5" t="s">
        <v>38</v>
      </c>
    </row>
    <row r="22123" spans="11:12" x14ac:dyDescent="0.25">
      <c r="K22123">
        <v>3</v>
      </c>
      <c r="L22123" s="5">
        <v>1</v>
      </c>
    </row>
    <row r="22124" spans="11:12" x14ac:dyDescent="0.25">
      <c r="K22124">
        <v>3</v>
      </c>
      <c r="L22124" s="5" t="s">
        <v>38</v>
      </c>
    </row>
    <row r="22125" spans="11:12" x14ac:dyDescent="0.25">
      <c r="K22125">
        <v>4</v>
      </c>
      <c r="L22125" s="5" t="s">
        <v>38</v>
      </c>
    </row>
    <row r="22126" spans="11:12" x14ac:dyDescent="0.25">
      <c r="K22126">
        <v>2</v>
      </c>
      <c r="L22126" s="5" t="s">
        <v>38</v>
      </c>
    </row>
    <row r="22127" spans="11:12" x14ac:dyDescent="0.25">
      <c r="K22127">
        <v>4</v>
      </c>
      <c r="L22127" s="5" t="s">
        <v>38</v>
      </c>
    </row>
    <row r="22128" spans="11:12" x14ac:dyDescent="0.25">
      <c r="K22128">
        <v>2</v>
      </c>
      <c r="L22128" s="5" t="s">
        <v>37</v>
      </c>
    </row>
    <row r="22129" spans="11:12" x14ac:dyDescent="0.25">
      <c r="K22129">
        <v>2</v>
      </c>
      <c r="L22129" s="5" t="s">
        <v>39</v>
      </c>
    </row>
    <row r="22130" spans="11:12" x14ac:dyDescent="0.25">
      <c r="K22130">
        <v>4</v>
      </c>
      <c r="L22130" s="5" t="s">
        <v>38</v>
      </c>
    </row>
    <row r="22131" spans="11:12" x14ac:dyDescent="0.25">
      <c r="K22131">
        <v>2</v>
      </c>
      <c r="L22131" s="5" t="s">
        <v>39</v>
      </c>
    </row>
    <row r="22132" spans="11:12" x14ac:dyDescent="0.25">
      <c r="K22132">
        <v>4</v>
      </c>
      <c r="L22132" s="5" t="s">
        <v>38</v>
      </c>
    </row>
    <row r="22133" spans="11:12" x14ac:dyDescent="0.25">
      <c r="K22133">
        <v>4</v>
      </c>
      <c r="L22133" s="5" t="s">
        <v>39</v>
      </c>
    </row>
    <row r="22134" spans="11:12" x14ac:dyDescent="0.25">
      <c r="K22134">
        <v>4</v>
      </c>
    </row>
    <row r="22135" spans="11:12" x14ac:dyDescent="0.25">
      <c r="K22135">
        <v>4</v>
      </c>
      <c r="L22135" s="5" t="s">
        <v>38</v>
      </c>
    </row>
    <row r="22136" spans="11:12" x14ac:dyDescent="0.25">
      <c r="K22136">
        <v>3</v>
      </c>
      <c r="L22136" s="5" t="s">
        <v>37</v>
      </c>
    </row>
    <row r="22137" spans="11:12" x14ac:dyDescent="0.25">
      <c r="K22137">
        <v>3</v>
      </c>
      <c r="L22137" s="5" t="s">
        <v>38</v>
      </c>
    </row>
    <row r="22138" spans="11:12" x14ac:dyDescent="0.25">
      <c r="K22138">
        <v>2</v>
      </c>
      <c r="L22138" s="5" t="s">
        <v>37</v>
      </c>
    </row>
    <row r="22139" spans="11:12" x14ac:dyDescent="0.25">
      <c r="K22139">
        <v>4</v>
      </c>
      <c r="L22139" s="5" t="s">
        <v>38</v>
      </c>
    </row>
    <row r="22140" spans="11:12" x14ac:dyDescent="0.25">
      <c r="K22140">
        <v>3</v>
      </c>
      <c r="L22140" s="5" t="s">
        <v>39</v>
      </c>
    </row>
    <row r="22141" spans="11:12" x14ac:dyDescent="0.25">
      <c r="K22141">
        <v>4</v>
      </c>
      <c r="L22141" s="5" t="s">
        <v>38</v>
      </c>
    </row>
    <row r="22142" spans="11:12" x14ac:dyDescent="0.25">
      <c r="K22142">
        <v>3</v>
      </c>
    </row>
    <row r="22143" spans="11:12" x14ac:dyDescent="0.25">
      <c r="K22143">
        <v>4</v>
      </c>
    </row>
    <row r="22144" spans="11:12" x14ac:dyDescent="0.25">
      <c r="K22144">
        <v>4</v>
      </c>
      <c r="L22144" s="5" t="s">
        <v>38</v>
      </c>
    </row>
    <row r="22145" spans="11:12" x14ac:dyDescent="0.25">
      <c r="K22145">
        <v>3</v>
      </c>
      <c r="L22145" s="5" t="s">
        <v>39</v>
      </c>
    </row>
    <row r="22146" spans="11:12" x14ac:dyDescent="0.25">
      <c r="K22146">
        <v>6</v>
      </c>
    </row>
    <row r="22147" spans="11:12" x14ac:dyDescent="0.25">
      <c r="K22147">
        <v>2</v>
      </c>
      <c r="L22147" s="5" t="s">
        <v>39</v>
      </c>
    </row>
    <row r="22148" spans="11:12" x14ac:dyDescent="0.25">
      <c r="K22148">
        <v>6</v>
      </c>
      <c r="L22148" s="5" t="s">
        <v>38</v>
      </c>
    </row>
    <row r="22149" spans="11:12" x14ac:dyDescent="0.25">
      <c r="K22149">
        <v>3</v>
      </c>
      <c r="L22149" s="5" t="s">
        <v>39</v>
      </c>
    </row>
    <row r="22150" spans="11:12" x14ac:dyDescent="0.25">
      <c r="K22150">
        <v>6</v>
      </c>
      <c r="L22150" s="5" t="s">
        <v>38</v>
      </c>
    </row>
    <row r="22151" spans="11:12" x14ac:dyDescent="0.25">
      <c r="K22151">
        <v>4</v>
      </c>
      <c r="L22151" s="5" t="s">
        <v>38</v>
      </c>
    </row>
    <row r="22152" spans="11:12" x14ac:dyDescent="0.25">
      <c r="K22152">
        <v>6</v>
      </c>
      <c r="L22152" s="5" t="s">
        <v>38</v>
      </c>
    </row>
    <row r="22153" spans="11:12" x14ac:dyDescent="0.25">
      <c r="K22153">
        <v>4</v>
      </c>
      <c r="L22153" s="5" t="s">
        <v>38</v>
      </c>
    </row>
    <row r="22154" spans="11:12" x14ac:dyDescent="0.25">
      <c r="K22154">
        <v>2</v>
      </c>
      <c r="L22154" s="5" t="s">
        <v>38</v>
      </c>
    </row>
    <row r="22155" spans="11:12" x14ac:dyDescent="0.25">
      <c r="K22155">
        <v>3</v>
      </c>
      <c r="L22155" s="5" t="s">
        <v>37</v>
      </c>
    </row>
    <row r="22156" spans="11:12" x14ac:dyDescent="0.25">
      <c r="K22156">
        <v>3</v>
      </c>
      <c r="L22156" s="5" t="s">
        <v>39</v>
      </c>
    </row>
    <row r="22157" spans="11:12" x14ac:dyDescent="0.25">
      <c r="K22157">
        <v>3</v>
      </c>
      <c r="L22157" s="5" t="s">
        <v>38</v>
      </c>
    </row>
    <row r="22158" spans="11:12" x14ac:dyDescent="0.25">
      <c r="K22158">
        <v>3</v>
      </c>
      <c r="L22158" s="5" t="s">
        <v>39</v>
      </c>
    </row>
    <row r="22159" spans="11:12" x14ac:dyDescent="0.25">
      <c r="K22159">
        <v>2</v>
      </c>
      <c r="L22159" s="5" t="s">
        <v>39</v>
      </c>
    </row>
    <row r="22160" spans="11:12" x14ac:dyDescent="0.25">
      <c r="K22160">
        <v>4</v>
      </c>
      <c r="L22160" s="5" t="s">
        <v>37</v>
      </c>
    </row>
    <row r="22161" spans="11:12" x14ac:dyDescent="0.25">
      <c r="K22161">
        <v>4</v>
      </c>
    </row>
    <row r="22162" spans="11:12" x14ac:dyDescent="0.25">
      <c r="K22162">
        <v>4</v>
      </c>
      <c r="L22162" s="5" t="s">
        <v>37</v>
      </c>
    </row>
    <row r="22163" spans="11:12" x14ac:dyDescent="0.25">
      <c r="K22163">
        <v>4</v>
      </c>
      <c r="L22163" s="5" t="s">
        <v>38</v>
      </c>
    </row>
    <row r="22164" spans="11:12" x14ac:dyDescent="0.25">
      <c r="K22164">
        <v>4</v>
      </c>
    </row>
    <row r="22165" spans="11:12" x14ac:dyDescent="0.25">
      <c r="K22165">
        <v>3</v>
      </c>
    </row>
    <row r="22166" spans="11:12" x14ac:dyDescent="0.25">
      <c r="K22166">
        <v>3</v>
      </c>
      <c r="L22166" s="5" t="s">
        <v>38</v>
      </c>
    </row>
    <row r="22167" spans="11:12" x14ac:dyDescent="0.25">
      <c r="K22167">
        <v>4</v>
      </c>
      <c r="L22167" s="5">
        <v>1</v>
      </c>
    </row>
    <row r="22168" spans="11:12" x14ac:dyDescent="0.25">
      <c r="K22168">
        <v>3</v>
      </c>
      <c r="L22168" s="5" t="s">
        <v>39</v>
      </c>
    </row>
    <row r="22169" spans="11:12" x14ac:dyDescent="0.25">
      <c r="K22169">
        <v>4</v>
      </c>
      <c r="L22169" s="5" t="s">
        <v>39</v>
      </c>
    </row>
    <row r="22170" spans="11:12" x14ac:dyDescent="0.25">
      <c r="K22170">
        <v>4</v>
      </c>
      <c r="L22170" s="5" t="s">
        <v>38</v>
      </c>
    </row>
    <row r="22171" spans="11:12" x14ac:dyDescent="0.25">
      <c r="K22171">
        <v>6</v>
      </c>
    </row>
    <row r="22172" spans="11:12" x14ac:dyDescent="0.25">
      <c r="K22172">
        <v>4</v>
      </c>
    </row>
    <row r="22173" spans="11:12" x14ac:dyDescent="0.25">
      <c r="K22173">
        <v>6</v>
      </c>
    </row>
    <row r="22174" spans="11:12" x14ac:dyDescent="0.25">
      <c r="K22174">
        <v>3</v>
      </c>
      <c r="L22174" s="5" t="s">
        <v>38</v>
      </c>
    </row>
    <row r="22175" spans="11:12" x14ac:dyDescent="0.25">
      <c r="K22175">
        <v>2</v>
      </c>
      <c r="L22175" s="5" t="s">
        <v>38</v>
      </c>
    </row>
    <row r="22176" spans="11:12" x14ac:dyDescent="0.25">
      <c r="K22176">
        <v>2</v>
      </c>
      <c r="L22176" s="5" t="s">
        <v>38</v>
      </c>
    </row>
    <row r="22177" spans="11:12" x14ac:dyDescent="0.25">
      <c r="K22177">
        <v>6</v>
      </c>
      <c r="L22177" s="5" t="s">
        <v>38</v>
      </c>
    </row>
    <row r="22178" spans="11:12" x14ac:dyDescent="0.25">
      <c r="K22178">
        <v>2</v>
      </c>
      <c r="L22178" s="5" t="s">
        <v>39</v>
      </c>
    </row>
    <row r="22179" spans="11:12" x14ac:dyDescent="0.25">
      <c r="K22179">
        <v>3</v>
      </c>
    </row>
    <row r="22180" spans="11:12" x14ac:dyDescent="0.25">
      <c r="K22180">
        <v>4</v>
      </c>
    </row>
    <row r="22181" spans="11:12" x14ac:dyDescent="0.25">
      <c r="K22181">
        <v>3</v>
      </c>
    </row>
    <row r="22182" spans="11:12" x14ac:dyDescent="0.25">
      <c r="K22182">
        <v>4</v>
      </c>
      <c r="L22182" s="5" t="s">
        <v>38</v>
      </c>
    </row>
    <row r="22183" spans="11:12" x14ac:dyDescent="0.25">
      <c r="K22183">
        <v>3</v>
      </c>
      <c r="L22183" s="5" t="s">
        <v>37</v>
      </c>
    </row>
    <row r="22184" spans="11:12" x14ac:dyDescent="0.25">
      <c r="K22184">
        <v>3</v>
      </c>
      <c r="L22184" s="5" t="s">
        <v>38</v>
      </c>
    </row>
    <row r="22185" spans="11:12" x14ac:dyDescent="0.25">
      <c r="K22185">
        <v>2</v>
      </c>
      <c r="L22185" s="5" t="s">
        <v>38</v>
      </c>
    </row>
    <row r="22186" spans="11:12" x14ac:dyDescent="0.25">
      <c r="K22186">
        <v>3</v>
      </c>
      <c r="L22186" s="5" t="s">
        <v>38</v>
      </c>
    </row>
    <row r="22187" spans="11:12" x14ac:dyDescent="0.25">
      <c r="K22187">
        <v>3</v>
      </c>
    </row>
    <row r="22188" spans="11:12" x14ac:dyDescent="0.25">
      <c r="K22188">
        <v>6</v>
      </c>
      <c r="L22188" s="5">
        <v>1</v>
      </c>
    </row>
    <row r="22189" spans="11:12" x14ac:dyDescent="0.25">
      <c r="K22189">
        <v>2</v>
      </c>
      <c r="L22189" s="5" t="s">
        <v>39</v>
      </c>
    </row>
    <row r="22190" spans="11:12" x14ac:dyDescent="0.25">
      <c r="K22190">
        <v>3</v>
      </c>
      <c r="L22190" s="5" t="s">
        <v>38</v>
      </c>
    </row>
    <row r="22191" spans="11:12" x14ac:dyDescent="0.25">
      <c r="K22191">
        <v>3</v>
      </c>
      <c r="L22191" s="5" t="s">
        <v>39</v>
      </c>
    </row>
    <row r="22192" spans="11:12" x14ac:dyDescent="0.25">
      <c r="K22192">
        <v>6</v>
      </c>
      <c r="L22192" s="5" t="s">
        <v>37</v>
      </c>
    </row>
    <row r="22193" spans="11:12" x14ac:dyDescent="0.25">
      <c r="K22193">
        <v>4</v>
      </c>
      <c r="L22193" s="5" t="s">
        <v>39</v>
      </c>
    </row>
    <row r="22194" spans="11:12" x14ac:dyDescent="0.25">
      <c r="K22194">
        <v>6</v>
      </c>
      <c r="L22194" s="5" t="s">
        <v>38</v>
      </c>
    </row>
    <row r="22195" spans="11:12" x14ac:dyDescent="0.25">
      <c r="K22195">
        <v>3</v>
      </c>
    </row>
    <row r="22196" spans="11:12" x14ac:dyDescent="0.25">
      <c r="K22196">
        <v>4</v>
      </c>
    </row>
    <row r="22197" spans="11:12" x14ac:dyDescent="0.25">
      <c r="K22197">
        <v>4</v>
      </c>
      <c r="L22197" s="5" t="s">
        <v>38</v>
      </c>
    </row>
    <row r="22198" spans="11:12" x14ac:dyDescent="0.25">
      <c r="K22198">
        <v>3</v>
      </c>
      <c r="L22198" s="5" t="s">
        <v>38</v>
      </c>
    </row>
    <row r="22199" spans="11:12" x14ac:dyDescent="0.25">
      <c r="K22199">
        <v>3</v>
      </c>
      <c r="L22199" s="5" t="s">
        <v>39</v>
      </c>
    </row>
    <row r="22200" spans="11:12" x14ac:dyDescent="0.25">
      <c r="K22200">
        <v>4</v>
      </c>
      <c r="L22200" s="5" t="s">
        <v>38</v>
      </c>
    </row>
    <row r="22201" spans="11:12" x14ac:dyDescent="0.25">
      <c r="K22201">
        <v>3</v>
      </c>
      <c r="L22201" s="5" t="s">
        <v>38</v>
      </c>
    </row>
    <row r="22202" spans="11:12" x14ac:dyDescent="0.25">
      <c r="K22202">
        <v>4</v>
      </c>
    </row>
    <row r="22203" spans="11:12" x14ac:dyDescent="0.25">
      <c r="K22203">
        <v>6</v>
      </c>
      <c r="L22203" s="5" t="s">
        <v>37</v>
      </c>
    </row>
    <row r="22204" spans="11:12" x14ac:dyDescent="0.25">
      <c r="K22204">
        <v>4</v>
      </c>
      <c r="L22204" s="5" t="s">
        <v>38</v>
      </c>
    </row>
    <row r="22205" spans="11:12" x14ac:dyDescent="0.25">
      <c r="K22205">
        <v>3</v>
      </c>
      <c r="L22205" s="5" t="s">
        <v>37</v>
      </c>
    </row>
    <row r="22206" spans="11:12" x14ac:dyDescent="0.25">
      <c r="K22206">
        <v>2</v>
      </c>
    </row>
    <row r="22207" spans="11:12" x14ac:dyDescent="0.25">
      <c r="K22207">
        <v>3</v>
      </c>
      <c r="L22207" s="5" t="s">
        <v>38</v>
      </c>
    </row>
    <row r="22208" spans="11:12" x14ac:dyDescent="0.25">
      <c r="K22208">
        <v>3</v>
      </c>
      <c r="L22208" s="5" t="s">
        <v>39</v>
      </c>
    </row>
    <row r="22209" spans="11:12" x14ac:dyDescent="0.25">
      <c r="K22209">
        <v>3</v>
      </c>
    </row>
    <row r="22210" spans="11:12" x14ac:dyDescent="0.25">
      <c r="K22210">
        <v>4</v>
      </c>
    </row>
    <row r="22211" spans="11:12" x14ac:dyDescent="0.25">
      <c r="K22211">
        <v>4</v>
      </c>
    </row>
    <row r="22212" spans="11:12" x14ac:dyDescent="0.25">
      <c r="K22212">
        <v>3</v>
      </c>
    </row>
    <row r="22213" spans="11:12" x14ac:dyDescent="0.25">
      <c r="K22213">
        <v>4</v>
      </c>
    </row>
    <row r="22214" spans="11:12" x14ac:dyDescent="0.25">
      <c r="K22214">
        <v>4</v>
      </c>
      <c r="L22214" s="5" t="s">
        <v>39</v>
      </c>
    </row>
    <row r="22215" spans="11:12" x14ac:dyDescent="0.25">
      <c r="K22215">
        <v>4</v>
      </c>
      <c r="L22215" s="5" t="s">
        <v>38</v>
      </c>
    </row>
    <row r="22216" spans="11:12" x14ac:dyDescent="0.25">
      <c r="K22216">
        <v>2</v>
      </c>
      <c r="L22216" s="5" t="s">
        <v>38</v>
      </c>
    </row>
    <row r="22217" spans="11:12" x14ac:dyDescent="0.25">
      <c r="K22217">
        <v>4</v>
      </c>
      <c r="L22217" s="5" t="s">
        <v>38</v>
      </c>
    </row>
    <row r="22218" spans="11:12" x14ac:dyDescent="0.25">
      <c r="K22218">
        <v>3</v>
      </c>
      <c r="L22218" s="5" t="s">
        <v>39</v>
      </c>
    </row>
    <row r="22219" spans="11:12" x14ac:dyDescent="0.25">
      <c r="K22219">
        <v>3</v>
      </c>
      <c r="L22219" s="5" t="s">
        <v>38</v>
      </c>
    </row>
    <row r="22220" spans="11:12" x14ac:dyDescent="0.25">
      <c r="K22220">
        <v>2</v>
      </c>
      <c r="L22220" s="5" t="s">
        <v>39</v>
      </c>
    </row>
    <row r="22221" spans="11:12" x14ac:dyDescent="0.25">
      <c r="K22221">
        <v>2</v>
      </c>
    </row>
    <row r="22222" spans="11:12" x14ac:dyDescent="0.25">
      <c r="K22222">
        <v>4</v>
      </c>
    </row>
    <row r="22223" spans="11:12" x14ac:dyDescent="0.25">
      <c r="K22223">
        <v>4</v>
      </c>
      <c r="L22223" s="5" t="s">
        <v>38</v>
      </c>
    </row>
    <row r="22224" spans="11:12" x14ac:dyDescent="0.25">
      <c r="K22224">
        <v>4</v>
      </c>
      <c r="L22224" s="5" t="s">
        <v>39</v>
      </c>
    </row>
    <row r="22225" spans="11:12" x14ac:dyDescent="0.25">
      <c r="K22225">
        <v>4</v>
      </c>
    </row>
    <row r="22226" spans="11:12" x14ac:dyDescent="0.25">
      <c r="K22226">
        <v>4</v>
      </c>
    </row>
    <row r="22227" spans="11:12" x14ac:dyDescent="0.25">
      <c r="K22227">
        <v>4</v>
      </c>
      <c r="L22227" s="5" t="s">
        <v>39</v>
      </c>
    </row>
    <row r="22228" spans="11:12" x14ac:dyDescent="0.25">
      <c r="K22228">
        <v>4</v>
      </c>
      <c r="L22228" s="5" t="s">
        <v>38</v>
      </c>
    </row>
    <row r="22229" spans="11:12" x14ac:dyDescent="0.25">
      <c r="K22229">
        <v>3</v>
      </c>
      <c r="L22229" s="5" t="s">
        <v>37</v>
      </c>
    </row>
    <row r="22230" spans="11:12" x14ac:dyDescent="0.25">
      <c r="K22230">
        <v>4</v>
      </c>
      <c r="L22230" s="5" t="s">
        <v>38</v>
      </c>
    </row>
    <row r="22231" spans="11:12" x14ac:dyDescent="0.25">
      <c r="K22231">
        <v>4</v>
      </c>
      <c r="L22231" s="5" t="s">
        <v>37</v>
      </c>
    </row>
    <row r="22232" spans="11:12" x14ac:dyDescent="0.25">
      <c r="K22232">
        <v>2</v>
      </c>
      <c r="L22232" s="5" t="s">
        <v>37</v>
      </c>
    </row>
    <row r="22233" spans="11:12" x14ac:dyDescent="0.25">
      <c r="K22233">
        <v>3</v>
      </c>
      <c r="L22233" s="5" t="s">
        <v>39</v>
      </c>
    </row>
    <row r="22234" spans="11:12" x14ac:dyDescent="0.25">
      <c r="K22234">
        <v>4</v>
      </c>
    </row>
    <row r="22235" spans="11:12" x14ac:dyDescent="0.25">
      <c r="K22235">
        <v>2</v>
      </c>
      <c r="L22235" s="5" t="s">
        <v>38</v>
      </c>
    </row>
    <row r="22236" spans="11:12" x14ac:dyDescent="0.25">
      <c r="K22236">
        <v>3</v>
      </c>
    </row>
    <row r="22237" spans="11:12" x14ac:dyDescent="0.25">
      <c r="K22237">
        <v>3</v>
      </c>
      <c r="L22237" s="5" t="s">
        <v>39</v>
      </c>
    </row>
    <row r="22238" spans="11:12" x14ac:dyDescent="0.25">
      <c r="K22238">
        <v>3</v>
      </c>
      <c r="L22238" s="5" t="s">
        <v>37</v>
      </c>
    </row>
    <row r="22239" spans="11:12" x14ac:dyDescent="0.25">
      <c r="K22239">
        <v>3</v>
      </c>
      <c r="L22239" s="5" t="s">
        <v>38</v>
      </c>
    </row>
    <row r="22240" spans="11:12" x14ac:dyDescent="0.25">
      <c r="K22240">
        <v>2</v>
      </c>
      <c r="L22240" s="5" t="s">
        <v>37</v>
      </c>
    </row>
    <row r="22241" spans="11:12" x14ac:dyDescent="0.25">
      <c r="K22241">
        <v>2</v>
      </c>
      <c r="L22241" s="5" t="s">
        <v>39</v>
      </c>
    </row>
    <row r="22242" spans="11:12" x14ac:dyDescent="0.25">
      <c r="K22242">
        <v>2</v>
      </c>
      <c r="L22242" s="5" t="s">
        <v>38</v>
      </c>
    </row>
    <row r="22243" spans="11:12" x14ac:dyDescent="0.25">
      <c r="K22243">
        <v>3</v>
      </c>
      <c r="L22243" s="5" t="s">
        <v>40</v>
      </c>
    </row>
    <row r="22244" spans="11:12" x14ac:dyDescent="0.25">
      <c r="K22244">
        <v>4</v>
      </c>
      <c r="L22244" s="5" t="s">
        <v>38</v>
      </c>
    </row>
    <row r="22245" spans="11:12" x14ac:dyDescent="0.25">
      <c r="K22245">
        <v>3</v>
      </c>
      <c r="L22245" s="5" t="s">
        <v>37</v>
      </c>
    </row>
    <row r="22246" spans="11:12" x14ac:dyDescent="0.25">
      <c r="K22246">
        <v>3</v>
      </c>
      <c r="L22246" s="5">
        <v>1</v>
      </c>
    </row>
    <row r="22247" spans="11:12" x14ac:dyDescent="0.25">
      <c r="K22247">
        <v>6</v>
      </c>
      <c r="L22247" s="5" t="s">
        <v>38</v>
      </c>
    </row>
    <row r="22248" spans="11:12" x14ac:dyDescent="0.25">
      <c r="K22248">
        <v>2</v>
      </c>
      <c r="L22248" s="5" t="s">
        <v>38</v>
      </c>
    </row>
    <row r="22249" spans="11:12" x14ac:dyDescent="0.25">
      <c r="K22249">
        <v>3</v>
      </c>
      <c r="L22249" s="5" t="s">
        <v>37</v>
      </c>
    </row>
    <row r="22250" spans="11:12" x14ac:dyDescent="0.25">
      <c r="K22250">
        <v>4</v>
      </c>
      <c r="L22250" s="5" t="s">
        <v>38</v>
      </c>
    </row>
    <row r="22251" spans="11:12" x14ac:dyDescent="0.25">
      <c r="K22251">
        <v>4</v>
      </c>
      <c r="L22251" s="5" t="s">
        <v>39</v>
      </c>
    </row>
    <row r="22252" spans="11:12" x14ac:dyDescent="0.25">
      <c r="K22252">
        <v>2</v>
      </c>
      <c r="L22252" s="5" t="s">
        <v>39</v>
      </c>
    </row>
    <row r="22253" spans="11:12" x14ac:dyDescent="0.25">
      <c r="K22253">
        <v>4</v>
      </c>
      <c r="L22253" s="5" t="s">
        <v>39</v>
      </c>
    </row>
    <row r="22254" spans="11:12" x14ac:dyDescent="0.25">
      <c r="K22254">
        <v>4</v>
      </c>
    </row>
    <row r="22255" spans="11:12" x14ac:dyDescent="0.25">
      <c r="K22255">
        <v>4</v>
      </c>
      <c r="L22255" s="5" t="s">
        <v>38</v>
      </c>
    </row>
    <row r="22256" spans="11:12" x14ac:dyDescent="0.25">
      <c r="K22256">
        <v>3</v>
      </c>
      <c r="L22256" s="5" t="s">
        <v>37</v>
      </c>
    </row>
    <row r="22257" spans="11:12" x14ac:dyDescent="0.25">
      <c r="K22257">
        <v>2</v>
      </c>
      <c r="L22257" s="5" t="s">
        <v>38</v>
      </c>
    </row>
    <row r="22258" spans="11:12" x14ac:dyDescent="0.25">
      <c r="K22258">
        <v>2</v>
      </c>
      <c r="L22258" s="5" t="s">
        <v>38</v>
      </c>
    </row>
    <row r="22259" spans="11:12" x14ac:dyDescent="0.25">
      <c r="K22259">
        <v>6</v>
      </c>
    </row>
    <row r="22260" spans="11:12" x14ac:dyDescent="0.25">
      <c r="K22260">
        <v>4</v>
      </c>
      <c r="L22260" s="5" t="s">
        <v>38</v>
      </c>
    </row>
    <row r="22261" spans="11:12" x14ac:dyDescent="0.25">
      <c r="K22261">
        <v>3</v>
      </c>
      <c r="L22261" s="5" t="s">
        <v>38</v>
      </c>
    </row>
    <row r="22262" spans="11:12" x14ac:dyDescent="0.25">
      <c r="K22262">
        <v>4</v>
      </c>
      <c r="L22262" s="5" t="s">
        <v>39</v>
      </c>
    </row>
    <row r="22263" spans="11:12" x14ac:dyDescent="0.25">
      <c r="K22263">
        <v>4</v>
      </c>
      <c r="L22263" s="5" t="s">
        <v>38</v>
      </c>
    </row>
    <row r="22264" spans="11:12" x14ac:dyDescent="0.25">
      <c r="K22264">
        <v>4</v>
      </c>
      <c r="L22264" s="5" t="s">
        <v>38</v>
      </c>
    </row>
    <row r="22265" spans="11:12" x14ac:dyDescent="0.25">
      <c r="K22265">
        <v>4</v>
      </c>
      <c r="L22265" s="5" t="s">
        <v>38</v>
      </c>
    </row>
    <row r="22266" spans="11:12" x14ac:dyDescent="0.25">
      <c r="K22266">
        <v>2</v>
      </c>
      <c r="L22266" s="5" t="s">
        <v>39</v>
      </c>
    </row>
    <row r="22267" spans="11:12" x14ac:dyDescent="0.25">
      <c r="K22267">
        <v>2</v>
      </c>
      <c r="L22267" s="5" t="s">
        <v>38</v>
      </c>
    </row>
    <row r="22268" spans="11:12" x14ac:dyDescent="0.25">
      <c r="K22268">
        <v>3</v>
      </c>
    </row>
    <row r="22269" spans="11:12" x14ac:dyDescent="0.25">
      <c r="K22269">
        <v>3</v>
      </c>
      <c r="L22269" s="5" t="s">
        <v>38</v>
      </c>
    </row>
    <row r="22270" spans="11:12" x14ac:dyDescent="0.25">
      <c r="K22270">
        <v>2</v>
      </c>
      <c r="L22270" s="5" t="s">
        <v>38</v>
      </c>
    </row>
    <row r="22271" spans="11:12" x14ac:dyDescent="0.25">
      <c r="K22271">
        <v>2</v>
      </c>
    </row>
    <row r="22272" spans="11:12" x14ac:dyDescent="0.25">
      <c r="K22272">
        <v>3</v>
      </c>
      <c r="L22272" s="5" t="s">
        <v>38</v>
      </c>
    </row>
    <row r="22273" spans="11:12" x14ac:dyDescent="0.25">
      <c r="K22273">
        <v>4</v>
      </c>
      <c r="L22273" s="5" t="s">
        <v>37</v>
      </c>
    </row>
    <row r="22274" spans="11:12" x14ac:dyDescent="0.25">
      <c r="K22274">
        <v>3</v>
      </c>
      <c r="L22274" s="5" t="s">
        <v>38</v>
      </c>
    </row>
    <row r="22275" spans="11:12" x14ac:dyDescent="0.25">
      <c r="K22275">
        <v>4</v>
      </c>
      <c r="L22275" s="5" t="s">
        <v>39</v>
      </c>
    </row>
    <row r="22276" spans="11:12" x14ac:dyDescent="0.25">
      <c r="K22276">
        <v>2</v>
      </c>
      <c r="L22276" s="5" t="s">
        <v>38</v>
      </c>
    </row>
    <row r="22277" spans="11:12" x14ac:dyDescent="0.25">
      <c r="K22277">
        <v>4</v>
      </c>
    </row>
    <row r="22278" spans="11:12" x14ac:dyDescent="0.25">
      <c r="K22278">
        <v>3</v>
      </c>
      <c r="L22278" s="5" t="s">
        <v>37</v>
      </c>
    </row>
    <row r="22279" spans="11:12" x14ac:dyDescent="0.25">
      <c r="K22279">
        <v>4</v>
      </c>
      <c r="L22279" s="5" t="s">
        <v>38</v>
      </c>
    </row>
    <row r="22280" spans="11:12" x14ac:dyDescent="0.25">
      <c r="K22280">
        <v>4</v>
      </c>
    </row>
    <row r="22281" spans="11:12" x14ac:dyDescent="0.25">
      <c r="K22281">
        <v>4</v>
      </c>
      <c r="L22281" s="5" t="s">
        <v>38</v>
      </c>
    </row>
    <row r="22282" spans="11:12" x14ac:dyDescent="0.25">
      <c r="K22282">
        <v>3</v>
      </c>
      <c r="L22282" s="5" t="s">
        <v>39</v>
      </c>
    </row>
    <row r="22283" spans="11:12" x14ac:dyDescent="0.25">
      <c r="K22283">
        <v>3</v>
      </c>
      <c r="L22283" s="5" t="s">
        <v>37</v>
      </c>
    </row>
    <row r="22284" spans="11:12" x14ac:dyDescent="0.25">
      <c r="K22284">
        <v>3</v>
      </c>
      <c r="L22284" s="5" t="s">
        <v>38</v>
      </c>
    </row>
    <row r="22285" spans="11:12" x14ac:dyDescent="0.25">
      <c r="K22285">
        <v>4</v>
      </c>
      <c r="L22285" s="5" t="s">
        <v>38</v>
      </c>
    </row>
    <row r="22286" spans="11:12" x14ac:dyDescent="0.25">
      <c r="K22286">
        <v>6</v>
      </c>
      <c r="L22286" s="5" t="s">
        <v>38</v>
      </c>
    </row>
    <row r="22287" spans="11:12" x14ac:dyDescent="0.25">
      <c r="K22287">
        <v>2</v>
      </c>
      <c r="L22287" s="5" t="s">
        <v>38</v>
      </c>
    </row>
    <row r="22288" spans="11:12" x14ac:dyDescent="0.25">
      <c r="K22288">
        <v>4</v>
      </c>
    </row>
    <row r="22289" spans="11:12" x14ac:dyDescent="0.25">
      <c r="K22289">
        <v>4</v>
      </c>
      <c r="L22289" s="5" t="s">
        <v>37</v>
      </c>
    </row>
    <row r="22290" spans="11:12" x14ac:dyDescent="0.25">
      <c r="K22290">
        <v>6</v>
      </c>
    </row>
    <row r="22291" spans="11:12" x14ac:dyDescent="0.25">
      <c r="K22291">
        <v>6</v>
      </c>
    </row>
    <row r="22292" spans="11:12" x14ac:dyDescent="0.25">
      <c r="K22292">
        <v>4</v>
      </c>
      <c r="L22292" s="5" t="s">
        <v>38</v>
      </c>
    </row>
    <row r="22293" spans="11:12" x14ac:dyDescent="0.25">
      <c r="K22293">
        <v>4</v>
      </c>
      <c r="L22293" s="5" t="s">
        <v>38</v>
      </c>
    </row>
    <row r="22294" spans="11:12" x14ac:dyDescent="0.25">
      <c r="K22294">
        <v>3</v>
      </c>
      <c r="L22294" s="5" t="s">
        <v>39</v>
      </c>
    </row>
    <row r="22295" spans="11:12" x14ac:dyDescent="0.25">
      <c r="K22295">
        <v>2</v>
      </c>
      <c r="L22295" s="5" t="s">
        <v>39</v>
      </c>
    </row>
    <row r="22296" spans="11:12" x14ac:dyDescent="0.25">
      <c r="K22296">
        <v>3</v>
      </c>
      <c r="L22296" s="5" t="s">
        <v>38</v>
      </c>
    </row>
    <row r="22297" spans="11:12" x14ac:dyDescent="0.25">
      <c r="K22297">
        <v>6</v>
      </c>
    </row>
    <row r="22298" spans="11:12" x14ac:dyDescent="0.25">
      <c r="K22298">
        <v>4</v>
      </c>
      <c r="L22298" s="5" t="s">
        <v>38</v>
      </c>
    </row>
    <row r="22299" spans="11:12" x14ac:dyDescent="0.25">
      <c r="K22299">
        <v>4</v>
      </c>
    </row>
    <row r="22300" spans="11:12" x14ac:dyDescent="0.25">
      <c r="K22300">
        <v>3</v>
      </c>
      <c r="L22300" s="5" t="s">
        <v>38</v>
      </c>
    </row>
    <row r="22301" spans="11:12" x14ac:dyDescent="0.25">
      <c r="K22301">
        <v>4</v>
      </c>
      <c r="L22301" s="5" t="s">
        <v>38</v>
      </c>
    </row>
    <row r="22302" spans="11:12" x14ac:dyDescent="0.25">
      <c r="K22302">
        <v>2</v>
      </c>
      <c r="L22302" s="5" t="s">
        <v>38</v>
      </c>
    </row>
    <row r="22303" spans="11:12" x14ac:dyDescent="0.25">
      <c r="K22303">
        <v>3</v>
      </c>
      <c r="L22303" s="5" t="s">
        <v>38</v>
      </c>
    </row>
    <row r="22304" spans="11:12" x14ac:dyDescent="0.25">
      <c r="K22304">
        <v>4</v>
      </c>
      <c r="L22304" s="5" t="s">
        <v>38</v>
      </c>
    </row>
    <row r="22305" spans="11:12" x14ac:dyDescent="0.25">
      <c r="K22305">
        <v>3</v>
      </c>
    </row>
    <row r="22306" spans="11:12" x14ac:dyDescent="0.25">
      <c r="K22306">
        <v>3</v>
      </c>
    </row>
    <row r="22307" spans="11:12" x14ac:dyDescent="0.25">
      <c r="K22307">
        <v>3</v>
      </c>
      <c r="L22307" s="5" t="s">
        <v>39</v>
      </c>
    </row>
    <row r="22308" spans="11:12" x14ac:dyDescent="0.25">
      <c r="K22308">
        <v>4</v>
      </c>
      <c r="L22308" s="5" t="s">
        <v>37</v>
      </c>
    </row>
    <row r="22309" spans="11:12" x14ac:dyDescent="0.25">
      <c r="K22309">
        <v>3</v>
      </c>
      <c r="L22309" s="5" t="s">
        <v>38</v>
      </c>
    </row>
    <row r="22310" spans="11:12" x14ac:dyDescent="0.25">
      <c r="K22310">
        <v>4</v>
      </c>
    </row>
    <row r="22311" spans="11:12" x14ac:dyDescent="0.25">
      <c r="K22311">
        <v>4</v>
      </c>
    </row>
    <row r="22312" spans="11:12" x14ac:dyDescent="0.25">
      <c r="K22312">
        <v>4</v>
      </c>
      <c r="L22312" s="5" t="s">
        <v>38</v>
      </c>
    </row>
    <row r="22313" spans="11:12" x14ac:dyDescent="0.25">
      <c r="K22313">
        <v>6</v>
      </c>
      <c r="L22313" s="5" t="s">
        <v>38</v>
      </c>
    </row>
    <row r="22314" spans="11:12" x14ac:dyDescent="0.25">
      <c r="K22314">
        <v>2</v>
      </c>
      <c r="L22314" s="5" t="s">
        <v>37</v>
      </c>
    </row>
    <row r="22315" spans="11:12" x14ac:dyDescent="0.25">
      <c r="K22315">
        <v>2</v>
      </c>
      <c r="L22315" s="5" t="s">
        <v>37</v>
      </c>
    </row>
    <row r="22316" spans="11:12" x14ac:dyDescent="0.25">
      <c r="K22316">
        <v>4</v>
      </c>
      <c r="L22316" s="5" t="s">
        <v>38</v>
      </c>
    </row>
    <row r="22317" spans="11:12" x14ac:dyDescent="0.25">
      <c r="K22317">
        <v>2</v>
      </c>
      <c r="L22317" s="5" t="s">
        <v>38</v>
      </c>
    </row>
    <row r="22318" spans="11:12" x14ac:dyDescent="0.25">
      <c r="K22318">
        <v>4</v>
      </c>
    </row>
    <row r="22319" spans="11:12" x14ac:dyDescent="0.25">
      <c r="K22319">
        <v>4</v>
      </c>
      <c r="L22319" s="5" t="s">
        <v>38</v>
      </c>
    </row>
    <row r="22320" spans="11:12" x14ac:dyDescent="0.25">
      <c r="K22320">
        <v>6</v>
      </c>
    </row>
    <row r="22321" spans="11:12" x14ac:dyDescent="0.25">
      <c r="K22321">
        <v>2</v>
      </c>
      <c r="L22321" s="5" t="s">
        <v>37</v>
      </c>
    </row>
    <row r="22322" spans="11:12" x14ac:dyDescent="0.25">
      <c r="K22322">
        <v>3</v>
      </c>
      <c r="L22322" s="5" t="s">
        <v>39</v>
      </c>
    </row>
    <row r="22323" spans="11:12" x14ac:dyDescent="0.25">
      <c r="K22323">
        <v>2</v>
      </c>
      <c r="L22323" s="5" t="s">
        <v>37</v>
      </c>
    </row>
    <row r="22324" spans="11:12" x14ac:dyDescent="0.25">
      <c r="K22324">
        <v>6</v>
      </c>
      <c r="L22324" s="5" t="s">
        <v>38</v>
      </c>
    </row>
    <row r="22325" spans="11:12" x14ac:dyDescent="0.25">
      <c r="K22325">
        <v>2</v>
      </c>
      <c r="L22325" s="5" t="s">
        <v>38</v>
      </c>
    </row>
    <row r="22326" spans="11:12" x14ac:dyDescent="0.25">
      <c r="K22326">
        <v>3</v>
      </c>
      <c r="L22326" s="5" t="s">
        <v>38</v>
      </c>
    </row>
    <row r="22327" spans="11:12" x14ac:dyDescent="0.25">
      <c r="K22327">
        <v>3</v>
      </c>
      <c r="L22327" s="5" t="s">
        <v>39</v>
      </c>
    </row>
    <row r="22328" spans="11:12" x14ac:dyDescent="0.25">
      <c r="K22328">
        <v>3</v>
      </c>
      <c r="L22328" s="5" t="s">
        <v>38</v>
      </c>
    </row>
    <row r="22329" spans="11:12" x14ac:dyDescent="0.25">
      <c r="K22329">
        <v>3</v>
      </c>
      <c r="L22329" s="5">
        <v>1</v>
      </c>
    </row>
    <row r="22330" spans="11:12" x14ac:dyDescent="0.25">
      <c r="K22330">
        <v>3</v>
      </c>
      <c r="L22330" s="5" t="s">
        <v>38</v>
      </c>
    </row>
    <row r="22331" spans="11:12" x14ac:dyDescent="0.25">
      <c r="K22331">
        <v>4</v>
      </c>
      <c r="L22331" s="5" t="s">
        <v>38</v>
      </c>
    </row>
    <row r="22332" spans="11:12" x14ac:dyDescent="0.25">
      <c r="K22332">
        <v>4</v>
      </c>
      <c r="L22332" s="5" t="s">
        <v>38</v>
      </c>
    </row>
    <row r="22333" spans="11:12" x14ac:dyDescent="0.25">
      <c r="K22333">
        <v>6</v>
      </c>
      <c r="L22333" s="5" t="s">
        <v>38</v>
      </c>
    </row>
    <row r="22334" spans="11:12" x14ac:dyDescent="0.25">
      <c r="K22334">
        <v>3</v>
      </c>
    </row>
    <row r="22335" spans="11:12" x14ac:dyDescent="0.25">
      <c r="K22335">
        <v>4</v>
      </c>
      <c r="L22335" s="5" t="s">
        <v>38</v>
      </c>
    </row>
    <row r="22336" spans="11:12" x14ac:dyDescent="0.25">
      <c r="K22336">
        <v>4</v>
      </c>
      <c r="L22336" s="5" t="s">
        <v>37</v>
      </c>
    </row>
    <row r="22337" spans="11:12" x14ac:dyDescent="0.25">
      <c r="K22337">
        <v>3</v>
      </c>
      <c r="L22337" s="5" t="s">
        <v>38</v>
      </c>
    </row>
    <row r="22338" spans="11:12" x14ac:dyDescent="0.25">
      <c r="K22338">
        <v>4</v>
      </c>
      <c r="L22338" s="5" t="s">
        <v>38</v>
      </c>
    </row>
    <row r="22339" spans="11:12" x14ac:dyDescent="0.25">
      <c r="K22339">
        <v>6</v>
      </c>
      <c r="L22339" s="5" t="s">
        <v>37</v>
      </c>
    </row>
    <row r="22340" spans="11:12" x14ac:dyDescent="0.25">
      <c r="K22340">
        <v>6</v>
      </c>
      <c r="L22340" s="5" t="s">
        <v>38</v>
      </c>
    </row>
    <row r="22341" spans="11:12" x14ac:dyDescent="0.25">
      <c r="K22341">
        <v>3</v>
      </c>
      <c r="L22341" s="5" t="s">
        <v>38</v>
      </c>
    </row>
    <row r="22342" spans="11:12" x14ac:dyDescent="0.25">
      <c r="K22342">
        <v>3</v>
      </c>
      <c r="L22342" s="5" t="s">
        <v>38</v>
      </c>
    </row>
    <row r="22343" spans="11:12" x14ac:dyDescent="0.25">
      <c r="K22343">
        <v>4</v>
      </c>
    </row>
    <row r="22344" spans="11:12" x14ac:dyDescent="0.25">
      <c r="K22344">
        <v>2</v>
      </c>
      <c r="L22344" s="5" t="s">
        <v>38</v>
      </c>
    </row>
    <row r="22345" spans="11:12" x14ac:dyDescent="0.25">
      <c r="K22345">
        <v>3</v>
      </c>
      <c r="L22345" s="5" t="s">
        <v>38</v>
      </c>
    </row>
    <row r="22346" spans="11:12" x14ac:dyDescent="0.25">
      <c r="K22346">
        <v>4</v>
      </c>
    </row>
    <row r="22347" spans="11:12" x14ac:dyDescent="0.25">
      <c r="K22347">
        <v>3</v>
      </c>
      <c r="L22347" s="5" t="s">
        <v>38</v>
      </c>
    </row>
    <row r="22348" spans="11:12" x14ac:dyDescent="0.25">
      <c r="K22348">
        <v>2</v>
      </c>
      <c r="L22348" s="5" t="s">
        <v>39</v>
      </c>
    </row>
    <row r="22349" spans="11:12" x14ac:dyDescent="0.25">
      <c r="K22349">
        <v>4</v>
      </c>
      <c r="L22349" s="5" t="s">
        <v>38</v>
      </c>
    </row>
    <row r="22350" spans="11:12" x14ac:dyDescent="0.25">
      <c r="K22350">
        <v>4</v>
      </c>
    </row>
    <row r="22351" spans="11:12" x14ac:dyDescent="0.25">
      <c r="K22351">
        <v>3</v>
      </c>
      <c r="L22351" s="5">
        <v>5</v>
      </c>
    </row>
    <row r="22352" spans="11:12" x14ac:dyDescent="0.25">
      <c r="K22352">
        <v>3</v>
      </c>
      <c r="L22352" s="5" t="s">
        <v>39</v>
      </c>
    </row>
    <row r="22353" spans="11:12" x14ac:dyDescent="0.25">
      <c r="K22353">
        <v>2</v>
      </c>
      <c r="L22353" s="5" t="s">
        <v>40</v>
      </c>
    </row>
    <row r="22354" spans="11:12" x14ac:dyDescent="0.25">
      <c r="K22354">
        <v>2</v>
      </c>
      <c r="L22354" s="5" t="s">
        <v>37</v>
      </c>
    </row>
    <row r="22355" spans="11:12" x14ac:dyDescent="0.25">
      <c r="K22355">
        <v>4</v>
      </c>
      <c r="L22355" s="5" t="s">
        <v>37</v>
      </c>
    </row>
    <row r="22356" spans="11:12" x14ac:dyDescent="0.25">
      <c r="K22356">
        <v>3</v>
      </c>
      <c r="L22356" s="5">
        <v>1</v>
      </c>
    </row>
    <row r="22357" spans="11:12" x14ac:dyDescent="0.25">
      <c r="K22357">
        <v>2</v>
      </c>
      <c r="L22357" s="5" t="s">
        <v>38</v>
      </c>
    </row>
    <row r="22358" spans="11:12" x14ac:dyDescent="0.25">
      <c r="K22358">
        <v>2</v>
      </c>
      <c r="L22358" s="5" t="s">
        <v>37</v>
      </c>
    </row>
    <row r="22359" spans="11:12" x14ac:dyDescent="0.25">
      <c r="K22359">
        <v>4</v>
      </c>
      <c r="L22359" s="5" t="s">
        <v>37</v>
      </c>
    </row>
    <row r="22360" spans="11:12" x14ac:dyDescent="0.25">
      <c r="K22360">
        <v>3</v>
      </c>
      <c r="L22360" s="5">
        <v>1</v>
      </c>
    </row>
    <row r="22361" spans="11:12" x14ac:dyDescent="0.25">
      <c r="K22361">
        <v>4</v>
      </c>
      <c r="L22361" s="5" t="s">
        <v>38</v>
      </c>
    </row>
    <row r="22362" spans="11:12" x14ac:dyDescent="0.25">
      <c r="K22362">
        <v>4</v>
      </c>
    </row>
    <row r="22363" spans="11:12" x14ac:dyDescent="0.25">
      <c r="K22363">
        <v>4</v>
      </c>
    </row>
    <row r="22364" spans="11:12" x14ac:dyDescent="0.25">
      <c r="K22364">
        <v>3</v>
      </c>
    </row>
    <row r="22365" spans="11:12" x14ac:dyDescent="0.25">
      <c r="K22365">
        <v>6</v>
      </c>
    </row>
    <row r="22366" spans="11:12" x14ac:dyDescent="0.25">
      <c r="K22366">
        <v>6</v>
      </c>
    </row>
    <row r="22367" spans="11:12" x14ac:dyDescent="0.25">
      <c r="K22367">
        <v>6</v>
      </c>
      <c r="L22367" s="5" t="s">
        <v>37</v>
      </c>
    </row>
    <row r="22368" spans="11:12" x14ac:dyDescent="0.25">
      <c r="K22368">
        <v>4</v>
      </c>
      <c r="L22368" s="5" t="s">
        <v>38</v>
      </c>
    </row>
    <row r="22369" spans="11:12" x14ac:dyDescent="0.25">
      <c r="K22369">
        <v>4</v>
      </c>
      <c r="L22369" s="5" t="s">
        <v>38</v>
      </c>
    </row>
    <row r="22370" spans="11:12" x14ac:dyDescent="0.25">
      <c r="K22370">
        <v>4</v>
      </c>
      <c r="L22370" s="5" t="s">
        <v>37</v>
      </c>
    </row>
    <row r="22371" spans="11:12" x14ac:dyDescent="0.25">
      <c r="K22371">
        <v>4</v>
      </c>
      <c r="L22371" s="5" t="s">
        <v>38</v>
      </c>
    </row>
    <row r="22372" spans="11:12" x14ac:dyDescent="0.25">
      <c r="K22372">
        <v>6</v>
      </c>
      <c r="L22372" s="5" t="s">
        <v>38</v>
      </c>
    </row>
    <row r="22373" spans="11:12" x14ac:dyDescent="0.25">
      <c r="K22373">
        <v>3</v>
      </c>
      <c r="L22373" s="5" t="s">
        <v>38</v>
      </c>
    </row>
    <row r="22374" spans="11:12" x14ac:dyDescent="0.25">
      <c r="K22374">
        <v>4</v>
      </c>
      <c r="L22374" s="5" t="s">
        <v>39</v>
      </c>
    </row>
    <row r="22375" spans="11:12" x14ac:dyDescent="0.25">
      <c r="K22375">
        <v>4</v>
      </c>
    </row>
    <row r="22376" spans="11:12" x14ac:dyDescent="0.25">
      <c r="K22376">
        <v>4</v>
      </c>
      <c r="L22376" s="5">
        <v>1</v>
      </c>
    </row>
    <row r="22377" spans="11:12" x14ac:dyDescent="0.25">
      <c r="K22377">
        <v>2</v>
      </c>
      <c r="L22377" s="5" t="s">
        <v>38</v>
      </c>
    </row>
    <row r="22378" spans="11:12" x14ac:dyDescent="0.25">
      <c r="K22378">
        <v>4</v>
      </c>
    </row>
    <row r="22379" spans="11:12" x14ac:dyDescent="0.25">
      <c r="K22379">
        <v>3</v>
      </c>
      <c r="L22379" s="5" t="s">
        <v>38</v>
      </c>
    </row>
    <row r="22380" spans="11:12" x14ac:dyDescent="0.25">
      <c r="K22380">
        <v>4</v>
      </c>
      <c r="L22380" s="5" t="s">
        <v>38</v>
      </c>
    </row>
    <row r="22381" spans="11:12" x14ac:dyDescent="0.25">
      <c r="K22381">
        <v>4</v>
      </c>
      <c r="L22381" s="5" t="s">
        <v>38</v>
      </c>
    </row>
    <row r="22382" spans="11:12" x14ac:dyDescent="0.25">
      <c r="K22382">
        <v>4</v>
      </c>
    </row>
    <row r="22383" spans="11:12" x14ac:dyDescent="0.25">
      <c r="K22383">
        <v>3</v>
      </c>
      <c r="L22383" s="5" t="s">
        <v>38</v>
      </c>
    </row>
    <row r="22384" spans="11:12" x14ac:dyDescent="0.25">
      <c r="K22384">
        <v>4</v>
      </c>
      <c r="L22384" s="5" t="s">
        <v>37</v>
      </c>
    </row>
    <row r="22385" spans="11:12" x14ac:dyDescent="0.25">
      <c r="K22385">
        <v>2</v>
      </c>
      <c r="L22385" s="5" t="s">
        <v>39</v>
      </c>
    </row>
    <row r="22386" spans="11:12" x14ac:dyDescent="0.25">
      <c r="K22386">
        <v>3</v>
      </c>
      <c r="L22386" s="5" t="s">
        <v>39</v>
      </c>
    </row>
    <row r="22387" spans="11:12" x14ac:dyDescent="0.25">
      <c r="K22387">
        <v>2</v>
      </c>
      <c r="L22387" s="5" t="s">
        <v>39</v>
      </c>
    </row>
    <row r="22388" spans="11:12" x14ac:dyDescent="0.25">
      <c r="K22388">
        <v>2</v>
      </c>
      <c r="L22388" s="5" t="s">
        <v>38</v>
      </c>
    </row>
    <row r="22389" spans="11:12" x14ac:dyDescent="0.25">
      <c r="K22389">
        <v>4</v>
      </c>
    </row>
    <row r="22390" spans="11:12" x14ac:dyDescent="0.25">
      <c r="K22390">
        <v>2</v>
      </c>
      <c r="L22390" s="5" t="s">
        <v>38</v>
      </c>
    </row>
    <row r="22391" spans="11:12" x14ac:dyDescent="0.25">
      <c r="K22391">
        <v>2</v>
      </c>
      <c r="L22391" s="5" t="s">
        <v>37</v>
      </c>
    </row>
    <row r="22392" spans="11:12" x14ac:dyDescent="0.25">
      <c r="K22392">
        <v>4</v>
      </c>
    </row>
    <row r="22393" spans="11:12" x14ac:dyDescent="0.25">
      <c r="K22393">
        <v>4</v>
      </c>
      <c r="L22393" s="5" t="s">
        <v>38</v>
      </c>
    </row>
    <row r="22394" spans="11:12" x14ac:dyDescent="0.25">
      <c r="K22394">
        <v>4</v>
      </c>
      <c r="L22394" s="5" t="s">
        <v>37</v>
      </c>
    </row>
    <row r="22395" spans="11:12" x14ac:dyDescent="0.25">
      <c r="K22395">
        <v>4</v>
      </c>
      <c r="L22395" s="5" t="s">
        <v>38</v>
      </c>
    </row>
    <row r="22396" spans="11:12" x14ac:dyDescent="0.25">
      <c r="K22396">
        <v>4</v>
      </c>
      <c r="L22396" s="5" t="s">
        <v>38</v>
      </c>
    </row>
    <row r="22397" spans="11:12" x14ac:dyDescent="0.25">
      <c r="K22397">
        <v>3</v>
      </c>
      <c r="L22397" s="5" t="s">
        <v>38</v>
      </c>
    </row>
    <row r="22398" spans="11:12" x14ac:dyDescent="0.25">
      <c r="K22398">
        <v>3</v>
      </c>
    </row>
    <row r="22399" spans="11:12" x14ac:dyDescent="0.25">
      <c r="K22399">
        <v>4</v>
      </c>
      <c r="L22399" s="5" t="s">
        <v>38</v>
      </c>
    </row>
    <row r="22400" spans="11:12" x14ac:dyDescent="0.25">
      <c r="K22400">
        <v>3</v>
      </c>
    </row>
    <row r="22401" spans="11:12" x14ac:dyDescent="0.25">
      <c r="K22401">
        <v>3</v>
      </c>
    </row>
    <row r="22402" spans="11:12" x14ac:dyDescent="0.25">
      <c r="K22402">
        <v>3</v>
      </c>
      <c r="L22402" s="5">
        <v>1</v>
      </c>
    </row>
    <row r="22403" spans="11:12" x14ac:dyDescent="0.25">
      <c r="K22403">
        <v>2</v>
      </c>
      <c r="L22403" s="5" t="s">
        <v>38</v>
      </c>
    </row>
    <row r="22404" spans="11:12" x14ac:dyDescent="0.25">
      <c r="K22404">
        <v>6</v>
      </c>
    </row>
    <row r="22405" spans="11:12" x14ac:dyDescent="0.25">
      <c r="K22405">
        <v>4</v>
      </c>
    </row>
    <row r="22406" spans="11:12" x14ac:dyDescent="0.25">
      <c r="K22406">
        <v>4</v>
      </c>
      <c r="L22406" s="5" t="s">
        <v>38</v>
      </c>
    </row>
    <row r="22407" spans="11:12" x14ac:dyDescent="0.25">
      <c r="K22407">
        <v>2</v>
      </c>
      <c r="L22407" s="5" t="s">
        <v>38</v>
      </c>
    </row>
    <row r="22408" spans="11:12" x14ac:dyDescent="0.25">
      <c r="K22408">
        <v>4</v>
      </c>
    </row>
    <row r="22409" spans="11:12" x14ac:dyDescent="0.25">
      <c r="K22409">
        <v>6</v>
      </c>
    </row>
    <row r="22410" spans="11:12" x14ac:dyDescent="0.25">
      <c r="K22410">
        <v>2</v>
      </c>
      <c r="L22410" s="5" t="s">
        <v>37</v>
      </c>
    </row>
    <row r="22411" spans="11:12" x14ac:dyDescent="0.25">
      <c r="K22411">
        <v>4</v>
      </c>
      <c r="L22411" s="5" t="s">
        <v>38</v>
      </c>
    </row>
    <row r="22412" spans="11:12" x14ac:dyDescent="0.25">
      <c r="K22412">
        <v>2</v>
      </c>
      <c r="L22412" s="5" t="s">
        <v>38</v>
      </c>
    </row>
    <row r="22413" spans="11:12" x14ac:dyDescent="0.25">
      <c r="K22413">
        <v>4</v>
      </c>
      <c r="L22413" s="5" t="s">
        <v>38</v>
      </c>
    </row>
    <row r="22414" spans="11:12" x14ac:dyDescent="0.25">
      <c r="K22414">
        <v>2</v>
      </c>
      <c r="L22414" s="5" t="s">
        <v>39</v>
      </c>
    </row>
    <row r="22415" spans="11:12" x14ac:dyDescent="0.25">
      <c r="K22415">
        <v>2</v>
      </c>
      <c r="L22415" s="5" t="s">
        <v>38</v>
      </c>
    </row>
    <row r="22416" spans="11:12" x14ac:dyDescent="0.25">
      <c r="K22416">
        <v>6</v>
      </c>
    </row>
    <row r="22417" spans="11:12" x14ac:dyDescent="0.25">
      <c r="K22417">
        <v>2</v>
      </c>
      <c r="L22417" s="5" t="s">
        <v>37</v>
      </c>
    </row>
    <row r="22418" spans="11:12" x14ac:dyDescent="0.25">
      <c r="K22418">
        <v>4</v>
      </c>
    </row>
    <row r="22419" spans="11:12" x14ac:dyDescent="0.25">
      <c r="K22419">
        <v>3</v>
      </c>
      <c r="L22419" s="5" t="s">
        <v>37</v>
      </c>
    </row>
    <row r="22420" spans="11:12" x14ac:dyDescent="0.25">
      <c r="K22420">
        <v>4</v>
      </c>
      <c r="L22420" s="5" t="s">
        <v>38</v>
      </c>
    </row>
    <row r="22421" spans="11:12" x14ac:dyDescent="0.25">
      <c r="K22421">
        <v>3</v>
      </c>
      <c r="L22421" s="5" t="s">
        <v>37</v>
      </c>
    </row>
    <row r="22422" spans="11:12" x14ac:dyDescent="0.25">
      <c r="K22422">
        <v>2</v>
      </c>
      <c r="L22422" s="5" t="s">
        <v>38</v>
      </c>
    </row>
    <row r="22423" spans="11:12" x14ac:dyDescent="0.25">
      <c r="K22423">
        <v>4</v>
      </c>
      <c r="L22423" s="5" t="s">
        <v>38</v>
      </c>
    </row>
    <row r="22424" spans="11:12" x14ac:dyDescent="0.25">
      <c r="K22424">
        <v>3</v>
      </c>
      <c r="L22424" s="5" t="s">
        <v>38</v>
      </c>
    </row>
    <row r="22425" spans="11:12" x14ac:dyDescent="0.25">
      <c r="K22425">
        <v>3</v>
      </c>
      <c r="L22425" s="5" t="s">
        <v>37</v>
      </c>
    </row>
    <row r="22426" spans="11:12" x14ac:dyDescent="0.25">
      <c r="K22426">
        <v>4</v>
      </c>
      <c r="L22426" s="5" t="s">
        <v>38</v>
      </c>
    </row>
    <row r="22427" spans="11:12" x14ac:dyDescent="0.25">
      <c r="K22427">
        <v>2</v>
      </c>
      <c r="L22427" s="5" t="s">
        <v>38</v>
      </c>
    </row>
    <row r="22428" spans="11:12" x14ac:dyDescent="0.25">
      <c r="K22428">
        <v>3</v>
      </c>
      <c r="L22428" s="5" t="s">
        <v>38</v>
      </c>
    </row>
    <row r="22429" spans="11:12" x14ac:dyDescent="0.25">
      <c r="K22429">
        <v>2</v>
      </c>
      <c r="L22429" s="5" t="s">
        <v>39</v>
      </c>
    </row>
    <row r="22430" spans="11:12" x14ac:dyDescent="0.25">
      <c r="K22430">
        <v>2</v>
      </c>
    </row>
    <row r="22431" spans="11:12" x14ac:dyDescent="0.25">
      <c r="K22431">
        <v>4</v>
      </c>
      <c r="L22431" s="5" t="s">
        <v>38</v>
      </c>
    </row>
    <row r="22432" spans="11:12" x14ac:dyDescent="0.25">
      <c r="K22432">
        <v>4</v>
      </c>
      <c r="L22432" s="5" t="s">
        <v>39</v>
      </c>
    </row>
    <row r="22433" spans="11:12" x14ac:dyDescent="0.25">
      <c r="K22433">
        <v>4</v>
      </c>
      <c r="L22433" s="5" t="s">
        <v>39</v>
      </c>
    </row>
    <row r="22434" spans="11:12" x14ac:dyDescent="0.25">
      <c r="K22434">
        <v>3</v>
      </c>
      <c r="L22434" s="5" t="s">
        <v>39</v>
      </c>
    </row>
    <row r="22435" spans="11:12" x14ac:dyDescent="0.25">
      <c r="K22435">
        <v>2</v>
      </c>
    </row>
    <row r="22436" spans="11:12" x14ac:dyDescent="0.25">
      <c r="K22436">
        <v>4</v>
      </c>
      <c r="L22436" s="5" t="s">
        <v>38</v>
      </c>
    </row>
    <row r="22437" spans="11:12" x14ac:dyDescent="0.25">
      <c r="K22437">
        <v>3</v>
      </c>
      <c r="L22437" s="5" t="s">
        <v>37</v>
      </c>
    </row>
    <row r="22438" spans="11:12" x14ac:dyDescent="0.25">
      <c r="K22438">
        <v>4</v>
      </c>
    </row>
    <row r="22439" spans="11:12" x14ac:dyDescent="0.25">
      <c r="K22439">
        <v>6</v>
      </c>
    </row>
    <row r="22440" spans="11:12" x14ac:dyDescent="0.25">
      <c r="K22440">
        <v>4</v>
      </c>
      <c r="L22440" s="5" t="s">
        <v>38</v>
      </c>
    </row>
    <row r="22441" spans="11:12" x14ac:dyDescent="0.25">
      <c r="K22441">
        <v>6</v>
      </c>
      <c r="L22441" s="5" t="s">
        <v>38</v>
      </c>
    </row>
    <row r="22442" spans="11:12" x14ac:dyDescent="0.25">
      <c r="K22442">
        <v>4</v>
      </c>
      <c r="L22442" s="5" t="s">
        <v>38</v>
      </c>
    </row>
    <row r="22443" spans="11:12" x14ac:dyDescent="0.25">
      <c r="K22443">
        <v>2</v>
      </c>
      <c r="L22443" s="5" t="s">
        <v>39</v>
      </c>
    </row>
    <row r="22444" spans="11:12" x14ac:dyDescent="0.25">
      <c r="K22444">
        <v>3</v>
      </c>
    </row>
    <row r="22445" spans="11:12" x14ac:dyDescent="0.25">
      <c r="K22445">
        <v>2</v>
      </c>
    </row>
    <row r="22446" spans="11:12" x14ac:dyDescent="0.25">
      <c r="K22446">
        <v>6</v>
      </c>
      <c r="L22446" s="5" t="s">
        <v>38</v>
      </c>
    </row>
    <row r="22447" spans="11:12" x14ac:dyDescent="0.25">
      <c r="K22447">
        <v>3</v>
      </c>
    </row>
    <row r="22448" spans="11:12" x14ac:dyDescent="0.25">
      <c r="K22448">
        <v>6</v>
      </c>
      <c r="L22448" s="5" t="s">
        <v>38</v>
      </c>
    </row>
    <row r="22449" spans="11:12" x14ac:dyDescent="0.25">
      <c r="K22449">
        <v>6</v>
      </c>
    </row>
    <row r="22450" spans="11:12" x14ac:dyDescent="0.25">
      <c r="K22450">
        <v>4</v>
      </c>
    </row>
    <row r="22451" spans="11:12" x14ac:dyDescent="0.25">
      <c r="K22451">
        <v>3</v>
      </c>
      <c r="L22451" s="5" t="s">
        <v>38</v>
      </c>
    </row>
    <row r="22452" spans="11:12" x14ac:dyDescent="0.25">
      <c r="K22452">
        <v>2</v>
      </c>
      <c r="L22452" s="5" t="s">
        <v>38</v>
      </c>
    </row>
    <row r="22453" spans="11:12" x14ac:dyDescent="0.25">
      <c r="K22453">
        <v>4</v>
      </c>
      <c r="L22453" s="5" t="s">
        <v>38</v>
      </c>
    </row>
    <row r="22454" spans="11:12" x14ac:dyDescent="0.25">
      <c r="K22454">
        <v>3</v>
      </c>
      <c r="L22454" s="5" t="s">
        <v>37</v>
      </c>
    </row>
    <row r="22455" spans="11:12" x14ac:dyDescent="0.25">
      <c r="K22455">
        <v>3</v>
      </c>
      <c r="L22455" s="5" t="s">
        <v>39</v>
      </c>
    </row>
    <row r="22456" spans="11:12" x14ac:dyDescent="0.25">
      <c r="K22456">
        <v>2</v>
      </c>
    </row>
    <row r="22457" spans="11:12" x14ac:dyDescent="0.25">
      <c r="K22457">
        <v>4</v>
      </c>
      <c r="L22457" s="5" t="s">
        <v>38</v>
      </c>
    </row>
    <row r="22458" spans="11:12" x14ac:dyDescent="0.25">
      <c r="K22458">
        <v>4</v>
      </c>
    </row>
    <row r="22459" spans="11:12" x14ac:dyDescent="0.25">
      <c r="K22459">
        <v>2</v>
      </c>
      <c r="L22459" s="5" t="s">
        <v>39</v>
      </c>
    </row>
    <row r="22460" spans="11:12" x14ac:dyDescent="0.25">
      <c r="K22460">
        <v>4</v>
      </c>
    </row>
    <row r="22461" spans="11:12" x14ac:dyDescent="0.25">
      <c r="K22461">
        <v>6</v>
      </c>
      <c r="L22461" s="5" t="s">
        <v>38</v>
      </c>
    </row>
    <row r="22462" spans="11:12" x14ac:dyDescent="0.25">
      <c r="K22462">
        <v>2</v>
      </c>
      <c r="L22462" s="5" t="s">
        <v>38</v>
      </c>
    </row>
    <row r="22463" spans="11:12" x14ac:dyDescent="0.25">
      <c r="K22463">
        <v>4</v>
      </c>
      <c r="L22463" s="5" t="s">
        <v>37</v>
      </c>
    </row>
    <row r="22464" spans="11:12" x14ac:dyDescent="0.25">
      <c r="K22464">
        <v>2</v>
      </c>
      <c r="L22464" s="5" t="s">
        <v>39</v>
      </c>
    </row>
    <row r="22465" spans="11:12" x14ac:dyDescent="0.25">
      <c r="K22465">
        <v>4</v>
      </c>
    </row>
    <row r="22466" spans="11:12" x14ac:dyDescent="0.25">
      <c r="K22466">
        <v>4</v>
      </c>
      <c r="L22466" s="5" t="s">
        <v>38</v>
      </c>
    </row>
    <row r="22467" spans="11:12" x14ac:dyDescent="0.25">
      <c r="K22467">
        <v>4</v>
      </c>
      <c r="L22467" s="5" t="s">
        <v>39</v>
      </c>
    </row>
    <row r="22468" spans="11:12" x14ac:dyDescent="0.25">
      <c r="K22468">
        <v>2</v>
      </c>
      <c r="L22468" s="5" t="s">
        <v>38</v>
      </c>
    </row>
    <row r="22469" spans="11:12" x14ac:dyDescent="0.25">
      <c r="K22469">
        <v>2</v>
      </c>
      <c r="L22469" s="5" t="s">
        <v>39</v>
      </c>
    </row>
    <row r="22470" spans="11:12" x14ac:dyDescent="0.25">
      <c r="K22470">
        <v>4</v>
      </c>
      <c r="L22470" s="5" t="s">
        <v>38</v>
      </c>
    </row>
    <row r="22471" spans="11:12" x14ac:dyDescent="0.25">
      <c r="K22471">
        <v>4</v>
      </c>
      <c r="L22471" s="5" t="s">
        <v>37</v>
      </c>
    </row>
    <row r="22472" spans="11:12" x14ac:dyDescent="0.25">
      <c r="K22472">
        <v>3</v>
      </c>
      <c r="L22472" s="5" t="s">
        <v>37</v>
      </c>
    </row>
    <row r="22473" spans="11:12" x14ac:dyDescent="0.25">
      <c r="K22473">
        <v>3</v>
      </c>
    </row>
    <row r="22474" spans="11:12" x14ac:dyDescent="0.25">
      <c r="K22474">
        <v>3</v>
      </c>
    </row>
    <row r="22475" spans="11:12" x14ac:dyDescent="0.25">
      <c r="K22475">
        <v>4</v>
      </c>
    </row>
    <row r="22476" spans="11:12" x14ac:dyDescent="0.25">
      <c r="K22476">
        <v>2</v>
      </c>
      <c r="L22476" s="5" t="s">
        <v>38</v>
      </c>
    </row>
    <row r="22477" spans="11:12" x14ac:dyDescent="0.25">
      <c r="K22477">
        <v>4</v>
      </c>
      <c r="L22477" s="5" t="s">
        <v>39</v>
      </c>
    </row>
    <row r="22478" spans="11:12" x14ac:dyDescent="0.25">
      <c r="K22478">
        <v>3</v>
      </c>
    </row>
    <row r="22479" spans="11:12" x14ac:dyDescent="0.25">
      <c r="K22479">
        <v>3</v>
      </c>
      <c r="L22479" s="5" t="s">
        <v>38</v>
      </c>
    </row>
    <row r="22480" spans="11:12" x14ac:dyDescent="0.25">
      <c r="K22480">
        <v>4</v>
      </c>
    </row>
    <row r="22481" spans="11:12" x14ac:dyDescent="0.25">
      <c r="K22481">
        <v>4</v>
      </c>
      <c r="L22481" s="5" t="s">
        <v>37</v>
      </c>
    </row>
    <row r="22482" spans="11:12" x14ac:dyDescent="0.25">
      <c r="K22482">
        <v>2</v>
      </c>
      <c r="L22482" s="5" t="s">
        <v>37</v>
      </c>
    </row>
    <row r="22483" spans="11:12" x14ac:dyDescent="0.25">
      <c r="K22483">
        <v>4</v>
      </c>
      <c r="L22483" s="5" t="s">
        <v>38</v>
      </c>
    </row>
    <row r="22484" spans="11:12" x14ac:dyDescent="0.25">
      <c r="K22484">
        <v>4</v>
      </c>
    </row>
    <row r="22485" spans="11:12" x14ac:dyDescent="0.25">
      <c r="K22485">
        <v>3</v>
      </c>
      <c r="L22485" s="5" t="s">
        <v>37</v>
      </c>
    </row>
    <row r="22486" spans="11:12" x14ac:dyDescent="0.25">
      <c r="K22486">
        <v>3</v>
      </c>
      <c r="L22486" s="5" t="s">
        <v>39</v>
      </c>
    </row>
    <row r="22487" spans="11:12" x14ac:dyDescent="0.25">
      <c r="K22487">
        <v>4</v>
      </c>
      <c r="L22487" s="5" t="s">
        <v>37</v>
      </c>
    </row>
    <row r="22488" spans="11:12" x14ac:dyDescent="0.25">
      <c r="K22488">
        <v>3</v>
      </c>
      <c r="L22488" s="5" t="s">
        <v>38</v>
      </c>
    </row>
    <row r="22489" spans="11:12" x14ac:dyDescent="0.25">
      <c r="K22489">
        <v>4</v>
      </c>
    </row>
    <row r="22490" spans="11:12" x14ac:dyDescent="0.25">
      <c r="K22490">
        <v>4</v>
      </c>
      <c r="L22490" s="5" t="s">
        <v>39</v>
      </c>
    </row>
    <row r="22491" spans="11:12" x14ac:dyDescent="0.25">
      <c r="K22491">
        <v>4</v>
      </c>
    </row>
    <row r="22492" spans="11:12" x14ac:dyDescent="0.25">
      <c r="K22492">
        <v>4</v>
      </c>
      <c r="L22492" s="5" t="s">
        <v>38</v>
      </c>
    </row>
    <row r="22493" spans="11:12" x14ac:dyDescent="0.25">
      <c r="K22493">
        <v>2</v>
      </c>
      <c r="L22493" s="5" t="s">
        <v>39</v>
      </c>
    </row>
    <row r="22494" spans="11:12" x14ac:dyDescent="0.25">
      <c r="K22494">
        <v>4</v>
      </c>
    </row>
    <row r="22495" spans="11:12" x14ac:dyDescent="0.25">
      <c r="K22495">
        <v>4</v>
      </c>
      <c r="L22495" s="5" t="s">
        <v>37</v>
      </c>
    </row>
    <row r="22496" spans="11:12" x14ac:dyDescent="0.25">
      <c r="K22496">
        <v>3</v>
      </c>
    </row>
    <row r="22497" spans="11:12" x14ac:dyDescent="0.25">
      <c r="K22497">
        <v>4</v>
      </c>
    </row>
    <row r="22498" spans="11:12" x14ac:dyDescent="0.25">
      <c r="K22498">
        <v>3</v>
      </c>
      <c r="L22498" s="5" t="s">
        <v>38</v>
      </c>
    </row>
    <row r="22499" spans="11:12" x14ac:dyDescent="0.25">
      <c r="K22499">
        <v>4</v>
      </c>
      <c r="L22499" s="5" t="s">
        <v>37</v>
      </c>
    </row>
    <row r="22500" spans="11:12" x14ac:dyDescent="0.25">
      <c r="K22500">
        <v>4</v>
      </c>
      <c r="L22500" s="5" t="s">
        <v>38</v>
      </c>
    </row>
    <row r="22501" spans="11:12" x14ac:dyDescent="0.25">
      <c r="K22501">
        <v>4</v>
      </c>
      <c r="L22501" s="5" t="s">
        <v>38</v>
      </c>
    </row>
    <row r="22502" spans="11:12" x14ac:dyDescent="0.25">
      <c r="K22502">
        <v>2</v>
      </c>
      <c r="L22502" s="5" t="s">
        <v>39</v>
      </c>
    </row>
    <row r="22503" spans="11:12" x14ac:dyDescent="0.25">
      <c r="K22503">
        <v>4</v>
      </c>
    </row>
    <row r="22504" spans="11:12" x14ac:dyDescent="0.25">
      <c r="K22504">
        <v>3</v>
      </c>
      <c r="L22504" s="5" t="s">
        <v>38</v>
      </c>
    </row>
    <row r="22505" spans="11:12" x14ac:dyDescent="0.25">
      <c r="K22505">
        <v>2</v>
      </c>
      <c r="L22505" s="5" t="s">
        <v>38</v>
      </c>
    </row>
    <row r="22506" spans="11:12" x14ac:dyDescent="0.25">
      <c r="K22506">
        <v>2</v>
      </c>
      <c r="L22506" s="5" t="s">
        <v>38</v>
      </c>
    </row>
    <row r="22507" spans="11:12" x14ac:dyDescent="0.25">
      <c r="K22507">
        <v>2</v>
      </c>
    </row>
    <row r="22508" spans="11:12" x14ac:dyDescent="0.25">
      <c r="K22508">
        <v>4</v>
      </c>
      <c r="L22508" s="5" t="s">
        <v>37</v>
      </c>
    </row>
    <row r="22509" spans="11:12" x14ac:dyDescent="0.25">
      <c r="K22509">
        <v>3</v>
      </c>
      <c r="L22509" s="5" t="s">
        <v>39</v>
      </c>
    </row>
    <row r="22510" spans="11:12" x14ac:dyDescent="0.25">
      <c r="K22510">
        <v>2</v>
      </c>
      <c r="L22510" s="5" t="s">
        <v>39</v>
      </c>
    </row>
    <row r="22511" spans="11:12" x14ac:dyDescent="0.25">
      <c r="K22511">
        <v>3</v>
      </c>
      <c r="L22511" s="5" t="s">
        <v>37</v>
      </c>
    </row>
    <row r="22512" spans="11:12" x14ac:dyDescent="0.25">
      <c r="K22512">
        <v>4</v>
      </c>
      <c r="L22512" s="5" t="s">
        <v>38</v>
      </c>
    </row>
    <row r="22513" spans="11:12" x14ac:dyDescent="0.25">
      <c r="K22513">
        <v>4</v>
      </c>
      <c r="L22513" s="5" t="s">
        <v>39</v>
      </c>
    </row>
    <row r="22514" spans="11:12" x14ac:dyDescent="0.25">
      <c r="K22514">
        <v>2</v>
      </c>
      <c r="L22514" s="5" t="s">
        <v>37</v>
      </c>
    </row>
    <row r="22515" spans="11:12" x14ac:dyDescent="0.25">
      <c r="K22515">
        <v>4</v>
      </c>
      <c r="L22515" s="5" t="s">
        <v>37</v>
      </c>
    </row>
    <row r="22516" spans="11:12" x14ac:dyDescent="0.25">
      <c r="K22516">
        <v>3</v>
      </c>
      <c r="L22516" s="5" t="s">
        <v>38</v>
      </c>
    </row>
    <row r="22517" spans="11:12" x14ac:dyDescent="0.25">
      <c r="K22517">
        <v>4</v>
      </c>
      <c r="L22517" s="5">
        <v>1</v>
      </c>
    </row>
    <row r="22518" spans="11:12" x14ac:dyDescent="0.25">
      <c r="K22518">
        <v>2</v>
      </c>
      <c r="L22518" s="5" t="s">
        <v>38</v>
      </c>
    </row>
    <row r="22519" spans="11:12" x14ac:dyDescent="0.25">
      <c r="K22519">
        <v>2</v>
      </c>
      <c r="L22519" s="5" t="s">
        <v>38</v>
      </c>
    </row>
    <row r="22520" spans="11:12" x14ac:dyDescent="0.25">
      <c r="K22520">
        <v>3</v>
      </c>
      <c r="L22520" s="5" t="s">
        <v>39</v>
      </c>
    </row>
    <row r="22521" spans="11:12" x14ac:dyDescent="0.25">
      <c r="K22521">
        <v>2</v>
      </c>
      <c r="L22521" s="5" t="s">
        <v>38</v>
      </c>
    </row>
    <row r="22522" spans="11:12" x14ac:dyDescent="0.25">
      <c r="K22522">
        <v>2</v>
      </c>
    </row>
    <row r="22523" spans="11:12" x14ac:dyDescent="0.25">
      <c r="K22523">
        <v>4</v>
      </c>
      <c r="L22523" s="5" t="s">
        <v>39</v>
      </c>
    </row>
    <row r="22524" spans="11:12" x14ac:dyDescent="0.25">
      <c r="K22524">
        <v>4</v>
      </c>
      <c r="L22524" s="5" t="s">
        <v>37</v>
      </c>
    </row>
    <row r="22525" spans="11:12" x14ac:dyDescent="0.25">
      <c r="K22525">
        <v>4</v>
      </c>
      <c r="L22525" s="5" t="s">
        <v>39</v>
      </c>
    </row>
    <row r="22526" spans="11:12" x14ac:dyDescent="0.25">
      <c r="K22526">
        <v>4</v>
      </c>
      <c r="L22526" s="5" t="s">
        <v>38</v>
      </c>
    </row>
    <row r="22527" spans="11:12" x14ac:dyDescent="0.25">
      <c r="K22527">
        <v>3</v>
      </c>
      <c r="L22527" s="5" t="s">
        <v>38</v>
      </c>
    </row>
    <row r="22528" spans="11:12" x14ac:dyDescent="0.25">
      <c r="K22528">
        <v>3</v>
      </c>
      <c r="L22528" s="5" t="s">
        <v>38</v>
      </c>
    </row>
    <row r="22529" spans="11:12" x14ac:dyDescent="0.25">
      <c r="K22529">
        <v>3</v>
      </c>
      <c r="L22529" s="5" t="s">
        <v>37</v>
      </c>
    </row>
    <row r="22530" spans="11:12" x14ac:dyDescent="0.25">
      <c r="K22530">
        <v>3</v>
      </c>
      <c r="L22530" s="5" t="s">
        <v>38</v>
      </c>
    </row>
    <row r="22531" spans="11:12" x14ac:dyDescent="0.25">
      <c r="K22531">
        <v>6</v>
      </c>
      <c r="L22531" s="5" t="s">
        <v>38</v>
      </c>
    </row>
    <row r="22532" spans="11:12" x14ac:dyDescent="0.25">
      <c r="K22532">
        <v>3</v>
      </c>
    </row>
    <row r="22533" spans="11:12" x14ac:dyDescent="0.25">
      <c r="K22533">
        <v>6</v>
      </c>
    </row>
    <row r="22534" spans="11:12" x14ac:dyDescent="0.25">
      <c r="K22534">
        <v>3</v>
      </c>
      <c r="L22534" s="5" t="s">
        <v>39</v>
      </c>
    </row>
    <row r="22535" spans="11:12" x14ac:dyDescent="0.25">
      <c r="K22535">
        <v>2</v>
      </c>
      <c r="L22535" s="5" t="s">
        <v>38</v>
      </c>
    </row>
    <row r="22536" spans="11:12" x14ac:dyDescent="0.25">
      <c r="K22536">
        <v>4</v>
      </c>
      <c r="L22536" s="5" t="s">
        <v>38</v>
      </c>
    </row>
    <row r="22537" spans="11:12" x14ac:dyDescent="0.25">
      <c r="K22537">
        <v>4</v>
      </c>
      <c r="L22537" s="5" t="s">
        <v>38</v>
      </c>
    </row>
    <row r="22538" spans="11:12" x14ac:dyDescent="0.25">
      <c r="K22538">
        <v>3</v>
      </c>
      <c r="L22538" s="5" t="s">
        <v>38</v>
      </c>
    </row>
    <row r="22539" spans="11:12" x14ac:dyDescent="0.25">
      <c r="K22539">
        <v>4</v>
      </c>
      <c r="L22539" s="5">
        <v>1</v>
      </c>
    </row>
    <row r="22540" spans="11:12" x14ac:dyDescent="0.25">
      <c r="K22540">
        <v>2</v>
      </c>
      <c r="L22540" s="5" t="s">
        <v>38</v>
      </c>
    </row>
    <row r="22541" spans="11:12" x14ac:dyDescent="0.25">
      <c r="K22541">
        <v>4</v>
      </c>
      <c r="L22541" s="5" t="s">
        <v>38</v>
      </c>
    </row>
    <row r="22542" spans="11:12" x14ac:dyDescent="0.25">
      <c r="K22542">
        <v>2</v>
      </c>
      <c r="L22542" s="5" t="s">
        <v>39</v>
      </c>
    </row>
    <row r="22543" spans="11:12" x14ac:dyDescent="0.25">
      <c r="K22543">
        <v>4</v>
      </c>
      <c r="L22543" s="5">
        <v>1</v>
      </c>
    </row>
    <row r="22544" spans="11:12" x14ac:dyDescent="0.25">
      <c r="K22544">
        <v>2</v>
      </c>
      <c r="L22544" s="5" t="s">
        <v>39</v>
      </c>
    </row>
    <row r="22545" spans="11:12" x14ac:dyDescent="0.25">
      <c r="K22545">
        <v>6</v>
      </c>
      <c r="L22545" s="5" t="s">
        <v>39</v>
      </c>
    </row>
    <row r="22546" spans="11:12" x14ac:dyDescent="0.25">
      <c r="K22546">
        <v>6</v>
      </c>
      <c r="L22546" s="5" t="s">
        <v>38</v>
      </c>
    </row>
    <row r="22547" spans="11:12" x14ac:dyDescent="0.25">
      <c r="K22547">
        <v>4</v>
      </c>
      <c r="L22547" s="5" t="s">
        <v>38</v>
      </c>
    </row>
    <row r="22548" spans="11:12" x14ac:dyDescent="0.25">
      <c r="K22548">
        <v>6</v>
      </c>
      <c r="L22548" s="5" t="s">
        <v>38</v>
      </c>
    </row>
    <row r="22549" spans="11:12" x14ac:dyDescent="0.25">
      <c r="K22549">
        <v>4</v>
      </c>
      <c r="L22549" s="5" t="s">
        <v>38</v>
      </c>
    </row>
    <row r="22550" spans="11:12" x14ac:dyDescent="0.25">
      <c r="K22550">
        <v>4</v>
      </c>
    </row>
    <row r="22551" spans="11:12" x14ac:dyDescent="0.25">
      <c r="K22551">
        <v>3</v>
      </c>
      <c r="L22551" s="5" t="s">
        <v>38</v>
      </c>
    </row>
    <row r="22552" spans="11:12" x14ac:dyDescent="0.25">
      <c r="K22552">
        <v>3</v>
      </c>
      <c r="L22552" s="5" t="s">
        <v>38</v>
      </c>
    </row>
    <row r="22553" spans="11:12" x14ac:dyDescent="0.25">
      <c r="K22553">
        <v>2</v>
      </c>
      <c r="L22553" s="5" t="s">
        <v>39</v>
      </c>
    </row>
    <row r="22554" spans="11:12" x14ac:dyDescent="0.25">
      <c r="K22554">
        <v>2</v>
      </c>
      <c r="L22554" s="5" t="s">
        <v>39</v>
      </c>
    </row>
    <row r="22555" spans="11:12" x14ac:dyDescent="0.25">
      <c r="K22555">
        <v>4</v>
      </c>
      <c r="L22555" s="5" t="s">
        <v>38</v>
      </c>
    </row>
    <row r="22556" spans="11:12" x14ac:dyDescent="0.25">
      <c r="K22556">
        <v>3</v>
      </c>
      <c r="L22556" s="5" t="s">
        <v>39</v>
      </c>
    </row>
    <row r="22557" spans="11:12" x14ac:dyDescent="0.25">
      <c r="K22557">
        <v>4</v>
      </c>
      <c r="L22557" s="5" t="s">
        <v>38</v>
      </c>
    </row>
    <row r="22558" spans="11:12" x14ac:dyDescent="0.25">
      <c r="K22558">
        <v>4</v>
      </c>
    </row>
    <row r="22559" spans="11:12" x14ac:dyDescent="0.25">
      <c r="K22559">
        <v>2</v>
      </c>
      <c r="L22559" s="5" t="s">
        <v>37</v>
      </c>
    </row>
    <row r="22560" spans="11:12" x14ac:dyDescent="0.25">
      <c r="K22560">
        <v>3</v>
      </c>
      <c r="L22560" s="5" t="s">
        <v>38</v>
      </c>
    </row>
    <row r="22561" spans="11:12" x14ac:dyDescent="0.25">
      <c r="K22561">
        <v>4</v>
      </c>
    </row>
    <row r="22562" spans="11:12" x14ac:dyDescent="0.25">
      <c r="K22562">
        <v>4</v>
      </c>
    </row>
    <row r="22563" spans="11:12" x14ac:dyDescent="0.25">
      <c r="K22563">
        <v>3</v>
      </c>
    </row>
    <row r="22564" spans="11:12" x14ac:dyDescent="0.25">
      <c r="K22564">
        <v>3</v>
      </c>
      <c r="L22564" s="5" t="s">
        <v>39</v>
      </c>
    </row>
    <row r="22565" spans="11:12" x14ac:dyDescent="0.25">
      <c r="K22565">
        <v>3</v>
      </c>
    </row>
    <row r="22566" spans="11:12" x14ac:dyDescent="0.25">
      <c r="K22566">
        <v>2</v>
      </c>
      <c r="L22566" s="5" t="s">
        <v>38</v>
      </c>
    </row>
    <row r="22567" spans="11:12" x14ac:dyDescent="0.25">
      <c r="K22567">
        <v>3</v>
      </c>
      <c r="L22567" s="5" t="s">
        <v>38</v>
      </c>
    </row>
    <row r="22568" spans="11:12" x14ac:dyDescent="0.25">
      <c r="K22568">
        <v>3</v>
      </c>
    </row>
    <row r="22569" spans="11:12" x14ac:dyDescent="0.25">
      <c r="K22569">
        <v>4</v>
      </c>
      <c r="L22569" s="5" t="s">
        <v>38</v>
      </c>
    </row>
    <row r="22570" spans="11:12" x14ac:dyDescent="0.25">
      <c r="K22570">
        <v>3</v>
      </c>
      <c r="L22570" s="5" t="s">
        <v>37</v>
      </c>
    </row>
    <row r="22571" spans="11:12" x14ac:dyDescent="0.25">
      <c r="K22571">
        <v>4</v>
      </c>
      <c r="L22571" s="5" t="s">
        <v>38</v>
      </c>
    </row>
    <row r="22572" spans="11:12" x14ac:dyDescent="0.25">
      <c r="K22572">
        <v>3</v>
      </c>
      <c r="L22572" s="5" t="s">
        <v>39</v>
      </c>
    </row>
    <row r="22573" spans="11:12" x14ac:dyDescent="0.25">
      <c r="K22573">
        <v>3</v>
      </c>
      <c r="L22573" s="5" t="s">
        <v>38</v>
      </c>
    </row>
    <row r="22574" spans="11:12" x14ac:dyDescent="0.25">
      <c r="K22574">
        <v>3</v>
      </c>
      <c r="L22574" s="5" t="s">
        <v>38</v>
      </c>
    </row>
    <row r="22575" spans="11:12" x14ac:dyDescent="0.25">
      <c r="K22575">
        <v>6</v>
      </c>
      <c r="L22575" s="5" t="s">
        <v>38</v>
      </c>
    </row>
    <row r="22576" spans="11:12" x14ac:dyDescent="0.25">
      <c r="K22576">
        <v>2</v>
      </c>
    </row>
    <row r="22577" spans="11:12" x14ac:dyDescent="0.25">
      <c r="K22577">
        <v>2</v>
      </c>
    </row>
    <row r="22578" spans="11:12" x14ac:dyDescent="0.25">
      <c r="K22578">
        <v>4</v>
      </c>
      <c r="L22578" s="5" t="s">
        <v>37</v>
      </c>
    </row>
    <row r="22579" spans="11:12" x14ac:dyDescent="0.25">
      <c r="K22579">
        <v>2</v>
      </c>
      <c r="L22579" s="5" t="s">
        <v>38</v>
      </c>
    </row>
    <row r="22580" spans="11:12" x14ac:dyDescent="0.25">
      <c r="K22580">
        <v>3</v>
      </c>
      <c r="L22580" s="5" t="s">
        <v>38</v>
      </c>
    </row>
    <row r="22581" spans="11:12" x14ac:dyDescent="0.25">
      <c r="K22581">
        <v>2</v>
      </c>
      <c r="L22581" s="5" t="s">
        <v>37</v>
      </c>
    </row>
    <row r="22582" spans="11:12" x14ac:dyDescent="0.25">
      <c r="K22582">
        <v>3</v>
      </c>
      <c r="L22582" s="5" t="s">
        <v>38</v>
      </c>
    </row>
    <row r="22583" spans="11:12" x14ac:dyDescent="0.25">
      <c r="K22583">
        <v>2</v>
      </c>
      <c r="L22583" s="5" t="s">
        <v>37</v>
      </c>
    </row>
    <row r="22584" spans="11:12" x14ac:dyDescent="0.25">
      <c r="K22584">
        <v>2</v>
      </c>
      <c r="L22584" s="5" t="s">
        <v>39</v>
      </c>
    </row>
    <row r="22585" spans="11:12" x14ac:dyDescent="0.25">
      <c r="K22585">
        <v>3</v>
      </c>
      <c r="L22585" s="5" t="s">
        <v>37</v>
      </c>
    </row>
    <row r="22586" spans="11:12" x14ac:dyDescent="0.25">
      <c r="K22586">
        <v>3</v>
      </c>
    </row>
    <row r="22587" spans="11:12" x14ac:dyDescent="0.25">
      <c r="K22587">
        <v>4</v>
      </c>
      <c r="L22587" s="5" t="s">
        <v>37</v>
      </c>
    </row>
    <row r="22588" spans="11:12" x14ac:dyDescent="0.25">
      <c r="K22588">
        <v>2</v>
      </c>
      <c r="L22588" s="5" t="s">
        <v>38</v>
      </c>
    </row>
    <row r="22589" spans="11:12" x14ac:dyDescent="0.25">
      <c r="K22589">
        <v>2</v>
      </c>
      <c r="L22589" s="5" t="s">
        <v>39</v>
      </c>
    </row>
    <row r="22590" spans="11:12" x14ac:dyDescent="0.25">
      <c r="K22590">
        <v>4</v>
      </c>
    </row>
    <row r="22591" spans="11:12" x14ac:dyDescent="0.25">
      <c r="K22591">
        <v>3</v>
      </c>
      <c r="L22591" s="5" t="s">
        <v>38</v>
      </c>
    </row>
    <row r="22592" spans="11:12" x14ac:dyDescent="0.25">
      <c r="K22592">
        <v>3</v>
      </c>
      <c r="L22592" s="5" t="s">
        <v>38</v>
      </c>
    </row>
    <row r="22593" spans="11:12" x14ac:dyDescent="0.25">
      <c r="K22593">
        <v>2</v>
      </c>
    </row>
    <row r="22594" spans="11:12" x14ac:dyDescent="0.25">
      <c r="K22594">
        <v>4</v>
      </c>
      <c r="L22594" s="5" t="s">
        <v>37</v>
      </c>
    </row>
    <row r="22595" spans="11:12" x14ac:dyDescent="0.25">
      <c r="K22595">
        <v>2</v>
      </c>
      <c r="L22595" s="5" t="s">
        <v>38</v>
      </c>
    </row>
    <row r="22596" spans="11:12" x14ac:dyDescent="0.25">
      <c r="K22596">
        <v>4</v>
      </c>
      <c r="L22596" s="5" t="s">
        <v>38</v>
      </c>
    </row>
    <row r="22597" spans="11:12" x14ac:dyDescent="0.25">
      <c r="K22597">
        <v>4</v>
      </c>
      <c r="L22597" s="5" t="s">
        <v>38</v>
      </c>
    </row>
    <row r="22598" spans="11:12" x14ac:dyDescent="0.25">
      <c r="K22598">
        <v>3</v>
      </c>
      <c r="L22598" s="5" t="s">
        <v>38</v>
      </c>
    </row>
    <row r="22599" spans="11:12" x14ac:dyDescent="0.25">
      <c r="K22599">
        <v>4</v>
      </c>
      <c r="L22599" s="5" t="s">
        <v>38</v>
      </c>
    </row>
    <row r="22600" spans="11:12" x14ac:dyDescent="0.25">
      <c r="K22600">
        <v>2</v>
      </c>
    </row>
    <row r="22601" spans="11:12" x14ac:dyDescent="0.25">
      <c r="K22601">
        <v>4</v>
      </c>
      <c r="L22601" s="5" t="s">
        <v>38</v>
      </c>
    </row>
    <row r="22602" spans="11:12" x14ac:dyDescent="0.25">
      <c r="K22602">
        <v>3</v>
      </c>
    </row>
    <row r="22603" spans="11:12" x14ac:dyDescent="0.25">
      <c r="K22603">
        <v>4</v>
      </c>
    </row>
    <row r="22604" spans="11:12" x14ac:dyDescent="0.25">
      <c r="K22604">
        <v>3</v>
      </c>
      <c r="L22604" s="5" t="s">
        <v>37</v>
      </c>
    </row>
    <row r="22605" spans="11:12" x14ac:dyDescent="0.25">
      <c r="K22605">
        <v>2</v>
      </c>
      <c r="L22605" s="5" t="s">
        <v>39</v>
      </c>
    </row>
    <row r="22606" spans="11:12" x14ac:dyDescent="0.25">
      <c r="K22606">
        <v>4</v>
      </c>
      <c r="L22606" s="5" t="s">
        <v>38</v>
      </c>
    </row>
    <row r="22607" spans="11:12" x14ac:dyDescent="0.25">
      <c r="K22607">
        <v>4</v>
      </c>
      <c r="L22607" s="5" t="s">
        <v>37</v>
      </c>
    </row>
    <row r="22608" spans="11:12" x14ac:dyDescent="0.25">
      <c r="K22608">
        <v>6</v>
      </c>
      <c r="L22608" s="5" t="s">
        <v>38</v>
      </c>
    </row>
    <row r="22609" spans="11:12" x14ac:dyDescent="0.25">
      <c r="K22609">
        <v>4</v>
      </c>
      <c r="L22609" s="5" t="s">
        <v>38</v>
      </c>
    </row>
    <row r="22610" spans="11:12" x14ac:dyDescent="0.25">
      <c r="K22610">
        <v>4</v>
      </c>
    </row>
    <row r="22611" spans="11:12" x14ac:dyDescent="0.25">
      <c r="K22611">
        <v>2</v>
      </c>
      <c r="L22611" s="5" t="s">
        <v>37</v>
      </c>
    </row>
    <row r="22612" spans="11:12" x14ac:dyDescent="0.25">
      <c r="K22612">
        <v>2</v>
      </c>
      <c r="L22612" s="5" t="s">
        <v>38</v>
      </c>
    </row>
    <row r="22613" spans="11:12" x14ac:dyDescent="0.25">
      <c r="K22613">
        <v>4</v>
      </c>
      <c r="L22613" s="5" t="s">
        <v>38</v>
      </c>
    </row>
    <row r="22614" spans="11:12" x14ac:dyDescent="0.25">
      <c r="K22614">
        <v>3</v>
      </c>
      <c r="L22614" s="5" t="s">
        <v>38</v>
      </c>
    </row>
    <row r="22615" spans="11:12" x14ac:dyDescent="0.25">
      <c r="K22615">
        <v>2</v>
      </c>
      <c r="L22615" s="5" t="s">
        <v>39</v>
      </c>
    </row>
    <row r="22616" spans="11:12" x14ac:dyDescent="0.25">
      <c r="K22616">
        <v>3</v>
      </c>
      <c r="L22616" s="5" t="s">
        <v>38</v>
      </c>
    </row>
    <row r="22617" spans="11:12" x14ac:dyDescent="0.25">
      <c r="K22617">
        <v>4</v>
      </c>
    </row>
    <row r="22618" spans="11:12" x14ac:dyDescent="0.25">
      <c r="K22618">
        <v>3</v>
      </c>
      <c r="L22618" s="5" t="s">
        <v>38</v>
      </c>
    </row>
    <row r="22619" spans="11:12" x14ac:dyDescent="0.25">
      <c r="K22619">
        <v>3</v>
      </c>
      <c r="L22619" s="5" t="s">
        <v>37</v>
      </c>
    </row>
    <row r="22620" spans="11:12" x14ac:dyDescent="0.25">
      <c r="K22620">
        <v>6</v>
      </c>
      <c r="L22620" s="5" t="s">
        <v>38</v>
      </c>
    </row>
    <row r="22621" spans="11:12" x14ac:dyDescent="0.25">
      <c r="K22621">
        <v>4</v>
      </c>
    </row>
    <row r="22622" spans="11:12" x14ac:dyDescent="0.25">
      <c r="K22622">
        <v>4</v>
      </c>
      <c r="L22622" s="5" t="s">
        <v>38</v>
      </c>
    </row>
    <row r="22623" spans="11:12" x14ac:dyDescent="0.25">
      <c r="K22623">
        <v>2</v>
      </c>
      <c r="L22623" s="5" t="s">
        <v>38</v>
      </c>
    </row>
    <row r="22624" spans="11:12" x14ac:dyDescent="0.25">
      <c r="K22624">
        <v>4</v>
      </c>
      <c r="L22624" s="5" t="s">
        <v>38</v>
      </c>
    </row>
    <row r="22625" spans="11:12" x14ac:dyDescent="0.25">
      <c r="K22625">
        <v>6</v>
      </c>
    </row>
    <row r="22626" spans="11:12" x14ac:dyDescent="0.25">
      <c r="K22626">
        <v>4</v>
      </c>
      <c r="L22626" s="5" t="s">
        <v>38</v>
      </c>
    </row>
    <row r="22627" spans="11:12" x14ac:dyDescent="0.25">
      <c r="K22627">
        <v>2</v>
      </c>
      <c r="L22627" s="5" t="s">
        <v>39</v>
      </c>
    </row>
    <row r="22628" spans="11:12" x14ac:dyDescent="0.25">
      <c r="K22628">
        <v>4</v>
      </c>
    </row>
    <row r="22629" spans="11:12" x14ac:dyDescent="0.25">
      <c r="K22629">
        <v>6</v>
      </c>
    </row>
    <row r="22630" spans="11:12" x14ac:dyDescent="0.25">
      <c r="K22630">
        <v>2</v>
      </c>
      <c r="L22630" s="5" t="s">
        <v>39</v>
      </c>
    </row>
    <row r="22631" spans="11:12" x14ac:dyDescent="0.25">
      <c r="K22631">
        <v>3</v>
      </c>
      <c r="L22631" s="5" t="s">
        <v>37</v>
      </c>
    </row>
    <row r="22632" spans="11:12" x14ac:dyDescent="0.25">
      <c r="K22632">
        <v>4</v>
      </c>
      <c r="L22632" s="5" t="s">
        <v>37</v>
      </c>
    </row>
    <row r="22633" spans="11:12" x14ac:dyDescent="0.25">
      <c r="K22633">
        <v>2</v>
      </c>
      <c r="L22633" s="5" t="s">
        <v>38</v>
      </c>
    </row>
    <row r="22634" spans="11:12" x14ac:dyDescent="0.25">
      <c r="K22634">
        <v>3</v>
      </c>
      <c r="L22634" s="5" t="s">
        <v>37</v>
      </c>
    </row>
    <row r="22635" spans="11:12" x14ac:dyDescent="0.25">
      <c r="K22635">
        <v>2</v>
      </c>
      <c r="L22635" s="5" t="s">
        <v>39</v>
      </c>
    </row>
    <row r="22636" spans="11:12" x14ac:dyDescent="0.25">
      <c r="K22636">
        <v>4</v>
      </c>
      <c r="L22636" s="5" t="s">
        <v>39</v>
      </c>
    </row>
    <row r="22637" spans="11:12" x14ac:dyDescent="0.25">
      <c r="K22637">
        <v>3</v>
      </c>
      <c r="L22637" s="5" t="s">
        <v>38</v>
      </c>
    </row>
    <row r="22638" spans="11:12" x14ac:dyDescent="0.25">
      <c r="K22638">
        <v>3</v>
      </c>
      <c r="L22638" s="5" t="s">
        <v>38</v>
      </c>
    </row>
    <row r="22639" spans="11:12" x14ac:dyDescent="0.25">
      <c r="K22639">
        <v>4</v>
      </c>
      <c r="L22639" s="5" t="s">
        <v>38</v>
      </c>
    </row>
    <row r="22640" spans="11:12" x14ac:dyDescent="0.25">
      <c r="K22640">
        <v>4</v>
      </c>
      <c r="L22640" s="5" t="s">
        <v>37</v>
      </c>
    </row>
    <row r="22641" spans="11:12" x14ac:dyDescent="0.25">
      <c r="K22641">
        <v>4</v>
      </c>
      <c r="L22641" s="5" t="s">
        <v>38</v>
      </c>
    </row>
    <row r="22642" spans="11:12" x14ac:dyDescent="0.25">
      <c r="K22642">
        <v>3</v>
      </c>
      <c r="L22642" s="5" t="s">
        <v>39</v>
      </c>
    </row>
    <row r="22643" spans="11:12" x14ac:dyDescent="0.25">
      <c r="K22643">
        <v>4</v>
      </c>
      <c r="L22643" s="5" t="s">
        <v>37</v>
      </c>
    </row>
    <row r="22644" spans="11:12" x14ac:dyDescent="0.25">
      <c r="K22644">
        <v>3</v>
      </c>
      <c r="L22644" s="5" t="s">
        <v>37</v>
      </c>
    </row>
    <row r="22645" spans="11:12" x14ac:dyDescent="0.25">
      <c r="K22645">
        <v>4</v>
      </c>
      <c r="L22645" s="5" t="s">
        <v>37</v>
      </c>
    </row>
    <row r="22646" spans="11:12" x14ac:dyDescent="0.25">
      <c r="K22646">
        <v>4</v>
      </c>
    </row>
    <row r="22647" spans="11:12" x14ac:dyDescent="0.25">
      <c r="K22647">
        <v>3</v>
      </c>
      <c r="L22647" s="5" t="s">
        <v>38</v>
      </c>
    </row>
    <row r="22648" spans="11:12" x14ac:dyDescent="0.25">
      <c r="K22648">
        <v>3</v>
      </c>
      <c r="L22648" s="5" t="s">
        <v>37</v>
      </c>
    </row>
    <row r="22649" spans="11:12" x14ac:dyDescent="0.25">
      <c r="K22649">
        <v>3</v>
      </c>
      <c r="L22649" s="5" t="s">
        <v>37</v>
      </c>
    </row>
    <row r="22650" spans="11:12" x14ac:dyDescent="0.25">
      <c r="K22650">
        <v>3</v>
      </c>
    </row>
    <row r="22651" spans="11:12" x14ac:dyDescent="0.25">
      <c r="K22651">
        <v>2</v>
      </c>
      <c r="L22651" s="5" t="s">
        <v>39</v>
      </c>
    </row>
    <row r="22652" spans="11:12" x14ac:dyDescent="0.25">
      <c r="K22652">
        <v>3</v>
      </c>
      <c r="L22652" s="5" t="s">
        <v>39</v>
      </c>
    </row>
    <row r="22653" spans="11:12" x14ac:dyDescent="0.25">
      <c r="K22653">
        <v>3</v>
      </c>
      <c r="L22653" s="5" t="s">
        <v>38</v>
      </c>
    </row>
    <row r="22654" spans="11:12" x14ac:dyDescent="0.25">
      <c r="K22654">
        <v>3</v>
      </c>
      <c r="L22654" s="5" t="s">
        <v>39</v>
      </c>
    </row>
    <row r="22655" spans="11:12" x14ac:dyDescent="0.25">
      <c r="K22655">
        <v>2</v>
      </c>
      <c r="L22655" s="5" t="s">
        <v>39</v>
      </c>
    </row>
    <row r="22656" spans="11:12" x14ac:dyDescent="0.25">
      <c r="K22656">
        <v>4</v>
      </c>
      <c r="L22656" s="5" t="s">
        <v>37</v>
      </c>
    </row>
    <row r="22657" spans="11:12" x14ac:dyDescent="0.25">
      <c r="K22657">
        <v>6</v>
      </c>
    </row>
    <row r="22658" spans="11:12" x14ac:dyDescent="0.25">
      <c r="K22658">
        <v>3</v>
      </c>
      <c r="L22658" s="5" t="s">
        <v>37</v>
      </c>
    </row>
    <row r="22659" spans="11:12" x14ac:dyDescent="0.25">
      <c r="K22659">
        <v>3</v>
      </c>
    </row>
    <row r="22660" spans="11:12" x14ac:dyDescent="0.25">
      <c r="K22660">
        <v>6</v>
      </c>
      <c r="L22660" s="5" t="s">
        <v>38</v>
      </c>
    </row>
    <row r="22661" spans="11:12" x14ac:dyDescent="0.25">
      <c r="K22661">
        <v>2</v>
      </c>
      <c r="L22661" s="5" t="s">
        <v>38</v>
      </c>
    </row>
    <row r="22662" spans="11:12" x14ac:dyDescent="0.25">
      <c r="K22662">
        <v>3</v>
      </c>
      <c r="L22662" s="5">
        <v>1</v>
      </c>
    </row>
    <row r="22663" spans="11:12" x14ac:dyDescent="0.25">
      <c r="K22663">
        <v>2</v>
      </c>
    </row>
    <row r="22664" spans="11:12" x14ac:dyDescent="0.25">
      <c r="K22664">
        <v>4</v>
      </c>
    </row>
    <row r="22665" spans="11:12" x14ac:dyDescent="0.25">
      <c r="K22665">
        <v>6</v>
      </c>
    </row>
    <row r="22666" spans="11:12" x14ac:dyDescent="0.25">
      <c r="K22666">
        <v>4</v>
      </c>
      <c r="L22666" s="5" t="s">
        <v>38</v>
      </c>
    </row>
    <row r="22667" spans="11:12" x14ac:dyDescent="0.25">
      <c r="K22667">
        <v>3</v>
      </c>
      <c r="L22667" s="5" t="s">
        <v>38</v>
      </c>
    </row>
    <row r="22668" spans="11:12" x14ac:dyDescent="0.25">
      <c r="K22668">
        <v>4</v>
      </c>
      <c r="L22668" s="5" t="s">
        <v>38</v>
      </c>
    </row>
    <row r="22669" spans="11:12" x14ac:dyDescent="0.25">
      <c r="K22669">
        <v>4</v>
      </c>
      <c r="L22669" s="5" t="s">
        <v>38</v>
      </c>
    </row>
    <row r="22670" spans="11:12" x14ac:dyDescent="0.25">
      <c r="K22670">
        <v>3</v>
      </c>
      <c r="L22670" s="5" t="s">
        <v>38</v>
      </c>
    </row>
    <row r="22671" spans="11:12" x14ac:dyDescent="0.25">
      <c r="K22671">
        <v>3</v>
      </c>
      <c r="L22671" s="5" t="s">
        <v>39</v>
      </c>
    </row>
    <row r="22672" spans="11:12" x14ac:dyDescent="0.25">
      <c r="K22672">
        <v>3</v>
      </c>
      <c r="L22672" s="5" t="s">
        <v>38</v>
      </c>
    </row>
    <row r="22673" spans="11:12" x14ac:dyDescent="0.25">
      <c r="K22673">
        <v>3</v>
      </c>
      <c r="L22673" s="5" t="s">
        <v>42</v>
      </c>
    </row>
    <row r="22674" spans="11:12" x14ac:dyDescent="0.25">
      <c r="K22674">
        <v>3</v>
      </c>
      <c r="L22674" s="5" t="s">
        <v>38</v>
      </c>
    </row>
    <row r="22675" spans="11:12" x14ac:dyDescent="0.25">
      <c r="K22675">
        <v>4</v>
      </c>
      <c r="L22675" s="5" t="s">
        <v>37</v>
      </c>
    </row>
    <row r="22676" spans="11:12" x14ac:dyDescent="0.25">
      <c r="K22676">
        <v>3</v>
      </c>
      <c r="L22676" s="5" t="s">
        <v>37</v>
      </c>
    </row>
    <row r="22677" spans="11:12" x14ac:dyDescent="0.25">
      <c r="K22677">
        <v>4</v>
      </c>
      <c r="L22677" s="5" t="s">
        <v>37</v>
      </c>
    </row>
    <row r="22678" spans="11:12" x14ac:dyDescent="0.25">
      <c r="K22678">
        <v>3</v>
      </c>
      <c r="L22678" s="5" t="s">
        <v>38</v>
      </c>
    </row>
    <row r="22679" spans="11:12" x14ac:dyDescent="0.25">
      <c r="K22679">
        <v>2</v>
      </c>
      <c r="L22679" s="5" t="s">
        <v>39</v>
      </c>
    </row>
    <row r="22680" spans="11:12" x14ac:dyDescent="0.25">
      <c r="K22680">
        <v>3</v>
      </c>
      <c r="L22680" s="5" t="s">
        <v>38</v>
      </c>
    </row>
    <row r="22681" spans="11:12" x14ac:dyDescent="0.25">
      <c r="K22681">
        <v>4</v>
      </c>
      <c r="L22681" s="5" t="s">
        <v>38</v>
      </c>
    </row>
    <row r="22682" spans="11:12" x14ac:dyDescent="0.25">
      <c r="K22682">
        <v>3</v>
      </c>
    </row>
    <row r="22683" spans="11:12" x14ac:dyDescent="0.25">
      <c r="K22683">
        <v>4</v>
      </c>
      <c r="L22683" s="5" t="s">
        <v>37</v>
      </c>
    </row>
    <row r="22684" spans="11:12" x14ac:dyDescent="0.25">
      <c r="K22684">
        <v>2</v>
      </c>
      <c r="L22684" s="5" t="s">
        <v>38</v>
      </c>
    </row>
    <row r="22685" spans="11:12" x14ac:dyDescent="0.25">
      <c r="K22685">
        <v>2</v>
      </c>
      <c r="L22685" s="5" t="s">
        <v>38</v>
      </c>
    </row>
    <row r="22686" spans="11:12" x14ac:dyDescent="0.25">
      <c r="K22686">
        <v>4</v>
      </c>
      <c r="L22686" s="5" t="s">
        <v>38</v>
      </c>
    </row>
    <row r="22687" spans="11:12" x14ac:dyDescent="0.25">
      <c r="K22687">
        <v>6</v>
      </c>
      <c r="L22687" s="5" t="s">
        <v>38</v>
      </c>
    </row>
    <row r="22688" spans="11:12" x14ac:dyDescent="0.25">
      <c r="K22688">
        <v>4</v>
      </c>
      <c r="L22688" s="5" t="s">
        <v>37</v>
      </c>
    </row>
    <row r="22689" spans="11:12" x14ac:dyDescent="0.25">
      <c r="K22689">
        <v>4</v>
      </c>
    </row>
    <row r="22690" spans="11:12" x14ac:dyDescent="0.25">
      <c r="K22690">
        <v>2</v>
      </c>
      <c r="L22690" s="5" t="s">
        <v>38</v>
      </c>
    </row>
    <row r="22691" spans="11:12" x14ac:dyDescent="0.25">
      <c r="K22691">
        <v>3</v>
      </c>
      <c r="L22691" s="5" t="s">
        <v>37</v>
      </c>
    </row>
    <row r="22692" spans="11:12" x14ac:dyDescent="0.25">
      <c r="K22692">
        <v>4</v>
      </c>
      <c r="L22692" s="5" t="s">
        <v>38</v>
      </c>
    </row>
    <row r="22693" spans="11:12" x14ac:dyDescent="0.25">
      <c r="K22693">
        <v>3</v>
      </c>
      <c r="L22693" s="5" t="s">
        <v>38</v>
      </c>
    </row>
    <row r="22694" spans="11:12" x14ac:dyDescent="0.25">
      <c r="K22694">
        <v>3</v>
      </c>
      <c r="L22694" s="5" t="s">
        <v>38</v>
      </c>
    </row>
    <row r="22695" spans="11:12" x14ac:dyDescent="0.25">
      <c r="K22695">
        <v>4</v>
      </c>
      <c r="L22695" s="5" t="s">
        <v>38</v>
      </c>
    </row>
    <row r="22696" spans="11:12" x14ac:dyDescent="0.25">
      <c r="K22696">
        <v>4</v>
      </c>
      <c r="L22696" s="5" t="s">
        <v>38</v>
      </c>
    </row>
    <row r="22697" spans="11:12" x14ac:dyDescent="0.25">
      <c r="K22697">
        <v>3</v>
      </c>
      <c r="L22697" s="5" t="s">
        <v>38</v>
      </c>
    </row>
    <row r="22698" spans="11:12" x14ac:dyDescent="0.25">
      <c r="K22698">
        <v>3</v>
      </c>
      <c r="L22698" s="5" t="s">
        <v>38</v>
      </c>
    </row>
    <row r="22699" spans="11:12" x14ac:dyDescent="0.25">
      <c r="K22699">
        <v>6</v>
      </c>
      <c r="L22699" s="5" t="s">
        <v>38</v>
      </c>
    </row>
    <row r="22700" spans="11:12" x14ac:dyDescent="0.25">
      <c r="K22700">
        <v>3</v>
      </c>
      <c r="L22700" s="5" t="s">
        <v>37</v>
      </c>
    </row>
    <row r="22701" spans="11:12" x14ac:dyDescent="0.25">
      <c r="K22701">
        <v>4</v>
      </c>
      <c r="L22701" s="5" t="s">
        <v>38</v>
      </c>
    </row>
    <row r="22702" spans="11:12" x14ac:dyDescent="0.25">
      <c r="K22702">
        <v>4</v>
      </c>
      <c r="L22702" s="5" t="s">
        <v>38</v>
      </c>
    </row>
    <row r="22703" spans="11:12" x14ac:dyDescent="0.25">
      <c r="K22703">
        <v>4</v>
      </c>
      <c r="L22703" s="5" t="s">
        <v>38</v>
      </c>
    </row>
    <row r="22704" spans="11:12" x14ac:dyDescent="0.25">
      <c r="K22704">
        <v>4</v>
      </c>
      <c r="L22704" s="5" t="s">
        <v>38</v>
      </c>
    </row>
    <row r="22705" spans="11:12" x14ac:dyDescent="0.25">
      <c r="K22705">
        <v>6</v>
      </c>
      <c r="L22705" s="5" t="s">
        <v>38</v>
      </c>
    </row>
    <row r="22706" spans="11:12" x14ac:dyDescent="0.25">
      <c r="K22706">
        <v>4</v>
      </c>
      <c r="L22706" s="5" t="s">
        <v>38</v>
      </c>
    </row>
    <row r="22707" spans="11:12" x14ac:dyDescent="0.25">
      <c r="K22707">
        <v>4</v>
      </c>
      <c r="L22707" s="5" t="s">
        <v>38</v>
      </c>
    </row>
    <row r="22708" spans="11:12" x14ac:dyDescent="0.25">
      <c r="K22708">
        <v>2</v>
      </c>
      <c r="L22708" s="5" t="s">
        <v>39</v>
      </c>
    </row>
    <row r="22709" spans="11:12" x14ac:dyDescent="0.25">
      <c r="K22709">
        <v>4</v>
      </c>
      <c r="L22709" s="5" t="s">
        <v>38</v>
      </c>
    </row>
    <row r="22710" spans="11:12" x14ac:dyDescent="0.25">
      <c r="K22710">
        <v>4</v>
      </c>
      <c r="L22710" s="5" t="s">
        <v>38</v>
      </c>
    </row>
    <row r="22711" spans="11:12" x14ac:dyDescent="0.25">
      <c r="K22711">
        <v>4</v>
      </c>
      <c r="L22711" s="5" t="s">
        <v>37</v>
      </c>
    </row>
    <row r="22712" spans="11:12" x14ac:dyDescent="0.25">
      <c r="K22712">
        <v>2</v>
      </c>
      <c r="L22712" s="5" t="s">
        <v>40</v>
      </c>
    </row>
    <row r="22713" spans="11:12" x14ac:dyDescent="0.25">
      <c r="K22713">
        <v>3</v>
      </c>
      <c r="L22713" s="5" t="s">
        <v>37</v>
      </c>
    </row>
    <row r="22714" spans="11:12" x14ac:dyDescent="0.25">
      <c r="K22714">
        <v>2</v>
      </c>
    </row>
    <row r="22715" spans="11:12" x14ac:dyDescent="0.25">
      <c r="K22715">
        <v>2</v>
      </c>
      <c r="L22715" s="5" t="s">
        <v>38</v>
      </c>
    </row>
    <row r="22716" spans="11:12" x14ac:dyDescent="0.25">
      <c r="K22716">
        <v>3</v>
      </c>
    </row>
    <row r="22717" spans="11:12" x14ac:dyDescent="0.25">
      <c r="K22717">
        <v>2</v>
      </c>
      <c r="L22717" s="5" t="s">
        <v>38</v>
      </c>
    </row>
    <row r="22718" spans="11:12" x14ac:dyDescent="0.25">
      <c r="K22718">
        <v>2</v>
      </c>
      <c r="L22718" s="5" t="s">
        <v>39</v>
      </c>
    </row>
    <row r="22719" spans="11:12" x14ac:dyDescent="0.25">
      <c r="K22719">
        <v>2</v>
      </c>
      <c r="L22719" s="5" t="s">
        <v>39</v>
      </c>
    </row>
    <row r="22720" spans="11:12" x14ac:dyDescent="0.25">
      <c r="K22720">
        <v>3</v>
      </c>
      <c r="L22720" s="5" t="s">
        <v>38</v>
      </c>
    </row>
    <row r="22721" spans="11:12" x14ac:dyDescent="0.25">
      <c r="K22721">
        <v>2</v>
      </c>
      <c r="L22721" s="5" t="s">
        <v>37</v>
      </c>
    </row>
    <row r="22722" spans="11:12" x14ac:dyDescent="0.25">
      <c r="K22722">
        <v>4</v>
      </c>
      <c r="L22722" s="5" t="s">
        <v>38</v>
      </c>
    </row>
    <row r="22723" spans="11:12" x14ac:dyDescent="0.25">
      <c r="K22723">
        <v>2</v>
      </c>
      <c r="L22723" s="5" t="s">
        <v>37</v>
      </c>
    </row>
    <row r="22724" spans="11:12" x14ac:dyDescent="0.25">
      <c r="K22724">
        <v>4</v>
      </c>
      <c r="L22724" s="5" t="s">
        <v>38</v>
      </c>
    </row>
    <row r="22725" spans="11:12" x14ac:dyDescent="0.25">
      <c r="K22725">
        <v>3</v>
      </c>
    </row>
    <row r="22726" spans="11:12" x14ac:dyDescent="0.25">
      <c r="K22726">
        <v>4</v>
      </c>
      <c r="L22726" s="5" t="s">
        <v>39</v>
      </c>
    </row>
    <row r="22727" spans="11:12" x14ac:dyDescent="0.25">
      <c r="K22727">
        <v>2</v>
      </c>
    </row>
    <row r="22728" spans="11:12" x14ac:dyDescent="0.25">
      <c r="K22728">
        <v>4</v>
      </c>
      <c r="L22728" s="5" t="s">
        <v>38</v>
      </c>
    </row>
    <row r="22729" spans="11:12" x14ac:dyDescent="0.25">
      <c r="K22729">
        <v>4</v>
      </c>
    </row>
    <row r="22730" spans="11:12" x14ac:dyDescent="0.25">
      <c r="K22730">
        <v>4</v>
      </c>
    </row>
    <row r="22731" spans="11:12" x14ac:dyDescent="0.25">
      <c r="K22731">
        <v>2</v>
      </c>
      <c r="L22731" s="5" t="s">
        <v>39</v>
      </c>
    </row>
    <row r="22732" spans="11:12" x14ac:dyDescent="0.25">
      <c r="K22732">
        <v>2</v>
      </c>
    </row>
    <row r="22733" spans="11:12" x14ac:dyDescent="0.25">
      <c r="K22733">
        <v>2</v>
      </c>
      <c r="L22733" s="5" t="s">
        <v>38</v>
      </c>
    </row>
    <row r="22734" spans="11:12" x14ac:dyDescent="0.25">
      <c r="K22734">
        <v>4</v>
      </c>
      <c r="L22734" s="5" t="s">
        <v>37</v>
      </c>
    </row>
    <row r="22735" spans="11:12" x14ac:dyDescent="0.25">
      <c r="K22735">
        <v>2</v>
      </c>
      <c r="L22735" s="5" t="s">
        <v>38</v>
      </c>
    </row>
    <row r="22736" spans="11:12" x14ac:dyDescent="0.25">
      <c r="K22736">
        <v>6</v>
      </c>
      <c r="L22736" s="5" t="s">
        <v>38</v>
      </c>
    </row>
    <row r="22737" spans="11:12" x14ac:dyDescent="0.25">
      <c r="K22737">
        <v>3</v>
      </c>
    </row>
    <row r="22738" spans="11:12" x14ac:dyDescent="0.25">
      <c r="K22738">
        <v>3</v>
      </c>
    </row>
    <row r="22739" spans="11:12" x14ac:dyDescent="0.25">
      <c r="K22739">
        <v>3</v>
      </c>
      <c r="L22739" s="5" t="s">
        <v>38</v>
      </c>
    </row>
    <row r="22740" spans="11:12" x14ac:dyDescent="0.25">
      <c r="K22740">
        <v>2</v>
      </c>
    </row>
    <row r="22741" spans="11:12" x14ac:dyDescent="0.25">
      <c r="K22741">
        <v>3</v>
      </c>
      <c r="L22741" s="5" t="s">
        <v>39</v>
      </c>
    </row>
    <row r="22742" spans="11:12" x14ac:dyDescent="0.25">
      <c r="K22742">
        <v>2</v>
      </c>
      <c r="L22742" s="5" t="s">
        <v>37</v>
      </c>
    </row>
    <row r="22743" spans="11:12" x14ac:dyDescent="0.25">
      <c r="K22743">
        <v>6</v>
      </c>
    </row>
    <row r="22744" spans="11:12" x14ac:dyDescent="0.25">
      <c r="K22744">
        <v>4</v>
      </c>
      <c r="L22744" s="5" t="s">
        <v>37</v>
      </c>
    </row>
    <row r="22745" spans="11:12" x14ac:dyDescent="0.25">
      <c r="K22745">
        <v>4</v>
      </c>
      <c r="L22745" s="5" t="s">
        <v>38</v>
      </c>
    </row>
    <row r="22746" spans="11:12" x14ac:dyDescent="0.25">
      <c r="K22746">
        <v>3</v>
      </c>
      <c r="L22746" s="5" t="s">
        <v>38</v>
      </c>
    </row>
    <row r="22747" spans="11:12" x14ac:dyDescent="0.25">
      <c r="K22747">
        <v>2</v>
      </c>
      <c r="L22747" s="5" t="s">
        <v>37</v>
      </c>
    </row>
    <row r="22748" spans="11:12" x14ac:dyDescent="0.25">
      <c r="K22748">
        <v>6</v>
      </c>
      <c r="L22748" s="5" t="s">
        <v>38</v>
      </c>
    </row>
    <row r="22749" spans="11:12" x14ac:dyDescent="0.25">
      <c r="K22749">
        <v>4</v>
      </c>
      <c r="L22749" s="5" t="s">
        <v>37</v>
      </c>
    </row>
    <row r="22750" spans="11:12" x14ac:dyDescent="0.25">
      <c r="K22750">
        <v>3</v>
      </c>
      <c r="L22750" s="5" t="s">
        <v>38</v>
      </c>
    </row>
    <row r="22751" spans="11:12" x14ac:dyDescent="0.25">
      <c r="K22751">
        <v>4</v>
      </c>
      <c r="L22751" s="5" t="s">
        <v>38</v>
      </c>
    </row>
    <row r="22752" spans="11:12" x14ac:dyDescent="0.25">
      <c r="K22752">
        <v>3</v>
      </c>
    </row>
    <row r="22753" spans="11:12" x14ac:dyDescent="0.25">
      <c r="K22753">
        <v>2</v>
      </c>
      <c r="L22753" s="5" t="s">
        <v>38</v>
      </c>
    </row>
    <row r="22754" spans="11:12" x14ac:dyDescent="0.25">
      <c r="K22754">
        <v>2</v>
      </c>
      <c r="L22754" s="5" t="s">
        <v>37</v>
      </c>
    </row>
    <row r="22755" spans="11:12" x14ac:dyDescent="0.25">
      <c r="K22755">
        <v>2</v>
      </c>
      <c r="L22755" s="5" t="s">
        <v>38</v>
      </c>
    </row>
    <row r="22756" spans="11:12" x14ac:dyDescent="0.25">
      <c r="K22756">
        <v>4</v>
      </c>
      <c r="L22756" s="5" t="s">
        <v>38</v>
      </c>
    </row>
    <row r="22757" spans="11:12" x14ac:dyDescent="0.25">
      <c r="K22757">
        <v>4</v>
      </c>
      <c r="L22757" s="5" t="s">
        <v>39</v>
      </c>
    </row>
    <row r="22758" spans="11:12" x14ac:dyDescent="0.25">
      <c r="K22758">
        <v>2</v>
      </c>
      <c r="L22758" s="5" t="s">
        <v>38</v>
      </c>
    </row>
    <row r="22759" spans="11:12" x14ac:dyDescent="0.25">
      <c r="K22759">
        <v>4</v>
      </c>
      <c r="L22759" s="5" t="s">
        <v>38</v>
      </c>
    </row>
    <row r="22760" spans="11:12" x14ac:dyDescent="0.25">
      <c r="K22760">
        <v>4</v>
      </c>
    </row>
    <row r="22761" spans="11:12" x14ac:dyDescent="0.25">
      <c r="K22761">
        <v>2</v>
      </c>
      <c r="L22761" s="5" t="s">
        <v>37</v>
      </c>
    </row>
    <row r="22762" spans="11:12" x14ac:dyDescent="0.25">
      <c r="K22762">
        <v>2</v>
      </c>
      <c r="L22762" s="5" t="s">
        <v>39</v>
      </c>
    </row>
    <row r="22763" spans="11:12" x14ac:dyDescent="0.25">
      <c r="K22763">
        <v>3</v>
      </c>
      <c r="L22763" s="5" t="s">
        <v>38</v>
      </c>
    </row>
    <row r="22764" spans="11:12" x14ac:dyDescent="0.25">
      <c r="K22764">
        <v>3</v>
      </c>
    </row>
    <row r="22765" spans="11:12" x14ac:dyDescent="0.25">
      <c r="K22765">
        <v>4</v>
      </c>
      <c r="L22765" s="5" t="s">
        <v>38</v>
      </c>
    </row>
    <row r="22766" spans="11:12" x14ac:dyDescent="0.25">
      <c r="K22766">
        <v>3</v>
      </c>
      <c r="L22766" s="5" t="s">
        <v>38</v>
      </c>
    </row>
    <row r="22767" spans="11:12" x14ac:dyDescent="0.25">
      <c r="K22767">
        <v>4</v>
      </c>
      <c r="L22767" s="5" t="s">
        <v>38</v>
      </c>
    </row>
    <row r="22768" spans="11:12" x14ac:dyDescent="0.25">
      <c r="K22768">
        <v>3</v>
      </c>
      <c r="L22768" s="5" t="s">
        <v>38</v>
      </c>
    </row>
    <row r="22769" spans="11:12" x14ac:dyDescent="0.25">
      <c r="K22769">
        <v>3</v>
      </c>
      <c r="L22769" s="5" t="s">
        <v>38</v>
      </c>
    </row>
    <row r="22770" spans="11:12" x14ac:dyDescent="0.25">
      <c r="K22770">
        <v>4</v>
      </c>
      <c r="L22770" s="5" t="s">
        <v>38</v>
      </c>
    </row>
    <row r="22771" spans="11:12" x14ac:dyDescent="0.25">
      <c r="K22771">
        <v>6</v>
      </c>
      <c r="L22771" s="5" t="s">
        <v>38</v>
      </c>
    </row>
    <row r="22772" spans="11:12" x14ac:dyDescent="0.25">
      <c r="K22772">
        <v>2</v>
      </c>
    </row>
    <row r="22773" spans="11:12" x14ac:dyDescent="0.25">
      <c r="K22773">
        <v>4</v>
      </c>
      <c r="L22773" s="5" t="s">
        <v>38</v>
      </c>
    </row>
    <row r="22774" spans="11:12" x14ac:dyDescent="0.25">
      <c r="K22774">
        <v>3</v>
      </c>
      <c r="L22774" s="5" t="s">
        <v>38</v>
      </c>
    </row>
    <row r="22775" spans="11:12" x14ac:dyDescent="0.25">
      <c r="K22775">
        <v>4</v>
      </c>
      <c r="L22775" s="5" t="s">
        <v>37</v>
      </c>
    </row>
    <row r="22776" spans="11:12" x14ac:dyDescent="0.25">
      <c r="K22776">
        <v>4</v>
      </c>
      <c r="L22776" s="5" t="s">
        <v>39</v>
      </c>
    </row>
    <row r="22777" spans="11:12" x14ac:dyDescent="0.25">
      <c r="K22777">
        <v>4</v>
      </c>
      <c r="L22777" s="5" t="s">
        <v>38</v>
      </c>
    </row>
    <row r="22778" spans="11:12" x14ac:dyDescent="0.25">
      <c r="K22778">
        <v>6</v>
      </c>
      <c r="L22778" s="5" t="s">
        <v>38</v>
      </c>
    </row>
    <row r="22779" spans="11:12" x14ac:dyDescent="0.25">
      <c r="K22779">
        <v>4</v>
      </c>
      <c r="L22779" s="5" t="s">
        <v>38</v>
      </c>
    </row>
    <row r="22780" spans="11:12" x14ac:dyDescent="0.25">
      <c r="K22780">
        <v>2</v>
      </c>
      <c r="L22780" s="5" t="s">
        <v>38</v>
      </c>
    </row>
    <row r="22781" spans="11:12" x14ac:dyDescent="0.25">
      <c r="K22781">
        <v>2</v>
      </c>
      <c r="L22781" s="5" t="s">
        <v>38</v>
      </c>
    </row>
    <row r="22782" spans="11:12" x14ac:dyDescent="0.25">
      <c r="K22782">
        <v>3</v>
      </c>
    </row>
    <row r="22783" spans="11:12" x14ac:dyDescent="0.25">
      <c r="K22783">
        <v>3</v>
      </c>
      <c r="L22783" s="5" t="s">
        <v>37</v>
      </c>
    </row>
    <row r="22784" spans="11:12" x14ac:dyDescent="0.25">
      <c r="K22784">
        <v>2</v>
      </c>
      <c r="L22784" s="5" t="s">
        <v>38</v>
      </c>
    </row>
    <row r="22785" spans="11:12" x14ac:dyDescent="0.25">
      <c r="K22785">
        <v>4</v>
      </c>
      <c r="L22785" s="5" t="s">
        <v>38</v>
      </c>
    </row>
    <row r="22786" spans="11:12" x14ac:dyDescent="0.25">
      <c r="K22786">
        <v>2</v>
      </c>
      <c r="L22786" s="5" t="s">
        <v>38</v>
      </c>
    </row>
    <row r="22787" spans="11:12" x14ac:dyDescent="0.25">
      <c r="K22787">
        <v>4</v>
      </c>
      <c r="L22787" s="5" t="s">
        <v>37</v>
      </c>
    </row>
    <row r="22788" spans="11:12" x14ac:dyDescent="0.25">
      <c r="K22788">
        <v>3</v>
      </c>
      <c r="L22788" s="5" t="s">
        <v>39</v>
      </c>
    </row>
    <row r="22789" spans="11:12" x14ac:dyDescent="0.25">
      <c r="K22789">
        <v>4</v>
      </c>
      <c r="L22789" s="5" t="s">
        <v>38</v>
      </c>
    </row>
    <row r="22790" spans="11:12" x14ac:dyDescent="0.25">
      <c r="K22790">
        <v>2</v>
      </c>
      <c r="L22790" s="5" t="s">
        <v>39</v>
      </c>
    </row>
    <row r="22791" spans="11:12" x14ac:dyDescent="0.25">
      <c r="K22791">
        <v>3</v>
      </c>
      <c r="L22791" s="5" t="s">
        <v>37</v>
      </c>
    </row>
    <row r="22792" spans="11:12" x14ac:dyDescent="0.25">
      <c r="K22792">
        <v>4</v>
      </c>
      <c r="L22792" s="5" t="s">
        <v>38</v>
      </c>
    </row>
    <row r="22793" spans="11:12" x14ac:dyDescent="0.25">
      <c r="K22793">
        <v>2</v>
      </c>
      <c r="L22793" s="5" t="s">
        <v>39</v>
      </c>
    </row>
    <row r="22794" spans="11:12" x14ac:dyDescent="0.25">
      <c r="K22794">
        <v>4</v>
      </c>
      <c r="L22794" s="5" t="s">
        <v>38</v>
      </c>
    </row>
    <row r="22795" spans="11:12" x14ac:dyDescent="0.25">
      <c r="K22795">
        <v>3</v>
      </c>
    </row>
    <row r="22796" spans="11:12" x14ac:dyDescent="0.25">
      <c r="K22796">
        <v>3</v>
      </c>
      <c r="L22796" s="5" t="s">
        <v>38</v>
      </c>
    </row>
    <row r="22797" spans="11:12" x14ac:dyDescent="0.25">
      <c r="K22797">
        <v>2</v>
      </c>
      <c r="L22797" s="5" t="s">
        <v>39</v>
      </c>
    </row>
    <row r="22798" spans="11:12" x14ac:dyDescent="0.25">
      <c r="K22798">
        <v>4</v>
      </c>
      <c r="L22798" s="5" t="s">
        <v>38</v>
      </c>
    </row>
    <row r="22799" spans="11:12" x14ac:dyDescent="0.25">
      <c r="K22799">
        <v>3</v>
      </c>
      <c r="L22799" s="5" t="s">
        <v>39</v>
      </c>
    </row>
    <row r="22800" spans="11:12" x14ac:dyDescent="0.25">
      <c r="K22800">
        <v>3</v>
      </c>
    </row>
    <row r="22801" spans="11:12" x14ac:dyDescent="0.25">
      <c r="K22801">
        <v>3</v>
      </c>
    </row>
    <row r="22802" spans="11:12" x14ac:dyDescent="0.25">
      <c r="K22802">
        <v>2</v>
      </c>
      <c r="L22802" s="5" t="s">
        <v>38</v>
      </c>
    </row>
    <row r="22803" spans="11:12" x14ac:dyDescent="0.25">
      <c r="K22803">
        <v>4</v>
      </c>
      <c r="L22803" s="5" t="s">
        <v>39</v>
      </c>
    </row>
    <row r="22804" spans="11:12" x14ac:dyDescent="0.25">
      <c r="K22804">
        <v>2</v>
      </c>
      <c r="L22804" s="5" t="s">
        <v>38</v>
      </c>
    </row>
    <row r="22805" spans="11:12" x14ac:dyDescent="0.25">
      <c r="K22805">
        <v>2</v>
      </c>
      <c r="L22805" s="5" t="s">
        <v>39</v>
      </c>
    </row>
    <row r="22806" spans="11:12" x14ac:dyDescent="0.25">
      <c r="K22806">
        <v>3</v>
      </c>
      <c r="L22806" s="5" t="s">
        <v>38</v>
      </c>
    </row>
    <row r="22807" spans="11:12" x14ac:dyDescent="0.25">
      <c r="K22807">
        <v>4</v>
      </c>
      <c r="L22807" s="5" t="s">
        <v>38</v>
      </c>
    </row>
    <row r="22808" spans="11:12" x14ac:dyDescent="0.25">
      <c r="K22808">
        <v>6</v>
      </c>
      <c r="L22808" s="5" t="s">
        <v>38</v>
      </c>
    </row>
    <row r="22809" spans="11:12" x14ac:dyDescent="0.25">
      <c r="K22809">
        <v>3</v>
      </c>
      <c r="L22809" s="5" t="s">
        <v>38</v>
      </c>
    </row>
    <row r="22810" spans="11:12" x14ac:dyDescent="0.25">
      <c r="K22810">
        <v>4</v>
      </c>
      <c r="L22810" s="5" t="s">
        <v>39</v>
      </c>
    </row>
    <row r="22811" spans="11:12" x14ac:dyDescent="0.25">
      <c r="K22811">
        <v>4</v>
      </c>
      <c r="L22811" s="5" t="s">
        <v>38</v>
      </c>
    </row>
    <row r="22812" spans="11:12" x14ac:dyDescent="0.25">
      <c r="K22812">
        <v>3</v>
      </c>
      <c r="L22812" s="5" t="s">
        <v>39</v>
      </c>
    </row>
    <row r="22813" spans="11:12" x14ac:dyDescent="0.25">
      <c r="K22813">
        <v>4</v>
      </c>
    </row>
    <row r="22814" spans="11:12" x14ac:dyDescent="0.25">
      <c r="K22814">
        <v>4</v>
      </c>
      <c r="L22814" s="5" t="s">
        <v>38</v>
      </c>
    </row>
    <row r="22815" spans="11:12" x14ac:dyDescent="0.25">
      <c r="K22815">
        <v>3</v>
      </c>
      <c r="L22815" s="5" t="s">
        <v>38</v>
      </c>
    </row>
    <row r="22816" spans="11:12" x14ac:dyDescent="0.25">
      <c r="K22816">
        <v>6</v>
      </c>
      <c r="L22816" s="5" t="s">
        <v>38</v>
      </c>
    </row>
    <row r="22817" spans="11:12" x14ac:dyDescent="0.25">
      <c r="K22817">
        <v>2</v>
      </c>
      <c r="L22817" s="5" t="s">
        <v>39</v>
      </c>
    </row>
    <row r="22818" spans="11:12" x14ac:dyDescent="0.25">
      <c r="K22818">
        <v>4</v>
      </c>
      <c r="L22818" s="5" t="s">
        <v>37</v>
      </c>
    </row>
    <row r="22819" spans="11:12" x14ac:dyDescent="0.25">
      <c r="K22819">
        <v>3</v>
      </c>
      <c r="L22819" s="5" t="s">
        <v>38</v>
      </c>
    </row>
    <row r="22820" spans="11:12" x14ac:dyDescent="0.25">
      <c r="K22820">
        <v>6</v>
      </c>
    </row>
    <row r="22821" spans="11:12" x14ac:dyDescent="0.25">
      <c r="K22821">
        <v>3</v>
      </c>
    </row>
    <row r="22822" spans="11:12" x14ac:dyDescent="0.25">
      <c r="K22822">
        <v>4</v>
      </c>
      <c r="L22822" s="5" t="s">
        <v>38</v>
      </c>
    </row>
    <row r="22823" spans="11:12" x14ac:dyDescent="0.25">
      <c r="K22823">
        <v>2</v>
      </c>
      <c r="L22823" s="5" t="s">
        <v>39</v>
      </c>
    </row>
    <row r="22824" spans="11:12" x14ac:dyDescent="0.25">
      <c r="K22824">
        <v>6</v>
      </c>
    </row>
    <row r="22825" spans="11:12" x14ac:dyDescent="0.25">
      <c r="K22825">
        <v>6</v>
      </c>
      <c r="L22825" s="5" t="s">
        <v>38</v>
      </c>
    </row>
    <row r="22826" spans="11:12" x14ac:dyDescent="0.25">
      <c r="K22826">
        <v>3</v>
      </c>
    </row>
    <row r="22827" spans="11:12" x14ac:dyDescent="0.25">
      <c r="K22827">
        <v>3</v>
      </c>
      <c r="L22827" s="5" t="s">
        <v>38</v>
      </c>
    </row>
    <row r="22828" spans="11:12" x14ac:dyDescent="0.25">
      <c r="K22828">
        <v>4</v>
      </c>
      <c r="L22828" s="5" t="s">
        <v>38</v>
      </c>
    </row>
    <row r="22829" spans="11:12" x14ac:dyDescent="0.25">
      <c r="K22829">
        <v>4</v>
      </c>
      <c r="L22829" s="5" t="s">
        <v>37</v>
      </c>
    </row>
    <row r="22830" spans="11:12" x14ac:dyDescent="0.25">
      <c r="K22830">
        <v>3</v>
      </c>
      <c r="L22830" s="5" t="s">
        <v>38</v>
      </c>
    </row>
    <row r="22831" spans="11:12" x14ac:dyDescent="0.25">
      <c r="K22831">
        <v>3</v>
      </c>
      <c r="L22831" s="5" t="s">
        <v>39</v>
      </c>
    </row>
    <row r="22832" spans="11:12" x14ac:dyDescent="0.25">
      <c r="K22832">
        <v>4</v>
      </c>
      <c r="L22832" s="5" t="s">
        <v>38</v>
      </c>
    </row>
    <row r="22833" spans="11:12" x14ac:dyDescent="0.25">
      <c r="K22833">
        <v>3</v>
      </c>
      <c r="L22833" s="5" t="s">
        <v>38</v>
      </c>
    </row>
    <row r="22834" spans="11:12" x14ac:dyDescent="0.25">
      <c r="K22834">
        <v>4</v>
      </c>
    </row>
    <row r="22835" spans="11:12" x14ac:dyDescent="0.25">
      <c r="K22835">
        <v>3</v>
      </c>
      <c r="L22835" s="5" t="s">
        <v>39</v>
      </c>
    </row>
    <row r="22836" spans="11:12" x14ac:dyDescent="0.25">
      <c r="K22836">
        <v>4</v>
      </c>
    </row>
    <row r="22837" spans="11:12" x14ac:dyDescent="0.25">
      <c r="K22837">
        <v>3</v>
      </c>
      <c r="L22837" s="5" t="s">
        <v>37</v>
      </c>
    </row>
    <row r="22838" spans="11:12" x14ac:dyDescent="0.25">
      <c r="K22838">
        <v>4</v>
      </c>
      <c r="L22838" s="5" t="s">
        <v>37</v>
      </c>
    </row>
    <row r="22839" spans="11:12" x14ac:dyDescent="0.25">
      <c r="K22839">
        <v>2</v>
      </c>
      <c r="L22839" s="5" t="s">
        <v>38</v>
      </c>
    </row>
    <row r="22840" spans="11:12" x14ac:dyDescent="0.25">
      <c r="K22840">
        <v>2</v>
      </c>
      <c r="L22840" s="5" t="s">
        <v>37</v>
      </c>
    </row>
    <row r="22841" spans="11:12" x14ac:dyDescent="0.25">
      <c r="K22841">
        <v>2</v>
      </c>
      <c r="L22841" s="5" t="s">
        <v>39</v>
      </c>
    </row>
    <row r="22842" spans="11:12" x14ac:dyDescent="0.25">
      <c r="K22842">
        <v>2</v>
      </c>
      <c r="L22842" s="5" t="s">
        <v>38</v>
      </c>
    </row>
    <row r="22843" spans="11:12" x14ac:dyDescent="0.25">
      <c r="K22843">
        <v>2</v>
      </c>
      <c r="L22843" s="5" t="s">
        <v>37</v>
      </c>
    </row>
    <row r="22844" spans="11:12" x14ac:dyDescent="0.25">
      <c r="K22844">
        <v>3</v>
      </c>
      <c r="L22844" s="5" t="s">
        <v>38</v>
      </c>
    </row>
    <row r="22845" spans="11:12" x14ac:dyDescent="0.25">
      <c r="K22845">
        <v>3</v>
      </c>
    </row>
    <row r="22846" spans="11:12" x14ac:dyDescent="0.25">
      <c r="K22846">
        <v>2</v>
      </c>
      <c r="L22846" s="5" t="s">
        <v>38</v>
      </c>
    </row>
    <row r="22847" spans="11:12" x14ac:dyDescent="0.25">
      <c r="K22847">
        <v>3</v>
      </c>
    </row>
    <row r="22848" spans="11:12" x14ac:dyDescent="0.25">
      <c r="K22848">
        <v>4</v>
      </c>
      <c r="L22848" s="5" t="s">
        <v>38</v>
      </c>
    </row>
    <row r="22849" spans="11:12" x14ac:dyDescent="0.25">
      <c r="K22849">
        <v>3</v>
      </c>
      <c r="L22849" s="5" t="s">
        <v>39</v>
      </c>
    </row>
    <row r="22850" spans="11:12" x14ac:dyDescent="0.25">
      <c r="K22850">
        <v>3</v>
      </c>
    </row>
    <row r="22851" spans="11:12" x14ac:dyDescent="0.25">
      <c r="K22851">
        <v>2</v>
      </c>
      <c r="L22851" s="5" t="s">
        <v>37</v>
      </c>
    </row>
    <row r="22852" spans="11:12" x14ac:dyDescent="0.25">
      <c r="K22852">
        <v>4</v>
      </c>
      <c r="L22852" s="5" t="s">
        <v>39</v>
      </c>
    </row>
    <row r="22853" spans="11:12" x14ac:dyDescent="0.25">
      <c r="K22853">
        <v>4</v>
      </c>
      <c r="L22853" s="5" t="s">
        <v>38</v>
      </c>
    </row>
    <row r="22854" spans="11:12" x14ac:dyDescent="0.25">
      <c r="K22854">
        <v>3</v>
      </c>
      <c r="L22854" s="5" t="s">
        <v>39</v>
      </c>
    </row>
    <row r="22855" spans="11:12" x14ac:dyDescent="0.25">
      <c r="K22855">
        <v>2</v>
      </c>
      <c r="L22855" s="5" t="s">
        <v>38</v>
      </c>
    </row>
    <row r="22856" spans="11:12" x14ac:dyDescent="0.25">
      <c r="K22856">
        <v>3</v>
      </c>
      <c r="L22856" s="5" t="s">
        <v>38</v>
      </c>
    </row>
    <row r="22857" spans="11:12" x14ac:dyDescent="0.25">
      <c r="K22857">
        <v>4</v>
      </c>
    </row>
    <row r="22858" spans="11:12" x14ac:dyDescent="0.25">
      <c r="K22858">
        <v>4</v>
      </c>
    </row>
    <row r="22859" spans="11:12" x14ac:dyDescent="0.25">
      <c r="K22859">
        <v>2</v>
      </c>
      <c r="L22859" s="5" t="s">
        <v>39</v>
      </c>
    </row>
    <row r="22860" spans="11:12" x14ac:dyDescent="0.25">
      <c r="K22860">
        <v>4</v>
      </c>
      <c r="L22860" s="5" t="s">
        <v>38</v>
      </c>
    </row>
    <row r="22861" spans="11:12" x14ac:dyDescent="0.25">
      <c r="K22861">
        <v>2</v>
      </c>
    </row>
    <row r="22862" spans="11:12" x14ac:dyDescent="0.25">
      <c r="K22862">
        <v>3</v>
      </c>
      <c r="L22862" s="5" t="s">
        <v>37</v>
      </c>
    </row>
    <row r="22863" spans="11:12" x14ac:dyDescent="0.25">
      <c r="K22863">
        <v>3</v>
      </c>
      <c r="L22863" s="5" t="s">
        <v>38</v>
      </c>
    </row>
    <row r="22864" spans="11:12" x14ac:dyDescent="0.25">
      <c r="K22864">
        <v>2</v>
      </c>
      <c r="L22864" s="5" t="s">
        <v>38</v>
      </c>
    </row>
    <row r="22865" spans="11:12" x14ac:dyDescent="0.25">
      <c r="K22865">
        <v>4</v>
      </c>
      <c r="L22865" s="5" t="s">
        <v>38</v>
      </c>
    </row>
    <row r="22866" spans="11:12" x14ac:dyDescent="0.25">
      <c r="K22866">
        <v>3</v>
      </c>
      <c r="L22866" s="5" t="s">
        <v>39</v>
      </c>
    </row>
    <row r="22867" spans="11:12" x14ac:dyDescent="0.25">
      <c r="K22867">
        <v>2</v>
      </c>
    </row>
    <row r="22868" spans="11:12" x14ac:dyDescent="0.25">
      <c r="K22868">
        <v>4</v>
      </c>
    </row>
    <row r="22869" spans="11:12" x14ac:dyDescent="0.25">
      <c r="K22869">
        <v>2</v>
      </c>
      <c r="L22869" s="5" t="s">
        <v>39</v>
      </c>
    </row>
    <row r="22870" spans="11:12" x14ac:dyDescent="0.25">
      <c r="K22870">
        <v>3</v>
      </c>
      <c r="L22870" s="5" t="s">
        <v>37</v>
      </c>
    </row>
    <row r="22871" spans="11:12" x14ac:dyDescent="0.25">
      <c r="K22871">
        <v>6</v>
      </c>
    </row>
    <row r="22872" spans="11:12" x14ac:dyDescent="0.25">
      <c r="K22872">
        <v>3</v>
      </c>
      <c r="L22872" s="5" t="s">
        <v>37</v>
      </c>
    </row>
    <row r="22873" spans="11:12" x14ac:dyDescent="0.25">
      <c r="K22873">
        <v>4</v>
      </c>
      <c r="L22873" s="5" t="s">
        <v>39</v>
      </c>
    </row>
    <row r="22874" spans="11:12" x14ac:dyDescent="0.25">
      <c r="K22874">
        <v>4</v>
      </c>
      <c r="L22874" s="5" t="s">
        <v>38</v>
      </c>
    </row>
    <row r="22875" spans="11:12" x14ac:dyDescent="0.25">
      <c r="K22875">
        <v>6</v>
      </c>
    </row>
    <row r="22876" spans="11:12" x14ac:dyDescent="0.25">
      <c r="K22876">
        <v>6</v>
      </c>
      <c r="L22876" s="5" t="s">
        <v>38</v>
      </c>
    </row>
    <row r="22877" spans="11:12" x14ac:dyDescent="0.25">
      <c r="K22877">
        <v>4</v>
      </c>
      <c r="L22877" s="5" t="s">
        <v>39</v>
      </c>
    </row>
    <row r="22878" spans="11:12" x14ac:dyDescent="0.25">
      <c r="K22878">
        <v>2</v>
      </c>
      <c r="L22878" s="5" t="s">
        <v>38</v>
      </c>
    </row>
    <row r="22879" spans="11:12" x14ac:dyDescent="0.25">
      <c r="K22879">
        <v>4</v>
      </c>
      <c r="L22879" s="5" t="s">
        <v>38</v>
      </c>
    </row>
    <row r="22880" spans="11:12" x14ac:dyDescent="0.25">
      <c r="K22880">
        <v>4</v>
      </c>
      <c r="L22880" s="5" t="s">
        <v>38</v>
      </c>
    </row>
    <row r="22881" spans="11:12" x14ac:dyDescent="0.25">
      <c r="K22881">
        <v>2</v>
      </c>
      <c r="L22881" s="5" t="s">
        <v>38</v>
      </c>
    </row>
    <row r="22882" spans="11:12" x14ac:dyDescent="0.25">
      <c r="K22882">
        <v>4</v>
      </c>
      <c r="L22882" s="5" t="s">
        <v>38</v>
      </c>
    </row>
    <row r="22883" spans="11:12" x14ac:dyDescent="0.25">
      <c r="K22883">
        <v>2</v>
      </c>
      <c r="L22883" s="5" t="s">
        <v>38</v>
      </c>
    </row>
    <row r="22884" spans="11:12" x14ac:dyDescent="0.25">
      <c r="K22884">
        <v>3</v>
      </c>
      <c r="L22884" s="5" t="s">
        <v>37</v>
      </c>
    </row>
    <row r="22885" spans="11:12" x14ac:dyDescent="0.25">
      <c r="K22885">
        <v>2</v>
      </c>
      <c r="L22885" s="5" t="s">
        <v>39</v>
      </c>
    </row>
    <row r="22886" spans="11:12" x14ac:dyDescent="0.25">
      <c r="K22886">
        <v>3</v>
      </c>
    </row>
    <row r="22887" spans="11:12" x14ac:dyDescent="0.25">
      <c r="K22887">
        <v>4</v>
      </c>
    </row>
    <row r="22888" spans="11:12" x14ac:dyDescent="0.25">
      <c r="K22888">
        <v>4</v>
      </c>
    </row>
    <row r="22889" spans="11:12" x14ac:dyDescent="0.25">
      <c r="K22889">
        <v>2</v>
      </c>
      <c r="L22889" s="5" t="s">
        <v>38</v>
      </c>
    </row>
    <row r="22890" spans="11:12" x14ac:dyDescent="0.25">
      <c r="K22890">
        <v>3</v>
      </c>
      <c r="L22890" s="5" t="s">
        <v>39</v>
      </c>
    </row>
    <row r="22891" spans="11:12" x14ac:dyDescent="0.25">
      <c r="K22891">
        <v>4</v>
      </c>
      <c r="L22891" s="5" t="s">
        <v>37</v>
      </c>
    </row>
    <row r="22892" spans="11:12" x14ac:dyDescent="0.25">
      <c r="K22892">
        <v>2</v>
      </c>
      <c r="L22892" s="5" t="s">
        <v>38</v>
      </c>
    </row>
    <row r="22893" spans="11:12" x14ac:dyDescent="0.25">
      <c r="K22893">
        <v>2</v>
      </c>
    </row>
    <row r="22894" spans="11:12" x14ac:dyDescent="0.25">
      <c r="K22894">
        <v>4</v>
      </c>
      <c r="L22894" s="5" t="s">
        <v>38</v>
      </c>
    </row>
    <row r="22895" spans="11:12" x14ac:dyDescent="0.25">
      <c r="K22895">
        <v>4</v>
      </c>
    </row>
    <row r="22896" spans="11:12" x14ac:dyDescent="0.25">
      <c r="K22896">
        <v>2</v>
      </c>
      <c r="L22896" s="5" t="s">
        <v>38</v>
      </c>
    </row>
    <row r="22897" spans="11:12" x14ac:dyDescent="0.25">
      <c r="K22897">
        <v>4</v>
      </c>
    </row>
    <row r="22898" spans="11:12" x14ac:dyDescent="0.25">
      <c r="K22898">
        <v>3</v>
      </c>
      <c r="L22898" s="5" t="s">
        <v>38</v>
      </c>
    </row>
    <row r="22899" spans="11:12" x14ac:dyDescent="0.25">
      <c r="K22899">
        <v>3</v>
      </c>
      <c r="L22899" s="5" t="s">
        <v>38</v>
      </c>
    </row>
    <row r="22900" spans="11:12" x14ac:dyDescent="0.25">
      <c r="K22900">
        <v>4</v>
      </c>
    </row>
    <row r="22901" spans="11:12" x14ac:dyDescent="0.25">
      <c r="K22901">
        <v>2</v>
      </c>
      <c r="L22901" s="5" t="s">
        <v>39</v>
      </c>
    </row>
    <row r="22902" spans="11:12" x14ac:dyDescent="0.25">
      <c r="K22902">
        <v>4</v>
      </c>
      <c r="L22902" s="5" t="s">
        <v>38</v>
      </c>
    </row>
    <row r="22903" spans="11:12" x14ac:dyDescent="0.25">
      <c r="K22903">
        <v>4</v>
      </c>
      <c r="L22903" s="5" t="s">
        <v>38</v>
      </c>
    </row>
    <row r="22904" spans="11:12" x14ac:dyDescent="0.25">
      <c r="K22904">
        <v>3</v>
      </c>
      <c r="L22904" s="5">
        <v>1</v>
      </c>
    </row>
    <row r="22905" spans="11:12" x14ac:dyDescent="0.25">
      <c r="K22905">
        <v>2</v>
      </c>
      <c r="L22905" s="5" t="s">
        <v>39</v>
      </c>
    </row>
    <row r="22906" spans="11:12" x14ac:dyDescent="0.25">
      <c r="K22906">
        <v>3</v>
      </c>
      <c r="L22906" s="5" t="s">
        <v>37</v>
      </c>
    </row>
    <row r="22907" spans="11:12" x14ac:dyDescent="0.25">
      <c r="K22907">
        <v>3</v>
      </c>
      <c r="L22907" s="5" t="s">
        <v>37</v>
      </c>
    </row>
    <row r="22908" spans="11:12" x14ac:dyDescent="0.25">
      <c r="K22908">
        <v>3</v>
      </c>
      <c r="L22908" s="5" t="s">
        <v>38</v>
      </c>
    </row>
    <row r="22909" spans="11:12" x14ac:dyDescent="0.25">
      <c r="K22909">
        <v>4</v>
      </c>
      <c r="L22909" s="5" t="s">
        <v>38</v>
      </c>
    </row>
    <row r="22910" spans="11:12" x14ac:dyDescent="0.25">
      <c r="K22910">
        <v>3</v>
      </c>
      <c r="L22910" s="5" t="s">
        <v>38</v>
      </c>
    </row>
    <row r="22911" spans="11:12" x14ac:dyDescent="0.25">
      <c r="K22911">
        <v>4</v>
      </c>
      <c r="L22911" s="5" t="s">
        <v>38</v>
      </c>
    </row>
    <row r="22912" spans="11:12" x14ac:dyDescent="0.25">
      <c r="K22912">
        <v>6</v>
      </c>
    </row>
    <row r="22913" spans="11:12" x14ac:dyDescent="0.25">
      <c r="K22913">
        <v>4</v>
      </c>
      <c r="L22913" s="5" t="s">
        <v>38</v>
      </c>
    </row>
    <row r="22914" spans="11:12" x14ac:dyDescent="0.25">
      <c r="K22914">
        <v>4</v>
      </c>
      <c r="L22914" s="5" t="s">
        <v>38</v>
      </c>
    </row>
    <row r="22915" spans="11:12" x14ac:dyDescent="0.25">
      <c r="K22915">
        <v>3</v>
      </c>
      <c r="L22915" s="5" t="s">
        <v>38</v>
      </c>
    </row>
    <row r="22916" spans="11:12" x14ac:dyDescent="0.25">
      <c r="K22916">
        <v>6</v>
      </c>
      <c r="L22916" s="5" t="s">
        <v>38</v>
      </c>
    </row>
    <row r="22917" spans="11:12" x14ac:dyDescent="0.25">
      <c r="K22917">
        <v>3</v>
      </c>
      <c r="L22917" s="5" t="s">
        <v>38</v>
      </c>
    </row>
    <row r="22918" spans="11:12" x14ac:dyDescent="0.25">
      <c r="K22918">
        <v>6</v>
      </c>
      <c r="L22918" s="5" t="s">
        <v>39</v>
      </c>
    </row>
    <row r="22919" spans="11:12" x14ac:dyDescent="0.25">
      <c r="K22919">
        <v>2</v>
      </c>
      <c r="L22919" s="5" t="s">
        <v>38</v>
      </c>
    </row>
    <row r="22920" spans="11:12" x14ac:dyDescent="0.25">
      <c r="K22920">
        <v>4</v>
      </c>
      <c r="L22920" s="5" t="s">
        <v>38</v>
      </c>
    </row>
    <row r="22921" spans="11:12" x14ac:dyDescent="0.25">
      <c r="K22921">
        <v>6</v>
      </c>
      <c r="L22921" s="5" t="s">
        <v>38</v>
      </c>
    </row>
    <row r="22922" spans="11:12" x14ac:dyDescent="0.25">
      <c r="K22922">
        <v>4</v>
      </c>
      <c r="L22922" s="5" t="s">
        <v>38</v>
      </c>
    </row>
    <row r="22923" spans="11:12" x14ac:dyDescent="0.25">
      <c r="K22923">
        <v>4</v>
      </c>
      <c r="L22923" s="5" t="s">
        <v>38</v>
      </c>
    </row>
    <row r="22924" spans="11:12" x14ac:dyDescent="0.25">
      <c r="K22924">
        <v>2</v>
      </c>
      <c r="L22924" s="5" t="s">
        <v>37</v>
      </c>
    </row>
    <row r="22925" spans="11:12" x14ac:dyDescent="0.25">
      <c r="K22925">
        <v>6</v>
      </c>
    </row>
    <row r="22926" spans="11:12" x14ac:dyDescent="0.25">
      <c r="K22926">
        <v>6</v>
      </c>
      <c r="L22926" s="5" t="s">
        <v>38</v>
      </c>
    </row>
    <row r="22927" spans="11:12" x14ac:dyDescent="0.25">
      <c r="K22927">
        <v>4</v>
      </c>
    </row>
    <row r="22928" spans="11:12" x14ac:dyDescent="0.25">
      <c r="K22928">
        <v>6</v>
      </c>
    </row>
    <row r="22929" spans="11:12" x14ac:dyDescent="0.25">
      <c r="K22929">
        <v>3</v>
      </c>
      <c r="L22929" s="5" t="s">
        <v>38</v>
      </c>
    </row>
    <row r="22930" spans="11:12" x14ac:dyDescent="0.25">
      <c r="K22930">
        <v>4</v>
      </c>
      <c r="L22930" s="5" t="s">
        <v>38</v>
      </c>
    </row>
    <row r="22931" spans="11:12" x14ac:dyDescent="0.25">
      <c r="K22931">
        <v>3</v>
      </c>
    </row>
    <row r="22932" spans="11:12" x14ac:dyDescent="0.25">
      <c r="K22932">
        <v>4</v>
      </c>
      <c r="L22932" s="5" t="s">
        <v>38</v>
      </c>
    </row>
    <row r="22933" spans="11:12" x14ac:dyDescent="0.25">
      <c r="K22933">
        <v>3</v>
      </c>
    </row>
    <row r="22934" spans="11:12" x14ac:dyDescent="0.25">
      <c r="K22934">
        <v>4</v>
      </c>
      <c r="L22934" s="5" t="s">
        <v>38</v>
      </c>
    </row>
    <row r="22935" spans="11:12" x14ac:dyDescent="0.25">
      <c r="K22935">
        <v>4</v>
      </c>
    </row>
    <row r="22936" spans="11:12" x14ac:dyDescent="0.25">
      <c r="K22936">
        <v>4</v>
      </c>
      <c r="L22936" s="5" t="s">
        <v>38</v>
      </c>
    </row>
    <row r="22937" spans="11:12" x14ac:dyDescent="0.25">
      <c r="K22937">
        <v>2</v>
      </c>
      <c r="L22937" s="5" t="s">
        <v>39</v>
      </c>
    </row>
    <row r="22938" spans="11:12" x14ac:dyDescent="0.25">
      <c r="K22938">
        <v>3</v>
      </c>
    </row>
    <row r="22939" spans="11:12" x14ac:dyDescent="0.25">
      <c r="K22939">
        <v>3</v>
      </c>
      <c r="L22939" s="5" t="s">
        <v>38</v>
      </c>
    </row>
    <row r="22940" spans="11:12" x14ac:dyDescent="0.25">
      <c r="K22940">
        <v>6</v>
      </c>
      <c r="L22940" s="5" t="s">
        <v>38</v>
      </c>
    </row>
    <row r="22941" spans="11:12" x14ac:dyDescent="0.25">
      <c r="K22941">
        <v>4</v>
      </c>
      <c r="L22941" s="5">
        <v>1</v>
      </c>
    </row>
    <row r="22942" spans="11:12" x14ac:dyDescent="0.25">
      <c r="K22942">
        <v>4</v>
      </c>
      <c r="L22942" s="5" t="s">
        <v>38</v>
      </c>
    </row>
    <row r="22943" spans="11:12" x14ac:dyDescent="0.25">
      <c r="K22943">
        <v>3</v>
      </c>
      <c r="L22943" s="5" t="s">
        <v>38</v>
      </c>
    </row>
    <row r="22944" spans="11:12" x14ac:dyDescent="0.25">
      <c r="K22944">
        <v>3</v>
      </c>
      <c r="L22944" s="5" t="s">
        <v>38</v>
      </c>
    </row>
    <row r="22945" spans="11:12" x14ac:dyDescent="0.25">
      <c r="K22945">
        <v>3</v>
      </c>
      <c r="L22945" s="5" t="s">
        <v>38</v>
      </c>
    </row>
    <row r="22946" spans="11:12" x14ac:dyDescent="0.25">
      <c r="K22946">
        <v>2</v>
      </c>
      <c r="L22946" s="5">
        <v>1</v>
      </c>
    </row>
    <row r="22947" spans="11:12" x14ac:dyDescent="0.25">
      <c r="K22947">
        <v>6</v>
      </c>
      <c r="L22947" s="5" t="s">
        <v>38</v>
      </c>
    </row>
    <row r="22948" spans="11:12" x14ac:dyDescent="0.25">
      <c r="K22948">
        <v>4</v>
      </c>
      <c r="L22948" s="5" t="s">
        <v>38</v>
      </c>
    </row>
    <row r="22949" spans="11:12" x14ac:dyDescent="0.25">
      <c r="K22949">
        <v>2</v>
      </c>
      <c r="L22949" s="5" t="s">
        <v>39</v>
      </c>
    </row>
    <row r="22950" spans="11:12" x14ac:dyDescent="0.25">
      <c r="K22950">
        <v>4</v>
      </c>
    </row>
    <row r="22951" spans="11:12" x14ac:dyDescent="0.25">
      <c r="K22951">
        <v>4</v>
      </c>
      <c r="L22951" s="5" t="s">
        <v>38</v>
      </c>
    </row>
    <row r="22952" spans="11:12" x14ac:dyDescent="0.25">
      <c r="K22952">
        <v>4</v>
      </c>
      <c r="L22952" s="5" t="s">
        <v>38</v>
      </c>
    </row>
    <row r="22953" spans="11:12" x14ac:dyDescent="0.25">
      <c r="K22953">
        <v>6</v>
      </c>
      <c r="L22953" s="5" t="s">
        <v>38</v>
      </c>
    </row>
    <row r="22954" spans="11:12" x14ac:dyDescent="0.25">
      <c r="K22954">
        <v>4</v>
      </c>
      <c r="L22954" s="5" t="s">
        <v>39</v>
      </c>
    </row>
    <row r="22955" spans="11:12" x14ac:dyDescent="0.25">
      <c r="K22955">
        <v>3</v>
      </c>
      <c r="L22955" s="5" t="s">
        <v>37</v>
      </c>
    </row>
    <row r="22956" spans="11:12" x14ac:dyDescent="0.25">
      <c r="K22956">
        <v>2</v>
      </c>
    </row>
    <row r="22957" spans="11:12" x14ac:dyDescent="0.25">
      <c r="K22957">
        <v>3</v>
      </c>
      <c r="L22957" s="5" t="s">
        <v>39</v>
      </c>
    </row>
    <row r="22958" spans="11:12" x14ac:dyDescent="0.25">
      <c r="K22958">
        <v>4</v>
      </c>
      <c r="L22958" s="5" t="s">
        <v>38</v>
      </c>
    </row>
    <row r="22959" spans="11:12" x14ac:dyDescent="0.25">
      <c r="K22959">
        <v>4</v>
      </c>
      <c r="L22959" s="5" t="s">
        <v>38</v>
      </c>
    </row>
    <row r="22960" spans="11:12" x14ac:dyDescent="0.25">
      <c r="K22960">
        <v>2</v>
      </c>
      <c r="L22960" s="5" t="s">
        <v>38</v>
      </c>
    </row>
    <row r="22961" spans="11:12" x14ac:dyDescent="0.25">
      <c r="K22961">
        <v>2</v>
      </c>
      <c r="L22961" s="5" t="s">
        <v>39</v>
      </c>
    </row>
    <row r="22962" spans="11:12" x14ac:dyDescent="0.25">
      <c r="K22962">
        <v>4</v>
      </c>
      <c r="L22962" s="5" t="s">
        <v>38</v>
      </c>
    </row>
    <row r="22963" spans="11:12" x14ac:dyDescent="0.25">
      <c r="K22963">
        <v>3</v>
      </c>
      <c r="L22963" s="5" t="s">
        <v>38</v>
      </c>
    </row>
    <row r="22964" spans="11:12" x14ac:dyDescent="0.25">
      <c r="K22964">
        <v>3</v>
      </c>
      <c r="L22964" s="5" t="s">
        <v>38</v>
      </c>
    </row>
    <row r="22965" spans="11:12" x14ac:dyDescent="0.25">
      <c r="K22965">
        <v>4</v>
      </c>
      <c r="L22965" s="5" t="s">
        <v>38</v>
      </c>
    </row>
    <row r="22966" spans="11:12" x14ac:dyDescent="0.25">
      <c r="K22966">
        <v>2</v>
      </c>
      <c r="L22966" s="5" t="s">
        <v>38</v>
      </c>
    </row>
    <row r="22967" spans="11:12" x14ac:dyDescent="0.25">
      <c r="K22967">
        <v>3</v>
      </c>
      <c r="L22967" s="5" t="s">
        <v>38</v>
      </c>
    </row>
    <row r="22968" spans="11:12" x14ac:dyDescent="0.25">
      <c r="K22968">
        <v>6</v>
      </c>
      <c r="L22968" s="5" t="s">
        <v>38</v>
      </c>
    </row>
    <row r="22969" spans="11:12" x14ac:dyDescent="0.25">
      <c r="K22969">
        <v>3</v>
      </c>
      <c r="L22969" s="5" t="s">
        <v>38</v>
      </c>
    </row>
    <row r="22970" spans="11:12" x14ac:dyDescent="0.25">
      <c r="K22970">
        <v>4</v>
      </c>
      <c r="L22970" s="5" t="s">
        <v>38</v>
      </c>
    </row>
    <row r="22971" spans="11:12" x14ac:dyDescent="0.25">
      <c r="K22971">
        <v>6</v>
      </c>
    </row>
    <row r="22972" spans="11:12" x14ac:dyDescent="0.25">
      <c r="K22972">
        <v>6</v>
      </c>
      <c r="L22972" s="5" t="s">
        <v>39</v>
      </c>
    </row>
    <row r="22973" spans="11:12" x14ac:dyDescent="0.25">
      <c r="K22973">
        <v>4</v>
      </c>
      <c r="L22973" s="5" t="s">
        <v>39</v>
      </c>
    </row>
    <row r="22974" spans="11:12" x14ac:dyDescent="0.25">
      <c r="K22974">
        <v>2</v>
      </c>
      <c r="L22974" s="5" t="s">
        <v>38</v>
      </c>
    </row>
    <row r="22975" spans="11:12" x14ac:dyDescent="0.25">
      <c r="K22975">
        <v>3</v>
      </c>
      <c r="L22975" s="5" t="s">
        <v>38</v>
      </c>
    </row>
    <row r="22976" spans="11:12" x14ac:dyDescent="0.25">
      <c r="K22976">
        <v>2</v>
      </c>
      <c r="L22976" s="5" t="s">
        <v>38</v>
      </c>
    </row>
    <row r="22977" spans="11:12" x14ac:dyDescent="0.25">
      <c r="K22977">
        <v>6</v>
      </c>
      <c r="L22977" s="5" t="s">
        <v>38</v>
      </c>
    </row>
    <row r="22978" spans="11:12" x14ac:dyDescent="0.25">
      <c r="K22978">
        <v>4</v>
      </c>
      <c r="L22978" s="5" t="s">
        <v>39</v>
      </c>
    </row>
    <row r="22979" spans="11:12" x14ac:dyDescent="0.25">
      <c r="K22979">
        <v>3</v>
      </c>
      <c r="L22979" s="5" t="s">
        <v>37</v>
      </c>
    </row>
    <row r="22980" spans="11:12" x14ac:dyDescent="0.25">
      <c r="K22980">
        <v>2</v>
      </c>
      <c r="L22980" s="5" t="s">
        <v>38</v>
      </c>
    </row>
    <row r="22981" spans="11:12" x14ac:dyDescent="0.25">
      <c r="K22981">
        <v>4</v>
      </c>
      <c r="L22981" s="5" t="s">
        <v>38</v>
      </c>
    </row>
    <row r="22982" spans="11:12" x14ac:dyDescent="0.25">
      <c r="K22982">
        <v>2</v>
      </c>
    </row>
    <row r="22983" spans="11:12" x14ac:dyDescent="0.25">
      <c r="K22983">
        <v>3</v>
      </c>
    </row>
    <row r="22984" spans="11:12" x14ac:dyDescent="0.25">
      <c r="K22984">
        <v>2</v>
      </c>
      <c r="L22984" s="5" t="s">
        <v>38</v>
      </c>
    </row>
    <row r="22985" spans="11:12" x14ac:dyDescent="0.25">
      <c r="K22985">
        <v>4</v>
      </c>
      <c r="L22985" s="5" t="s">
        <v>38</v>
      </c>
    </row>
    <row r="22986" spans="11:12" x14ac:dyDescent="0.25">
      <c r="K22986">
        <v>3</v>
      </c>
    </row>
    <row r="22987" spans="11:12" x14ac:dyDescent="0.25">
      <c r="K22987">
        <v>2</v>
      </c>
      <c r="L22987" s="5" t="s">
        <v>38</v>
      </c>
    </row>
    <row r="22988" spans="11:12" x14ac:dyDescent="0.25">
      <c r="K22988">
        <v>3</v>
      </c>
    </row>
    <row r="22989" spans="11:12" x14ac:dyDescent="0.25">
      <c r="K22989">
        <v>2</v>
      </c>
      <c r="L22989" s="5" t="s">
        <v>38</v>
      </c>
    </row>
    <row r="22990" spans="11:12" x14ac:dyDescent="0.25">
      <c r="K22990">
        <v>2</v>
      </c>
      <c r="L22990" s="5" t="s">
        <v>38</v>
      </c>
    </row>
    <row r="22991" spans="11:12" x14ac:dyDescent="0.25">
      <c r="K22991">
        <v>3</v>
      </c>
      <c r="L22991" s="5" t="s">
        <v>38</v>
      </c>
    </row>
    <row r="22992" spans="11:12" x14ac:dyDescent="0.25">
      <c r="K22992">
        <v>6</v>
      </c>
    </row>
    <row r="22993" spans="11:12" x14ac:dyDescent="0.25">
      <c r="K22993">
        <v>3</v>
      </c>
      <c r="L22993" s="5" t="s">
        <v>39</v>
      </c>
    </row>
    <row r="22994" spans="11:12" x14ac:dyDescent="0.25">
      <c r="K22994">
        <v>4</v>
      </c>
    </row>
    <row r="22995" spans="11:12" x14ac:dyDescent="0.25">
      <c r="K22995">
        <v>4</v>
      </c>
    </row>
    <row r="22996" spans="11:12" x14ac:dyDescent="0.25">
      <c r="K22996">
        <v>4</v>
      </c>
      <c r="L22996" s="5" t="s">
        <v>38</v>
      </c>
    </row>
    <row r="22997" spans="11:12" x14ac:dyDescent="0.25">
      <c r="K22997">
        <v>3</v>
      </c>
      <c r="L22997" s="5" t="s">
        <v>37</v>
      </c>
    </row>
    <row r="22998" spans="11:12" x14ac:dyDescent="0.25">
      <c r="K22998">
        <v>4</v>
      </c>
      <c r="L22998" s="5" t="s">
        <v>37</v>
      </c>
    </row>
    <row r="22999" spans="11:12" x14ac:dyDescent="0.25">
      <c r="K22999">
        <v>4</v>
      </c>
      <c r="L22999" s="5" t="s">
        <v>38</v>
      </c>
    </row>
    <row r="23000" spans="11:12" x14ac:dyDescent="0.25">
      <c r="K23000">
        <v>2</v>
      </c>
      <c r="L23000" s="5" t="s">
        <v>39</v>
      </c>
    </row>
    <row r="23001" spans="11:12" x14ac:dyDescent="0.25">
      <c r="K23001">
        <v>2</v>
      </c>
      <c r="L23001" s="5" t="s">
        <v>38</v>
      </c>
    </row>
    <row r="23002" spans="11:12" x14ac:dyDescent="0.25">
      <c r="K23002">
        <v>6</v>
      </c>
      <c r="L23002" s="5" t="s">
        <v>38</v>
      </c>
    </row>
    <row r="23003" spans="11:12" x14ac:dyDescent="0.25">
      <c r="K23003">
        <v>2</v>
      </c>
      <c r="L23003" s="5" t="s">
        <v>38</v>
      </c>
    </row>
    <row r="23004" spans="11:12" x14ac:dyDescent="0.25">
      <c r="K23004">
        <v>4</v>
      </c>
      <c r="L23004" s="5" t="s">
        <v>38</v>
      </c>
    </row>
    <row r="23005" spans="11:12" x14ac:dyDescent="0.25">
      <c r="K23005">
        <v>6</v>
      </c>
      <c r="L23005" s="5" t="s">
        <v>38</v>
      </c>
    </row>
    <row r="23006" spans="11:12" x14ac:dyDescent="0.25">
      <c r="K23006">
        <v>4</v>
      </c>
      <c r="L23006" s="5" t="s">
        <v>38</v>
      </c>
    </row>
    <row r="23007" spans="11:12" x14ac:dyDescent="0.25">
      <c r="K23007">
        <v>6</v>
      </c>
      <c r="L23007" s="5" t="s">
        <v>37</v>
      </c>
    </row>
    <row r="23008" spans="11:12" x14ac:dyDescent="0.25">
      <c r="K23008">
        <v>6</v>
      </c>
      <c r="L23008" s="5">
        <v>1</v>
      </c>
    </row>
    <row r="23009" spans="11:12" x14ac:dyDescent="0.25">
      <c r="K23009">
        <v>4</v>
      </c>
      <c r="L23009" s="5" t="s">
        <v>37</v>
      </c>
    </row>
    <row r="23010" spans="11:12" x14ac:dyDescent="0.25">
      <c r="K23010">
        <v>2</v>
      </c>
      <c r="L23010" s="5" t="s">
        <v>39</v>
      </c>
    </row>
    <row r="23011" spans="11:12" x14ac:dyDescent="0.25">
      <c r="K23011">
        <v>6</v>
      </c>
    </row>
    <row r="23012" spans="11:12" x14ac:dyDescent="0.25">
      <c r="K23012">
        <v>2</v>
      </c>
      <c r="L23012" s="5" t="s">
        <v>38</v>
      </c>
    </row>
    <row r="23013" spans="11:12" x14ac:dyDescent="0.25">
      <c r="K23013">
        <v>6</v>
      </c>
      <c r="L23013" s="5" t="s">
        <v>37</v>
      </c>
    </row>
    <row r="23014" spans="11:12" x14ac:dyDescent="0.25">
      <c r="K23014">
        <v>4</v>
      </c>
      <c r="L23014" s="5" t="s">
        <v>38</v>
      </c>
    </row>
    <row r="23015" spans="11:12" x14ac:dyDescent="0.25">
      <c r="K23015">
        <v>4</v>
      </c>
      <c r="L23015" s="5" t="s">
        <v>38</v>
      </c>
    </row>
    <row r="23016" spans="11:12" x14ac:dyDescent="0.25">
      <c r="K23016">
        <v>2</v>
      </c>
      <c r="L23016" s="5" t="s">
        <v>38</v>
      </c>
    </row>
    <row r="23017" spans="11:12" x14ac:dyDescent="0.25">
      <c r="K23017">
        <v>6</v>
      </c>
      <c r="L23017" s="5" t="s">
        <v>38</v>
      </c>
    </row>
    <row r="23018" spans="11:12" x14ac:dyDescent="0.25">
      <c r="K23018">
        <v>4</v>
      </c>
      <c r="L23018" s="5" t="s">
        <v>38</v>
      </c>
    </row>
    <row r="23019" spans="11:12" x14ac:dyDescent="0.25">
      <c r="K23019">
        <v>2</v>
      </c>
      <c r="L23019" s="5" t="s">
        <v>38</v>
      </c>
    </row>
    <row r="23020" spans="11:12" x14ac:dyDescent="0.25">
      <c r="K23020">
        <v>4</v>
      </c>
    </row>
    <row r="23021" spans="11:12" x14ac:dyDescent="0.25">
      <c r="K23021">
        <v>4</v>
      </c>
    </row>
    <row r="23022" spans="11:12" x14ac:dyDescent="0.25">
      <c r="K23022">
        <v>4</v>
      </c>
    </row>
    <row r="23023" spans="11:12" x14ac:dyDescent="0.25">
      <c r="K23023">
        <v>3</v>
      </c>
      <c r="L23023" s="5" t="s">
        <v>38</v>
      </c>
    </row>
    <row r="23024" spans="11:12" x14ac:dyDescent="0.25">
      <c r="K23024">
        <v>4</v>
      </c>
      <c r="L23024" s="5" t="s">
        <v>38</v>
      </c>
    </row>
    <row r="23025" spans="11:12" x14ac:dyDescent="0.25">
      <c r="K23025">
        <v>3</v>
      </c>
      <c r="L23025" s="5" t="s">
        <v>38</v>
      </c>
    </row>
    <row r="23026" spans="11:12" x14ac:dyDescent="0.25">
      <c r="K23026">
        <v>4</v>
      </c>
    </row>
    <row r="23027" spans="11:12" x14ac:dyDescent="0.25">
      <c r="K23027">
        <v>6</v>
      </c>
      <c r="L23027" s="5" t="s">
        <v>38</v>
      </c>
    </row>
    <row r="23028" spans="11:12" x14ac:dyDescent="0.25">
      <c r="K23028">
        <v>4</v>
      </c>
    </row>
    <row r="23029" spans="11:12" x14ac:dyDescent="0.25">
      <c r="K23029">
        <v>2</v>
      </c>
    </row>
    <row r="23030" spans="11:12" x14ac:dyDescent="0.25">
      <c r="K23030">
        <v>2</v>
      </c>
      <c r="L23030" s="5" t="s">
        <v>38</v>
      </c>
    </row>
    <row r="23031" spans="11:12" x14ac:dyDescent="0.25">
      <c r="K23031">
        <v>2</v>
      </c>
    </row>
    <row r="23032" spans="11:12" x14ac:dyDescent="0.25">
      <c r="K23032">
        <v>6</v>
      </c>
      <c r="L23032" s="5" t="s">
        <v>38</v>
      </c>
    </row>
    <row r="23033" spans="11:12" x14ac:dyDescent="0.25">
      <c r="K23033">
        <v>4</v>
      </c>
      <c r="L23033" s="5" t="s">
        <v>38</v>
      </c>
    </row>
    <row r="23034" spans="11:12" x14ac:dyDescent="0.25">
      <c r="K23034">
        <v>2</v>
      </c>
      <c r="L23034" s="5" t="s">
        <v>37</v>
      </c>
    </row>
    <row r="23035" spans="11:12" x14ac:dyDescent="0.25">
      <c r="K23035">
        <v>3</v>
      </c>
    </row>
    <row r="23036" spans="11:12" x14ac:dyDescent="0.25">
      <c r="K23036">
        <v>4</v>
      </c>
    </row>
    <row r="23037" spans="11:12" x14ac:dyDescent="0.25">
      <c r="K23037">
        <v>4</v>
      </c>
      <c r="L23037" s="5" t="s">
        <v>38</v>
      </c>
    </row>
    <row r="23038" spans="11:12" x14ac:dyDescent="0.25">
      <c r="K23038">
        <v>4</v>
      </c>
      <c r="L23038" s="5" t="s">
        <v>38</v>
      </c>
    </row>
    <row r="23039" spans="11:12" x14ac:dyDescent="0.25">
      <c r="K23039">
        <v>6</v>
      </c>
      <c r="L23039" s="5" t="s">
        <v>38</v>
      </c>
    </row>
    <row r="23040" spans="11:12" x14ac:dyDescent="0.25">
      <c r="K23040">
        <v>3</v>
      </c>
      <c r="L23040" s="5" t="s">
        <v>39</v>
      </c>
    </row>
    <row r="23041" spans="11:12" x14ac:dyDescent="0.25">
      <c r="K23041">
        <v>4</v>
      </c>
    </row>
    <row r="23042" spans="11:12" x14ac:dyDescent="0.25">
      <c r="K23042">
        <v>4</v>
      </c>
      <c r="L23042" s="5" t="s">
        <v>38</v>
      </c>
    </row>
    <row r="23043" spans="11:12" x14ac:dyDescent="0.25">
      <c r="K23043">
        <v>3</v>
      </c>
      <c r="L23043" s="5" t="s">
        <v>38</v>
      </c>
    </row>
    <row r="23044" spans="11:12" x14ac:dyDescent="0.25">
      <c r="K23044">
        <v>4</v>
      </c>
      <c r="L23044" s="5" t="s">
        <v>38</v>
      </c>
    </row>
    <row r="23045" spans="11:12" x14ac:dyDescent="0.25">
      <c r="K23045">
        <v>3</v>
      </c>
      <c r="L23045" s="5" t="s">
        <v>37</v>
      </c>
    </row>
    <row r="23046" spans="11:12" x14ac:dyDescent="0.25">
      <c r="K23046">
        <v>4</v>
      </c>
    </row>
    <row r="23047" spans="11:12" x14ac:dyDescent="0.25">
      <c r="K23047">
        <v>3</v>
      </c>
    </row>
    <row r="23048" spans="11:12" x14ac:dyDescent="0.25">
      <c r="K23048">
        <v>6</v>
      </c>
      <c r="L23048" s="5" t="s">
        <v>39</v>
      </c>
    </row>
    <row r="23049" spans="11:12" x14ac:dyDescent="0.25">
      <c r="K23049">
        <v>3</v>
      </c>
    </row>
    <row r="23050" spans="11:12" x14ac:dyDescent="0.25">
      <c r="K23050">
        <v>3</v>
      </c>
      <c r="L23050" s="5" t="s">
        <v>39</v>
      </c>
    </row>
    <row r="23051" spans="11:12" x14ac:dyDescent="0.25">
      <c r="K23051">
        <v>2</v>
      </c>
      <c r="L23051" s="5" t="s">
        <v>38</v>
      </c>
    </row>
    <row r="23052" spans="11:12" x14ac:dyDescent="0.25">
      <c r="K23052">
        <v>3</v>
      </c>
      <c r="L23052" s="5" t="s">
        <v>38</v>
      </c>
    </row>
    <row r="23053" spans="11:12" x14ac:dyDescent="0.25">
      <c r="K23053">
        <v>6</v>
      </c>
      <c r="L23053" s="5" t="s">
        <v>38</v>
      </c>
    </row>
    <row r="23054" spans="11:12" x14ac:dyDescent="0.25">
      <c r="K23054">
        <v>4</v>
      </c>
      <c r="L23054" s="5" t="s">
        <v>38</v>
      </c>
    </row>
    <row r="23055" spans="11:12" x14ac:dyDescent="0.25">
      <c r="K23055">
        <v>2</v>
      </c>
      <c r="L23055" s="5" t="s">
        <v>37</v>
      </c>
    </row>
    <row r="23056" spans="11:12" x14ac:dyDescent="0.25">
      <c r="K23056">
        <v>3</v>
      </c>
      <c r="L23056" s="5" t="s">
        <v>38</v>
      </c>
    </row>
    <row r="23057" spans="11:12" x14ac:dyDescent="0.25">
      <c r="K23057">
        <v>2</v>
      </c>
      <c r="L23057" s="5" t="s">
        <v>38</v>
      </c>
    </row>
    <row r="23058" spans="11:12" x14ac:dyDescent="0.25">
      <c r="K23058">
        <v>4</v>
      </c>
    </row>
    <row r="23059" spans="11:12" x14ac:dyDescent="0.25">
      <c r="K23059">
        <v>6</v>
      </c>
      <c r="L23059" s="5" t="s">
        <v>38</v>
      </c>
    </row>
    <row r="23060" spans="11:12" x14ac:dyDescent="0.25">
      <c r="K23060">
        <v>2</v>
      </c>
    </row>
    <row r="23061" spans="11:12" x14ac:dyDescent="0.25">
      <c r="K23061">
        <v>4</v>
      </c>
      <c r="L23061" s="5" t="s">
        <v>38</v>
      </c>
    </row>
    <row r="23062" spans="11:12" x14ac:dyDescent="0.25">
      <c r="K23062">
        <v>4</v>
      </c>
    </row>
    <row r="23063" spans="11:12" x14ac:dyDescent="0.25">
      <c r="K23063">
        <v>4</v>
      </c>
      <c r="L23063" s="5" t="s">
        <v>38</v>
      </c>
    </row>
    <row r="23064" spans="11:12" x14ac:dyDescent="0.25">
      <c r="K23064">
        <v>4</v>
      </c>
      <c r="L23064" s="5" t="s">
        <v>38</v>
      </c>
    </row>
    <row r="23065" spans="11:12" x14ac:dyDescent="0.25">
      <c r="K23065">
        <v>2</v>
      </c>
      <c r="L23065" s="5" t="s">
        <v>39</v>
      </c>
    </row>
    <row r="23066" spans="11:12" x14ac:dyDescent="0.25">
      <c r="K23066">
        <v>2</v>
      </c>
    </row>
    <row r="23067" spans="11:12" x14ac:dyDescent="0.25">
      <c r="K23067">
        <v>6</v>
      </c>
      <c r="L23067" s="5" t="s">
        <v>38</v>
      </c>
    </row>
    <row r="23068" spans="11:12" x14ac:dyDescent="0.25">
      <c r="K23068">
        <v>2</v>
      </c>
      <c r="L23068" s="5" t="s">
        <v>38</v>
      </c>
    </row>
    <row r="23069" spans="11:12" x14ac:dyDescent="0.25">
      <c r="K23069">
        <v>4</v>
      </c>
    </row>
    <row r="23070" spans="11:12" x14ac:dyDescent="0.25">
      <c r="K23070">
        <v>3</v>
      </c>
    </row>
    <row r="23071" spans="11:12" x14ac:dyDescent="0.25">
      <c r="K23071">
        <v>6</v>
      </c>
    </row>
    <row r="23072" spans="11:12" x14ac:dyDescent="0.25">
      <c r="K23072">
        <v>3</v>
      </c>
    </row>
    <row r="23073" spans="11:12" x14ac:dyDescent="0.25">
      <c r="K23073">
        <v>3</v>
      </c>
      <c r="L23073" s="5" t="s">
        <v>39</v>
      </c>
    </row>
    <row r="23074" spans="11:12" x14ac:dyDescent="0.25">
      <c r="K23074">
        <v>4</v>
      </c>
      <c r="L23074" s="5" t="s">
        <v>38</v>
      </c>
    </row>
    <row r="23075" spans="11:12" x14ac:dyDescent="0.25">
      <c r="K23075">
        <v>4</v>
      </c>
      <c r="L23075" s="5" t="s">
        <v>38</v>
      </c>
    </row>
    <row r="23076" spans="11:12" x14ac:dyDescent="0.25">
      <c r="K23076">
        <v>2</v>
      </c>
      <c r="L23076" s="5" t="s">
        <v>37</v>
      </c>
    </row>
    <row r="23077" spans="11:12" x14ac:dyDescent="0.25">
      <c r="K23077">
        <v>3</v>
      </c>
      <c r="L23077" s="5" t="s">
        <v>38</v>
      </c>
    </row>
    <row r="23078" spans="11:12" x14ac:dyDescent="0.25">
      <c r="K23078">
        <v>4</v>
      </c>
    </row>
    <row r="23079" spans="11:12" x14ac:dyDescent="0.25">
      <c r="K23079">
        <v>4</v>
      </c>
      <c r="L23079" s="5" t="s">
        <v>37</v>
      </c>
    </row>
    <row r="23080" spans="11:12" x14ac:dyDescent="0.25">
      <c r="K23080">
        <v>3</v>
      </c>
      <c r="L23080" s="5" t="s">
        <v>38</v>
      </c>
    </row>
    <row r="23081" spans="11:12" x14ac:dyDescent="0.25">
      <c r="K23081">
        <v>4</v>
      </c>
    </row>
    <row r="23082" spans="11:12" x14ac:dyDescent="0.25">
      <c r="K23082">
        <v>4</v>
      </c>
    </row>
    <row r="23083" spans="11:12" x14ac:dyDescent="0.25">
      <c r="K23083">
        <v>2</v>
      </c>
      <c r="L23083" s="5" t="s">
        <v>38</v>
      </c>
    </row>
    <row r="23084" spans="11:12" x14ac:dyDescent="0.25">
      <c r="K23084">
        <v>4</v>
      </c>
    </row>
    <row r="23085" spans="11:12" x14ac:dyDescent="0.25">
      <c r="K23085">
        <v>3</v>
      </c>
      <c r="L23085" s="5" t="s">
        <v>39</v>
      </c>
    </row>
    <row r="23086" spans="11:12" x14ac:dyDescent="0.25">
      <c r="K23086">
        <v>4</v>
      </c>
      <c r="L23086" s="5" t="s">
        <v>37</v>
      </c>
    </row>
    <row r="23087" spans="11:12" x14ac:dyDescent="0.25">
      <c r="K23087">
        <v>4</v>
      </c>
    </row>
    <row r="23088" spans="11:12" x14ac:dyDescent="0.25">
      <c r="K23088">
        <v>3</v>
      </c>
      <c r="L23088" s="5" t="s">
        <v>39</v>
      </c>
    </row>
    <row r="23089" spans="11:12" x14ac:dyDescent="0.25">
      <c r="K23089">
        <v>3</v>
      </c>
    </row>
    <row r="23090" spans="11:12" x14ac:dyDescent="0.25">
      <c r="K23090">
        <v>3</v>
      </c>
      <c r="L23090" s="5" t="s">
        <v>38</v>
      </c>
    </row>
    <row r="23091" spans="11:12" x14ac:dyDescent="0.25">
      <c r="K23091">
        <v>4</v>
      </c>
      <c r="L23091" s="5" t="s">
        <v>38</v>
      </c>
    </row>
    <row r="23092" spans="11:12" x14ac:dyDescent="0.25">
      <c r="K23092">
        <v>2</v>
      </c>
      <c r="L23092" s="5" t="s">
        <v>37</v>
      </c>
    </row>
    <row r="23093" spans="11:12" x14ac:dyDescent="0.25">
      <c r="K23093">
        <v>4</v>
      </c>
      <c r="L23093" s="5" t="s">
        <v>38</v>
      </c>
    </row>
    <row r="23094" spans="11:12" x14ac:dyDescent="0.25">
      <c r="K23094">
        <v>4</v>
      </c>
      <c r="L23094" s="5" t="s">
        <v>38</v>
      </c>
    </row>
    <row r="23095" spans="11:12" x14ac:dyDescent="0.25">
      <c r="K23095">
        <v>6</v>
      </c>
      <c r="L23095" s="5" t="s">
        <v>38</v>
      </c>
    </row>
    <row r="23096" spans="11:12" x14ac:dyDescent="0.25">
      <c r="K23096">
        <v>4</v>
      </c>
    </row>
    <row r="23097" spans="11:12" x14ac:dyDescent="0.25">
      <c r="K23097">
        <v>2</v>
      </c>
      <c r="L23097" s="5" t="s">
        <v>39</v>
      </c>
    </row>
    <row r="23098" spans="11:12" x14ac:dyDescent="0.25">
      <c r="K23098">
        <v>4</v>
      </c>
      <c r="L23098" s="5" t="s">
        <v>38</v>
      </c>
    </row>
    <row r="23099" spans="11:12" x14ac:dyDescent="0.25">
      <c r="K23099">
        <v>2</v>
      </c>
      <c r="L23099" s="5" t="s">
        <v>37</v>
      </c>
    </row>
    <row r="23100" spans="11:12" x14ac:dyDescent="0.25">
      <c r="K23100">
        <v>4</v>
      </c>
      <c r="L23100" s="5" t="s">
        <v>38</v>
      </c>
    </row>
    <row r="23101" spans="11:12" x14ac:dyDescent="0.25">
      <c r="K23101">
        <v>3</v>
      </c>
      <c r="L23101" s="5" t="s">
        <v>38</v>
      </c>
    </row>
    <row r="23102" spans="11:12" x14ac:dyDescent="0.25">
      <c r="K23102">
        <v>3</v>
      </c>
      <c r="L23102" s="5" t="s">
        <v>39</v>
      </c>
    </row>
    <row r="23103" spans="11:12" x14ac:dyDescent="0.25">
      <c r="K23103">
        <v>2</v>
      </c>
      <c r="L23103" s="5" t="s">
        <v>38</v>
      </c>
    </row>
    <row r="23104" spans="11:12" x14ac:dyDescent="0.25">
      <c r="K23104">
        <v>4</v>
      </c>
    </row>
    <row r="23105" spans="11:12" x14ac:dyDescent="0.25">
      <c r="K23105">
        <v>4</v>
      </c>
    </row>
    <row r="23106" spans="11:12" x14ac:dyDescent="0.25">
      <c r="K23106">
        <v>4</v>
      </c>
      <c r="L23106" s="5" t="s">
        <v>38</v>
      </c>
    </row>
    <row r="23107" spans="11:12" x14ac:dyDescent="0.25">
      <c r="K23107">
        <v>3</v>
      </c>
      <c r="L23107" s="5" t="s">
        <v>38</v>
      </c>
    </row>
    <row r="23108" spans="11:12" x14ac:dyDescent="0.25">
      <c r="K23108">
        <v>4</v>
      </c>
    </row>
    <row r="23109" spans="11:12" x14ac:dyDescent="0.25">
      <c r="K23109">
        <v>2</v>
      </c>
      <c r="L23109" s="5" t="s">
        <v>38</v>
      </c>
    </row>
    <row r="23110" spans="11:12" x14ac:dyDescent="0.25">
      <c r="K23110">
        <v>3</v>
      </c>
      <c r="L23110" s="5">
        <v>1</v>
      </c>
    </row>
    <row r="23111" spans="11:12" x14ac:dyDescent="0.25">
      <c r="K23111">
        <v>3</v>
      </c>
      <c r="L23111" s="5" t="s">
        <v>37</v>
      </c>
    </row>
    <row r="23112" spans="11:12" x14ac:dyDescent="0.25">
      <c r="K23112">
        <v>3</v>
      </c>
      <c r="L23112" s="5" t="s">
        <v>38</v>
      </c>
    </row>
    <row r="23113" spans="11:12" x14ac:dyDescent="0.25">
      <c r="K23113">
        <v>2</v>
      </c>
      <c r="L23113" s="5" t="s">
        <v>38</v>
      </c>
    </row>
    <row r="23114" spans="11:12" x14ac:dyDescent="0.25">
      <c r="K23114">
        <v>3</v>
      </c>
      <c r="L23114" s="5" t="s">
        <v>38</v>
      </c>
    </row>
    <row r="23115" spans="11:12" x14ac:dyDescent="0.25">
      <c r="K23115">
        <v>4</v>
      </c>
      <c r="L23115" s="5" t="s">
        <v>38</v>
      </c>
    </row>
    <row r="23116" spans="11:12" x14ac:dyDescent="0.25">
      <c r="K23116">
        <v>4</v>
      </c>
      <c r="L23116" s="5" t="s">
        <v>38</v>
      </c>
    </row>
    <row r="23117" spans="11:12" x14ac:dyDescent="0.25">
      <c r="K23117">
        <v>3</v>
      </c>
      <c r="L23117" s="5" t="s">
        <v>39</v>
      </c>
    </row>
    <row r="23118" spans="11:12" x14ac:dyDescent="0.25">
      <c r="K23118">
        <v>2</v>
      </c>
      <c r="L23118" s="5" t="s">
        <v>37</v>
      </c>
    </row>
    <row r="23119" spans="11:12" x14ac:dyDescent="0.25">
      <c r="K23119">
        <v>2</v>
      </c>
      <c r="L23119" s="5" t="s">
        <v>38</v>
      </c>
    </row>
    <row r="23120" spans="11:12" x14ac:dyDescent="0.25">
      <c r="K23120">
        <v>6</v>
      </c>
    </row>
    <row r="23121" spans="11:12" x14ac:dyDescent="0.25">
      <c r="K23121">
        <v>3</v>
      </c>
    </row>
    <row r="23122" spans="11:12" x14ac:dyDescent="0.25">
      <c r="K23122">
        <v>1</v>
      </c>
      <c r="L23122" s="5" t="s">
        <v>38</v>
      </c>
    </row>
    <row r="23123" spans="11:12" x14ac:dyDescent="0.25">
      <c r="K23123">
        <v>4</v>
      </c>
    </row>
    <row r="23124" spans="11:12" x14ac:dyDescent="0.25">
      <c r="K23124">
        <v>4</v>
      </c>
      <c r="L23124" s="5" t="s">
        <v>38</v>
      </c>
    </row>
    <row r="23125" spans="11:12" x14ac:dyDescent="0.25">
      <c r="K23125">
        <v>4</v>
      </c>
      <c r="L23125" s="5" t="s">
        <v>38</v>
      </c>
    </row>
    <row r="23126" spans="11:12" x14ac:dyDescent="0.25">
      <c r="K23126">
        <v>3</v>
      </c>
    </row>
    <row r="23127" spans="11:12" x14ac:dyDescent="0.25">
      <c r="K23127">
        <v>6</v>
      </c>
      <c r="L23127" s="5" t="s">
        <v>38</v>
      </c>
    </row>
    <row r="23128" spans="11:12" x14ac:dyDescent="0.25">
      <c r="K23128">
        <v>3</v>
      </c>
      <c r="L23128" s="5" t="s">
        <v>39</v>
      </c>
    </row>
    <row r="23129" spans="11:12" x14ac:dyDescent="0.25">
      <c r="K23129">
        <v>4</v>
      </c>
      <c r="L23129" s="5" t="s">
        <v>38</v>
      </c>
    </row>
    <row r="23130" spans="11:12" x14ac:dyDescent="0.25">
      <c r="K23130">
        <v>2</v>
      </c>
      <c r="L23130" s="5" t="s">
        <v>38</v>
      </c>
    </row>
    <row r="23131" spans="11:12" x14ac:dyDescent="0.25">
      <c r="K23131">
        <v>4</v>
      </c>
      <c r="L23131" s="5" t="s">
        <v>37</v>
      </c>
    </row>
    <row r="23132" spans="11:12" x14ac:dyDescent="0.25">
      <c r="K23132">
        <v>4</v>
      </c>
      <c r="L23132" s="5" t="s">
        <v>39</v>
      </c>
    </row>
    <row r="23133" spans="11:12" x14ac:dyDescent="0.25">
      <c r="K23133">
        <v>4</v>
      </c>
    </row>
    <row r="23134" spans="11:12" x14ac:dyDescent="0.25">
      <c r="K23134">
        <v>3</v>
      </c>
      <c r="L23134" s="5">
        <v>1</v>
      </c>
    </row>
    <row r="23135" spans="11:12" x14ac:dyDescent="0.25">
      <c r="K23135">
        <v>4</v>
      </c>
      <c r="L23135" s="5" t="s">
        <v>38</v>
      </c>
    </row>
    <row r="23136" spans="11:12" x14ac:dyDescent="0.25">
      <c r="K23136">
        <v>2</v>
      </c>
    </row>
    <row r="23137" spans="11:12" x14ac:dyDescent="0.25">
      <c r="K23137">
        <v>6</v>
      </c>
      <c r="L23137" s="5" t="s">
        <v>37</v>
      </c>
    </row>
    <row r="23138" spans="11:12" x14ac:dyDescent="0.25">
      <c r="K23138">
        <v>6</v>
      </c>
      <c r="L23138" s="5" t="s">
        <v>37</v>
      </c>
    </row>
    <row r="23139" spans="11:12" x14ac:dyDescent="0.25">
      <c r="K23139">
        <v>4</v>
      </c>
      <c r="L23139" s="5" t="s">
        <v>38</v>
      </c>
    </row>
    <row r="23140" spans="11:12" x14ac:dyDescent="0.25">
      <c r="K23140">
        <v>4</v>
      </c>
    </row>
    <row r="23141" spans="11:12" x14ac:dyDescent="0.25">
      <c r="K23141">
        <v>2</v>
      </c>
      <c r="L23141" s="5" t="s">
        <v>39</v>
      </c>
    </row>
    <row r="23142" spans="11:12" x14ac:dyDescent="0.25">
      <c r="K23142">
        <v>3</v>
      </c>
    </row>
    <row r="23143" spans="11:12" x14ac:dyDescent="0.25">
      <c r="K23143">
        <v>4</v>
      </c>
      <c r="L23143" s="5" t="s">
        <v>37</v>
      </c>
    </row>
    <row r="23144" spans="11:12" x14ac:dyDescent="0.25">
      <c r="K23144">
        <v>3</v>
      </c>
      <c r="L23144" s="5" t="s">
        <v>38</v>
      </c>
    </row>
    <row r="23145" spans="11:12" x14ac:dyDescent="0.25">
      <c r="K23145">
        <v>4</v>
      </c>
      <c r="L23145" s="5" t="s">
        <v>39</v>
      </c>
    </row>
    <row r="23146" spans="11:12" x14ac:dyDescent="0.25">
      <c r="K23146">
        <v>3</v>
      </c>
    </row>
    <row r="23147" spans="11:12" x14ac:dyDescent="0.25">
      <c r="K23147">
        <v>4</v>
      </c>
      <c r="L23147" s="5" t="s">
        <v>37</v>
      </c>
    </row>
    <row r="23148" spans="11:12" x14ac:dyDescent="0.25">
      <c r="K23148">
        <v>4</v>
      </c>
      <c r="L23148" s="5" t="s">
        <v>38</v>
      </c>
    </row>
    <row r="23149" spans="11:12" x14ac:dyDescent="0.25">
      <c r="K23149">
        <v>4</v>
      </c>
      <c r="L23149" s="5" t="s">
        <v>38</v>
      </c>
    </row>
    <row r="23150" spans="11:12" x14ac:dyDescent="0.25">
      <c r="K23150">
        <v>4</v>
      </c>
      <c r="L23150" s="5" t="s">
        <v>38</v>
      </c>
    </row>
    <row r="23151" spans="11:12" x14ac:dyDescent="0.25">
      <c r="K23151">
        <v>4</v>
      </c>
    </row>
    <row r="23152" spans="11:12" x14ac:dyDescent="0.25">
      <c r="K23152">
        <v>6</v>
      </c>
      <c r="L23152" s="5" t="s">
        <v>38</v>
      </c>
    </row>
    <row r="23153" spans="11:12" x14ac:dyDescent="0.25">
      <c r="K23153">
        <v>2</v>
      </c>
      <c r="L23153" s="5">
        <v>1</v>
      </c>
    </row>
    <row r="23154" spans="11:12" x14ac:dyDescent="0.25">
      <c r="K23154">
        <v>6</v>
      </c>
      <c r="L23154" s="5" t="s">
        <v>38</v>
      </c>
    </row>
    <row r="23155" spans="11:12" x14ac:dyDescent="0.25">
      <c r="K23155">
        <v>2</v>
      </c>
      <c r="L23155" s="5" t="s">
        <v>39</v>
      </c>
    </row>
    <row r="23156" spans="11:12" x14ac:dyDescent="0.25">
      <c r="K23156">
        <v>3</v>
      </c>
      <c r="L23156" s="5" t="s">
        <v>38</v>
      </c>
    </row>
    <row r="23157" spans="11:12" x14ac:dyDescent="0.25">
      <c r="K23157">
        <v>2</v>
      </c>
      <c r="L23157" s="5" t="s">
        <v>38</v>
      </c>
    </row>
    <row r="23158" spans="11:12" x14ac:dyDescent="0.25">
      <c r="K23158">
        <v>4</v>
      </c>
      <c r="L23158" s="5" t="s">
        <v>37</v>
      </c>
    </row>
    <row r="23159" spans="11:12" x14ac:dyDescent="0.25">
      <c r="K23159">
        <v>3</v>
      </c>
    </row>
    <row r="23160" spans="11:12" x14ac:dyDescent="0.25">
      <c r="K23160">
        <v>3</v>
      </c>
      <c r="L23160" s="5" t="s">
        <v>38</v>
      </c>
    </row>
    <row r="23161" spans="11:12" x14ac:dyDescent="0.25">
      <c r="K23161">
        <v>2</v>
      </c>
    </row>
    <row r="23162" spans="11:12" x14ac:dyDescent="0.25">
      <c r="K23162">
        <v>4</v>
      </c>
      <c r="L23162" s="5" t="s">
        <v>38</v>
      </c>
    </row>
    <row r="23163" spans="11:12" x14ac:dyDescent="0.25">
      <c r="K23163">
        <v>2</v>
      </c>
      <c r="L23163" s="5" t="s">
        <v>39</v>
      </c>
    </row>
    <row r="23164" spans="11:12" x14ac:dyDescent="0.25">
      <c r="K23164">
        <v>6</v>
      </c>
    </row>
    <row r="23165" spans="11:12" x14ac:dyDescent="0.25">
      <c r="K23165">
        <v>4</v>
      </c>
      <c r="L23165" s="5" t="s">
        <v>37</v>
      </c>
    </row>
    <row r="23166" spans="11:12" x14ac:dyDescent="0.25">
      <c r="K23166">
        <v>3</v>
      </c>
      <c r="L23166" s="5" t="s">
        <v>38</v>
      </c>
    </row>
    <row r="23167" spans="11:12" x14ac:dyDescent="0.25">
      <c r="K23167">
        <v>3</v>
      </c>
    </row>
    <row r="23168" spans="11:12" x14ac:dyDescent="0.25">
      <c r="K23168">
        <v>6</v>
      </c>
      <c r="L23168" s="5" t="s">
        <v>38</v>
      </c>
    </row>
    <row r="23169" spans="11:12" x14ac:dyDescent="0.25">
      <c r="K23169">
        <v>4</v>
      </c>
    </row>
    <row r="23170" spans="11:12" x14ac:dyDescent="0.25">
      <c r="K23170">
        <v>4</v>
      </c>
      <c r="L23170" s="5" t="s">
        <v>38</v>
      </c>
    </row>
    <row r="23171" spans="11:12" x14ac:dyDescent="0.25">
      <c r="K23171">
        <v>4</v>
      </c>
      <c r="L23171" s="5" t="s">
        <v>38</v>
      </c>
    </row>
    <row r="23172" spans="11:12" x14ac:dyDescent="0.25">
      <c r="K23172">
        <v>4</v>
      </c>
      <c r="L23172" s="5" t="s">
        <v>38</v>
      </c>
    </row>
    <row r="23173" spans="11:12" x14ac:dyDescent="0.25">
      <c r="K23173">
        <v>4</v>
      </c>
    </row>
    <row r="23174" spans="11:12" x14ac:dyDescent="0.25">
      <c r="K23174">
        <v>4</v>
      </c>
      <c r="L23174" s="5" t="s">
        <v>37</v>
      </c>
    </row>
    <row r="23175" spans="11:12" x14ac:dyDescent="0.25">
      <c r="K23175">
        <v>3</v>
      </c>
      <c r="L23175" s="5" t="s">
        <v>38</v>
      </c>
    </row>
    <row r="23176" spans="11:12" x14ac:dyDescent="0.25">
      <c r="K23176">
        <v>3</v>
      </c>
      <c r="L23176" s="5" t="s">
        <v>38</v>
      </c>
    </row>
    <row r="23177" spans="11:12" x14ac:dyDescent="0.25">
      <c r="K23177">
        <v>4</v>
      </c>
    </row>
    <row r="23178" spans="11:12" x14ac:dyDescent="0.25">
      <c r="K23178">
        <v>3</v>
      </c>
      <c r="L23178" s="5" t="s">
        <v>39</v>
      </c>
    </row>
    <row r="23179" spans="11:12" x14ac:dyDescent="0.25">
      <c r="K23179">
        <v>6</v>
      </c>
      <c r="L23179" s="5" t="s">
        <v>38</v>
      </c>
    </row>
    <row r="23180" spans="11:12" x14ac:dyDescent="0.25">
      <c r="K23180">
        <v>3</v>
      </c>
      <c r="L23180" s="5" t="s">
        <v>39</v>
      </c>
    </row>
    <row r="23181" spans="11:12" x14ac:dyDescent="0.25">
      <c r="K23181">
        <v>4</v>
      </c>
    </row>
    <row r="23182" spans="11:12" x14ac:dyDescent="0.25">
      <c r="K23182">
        <v>3</v>
      </c>
      <c r="L23182" s="5" t="s">
        <v>38</v>
      </c>
    </row>
    <row r="23183" spans="11:12" x14ac:dyDescent="0.25">
      <c r="K23183">
        <v>3</v>
      </c>
      <c r="L23183" s="5" t="s">
        <v>39</v>
      </c>
    </row>
    <row r="23184" spans="11:12" x14ac:dyDescent="0.25">
      <c r="K23184">
        <v>4</v>
      </c>
      <c r="L23184" s="5" t="s">
        <v>38</v>
      </c>
    </row>
    <row r="23185" spans="11:12" x14ac:dyDescent="0.25">
      <c r="K23185">
        <v>2</v>
      </c>
      <c r="L23185" s="5" t="s">
        <v>39</v>
      </c>
    </row>
    <row r="23186" spans="11:12" x14ac:dyDescent="0.25">
      <c r="K23186">
        <v>6</v>
      </c>
    </row>
    <row r="23187" spans="11:12" x14ac:dyDescent="0.25">
      <c r="K23187">
        <v>2</v>
      </c>
      <c r="L23187" s="5" t="s">
        <v>39</v>
      </c>
    </row>
    <row r="23188" spans="11:12" x14ac:dyDescent="0.25">
      <c r="K23188">
        <v>2</v>
      </c>
    </row>
    <row r="23189" spans="11:12" x14ac:dyDescent="0.25">
      <c r="K23189">
        <v>3</v>
      </c>
      <c r="L23189" s="5" t="s">
        <v>38</v>
      </c>
    </row>
    <row r="23190" spans="11:12" x14ac:dyDescent="0.25">
      <c r="K23190">
        <v>2</v>
      </c>
      <c r="L23190" s="5" t="s">
        <v>38</v>
      </c>
    </row>
    <row r="23191" spans="11:12" x14ac:dyDescent="0.25">
      <c r="K23191">
        <v>6</v>
      </c>
      <c r="L23191" s="5" t="s">
        <v>38</v>
      </c>
    </row>
    <row r="23192" spans="11:12" x14ac:dyDescent="0.25">
      <c r="K23192">
        <v>2</v>
      </c>
      <c r="L23192" s="5" t="s">
        <v>38</v>
      </c>
    </row>
    <row r="23193" spans="11:12" x14ac:dyDescent="0.25">
      <c r="K23193">
        <v>4</v>
      </c>
      <c r="L23193" s="5" t="s">
        <v>38</v>
      </c>
    </row>
    <row r="23194" spans="11:12" x14ac:dyDescent="0.25">
      <c r="K23194">
        <v>4</v>
      </c>
      <c r="L23194" s="5" t="s">
        <v>38</v>
      </c>
    </row>
    <row r="23195" spans="11:12" x14ac:dyDescent="0.25">
      <c r="K23195">
        <v>3</v>
      </c>
      <c r="L23195" s="5" t="s">
        <v>38</v>
      </c>
    </row>
    <row r="23196" spans="11:12" x14ac:dyDescent="0.25">
      <c r="K23196">
        <v>3</v>
      </c>
      <c r="L23196" s="5" t="s">
        <v>39</v>
      </c>
    </row>
    <row r="23197" spans="11:12" x14ac:dyDescent="0.25">
      <c r="K23197">
        <v>3</v>
      </c>
      <c r="L23197" s="5" t="s">
        <v>38</v>
      </c>
    </row>
    <row r="23198" spans="11:12" x14ac:dyDescent="0.25">
      <c r="K23198">
        <v>3</v>
      </c>
      <c r="L23198" s="5" t="s">
        <v>37</v>
      </c>
    </row>
    <row r="23199" spans="11:12" x14ac:dyDescent="0.25">
      <c r="K23199">
        <v>3</v>
      </c>
      <c r="L23199" s="5" t="s">
        <v>38</v>
      </c>
    </row>
    <row r="23200" spans="11:12" x14ac:dyDescent="0.25">
      <c r="K23200">
        <v>3</v>
      </c>
      <c r="L23200" s="5" t="s">
        <v>39</v>
      </c>
    </row>
    <row r="23201" spans="11:12" x14ac:dyDescent="0.25">
      <c r="K23201">
        <v>2</v>
      </c>
      <c r="L23201" s="5" t="s">
        <v>39</v>
      </c>
    </row>
    <row r="23202" spans="11:12" x14ac:dyDescent="0.25">
      <c r="K23202">
        <v>6</v>
      </c>
      <c r="L23202" s="5" t="s">
        <v>38</v>
      </c>
    </row>
    <row r="23203" spans="11:12" x14ac:dyDescent="0.25">
      <c r="K23203">
        <v>4</v>
      </c>
      <c r="L23203" s="5" t="s">
        <v>38</v>
      </c>
    </row>
    <row r="23204" spans="11:12" x14ac:dyDescent="0.25">
      <c r="K23204">
        <v>3</v>
      </c>
      <c r="L23204" s="5" t="s">
        <v>38</v>
      </c>
    </row>
    <row r="23205" spans="11:12" x14ac:dyDescent="0.25">
      <c r="K23205">
        <v>2</v>
      </c>
      <c r="L23205" s="5" t="s">
        <v>38</v>
      </c>
    </row>
    <row r="23206" spans="11:12" x14ac:dyDescent="0.25">
      <c r="K23206">
        <v>3</v>
      </c>
      <c r="L23206" s="5" t="s">
        <v>38</v>
      </c>
    </row>
    <row r="23207" spans="11:12" x14ac:dyDescent="0.25">
      <c r="K23207">
        <v>6</v>
      </c>
      <c r="L23207" s="5" t="s">
        <v>37</v>
      </c>
    </row>
    <row r="23208" spans="11:12" x14ac:dyDescent="0.25">
      <c r="K23208">
        <v>4</v>
      </c>
      <c r="L23208" s="5" t="s">
        <v>38</v>
      </c>
    </row>
    <row r="23209" spans="11:12" x14ac:dyDescent="0.25">
      <c r="K23209">
        <v>2</v>
      </c>
      <c r="L23209" s="5" t="s">
        <v>38</v>
      </c>
    </row>
    <row r="23210" spans="11:12" x14ac:dyDescent="0.25">
      <c r="K23210">
        <v>2</v>
      </c>
      <c r="L23210" s="5" t="s">
        <v>39</v>
      </c>
    </row>
    <row r="23211" spans="11:12" x14ac:dyDescent="0.25">
      <c r="K23211">
        <v>4</v>
      </c>
      <c r="L23211" s="5" t="s">
        <v>38</v>
      </c>
    </row>
    <row r="23212" spans="11:12" x14ac:dyDescent="0.25">
      <c r="K23212">
        <v>4</v>
      </c>
      <c r="L23212" s="5" t="s">
        <v>38</v>
      </c>
    </row>
    <row r="23213" spans="11:12" x14ac:dyDescent="0.25">
      <c r="K23213">
        <v>4</v>
      </c>
      <c r="L23213" s="5" t="s">
        <v>39</v>
      </c>
    </row>
    <row r="23214" spans="11:12" x14ac:dyDescent="0.25">
      <c r="K23214">
        <v>3</v>
      </c>
      <c r="L23214" s="5" t="s">
        <v>39</v>
      </c>
    </row>
    <row r="23215" spans="11:12" x14ac:dyDescent="0.25">
      <c r="K23215">
        <v>6</v>
      </c>
      <c r="L23215" s="5" t="s">
        <v>38</v>
      </c>
    </row>
    <row r="23216" spans="11:12" x14ac:dyDescent="0.25">
      <c r="K23216">
        <v>3</v>
      </c>
      <c r="L23216" s="5" t="s">
        <v>37</v>
      </c>
    </row>
    <row r="23217" spans="11:12" x14ac:dyDescent="0.25">
      <c r="K23217">
        <v>4</v>
      </c>
      <c r="L23217" s="5" t="s">
        <v>38</v>
      </c>
    </row>
    <row r="23218" spans="11:12" x14ac:dyDescent="0.25">
      <c r="K23218">
        <v>4</v>
      </c>
      <c r="L23218" s="5" t="s">
        <v>38</v>
      </c>
    </row>
    <row r="23219" spans="11:12" x14ac:dyDescent="0.25">
      <c r="K23219">
        <v>2</v>
      </c>
      <c r="L23219" s="5" t="s">
        <v>38</v>
      </c>
    </row>
    <row r="23220" spans="11:12" x14ac:dyDescent="0.25">
      <c r="K23220">
        <v>4</v>
      </c>
      <c r="L23220" s="5" t="s">
        <v>37</v>
      </c>
    </row>
    <row r="23221" spans="11:12" x14ac:dyDescent="0.25">
      <c r="K23221">
        <v>4</v>
      </c>
      <c r="L23221" s="5" t="s">
        <v>38</v>
      </c>
    </row>
    <row r="23222" spans="11:12" x14ac:dyDescent="0.25">
      <c r="K23222">
        <v>3</v>
      </c>
      <c r="L23222" s="5" t="s">
        <v>37</v>
      </c>
    </row>
    <row r="23223" spans="11:12" x14ac:dyDescent="0.25">
      <c r="K23223">
        <v>3</v>
      </c>
      <c r="L23223" s="5" t="s">
        <v>37</v>
      </c>
    </row>
    <row r="23224" spans="11:12" x14ac:dyDescent="0.25">
      <c r="K23224">
        <v>2</v>
      </c>
      <c r="L23224" s="5" t="s">
        <v>39</v>
      </c>
    </row>
    <row r="23225" spans="11:12" x14ac:dyDescent="0.25">
      <c r="K23225">
        <v>4</v>
      </c>
      <c r="L23225" s="5" t="s">
        <v>39</v>
      </c>
    </row>
    <row r="23226" spans="11:12" x14ac:dyDescent="0.25">
      <c r="K23226">
        <v>4</v>
      </c>
      <c r="L23226" s="5">
        <v>1</v>
      </c>
    </row>
    <row r="23227" spans="11:12" x14ac:dyDescent="0.25">
      <c r="K23227">
        <v>4</v>
      </c>
      <c r="L23227" s="5" t="s">
        <v>38</v>
      </c>
    </row>
    <row r="23228" spans="11:12" x14ac:dyDescent="0.25">
      <c r="K23228">
        <v>3</v>
      </c>
      <c r="L23228" s="5" t="s">
        <v>39</v>
      </c>
    </row>
    <row r="23229" spans="11:12" x14ac:dyDescent="0.25">
      <c r="K23229">
        <v>3</v>
      </c>
      <c r="L23229" s="5" t="s">
        <v>38</v>
      </c>
    </row>
    <row r="23230" spans="11:12" x14ac:dyDescent="0.25">
      <c r="K23230">
        <v>3</v>
      </c>
      <c r="L23230" s="5" t="s">
        <v>38</v>
      </c>
    </row>
    <row r="23231" spans="11:12" x14ac:dyDescent="0.25">
      <c r="K23231">
        <v>4</v>
      </c>
      <c r="L23231" s="5" t="s">
        <v>38</v>
      </c>
    </row>
    <row r="23232" spans="11:12" x14ac:dyDescent="0.25">
      <c r="K23232">
        <v>4</v>
      </c>
      <c r="L23232" s="5" t="s">
        <v>37</v>
      </c>
    </row>
    <row r="23233" spans="11:12" x14ac:dyDescent="0.25">
      <c r="K23233">
        <v>3</v>
      </c>
      <c r="L23233" s="5" t="s">
        <v>39</v>
      </c>
    </row>
    <row r="23234" spans="11:12" x14ac:dyDescent="0.25">
      <c r="K23234">
        <v>4</v>
      </c>
      <c r="L23234" s="5" t="s">
        <v>38</v>
      </c>
    </row>
    <row r="23235" spans="11:12" x14ac:dyDescent="0.25">
      <c r="K23235">
        <v>2</v>
      </c>
      <c r="L23235" s="5" t="s">
        <v>38</v>
      </c>
    </row>
    <row r="23236" spans="11:12" x14ac:dyDescent="0.25">
      <c r="K23236">
        <v>2</v>
      </c>
      <c r="L23236" s="5" t="s">
        <v>39</v>
      </c>
    </row>
    <row r="23237" spans="11:12" x14ac:dyDescent="0.25">
      <c r="K23237">
        <v>3</v>
      </c>
      <c r="L23237" s="5" t="s">
        <v>39</v>
      </c>
    </row>
    <row r="23238" spans="11:12" x14ac:dyDescent="0.25">
      <c r="K23238">
        <v>6</v>
      </c>
    </row>
    <row r="23239" spans="11:12" x14ac:dyDescent="0.25">
      <c r="K23239">
        <v>6</v>
      </c>
      <c r="L23239" s="5" t="s">
        <v>38</v>
      </c>
    </row>
    <row r="23240" spans="11:12" x14ac:dyDescent="0.25">
      <c r="K23240">
        <v>4</v>
      </c>
      <c r="L23240" s="5" t="s">
        <v>38</v>
      </c>
    </row>
    <row r="23241" spans="11:12" x14ac:dyDescent="0.25">
      <c r="K23241">
        <v>4</v>
      </c>
      <c r="L23241" s="5" t="s">
        <v>38</v>
      </c>
    </row>
    <row r="23242" spans="11:12" x14ac:dyDescent="0.25">
      <c r="K23242">
        <v>2</v>
      </c>
    </row>
    <row r="23243" spans="11:12" x14ac:dyDescent="0.25">
      <c r="K23243">
        <v>3</v>
      </c>
    </row>
    <row r="23244" spans="11:12" x14ac:dyDescent="0.25">
      <c r="K23244">
        <v>4</v>
      </c>
      <c r="L23244" s="5" t="s">
        <v>39</v>
      </c>
    </row>
    <row r="23245" spans="11:12" x14ac:dyDescent="0.25">
      <c r="K23245">
        <v>4</v>
      </c>
      <c r="L23245" s="5" t="s">
        <v>37</v>
      </c>
    </row>
    <row r="23246" spans="11:12" x14ac:dyDescent="0.25">
      <c r="K23246">
        <v>3</v>
      </c>
      <c r="L23246" s="5" t="s">
        <v>39</v>
      </c>
    </row>
    <row r="23247" spans="11:12" x14ac:dyDescent="0.25">
      <c r="K23247">
        <v>3</v>
      </c>
      <c r="L23247" s="5" t="s">
        <v>39</v>
      </c>
    </row>
    <row r="23248" spans="11:12" x14ac:dyDescent="0.25">
      <c r="K23248">
        <v>4</v>
      </c>
      <c r="L23248" s="5" t="s">
        <v>38</v>
      </c>
    </row>
    <row r="23249" spans="11:12" x14ac:dyDescent="0.25">
      <c r="K23249">
        <v>3</v>
      </c>
      <c r="L23249" s="5" t="s">
        <v>39</v>
      </c>
    </row>
    <row r="23250" spans="11:12" x14ac:dyDescent="0.25">
      <c r="K23250">
        <v>6</v>
      </c>
      <c r="L23250" s="5" t="s">
        <v>37</v>
      </c>
    </row>
    <row r="23251" spans="11:12" x14ac:dyDescent="0.25">
      <c r="K23251">
        <v>4</v>
      </c>
      <c r="L23251" s="5" t="s">
        <v>38</v>
      </c>
    </row>
    <row r="23252" spans="11:12" x14ac:dyDescent="0.25">
      <c r="K23252">
        <v>3</v>
      </c>
      <c r="L23252" s="5" t="s">
        <v>39</v>
      </c>
    </row>
    <row r="23253" spans="11:12" x14ac:dyDescent="0.25">
      <c r="K23253">
        <v>4</v>
      </c>
    </row>
    <row r="23254" spans="11:12" x14ac:dyDescent="0.25">
      <c r="K23254">
        <v>2</v>
      </c>
    </row>
    <row r="23255" spans="11:12" x14ac:dyDescent="0.25">
      <c r="K23255">
        <v>2</v>
      </c>
      <c r="L23255" s="5" t="s">
        <v>38</v>
      </c>
    </row>
    <row r="23256" spans="11:12" x14ac:dyDescent="0.25">
      <c r="K23256">
        <v>3</v>
      </c>
      <c r="L23256" s="5" t="s">
        <v>37</v>
      </c>
    </row>
    <row r="23257" spans="11:12" x14ac:dyDescent="0.25">
      <c r="K23257">
        <v>4</v>
      </c>
    </row>
    <row r="23258" spans="11:12" x14ac:dyDescent="0.25">
      <c r="K23258">
        <v>2</v>
      </c>
      <c r="L23258" s="5" t="s">
        <v>39</v>
      </c>
    </row>
    <row r="23259" spans="11:12" x14ac:dyDescent="0.25">
      <c r="K23259">
        <v>3</v>
      </c>
      <c r="L23259" s="5" t="s">
        <v>39</v>
      </c>
    </row>
    <row r="23260" spans="11:12" x14ac:dyDescent="0.25">
      <c r="K23260">
        <v>3</v>
      </c>
      <c r="L23260" s="5" t="s">
        <v>38</v>
      </c>
    </row>
    <row r="23261" spans="11:12" x14ac:dyDescent="0.25">
      <c r="K23261">
        <v>4</v>
      </c>
      <c r="L23261" s="5" t="s">
        <v>37</v>
      </c>
    </row>
    <row r="23262" spans="11:12" x14ac:dyDescent="0.25">
      <c r="K23262">
        <v>2</v>
      </c>
      <c r="L23262" s="5" t="s">
        <v>39</v>
      </c>
    </row>
    <row r="23263" spans="11:12" x14ac:dyDescent="0.25">
      <c r="K23263">
        <v>3</v>
      </c>
      <c r="L23263" s="5" t="s">
        <v>38</v>
      </c>
    </row>
    <row r="23264" spans="11:12" x14ac:dyDescent="0.25">
      <c r="K23264">
        <v>3</v>
      </c>
      <c r="L23264" s="5" t="s">
        <v>37</v>
      </c>
    </row>
    <row r="23265" spans="11:12" x14ac:dyDescent="0.25">
      <c r="K23265">
        <v>4</v>
      </c>
      <c r="L23265" s="5" t="s">
        <v>38</v>
      </c>
    </row>
    <row r="23266" spans="11:12" x14ac:dyDescent="0.25">
      <c r="K23266">
        <v>3</v>
      </c>
      <c r="L23266" s="5" t="s">
        <v>38</v>
      </c>
    </row>
    <row r="23267" spans="11:12" x14ac:dyDescent="0.25">
      <c r="K23267">
        <v>2</v>
      </c>
      <c r="L23267" s="5" t="s">
        <v>39</v>
      </c>
    </row>
    <row r="23268" spans="11:12" x14ac:dyDescent="0.25">
      <c r="K23268">
        <v>4</v>
      </c>
      <c r="L23268" s="5">
        <v>1</v>
      </c>
    </row>
    <row r="23269" spans="11:12" x14ac:dyDescent="0.25">
      <c r="K23269">
        <v>2</v>
      </c>
      <c r="L23269" s="5">
        <v>5</v>
      </c>
    </row>
    <row r="23270" spans="11:12" x14ac:dyDescent="0.25">
      <c r="K23270">
        <v>2</v>
      </c>
      <c r="L23270" s="5" t="s">
        <v>39</v>
      </c>
    </row>
    <row r="23271" spans="11:12" x14ac:dyDescent="0.25">
      <c r="K23271">
        <v>3</v>
      </c>
    </row>
    <row r="23272" spans="11:12" x14ac:dyDescent="0.25">
      <c r="K23272">
        <v>4</v>
      </c>
      <c r="L23272" s="5" t="s">
        <v>38</v>
      </c>
    </row>
    <row r="23273" spans="11:12" x14ac:dyDescent="0.25">
      <c r="K23273">
        <v>3</v>
      </c>
      <c r="L23273" s="5">
        <v>1</v>
      </c>
    </row>
    <row r="23274" spans="11:12" x14ac:dyDescent="0.25">
      <c r="K23274">
        <v>4</v>
      </c>
    </row>
    <row r="23275" spans="11:12" x14ac:dyDescent="0.25">
      <c r="K23275">
        <v>4</v>
      </c>
      <c r="L23275" s="5" t="s">
        <v>38</v>
      </c>
    </row>
    <row r="23276" spans="11:12" x14ac:dyDescent="0.25">
      <c r="K23276">
        <v>2</v>
      </c>
      <c r="L23276" s="5" t="s">
        <v>39</v>
      </c>
    </row>
    <row r="23277" spans="11:12" x14ac:dyDescent="0.25">
      <c r="K23277">
        <v>2</v>
      </c>
      <c r="L23277" s="5" t="s">
        <v>39</v>
      </c>
    </row>
    <row r="23278" spans="11:12" x14ac:dyDescent="0.25">
      <c r="K23278">
        <v>4</v>
      </c>
      <c r="L23278" s="5" t="s">
        <v>38</v>
      </c>
    </row>
    <row r="23279" spans="11:12" x14ac:dyDescent="0.25">
      <c r="K23279">
        <v>4</v>
      </c>
      <c r="L23279" s="5" t="s">
        <v>38</v>
      </c>
    </row>
    <row r="23280" spans="11:12" x14ac:dyDescent="0.25">
      <c r="K23280">
        <v>6</v>
      </c>
      <c r="L23280" s="5" t="s">
        <v>37</v>
      </c>
    </row>
    <row r="23281" spans="11:12" x14ac:dyDescent="0.25">
      <c r="K23281">
        <v>3</v>
      </c>
    </row>
    <row r="23282" spans="11:12" x14ac:dyDescent="0.25">
      <c r="K23282">
        <v>4</v>
      </c>
    </row>
    <row r="23283" spans="11:12" x14ac:dyDescent="0.25">
      <c r="K23283">
        <v>3</v>
      </c>
      <c r="L23283" s="5" t="s">
        <v>39</v>
      </c>
    </row>
    <row r="23284" spans="11:12" x14ac:dyDescent="0.25">
      <c r="K23284">
        <v>2</v>
      </c>
      <c r="L23284" s="5" t="s">
        <v>39</v>
      </c>
    </row>
    <row r="23285" spans="11:12" x14ac:dyDescent="0.25">
      <c r="K23285">
        <v>6</v>
      </c>
      <c r="L23285" s="5" t="s">
        <v>38</v>
      </c>
    </row>
    <row r="23286" spans="11:12" x14ac:dyDescent="0.25">
      <c r="K23286">
        <v>3</v>
      </c>
    </row>
    <row r="23287" spans="11:12" x14ac:dyDescent="0.25">
      <c r="K23287">
        <v>4</v>
      </c>
      <c r="L23287" s="5" t="s">
        <v>38</v>
      </c>
    </row>
    <row r="23288" spans="11:12" x14ac:dyDescent="0.25">
      <c r="K23288">
        <v>3</v>
      </c>
      <c r="L23288" s="5" t="s">
        <v>37</v>
      </c>
    </row>
    <row r="23289" spans="11:12" x14ac:dyDescent="0.25">
      <c r="K23289">
        <v>6</v>
      </c>
      <c r="L23289" s="5" t="s">
        <v>38</v>
      </c>
    </row>
    <row r="23290" spans="11:12" x14ac:dyDescent="0.25">
      <c r="K23290">
        <v>4</v>
      </c>
      <c r="L23290" s="5" t="s">
        <v>38</v>
      </c>
    </row>
    <row r="23291" spans="11:12" x14ac:dyDescent="0.25">
      <c r="K23291">
        <v>3</v>
      </c>
      <c r="L23291" s="5" t="s">
        <v>38</v>
      </c>
    </row>
    <row r="23292" spans="11:12" x14ac:dyDescent="0.25">
      <c r="K23292">
        <v>2</v>
      </c>
    </row>
    <row r="23293" spans="11:12" x14ac:dyDescent="0.25">
      <c r="K23293">
        <v>3</v>
      </c>
      <c r="L23293" s="5" t="s">
        <v>38</v>
      </c>
    </row>
    <row r="23294" spans="11:12" x14ac:dyDescent="0.25">
      <c r="K23294">
        <v>4</v>
      </c>
      <c r="L23294" s="5" t="s">
        <v>38</v>
      </c>
    </row>
    <row r="23295" spans="11:12" x14ac:dyDescent="0.25">
      <c r="K23295">
        <v>4</v>
      </c>
    </row>
    <row r="23296" spans="11:12" x14ac:dyDescent="0.25">
      <c r="K23296">
        <v>3</v>
      </c>
      <c r="L23296" s="5" t="s">
        <v>38</v>
      </c>
    </row>
    <row r="23297" spans="11:12" x14ac:dyDescent="0.25">
      <c r="K23297">
        <v>2</v>
      </c>
      <c r="L23297" s="5" t="s">
        <v>38</v>
      </c>
    </row>
    <row r="23298" spans="11:12" x14ac:dyDescent="0.25">
      <c r="K23298">
        <v>3</v>
      </c>
      <c r="L23298" s="5" t="s">
        <v>38</v>
      </c>
    </row>
    <row r="23299" spans="11:12" x14ac:dyDescent="0.25">
      <c r="K23299">
        <v>4</v>
      </c>
      <c r="L23299" s="5">
        <v>1</v>
      </c>
    </row>
    <row r="23300" spans="11:12" x14ac:dyDescent="0.25">
      <c r="K23300">
        <v>3</v>
      </c>
      <c r="L23300" s="5" t="s">
        <v>39</v>
      </c>
    </row>
    <row r="23301" spans="11:12" x14ac:dyDescent="0.25">
      <c r="K23301">
        <v>2</v>
      </c>
    </row>
    <row r="23302" spans="11:12" x14ac:dyDescent="0.25">
      <c r="K23302">
        <v>3</v>
      </c>
    </row>
    <row r="23303" spans="11:12" x14ac:dyDescent="0.25">
      <c r="K23303">
        <v>2</v>
      </c>
      <c r="L23303" s="5" t="s">
        <v>37</v>
      </c>
    </row>
    <row r="23304" spans="11:12" x14ac:dyDescent="0.25">
      <c r="K23304">
        <v>3</v>
      </c>
      <c r="L23304" s="5" t="s">
        <v>37</v>
      </c>
    </row>
    <row r="23305" spans="11:12" x14ac:dyDescent="0.25">
      <c r="K23305">
        <v>3</v>
      </c>
    </row>
    <row r="23306" spans="11:12" x14ac:dyDescent="0.25">
      <c r="K23306">
        <v>3</v>
      </c>
    </row>
    <row r="23307" spans="11:12" x14ac:dyDescent="0.25">
      <c r="K23307">
        <v>4</v>
      </c>
      <c r="L23307" s="5" t="s">
        <v>38</v>
      </c>
    </row>
    <row r="23308" spans="11:12" x14ac:dyDescent="0.25">
      <c r="K23308">
        <v>3</v>
      </c>
      <c r="L23308" s="5" t="s">
        <v>38</v>
      </c>
    </row>
    <row r="23309" spans="11:12" x14ac:dyDescent="0.25">
      <c r="K23309">
        <v>3</v>
      </c>
      <c r="L23309" s="5" t="s">
        <v>39</v>
      </c>
    </row>
    <row r="23310" spans="11:12" x14ac:dyDescent="0.25">
      <c r="K23310">
        <v>4</v>
      </c>
      <c r="L23310" s="5" t="s">
        <v>39</v>
      </c>
    </row>
    <row r="23311" spans="11:12" x14ac:dyDescent="0.25">
      <c r="K23311">
        <v>4</v>
      </c>
      <c r="L23311" s="5" t="s">
        <v>38</v>
      </c>
    </row>
    <row r="23312" spans="11:12" x14ac:dyDescent="0.25">
      <c r="K23312">
        <v>6</v>
      </c>
      <c r="L23312" s="5" t="s">
        <v>37</v>
      </c>
    </row>
    <row r="23313" spans="11:12" x14ac:dyDescent="0.25">
      <c r="K23313">
        <v>3</v>
      </c>
      <c r="L23313" s="5" t="s">
        <v>38</v>
      </c>
    </row>
    <row r="23314" spans="11:12" x14ac:dyDescent="0.25">
      <c r="K23314">
        <v>2</v>
      </c>
      <c r="L23314" s="5" t="s">
        <v>39</v>
      </c>
    </row>
    <row r="23315" spans="11:12" x14ac:dyDescent="0.25">
      <c r="K23315">
        <v>4</v>
      </c>
      <c r="L23315" s="5" t="s">
        <v>39</v>
      </c>
    </row>
    <row r="23316" spans="11:12" x14ac:dyDescent="0.25">
      <c r="K23316">
        <v>4</v>
      </c>
    </row>
    <row r="23317" spans="11:12" x14ac:dyDescent="0.25">
      <c r="K23317">
        <v>2</v>
      </c>
      <c r="L23317" s="5" t="s">
        <v>37</v>
      </c>
    </row>
    <row r="23318" spans="11:12" x14ac:dyDescent="0.25">
      <c r="K23318">
        <v>4</v>
      </c>
      <c r="L23318" s="5" t="s">
        <v>38</v>
      </c>
    </row>
    <row r="23319" spans="11:12" x14ac:dyDescent="0.25">
      <c r="K23319">
        <v>4</v>
      </c>
      <c r="L23319" s="5" t="s">
        <v>38</v>
      </c>
    </row>
    <row r="23320" spans="11:12" x14ac:dyDescent="0.25">
      <c r="K23320">
        <v>2</v>
      </c>
      <c r="L23320" s="5" t="s">
        <v>39</v>
      </c>
    </row>
    <row r="23321" spans="11:12" x14ac:dyDescent="0.25">
      <c r="K23321">
        <v>4</v>
      </c>
      <c r="L23321" s="5" t="s">
        <v>39</v>
      </c>
    </row>
    <row r="23322" spans="11:12" x14ac:dyDescent="0.25">
      <c r="K23322">
        <v>4</v>
      </c>
      <c r="L23322" s="5" t="s">
        <v>38</v>
      </c>
    </row>
    <row r="23323" spans="11:12" x14ac:dyDescent="0.25">
      <c r="K23323">
        <v>3</v>
      </c>
      <c r="L23323" s="5" t="s">
        <v>37</v>
      </c>
    </row>
    <row r="23324" spans="11:12" x14ac:dyDescent="0.25">
      <c r="K23324">
        <v>3</v>
      </c>
      <c r="L23324" s="5" t="s">
        <v>37</v>
      </c>
    </row>
    <row r="23325" spans="11:12" x14ac:dyDescent="0.25">
      <c r="K23325">
        <v>2</v>
      </c>
      <c r="L23325" s="5" t="s">
        <v>38</v>
      </c>
    </row>
    <row r="23326" spans="11:12" x14ac:dyDescent="0.25">
      <c r="K23326">
        <v>2</v>
      </c>
      <c r="L23326" s="5" t="s">
        <v>39</v>
      </c>
    </row>
    <row r="23327" spans="11:12" x14ac:dyDescent="0.25">
      <c r="K23327">
        <v>4</v>
      </c>
      <c r="L23327" s="5" t="s">
        <v>38</v>
      </c>
    </row>
    <row r="23328" spans="11:12" x14ac:dyDescent="0.25">
      <c r="K23328">
        <v>4</v>
      </c>
    </row>
    <row r="23329" spans="11:12" x14ac:dyDescent="0.25">
      <c r="K23329">
        <v>2</v>
      </c>
      <c r="L23329" s="5" t="s">
        <v>38</v>
      </c>
    </row>
    <row r="23330" spans="11:12" x14ac:dyDescent="0.25">
      <c r="K23330">
        <v>3</v>
      </c>
      <c r="L23330" s="5" t="s">
        <v>37</v>
      </c>
    </row>
    <row r="23331" spans="11:12" x14ac:dyDescent="0.25">
      <c r="K23331">
        <v>6</v>
      </c>
    </row>
    <row r="23332" spans="11:12" x14ac:dyDescent="0.25">
      <c r="K23332">
        <v>4</v>
      </c>
      <c r="L23332" s="5" t="s">
        <v>38</v>
      </c>
    </row>
    <row r="23333" spans="11:12" x14ac:dyDescent="0.25">
      <c r="K23333">
        <v>2</v>
      </c>
      <c r="L23333" s="5" t="s">
        <v>38</v>
      </c>
    </row>
    <row r="23334" spans="11:12" x14ac:dyDescent="0.25">
      <c r="K23334">
        <v>4</v>
      </c>
      <c r="L23334" s="5" t="s">
        <v>38</v>
      </c>
    </row>
    <row r="23335" spans="11:12" x14ac:dyDescent="0.25">
      <c r="K23335">
        <v>3</v>
      </c>
      <c r="L23335" s="5" t="s">
        <v>38</v>
      </c>
    </row>
    <row r="23336" spans="11:12" x14ac:dyDescent="0.25">
      <c r="K23336">
        <v>3</v>
      </c>
      <c r="L23336" s="5" t="s">
        <v>38</v>
      </c>
    </row>
    <row r="23337" spans="11:12" x14ac:dyDescent="0.25">
      <c r="K23337">
        <v>6</v>
      </c>
      <c r="L23337" s="5" t="s">
        <v>37</v>
      </c>
    </row>
    <row r="23338" spans="11:12" x14ac:dyDescent="0.25">
      <c r="K23338">
        <v>4</v>
      </c>
    </row>
    <row r="23339" spans="11:12" x14ac:dyDescent="0.25">
      <c r="K23339">
        <v>4</v>
      </c>
      <c r="L23339" s="5" t="s">
        <v>38</v>
      </c>
    </row>
    <row r="23340" spans="11:12" x14ac:dyDescent="0.25">
      <c r="K23340">
        <v>2</v>
      </c>
      <c r="L23340" s="5" t="s">
        <v>38</v>
      </c>
    </row>
    <row r="23341" spans="11:12" x14ac:dyDescent="0.25">
      <c r="K23341">
        <v>2</v>
      </c>
      <c r="L23341" s="5" t="s">
        <v>38</v>
      </c>
    </row>
    <row r="23342" spans="11:12" x14ac:dyDescent="0.25">
      <c r="K23342">
        <v>4</v>
      </c>
      <c r="L23342" s="5" t="s">
        <v>37</v>
      </c>
    </row>
    <row r="23343" spans="11:12" x14ac:dyDescent="0.25">
      <c r="K23343">
        <v>2</v>
      </c>
      <c r="L23343" s="5" t="s">
        <v>37</v>
      </c>
    </row>
    <row r="23344" spans="11:12" x14ac:dyDescent="0.25">
      <c r="K23344">
        <v>4</v>
      </c>
      <c r="L23344" s="5" t="s">
        <v>38</v>
      </c>
    </row>
    <row r="23345" spans="11:12" x14ac:dyDescent="0.25">
      <c r="K23345">
        <v>4</v>
      </c>
      <c r="L23345" s="5" t="s">
        <v>38</v>
      </c>
    </row>
    <row r="23346" spans="11:12" x14ac:dyDescent="0.25">
      <c r="K23346">
        <v>4</v>
      </c>
      <c r="L23346" s="5" t="s">
        <v>38</v>
      </c>
    </row>
    <row r="23347" spans="11:12" x14ac:dyDescent="0.25">
      <c r="K23347">
        <v>4</v>
      </c>
    </row>
    <row r="23348" spans="11:12" x14ac:dyDescent="0.25">
      <c r="K23348">
        <v>2</v>
      </c>
      <c r="L23348" s="5" t="s">
        <v>38</v>
      </c>
    </row>
    <row r="23349" spans="11:12" x14ac:dyDescent="0.25">
      <c r="K23349">
        <v>4</v>
      </c>
      <c r="L23349" s="5" t="s">
        <v>38</v>
      </c>
    </row>
    <row r="23350" spans="11:12" x14ac:dyDescent="0.25">
      <c r="K23350">
        <v>4</v>
      </c>
      <c r="L23350" s="5" t="s">
        <v>39</v>
      </c>
    </row>
    <row r="23351" spans="11:12" x14ac:dyDescent="0.25">
      <c r="K23351">
        <v>2</v>
      </c>
      <c r="L23351" s="5" t="s">
        <v>38</v>
      </c>
    </row>
    <row r="23352" spans="11:12" x14ac:dyDescent="0.25">
      <c r="K23352">
        <v>4</v>
      </c>
    </row>
    <row r="23353" spans="11:12" x14ac:dyDescent="0.25">
      <c r="K23353">
        <v>2</v>
      </c>
      <c r="L23353" s="5" t="s">
        <v>38</v>
      </c>
    </row>
    <row r="23354" spans="11:12" x14ac:dyDescent="0.25">
      <c r="K23354">
        <v>3</v>
      </c>
    </row>
    <row r="23355" spans="11:12" x14ac:dyDescent="0.25">
      <c r="K23355">
        <v>4</v>
      </c>
      <c r="L23355" s="5" t="s">
        <v>38</v>
      </c>
    </row>
    <row r="23356" spans="11:12" x14ac:dyDescent="0.25">
      <c r="K23356">
        <v>4</v>
      </c>
      <c r="L23356" s="5" t="s">
        <v>37</v>
      </c>
    </row>
    <row r="23357" spans="11:12" x14ac:dyDescent="0.25">
      <c r="K23357">
        <v>4</v>
      </c>
      <c r="L23357" s="5" t="s">
        <v>38</v>
      </c>
    </row>
    <row r="23358" spans="11:12" x14ac:dyDescent="0.25">
      <c r="K23358">
        <v>4</v>
      </c>
    </row>
    <row r="23359" spans="11:12" x14ac:dyDescent="0.25">
      <c r="K23359">
        <v>2</v>
      </c>
      <c r="L23359" s="5" t="s">
        <v>38</v>
      </c>
    </row>
    <row r="23360" spans="11:12" x14ac:dyDescent="0.25">
      <c r="K23360">
        <v>3</v>
      </c>
      <c r="L23360" s="5" t="s">
        <v>38</v>
      </c>
    </row>
    <row r="23361" spans="11:12" x14ac:dyDescent="0.25">
      <c r="K23361">
        <v>4</v>
      </c>
      <c r="L23361" s="5" t="s">
        <v>39</v>
      </c>
    </row>
    <row r="23362" spans="11:12" x14ac:dyDescent="0.25">
      <c r="K23362">
        <v>4</v>
      </c>
      <c r="L23362" s="5" t="s">
        <v>38</v>
      </c>
    </row>
    <row r="23363" spans="11:12" x14ac:dyDescent="0.25">
      <c r="K23363">
        <v>4</v>
      </c>
      <c r="L23363" s="5" t="s">
        <v>38</v>
      </c>
    </row>
    <row r="23364" spans="11:12" x14ac:dyDescent="0.25">
      <c r="K23364">
        <v>4</v>
      </c>
    </row>
    <row r="23365" spans="11:12" x14ac:dyDescent="0.25">
      <c r="K23365">
        <v>3</v>
      </c>
      <c r="L23365" s="5" t="s">
        <v>38</v>
      </c>
    </row>
    <row r="23366" spans="11:12" x14ac:dyDescent="0.25">
      <c r="K23366">
        <v>2</v>
      </c>
    </row>
    <row r="23367" spans="11:12" x14ac:dyDescent="0.25">
      <c r="K23367">
        <v>3</v>
      </c>
      <c r="L23367" s="5" t="s">
        <v>38</v>
      </c>
    </row>
    <row r="23368" spans="11:12" x14ac:dyDescent="0.25">
      <c r="K23368">
        <v>3</v>
      </c>
      <c r="L23368" s="5" t="s">
        <v>37</v>
      </c>
    </row>
    <row r="23369" spans="11:12" x14ac:dyDescent="0.25">
      <c r="K23369">
        <v>2</v>
      </c>
      <c r="L23369" s="5" t="s">
        <v>37</v>
      </c>
    </row>
    <row r="23370" spans="11:12" x14ac:dyDescent="0.25">
      <c r="K23370">
        <v>4</v>
      </c>
      <c r="L23370" s="5" t="s">
        <v>39</v>
      </c>
    </row>
    <row r="23371" spans="11:12" x14ac:dyDescent="0.25">
      <c r="K23371">
        <v>4</v>
      </c>
      <c r="L23371" s="5" t="s">
        <v>38</v>
      </c>
    </row>
    <row r="23372" spans="11:12" x14ac:dyDescent="0.25">
      <c r="K23372">
        <v>2</v>
      </c>
      <c r="L23372" s="5" t="s">
        <v>38</v>
      </c>
    </row>
    <row r="23373" spans="11:12" x14ac:dyDescent="0.25">
      <c r="K23373">
        <v>3</v>
      </c>
    </row>
    <row r="23374" spans="11:12" x14ac:dyDescent="0.25">
      <c r="K23374">
        <v>4</v>
      </c>
      <c r="L23374" s="5" t="s">
        <v>38</v>
      </c>
    </row>
    <row r="23375" spans="11:12" x14ac:dyDescent="0.25">
      <c r="K23375">
        <v>3</v>
      </c>
      <c r="L23375" s="5" t="s">
        <v>37</v>
      </c>
    </row>
    <row r="23376" spans="11:12" x14ac:dyDescent="0.25">
      <c r="K23376">
        <v>2</v>
      </c>
      <c r="L23376" s="5" t="s">
        <v>39</v>
      </c>
    </row>
    <row r="23377" spans="11:12" x14ac:dyDescent="0.25">
      <c r="K23377">
        <v>3</v>
      </c>
      <c r="L23377" s="5" t="s">
        <v>37</v>
      </c>
    </row>
    <row r="23378" spans="11:12" x14ac:dyDescent="0.25">
      <c r="K23378">
        <v>3</v>
      </c>
      <c r="L23378" s="5" t="s">
        <v>39</v>
      </c>
    </row>
    <row r="23379" spans="11:12" x14ac:dyDescent="0.25">
      <c r="K23379">
        <v>4</v>
      </c>
      <c r="L23379" s="5" t="s">
        <v>38</v>
      </c>
    </row>
    <row r="23380" spans="11:12" x14ac:dyDescent="0.25">
      <c r="K23380">
        <v>4</v>
      </c>
      <c r="L23380" s="5" t="s">
        <v>38</v>
      </c>
    </row>
    <row r="23381" spans="11:12" x14ac:dyDescent="0.25">
      <c r="K23381">
        <v>3</v>
      </c>
      <c r="L23381" s="5" t="s">
        <v>38</v>
      </c>
    </row>
    <row r="23382" spans="11:12" x14ac:dyDescent="0.25">
      <c r="K23382">
        <v>6</v>
      </c>
      <c r="L23382" s="5" t="s">
        <v>38</v>
      </c>
    </row>
    <row r="23383" spans="11:12" x14ac:dyDescent="0.25">
      <c r="K23383">
        <v>3</v>
      </c>
      <c r="L23383" s="5" t="s">
        <v>38</v>
      </c>
    </row>
    <row r="23384" spans="11:12" x14ac:dyDescent="0.25">
      <c r="K23384">
        <v>6</v>
      </c>
      <c r="L23384" s="5" t="s">
        <v>38</v>
      </c>
    </row>
    <row r="23385" spans="11:12" x14ac:dyDescent="0.25">
      <c r="K23385">
        <v>4</v>
      </c>
    </row>
    <row r="23386" spans="11:12" x14ac:dyDescent="0.25">
      <c r="K23386">
        <v>6</v>
      </c>
      <c r="L23386" s="5" t="s">
        <v>38</v>
      </c>
    </row>
    <row r="23387" spans="11:12" x14ac:dyDescent="0.25">
      <c r="K23387">
        <v>4</v>
      </c>
      <c r="L23387" s="5" t="s">
        <v>37</v>
      </c>
    </row>
    <row r="23388" spans="11:12" x14ac:dyDescent="0.25">
      <c r="K23388">
        <v>4</v>
      </c>
      <c r="L23388" s="5" t="s">
        <v>38</v>
      </c>
    </row>
    <row r="23389" spans="11:12" x14ac:dyDescent="0.25">
      <c r="K23389">
        <v>3</v>
      </c>
      <c r="L23389" s="5" t="s">
        <v>38</v>
      </c>
    </row>
    <row r="23390" spans="11:12" x14ac:dyDescent="0.25">
      <c r="K23390">
        <v>6</v>
      </c>
      <c r="L23390" s="5" t="s">
        <v>38</v>
      </c>
    </row>
    <row r="23391" spans="11:12" x14ac:dyDescent="0.25">
      <c r="K23391">
        <v>3</v>
      </c>
      <c r="L23391" s="5" t="s">
        <v>38</v>
      </c>
    </row>
    <row r="23392" spans="11:12" x14ac:dyDescent="0.25">
      <c r="K23392">
        <v>4</v>
      </c>
      <c r="L23392" s="5" t="s">
        <v>37</v>
      </c>
    </row>
    <row r="23393" spans="11:12" x14ac:dyDescent="0.25">
      <c r="K23393">
        <v>3</v>
      </c>
    </row>
    <row r="23394" spans="11:12" x14ac:dyDescent="0.25">
      <c r="K23394">
        <v>2</v>
      </c>
      <c r="L23394" s="5" t="s">
        <v>39</v>
      </c>
    </row>
    <row r="23395" spans="11:12" x14ac:dyDescent="0.25">
      <c r="K23395">
        <v>4</v>
      </c>
      <c r="L23395" s="5" t="s">
        <v>38</v>
      </c>
    </row>
    <row r="23396" spans="11:12" x14ac:dyDescent="0.25">
      <c r="K23396">
        <v>2</v>
      </c>
      <c r="L23396" s="5" t="s">
        <v>38</v>
      </c>
    </row>
    <row r="23397" spans="11:12" x14ac:dyDescent="0.25">
      <c r="K23397">
        <v>4</v>
      </c>
      <c r="L23397" s="5" t="s">
        <v>38</v>
      </c>
    </row>
    <row r="23398" spans="11:12" x14ac:dyDescent="0.25">
      <c r="K23398">
        <v>3</v>
      </c>
      <c r="L23398" s="5" t="s">
        <v>38</v>
      </c>
    </row>
    <row r="23399" spans="11:12" x14ac:dyDescent="0.25">
      <c r="K23399">
        <v>3</v>
      </c>
      <c r="L23399" s="5" t="s">
        <v>38</v>
      </c>
    </row>
    <row r="23400" spans="11:12" x14ac:dyDescent="0.25">
      <c r="K23400">
        <v>3</v>
      </c>
      <c r="L23400" s="5" t="s">
        <v>38</v>
      </c>
    </row>
    <row r="23401" spans="11:12" x14ac:dyDescent="0.25">
      <c r="K23401">
        <v>6</v>
      </c>
    </row>
    <row r="23402" spans="11:12" x14ac:dyDescent="0.25">
      <c r="K23402">
        <v>4</v>
      </c>
    </row>
    <row r="23403" spans="11:12" x14ac:dyDescent="0.25">
      <c r="K23403">
        <v>3</v>
      </c>
      <c r="L23403" s="5" t="s">
        <v>39</v>
      </c>
    </row>
    <row r="23404" spans="11:12" x14ac:dyDescent="0.25">
      <c r="K23404">
        <v>2</v>
      </c>
    </row>
    <row r="23405" spans="11:12" x14ac:dyDescent="0.25">
      <c r="K23405">
        <v>4</v>
      </c>
      <c r="L23405" s="5" t="s">
        <v>38</v>
      </c>
    </row>
    <row r="23406" spans="11:12" x14ac:dyDescent="0.25">
      <c r="K23406">
        <v>3</v>
      </c>
      <c r="L23406" s="5" t="s">
        <v>38</v>
      </c>
    </row>
    <row r="23407" spans="11:12" x14ac:dyDescent="0.25">
      <c r="K23407">
        <v>6</v>
      </c>
      <c r="L23407" s="5" t="s">
        <v>38</v>
      </c>
    </row>
    <row r="23408" spans="11:12" x14ac:dyDescent="0.25">
      <c r="K23408">
        <v>3</v>
      </c>
    </row>
    <row r="23409" spans="11:12" x14ac:dyDescent="0.25">
      <c r="K23409">
        <v>6</v>
      </c>
      <c r="L23409" s="5" t="s">
        <v>38</v>
      </c>
    </row>
    <row r="23410" spans="11:12" x14ac:dyDescent="0.25">
      <c r="K23410">
        <v>6</v>
      </c>
      <c r="L23410" s="5" t="s">
        <v>37</v>
      </c>
    </row>
    <row r="23411" spans="11:12" x14ac:dyDescent="0.25">
      <c r="K23411">
        <v>2</v>
      </c>
    </row>
    <row r="23412" spans="11:12" x14ac:dyDescent="0.25">
      <c r="K23412">
        <v>4</v>
      </c>
      <c r="L23412" s="5" t="s">
        <v>38</v>
      </c>
    </row>
    <row r="23413" spans="11:12" x14ac:dyDescent="0.25">
      <c r="K23413">
        <v>3</v>
      </c>
      <c r="L23413" s="5" t="s">
        <v>37</v>
      </c>
    </row>
    <row r="23414" spans="11:12" x14ac:dyDescent="0.25">
      <c r="K23414">
        <v>4</v>
      </c>
      <c r="L23414" s="5" t="s">
        <v>38</v>
      </c>
    </row>
    <row r="23415" spans="11:12" x14ac:dyDescent="0.25">
      <c r="K23415">
        <v>2</v>
      </c>
      <c r="L23415" s="5" t="s">
        <v>37</v>
      </c>
    </row>
    <row r="23416" spans="11:12" x14ac:dyDescent="0.25">
      <c r="K23416">
        <v>4</v>
      </c>
    </row>
    <row r="23417" spans="11:12" x14ac:dyDescent="0.25">
      <c r="K23417">
        <v>4</v>
      </c>
      <c r="L23417" s="5" t="s">
        <v>39</v>
      </c>
    </row>
    <row r="23418" spans="11:12" x14ac:dyDescent="0.25">
      <c r="K23418">
        <v>4</v>
      </c>
      <c r="L23418" s="5" t="s">
        <v>37</v>
      </c>
    </row>
    <row r="23419" spans="11:12" x14ac:dyDescent="0.25">
      <c r="K23419">
        <v>4</v>
      </c>
      <c r="L23419" s="5" t="s">
        <v>38</v>
      </c>
    </row>
    <row r="23420" spans="11:12" x14ac:dyDescent="0.25">
      <c r="K23420">
        <v>3</v>
      </c>
    </row>
    <row r="23421" spans="11:12" x14ac:dyDescent="0.25">
      <c r="K23421">
        <v>4</v>
      </c>
      <c r="L23421" s="5" t="s">
        <v>38</v>
      </c>
    </row>
    <row r="23422" spans="11:12" x14ac:dyDescent="0.25">
      <c r="K23422">
        <v>4</v>
      </c>
    </row>
    <row r="23423" spans="11:12" x14ac:dyDescent="0.25">
      <c r="K23423">
        <v>3</v>
      </c>
      <c r="L23423" s="5" t="s">
        <v>38</v>
      </c>
    </row>
    <row r="23424" spans="11:12" x14ac:dyDescent="0.25">
      <c r="K23424">
        <v>3</v>
      </c>
      <c r="L23424" s="5" t="s">
        <v>39</v>
      </c>
    </row>
    <row r="23425" spans="11:12" x14ac:dyDescent="0.25">
      <c r="K23425">
        <v>4</v>
      </c>
      <c r="L23425" s="5" t="s">
        <v>38</v>
      </c>
    </row>
    <row r="23426" spans="11:12" x14ac:dyDescent="0.25">
      <c r="K23426">
        <v>3</v>
      </c>
    </row>
    <row r="23427" spans="11:12" x14ac:dyDescent="0.25">
      <c r="K23427">
        <v>3</v>
      </c>
      <c r="L23427" s="5" t="s">
        <v>37</v>
      </c>
    </row>
    <row r="23428" spans="11:12" x14ac:dyDescent="0.25">
      <c r="K23428">
        <v>4</v>
      </c>
      <c r="L23428" s="5" t="s">
        <v>37</v>
      </c>
    </row>
    <row r="23429" spans="11:12" x14ac:dyDescent="0.25">
      <c r="K23429">
        <v>4</v>
      </c>
      <c r="L23429" s="5" t="s">
        <v>38</v>
      </c>
    </row>
    <row r="23430" spans="11:12" x14ac:dyDescent="0.25">
      <c r="K23430">
        <v>2</v>
      </c>
      <c r="L23430" s="5" t="s">
        <v>38</v>
      </c>
    </row>
    <row r="23431" spans="11:12" x14ac:dyDescent="0.25">
      <c r="K23431">
        <v>4</v>
      </c>
    </row>
    <row r="23432" spans="11:12" x14ac:dyDescent="0.25">
      <c r="K23432">
        <v>4</v>
      </c>
      <c r="L23432" s="5" t="s">
        <v>38</v>
      </c>
    </row>
    <row r="23433" spans="11:12" x14ac:dyDescent="0.25">
      <c r="K23433">
        <v>4</v>
      </c>
      <c r="L23433" s="5" t="s">
        <v>38</v>
      </c>
    </row>
    <row r="23434" spans="11:12" x14ac:dyDescent="0.25">
      <c r="K23434">
        <v>4</v>
      </c>
      <c r="L23434" s="5" t="s">
        <v>38</v>
      </c>
    </row>
    <row r="23435" spans="11:12" x14ac:dyDescent="0.25">
      <c r="K23435">
        <v>3</v>
      </c>
      <c r="L23435" s="5" t="s">
        <v>37</v>
      </c>
    </row>
    <row r="23436" spans="11:12" x14ac:dyDescent="0.25">
      <c r="K23436">
        <v>3</v>
      </c>
      <c r="L23436" s="5" t="s">
        <v>37</v>
      </c>
    </row>
    <row r="23437" spans="11:12" x14ac:dyDescent="0.25">
      <c r="K23437">
        <v>2</v>
      </c>
      <c r="L23437" s="5" t="s">
        <v>38</v>
      </c>
    </row>
    <row r="23438" spans="11:12" x14ac:dyDescent="0.25">
      <c r="K23438">
        <v>4</v>
      </c>
      <c r="L23438" s="5" t="s">
        <v>38</v>
      </c>
    </row>
    <row r="23439" spans="11:12" x14ac:dyDescent="0.25">
      <c r="K23439">
        <v>4</v>
      </c>
      <c r="L23439" s="5" t="s">
        <v>38</v>
      </c>
    </row>
    <row r="23440" spans="11:12" x14ac:dyDescent="0.25">
      <c r="K23440">
        <v>4</v>
      </c>
    </row>
    <row r="23441" spans="11:12" x14ac:dyDescent="0.25">
      <c r="K23441">
        <v>2</v>
      </c>
      <c r="L23441" s="5" t="s">
        <v>38</v>
      </c>
    </row>
    <row r="23442" spans="11:12" x14ac:dyDescent="0.25">
      <c r="K23442">
        <v>3</v>
      </c>
      <c r="L23442" s="5" t="s">
        <v>39</v>
      </c>
    </row>
    <row r="23443" spans="11:12" x14ac:dyDescent="0.25">
      <c r="K23443">
        <v>4</v>
      </c>
      <c r="L23443" s="5" t="s">
        <v>38</v>
      </c>
    </row>
    <row r="23444" spans="11:12" x14ac:dyDescent="0.25">
      <c r="K23444">
        <v>3</v>
      </c>
      <c r="L23444" s="5" t="s">
        <v>38</v>
      </c>
    </row>
    <row r="23445" spans="11:12" x14ac:dyDescent="0.25">
      <c r="K23445">
        <v>6</v>
      </c>
      <c r="L23445" s="5" t="s">
        <v>38</v>
      </c>
    </row>
    <row r="23446" spans="11:12" x14ac:dyDescent="0.25">
      <c r="K23446">
        <v>4</v>
      </c>
      <c r="L23446" s="5" t="s">
        <v>38</v>
      </c>
    </row>
    <row r="23447" spans="11:12" x14ac:dyDescent="0.25">
      <c r="K23447">
        <v>4</v>
      </c>
      <c r="L23447" s="5" t="s">
        <v>37</v>
      </c>
    </row>
    <row r="23448" spans="11:12" x14ac:dyDescent="0.25">
      <c r="K23448">
        <v>3</v>
      </c>
      <c r="L23448" s="5" t="s">
        <v>38</v>
      </c>
    </row>
    <row r="23449" spans="11:12" x14ac:dyDescent="0.25">
      <c r="K23449">
        <v>4</v>
      </c>
      <c r="L23449" s="5" t="s">
        <v>38</v>
      </c>
    </row>
    <row r="23450" spans="11:12" x14ac:dyDescent="0.25">
      <c r="K23450">
        <v>4</v>
      </c>
    </row>
    <row r="23451" spans="11:12" x14ac:dyDescent="0.25">
      <c r="K23451">
        <v>6</v>
      </c>
      <c r="L23451" s="5" t="s">
        <v>38</v>
      </c>
    </row>
    <row r="23452" spans="11:12" x14ac:dyDescent="0.25">
      <c r="K23452">
        <v>4</v>
      </c>
      <c r="L23452" s="5" t="s">
        <v>38</v>
      </c>
    </row>
    <row r="23453" spans="11:12" x14ac:dyDescent="0.25">
      <c r="K23453">
        <v>3</v>
      </c>
      <c r="L23453" s="5" t="s">
        <v>39</v>
      </c>
    </row>
    <row r="23454" spans="11:12" x14ac:dyDescent="0.25">
      <c r="K23454">
        <v>3</v>
      </c>
      <c r="L23454" s="5" t="s">
        <v>38</v>
      </c>
    </row>
    <row r="23455" spans="11:12" x14ac:dyDescent="0.25">
      <c r="K23455">
        <v>6</v>
      </c>
      <c r="L23455" s="5" t="s">
        <v>39</v>
      </c>
    </row>
    <row r="23456" spans="11:12" x14ac:dyDescent="0.25">
      <c r="K23456">
        <v>3</v>
      </c>
      <c r="L23456" s="5" t="s">
        <v>38</v>
      </c>
    </row>
    <row r="23457" spans="11:12" x14ac:dyDescent="0.25">
      <c r="K23457">
        <v>4</v>
      </c>
      <c r="L23457" s="5" t="s">
        <v>39</v>
      </c>
    </row>
    <row r="23458" spans="11:12" x14ac:dyDescent="0.25">
      <c r="K23458">
        <v>2</v>
      </c>
      <c r="L23458" s="5" t="s">
        <v>39</v>
      </c>
    </row>
    <row r="23459" spans="11:12" x14ac:dyDescent="0.25">
      <c r="K23459">
        <v>3</v>
      </c>
      <c r="L23459" s="5" t="s">
        <v>39</v>
      </c>
    </row>
    <row r="23460" spans="11:12" x14ac:dyDescent="0.25">
      <c r="K23460">
        <v>4</v>
      </c>
      <c r="L23460" s="5" t="s">
        <v>38</v>
      </c>
    </row>
    <row r="23461" spans="11:12" x14ac:dyDescent="0.25">
      <c r="K23461">
        <v>4</v>
      </c>
      <c r="L23461" s="5" t="s">
        <v>38</v>
      </c>
    </row>
    <row r="23462" spans="11:12" x14ac:dyDescent="0.25">
      <c r="K23462">
        <v>6</v>
      </c>
      <c r="L23462" s="5" t="s">
        <v>38</v>
      </c>
    </row>
    <row r="23463" spans="11:12" x14ac:dyDescent="0.25">
      <c r="K23463">
        <v>3</v>
      </c>
      <c r="L23463" s="5" t="s">
        <v>38</v>
      </c>
    </row>
    <row r="23464" spans="11:12" x14ac:dyDescent="0.25">
      <c r="K23464">
        <v>4</v>
      </c>
      <c r="L23464" s="5" t="s">
        <v>38</v>
      </c>
    </row>
    <row r="23465" spans="11:12" x14ac:dyDescent="0.25">
      <c r="K23465">
        <v>6</v>
      </c>
      <c r="L23465" s="5" t="s">
        <v>38</v>
      </c>
    </row>
    <row r="23466" spans="11:12" x14ac:dyDescent="0.25">
      <c r="K23466">
        <v>4</v>
      </c>
      <c r="L23466" s="5" t="s">
        <v>38</v>
      </c>
    </row>
    <row r="23467" spans="11:12" x14ac:dyDescent="0.25">
      <c r="K23467">
        <v>2</v>
      </c>
      <c r="L23467" s="5" t="s">
        <v>39</v>
      </c>
    </row>
    <row r="23468" spans="11:12" x14ac:dyDescent="0.25">
      <c r="K23468">
        <v>6</v>
      </c>
    </row>
    <row r="23469" spans="11:12" x14ac:dyDescent="0.25">
      <c r="K23469">
        <v>4</v>
      </c>
    </row>
    <row r="23470" spans="11:12" x14ac:dyDescent="0.25">
      <c r="K23470">
        <v>4</v>
      </c>
      <c r="L23470" s="5" t="s">
        <v>38</v>
      </c>
    </row>
    <row r="23471" spans="11:12" x14ac:dyDescent="0.25">
      <c r="K23471">
        <v>3</v>
      </c>
      <c r="L23471" s="5" t="s">
        <v>38</v>
      </c>
    </row>
    <row r="23472" spans="11:12" x14ac:dyDescent="0.25">
      <c r="K23472">
        <v>3</v>
      </c>
      <c r="L23472" s="5" t="s">
        <v>37</v>
      </c>
    </row>
    <row r="23473" spans="11:12" x14ac:dyDescent="0.25">
      <c r="K23473">
        <v>3</v>
      </c>
      <c r="L23473" s="5" t="s">
        <v>38</v>
      </c>
    </row>
    <row r="23474" spans="11:12" x14ac:dyDescent="0.25">
      <c r="K23474">
        <v>3</v>
      </c>
    </row>
    <row r="23475" spans="11:12" x14ac:dyDescent="0.25">
      <c r="K23475">
        <v>4</v>
      </c>
    </row>
    <row r="23476" spans="11:12" x14ac:dyDescent="0.25">
      <c r="K23476">
        <v>3</v>
      </c>
      <c r="L23476" s="5" t="s">
        <v>38</v>
      </c>
    </row>
    <row r="23477" spans="11:12" x14ac:dyDescent="0.25">
      <c r="K23477">
        <v>4</v>
      </c>
      <c r="L23477" s="5" t="s">
        <v>37</v>
      </c>
    </row>
    <row r="23478" spans="11:12" x14ac:dyDescent="0.25">
      <c r="K23478">
        <v>3</v>
      </c>
      <c r="L23478" s="5" t="s">
        <v>38</v>
      </c>
    </row>
    <row r="23479" spans="11:12" x14ac:dyDescent="0.25">
      <c r="K23479">
        <v>3</v>
      </c>
    </row>
    <row r="23480" spans="11:12" x14ac:dyDescent="0.25">
      <c r="K23480">
        <v>2</v>
      </c>
      <c r="L23480" s="5" t="s">
        <v>39</v>
      </c>
    </row>
    <row r="23481" spans="11:12" x14ac:dyDescent="0.25">
      <c r="K23481">
        <v>4</v>
      </c>
    </row>
    <row r="23482" spans="11:12" x14ac:dyDescent="0.25">
      <c r="K23482">
        <v>6</v>
      </c>
      <c r="L23482" s="5" t="s">
        <v>38</v>
      </c>
    </row>
    <row r="23483" spans="11:12" x14ac:dyDescent="0.25">
      <c r="K23483">
        <v>4</v>
      </c>
      <c r="L23483" s="5" t="s">
        <v>38</v>
      </c>
    </row>
    <row r="23484" spans="11:12" x14ac:dyDescent="0.25">
      <c r="K23484">
        <v>3</v>
      </c>
      <c r="L23484" s="5" t="s">
        <v>38</v>
      </c>
    </row>
    <row r="23485" spans="11:12" x14ac:dyDescent="0.25">
      <c r="K23485">
        <v>4</v>
      </c>
      <c r="L23485" s="5" t="s">
        <v>37</v>
      </c>
    </row>
    <row r="23486" spans="11:12" x14ac:dyDescent="0.25">
      <c r="K23486">
        <v>4</v>
      </c>
      <c r="L23486" s="5" t="s">
        <v>38</v>
      </c>
    </row>
    <row r="23487" spans="11:12" x14ac:dyDescent="0.25">
      <c r="K23487">
        <v>3</v>
      </c>
      <c r="L23487" s="5" t="s">
        <v>38</v>
      </c>
    </row>
    <row r="23488" spans="11:12" x14ac:dyDescent="0.25">
      <c r="K23488">
        <v>3</v>
      </c>
      <c r="L23488" s="5" t="s">
        <v>37</v>
      </c>
    </row>
    <row r="23489" spans="11:12" x14ac:dyDescent="0.25">
      <c r="K23489">
        <v>4</v>
      </c>
      <c r="L23489" s="5" t="s">
        <v>38</v>
      </c>
    </row>
    <row r="23490" spans="11:12" x14ac:dyDescent="0.25">
      <c r="K23490">
        <v>3</v>
      </c>
      <c r="L23490" s="5" t="s">
        <v>38</v>
      </c>
    </row>
    <row r="23491" spans="11:12" x14ac:dyDescent="0.25">
      <c r="K23491">
        <v>3</v>
      </c>
      <c r="L23491" s="5" t="s">
        <v>38</v>
      </c>
    </row>
    <row r="23492" spans="11:12" x14ac:dyDescent="0.25">
      <c r="K23492">
        <v>4</v>
      </c>
      <c r="L23492" s="5" t="s">
        <v>38</v>
      </c>
    </row>
    <row r="23493" spans="11:12" x14ac:dyDescent="0.25">
      <c r="K23493">
        <v>2</v>
      </c>
      <c r="L23493" s="5" t="s">
        <v>39</v>
      </c>
    </row>
    <row r="23494" spans="11:12" x14ac:dyDescent="0.25">
      <c r="K23494">
        <v>2</v>
      </c>
      <c r="L23494" s="5" t="s">
        <v>38</v>
      </c>
    </row>
    <row r="23495" spans="11:12" x14ac:dyDescent="0.25">
      <c r="K23495">
        <v>4</v>
      </c>
      <c r="L23495" s="5" t="s">
        <v>38</v>
      </c>
    </row>
    <row r="23496" spans="11:12" x14ac:dyDescent="0.25">
      <c r="K23496">
        <v>4</v>
      </c>
    </row>
    <row r="23497" spans="11:12" x14ac:dyDescent="0.25">
      <c r="K23497">
        <v>3</v>
      </c>
    </row>
    <row r="23498" spans="11:12" x14ac:dyDescent="0.25">
      <c r="K23498">
        <v>4</v>
      </c>
      <c r="L23498" s="5" t="s">
        <v>37</v>
      </c>
    </row>
    <row r="23499" spans="11:12" x14ac:dyDescent="0.25">
      <c r="K23499">
        <v>3</v>
      </c>
      <c r="L23499" s="5" t="s">
        <v>39</v>
      </c>
    </row>
    <row r="23500" spans="11:12" x14ac:dyDescent="0.25">
      <c r="K23500">
        <v>3</v>
      </c>
      <c r="L23500" s="5" t="s">
        <v>38</v>
      </c>
    </row>
    <row r="23501" spans="11:12" x14ac:dyDescent="0.25">
      <c r="K23501">
        <v>4</v>
      </c>
      <c r="L23501" s="5" t="s">
        <v>39</v>
      </c>
    </row>
    <row r="23502" spans="11:12" x14ac:dyDescent="0.25">
      <c r="K23502">
        <v>4</v>
      </c>
    </row>
    <row r="23503" spans="11:12" x14ac:dyDescent="0.25">
      <c r="K23503">
        <v>4</v>
      </c>
    </row>
    <row r="23504" spans="11:12" x14ac:dyDescent="0.25">
      <c r="K23504">
        <v>4</v>
      </c>
      <c r="L23504" s="5" t="s">
        <v>38</v>
      </c>
    </row>
    <row r="23505" spans="11:12" x14ac:dyDescent="0.25">
      <c r="K23505">
        <v>3</v>
      </c>
      <c r="L23505" s="5" t="s">
        <v>38</v>
      </c>
    </row>
    <row r="23506" spans="11:12" x14ac:dyDescent="0.25">
      <c r="K23506">
        <v>3</v>
      </c>
    </row>
    <row r="23507" spans="11:12" x14ac:dyDescent="0.25">
      <c r="K23507">
        <v>2</v>
      </c>
      <c r="L23507" s="5" t="s">
        <v>39</v>
      </c>
    </row>
    <row r="23508" spans="11:12" x14ac:dyDescent="0.25">
      <c r="K23508">
        <v>3</v>
      </c>
      <c r="L23508" s="5" t="s">
        <v>38</v>
      </c>
    </row>
    <row r="23509" spans="11:12" x14ac:dyDescent="0.25">
      <c r="K23509">
        <v>3</v>
      </c>
    </row>
    <row r="23510" spans="11:12" x14ac:dyDescent="0.25">
      <c r="K23510">
        <v>6</v>
      </c>
      <c r="L23510" s="5" t="s">
        <v>37</v>
      </c>
    </row>
    <row r="23511" spans="11:12" x14ac:dyDescent="0.25">
      <c r="K23511">
        <v>3</v>
      </c>
      <c r="L23511" s="5" t="s">
        <v>39</v>
      </c>
    </row>
    <row r="23512" spans="11:12" x14ac:dyDescent="0.25">
      <c r="K23512">
        <v>3</v>
      </c>
      <c r="L23512" s="5" t="s">
        <v>38</v>
      </c>
    </row>
    <row r="23513" spans="11:12" x14ac:dyDescent="0.25">
      <c r="K23513">
        <v>4</v>
      </c>
      <c r="L23513" s="5" t="s">
        <v>39</v>
      </c>
    </row>
    <row r="23514" spans="11:12" x14ac:dyDescent="0.25">
      <c r="K23514">
        <v>4</v>
      </c>
      <c r="L23514" s="5" t="s">
        <v>38</v>
      </c>
    </row>
    <row r="23515" spans="11:12" x14ac:dyDescent="0.25">
      <c r="K23515">
        <v>4</v>
      </c>
      <c r="L23515" s="5" t="s">
        <v>38</v>
      </c>
    </row>
    <row r="23516" spans="11:12" x14ac:dyDescent="0.25">
      <c r="K23516">
        <v>4</v>
      </c>
      <c r="L23516" s="5" t="s">
        <v>37</v>
      </c>
    </row>
    <row r="23517" spans="11:12" x14ac:dyDescent="0.25">
      <c r="K23517">
        <v>3</v>
      </c>
      <c r="L23517" s="5" t="s">
        <v>38</v>
      </c>
    </row>
    <row r="23518" spans="11:12" x14ac:dyDescent="0.25">
      <c r="K23518">
        <v>4</v>
      </c>
      <c r="L23518" s="5" t="s">
        <v>38</v>
      </c>
    </row>
    <row r="23519" spans="11:12" x14ac:dyDescent="0.25">
      <c r="K23519">
        <v>3</v>
      </c>
      <c r="L23519" s="5" t="s">
        <v>39</v>
      </c>
    </row>
    <row r="23520" spans="11:12" x14ac:dyDescent="0.25">
      <c r="K23520">
        <v>2</v>
      </c>
    </row>
    <row r="23521" spans="11:12" x14ac:dyDescent="0.25">
      <c r="K23521">
        <v>2</v>
      </c>
      <c r="L23521" s="5" t="s">
        <v>38</v>
      </c>
    </row>
    <row r="23522" spans="11:12" x14ac:dyDescent="0.25">
      <c r="K23522">
        <v>3</v>
      </c>
      <c r="L23522" s="5" t="s">
        <v>38</v>
      </c>
    </row>
    <row r="23523" spans="11:12" x14ac:dyDescent="0.25">
      <c r="K23523">
        <v>6</v>
      </c>
      <c r="L23523" s="5" t="s">
        <v>38</v>
      </c>
    </row>
    <row r="23524" spans="11:12" x14ac:dyDescent="0.25">
      <c r="K23524">
        <v>6</v>
      </c>
      <c r="L23524" s="5" t="s">
        <v>38</v>
      </c>
    </row>
    <row r="23525" spans="11:12" x14ac:dyDescent="0.25">
      <c r="K23525">
        <v>3</v>
      </c>
      <c r="L23525" s="5" t="s">
        <v>38</v>
      </c>
    </row>
    <row r="23526" spans="11:12" x14ac:dyDescent="0.25">
      <c r="K23526">
        <v>4</v>
      </c>
      <c r="L23526" s="5" t="s">
        <v>37</v>
      </c>
    </row>
    <row r="23527" spans="11:12" x14ac:dyDescent="0.25">
      <c r="K23527">
        <v>2</v>
      </c>
      <c r="L23527" s="5" t="s">
        <v>39</v>
      </c>
    </row>
    <row r="23528" spans="11:12" x14ac:dyDescent="0.25">
      <c r="K23528">
        <v>4</v>
      </c>
      <c r="L23528" s="5" t="s">
        <v>38</v>
      </c>
    </row>
    <row r="23529" spans="11:12" x14ac:dyDescent="0.25">
      <c r="K23529">
        <v>4</v>
      </c>
      <c r="L23529" s="5" t="s">
        <v>38</v>
      </c>
    </row>
    <row r="23530" spans="11:12" x14ac:dyDescent="0.25">
      <c r="K23530">
        <v>2</v>
      </c>
      <c r="L23530" s="5" t="s">
        <v>38</v>
      </c>
    </row>
    <row r="23531" spans="11:12" x14ac:dyDescent="0.25">
      <c r="K23531">
        <v>3</v>
      </c>
      <c r="L23531" s="5" t="s">
        <v>38</v>
      </c>
    </row>
    <row r="23532" spans="11:12" x14ac:dyDescent="0.25">
      <c r="K23532">
        <v>3</v>
      </c>
    </row>
    <row r="23533" spans="11:12" x14ac:dyDescent="0.25">
      <c r="K23533">
        <v>4</v>
      </c>
      <c r="L23533" s="5" t="s">
        <v>37</v>
      </c>
    </row>
    <row r="23534" spans="11:12" x14ac:dyDescent="0.25">
      <c r="K23534">
        <v>2</v>
      </c>
      <c r="L23534" s="5" t="s">
        <v>38</v>
      </c>
    </row>
    <row r="23535" spans="11:12" x14ac:dyDescent="0.25">
      <c r="K23535">
        <v>2</v>
      </c>
      <c r="L23535" s="5" t="s">
        <v>39</v>
      </c>
    </row>
    <row r="23536" spans="11:12" x14ac:dyDescent="0.25">
      <c r="K23536">
        <v>3</v>
      </c>
      <c r="L23536" s="5" t="s">
        <v>37</v>
      </c>
    </row>
    <row r="23537" spans="11:12" x14ac:dyDescent="0.25">
      <c r="K23537">
        <v>4</v>
      </c>
      <c r="L23537" s="5" t="s">
        <v>38</v>
      </c>
    </row>
    <row r="23538" spans="11:12" x14ac:dyDescent="0.25">
      <c r="K23538">
        <v>6</v>
      </c>
    </row>
    <row r="23539" spans="11:12" x14ac:dyDescent="0.25">
      <c r="K23539">
        <v>2</v>
      </c>
      <c r="L23539" s="5" t="s">
        <v>38</v>
      </c>
    </row>
    <row r="23540" spans="11:12" x14ac:dyDescent="0.25">
      <c r="K23540">
        <v>3</v>
      </c>
    </row>
    <row r="23541" spans="11:12" x14ac:dyDescent="0.25">
      <c r="K23541">
        <v>2</v>
      </c>
      <c r="L23541" s="5" t="s">
        <v>39</v>
      </c>
    </row>
    <row r="23542" spans="11:12" x14ac:dyDescent="0.25">
      <c r="K23542">
        <v>3</v>
      </c>
    </row>
    <row r="23543" spans="11:12" x14ac:dyDescent="0.25">
      <c r="K23543">
        <v>3</v>
      </c>
      <c r="L23543" s="5" t="s">
        <v>39</v>
      </c>
    </row>
    <row r="23544" spans="11:12" x14ac:dyDescent="0.25">
      <c r="K23544">
        <v>6</v>
      </c>
      <c r="L23544" s="5" t="s">
        <v>39</v>
      </c>
    </row>
    <row r="23545" spans="11:12" x14ac:dyDescent="0.25">
      <c r="K23545">
        <v>6</v>
      </c>
      <c r="L23545" s="5" t="s">
        <v>38</v>
      </c>
    </row>
    <row r="23546" spans="11:12" x14ac:dyDescent="0.25">
      <c r="K23546">
        <v>2</v>
      </c>
      <c r="L23546" s="5" t="s">
        <v>38</v>
      </c>
    </row>
    <row r="23547" spans="11:12" x14ac:dyDescent="0.25">
      <c r="K23547">
        <v>2</v>
      </c>
      <c r="L23547" s="5" t="s">
        <v>37</v>
      </c>
    </row>
    <row r="23548" spans="11:12" x14ac:dyDescent="0.25">
      <c r="K23548">
        <v>3</v>
      </c>
      <c r="L23548" s="5" t="s">
        <v>37</v>
      </c>
    </row>
    <row r="23549" spans="11:12" x14ac:dyDescent="0.25">
      <c r="K23549">
        <v>3</v>
      </c>
      <c r="L23549" s="5" t="s">
        <v>39</v>
      </c>
    </row>
    <row r="23550" spans="11:12" x14ac:dyDescent="0.25">
      <c r="K23550">
        <v>4</v>
      </c>
    </row>
    <row r="23551" spans="11:12" x14ac:dyDescent="0.25">
      <c r="K23551">
        <v>2</v>
      </c>
      <c r="L23551" s="5" t="s">
        <v>39</v>
      </c>
    </row>
    <row r="23552" spans="11:12" x14ac:dyDescent="0.25">
      <c r="K23552">
        <v>4</v>
      </c>
    </row>
    <row r="23553" spans="11:12" x14ac:dyDescent="0.25">
      <c r="K23553">
        <v>4</v>
      </c>
      <c r="L23553" s="5" t="s">
        <v>38</v>
      </c>
    </row>
    <row r="23554" spans="11:12" x14ac:dyDescent="0.25">
      <c r="K23554">
        <v>4</v>
      </c>
    </row>
    <row r="23555" spans="11:12" x14ac:dyDescent="0.25">
      <c r="K23555">
        <v>4</v>
      </c>
      <c r="L23555" s="5" t="s">
        <v>38</v>
      </c>
    </row>
    <row r="23556" spans="11:12" x14ac:dyDescent="0.25">
      <c r="K23556">
        <v>2</v>
      </c>
      <c r="L23556" s="5" t="s">
        <v>39</v>
      </c>
    </row>
    <row r="23557" spans="11:12" x14ac:dyDescent="0.25">
      <c r="K23557">
        <v>2</v>
      </c>
      <c r="L23557" s="5" t="s">
        <v>37</v>
      </c>
    </row>
    <row r="23558" spans="11:12" x14ac:dyDescent="0.25">
      <c r="K23558">
        <v>2</v>
      </c>
    </row>
    <row r="23559" spans="11:12" x14ac:dyDescent="0.25">
      <c r="K23559">
        <v>2</v>
      </c>
      <c r="L23559" s="5" t="s">
        <v>38</v>
      </c>
    </row>
    <row r="23560" spans="11:12" x14ac:dyDescent="0.25">
      <c r="K23560">
        <v>3</v>
      </c>
      <c r="L23560" s="5" t="s">
        <v>38</v>
      </c>
    </row>
    <row r="23561" spans="11:12" x14ac:dyDescent="0.25">
      <c r="K23561">
        <v>4</v>
      </c>
      <c r="L23561" s="5" t="s">
        <v>38</v>
      </c>
    </row>
    <row r="23562" spans="11:12" x14ac:dyDescent="0.25">
      <c r="K23562">
        <v>3</v>
      </c>
      <c r="L23562" s="5" t="s">
        <v>38</v>
      </c>
    </row>
    <row r="23563" spans="11:12" x14ac:dyDescent="0.25">
      <c r="K23563">
        <v>2</v>
      </c>
      <c r="L23563" s="5" t="s">
        <v>39</v>
      </c>
    </row>
    <row r="23564" spans="11:12" x14ac:dyDescent="0.25">
      <c r="K23564">
        <v>4</v>
      </c>
      <c r="L23564" s="5" t="s">
        <v>38</v>
      </c>
    </row>
    <row r="23565" spans="11:12" x14ac:dyDescent="0.25">
      <c r="K23565">
        <v>2</v>
      </c>
      <c r="L23565" s="5" t="s">
        <v>37</v>
      </c>
    </row>
    <row r="23566" spans="11:12" x14ac:dyDescent="0.25">
      <c r="K23566">
        <v>3</v>
      </c>
      <c r="L23566" s="5" t="s">
        <v>38</v>
      </c>
    </row>
    <row r="23567" spans="11:12" x14ac:dyDescent="0.25">
      <c r="K23567">
        <v>4</v>
      </c>
    </row>
    <row r="23568" spans="11:12" x14ac:dyDescent="0.25">
      <c r="K23568">
        <v>6</v>
      </c>
      <c r="L23568" s="5" t="s">
        <v>37</v>
      </c>
    </row>
    <row r="23569" spans="11:12" x14ac:dyDescent="0.25">
      <c r="K23569">
        <v>6</v>
      </c>
    </row>
    <row r="23570" spans="11:12" x14ac:dyDescent="0.25">
      <c r="K23570">
        <v>4</v>
      </c>
      <c r="L23570" s="5" t="s">
        <v>38</v>
      </c>
    </row>
    <row r="23571" spans="11:12" x14ac:dyDescent="0.25">
      <c r="K23571">
        <v>3</v>
      </c>
      <c r="L23571" s="5" t="s">
        <v>38</v>
      </c>
    </row>
    <row r="23572" spans="11:12" x14ac:dyDescent="0.25">
      <c r="K23572">
        <v>4</v>
      </c>
    </row>
    <row r="23573" spans="11:12" x14ac:dyDescent="0.25">
      <c r="K23573">
        <v>3</v>
      </c>
      <c r="L23573" s="5" t="s">
        <v>37</v>
      </c>
    </row>
    <row r="23574" spans="11:12" x14ac:dyDescent="0.25">
      <c r="K23574">
        <v>3</v>
      </c>
      <c r="L23574" s="5" t="s">
        <v>39</v>
      </c>
    </row>
    <row r="23575" spans="11:12" x14ac:dyDescent="0.25">
      <c r="K23575">
        <v>2</v>
      </c>
    </row>
    <row r="23576" spans="11:12" x14ac:dyDescent="0.25">
      <c r="K23576">
        <v>2</v>
      </c>
      <c r="L23576" s="5" t="s">
        <v>38</v>
      </c>
    </row>
    <row r="23577" spans="11:12" x14ac:dyDescent="0.25">
      <c r="K23577">
        <v>4</v>
      </c>
    </row>
    <row r="23578" spans="11:12" x14ac:dyDescent="0.25">
      <c r="K23578">
        <v>3</v>
      </c>
      <c r="L23578" s="5" t="s">
        <v>38</v>
      </c>
    </row>
    <row r="23579" spans="11:12" x14ac:dyDescent="0.25">
      <c r="K23579">
        <v>4</v>
      </c>
      <c r="L23579" s="5" t="s">
        <v>38</v>
      </c>
    </row>
    <row r="23580" spans="11:12" x14ac:dyDescent="0.25">
      <c r="K23580">
        <v>3</v>
      </c>
      <c r="L23580" s="5" t="s">
        <v>38</v>
      </c>
    </row>
    <row r="23581" spans="11:12" x14ac:dyDescent="0.25">
      <c r="K23581">
        <v>3</v>
      </c>
    </row>
    <row r="23582" spans="11:12" x14ac:dyDescent="0.25">
      <c r="K23582">
        <v>3</v>
      </c>
      <c r="L23582" s="5" t="s">
        <v>38</v>
      </c>
    </row>
    <row r="23583" spans="11:12" x14ac:dyDescent="0.25">
      <c r="K23583">
        <v>3</v>
      </c>
      <c r="L23583" s="5" t="s">
        <v>37</v>
      </c>
    </row>
    <row r="23584" spans="11:12" x14ac:dyDescent="0.25">
      <c r="K23584">
        <v>2</v>
      </c>
    </row>
    <row r="23585" spans="11:12" x14ac:dyDescent="0.25">
      <c r="K23585">
        <v>3</v>
      </c>
      <c r="L23585" s="5" t="s">
        <v>38</v>
      </c>
    </row>
    <row r="23586" spans="11:12" x14ac:dyDescent="0.25">
      <c r="K23586">
        <v>4</v>
      </c>
    </row>
    <row r="23587" spans="11:12" x14ac:dyDescent="0.25">
      <c r="K23587">
        <v>4</v>
      </c>
      <c r="L23587" s="5" t="s">
        <v>37</v>
      </c>
    </row>
    <row r="23588" spans="11:12" x14ac:dyDescent="0.25">
      <c r="K23588">
        <v>2</v>
      </c>
      <c r="L23588" s="5" t="s">
        <v>38</v>
      </c>
    </row>
    <row r="23589" spans="11:12" x14ac:dyDescent="0.25">
      <c r="K23589">
        <v>4</v>
      </c>
      <c r="L23589" s="5" t="s">
        <v>38</v>
      </c>
    </row>
    <row r="23590" spans="11:12" x14ac:dyDescent="0.25">
      <c r="K23590">
        <v>4</v>
      </c>
      <c r="L23590" s="5" t="s">
        <v>38</v>
      </c>
    </row>
    <row r="23591" spans="11:12" x14ac:dyDescent="0.25">
      <c r="K23591">
        <v>4</v>
      </c>
      <c r="L23591" s="5" t="s">
        <v>38</v>
      </c>
    </row>
    <row r="23592" spans="11:12" x14ac:dyDescent="0.25">
      <c r="K23592">
        <v>4</v>
      </c>
    </row>
    <row r="23593" spans="11:12" x14ac:dyDescent="0.25">
      <c r="K23593">
        <v>4</v>
      </c>
    </row>
    <row r="23594" spans="11:12" x14ac:dyDescent="0.25">
      <c r="K23594">
        <v>3</v>
      </c>
      <c r="L23594" s="5" t="s">
        <v>38</v>
      </c>
    </row>
    <row r="23595" spans="11:12" x14ac:dyDescent="0.25">
      <c r="K23595">
        <v>4</v>
      </c>
      <c r="L23595" s="5" t="s">
        <v>38</v>
      </c>
    </row>
    <row r="23596" spans="11:12" x14ac:dyDescent="0.25">
      <c r="K23596">
        <v>2</v>
      </c>
      <c r="L23596" s="5" t="s">
        <v>39</v>
      </c>
    </row>
    <row r="23597" spans="11:12" x14ac:dyDescent="0.25">
      <c r="K23597">
        <v>6</v>
      </c>
    </row>
    <row r="23598" spans="11:12" x14ac:dyDescent="0.25">
      <c r="K23598">
        <v>4</v>
      </c>
      <c r="L23598" s="5" t="s">
        <v>37</v>
      </c>
    </row>
    <row r="23599" spans="11:12" x14ac:dyDescent="0.25">
      <c r="K23599">
        <v>3</v>
      </c>
      <c r="L23599" s="5" t="s">
        <v>39</v>
      </c>
    </row>
    <row r="23600" spans="11:12" x14ac:dyDescent="0.25">
      <c r="K23600">
        <v>2</v>
      </c>
      <c r="L23600" s="5" t="s">
        <v>38</v>
      </c>
    </row>
    <row r="23601" spans="11:12" x14ac:dyDescent="0.25">
      <c r="K23601">
        <v>3</v>
      </c>
      <c r="L23601" s="5" t="s">
        <v>38</v>
      </c>
    </row>
    <row r="23602" spans="11:12" x14ac:dyDescent="0.25">
      <c r="K23602">
        <v>3</v>
      </c>
      <c r="L23602" s="5" t="s">
        <v>38</v>
      </c>
    </row>
    <row r="23603" spans="11:12" x14ac:dyDescent="0.25">
      <c r="K23603">
        <v>6</v>
      </c>
    </row>
    <row r="23604" spans="11:12" x14ac:dyDescent="0.25">
      <c r="K23604">
        <v>4</v>
      </c>
      <c r="L23604" s="5" t="s">
        <v>37</v>
      </c>
    </row>
    <row r="23605" spans="11:12" x14ac:dyDescent="0.25">
      <c r="K23605">
        <v>6</v>
      </c>
      <c r="L23605" s="5" t="s">
        <v>38</v>
      </c>
    </row>
    <row r="23606" spans="11:12" x14ac:dyDescent="0.25">
      <c r="K23606">
        <v>6</v>
      </c>
    </row>
    <row r="23607" spans="11:12" x14ac:dyDescent="0.25">
      <c r="K23607">
        <v>2</v>
      </c>
      <c r="L23607" s="5" t="s">
        <v>38</v>
      </c>
    </row>
    <row r="23608" spans="11:12" x14ac:dyDescent="0.25">
      <c r="K23608">
        <v>4</v>
      </c>
    </row>
    <row r="23609" spans="11:12" x14ac:dyDescent="0.25">
      <c r="K23609">
        <v>3</v>
      </c>
    </row>
    <row r="23610" spans="11:12" x14ac:dyDescent="0.25">
      <c r="K23610">
        <v>4</v>
      </c>
      <c r="L23610" s="5" t="s">
        <v>38</v>
      </c>
    </row>
    <row r="23611" spans="11:12" x14ac:dyDescent="0.25">
      <c r="K23611">
        <v>2</v>
      </c>
      <c r="L23611" s="5" t="s">
        <v>38</v>
      </c>
    </row>
    <row r="23612" spans="11:12" x14ac:dyDescent="0.25">
      <c r="K23612">
        <v>3</v>
      </c>
      <c r="L23612" s="5" t="s">
        <v>39</v>
      </c>
    </row>
    <row r="23613" spans="11:12" x14ac:dyDescent="0.25">
      <c r="K23613">
        <v>3</v>
      </c>
      <c r="L23613" s="5" t="s">
        <v>38</v>
      </c>
    </row>
    <row r="23614" spans="11:12" x14ac:dyDescent="0.25">
      <c r="K23614">
        <v>2</v>
      </c>
      <c r="L23614" s="5" t="s">
        <v>38</v>
      </c>
    </row>
    <row r="23615" spans="11:12" x14ac:dyDescent="0.25">
      <c r="K23615">
        <v>4</v>
      </c>
      <c r="L23615" s="5" t="s">
        <v>38</v>
      </c>
    </row>
    <row r="23616" spans="11:12" x14ac:dyDescent="0.25">
      <c r="K23616">
        <v>4</v>
      </c>
      <c r="L23616" s="5" t="s">
        <v>38</v>
      </c>
    </row>
    <row r="23617" spans="11:12" x14ac:dyDescent="0.25">
      <c r="K23617">
        <v>3</v>
      </c>
    </row>
    <row r="23618" spans="11:12" x14ac:dyDescent="0.25">
      <c r="K23618">
        <v>4</v>
      </c>
      <c r="L23618" s="5" t="s">
        <v>38</v>
      </c>
    </row>
    <row r="23619" spans="11:12" x14ac:dyDescent="0.25">
      <c r="K23619">
        <v>4</v>
      </c>
      <c r="L23619" s="5" t="s">
        <v>39</v>
      </c>
    </row>
    <row r="23620" spans="11:12" x14ac:dyDescent="0.25">
      <c r="K23620">
        <v>4</v>
      </c>
      <c r="L23620" s="5" t="s">
        <v>38</v>
      </c>
    </row>
    <row r="23621" spans="11:12" x14ac:dyDescent="0.25">
      <c r="K23621">
        <v>3</v>
      </c>
      <c r="L23621" s="5" t="s">
        <v>38</v>
      </c>
    </row>
    <row r="23622" spans="11:12" x14ac:dyDescent="0.25">
      <c r="K23622">
        <v>2</v>
      </c>
      <c r="L23622" s="5" t="s">
        <v>38</v>
      </c>
    </row>
    <row r="23623" spans="11:12" x14ac:dyDescent="0.25">
      <c r="K23623">
        <v>4</v>
      </c>
      <c r="L23623" s="5" t="s">
        <v>38</v>
      </c>
    </row>
    <row r="23624" spans="11:12" x14ac:dyDescent="0.25">
      <c r="K23624">
        <v>3</v>
      </c>
      <c r="L23624" s="5" t="s">
        <v>38</v>
      </c>
    </row>
    <row r="23625" spans="11:12" x14ac:dyDescent="0.25">
      <c r="K23625">
        <v>4</v>
      </c>
      <c r="L23625" s="5" t="s">
        <v>38</v>
      </c>
    </row>
    <row r="23626" spans="11:12" x14ac:dyDescent="0.25">
      <c r="K23626">
        <v>3</v>
      </c>
    </row>
    <row r="23627" spans="11:12" x14ac:dyDescent="0.25">
      <c r="K23627">
        <v>6</v>
      </c>
      <c r="L23627" s="5" t="s">
        <v>38</v>
      </c>
    </row>
    <row r="23628" spans="11:12" x14ac:dyDescent="0.25">
      <c r="K23628">
        <v>4</v>
      </c>
      <c r="L23628" s="5" t="s">
        <v>38</v>
      </c>
    </row>
    <row r="23629" spans="11:12" x14ac:dyDescent="0.25">
      <c r="K23629">
        <v>2</v>
      </c>
      <c r="L23629" s="5" t="s">
        <v>39</v>
      </c>
    </row>
    <row r="23630" spans="11:12" x14ac:dyDescent="0.25">
      <c r="K23630">
        <v>4</v>
      </c>
      <c r="L23630" s="5" t="s">
        <v>37</v>
      </c>
    </row>
    <row r="23631" spans="11:12" x14ac:dyDescent="0.25">
      <c r="K23631">
        <v>4</v>
      </c>
      <c r="L23631" s="5" t="s">
        <v>37</v>
      </c>
    </row>
    <row r="23632" spans="11:12" x14ac:dyDescent="0.25">
      <c r="K23632">
        <v>2</v>
      </c>
      <c r="L23632" s="5" t="s">
        <v>38</v>
      </c>
    </row>
    <row r="23633" spans="11:12" x14ac:dyDescent="0.25">
      <c r="K23633">
        <v>3</v>
      </c>
    </row>
    <row r="23634" spans="11:12" x14ac:dyDescent="0.25">
      <c r="K23634">
        <v>4</v>
      </c>
      <c r="L23634" s="5" t="s">
        <v>38</v>
      </c>
    </row>
    <row r="23635" spans="11:12" x14ac:dyDescent="0.25">
      <c r="K23635">
        <v>3</v>
      </c>
    </row>
    <row r="23636" spans="11:12" x14ac:dyDescent="0.25">
      <c r="K23636">
        <v>3</v>
      </c>
    </row>
    <row r="23637" spans="11:12" x14ac:dyDescent="0.25">
      <c r="K23637">
        <v>2</v>
      </c>
      <c r="L23637" s="5" t="s">
        <v>39</v>
      </c>
    </row>
    <row r="23638" spans="11:12" x14ac:dyDescent="0.25">
      <c r="K23638">
        <v>3</v>
      </c>
      <c r="L23638" s="5" t="s">
        <v>38</v>
      </c>
    </row>
    <row r="23639" spans="11:12" x14ac:dyDescent="0.25">
      <c r="K23639">
        <v>4</v>
      </c>
      <c r="L23639" s="5" t="s">
        <v>39</v>
      </c>
    </row>
    <row r="23640" spans="11:12" x14ac:dyDescent="0.25">
      <c r="K23640">
        <v>2</v>
      </c>
      <c r="L23640" s="5" t="s">
        <v>38</v>
      </c>
    </row>
    <row r="23641" spans="11:12" x14ac:dyDescent="0.25">
      <c r="K23641">
        <v>4</v>
      </c>
    </row>
    <row r="23642" spans="11:12" x14ac:dyDescent="0.25">
      <c r="K23642">
        <v>6</v>
      </c>
      <c r="L23642" s="5" t="s">
        <v>37</v>
      </c>
    </row>
    <row r="23643" spans="11:12" x14ac:dyDescent="0.25">
      <c r="K23643">
        <v>4</v>
      </c>
      <c r="L23643" s="5" t="s">
        <v>39</v>
      </c>
    </row>
    <row r="23644" spans="11:12" x14ac:dyDescent="0.25">
      <c r="K23644">
        <v>2</v>
      </c>
      <c r="L23644" s="5">
        <v>1</v>
      </c>
    </row>
    <row r="23645" spans="11:12" x14ac:dyDescent="0.25">
      <c r="K23645">
        <v>3</v>
      </c>
      <c r="L23645" s="5" t="s">
        <v>37</v>
      </c>
    </row>
    <row r="23646" spans="11:12" x14ac:dyDescent="0.25">
      <c r="K23646">
        <v>4</v>
      </c>
    </row>
    <row r="23647" spans="11:12" x14ac:dyDescent="0.25">
      <c r="K23647">
        <v>4</v>
      </c>
      <c r="L23647" s="5" t="s">
        <v>39</v>
      </c>
    </row>
    <row r="23648" spans="11:12" x14ac:dyDescent="0.25">
      <c r="K23648">
        <v>4</v>
      </c>
      <c r="L23648" s="5" t="s">
        <v>38</v>
      </c>
    </row>
    <row r="23649" spans="11:12" x14ac:dyDescent="0.25">
      <c r="K23649">
        <v>4</v>
      </c>
      <c r="L23649" s="5" t="s">
        <v>38</v>
      </c>
    </row>
    <row r="23650" spans="11:12" x14ac:dyDescent="0.25">
      <c r="K23650">
        <v>2</v>
      </c>
      <c r="L23650" s="5" t="s">
        <v>39</v>
      </c>
    </row>
    <row r="23651" spans="11:12" x14ac:dyDescent="0.25">
      <c r="K23651">
        <v>4</v>
      </c>
      <c r="L23651" s="5" t="s">
        <v>38</v>
      </c>
    </row>
    <row r="23652" spans="11:12" x14ac:dyDescent="0.25">
      <c r="K23652">
        <v>3</v>
      </c>
      <c r="L23652" s="5" t="s">
        <v>38</v>
      </c>
    </row>
    <row r="23653" spans="11:12" x14ac:dyDescent="0.25">
      <c r="K23653">
        <v>4</v>
      </c>
      <c r="L23653" s="5" t="s">
        <v>39</v>
      </c>
    </row>
    <row r="23654" spans="11:12" x14ac:dyDescent="0.25">
      <c r="K23654">
        <v>3</v>
      </c>
    </row>
    <row r="23655" spans="11:12" x14ac:dyDescent="0.25">
      <c r="K23655">
        <v>6</v>
      </c>
    </row>
    <row r="23656" spans="11:12" x14ac:dyDescent="0.25">
      <c r="K23656">
        <v>4</v>
      </c>
    </row>
    <row r="23657" spans="11:12" x14ac:dyDescent="0.25">
      <c r="K23657">
        <v>3</v>
      </c>
      <c r="L23657" s="5" t="s">
        <v>39</v>
      </c>
    </row>
    <row r="23658" spans="11:12" x14ac:dyDescent="0.25">
      <c r="K23658">
        <v>2</v>
      </c>
      <c r="L23658" s="5" t="s">
        <v>37</v>
      </c>
    </row>
    <row r="23659" spans="11:12" x14ac:dyDescent="0.25">
      <c r="K23659">
        <v>3</v>
      </c>
    </row>
    <row r="23660" spans="11:12" x14ac:dyDescent="0.25">
      <c r="K23660">
        <v>4</v>
      </c>
      <c r="L23660" s="5" t="s">
        <v>37</v>
      </c>
    </row>
    <row r="23661" spans="11:12" x14ac:dyDescent="0.25">
      <c r="K23661">
        <v>4</v>
      </c>
    </row>
    <row r="23662" spans="11:12" x14ac:dyDescent="0.25">
      <c r="K23662">
        <v>6</v>
      </c>
      <c r="L23662" s="5" t="s">
        <v>38</v>
      </c>
    </row>
    <row r="23663" spans="11:12" x14ac:dyDescent="0.25">
      <c r="K23663">
        <v>4</v>
      </c>
      <c r="L23663" s="5" t="s">
        <v>39</v>
      </c>
    </row>
    <row r="23664" spans="11:12" x14ac:dyDescent="0.25">
      <c r="K23664">
        <v>4</v>
      </c>
      <c r="L23664" s="5" t="s">
        <v>38</v>
      </c>
    </row>
    <row r="23665" spans="11:12" x14ac:dyDescent="0.25">
      <c r="K23665">
        <v>2</v>
      </c>
      <c r="L23665" s="5" t="s">
        <v>38</v>
      </c>
    </row>
    <row r="23666" spans="11:12" x14ac:dyDescent="0.25">
      <c r="K23666">
        <v>4</v>
      </c>
      <c r="L23666" s="5" t="s">
        <v>38</v>
      </c>
    </row>
    <row r="23667" spans="11:12" x14ac:dyDescent="0.25">
      <c r="K23667">
        <v>3</v>
      </c>
      <c r="L23667" s="5" t="s">
        <v>38</v>
      </c>
    </row>
    <row r="23668" spans="11:12" x14ac:dyDescent="0.25">
      <c r="K23668">
        <v>3</v>
      </c>
      <c r="L23668" s="5" t="s">
        <v>38</v>
      </c>
    </row>
    <row r="23669" spans="11:12" x14ac:dyDescent="0.25">
      <c r="K23669">
        <v>2</v>
      </c>
      <c r="L23669" s="5" t="s">
        <v>39</v>
      </c>
    </row>
    <row r="23670" spans="11:12" x14ac:dyDescent="0.25">
      <c r="K23670">
        <v>4</v>
      </c>
    </row>
    <row r="23671" spans="11:12" x14ac:dyDescent="0.25">
      <c r="K23671">
        <v>3</v>
      </c>
      <c r="L23671" s="5" t="s">
        <v>38</v>
      </c>
    </row>
    <row r="23672" spans="11:12" x14ac:dyDescent="0.25">
      <c r="K23672">
        <v>4</v>
      </c>
      <c r="L23672" s="5" t="s">
        <v>38</v>
      </c>
    </row>
    <row r="23673" spans="11:12" x14ac:dyDescent="0.25">
      <c r="K23673">
        <v>4</v>
      </c>
    </row>
    <row r="23674" spans="11:12" x14ac:dyDescent="0.25">
      <c r="K23674">
        <v>2</v>
      </c>
      <c r="L23674" s="5" t="s">
        <v>38</v>
      </c>
    </row>
    <row r="23675" spans="11:12" x14ac:dyDescent="0.25">
      <c r="K23675">
        <v>6</v>
      </c>
      <c r="L23675" s="5" t="s">
        <v>38</v>
      </c>
    </row>
    <row r="23676" spans="11:12" x14ac:dyDescent="0.25">
      <c r="K23676">
        <v>3</v>
      </c>
      <c r="L23676" s="5" t="s">
        <v>38</v>
      </c>
    </row>
    <row r="23677" spans="11:12" x14ac:dyDescent="0.25">
      <c r="K23677">
        <v>4</v>
      </c>
      <c r="L23677" s="5" t="s">
        <v>37</v>
      </c>
    </row>
    <row r="23678" spans="11:12" x14ac:dyDescent="0.25">
      <c r="K23678">
        <v>3</v>
      </c>
      <c r="L23678" s="5" t="s">
        <v>38</v>
      </c>
    </row>
    <row r="23679" spans="11:12" x14ac:dyDescent="0.25">
      <c r="K23679">
        <v>4</v>
      </c>
      <c r="L23679" s="5" t="s">
        <v>38</v>
      </c>
    </row>
    <row r="23680" spans="11:12" x14ac:dyDescent="0.25">
      <c r="K23680">
        <v>4</v>
      </c>
      <c r="L23680" s="5" t="s">
        <v>38</v>
      </c>
    </row>
    <row r="23681" spans="11:12" x14ac:dyDescent="0.25">
      <c r="K23681">
        <v>3</v>
      </c>
      <c r="L23681" s="5" t="s">
        <v>37</v>
      </c>
    </row>
    <row r="23682" spans="11:12" x14ac:dyDescent="0.25">
      <c r="K23682">
        <v>3</v>
      </c>
      <c r="L23682" s="5" t="s">
        <v>38</v>
      </c>
    </row>
    <row r="23683" spans="11:12" x14ac:dyDescent="0.25">
      <c r="K23683">
        <v>2</v>
      </c>
    </row>
    <row r="23684" spans="11:12" x14ac:dyDescent="0.25">
      <c r="K23684">
        <v>3</v>
      </c>
      <c r="L23684" s="5" t="s">
        <v>38</v>
      </c>
    </row>
    <row r="23685" spans="11:12" x14ac:dyDescent="0.25">
      <c r="K23685">
        <v>4</v>
      </c>
    </row>
    <row r="23686" spans="11:12" x14ac:dyDescent="0.25">
      <c r="K23686">
        <v>4</v>
      </c>
      <c r="L23686" s="5" t="s">
        <v>39</v>
      </c>
    </row>
    <row r="23687" spans="11:12" x14ac:dyDescent="0.25">
      <c r="K23687">
        <v>3</v>
      </c>
      <c r="L23687" s="5" t="s">
        <v>38</v>
      </c>
    </row>
    <row r="23688" spans="11:12" x14ac:dyDescent="0.25">
      <c r="K23688">
        <v>2</v>
      </c>
      <c r="L23688" s="5" t="s">
        <v>39</v>
      </c>
    </row>
    <row r="23689" spans="11:12" x14ac:dyDescent="0.25">
      <c r="K23689">
        <v>3</v>
      </c>
      <c r="L23689" s="5" t="s">
        <v>37</v>
      </c>
    </row>
    <row r="23690" spans="11:12" x14ac:dyDescent="0.25">
      <c r="K23690">
        <v>4</v>
      </c>
    </row>
    <row r="23691" spans="11:12" x14ac:dyDescent="0.25">
      <c r="K23691">
        <v>4</v>
      </c>
    </row>
    <row r="23692" spans="11:12" x14ac:dyDescent="0.25">
      <c r="K23692">
        <v>4</v>
      </c>
    </row>
    <row r="23693" spans="11:12" x14ac:dyDescent="0.25">
      <c r="K23693">
        <v>2</v>
      </c>
    </row>
    <row r="23694" spans="11:12" x14ac:dyDescent="0.25">
      <c r="K23694">
        <v>2</v>
      </c>
    </row>
    <row r="23695" spans="11:12" x14ac:dyDescent="0.25">
      <c r="K23695">
        <v>3</v>
      </c>
      <c r="L23695" s="5" t="s">
        <v>37</v>
      </c>
    </row>
    <row r="23696" spans="11:12" x14ac:dyDescent="0.25">
      <c r="K23696">
        <v>6</v>
      </c>
      <c r="L23696" s="5" t="s">
        <v>39</v>
      </c>
    </row>
    <row r="23697" spans="11:12" x14ac:dyDescent="0.25">
      <c r="K23697">
        <v>3</v>
      </c>
      <c r="L23697" s="5" t="s">
        <v>38</v>
      </c>
    </row>
    <row r="23698" spans="11:12" x14ac:dyDescent="0.25">
      <c r="K23698">
        <v>2</v>
      </c>
      <c r="L23698" s="5" t="s">
        <v>38</v>
      </c>
    </row>
    <row r="23699" spans="11:12" x14ac:dyDescent="0.25">
      <c r="K23699">
        <v>6</v>
      </c>
      <c r="L23699" s="5">
        <v>1</v>
      </c>
    </row>
    <row r="23700" spans="11:12" x14ac:dyDescent="0.25">
      <c r="K23700">
        <v>4</v>
      </c>
      <c r="L23700" s="5" t="s">
        <v>38</v>
      </c>
    </row>
    <row r="23701" spans="11:12" x14ac:dyDescent="0.25">
      <c r="K23701">
        <v>6</v>
      </c>
    </row>
    <row r="23702" spans="11:12" x14ac:dyDescent="0.25">
      <c r="K23702">
        <v>3</v>
      </c>
      <c r="L23702" s="5" t="s">
        <v>38</v>
      </c>
    </row>
    <row r="23703" spans="11:12" x14ac:dyDescent="0.25">
      <c r="K23703">
        <v>4</v>
      </c>
      <c r="L23703" s="5" t="s">
        <v>39</v>
      </c>
    </row>
    <row r="23704" spans="11:12" x14ac:dyDescent="0.25">
      <c r="K23704">
        <v>3</v>
      </c>
      <c r="L23704" s="5" t="s">
        <v>37</v>
      </c>
    </row>
    <row r="23705" spans="11:12" x14ac:dyDescent="0.25">
      <c r="K23705">
        <v>3</v>
      </c>
      <c r="L23705" s="5" t="s">
        <v>38</v>
      </c>
    </row>
    <row r="23706" spans="11:12" x14ac:dyDescent="0.25">
      <c r="K23706">
        <v>4</v>
      </c>
      <c r="L23706" s="5" t="s">
        <v>38</v>
      </c>
    </row>
    <row r="23707" spans="11:12" x14ac:dyDescent="0.25">
      <c r="K23707">
        <v>2</v>
      </c>
      <c r="L23707" s="5" t="s">
        <v>38</v>
      </c>
    </row>
    <row r="23708" spans="11:12" x14ac:dyDescent="0.25">
      <c r="K23708">
        <v>2</v>
      </c>
      <c r="L23708" s="5" t="s">
        <v>37</v>
      </c>
    </row>
    <row r="23709" spans="11:12" x14ac:dyDescent="0.25">
      <c r="K23709">
        <v>2</v>
      </c>
      <c r="L23709" s="5" t="s">
        <v>38</v>
      </c>
    </row>
    <row r="23710" spans="11:12" x14ac:dyDescent="0.25">
      <c r="K23710">
        <v>3</v>
      </c>
      <c r="L23710" s="5" t="s">
        <v>39</v>
      </c>
    </row>
    <row r="23711" spans="11:12" x14ac:dyDescent="0.25">
      <c r="K23711">
        <v>6</v>
      </c>
      <c r="L23711" s="5" t="s">
        <v>38</v>
      </c>
    </row>
    <row r="23712" spans="11:12" x14ac:dyDescent="0.25">
      <c r="K23712">
        <v>4</v>
      </c>
      <c r="L23712" s="5" t="s">
        <v>38</v>
      </c>
    </row>
    <row r="23713" spans="11:12" x14ac:dyDescent="0.25">
      <c r="K23713">
        <v>6</v>
      </c>
      <c r="L23713" s="5" t="s">
        <v>38</v>
      </c>
    </row>
    <row r="23714" spans="11:12" x14ac:dyDescent="0.25">
      <c r="K23714">
        <v>2</v>
      </c>
      <c r="L23714" s="5" t="s">
        <v>39</v>
      </c>
    </row>
    <row r="23715" spans="11:12" x14ac:dyDescent="0.25">
      <c r="K23715">
        <v>4</v>
      </c>
    </row>
    <row r="23716" spans="11:12" x14ac:dyDescent="0.25">
      <c r="K23716">
        <v>3</v>
      </c>
    </row>
    <row r="23717" spans="11:12" x14ac:dyDescent="0.25">
      <c r="K23717">
        <v>3</v>
      </c>
      <c r="L23717" s="5" t="s">
        <v>39</v>
      </c>
    </row>
    <row r="23718" spans="11:12" x14ac:dyDescent="0.25">
      <c r="K23718">
        <v>3</v>
      </c>
      <c r="L23718" s="5" t="s">
        <v>38</v>
      </c>
    </row>
    <row r="23719" spans="11:12" x14ac:dyDescent="0.25">
      <c r="K23719">
        <v>2</v>
      </c>
      <c r="L23719" s="5" t="s">
        <v>39</v>
      </c>
    </row>
    <row r="23720" spans="11:12" x14ac:dyDescent="0.25">
      <c r="K23720">
        <v>3</v>
      </c>
      <c r="L23720" s="5" t="s">
        <v>37</v>
      </c>
    </row>
    <row r="23721" spans="11:12" x14ac:dyDescent="0.25">
      <c r="K23721">
        <v>4</v>
      </c>
      <c r="L23721" s="5" t="s">
        <v>38</v>
      </c>
    </row>
    <row r="23722" spans="11:12" x14ac:dyDescent="0.25">
      <c r="K23722">
        <v>6</v>
      </c>
      <c r="L23722" s="5" t="s">
        <v>37</v>
      </c>
    </row>
    <row r="23723" spans="11:12" x14ac:dyDescent="0.25">
      <c r="K23723">
        <v>4</v>
      </c>
      <c r="L23723" s="5" t="s">
        <v>38</v>
      </c>
    </row>
    <row r="23724" spans="11:12" x14ac:dyDescent="0.25">
      <c r="K23724">
        <v>6</v>
      </c>
    </row>
    <row r="23725" spans="11:12" x14ac:dyDescent="0.25">
      <c r="K23725">
        <v>3</v>
      </c>
      <c r="L23725" s="5" t="s">
        <v>38</v>
      </c>
    </row>
    <row r="23726" spans="11:12" x14ac:dyDescent="0.25">
      <c r="K23726">
        <v>3</v>
      </c>
      <c r="L23726" s="5" t="s">
        <v>38</v>
      </c>
    </row>
    <row r="23727" spans="11:12" x14ac:dyDescent="0.25">
      <c r="K23727">
        <v>2</v>
      </c>
      <c r="L23727" s="5" t="s">
        <v>38</v>
      </c>
    </row>
    <row r="23728" spans="11:12" x14ac:dyDescent="0.25">
      <c r="K23728">
        <v>4</v>
      </c>
    </row>
    <row r="23729" spans="11:12" x14ac:dyDescent="0.25">
      <c r="K23729">
        <v>3</v>
      </c>
      <c r="L23729" s="5" t="s">
        <v>38</v>
      </c>
    </row>
    <row r="23730" spans="11:12" x14ac:dyDescent="0.25">
      <c r="K23730">
        <v>6</v>
      </c>
      <c r="L23730" s="5" t="s">
        <v>39</v>
      </c>
    </row>
    <row r="23731" spans="11:12" x14ac:dyDescent="0.25">
      <c r="K23731">
        <v>3</v>
      </c>
    </row>
    <row r="23732" spans="11:12" x14ac:dyDescent="0.25">
      <c r="K23732">
        <v>2</v>
      </c>
    </row>
    <row r="23733" spans="11:12" x14ac:dyDescent="0.25">
      <c r="K23733">
        <v>4</v>
      </c>
      <c r="L23733" s="5" t="s">
        <v>38</v>
      </c>
    </row>
    <row r="23734" spans="11:12" x14ac:dyDescent="0.25">
      <c r="K23734">
        <v>3</v>
      </c>
      <c r="L23734" s="5" t="s">
        <v>38</v>
      </c>
    </row>
    <row r="23735" spans="11:12" x14ac:dyDescent="0.25">
      <c r="K23735">
        <v>4</v>
      </c>
    </row>
    <row r="23736" spans="11:12" x14ac:dyDescent="0.25">
      <c r="K23736">
        <v>4</v>
      </c>
      <c r="L23736" s="5" t="s">
        <v>38</v>
      </c>
    </row>
    <row r="23737" spans="11:12" x14ac:dyDescent="0.25">
      <c r="K23737">
        <v>4</v>
      </c>
      <c r="L23737" s="5" t="s">
        <v>38</v>
      </c>
    </row>
    <row r="23738" spans="11:12" x14ac:dyDescent="0.25">
      <c r="K23738">
        <v>3</v>
      </c>
      <c r="L23738" s="5" t="s">
        <v>37</v>
      </c>
    </row>
    <row r="23739" spans="11:12" x14ac:dyDescent="0.25">
      <c r="K23739">
        <v>4</v>
      </c>
      <c r="L23739" s="5" t="s">
        <v>38</v>
      </c>
    </row>
    <row r="23740" spans="11:12" x14ac:dyDescent="0.25">
      <c r="K23740">
        <v>6</v>
      </c>
      <c r="L23740" s="5" t="s">
        <v>38</v>
      </c>
    </row>
    <row r="23741" spans="11:12" x14ac:dyDescent="0.25">
      <c r="K23741">
        <v>3</v>
      </c>
      <c r="L23741" s="5" t="s">
        <v>37</v>
      </c>
    </row>
    <row r="23742" spans="11:12" x14ac:dyDescent="0.25">
      <c r="K23742">
        <v>6</v>
      </c>
      <c r="L23742" s="5">
        <v>7</v>
      </c>
    </row>
    <row r="23743" spans="11:12" x14ac:dyDescent="0.25">
      <c r="K23743">
        <v>2</v>
      </c>
      <c r="L23743" s="5" t="s">
        <v>38</v>
      </c>
    </row>
    <row r="23744" spans="11:12" x14ac:dyDescent="0.25">
      <c r="K23744">
        <v>6</v>
      </c>
    </row>
    <row r="23745" spans="11:12" x14ac:dyDescent="0.25">
      <c r="K23745">
        <v>3</v>
      </c>
      <c r="L23745" s="5" t="s">
        <v>39</v>
      </c>
    </row>
    <row r="23746" spans="11:12" x14ac:dyDescent="0.25">
      <c r="K23746">
        <v>6</v>
      </c>
      <c r="L23746" s="5" t="s">
        <v>37</v>
      </c>
    </row>
    <row r="23747" spans="11:12" x14ac:dyDescent="0.25">
      <c r="K23747">
        <v>3</v>
      </c>
      <c r="L23747" s="5" t="s">
        <v>39</v>
      </c>
    </row>
    <row r="23748" spans="11:12" x14ac:dyDescent="0.25">
      <c r="K23748">
        <v>3</v>
      </c>
      <c r="L23748" s="5" t="s">
        <v>38</v>
      </c>
    </row>
    <row r="23749" spans="11:12" x14ac:dyDescent="0.25">
      <c r="K23749">
        <v>4</v>
      </c>
      <c r="L23749" s="5" t="s">
        <v>38</v>
      </c>
    </row>
    <row r="23750" spans="11:12" x14ac:dyDescent="0.25">
      <c r="K23750">
        <v>2</v>
      </c>
      <c r="L23750" s="5" t="s">
        <v>38</v>
      </c>
    </row>
    <row r="23751" spans="11:12" x14ac:dyDescent="0.25">
      <c r="K23751">
        <v>6</v>
      </c>
      <c r="L23751" s="5" t="s">
        <v>38</v>
      </c>
    </row>
    <row r="23752" spans="11:12" x14ac:dyDescent="0.25">
      <c r="K23752">
        <v>2</v>
      </c>
      <c r="L23752" s="5" t="s">
        <v>38</v>
      </c>
    </row>
    <row r="23753" spans="11:12" x14ac:dyDescent="0.25">
      <c r="K23753">
        <v>4</v>
      </c>
    </row>
    <row r="23754" spans="11:12" x14ac:dyDescent="0.25">
      <c r="K23754">
        <v>3</v>
      </c>
      <c r="L23754" s="5" t="s">
        <v>38</v>
      </c>
    </row>
    <row r="23755" spans="11:12" x14ac:dyDescent="0.25">
      <c r="K23755">
        <v>3</v>
      </c>
    </row>
    <row r="23756" spans="11:12" x14ac:dyDescent="0.25">
      <c r="K23756">
        <v>4</v>
      </c>
    </row>
    <row r="23757" spans="11:12" x14ac:dyDescent="0.25">
      <c r="K23757">
        <v>4</v>
      </c>
      <c r="L23757" s="5" t="s">
        <v>38</v>
      </c>
    </row>
    <row r="23758" spans="11:12" x14ac:dyDescent="0.25">
      <c r="K23758">
        <v>2</v>
      </c>
      <c r="L23758" s="5" t="s">
        <v>38</v>
      </c>
    </row>
    <row r="23759" spans="11:12" x14ac:dyDescent="0.25">
      <c r="K23759">
        <v>2</v>
      </c>
      <c r="L23759" s="5" t="s">
        <v>38</v>
      </c>
    </row>
    <row r="23760" spans="11:12" x14ac:dyDescent="0.25">
      <c r="K23760">
        <v>6</v>
      </c>
      <c r="L23760" s="5" t="s">
        <v>38</v>
      </c>
    </row>
    <row r="23761" spans="11:12" x14ac:dyDescent="0.25">
      <c r="K23761">
        <v>4</v>
      </c>
    </row>
    <row r="23762" spans="11:12" x14ac:dyDescent="0.25">
      <c r="K23762">
        <v>2</v>
      </c>
      <c r="L23762" s="5" t="s">
        <v>39</v>
      </c>
    </row>
    <row r="23763" spans="11:12" x14ac:dyDescent="0.25">
      <c r="K23763">
        <v>3</v>
      </c>
      <c r="L23763" s="5" t="s">
        <v>38</v>
      </c>
    </row>
    <row r="23764" spans="11:12" x14ac:dyDescent="0.25">
      <c r="K23764">
        <v>2</v>
      </c>
      <c r="L23764" s="5" t="s">
        <v>39</v>
      </c>
    </row>
    <row r="23765" spans="11:12" x14ac:dyDescent="0.25">
      <c r="K23765">
        <v>3</v>
      </c>
      <c r="L23765" s="5" t="s">
        <v>39</v>
      </c>
    </row>
    <row r="23766" spans="11:12" x14ac:dyDescent="0.25">
      <c r="K23766">
        <v>3</v>
      </c>
    </row>
    <row r="23767" spans="11:12" x14ac:dyDescent="0.25">
      <c r="K23767">
        <v>2</v>
      </c>
      <c r="L23767" s="5" t="s">
        <v>39</v>
      </c>
    </row>
    <row r="23768" spans="11:12" x14ac:dyDescent="0.25">
      <c r="K23768">
        <v>4</v>
      </c>
      <c r="L23768" s="5" t="s">
        <v>38</v>
      </c>
    </row>
    <row r="23769" spans="11:12" x14ac:dyDescent="0.25">
      <c r="K23769">
        <v>3</v>
      </c>
      <c r="L23769" s="5" t="s">
        <v>39</v>
      </c>
    </row>
    <row r="23770" spans="11:12" x14ac:dyDescent="0.25">
      <c r="K23770">
        <v>3</v>
      </c>
      <c r="L23770" s="5" t="s">
        <v>37</v>
      </c>
    </row>
    <row r="23771" spans="11:12" x14ac:dyDescent="0.25">
      <c r="K23771">
        <v>4</v>
      </c>
      <c r="L23771" s="5" t="s">
        <v>37</v>
      </c>
    </row>
    <row r="23772" spans="11:12" x14ac:dyDescent="0.25">
      <c r="K23772">
        <v>2</v>
      </c>
      <c r="L23772" s="5" t="s">
        <v>39</v>
      </c>
    </row>
    <row r="23773" spans="11:12" x14ac:dyDescent="0.25">
      <c r="K23773">
        <v>2</v>
      </c>
      <c r="L23773" s="5" t="s">
        <v>39</v>
      </c>
    </row>
    <row r="23774" spans="11:12" x14ac:dyDescent="0.25">
      <c r="K23774">
        <v>6</v>
      </c>
      <c r="L23774" s="5" t="s">
        <v>38</v>
      </c>
    </row>
    <row r="23775" spans="11:12" x14ac:dyDescent="0.25">
      <c r="K23775">
        <v>6</v>
      </c>
      <c r="L23775" s="5" t="s">
        <v>38</v>
      </c>
    </row>
    <row r="23776" spans="11:12" x14ac:dyDescent="0.25">
      <c r="K23776">
        <v>2</v>
      </c>
      <c r="L23776" s="5" t="s">
        <v>39</v>
      </c>
    </row>
    <row r="23777" spans="11:12" x14ac:dyDescent="0.25">
      <c r="K23777">
        <v>2</v>
      </c>
      <c r="L23777" s="5" t="s">
        <v>39</v>
      </c>
    </row>
    <row r="23778" spans="11:12" x14ac:dyDescent="0.25">
      <c r="K23778">
        <v>3</v>
      </c>
      <c r="L23778" s="5" t="s">
        <v>38</v>
      </c>
    </row>
    <row r="23779" spans="11:12" x14ac:dyDescent="0.25">
      <c r="K23779">
        <v>2</v>
      </c>
      <c r="L23779" s="5" t="s">
        <v>39</v>
      </c>
    </row>
    <row r="23780" spans="11:12" x14ac:dyDescent="0.25">
      <c r="K23780">
        <v>6</v>
      </c>
      <c r="L23780" s="5" t="s">
        <v>38</v>
      </c>
    </row>
    <row r="23781" spans="11:12" x14ac:dyDescent="0.25">
      <c r="K23781">
        <v>3</v>
      </c>
      <c r="L23781" s="5" t="s">
        <v>39</v>
      </c>
    </row>
    <row r="23782" spans="11:12" x14ac:dyDescent="0.25">
      <c r="K23782">
        <v>3</v>
      </c>
      <c r="L23782" s="5" t="s">
        <v>38</v>
      </c>
    </row>
    <row r="23783" spans="11:12" x14ac:dyDescent="0.25">
      <c r="K23783">
        <v>3</v>
      </c>
      <c r="L23783" s="5" t="s">
        <v>38</v>
      </c>
    </row>
    <row r="23784" spans="11:12" x14ac:dyDescent="0.25">
      <c r="K23784">
        <v>6</v>
      </c>
      <c r="L23784" s="5" t="s">
        <v>38</v>
      </c>
    </row>
    <row r="23785" spans="11:12" x14ac:dyDescent="0.25">
      <c r="K23785">
        <v>3</v>
      </c>
      <c r="L23785" s="5" t="s">
        <v>39</v>
      </c>
    </row>
    <row r="23786" spans="11:12" x14ac:dyDescent="0.25">
      <c r="K23786">
        <v>4</v>
      </c>
    </row>
    <row r="23787" spans="11:12" x14ac:dyDescent="0.25">
      <c r="K23787">
        <v>4</v>
      </c>
      <c r="L23787" s="5" t="s">
        <v>38</v>
      </c>
    </row>
    <row r="23788" spans="11:12" x14ac:dyDescent="0.25">
      <c r="K23788">
        <v>2</v>
      </c>
      <c r="L23788" s="5" t="s">
        <v>42</v>
      </c>
    </row>
    <row r="23789" spans="11:12" x14ac:dyDescent="0.25">
      <c r="K23789">
        <v>3</v>
      </c>
      <c r="L23789" s="5" t="s">
        <v>38</v>
      </c>
    </row>
    <row r="23790" spans="11:12" x14ac:dyDescent="0.25">
      <c r="K23790">
        <v>4</v>
      </c>
      <c r="L23790" s="5" t="s">
        <v>38</v>
      </c>
    </row>
    <row r="23791" spans="11:12" x14ac:dyDescent="0.25">
      <c r="K23791">
        <v>6</v>
      </c>
      <c r="L23791" s="5" t="s">
        <v>37</v>
      </c>
    </row>
    <row r="23792" spans="11:12" x14ac:dyDescent="0.25">
      <c r="K23792">
        <v>2</v>
      </c>
      <c r="L23792" s="5" t="s">
        <v>38</v>
      </c>
    </row>
    <row r="23793" spans="11:12" x14ac:dyDescent="0.25">
      <c r="K23793">
        <v>4</v>
      </c>
      <c r="L23793" s="5" t="s">
        <v>38</v>
      </c>
    </row>
    <row r="23794" spans="11:12" x14ac:dyDescent="0.25">
      <c r="K23794">
        <v>3</v>
      </c>
      <c r="L23794" s="5" t="s">
        <v>38</v>
      </c>
    </row>
    <row r="23795" spans="11:12" x14ac:dyDescent="0.25">
      <c r="K23795">
        <v>2</v>
      </c>
      <c r="L23795" s="5" t="s">
        <v>39</v>
      </c>
    </row>
    <row r="23796" spans="11:12" x14ac:dyDescent="0.25">
      <c r="K23796">
        <v>3</v>
      </c>
    </row>
    <row r="23797" spans="11:12" x14ac:dyDescent="0.25">
      <c r="K23797">
        <v>3</v>
      </c>
    </row>
    <row r="23798" spans="11:12" x14ac:dyDescent="0.25">
      <c r="K23798">
        <v>4</v>
      </c>
      <c r="L23798" s="5" t="s">
        <v>38</v>
      </c>
    </row>
    <row r="23799" spans="11:12" x14ac:dyDescent="0.25">
      <c r="K23799">
        <v>4</v>
      </c>
      <c r="L23799" s="5" t="s">
        <v>38</v>
      </c>
    </row>
    <row r="23800" spans="11:12" x14ac:dyDescent="0.25">
      <c r="K23800">
        <v>2</v>
      </c>
      <c r="L23800" s="5" t="s">
        <v>37</v>
      </c>
    </row>
    <row r="23801" spans="11:12" x14ac:dyDescent="0.25">
      <c r="K23801">
        <v>4</v>
      </c>
      <c r="L23801" s="5" t="s">
        <v>38</v>
      </c>
    </row>
    <row r="23802" spans="11:12" x14ac:dyDescent="0.25">
      <c r="K23802">
        <v>4</v>
      </c>
    </row>
    <row r="23803" spans="11:12" x14ac:dyDescent="0.25">
      <c r="K23803">
        <v>4</v>
      </c>
    </row>
    <row r="23804" spans="11:12" x14ac:dyDescent="0.25">
      <c r="K23804">
        <v>4</v>
      </c>
    </row>
    <row r="23805" spans="11:12" x14ac:dyDescent="0.25">
      <c r="K23805">
        <v>4</v>
      </c>
      <c r="L23805" s="5" t="s">
        <v>38</v>
      </c>
    </row>
    <row r="23806" spans="11:12" x14ac:dyDescent="0.25">
      <c r="K23806">
        <v>3</v>
      </c>
      <c r="L23806" s="5" t="s">
        <v>38</v>
      </c>
    </row>
    <row r="23807" spans="11:12" x14ac:dyDescent="0.25">
      <c r="K23807">
        <v>3</v>
      </c>
      <c r="L23807" s="5" t="s">
        <v>37</v>
      </c>
    </row>
    <row r="23808" spans="11:12" x14ac:dyDescent="0.25">
      <c r="K23808">
        <v>2</v>
      </c>
      <c r="L23808" s="5" t="s">
        <v>38</v>
      </c>
    </row>
    <row r="23809" spans="11:12" x14ac:dyDescent="0.25">
      <c r="K23809">
        <v>3</v>
      </c>
      <c r="L23809" s="5">
        <v>1</v>
      </c>
    </row>
    <row r="23810" spans="11:12" x14ac:dyDescent="0.25">
      <c r="K23810">
        <v>4</v>
      </c>
    </row>
    <row r="23811" spans="11:12" x14ac:dyDescent="0.25">
      <c r="K23811">
        <v>3</v>
      </c>
      <c r="L23811" s="5" t="s">
        <v>39</v>
      </c>
    </row>
    <row r="23812" spans="11:12" x14ac:dyDescent="0.25">
      <c r="K23812">
        <v>2</v>
      </c>
      <c r="L23812" s="5" t="s">
        <v>39</v>
      </c>
    </row>
    <row r="23813" spans="11:12" x14ac:dyDescent="0.25">
      <c r="K23813">
        <v>3</v>
      </c>
    </row>
    <row r="23814" spans="11:12" x14ac:dyDescent="0.25">
      <c r="K23814">
        <v>2</v>
      </c>
      <c r="L23814" s="5" t="s">
        <v>39</v>
      </c>
    </row>
    <row r="23815" spans="11:12" x14ac:dyDescent="0.25">
      <c r="K23815">
        <v>4</v>
      </c>
      <c r="L23815" s="5" t="s">
        <v>38</v>
      </c>
    </row>
    <row r="23816" spans="11:12" x14ac:dyDescent="0.25">
      <c r="K23816">
        <v>6</v>
      </c>
      <c r="L23816" s="5" t="s">
        <v>38</v>
      </c>
    </row>
    <row r="23817" spans="11:12" x14ac:dyDescent="0.25">
      <c r="K23817">
        <v>3</v>
      </c>
      <c r="L23817" s="5" t="s">
        <v>37</v>
      </c>
    </row>
    <row r="23818" spans="11:12" x14ac:dyDescent="0.25">
      <c r="K23818">
        <v>2</v>
      </c>
    </row>
    <row r="23819" spans="11:12" x14ac:dyDescent="0.25">
      <c r="K23819">
        <v>2</v>
      </c>
      <c r="L23819" s="5" t="s">
        <v>38</v>
      </c>
    </row>
    <row r="23820" spans="11:12" x14ac:dyDescent="0.25">
      <c r="K23820">
        <v>4</v>
      </c>
      <c r="L23820" s="5" t="s">
        <v>39</v>
      </c>
    </row>
    <row r="23821" spans="11:12" x14ac:dyDescent="0.25">
      <c r="K23821">
        <v>3</v>
      </c>
      <c r="L23821" s="5" t="s">
        <v>37</v>
      </c>
    </row>
    <row r="23822" spans="11:12" x14ac:dyDescent="0.25">
      <c r="K23822">
        <v>2</v>
      </c>
      <c r="L23822" s="5" t="s">
        <v>39</v>
      </c>
    </row>
    <row r="23823" spans="11:12" x14ac:dyDescent="0.25">
      <c r="K23823">
        <v>6</v>
      </c>
      <c r="L23823" s="5" t="s">
        <v>38</v>
      </c>
    </row>
    <row r="23824" spans="11:12" x14ac:dyDescent="0.25">
      <c r="K23824">
        <v>2</v>
      </c>
      <c r="L23824" s="5" t="s">
        <v>39</v>
      </c>
    </row>
    <row r="23825" spans="11:12" x14ac:dyDescent="0.25">
      <c r="K23825">
        <v>3</v>
      </c>
      <c r="L23825" s="5" t="s">
        <v>38</v>
      </c>
    </row>
    <row r="23826" spans="11:12" x14ac:dyDescent="0.25">
      <c r="K23826">
        <v>3</v>
      </c>
      <c r="L23826" s="5" t="s">
        <v>38</v>
      </c>
    </row>
    <row r="23827" spans="11:12" x14ac:dyDescent="0.25">
      <c r="K23827">
        <v>3</v>
      </c>
      <c r="L23827" s="5" t="s">
        <v>38</v>
      </c>
    </row>
    <row r="23828" spans="11:12" x14ac:dyDescent="0.25">
      <c r="K23828">
        <v>2</v>
      </c>
      <c r="L23828" s="5" t="s">
        <v>39</v>
      </c>
    </row>
    <row r="23829" spans="11:12" x14ac:dyDescent="0.25">
      <c r="K23829">
        <v>3</v>
      </c>
      <c r="L23829" s="5" t="s">
        <v>39</v>
      </c>
    </row>
    <row r="23830" spans="11:12" x14ac:dyDescent="0.25">
      <c r="K23830">
        <v>4</v>
      </c>
      <c r="L23830" s="5" t="s">
        <v>38</v>
      </c>
    </row>
    <row r="23831" spans="11:12" x14ac:dyDescent="0.25">
      <c r="K23831">
        <v>2</v>
      </c>
      <c r="L23831" s="5" t="s">
        <v>38</v>
      </c>
    </row>
    <row r="23832" spans="11:12" x14ac:dyDescent="0.25">
      <c r="K23832">
        <v>4</v>
      </c>
    </row>
    <row r="23833" spans="11:12" x14ac:dyDescent="0.25">
      <c r="K23833">
        <v>2</v>
      </c>
      <c r="L23833" s="5" t="s">
        <v>37</v>
      </c>
    </row>
    <row r="23834" spans="11:12" x14ac:dyDescent="0.25">
      <c r="K23834">
        <v>3</v>
      </c>
      <c r="L23834" s="5" t="s">
        <v>38</v>
      </c>
    </row>
    <row r="23835" spans="11:12" x14ac:dyDescent="0.25">
      <c r="K23835">
        <v>6</v>
      </c>
      <c r="L23835" s="5">
        <v>1</v>
      </c>
    </row>
    <row r="23836" spans="11:12" x14ac:dyDescent="0.25">
      <c r="K23836">
        <v>3</v>
      </c>
      <c r="L23836" s="5" t="s">
        <v>37</v>
      </c>
    </row>
    <row r="23837" spans="11:12" x14ac:dyDescent="0.25">
      <c r="K23837">
        <v>2</v>
      </c>
      <c r="L23837" s="5" t="s">
        <v>38</v>
      </c>
    </row>
    <row r="23838" spans="11:12" x14ac:dyDescent="0.25">
      <c r="K23838">
        <v>2</v>
      </c>
      <c r="L23838" s="5" t="s">
        <v>39</v>
      </c>
    </row>
    <row r="23839" spans="11:12" x14ac:dyDescent="0.25">
      <c r="K23839">
        <v>3</v>
      </c>
    </row>
    <row r="23840" spans="11:12" x14ac:dyDescent="0.25">
      <c r="K23840">
        <v>6</v>
      </c>
    </row>
    <row r="23841" spans="11:12" x14ac:dyDescent="0.25">
      <c r="K23841">
        <v>6</v>
      </c>
    </row>
    <row r="23842" spans="11:12" x14ac:dyDescent="0.25">
      <c r="K23842">
        <v>3</v>
      </c>
      <c r="L23842" s="5" t="s">
        <v>38</v>
      </c>
    </row>
    <row r="23843" spans="11:12" x14ac:dyDescent="0.25">
      <c r="K23843">
        <v>4</v>
      </c>
      <c r="L23843" s="5" t="s">
        <v>38</v>
      </c>
    </row>
    <row r="23844" spans="11:12" x14ac:dyDescent="0.25">
      <c r="K23844">
        <v>4</v>
      </c>
      <c r="L23844" s="5" t="s">
        <v>38</v>
      </c>
    </row>
    <row r="23845" spans="11:12" x14ac:dyDescent="0.25">
      <c r="K23845">
        <v>3</v>
      </c>
      <c r="L23845" s="5" t="s">
        <v>38</v>
      </c>
    </row>
    <row r="23846" spans="11:12" x14ac:dyDescent="0.25">
      <c r="K23846">
        <v>4</v>
      </c>
    </row>
    <row r="23847" spans="11:12" x14ac:dyDescent="0.25">
      <c r="K23847">
        <v>4</v>
      </c>
      <c r="L23847" s="5" t="s">
        <v>38</v>
      </c>
    </row>
    <row r="23848" spans="11:12" x14ac:dyDescent="0.25">
      <c r="K23848">
        <v>2</v>
      </c>
    </row>
    <row r="23849" spans="11:12" x14ac:dyDescent="0.25">
      <c r="K23849">
        <v>2</v>
      </c>
      <c r="L23849" s="5" t="s">
        <v>38</v>
      </c>
    </row>
    <row r="23850" spans="11:12" x14ac:dyDescent="0.25">
      <c r="K23850">
        <v>2</v>
      </c>
      <c r="L23850" s="5" t="s">
        <v>38</v>
      </c>
    </row>
    <row r="23851" spans="11:12" x14ac:dyDescent="0.25">
      <c r="K23851">
        <v>4</v>
      </c>
      <c r="L23851" s="5" t="s">
        <v>38</v>
      </c>
    </row>
    <row r="23852" spans="11:12" x14ac:dyDescent="0.25">
      <c r="K23852">
        <v>6</v>
      </c>
      <c r="L23852" s="5" t="s">
        <v>38</v>
      </c>
    </row>
    <row r="23853" spans="11:12" x14ac:dyDescent="0.25">
      <c r="K23853">
        <v>6</v>
      </c>
      <c r="L23853" s="5" t="s">
        <v>38</v>
      </c>
    </row>
    <row r="23854" spans="11:12" x14ac:dyDescent="0.25">
      <c r="K23854">
        <v>4</v>
      </c>
      <c r="L23854" s="5" t="s">
        <v>38</v>
      </c>
    </row>
    <row r="23855" spans="11:12" x14ac:dyDescent="0.25">
      <c r="K23855">
        <v>2</v>
      </c>
      <c r="L23855" s="5" t="s">
        <v>39</v>
      </c>
    </row>
    <row r="23856" spans="11:12" x14ac:dyDescent="0.25">
      <c r="K23856">
        <v>4</v>
      </c>
      <c r="L23856" s="5" t="s">
        <v>38</v>
      </c>
    </row>
    <row r="23857" spans="11:12" x14ac:dyDescent="0.25">
      <c r="K23857">
        <v>3</v>
      </c>
    </row>
    <row r="23858" spans="11:12" x14ac:dyDescent="0.25">
      <c r="K23858">
        <v>3</v>
      </c>
      <c r="L23858" s="5" t="s">
        <v>39</v>
      </c>
    </row>
    <row r="23859" spans="11:12" x14ac:dyDescent="0.25">
      <c r="K23859">
        <v>3</v>
      </c>
      <c r="L23859" s="5" t="s">
        <v>38</v>
      </c>
    </row>
    <row r="23860" spans="11:12" x14ac:dyDescent="0.25">
      <c r="K23860">
        <v>2</v>
      </c>
    </row>
    <row r="23861" spans="11:12" x14ac:dyDescent="0.25">
      <c r="K23861">
        <v>2</v>
      </c>
      <c r="L23861" s="5" t="s">
        <v>37</v>
      </c>
    </row>
    <row r="23862" spans="11:12" x14ac:dyDescent="0.25">
      <c r="K23862">
        <v>2</v>
      </c>
      <c r="L23862" s="5" t="s">
        <v>38</v>
      </c>
    </row>
    <row r="23863" spans="11:12" x14ac:dyDescent="0.25">
      <c r="K23863">
        <v>3</v>
      </c>
      <c r="L23863" s="5" t="s">
        <v>37</v>
      </c>
    </row>
    <row r="23864" spans="11:12" x14ac:dyDescent="0.25">
      <c r="K23864">
        <v>3</v>
      </c>
      <c r="L23864" s="5" t="s">
        <v>39</v>
      </c>
    </row>
    <row r="23865" spans="11:12" x14ac:dyDescent="0.25">
      <c r="K23865">
        <v>2</v>
      </c>
      <c r="L23865" s="5" t="s">
        <v>38</v>
      </c>
    </row>
    <row r="23866" spans="11:12" x14ac:dyDescent="0.25">
      <c r="K23866">
        <v>4</v>
      </c>
      <c r="L23866" s="5" t="s">
        <v>37</v>
      </c>
    </row>
    <row r="23867" spans="11:12" x14ac:dyDescent="0.25">
      <c r="K23867">
        <v>4</v>
      </c>
      <c r="L23867" s="5" t="s">
        <v>38</v>
      </c>
    </row>
    <row r="23868" spans="11:12" x14ac:dyDescent="0.25">
      <c r="K23868">
        <v>2</v>
      </c>
      <c r="L23868" s="5" t="s">
        <v>38</v>
      </c>
    </row>
    <row r="23869" spans="11:12" x14ac:dyDescent="0.25">
      <c r="K23869">
        <v>4</v>
      </c>
      <c r="L23869" s="5" t="s">
        <v>37</v>
      </c>
    </row>
    <row r="23870" spans="11:12" x14ac:dyDescent="0.25">
      <c r="K23870">
        <v>4</v>
      </c>
    </row>
    <row r="23871" spans="11:12" x14ac:dyDescent="0.25">
      <c r="K23871">
        <v>3</v>
      </c>
      <c r="L23871" s="5" t="s">
        <v>38</v>
      </c>
    </row>
    <row r="23872" spans="11:12" x14ac:dyDescent="0.25">
      <c r="K23872">
        <v>4</v>
      </c>
      <c r="L23872" s="5" t="s">
        <v>38</v>
      </c>
    </row>
    <row r="23873" spans="11:12" x14ac:dyDescent="0.25">
      <c r="K23873">
        <v>6</v>
      </c>
      <c r="L23873" s="5" t="s">
        <v>38</v>
      </c>
    </row>
    <row r="23874" spans="11:12" x14ac:dyDescent="0.25">
      <c r="K23874">
        <v>3</v>
      </c>
      <c r="L23874" s="5" t="s">
        <v>39</v>
      </c>
    </row>
    <row r="23875" spans="11:12" x14ac:dyDescent="0.25">
      <c r="K23875">
        <v>4</v>
      </c>
      <c r="L23875" s="5" t="s">
        <v>38</v>
      </c>
    </row>
    <row r="23876" spans="11:12" x14ac:dyDescent="0.25">
      <c r="K23876">
        <v>2</v>
      </c>
      <c r="L23876" s="5" t="s">
        <v>39</v>
      </c>
    </row>
    <row r="23877" spans="11:12" x14ac:dyDescent="0.25">
      <c r="K23877">
        <v>4</v>
      </c>
      <c r="L23877" s="5" t="s">
        <v>38</v>
      </c>
    </row>
    <row r="23878" spans="11:12" x14ac:dyDescent="0.25">
      <c r="K23878">
        <v>3</v>
      </c>
      <c r="L23878" s="5" t="s">
        <v>37</v>
      </c>
    </row>
    <row r="23879" spans="11:12" x14ac:dyDescent="0.25">
      <c r="K23879">
        <v>2</v>
      </c>
    </row>
    <row r="23880" spans="11:12" x14ac:dyDescent="0.25">
      <c r="K23880">
        <v>3</v>
      </c>
      <c r="L23880" s="5" t="s">
        <v>38</v>
      </c>
    </row>
    <row r="23881" spans="11:12" x14ac:dyDescent="0.25">
      <c r="K23881">
        <v>6</v>
      </c>
      <c r="L23881" s="5" t="s">
        <v>38</v>
      </c>
    </row>
    <row r="23882" spans="11:12" x14ac:dyDescent="0.25">
      <c r="K23882">
        <v>2</v>
      </c>
      <c r="L23882" s="5" t="s">
        <v>38</v>
      </c>
    </row>
    <row r="23883" spans="11:12" x14ac:dyDescent="0.25">
      <c r="K23883">
        <v>3</v>
      </c>
      <c r="L23883" s="5" t="s">
        <v>38</v>
      </c>
    </row>
    <row r="23884" spans="11:12" x14ac:dyDescent="0.25">
      <c r="K23884">
        <v>3</v>
      </c>
      <c r="L23884" s="5" t="s">
        <v>39</v>
      </c>
    </row>
    <row r="23885" spans="11:12" x14ac:dyDescent="0.25">
      <c r="K23885">
        <v>3</v>
      </c>
      <c r="L23885" s="5" t="s">
        <v>38</v>
      </c>
    </row>
    <row r="23886" spans="11:12" x14ac:dyDescent="0.25">
      <c r="K23886">
        <v>6</v>
      </c>
      <c r="L23886" s="5" t="s">
        <v>37</v>
      </c>
    </row>
    <row r="23887" spans="11:12" x14ac:dyDescent="0.25">
      <c r="K23887">
        <v>4</v>
      </c>
    </row>
    <row r="23888" spans="11:12" x14ac:dyDescent="0.25">
      <c r="K23888">
        <v>3</v>
      </c>
      <c r="L23888" s="5" t="s">
        <v>38</v>
      </c>
    </row>
    <row r="23889" spans="11:12" x14ac:dyDescent="0.25">
      <c r="K23889">
        <v>4</v>
      </c>
      <c r="L23889" s="5" t="s">
        <v>37</v>
      </c>
    </row>
    <row r="23890" spans="11:12" x14ac:dyDescent="0.25">
      <c r="K23890">
        <v>2</v>
      </c>
    </row>
    <row r="23891" spans="11:12" x14ac:dyDescent="0.25">
      <c r="K23891">
        <v>4</v>
      </c>
    </row>
    <row r="23892" spans="11:12" x14ac:dyDescent="0.25">
      <c r="K23892">
        <v>3</v>
      </c>
      <c r="L23892" s="5" t="s">
        <v>38</v>
      </c>
    </row>
    <row r="23893" spans="11:12" x14ac:dyDescent="0.25">
      <c r="K23893">
        <v>2</v>
      </c>
      <c r="L23893" s="5" t="s">
        <v>39</v>
      </c>
    </row>
    <row r="23894" spans="11:12" x14ac:dyDescent="0.25">
      <c r="K23894">
        <v>3</v>
      </c>
      <c r="L23894" s="5" t="s">
        <v>38</v>
      </c>
    </row>
    <row r="23895" spans="11:12" x14ac:dyDescent="0.25">
      <c r="K23895">
        <v>2</v>
      </c>
    </row>
    <row r="23896" spans="11:12" x14ac:dyDescent="0.25">
      <c r="K23896">
        <v>6</v>
      </c>
      <c r="L23896" s="5" t="s">
        <v>38</v>
      </c>
    </row>
    <row r="23897" spans="11:12" x14ac:dyDescent="0.25">
      <c r="K23897">
        <v>3</v>
      </c>
      <c r="L23897" s="5" t="s">
        <v>38</v>
      </c>
    </row>
    <row r="23898" spans="11:12" x14ac:dyDescent="0.25">
      <c r="K23898">
        <v>3</v>
      </c>
      <c r="L23898" s="5" t="s">
        <v>38</v>
      </c>
    </row>
    <row r="23899" spans="11:12" x14ac:dyDescent="0.25">
      <c r="K23899">
        <v>6</v>
      </c>
      <c r="L23899" s="5" t="s">
        <v>38</v>
      </c>
    </row>
    <row r="23900" spans="11:12" x14ac:dyDescent="0.25">
      <c r="K23900">
        <v>3</v>
      </c>
      <c r="L23900" s="5" t="s">
        <v>39</v>
      </c>
    </row>
    <row r="23901" spans="11:12" x14ac:dyDescent="0.25">
      <c r="K23901">
        <v>4</v>
      </c>
      <c r="L23901" s="5" t="s">
        <v>39</v>
      </c>
    </row>
    <row r="23902" spans="11:12" x14ac:dyDescent="0.25">
      <c r="K23902">
        <v>6</v>
      </c>
      <c r="L23902" s="5" t="s">
        <v>38</v>
      </c>
    </row>
    <row r="23903" spans="11:12" x14ac:dyDescent="0.25">
      <c r="K23903">
        <v>3</v>
      </c>
    </row>
    <row r="23904" spans="11:12" x14ac:dyDescent="0.25">
      <c r="K23904">
        <v>2</v>
      </c>
      <c r="L23904" s="5" t="s">
        <v>38</v>
      </c>
    </row>
    <row r="23905" spans="11:12" x14ac:dyDescent="0.25">
      <c r="K23905">
        <v>3</v>
      </c>
    </row>
    <row r="23906" spans="11:12" x14ac:dyDescent="0.25">
      <c r="K23906">
        <v>6</v>
      </c>
    </row>
    <row r="23907" spans="11:12" x14ac:dyDescent="0.25">
      <c r="K23907">
        <v>3</v>
      </c>
      <c r="L23907" s="5" t="s">
        <v>37</v>
      </c>
    </row>
    <row r="23908" spans="11:12" x14ac:dyDescent="0.25">
      <c r="K23908">
        <v>4</v>
      </c>
      <c r="L23908" s="5" t="s">
        <v>38</v>
      </c>
    </row>
    <row r="23909" spans="11:12" x14ac:dyDescent="0.25">
      <c r="K23909">
        <v>3</v>
      </c>
      <c r="L23909" s="5" t="s">
        <v>38</v>
      </c>
    </row>
    <row r="23910" spans="11:12" x14ac:dyDescent="0.25">
      <c r="K23910">
        <v>4</v>
      </c>
    </row>
    <row r="23911" spans="11:12" x14ac:dyDescent="0.25">
      <c r="K23911">
        <v>3</v>
      </c>
      <c r="L23911" s="5" t="s">
        <v>39</v>
      </c>
    </row>
    <row r="23912" spans="11:12" x14ac:dyDescent="0.25">
      <c r="K23912">
        <v>3</v>
      </c>
      <c r="L23912" s="5" t="s">
        <v>38</v>
      </c>
    </row>
    <row r="23913" spans="11:12" x14ac:dyDescent="0.25">
      <c r="K23913">
        <v>4</v>
      </c>
      <c r="L23913" s="5" t="s">
        <v>38</v>
      </c>
    </row>
    <row r="23914" spans="11:12" x14ac:dyDescent="0.25">
      <c r="K23914">
        <v>3</v>
      </c>
      <c r="L23914" s="5" t="s">
        <v>38</v>
      </c>
    </row>
    <row r="23915" spans="11:12" x14ac:dyDescent="0.25">
      <c r="K23915">
        <v>3</v>
      </c>
      <c r="L23915" s="5" t="s">
        <v>38</v>
      </c>
    </row>
    <row r="23916" spans="11:12" x14ac:dyDescent="0.25">
      <c r="K23916">
        <v>4</v>
      </c>
    </row>
    <row r="23917" spans="11:12" x14ac:dyDescent="0.25">
      <c r="K23917">
        <v>2</v>
      </c>
      <c r="L23917" s="5" t="s">
        <v>38</v>
      </c>
    </row>
    <row r="23918" spans="11:12" x14ac:dyDescent="0.25">
      <c r="K23918">
        <v>2</v>
      </c>
      <c r="L23918" s="5" t="s">
        <v>39</v>
      </c>
    </row>
    <row r="23919" spans="11:12" x14ac:dyDescent="0.25">
      <c r="K23919">
        <v>6</v>
      </c>
    </row>
    <row r="23920" spans="11:12" x14ac:dyDescent="0.25">
      <c r="K23920">
        <v>3</v>
      </c>
      <c r="L23920" s="5" t="s">
        <v>37</v>
      </c>
    </row>
    <row r="23921" spans="11:12" x14ac:dyDescent="0.25">
      <c r="K23921">
        <v>3</v>
      </c>
      <c r="L23921" s="5" t="s">
        <v>38</v>
      </c>
    </row>
    <row r="23922" spans="11:12" x14ac:dyDescent="0.25">
      <c r="K23922">
        <v>4</v>
      </c>
      <c r="L23922" s="5" t="s">
        <v>38</v>
      </c>
    </row>
    <row r="23923" spans="11:12" x14ac:dyDescent="0.25">
      <c r="K23923">
        <v>2</v>
      </c>
      <c r="L23923" s="5" t="s">
        <v>38</v>
      </c>
    </row>
    <row r="23924" spans="11:12" x14ac:dyDescent="0.25">
      <c r="K23924">
        <v>4</v>
      </c>
      <c r="L23924" s="5" t="s">
        <v>37</v>
      </c>
    </row>
    <row r="23925" spans="11:12" x14ac:dyDescent="0.25">
      <c r="K23925">
        <v>2</v>
      </c>
      <c r="L23925" s="5" t="s">
        <v>39</v>
      </c>
    </row>
    <row r="23926" spans="11:12" x14ac:dyDescent="0.25">
      <c r="K23926">
        <v>3</v>
      </c>
      <c r="L23926" s="5" t="s">
        <v>38</v>
      </c>
    </row>
    <row r="23927" spans="11:12" x14ac:dyDescent="0.25">
      <c r="K23927">
        <v>4</v>
      </c>
      <c r="L23927" s="5" t="s">
        <v>38</v>
      </c>
    </row>
    <row r="23928" spans="11:12" x14ac:dyDescent="0.25">
      <c r="K23928">
        <v>2</v>
      </c>
      <c r="L23928" s="5" t="s">
        <v>39</v>
      </c>
    </row>
    <row r="23929" spans="11:12" x14ac:dyDescent="0.25">
      <c r="K23929">
        <v>4</v>
      </c>
      <c r="L23929" s="5" t="s">
        <v>39</v>
      </c>
    </row>
    <row r="23930" spans="11:12" x14ac:dyDescent="0.25">
      <c r="K23930">
        <v>4</v>
      </c>
      <c r="L23930" s="5" t="s">
        <v>38</v>
      </c>
    </row>
    <row r="23931" spans="11:12" x14ac:dyDescent="0.25">
      <c r="K23931">
        <v>3</v>
      </c>
      <c r="L23931" s="5" t="s">
        <v>39</v>
      </c>
    </row>
    <row r="23932" spans="11:12" x14ac:dyDescent="0.25">
      <c r="K23932">
        <v>3</v>
      </c>
    </row>
    <row r="23933" spans="11:12" x14ac:dyDescent="0.25">
      <c r="K23933">
        <v>6</v>
      </c>
      <c r="L23933" s="5" t="s">
        <v>38</v>
      </c>
    </row>
    <row r="23934" spans="11:12" x14ac:dyDescent="0.25">
      <c r="K23934">
        <v>4</v>
      </c>
    </row>
    <row r="23935" spans="11:12" x14ac:dyDescent="0.25">
      <c r="K23935">
        <v>3</v>
      </c>
      <c r="L23935" s="5" t="s">
        <v>38</v>
      </c>
    </row>
    <row r="23936" spans="11:12" x14ac:dyDescent="0.25">
      <c r="K23936">
        <v>4</v>
      </c>
      <c r="L23936" s="5" t="s">
        <v>38</v>
      </c>
    </row>
    <row r="23937" spans="11:12" x14ac:dyDescent="0.25">
      <c r="K23937">
        <v>6</v>
      </c>
      <c r="L23937" s="5" t="s">
        <v>38</v>
      </c>
    </row>
    <row r="23938" spans="11:12" x14ac:dyDescent="0.25">
      <c r="K23938">
        <v>2</v>
      </c>
      <c r="L23938" s="5" t="s">
        <v>38</v>
      </c>
    </row>
    <row r="23939" spans="11:12" x14ac:dyDescent="0.25">
      <c r="K23939">
        <v>4</v>
      </c>
      <c r="L23939" s="5" t="s">
        <v>38</v>
      </c>
    </row>
    <row r="23940" spans="11:12" x14ac:dyDescent="0.25">
      <c r="K23940">
        <v>3</v>
      </c>
      <c r="L23940" s="5" t="s">
        <v>38</v>
      </c>
    </row>
    <row r="23941" spans="11:12" x14ac:dyDescent="0.25">
      <c r="K23941">
        <v>2</v>
      </c>
      <c r="L23941" s="5" t="s">
        <v>38</v>
      </c>
    </row>
    <row r="23942" spans="11:12" x14ac:dyDescent="0.25">
      <c r="K23942">
        <v>2</v>
      </c>
      <c r="L23942" s="5" t="s">
        <v>38</v>
      </c>
    </row>
    <row r="23943" spans="11:12" x14ac:dyDescent="0.25">
      <c r="K23943">
        <v>3</v>
      </c>
      <c r="L23943" s="5" t="s">
        <v>39</v>
      </c>
    </row>
    <row r="23944" spans="11:12" x14ac:dyDescent="0.25">
      <c r="K23944">
        <v>2</v>
      </c>
      <c r="L23944" s="5" t="s">
        <v>37</v>
      </c>
    </row>
    <row r="23945" spans="11:12" x14ac:dyDescent="0.25">
      <c r="K23945">
        <v>6</v>
      </c>
      <c r="L23945" s="5" t="s">
        <v>38</v>
      </c>
    </row>
    <row r="23946" spans="11:12" x14ac:dyDescent="0.25">
      <c r="K23946">
        <v>6</v>
      </c>
      <c r="L23946" s="5" t="s">
        <v>39</v>
      </c>
    </row>
    <row r="23947" spans="11:12" x14ac:dyDescent="0.25">
      <c r="K23947">
        <v>4</v>
      </c>
      <c r="L23947" s="5" t="s">
        <v>37</v>
      </c>
    </row>
    <row r="23948" spans="11:12" x14ac:dyDescent="0.25">
      <c r="K23948">
        <v>2</v>
      </c>
      <c r="L23948" s="5" t="s">
        <v>38</v>
      </c>
    </row>
    <row r="23949" spans="11:12" x14ac:dyDescent="0.25">
      <c r="K23949">
        <v>3</v>
      </c>
      <c r="L23949" s="5" t="s">
        <v>38</v>
      </c>
    </row>
    <row r="23950" spans="11:12" x14ac:dyDescent="0.25">
      <c r="K23950">
        <v>3</v>
      </c>
      <c r="L23950" s="5" t="s">
        <v>37</v>
      </c>
    </row>
    <row r="23951" spans="11:12" x14ac:dyDescent="0.25">
      <c r="K23951">
        <v>2</v>
      </c>
      <c r="L23951" s="5" t="s">
        <v>39</v>
      </c>
    </row>
    <row r="23952" spans="11:12" x14ac:dyDescent="0.25">
      <c r="K23952">
        <v>4</v>
      </c>
      <c r="L23952" s="5" t="s">
        <v>38</v>
      </c>
    </row>
    <row r="23953" spans="11:12" x14ac:dyDescent="0.25">
      <c r="K23953">
        <v>2</v>
      </c>
    </row>
    <row r="23954" spans="11:12" x14ac:dyDescent="0.25">
      <c r="K23954">
        <v>6</v>
      </c>
      <c r="L23954" s="5" t="s">
        <v>38</v>
      </c>
    </row>
    <row r="23955" spans="11:12" x14ac:dyDescent="0.25">
      <c r="K23955">
        <v>2</v>
      </c>
    </row>
    <row r="23956" spans="11:12" x14ac:dyDescent="0.25">
      <c r="K23956">
        <v>2</v>
      </c>
    </row>
    <row r="23957" spans="11:12" x14ac:dyDescent="0.25">
      <c r="K23957">
        <v>4</v>
      </c>
      <c r="L23957" s="5" t="s">
        <v>39</v>
      </c>
    </row>
    <row r="23958" spans="11:12" x14ac:dyDescent="0.25">
      <c r="K23958">
        <v>2</v>
      </c>
      <c r="L23958" s="5" t="s">
        <v>39</v>
      </c>
    </row>
    <row r="23959" spans="11:12" x14ac:dyDescent="0.25">
      <c r="K23959">
        <v>6</v>
      </c>
      <c r="L23959" s="5" t="s">
        <v>38</v>
      </c>
    </row>
    <row r="23960" spans="11:12" x14ac:dyDescent="0.25">
      <c r="K23960">
        <v>4</v>
      </c>
      <c r="L23960" s="5" t="s">
        <v>38</v>
      </c>
    </row>
    <row r="23961" spans="11:12" x14ac:dyDescent="0.25">
      <c r="K23961">
        <v>4</v>
      </c>
      <c r="L23961" s="5" t="s">
        <v>38</v>
      </c>
    </row>
    <row r="23962" spans="11:12" x14ac:dyDescent="0.25">
      <c r="K23962">
        <v>4</v>
      </c>
    </row>
    <row r="23963" spans="11:12" x14ac:dyDescent="0.25">
      <c r="K23963">
        <v>4</v>
      </c>
      <c r="L23963" s="5" t="s">
        <v>38</v>
      </c>
    </row>
    <row r="23964" spans="11:12" x14ac:dyDescent="0.25">
      <c r="K23964">
        <v>2</v>
      </c>
    </row>
    <row r="23965" spans="11:12" x14ac:dyDescent="0.25">
      <c r="K23965">
        <v>6</v>
      </c>
      <c r="L23965" s="5" t="s">
        <v>38</v>
      </c>
    </row>
    <row r="23966" spans="11:12" x14ac:dyDescent="0.25">
      <c r="K23966">
        <v>3</v>
      </c>
      <c r="L23966" s="5" t="s">
        <v>38</v>
      </c>
    </row>
    <row r="23967" spans="11:12" x14ac:dyDescent="0.25">
      <c r="K23967">
        <v>3</v>
      </c>
      <c r="L23967" s="5" t="s">
        <v>38</v>
      </c>
    </row>
    <row r="23968" spans="11:12" x14ac:dyDescent="0.25">
      <c r="K23968">
        <v>3</v>
      </c>
      <c r="L23968" s="5" t="s">
        <v>38</v>
      </c>
    </row>
    <row r="23969" spans="11:12" x14ac:dyDescent="0.25">
      <c r="K23969">
        <v>2</v>
      </c>
    </row>
    <row r="23970" spans="11:12" x14ac:dyDescent="0.25">
      <c r="K23970">
        <v>3</v>
      </c>
      <c r="L23970" s="5" t="s">
        <v>38</v>
      </c>
    </row>
    <row r="23971" spans="11:12" x14ac:dyDescent="0.25">
      <c r="K23971">
        <v>6</v>
      </c>
    </row>
    <row r="23972" spans="11:12" x14ac:dyDescent="0.25">
      <c r="K23972">
        <v>4</v>
      </c>
    </row>
    <row r="23973" spans="11:12" x14ac:dyDescent="0.25">
      <c r="K23973">
        <v>4</v>
      </c>
      <c r="L23973" s="5" t="s">
        <v>37</v>
      </c>
    </row>
    <row r="23974" spans="11:12" x14ac:dyDescent="0.25">
      <c r="K23974">
        <v>3</v>
      </c>
      <c r="L23974" s="5" t="s">
        <v>37</v>
      </c>
    </row>
    <row r="23975" spans="11:12" x14ac:dyDescent="0.25">
      <c r="K23975">
        <v>4</v>
      </c>
      <c r="L23975" s="5" t="s">
        <v>38</v>
      </c>
    </row>
    <row r="23976" spans="11:12" x14ac:dyDescent="0.25">
      <c r="K23976">
        <v>2</v>
      </c>
      <c r="L23976" s="5" t="s">
        <v>39</v>
      </c>
    </row>
    <row r="23977" spans="11:12" x14ac:dyDescent="0.25">
      <c r="K23977">
        <v>3</v>
      </c>
      <c r="L23977" s="5" t="s">
        <v>38</v>
      </c>
    </row>
    <row r="23978" spans="11:12" x14ac:dyDescent="0.25">
      <c r="K23978">
        <v>3</v>
      </c>
    </row>
    <row r="23979" spans="11:12" x14ac:dyDescent="0.25">
      <c r="K23979">
        <v>4</v>
      </c>
      <c r="L23979" s="5" t="s">
        <v>38</v>
      </c>
    </row>
    <row r="23980" spans="11:12" x14ac:dyDescent="0.25">
      <c r="K23980">
        <v>4</v>
      </c>
    </row>
    <row r="23981" spans="11:12" x14ac:dyDescent="0.25">
      <c r="K23981">
        <v>4</v>
      </c>
      <c r="L23981" s="5" t="s">
        <v>38</v>
      </c>
    </row>
    <row r="23982" spans="11:12" x14ac:dyDescent="0.25">
      <c r="K23982">
        <v>3</v>
      </c>
    </row>
    <row r="23983" spans="11:12" x14ac:dyDescent="0.25">
      <c r="K23983">
        <v>2</v>
      </c>
      <c r="L23983" s="5" t="s">
        <v>38</v>
      </c>
    </row>
    <row r="23984" spans="11:12" x14ac:dyDescent="0.25">
      <c r="K23984">
        <v>3</v>
      </c>
    </row>
    <row r="23985" spans="11:12" x14ac:dyDescent="0.25">
      <c r="K23985">
        <v>4</v>
      </c>
      <c r="L23985" s="5" t="s">
        <v>37</v>
      </c>
    </row>
    <row r="23986" spans="11:12" x14ac:dyDescent="0.25">
      <c r="K23986">
        <v>3</v>
      </c>
      <c r="L23986" s="5" t="s">
        <v>42</v>
      </c>
    </row>
    <row r="23987" spans="11:12" x14ac:dyDescent="0.25">
      <c r="K23987">
        <v>3</v>
      </c>
      <c r="L23987" s="5" t="s">
        <v>38</v>
      </c>
    </row>
    <row r="23988" spans="11:12" x14ac:dyDescent="0.25">
      <c r="K23988">
        <v>3</v>
      </c>
    </row>
    <row r="23989" spans="11:12" x14ac:dyDescent="0.25">
      <c r="K23989">
        <v>3</v>
      </c>
      <c r="L23989" s="5" t="s">
        <v>38</v>
      </c>
    </row>
    <row r="23990" spans="11:12" x14ac:dyDescent="0.25">
      <c r="K23990">
        <v>2</v>
      </c>
      <c r="L23990" s="5" t="s">
        <v>38</v>
      </c>
    </row>
    <row r="23991" spans="11:12" x14ac:dyDescent="0.25">
      <c r="K23991">
        <v>2</v>
      </c>
    </row>
    <row r="23992" spans="11:12" x14ac:dyDescent="0.25">
      <c r="K23992">
        <v>3</v>
      </c>
      <c r="L23992" s="5" t="s">
        <v>38</v>
      </c>
    </row>
    <row r="23993" spans="11:12" x14ac:dyDescent="0.25">
      <c r="K23993">
        <v>3</v>
      </c>
      <c r="L23993" s="5" t="s">
        <v>39</v>
      </c>
    </row>
    <row r="23994" spans="11:12" x14ac:dyDescent="0.25">
      <c r="K23994">
        <v>2</v>
      </c>
      <c r="L23994" s="5" t="s">
        <v>38</v>
      </c>
    </row>
    <row r="23995" spans="11:12" x14ac:dyDescent="0.25">
      <c r="K23995">
        <v>3</v>
      </c>
    </row>
    <row r="23996" spans="11:12" x14ac:dyDescent="0.25">
      <c r="K23996">
        <v>4</v>
      </c>
    </row>
    <row r="23997" spans="11:12" x14ac:dyDescent="0.25">
      <c r="K23997">
        <v>3</v>
      </c>
      <c r="L23997" s="5" t="s">
        <v>38</v>
      </c>
    </row>
    <row r="23998" spans="11:12" x14ac:dyDescent="0.25">
      <c r="K23998">
        <v>2</v>
      </c>
    </row>
    <row r="23999" spans="11:12" x14ac:dyDescent="0.25">
      <c r="K23999">
        <v>4</v>
      </c>
      <c r="L23999" s="5" t="s">
        <v>38</v>
      </c>
    </row>
    <row r="24000" spans="11:12" x14ac:dyDescent="0.25">
      <c r="K24000">
        <v>4</v>
      </c>
      <c r="L24000" s="5" t="s">
        <v>37</v>
      </c>
    </row>
    <row r="24001" spans="11:12" x14ac:dyDescent="0.25">
      <c r="K24001">
        <v>4</v>
      </c>
      <c r="L24001" s="5" t="s">
        <v>39</v>
      </c>
    </row>
    <row r="24002" spans="11:12" x14ac:dyDescent="0.25">
      <c r="K24002">
        <v>4</v>
      </c>
      <c r="L24002" s="5" t="s">
        <v>38</v>
      </c>
    </row>
    <row r="24003" spans="11:12" x14ac:dyDescent="0.25">
      <c r="K24003">
        <v>4</v>
      </c>
      <c r="L24003" s="5" t="s">
        <v>38</v>
      </c>
    </row>
    <row r="24004" spans="11:12" x14ac:dyDescent="0.25">
      <c r="K24004">
        <v>3</v>
      </c>
    </row>
    <row r="24005" spans="11:12" x14ac:dyDescent="0.25">
      <c r="K24005">
        <v>4</v>
      </c>
    </row>
    <row r="24006" spans="11:12" x14ac:dyDescent="0.25">
      <c r="K24006">
        <v>4</v>
      </c>
      <c r="L24006" s="5" t="s">
        <v>37</v>
      </c>
    </row>
    <row r="24007" spans="11:12" x14ac:dyDescent="0.25">
      <c r="K24007">
        <v>3</v>
      </c>
      <c r="L24007" s="5" t="s">
        <v>38</v>
      </c>
    </row>
    <row r="24008" spans="11:12" x14ac:dyDescent="0.25">
      <c r="K24008">
        <v>3</v>
      </c>
      <c r="L24008" s="5" t="s">
        <v>38</v>
      </c>
    </row>
    <row r="24009" spans="11:12" x14ac:dyDescent="0.25">
      <c r="K24009">
        <v>3</v>
      </c>
      <c r="L24009" s="5" t="s">
        <v>38</v>
      </c>
    </row>
    <row r="24010" spans="11:12" x14ac:dyDescent="0.25">
      <c r="K24010">
        <v>3</v>
      </c>
      <c r="L24010" s="5" t="s">
        <v>38</v>
      </c>
    </row>
    <row r="24011" spans="11:12" x14ac:dyDescent="0.25">
      <c r="K24011">
        <v>3</v>
      </c>
      <c r="L24011" s="5" t="s">
        <v>38</v>
      </c>
    </row>
    <row r="24012" spans="11:12" x14ac:dyDescent="0.25">
      <c r="K24012">
        <v>4</v>
      </c>
    </row>
    <row r="24013" spans="11:12" x14ac:dyDescent="0.25">
      <c r="K24013">
        <v>2</v>
      </c>
      <c r="L24013" s="5" t="s">
        <v>38</v>
      </c>
    </row>
    <row r="24014" spans="11:12" x14ac:dyDescent="0.25">
      <c r="K24014">
        <v>3</v>
      </c>
    </row>
    <row r="24015" spans="11:12" x14ac:dyDescent="0.25">
      <c r="K24015">
        <v>3</v>
      </c>
    </row>
    <row r="24016" spans="11:12" x14ac:dyDescent="0.25">
      <c r="K24016">
        <v>2</v>
      </c>
      <c r="L24016" s="5" t="s">
        <v>38</v>
      </c>
    </row>
    <row r="24017" spans="11:12" x14ac:dyDescent="0.25">
      <c r="K24017">
        <v>3</v>
      </c>
      <c r="L24017" s="5" t="s">
        <v>38</v>
      </c>
    </row>
    <row r="24018" spans="11:12" x14ac:dyDescent="0.25">
      <c r="K24018">
        <v>3</v>
      </c>
      <c r="L24018" s="5" t="s">
        <v>37</v>
      </c>
    </row>
    <row r="24019" spans="11:12" x14ac:dyDescent="0.25">
      <c r="K24019">
        <v>2</v>
      </c>
      <c r="L24019" s="5" t="s">
        <v>37</v>
      </c>
    </row>
    <row r="24020" spans="11:12" x14ac:dyDescent="0.25">
      <c r="K24020">
        <v>3</v>
      </c>
      <c r="L24020" s="5" t="s">
        <v>37</v>
      </c>
    </row>
    <row r="24021" spans="11:12" x14ac:dyDescent="0.25">
      <c r="K24021">
        <v>2</v>
      </c>
      <c r="L24021" s="5" t="s">
        <v>37</v>
      </c>
    </row>
    <row r="24022" spans="11:12" x14ac:dyDescent="0.25">
      <c r="K24022">
        <v>3</v>
      </c>
      <c r="L24022" s="5" t="s">
        <v>38</v>
      </c>
    </row>
    <row r="24023" spans="11:12" x14ac:dyDescent="0.25">
      <c r="K24023">
        <v>3</v>
      </c>
      <c r="L24023" s="5" t="s">
        <v>37</v>
      </c>
    </row>
    <row r="24024" spans="11:12" x14ac:dyDescent="0.25">
      <c r="K24024">
        <v>4</v>
      </c>
      <c r="L24024" s="5" t="s">
        <v>38</v>
      </c>
    </row>
    <row r="24025" spans="11:12" x14ac:dyDescent="0.25">
      <c r="K24025">
        <v>6</v>
      </c>
      <c r="L24025" s="5" t="s">
        <v>39</v>
      </c>
    </row>
    <row r="24026" spans="11:12" x14ac:dyDescent="0.25">
      <c r="K24026">
        <v>4</v>
      </c>
      <c r="L24026" s="5" t="s">
        <v>38</v>
      </c>
    </row>
    <row r="24027" spans="11:12" x14ac:dyDescent="0.25">
      <c r="K24027">
        <v>4</v>
      </c>
      <c r="L24027" s="5" t="s">
        <v>38</v>
      </c>
    </row>
    <row r="24028" spans="11:12" x14ac:dyDescent="0.25">
      <c r="K24028">
        <v>6</v>
      </c>
      <c r="L24028" s="5" t="s">
        <v>38</v>
      </c>
    </row>
    <row r="24029" spans="11:12" x14ac:dyDescent="0.25">
      <c r="K24029">
        <v>6</v>
      </c>
      <c r="L24029" s="5" t="s">
        <v>38</v>
      </c>
    </row>
    <row r="24030" spans="11:12" x14ac:dyDescent="0.25">
      <c r="K24030">
        <v>2</v>
      </c>
    </row>
    <row r="24031" spans="11:12" x14ac:dyDescent="0.25">
      <c r="K24031">
        <v>3</v>
      </c>
      <c r="L24031" s="5" t="s">
        <v>37</v>
      </c>
    </row>
    <row r="24032" spans="11:12" x14ac:dyDescent="0.25">
      <c r="K24032">
        <v>2</v>
      </c>
      <c r="L24032" s="5" t="s">
        <v>38</v>
      </c>
    </row>
    <row r="24033" spans="11:12" x14ac:dyDescent="0.25">
      <c r="K24033">
        <v>2</v>
      </c>
      <c r="L24033" s="5" t="s">
        <v>39</v>
      </c>
    </row>
    <row r="24034" spans="11:12" x14ac:dyDescent="0.25">
      <c r="K24034">
        <v>2</v>
      </c>
      <c r="L24034" s="5" t="s">
        <v>37</v>
      </c>
    </row>
    <row r="24035" spans="11:12" x14ac:dyDescent="0.25">
      <c r="K24035">
        <v>3</v>
      </c>
      <c r="L24035" s="5" t="s">
        <v>39</v>
      </c>
    </row>
    <row r="24036" spans="11:12" x14ac:dyDescent="0.25">
      <c r="K24036">
        <v>2</v>
      </c>
      <c r="L24036" s="5" t="s">
        <v>38</v>
      </c>
    </row>
    <row r="24037" spans="11:12" x14ac:dyDescent="0.25">
      <c r="K24037">
        <v>3</v>
      </c>
      <c r="L24037" s="5" t="s">
        <v>39</v>
      </c>
    </row>
    <row r="24038" spans="11:12" x14ac:dyDescent="0.25">
      <c r="K24038">
        <v>4</v>
      </c>
    </row>
    <row r="24039" spans="11:12" x14ac:dyDescent="0.25">
      <c r="K24039">
        <v>6</v>
      </c>
    </row>
    <row r="24040" spans="11:12" x14ac:dyDescent="0.25">
      <c r="K24040">
        <v>4</v>
      </c>
    </row>
    <row r="24041" spans="11:12" x14ac:dyDescent="0.25">
      <c r="K24041">
        <v>3</v>
      </c>
      <c r="L24041" s="5" t="s">
        <v>38</v>
      </c>
    </row>
    <row r="24042" spans="11:12" x14ac:dyDescent="0.25">
      <c r="K24042">
        <v>4</v>
      </c>
      <c r="L24042" s="5" t="s">
        <v>38</v>
      </c>
    </row>
    <row r="24043" spans="11:12" x14ac:dyDescent="0.25">
      <c r="K24043">
        <v>4</v>
      </c>
      <c r="L24043" s="5" t="s">
        <v>38</v>
      </c>
    </row>
    <row r="24044" spans="11:12" x14ac:dyDescent="0.25">
      <c r="K24044">
        <v>4</v>
      </c>
      <c r="L24044" s="5" t="s">
        <v>37</v>
      </c>
    </row>
    <row r="24045" spans="11:12" x14ac:dyDescent="0.25">
      <c r="K24045">
        <v>3</v>
      </c>
      <c r="L24045" s="5" t="s">
        <v>38</v>
      </c>
    </row>
    <row r="24046" spans="11:12" x14ac:dyDescent="0.25">
      <c r="K24046">
        <v>2</v>
      </c>
      <c r="L24046" s="5" t="s">
        <v>39</v>
      </c>
    </row>
    <row r="24047" spans="11:12" x14ac:dyDescent="0.25">
      <c r="K24047">
        <v>2</v>
      </c>
    </row>
    <row r="24048" spans="11:12" x14ac:dyDescent="0.25">
      <c r="K24048">
        <v>4</v>
      </c>
      <c r="L24048" s="5" t="s">
        <v>38</v>
      </c>
    </row>
    <row r="24049" spans="11:12" x14ac:dyDescent="0.25">
      <c r="K24049">
        <v>4</v>
      </c>
      <c r="L24049" s="5" t="s">
        <v>38</v>
      </c>
    </row>
    <row r="24050" spans="11:12" x14ac:dyDescent="0.25">
      <c r="K24050">
        <v>3</v>
      </c>
    </row>
    <row r="24051" spans="11:12" x14ac:dyDescent="0.25">
      <c r="K24051">
        <v>2</v>
      </c>
      <c r="L24051" s="5" t="s">
        <v>37</v>
      </c>
    </row>
    <row r="24052" spans="11:12" x14ac:dyDescent="0.25">
      <c r="K24052">
        <v>6</v>
      </c>
      <c r="L24052" s="5" t="s">
        <v>38</v>
      </c>
    </row>
    <row r="24053" spans="11:12" x14ac:dyDescent="0.25">
      <c r="K24053">
        <v>4</v>
      </c>
      <c r="L24053" s="5" t="s">
        <v>38</v>
      </c>
    </row>
    <row r="24054" spans="11:12" x14ac:dyDescent="0.25">
      <c r="K24054">
        <v>4</v>
      </c>
      <c r="L24054" s="5" t="s">
        <v>38</v>
      </c>
    </row>
    <row r="24055" spans="11:12" x14ac:dyDescent="0.25">
      <c r="K24055">
        <v>2</v>
      </c>
      <c r="L24055" s="5" t="s">
        <v>39</v>
      </c>
    </row>
    <row r="24056" spans="11:12" x14ac:dyDescent="0.25">
      <c r="K24056">
        <v>4</v>
      </c>
    </row>
    <row r="24057" spans="11:12" x14ac:dyDescent="0.25">
      <c r="K24057">
        <v>3</v>
      </c>
      <c r="L24057" s="5" t="s">
        <v>38</v>
      </c>
    </row>
    <row r="24058" spans="11:12" x14ac:dyDescent="0.25">
      <c r="K24058">
        <v>3</v>
      </c>
      <c r="L24058" s="5" t="s">
        <v>39</v>
      </c>
    </row>
    <row r="24059" spans="11:12" x14ac:dyDescent="0.25">
      <c r="K24059">
        <v>4</v>
      </c>
      <c r="L24059" s="5" t="s">
        <v>38</v>
      </c>
    </row>
    <row r="24060" spans="11:12" x14ac:dyDescent="0.25">
      <c r="K24060">
        <v>4</v>
      </c>
    </row>
    <row r="24061" spans="11:12" x14ac:dyDescent="0.25">
      <c r="K24061">
        <v>4</v>
      </c>
      <c r="L24061" s="5" t="s">
        <v>37</v>
      </c>
    </row>
    <row r="24062" spans="11:12" x14ac:dyDescent="0.25">
      <c r="K24062">
        <v>3</v>
      </c>
      <c r="L24062" s="5" t="s">
        <v>38</v>
      </c>
    </row>
    <row r="24063" spans="11:12" x14ac:dyDescent="0.25">
      <c r="K24063">
        <v>3</v>
      </c>
      <c r="L24063" s="5" t="s">
        <v>38</v>
      </c>
    </row>
    <row r="24064" spans="11:12" x14ac:dyDescent="0.25">
      <c r="K24064">
        <v>4</v>
      </c>
      <c r="L24064" s="5" t="s">
        <v>38</v>
      </c>
    </row>
    <row r="24065" spans="11:12" x14ac:dyDescent="0.25">
      <c r="K24065">
        <v>3</v>
      </c>
      <c r="L24065" s="5" t="s">
        <v>38</v>
      </c>
    </row>
    <row r="24066" spans="11:12" x14ac:dyDescent="0.25">
      <c r="K24066">
        <v>3</v>
      </c>
    </row>
    <row r="24067" spans="11:12" x14ac:dyDescent="0.25">
      <c r="K24067">
        <v>4</v>
      </c>
      <c r="L24067" s="5" t="s">
        <v>38</v>
      </c>
    </row>
    <row r="24068" spans="11:12" x14ac:dyDescent="0.25">
      <c r="K24068">
        <v>3</v>
      </c>
      <c r="L24068" s="5" t="s">
        <v>37</v>
      </c>
    </row>
    <row r="24069" spans="11:12" x14ac:dyDescent="0.25">
      <c r="K24069">
        <v>2</v>
      </c>
      <c r="L24069" s="5" t="s">
        <v>39</v>
      </c>
    </row>
    <row r="24070" spans="11:12" x14ac:dyDescent="0.25">
      <c r="K24070">
        <v>3</v>
      </c>
    </row>
    <row r="24071" spans="11:12" x14ac:dyDescent="0.25">
      <c r="K24071">
        <v>3</v>
      </c>
    </row>
    <row r="24072" spans="11:12" x14ac:dyDescent="0.25">
      <c r="K24072">
        <v>3</v>
      </c>
      <c r="L24072" s="5" t="s">
        <v>38</v>
      </c>
    </row>
    <row r="24073" spans="11:12" x14ac:dyDescent="0.25">
      <c r="K24073">
        <v>2</v>
      </c>
    </row>
    <row r="24074" spans="11:12" x14ac:dyDescent="0.25">
      <c r="K24074">
        <v>3</v>
      </c>
      <c r="L24074" s="5" t="s">
        <v>38</v>
      </c>
    </row>
    <row r="24075" spans="11:12" x14ac:dyDescent="0.25">
      <c r="K24075">
        <v>4</v>
      </c>
    </row>
    <row r="24076" spans="11:12" x14ac:dyDescent="0.25">
      <c r="K24076">
        <v>2</v>
      </c>
    </row>
    <row r="24077" spans="11:12" x14ac:dyDescent="0.25">
      <c r="K24077">
        <v>3</v>
      </c>
      <c r="L24077" s="5" t="s">
        <v>39</v>
      </c>
    </row>
    <row r="24078" spans="11:12" x14ac:dyDescent="0.25">
      <c r="K24078">
        <v>6</v>
      </c>
      <c r="L24078" s="5" t="s">
        <v>38</v>
      </c>
    </row>
    <row r="24079" spans="11:12" x14ac:dyDescent="0.25">
      <c r="K24079">
        <v>4</v>
      </c>
      <c r="L24079" s="5" t="s">
        <v>38</v>
      </c>
    </row>
    <row r="24080" spans="11:12" x14ac:dyDescent="0.25">
      <c r="K24080">
        <v>4</v>
      </c>
      <c r="L24080" s="5" t="s">
        <v>38</v>
      </c>
    </row>
    <row r="24081" spans="11:12" x14ac:dyDescent="0.25">
      <c r="K24081">
        <v>6</v>
      </c>
    </row>
    <row r="24082" spans="11:12" x14ac:dyDescent="0.25">
      <c r="K24082">
        <v>3</v>
      </c>
    </row>
    <row r="24083" spans="11:12" x14ac:dyDescent="0.25">
      <c r="K24083">
        <v>4</v>
      </c>
      <c r="L24083" s="5" t="s">
        <v>37</v>
      </c>
    </row>
    <row r="24084" spans="11:12" x14ac:dyDescent="0.25">
      <c r="K24084">
        <v>6</v>
      </c>
      <c r="L24084" s="5" t="s">
        <v>38</v>
      </c>
    </row>
    <row r="24085" spans="11:12" x14ac:dyDescent="0.25">
      <c r="K24085">
        <v>4</v>
      </c>
      <c r="L24085" s="5" t="s">
        <v>38</v>
      </c>
    </row>
    <row r="24086" spans="11:12" x14ac:dyDescent="0.25">
      <c r="K24086">
        <v>3</v>
      </c>
      <c r="L24086" s="5" t="s">
        <v>38</v>
      </c>
    </row>
    <row r="24087" spans="11:12" x14ac:dyDescent="0.25">
      <c r="K24087">
        <v>3</v>
      </c>
    </row>
    <row r="24088" spans="11:12" x14ac:dyDescent="0.25">
      <c r="K24088">
        <v>4</v>
      </c>
      <c r="L24088" s="5" t="s">
        <v>38</v>
      </c>
    </row>
    <row r="24089" spans="11:12" x14ac:dyDescent="0.25">
      <c r="K24089">
        <v>4</v>
      </c>
    </row>
    <row r="24090" spans="11:12" x14ac:dyDescent="0.25">
      <c r="K24090">
        <v>3</v>
      </c>
      <c r="L24090" s="5" t="s">
        <v>38</v>
      </c>
    </row>
    <row r="24091" spans="11:12" x14ac:dyDescent="0.25">
      <c r="K24091">
        <v>3</v>
      </c>
      <c r="L24091" s="5" t="s">
        <v>38</v>
      </c>
    </row>
    <row r="24092" spans="11:12" x14ac:dyDescent="0.25">
      <c r="K24092">
        <v>2</v>
      </c>
      <c r="L24092" s="5" t="s">
        <v>38</v>
      </c>
    </row>
    <row r="24093" spans="11:12" x14ac:dyDescent="0.25">
      <c r="K24093">
        <v>3</v>
      </c>
    </row>
    <row r="24094" spans="11:12" x14ac:dyDescent="0.25">
      <c r="K24094">
        <v>3</v>
      </c>
      <c r="L24094" s="5" t="s">
        <v>39</v>
      </c>
    </row>
    <row r="24095" spans="11:12" x14ac:dyDescent="0.25">
      <c r="K24095">
        <v>2</v>
      </c>
      <c r="L24095" s="5" t="s">
        <v>37</v>
      </c>
    </row>
    <row r="24096" spans="11:12" x14ac:dyDescent="0.25">
      <c r="K24096">
        <v>2</v>
      </c>
      <c r="L24096" s="5" t="s">
        <v>38</v>
      </c>
    </row>
    <row r="24097" spans="11:12" x14ac:dyDescent="0.25">
      <c r="K24097">
        <v>4</v>
      </c>
    </row>
    <row r="24098" spans="11:12" x14ac:dyDescent="0.25">
      <c r="K24098">
        <v>2</v>
      </c>
      <c r="L24098" s="5" t="s">
        <v>39</v>
      </c>
    </row>
    <row r="24099" spans="11:12" x14ac:dyDescent="0.25">
      <c r="K24099">
        <v>4</v>
      </c>
      <c r="L24099" s="5" t="s">
        <v>39</v>
      </c>
    </row>
    <row r="24100" spans="11:12" x14ac:dyDescent="0.25">
      <c r="K24100">
        <v>6</v>
      </c>
    </row>
    <row r="24101" spans="11:12" x14ac:dyDescent="0.25">
      <c r="K24101">
        <v>4</v>
      </c>
      <c r="L24101" s="5" t="s">
        <v>39</v>
      </c>
    </row>
    <row r="24102" spans="11:12" x14ac:dyDescent="0.25">
      <c r="K24102">
        <v>4</v>
      </c>
      <c r="L24102" s="5" t="s">
        <v>38</v>
      </c>
    </row>
    <row r="24103" spans="11:12" x14ac:dyDescent="0.25">
      <c r="K24103">
        <v>3</v>
      </c>
      <c r="L24103" s="5" t="s">
        <v>38</v>
      </c>
    </row>
    <row r="24104" spans="11:12" x14ac:dyDescent="0.25">
      <c r="K24104">
        <v>3</v>
      </c>
      <c r="L24104" s="5" t="s">
        <v>38</v>
      </c>
    </row>
    <row r="24105" spans="11:12" x14ac:dyDescent="0.25">
      <c r="K24105">
        <v>2</v>
      </c>
      <c r="L24105" s="5" t="s">
        <v>38</v>
      </c>
    </row>
    <row r="24106" spans="11:12" x14ac:dyDescent="0.25">
      <c r="K24106">
        <v>3</v>
      </c>
      <c r="L24106" s="5" t="s">
        <v>39</v>
      </c>
    </row>
    <row r="24107" spans="11:12" x14ac:dyDescent="0.25">
      <c r="K24107">
        <v>3</v>
      </c>
      <c r="L24107" s="5" t="s">
        <v>38</v>
      </c>
    </row>
    <row r="24108" spans="11:12" x14ac:dyDescent="0.25">
      <c r="K24108">
        <v>4</v>
      </c>
      <c r="L24108" s="5" t="s">
        <v>39</v>
      </c>
    </row>
    <row r="24109" spans="11:12" x14ac:dyDescent="0.25">
      <c r="K24109">
        <v>4</v>
      </c>
      <c r="L24109" s="5" t="s">
        <v>38</v>
      </c>
    </row>
    <row r="24110" spans="11:12" x14ac:dyDescent="0.25">
      <c r="K24110">
        <v>4</v>
      </c>
      <c r="L24110" s="5" t="s">
        <v>38</v>
      </c>
    </row>
    <row r="24111" spans="11:12" x14ac:dyDescent="0.25">
      <c r="K24111">
        <v>3</v>
      </c>
      <c r="L24111" s="5" t="s">
        <v>38</v>
      </c>
    </row>
    <row r="24112" spans="11:12" x14ac:dyDescent="0.25">
      <c r="K24112">
        <v>4</v>
      </c>
    </row>
    <row r="24113" spans="11:12" x14ac:dyDescent="0.25">
      <c r="K24113">
        <v>4</v>
      </c>
    </row>
    <row r="24114" spans="11:12" x14ac:dyDescent="0.25">
      <c r="K24114">
        <v>4</v>
      </c>
    </row>
    <row r="24115" spans="11:12" x14ac:dyDescent="0.25">
      <c r="K24115">
        <v>3</v>
      </c>
      <c r="L24115" s="5" t="s">
        <v>38</v>
      </c>
    </row>
    <row r="24116" spans="11:12" x14ac:dyDescent="0.25">
      <c r="K24116">
        <v>4</v>
      </c>
      <c r="L24116" s="5" t="s">
        <v>37</v>
      </c>
    </row>
    <row r="24117" spans="11:12" x14ac:dyDescent="0.25">
      <c r="K24117">
        <v>3</v>
      </c>
      <c r="L24117" s="5" t="s">
        <v>39</v>
      </c>
    </row>
    <row r="24118" spans="11:12" x14ac:dyDescent="0.25">
      <c r="K24118">
        <v>3</v>
      </c>
      <c r="L24118" s="5" t="s">
        <v>39</v>
      </c>
    </row>
    <row r="24119" spans="11:12" x14ac:dyDescent="0.25">
      <c r="K24119">
        <v>4</v>
      </c>
      <c r="L24119" s="5" t="s">
        <v>38</v>
      </c>
    </row>
    <row r="24120" spans="11:12" x14ac:dyDescent="0.25">
      <c r="K24120">
        <v>2</v>
      </c>
      <c r="L24120" s="5" t="s">
        <v>38</v>
      </c>
    </row>
    <row r="24121" spans="11:12" x14ac:dyDescent="0.25">
      <c r="K24121">
        <v>2</v>
      </c>
      <c r="L24121" s="5" t="s">
        <v>38</v>
      </c>
    </row>
    <row r="24122" spans="11:12" x14ac:dyDescent="0.25">
      <c r="K24122">
        <v>4</v>
      </c>
    </row>
    <row r="24123" spans="11:12" x14ac:dyDescent="0.25">
      <c r="K24123">
        <v>4</v>
      </c>
      <c r="L24123" s="5" t="s">
        <v>38</v>
      </c>
    </row>
    <row r="24124" spans="11:12" x14ac:dyDescent="0.25">
      <c r="K24124">
        <v>3</v>
      </c>
      <c r="L24124" s="5" t="s">
        <v>39</v>
      </c>
    </row>
    <row r="24125" spans="11:12" x14ac:dyDescent="0.25">
      <c r="K24125">
        <v>4</v>
      </c>
      <c r="L24125" s="5" t="s">
        <v>38</v>
      </c>
    </row>
    <row r="24126" spans="11:12" x14ac:dyDescent="0.25">
      <c r="K24126">
        <v>3</v>
      </c>
      <c r="L24126" s="5" t="s">
        <v>38</v>
      </c>
    </row>
    <row r="24127" spans="11:12" x14ac:dyDescent="0.25">
      <c r="K24127">
        <v>6</v>
      </c>
      <c r="L24127" s="5" t="s">
        <v>38</v>
      </c>
    </row>
    <row r="24128" spans="11:12" x14ac:dyDescent="0.25">
      <c r="K24128">
        <v>3</v>
      </c>
      <c r="L24128" s="5" t="s">
        <v>38</v>
      </c>
    </row>
    <row r="24129" spans="11:12" x14ac:dyDescent="0.25">
      <c r="K24129">
        <v>4</v>
      </c>
      <c r="L24129" s="5" t="s">
        <v>38</v>
      </c>
    </row>
    <row r="24130" spans="11:12" x14ac:dyDescent="0.25">
      <c r="K24130">
        <v>3</v>
      </c>
      <c r="L24130" s="5" t="s">
        <v>38</v>
      </c>
    </row>
    <row r="24131" spans="11:12" x14ac:dyDescent="0.25">
      <c r="K24131">
        <v>4</v>
      </c>
      <c r="L24131" s="5" t="s">
        <v>38</v>
      </c>
    </row>
    <row r="24132" spans="11:12" x14ac:dyDescent="0.25">
      <c r="K24132">
        <v>6</v>
      </c>
    </row>
    <row r="24133" spans="11:12" x14ac:dyDescent="0.25">
      <c r="K24133">
        <v>4</v>
      </c>
      <c r="L24133" s="5" t="s">
        <v>37</v>
      </c>
    </row>
    <row r="24134" spans="11:12" x14ac:dyDescent="0.25">
      <c r="K24134">
        <v>3</v>
      </c>
      <c r="L24134" s="5" t="s">
        <v>38</v>
      </c>
    </row>
    <row r="24135" spans="11:12" x14ac:dyDescent="0.25">
      <c r="K24135">
        <v>3</v>
      </c>
      <c r="L24135" s="5" t="s">
        <v>38</v>
      </c>
    </row>
    <row r="24136" spans="11:12" x14ac:dyDescent="0.25">
      <c r="K24136">
        <v>4</v>
      </c>
    </row>
    <row r="24137" spans="11:12" x14ac:dyDescent="0.25">
      <c r="K24137">
        <v>3</v>
      </c>
      <c r="L24137" s="5" t="s">
        <v>40</v>
      </c>
    </row>
    <row r="24138" spans="11:12" x14ac:dyDescent="0.25">
      <c r="K24138">
        <v>2</v>
      </c>
      <c r="L24138" s="5" t="s">
        <v>38</v>
      </c>
    </row>
    <row r="24139" spans="11:12" x14ac:dyDescent="0.25">
      <c r="K24139">
        <v>4</v>
      </c>
      <c r="L24139" s="5" t="s">
        <v>39</v>
      </c>
    </row>
    <row r="24140" spans="11:12" x14ac:dyDescent="0.25">
      <c r="K24140">
        <v>3</v>
      </c>
    </row>
    <row r="24141" spans="11:12" x14ac:dyDescent="0.25">
      <c r="K24141">
        <v>2</v>
      </c>
      <c r="L24141" s="5" t="s">
        <v>38</v>
      </c>
    </row>
    <row r="24142" spans="11:12" x14ac:dyDescent="0.25">
      <c r="K24142">
        <v>3</v>
      </c>
      <c r="L24142" s="5" t="s">
        <v>38</v>
      </c>
    </row>
    <row r="24143" spans="11:12" x14ac:dyDescent="0.25">
      <c r="K24143">
        <v>3</v>
      </c>
      <c r="L24143" s="5" t="s">
        <v>38</v>
      </c>
    </row>
    <row r="24144" spans="11:12" x14ac:dyDescent="0.25">
      <c r="K24144">
        <v>3</v>
      </c>
      <c r="L24144" s="5" t="s">
        <v>39</v>
      </c>
    </row>
    <row r="24145" spans="11:12" x14ac:dyDescent="0.25">
      <c r="K24145">
        <v>2</v>
      </c>
      <c r="L24145" s="5" t="s">
        <v>38</v>
      </c>
    </row>
    <row r="24146" spans="11:12" x14ac:dyDescent="0.25">
      <c r="K24146">
        <v>3</v>
      </c>
      <c r="L24146" s="5" t="s">
        <v>39</v>
      </c>
    </row>
    <row r="24147" spans="11:12" x14ac:dyDescent="0.25">
      <c r="K24147">
        <v>4</v>
      </c>
      <c r="L24147" s="5" t="s">
        <v>37</v>
      </c>
    </row>
    <row r="24148" spans="11:12" x14ac:dyDescent="0.25">
      <c r="K24148">
        <v>6</v>
      </c>
    </row>
    <row r="24149" spans="11:12" x14ac:dyDescent="0.25">
      <c r="K24149">
        <v>2</v>
      </c>
      <c r="L24149" s="5" t="s">
        <v>39</v>
      </c>
    </row>
    <row r="24150" spans="11:12" x14ac:dyDescent="0.25">
      <c r="K24150">
        <v>6</v>
      </c>
    </row>
    <row r="24151" spans="11:12" x14ac:dyDescent="0.25">
      <c r="K24151">
        <v>6</v>
      </c>
      <c r="L24151" s="5" t="s">
        <v>38</v>
      </c>
    </row>
    <row r="24152" spans="11:12" x14ac:dyDescent="0.25">
      <c r="K24152">
        <v>4</v>
      </c>
      <c r="L24152" s="5" t="s">
        <v>38</v>
      </c>
    </row>
    <row r="24153" spans="11:12" x14ac:dyDescent="0.25">
      <c r="K24153">
        <v>3</v>
      </c>
    </row>
    <row r="24154" spans="11:12" x14ac:dyDescent="0.25">
      <c r="K24154">
        <v>4</v>
      </c>
    </row>
    <row r="24155" spans="11:12" x14ac:dyDescent="0.25">
      <c r="K24155">
        <v>3</v>
      </c>
    </row>
    <row r="24156" spans="11:12" x14ac:dyDescent="0.25">
      <c r="K24156">
        <v>2</v>
      </c>
      <c r="L24156" s="5" t="s">
        <v>38</v>
      </c>
    </row>
    <row r="24157" spans="11:12" x14ac:dyDescent="0.25">
      <c r="K24157">
        <v>3</v>
      </c>
      <c r="L24157" s="5" t="s">
        <v>38</v>
      </c>
    </row>
    <row r="24158" spans="11:12" x14ac:dyDescent="0.25">
      <c r="K24158">
        <v>3</v>
      </c>
      <c r="L24158" s="5" t="s">
        <v>38</v>
      </c>
    </row>
    <row r="24159" spans="11:12" x14ac:dyDescent="0.25">
      <c r="K24159">
        <v>3</v>
      </c>
    </row>
    <row r="24160" spans="11:12" x14ac:dyDescent="0.25">
      <c r="K24160">
        <v>2</v>
      </c>
      <c r="L24160" s="5" t="s">
        <v>38</v>
      </c>
    </row>
    <row r="24161" spans="11:12" x14ac:dyDescent="0.25">
      <c r="K24161">
        <v>4</v>
      </c>
    </row>
    <row r="24162" spans="11:12" x14ac:dyDescent="0.25">
      <c r="K24162">
        <v>4</v>
      </c>
      <c r="L24162" s="5" t="s">
        <v>38</v>
      </c>
    </row>
    <row r="24163" spans="11:12" x14ac:dyDescent="0.25">
      <c r="K24163">
        <v>3</v>
      </c>
    </row>
    <row r="24164" spans="11:12" x14ac:dyDescent="0.25">
      <c r="K24164">
        <v>3</v>
      </c>
    </row>
    <row r="24165" spans="11:12" x14ac:dyDescent="0.25">
      <c r="K24165">
        <v>3</v>
      </c>
    </row>
    <row r="24166" spans="11:12" x14ac:dyDescent="0.25">
      <c r="K24166">
        <v>6</v>
      </c>
      <c r="L24166" s="5" t="s">
        <v>37</v>
      </c>
    </row>
    <row r="24167" spans="11:12" x14ac:dyDescent="0.25">
      <c r="K24167">
        <v>3</v>
      </c>
      <c r="L24167" s="5" t="s">
        <v>37</v>
      </c>
    </row>
    <row r="24168" spans="11:12" x14ac:dyDescent="0.25">
      <c r="K24168">
        <v>3</v>
      </c>
    </row>
    <row r="24169" spans="11:12" x14ac:dyDescent="0.25">
      <c r="K24169">
        <v>4</v>
      </c>
      <c r="L24169" s="5" t="s">
        <v>38</v>
      </c>
    </row>
    <row r="24170" spans="11:12" x14ac:dyDescent="0.25">
      <c r="K24170">
        <v>3</v>
      </c>
      <c r="L24170" s="5" t="s">
        <v>39</v>
      </c>
    </row>
    <row r="24171" spans="11:12" x14ac:dyDescent="0.25">
      <c r="K24171">
        <v>4</v>
      </c>
      <c r="L24171" s="5" t="s">
        <v>38</v>
      </c>
    </row>
    <row r="24172" spans="11:12" x14ac:dyDescent="0.25">
      <c r="K24172">
        <v>2</v>
      </c>
      <c r="L24172" s="5" t="s">
        <v>39</v>
      </c>
    </row>
    <row r="24173" spans="11:12" x14ac:dyDescent="0.25">
      <c r="K24173">
        <v>4</v>
      </c>
      <c r="L24173" s="5" t="s">
        <v>37</v>
      </c>
    </row>
    <row r="24174" spans="11:12" x14ac:dyDescent="0.25">
      <c r="K24174">
        <v>4</v>
      </c>
      <c r="L24174" s="5" t="s">
        <v>38</v>
      </c>
    </row>
    <row r="24175" spans="11:12" x14ac:dyDescent="0.25">
      <c r="K24175">
        <v>4</v>
      </c>
    </row>
    <row r="24176" spans="11:12" x14ac:dyDescent="0.25">
      <c r="K24176">
        <v>3</v>
      </c>
      <c r="L24176" s="5" t="s">
        <v>38</v>
      </c>
    </row>
    <row r="24177" spans="11:12" x14ac:dyDescent="0.25">
      <c r="K24177">
        <v>6</v>
      </c>
      <c r="L24177" s="5" t="s">
        <v>38</v>
      </c>
    </row>
    <row r="24178" spans="11:12" x14ac:dyDescent="0.25">
      <c r="K24178">
        <v>6</v>
      </c>
      <c r="L24178" s="5" t="s">
        <v>38</v>
      </c>
    </row>
    <row r="24179" spans="11:12" x14ac:dyDescent="0.25">
      <c r="K24179">
        <v>2</v>
      </c>
      <c r="L24179" s="5" t="s">
        <v>39</v>
      </c>
    </row>
    <row r="24180" spans="11:12" x14ac:dyDescent="0.25">
      <c r="K24180">
        <v>3</v>
      </c>
      <c r="L24180" s="5" t="s">
        <v>38</v>
      </c>
    </row>
    <row r="24181" spans="11:12" x14ac:dyDescent="0.25">
      <c r="K24181">
        <v>4</v>
      </c>
      <c r="L24181" s="5" t="s">
        <v>38</v>
      </c>
    </row>
    <row r="24182" spans="11:12" x14ac:dyDescent="0.25">
      <c r="K24182">
        <v>3</v>
      </c>
      <c r="L24182" s="5" t="s">
        <v>38</v>
      </c>
    </row>
    <row r="24183" spans="11:12" x14ac:dyDescent="0.25">
      <c r="K24183">
        <v>4</v>
      </c>
      <c r="L24183" s="5" t="s">
        <v>38</v>
      </c>
    </row>
    <row r="24184" spans="11:12" x14ac:dyDescent="0.25">
      <c r="K24184">
        <v>3</v>
      </c>
    </row>
    <row r="24185" spans="11:12" x14ac:dyDescent="0.25">
      <c r="K24185">
        <v>2</v>
      </c>
      <c r="L24185" s="5" t="s">
        <v>39</v>
      </c>
    </row>
    <row r="24186" spans="11:12" x14ac:dyDescent="0.25">
      <c r="K24186">
        <v>4</v>
      </c>
      <c r="L24186" s="5" t="s">
        <v>38</v>
      </c>
    </row>
    <row r="24187" spans="11:12" x14ac:dyDescent="0.25">
      <c r="K24187">
        <v>2</v>
      </c>
      <c r="L24187" s="5" t="s">
        <v>38</v>
      </c>
    </row>
    <row r="24188" spans="11:12" x14ac:dyDescent="0.25">
      <c r="K24188">
        <v>2</v>
      </c>
      <c r="L24188" s="5" t="s">
        <v>39</v>
      </c>
    </row>
    <row r="24189" spans="11:12" x14ac:dyDescent="0.25">
      <c r="K24189">
        <v>2</v>
      </c>
    </row>
    <row r="24190" spans="11:12" x14ac:dyDescent="0.25">
      <c r="K24190">
        <v>4</v>
      </c>
    </row>
    <row r="24191" spans="11:12" x14ac:dyDescent="0.25">
      <c r="K24191">
        <v>3</v>
      </c>
      <c r="L24191" s="5" t="s">
        <v>38</v>
      </c>
    </row>
    <row r="24192" spans="11:12" x14ac:dyDescent="0.25">
      <c r="K24192">
        <v>6</v>
      </c>
      <c r="L24192" s="5" t="s">
        <v>38</v>
      </c>
    </row>
    <row r="24193" spans="11:12" x14ac:dyDescent="0.25">
      <c r="K24193">
        <v>2</v>
      </c>
      <c r="L24193" s="5" t="s">
        <v>39</v>
      </c>
    </row>
    <row r="24194" spans="11:12" x14ac:dyDescent="0.25">
      <c r="K24194">
        <v>6</v>
      </c>
      <c r="L24194" s="5" t="s">
        <v>39</v>
      </c>
    </row>
    <row r="24195" spans="11:12" x14ac:dyDescent="0.25">
      <c r="K24195">
        <v>4</v>
      </c>
    </row>
    <row r="24196" spans="11:12" x14ac:dyDescent="0.25">
      <c r="K24196">
        <v>6</v>
      </c>
    </row>
    <row r="24197" spans="11:12" x14ac:dyDescent="0.25">
      <c r="K24197">
        <v>2</v>
      </c>
      <c r="L24197" s="5" t="s">
        <v>38</v>
      </c>
    </row>
    <row r="24198" spans="11:12" x14ac:dyDescent="0.25">
      <c r="K24198">
        <v>4</v>
      </c>
      <c r="L24198" s="5" t="s">
        <v>37</v>
      </c>
    </row>
    <row r="24199" spans="11:12" x14ac:dyDescent="0.25">
      <c r="K24199">
        <v>3</v>
      </c>
      <c r="L24199" s="5" t="s">
        <v>38</v>
      </c>
    </row>
    <row r="24200" spans="11:12" x14ac:dyDescent="0.25">
      <c r="K24200">
        <v>2</v>
      </c>
      <c r="L24200" s="5" t="s">
        <v>37</v>
      </c>
    </row>
    <row r="24201" spans="11:12" x14ac:dyDescent="0.25">
      <c r="K24201">
        <v>2</v>
      </c>
      <c r="L24201" s="5" t="s">
        <v>38</v>
      </c>
    </row>
    <row r="24202" spans="11:12" x14ac:dyDescent="0.25">
      <c r="K24202">
        <v>6</v>
      </c>
    </row>
    <row r="24203" spans="11:12" x14ac:dyDescent="0.25">
      <c r="K24203">
        <v>3</v>
      </c>
      <c r="L24203" s="5" t="s">
        <v>38</v>
      </c>
    </row>
    <row r="24204" spans="11:12" x14ac:dyDescent="0.25">
      <c r="K24204">
        <v>2</v>
      </c>
      <c r="L24204" s="5" t="s">
        <v>38</v>
      </c>
    </row>
    <row r="24205" spans="11:12" x14ac:dyDescent="0.25">
      <c r="K24205">
        <v>3</v>
      </c>
      <c r="L24205" s="5" t="s">
        <v>38</v>
      </c>
    </row>
    <row r="24206" spans="11:12" x14ac:dyDescent="0.25">
      <c r="K24206">
        <v>3</v>
      </c>
      <c r="L24206" s="5" t="s">
        <v>39</v>
      </c>
    </row>
    <row r="24207" spans="11:12" x14ac:dyDescent="0.25">
      <c r="K24207">
        <v>4</v>
      </c>
      <c r="L24207" s="5" t="s">
        <v>38</v>
      </c>
    </row>
    <row r="24208" spans="11:12" x14ac:dyDescent="0.25">
      <c r="K24208">
        <v>3</v>
      </c>
      <c r="L24208" s="5" t="s">
        <v>38</v>
      </c>
    </row>
    <row r="24209" spans="11:12" x14ac:dyDescent="0.25">
      <c r="K24209">
        <v>2</v>
      </c>
      <c r="L24209" s="5" t="s">
        <v>37</v>
      </c>
    </row>
    <row r="24210" spans="11:12" x14ac:dyDescent="0.25">
      <c r="K24210">
        <v>4</v>
      </c>
      <c r="L24210" s="5" t="s">
        <v>38</v>
      </c>
    </row>
    <row r="24211" spans="11:12" x14ac:dyDescent="0.25">
      <c r="K24211">
        <v>2</v>
      </c>
      <c r="L24211" s="5" t="s">
        <v>39</v>
      </c>
    </row>
    <row r="24212" spans="11:12" x14ac:dyDescent="0.25">
      <c r="K24212">
        <v>6</v>
      </c>
      <c r="L24212" s="5" t="s">
        <v>38</v>
      </c>
    </row>
    <row r="24213" spans="11:12" x14ac:dyDescent="0.25">
      <c r="K24213">
        <v>4</v>
      </c>
      <c r="L24213" s="5" t="s">
        <v>37</v>
      </c>
    </row>
    <row r="24214" spans="11:12" x14ac:dyDescent="0.25">
      <c r="K24214">
        <v>3</v>
      </c>
      <c r="L24214" s="5" t="s">
        <v>38</v>
      </c>
    </row>
    <row r="24215" spans="11:12" x14ac:dyDescent="0.25">
      <c r="K24215">
        <v>6</v>
      </c>
      <c r="L24215" s="5" t="s">
        <v>39</v>
      </c>
    </row>
    <row r="24216" spans="11:12" x14ac:dyDescent="0.25">
      <c r="K24216">
        <v>4</v>
      </c>
      <c r="L24216" s="5" t="s">
        <v>39</v>
      </c>
    </row>
    <row r="24217" spans="11:12" x14ac:dyDescent="0.25">
      <c r="K24217">
        <v>4</v>
      </c>
    </row>
    <row r="24218" spans="11:12" x14ac:dyDescent="0.25">
      <c r="K24218">
        <v>3</v>
      </c>
      <c r="L24218" s="5" t="s">
        <v>38</v>
      </c>
    </row>
    <row r="24219" spans="11:12" x14ac:dyDescent="0.25">
      <c r="K24219">
        <v>6</v>
      </c>
      <c r="L24219" s="5" t="s">
        <v>38</v>
      </c>
    </row>
    <row r="24220" spans="11:12" x14ac:dyDescent="0.25">
      <c r="K24220">
        <v>2</v>
      </c>
      <c r="L24220" s="5" t="s">
        <v>39</v>
      </c>
    </row>
    <row r="24221" spans="11:12" x14ac:dyDescent="0.25">
      <c r="K24221">
        <v>4</v>
      </c>
      <c r="L24221" s="5" t="s">
        <v>38</v>
      </c>
    </row>
    <row r="24222" spans="11:12" x14ac:dyDescent="0.25">
      <c r="K24222">
        <v>3</v>
      </c>
      <c r="L24222" s="5" t="s">
        <v>39</v>
      </c>
    </row>
    <row r="24223" spans="11:12" x14ac:dyDescent="0.25">
      <c r="K24223">
        <v>4</v>
      </c>
      <c r="L24223" s="5" t="s">
        <v>38</v>
      </c>
    </row>
    <row r="24224" spans="11:12" x14ac:dyDescent="0.25">
      <c r="K24224">
        <v>2</v>
      </c>
      <c r="L24224" s="5" t="s">
        <v>38</v>
      </c>
    </row>
    <row r="24225" spans="11:12" x14ac:dyDescent="0.25">
      <c r="K24225">
        <v>4</v>
      </c>
      <c r="L24225" s="5" t="s">
        <v>38</v>
      </c>
    </row>
    <row r="24226" spans="11:12" x14ac:dyDescent="0.25">
      <c r="K24226">
        <v>4</v>
      </c>
      <c r="L24226" s="5" t="s">
        <v>38</v>
      </c>
    </row>
    <row r="24227" spans="11:12" x14ac:dyDescent="0.25">
      <c r="K24227">
        <v>2</v>
      </c>
      <c r="L24227" s="5" t="s">
        <v>39</v>
      </c>
    </row>
    <row r="24228" spans="11:12" x14ac:dyDescent="0.25">
      <c r="K24228">
        <v>2</v>
      </c>
      <c r="L24228" s="5" t="s">
        <v>39</v>
      </c>
    </row>
    <row r="24229" spans="11:12" x14ac:dyDescent="0.25">
      <c r="K24229">
        <v>3</v>
      </c>
      <c r="L24229" s="5" t="s">
        <v>39</v>
      </c>
    </row>
    <row r="24230" spans="11:12" x14ac:dyDescent="0.25">
      <c r="K24230">
        <v>2</v>
      </c>
      <c r="L24230" s="5" t="s">
        <v>39</v>
      </c>
    </row>
    <row r="24231" spans="11:12" x14ac:dyDescent="0.25">
      <c r="K24231">
        <v>3</v>
      </c>
      <c r="L24231" s="5" t="s">
        <v>38</v>
      </c>
    </row>
    <row r="24232" spans="11:12" x14ac:dyDescent="0.25">
      <c r="K24232">
        <v>2</v>
      </c>
      <c r="L24232" s="5" t="s">
        <v>38</v>
      </c>
    </row>
    <row r="24233" spans="11:12" x14ac:dyDescent="0.25">
      <c r="K24233">
        <v>3</v>
      </c>
    </row>
    <row r="24234" spans="11:12" x14ac:dyDescent="0.25">
      <c r="K24234">
        <v>3</v>
      </c>
      <c r="L24234" s="5" t="s">
        <v>38</v>
      </c>
    </row>
    <row r="24235" spans="11:12" x14ac:dyDescent="0.25">
      <c r="K24235">
        <v>2</v>
      </c>
      <c r="L24235" s="5" t="s">
        <v>38</v>
      </c>
    </row>
    <row r="24236" spans="11:12" x14ac:dyDescent="0.25">
      <c r="K24236">
        <v>6</v>
      </c>
    </row>
    <row r="24237" spans="11:12" x14ac:dyDescent="0.25">
      <c r="K24237">
        <v>4</v>
      </c>
      <c r="L24237" s="5" t="s">
        <v>38</v>
      </c>
    </row>
    <row r="24238" spans="11:12" x14ac:dyDescent="0.25">
      <c r="K24238">
        <v>2</v>
      </c>
      <c r="L24238" s="5" t="s">
        <v>38</v>
      </c>
    </row>
    <row r="24239" spans="11:12" x14ac:dyDescent="0.25">
      <c r="K24239">
        <v>3</v>
      </c>
      <c r="L24239" s="5" t="s">
        <v>39</v>
      </c>
    </row>
    <row r="24240" spans="11:12" x14ac:dyDescent="0.25">
      <c r="K24240">
        <v>3</v>
      </c>
      <c r="L24240" s="5" t="s">
        <v>38</v>
      </c>
    </row>
    <row r="24241" spans="11:12" x14ac:dyDescent="0.25">
      <c r="K24241">
        <v>3</v>
      </c>
      <c r="L24241" s="5" t="s">
        <v>38</v>
      </c>
    </row>
    <row r="24242" spans="11:12" x14ac:dyDescent="0.25">
      <c r="K24242">
        <v>2</v>
      </c>
      <c r="L24242" s="5" t="s">
        <v>38</v>
      </c>
    </row>
    <row r="24243" spans="11:12" x14ac:dyDescent="0.25">
      <c r="K24243">
        <v>4</v>
      </c>
    </row>
    <row r="24244" spans="11:12" x14ac:dyDescent="0.25">
      <c r="K24244">
        <v>4</v>
      </c>
      <c r="L24244" s="5" t="s">
        <v>38</v>
      </c>
    </row>
    <row r="24245" spans="11:12" x14ac:dyDescent="0.25">
      <c r="K24245">
        <v>4</v>
      </c>
      <c r="L24245" s="5" t="s">
        <v>38</v>
      </c>
    </row>
    <row r="24246" spans="11:12" x14ac:dyDescent="0.25">
      <c r="K24246">
        <v>2</v>
      </c>
      <c r="L24246" s="5" t="s">
        <v>39</v>
      </c>
    </row>
    <row r="24247" spans="11:12" x14ac:dyDescent="0.25">
      <c r="K24247">
        <v>2</v>
      </c>
      <c r="L24247" s="5" t="s">
        <v>39</v>
      </c>
    </row>
    <row r="24248" spans="11:12" x14ac:dyDescent="0.25">
      <c r="K24248">
        <v>4</v>
      </c>
    </row>
    <row r="24249" spans="11:12" x14ac:dyDescent="0.25">
      <c r="K24249">
        <v>2</v>
      </c>
    </row>
    <row r="24250" spans="11:12" x14ac:dyDescent="0.25">
      <c r="K24250">
        <v>4</v>
      </c>
    </row>
    <row r="24251" spans="11:12" x14ac:dyDescent="0.25">
      <c r="K24251">
        <v>2</v>
      </c>
      <c r="L24251" s="5" t="s">
        <v>37</v>
      </c>
    </row>
    <row r="24252" spans="11:12" x14ac:dyDescent="0.25">
      <c r="K24252">
        <v>6</v>
      </c>
      <c r="L24252" s="5" t="s">
        <v>38</v>
      </c>
    </row>
    <row r="24253" spans="11:12" x14ac:dyDescent="0.25">
      <c r="K24253">
        <v>6</v>
      </c>
      <c r="L24253" s="5" t="s">
        <v>38</v>
      </c>
    </row>
    <row r="24254" spans="11:12" x14ac:dyDescent="0.25">
      <c r="K24254">
        <v>6</v>
      </c>
      <c r="L24254" s="5" t="s">
        <v>38</v>
      </c>
    </row>
    <row r="24255" spans="11:12" x14ac:dyDescent="0.25">
      <c r="K24255">
        <v>2</v>
      </c>
    </row>
    <row r="24256" spans="11:12" x14ac:dyDescent="0.25">
      <c r="K24256">
        <v>3</v>
      </c>
      <c r="L24256" s="5" t="s">
        <v>38</v>
      </c>
    </row>
    <row r="24257" spans="11:12" x14ac:dyDescent="0.25">
      <c r="K24257">
        <v>2</v>
      </c>
      <c r="L24257" s="5" t="s">
        <v>38</v>
      </c>
    </row>
    <row r="24258" spans="11:12" x14ac:dyDescent="0.25">
      <c r="K24258">
        <v>2</v>
      </c>
      <c r="L24258" s="5" t="s">
        <v>38</v>
      </c>
    </row>
    <row r="24259" spans="11:12" x14ac:dyDescent="0.25">
      <c r="K24259">
        <v>3</v>
      </c>
    </row>
    <row r="24260" spans="11:12" x14ac:dyDescent="0.25">
      <c r="K24260">
        <v>4</v>
      </c>
      <c r="L24260" s="5" t="s">
        <v>38</v>
      </c>
    </row>
    <row r="24261" spans="11:12" x14ac:dyDescent="0.25">
      <c r="K24261">
        <v>2</v>
      </c>
      <c r="L24261" s="5" t="s">
        <v>38</v>
      </c>
    </row>
    <row r="24262" spans="11:12" x14ac:dyDescent="0.25">
      <c r="K24262">
        <v>4</v>
      </c>
    </row>
    <row r="24263" spans="11:12" x14ac:dyDescent="0.25">
      <c r="K24263">
        <v>3</v>
      </c>
      <c r="L24263" s="5" t="s">
        <v>38</v>
      </c>
    </row>
    <row r="24264" spans="11:12" x14ac:dyDescent="0.25">
      <c r="K24264">
        <v>2</v>
      </c>
      <c r="L24264" s="5" t="s">
        <v>38</v>
      </c>
    </row>
    <row r="24265" spans="11:12" x14ac:dyDescent="0.25">
      <c r="K24265">
        <v>3</v>
      </c>
      <c r="L24265" s="5" t="s">
        <v>38</v>
      </c>
    </row>
    <row r="24266" spans="11:12" x14ac:dyDescent="0.25">
      <c r="K24266">
        <v>4</v>
      </c>
      <c r="L24266" s="5" t="s">
        <v>38</v>
      </c>
    </row>
    <row r="24267" spans="11:12" x14ac:dyDescent="0.25">
      <c r="K24267">
        <v>2</v>
      </c>
    </row>
    <row r="24268" spans="11:12" x14ac:dyDescent="0.25">
      <c r="K24268">
        <v>3</v>
      </c>
    </row>
    <row r="24269" spans="11:12" x14ac:dyDescent="0.25">
      <c r="K24269">
        <v>4</v>
      </c>
      <c r="L24269" s="5" t="s">
        <v>38</v>
      </c>
    </row>
    <row r="24270" spans="11:12" x14ac:dyDescent="0.25">
      <c r="K24270">
        <v>4</v>
      </c>
      <c r="L24270" s="5" t="s">
        <v>38</v>
      </c>
    </row>
    <row r="24271" spans="11:12" x14ac:dyDescent="0.25">
      <c r="K24271">
        <v>4</v>
      </c>
    </row>
    <row r="24272" spans="11:12" x14ac:dyDescent="0.25">
      <c r="K24272">
        <v>6</v>
      </c>
      <c r="L24272" s="5" t="s">
        <v>38</v>
      </c>
    </row>
    <row r="24273" spans="11:12" x14ac:dyDescent="0.25">
      <c r="K24273">
        <v>4</v>
      </c>
      <c r="L24273" s="5" t="s">
        <v>37</v>
      </c>
    </row>
    <row r="24274" spans="11:12" x14ac:dyDescent="0.25">
      <c r="K24274">
        <v>4</v>
      </c>
      <c r="L24274" s="5" t="s">
        <v>39</v>
      </c>
    </row>
    <row r="24275" spans="11:12" x14ac:dyDescent="0.25">
      <c r="K24275">
        <v>3</v>
      </c>
    </row>
    <row r="24276" spans="11:12" x14ac:dyDescent="0.25">
      <c r="K24276">
        <v>2</v>
      </c>
      <c r="L24276" s="5" t="s">
        <v>37</v>
      </c>
    </row>
    <row r="24277" spans="11:12" x14ac:dyDescent="0.25">
      <c r="K24277">
        <v>6</v>
      </c>
      <c r="L24277" s="5" t="s">
        <v>38</v>
      </c>
    </row>
    <row r="24278" spans="11:12" x14ac:dyDescent="0.25">
      <c r="K24278">
        <v>4</v>
      </c>
    </row>
    <row r="24279" spans="11:12" x14ac:dyDescent="0.25">
      <c r="K24279">
        <v>4</v>
      </c>
      <c r="L24279" s="5" t="s">
        <v>39</v>
      </c>
    </row>
    <row r="24280" spans="11:12" x14ac:dyDescent="0.25">
      <c r="K24280">
        <v>4</v>
      </c>
      <c r="L24280" s="5" t="s">
        <v>37</v>
      </c>
    </row>
    <row r="24281" spans="11:12" x14ac:dyDescent="0.25">
      <c r="K24281">
        <v>4</v>
      </c>
      <c r="L24281" s="5" t="s">
        <v>37</v>
      </c>
    </row>
    <row r="24282" spans="11:12" x14ac:dyDescent="0.25">
      <c r="K24282">
        <v>4</v>
      </c>
      <c r="L24282" s="5" t="s">
        <v>38</v>
      </c>
    </row>
    <row r="24283" spans="11:12" x14ac:dyDescent="0.25">
      <c r="K24283">
        <v>4</v>
      </c>
      <c r="L24283" s="5" t="s">
        <v>38</v>
      </c>
    </row>
    <row r="24284" spans="11:12" x14ac:dyDescent="0.25">
      <c r="K24284">
        <v>3</v>
      </c>
    </row>
    <row r="24285" spans="11:12" x14ac:dyDescent="0.25">
      <c r="K24285">
        <v>3</v>
      </c>
      <c r="L24285" s="5" t="s">
        <v>38</v>
      </c>
    </row>
    <row r="24286" spans="11:12" x14ac:dyDescent="0.25">
      <c r="K24286">
        <v>3</v>
      </c>
    </row>
    <row r="24287" spans="11:12" x14ac:dyDescent="0.25">
      <c r="K24287">
        <v>2</v>
      </c>
      <c r="L24287" s="5" t="s">
        <v>39</v>
      </c>
    </row>
    <row r="24288" spans="11:12" x14ac:dyDescent="0.25">
      <c r="K24288">
        <v>2</v>
      </c>
      <c r="L24288" s="5" t="s">
        <v>38</v>
      </c>
    </row>
    <row r="24289" spans="11:12" x14ac:dyDescent="0.25">
      <c r="K24289">
        <v>4</v>
      </c>
      <c r="L24289" s="5" t="s">
        <v>38</v>
      </c>
    </row>
    <row r="24290" spans="11:12" x14ac:dyDescent="0.25">
      <c r="K24290">
        <v>2</v>
      </c>
      <c r="L24290" s="5" t="s">
        <v>38</v>
      </c>
    </row>
    <row r="24291" spans="11:12" x14ac:dyDescent="0.25">
      <c r="K24291">
        <v>2</v>
      </c>
    </row>
    <row r="24292" spans="11:12" x14ac:dyDescent="0.25">
      <c r="K24292">
        <v>3</v>
      </c>
      <c r="L24292" s="5" t="s">
        <v>39</v>
      </c>
    </row>
    <row r="24293" spans="11:12" x14ac:dyDescent="0.25">
      <c r="K24293">
        <v>3</v>
      </c>
    </row>
    <row r="24294" spans="11:12" x14ac:dyDescent="0.25">
      <c r="K24294">
        <v>2</v>
      </c>
      <c r="L24294" s="5" t="s">
        <v>38</v>
      </c>
    </row>
    <row r="24295" spans="11:12" x14ac:dyDescent="0.25">
      <c r="K24295">
        <v>4</v>
      </c>
    </row>
    <row r="24296" spans="11:12" x14ac:dyDescent="0.25">
      <c r="K24296">
        <v>4</v>
      </c>
      <c r="L24296" s="5" t="s">
        <v>38</v>
      </c>
    </row>
    <row r="24297" spans="11:12" x14ac:dyDescent="0.25">
      <c r="K24297">
        <v>4</v>
      </c>
      <c r="L24297" s="5">
        <v>7</v>
      </c>
    </row>
    <row r="24298" spans="11:12" x14ac:dyDescent="0.25">
      <c r="K24298">
        <v>3</v>
      </c>
    </row>
    <row r="24299" spans="11:12" x14ac:dyDescent="0.25">
      <c r="K24299">
        <v>2</v>
      </c>
      <c r="L24299" s="5" t="s">
        <v>38</v>
      </c>
    </row>
    <row r="24300" spans="11:12" x14ac:dyDescent="0.25">
      <c r="K24300">
        <v>3</v>
      </c>
      <c r="L24300" s="5" t="s">
        <v>38</v>
      </c>
    </row>
    <row r="24301" spans="11:12" x14ac:dyDescent="0.25">
      <c r="K24301">
        <v>4</v>
      </c>
      <c r="L24301" s="5" t="s">
        <v>38</v>
      </c>
    </row>
    <row r="24302" spans="11:12" x14ac:dyDescent="0.25">
      <c r="K24302">
        <v>3</v>
      </c>
      <c r="L24302" s="5" t="s">
        <v>38</v>
      </c>
    </row>
    <row r="24303" spans="11:12" x14ac:dyDescent="0.25">
      <c r="K24303">
        <v>3</v>
      </c>
      <c r="L24303" s="5" t="s">
        <v>38</v>
      </c>
    </row>
    <row r="24304" spans="11:12" x14ac:dyDescent="0.25">
      <c r="K24304">
        <v>3</v>
      </c>
    </row>
    <row r="24305" spans="11:12" x14ac:dyDescent="0.25">
      <c r="K24305">
        <v>6</v>
      </c>
      <c r="L24305" s="5" t="s">
        <v>38</v>
      </c>
    </row>
    <row r="24306" spans="11:12" x14ac:dyDescent="0.25">
      <c r="K24306">
        <v>3</v>
      </c>
      <c r="L24306" s="5" t="s">
        <v>37</v>
      </c>
    </row>
    <row r="24307" spans="11:12" x14ac:dyDescent="0.25">
      <c r="K24307">
        <v>3</v>
      </c>
    </row>
    <row r="24308" spans="11:12" x14ac:dyDescent="0.25">
      <c r="K24308">
        <v>3</v>
      </c>
      <c r="L24308" s="5" t="s">
        <v>38</v>
      </c>
    </row>
    <row r="24309" spans="11:12" x14ac:dyDescent="0.25">
      <c r="K24309">
        <v>4</v>
      </c>
      <c r="L24309" s="5" t="s">
        <v>37</v>
      </c>
    </row>
    <row r="24310" spans="11:12" x14ac:dyDescent="0.25">
      <c r="K24310">
        <v>3</v>
      </c>
      <c r="L24310" s="5" t="s">
        <v>38</v>
      </c>
    </row>
    <row r="24311" spans="11:12" x14ac:dyDescent="0.25">
      <c r="K24311">
        <v>4</v>
      </c>
      <c r="L24311" s="5" t="s">
        <v>37</v>
      </c>
    </row>
    <row r="24312" spans="11:12" x14ac:dyDescent="0.25">
      <c r="K24312">
        <v>2</v>
      </c>
      <c r="L24312" s="5" t="s">
        <v>37</v>
      </c>
    </row>
    <row r="24313" spans="11:12" x14ac:dyDescent="0.25">
      <c r="K24313">
        <v>3</v>
      </c>
      <c r="L24313" s="5" t="s">
        <v>39</v>
      </c>
    </row>
    <row r="24314" spans="11:12" x14ac:dyDescent="0.25">
      <c r="K24314">
        <v>3</v>
      </c>
      <c r="L24314" s="5" t="s">
        <v>38</v>
      </c>
    </row>
    <row r="24315" spans="11:12" x14ac:dyDescent="0.25">
      <c r="K24315">
        <v>3</v>
      </c>
      <c r="L24315" s="5" t="s">
        <v>37</v>
      </c>
    </row>
    <row r="24316" spans="11:12" x14ac:dyDescent="0.25">
      <c r="K24316">
        <v>4</v>
      </c>
      <c r="L24316" s="5" t="s">
        <v>37</v>
      </c>
    </row>
    <row r="24317" spans="11:12" x14ac:dyDescent="0.25">
      <c r="K24317">
        <v>4</v>
      </c>
    </row>
    <row r="24318" spans="11:12" x14ac:dyDescent="0.25">
      <c r="K24318">
        <v>4</v>
      </c>
    </row>
    <row r="24319" spans="11:12" x14ac:dyDescent="0.25">
      <c r="K24319">
        <v>3</v>
      </c>
    </row>
    <row r="24320" spans="11:12" x14ac:dyDescent="0.25">
      <c r="K24320">
        <v>4</v>
      </c>
      <c r="L24320" s="5" t="s">
        <v>38</v>
      </c>
    </row>
    <row r="24321" spans="11:12" x14ac:dyDescent="0.25">
      <c r="K24321">
        <v>6</v>
      </c>
      <c r="L24321" s="5" t="s">
        <v>38</v>
      </c>
    </row>
    <row r="24322" spans="11:12" x14ac:dyDescent="0.25">
      <c r="K24322">
        <v>4</v>
      </c>
      <c r="L24322" s="5" t="s">
        <v>38</v>
      </c>
    </row>
    <row r="24323" spans="11:12" x14ac:dyDescent="0.25">
      <c r="K24323">
        <v>6</v>
      </c>
    </row>
    <row r="24324" spans="11:12" x14ac:dyDescent="0.25">
      <c r="K24324">
        <v>4</v>
      </c>
      <c r="L24324" s="5" t="s">
        <v>38</v>
      </c>
    </row>
    <row r="24325" spans="11:12" x14ac:dyDescent="0.25">
      <c r="K24325">
        <v>6</v>
      </c>
      <c r="L24325" s="5" t="s">
        <v>38</v>
      </c>
    </row>
    <row r="24326" spans="11:12" x14ac:dyDescent="0.25">
      <c r="K24326">
        <v>6</v>
      </c>
      <c r="L24326" s="5" t="s">
        <v>37</v>
      </c>
    </row>
    <row r="24327" spans="11:12" x14ac:dyDescent="0.25">
      <c r="K24327">
        <v>3</v>
      </c>
      <c r="L24327" s="5" t="s">
        <v>38</v>
      </c>
    </row>
    <row r="24328" spans="11:12" x14ac:dyDescent="0.25">
      <c r="K24328">
        <v>2</v>
      </c>
      <c r="L24328" s="5" t="s">
        <v>38</v>
      </c>
    </row>
    <row r="24329" spans="11:12" x14ac:dyDescent="0.25">
      <c r="K24329">
        <v>4</v>
      </c>
      <c r="L24329" s="5" t="s">
        <v>37</v>
      </c>
    </row>
    <row r="24330" spans="11:12" x14ac:dyDescent="0.25">
      <c r="K24330">
        <v>3</v>
      </c>
      <c r="L24330" s="5" t="s">
        <v>38</v>
      </c>
    </row>
    <row r="24331" spans="11:12" x14ac:dyDescent="0.25">
      <c r="K24331">
        <v>4</v>
      </c>
    </row>
    <row r="24332" spans="11:12" x14ac:dyDescent="0.25">
      <c r="K24332">
        <v>3</v>
      </c>
      <c r="L24332" s="5" t="s">
        <v>38</v>
      </c>
    </row>
    <row r="24333" spans="11:12" x14ac:dyDescent="0.25">
      <c r="K24333">
        <v>3</v>
      </c>
    </row>
    <row r="24334" spans="11:12" x14ac:dyDescent="0.25">
      <c r="K24334">
        <v>4</v>
      </c>
      <c r="L24334" s="5" t="s">
        <v>38</v>
      </c>
    </row>
    <row r="24335" spans="11:12" x14ac:dyDescent="0.25">
      <c r="K24335">
        <v>4</v>
      </c>
    </row>
    <row r="24336" spans="11:12" x14ac:dyDescent="0.25">
      <c r="K24336">
        <v>4</v>
      </c>
      <c r="L24336" s="5" t="s">
        <v>39</v>
      </c>
    </row>
    <row r="24337" spans="11:12" x14ac:dyDescent="0.25">
      <c r="K24337">
        <v>3</v>
      </c>
      <c r="L24337" s="5">
        <v>1</v>
      </c>
    </row>
    <row r="24338" spans="11:12" x14ac:dyDescent="0.25">
      <c r="K24338">
        <v>2</v>
      </c>
      <c r="L24338" s="5" t="s">
        <v>39</v>
      </c>
    </row>
    <row r="24339" spans="11:12" x14ac:dyDescent="0.25">
      <c r="K24339">
        <v>4</v>
      </c>
      <c r="L24339" s="5" t="s">
        <v>38</v>
      </c>
    </row>
    <row r="24340" spans="11:12" x14ac:dyDescent="0.25">
      <c r="K24340">
        <v>6</v>
      </c>
      <c r="L24340" s="5" t="s">
        <v>39</v>
      </c>
    </row>
    <row r="24341" spans="11:12" x14ac:dyDescent="0.25">
      <c r="K24341">
        <v>3</v>
      </c>
    </row>
    <row r="24342" spans="11:12" x14ac:dyDescent="0.25">
      <c r="K24342">
        <v>2</v>
      </c>
    </row>
    <row r="24343" spans="11:12" x14ac:dyDescent="0.25">
      <c r="K24343">
        <v>2</v>
      </c>
      <c r="L24343" s="5" t="s">
        <v>38</v>
      </c>
    </row>
    <row r="24344" spans="11:12" x14ac:dyDescent="0.25">
      <c r="K24344">
        <v>6</v>
      </c>
      <c r="L24344" s="5" t="s">
        <v>38</v>
      </c>
    </row>
    <row r="24345" spans="11:12" x14ac:dyDescent="0.25">
      <c r="K24345">
        <v>4</v>
      </c>
      <c r="L24345" s="5" t="s">
        <v>37</v>
      </c>
    </row>
    <row r="24346" spans="11:12" x14ac:dyDescent="0.25">
      <c r="K24346">
        <v>4</v>
      </c>
      <c r="L24346" s="5" t="s">
        <v>38</v>
      </c>
    </row>
    <row r="24347" spans="11:12" x14ac:dyDescent="0.25">
      <c r="K24347">
        <v>4</v>
      </c>
      <c r="L24347" s="5" t="s">
        <v>38</v>
      </c>
    </row>
    <row r="24348" spans="11:12" x14ac:dyDescent="0.25">
      <c r="K24348">
        <v>3</v>
      </c>
      <c r="L24348" s="5" t="s">
        <v>38</v>
      </c>
    </row>
    <row r="24349" spans="11:12" x14ac:dyDescent="0.25">
      <c r="K24349">
        <v>2</v>
      </c>
      <c r="L24349" s="5" t="s">
        <v>38</v>
      </c>
    </row>
    <row r="24350" spans="11:12" x14ac:dyDescent="0.25">
      <c r="K24350">
        <v>6</v>
      </c>
      <c r="L24350" s="5" t="s">
        <v>38</v>
      </c>
    </row>
    <row r="24351" spans="11:12" x14ac:dyDescent="0.25">
      <c r="K24351">
        <v>6</v>
      </c>
      <c r="L24351" s="5" t="s">
        <v>38</v>
      </c>
    </row>
    <row r="24352" spans="11:12" x14ac:dyDescent="0.25">
      <c r="K24352">
        <v>3</v>
      </c>
      <c r="L24352" s="5" t="s">
        <v>38</v>
      </c>
    </row>
    <row r="24353" spans="11:12" x14ac:dyDescent="0.25">
      <c r="K24353">
        <v>2</v>
      </c>
      <c r="L24353" s="5" t="s">
        <v>38</v>
      </c>
    </row>
    <row r="24354" spans="11:12" x14ac:dyDescent="0.25">
      <c r="K24354">
        <v>3</v>
      </c>
      <c r="L24354" s="5" t="s">
        <v>38</v>
      </c>
    </row>
    <row r="24355" spans="11:12" x14ac:dyDescent="0.25">
      <c r="K24355">
        <v>4</v>
      </c>
      <c r="L24355" s="5" t="s">
        <v>38</v>
      </c>
    </row>
    <row r="24356" spans="11:12" x14ac:dyDescent="0.25">
      <c r="K24356">
        <v>3</v>
      </c>
      <c r="L24356" s="5" t="s">
        <v>38</v>
      </c>
    </row>
    <row r="24357" spans="11:12" x14ac:dyDescent="0.25">
      <c r="K24357">
        <v>4</v>
      </c>
      <c r="L24357" s="5" t="s">
        <v>38</v>
      </c>
    </row>
    <row r="24358" spans="11:12" x14ac:dyDescent="0.25">
      <c r="K24358">
        <v>4</v>
      </c>
      <c r="L24358" s="5" t="s">
        <v>38</v>
      </c>
    </row>
    <row r="24359" spans="11:12" x14ac:dyDescent="0.25">
      <c r="K24359">
        <v>4</v>
      </c>
      <c r="L24359" s="5" t="s">
        <v>38</v>
      </c>
    </row>
    <row r="24360" spans="11:12" x14ac:dyDescent="0.25">
      <c r="K24360">
        <v>3</v>
      </c>
      <c r="L24360" s="5" t="s">
        <v>38</v>
      </c>
    </row>
    <row r="24361" spans="11:12" x14ac:dyDescent="0.25">
      <c r="K24361">
        <v>4</v>
      </c>
    </row>
    <row r="24362" spans="11:12" x14ac:dyDescent="0.25">
      <c r="K24362">
        <v>2</v>
      </c>
    </row>
    <row r="24363" spans="11:12" x14ac:dyDescent="0.25">
      <c r="K24363">
        <v>2</v>
      </c>
      <c r="L24363" s="5" t="s">
        <v>38</v>
      </c>
    </row>
    <row r="24364" spans="11:12" x14ac:dyDescent="0.25">
      <c r="K24364">
        <v>3</v>
      </c>
      <c r="L24364" s="5" t="s">
        <v>39</v>
      </c>
    </row>
    <row r="24365" spans="11:12" x14ac:dyDescent="0.25">
      <c r="K24365">
        <v>3</v>
      </c>
      <c r="L24365" s="5" t="s">
        <v>38</v>
      </c>
    </row>
    <row r="24366" spans="11:12" x14ac:dyDescent="0.25">
      <c r="K24366">
        <v>2</v>
      </c>
      <c r="L24366" s="5" t="s">
        <v>38</v>
      </c>
    </row>
    <row r="24367" spans="11:12" x14ac:dyDescent="0.25">
      <c r="K24367">
        <v>3</v>
      </c>
      <c r="L24367" s="5" t="s">
        <v>38</v>
      </c>
    </row>
    <row r="24368" spans="11:12" x14ac:dyDescent="0.25">
      <c r="K24368">
        <v>2</v>
      </c>
      <c r="L24368" s="5" t="s">
        <v>37</v>
      </c>
    </row>
    <row r="24369" spans="11:12" x14ac:dyDescent="0.25">
      <c r="K24369">
        <v>2</v>
      </c>
      <c r="L24369" s="5" t="s">
        <v>38</v>
      </c>
    </row>
    <row r="24370" spans="11:12" x14ac:dyDescent="0.25">
      <c r="K24370">
        <v>3</v>
      </c>
      <c r="L24370" s="5" t="s">
        <v>38</v>
      </c>
    </row>
    <row r="24371" spans="11:12" x14ac:dyDescent="0.25">
      <c r="K24371">
        <v>4</v>
      </c>
    </row>
    <row r="24372" spans="11:12" x14ac:dyDescent="0.25">
      <c r="K24372">
        <v>4</v>
      </c>
      <c r="L24372" s="5" t="s">
        <v>39</v>
      </c>
    </row>
    <row r="24373" spans="11:12" x14ac:dyDescent="0.25">
      <c r="K24373">
        <v>2</v>
      </c>
      <c r="L24373" s="5" t="s">
        <v>38</v>
      </c>
    </row>
    <row r="24374" spans="11:12" x14ac:dyDescent="0.25">
      <c r="K24374">
        <v>4</v>
      </c>
      <c r="L24374" s="5" t="s">
        <v>38</v>
      </c>
    </row>
    <row r="24375" spans="11:12" x14ac:dyDescent="0.25">
      <c r="K24375">
        <v>4</v>
      </c>
      <c r="L24375" s="5" t="s">
        <v>38</v>
      </c>
    </row>
    <row r="24376" spans="11:12" x14ac:dyDescent="0.25">
      <c r="K24376">
        <v>4</v>
      </c>
    </row>
    <row r="24377" spans="11:12" x14ac:dyDescent="0.25">
      <c r="K24377">
        <v>2</v>
      </c>
      <c r="L24377" s="5" t="s">
        <v>37</v>
      </c>
    </row>
    <row r="24378" spans="11:12" x14ac:dyDescent="0.25">
      <c r="K24378">
        <v>6</v>
      </c>
    </row>
    <row r="24379" spans="11:12" x14ac:dyDescent="0.25">
      <c r="K24379">
        <v>4</v>
      </c>
      <c r="L24379" s="5" t="s">
        <v>38</v>
      </c>
    </row>
    <row r="24380" spans="11:12" x14ac:dyDescent="0.25">
      <c r="K24380">
        <v>2</v>
      </c>
      <c r="L24380" s="5" t="s">
        <v>38</v>
      </c>
    </row>
    <row r="24381" spans="11:12" x14ac:dyDescent="0.25">
      <c r="K24381">
        <v>4</v>
      </c>
    </row>
    <row r="24382" spans="11:12" x14ac:dyDescent="0.25">
      <c r="K24382">
        <v>4</v>
      </c>
    </row>
    <row r="24383" spans="11:12" x14ac:dyDescent="0.25">
      <c r="K24383">
        <v>4</v>
      </c>
      <c r="L24383" s="5" t="s">
        <v>39</v>
      </c>
    </row>
    <row r="24384" spans="11:12" x14ac:dyDescent="0.25">
      <c r="K24384">
        <v>3</v>
      </c>
      <c r="L24384" s="5" t="s">
        <v>38</v>
      </c>
    </row>
    <row r="24385" spans="11:12" x14ac:dyDescent="0.25">
      <c r="K24385">
        <v>6</v>
      </c>
    </row>
    <row r="24386" spans="11:12" x14ac:dyDescent="0.25">
      <c r="K24386">
        <v>4</v>
      </c>
    </row>
    <row r="24387" spans="11:12" x14ac:dyDescent="0.25">
      <c r="K24387">
        <v>3</v>
      </c>
      <c r="L24387" s="5" t="s">
        <v>39</v>
      </c>
    </row>
    <row r="24388" spans="11:12" x14ac:dyDescent="0.25">
      <c r="K24388">
        <v>3</v>
      </c>
      <c r="L24388" s="5" t="s">
        <v>39</v>
      </c>
    </row>
    <row r="24389" spans="11:12" x14ac:dyDescent="0.25">
      <c r="K24389">
        <v>4</v>
      </c>
      <c r="L24389" s="5" t="s">
        <v>38</v>
      </c>
    </row>
    <row r="24390" spans="11:12" x14ac:dyDescent="0.25">
      <c r="K24390">
        <v>4</v>
      </c>
      <c r="L24390" s="5" t="s">
        <v>38</v>
      </c>
    </row>
    <row r="24391" spans="11:12" x14ac:dyDescent="0.25">
      <c r="K24391">
        <v>3</v>
      </c>
      <c r="L24391" s="5" t="s">
        <v>38</v>
      </c>
    </row>
    <row r="24392" spans="11:12" x14ac:dyDescent="0.25">
      <c r="K24392">
        <v>4</v>
      </c>
    </row>
    <row r="24393" spans="11:12" x14ac:dyDescent="0.25">
      <c r="K24393">
        <v>3</v>
      </c>
      <c r="L24393" s="5" t="s">
        <v>37</v>
      </c>
    </row>
    <row r="24394" spans="11:12" x14ac:dyDescent="0.25">
      <c r="K24394">
        <v>4</v>
      </c>
      <c r="L24394" s="5" t="s">
        <v>37</v>
      </c>
    </row>
    <row r="24395" spans="11:12" x14ac:dyDescent="0.25">
      <c r="K24395">
        <v>4</v>
      </c>
    </row>
    <row r="24396" spans="11:12" x14ac:dyDescent="0.25">
      <c r="K24396">
        <v>2</v>
      </c>
      <c r="L24396" s="5" t="s">
        <v>39</v>
      </c>
    </row>
    <row r="24397" spans="11:12" x14ac:dyDescent="0.25">
      <c r="K24397">
        <v>2</v>
      </c>
      <c r="L24397" s="5" t="s">
        <v>39</v>
      </c>
    </row>
    <row r="24398" spans="11:12" x14ac:dyDescent="0.25">
      <c r="K24398">
        <v>4</v>
      </c>
      <c r="L24398" s="5" t="s">
        <v>39</v>
      </c>
    </row>
    <row r="24399" spans="11:12" x14ac:dyDescent="0.25">
      <c r="K24399">
        <v>2</v>
      </c>
      <c r="L24399" s="5" t="s">
        <v>39</v>
      </c>
    </row>
    <row r="24400" spans="11:12" x14ac:dyDescent="0.25">
      <c r="K24400">
        <v>4</v>
      </c>
      <c r="L24400" s="5" t="s">
        <v>39</v>
      </c>
    </row>
    <row r="24401" spans="11:12" x14ac:dyDescent="0.25">
      <c r="K24401">
        <v>4</v>
      </c>
    </row>
    <row r="24402" spans="11:12" x14ac:dyDescent="0.25">
      <c r="K24402">
        <v>3</v>
      </c>
      <c r="L24402" s="5" t="s">
        <v>39</v>
      </c>
    </row>
    <row r="24403" spans="11:12" x14ac:dyDescent="0.25">
      <c r="K24403">
        <v>4</v>
      </c>
      <c r="L24403" s="5" t="s">
        <v>38</v>
      </c>
    </row>
    <row r="24404" spans="11:12" x14ac:dyDescent="0.25">
      <c r="K24404">
        <v>4</v>
      </c>
      <c r="L24404" s="5" t="s">
        <v>37</v>
      </c>
    </row>
    <row r="24405" spans="11:12" x14ac:dyDescent="0.25">
      <c r="K24405">
        <v>4</v>
      </c>
    </row>
    <row r="24406" spans="11:12" x14ac:dyDescent="0.25">
      <c r="K24406">
        <v>2</v>
      </c>
      <c r="L24406" s="5" t="s">
        <v>38</v>
      </c>
    </row>
    <row r="24407" spans="11:12" x14ac:dyDescent="0.25">
      <c r="K24407">
        <v>4</v>
      </c>
    </row>
    <row r="24408" spans="11:12" x14ac:dyDescent="0.25">
      <c r="K24408">
        <v>2</v>
      </c>
      <c r="L24408" s="5" t="s">
        <v>38</v>
      </c>
    </row>
    <row r="24409" spans="11:12" x14ac:dyDescent="0.25">
      <c r="K24409">
        <v>4</v>
      </c>
    </row>
    <row r="24410" spans="11:12" x14ac:dyDescent="0.25">
      <c r="K24410">
        <v>6</v>
      </c>
      <c r="L24410" s="5" t="s">
        <v>38</v>
      </c>
    </row>
    <row r="24411" spans="11:12" x14ac:dyDescent="0.25">
      <c r="K24411">
        <v>6</v>
      </c>
      <c r="L24411" s="5" t="s">
        <v>38</v>
      </c>
    </row>
    <row r="24412" spans="11:12" x14ac:dyDescent="0.25">
      <c r="K24412">
        <v>3</v>
      </c>
      <c r="L24412" s="5" t="s">
        <v>38</v>
      </c>
    </row>
    <row r="24413" spans="11:12" x14ac:dyDescent="0.25">
      <c r="K24413">
        <v>4</v>
      </c>
    </row>
    <row r="24414" spans="11:12" x14ac:dyDescent="0.25">
      <c r="K24414">
        <v>4</v>
      </c>
      <c r="L24414" s="5" t="s">
        <v>39</v>
      </c>
    </row>
    <row r="24415" spans="11:12" x14ac:dyDescent="0.25">
      <c r="K24415">
        <v>4</v>
      </c>
      <c r="L24415" s="5" t="s">
        <v>38</v>
      </c>
    </row>
    <row r="24416" spans="11:12" x14ac:dyDescent="0.25">
      <c r="K24416">
        <v>3</v>
      </c>
      <c r="L24416" s="5" t="s">
        <v>38</v>
      </c>
    </row>
    <row r="24417" spans="11:12" x14ac:dyDescent="0.25">
      <c r="K24417">
        <v>3</v>
      </c>
    </row>
    <row r="24418" spans="11:12" x14ac:dyDescent="0.25">
      <c r="K24418">
        <v>6</v>
      </c>
      <c r="L24418" s="5" t="s">
        <v>38</v>
      </c>
    </row>
    <row r="24419" spans="11:12" x14ac:dyDescent="0.25">
      <c r="K24419">
        <v>4</v>
      </c>
    </row>
    <row r="24420" spans="11:12" x14ac:dyDescent="0.25">
      <c r="K24420">
        <v>4</v>
      </c>
      <c r="L24420" s="5" t="s">
        <v>38</v>
      </c>
    </row>
    <row r="24421" spans="11:12" x14ac:dyDescent="0.25">
      <c r="K24421">
        <v>3</v>
      </c>
    </row>
    <row r="24422" spans="11:12" x14ac:dyDescent="0.25">
      <c r="K24422">
        <v>2</v>
      </c>
      <c r="L24422" s="5" t="s">
        <v>38</v>
      </c>
    </row>
    <row r="24423" spans="11:12" x14ac:dyDescent="0.25">
      <c r="K24423">
        <v>6</v>
      </c>
      <c r="L24423" s="5" t="s">
        <v>38</v>
      </c>
    </row>
    <row r="24424" spans="11:12" x14ac:dyDescent="0.25">
      <c r="K24424">
        <v>6</v>
      </c>
      <c r="L24424" s="5" t="s">
        <v>38</v>
      </c>
    </row>
    <row r="24425" spans="11:12" x14ac:dyDescent="0.25">
      <c r="K24425">
        <v>3</v>
      </c>
      <c r="L24425" s="5" t="s">
        <v>38</v>
      </c>
    </row>
    <row r="24426" spans="11:12" x14ac:dyDescent="0.25">
      <c r="K24426">
        <v>3</v>
      </c>
      <c r="L24426" s="5" t="s">
        <v>38</v>
      </c>
    </row>
    <row r="24427" spans="11:12" x14ac:dyDescent="0.25">
      <c r="K24427">
        <v>4</v>
      </c>
    </row>
    <row r="24428" spans="11:12" x14ac:dyDescent="0.25">
      <c r="K24428">
        <v>3</v>
      </c>
      <c r="L24428" s="5" t="s">
        <v>39</v>
      </c>
    </row>
    <row r="24429" spans="11:12" x14ac:dyDescent="0.25">
      <c r="K24429">
        <v>3</v>
      </c>
      <c r="L24429" s="5" t="s">
        <v>39</v>
      </c>
    </row>
    <row r="24430" spans="11:12" x14ac:dyDescent="0.25">
      <c r="K24430">
        <v>4</v>
      </c>
      <c r="L24430" s="5" t="s">
        <v>37</v>
      </c>
    </row>
    <row r="24431" spans="11:12" x14ac:dyDescent="0.25">
      <c r="K24431">
        <v>3</v>
      </c>
      <c r="L24431" s="5" t="s">
        <v>39</v>
      </c>
    </row>
    <row r="24432" spans="11:12" x14ac:dyDescent="0.25">
      <c r="K24432">
        <v>4</v>
      </c>
      <c r="L24432" s="5" t="s">
        <v>38</v>
      </c>
    </row>
    <row r="24433" spans="11:12" x14ac:dyDescent="0.25">
      <c r="K24433">
        <v>4</v>
      </c>
    </row>
    <row r="24434" spans="11:12" x14ac:dyDescent="0.25">
      <c r="K24434">
        <v>4</v>
      </c>
      <c r="L24434" s="5" t="s">
        <v>37</v>
      </c>
    </row>
    <row r="24435" spans="11:12" x14ac:dyDescent="0.25">
      <c r="K24435">
        <v>4</v>
      </c>
    </row>
    <row r="24436" spans="11:12" x14ac:dyDescent="0.25">
      <c r="K24436">
        <v>2</v>
      </c>
    </row>
    <row r="24437" spans="11:12" x14ac:dyDescent="0.25">
      <c r="K24437">
        <v>4</v>
      </c>
      <c r="L24437" s="5" t="s">
        <v>38</v>
      </c>
    </row>
    <row r="24438" spans="11:12" x14ac:dyDescent="0.25">
      <c r="K24438">
        <v>4</v>
      </c>
    </row>
    <row r="24439" spans="11:12" x14ac:dyDescent="0.25">
      <c r="K24439">
        <v>3</v>
      </c>
      <c r="L24439" s="5" t="s">
        <v>38</v>
      </c>
    </row>
    <row r="24440" spans="11:12" x14ac:dyDescent="0.25">
      <c r="K24440">
        <v>4</v>
      </c>
    </row>
    <row r="24441" spans="11:12" x14ac:dyDescent="0.25">
      <c r="K24441">
        <v>4</v>
      </c>
    </row>
    <row r="24442" spans="11:12" x14ac:dyDescent="0.25">
      <c r="K24442">
        <v>4</v>
      </c>
      <c r="L24442" s="5" t="s">
        <v>37</v>
      </c>
    </row>
    <row r="24443" spans="11:12" x14ac:dyDescent="0.25">
      <c r="K24443">
        <v>4</v>
      </c>
      <c r="L24443" s="5" t="s">
        <v>39</v>
      </c>
    </row>
    <row r="24444" spans="11:12" x14ac:dyDescent="0.25">
      <c r="K24444">
        <v>3</v>
      </c>
      <c r="L24444" s="5" t="s">
        <v>37</v>
      </c>
    </row>
    <row r="24445" spans="11:12" x14ac:dyDescent="0.25">
      <c r="K24445">
        <v>3</v>
      </c>
    </row>
    <row r="24446" spans="11:12" x14ac:dyDescent="0.25">
      <c r="K24446">
        <v>4</v>
      </c>
    </row>
    <row r="24447" spans="11:12" x14ac:dyDescent="0.25">
      <c r="K24447">
        <v>3</v>
      </c>
      <c r="L24447" s="5" t="s">
        <v>38</v>
      </c>
    </row>
    <row r="24448" spans="11:12" x14ac:dyDescent="0.25">
      <c r="K24448">
        <v>6</v>
      </c>
      <c r="L24448" s="5" t="s">
        <v>38</v>
      </c>
    </row>
    <row r="24449" spans="11:12" x14ac:dyDescent="0.25">
      <c r="K24449">
        <v>3</v>
      </c>
      <c r="L24449" s="5" t="s">
        <v>38</v>
      </c>
    </row>
    <row r="24450" spans="11:12" x14ac:dyDescent="0.25">
      <c r="K24450">
        <v>2</v>
      </c>
      <c r="L24450" s="5" t="s">
        <v>39</v>
      </c>
    </row>
    <row r="24451" spans="11:12" x14ac:dyDescent="0.25">
      <c r="K24451">
        <v>6</v>
      </c>
      <c r="L24451" s="5" t="s">
        <v>38</v>
      </c>
    </row>
    <row r="24452" spans="11:12" x14ac:dyDescent="0.25">
      <c r="K24452">
        <v>6</v>
      </c>
    </row>
    <row r="24453" spans="11:12" x14ac:dyDescent="0.25">
      <c r="K24453">
        <v>2</v>
      </c>
    </row>
    <row r="24454" spans="11:12" x14ac:dyDescent="0.25">
      <c r="K24454">
        <v>3</v>
      </c>
      <c r="L24454" s="5" t="s">
        <v>37</v>
      </c>
    </row>
    <row r="24455" spans="11:12" x14ac:dyDescent="0.25">
      <c r="K24455">
        <v>4</v>
      </c>
    </row>
    <row r="24456" spans="11:12" x14ac:dyDescent="0.25">
      <c r="K24456">
        <v>2</v>
      </c>
      <c r="L24456" s="5" t="s">
        <v>38</v>
      </c>
    </row>
    <row r="24457" spans="11:12" x14ac:dyDescent="0.25">
      <c r="K24457">
        <v>3</v>
      </c>
      <c r="L24457" s="5" t="s">
        <v>39</v>
      </c>
    </row>
    <row r="24458" spans="11:12" x14ac:dyDescent="0.25">
      <c r="K24458">
        <v>3</v>
      </c>
      <c r="L24458" s="5" t="s">
        <v>38</v>
      </c>
    </row>
    <row r="24459" spans="11:12" x14ac:dyDescent="0.25">
      <c r="K24459">
        <v>4</v>
      </c>
      <c r="L24459" s="5" t="s">
        <v>38</v>
      </c>
    </row>
    <row r="24460" spans="11:12" x14ac:dyDescent="0.25">
      <c r="K24460">
        <v>2</v>
      </c>
      <c r="L24460" s="5" t="s">
        <v>37</v>
      </c>
    </row>
    <row r="24461" spans="11:12" x14ac:dyDescent="0.25">
      <c r="K24461">
        <v>4</v>
      </c>
      <c r="L24461" s="5" t="s">
        <v>38</v>
      </c>
    </row>
    <row r="24462" spans="11:12" x14ac:dyDescent="0.25">
      <c r="K24462">
        <v>2</v>
      </c>
      <c r="L24462" s="5" t="s">
        <v>39</v>
      </c>
    </row>
    <row r="24463" spans="11:12" x14ac:dyDescent="0.25">
      <c r="K24463">
        <v>3</v>
      </c>
      <c r="L24463" s="5" t="s">
        <v>38</v>
      </c>
    </row>
    <row r="24464" spans="11:12" x14ac:dyDescent="0.25">
      <c r="K24464">
        <v>4</v>
      </c>
      <c r="L24464" s="5" t="s">
        <v>38</v>
      </c>
    </row>
    <row r="24465" spans="11:12" x14ac:dyDescent="0.25">
      <c r="K24465">
        <v>3</v>
      </c>
      <c r="L24465" s="5" t="s">
        <v>37</v>
      </c>
    </row>
    <row r="24466" spans="11:12" x14ac:dyDescent="0.25">
      <c r="K24466">
        <v>3</v>
      </c>
    </row>
    <row r="24467" spans="11:12" x14ac:dyDescent="0.25">
      <c r="K24467">
        <v>4</v>
      </c>
      <c r="L24467" s="5" t="s">
        <v>38</v>
      </c>
    </row>
    <row r="24468" spans="11:12" x14ac:dyDescent="0.25">
      <c r="K24468">
        <v>4</v>
      </c>
      <c r="L24468" s="5" t="s">
        <v>38</v>
      </c>
    </row>
    <row r="24469" spans="11:12" x14ac:dyDescent="0.25">
      <c r="K24469">
        <v>3</v>
      </c>
      <c r="L24469" s="5" t="s">
        <v>39</v>
      </c>
    </row>
    <row r="24470" spans="11:12" x14ac:dyDescent="0.25">
      <c r="K24470">
        <v>3</v>
      </c>
      <c r="L24470" s="5" t="s">
        <v>38</v>
      </c>
    </row>
    <row r="24471" spans="11:12" x14ac:dyDescent="0.25">
      <c r="K24471">
        <v>4</v>
      </c>
    </row>
    <row r="24472" spans="11:12" x14ac:dyDescent="0.25">
      <c r="K24472">
        <v>2</v>
      </c>
    </row>
    <row r="24473" spans="11:12" x14ac:dyDescent="0.25">
      <c r="K24473">
        <v>4</v>
      </c>
      <c r="L24473" s="5" t="s">
        <v>38</v>
      </c>
    </row>
    <row r="24474" spans="11:12" x14ac:dyDescent="0.25">
      <c r="K24474">
        <v>2</v>
      </c>
      <c r="L24474" s="5" t="s">
        <v>39</v>
      </c>
    </row>
    <row r="24475" spans="11:12" x14ac:dyDescent="0.25">
      <c r="K24475">
        <v>2</v>
      </c>
      <c r="L24475" s="5" t="s">
        <v>38</v>
      </c>
    </row>
    <row r="24476" spans="11:12" x14ac:dyDescent="0.25">
      <c r="K24476">
        <v>6</v>
      </c>
      <c r="L24476" s="5" t="s">
        <v>38</v>
      </c>
    </row>
    <row r="24477" spans="11:12" x14ac:dyDescent="0.25">
      <c r="K24477">
        <v>3</v>
      </c>
      <c r="L24477" s="5" t="s">
        <v>39</v>
      </c>
    </row>
    <row r="24478" spans="11:12" x14ac:dyDescent="0.25">
      <c r="K24478">
        <v>4</v>
      </c>
    </row>
    <row r="24479" spans="11:12" x14ac:dyDescent="0.25">
      <c r="K24479">
        <v>2</v>
      </c>
      <c r="L24479" s="5" t="s">
        <v>39</v>
      </c>
    </row>
    <row r="24480" spans="11:12" x14ac:dyDescent="0.25">
      <c r="K24480">
        <v>2</v>
      </c>
    </row>
    <row r="24481" spans="11:12" x14ac:dyDescent="0.25">
      <c r="K24481">
        <v>3</v>
      </c>
      <c r="L24481" s="5" t="s">
        <v>38</v>
      </c>
    </row>
    <row r="24482" spans="11:12" x14ac:dyDescent="0.25">
      <c r="K24482">
        <v>4</v>
      </c>
      <c r="L24482" s="5" t="s">
        <v>38</v>
      </c>
    </row>
    <row r="24483" spans="11:12" x14ac:dyDescent="0.25">
      <c r="K24483">
        <v>3</v>
      </c>
    </row>
    <row r="24484" spans="11:12" x14ac:dyDescent="0.25">
      <c r="K24484">
        <v>4</v>
      </c>
      <c r="L24484" s="5" t="s">
        <v>37</v>
      </c>
    </row>
    <row r="24485" spans="11:12" x14ac:dyDescent="0.25">
      <c r="K24485">
        <v>2</v>
      </c>
      <c r="L24485" s="5" t="s">
        <v>39</v>
      </c>
    </row>
    <row r="24486" spans="11:12" x14ac:dyDescent="0.25">
      <c r="K24486">
        <v>4</v>
      </c>
      <c r="L24486" s="5" t="s">
        <v>38</v>
      </c>
    </row>
    <row r="24487" spans="11:12" x14ac:dyDescent="0.25">
      <c r="K24487">
        <v>4</v>
      </c>
      <c r="L24487" s="5" t="s">
        <v>38</v>
      </c>
    </row>
    <row r="24488" spans="11:12" x14ac:dyDescent="0.25">
      <c r="K24488">
        <v>3</v>
      </c>
      <c r="L24488" s="5" t="s">
        <v>39</v>
      </c>
    </row>
    <row r="24489" spans="11:12" x14ac:dyDescent="0.25">
      <c r="K24489">
        <v>4</v>
      </c>
      <c r="L24489" s="5" t="s">
        <v>38</v>
      </c>
    </row>
    <row r="24490" spans="11:12" x14ac:dyDescent="0.25">
      <c r="K24490">
        <v>4</v>
      </c>
    </row>
    <row r="24491" spans="11:12" x14ac:dyDescent="0.25">
      <c r="K24491">
        <v>4</v>
      </c>
      <c r="L24491" s="5" t="s">
        <v>38</v>
      </c>
    </row>
    <row r="24492" spans="11:12" x14ac:dyDescent="0.25">
      <c r="K24492">
        <v>2</v>
      </c>
    </row>
    <row r="24493" spans="11:12" x14ac:dyDescent="0.25">
      <c r="K24493">
        <v>4</v>
      </c>
    </row>
    <row r="24494" spans="11:12" x14ac:dyDescent="0.25">
      <c r="K24494">
        <v>6</v>
      </c>
      <c r="L24494" s="5" t="s">
        <v>39</v>
      </c>
    </row>
    <row r="24495" spans="11:12" x14ac:dyDescent="0.25">
      <c r="K24495">
        <v>2</v>
      </c>
      <c r="L24495" s="5" t="s">
        <v>38</v>
      </c>
    </row>
    <row r="24496" spans="11:12" x14ac:dyDescent="0.25">
      <c r="K24496">
        <v>2</v>
      </c>
      <c r="L24496" s="5" t="s">
        <v>38</v>
      </c>
    </row>
    <row r="24497" spans="11:12" x14ac:dyDescent="0.25">
      <c r="K24497">
        <v>2</v>
      </c>
      <c r="L24497" s="5" t="s">
        <v>39</v>
      </c>
    </row>
    <row r="24498" spans="11:12" x14ac:dyDescent="0.25">
      <c r="K24498">
        <v>4</v>
      </c>
    </row>
    <row r="24499" spans="11:12" x14ac:dyDescent="0.25">
      <c r="K24499">
        <v>3</v>
      </c>
      <c r="L24499" s="5" t="s">
        <v>39</v>
      </c>
    </row>
    <row r="24500" spans="11:12" x14ac:dyDescent="0.25">
      <c r="K24500">
        <v>2</v>
      </c>
      <c r="L24500" s="5" t="s">
        <v>38</v>
      </c>
    </row>
    <row r="24501" spans="11:12" x14ac:dyDescent="0.25">
      <c r="K24501">
        <v>4</v>
      </c>
      <c r="L24501" s="5" t="s">
        <v>38</v>
      </c>
    </row>
    <row r="24502" spans="11:12" x14ac:dyDescent="0.25">
      <c r="K24502">
        <v>4</v>
      </c>
      <c r="L24502" s="5" t="s">
        <v>38</v>
      </c>
    </row>
    <row r="24503" spans="11:12" x14ac:dyDescent="0.25">
      <c r="K24503">
        <v>4</v>
      </c>
      <c r="L24503" s="5" t="s">
        <v>38</v>
      </c>
    </row>
    <row r="24504" spans="11:12" x14ac:dyDescent="0.25">
      <c r="K24504">
        <v>3</v>
      </c>
      <c r="L24504" s="5" t="s">
        <v>39</v>
      </c>
    </row>
    <row r="24505" spans="11:12" x14ac:dyDescent="0.25">
      <c r="K24505">
        <v>4</v>
      </c>
      <c r="L24505" s="5" t="s">
        <v>38</v>
      </c>
    </row>
    <row r="24506" spans="11:12" x14ac:dyDescent="0.25">
      <c r="K24506">
        <v>2</v>
      </c>
      <c r="L24506" s="5" t="s">
        <v>39</v>
      </c>
    </row>
    <row r="24507" spans="11:12" x14ac:dyDescent="0.25">
      <c r="K24507">
        <v>2</v>
      </c>
      <c r="L24507" s="5" t="s">
        <v>38</v>
      </c>
    </row>
    <row r="24508" spans="11:12" x14ac:dyDescent="0.25">
      <c r="K24508">
        <v>4</v>
      </c>
      <c r="L24508" s="5" t="s">
        <v>38</v>
      </c>
    </row>
    <row r="24509" spans="11:12" x14ac:dyDescent="0.25">
      <c r="K24509">
        <v>4</v>
      </c>
      <c r="L24509" s="5" t="s">
        <v>38</v>
      </c>
    </row>
    <row r="24510" spans="11:12" x14ac:dyDescent="0.25">
      <c r="K24510">
        <v>4</v>
      </c>
      <c r="L24510" s="5" t="s">
        <v>39</v>
      </c>
    </row>
    <row r="24511" spans="11:12" x14ac:dyDescent="0.25">
      <c r="K24511">
        <v>6</v>
      </c>
    </row>
    <row r="24512" spans="11:12" x14ac:dyDescent="0.25">
      <c r="K24512">
        <v>3</v>
      </c>
      <c r="L24512" s="5" t="s">
        <v>39</v>
      </c>
    </row>
    <row r="24513" spans="11:12" x14ac:dyDescent="0.25">
      <c r="K24513">
        <v>4</v>
      </c>
      <c r="L24513" s="5" t="s">
        <v>38</v>
      </c>
    </row>
    <row r="24514" spans="11:12" x14ac:dyDescent="0.25">
      <c r="K24514">
        <v>6</v>
      </c>
      <c r="L24514" s="5" t="s">
        <v>37</v>
      </c>
    </row>
    <row r="24515" spans="11:12" x14ac:dyDescent="0.25">
      <c r="K24515">
        <v>4</v>
      </c>
      <c r="L24515" s="5" t="s">
        <v>38</v>
      </c>
    </row>
    <row r="24516" spans="11:12" x14ac:dyDescent="0.25">
      <c r="K24516">
        <v>6</v>
      </c>
      <c r="L24516" s="5" t="s">
        <v>38</v>
      </c>
    </row>
    <row r="24517" spans="11:12" x14ac:dyDescent="0.25">
      <c r="K24517">
        <v>3</v>
      </c>
      <c r="L24517" s="5">
        <v>1</v>
      </c>
    </row>
    <row r="24518" spans="11:12" x14ac:dyDescent="0.25">
      <c r="K24518">
        <v>2</v>
      </c>
      <c r="L24518" s="5" t="s">
        <v>37</v>
      </c>
    </row>
    <row r="24519" spans="11:12" x14ac:dyDescent="0.25">
      <c r="K24519">
        <v>4</v>
      </c>
      <c r="L24519" s="5">
        <v>1</v>
      </c>
    </row>
    <row r="24520" spans="11:12" x14ac:dyDescent="0.25">
      <c r="K24520">
        <v>4</v>
      </c>
      <c r="L24520" s="5" t="s">
        <v>38</v>
      </c>
    </row>
    <row r="24521" spans="11:12" x14ac:dyDescent="0.25">
      <c r="K24521">
        <v>2</v>
      </c>
      <c r="L24521" s="5" t="s">
        <v>38</v>
      </c>
    </row>
    <row r="24522" spans="11:12" x14ac:dyDescent="0.25">
      <c r="K24522">
        <v>4</v>
      </c>
      <c r="L24522" s="5" t="s">
        <v>39</v>
      </c>
    </row>
    <row r="24523" spans="11:12" x14ac:dyDescent="0.25">
      <c r="K24523">
        <v>3</v>
      </c>
      <c r="L24523" s="5" t="s">
        <v>38</v>
      </c>
    </row>
    <row r="24524" spans="11:12" x14ac:dyDescent="0.25">
      <c r="K24524">
        <v>3</v>
      </c>
      <c r="L24524" s="5" t="s">
        <v>38</v>
      </c>
    </row>
    <row r="24525" spans="11:12" x14ac:dyDescent="0.25">
      <c r="K24525">
        <v>2</v>
      </c>
      <c r="L24525" s="5" t="s">
        <v>38</v>
      </c>
    </row>
    <row r="24526" spans="11:12" x14ac:dyDescent="0.25">
      <c r="K24526">
        <v>2</v>
      </c>
      <c r="L24526" s="5" t="s">
        <v>39</v>
      </c>
    </row>
    <row r="24527" spans="11:12" x14ac:dyDescent="0.25">
      <c r="K24527">
        <v>3</v>
      </c>
      <c r="L24527" s="5" t="s">
        <v>37</v>
      </c>
    </row>
    <row r="24528" spans="11:12" x14ac:dyDescent="0.25">
      <c r="K24528">
        <v>3</v>
      </c>
      <c r="L24528" s="5" t="s">
        <v>38</v>
      </c>
    </row>
    <row r="24529" spans="11:12" x14ac:dyDescent="0.25">
      <c r="K24529">
        <v>4</v>
      </c>
      <c r="L24529" s="5" t="s">
        <v>38</v>
      </c>
    </row>
    <row r="24530" spans="11:12" x14ac:dyDescent="0.25">
      <c r="K24530">
        <v>4</v>
      </c>
    </row>
    <row r="24531" spans="11:12" x14ac:dyDescent="0.25">
      <c r="K24531">
        <v>4</v>
      </c>
      <c r="L24531" s="5" t="s">
        <v>38</v>
      </c>
    </row>
    <row r="24532" spans="11:12" x14ac:dyDescent="0.25">
      <c r="K24532">
        <v>3</v>
      </c>
    </row>
    <row r="24533" spans="11:12" x14ac:dyDescent="0.25">
      <c r="K24533">
        <v>4</v>
      </c>
      <c r="L24533" s="5">
        <v>1</v>
      </c>
    </row>
    <row r="24534" spans="11:12" x14ac:dyDescent="0.25">
      <c r="K24534">
        <v>2</v>
      </c>
      <c r="L24534" s="5" t="s">
        <v>37</v>
      </c>
    </row>
    <row r="24535" spans="11:12" x14ac:dyDescent="0.25">
      <c r="K24535">
        <v>2</v>
      </c>
    </row>
    <row r="24536" spans="11:12" x14ac:dyDescent="0.25">
      <c r="K24536">
        <v>4</v>
      </c>
      <c r="L24536" s="5">
        <v>1</v>
      </c>
    </row>
    <row r="24537" spans="11:12" x14ac:dyDescent="0.25">
      <c r="K24537">
        <v>2</v>
      </c>
      <c r="L24537" s="5" t="s">
        <v>38</v>
      </c>
    </row>
    <row r="24538" spans="11:12" x14ac:dyDescent="0.25">
      <c r="K24538">
        <v>3</v>
      </c>
      <c r="L24538" s="5" t="s">
        <v>39</v>
      </c>
    </row>
    <row r="24539" spans="11:12" x14ac:dyDescent="0.25">
      <c r="K24539">
        <v>3</v>
      </c>
      <c r="L24539" s="5" t="s">
        <v>37</v>
      </c>
    </row>
    <row r="24540" spans="11:12" x14ac:dyDescent="0.25">
      <c r="K24540">
        <v>3</v>
      </c>
      <c r="L24540" s="5" t="s">
        <v>37</v>
      </c>
    </row>
    <row r="24541" spans="11:12" x14ac:dyDescent="0.25">
      <c r="K24541">
        <v>3</v>
      </c>
      <c r="L24541" s="5" t="s">
        <v>39</v>
      </c>
    </row>
    <row r="24542" spans="11:12" x14ac:dyDescent="0.25">
      <c r="K24542">
        <v>2</v>
      </c>
      <c r="L24542" s="5" t="s">
        <v>38</v>
      </c>
    </row>
    <row r="24543" spans="11:12" x14ac:dyDescent="0.25">
      <c r="K24543">
        <v>2</v>
      </c>
      <c r="L24543" s="5" t="s">
        <v>38</v>
      </c>
    </row>
    <row r="24544" spans="11:12" x14ac:dyDescent="0.25">
      <c r="K24544">
        <v>3</v>
      </c>
      <c r="L24544" s="5" t="s">
        <v>38</v>
      </c>
    </row>
    <row r="24545" spans="11:12" x14ac:dyDescent="0.25">
      <c r="K24545">
        <v>2</v>
      </c>
      <c r="L24545" s="5" t="s">
        <v>39</v>
      </c>
    </row>
    <row r="24546" spans="11:12" x14ac:dyDescent="0.25">
      <c r="K24546">
        <v>4</v>
      </c>
      <c r="L24546" s="5" t="s">
        <v>38</v>
      </c>
    </row>
    <row r="24547" spans="11:12" x14ac:dyDescent="0.25">
      <c r="K24547">
        <v>4</v>
      </c>
    </row>
    <row r="24548" spans="11:12" x14ac:dyDescent="0.25">
      <c r="K24548">
        <v>2</v>
      </c>
      <c r="L24548" s="5" t="s">
        <v>39</v>
      </c>
    </row>
    <row r="24549" spans="11:12" x14ac:dyDescent="0.25">
      <c r="K24549">
        <v>3</v>
      </c>
      <c r="L24549" s="5" t="s">
        <v>37</v>
      </c>
    </row>
    <row r="24550" spans="11:12" x14ac:dyDescent="0.25">
      <c r="K24550">
        <v>2</v>
      </c>
      <c r="L24550" s="5" t="s">
        <v>38</v>
      </c>
    </row>
    <row r="24551" spans="11:12" x14ac:dyDescent="0.25">
      <c r="K24551">
        <v>2</v>
      </c>
      <c r="L24551" s="5" t="s">
        <v>37</v>
      </c>
    </row>
    <row r="24552" spans="11:12" x14ac:dyDescent="0.25">
      <c r="K24552">
        <v>3</v>
      </c>
      <c r="L24552" s="5" t="s">
        <v>38</v>
      </c>
    </row>
    <row r="24553" spans="11:12" x14ac:dyDescent="0.25">
      <c r="K24553">
        <v>6</v>
      </c>
      <c r="L24553" s="5" t="s">
        <v>37</v>
      </c>
    </row>
    <row r="24554" spans="11:12" x14ac:dyDescent="0.25">
      <c r="K24554">
        <v>4</v>
      </c>
    </row>
    <row r="24555" spans="11:12" x14ac:dyDescent="0.25">
      <c r="K24555">
        <v>2</v>
      </c>
      <c r="L24555" s="5" t="s">
        <v>38</v>
      </c>
    </row>
    <row r="24556" spans="11:12" x14ac:dyDescent="0.25">
      <c r="K24556">
        <v>3</v>
      </c>
      <c r="L24556" s="5" t="s">
        <v>38</v>
      </c>
    </row>
    <row r="24557" spans="11:12" x14ac:dyDescent="0.25">
      <c r="K24557">
        <v>3</v>
      </c>
      <c r="L24557" s="5" t="s">
        <v>38</v>
      </c>
    </row>
    <row r="24558" spans="11:12" x14ac:dyDescent="0.25">
      <c r="K24558">
        <v>4</v>
      </c>
      <c r="L24558" s="5" t="s">
        <v>38</v>
      </c>
    </row>
    <row r="24559" spans="11:12" x14ac:dyDescent="0.25">
      <c r="K24559">
        <v>2</v>
      </c>
      <c r="L24559" s="5" t="s">
        <v>38</v>
      </c>
    </row>
    <row r="24560" spans="11:12" x14ac:dyDescent="0.25">
      <c r="K24560">
        <v>3</v>
      </c>
      <c r="L24560" s="5" t="s">
        <v>39</v>
      </c>
    </row>
    <row r="24561" spans="11:12" x14ac:dyDescent="0.25">
      <c r="K24561">
        <v>6</v>
      </c>
      <c r="L24561" s="5" t="s">
        <v>38</v>
      </c>
    </row>
    <row r="24562" spans="11:12" x14ac:dyDescent="0.25">
      <c r="K24562">
        <v>4</v>
      </c>
      <c r="L24562" s="5" t="s">
        <v>37</v>
      </c>
    </row>
    <row r="24563" spans="11:12" x14ac:dyDescent="0.25">
      <c r="K24563">
        <v>4</v>
      </c>
      <c r="L24563" s="5" t="s">
        <v>39</v>
      </c>
    </row>
    <row r="24564" spans="11:12" x14ac:dyDescent="0.25">
      <c r="K24564">
        <v>2</v>
      </c>
      <c r="L24564" s="5" t="s">
        <v>38</v>
      </c>
    </row>
    <row r="24565" spans="11:12" x14ac:dyDescent="0.25">
      <c r="K24565">
        <v>2</v>
      </c>
      <c r="L24565" s="5" t="s">
        <v>37</v>
      </c>
    </row>
    <row r="24566" spans="11:12" x14ac:dyDescent="0.25">
      <c r="K24566">
        <v>4</v>
      </c>
    </row>
    <row r="24567" spans="11:12" x14ac:dyDescent="0.25">
      <c r="K24567">
        <v>3</v>
      </c>
      <c r="L24567" s="5" t="s">
        <v>38</v>
      </c>
    </row>
    <row r="24568" spans="11:12" x14ac:dyDescent="0.25">
      <c r="K24568">
        <v>3</v>
      </c>
      <c r="L24568" s="5" t="s">
        <v>38</v>
      </c>
    </row>
    <row r="24569" spans="11:12" x14ac:dyDescent="0.25">
      <c r="K24569">
        <v>3</v>
      </c>
      <c r="L24569" s="5" t="s">
        <v>38</v>
      </c>
    </row>
    <row r="24570" spans="11:12" x14ac:dyDescent="0.25">
      <c r="K24570">
        <v>2</v>
      </c>
      <c r="L24570" s="5" t="s">
        <v>37</v>
      </c>
    </row>
    <row r="24571" spans="11:12" x14ac:dyDescent="0.25">
      <c r="K24571">
        <v>4</v>
      </c>
      <c r="L24571" s="5" t="s">
        <v>38</v>
      </c>
    </row>
    <row r="24572" spans="11:12" x14ac:dyDescent="0.25">
      <c r="K24572">
        <v>2</v>
      </c>
    </row>
    <row r="24573" spans="11:12" x14ac:dyDescent="0.25">
      <c r="K24573">
        <v>3</v>
      </c>
      <c r="L24573" s="5" t="s">
        <v>37</v>
      </c>
    </row>
    <row r="24574" spans="11:12" x14ac:dyDescent="0.25">
      <c r="K24574">
        <v>4</v>
      </c>
      <c r="L24574" s="5" t="s">
        <v>38</v>
      </c>
    </row>
    <row r="24575" spans="11:12" x14ac:dyDescent="0.25">
      <c r="K24575">
        <v>4</v>
      </c>
      <c r="L24575" s="5" t="s">
        <v>37</v>
      </c>
    </row>
    <row r="24576" spans="11:12" x14ac:dyDescent="0.25">
      <c r="K24576">
        <v>4</v>
      </c>
      <c r="L24576" s="5" t="s">
        <v>39</v>
      </c>
    </row>
    <row r="24577" spans="11:12" x14ac:dyDescent="0.25">
      <c r="K24577">
        <v>4</v>
      </c>
    </row>
    <row r="24578" spans="11:12" x14ac:dyDescent="0.25">
      <c r="K24578">
        <v>2</v>
      </c>
    </row>
    <row r="24579" spans="11:12" x14ac:dyDescent="0.25">
      <c r="K24579">
        <v>4</v>
      </c>
    </row>
    <row r="24580" spans="11:12" x14ac:dyDescent="0.25">
      <c r="K24580">
        <v>4</v>
      </c>
    </row>
    <row r="24581" spans="11:12" x14ac:dyDescent="0.25">
      <c r="K24581">
        <v>3</v>
      </c>
      <c r="L24581" s="5" t="s">
        <v>38</v>
      </c>
    </row>
    <row r="24582" spans="11:12" x14ac:dyDescent="0.25">
      <c r="K24582">
        <v>4</v>
      </c>
      <c r="L24582" s="5" t="s">
        <v>38</v>
      </c>
    </row>
    <row r="24583" spans="11:12" x14ac:dyDescent="0.25">
      <c r="K24583">
        <v>4</v>
      </c>
      <c r="L24583" s="5" t="s">
        <v>37</v>
      </c>
    </row>
    <row r="24584" spans="11:12" x14ac:dyDescent="0.25">
      <c r="K24584">
        <v>3</v>
      </c>
      <c r="L24584" s="5" t="s">
        <v>39</v>
      </c>
    </row>
    <row r="24585" spans="11:12" x14ac:dyDescent="0.25">
      <c r="K24585">
        <v>4</v>
      </c>
      <c r="L24585" s="5" t="s">
        <v>38</v>
      </c>
    </row>
    <row r="24586" spans="11:12" x14ac:dyDescent="0.25">
      <c r="K24586">
        <v>4</v>
      </c>
      <c r="L24586" s="5" t="s">
        <v>38</v>
      </c>
    </row>
    <row r="24587" spans="11:12" x14ac:dyDescent="0.25">
      <c r="K24587">
        <v>4</v>
      </c>
      <c r="L24587" s="5" t="s">
        <v>38</v>
      </c>
    </row>
    <row r="24588" spans="11:12" x14ac:dyDescent="0.25">
      <c r="K24588">
        <v>3</v>
      </c>
    </row>
    <row r="24589" spans="11:12" x14ac:dyDescent="0.25">
      <c r="K24589">
        <v>4</v>
      </c>
      <c r="L24589" s="5" t="s">
        <v>38</v>
      </c>
    </row>
    <row r="24590" spans="11:12" x14ac:dyDescent="0.25">
      <c r="K24590">
        <v>6</v>
      </c>
      <c r="L24590" s="5" t="s">
        <v>38</v>
      </c>
    </row>
    <row r="24591" spans="11:12" x14ac:dyDescent="0.25">
      <c r="K24591">
        <v>4</v>
      </c>
    </row>
    <row r="24592" spans="11:12" x14ac:dyDescent="0.25">
      <c r="K24592">
        <v>4</v>
      </c>
      <c r="L24592" s="5" t="s">
        <v>38</v>
      </c>
    </row>
    <row r="24593" spans="11:12" x14ac:dyDescent="0.25">
      <c r="K24593">
        <v>4</v>
      </c>
      <c r="L24593" s="5" t="s">
        <v>38</v>
      </c>
    </row>
    <row r="24594" spans="11:12" x14ac:dyDescent="0.25">
      <c r="K24594">
        <v>3</v>
      </c>
    </row>
    <row r="24595" spans="11:12" x14ac:dyDescent="0.25">
      <c r="K24595">
        <v>3</v>
      </c>
    </row>
    <row r="24596" spans="11:12" x14ac:dyDescent="0.25">
      <c r="K24596">
        <v>2</v>
      </c>
      <c r="L24596" s="5" t="s">
        <v>38</v>
      </c>
    </row>
    <row r="24597" spans="11:12" x14ac:dyDescent="0.25">
      <c r="K24597">
        <v>2</v>
      </c>
      <c r="L24597" s="5" t="s">
        <v>38</v>
      </c>
    </row>
    <row r="24598" spans="11:12" x14ac:dyDescent="0.25">
      <c r="K24598">
        <v>2</v>
      </c>
      <c r="L24598" s="5" t="s">
        <v>39</v>
      </c>
    </row>
    <row r="24599" spans="11:12" x14ac:dyDescent="0.25">
      <c r="K24599">
        <v>4</v>
      </c>
      <c r="L24599" s="5" t="s">
        <v>38</v>
      </c>
    </row>
    <row r="24600" spans="11:12" x14ac:dyDescent="0.25">
      <c r="K24600">
        <v>4</v>
      </c>
      <c r="L24600" s="5" t="s">
        <v>38</v>
      </c>
    </row>
    <row r="24601" spans="11:12" x14ac:dyDescent="0.25">
      <c r="K24601">
        <v>6</v>
      </c>
      <c r="L24601" s="5" t="s">
        <v>37</v>
      </c>
    </row>
    <row r="24602" spans="11:12" x14ac:dyDescent="0.25">
      <c r="K24602">
        <v>3</v>
      </c>
      <c r="L24602" s="5" t="s">
        <v>39</v>
      </c>
    </row>
    <row r="24603" spans="11:12" x14ac:dyDescent="0.25">
      <c r="K24603">
        <v>2</v>
      </c>
      <c r="L24603" s="5" t="s">
        <v>38</v>
      </c>
    </row>
    <row r="24604" spans="11:12" x14ac:dyDescent="0.25">
      <c r="K24604">
        <v>4</v>
      </c>
      <c r="L24604" s="5" t="s">
        <v>39</v>
      </c>
    </row>
    <row r="24605" spans="11:12" x14ac:dyDescent="0.25">
      <c r="K24605">
        <v>3</v>
      </c>
    </row>
    <row r="24606" spans="11:12" x14ac:dyDescent="0.25">
      <c r="K24606">
        <v>2</v>
      </c>
      <c r="L24606" s="5" t="s">
        <v>39</v>
      </c>
    </row>
    <row r="24607" spans="11:12" x14ac:dyDescent="0.25">
      <c r="K24607">
        <v>4</v>
      </c>
    </row>
    <row r="24608" spans="11:12" x14ac:dyDescent="0.25">
      <c r="K24608">
        <v>3</v>
      </c>
    </row>
    <row r="24609" spans="11:12" x14ac:dyDescent="0.25">
      <c r="K24609">
        <v>4</v>
      </c>
      <c r="L24609" s="5" t="s">
        <v>38</v>
      </c>
    </row>
    <row r="24610" spans="11:12" x14ac:dyDescent="0.25">
      <c r="K24610">
        <v>4</v>
      </c>
      <c r="L24610" s="5" t="s">
        <v>37</v>
      </c>
    </row>
    <row r="24611" spans="11:12" x14ac:dyDescent="0.25">
      <c r="K24611">
        <v>6</v>
      </c>
      <c r="L24611" s="5" t="s">
        <v>38</v>
      </c>
    </row>
    <row r="24612" spans="11:12" x14ac:dyDescent="0.25">
      <c r="K24612">
        <v>3</v>
      </c>
      <c r="L24612" s="5" t="s">
        <v>38</v>
      </c>
    </row>
    <row r="24613" spans="11:12" x14ac:dyDescent="0.25">
      <c r="K24613">
        <v>3</v>
      </c>
      <c r="L24613" s="5" t="s">
        <v>39</v>
      </c>
    </row>
    <row r="24614" spans="11:12" x14ac:dyDescent="0.25">
      <c r="K24614">
        <v>4</v>
      </c>
      <c r="L24614" s="5" t="s">
        <v>38</v>
      </c>
    </row>
    <row r="24615" spans="11:12" x14ac:dyDescent="0.25">
      <c r="K24615">
        <v>2</v>
      </c>
      <c r="L24615" s="5" t="s">
        <v>39</v>
      </c>
    </row>
    <row r="24616" spans="11:12" x14ac:dyDescent="0.25">
      <c r="K24616">
        <v>4</v>
      </c>
    </row>
    <row r="24617" spans="11:12" x14ac:dyDescent="0.25">
      <c r="K24617">
        <v>6</v>
      </c>
      <c r="L24617" s="5" t="s">
        <v>39</v>
      </c>
    </row>
    <row r="24618" spans="11:12" x14ac:dyDescent="0.25">
      <c r="K24618">
        <v>3</v>
      </c>
    </row>
    <row r="24619" spans="11:12" x14ac:dyDescent="0.25">
      <c r="K24619">
        <v>4</v>
      </c>
      <c r="L24619" s="5" t="s">
        <v>38</v>
      </c>
    </row>
    <row r="24620" spans="11:12" x14ac:dyDescent="0.25">
      <c r="K24620">
        <v>3</v>
      </c>
      <c r="L24620" s="5" t="s">
        <v>39</v>
      </c>
    </row>
    <row r="24621" spans="11:12" x14ac:dyDescent="0.25">
      <c r="K24621">
        <v>3</v>
      </c>
      <c r="L24621" s="5" t="s">
        <v>38</v>
      </c>
    </row>
    <row r="24622" spans="11:12" x14ac:dyDescent="0.25">
      <c r="K24622">
        <v>3</v>
      </c>
      <c r="L24622" s="5" t="s">
        <v>38</v>
      </c>
    </row>
    <row r="24623" spans="11:12" x14ac:dyDescent="0.25">
      <c r="K24623">
        <v>3</v>
      </c>
    </row>
    <row r="24624" spans="11:12" x14ac:dyDescent="0.25">
      <c r="K24624">
        <v>2</v>
      </c>
      <c r="L24624" s="5" t="s">
        <v>39</v>
      </c>
    </row>
    <row r="24625" spans="11:12" x14ac:dyDescent="0.25">
      <c r="K24625">
        <v>4</v>
      </c>
      <c r="L24625" s="5" t="s">
        <v>38</v>
      </c>
    </row>
    <row r="24626" spans="11:12" x14ac:dyDescent="0.25">
      <c r="K24626">
        <v>2</v>
      </c>
      <c r="L24626" s="5" t="s">
        <v>39</v>
      </c>
    </row>
    <row r="24627" spans="11:12" x14ac:dyDescent="0.25">
      <c r="K24627">
        <v>3</v>
      </c>
      <c r="L24627" s="5" t="s">
        <v>38</v>
      </c>
    </row>
    <row r="24628" spans="11:12" x14ac:dyDescent="0.25">
      <c r="K24628">
        <v>3</v>
      </c>
      <c r="L24628" s="5" t="s">
        <v>37</v>
      </c>
    </row>
    <row r="24629" spans="11:12" x14ac:dyDescent="0.25">
      <c r="K24629">
        <v>4</v>
      </c>
      <c r="L24629" s="5" t="s">
        <v>39</v>
      </c>
    </row>
    <row r="24630" spans="11:12" x14ac:dyDescent="0.25">
      <c r="K24630">
        <v>4</v>
      </c>
      <c r="L24630" s="5" t="s">
        <v>38</v>
      </c>
    </row>
    <row r="24631" spans="11:12" x14ac:dyDescent="0.25">
      <c r="K24631">
        <v>3</v>
      </c>
      <c r="L24631" s="5" t="s">
        <v>37</v>
      </c>
    </row>
    <row r="24632" spans="11:12" x14ac:dyDescent="0.25">
      <c r="K24632">
        <v>4</v>
      </c>
    </row>
    <row r="24633" spans="11:12" x14ac:dyDescent="0.25">
      <c r="K24633">
        <v>3</v>
      </c>
      <c r="L24633" s="5" t="s">
        <v>38</v>
      </c>
    </row>
    <row r="24634" spans="11:12" x14ac:dyDescent="0.25">
      <c r="K24634">
        <v>3</v>
      </c>
      <c r="L24634" s="5" t="s">
        <v>38</v>
      </c>
    </row>
    <row r="24635" spans="11:12" x14ac:dyDescent="0.25">
      <c r="K24635">
        <v>4</v>
      </c>
      <c r="L24635" s="5" t="s">
        <v>38</v>
      </c>
    </row>
    <row r="24636" spans="11:12" x14ac:dyDescent="0.25">
      <c r="K24636">
        <v>3</v>
      </c>
      <c r="L24636" s="5" t="s">
        <v>39</v>
      </c>
    </row>
    <row r="24637" spans="11:12" x14ac:dyDescent="0.25">
      <c r="K24637">
        <v>4</v>
      </c>
      <c r="L24637" s="5" t="s">
        <v>38</v>
      </c>
    </row>
    <row r="24638" spans="11:12" x14ac:dyDescent="0.25">
      <c r="K24638">
        <v>2</v>
      </c>
      <c r="L24638" s="5" t="s">
        <v>37</v>
      </c>
    </row>
    <row r="24639" spans="11:12" x14ac:dyDescent="0.25">
      <c r="K24639">
        <v>2</v>
      </c>
      <c r="L24639" s="5" t="s">
        <v>38</v>
      </c>
    </row>
    <row r="24640" spans="11:12" x14ac:dyDescent="0.25">
      <c r="K24640">
        <v>3</v>
      </c>
      <c r="L24640" s="5" t="s">
        <v>37</v>
      </c>
    </row>
    <row r="24641" spans="11:12" x14ac:dyDescent="0.25">
      <c r="K24641">
        <v>3</v>
      </c>
    </row>
    <row r="24642" spans="11:12" x14ac:dyDescent="0.25">
      <c r="K24642">
        <v>3</v>
      </c>
      <c r="L24642" s="5" t="s">
        <v>38</v>
      </c>
    </row>
    <row r="24643" spans="11:12" x14ac:dyDescent="0.25">
      <c r="K24643">
        <v>6</v>
      </c>
      <c r="L24643" s="5" t="s">
        <v>38</v>
      </c>
    </row>
    <row r="24644" spans="11:12" x14ac:dyDescent="0.25">
      <c r="K24644">
        <v>4</v>
      </c>
      <c r="L24644" s="5" t="s">
        <v>38</v>
      </c>
    </row>
    <row r="24645" spans="11:12" x14ac:dyDescent="0.25">
      <c r="K24645">
        <v>2</v>
      </c>
      <c r="L24645" s="5" t="s">
        <v>38</v>
      </c>
    </row>
    <row r="24646" spans="11:12" x14ac:dyDescent="0.25">
      <c r="K24646">
        <v>2</v>
      </c>
      <c r="L24646" s="5" t="s">
        <v>38</v>
      </c>
    </row>
    <row r="24647" spans="11:12" x14ac:dyDescent="0.25">
      <c r="K24647">
        <v>4</v>
      </c>
    </row>
    <row r="24648" spans="11:12" x14ac:dyDescent="0.25">
      <c r="K24648">
        <v>2</v>
      </c>
      <c r="L24648" s="5" t="s">
        <v>37</v>
      </c>
    </row>
    <row r="24649" spans="11:12" x14ac:dyDescent="0.25">
      <c r="K24649">
        <v>3</v>
      </c>
    </row>
    <row r="24650" spans="11:12" x14ac:dyDescent="0.25">
      <c r="K24650">
        <v>4</v>
      </c>
      <c r="L24650" s="5" t="s">
        <v>38</v>
      </c>
    </row>
    <row r="24651" spans="11:12" x14ac:dyDescent="0.25">
      <c r="K24651">
        <v>4</v>
      </c>
      <c r="L24651" s="5" t="s">
        <v>38</v>
      </c>
    </row>
    <row r="24652" spans="11:12" x14ac:dyDescent="0.25">
      <c r="K24652">
        <v>4</v>
      </c>
      <c r="L24652" s="5" t="s">
        <v>39</v>
      </c>
    </row>
    <row r="24653" spans="11:12" x14ac:dyDescent="0.25">
      <c r="K24653">
        <v>6</v>
      </c>
    </row>
    <row r="24654" spans="11:12" x14ac:dyDescent="0.25">
      <c r="K24654">
        <v>3</v>
      </c>
      <c r="L24654" s="5" t="s">
        <v>38</v>
      </c>
    </row>
    <row r="24655" spans="11:12" x14ac:dyDescent="0.25">
      <c r="K24655">
        <v>3</v>
      </c>
      <c r="L24655" s="5" t="s">
        <v>37</v>
      </c>
    </row>
    <row r="24656" spans="11:12" x14ac:dyDescent="0.25">
      <c r="K24656">
        <v>2</v>
      </c>
      <c r="L24656" s="5" t="s">
        <v>39</v>
      </c>
    </row>
    <row r="24657" spans="11:12" x14ac:dyDescent="0.25">
      <c r="K24657">
        <v>2</v>
      </c>
      <c r="L24657" s="5" t="s">
        <v>38</v>
      </c>
    </row>
    <row r="24658" spans="11:12" x14ac:dyDescent="0.25">
      <c r="K24658">
        <v>2</v>
      </c>
      <c r="L24658" s="5" t="s">
        <v>39</v>
      </c>
    </row>
    <row r="24659" spans="11:12" x14ac:dyDescent="0.25">
      <c r="K24659">
        <v>4</v>
      </c>
      <c r="L24659" s="5" t="s">
        <v>37</v>
      </c>
    </row>
    <row r="24660" spans="11:12" x14ac:dyDescent="0.25">
      <c r="K24660">
        <v>2</v>
      </c>
      <c r="L24660" s="5" t="s">
        <v>37</v>
      </c>
    </row>
    <row r="24661" spans="11:12" x14ac:dyDescent="0.25">
      <c r="K24661">
        <v>4</v>
      </c>
      <c r="L24661" s="5" t="s">
        <v>39</v>
      </c>
    </row>
    <row r="24662" spans="11:12" x14ac:dyDescent="0.25">
      <c r="K24662">
        <v>3</v>
      </c>
      <c r="L24662" s="5" t="s">
        <v>37</v>
      </c>
    </row>
    <row r="24663" spans="11:12" x14ac:dyDescent="0.25">
      <c r="K24663">
        <v>3</v>
      </c>
    </row>
    <row r="24664" spans="11:12" x14ac:dyDescent="0.25">
      <c r="K24664">
        <v>6</v>
      </c>
    </row>
    <row r="24665" spans="11:12" x14ac:dyDescent="0.25">
      <c r="K24665">
        <v>2</v>
      </c>
    </row>
    <row r="24666" spans="11:12" x14ac:dyDescent="0.25">
      <c r="K24666">
        <v>4</v>
      </c>
      <c r="L24666" s="5" t="s">
        <v>38</v>
      </c>
    </row>
    <row r="24667" spans="11:12" x14ac:dyDescent="0.25">
      <c r="K24667">
        <v>4</v>
      </c>
    </row>
    <row r="24668" spans="11:12" x14ac:dyDescent="0.25">
      <c r="K24668">
        <v>4</v>
      </c>
      <c r="L24668" s="5" t="s">
        <v>38</v>
      </c>
    </row>
    <row r="24669" spans="11:12" x14ac:dyDescent="0.25">
      <c r="K24669">
        <v>4</v>
      </c>
    </row>
    <row r="24670" spans="11:12" x14ac:dyDescent="0.25">
      <c r="K24670">
        <v>3</v>
      </c>
      <c r="L24670" s="5" t="s">
        <v>38</v>
      </c>
    </row>
    <row r="24671" spans="11:12" x14ac:dyDescent="0.25">
      <c r="K24671">
        <v>3</v>
      </c>
      <c r="L24671" s="5" t="s">
        <v>38</v>
      </c>
    </row>
    <row r="24672" spans="11:12" x14ac:dyDescent="0.25">
      <c r="K24672">
        <v>3</v>
      </c>
      <c r="L24672" s="5" t="s">
        <v>37</v>
      </c>
    </row>
    <row r="24673" spans="11:12" x14ac:dyDescent="0.25">
      <c r="K24673">
        <v>3</v>
      </c>
      <c r="L24673" s="5" t="s">
        <v>39</v>
      </c>
    </row>
    <row r="24674" spans="11:12" x14ac:dyDescent="0.25">
      <c r="K24674">
        <v>3</v>
      </c>
      <c r="L24674" s="5" t="s">
        <v>38</v>
      </c>
    </row>
    <row r="24675" spans="11:12" x14ac:dyDescent="0.25">
      <c r="K24675">
        <v>3</v>
      </c>
    </row>
    <row r="24676" spans="11:12" x14ac:dyDescent="0.25">
      <c r="K24676">
        <v>3</v>
      </c>
      <c r="L24676" s="5" t="s">
        <v>38</v>
      </c>
    </row>
    <row r="24677" spans="11:12" x14ac:dyDescent="0.25">
      <c r="K24677">
        <v>3</v>
      </c>
      <c r="L24677" s="5" t="s">
        <v>37</v>
      </c>
    </row>
    <row r="24678" spans="11:12" x14ac:dyDescent="0.25">
      <c r="K24678">
        <v>4</v>
      </c>
      <c r="L24678" s="5" t="s">
        <v>39</v>
      </c>
    </row>
    <row r="24679" spans="11:12" x14ac:dyDescent="0.25">
      <c r="K24679">
        <v>4</v>
      </c>
      <c r="L24679" s="5" t="s">
        <v>39</v>
      </c>
    </row>
    <row r="24680" spans="11:12" x14ac:dyDescent="0.25">
      <c r="K24680">
        <v>2</v>
      </c>
      <c r="L24680" s="5" t="s">
        <v>37</v>
      </c>
    </row>
    <row r="24681" spans="11:12" x14ac:dyDescent="0.25">
      <c r="K24681">
        <v>4</v>
      </c>
      <c r="L24681" s="5" t="s">
        <v>38</v>
      </c>
    </row>
    <row r="24682" spans="11:12" x14ac:dyDescent="0.25">
      <c r="K24682">
        <v>6</v>
      </c>
      <c r="L24682" s="5" t="s">
        <v>37</v>
      </c>
    </row>
    <row r="24683" spans="11:12" x14ac:dyDescent="0.25">
      <c r="K24683">
        <v>6</v>
      </c>
      <c r="L24683" s="5" t="s">
        <v>37</v>
      </c>
    </row>
    <row r="24684" spans="11:12" x14ac:dyDescent="0.25">
      <c r="K24684">
        <v>2</v>
      </c>
      <c r="L24684" s="5" t="s">
        <v>39</v>
      </c>
    </row>
    <row r="24685" spans="11:12" x14ac:dyDescent="0.25">
      <c r="K24685">
        <v>4</v>
      </c>
      <c r="L24685" s="5" t="s">
        <v>38</v>
      </c>
    </row>
    <row r="24686" spans="11:12" x14ac:dyDescent="0.25">
      <c r="K24686">
        <v>4</v>
      </c>
      <c r="L24686" s="5" t="s">
        <v>38</v>
      </c>
    </row>
    <row r="24687" spans="11:12" x14ac:dyDescent="0.25">
      <c r="K24687">
        <v>4</v>
      </c>
      <c r="L24687" s="5" t="s">
        <v>38</v>
      </c>
    </row>
    <row r="24688" spans="11:12" x14ac:dyDescent="0.25">
      <c r="K24688">
        <v>6</v>
      </c>
      <c r="L24688" s="5" t="s">
        <v>38</v>
      </c>
    </row>
    <row r="24689" spans="11:12" x14ac:dyDescent="0.25">
      <c r="K24689">
        <v>4</v>
      </c>
    </row>
    <row r="24690" spans="11:12" x14ac:dyDescent="0.25">
      <c r="K24690">
        <v>2</v>
      </c>
      <c r="L24690" s="5" t="s">
        <v>38</v>
      </c>
    </row>
    <row r="24691" spans="11:12" x14ac:dyDescent="0.25">
      <c r="K24691">
        <v>4</v>
      </c>
      <c r="L24691" s="5" t="s">
        <v>38</v>
      </c>
    </row>
    <row r="24692" spans="11:12" x14ac:dyDescent="0.25">
      <c r="K24692">
        <v>3</v>
      </c>
      <c r="L24692" s="5" t="s">
        <v>37</v>
      </c>
    </row>
    <row r="24693" spans="11:12" x14ac:dyDescent="0.25">
      <c r="K24693">
        <v>2</v>
      </c>
      <c r="L24693" s="5" t="s">
        <v>38</v>
      </c>
    </row>
    <row r="24694" spans="11:12" x14ac:dyDescent="0.25">
      <c r="K24694">
        <v>2</v>
      </c>
      <c r="L24694" s="5" t="s">
        <v>38</v>
      </c>
    </row>
    <row r="24695" spans="11:12" x14ac:dyDescent="0.25">
      <c r="K24695">
        <v>3</v>
      </c>
      <c r="L24695" s="5" t="s">
        <v>38</v>
      </c>
    </row>
    <row r="24696" spans="11:12" x14ac:dyDescent="0.25">
      <c r="K24696">
        <v>4</v>
      </c>
      <c r="L24696" s="5" t="s">
        <v>37</v>
      </c>
    </row>
    <row r="24697" spans="11:12" x14ac:dyDescent="0.25">
      <c r="K24697">
        <v>3</v>
      </c>
      <c r="L24697" s="5" t="s">
        <v>38</v>
      </c>
    </row>
    <row r="24698" spans="11:12" x14ac:dyDescent="0.25">
      <c r="K24698">
        <v>2</v>
      </c>
      <c r="L24698" s="5" t="s">
        <v>37</v>
      </c>
    </row>
    <row r="24699" spans="11:12" x14ac:dyDescent="0.25">
      <c r="K24699">
        <v>3</v>
      </c>
      <c r="L24699" s="5" t="s">
        <v>38</v>
      </c>
    </row>
    <row r="24700" spans="11:12" x14ac:dyDescent="0.25">
      <c r="K24700">
        <v>6</v>
      </c>
      <c r="L24700" s="5" t="s">
        <v>38</v>
      </c>
    </row>
    <row r="24701" spans="11:12" x14ac:dyDescent="0.25">
      <c r="K24701">
        <v>4</v>
      </c>
      <c r="L24701" s="5" t="s">
        <v>38</v>
      </c>
    </row>
    <row r="24702" spans="11:12" x14ac:dyDescent="0.25">
      <c r="K24702">
        <v>6</v>
      </c>
      <c r="L24702" s="5" t="s">
        <v>38</v>
      </c>
    </row>
    <row r="24703" spans="11:12" x14ac:dyDescent="0.25">
      <c r="K24703">
        <v>6</v>
      </c>
      <c r="L24703" s="5" t="s">
        <v>38</v>
      </c>
    </row>
    <row r="24704" spans="11:12" x14ac:dyDescent="0.25">
      <c r="K24704">
        <v>2</v>
      </c>
      <c r="L24704" s="5" t="s">
        <v>38</v>
      </c>
    </row>
    <row r="24705" spans="11:12" x14ac:dyDescent="0.25">
      <c r="K24705">
        <v>4</v>
      </c>
      <c r="L24705" s="5" t="s">
        <v>38</v>
      </c>
    </row>
    <row r="24706" spans="11:12" x14ac:dyDescent="0.25">
      <c r="K24706">
        <v>2</v>
      </c>
      <c r="L24706" s="5" t="s">
        <v>38</v>
      </c>
    </row>
    <row r="24707" spans="11:12" x14ac:dyDescent="0.25">
      <c r="K24707">
        <v>2</v>
      </c>
      <c r="L24707" s="5" t="s">
        <v>38</v>
      </c>
    </row>
    <row r="24708" spans="11:12" x14ac:dyDescent="0.25">
      <c r="K24708">
        <v>2</v>
      </c>
      <c r="L24708" s="5" t="s">
        <v>38</v>
      </c>
    </row>
    <row r="24709" spans="11:12" x14ac:dyDescent="0.25">
      <c r="K24709">
        <v>4</v>
      </c>
      <c r="L24709" s="5" t="s">
        <v>38</v>
      </c>
    </row>
    <row r="24710" spans="11:12" x14ac:dyDescent="0.25">
      <c r="K24710">
        <v>3</v>
      </c>
      <c r="L24710" s="5" t="s">
        <v>37</v>
      </c>
    </row>
    <row r="24711" spans="11:12" x14ac:dyDescent="0.25">
      <c r="K24711">
        <v>4</v>
      </c>
      <c r="L24711" s="5" t="s">
        <v>38</v>
      </c>
    </row>
    <row r="24712" spans="11:12" x14ac:dyDescent="0.25">
      <c r="K24712">
        <v>4</v>
      </c>
      <c r="L24712" s="5" t="s">
        <v>38</v>
      </c>
    </row>
    <row r="24713" spans="11:12" x14ac:dyDescent="0.25">
      <c r="K24713">
        <v>3</v>
      </c>
      <c r="L24713" s="5" t="s">
        <v>39</v>
      </c>
    </row>
    <row r="24714" spans="11:12" x14ac:dyDescent="0.25">
      <c r="K24714">
        <v>3</v>
      </c>
      <c r="L24714" s="5" t="s">
        <v>38</v>
      </c>
    </row>
    <row r="24715" spans="11:12" x14ac:dyDescent="0.25">
      <c r="K24715">
        <v>3</v>
      </c>
      <c r="L24715" s="5" t="s">
        <v>37</v>
      </c>
    </row>
    <row r="24716" spans="11:12" x14ac:dyDescent="0.25">
      <c r="K24716">
        <v>4</v>
      </c>
    </row>
    <row r="24717" spans="11:12" x14ac:dyDescent="0.25">
      <c r="K24717">
        <v>4</v>
      </c>
      <c r="L24717" s="5" t="s">
        <v>38</v>
      </c>
    </row>
    <row r="24718" spans="11:12" x14ac:dyDescent="0.25">
      <c r="K24718">
        <v>3</v>
      </c>
      <c r="L24718" s="5" t="s">
        <v>38</v>
      </c>
    </row>
    <row r="24719" spans="11:12" x14ac:dyDescent="0.25">
      <c r="K24719">
        <v>3</v>
      </c>
      <c r="L24719" s="5" t="s">
        <v>38</v>
      </c>
    </row>
    <row r="24720" spans="11:12" x14ac:dyDescent="0.25">
      <c r="K24720">
        <v>2</v>
      </c>
      <c r="L24720" s="5" t="s">
        <v>38</v>
      </c>
    </row>
    <row r="24721" spans="11:12" x14ac:dyDescent="0.25">
      <c r="K24721">
        <v>3</v>
      </c>
    </row>
    <row r="24722" spans="11:12" x14ac:dyDescent="0.25">
      <c r="K24722">
        <v>4</v>
      </c>
      <c r="L24722" s="5" t="s">
        <v>38</v>
      </c>
    </row>
    <row r="24723" spans="11:12" x14ac:dyDescent="0.25">
      <c r="K24723">
        <v>6</v>
      </c>
      <c r="L24723" s="5" t="s">
        <v>38</v>
      </c>
    </row>
    <row r="24724" spans="11:12" x14ac:dyDescent="0.25">
      <c r="K24724">
        <v>4</v>
      </c>
    </row>
    <row r="24725" spans="11:12" x14ac:dyDescent="0.25">
      <c r="K24725">
        <v>2</v>
      </c>
      <c r="L24725" s="5" t="s">
        <v>37</v>
      </c>
    </row>
    <row r="24726" spans="11:12" x14ac:dyDescent="0.25">
      <c r="K24726">
        <v>2</v>
      </c>
      <c r="L24726" s="5" t="s">
        <v>39</v>
      </c>
    </row>
    <row r="24727" spans="11:12" x14ac:dyDescent="0.25">
      <c r="K24727">
        <v>2</v>
      </c>
      <c r="L24727" s="5">
        <v>1</v>
      </c>
    </row>
    <row r="24728" spans="11:12" x14ac:dyDescent="0.25">
      <c r="K24728">
        <v>2</v>
      </c>
      <c r="L24728" s="5" t="s">
        <v>37</v>
      </c>
    </row>
    <row r="24729" spans="11:12" x14ac:dyDescent="0.25">
      <c r="K24729">
        <v>6</v>
      </c>
    </row>
    <row r="24730" spans="11:12" x14ac:dyDescent="0.25">
      <c r="K24730">
        <v>4</v>
      </c>
      <c r="L24730" s="5" t="s">
        <v>38</v>
      </c>
    </row>
    <row r="24731" spans="11:12" x14ac:dyDescent="0.25">
      <c r="K24731">
        <v>4</v>
      </c>
    </row>
    <row r="24732" spans="11:12" x14ac:dyDescent="0.25">
      <c r="K24732">
        <v>4</v>
      </c>
      <c r="L24732" s="5" t="s">
        <v>37</v>
      </c>
    </row>
    <row r="24733" spans="11:12" x14ac:dyDescent="0.25">
      <c r="K24733">
        <v>3</v>
      </c>
      <c r="L24733" s="5" t="s">
        <v>38</v>
      </c>
    </row>
    <row r="24734" spans="11:12" x14ac:dyDescent="0.25">
      <c r="K24734">
        <v>6</v>
      </c>
    </row>
    <row r="24735" spans="11:12" x14ac:dyDescent="0.25">
      <c r="K24735">
        <v>6</v>
      </c>
      <c r="L24735" s="5" t="s">
        <v>38</v>
      </c>
    </row>
    <row r="24736" spans="11:12" x14ac:dyDescent="0.25">
      <c r="K24736">
        <v>4</v>
      </c>
    </row>
    <row r="24737" spans="11:12" x14ac:dyDescent="0.25">
      <c r="K24737">
        <v>4</v>
      </c>
      <c r="L24737" s="5" t="s">
        <v>38</v>
      </c>
    </row>
    <row r="24738" spans="11:12" x14ac:dyDescent="0.25">
      <c r="K24738">
        <v>4</v>
      </c>
      <c r="L24738" s="5" t="s">
        <v>38</v>
      </c>
    </row>
    <row r="24739" spans="11:12" x14ac:dyDescent="0.25">
      <c r="K24739">
        <v>3</v>
      </c>
      <c r="L24739" s="5" t="s">
        <v>38</v>
      </c>
    </row>
    <row r="24740" spans="11:12" x14ac:dyDescent="0.25">
      <c r="K24740">
        <v>3</v>
      </c>
      <c r="L24740" s="5" t="s">
        <v>37</v>
      </c>
    </row>
    <row r="24741" spans="11:12" x14ac:dyDescent="0.25">
      <c r="K24741">
        <v>2</v>
      </c>
      <c r="L24741" s="5" t="s">
        <v>37</v>
      </c>
    </row>
    <row r="24742" spans="11:12" x14ac:dyDescent="0.25">
      <c r="K24742">
        <v>3</v>
      </c>
      <c r="L24742" s="5" t="s">
        <v>37</v>
      </c>
    </row>
    <row r="24743" spans="11:12" x14ac:dyDescent="0.25">
      <c r="K24743">
        <v>3</v>
      </c>
      <c r="L24743" s="5" t="s">
        <v>38</v>
      </c>
    </row>
    <row r="24744" spans="11:12" x14ac:dyDescent="0.25">
      <c r="K24744">
        <v>4</v>
      </c>
      <c r="L24744" s="5" t="s">
        <v>37</v>
      </c>
    </row>
    <row r="24745" spans="11:12" x14ac:dyDescent="0.25">
      <c r="K24745">
        <v>2</v>
      </c>
      <c r="L24745" s="5" t="s">
        <v>39</v>
      </c>
    </row>
    <row r="24746" spans="11:12" x14ac:dyDescent="0.25">
      <c r="K24746">
        <v>3</v>
      </c>
      <c r="L24746" s="5" t="s">
        <v>37</v>
      </c>
    </row>
    <row r="24747" spans="11:12" x14ac:dyDescent="0.25">
      <c r="K24747">
        <v>4</v>
      </c>
      <c r="L24747" s="5" t="s">
        <v>37</v>
      </c>
    </row>
    <row r="24748" spans="11:12" x14ac:dyDescent="0.25">
      <c r="K24748">
        <v>4</v>
      </c>
      <c r="L24748" s="5">
        <v>1</v>
      </c>
    </row>
    <row r="24749" spans="11:12" x14ac:dyDescent="0.25">
      <c r="K24749">
        <v>4</v>
      </c>
      <c r="L24749" s="5" t="s">
        <v>38</v>
      </c>
    </row>
    <row r="24750" spans="11:12" x14ac:dyDescent="0.25">
      <c r="K24750">
        <v>3</v>
      </c>
      <c r="L24750" s="5" t="s">
        <v>39</v>
      </c>
    </row>
    <row r="24751" spans="11:12" x14ac:dyDescent="0.25">
      <c r="K24751">
        <v>3</v>
      </c>
    </row>
    <row r="24752" spans="11:12" x14ac:dyDescent="0.25">
      <c r="K24752">
        <v>3</v>
      </c>
      <c r="L24752" s="5" t="s">
        <v>39</v>
      </c>
    </row>
    <row r="24753" spans="11:12" x14ac:dyDescent="0.25">
      <c r="K24753">
        <v>3</v>
      </c>
      <c r="L24753" s="5" t="s">
        <v>38</v>
      </c>
    </row>
    <row r="24754" spans="11:12" x14ac:dyDescent="0.25">
      <c r="K24754">
        <v>4</v>
      </c>
      <c r="L24754" s="5" t="s">
        <v>37</v>
      </c>
    </row>
    <row r="24755" spans="11:12" x14ac:dyDescent="0.25">
      <c r="K24755">
        <v>4</v>
      </c>
      <c r="L24755" s="5">
        <v>1</v>
      </c>
    </row>
    <row r="24756" spans="11:12" x14ac:dyDescent="0.25">
      <c r="K24756">
        <v>3</v>
      </c>
      <c r="L24756" s="5" t="s">
        <v>38</v>
      </c>
    </row>
    <row r="24757" spans="11:12" x14ac:dyDescent="0.25">
      <c r="K24757">
        <v>2</v>
      </c>
      <c r="L24757" s="5" t="s">
        <v>38</v>
      </c>
    </row>
    <row r="24758" spans="11:12" x14ac:dyDescent="0.25">
      <c r="K24758">
        <v>4</v>
      </c>
      <c r="L24758" s="5" t="s">
        <v>38</v>
      </c>
    </row>
    <row r="24759" spans="11:12" x14ac:dyDescent="0.25">
      <c r="K24759">
        <v>4</v>
      </c>
    </row>
    <row r="24760" spans="11:12" x14ac:dyDescent="0.25">
      <c r="K24760">
        <v>3</v>
      </c>
    </row>
    <row r="24761" spans="11:12" x14ac:dyDescent="0.25">
      <c r="K24761">
        <v>2</v>
      </c>
      <c r="L24761" s="5" t="s">
        <v>38</v>
      </c>
    </row>
    <row r="24762" spans="11:12" x14ac:dyDescent="0.25">
      <c r="K24762">
        <v>3</v>
      </c>
      <c r="L24762" s="5" t="s">
        <v>37</v>
      </c>
    </row>
    <row r="24763" spans="11:12" x14ac:dyDescent="0.25">
      <c r="K24763">
        <v>3</v>
      </c>
      <c r="L24763" s="5" t="s">
        <v>39</v>
      </c>
    </row>
    <row r="24764" spans="11:12" x14ac:dyDescent="0.25">
      <c r="K24764">
        <v>3</v>
      </c>
      <c r="L24764" s="5">
        <v>1</v>
      </c>
    </row>
    <row r="24765" spans="11:12" x14ac:dyDescent="0.25">
      <c r="K24765">
        <v>3</v>
      </c>
    </row>
    <row r="24766" spans="11:12" x14ac:dyDescent="0.25">
      <c r="K24766">
        <v>3</v>
      </c>
      <c r="L24766" s="5" t="s">
        <v>38</v>
      </c>
    </row>
    <row r="24767" spans="11:12" x14ac:dyDescent="0.25">
      <c r="K24767">
        <v>4</v>
      </c>
      <c r="L24767" s="5" t="s">
        <v>37</v>
      </c>
    </row>
    <row r="24768" spans="11:12" x14ac:dyDescent="0.25">
      <c r="K24768">
        <v>4</v>
      </c>
    </row>
    <row r="24769" spans="11:12" x14ac:dyDescent="0.25">
      <c r="K24769">
        <v>4</v>
      </c>
    </row>
    <row r="24770" spans="11:12" x14ac:dyDescent="0.25">
      <c r="K24770">
        <v>3</v>
      </c>
    </row>
    <row r="24771" spans="11:12" x14ac:dyDescent="0.25">
      <c r="K24771">
        <v>4</v>
      </c>
      <c r="L24771" s="5" t="s">
        <v>38</v>
      </c>
    </row>
    <row r="24772" spans="11:12" x14ac:dyDescent="0.25">
      <c r="K24772">
        <v>4</v>
      </c>
      <c r="L24772" s="5" t="s">
        <v>38</v>
      </c>
    </row>
    <row r="24773" spans="11:12" x14ac:dyDescent="0.25">
      <c r="K24773">
        <v>2</v>
      </c>
      <c r="L24773" s="5" t="s">
        <v>37</v>
      </c>
    </row>
    <row r="24774" spans="11:12" x14ac:dyDescent="0.25">
      <c r="K24774">
        <v>2</v>
      </c>
      <c r="L24774" s="5" t="s">
        <v>38</v>
      </c>
    </row>
    <row r="24775" spans="11:12" x14ac:dyDescent="0.25">
      <c r="K24775">
        <v>4</v>
      </c>
      <c r="L24775" s="5" t="s">
        <v>38</v>
      </c>
    </row>
    <row r="24776" spans="11:12" x14ac:dyDescent="0.25">
      <c r="K24776">
        <v>4</v>
      </c>
      <c r="L24776" s="5" t="s">
        <v>38</v>
      </c>
    </row>
    <row r="24777" spans="11:12" x14ac:dyDescent="0.25">
      <c r="K24777">
        <v>4</v>
      </c>
      <c r="L24777" s="5" t="s">
        <v>38</v>
      </c>
    </row>
    <row r="24778" spans="11:12" x14ac:dyDescent="0.25">
      <c r="K24778">
        <v>2</v>
      </c>
      <c r="L24778" s="5" t="s">
        <v>38</v>
      </c>
    </row>
    <row r="24779" spans="11:12" x14ac:dyDescent="0.25">
      <c r="K24779">
        <v>3</v>
      </c>
      <c r="L24779" s="5" t="s">
        <v>39</v>
      </c>
    </row>
    <row r="24780" spans="11:12" x14ac:dyDescent="0.25">
      <c r="K24780">
        <v>3</v>
      </c>
      <c r="L24780" s="5" t="s">
        <v>39</v>
      </c>
    </row>
    <row r="24781" spans="11:12" x14ac:dyDescent="0.25">
      <c r="K24781">
        <v>2</v>
      </c>
      <c r="L24781" s="5" t="s">
        <v>38</v>
      </c>
    </row>
    <row r="24782" spans="11:12" x14ac:dyDescent="0.25">
      <c r="K24782">
        <v>3</v>
      </c>
      <c r="L24782" s="5" t="s">
        <v>39</v>
      </c>
    </row>
    <row r="24783" spans="11:12" x14ac:dyDescent="0.25">
      <c r="K24783">
        <v>2</v>
      </c>
      <c r="L24783" s="5" t="s">
        <v>39</v>
      </c>
    </row>
    <row r="24784" spans="11:12" x14ac:dyDescent="0.25">
      <c r="K24784">
        <v>2</v>
      </c>
      <c r="L24784" s="5" t="s">
        <v>39</v>
      </c>
    </row>
    <row r="24785" spans="11:12" x14ac:dyDescent="0.25">
      <c r="K24785">
        <v>2</v>
      </c>
      <c r="L24785" s="5" t="s">
        <v>38</v>
      </c>
    </row>
    <row r="24786" spans="11:12" x14ac:dyDescent="0.25">
      <c r="K24786">
        <v>2</v>
      </c>
      <c r="L24786" s="5" t="s">
        <v>38</v>
      </c>
    </row>
    <row r="24787" spans="11:12" x14ac:dyDescent="0.25">
      <c r="K24787">
        <v>3</v>
      </c>
      <c r="L24787" s="5" t="s">
        <v>38</v>
      </c>
    </row>
    <row r="24788" spans="11:12" x14ac:dyDescent="0.25">
      <c r="K24788">
        <v>4</v>
      </c>
      <c r="L24788" s="5" t="s">
        <v>38</v>
      </c>
    </row>
    <row r="24789" spans="11:12" x14ac:dyDescent="0.25">
      <c r="K24789">
        <v>3</v>
      </c>
      <c r="L24789" s="5" t="s">
        <v>38</v>
      </c>
    </row>
    <row r="24790" spans="11:12" x14ac:dyDescent="0.25">
      <c r="K24790">
        <v>2</v>
      </c>
    </row>
    <row r="24791" spans="11:12" x14ac:dyDescent="0.25">
      <c r="K24791">
        <v>4</v>
      </c>
      <c r="L24791" s="5" t="s">
        <v>38</v>
      </c>
    </row>
    <row r="24792" spans="11:12" x14ac:dyDescent="0.25">
      <c r="K24792">
        <v>3</v>
      </c>
      <c r="L24792" s="5" t="s">
        <v>38</v>
      </c>
    </row>
    <row r="24793" spans="11:12" x14ac:dyDescent="0.25">
      <c r="K24793">
        <v>4</v>
      </c>
      <c r="L24793" s="5" t="s">
        <v>39</v>
      </c>
    </row>
    <row r="24794" spans="11:12" x14ac:dyDescent="0.25">
      <c r="K24794">
        <v>4</v>
      </c>
      <c r="L24794" s="5" t="s">
        <v>38</v>
      </c>
    </row>
    <row r="24795" spans="11:12" x14ac:dyDescent="0.25">
      <c r="K24795">
        <v>2</v>
      </c>
    </row>
    <row r="24796" spans="11:12" x14ac:dyDescent="0.25">
      <c r="K24796">
        <v>3</v>
      </c>
      <c r="L24796" s="5" t="s">
        <v>38</v>
      </c>
    </row>
    <row r="24797" spans="11:12" x14ac:dyDescent="0.25">
      <c r="K24797">
        <v>3</v>
      </c>
      <c r="L24797" s="5" t="s">
        <v>38</v>
      </c>
    </row>
    <row r="24798" spans="11:12" x14ac:dyDescent="0.25">
      <c r="K24798">
        <v>4</v>
      </c>
      <c r="L24798" s="5" t="s">
        <v>38</v>
      </c>
    </row>
    <row r="24799" spans="11:12" x14ac:dyDescent="0.25">
      <c r="K24799">
        <v>4</v>
      </c>
      <c r="L24799" s="5" t="s">
        <v>38</v>
      </c>
    </row>
    <row r="24800" spans="11:12" x14ac:dyDescent="0.25">
      <c r="K24800">
        <v>2</v>
      </c>
      <c r="L24800" s="5" t="s">
        <v>38</v>
      </c>
    </row>
    <row r="24801" spans="11:12" x14ac:dyDescent="0.25">
      <c r="K24801">
        <v>4</v>
      </c>
      <c r="L24801" s="5" t="s">
        <v>39</v>
      </c>
    </row>
    <row r="24802" spans="11:12" x14ac:dyDescent="0.25">
      <c r="K24802">
        <v>4</v>
      </c>
      <c r="L24802" s="5" t="s">
        <v>39</v>
      </c>
    </row>
    <row r="24803" spans="11:12" x14ac:dyDescent="0.25">
      <c r="K24803">
        <v>2</v>
      </c>
    </row>
    <row r="24804" spans="11:12" x14ac:dyDescent="0.25">
      <c r="K24804">
        <v>2</v>
      </c>
      <c r="L24804" s="5" t="s">
        <v>38</v>
      </c>
    </row>
    <row r="24805" spans="11:12" x14ac:dyDescent="0.25">
      <c r="K24805">
        <v>4</v>
      </c>
    </row>
    <row r="24806" spans="11:12" x14ac:dyDescent="0.25">
      <c r="K24806">
        <v>4</v>
      </c>
      <c r="L24806" s="5" t="s">
        <v>38</v>
      </c>
    </row>
    <row r="24807" spans="11:12" x14ac:dyDescent="0.25">
      <c r="K24807">
        <v>4</v>
      </c>
      <c r="L24807" s="5" t="s">
        <v>37</v>
      </c>
    </row>
    <row r="24808" spans="11:12" x14ac:dyDescent="0.25">
      <c r="K24808">
        <v>3</v>
      </c>
      <c r="L24808" s="5" t="s">
        <v>38</v>
      </c>
    </row>
    <row r="24809" spans="11:12" x14ac:dyDescent="0.25">
      <c r="K24809">
        <v>3</v>
      </c>
    </row>
    <row r="24810" spans="11:12" x14ac:dyDescent="0.25">
      <c r="K24810">
        <v>2</v>
      </c>
      <c r="L24810" s="5" t="s">
        <v>38</v>
      </c>
    </row>
    <row r="24811" spans="11:12" x14ac:dyDescent="0.25">
      <c r="K24811">
        <v>6</v>
      </c>
      <c r="L24811" s="5" t="s">
        <v>38</v>
      </c>
    </row>
    <row r="24812" spans="11:12" x14ac:dyDescent="0.25">
      <c r="K24812">
        <v>3</v>
      </c>
      <c r="L24812" s="5" t="s">
        <v>37</v>
      </c>
    </row>
    <row r="24813" spans="11:12" x14ac:dyDescent="0.25">
      <c r="K24813">
        <v>4</v>
      </c>
      <c r="L24813" s="5" t="s">
        <v>38</v>
      </c>
    </row>
    <row r="24814" spans="11:12" x14ac:dyDescent="0.25">
      <c r="K24814">
        <v>4</v>
      </c>
      <c r="L24814" s="5" t="s">
        <v>37</v>
      </c>
    </row>
    <row r="24815" spans="11:12" x14ac:dyDescent="0.25">
      <c r="K24815">
        <v>3</v>
      </c>
    </row>
    <row r="24816" spans="11:12" x14ac:dyDescent="0.25">
      <c r="K24816">
        <v>4</v>
      </c>
    </row>
    <row r="24817" spans="11:12" x14ac:dyDescent="0.25">
      <c r="K24817">
        <v>3</v>
      </c>
      <c r="L24817" s="5" t="s">
        <v>38</v>
      </c>
    </row>
    <row r="24818" spans="11:12" x14ac:dyDescent="0.25">
      <c r="K24818">
        <v>3</v>
      </c>
      <c r="L24818" s="5" t="s">
        <v>38</v>
      </c>
    </row>
    <row r="24819" spans="11:12" x14ac:dyDescent="0.25">
      <c r="K24819">
        <v>2</v>
      </c>
      <c r="L24819" s="5" t="s">
        <v>38</v>
      </c>
    </row>
    <row r="24820" spans="11:12" x14ac:dyDescent="0.25">
      <c r="K24820">
        <v>4</v>
      </c>
    </row>
    <row r="24821" spans="11:12" x14ac:dyDescent="0.25">
      <c r="K24821">
        <v>6</v>
      </c>
    </row>
    <row r="24822" spans="11:12" x14ac:dyDescent="0.25">
      <c r="K24822">
        <v>2</v>
      </c>
      <c r="L24822" s="5" t="s">
        <v>38</v>
      </c>
    </row>
    <row r="24823" spans="11:12" x14ac:dyDescent="0.25">
      <c r="K24823">
        <v>3</v>
      </c>
      <c r="L24823" s="5" t="s">
        <v>38</v>
      </c>
    </row>
    <row r="24824" spans="11:12" x14ac:dyDescent="0.25">
      <c r="K24824">
        <v>3</v>
      </c>
      <c r="L24824" s="5" t="s">
        <v>38</v>
      </c>
    </row>
    <row r="24825" spans="11:12" x14ac:dyDescent="0.25">
      <c r="K24825">
        <v>3</v>
      </c>
      <c r="L24825" s="5" t="s">
        <v>38</v>
      </c>
    </row>
    <row r="24826" spans="11:12" x14ac:dyDescent="0.25">
      <c r="K24826">
        <v>2</v>
      </c>
      <c r="L24826" s="5" t="s">
        <v>38</v>
      </c>
    </row>
    <row r="24827" spans="11:12" x14ac:dyDescent="0.25">
      <c r="K24827">
        <v>4</v>
      </c>
      <c r="L24827" s="5" t="s">
        <v>38</v>
      </c>
    </row>
    <row r="24828" spans="11:12" x14ac:dyDescent="0.25">
      <c r="K24828">
        <v>3</v>
      </c>
      <c r="L24828" s="5" t="s">
        <v>38</v>
      </c>
    </row>
    <row r="24829" spans="11:12" x14ac:dyDescent="0.25">
      <c r="K24829">
        <v>4</v>
      </c>
      <c r="L24829" s="5" t="s">
        <v>38</v>
      </c>
    </row>
    <row r="24830" spans="11:12" x14ac:dyDescent="0.25">
      <c r="K24830">
        <v>3</v>
      </c>
    </row>
    <row r="24831" spans="11:12" x14ac:dyDescent="0.25">
      <c r="K24831">
        <v>4</v>
      </c>
      <c r="L24831" s="5" t="s">
        <v>38</v>
      </c>
    </row>
    <row r="24832" spans="11:12" x14ac:dyDescent="0.25">
      <c r="K24832">
        <v>2</v>
      </c>
      <c r="L24832" s="5" t="s">
        <v>37</v>
      </c>
    </row>
    <row r="24833" spans="11:12" x14ac:dyDescent="0.25">
      <c r="K24833">
        <v>4</v>
      </c>
      <c r="L24833" s="5" t="s">
        <v>38</v>
      </c>
    </row>
    <row r="24834" spans="11:12" x14ac:dyDescent="0.25">
      <c r="K24834">
        <v>6</v>
      </c>
      <c r="L24834" s="5" t="s">
        <v>38</v>
      </c>
    </row>
    <row r="24835" spans="11:12" x14ac:dyDescent="0.25">
      <c r="K24835">
        <v>2</v>
      </c>
      <c r="L24835" s="5" t="s">
        <v>38</v>
      </c>
    </row>
    <row r="24836" spans="11:12" x14ac:dyDescent="0.25">
      <c r="K24836">
        <v>6</v>
      </c>
    </row>
    <row r="24837" spans="11:12" x14ac:dyDescent="0.25">
      <c r="K24837">
        <v>4</v>
      </c>
      <c r="L24837" s="5" t="s">
        <v>38</v>
      </c>
    </row>
    <row r="24838" spans="11:12" x14ac:dyDescent="0.25">
      <c r="K24838">
        <v>4</v>
      </c>
      <c r="L24838" s="5" t="s">
        <v>38</v>
      </c>
    </row>
    <row r="24839" spans="11:12" x14ac:dyDescent="0.25">
      <c r="K24839">
        <v>4</v>
      </c>
      <c r="L24839" s="5" t="s">
        <v>38</v>
      </c>
    </row>
    <row r="24840" spans="11:12" x14ac:dyDescent="0.25">
      <c r="K24840">
        <v>4</v>
      </c>
    </row>
    <row r="24841" spans="11:12" x14ac:dyDescent="0.25">
      <c r="K24841">
        <v>3</v>
      </c>
      <c r="L24841" s="5" t="s">
        <v>37</v>
      </c>
    </row>
    <row r="24842" spans="11:12" x14ac:dyDescent="0.25">
      <c r="K24842">
        <v>4</v>
      </c>
      <c r="L24842" s="5" t="s">
        <v>38</v>
      </c>
    </row>
    <row r="24843" spans="11:12" x14ac:dyDescent="0.25">
      <c r="K24843">
        <v>4</v>
      </c>
      <c r="L24843" s="5" t="s">
        <v>38</v>
      </c>
    </row>
    <row r="24844" spans="11:12" x14ac:dyDescent="0.25">
      <c r="K24844">
        <v>4</v>
      </c>
      <c r="L24844" s="5" t="s">
        <v>39</v>
      </c>
    </row>
    <row r="24845" spans="11:12" x14ac:dyDescent="0.25">
      <c r="K24845">
        <v>2</v>
      </c>
      <c r="L24845" s="5" t="s">
        <v>38</v>
      </c>
    </row>
    <row r="24846" spans="11:12" x14ac:dyDescent="0.25">
      <c r="K24846">
        <v>4</v>
      </c>
      <c r="L24846" s="5" t="s">
        <v>38</v>
      </c>
    </row>
    <row r="24847" spans="11:12" x14ac:dyDescent="0.25">
      <c r="K24847">
        <v>4</v>
      </c>
      <c r="L24847" s="5" t="s">
        <v>38</v>
      </c>
    </row>
    <row r="24848" spans="11:12" x14ac:dyDescent="0.25">
      <c r="K24848">
        <v>4</v>
      </c>
    </row>
    <row r="24849" spans="11:12" x14ac:dyDescent="0.25">
      <c r="K24849">
        <v>4</v>
      </c>
      <c r="L24849" s="5" t="s">
        <v>38</v>
      </c>
    </row>
    <row r="24850" spans="11:12" x14ac:dyDescent="0.25">
      <c r="K24850">
        <v>3</v>
      </c>
      <c r="L24850" s="5" t="s">
        <v>38</v>
      </c>
    </row>
    <row r="24851" spans="11:12" x14ac:dyDescent="0.25">
      <c r="K24851">
        <v>4</v>
      </c>
      <c r="L24851" s="5" t="s">
        <v>38</v>
      </c>
    </row>
    <row r="24852" spans="11:12" x14ac:dyDescent="0.25">
      <c r="K24852">
        <v>3</v>
      </c>
      <c r="L24852" s="5" t="s">
        <v>37</v>
      </c>
    </row>
    <row r="24853" spans="11:12" x14ac:dyDescent="0.25">
      <c r="K24853">
        <v>4</v>
      </c>
    </row>
    <row r="24854" spans="11:12" x14ac:dyDescent="0.25">
      <c r="K24854">
        <v>3</v>
      </c>
      <c r="L24854" s="5" t="s">
        <v>38</v>
      </c>
    </row>
    <row r="24855" spans="11:12" x14ac:dyDescent="0.25">
      <c r="K24855">
        <v>3</v>
      </c>
      <c r="L24855" s="5" t="s">
        <v>37</v>
      </c>
    </row>
    <row r="24856" spans="11:12" x14ac:dyDescent="0.25">
      <c r="K24856">
        <v>3</v>
      </c>
    </row>
    <row r="24857" spans="11:12" x14ac:dyDescent="0.25">
      <c r="K24857">
        <v>4</v>
      </c>
    </row>
    <row r="24858" spans="11:12" x14ac:dyDescent="0.25">
      <c r="K24858">
        <v>4</v>
      </c>
      <c r="L24858" s="5" t="s">
        <v>38</v>
      </c>
    </row>
    <row r="24859" spans="11:12" x14ac:dyDescent="0.25">
      <c r="K24859">
        <v>3</v>
      </c>
      <c r="L24859" s="5" t="s">
        <v>39</v>
      </c>
    </row>
    <row r="24860" spans="11:12" x14ac:dyDescent="0.25">
      <c r="K24860">
        <v>6</v>
      </c>
      <c r="L24860" s="5" t="s">
        <v>38</v>
      </c>
    </row>
    <row r="24861" spans="11:12" x14ac:dyDescent="0.25">
      <c r="K24861">
        <v>2</v>
      </c>
      <c r="L24861" s="5" t="s">
        <v>39</v>
      </c>
    </row>
    <row r="24862" spans="11:12" x14ac:dyDescent="0.25">
      <c r="K24862">
        <v>3</v>
      </c>
      <c r="L24862" s="5" t="s">
        <v>37</v>
      </c>
    </row>
    <row r="24863" spans="11:12" x14ac:dyDescent="0.25">
      <c r="K24863">
        <v>4</v>
      </c>
      <c r="L24863" s="5" t="s">
        <v>38</v>
      </c>
    </row>
    <row r="24864" spans="11:12" x14ac:dyDescent="0.25">
      <c r="K24864">
        <v>4</v>
      </c>
    </row>
    <row r="24865" spans="11:12" x14ac:dyDescent="0.25">
      <c r="K24865">
        <v>4</v>
      </c>
      <c r="L24865" s="5" t="s">
        <v>38</v>
      </c>
    </row>
    <row r="24866" spans="11:12" x14ac:dyDescent="0.25">
      <c r="K24866">
        <v>4</v>
      </c>
      <c r="L24866" s="5" t="s">
        <v>38</v>
      </c>
    </row>
    <row r="24867" spans="11:12" x14ac:dyDescent="0.25">
      <c r="K24867">
        <v>3</v>
      </c>
      <c r="L24867" s="5" t="s">
        <v>37</v>
      </c>
    </row>
    <row r="24868" spans="11:12" x14ac:dyDescent="0.25">
      <c r="K24868">
        <v>4</v>
      </c>
      <c r="L24868" s="5" t="s">
        <v>38</v>
      </c>
    </row>
    <row r="24869" spans="11:12" x14ac:dyDescent="0.25">
      <c r="K24869">
        <v>6</v>
      </c>
      <c r="L24869" s="5" t="s">
        <v>38</v>
      </c>
    </row>
    <row r="24870" spans="11:12" x14ac:dyDescent="0.25">
      <c r="K24870">
        <v>3</v>
      </c>
      <c r="L24870" s="5" t="s">
        <v>38</v>
      </c>
    </row>
    <row r="24871" spans="11:12" x14ac:dyDescent="0.25">
      <c r="K24871">
        <v>2</v>
      </c>
    </row>
    <row r="24872" spans="11:12" x14ac:dyDescent="0.25">
      <c r="K24872">
        <v>4</v>
      </c>
    </row>
    <row r="24873" spans="11:12" x14ac:dyDescent="0.25">
      <c r="K24873">
        <v>3</v>
      </c>
    </row>
    <row r="24874" spans="11:12" x14ac:dyDescent="0.25">
      <c r="K24874">
        <v>4</v>
      </c>
      <c r="L24874" s="5" t="s">
        <v>38</v>
      </c>
    </row>
    <row r="24875" spans="11:12" x14ac:dyDescent="0.25">
      <c r="K24875">
        <v>4</v>
      </c>
    </row>
    <row r="24876" spans="11:12" x14ac:dyDescent="0.25">
      <c r="K24876">
        <v>4</v>
      </c>
      <c r="L24876" s="5" t="s">
        <v>38</v>
      </c>
    </row>
    <row r="24877" spans="11:12" x14ac:dyDescent="0.25">
      <c r="K24877">
        <v>3</v>
      </c>
      <c r="L24877" s="5" t="s">
        <v>38</v>
      </c>
    </row>
    <row r="24878" spans="11:12" x14ac:dyDescent="0.25">
      <c r="K24878">
        <v>3</v>
      </c>
      <c r="L24878" s="5" t="s">
        <v>37</v>
      </c>
    </row>
    <row r="24879" spans="11:12" x14ac:dyDescent="0.25">
      <c r="K24879">
        <v>4</v>
      </c>
      <c r="L24879" s="5" t="s">
        <v>38</v>
      </c>
    </row>
    <row r="24880" spans="11:12" x14ac:dyDescent="0.25">
      <c r="K24880">
        <v>4</v>
      </c>
      <c r="L24880" s="5" t="s">
        <v>38</v>
      </c>
    </row>
    <row r="24881" spans="11:12" x14ac:dyDescent="0.25">
      <c r="K24881">
        <v>4</v>
      </c>
      <c r="L24881" s="5" t="s">
        <v>37</v>
      </c>
    </row>
    <row r="24882" spans="11:12" x14ac:dyDescent="0.25">
      <c r="K24882">
        <v>6</v>
      </c>
      <c r="L24882" s="5" t="s">
        <v>38</v>
      </c>
    </row>
    <row r="24883" spans="11:12" x14ac:dyDescent="0.25">
      <c r="K24883">
        <v>3</v>
      </c>
      <c r="L24883" s="5" t="s">
        <v>38</v>
      </c>
    </row>
    <row r="24884" spans="11:12" x14ac:dyDescent="0.25">
      <c r="K24884">
        <v>3</v>
      </c>
    </row>
    <row r="24885" spans="11:12" x14ac:dyDescent="0.25">
      <c r="K24885">
        <v>2</v>
      </c>
      <c r="L24885" s="5" t="s">
        <v>38</v>
      </c>
    </row>
    <row r="24886" spans="11:12" x14ac:dyDescent="0.25">
      <c r="K24886">
        <v>2</v>
      </c>
      <c r="L24886" s="5" t="s">
        <v>38</v>
      </c>
    </row>
    <row r="24887" spans="11:12" x14ac:dyDescent="0.25">
      <c r="K24887">
        <v>4</v>
      </c>
      <c r="L24887" s="5" t="s">
        <v>38</v>
      </c>
    </row>
    <row r="24888" spans="11:12" x14ac:dyDescent="0.25">
      <c r="K24888">
        <v>6</v>
      </c>
      <c r="L24888" s="5" t="s">
        <v>38</v>
      </c>
    </row>
    <row r="24889" spans="11:12" x14ac:dyDescent="0.25">
      <c r="K24889">
        <v>3</v>
      </c>
    </row>
    <row r="24890" spans="11:12" x14ac:dyDescent="0.25">
      <c r="K24890">
        <v>6</v>
      </c>
    </row>
    <row r="24891" spans="11:12" x14ac:dyDescent="0.25">
      <c r="K24891">
        <v>2</v>
      </c>
    </row>
    <row r="24892" spans="11:12" x14ac:dyDescent="0.25">
      <c r="K24892">
        <v>4</v>
      </c>
      <c r="L24892" s="5" t="s">
        <v>39</v>
      </c>
    </row>
    <row r="24893" spans="11:12" x14ac:dyDescent="0.25">
      <c r="K24893">
        <v>4</v>
      </c>
    </row>
    <row r="24894" spans="11:12" x14ac:dyDescent="0.25">
      <c r="K24894">
        <v>3</v>
      </c>
      <c r="L24894" s="5" t="s">
        <v>38</v>
      </c>
    </row>
    <row r="24895" spans="11:12" x14ac:dyDescent="0.25">
      <c r="K24895">
        <v>3</v>
      </c>
      <c r="L24895" s="5" t="s">
        <v>38</v>
      </c>
    </row>
    <row r="24896" spans="11:12" x14ac:dyDescent="0.25">
      <c r="K24896">
        <v>2</v>
      </c>
      <c r="L24896" s="5" t="s">
        <v>39</v>
      </c>
    </row>
    <row r="24897" spans="11:12" x14ac:dyDescent="0.25">
      <c r="K24897">
        <v>3</v>
      </c>
      <c r="L24897" s="5" t="s">
        <v>38</v>
      </c>
    </row>
    <row r="24898" spans="11:12" x14ac:dyDescent="0.25">
      <c r="K24898">
        <v>3</v>
      </c>
      <c r="L24898" s="5" t="s">
        <v>38</v>
      </c>
    </row>
    <row r="24899" spans="11:12" x14ac:dyDescent="0.25">
      <c r="K24899">
        <v>2</v>
      </c>
      <c r="L24899" s="5" t="s">
        <v>38</v>
      </c>
    </row>
    <row r="24900" spans="11:12" x14ac:dyDescent="0.25">
      <c r="K24900">
        <v>3</v>
      </c>
      <c r="L24900" s="5" t="s">
        <v>37</v>
      </c>
    </row>
    <row r="24901" spans="11:12" x14ac:dyDescent="0.25">
      <c r="K24901">
        <v>2</v>
      </c>
      <c r="L24901" s="5" t="s">
        <v>38</v>
      </c>
    </row>
    <row r="24902" spans="11:12" x14ac:dyDescent="0.25">
      <c r="K24902">
        <v>3</v>
      </c>
      <c r="L24902" s="5" t="s">
        <v>39</v>
      </c>
    </row>
    <row r="24903" spans="11:12" x14ac:dyDescent="0.25">
      <c r="K24903">
        <v>3</v>
      </c>
      <c r="L24903" s="5" t="s">
        <v>38</v>
      </c>
    </row>
    <row r="24904" spans="11:12" x14ac:dyDescent="0.25">
      <c r="K24904">
        <v>2</v>
      </c>
      <c r="L24904" s="5" t="s">
        <v>37</v>
      </c>
    </row>
    <row r="24905" spans="11:12" x14ac:dyDescent="0.25">
      <c r="K24905">
        <v>4</v>
      </c>
      <c r="L24905" s="5" t="s">
        <v>39</v>
      </c>
    </row>
    <row r="24906" spans="11:12" x14ac:dyDescent="0.25">
      <c r="K24906">
        <v>2</v>
      </c>
      <c r="L24906" s="5" t="s">
        <v>39</v>
      </c>
    </row>
    <row r="24907" spans="11:12" x14ac:dyDescent="0.25">
      <c r="K24907">
        <v>6</v>
      </c>
      <c r="L24907" s="5" t="s">
        <v>38</v>
      </c>
    </row>
    <row r="24908" spans="11:12" x14ac:dyDescent="0.25">
      <c r="K24908">
        <v>6</v>
      </c>
      <c r="L24908" s="5" t="s">
        <v>38</v>
      </c>
    </row>
    <row r="24909" spans="11:12" x14ac:dyDescent="0.25">
      <c r="K24909">
        <v>2</v>
      </c>
      <c r="L24909" s="5" t="s">
        <v>38</v>
      </c>
    </row>
    <row r="24910" spans="11:12" x14ac:dyDescent="0.25">
      <c r="K24910">
        <v>6</v>
      </c>
      <c r="L24910" s="5" t="s">
        <v>39</v>
      </c>
    </row>
    <row r="24911" spans="11:12" x14ac:dyDescent="0.25">
      <c r="K24911">
        <v>2</v>
      </c>
      <c r="L24911" s="5" t="s">
        <v>38</v>
      </c>
    </row>
    <row r="24912" spans="11:12" x14ac:dyDescent="0.25">
      <c r="K24912">
        <v>3</v>
      </c>
    </row>
    <row r="24913" spans="11:12" x14ac:dyDescent="0.25">
      <c r="K24913">
        <v>6</v>
      </c>
    </row>
    <row r="24914" spans="11:12" x14ac:dyDescent="0.25">
      <c r="K24914">
        <v>6</v>
      </c>
    </row>
    <row r="24915" spans="11:12" x14ac:dyDescent="0.25">
      <c r="K24915">
        <v>3</v>
      </c>
      <c r="L24915" s="5" t="s">
        <v>38</v>
      </c>
    </row>
    <row r="24916" spans="11:12" x14ac:dyDescent="0.25">
      <c r="K24916">
        <v>2</v>
      </c>
      <c r="L24916" s="5" t="s">
        <v>39</v>
      </c>
    </row>
    <row r="24917" spans="11:12" x14ac:dyDescent="0.25">
      <c r="K24917">
        <v>4</v>
      </c>
      <c r="L24917" s="5" t="s">
        <v>38</v>
      </c>
    </row>
    <row r="24918" spans="11:12" x14ac:dyDescent="0.25">
      <c r="K24918">
        <v>3</v>
      </c>
    </row>
    <row r="24919" spans="11:12" x14ac:dyDescent="0.25">
      <c r="K24919">
        <v>4</v>
      </c>
      <c r="L24919" s="5" t="s">
        <v>38</v>
      </c>
    </row>
    <row r="24920" spans="11:12" x14ac:dyDescent="0.25">
      <c r="K24920">
        <v>3</v>
      </c>
      <c r="L24920" s="5" t="s">
        <v>39</v>
      </c>
    </row>
    <row r="24921" spans="11:12" x14ac:dyDescent="0.25">
      <c r="K24921">
        <v>4</v>
      </c>
      <c r="L24921" s="5" t="s">
        <v>39</v>
      </c>
    </row>
    <row r="24922" spans="11:12" x14ac:dyDescent="0.25">
      <c r="K24922">
        <v>6</v>
      </c>
      <c r="L24922" s="5" t="s">
        <v>38</v>
      </c>
    </row>
    <row r="24923" spans="11:12" x14ac:dyDescent="0.25">
      <c r="K24923">
        <v>6</v>
      </c>
      <c r="L24923" s="5" t="s">
        <v>38</v>
      </c>
    </row>
    <row r="24924" spans="11:12" x14ac:dyDescent="0.25">
      <c r="K24924">
        <v>4</v>
      </c>
    </row>
    <row r="24925" spans="11:12" x14ac:dyDescent="0.25">
      <c r="K24925">
        <v>2</v>
      </c>
    </row>
    <row r="24926" spans="11:12" x14ac:dyDescent="0.25">
      <c r="K24926">
        <v>2</v>
      </c>
      <c r="L24926" s="5" t="s">
        <v>38</v>
      </c>
    </row>
    <row r="24927" spans="11:12" x14ac:dyDescent="0.25">
      <c r="K24927">
        <v>3</v>
      </c>
    </row>
    <row r="24928" spans="11:12" x14ac:dyDescent="0.25">
      <c r="K24928">
        <v>3</v>
      </c>
      <c r="L24928" s="5" t="s">
        <v>39</v>
      </c>
    </row>
    <row r="24929" spans="11:12" x14ac:dyDescent="0.25">
      <c r="K24929">
        <v>4</v>
      </c>
      <c r="L24929" s="5" t="s">
        <v>38</v>
      </c>
    </row>
    <row r="24930" spans="11:12" x14ac:dyDescent="0.25">
      <c r="K24930">
        <v>3</v>
      </c>
    </row>
    <row r="24931" spans="11:12" x14ac:dyDescent="0.25">
      <c r="K24931">
        <v>4</v>
      </c>
      <c r="L24931" s="5" t="s">
        <v>38</v>
      </c>
    </row>
    <row r="24932" spans="11:12" x14ac:dyDescent="0.25">
      <c r="K24932">
        <v>4</v>
      </c>
    </row>
    <row r="24933" spans="11:12" x14ac:dyDescent="0.25">
      <c r="K24933">
        <v>4</v>
      </c>
      <c r="L24933" s="5" t="s">
        <v>38</v>
      </c>
    </row>
    <row r="24934" spans="11:12" x14ac:dyDescent="0.25">
      <c r="K24934">
        <v>4</v>
      </c>
      <c r="L24934" s="5" t="s">
        <v>38</v>
      </c>
    </row>
    <row r="24935" spans="11:12" x14ac:dyDescent="0.25">
      <c r="K24935">
        <v>3</v>
      </c>
    </row>
    <row r="24936" spans="11:12" x14ac:dyDescent="0.25">
      <c r="K24936">
        <v>3</v>
      </c>
      <c r="L24936" s="5" t="s">
        <v>38</v>
      </c>
    </row>
    <row r="24937" spans="11:12" x14ac:dyDescent="0.25">
      <c r="K24937">
        <v>3</v>
      </c>
      <c r="L24937" s="5" t="s">
        <v>39</v>
      </c>
    </row>
    <row r="24938" spans="11:12" x14ac:dyDescent="0.25">
      <c r="K24938">
        <v>2</v>
      </c>
    </row>
    <row r="24939" spans="11:12" x14ac:dyDescent="0.25">
      <c r="K24939">
        <v>4</v>
      </c>
    </row>
    <row r="24940" spans="11:12" x14ac:dyDescent="0.25">
      <c r="K24940">
        <v>4</v>
      </c>
    </row>
    <row r="24941" spans="11:12" x14ac:dyDescent="0.25">
      <c r="K24941">
        <v>4</v>
      </c>
      <c r="L24941" s="5" t="s">
        <v>38</v>
      </c>
    </row>
    <row r="24942" spans="11:12" x14ac:dyDescent="0.25">
      <c r="K24942">
        <v>2</v>
      </c>
    </row>
    <row r="24943" spans="11:12" x14ac:dyDescent="0.25">
      <c r="K24943">
        <v>3</v>
      </c>
      <c r="L24943" s="5" t="s">
        <v>38</v>
      </c>
    </row>
    <row r="24944" spans="11:12" x14ac:dyDescent="0.25">
      <c r="K24944">
        <v>3</v>
      </c>
      <c r="L24944" s="5" t="s">
        <v>38</v>
      </c>
    </row>
    <row r="24945" spans="11:12" x14ac:dyDescent="0.25">
      <c r="K24945">
        <v>4</v>
      </c>
    </row>
    <row r="24946" spans="11:12" x14ac:dyDescent="0.25">
      <c r="K24946">
        <v>4</v>
      </c>
      <c r="L24946" s="5" t="s">
        <v>38</v>
      </c>
    </row>
    <row r="24947" spans="11:12" x14ac:dyDescent="0.25">
      <c r="K24947">
        <v>3</v>
      </c>
      <c r="L24947" s="5" t="s">
        <v>37</v>
      </c>
    </row>
    <row r="24948" spans="11:12" x14ac:dyDescent="0.25">
      <c r="K24948">
        <v>4</v>
      </c>
      <c r="L24948" s="5" t="s">
        <v>38</v>
      </c>
    </row>
    <row r="24949" spans="11:12" x14ac:dyDescent="0.25">
      <c r="K24949">
        <v>4</v>
      </c>
      <c r="L24949" s="5" t="s">
        <v>38</v>
      </c>
    </row>
    <row r="24950" spans="11:12" x14ac:dyDescent="0.25">
      <c r="K24950">
        <v>4</v>
      </c>
      <c r="L24950" s="5" t="s">
        <v>38</v>
      </c>
    </row>
    <row r="24951" spans="11:12" x14ac:dyDescent="0.25">
      <c r="K24951">
        <v>2</v>
      </c>
      <c r="L24951" s="5" t="s">
        <v>39</v>
      </c>
    </row>
    <row r="24952" spans="11:12" x14ac:dyDescent="0.25">
      <c r="K24952">
        <v>6</v>
      </c>
    </row>
    <row r="24953" spans="11:12" x14ac:dyDescent="0.25">
      <c r="K24953">
        <v>2</v>
      </c>
      <c r="L24953" s="5" t="s">
        <v>39</v>
      </c>
    </row>
    <row r="24954" spans="11:12" x14ac:dyDescent="0.25">
      <c r="K24954">
        <v>3</v>
      </c>
      <c r="L24954" s="5" t="s">
        <v>38</v>
      </c>
    </row>
    <row r="24955" spans="11:12" x14ac:dyDescent="0.25">
      <c r="K24955">
        <v>4</v>
      </c>
      <c r="L24955" s="5" t="s">
        <v>38</v>
      </c>
    </row>
    <row r="24956" spans="11:12" x14ac:dyDescent="0.25">
      <c r="K24956">
        <v>4</v>
      </c>
      <c r="L24956" s="5" t="s">
        <v>38</v>
      </c>
    </row>
    <row r="24957" spans="11:12" x14ac:dyDescent="0.25">
      <c r="K24957">
        <v>3</v>
      </c>
      <c r="L24957" s="5" t="s">
        <v>39</v>
      </c>
    </row>
    <row r="24958" spans="11:12" x14ac:dyDescent="0.25">
      <c r="K24958">
        <v>3</v>
      </c>
      <c r="L24958" s="5" t="s">
        <v>38</v>
      </c>
    </row>
    <row r="24959" spans="11:12" x14ac:dyDescent="0.25">
      <c r="K24959">
        <v>3</v>
      </c>
      <c r="L24959" s="5" t="s">
        <v>37</v>
      </c>
    </row>
    <row r="24960" spans="11:12" x14ac:dyDescent="0.25">
      <c r="K24960">
        <v>4</v>
      </c>
      <c r="L24960" s="5" t="s">
        <v>38</v>
      </c>
    </row>
    <row r="24961" spans="11:12" x14ac:dyDescent="0.25">
      <c r="K24961">
        <v>6</v>
      </c>
      <c r="L24961" s="5" t="s">
        <v>38</v>
      </c>
    </row>
    <row r="24962" spans="11:12" x14ac:dyDescent="0.25">
      <c r="K24962">
        <v>4</v>
      </c>
      <c r="L24962" s="5" t="s">
        <v>37</v>
      </c>
    </row>
    <row r="24963" spans="11:12" x14ac:dyDescent="0.25">
      <c r="K24963">
        <v>3</v>
      </c>
      <c r="L24963" s="5" t="s">
        <v>39</v>
      </c>
    </row>
    <row r="24964" spans="11:12" x14ac:dyDescent="0.25">
      <c r="K24964">
        <v>3</v>
      </c>
      <c r="L24964" s="5" t="s">
        <v>38</v>
      </c>
    </row>
    <row r="24965" spans="11:12" x14ac:dyDescent="0.25">
      <c r="K24965">
        <v>3</v>
      </c>
      <c r="L24965" s="5" t="s">
        <v>37</v>
      </c>
    </row>
    <row r="24966" spans="11:12" x14ac:dyDescent="0.25">
      <c r="K24966">
        <v>4</v>
      </c>
      <c r="L24966" s="5" t="s">
        <v>39</v>
      </c>
    </row>
    <row r="24967" spans="11:12" x14ac:dyDescent="0.25">
      <c r="K24967">
        <v>4</v>
      </c>
    </row>
    <row r="24968" spans="11:12" x14ac:dyDescent="0.25">
      <c r="K24968">
        <v>3</v>
      </c>
      <c r="L24968" s="5" t="s">
        <v>38</v>
      </c>
    </row>
    <row r="24969" spans="11:12" x14ac:dyDescent="0.25">
      <c r="K24969">
        <v>3</v>
      </c>
      <c r="L24969" s="5" t="s">
        <v>39</v>
      </c>
    </row>
    <row r="24970" spans="11:12" x14ac:dyDescent="0.25">
      <c r="K24970">
        <v>2</v>
      </c>
      <c r="L24970" s="5" t="s">
        <v>38</v>
      </c>
    </row>
    <row r="24971" spans="11:12" x14ac:dyDescent="0.25">
      <c r="K24971">
        <v>4</v>
      </c>
      <c r="L24971" s="5" t="s">
        <v>38</v>
      </c>
    </row>
    <row r="24972" spans="11:12" x14ac:dyDescent="0.25">
      <c r="K24972">
        <v>4</v>
      </c>
      <c r="L24972" s="5" t="s">
        <v>37</v>
      </c>
    </row>
    <row r="24973" spans="11:12" x14ac:dyDescent="0.25">
      <c r="K24973">
        <v>3</v>
      </c>
      <c r="L24973" s="5" t="s">
        <v>38</v>
      </c>
    </row>
    <row r="24974" spans="11:12" x14ac:dyDescent="0.25">
      <c r="K24974">
        <v>2</v>
      </c>
      <c r="L24974" s="5" t="s">
        <v>39</v>
      </c>
    </row>
    <row r="24975" spans="11:12" x14ac:dyDescent="0.25">
      <c r="K24975">
        <v>2</v>
      </c>
    </row>
    <row r="24976" spans="11:12" x14ac:dyDescent="0.25">
      <c r="K24976">
        <v>3</v>
      </c>
      <c r="L24976" s="5" t="s">
        <v>38</v>
      </c>
    </row>
    <row r="24977" spans="11:12" x14ac:dyDescent="0.25">
      <c r="K24977">
        <v>3</v>
      </c>
      <c r="L24977" s="5" t="s">
        <v>39</v>
      </c>
    </row>
    <row r="24978" spans="11:12" x14ac:dyDescent="0.25">
      <c r="K24978">
        <v>4</v>
      </c>
      <c r="L24978" s="5" t="s">
        <v>38</v>
      </c>
    </row>
    <row r="24979" spans="11:12" x14ac:dyDescent="0.25">
      <c r="K24979">
        <v>2</v>
      </c>
      <c r="L24979" s="5" t="s">
        <v>39</v>
      </c>
    </row>
    <row r="24980" spans="11:12" x14ac:dyDescent="0.25">
      <c r="K24980">
        <v>4</v>
      </c>
    </row>
    <row r="24981" spans="11:12" x14ac:dyDescent="0.25">
      <c r="K24981">
        <v>4</v>
      </c>
      <c r="L24981" s="5" t="s">
        <v>38</v>
      </c>
    </row>
    <row r="24982" spans="11:12" x14ac:dyDescent="0.25">
      <c r="K24982">
        <v>2</v>
      </c>
    </row>
    <row r="24983" spans="11:12" x14ac:dyDescent="0.25">
      <c r="K24983">
        <v>4</v>
      </c>
      <c r="L24983" s="5" t="s">
        <v>37</v>
      </c>
    </row>
    <row r="24984" spans="11:12" x14ac:dyDescent="0.25">
      <c r="K24984">
        <v>4</v>
      </c>
      <c r="L24984" s="5" t="s">
        <v>37</v>
      </c>
    </row>
    <row r="24985" spans="11:12" x14ac:dyDescent="0.25">
      <c r="K24985">
        <v>3</v>
      </c>
      <c r="L24985" s="5" t="s">
        <v>38</v>
      </c>
    </row>
    <row r="24986" spans="11:12" x14ac:dyDescent="0.25">
      <c r="K24986">
        <v>4</v>
      </c>
    </row>
    <row r="24987" spans="11:12" x14ac:dyDescent="0.25">
      <c r="K24987">
        <v>4</v>
      </c>
      <c r="L24987" s="5" t="s">
        <v>37</v>
      </c>
    </row>
    <row r="24988" spans="11:12" x14ac:dyDescent="0.25">
      <c r="K24988">
        <v>3</v>
      </c>
    </row>
    <row r="24989" spans="11:12" x14ac:dyDescent="0.25">
      <c r="K24989">
        <v>6</v>
      </c>
    </row>
    <row r="24990" spans="11:12" x14ac:dyDescent="0.25">
      <c r="K24990">
        <v>4</v>
      </c>
      <c r="L24990" s="5" t="s">
        <v>38</v>
      </c>
    </row>
    <row r="24991" spans="11:12" x14ac:dyDescent="0.25">
      <c r="K24991">
        <v>4</v>
      </c>
    </row>
    <row r="24992" spans="11:12" x14ac:dyDescent="0.25">
      <c r="K24992">
        <v>3</v>
      </c>
      <c r="L24992" s="5" t="s">
        <v>38</v>
      </c>
    </row>
    <row r="24993" spans="11:12" x14ac:dyDescent="0.25">
      <c r="K24993">
        <v>4</v>
      </c>
      <c r="L24993" s="5" t="s">
        <v>38</v>
      </c>
    </row>
    <row r="24994" spans="11:12" x14ac:dyDescent="0.25">
      <c r="K24994">
        <v>4</v>
      </c>
      <c r="L24994" s="5" t="s">
        <v>37</v>
      </c>
    </row>
    <row r="24995" spans="11:12" x14ac:dyDescent="0.25">
      <c r="K24995">
        <v>3</v>
      </c>
      <c r="L24995" s="5" t="s">
        <v>39</v>
      </c>
    </row>
    <row r="24996" spans="11:12" x14ac:dyDescent="0.25">
      <c r="K24996">
        <v>4</v>
      </c>
      <c r="L24996" s="5" t="s">
        <v>37</v>
      </c>
    </row>
    <row r="24997" spans="11:12" x14ac:dyDescent="0.25">
      <c r="K24997">
        <v>6</v>
      </c>
      <c r="L24997" s="5" t="s">
        <v>38</v>
      </c>
    </row>
    <row r="24998" spans="11:12" x14ac:dyDescent="0.25">
      <c r="K24998">
        <v>6</v>
      </c>
    </row>
    <row r="24999" spans="11:12" x14ac:dyDescent="0.25">
      <c r="K24999">
        <v>6</v>
      </c>
      <c r="L24999" s="5" t="s">
        <v>37</v>
      </c>
    </row>
    <row r="25000" spans="11:12" x14ac:dyDescent="0.25">
      <c r="K25000">
        <v>3</v>
      </c>
    </row>
    <row r="25001" spans="11:12" x14ac:dyDescent="0.25">
      <c r="K25001">
        <v>6</v>
      </c>
      <c r="L25001" s="5" t="s">
        <v>38</v>
      </c>
    </row>
    <row r="25002" spans="11:12" x14ac:dyDescent="0.25">
      <c r="K25002">
        <v>4</v>
      </c>
      <c r="L25002" s="5" t="s">
        <v>37</v>
      </c>
    </row>
    <row r="25003" spans="11:12" x14ac:dyDescent="0.25">
      <c r="K25003">
        <v>3</v>
      </c>
      <c r="L25003" s="5" t="s">
        <v>37</v>
      </c>
    </row>
    <row r="25004" spans="11:12" x14ac:dyDescent="0.25">
      <c r="K25004">
        <v>3</v>
      </c>
      <c r="L25004" s="5" t="s">
        <v>39</v>
      </c>
    </row>
    <row r="25005" spans="11:12" x14ac:dyDescent="0.25">
      <c r="K25005">
        <v>4</v>
      </c>
      <c r="L25005" s="5" t="s">
        <v>38</v>
      </c>
    </row>
    <row r="25006" spans="11:12" x14ac:dyDescent="0.25">
      <c r="K25006">
        <v>6</v>
      </c>
    </row>
    <row r="25007" spans="11:12" x14ac:dyDescent="0.25">
      <c r="K25007">
        <v>6</v>
      </c>
      <c r="L25007" s="5" t="s">
        <v>38</v>
      </c>
    </row>
    <row r="25008" spans="11:12" x14ac:dyDescent="0.25">
      <c r="K25008">
        <v>4</v>
      </c>
      <c r="L25008" s="5" t="s">
        <v>37</v>
      </c>
    </row>
    <row r="25009" spans="11:12" x14ac:dyDescent="0.25">
      <c r="K25009">
        <v>4</v>
      </c>
    </row>
    <row r="25010" spans="11:12" x14ac:dyDescent="0.25">
      <c r="K25010">
        <v>6</v>
      </c>
      <c r="L25010" s="5" t="s">
        <v>39</v>
      </c>
    </row>
    <row r="25011" spans="11:12" x14ac:dyDescent="0.25">
      <c r="K25011">
        <v>3</v>
      </c>
      <c r="L25011" s="5" t="s">
        <v>39</v>
      </c>
    </row>
    <row r="25012" spans="11:12" x14ac:dyDescent="0.25">
      <c r="K25012">
        <v>2</v>
      </c>
      <c r="L25012" s="5" t="s">
        <v>37</v>
      </c>
    </row>
    <row r="25013" spans="11:12" x14ac:dyDescent="0.25">
      <c r="K25013">
        <v>2</v>
      </c>
      <c r="L25013" s="5" t="s">
        <v>38</v>
      </c>
    </row>
    <row r="25014" spans="11:12" x14ac:dyDescent="0.25">
      <c r="K25014">
        <v>3</v>
      </c>
      <c r="L25014" s="5" t="s">
        <v>39</v>
      </c>
    </row>
    <row r="25015" spans="11:12" x14ac:dyDescent="0.25">
      <c r="K25015">
        <v>2</v>
      </c>
      <c r="L25015" s="5" t="s">
        <v>38</v>
      </c>
    </row>
    <row r="25016" spans="11:12" x14ac:dyDescent="0.25">
      <c r="K25016">
        <v>2</v>
      </c>
    </row>
    <row r="25017" spans="11:12" x14ac:dyDescent="0.25">
      <c r="K25017">
        <v>4</v>
      </c>
      <c r="L25017" s="5" t="s">
        <v>37</v>
      </c>
    </row>
    <row r="25018" spans="11:12" x14ac:dyDescent="0.25">
      <c r="K25018">
        <v>3</v>
      </c>
      <c r="L25018" s="5" t="s">
        <v>38</v>
      </c>
    </row>
    <row r="25019" spans="11:12" x14ac:dyDescent="0.25">
      <c r="K25019">
        <v>3</v>
      </c>
      <c r="L25019" s="5" t="s">
        <v>38</v>
      </c>
    </row>
    <row r="25020" spans="11:12" x14ac:dyDescent="0.25">
      <c r="K25020">
        <v>4</v>
      </c>
    </row>
    <row r="25021" spans="11:12" x14ac:dyDescent="0.25">
      <c r="K25021">
        <v>2</v>
      </c>
      <c r="L25021" s="5" t="s">
        <v>38</v>
      </c>
    </row>
    <row r="25022" spans="11:12" x14ac:dyDescent="0.25">
      <c r="K25022">
        <v>3</v>
      </c>
      <c r="L25022" s="5" t="s">
        <v>39</v>
      </c>
    </row>
    <row r="25023" spans="11:12" x14ac:dyDescent="0.25">
      <c r="K25023">
        <v>4</v>
      </c>
      <c r="L25023" s="5" t="s">
        <v>38</v>
      </c>
    </row>
    <row r="25024" spans="11:12" x14ac:dyDescent="0.25">
      <c r="K25024">
        <v>4</v>
      </c>
      <c r="L25024" s="5" t="s">
        <v>39</v>
      </c>
    </row>
    <row r="25025" spans="11:12" x14ac:dyDescent="0.25">
      <c r="K25025">
        <v>3</v>
      </c>
      <c r="L25025" s="5" t="s">
        <v>38</v>
      </c>
    </row>
    <row r="25026" spans="11:12" x14ac:dyDescent="0.25">
      <c r="K25026">
        <v>3</v>
      </c>
      <c r="L25026" s="5" t="s">
        <v>38</v>
      </c>
    </row>
    <row r="25027" spans="11:12" x14ac:dyDescent="0.25">
      <c r="K25027">
        <v>2</v>
      </c>
      <c r="L25027" s="5" t="s">
        <v>38</v>
      </c>
    </row>
    <row r="25028" spans="11:12" x14ac:dyDescent="0.25">
      <c r="K25028">
        <v>3</v>
      </c>
      <c r="L25028" s="5" t="s">
        <v>38</v>
      </c>
    </row>
    <row r="25029" spans="11:12" x14ac:dyDescent="0.25">
      <c r="K25029">
        <v>4</v>
      </c>
      <c r="L25029" s="5" t="s">
        <v>37</v>
      </c>
    </row>
    <row r="25030" spans="11:12" x14ac:dyDescent="0.25">
      <c r="K25030">
        <v>4</v>
      </c>
      <c r="L25030" s="5" t="s">
        <v>39</v>
      </c>
    </row>
    <row r="25031" spans="11:12" x14ac:dyDescent="0.25">
      <c r="K25031">
        <v>4</v>
      </c>
      <c r="L25031" s="5" t="s">
        <v>39</v>
      </c>
    </row>
    <row r="25032" spans="11:12" x14ac:dyDescent="0.25">
      <c r="K25032">
        <v>2</v>
      </c>
      <c r="L25032" s="5" t="s">
        <v>37</v>
      </c>
    </row>
    <row r="25033" spans="11:12" x14ac:dyDescent="0.25">
      <c r="K25033">
        <v>4</v>
      </c>
      <c r="L25033" s="5" t="s">
        <v>38</v>
      </c>
    </row>
    <row r="25034" spans="11:12" x14ac:dyDescent="0.25">
      <c r="K25034">
        <v>6</v>
      </c>
      <c r="L25034" s="5" t="s">
        <v>38</v>
      </c>
    </row>
    <row r="25035" spans="11:12" x14ac:dyDescent="0.25">
      <c r="K25035">
        <v>3</v>
      </c>
      <c r="L25035" s="5" t="s">
        <v>38</v>
      </c>
    </row>
    <row r="25036" spans="11:12" x14ac:dyDescent="0.25">
      <c r="K25036">
        <v>4</v>
      </c>
      <c r="L25036" s="5" t="s">
        <v>38</v>
      </c>
    </row>
    <row r="25037" spans="11:12" x14ac:dyDescent="0.25">
      <c r="K25037">
        <v>3</v>
      </c>
      <c r="L25037" s="5" t="s">
        <v>39</v>
      </c>
    </row>
    <row r="25038" spans="11:12" x14ac:dyDescent="0.25">
      <c r="K25038">
        <v>3</v>
      </c>
      <c r="L25038" s="5" t="s">
        <v>38</v>
      </c>
    </row>
    <row r="25039" spans="11:12" x14ac:dyDescent="0.25">
      <c r="K25039">
        <v>6</v>
      </c>
      <c r="L25039" s="5" t="s">
        <v>38</v>
      </c>
    </row>
    <row r="25040" spans="11:12" x14ac:dyDescent="0.25">
      <c r="K25040">
        <v>3</v>
      </c>
      <c r="L25040" s="5" t="s">
        <v>37</v>
      </c>
    </row>
    <row r="25041" spans="11:12" x14ac:dyDescent="0.25">
      <c r="K25041">
        <v>3</v>
      </c>
    </row>
    <row r="25042" spans="11:12" x14ac:dyDescent="0.25">
      <c r="K25042">
        <v>4</v>
      </c>
      <c r="L25042" s="5" t="s">
        <v>38</v>
      </c>
    </row>
    <row r="25043" spans="11:12" x14ac:dyDescent="0.25">
      <c r="K25043">
        <v>4</v>
      </c>
      <c r="L25043" s="5" t="s">
        <v>38</v>
      </c>
    </row>
    <row r="25044" spans="11:12" x14ac:dyDescent="0.25">
      <c r="K25044">
        <v>4</v>
      </c>
      <c r="L25044" s="5" t="s">
        <v>38</v>
      </c>
    </row>
    <row r="25045" spans="11:12" x14ac:dyDescent="0.25">
      <c r="K25045">
        <v>3</v>
      </c>
    </row>
    <row r="25046" spans="11:12" x14ac:dyDescent="0.25">
      <c r="K25046">
        <v>2</v>
      </c>
      <c r="L25046" s="5" t="s">
        <v>38</v>
      </c>
    </row>
    <row r="25047" spans="11:12" x14ac:dyDescent="0.25">
      <c r="K25047">
        <v>2</v>
      </c>
      <c r="L25047" s="5" t="s">
        <v>38</v>
      </c>
    </row>
    <row r="25048" spans="11:12" x14ac:dyDescent="0.25">
      <c r="K25048">
        <v>4</v>
      </c>
    </row>
    <row r="25049" spans="11:12" x14ac:dyDescent="0.25">
      <c r="K25049">
        <v>4</v>
      </c>
    </row>
    <row r="25050" spans="11:12" x14ac:dyDescent="0.25">
      <c r="K25050">
        <v>4</v>
      </c>
      <c r="L25050" s="5" t="s">
        <v>38</v>
      </c>
    </row>
    <row r="25051" spans="11:12" x14ac:dyDescent="0.25">
      <c r="K25051">
        <v>3</v>
      </c>
      <c r="L25051" s="5" t="s">
        <v>38</v>
      </c>
    </row>
    <row r="25052" spans="11:12" x14ac:dyDescent="0.25">
      <c r="K25052">
        <v>2</v>
      </c>
      <c r="L25052" s="5" t="s">
        <v>38</v>
      </c>
    </row>
    <row r="25053" spans="11:12" x14ac:dyDescent="0.25">
      <c r="K25053">
        <v>6</v>
      </c>
      <c r="L25053" s="5" t="s">
        <v>38</v>
      </c>
    </row>
    <row r="25054" spans="11:12" x14ac:dyDescent="0.25">
      <c r="K25054">
        <v>6</v>
      </c>
      <c r="L25054" s="5" t="s">
        <v>38</v>
      </c>
    </row>
    <row r="25055" spans="11:12" x14ac:dyDescent="0.25">
      <c r="K25055">
        <v>3</v>
      </c>
      <c r="L25055" s="5" t="s">
        <v>38</v>
      </c>
    </row>
    <row r="25056" spans="11:12" x14ac:dyDescent="0.25">
      <c r="K25056">
        <v>4</v>
      </c>
      <c r="L25056" s="5" t="s">
        <v>38</v>
      </c>
    </row>
    <row r="25057" spans="11:12" x14ac:dyDescent="0.25">
      <c r="K25057">
        <v>3</v>
      </c>
      <c r="L25057" s="5" t="s">
        <v>38</v>
      </c>
    </row>
    <row r="25058" spans="11:12" x14ac:dyDescent="0.25">
      <c r="K25058">
        <v>3</v>
      </c>
      <c r="L25058" s="5" t="s">
        <v>38</v>
      </c>
    </row>
    <row r="25059" spans="11:12" x14ac:dyDescent="0.25">
      <c r="K25059">
        <v>4</v>
      </c>
      <c r="L25059" s="5" t="s">
        <v>37</v>
      </c>
    </row>
    <row r="25060" spans="11:12" x14ac:dyDescent="0.25">
      <c r="K25060">
        <v>2</v>
      </c>
      <c r="L25060" s="5">
        <v>1</v>
      </c>
    </row>
    <row r="25061" spans="11:12" x14ac:dyDescent="0.25">
      <c r="K25061">
        <v>3</v>
      </c>
      <c r="L25061" s="5" t="s">
        <v>38</v>
      </c>
    </row>
    <row r="25062" spans="11:12" x14ac:dyDescent="0.25">
      <c r="K25062">
        <v>3</v>
      </c>
    </row>
    <row r="25063" spans="11:12" x14ac:dyDescent="0.25">
      <c r="K25063">
        <v>4</v>
      </c>
      <c r="L25063" s="5" t="s">
        <v>38</v>
      </c>
    </row>
    <row r="25064" spans="11:12" x14ac:dyDescent="0.25">
      <c r="K25064">
        <v>4</v>
      </c>
      <c r="L25064" s="5" t="s">
        <v>38</v>
      </c>
    </row>
    <row r="25065" spans="11:12" x14ac:dyDescent="0.25">
      <c r="K25065">
        <v>3</v>
      </c>
      <c r="L25065" s="5" t="s">
        <v>39</v>
      </c>
    </row>
    <row r="25066" spans="11:12" x14ac:dyDescent="0.25">
      <c r="K25066">
        <v>3</v>
      </c>
      <c r="L25066" s="5" t="s">
        <v>38</v>
      </c>
    </row>
    <row r="25067" spans="11:12" x14ac:dyDescent="0.25">
      <c r="K25067">
        <v>3</v>
      </c>
    </row>
    <row r="25068" spans="11:12" x14ac:dyDescent="0.25">
      <c r="K25068">
        <v>2</v>
      </c>
      <c r="L25068" s="5" t="s">
        <v>38</v>
      </c>
    </row>
    <row r="25069" spans="11:12" x14ac:dyDescent="0.25">
      <c r="K25069">
        <v>4</v>
      </c>
      <c r="L25069" s="5" t="s">
        <v>38</v>
      </c>
    </row>
    <row r="25070" spans="11:12" x14ac:dyDescent="0.25">
      <c r="K25070">
        <v>4</v>
      </c>
      <c r="L25070" s="5" t="s">
        <v>38</v>
      </c>
    </row>
    <row r="25071" spans="11:12" x14ac:dyDescent="0.25">
      <c r="K25071">
        <v>3</v>
      </c>
    </row>
    <row r="25072" spans="11:12" x14ac:dyDescent="0.25">
      <c r="K25072">
        <v>4</v>
      </c>
      <c r="L25072" s="5" t="s">
        <v>39</v>
      </c>
    </row>
    <row r="25073" spans="11:12" x14ac:dyDescent="0.25">
      <c r="K25073">
        <v>4</v>
      </c>
      <c r="L25073" s="5" t="s">
        <v>38</v>
      </c>
    </row>
    <row r="25074" spans="11:12" x14ac:dyDescent="0.25">
      <c r="K25074">
        <v>2</v>
      </c>
      <c r="L25074" s="5" t="s">
        <v>39</v>
      </c>
    </row>
    <row r="25075" spans="11:12" x14ac:dyDescent="0.25">
      <c r="K25075">
        <v>4</v>
      </c>
    </row>
    <row r="25076" spans="11:12" x14ac:dyDescent="0.25">
      <c r="K25076">
        <v>2</v>
      </c>
      <c r="L25076" s="5" t="s">
        <v>37</v>
      </c>
    </row>
    <row r="25077" spans="11:12" x14ac:dyDescent="0.25">
      <c r="K25077">
        <v>6</v>
      </c>
      <c r="L25077" s="5" t="s">
        <v>38</v>
      </c>
    </row>
    <row r="25078" spans="11:12" x14ac:dyDescent="0.25">
      <c r="K25078">
        <v>4</v>
      </c>
      <c r="L25078" s="5" t="s">
        <v>38</v>
      </c>
    </row>
    <row r="25079" spans="11:12" x14ac:dyDescent="0.25">
      <c r="K25079">
        <v>3</v>
      </c>
      <c r="L25079" s="5" t="s">
        <v>38</v>
      </c>
    </row>
    <row r="25080" spans="11:12" x14ac:dyDescent="0.25">
      <c r="K25080">
        <v>4</v>
      </c>
      <c r="L25080" s="5" t="s">
        <v>38</v>
      </c>
    </row>
    <row r="25081" spans="11:12" x14ac:dyDescent="0.25">
      <c r="K25081">
        <v>4</v>
      </c>
    </row>
    <row r="25082" spans="11:12" x14ac:dyDescent="0.25">
      <c r="K25082">
        <v>3</v>
      </c>
      <c r="L25082" s="5" t="s">
        <v>37</v>
      </c>
    </row>
    <row r="25083" spans="11:12" x14ac:dyDescent="0.25">
      <c r="K25083">
        <v>4</v>
      </c>
      <c r="L25083" s="5" t="s">
        <v>37</v>
      </c>
    </row>
    <row r="25084" spans="11:12" x14ac:dyDescent="0.25">
      <c r="K25084">
        <v>3</v>
      </c>
      <c r="L25084" s="5" t="s">
        <v>38</v>
      </c>
    </row>
    <row r="25085" spans="11:12" x14ac:dyDescent="0.25">
      <c r="K25085">
        <v>4</v>
      </c>
      <c r="L25085" s="5" t="s">
        <v>37</v>
      </c>
    </row>
    <row r="25086" spans="11:12" x14ac:dyDescent="0.25">
      <c r="K25086">
        <v>4</v>
      </c>
      <c r="L25086" s="5" t="s">
        <v>38</v>
      </c>
    </row>
    <row r="25087" spans="11:12" x14ac:dyDescent="0.25">
      <c r="K25087">
        <v>4</v>
      </c>
      <c r="L25087" s="5" t="s">
        <v>37</v>
      </c>
    </row>
    <row r="25088" spans="11:12" x14ac:dyDescent="0.25">
      <c r="K25088">
        <v>3</v>
      </c>
      <c r="L25088" s="5" t="s">
        <v>39</v>
      </c>
    </row>
    <row r="25089" spans="11:12" x14ac:dyDescent="0.25">
      <c r="K25089">
        <v>3</v>
      </c>
      <c r="L25089" s="5" t="s">
        <v>38</v>
      </c>
    </row>
    <row r="25090" spans="11:12" x14ac:dyDescent="0.25">
      <c r="K25090">
        <v>3</v>
      </c>
    </row>
    <row r="25091" spans="11:12" x14ac:dyDescent="0.25">
      <c r="K25091">
        <v>3</v>
      </c>
      <c r="L25091" s="5" t="s">
        <v>38</v>
      </c>
    </row>
    <row r="25092" spans="11:12" x14ac:dyDescent="0.25">
      <c r="K25092">
        <v>3</v>
      </c>
      <c r="L25092" s="5" t="s">
        <v>38</v>
      </c>
    </row>
    <row r="25093" spans="11:12" x14ac:dyDescent="0.25">
      <c r="K25093">
        <v>3</v>
      </c>
      <c r="L25093" s="5" t="s">
        <v>38</v>
      </c>
    </row>
    <row r="25094" spans="11:12" x14ac:dyDescent="0.25">
      <c r="K25094">
        <v>2</v>
      </c>
      <c r="L25094" s="5" t="s">
        <v>39</v>
      </c>
    </row>
    <row r="25095" spans="11:12" x14ac:dyDescent="0.25">
      <c r="K25095">
        <v>2</v>
      </c>
      <c r="L25095" s="5" t="s">
        <v>38</v>
      </c>
    </row>
    <row r="25096" spans="11:12" x14ac:dyDescent="0.25">
      <c r="K25096">
        <v>4</v>
      </c>
    </row>
    <row r="25097" spans="11:12" x14ac:dyDescent="0.25">
      <c r="K25097">
        <v>4</v>
      </c>
      <c r="L25097" s="5" t="s">
        <v>38</v>
      </c>
    </row>
    <row r="25098" spans="11:12" x14ac:dyDescent="0.25">
      <c r="K25098">
        <v>2</v>
      </c>
      <c r="L25098" s="5" t="s">
        <v>38</v>
      </c>
    </row>
    <row r="25099" spans="11:12" x14ac:dyDescent="0.25">
      <c r="K25099">
        <v>4</v>
      </c>
      <c r="L25099" s="5" t="s">
        <v>37</v>
      </c>
    </row>
    <row r="25100" spans="11:12" x14ac:dyDescent="0.25">
      <c r="K25100">
        <v>4</v>
      </c>
      <c r="L25100" s="5" t="s">
        <v>38</v>
      </c>
    </row>
    <row r="25101" spans="11:12" x14ac:dyDescent="0.25">
      <c r="K25101">
        <v>3</v>
      </c>
      <c r="L25101" s="5" t="s">
        <v>39</v>
      </c>
    </row>
    <row r="25102" spans="11:12" x14ac:dyDescent="0.25">
      <c r="K25102">
        <v>4</v>
      </c>
      <c r="L25102" s="5" t="s">
        <v>38</v>
      </c>
    </row>
    <row r="25103" spans="11:12" x14ac:dyDescent="0.25">
      <c r="K25103">
        <v>3</v>
      </c>
      <c r="L25103" s="5" t="s">
        <v>37</v>
      </c>
    </row>
    <row r="25104" spans="11:12" x14ac:dyDescent="0.25">
      <c r="K25104">
        <v>4</v>
      </c>
    </row>
    <row r="25105" spans="11:12" x14ac:dyDescent="0.25">
      <c r="K25105">
        <v>3</v>
      </c>
      <c r="L25105" s="5" t="s">
        <v>38</v>
      </c>
    </row>
    <row r="25106" spans="11:12" x14ac:dyDescent="0.25">
      <c r="K25106">
        <v>2</v>
      </c>
      <c r="L25106" s="5" t="s">
        <v>37</v>
      </c>
    </row>
    <row r="25107" spans="11:12" x14ac:dyDescent="0.25">
      <c r="K25107">
        <v>2</v>
      </c>
      <c r="L25107" s="5" t="s">
        <v>39</v>
      </c>
    </row>
    <row r="25108" spans="11:12" x14ac:dyDescent="0.25">
      <c r="K25108">
        <v>4</v>
      </c>
      <c r="L25108" s="5" t="s">
        <v>38</v>
      </c>
    </row>
    <row r="25109" spans="11:12" x14ac:dyDescent="0.25">
      <c r="K25109">
        <v>6</v>
      </c>
    </row>
    <row r="25110" spans="11:12" x14ac:dyDescent="0.25">
      <c r="K25110">
        <v>4</v>
      </c>
      <c r="L25110" s="5" t="s">
        <v>39</v>
      </c>
    </row>
    <row r="25111" spans="11:12" x14ac:dyDescent="0.25">
      <c r="K25111">
        <v>3</v>
      </c>
      <c r="L25111" s="5" t="s">
        <v>38</v>
      </c>
    </row>
    <row r="25112" spans="11:12" x14ac:dyDescent="0.25">
      <c r="K25112">
        <v>3</v>
      </c>
      <c r="L25112" s="5" t="s">
        <v>39</v>
      </c>
    </row>
    <row r="25113" spans="11:12" x14ac:dyDescent="0.25">
      <c r="K25113">
        <v>3</v>
      </c>
      <c r="L25113" s="5" t="s">
        <v>37</v>
      </c>
    </row>
    <row r="25114" spans="11:12" x14ac:dyDescent="0.25">
      <c r="K25114">
        <v>3</v>
      </c>
      <c r="L25114" s="5" t="s">
        <v>38</v>
      </c>
    </row>
    <row r="25115" spans="11:12" x14ac:dyDescent="0.25">
      <c r="K25115">
        <v>4</v>
      </c>
      <c r="L25115" s="5" t="s">
        <v>38</v>
      </c>
    </row>
    <row r="25116" spans="11:12" x14ac:dyDescent="0.25">
      <c r="K25116">
        <v>4</v>
      </c>
      <c r="L25116" s="5" t="s">
        <v>38</v>
      </c>
    </row>
    <row r="25117" spans="11:12" x14ac:dyDescent="0.25">
      <c r="K25117">
        <v>2</v>
      </c>
      <c r="L25117" s="5" t="s">
        <v>38</v>
      </c>
    </row>
    <row r="25118" spans="11:12" x14ac:dyDescent="0.25">
      <c r="K25118">
        <v>4</v>
      </c>
    </row>
    <row r="25119" spans="11:12" x14ac:dyDescent="0.25">
      <c r="K25119">
        <v>4</v>
      </c>
    </row>
    <row r="25120" spans="11:12" x14ac:dyDescent="0.25">
      <c r="K25120">
        <v>4</v>
      </c>
      <c r="L25120" s="5" t="s">
        <v>38</v>
      </c>
    </row>
    <row r="25121" spans="11:12" x14ac:dyDescent="0.25">
      <c r="K25121">
        <v>4</v>
      </c>
      <c r="L25121" s="5" t="s">
        <v>38</v>
      </c>
    </row>
    <row r="25122" spans="11:12" x14ac:dyDescent="0.25">
      <c r="K25122">
        <v>2</v>
      </c>
      <c r="L25122" s="5" t="s">
        <v>39</v>
      </c>
    </row>
    <row r="25123" spans="11:12" x14ac:dyDescent="0.25">
      <c r="K25123">
        <v>2</v>
      </c>
      <c r="L25123" s="5" t="s">
        <v>38</v>
      </c>
    </row>
    <row r="25124" spans="11:12" x14ac:dyDescent="0.25">
      <c r="K25124">
        <v>2</v>
      </c>
      <c r="L25124" s="5" t="s">
        <v>38</v>
      </c>
    </row>
    <row r="25125" spans="11:12" x14ac:dyDescent="0.25">
      <c r="K25125">
        <v>3</v>
      </c>
    </row>
    <row r="25126" spans="11:12" x14ac:dyDescent="0.25">
      <c r="K25126">
        <v>3</v>
      </c>
    </row>
    <row r="25127" spans="11:12" x14ac:dyDescent="0.25">
      <c r="K25127">
        <v>4</v>
      </c>
      <c r="L25127" s="5" t="s">
        <v>38</v>
      </c>
    </row>
    <row r="25128" spans="11:12" x14ac:dyDescent="0.25">
      <c r="K25128">
        <v>2</v>
      </c>
      <c r="L25128" s="5" t="s">
        <v>38</v>
      </c>
    </row>
    <row r="25129" spans="11:12" x14ac:dyDescent="0.25">
      <c r="K25129">
        <v>4</v>
      </c>
      <c r="L25129" s="5" t="s">
        <v>39</v>
      </c>
    </row>
    <row r="25130" spans="11:12" x14ac:dyDescent="0.25">
      <c r="K25130">
        <v>2</v>
      </c>
      <c r="L25130" s="5" t="s">
        <v>38</v>
      </c>
    </row>
    <row r="25131" spans="11:12" x14ac:dyDescent="0.25">
      <c r="K25131">
        <v>4</v>
      </c>
      <c r="L25131" s="5" t="s">
        <v>37</v>
      </c>
    </row>
    <row r="25132" spans="11:12" x14ac:dyDescent="0.25">
      <c r="K25132">
        <v>2</v>
      </c>
      <c r="L25132" s="5" t="s">
        <v>38</v>
      </c>
    </row>
    <row r="25133" spans="11:12" x14ac:dyDescent="0.25">
      <c r="K25133">
        <v>4</v>
      </c>
      <c r="L25133" s="5" t="s">
        <v>38</v>
      </c>
    </row>
    <row r="25134" spans="11:12" x14ac:dyDescent="0.25">
      <c r="K25134">
        <v>3</v>
      </c>
      <c r="L25134" s="5" t="s">
        <v>38</v>
      </c>
    </row>
    <row r="25135" spans="11:12" x14ac:dyDescent="0.25">
      <c r="K25135">
        <v>3</v>
      </c>
    </row>
    <row r="25136" spans="11:12" x14ac:dyDescent="0.25">
      <c r="K25136">
        <v>4</v>
      </c>
    </row>
    <row r="25137" spans="11:12" x14ac:dyDescent="0.25">
      <c r="K25137">
        <v>3</v>
      </c>
    </row>
    <row r="25138" spans="11:12" x14ac:dyDescent="0.25">
      <c r="K25138">
        <v>4</v>
      </c>
      <c r="L25138" s="5" t="s">
        <v>38</v>
      </c>
    </row>
    <row r="25139" spans="11:12" x14ac:dyDescent="0.25">
      <c r="K25139">
        <v>4</v>
      </c>
      <c r="L25139" s="5" t="s">
        <v>38</v>
      </c>
    </row>
    <row r="25140" spans="11:12" x14ac:dyDescent="0.25">
      <c r="K25140">
        <v>2</v>
      </c>
      <c r="L25140" s="5" t="s">
        <v>38</v>
      </c>
    </row>
    <row r="25141" spans="11:12" x14ac:dyDescent="0.25">
      <c r="K25141">
        <v>3</v>
      </c>
      <c r="L25141" s="5">
        <v>1</v>
      </c>
    </row>
    <row r="25142" spans="11:12" x14ac:dyDescent="0.25">
      <c r="K25142">
        <v>4</v>
      </c>
      <c r="L25142" s="5" t="s">
        <v>38</v>
      </c>
    </row>
    <row r="25143" spans="11:12" x14ac:dyDescent="0.25">
      <c r="K25143">
        <v>6</v>
      </c>
      <c r="L25143" s="5" t="s">
        <v>37</v>
      </c>
    </row>
    <row r="25144" spans="11:12" x14ac:dyDescent="0.25">
      <c r="K25144">
        <v>6</v>
      </c>
    </row>
    <row r="25145" spans="11:12" x14ac:dyDescent="0.25">
      <c r="K25145">
        <v>4</v>
      </c>
      <c r="L25145" s="5" t="s">
        <v>38</v>
      </c>
    </row>
    <row r="25146" spans="11:12" x14ac:dyDescent="0.25">
      <c r="K25146">
        <v>4</v>
      </c>
      <c r="L25146" s="5" t="s">
        <v>37</v>
      </c>
    </row>
    <row r="25147" spans="11:12" x14ac:dyDescent="0.25">
      <c r="K25147">
        <v>4</v>
      </c>
      <c r="L25147" s="5" t="s">
        <v>38</v>
      </c>
    </row>
    <row r="25148" spans="11:12" x14ac:dyDescent="0.25">
      <c r="K25148">
        <v>3</v>
      </c>
    </row>
    <row r="25149" spans="11:12" x14ac:dyDescent="0.25">
      <c r="K25149">
        <v>3</v>
      </c>
      <c r="L25149" s="5" t="s">
        <v>38</v>
      </c>
    </row>
    <row r="25150" spans="11:12" x14ac:dyDescent="0.25">
      <c r="K25150">
        <v>3</v>
      </c>
      <c r="L25150" s="5" t="s">
        <v>38</v>
      </c>
    </row>
    <row r="25151" spans="11:12" x14ac:dyDescent="0.25">
      <c r="K25151">
        <v>6</v>
      </c>
      <c r="L25151" s="5" t="s">
        <v>38</v>
      </c>
    </row>
    <row r="25152" spans="11:12" x14ac:dyDescent="0.25">
      <c r="K25152">
        <v>3</v>
      </c>
      <c r="L25152" s="5" t="s">
        <v>38</v>
      </c>
    </row>
    <row r="25153" spans="11:12" x14ac:dyDescent="0.25">
      <c r="K25153">
        <v>2</v>
      </c>
      <c r="L25153" s="5" t="s">
        <v>38</v>
      </c>
    </row>
    <row r="25154" spans="11:12" x14ac:dyDescent="0.25">
      <c r="K25154">
        <v>3</v>
      </c>
      <c r="L25154" s="5" t="s">
        <v>38</v>
      </c>
    </row>
    <row r="25155" spans="11:12" x14ac:dyDescent="0.25">
      <c r="K25155">
        <v>3</v>
      </c>
      <c r="L25155" s="5" t="s">
        <v>39</v>
      </c>
    </row>
    <row r="25156" spans="11:12" x14ac:dyDescent="0.25">
      <c r="K25156">
        <v>2</v>
      </c>
    </row>
    <row r="25157" spans="11:12" x14ac:dyDescent="0.25">
      <c r="K25157">
        <v>2</v>
      </c>
      <c r="L25157" s="5" t="s">
        <v>38</v>
      </c>
    </row>
    <row r="25158" spans="11:12" x14ac:dyDescent="0.25">
      <c r="K25158">
        <v>2</v>
      </c>
      <c r="L25158" s="5" t="s">
        <v>38</v>
      </c>
    </row>
    <row r="25159" spans="11:12" x14ac:dyDescent="0.25">
      <c r="K25159">
        <v>6</v>
      </c>
    </row>
    <row r="25160" spans="11:12" x14ac:dyDescent="0.25">
      <c r="K25160">
        <v>2</v>
      </c>
      <c r="L25160" s="5" t="s">
        <v>38</v>
      </c>
    </row>
    <row r="25161" spans="11:12" x14ac:dyDescent="0.25">
      <c r="K25161">
        <v>4</v>
      </c>
      <c r="L25161" s="5" t="s">
        <v>38</v>
      </c>
    </row>
    <row r="25162" spans="11:12" x14ac:dyDescent="0.25">
      <c r="K25162">
        <v>2</v>
      </c>
    </row>
    <row r="25163" spans="11:12" x14ac:dyDescent="0.25">
      <c r="K25163">
        <v>4</v>
      </c>
      <c r="L25163" s="5" t="s">
        <v>37</v>
      </c>
    </row>
    <row r="25164" spans="11:12" x14ac:dyDescent="0.25">
      <c r="K25164">
        <v>2</v>
      </c>
      <c r="L25164" s="5" t="s">
        <v>38</v>
      </c>
    </row>
    <row r="25165" spans="11:12" x14ac:dyDescent="0.25">
      <c r="K25165">
        <v>4</v>
      </c>
    </row>
    <row r="25166" spans="11:12" x14ac:dyDescent="0.25">
      <c r="K25166">
        <v>4</v>
      </c>
    </row>
    <row r="25167" spans="11:12" x14ac:dyDescent="0.25">
      <c r="K25167">
        <v>6</v>
      </c>
    </row>
    <row r="25168" spans="11:12" x14ac:dyDescent="0.25">
      <c r="K25168">
        <v>2</v>
      </c>
    </row>
    <row r="25169" spans="11:12" x14ac:dyDescent="0.25">
      <c r="K25169">
        <v>3</v>
      </c>
      <c r="L25169" s="5" t="s">
        <v>38</v>
      </c>
    </row>
    <row r="25170" spans="11:12" x14ac:dyDescent="0.25">
      <c r="K25170">
        <v>2</v>
      </c>
      <c r="L25170" s="5" t="s">
        <v>39</v>
      </c>
    </row>
    <row r="25171" spans="11:12" x14ac:dyDescent="0.25">
      <c r="K25171">
        <v>2</v>
      </c>
      <c r="L25171" s="5" t="s">
        <v>38</v>
      </c>
    </row>
    <row r="25172" spans="11:12" x14ac:dyDescent="0.25">
      <c r="K25172">
        <v>2</v>
      </c>
      <c r="L25172" s="5" t="s">
        <v>38</v>
      </c>
    </row>
    <row r="25173" spans="11:12" x14ac:dyDescent="0.25">
      <c r="K25173">
        <v>3</v>
      </c>
    </row>
    <row r="25174" spans="11:12" x14ac:dyDescent="0.25">
      <c r="K25174">
        <v>3</v>
      </c>
      <c r="L25174" s="5" t="s">
        <v>38</v>
      </c>
    </row>
    <row r="25175" spans="11:12" x14ac:dyDescent="0.25">
      <c r="K25175">
        <v>2</v>
      </c>
      <c r="L25175" s="5" t="s">
        <v>39</v>
      </c>
    </row>
    <row r="25176" spans="11:12" x14ac:dyDescent="0.25">
      <c r="K25176">
        <v>4</v>
      </c>
    </row>
    <row r="25177" spans="11:12" x14ac:dyDescent="0.25">
      <c r="K25177">
        <v>3</v>
      </c>
      <c r="L25177" s="5" t="s">
        <v>37</v>
      </c>
    </row>
    <row r="25178" spans="11:12" x14ac:dyDescent="0.25">
      <c r="K25178">
        <v>2</v>
      </c>
      <c r="L25178" s="5" t="s">
        <v>39</v>
      </c>
    </row>
    <row r="25179" spans="11:12" x14ac:dyDescent="0.25">
      <c r="K25179">
        <v>2</v>
      </c>
      <c r="L25179" s="5" t="s">
        <v>37</v>
      </c>
    </row>
    <row r="25180" spans="11:12" x14ac:dyDescent="0.25">
      <c r="K25180">
        <v>2</v>
      </c>
      <c r="L25180" s="5" t="s">
        <v>38</v>
      </c>
    </row>
    <row r="25181" spans="11:12" x14ac:dyDescent="0.25">
      <c r="K25181">
        <v>4</v>
      </c>
      <c r="L25181" s="5" t="s">
        <v>38</v>
      </c>
    </row>
    <row r="25182" spans="11:12" x14ac:dyDescent="0.25">
      <c r="K25182">
        <v>3</v>
      </c>
      <c r="L25182" s="5" t="s">
        <v>39</v>
      </c>
    </row>
    <row r="25183" spans="11:12" x14ac:dyDescent="0.25">
      <c r="K25183">
        <v>4</v>
      </c>
      <c r="L25183" s="5" t="s">
        <v>38</v>
      </c>
    </row>
    <row r="25184" spans="11:12" x14ac:dyDescent="0.25">
      <c r="K25184">
        <v>2</v>
      </c>
      <c r="L25184" s="5" t="s">
        <v>39</v>
      </c>
    </row>
    <row r="25185" spans="11:12" x14ac:dyDescent="0.25">
      <c r="K25185">
        <v>4</v>
      </c>
      <c r="L25185" s="5" t="s">
        <v>37</v>
      </c>
    </row>
    <row r="25186" spans="11:12" x14ac:dyDescent="0.25">
      <c r="K25186">
        <v>4</v>
      </c>
      <c r="L25186" s="5" t="s">
        <v>38</v>
      </c>
    </row>
    <row r="25187" spans="11:12" x14ac:dyDescent="0.25">
      <c r="K25187">
        <v>2</v>
      </c>
      <c r="L25187" s="5" t="s">
        <v>38</v>
      </c>
    </row>
    <row r="25188" spans="11:12" x14ac:dyDescent="0.25">
      <c r="K25188">
        <v>3</v>
      </c>
      <c r="L25188" s="5" t="s">
        <v>39</v>
      </c>
    </row>
    <row r="25189" spans="11:12" x14ac:dyDescent="0.25">
      <c r="K25189">
        <v>3</v>
      </c>
    </row>
    <row r="25190" spans="11:12" x14ac:dyDescent="0.25">
      <c r="K25190">
        <v>3</v>
      </c>
    </row>
    <row r="25191" spans="11:12" x14ac:dyDescent="0.25">
      <c r="K25191">
        <v>4</v>
      </c>
    </row>
    <row r="25192" spans="11:12" x14ac:dyDescent="0.25">
      <c r="K25192">
        <v>4</v>
      </c>
      <c r="L25192" s="5" t="s">
        <v>38</v>
      </c>
    </row>
    <row r="25193" spans="11:12" x14ac:dyDescent="0.25">
      <c r="K25193">
        <v>3</v>
      </c>
      <c r="L25193" s="5" t="s">
        <v>39</v>
      </c>
    </row>
    <row r="25194" spans="11:12" x14ac:dyDescent="0.25">
      <c r="K25194">
        <v>6</v>
      </c>
    </row>
    <row r="25195" spans="11:12" x14ac:dyDescent="0.25">
      <c r="K25195">
        <v>2</v>
      </c>
      <c r="L25195" s="5" t="s">
        <v>38</v>
      </c>
    </row>
    <row r="25196" spans="11:12" x14ac:dyDescent="0.25">
      <c r="K25196">
        <v>2</v>
      </c>
      <c r="L25196" s="5" t="s">
        <v>38</v>
      </c>
    </row>
    <row r="25197" spans="11:12" x14ac:dyDescent="0.25">
      <c r="K25197">
        <v>4</v>
      </c>
      <c r="L25197" s="5" t="s">
        <v>38</v>
      </c>
    </row>
    <row r="25198" spans="11:12" x14ac:dyDescent="0.25">
      <c r="K25198">
        <v>3</v>
      </c>
    </row>
    <row r="25199" spans="11:12" x14ac:dyDescent="0.25">
      <c r="K25199">
        <v>2</v>
      </c>
      <c r="L25199" s="5" t="s">
        <v>38</v>
      </c>
    </row>
    <row r="25200" spans="11:12" x14ac:dyDescent="0.25">
      <c r="K25200">
        <v>3</v>
      </c>
      <c r="L25200" s="5" t="s">
        <v>38</v>
      </c>
    </row>
    <row r="25201" spans="11:12" x14ac:dyDescent="0.25">
      <c r="K25201">
        <v>3</v>
      </c>
      <c r="L25201" s="5" t="s">
        <v>38</v>
      </c>
    </row>
    <row r="25202" spans="11:12" x14ac:dyDescent="0.25">
      <c r="K25202">
        <v>3</v>
      </c>
      <c r="L25202" s="5" t="s">
        <v>39</v>
      </c>
    </row>
    <row r="25203" spans="11:12" x14ac:dyDescent="0.25">
      <c r="K25203">
        <v>3</v>
      </c>
    </row>
    <row r="25204" spans="11:12" x14ac:dyDescent="0.25">
      <c r="K25204">
        <v>4</v>
      </c>
      <c r="L25204" s="5" t="s">
        <v>38</v>
      </c>
    </row>
    <row r="25205" spans="11:12" x14ac:dyDescent="0.25">
      <c r="K25205">
        <v>2</v>
      </c>
      <c r="L25205" s="5" t="s">
        <v>38</v>
      </c>
    </row>
    <row r="25206" spans="11:12" x14ac:dyDescent="0.25">
      <c r="K25206">
        <v>4</v>
      </c>
      <c r="L25206" s="5" t="s">
        <v>37</v>
      </c>
    </row>
    <row r="25207" spans="11:12" x14ac:dyDescent="0.25">
      <c r="K25207">
        <v>2</v>
      </c>
      <c r="L25207" s="5" t="s">
        <v>38</v>
      </c>
    </row>
    <row r="25208" spans="11:12" x14ac:dyDescent="0.25">
      <c r="K25208">
        <v>4</v>
      </c>
    </row>
    <row r="25209" spans="11:12" x14ac:dyDescent="0.25">
      <c r="K25209">
        <v>6</v>
      </c>
      <c r="L25209" s="5" t="s">
        <v>38</v>
      </c>
    </row>
    <row r="25210" spans="11:12" x14ac:dyDescent="0.25">
      <c r="K25210">
        <v>4</v>
      </c>
      <c r="L25210" s="5" t="s">
        <v>37</v>
      </c>
    </row>
    <row r="25211" spans="11:12" x14ac:dyDescent="0.25">
      <c r="K25211">
        <v>2</v>
      </c>
      <c r="L25211" s="5" t="s">
        <v>38</v>
      </c>
    </row>
    <row r="25212" spans="11:12" x14ac:dyDescent="0.25">
      <c r="K25212">
        <v>6</v>
      </c>
      <c r="L25212" s="5" t="s">
        <v>38</v>
      </c>
    </row>
    <row r="25213" spans="11:12" x14ac:dyDescent="0.25">
      <c r="K25213">
        <v>2</v>
      </c>
      <c r="L25213" s="5" t="s">
        <v>39</v>
      </c>
    </row>
    <row r="25214" spans="11:12" x14ac:dyDescent="0.25">
      <c r="K25214">
        <v>3</v>
      </c>
      <c r="L25214" s="5" t="s">
        <v>39</v>
      </c>
    </row>
    <row r="25215" spans="11:12" x14ac:dyDescent="0.25">
      <c r="K25215">
        <v>2</v>
      </c>
      <c r="L25215" s="5" t="s">
        <v>39</v>
      </c>
    </row>
    <row r="25216" spans="11:12" x14ac:dyDescent="0.25">
      <c r="K25216">
        <v>4</v>
      </c>
      <c r="L25216" s="5" t="s">
        <v>38</v>
      </c>
    </row>
    <row r="25217" spans="11:12" x14ac:dyDescent="0.25">
      <c r="K25217">
        <v>6</v>
      </c>
      <c r="L25217" s="5" t="s">
        <v>38</v>
      </c>
    </row>
    <row r="25218" spans="11:12" x14ac:dyDescent="0.25">
      <c r="K25218">
        <v>3</v>
      </c>
      <c r="L25218" s="5" t="s">
        <v>38</v>
      </c>
    </row>
    <row r="25219" spans="11:12" x14ac:dyDescent="0.25">
      <c r="K25219">
        <v>2</v>
      </c>
      <c r="L25219" s="5" t="s">
        <v>38</v>
      </c>
    </row>
    <row r="25220" spans="11:12" x14ac:dyDescent="0.25">
      <c r="K25220">
        <v>3</v>
      </c>
      <c r="L25220" s="5" t="s">
        <v>39</v>
      </c>
    </row>
    <row r="25221" spans="11:12" x14ac:dyDescent="0.25">
      <c r="K25221">
        <v>3</v>
      </c>
      <c r="L25221" s="5" t="s">
        <v>38</v>
      </c>
    </row>
    <row r="25222" spans="11:12" x14ac:dyDescent="0.25">
      <c r="K25222">
        <v>4</v>
      </c>
      <c r="L25222" s="5" t="s">
        <v>38</v>
      </c>
    </row>
    <row r="25223" spans="11:12" x14ac:dyDescent="0.25">
      <c r="K25223">
        <v>4</v>
      </c>
      <c r="L25223" s="5" t="s">
        <v>38</v>
      </c>
    </row>
    <row r="25224" spans="11:12" x14ac:dyDescent="0.25">
      <c r="K25224">
        <v>4</v>
      </c>
      <c r="L25224" s="5" t="s">
        <v>38</v>
      </c>
    </row>
    <row r="25225" spans="11:12" x14ac:dyDescent="0.25">
      <c r="K25225">
        <v>4</v>
      </c>
      <c r="L25225" s="5" t="s">
        <v>38</v>
      </c>
    </row>
    <row r="25226" spans="11:12" x14ac:dyDescent="0.25">
      <c r="K25226">
        <v>3</v>
      </c>
      <c r="L25226" s="5" t="s">
        <v>37</v>
      </c>
    </row>
    <row r="25227" spans="11:12" x14ac:dyDescent="0.25">
      <c r="K25227">
        <v>4</v>
      </c>
      <c r="L25227" s="5" t="s">
        <v>37</v>
      </c>
    </row>
    <row r="25228" spans="11:12" x14ac:dyDescent="0.25">
      <c r="K25228">
        <v>4</v>
      </c>
      <c r="L25228" s="5" t="s">
        <v>38</v>
      </c>
    </row>
    <row r="25229" spans="11:12" x14ac:dyDescent="0.25">
      <c r="K25229">
        <v>3</v>
      </c>
    </row>
    <row r="25230" spans="11:12" x14ac:dyDescent="0.25">
      <c r="K25230">
        <v>3</v>
      </c>
      <c r="L25230" s="5" t="s">
        <v>38</v>
      </c>
    </row>
    <row r="25231" spans="11:12" x14ac:dyDescent="0.25">
      <c r="K25231">
        <v>3</v>
      </c>
      <c r="L25231" s="5" t="s">
        <v>38</v>
      </c>
    </row>
    <row r="25232" spans="11:12" x14ac:dyDescent="0.25">
      <c r="K25232">
        <v>3</v>
      </c>
      <c r="L25232" s="5" t="s">
        <v>37</v>
      </c>
    </row>
    <row r="25233" spans="11:12" x14ac:dyDescent="0.25">
      <c r="K25233">
        <v>4</v>
      </c>
      <c r="L25233" s="5" t="s">
        <v>38</v>
      </c>
    </row>
    <row r="25234" spans="11:12" x14ac:dyDescent="0.25">
      <c r="K25234">
        <v>4</v>
      </c>
      <c r="L25234" s="5" t="s">
        <v>38</v>
      </c>
    </row>
    <row r="25235" spans="11:12" x14ac:dyDescent="0.25">
      <c r="K25235">
        <v>2</v>
      </c>
      <c r="L25235" s="5" t="s">
        <v>38</v>
      </c>
    </row>
    <row r="25236" spans="11:12" x14ac:dyDescent="0.25">
      <c r="K25236">
        <v>6</v>
      </c>
    </row>
    <row r="25237" spans="11:12" x14ac:dyDescent="0.25">
      <c r="K25237">
        <v>3</v>
      </c>
    </row>
    <row r="25238" spans="11:12" x14ac:dyDescent="0.25">
      <c r="K25238">
        <v>4</v>
      </c>
      <c r="L25238" s="5" t="s">
        <v>37</v>
      </c>
    </row>
    <row r="25239" spans="11:12" x14ac:dyDescent="0.25">
      <c r="K25239">
        <v>3</v>
      </c>
    </row>
    <row r="25240" spans="11:12" x14ac:dyDescent="0.25">
      <c r="K25240">
        <v>4</v>
      </c>
    </row>
    <row r="25241" spans="11:12" x14ac:dyDescent="0.25">
      <c r="K25241">
        <v>4</v>
      </c>
      <c r="L25241" s="5" t="s">
        <v>38</v>
      </c>
    </row>
    <row r="25242" spans="11:12" x14ac:dyDescent="0.25">
      <c r="K25242">
        <v>4</v>
      </c>
    </row>
    <row r="25243" spans="11:12" x14ac:dyDescent="0.25">
      <c r="K25243">
        <v>4</v>
      </c>
    </row>
    <row r="25244" spans="11:12" x14ac:dyDescent="0.25">
      <c r="K25244">
        <v>4</v>
      </c>
      <c r="L25244" s="5" t="s">
        <v>38</v>
      </c>
    </row>
    <row r="25245" spans="11:12" x14ac:dyDescent="0.25">
      <c r="K25245">
        <v>2</v>
      </c>
      <c r="L25245" s="5" t="s">
        <v>38</v>
      </c>
    </row>
    <row r="25246" spans="11:12" x14ac:dyDescent="0.25">
      <c r="K25246">
        <v>4</v>
      </c>
      <c r="L25246" s="5" t="s">
        <v>38</v>
      </c>
    </row>
    <row r="25247" spans="11:12" x14ac:dyDescent="0.25">
      <c r="K25247">
        <v>4</v>
      </c>
      <c r="L25247" s="5" t="s">
        <v>39</v>
      </c>
    </row>
    <row r="25248" spans="11:12" x14ac:dyDescent="0.25">
      <c r="K25248">
        <v>6</v>
      </c>
    </row>
    <row r="25249" spans="11:12" x14ac:dyDescent="0.25">
      <c r="K25249">
        <v>2</v>
      </c>
    </row>
    <row r="25250" spans="11:12" x14ac:dyDescent="0.25">
      <c r="K25250">
        <v>6</v>
      </c>
      <c r="L25250" s="5" t="s">
        <v>38</v>
      </c>
    </row>
    <row r="25251" spans="11:12" x14ac:dyDescent="0.25">
      <c r="K25251">
        <v>3</v>
      </c>
      <c r="L25251" s="5" t="s">
        <v>38</v>
      </c>
    </row>
    <row r="25252" spans="11:12" x14ac:dyDescent="0.25">
      <c r="K25252">
        <v>3</v>
      </c>
    </row>
    <row r="25253" spans="11:12" x14ac:dyDescent="0.25">
      <c r="K25253">
        <v>4</v>
      </c>
      <c r="L25253" s="5" t="s">
        <v>38</v>
      </c>
    </row>
    <row r="25254" spans="11:12" x14ac:dyDescent="0.25">
      <c r="K25254">
        <v>6</v>
      </c>
    </row>
    <row r="25255" spans="11:12" x14ac:dyDescent="0.25">
      <c r="K25255">
        <v>4</v>
      </c>
      <c r="L25255" s="5" t="s">
        <v>37</v>
      </c>
    </row>
    <row r="25256" spans="11:12" x14ac:dyDescent="0.25">
      <c r="K25256">
        <v>3</v>
      </c>
      <c r="L25256" s="5" t="s">
        <v>38</v>
      </c>
    </row>
    <row r="25257" spans="11:12" x14ac:dyDescent="0.25">
      <c r="K25257">
        <v>6</v>
      </c>
      <c r="L25257" s="5" t="s">
        <v>38</v>
      </c>
    </row>
    <row r="25258" spans="11:12" x14ac:dyDescent="0.25">
      <c r="K25258">
        <v>4</v>
      </c>
    </row>
    <row r="25259" spans="11:12" x14ac:dyDescent="0.25">
      <c r="K25259">
        <v>4</v>
      </c>
      <c r="L25259" s="5" t="s">
        <v>38</v>
      </c>
    </row>
    <row r="25260" spans="11:12" x14ac:dyDescent="0.25">
      <c r="K25260">
        <v>4</v>
      </c>
      <c r="L25260" s="5" t="s">
        <v>38</v>
      </c>
    </row>
    <row r="25261" spans="11:12" x14ac:dyDescent="0.25">
      <c r="K25261">
        <v>3</v>
      </c>
      <c r="L25261" s="5" t="s">
        <v>38</v>
      </c>
    </row>
    <row r="25262" spans="11:12" x14ac:dyDescent="0.25">
      <c r="K25262">
        <v>2</v>
      </c>
      <c r="L25262" s="5" t="s">
        <v>38</v>
      </c>
    </row>
    <row r="25263" spans="11:12" x14ac:dyDescent="0.25">
      <c r="K25263">
        <v>3</v>
      </c>
      <c r="L25263" s="5" t="s">
        <v>38</v>
      </c>
    </row>
    <row r="25264" spans="11:12" x14ac:dyDescent="0.25">
      <c r="K25264">
        <v>3</v>
      </c>
      <c r="L25264" s="5" t="s">
        <v>38</v>
      </c>
    </row>
    <row r="25265" spans="11:12" x14ac:dyDescent="0.25">
      <c r="K25265">
        <v>2</v>
      </c>
      <c r="L25265" s="5" t="s">
        <v>39</v>
      </c>
    </row>
    <row r="25266" spans="11:12" x14ac:dyDescent="0.25">
      <c r="K25266">
        <v>4</v>
      </c>
      <c r="L25266" s="5" t="s">
        <v>38</v>
      </c>
    </row>
    <row r="25267" spans="11:12" x14ac:dyDescent="0.25">
      <c r="K25267">
        <v>3</v>
      </c>
      <c r="L25267" s="5" t="s">
        <v>38</v>
      </c>
    </row>
    <row r="25268" spans="11:12" x14ac:dyDescent="0.25">
      <c r="K25268">
        <v>3</v>
      </c>
      <c r="L25268" s="5" t="s">
        <v>39</v>
      </c>
    </row>
    <row r="25269" spans="11:12" x14ac:dyDescent="0.25">
      <c r="K25269">
        <v>4</v>
      </c>
    </row>
    <row r="25270" spans="11:12" x14ac:dyDescent="0.25">
      <c r="K25270">
        <v>4</v>
      </c>
      <c r="L25270" s="5" t="s">
        <v>38</v>
      </c>
    </row>
    <row r="25271" spans="11:12" x14ac:dyDescent="0.25">
      <c r="K25271">
        <v>2</v>
      </c>
      <c r="L25271" s="5" t="s">
        <v>38</v>
      </c>
    </row>
    <row r="25272" spans="11:12" x14ac:dyDescent="0.25">
      <c r="K25272">
        <v>4</v>
      </c>
      <c r="L25272" s="5" t="s">
        <v>37</v>
      </c>
    </row>
    <row r="25273" spans="11:12" x14ac:dyDescent="0.25">
      <c r="K25273">
        <v>4</v>
      </c>
      <c r="L25273" s="5" t="s">
        <v>38</v>
      </c>
    </row>
    <row r="25274" spans="11:12" x14ac:dyDescent="0.25">
      <c r="K25274">
        <v>4</v>
      </c>
      <c r="L25274" s="5" t="s">
        <v>38</v>
      </c>
    </row>
    <row r="25275" spans="11:12" x14ac:dyDescent="0.25">
      <c r="K25275">
        <v>4</v>
      </c>
    </row>
    <row r="25276" spans="11:12" x14ac:dyDescent="0.25">
      <c r="K25276">
        <v>2</v>
      </c>
      <c r="L25276" s="5" t="s">
        <v>38</v>
      </c>
    </row>
    <row r="25277" spans="11:12" x14ac:dyDescent="0.25">
      <c r="K25277">
        <v>6</v>
      </c>
    </row>
    <row r="25278" spans="11:12" x14ac:dyDescent="0.25">
      <c r="K25278">
        <v>4</v>
      </c>
    </row>
    <row r="25279" spans="11:12" x14ac:dyDescent="0.25">
      <c r="K25279">
        <v>6</v>
      </c>
      <c r="L25279" s="5" t="s">
        <v>38</v>
      </c>
    </row>
    <row r="25280" spans="11:12" x14ac:dyDescent="0.25">
      <c r="K25280">
        <v>3</v>
      </c>
      <c r="L25280" s="5" t="s">
        <v>38</v>
      </c>
    </row>
    <row r="25281" spans="11:12" x14ac:dyDescent="0.25">
      <c r="K25281">
        <v>4</v>
      </c>
      <c r="L25281" s="5" t="s">
        <v>39</v>
      </c>
    </row>
    <row r="25282" spans="11:12" x14ac:dyDescent="0.25">
      <c r="K25282">
        <v>6</v>
      </c>
      <c r="L25282" s="5" t="s">
        <v>37</v>
      </c>
    </row>
    <row r="25283" spans="11:12" x14ac:dyDescent="0.25">
      <c r="K25283">
        <v>2</v>
      </c>
      <c r="L25283" s="5" t="s">
        <v>39</v>
      </c>
    </row>
    <row r="25284" spans="11:12" x14ac:dyDescent="0.25">
      <c r="K25284">
        <v>3</v>
      </c>
      <c r="L25284" s="5" t="s">
        <v>38</v>
      </c>
    </row>
    <row r="25285" spans="11:12" x14ac:dyDescent="0.25">
      <c r="K25285">
        <v>6</v>
      </c>
    </row>
    <row r="25286" spans="11:12" x14ac:dyDescent="0.25">
      <c r="K25286">
        <v>3</v>
      </c>
      <c r="L25286" s="5" t="s">
        <v>38</v>
      </c>
    </row>
    <row r="25287" spans="11:12" x14ac:dyDescent="0.25">
      <c r="K25287">
        <v>4</v>
      </c>
      <c r="L25287" s="5" t="s">
        <v>38</v>
      </c>
    </row>
    <row r="25288" spans="11:12" x14ac:dyDescent="0.25">
      <c r="K25288">
        <v>6</v>
      </c>
      <c r="L25288" s="5">
        <v>1</v>
      </c>
    </row>
    <row r="25289" spans="11:12" x14ac:dyDescent="0.25">
      <c r="K25289">
        <v>3</v>
      </c>
      <c r="L25289" s="5" t="s">
        <v>37</v>
      </c>
    </row>
    <row r="25290" spans="11:12" x14ac:dyDescent="0.25">
      <c r="K25290">
        <v>3</v>
      </c>
      <c r="L25290" s="5" t="s">
        <v>38</v>
      </c>
    </row>
    <row r="25291" spans="11:12" x14ac:dyDescent="0.25">
      <c r="K25291">
        <v>2</v>
      </c>
      <c r="L25291" s="5" t="s">
        <v>39</v>
      </c>
    </row>
    <row r="25292" spans="11:12" x14ac:dyDescent="0.25">
      <c r="K25292">
        <v>2</v>
      </c>
      <c r="L25292" s="5" t="s">
        <v>39</v>
      </c>
    </row>
    <row r="25293" spans="11:12" x14ac:dyDescent="0.25">
      <c r="K25293">
        <v>2</v>
      </c>
    </row>
    <row r="25294" spans="11:12" x14ac:dyDescent="0.25">
      <c r="K25294">
        <v>4</v>
      </c>
      <c r="L25294" s="5" t="s">
        <v>38</v>
      </c>
    </row>
    <row r="25295" spans="11:12" x14ac:dyDescent="0.25">
      <c r="K25295">
        <v>3</v>
      </c>
    </row>
    <row r="25296" spans="11:12" x14ac:dyDescent="0.25">
      <c r="K25296">
        <v>3</v>
      </c>
    </row>
    <row r="25297" spans="11:12" x14ac:dyDescent="0.25">
      <c r="K25297">
        <v>3</v>
      </c>
      <c r="L25297" s="5" t="s">
        <v>38</v>
      </c>
    </row>
    <row r="25298" spans="11:12" x14ac:dyDescent="0.25">
      <c r="K25298">
        <v>3</v>
      </c>
      <c r="L25298" s="5" t="s">
        <v>38</v>
      </c>
    </row>
    <row r="25299" spans="11:12" x14ac:dyDescent="0.25">
      <c r="K25299">
        <v>2</v>
      </c>
      <c r="L25299" s="5" t="s">
        <v>38</v>
      </c>
    </row>
    <row r="25300" spans="11:12" x14ac:dyDescent="0.25">
      <c r="K25300">
        <v>3</v>
      </c>
      <c r="L25300" s="5" t="s">
        <v>38</v>
      </c>
    </row>
    <row r="25301" spans="11:12" x14ac:dyDescent="0.25">
      <c r="K25301">
        <v>4</v>
      </c>
    </row>
    <row r="25302" spans="11:12" x14ac:dyDescent="0.25">
      <c r="K25302">
        <v>2</v>
      </c>
      <c r="L25302" s="5" t="s">
        <v>39</v>
      </c>
    </row>
    <row r="25303" spans="11:12" x14ac:dyDescent="0.25">
      <c r="K25303">
        <v>3</v>
      </c>
    </row>
    <row r="25304" spans="11:12" x14ac:dyDescent="0.25">
      <c r="K25304">
        <v>2</v>
      </c>
      <c r="L25304" s="5" t="s">
        <v>38</v>
      </c>
    </row>
    <row r="25305" spans="11:12" x14ac:dyDescent="0.25">
      <c r="K25305">
        <v>3</v>
      </c>
      <c r="L25305" s="5" t="s">
        <v>38</v>
      </c>
    </row>
    <row r="25306" spans="11:12" x14ac:dyDescent="0.25">
      <c r="K25306">
        <v>6</v>
      </c>
      <c r="L25306" s="5" t="s">
        <v>38</v>
      </c>
    </row>
    <row r="25307" spans="11:12" x14ac:dyDescent="0.25">
      <c r="K25307">
        <v>4</v>
      </c>
      <c r="L25307" s="5" t="s">
        <v>38</v>
      </c>
    </row>
    <row r="25308" spans="11:12" x14ac:dyDescent="0.25">
      <c r="K25308">
        <v>4</v>
      </c>
      <c r="L25308" s="5" t="s">
        <v>39</v>
      </c>
    </row>
    <row r="25309" spans="11:12" x14ac:dyDescent="0.25">
      <c r="K25309">
        <v>4</v>
      </c>
    </row>
    <row r="25310" spans="11:12" x14ac:dyDescent="0.25">
      <c r="K25310">
        <v>3</v>
      </c>
      <c r="L25310" s="5" t="s">
        <v>37</v>
      </c>
    </row>
    <row r="25311" spans="11:12" x14ac:dyDescent="0.25">
      <c r="K25311">
        <v>3</v>
      </c>
      <c r="L25311" s="5" t="s">
        <v>39</v>
      </c>
    </row>
    <row r="25312" spans="11:12" x14ac:dyDescent="0.25">
      <c r="K25312">
        <v>4</v>
      </c>
      <c r="L25312" s="5" t="s">
        <v>37</v>
      </c>
    </row>
    <row r="25313" spans="11:12" x14ac:dyDescent="0.25">
      <c r="K25313">
        <v>4</v>
      </c>
      <c r="L25313" s="5" t="s">
        <v>38</v>
      </c>
    </row>
    <row r="25314" spans="11:12" x14ac:dyDescent="0.25">
      <c r="K25314">
        <v>4</v>
      </c>
      <c r="L25314" s="5" t="s">
        <v>38</v>
      </c>
    </row>
    <row r="25315" spans="11:12" x14ac:dyDescent="0.25">
      <c r="K25315">
        <v>2</v>
      </c>
      <c r="L25315" s="5" t="s">
        <v>39</v>
      </c>
    </row>
    <row r="25316" spans="11:12" x14ac:dyDescent="0.25">
      <c r="K25316">
        <v>2</v>
      </c>
      <c r="L25316" s="5" t="s">
        <v>37</v>
      </c>
    </row>
    <row r="25317" spans="11:12" x14ac:dyDescent="0.25">
      <c r="K25317">
        <v>2</v>
      </c>
      <c r="L25317" s="5" t="s">
        <v>38</v>
      </c>
    </row>
    <row r="25318" spans="11:12" x14ac:dyDescent="0.25">
      <c r="K25318">
        <v>6</v>
      </c>
    </row>
    <row r="25319" spans="11:12" x14ac:dyDescent="0.25">
      <c r="K25319">
        <v>4</v>
      </c>
      <c r="L25319" s="5" t="s">
        <v>38</v>
      </c>
    </row>
    <row r="25320" spans="11:12" x14ac:dyDescent="0.25">
      <c r="K25320">
        <v>3</v>
      </c>
    </row>
    <row r="25321" spans="11:12" x14ac:dyDescent="0.25">
      <c r="K25321">
        <v>6</v>
      </c>
    </row>
    <row r="25322" spans="11:12" x14ac:dyDescent="0.25">
      <c r="K25322">
        <v>6</v>
      </c>
      <c r="L25322" s="5" t="s">
        <v>38</v>
      </c>
    </row>
    <row r="25323" spans="11:12" x14ac:dyDescent="0.25">
      <c r="K25323">
        <v>4</v>
      </c>
      <c r="L25323" s="5" t="s">
        <v>38</v>
      </c>
    </row>
    <row r="25324" spans="11:12" x14ac:dyDescent="0.25">
      <c r="K25324">
        <v>4</v>
      </c>
      <c r="L25324" s="5" t="s">
        <v>38</v>
      </c>
    </row>
    <row r="25325" spans="11:12" x14ac:dyDescent="0.25">
      <c r="K25325">
        <v>3</v>
      </c>
    </row>
    <row r="25326" spans="11:12" x14ac:dyDescent="0.25">
      <c r="K25326">
        <v>4</v>
      </c>
      <c r="L25326" s="5" t="s">
        <v>38</v>
      </c>
    </row>
    <row r="25327" spans="11:12" x14ac:dyDescent="0.25">
      <c r="K25327">
        <v>3</v>
      </c>
      <c r="L25327" s="5" t="s">
        <v>39</v>
      </c>
    </row>
    <row r="25328" spans="11:12" x14ac:dyDescent="0.25">
      <c r="K25328">
        <v>2</v>
      </c>
      <c r="L25328" s="5" t="s">
        <v>39</v>
      </c>
    </row>
    <row r="25329" spans="11:12" x14ac:dyDescent="0.25">
      <c r="K25329">
        <v>3</v>
      </c>
      <c r="L25329" s="5" t="s">
        <v>39</v>
      </c>
    </row>
    <row r="25330" spans="11:12" x14ac:dyDescent="0.25">
      <c r="K25330">
        <v>4</v>
      </c>
      <c r="L25330" s="5" t="s">
        <v>38</v>
      </c>
    </row>
    <row r="25331" spans="11:12" x14ac:dyDescent="0.25">
      <c r="K25331">
        <v>2</v>
      </c>
      <c r="L25331" s="5" t="s">
        <v>39</v>
      </c>
    </row>
    <row r="25332" spans="11:12" x14ac:dyDescent="0.25">
      <c r="K25332">
        <v>2</v>
      </c>
      <c r="L25332" s="5" t="s">
        <v>39</v>
      </c>
    </row>
    <row r="25333" spans="11:12" x14ac:dyDescent="0.25">
      <c r="K25333">
        <v>4</v>
      </c>
      <c r="L25333" s="5" t="s">
        <v>38</v>
      </c>
    </row>
    <row r="25334" spans="11:12" x14ac:dyDescent="0.25">
      <c r="K25334">
        <v>3</v>
      </c>
      <c r="L25334" s="5" t="s">
        <v>37</v>
      </c>
    </row>
    <row r="25335" spans="11:12" x14ac:dyDescent="0.25">
      <c r="K25335">
        <v>4</v>
      </c>
      <c r="L25335" s="5" t="s">
        <v>38</v>
      </c>
    </row>
    <row r="25336" spans="11:12" x14ac:dyDescent="0.25">
      <c r="K25336">
        <v>6</v>
      </c>
      <c r="L25336" s="5" t="s">
        <v>38</v>
      </c>
    </row>
    <row r="25337" spans="11:12" x14ac:dyDescent="0.25">
      <c r="K25337">
        <v>3</v>
      </c>
      <c r="L25337" s="5" t="s">
        <v>38</v>
      </c>
    </row>
    <row r="25338" spans="11:12" x14ac:dyDescent="0.25">
      <c r="K25338">
        <v>4</v>
      </c>
      <c r="L25338" s="5" t="s">
        <v>38</v>
      </c>
    </row>
    <row r="25339" spans="11:12" x14ac:dyDescent="0.25">
      <c r="K25339">
        <v>6</v>
      </c>
      <c r="L25339" s="5" t="s">
        <v>37</v>
      </c>
    </row>
    <row r="25340" spans="11:12" x14ac:dyDescent="0.25">
      <c r="K25340">
        <v>2</v>
      </c>
      <c r="L25340" s="5" t="s">
        <v>39</v>
      </c>
    </row>
    <row r="25341" spans="11:12" x14ac:dyDescent="0.25">
      <c r="K25341">
        <v>2</v>
      </c>
    </row>
    <row r="25342" spans="11:12" x14ac:dyDescent="0.25">
      <c r="K25342">
        <v>2</v>
      </c>
      <c r="L25342" s="5" t="s">
        <v>39</v>
      </c>
    </row>
    <row r="25343" spans="11:12" x14ac:dyDescent="0.25">
      <c r="K25343">
        <v>2</v>
      </c>
      <c r="L25343" s="5" t="s">
        <v>37</v>
      </c>
    </row>
    <row r="25344" spans="11:12" x14ac:dyDescent="0.25">
      <c r="K25344">
        <v>4</v>
      </c>
    </row>
    <row r="25345" spans="11:12" x14ac:dyDescent="0.25">
      <c r="K25345">
        <v>2</v>
      </c>
      <c r="L25345" s="5" t="s">
        <v>39</v>
      </c>
    </row>
    <row r="25346" spans="11:12" x14ac:dyDescent="0.25">
      <c r="K25346">
        <v>3</v>
      </c>
    </row>
    <row r="25347" spans="11:12" x14ac:dyDescent="0.25">
      <c r="K25347">
        <v>3</v>
      </c>
    </row>
    <row r="25348" spans="11:12" x14ac:dyDescent="0.25">
      <c r="K25348">
        <v>2</v>
      </c>
    </row>
    <row r="25349" spans="11:12" x14ac:dyDescent="0.25">
      <c r="K25349">
        <v>3</v>
      </c>
      <c r="L25349" s="5" t="s">
        <v>37</v>
      </c>
    </row>
    <row r="25350" spans="11:12" x14ac:dyDescent="0.25">
      <c r="K25350">
        <v>2</v>
      </c>
      <c r="L25350" s="5" t="s">
        <v>37</v>
      </c>
    </row>
    <row r="25351" spans="11:12" x14ac:dyDescent="0.25">
      <c r="K25351">
        <v>3</v>
      </c>
      <c r="L25351" s="5" t="s">
        <v>39</v>
      </c>
    </row>
    <row r="25352" spans="11:12" x14ac:dyDescent="0.25">
      <c r="K25352">
        <v>3</v>
      </c>
      <c r="L25352" s="5">
        <v>1</v>
      </c>
    </row>
    <row r="25353" spans="11:12" x14ac:dyDescent="0.25">
      <c r="K25353">
        <v>4</v>
      </c>
    </row>
    <row r="25354" spans="11:12" x14ac:dyDescent="0.25">
      <c r="K25354">
        <v>4</v>
      </c>
      <c r="L25354" s="5" t="s">
        <v>38</v>
      </c>
    </row>
    <row r="25355" spans="11:12" x14ac:dyDescent="0.25">
      <c r="K25355">
        <v>4</v>
      </c>
    </row>
    <row r="25356" spans="11:12" x14ac:dyDescent="0.25">
      <c r="K25356">
        <v>4</v>
      </c>
      <c r="L25356" s="5" t="s">
        <v>38</v>
      </c>
    </row>
    <row r="25357" spans="11:12" x14ac:dyDescent="0.25">
      <c r="K25357">
        <v>4</v>
      </c>
      <c r="L25357" s="5" t="s">
        <v>39</v>
      </c>
    </row>
    <row r="25358" spans="11:12" x14ac:dyDescent="0.25">
      <c r="K25358">
        <v>4</v>
      </c>
    </row>
    <row r="25359" spans="11:12" x14ac:dyDescent="0.25">
      <c r="K25359">
        <v>2</v>
      </c>
      <c r="L25359" s="5" t="s">
        <v>39</v>
      </c>
    </row>
    <row r="25360" spans="11:12" x14ac:dyDescent="0.25">
      <c r="K25360">
        <v>2</v>
      </c>
      <c r="L25360" s="5" t="s">
        <v>38</v>
      </c>
    </row>
    <row r="25361" spans="11:12" x14ac:dyDescent="0.25">
      <c r="K25361">
        <v>6</v>
      </c>
    </row>
    <row r="25362" spans="11:12" x14ac:dyDescent="0.25">
      <c r="K25362">
        <v>2</v>
      </c>
      <c r="L25362" s="5" t="s">
        <v>38</v>
      </c>
    </row>
    <row r="25363" spans="11:12" x14ac:dyDescent="0.25">
      <c r="K25363">
        <v>2</v>
      </c>
      <c r="L25363" s="5" t="s">
        <v>39</v>
      </c>
    </row>
    <row r="25364" spans="11:12" x14ac:dyDescent="0.25">
      <c r="K25364">
        <v>6</v>
      </c>
      <c r="L25364" s="5" t="s">
        <v>38</v>
      </c>
    </row>
    <row r="25365" spans="11:12" x14ac:dyDescent="0.25">
      <c r="K25365">
        <v>6</v>
      </c>
      <c r="L25365" s="5" t="s">
        <v>38</v>
      </c>
    </row>
    <row r="25366" spans="11:12" x14ac:dyDescent="0.25">
      <c r="K25366">
        <v>3</v>
      </c>
      <c r="L25366" s="5" t="s">
        <v>37</v>
      </c>
    </row>
    <row r="25367" spans="11:12" x14ac:dyDescent="0.25">
      <c r="K25367">
        <v>3</v>
      </c>
      <c r="L25367" s="5" t="s">
        <v>38</v>
      </c>
    </row>
    <row r="25368" spans="11:12" x14ac:dyDescent="0.25">
      <c r="K25368">
        <v>3</v>
      </c>
    </row>
    <row r="25369" spans="11:12" x14ac:dyDescent="0.25">
      <c r="K25369">
        <v>6</v>
      </c>
    </row>
    <row r="25370" spans="11:12" x14ac:dyDescent="0.25">
      <c r="K25370">
        <v>3</v>
      </c>
    </row>
    <row r="25371" spans="11:12" x14ac:dyDescent="0.25">
      <c r="K25371">
        <v>3</v>
      </c>
      <c r="L25371" s="5" t="s">
        <v>38</v>
      </c>
    </row>
    <row r="25372" spans="11:12" x14ac:dyDescent="0.25">
      <c r="K25372">
        <v>3</v>
      </c>
      <c r="L25372" s="5" t="s">
        <v>38</v>
      </c>
    </row>
    <row r="25373" spans="11:12" x14ac:dyDescent="0.25">
      <c r="K25373">
        <v>3</v>
      </c>
      <c r="L25373" s="5" t="s">
        <v>38</v>
      </c>
    </row>
    <row r="25374" spans="11:12" x14ac:dyDescent="0.25">
      <c r="K25374">
        <v>2</v>
      </c>
      <c r="L25374" s="5" t="s">
        <v>37</v>
      </c>
    </row>
    <row r="25375" spans="11:12" x14ac:dyDescent="0.25">
      <c r="K25375">
        <v>2</v>
      </c>
    </row>
    <row r="25376" spans="11:12" x14ac:dyDescent="0.25">
      <c r="K25376">
        <v>4</v>
      </c>
      <c r="L25376" s="5" t="s">
        <v>38</v>
      </c>
    </row>
    <row r="25377" spans="11:12" x14ac:dyDescent="0.25">
      <c r="K25377">
        <v>6</v>
      </c>
      <c r="L25377" s="5" t="s">
        <v>38</v>
      </c>
    </row>
    <row r="25378" spans="11:12" x14ac:dyDescent="0.25">
      <c r="K25378">
        <v>4</v>
      </c>
    </row>
    <row r="25379" spans="11:12" x14ac:dyDescent="0.25">
      <c r="K25379">
        <v>4</v>
      </c>
      <c r="L25379" s="5" t="s">
        <v>38</v>
      </c>
    </row>
    <row r="25380" spans="11:12" x14ac:dyDescent="0.25">
      <c r="K25380">
        <v>4</v>
      </c>
      <c r="L25380" s="5" t="s">
        <v>39</v>
      </c>
    </row>
    <row r="25381" spans="11:12" x14ac:dyDescent="0.25">
      <c r="K25381">
        <v>6</v>
      </c>
      <c r="L25381" s="5" t="s">
        <v>38</v>
      </c>
    </row>
    <row r="25382" spans="11:12" x14ac:dyDescent="0.25">
      <c r="K25382">
        <v>3</v>
      </c>
    </row>
    <row r="25383" spans="11:12" x14ac:dyDescent="0.25">
      <c r="K25383">
        <v>4</v>
      </c>
      <c r="L25383" s="5" t="s">
        <v>38</v>
      </c>
    </row>
    <row r="25384" spans="11:12" x14ac:dyDescent="0.25">
      <c r="K25384">
        <v>3</v>
      </c>
    </row>
    <row r="25385" spans="11:12" x14ac:dyDescent="0.25">
      <c r="K25385">
        <v>4</v>
      </c>
    </row>
    <row r="25386" spans="11:12" x14ac:dyDescent="0.25">
      <c r="K25386">
        <v>2</v>
      </c>
    </row>
    <row r="25387" spans="11:12" x14ac:dyDescent="0.25">
      <c r="K25387">
        <v>4</v>
      </c>
      <c r="L25387" s="5" t="s">
        <v>38</v>
      </c>
    </row>
    <row r="25388" spans="11:12" x14ac:dyDescent="0.25">
      <c r="K25388">
        <v>3</v>
      </c>
      <c r="L25388" s="5">
        <v>1</v>
      </c>
    </row>
    <row r="25389" spans="11:12" x14ac:dyDescent="0.25">
      <c r="K25389">
        <v>4</v>
      </c>
      <c r="L25389" s="5" t="s">
        <v>37</v>
      </c>
    </row>
    <row r="25390" spans="11:12" x14ac:dyDescent="0.25">
      <c r="K25390">
        <v>3</v>
      </c>
    </row>
    <row r="25391" spans="11:12" x14ac:dyDescent="0.25">
      <c r="K25391">
        <v>4</v>
      </c>
      <c r="L25391" s="5" t="s">
        <v>38</v>
      </c>
    </row>
    <row r="25392" spans="11:12" x14ac:dyDescent="0.25">
      <c r="K25392">
        <v>6</v>
      </c>
      <c r="L25392" s="5" t="s">
        <v>38</v>
      </c>
    </row>
    <row r="25393" spans="11:12" x14ac:dyDescent="0.25">
      <c r="K25393">
        <v>3</v>
      </c>
      <c r="L25393" s="5" t="s">
        <v>39</v>
      </c>
    </row>
    <row r="25394" spans="11:12" x14ac:dyDescent="0.25">
      <c r="K25394">
        <v>3</v>
      </c>
      <c r="L25394" s="5" t="s">
        <v>38</v>
      </c>
    </row>
    <row r="25395" spans="11:12" x14ac:dyDescent="0.25">
      <c r="K25395">
        <v>2</v>
      </c>
      <c r="L25395" s="5" t="s">
        <v>37</v>
      </c>
    </row>
    <row r="25396" spans="11:12" x14ac:dyDescent="0.25">
      <c r="K25396">
        <v>2</v>
      </c>
    </row>
    <row r="25397" spans="11:12" x14ac:dyDescent="0.25">
      <c r="K25397">
        <v>4</v>
      </c>
      <c r="L25397" s="5" t="s">
        <v>38</v>
      </c>
    </row>
    <row r="25398" spans="11:12" x14ac:dyDescent="0.25">
      <c r="K25398">
        <v>2</v>
      </c>
      <c r="L25398" s="5" t="s">
        <v>38</v>
      </c>
    </row>
    <row r="25399" spans="11:12" x14ac:dyDescent="0.25">
      <c r="K25399">
        <v>4</v>
      </c>
    </row>
    <row r="25400" spans="11:12" x14ac:dyDescent="0.25">
      <c r="K25400">
        <v>4</v>
      </c>
    </row>
    <row r="25401" spans="11:12" x14ac:dyDescent="0.25">
      <c r="K25401">
        <v>4</v>
      </c>
      <c r="L25401" s="5" t="s">
        <v>38</v>
      </c>
    </row>
    <row r="25402" spans="11:12" x14ac:dyDescent="0.25">
      <c r="K25402">
        <v>4</v>
      </c>
    </row>
    <row r="25403" spans="11:12" x14ac:dyDescent="0.25">
      <c r="K25403">
        <v>4</v>
      </c>
    </row>
    <row r="25404" spans="11:12" x14ac:dyDescent="0.25">
      <c r="K25404">
        <v>4</v>
      </c>
      <c r="L25404" s="5" t="s">
        <v>37</v>
      </c>
    </row>
    <row r="25405" spans="11:12" x14ac:dyDescent="0.25">
      <c r="K25405">
        <v>2</v>
      </c>
      <c r="L25405" s="5" t="s">
        <v>39</v>
      </c>
    </row>
    <row r="25406" spans="11:12" x14ac:dyDescent="0.25">
      <c r="K25406">
        <v>2</v>
      </c>
      <c r="L25406" s="5" t="s">
        <v>38</v>
      </c>
    </row>
    <row r="25407" spans="11:12" x14ac:dyDescent="0.25">
      <c r="K25407">
        <v>2</v>
      </c>
      <c r="L25407" s="5" t="s">
        <v>39</v>
      </c>
    </row>
    <row r="25408" spans="11:12" x14ac:dyDescent="0.25">
      <c r="K25408">
        <v>3</v>
      </c>
      <c r="L25408" s="5" t="s">
        <v>39</v>
      </c>
    </row>
    <row r="25409" spans="11:12" x14ac:dyDescent="0.25">
      <c r="K25409">
        <v>4</v>
      </c>
      <c r="L25409" s="5" t="s">
        <v>38</v>
      </c>
    </row>
    <row r="25410" spans="11:12" x14ac:dyDescent="0.25">
      <c r="K25410">
        <v>2</v>
      </c>
    </row>
    <row r="25411" spans="11:12" x14ac:dyDescent="0.25">
      <c r="K25411">
        <v>3</v>
      </c>
    </row>
    <row r="25412" spans="11:12" x14ac:dyDescent="0.25">
      <c r="K25412">
        <v>6</v>
      </c>
    </row>
    <row r="25413" spans="11:12" x14ac:dyDescent="0.25">
      <c r="K25413">
        <v>4</v>
      </c>
      <c r="L25413" s="5" t="s">
        <v>37</v>
      </c>
    </row>
    <row r="25414" spans="11:12" x14ac:dyDescent="0.25">
      <c r="K25414">
        <v>3</v>
      </c>
      <c r="L25414" s="5" t="s">
        <v>38</v>
      </c>
    </row>
    <row r="25415" spans="11:12" x14ac:dyDescent="0.25">
      <c r="K25415">
        <v>4</v>
      </c>
      <c r="L25415" s="5" t="s">
        <v>39</v>
      </c>
    </row>
    <row r="25416" spans="11:12" x14ac:dyDescent="0.25">
      <c r="K25416">
        <v>3</v>
      </c>
    </row>
    <row r="25417" spans="11:12" x14ac:dyDescent="0.25">
      <c r="K25417">
        <v>4</v>
      </c>
    </row>
    <row r="25418" spans="11:12" x14ac:dyDescent="0.25">
      <c r="K25418">
        <v>2</v>
      </c>
      <c r="L25418" s="5" t="s">
        <v>38</v>
      </c>
    </row>
    <row r="25419" spans="11:12" x14ac:dyDescent="0.25">
      <c r="K25419">
        <v>4</v>
      </c>
    </row>
    <row r="25420" spans="11:12" x14ac:dyDescent="0.25">
      <c r="K25420">
        <v>2</v>
      </c>
      <c r="L25420" s="5" t="s">
        <v>38</v>
      </c>
    </row>
    <row r="25421" spans="11:12" x14ac:dyDescent="0.25">
      <c r="K25421">
        <v>4</v>
      </c>
    </row>
    <row r="25422" spans="11:12" x14ac:dyDescent="0.25">
      <c r="K25422">
        <v>4</v>
      </c>
      <c r="L25422" s="5" t="s">
        <v>38</v>
      </c>
    </row>
    <row r="25423" spans="11:12" x14ac:dyDescent="0.25">
      <c r="K25423">
        <v>2</v>
      </c>
      <c r="L25423" s="5" t="s">
        <v>39</v>
      </c>
    </row>
    <row r="25424" spans="11:12" x14ac:dyDescent="0.25">
      <c r="K25424">
        <v>3</v>
      </c>
      <c r="L25424" s="5" t="s">
        <v>39</v>
      </c>
    </row>
    <row r="25425" spans="11:12" x14ac:dyDescent="0.25">
      <c r="K25425">
        <v>3</v>
      </c>
      <c r="L25425" s="5" t="s">
        <v>38</v>
      </c>
    </row>
    <row r="25426" spans="11:12" x14ac:dyDescent="0.25">
      <c r="K25426">
        <v>4</v>
      </c>
      <c r="L25426" s="5" t="s">
        <v>37</v>
      </c>
    </row>
    <row r="25427" spans="11:12" x14ac:dyDescent="0.25">
      <c r="K25427">
        <v>3</v>
      </c>
      <c r="L25427" s="5" t="s">
        <v>38</v>
      </c>
    </row>
    <row r="25428" spans="11:12" x14ac:dyDescent="0.25">
      <c r="K25428">
        <v>3</v>
      </c>
      <c r="L25428" s="5" t="s">
        <v>38</v>
      </c>
    </row>
    <row r="25429" spans="11:12" x14ac:dyDescent="0.25">
      <c r="K25429">
        <v>4</v>
      </c>
      <c r="L25429" s="5" t="s">
        <v>38</v>
      </c>
    </row>
    <row r="25430" spans="11:12" x14ac:dyDescent="0.25">
      <c r="K25430">
        <v>6</v>
      </c>
    </row>
    <row r="25431" spans="11:12" x14ac:dyDescent="0.25">
      <c r="K25431">
        <v>4</v>
      </c>
      <c r="L25431" s="5" t="s">
        <v>38</v>
      </c>
    </row>
    <row r="25432" spans="11:12" x14ac:dyDescent="0.25">
      <c r="K25432">
        <v>2</v>
      </c>
      <c r="L25432" s="5" t="s">
        <v>39</v>
      </c>
    </row>
    <row r="25433" spans="11:12" x14ac:dyDescent="0.25">
      <c r="K25433">
        <v>6</v>
      </c>
      <c r="L25433" s="5" t="s">
        <v>38</v>
      </c>
    </row>
    <row r="25434" spans="11:12" x14ac:dyDescent="0.25">
      <c r="K25434">
        <v>2</v>
      </c>
      <c r="L25434" s="5" t="s">
        <v>39</v>
      </c>
    </row>
    <row r="25435" spans="11:12" x14ac:dyDescent="0.25">
      <c r="K25435">
        <v>2</v>
      </c>
    </row>
    <row r="25436" spans="11:12" x14ac:dyDescent="0.25">
      <c r="K25436">
        <v>3</v>
      </c>
      <c r="L25436" s="5" t="s">
        <v>37</v>
      </c>
    </row>
    <row r="25437" spans="11:12" x14ac:dyDescent="0.25">
      <c r="K25437">
        <v>2</v>
      </c>
      <c r="L25437" s="5" t="s">
        <v>38</v>
      </c>
    </row>
    <row r="25438" spans="11:12" x14ac:dyDescent="0.25">
      <c r="K25438">
        <v>4</v>
      </c>
      <c r="L25438" s="5" t="s">
        <v>38</v>
      </c>
    </row>
    <row r="25439" spans="11:12" x14ac:dyDescent="0.25">
      <c r="K25439">
        <v>4</v>
      </c>
    </row>
    <row r="25440" spans="11:12" x14ac:dyDescent="0.25">
      <c r="K25440">
        <v>4</v>
      </c>
    </row>
    <row r="25441" spans="11:12" x14ac:dyDescent="0.25">
      <c r="K25441">
        <v>2</v>
      </c>
    </row>
    <row r="25442" spans="11:12" x14ac:dyDescent="0.25">
      <c r="K25442">
        <v>2</v>
      </c>
      <c r="L25442" s="5" t="s">
        <v>38</v>
      </c>
    </row>
    <row r="25443" spans="11:12" x14ac:dyDescent="0.25">
      <c r="K25443">
        <v>2</v>
      </c>
      <c r="L25443" s="5" t="s">
        <v>38</v>
      </c>
    </row>
    <row r="25444" spans="11:12" x14ac:dyDescent="0.25">
      <c r="K25444">
        <v>4</v>
      </c>
    </row>
    <row r="25445" spans="11:12" x14ac:dyDescent="0.25">
      <c r="K25445">
        <v>6</v>
      </c>
    </row>
    <row r="25446" spans="11:12" x14ac:dyDescent="0.25">
      <c r="K25446">
        <v>4</v>
      </c>
      <c r="L25446" s="5" t="s">
        <v>37</v>
      </c>
    </row>
    <row r="25447" spans="11:12" x14ac:dyDescent="0.25">
      <c r="K25447">
        <v>3</v>
      </c>
    </row>
    <row r="25448" spans="11:12" x14ac:dyDescent="0.25">
      <c r="K25448">
        <v>6</v>
      </c>
      <c r="L25448" s="5" t="s">
        <v>38</v>
      </c>
    </row>
    <row r="25449" spans="11:12" x14ac:dyDescent="0.25">
      <c r="K25449">
        <v>6</v>
      </c>
    </row>
    <row r="25450" spans="11:12" x14ac:dyDescent="0.25">
      <c r="K25450">
        <v>6</v>
      </c>
      <c r="L25450" s="5" t="s">
        <v>37</v>
      </c>
    </row>
    <row r="25451" spans="11:12" x14ac:dyDescent="0.25">
      <c r="K25451">
        <v>2</v>
      </c>
      <c r="L25451" s="5" t="s">
        <v>39</v>
      </c>
    </row>
    <row r="25452" spans="11:12" x14ac:dyDescent="0.25">
      <c r="K25452">
        <v>6</v>
      </c>
    </row>
    <row r="25453" spans="11:12" x14ac:dyDescent="0.25">
      <c r="K25453">
        <v>4</v>
      </c>
      <c r="L25453" s="5" t="s">
        <v>38</v>
      </c>
    </row>
    <row r="25454" spans="11:12" x14ac:dyDescent="0.25">
      <c r="K25454">
        <v>4</v>
      </c>
      <c r="L25454" s="5" t="s">
        <v>38</v>
      </c>
    </row>
    <row r="25455" spans="11:12" x14ac:dyDescent="0.25">
      <c r="K25455">
        <v>4</v>
      </c>
      <c r="L25455" s="5" t="s">
        <v>38</v>
      </c>
    </row>
    <row r="25456" spans="11:12" x14ac:dyDescent="0.25">
      <c r="K25456">
        <v>6</v>
      </c>
      <c r="L25456" s="5" t="s">
        <v>38</v>
      </c>
    </row>
    <row r="25457" spans="11:12" x14ac:dyDescent="0.25">
      <c r="K25457">
        <v>6</v>
      </c>
      <c r="L25457" s="5" t="s">
        <v>38</v>
      </c>
    </row>
    <row r="25458" spans="11:12" x14ac:dyDescent="0.25">
      <c r="K25458">
        <v>4</v>
      </c>
      <c r="L25458" s="5" t="s">
        <v>38</v>
      </c>
    </row>
    <row r="25459" spans="11:12" x14ac:dyDescent="0.25">
      <c r="K25459">
        <v>3</v>
      </c>
      <c r="L25459" s="5" t="s">
        <v>37</v>
      </c>
    </row>
    <row r="25460" spans="11:12" x14ac:dyDescent="0.25">
      <c r="K25460">
        <v>6</v>
      </c>
      <c r="L25460" s="5" t="s">
        <v>38</v>
      </c>
    </row>
    <row r="25461" spans="11:12" x14ac:dyDescent="0.25">
      <c r="K25461">
        <v>2</v>
      </c>
      <c r="L25461" s="5" t="s">
        <v>38</v>
      </c>
    </row>
    <row r="25462" spans="11:12" x14ac:dyDescent="0.25">
      <c r="K25462">
        <v>3</v>
      </c>
      <c r="L25462" s="5" t="s">
        <v>38</v>
      </c>
    </row>
    <row r="25463" spans="11:12" x14ac:dyDescent="0.25">
      <c r="K25463">
        <v>3</v>
      </c>
      <c r="L25463" s="5" t="s">
        <v>38</v>
      </c>
    </row>
    <row r="25464" spans="11:12" x14ac:dyDescent="0.25">
      <c r="K25464">
        <v>4</v>
      </c>
      <c r="L25464" s="5" t="s">
        <v>37</v>
      </c>
    </row>
    <row r="25465" spans="11:12" x14ac:dyDescent="0.25">
      <c r="K25465">
        <v>4</v>
      </c>
      <c r="L25465" s="5" t="s">
        <v>37</v>
      </c>
    </row>
    <row r="25466" spans="11:12" x14ac:dyDescent="0.25">
      <c r="K25466">
        <v>4</v>
      </c>
      <c r="L25466" s="5" t="s">
        <v>38</v>
      </c>
    </row>
    <row r="25467" spans="11:12" x14ac:dyDescent="0.25">
      <c r="K25467">
        <v>2</v>
      </c>
      <c r="L25467" s="5" t="s">
        <v>38</v>
      </c>
    </row>
    <row r="25468" spans="11:12" x14ac:dyDescent="0.25">
      <c r="K25468">
        <v>6</v>
      </c>
      <c r="L25468" s="5" t="s">
        <v>38</v>
      </c>
    </row>
    <row r="25469" spans="11:12" x14ac:dyDescent="0.25">
      <c r="K25469">
        <v>6</v>
      </c>
      <c r="L25469" s="5" t="s">
        <v>38</v>
      </c>
    </row>
    <row r="25470" spans="11:12" x14ac:dyDescent="0.25">
      <c r="K25470">
        <v>3</v>
      </c>
      <c r="L25470" s="5" t="s">
        <v>38</v>
      </c>
    </row>
    <row r="25471" spans="11:12" x14ac:dyDescent="0.25">
      <c r="K25471">
        <v>3</v>
      </c>
      <c r="L25471" s="5" t="s">
        <v>38</v>
      </c>
    </row>
    <row r="25472" spans="11:12" x14ac:dyDescent="0.25">
      <c r="K25472">
        <v>4</v>
      </c>
      <c r="L25472" s="5" t="s">
        <v>39</v>
      </c>
    </row>
    <row r="25473" spans="11:12" x14ac:dyDescent="0.25">
      <c r="K25473">
        <v>4</v>
      </c>
      <c r="L25473" s="5" t="s">
        <v>38</v>
      </c>
    </row>
    <row r="25474" spans="11:12" x14ac:dyDescent="0.25">
      <c r="K25474">
        <v>4</v>
      </c>
      <c r="L25474" s="5" t="s">
        <v>38</v>
      </c>
    </row>
    <row r="25475" spans="11:12" x14ac:dyDescent="0.25">
      <c r="K25475">
        <v>4</v>
      </c>
      <c r="L25475" s="5" t="s">
        <v>37</v>
      </c>
    </row>
    <row r="25476" spans="11:12" x14ac:dyDescent="0.25">
      <c r="K25476">
        <v>3</v>
      </c>
      <c r="L25476" s="5" t="s">
        <v>38</v>
      </c>
    </row>
    <row r="25477" spans="11:12" x14ac:dyDescent="0.25">
      <c r="K25477">
        <v>6</v>
      </c>
      <c r="L25477" s="5" t="s">
        <v>38</v>
      </c>
    </row>
    <row r="25478" spans="11:12" x14ac:dyDescent="0.25">
      <c r="K25478">
        <v>4</v>
      </c>
      <c r="L25478" s="5" t="s">
        <v>38</v>
      </c>
    </row>
    <row r="25479" spans="11:12" x14ac:dyDescent="0.25">
      <c r="K25479">
        <v>3</v>
      </c>
      <c r="L25479" s="5" t="s">
        <v>39</v>
      </c>
    </row>
    <row r="25480" spans="11:12" x14ac:dyDescent="0.25">
      <c r="K25480">
        <v>2</v>
      </c>
      <c r="L25480" s="5" t="s">
        <v>39</v>
      </c>
    </row>
    <row r="25481" spans="11:12" x14ac:dyDescent="0.25">
      <c r="K25481">
        <v>3</v>
      </c>
      <c r="L25481" s="5" t="s">
        <v>38</v>
      </c>
    </row>
    <row r="25482" spans="11:12" x14ac:dyDescent="0.25">
      <c r="K25482">
        <v>2</v>
      </c>
      <c r="L25482" s="5" t="s">
        <v>38</v>
      </c>
    </row>
    <row r="25483" spans="11:12" x14ac:dyDescent="0.25">
      <c r="K25483">
        <v>6</v>
      </c>
    </row>
    <row r="25484" spans="11:12" x14ac:dyDescent="0.25">
      <c r="K25484">
        <v>2</v>
      </c>
    </row>
    <row r="25485" spans="11:12" x14ac:dyDescent="0.25">
      <c r="K25485">
        <v>4</v>
      </c>
      <c r="L25485" s="5" t="s">
        <v>38</v>
      </c>
    </row>
    <row r="25486" spans="11:12" x14ac:dyDescent="0.25">
      <c r="K25486">
        <v>2</v>
      </c>
      <c r="L25486" s="5" t="s">
        <v>38</v>
      </c>
    </row>
    <row r="25487" spans="11:12" x14ac:dyDescent="0.25">
      <c r="K25487">
        <v>2</v>
      </c>
      <c r="L25487" s="5" t="s">
        <v>37</v>
      </c>
    </row>
    <row r="25488" spans="11:12" x14ac:dyDescent="0.25">
      <c r="K25488">
        <v>4</v>
      </c>
    </row>
    <row r="25489" spans="11:12" x14ac:dyDescent="0.25">
      <c r="K25489">
        <v>2</v>
      </c>
      <c r="L25489" s="5" t="s">
        <v>38</v>
      </c>
    </row>
    <row r="25490" spans="11:12" x14ac:dyDescent="0.25">
      <c r="K25490">
        <v>2</v>
      </c>
      <c r="L25490" s="5" t="s">
        <v>39</v>
      </c>
    </row>
    <row r="25491" spans="11:12" x14ac:dyDescent="0.25">
      <c r="K25491">
        <v>4</v>
      </c>
      <c r="L25491" s="5" t="s">
        <v>37</v>
      </c>
    </row>
    <row r="25492" spans="11:12" x14ac:dyDescent="0.25">
      <c r="K25492">
        <v>6</v>
      </c>
      <c r="L25492" s="5" t="s">
        <v>38</v>
      </c>
    </row>
    <row r="25493" spans="11:12" x14ac:dyDescent="0.25">
      <c r="K25493">
        <v>4</v>
      </c>
      <c r="L25493" s="5" t="s">
        <v>38</v>
      </c>
    </row>
    <row r="25494" spans="11:12" x14ac:dyDescent="0.25">
      <c r="K25494">
        <v>3</v>
      </c>
      <c r="L25494" s="5" t="s">
        <v>38</v>
      </c>
    </row>
    <row r="25495" spans="11:12" x14ac:dyDescent="0.25">
      <c r="K25495">
        <v>4</v>
      </c>
      <c r="L25495" s="5" t="s">
        <v>37</v>
      </c>
    </row>
    <row r="25496" spans="11:12" x14ac:dyDescent="0.25">
      <c r="K25496">
        <v>3</v>
      </c>
      <c r="L25496" s="5" t="s">
        <v>39</v>
      </c>
    </row>
    <row r="25497" spans="11:12" x14ac:dyDescent="0.25">
      <c r="K25497">
        <v>4</v>
      </c>
      <c r="L25497" s="5" t="s">
        <v>38</v>
      </c>
    </row>
    <row r="25498" spans="11:12" x14ac:dyDescent="0.25">
      <c r="K25498">
        <v>2</v>
      </c>
    </row>
    <row r="25499" spans="11:12" x14ac:dyDescent="0.25">
      <c r="K25499">
        <v>4</v>
      </c>
    </row>
    <row r="25500" spans="11:12" x14ac:dyDescent="0.25">
      <c r="K25500">
        <v>2</v>
      </c>
    </row>
    <row r="25501" spans="11:12" x14ac:dyDescent="0.25">
      <c r="K25501">
        <v>3</v>
      </c>
      <c r="L25501" s="5" t="s">
        <v>38</v>
      </c>
    </row>
    <row r="25502" spans="11:12" x14ac:dyDescent="0.25">
      <c r="K25502">
        <v>3</v>
      </c>
      <c r="L25502" s="5" t="s">
        <v>38</v>
      </c>
    </row>
    <row r="25503" spans="11:12" x14ac:dyDescent="0.25">
      <c r="K25503">
        <v>4</v>
      </c>
      <c r="L25503" s="5" t="s">
        <v>38</v>
      </c>
    </row>
    <row r="25504" spans="11:12" x14ac:dyDescent="0.25">
      <c r="K25504">
        <v>3</v>
      </c>
      <c r="L25504" s="5" t="s">
        <v>38</v>
      </c>
    </row>
    <row r="25505" spans="11:12" x14ac:dyDescent="0.25">
      <c r="K25505">
        <v>2</v>
      </c>
      <c r="L25505" s="5" t="s">
        <v>39</v>
      </c>
    </row>
    <row r="25506" spans="11:12" x14ac:dyDescent="0.25">
      <c r="K25506">
        <v>4</v>
      </c>
      <c r="L25506" s="5" t="s">
        <v>37</v>
      </c>
    </row>
    <row r="25507" spans="11:12" x14ac:dyDescent="0.25">
      <c r="K25507">
        <v>3</v>
      </c>
      <c r="L25507" s="5" t="s">
        <v>37</v>
      </c>
    </row>
    <row r="25508" spans="11:12" x14ac:dyDescent="0.25">
      <c r="K25508">
        <v>3</v>
      </c>
      <c r="L25508" s="5" t="s">
        <v>37</v>
      </c>
    </row>
    <row r="25509" spans="11:12" x14ac:dyDescent="0.25">
      <c r="K25509">
        <v>3</v>
      </c>
      <c r="L25509" s="5" t="s">
        <v>38</v>
      </c>
    </row>
    <row r="25510" spans="11:12" x14ac:dyDescent="0.25">
      <c r="K25510">
        <v>3</v>
      </c>
    </row>
    <row r="25511" spans="11:12" x14ac:dyDescent="0.25">
      <c r="K25511">
        <v>2</v>
      </c>
      <c r="L25511" s="5" t="s">
        <v>38</v>
      </c>
    </row>
    <row r="25512" spans="11:12" x14ac:dyDescent="0.25">
      <c r="K25512">
        <v>4</v>
      </c>
      <c r="L25512" s="5" t="s">
        <v>39</v>
      </c>
    </row>
    <row r="25513" spans="11:12" x14ac:dyDescent="0.25">
      <c r="K25513">
        <v>3</v>
      </c>
      <c r="L25513" s="5" t="s">
        <v>38</v>
      </c>
    </row>
    <row r="25514" spans="11:12" x14ac:dyDescent="0.25">
      <c r="K25514">
        <v>4</v>
      </c>
    </row>
    <row r="25515" spans="11:12" x14ac:dyDescent="0.25">
      <c r="K25515">
        <v>6</v>
      </c>
      <c r="L25515" s="5" t="s">
        <v>38</v>
      </c>
    </row>
    <row r="25516" spans="11:12" x14ac:dyDescent="0.25">
      <c r="K25516">
        <v>2</v>
      </c>
      <c r="L25516" s="5" t="s">
        <v>38</v>
      </c>
    </row>
    <row r="25517" spans="11:12" x14ac:dyDescent="0.25">
      <c r="K25517">
        <v>3</v>
      </c>
      <c r="L25517" s="5" t="s">
        <v>38</v>
      </c>
    </row>
    <row r="25518" spans="11:12" x14ac:dyDescent="0.25">
      <c r="K25518">
        <v>6</v>
      </c>
      <c r="L25518" s="5" t="s">
        <v>38</v>
      </c>
    </row>
    <row r="25519" spans="11:12" x14ac:dyDescent="0.25">
      <c r="K25519">
        <v>4</v>
      </c>
      <c r="L25519" s="5" t="s">
        <v>39</v>
      </c>
    </row>
    <row r="25520" spans="11:12" x14ac:dyDescent="0.25">
      <c r="K25520">
        <v>3</v>
      </c>
    </row>
    <row r="25521" spans="11:12" x14ac:dyDescent="0.25">
      <c r="K25521">
        <v>2</v>
      </c>
      <c r="L25521" s="5" t="s">
        <v>38</v>
      </c>
    </row>
    <row r="25522" spans="11:12" x14ac:dyDescent="0.25">
      <c r="K25522">
        <v>3</v>
      </c>
      <c r="L25522" s="5" t="s">
        <v>38</v>
      </c>
    </row>
    <row r="25523" spans="11:12" x14ac:dyDescent="0.25">
      <c r="K25523">
        <v>4</v>
      </c>
    </row>
    <row r="25524" spans="11:12" x14ac:dyDescent="0.25">
      <c r="K25524">
        <v>3</v>
      </c>
      <c r="L25524" s="5" t="s">
        <v>39</v>
      </c>
    </row>
    <row r="25525" spans="11:12" x14ac:dyDescent="0.25">
      <c r="K25525">
        <v>3</v>
      </c>
    </row>
    <row r="25526" spans="11:12" x14ac:dyDescent="0.25">
      <c r="K25526">
        <v>3</v>
      </c>
    </row>
    <row r="25527" spans="11:12" x14ac:dyDescent="0.25">
      <c r="K25527">
        <v>4</v>
      </c>
      <c r="L25527" s="5" t="s">
        <v>38</v>
      </c>
    </row>
    <row r="25528" spans="11:12" x14ac:dyDescent="0.25">
      <c r="K25528">
        <v>3</v>
      </c>
    </row>
    <row r="25529" spans="11:12" x14ac:dyDescent="0.25">
      <c r="K25529">
        <v>4</v>
      </c>
      <c r="L25529" s="5" t="s">
        <v>38</v>
      </c>
    </row>
    <row r="25530" spans="11:12" x14ac:dyDescent="0.25">
      <c r="K25530">
        <v>4</v>
      </c>
    </row>
    <row r="25531" spans="11:12" x14ac:dyDescent="0.25">
      <c r="K25531">
        <v>4</v>
      </c>
      <c r="L25531" s="5" t="s">
        <v>38</v>
      </c>
    </row>
    <row r="25532" spans="11:12" x14ac:dyDescent="0.25">
      <c r="K25532">
        <v>6</v>
      </c>
      <c r="L25532" s="5" t="s">
        <v>38</v>
      </c>
    </row>
    <row r="25533" spans="11:12" x14ac:dyDescent="0.25">
      <c r="K25533">
        <v>3</v>
      </c>
      <c r="L25533" s="5" t="s">
        <v>37</v>
      </c>
    </row>
    <row r="25534" spans="11:12" x14ac:dyDescent="0.25">
      <c r="K25534">
        <v>2</v>
      </c>
      <c r="L25534" s="5" t="s">
        <v>37</v>
      </c>
    </row>
    <row r="25535" spans="11:12" x14ac:dyDescent="0.25">
      <c r="K25535">
        <v>6</v>
      </c>
      <c r="L25535" s="5" t="s">
        <v>38</v>
      </c>
    </row>
    <row r="25536" spans="11:12" x14ac:dyDescent="0.25">
      <c r="K25536">
        <v>2</v>
      </c>
      <c r="L25536" s="5" t="s">
        <v>39</v>
      </c>
    </row>
    <row r="25537" spans="11:12" x14ac:dyDescent="0.25">
      <c r="K25537">
        <v>4</v>
      </c>
      <c r="L25537" s="5" t="s">
        <v>38</v>
      </c>
    </row>
    <row r="25538" spans="11:12" x14ac:dyDescent="0.25">
      <c r="K25538">
        <v>3</v>
      </c>
      <c r="L25538" s="5" t="s">
        <v>38</v>
      </c>
    </row>
    <row r="25539" spans="11:12" x14ac:dyDescent="0.25">
      <c r="K25539">
        <v>4</v>
      </c>
    </row>
    <row r="25540" spans="11:12" x14ac:dyDescent="0.25">
      <c r="K25540">
        <v>3</v>
      </c>
    </row>
    <row r="25541" spans="11:12" x14ac:dyDescent="0.25">
      <c r="K25541">
        <v>4</v>
      </c>
      <c r="L25541" s="5" t="s">
        <v>38</v>
      </c>
    </row>
    <row r="25542" spans="11:12" x14ac:dyDescent="0.25">
      <c r="K25542">
        <v>4</v>
      </c>
      <c r="L25542" s="5" t="s">
        <v>38</v>
      </c>
    </row>
    <row r="25543" spans="11:12" x14ac:dyDescent="0.25">
      <c r="K25543">
        <v>3</v>
      </c>
      <c r="L25543" s="5" t="s">
        <v>38</v>
      </c>
    </row>
    <row r="25544" spans="11:12" x14ac:dyDescent="0.25">
      <c r="K25544">
        <v>2</v>
      </c>
      <c r="L25544" s="5" t="s">
        <v>38</v>
      </c>
    </row>
    <row r="25545" spans="11:12" x14ac:dyDescent="0.25">
      <c r="K25545">
        <v>2</v>
      </c>
    </row>
    <row r="25546" spans="11:12" x14ac:dyDescent="0.25">
      <c r="K25546">
        <v>2</v>
      </c>
    </row>
    <row r="25547" spans="11:12" x14ac:dyDescent="0.25">
      <c r="K25547">
        <v>2</v>
      </c>
    </row>
    <row r="25548" spans="11:12" x14ac:dyDescent="0.25">
      <c r="K25548">
        <v>4</v>
      </c>
      <c r="L25548" s="5" t="s">
        <v>38</v>
      </c>
    </row>
    <row r="25549" spans="11:12" x14ac:dyDescent="0.25">
      <c r="K25549">
        <v>4</v>
      </c>
    </row>
    <row r="25550" spans="11:12" x14ac:dyDescent="0.25">
      <c r="K25550">
        <v>2</v>
      </c>
      <c r="L25550" s="5" t="s">
        <v>38</v>
      </c>
    </row>
    <row r="25551" spans="11:12" x14ac:dyDescent="0.25">
      <c r="K25551">
        <v>2</v>
      </c>
      <c r="L25551" s="5" t="s">
        <v>37</v>
      </c>
    </row>
    <row r="25552" spans="11:12" x14ac:dyDescent="0.25">
      <c r="K25552">
        <v>2</v>
      </c>
      <c r="L25552" s="5" t="s">
        <v>38</v>
      </c>
    </row>
    <row r="25553" spans="11:12" x14ac:dyDescent="0.25">
      <c r="K25553">
        <v>4</v>
      </c>
    </row>
    <row r="25554" spans="11:12" x14ac:dyDescent="0.25">
      <c r="K25554">
        <v>4</v>
      </c>
    </row>
    <row r="25555" spans="11:12" x14ac:dyDescent="0.25">
      <c r="K25555">
        <v>2</v>
      </c>
      <c r="L25555" s="5" t="s">
        <v>38</v>
      </c>
    </row>
    <row r="25556" spans="11:12" x14ac:dyDescent="0.25">
      <c r="K25556">
        <v>3</v>
      </c>
    </row>
    <row r="25557" spans="11:12" x14ac:dyDescent="0.25">
      <c r="K25557">
        <v>2</v>
      </c>
      <c r="L25557" s="5" t="s">
        <v>37</v>
      </c>
    </row>
    <row r="25558" spans="11:12" x14ac:dyDescent="0.25">
      <c r="K25558">
        <v>2</v>
      </c>
    </row>
    <row r="25559" spans="11:12" x14ac:dyDescent="0.25">
      <c r="K25559">
        <v>4</v>
      </c>
    </row>
    <row r="25560" spans="11:12" x14ac:dyDescent="0.25">
      <c r="K25560">
        <v>3</v>
      </c>
      <c r="L25560" s="5" t="s">
        <v>38</v>
      </c>
    </row>
    <row r="25561" spans="11:12" x14ac:dyDescent="0.25">
      <c r="K25561">
        <v>4</v>
      </c>
      <c r="L25561" s="5" t="s">
        <v>38</v>
      </c>
    </row>
    <row r="25562" spans="11:12" x14ac:dyDescent="0.25">
      <c r="K25562">
        <v>3</v>
      </c>
      <c r="L25562" s="5" t="s">
        <v>39</v>
      </c>
    </row>
    <row r="25563" spans="11:12" x14ac:dyDescent="0.25">
      <c r="K25563">
        <v>2</v>
      </c>
      <c r="L25563" s="5" t="s">
        <v>38</v>
      </c>
    </row>
    <row r="25564" spans="11:12" x14ac:dyDescent="0.25">
      <c r="K25564">
        <v>3</v>
      </c>
      <c r="L25564" s="5" t="s">
        <v>38</v>
      </c>
    </row>
    <row r="25565" spans="11:12" x14ac:dyDescent="0.25">
      <c r="K25565">
        <v>3</v>
      </c>
    </row>
    <row r="25566" spans="11:12" x14ac:dyDescent="0.25">
      <c r="K25566">
        <v>4</v>
      </c>
    </row>
    <row r="25567" spans="11:12" x14ac:dyDescent="0.25">
      <c r="K25567">
        <v>4</v>
      </c>
    </row>
    <row r="25568" spans="11:12" x14ac:dyDescent="0.25">
      <c r="K25568">
        <v>2</v>
      </c>
      <c r="L25568" s="5" t="s">
        <v>38</v>
      </c>
    </row>
    <row r="25569" spans="11:12" x14ac:dyDescent="0.25">
      <c r="K25569">
        <v>4</v>
      </c>
      <c r="L25569" s="5" t="s">
        <v>38</v>
      </c>
    </row>
    <row r="25570" spans="11:12" x14ac:dyDescent="0.25">
      <c r="K25570">
        <v>6</v>
      </c>
      <c r="L25570" s="5" t="s">
        <v>38</v>
      </c>
    </row>
    <row r="25571" spans="11:12" x14ac:dyDescent="0.25">
      <c r="K25571">
        <v>2</v>
      </c>
    </row>
    <row r="25572" spans="11:12" x14ac:dyDescent="0.25">
      <c r="K25572">
        <v>3</v>
      </c>
    </row>
    <row r="25573" spans="11:12" x14ac:dyDescent="0.25">
      <c r="K25573">
        <v>2</v>
      </c>
      <c r="L25573" s="5" t="s">
        <v>37</v>
      </c>
    </row>
    <row r="25574" spans="11:12" x14ac:dyDescent="0.25">
      <c r="K25574">
        <v>2</v>
      </c>
    </row>
    <row r="25575" spans="11:12" x14ac:dyDescent="0.25">
      <c r="K25575">
        <v>4</v>
      </c>
    </row>
    <row r="25576" spans="11:12" x14ac:dyDescent="0.25">
      <c r="K25576">
        <v>3</v>
      </c>
    </row>
    <row r="25577" spans="11:12" x14ac:dyDescent="0.25">
      <c r="K25577">
        <v>3</v>
      </c>
    </row>
    <row r="25578" spans="11:12" x14ac:dyDescent="0.25">
      <c r="K25578">
        <v>2</v>
      </c>
    </row>
    <row r="25579" spans="11:12" x14ac:dyDescent="0.25">
      <c r="K25579">
        <v>3</v>
      </c>
      <c r="L25579" s="5" t="s">
        <v>38</v>
      </c>
    </row>
    <row r="25580" spans="11:12" x14ac:dyDescent="0.25">
      <c r="K25580">
        <v>4</v>
      </c>
      <c r="L25580" s="5" t="s">
        <v>38</v>
      </c>
    </row>
    <row r="25581" spans="11:12" x14ac:dyDescent="0.25">
      <c r="K25581">
        <v>4</v>
      </c>
    </row>
    <row r="25582" spans="11:12" x14ac:dyDescent="0.25">
      <c r="K25582">
        <v>3</v>
      </c>
      <c r="L25582" s="5" t="s">
        <v>38</v>
      </c>
    </row>
    <row r="25583" spans="11:12" x14ac:dyDescent="0.25">
      <c r="K25583">
        <v>3</v>
      </c>
      <c r="L25583" s="5" t="s">
        <v>38</v>
      </c>
    </row>
    <row r="25584" spans="11:12" x14ac:dyDescent="0.25">
      <c r="K25584">
        <v>4</v>
      </c>
    </row>
    <row r="25585" spans="11:12" x14ac:dyDescent="0.25">
      <c r="K25585">
        <v>3</v>
      </c>
    </row>
    <row r="25586" spans="11:12" x14ac:dyDescent="0.25">
      <c r="K25586">
        <v>3</v>
      </c>
      <c r="L25586" s="5" t="s">
        <v>39</v>
      </c>
    </row>
    <row r="25587" spans="11:12" x14ac:dyDescent="0.25">
      <c r="K25587">
        <v>4</v>
      </c>
      <c r="L25587" s="5" t="s">
        <v>38</v>
      </c>
    </row>
    <row r="25588" spans="11:12" x14ac:dyDescent="0.25">
      <c r="K25588">
        <v>3</v>
      </c>
      <c r="L25588" s="5" t="s">
        <v>37</v>
      </c>
    </row>
    <row r="25589" spans="11:12" x14ac:dyDescent="0.25">
      <c r="K25589">
        <v>3</v>
      </c>
      <c r="L25589" s="5" t="s">
        <v>38</v>
      </c>
    </row>
    <row r="25590" spans="11:12" x14ac:dyDescent="0.25">
      <c r="K25590">
        <v>3</v>
      </c>
      <c r="L25590" s="5">
        <v>1</v>
      </c>
    </row>
    <row r="25591" spans="11:12" x14ac:dyDescent="0.25">
      <c r="K25591">
        <v>4</v>
      </c>
      <c r="L25591" s="5" t="s">
        <v>38</v>
      </c>
    </row>
    <row r="25592" spans="11:12" x14ac:dyDescent="0.25">
      <c r="K25592">
        <v>3</v>
      </c>
    </row>
    <row r="25593" spans="11:12" x14ac:dyDescent="0.25">
      <c r="K25593">
        <v>2</v>
      </c>
    </row>
    <row r="25594" spans="11:12" x14ac:dyDescent="0.25">
      <c r="K25594">
        <v>4</v>
      </c>
      <c r="L25594" s="5" t="s">
        <v>38</v>
      </c>
    </row>
    <row r="25595" spans="11:12" x14ac:dyDescent="0.25">
      <c r="K25595">
        <v>2</v>
      </c>
      <c r="L25595" s="5" t="s">
        <v>38</v>
      </c>
    </row>
    <row r="25596" spans="11:12" x14ac:dyDescent="0.25">
      <c r="K25596">
        <v>4</v>
      </c>
      <c r="L25596" s="5" t="s">
        <v>38</v>
      </c>
    </row>
    <row r="25597" spans="11:12" x14ac:dyDescent="0.25">
      <c r="K25597">
        <v>3</v>
      </c>
      <c r="L25597" s="5" t="s">
        <v>39</v>
      </c>
    </row>
    <row r="25598" spans="11:12" x14ac:dyDescent="0.25">
      <c r="K25598">
        <v>4</v>
      </c>
      <c r="L25598" s="5" t="s">
        <v>38</v>
      </c>
    </row>
    <row r="25599" spans="11:12" x14ac:dyDescent="0.25">
      <c r="K25599">
        <v>4</v>
      </c>
      <c r="L25599" s="5" t="s">
        <v>38</v>
      </c>
    </row>
    <row r="25600" spans="11:12" x14ac:dyDescent="0.25">
      <c r="K25600">
        <v>4</v>
      </c>
    </row>
    <row r="25601" spans="11:12" x14ac:dyDescent="0.25">
      <c r="K25601">
        <v>2</v>
      </c>
      <c r="L25601" s="5" t="s">
        <v>38</v>
      </c>
    </row>
    <row r="25602" spans="11:12" x14ac:dyDescent="0.25">
      <c r="K25602">
        <v>3</v>
      </c>
      <c r="L25602" s="5" t="s">
        <v>38</v>
      </c>
    </row>
    <row r="25603" spans="11:12" x14ac:dyDescent="0.25">
      <c r="K25603">
        <v>2</v>
      </c>
      <c r="L25603" s="5" t="s">
        <v>38</v>
      </c>
    </row>
    <row r="25604" spans="11:12" x14ac:dyDescent="0.25">
      <c r="K25604">
        <v>2</v>
      </c>
      <c r="L25604" s="5" t="s">
        <v>38</v>
      </c>
    </row>
    <row r="25605" spans="11:12" x14ac:dyDescent="0.25">
      <c r="K25605">
        <v>4</v>
      </c>
    </row>
    <row r="25606" spans="11:12" x14ac:dyDescent="0.25">
      <c r="K25606">
        <v>3</v>
      </c>
      <c r="L25606" s="5" t="s">
        <v>38</v>
      </c>
    </row>
    <row r="25607" spans="11:12" x14ac:dyDescent="0.25">
      <c r="K25607">
        <v>3</v>
      </c>
      <c r="L25607" s="5" t="s">
        <v>37</v>
      </c>
    </row>
    <row r="25608" spans="11:12" x14ac:dyDescent="0.25">
      <c r="K25608">
        <v>3</v>
      </c>
      <c r="L25608" s="5" t="s">
        <v>38</v>
      </c>
    </row>
    <row r="25609" spans="11:12" x14ac:dyDescent="0.25">
      <c r="K25609">
        <v>4</v>
      </c>
      <c r="L25609" s="5" t="s">
        <v>38</v>
      </c>
    </row>
    <row r="25610" spans="11:12" x14ac:dyDescent="0.25">
      <c r="K25610">
        <v>4</v>
      </c>
    </row>
    <row r="25611" spans="11:12" x14ac:dyDescent="0.25">
      <c r="K25611">
        <v>2</v>
      </c>
      <c r="L25611" s="5" t="s">
        <v>39</v>
      </c>
    </row>
    <row r="25612" spans="11:12" x14ac:dyDescent="0.25">
      <c r="K25612">
        <v>4</v>
      </c>
    </row>
    <row r="25613" spans="11:12" x14ac:dyDescent="0.25">
      <c r="K25613">
        <v>2</v>
      </c>
      <c r="L25613" s="5" t="s">
        <v>38</v>
      </c>
    </row>
    <row r="25614" spans="11:12" x14ac:dyDescent="0.25">
      <c r="K25614">
        <v>4</v>
      </c>
      <c r="L25614" s="5" t="s">
        <v>38</v>
      </c>
    </row>
    <row r="25615" spans="11:12" x14ac:dyDescent="0.25">
      <c r="K25615">
        <v>6</v>
      </c>
      <c r="L25615" s="5">
        <v>1</v>
      </c>
    </row>
    <row r="25616" spans="11:12" x14ac:dyDescent="0.25">
      <c r="K25616">
        <v>4</v>
      </c>
      <c r="L25616" s="5" t="s">
        <v>37</v>
      </c>
    </row>
    <row r="25617" spans="11:12" x14ac:dyDescent="0.25">
      <c r="K25617">
        <v>3</v>
      </c>
      <c r="L25617" s="5" t="s">
        <v>38</v>
      </c>
    </row>
    <row r="25618" spans="11:12" x14ac:dyDescent="0.25">
      <c r="K25618">
        <v>2</v>
      </c>
      <c r="L25618" s="5" t="s">
        <v>38</v>
      </c>
    </row>
    <row r="25619" spans="11:12" x14ac:dyDescent="0.25">
      <c r="K25619">
        <v>3</v>
      </c>
      <c r="L25619" s="5" t="s">
        <v>37</v>
      </c>
    </row>
    <row r="25620" spans="11:12" x14ac:dyDescent="0.25">
      <c r="K25620">
        <v>6</v>
      </c>
      <c r="L25620" s="5" t="s">
        <v>38</v>
      </c>
    </row>
    <row r="25621" spans="11:12" x14ac:dyDescent="0.25">
      <c r="K25621">
        <v>3</v>
      </c>
      <c r="L25621" s="5" t="s">
        <v>38</v>
      </c>
    </row>
    <row r="25622" spans="11:12" x14ac:dyDescent="0.25">
      <c r="K25622">
        <v>3</v>
      </c>
      <c r="L25622" s="5" t="s">
        <v>38</v>
      </c>
    </row>
    <row r="25623" spans="11:12" x14ac:dyDescent="0.25">
      <c r="K25623">
        <v>4</v>
      </c>
    </row>
    <row r="25624" spans="11:12" x14ac:dyDescent="0.25">
      <c r="K25624">
        <v>4</v>
      </c>
    </row>
    <row r="25625" spans="11:12" x14ac:dyDescent="0.25">
      <c r="K25625">
        <v>4</v>
      </c>
    </row>
    <row r="25626" spans="11:12" x14ac:dyDescent="0.25">
      <c r="K25626">
        <v>3</v>
      </c>
      <c r="L25626" s="5" t="s">
        <v>39</v>
      </c>
    </row>
    <row r="25627" spans="11:12" x14ac:dyDescent="0.25">
      <c r="K25627">
        <v>4</v>
      </c>
      <c r="L25627" s="5" t="s">
        <v>38</v>
      </c>
    </row>
    <row r="25628" spans="11:12" x14ac:dyDescent="0.25">
      <c r="K25628">
        <v>4</v>
      </c>
      <c r="L25628" s="5" t="s">
        <v>38</v>
      </c>
    </row>
    <row r="25629" spans="11:12" x14ac:dyDescent="0.25">
      <c r="K25629">
        <v>4</v>
      </c>
    </row>
    <row r="25630" spans="11:12" x14ac:dyDescent="0.25">
      <c r="K25630">
        <v>3</v>
      </c>
      <c r="L25630" s="5" t="s">
        <v>39</v>
      </c>
    </row>
    <row r="25631" spans="11:12" x14ac:dyDescent="0.25">
      <c r="K25631">
        <v>4</v>
      </c>
      <c r="L25631" s="5" t="s">
        <v>38</v>
      </c>
    </row>
    <row r="25632" spans="11:12" x14ac:dyDescent="0.25">
      <c r="K25632">
        <v>4</v>
      </c>
    </row>
    <row r="25633" spans="11:12" x14ac:dyDescent="0.25">
      <c r="K25633">
        <v>2</v>
      </c>
      <c r="L25633" s="5">
        <v>1</v>
      </c>
    </row>
    <row r="25634" spans="11:12" x14ac:dyDescent="0.25">
      <c r="K25634">
        <v>4</v>
      </c>
      <c r="L25634" s="5" t="s">
        <v>38</v>
      </c>
    </row>
    <row r="25635" spans="11:12" x14ac:dyDescent="0.25">
      <c r="K25635">
        <v>6</v>
      </c>
    </row>
    <row r="25636" spans="11:12" x14ac:dyDescent="0.25">
      <c r="K25636">
        <v>4</v>
      </c>
      <c r="L25636" s="5" t="s">
        <v>38</v>
      </c>
    </row>
    <row r="25637" spans="11:12" x14ac:dyDescent="0.25">
      <c r="K25637">
        <v>3</v>
      </c>
      <c r="L25637" s="5" t="s">
        <v>38</v>
      </c>
    </row>
    <row r="25638" spans="11:12" x14ac:dyDescent="0.25">
      <c r="K25638">
        <v>4</v>
      </c>
      <c r="L25638" s="5" t="s">
        <v>39</v>
      </c>
    </row>
    <row r="25639" spans="11:12" x14ac:dyDescent="0.25">
      <c r="K25639">
        <v>6</v>
      </c>
    </row>
    <row r="25640" spans="11:12" x14ac:dyDescent="0.25">
      <c r="K25640">
        <v>4</v>
      </c>
      <c r="L25640" s="5" t="s">
        <v>39</v>
      </c>
    </row>
    <row r="25641" spans="11:12" x14ac:dyDescent="0.25">
      <c r="K25641">
        <v>4</v>
      </c>
      <c r="L25641" s="5" t="s">
        <v>38</v>
      </c>
    </row>
    <row r="25642" spans="11:12" x14ac:dyDescent="0.25">
      <c r="K25642">
        <v>4</v>
      </c>
    </row>
    <row r="25643" spans="11:12" x14ac:dyDescent="0.25">
      <c r="K25643">
        <v>3</v>
      </c>
      <c r="L25643" s="5" t="s">
        <v>38</v>
      </c>
    </row>
    <row r="25644" spans="11:12" x14ac:dyDescent="0.25">
      <c r="K25644">
        <v>4</v>
      </c>
      <c r="L25644" s="5" t="s">
        <v>37</v>
      </c>
    </row>
    <row r="25645" spans="11:12" x14ac:dyDescent="0.25">
      <c r="K25645">
        <v>3</v>
      </c>
      <c r="L25645" s="5" t="s">
        <v>37</v>
      </c>
    </row>
    <row r="25646" spans="11:12" x14ac:dyDescent="0.25">
      <c r="K25646">
        <v>4</v>
      </c>
      <c r="L25646" s="5" t="s">
        <v>38</v>
      </c>
    </row>
    <row r="25647" spans="11:12" x14ac:dyDescent="0.25">
      <c r="K25647">
        <v>2</v>
      </c>
      <c r="L25647" s="5" t="s">
        <v>38</v>
      </c>
    </row>
    <row r="25648" spans="11:12" x14ac:dyDescent="0.25">
      <c r="K25648">
        <v>4</v>
      </c>
    </row>
    <row r="25649" spans="11:12" x14ac:dyDescent="0.25">
      <c r="K25649">
        <v>3</v>
      </c>
      <c r="L25649" s="5" t="s">
        <v>38</v>
      </c>
    </row>
    <row r="25650" spans="11:12" x14ac:dyDescent="0.25">
      <c r="K25650">
        <v>6</v>
      </c>
      <c r="L25650" s="5" t="s">
        <v>38</v>
      </c>
    </row>
    <row r="25651" spans="11:12" x14ac:dyDescent="0.25">
      <c r="K25651">
        <v>4</v>
      </c>
      <c r="L25651" s="5" t="s">
        <v>38</v>
      </c>
    </row>
    <row r="25652" spans="11:12" x14ac:dyDescent="0.25">
      <c r="K25652">
        <v>4</v>
      </c>
    </row>
    <row r="25653" spans="11:12" x14ac:dyDescent="0.25">
      <c r="K25653">
        <v>3</v>
      </c>
    </row>
    <row r="25654" spans="11:12" x14ac:dyDescent="0.25">
      <c r="K25654">
        <v>4</v>
      </c>
    </row>
    <row r="25655" spans="11:12" x14ac:dyDescent="0.25">
      <c r="K25655">
        <v>3</v>
      </c>
      <c r="L25655" s="5" t="s">
        <v>38</v>
      </c>
    </row>
    <row r="25656" spans="11:12" x14ac:dyDescent="0.25">
      <c r="K25656">
        <v>2</v>
      </c>
      <c r="L25656" s="5" t="s">
        <v>38</v>
      </c>
    </row>
    <row r="25657" spans="11:12" x14ac:dyDescent="0.25">
      <c r="K25657">
        <v>3</v>
      </c>
      <c r="L25657" s="5" t="s">
        <v>38</v>
      </c>
    </row>
    <row r="25658" spans="11:12" x14ac:dyDescent="0.25">
      <c r="K25658">
        <v>3</v>
      </c>
      <c r="L25658" s="5" t="s">
        <v>38</v>
      </c>
    </row>
    <row r="25659" spans="11:12" x14ac:dyDescent="0.25">
      <c r="K25659">
        <v>4</v>
      </c>
      <c r="L25659" s="5" t="s">
        <v>38</v>
      </c>
    </row>
    <row r="25660" spans="11:12" x14ac:dyDescent="0.25">
      <c r="K25660">
        <v>4</v>
      </c>
    </row>
    <row r="25661" spans="11:12" x14ac:dyDescent="0.25">
      <c r="K25661">
        <v>2</v>
      </c>
      <c r="L25661" s="5">
        <v>1</v>
      </c>
    </row>
    <row r="25662" spans="11:12" x14ac:dyDescent="0.25">
      <c r="K25662">
        <v>3</v>
      </c>
      <c r="L25662" s="5" t="s">
        <v>38</v>
      </c>
    </row>
    <row r="25663" spans="11:12" x14ac:dyDescent="0.25">
      <c r="K25663">
        <v>4</v>
      </c>
    </row>
    <row r="25664" spans="11:12" x14ac:dyDescent="0.25">
      <c r="K25664">
        <v>4</v>
      </c>
    </row>
    <row r="25665" spans="11:12" x14ac:dyDescent="0.25">
      <c r="K25665">
        <v>3</v>
      </c>
      <c r="L25665" s="5" t="s">
        <v>38</v>
      </c>
    </row>
    <row r="25666" spans="11:12" x14ac:dyDescent="0.25">
      <c r="K25666">
        <v>3</v>
      </c>
      <c r="L25666" s="5" t="s">
        <v>37</v>
      </c>
    </row>
    <row r="25667" spans="11:12" x14ac:dyDescent="0.25">
      <c r="K25667">
        <v>3</v>
      </c>
      <c r="L25667" s="5" t="s">
        <v>38</v>
      </c>
    </row>
    <row r="25668" spans="11:12" x14ac:dyDescent="0.25">
      <c r="K25668">
        <v>3</v>
      </c>
      <c r="L25668" s="5" t="s">
        <v>38</v>
      </c>
    </row>
    <row r="25669" spans="11:12" x14ac:dyDescent="0.25">
      <c r="K25669">
        <v>4</v>
      </c>
    </row>
    <row r="25670" spans="11:12" x14ac:dyDescent="0.25">
      <c r="K25670">
        <v>3</v>
      </c>
      <c r="L25670" s="5" t="s">
        <v>38</v>
      </c>
    </row>
    <row r="25671" spans="11:12" x14ac:dyDescent="0.25">
      <c r="K25671">
        <v>3</v>
      </c>
    </row>
    <row r="25672" spans="11:12" x14ac:dyDescent="0.25">
      <c r="K25672">
        <v>4</v>
      </c>
      <c r="L25672" s="5" t="s">
        <v>38</v>
      </c>
    </row>
    <row r="25673" spans="11:12" x14ac:dyDescent="0.25">
      <c r="K25673">
        <v>4</v>
      </c>
      <c r="L25673" s="5" t="s">
        <v>38</v>
      </c>
    </row>
    <row r="25674" spans="11:12" x14ac:dyDescent="0.25">
      <c r="K25674">
        <v>2</v>
      </c>
      <c r="L25674" s="5" t="s">
        <v>38</v>
      </c>
    </row>
    <row r="25675" spans="11:12" x14ac:dyDescent="0.25">
      <c r="K25675">
        <v>3</v>
      </c>
    </row>
    <row r="25676" spans="11:12" x14ac:dyDescent="0.25">
      <c r="K25676">
        <v>4</v>
      </c>
      <c r="L25676" s="5" t="s">
        <v>38</v>
      </c>
    </row>
    <row r="25677" spans="11:12" x14ac:dyDescent="0.25">
      <c r="K25677">
        <v>3</v>
      </c>
      <c r="L25677" s="5" t="s">
        <v>38</v>
      </c>
    </row>
    <row r="25678" spans="11:12" x14ac:dyDescent="0.25">
      <c r="K25678">
        <v>3</v>
      </c>
      <c r="L25678" s="5" t="s">
        <v>37</v>
      </c>
    </row>
    <row r="25679" spans="11:12" x14ac:dyDescent="0.25">
      <c r="K25679">
        <v>4</v>
      </c>
      <c r="L25679" s="5" t="s">
        <v>38</v>
      </c>
    </row>
    <row r="25680" spans="11:12" x14ac:dyDescent="0.25">
      <c r="K25680">
        <v>3</v>
      </c>
    </row>
    <row r="25681" spans="11:12" x14ac:dyDescent="0.25">
      <c r="K25681">
        <v>3</v>
      </c>
      <c r="L25681" s="5" t="s">
        <v>38</v>
      </c>
    </row>
    <row r="25682" spans="11:12" x14ac:dyDescent="0.25">
      <c r="K25682">
        <v>3</v>
      </c>
      <c r="L25682" s="5" t="s">
        <v>39</v>
      </c>
    </row>
    <row r="25683" spans="11:12" x14ac:dyDescent="0.25">
      <c r="K25683">
        <v>3</v>
      </c>
      <c r="L25683" s="5" t="s">
        <v>38</v>
      </c>
    </row>
    <row r="25684" spans="11:12" x14ac:dyDescent="0.25">
      <c r="K25684">
        <v>3</v>
      </c>
      <c r="L25684" s="5" t="s">
        <v>39</v>
      </c>
    </row>
    <row r="25685" spans="11:12" x14ac:dyDescent="0.25">
      <c r="K25685">
        <v>4</v>
      </c>
      <c r="L25685" s="5" t="s">
        <v>39</v>
      </c>
    </row>
    <row r="25686" spans="11:12" x14ac:dyDescent="0.25">
      <c r="K25686">
        <v>4</v>
      </c>
      <c r="L25686" s="5" t="s">
        <v>38</v>
      </c>
    </row>
    <row r="25687" spans="11:12" x14ac:dyDescent="0.25">
      <c r="K25687">
        <v>4</v>
      </c>
    </row>
    <row r="25688" spans="11:12" x14ac:dyDescent="0.25">
      <c r="K25688">
        <v>2</v>
      </c>
      <c r="L25688" s="5" t="s">
        <v>38</v>
      </c>
    </row>
    <row r="25689" spans="11:12" x14ac:dyDescent="0.25">
      <c r="K25689">
        <v>2</v>
      </c>
    </row>
    <row r="25690" spans="11:12" x14ac:dyDescent="0.25">
      <c r="K25690">
        <v>4</v>
      </c>
    </row>
    <row r="25691" spans="11:12" x14ac:dyDescent="0.25">
      <c r="K25691">
        <v>6</v>
      </c>
      <c r="L25691" s="5" t="s">
        <v>38</v>
      </c>
    </row>
    <row r="25692" spans="11:12" x14ac:dyDescent="0.25">
      <c r="K25692">
        <v>3</v>
      </c>
    </row>
    <row r="25693" spans="11:12" x14ac:dyDescent="0.25">
      <c r="K25693">
        <v>4</v>
      </c>
      <c r="L25693" s="5" t="s">
        <v>38</v>
      </c>
    </row>
    <row r="25694" spans="11:12" x14ac:dyDescent="0.25">
      <c r="K25694">
        <v>4</v>
      </c>
      <c r="L25694" s="5" t="s">
        <v>38</v>
      </c>
    </row>
    <row r="25695" spans="11:12" x14ac:dyDescent="0.25">
      <c r="K25695">
        <v>2</v>
      </c>
      <c r="L25695" s="5" t="s">
        <v>38</v>
      </c>
    </row>
    <row r="25696" spans="11:12" x14ac:dyDescent="0.25">
      <c r="K25696">
        <v>3</v>
      </c>
      <c r="L25696" s="5" t="s">
        <v>39</v>
      </c>
    </row>
    <row r="25697" spans="11:12" x14ac:dyDescent="0.25">
      <c r="K25697">
        <v>3</v>
      </c>
      <c r="L25697" s="5" t="s">
        <v>37</v>
      </c>
    </row>
    <row r="25698" spans="11:12" x14ac:dyDescent="0.25">
      <c r="K25698">
        <v>2</v>
      </c>
      <c r="L25698" s="5" t="s">
        <v>37</v>
      </c>
    </row>
    <row r="25699" spans="11:12" x14ac:dyDescent="0.25">
      <c r="K25699">
        <v>6</v>
      </c>
      <c r="L25699" s="5" t="s">
        <v>38</v>
      </c>
    </row>
    <row r="25700" spans="11:12" x14ac:dyDescent="0.25">
      <c r="K25700">
        <v>3</v>
      </c>
      <c r="L25700" s="5" t="s">
        <v>38</v>
      </c>
    </row>
    <row r="25701" spans="11:12" x14ac:dyDescent="0.25">
      <c r="K25701">
        <v>2</v>
      </c>
      <c r="L25701" s="5" t="s">
        <v>39</v>
      </c>
    </row>
    <row r="25702" spans="11:12" x14ac:dyDescent="0.25">
      <c r="K25702">
        <v>2</v>
      </c>
      <c r="L25702" s="5" t="s">
        <v>38</v>
      </c>
    </row>
    <row r="25703" spans="11:12" x14ac:dyDescent="0.25">
      <c r="K25703">
        <v>3</v>
      </c>
    </row>
    <row r="25704" spans="11:12" x14ac:dyDescent="0.25">
      <c r="K25704">
        <v>4</v>
      </c>
      <c r="L25704" s="5" t="s">
        <v>38</v>
      </c>
    </row>
    <row r="25705" spans="11:12" x14ac:dyDescent="0.25">
      <c r="K25705">
        <v>3</v>
      </c>
    </row>
    <row r="25706" spans="11:12" x14ac:dyDescent="0.25">
      <c r="K25706">
        <v>3</v>
      </c>
      <c r="L25706" s="5" t="s">
        <v>38</v>
      </c>
    </row>
    <row r="25707" spans="11:12" x14ac:dyDescent="0.25">
      <c r="K25707">
        <v>2</v>
      </c>
    </row>
    <row r="25708" spans="11:12" x14ac:dyDescent="0.25">
      <c r="K25708">
        <v>3</v>
      </c>
      <c r="L25708" s="5" t="s">
        <v>39</v>
      </c>
    </row>
    <row r="25709" spans="11:12" x14ac:dyDescent="0.25">
      <c r="K25709">
        <v>6</v>
      </c>
    </row>
    <row r="25710" spans="11:12" x14ac:dyDescent="0.25">
      <c r="K25710">
        <v>4</v>
      </c>
      <c r="L25710" s="5" t="s">
        <v>38</v>
      </c>
    </row>
    <row r="25711" spans="11:12" x14ac:dyDescent="0.25">
      <c r="K25711">
        <v>4</v>
      </c>
      <c r="L25711" s="5" t="s">
        <v>38</v>
      </c>
    </row>
    <row r="25712" spans="11:12" x14ac:dyDescent="0.25">
      <c r="K25712">
        <v>6</v>
      </c>
    </row>
    <row r="25713" spans="11:12" x14ac:dyDescent="0.25">
      <c r="K25713">
        <v>3</v>
      </c>
      <c r="L25713" s="5" t="s">
        <v>38</v>
      </c>
    </row>
    <row r="25714" spans="11:12" x14ac:dyDescent="0.25">
      <c r="K25714">
        <v>2</v>
      </c>
      <c r="L25714" s="5" t="s">
        <v>38</v>
      </c>
    </row>
    <row r="25715" spans="11:12" x14ac:dyDescent="0.25">
      <c r="K25715">
        <v>3</v>
      </c>
      <c r="L25715" s="5" t="s">
        <v>37</v>
      </c>
    </row>
    <row r="25716" spans="11:12" x14ac:dyDescent="0.25">
      <c r="K25716">
        <v>4</v>
      </c>
      <c r="L25716" s="5" t="s">
        <v>38</v>
      </c>
    </row>
    <row r="25717" spans="11:12" x14ac:dyDescent="0.25">
      <c r="K25717">
        <v>4</v>
      </c>
      <c r="L25717" s="5" t="s">
        <v>39</v>
      </c>
    </row>
    <row r="25718" spans="11:12" x14ac:dyDescent="0.25">
      <c r="K25718">
        <v>3</v>
      </c>
      <c r="L25718" s="5" t="s">
        <v>37</v>
      </c>
    </row>
    <row r="25719" spans="11:12" x14ac:dyDescent="0.25">
      <c r="K25719">
        <v>6</v>
      </c>
      <c r="L25719" s="5" t="s">
        <v>38</v>
      </c>
    </row>
    <row r="25720" spans="11:12" x14ac:dyDescent="0.25">
      <c r="K25720">
        <v>4</v>
      </c>
    </row>
    <row r="25721" spans="11:12" x14ac:dyDescent="0.25">
      <c r="K25721">
        <v>4</v>
      </c>
    </row>
    <row r="25722" spans="11:12" x14ac:dyDescent="0.25">
      <c r="K25722">
        <v>3</v>
      </c>
      <c r="L25722" s="5" t="s">
        <v>39</v>
      </c>
    </row>
    <row r="25723" spans="11:12" x14ac:dyDescent="0.25">
      <c r="K25723">
        <v>4</v>
      </c>
      <c r="L25723" s="5" t="s">
        <v>38</v>
      </c>
    </row>
    <row r="25724" spans="11:12" x14ac:dyDescent="0.25">
      <c r="K25724">
        <v>4</v>
      </c>
      <c r="L25724" s="5" t="s">
        <v>38</v>
      </c>
    </row>
    <row r="25725" spans="11:12" x14ac:dyDescent="0.25">
      <c r="K25725">
        <v>2</v>
      </c>
      <c r="L25725" s="5" t="s">
        <v>37</v>
      </c>
    </row>
    <row r="25726" spans="11:12" x14ac:dyDescent="0.25">
      <c r="K25726">
        <v>2</v>
      </c>
    </row>
    <row r="25727" spans="11:12" x14ac:dyDescent="0.25">
      <c r="K25727">
        <v>4</v>
      </c>
      <c r="L25727" s="5" t="s">
        <v>38</v>
      </c>
    </row>
    <row r="25728" spans="11:12" x14ac:dyDescent="0.25">
      <c r="K25728">
        <v>4</v>
      </c>
      <c r="L25728" s="5" t="s">
        <v>38</v>
      </c>
    </row>
    <row r="25729" spans="11:12" x14ac:dyDescent="0.25">
      <c r="K25729">
        <v>3</v>
      </c>
      <c r="L25729" s="5" t="s">
        <v>38</v>
      </c>
    </row>
    <row r="25730" spans="11:12" x14ac:dyDescent="0.25">
      <c r="K25730">
        <v>4</v>
      </c>
      <c r="L25730" s="5" t="s">
        <v>39</v>
      </c>
    </row>
    <row r="25731" spans="11:12" x14ac:dyDescent="0.25">
      <c r="K25731">
        <v>3</v>
      </c>
    </row>
    <row r="25732" spans="11:12" x14ac:dyDescent="0.25">
      <c r="K25732">
        <v>4</v>
      </c>
      <c r="L25732" s="5" t="s">
        <v>38</v>
      </c>
    </row>
    <row r="25733" spans="11:12" x14ac:dyDescent="0.25">
      <c r="K25733">
        <v>4</v>
      </c>
      <c r="L25733" s="5" t="s">
        <v>38</v>
      </c>
    </row>
    <row r="25734" spans="11:12" x14ac:dyDescent="0.25">
      <c r="K25734">
        <v>2</v>
      </c>
      <c r="L25734" s="5" t="s">
        <v>39</v>
      </c>
    </row>
    <row r="25735" spans="11:12" x14ac:dyDescent="0.25">
      <c r="K25735">
        <v>6</v>
      </c>
      <c r="L25735" s="5" t="s">
        <v>38</v>
      </c>
    </row>
    <row r="25736" spans="11:12" x14ac:dyDescent="0.25">
      <c r="K25736">
        <v>2</v>
      </c>
      <c r="L25736" s="5" t="s">
        <v>38</v>
      </c>
    </row>
    <row r="25737" spans="11:12" x14ac:dyDescent="0.25">
      <c r="K25737">
        <v>4</v>
      </c>
      <c r="L25737" s="5" t="s">
        <v>37</v>
      </c>
    </row>
    <row r="25738" spans="11:12" x14ac:dyDescent="0.25">
      <c r="K25738">
        <v>3</v>
      </c>
      <c r="L25738" s="5" t="s">
        <v>39</v>
      </c>
    </row>
    <row r="25739" spans="11:12" x14ac:dyDescent="0.25">
      <c r="K25739">
        <v>3</v>
      </c>
      <c r="L25739" s="5" t="s">
        <v>38</v>
      </c>
    </row>
    <row r="25740" spans="11:12" x14ac:dyDescent="0.25">
      <c r="K25740">
        <v>6</v>
      </c>
      <c r="L25740" s="5" t="s">
        <v>37</v>
      </c>
    </row>
    <row r="25741" spans="11:12" x14ac:dyDescent="0.25">
      <c r="K25741">
        <v>3</v>
      </c>
      <c r="L25741" s="5" t="s">
        <v>38</v>
      </c>
    </row>
    <row r="25742" spans="11:12" x14ac:dyDescent="0.25">
      <c r="K25742">
        <v>4</v>
      </c>
      <c r="L25742" s="5" t="s">
        <v>37</v>
      </c>
    </row>
    <row r="25743" spans="11:12" x14ac:dyDescent="0.25">
      <c r="K25743">
        <v>4</v>
      </c>
    </row>
    <row r="25744" spans="11:12" x14ac:dyDescent="0.25">
      <c r="K25744">
        <v>2</v>
      </c>
      <c r="L25744" s="5" t="s">
        <v>38</v>
      </c>
    </row>
    <row r="25745" spans="11:12" x14ac:dyDescent="0.25">
      <c r="K25745">
        <v>4</v>
      </c>
      <c r="L25745" s="5" t="s">
        <v>38</v>
      </c>
    </row>
    <row r="25746" spans="11:12" x14ac:dyDescent="0.25">
      <c r="K25746">
        <v>3</v>
      </c>
    </row>
    <row r="25747" spans="11:12" x14ac:dyDescent="0.25">
      <c r="K25747">
        <v>4</v>
      </c>
      <c r="L25747" s="5" t="s">
        <v>38</v>
      </c>
    </row>
    <row r="25748" spans="11:12" x14ac:dyDescent="0.25">
      <c r="K25748">
        <v>6</v>
      </c>
      <c r="L25748" s="5" t="s">
        <v>38</v>
      </c>
    </row>
    <row r="25749" spans="11:12" x14ac:dyDescent="0.25">
      <c r="K25749">
        <v>2</v>
      </c>
      <c r="L25749" s="5" t="s">
        <v>38</v>
      </c>
    </row>
    <row r="25750" spans="11:12" x14ac:dyDescent="0.25">
      <c r="K25750">
        <v>4</v>
      </c>
      <c r="L25750" s="5" t="s">
        <v>38</v>
      </c>
    </row>
    <row r="25751" spans="11:12" x14ac:dyDescent="0.25">
      <c r="K25751">
        <v>4</v>
      </c>
      <c r="L25751" s="5" t="s">
        <v>38</v>
      </c>
    </row>
    <row r="25752" spans="11:12" x14ac:dyDescent="0.25">
      <c r="K25752">
        <v>3</v>
      </c>
      <c r="L25752" s="5" t="s">
        <v>38</v>
      </c>
    </row>
    <row r="25753" spans="11:12" x14ac:dyDescent="0.25">
      <c r="K25753">
        <v>3</v>
      </c>
      <c r="L25753" s="5" t="s">
        <v>37</v>
      </c>
    </row>
    <row r="25754" spans="11:12" x14ac:dyDescent="0.25">
      <c r="K25754">
        <v>6</v>
      </c>
    </row>
    <row r="25755" spans="11:12" x14ac:dyDescent="0.25">
      <c r="K25755">
        <v>3</v>
      </c>
    </row>
    <row r="25756" spans="11:12" x14ac:dyDescent="0.25">
      <c r="K25756">
        <v>2</v>
      </c>
    </row>
    <row r="25757" spans="11:12" x14ac:dyDescent="0.25">
      <c r="K25757">
        <v>4</v>
      </c>
    </row>
    <row r="25758" spans="11:12" x14ac:dyDescent="0.25">
      <c r="K25758">
        <v>6</v>
      </c>
      <c r="L25758" s="5" t="s">
        <v>38</v>
      </c>
    </row>
    <row r="25759" spans="11:12" x14ac:dyDescent="0.25">
      <c r="K25759">
        <v>3</v>
      </c>
      <c r="L25759" s="5" t="s">
        <v>38</v>
      </c>
    </row>
    <row r="25760" spans="11:12" x14ac:dyDescent="0.25">
      <c r="K25760">
        <v>3</v>
      </c>
    </row>
    <row r="25761" spans="11:12" x14ac:dyDescent="0.25">
      <c r="K25761">
        <v>4</v>
      </c>
      <c r="L25761" s="5" t="s">
        <v>37</v>
      </c>
    </row>
    <row r="25762" spans="11:12" x14ac:dyDescent="0.25">
      <c r="K25762">
        <v>3</v>
      </c>
      <c r="L25762" s="5" t="s">
        <v>38</v>
      </c>
    </row>
    <row r="25763" spans="11:12" x14ac:dyDescent="0.25">
      <c r="K25763">
        <v>3</v>
      </c>
    </row>
    <row r="25764" spans="11:12" x14ac:dyDescent="0.25">
      <c r="K25764">
        <v>2</v>
      </c>
      <c r="L25764" s="5" t="s">
        <v>39</v>
      </c>
    </row>
    <row r="25765" spans="11:12" x14ac:dyDescent="0.25">
      <c r="K25765">
        <v>2</v>
      </c>
      <c r="L25765" s="5" t="s">
        <v>38</v>
      </c>
    </row>
    <row r="25766" spans="11:12" x14ac:dyDescent="0.25">
      <c r="K25766">
        <v>2</v>
      </c>
      <c r="L25766" s="5" t="s">
        <v>38</v>
      </c>
    </row>
    <row r="25767" spans="11:12" x14ac:dyDescent="0.25">
      <c r="K25767">
        <v>4</v>
      </c>
    </row>
    <row r="25768" spans="11:12" x14ac:dyDescent="0.25">
      <c r="K25768">
        <v>4</v>
      </c>
      <c r="L25768" s="5" t="s">
        <v>37</v>
      </c>
    </row>
    <row r="25769" spans="11:12" x14ac:dyDescent="0.25">
      <c r="K25769">
        <v>4</v>
      </c>
    </row>
    <row r="25770" spans="11:12" x14ac:dyDescent="0.25">
      <c r="K25770">
        <v>6</v>
      </c>
    </row>
    <row r="25771" spans="11:12" x14ac:dyDescent="0.25">
      <c r="K25771">
        <v>4</v>
      </c>
      <c r="L25771" s="5" t="s">
        <v>39</v>
      </c>
    </row>
    <row r="25772" spans="11:12" x14ac:dyDescent="0.25">
      <c r="K25772">
        <v>6</v>
      </c>
    </row>
    <row r="25773" spans="11:12" x14ac:dyDescent="0.25">
      <c r="K25773">
        <v>2</v>
      </c>
      <c r="L25773" s="5" t="s">
        <v>38</v>
      </c>
    </row>
    <row r="25774" spans="11:12" x14ac:dyDescent="0.25">
      <c r="K25774">
        <v>2</v>
      </c>
      <c r="L25774" s="5" t="s">
        <v>38</v>
      </c>
    </row>
    <row r="25775" spans="11:12" x14ac:dyDescent="0.25">
      <c r="K25775">
        <v>3</v>
      </c>
      <c r="L25775" s="5" t="s">
        <v>39</v>
      </c>
    </row>
    <row r="25776" spans="11:12" x14ac:dyDescent="0.25">
      <c r="K25776">
        <v>6</v>
      </c>
      <c r="L25776" s="5" t="s">
        <v>38</v>
      </c>
    </row>
    <row r="25777" spans="11:12" x14ac:dyDescent="0.25">
      <c r="K25777">
        <v>4</v>
      </c>
      <c r="L25777" s="5" t="s">
        <v>37</v>
      </c>
    </row>
    <row r="25778" spans="11:12" x14ac:dyDescent="0.25">
      <c r="K25778">
        <v>3</v>
      </c>
      <c r="L25778" s="5" t="s">
        <v>38</v>
      </c>
    </row>
    <row r="25779" spans="11:12" x14ac:dyDescent="0.25">
      <c r="K25779">
        <v>4</v>
      </c>
      <c r="L25779" s="5" t="s">
        <v>37</v>
      </c>
    </row>
    <row r="25780" spans="11:12" x14ac:dyDescent="0.25">
      <c r="K25780">
        <v>3</v>
      </c>
      <c r="L25780" s="5" t="s">
        <v>38</v>
      </c>
    </row>
    <row r="25781" spans="11:12" x14ac:dyDescent="0.25">
      <c r="K25781">
        <v>4</v>
      </c>
      <c r="L25781" s="5" t="s">
        <v>38</v>
      </c>
    </row>
    <row r="25782" spans="11:12" x14ac:dyDescent="0.25">
      <c r="K25782">
        <v>2</v>
      </c>
      <c r="L25782" s="5" t="s">
        <v>39</v>
      </c>
    </row>
    <row r="25783" spans="11:12" x14ac:dyDescent="0.25">
      <c r="K25783">
        <v>2</v>
      </c>
      <c r="L25783" s="5" t="s">
        <v>39</v>
      </c>
    </row>
    <row r="25784" spans="11:12" x14ac:dyDescent="0.25">
      <c r="K25784">
        <v>4</v>
      </c>
      <c r="L25784" s="5" t="s">
        <v>38</v>
      </c>
    </row>
    <row r="25785" spans="11:12" x14ac:dyDescent="0.25">
      <c r="K25785">
        <v>2</v>
      </c>
      <c r="L25785" s="5" t="s">
        <v>37</v>
      </c>
    </row>
    <row r="25786" spans="11:12" x14ac:dyDescent="0.25">
      <c r="K25786">
        <v>3</v>
      </c>
    </row>
    <row r="25787" spans="11:12" x14ac:dyDescent="0.25">
      <c r="K25787">
        <v>2</v>
      </c>
      <c r="L25787" s="5" t="s">
        <v>39</v>
      </c>
    </row>
    <row r="25788" spans="11:12" x14ac:dyDescent="0.25">
      <c r="K25788">
        <v>3</v>
      </c>
      <c r="L25788" s="5" t="s">
        <v>38</v>
      </c>
    </row>
    <row r="25789" spans="11:12" x14ac:dyDescent="0.25">
      <c r="K25789">
        <v>2</v>
      </c>
      <c r="L25789" s="5" t="s">
        <v>38</v>
      </c>
    </row>
    <row r="25790" spans="11:12" x14ac:dyDescent="0.25">
      <c r="K25790">
        <v>4</v>
      </c>
      <c r="L25790" s="5" t="s">
        <v>37</v>
      </c>
    </row>
    <row r="25791" spans="11:12" x14ac:dyDescent="0.25">
      <c r="K25791">
        <v>4</v>
      </c>
    </row>
    <row r="25792" spans="11:12" x14ac:dyDescent="0.25">
      <c r="K25792">
        <v>4</v>
      </c>
      <c r="L25792" s="5" t="s">
        <v>37</v>
      </c>
    </row>
    <row r="25793" spans="11:12" x14ac:dyDescent="0.25">
      <c r="K25793">
        <v>6</v>
      </c>
      <c r="L25793" s="5" t="s">
        <v>38</v>
      </c>
    </row>
    <row r="25794" spans="11:12" x14ac:dyDescent="0.25">
      <c r="K25794">
        <v>3</v>
      </c>
      <c r="L25794" s="5" t="s">
        <v>38</v>
      </c>
    </row>
    <row r="25795" spans="11:12" x14ac:dyDescent="0.25">
      <c r="K25795">
        <v>6</v>
      </c>
      <c r="L25795" s="5" t="s">
        <v>38</v>
      </c>
    </row>
    <row r="25796" spans="11:12" x14ac:dyDescent="0.25">
      <c r="K25796">
        <v>4</v>
      </c>
      <c r="L25796" s="5" t="s">
        <v>37</v>
      </c>
    </row>
    <row r="25797" spans="11:12" x14ac:dyDescent="0.25">
      <c r="K25797">
        <v>2</v>
      </c>
      <c r="L25797" s="5" t="s">
        <v>38</v>
      </c>
    </row>
    <row r="25798" spans="11:12" x14ac:dyDescent="0.25">
      <c r="K25798">
        <v>3</v>
      </c>
      <c r="L25798" s="5" t="s">
        <v>39</v>
      </c>
    </row>
    <row r="25799" spans="11:12" x14ac:dyDescent="0.25">
      <c r="K25799">
        <v>3</v>
      </c>
      <c r="L25799" s="5" t="s">
        <v>38</v>
      </c>
    </row>
    <row r="25800" spans="11:12" x14ac:dyDescent="0.25">
      <c r="K25800">
        <v>4</v>
      </c>
      <c r="L25800" s="5" t="s">
        <v>38</v>
      </c>
    </row>
    <row r="25801" spans="11:12" x14ac:dyDescent="0.25">
      <c r="K25801">
        <v>2</v>
      </c>
      <c r="L25801" s="5" t="s">
        <v>38</v>
      </c>
    </row>
    <row r="25802" spans="11:12" x14ac:dyDescent="0.25">
      <c r="K25802">
        <v>2</v>
      </c>
      <c r="L25802" s="5" t="s">
        <v>39</v>
      </c>
    </row>
    <row r="25803" spans="11:12" x14ac:dyDescent="0.25">
      <c r="K25803">
        <v>6</v>
      </c>
    </row>
    <row r="25804" spans="11:12" x14ac:dyDescent="0.25">
      <c r="K25804">
        <v>2</v>
      </c>
    </row>
    <row r="25805" spans="11:12" x14ac:dyDescent="0.25">
      <c r="K25805">
        <v>3</v>
      </c>
      <c r="L25805" s="5" t="s">
        <v>38</v>
      </c>
    </row>
    <row r="25806" spans="11:12" x14ac:dyDescent="0.25">
      <c r="K25806">
        <v>4</v>
      </c>
      <c r="L25806" s="5" t="s">
        <v>38</v>
      </c>
    </row>
    <row r="25807" spans="11:12" x14ac:dyDescent="0.25">
      <c r="K25807">
        <v>4</v>
      </c>
    </row>
    <row r="25808" spans="11:12" x14ac:dyDescent="0.25">
      <c r="K25808">
        <v>4</v>
      </c>
    </row>
    <row r="25809" spans="11:12" x14ac:dyDescent="0.25">
      <c r="K25809">
        <v>2</v>
      </c>
      <c r="L25809" s="5" t="s">
        <v>39</v>
      </c>
    </row>
    <row r="25810" spans="11:12" x14ac:dyDescent="0.25">
      <c r="K25810">
        <v>2</v>
      </c>
      <c r="L25810" s="5" t="s">
        <v>39</v>
      </c>
    </row>
    <row r="25811" spans="11:12" x14ac:dyDescent="0.25">
      <c r="K25811">
        <v>3</v>
      </c>
    </row>
    <row r="25812" spans="11:12" x14ac:dyDescent="0.25">
      <c r="K25812">
        <v>2</v>
      </c>
      <c r="L25812" s="5" t="s">
        <v>39</v>
      </c>
    </row>
    <row r="25813" spans="11:12" x14ac:dyDescent="0.25">
      <c r="K25813">
        <v>4</v>
      </c>
      <c r="L25813" s="5" t="s">
        <v>38</v>
      </c>
    </row>
    <row r="25814" spans="11:12" x14ac:dyDescent="0.25">
      <c r="K25814">
        <v>3</v>
      </c>
      <c r="L25814" s="5" t="s">
        <v>37</v>
      </c>
    </row>
    <row r="25815" spans="11:12" x14ac:dyDescent="0.25">
      <c r="K25815">
        <v>2</v>
      </c>
      <c r="L25815" s="5" t="s">
        <v>38</v>
      </c>
    </row>
    <row r="25816" spans="11:12" x14ac:dyDescent="0.25">
      <c r="K25816">
        <v>3</v>
      </c>
      <c r="L25816" s="5" t="s">
        <v>38</v>
      </c>
    </row>
    <row r="25817" spans="11:12" x14ac:dyDescent="0.25">
      <c r="K25817">
        <v>3</v>
      </c>
      <c r="L25817" s="5" t="s">
        <v>38</v>
      </c>
    </row>
    <row r="25818" spans="11:12" x14ac:dyDescent="0.25">
      <c r="K25818">
        <v>4</v>
      </c>
    </row>
    <row r="25819" spans="11:12" x14ac:dyDescent="0.25">
      <c r="K25819">
        <v>2</v>
      </c>
      <c r="L25819" s="5" t="s">
        <v>38</v>
      </c>
    </row>
    <row r="25820" spans="11:12" x14ac:dyDescent="0.25">
      <c r="K25820">
        <v>4</v>
      </c>
      <c r="L25820" s="5" t="s">
        <v>38</v>
      </c>
    </row>
    <row r="25821" spans="11:12" x14ac:dyDescent="0.25">
      <c r="K25821">
        <v>2</v>
      </c>
      <c r="L25821" s="5" t="s">
        <v>38</v>
      </c>
    </row>
    <row r="25822" spans="11:12" x14ac:dyDescent="0.25">
      <c r="K25822">
        <v>4</v>
      </c>
      <c r="L25822" s="5" t="s">
        <v>38</v>
      </c>
    </row>
    <row r="25823" spans="11:12" x14ac:dyDescent="0.25">
      <c r="K25823">
        <v>3</v>
      </c>
    </row>
    <row r="25824" spans="11:12" x14ac:dyDescent="0.25">
      <c r="K25824">
        <v>4</v>
      </c>
      <c r="L25824" s="5" t="s">
        <v>38</v>
      </c>
    </row>
    <row r="25825" spans="11:12" x14ac:dyDescent="0.25">
      <c r="K25825">
        <v>3</v>
      </c>
      <c r="L25825" s="5" t="s">
        <v>37</v>
      </c>
    </row>
    <row r="25826" spans="11:12" x14ac:dyDescent="0.25">
      <c r="K25826">
        <v>3</v>
      </c>
      <c r="L25826" s="5" t="s">
        <v>38</v>
      </c>
    </row>
    <row r="25827" spans="11:12" x14ac:dyDescent="0.25">
      <c r="K25827">
        <v>2</v>
      </c>
    </row>
    <row r="25828" spans="11:12" x14ac:dyDescent="0.25">
      <c r="K25828">
        <v>2</v>
      </c>
      <c r="L25828" s="5" t="s">
        <v>38</v>
      </c>
    </row>
    <row r="25829" spans="11:12" x14ac:dyDescent="0.25">
      <c r="K25829">
        <v>3</v>
      </c>
      <c r="L25829" s="5" t="s">
        <v>37</v>
      </c>
    </row>
    <row r="25830" spans="11:12" x14ac:dyDescent="0.25">
      <c r="K25830">
        <v>4</v>
      </c>
      <c r="L25830" s="5" t="s">
        <v>38</v>
      </c>
    </row>
    <row r="25831" spans="11:12" x14ac:dyDescent="0.25">
      <c r="K25831">
        <v>3</v>
      </c>
      <c r="L25831" s="5" t="s">
        <v>38</v>
      </c>
    </row>
    <row r="25832" spans="11:12" x14ac:dyDescent="0.25">
      <c r="K25832">
        <v>3</v>
      </c>
      <c r="L25832" s="5" t="s">
        <v>38</v>
      </c>
    </row>
    <row r="25833" spans="11:12" x14ac:dyDescent="0.25">
      <c r="K25833">
        <v>3</v>
      </c>
    </row>
    <row r="25834" spans="11:12" x14ac:dyDescent="0.25">
      <c r="K25834">
        <v>4</v>
      </c>
    </row>
    <row r="25835" spans="11:12" x14ac:dyDescent="0.25">
      <c r="K25835">
        <v>4</v>
      </c>
      <c r="L25835" s="5" t="s">
        <v>38</v>
      </c>
    </row>
    <row r="25836" spans="11:12" x14ac:dyDescent="0.25">
      <c r="K25836">
        <v>4</v>
      </c>
      <c r="L25836" s="5" t="s">
        <v>38</v>
      </c>
    </row>
    <row r="25837" spans="11:12" x14ac:dyDescent="0.25">
      <c r="K25837">
        <v>3</v>
      </c>
      <c r="L25837" s="5" t="s">
        <v>39</v>
      </c>
    </row>
    <row r="25838" spans="11:12" x14ac:dyDescent="0.25">
      <c r="K25838">
        <v>4</v>
      </c>
    </row>
    <row r="25839" spans="11:12" x14ac:dyDescent="0.25">
      <c r="K25839">
        <v>2</v>
      </c>
    </row>
    <row r="25840" spans="11:12" x14ac:dyDescent="0.25">
      <c r="K25840">
        <v>2</v>
      </c>
    </row>
    <row r="25841" spans="11:12" x14ac:dyDescent="0.25">
      <c r="K25841">
        <v>3</v>
      </c>
      <c r="L25841" s="5" t="s">
        <v>37</v>
      </c>
    </row>
    <row r="25842" spans="11:12" x14ac:dyDescent="0.25">
      <c r="K25842">
        <v>3</v>
      </c>
      <c r="L25842" s="5" t="s">
        <v>38</v>
      </c>
    </row>
    <row r="25843" spans="11:12" x14ac:dyDescent="0.25">
      <c r="K25843">
        <v>4</v>
      </c>
      <c r="L25843" s="5" t="s">
        <v>38</v>
      </c>
    </row>
    <row r="25844" spans="11:12" x14ac:dyDescent="0.25">
      <c r="K25844">
        <v>4</v>
      </c>
      <c r="L25844" s="5" t="s">
        <v>38</v>
      </c>
    </row>
    <row r="25845" spans="11:12" x14ac:dyDescent="0.25">
      <c r="K25845">
        <v>2</v>
      </c>
    </row>
    <row r="25846" spans="11:12" x14ac:dyDescent="0.25">
      <c r="K25846">
        <v>3</v>
      </c>
      <c r="L25846" s="5" t="s">
        <v>38</v>
      </c>
    </row>
    <row r="25847" spans="11:12" x14ac:dyDescent="0.25">
      <c r="K25847">
        <v>3</v>
      </c>
      <c r="L25847" s="5" t="s">
        <v>39</v>
      </c>
    </row>
    <row r="25848" spans="11:12" x14ac:dyDescent="0.25">
      <c r="K25848">
        <v>4</v>
      </c>
      <c r="L25848" s="5" t="s">
        <v>38</v>
      </c>
    </row>
    <row r="25849" spans="11:12" x14ac:dyDescent="0.25">
      <c r="K25849">
        <v>3</v>
      </c>
      <c r="L25849" s="5" t="s">
        <v>39</v>
      </c>
    </row>
    <row r="25850" spans="11:12" x14ac:dyDescent="0.25">
      <c r="K25850">
        <v>4</v>
      </c>
      <c r="L25850" s="5" t="s">
        <v>38</v>
      </c>
    </row>
    <row r="25851" spans="11:12" x14ac:dyDescent="0.25">
      <c r="K25851">
        <v>4</v>
      </c>
      <c r="L25851" s="5" t="s">
        <v>38</v>
      </c>
    </row>
    <row r="25852" spans="11:12" x14ac:dyDescent="0.25">
      <c r="K25852">
        <v>2</v>
      </c>
      <c r="L25852" s="5" t="s">
        <v>37</v>
      </c>
    </row>
    <row r="25853" spans="11:12" x14ac:dyDescent="0.25">
      <c r="K25853">
        <v>2</v>
      </c>
    </row>
    <row r="25854" spans="11:12" x14ac:dyDescent="0.25">
      <c r="K25854">
        <v>6</v>
      </c>
    </row>
    <row r="25855" spans="11:12" x14ac:dyDescent="0.25">
      <c r="K25855">
        <v>4</v>
      </c>
      <c r="L25855" s="5" t="s">
        <v>38</v>
      </c>
    </row>
    <row r="25856" spans="11:12" x14ac:dyDescent="0.25">
      <c r="K25856">
        <v>2</v>
      </c>
      <c r="L25856" s="5" t="s">
        <v>38</v>
      </c>
    </row>
    <row r="25857" spans="11:12" x14ac:dyDescent="0.25">
      <c r="K25857">
        <v>4</v>
      </c>
    </row>
    <row r="25858" spans="11:12" x14ac:dyDescent="0.25">
      <c r="K25858">
        <v>6</v>
      </c>
      <c r="L25858" s="5" t="s">
        <v>37</v>
      </c>
    </row>
    <row r="25859" spans="11:12" x14ac:dyDescent="0.25">
      <c r="K25859">
        <v>3</v>
      </c>
      <c r="L25859" s="5" t="s">
        <v>39</v>
      </c>
    </row>
    <row r="25860" spans="11:12" x14ac:dyDescent="0.25">
      <c r="K25860">
        <v>2</v>
      </c>
      <c r="L25860" s="5" t="s">
        <v>39</v>
      </c>
    </row>
    <row r="25861" spans="11:12" x14ac:dyDescent="0.25">
      <c r="K25861">
        <v>6</v>
      </c>
    </row>
    <row r="25862" spans="11:12" x14ac:dyDescent="0.25">
      <c r="K25862">
        <v>2</v>
      </c>
      <c r="L25862" s="5" t="s">
        <v>38</v>
      </c>
    </row>
    <row r="25863" spans="11:12" x14ac:dyDescent="0.25">
      <c r="K25863">
        <v>3</v>
      </c>
      <c r="L25863" s="5" t="s">
        <v>38</v>
      </c>
    </row>
    <row r="25864" spans="11:12" x14ac:dyDescent="0.25">
      <c r="K25864">
        <v>3</v>
      </c>
      <c r="L25864" s="5" t="s">
        <v>38</v>
      </c>
    </row>
    <row r="25865" spans="11:12" x14ac:dyDescent="0.25">
      <c r="K25865">
        <v>3</v>
      </c>
      <c r="L25865" s="5" t="s">
        <v>38</v>
      </c>
    </row>
    <row r="25866" spans="11:12" x14ac:dyDescent="0.25">
      <c r="K25866">
        <v>4</v>
      </c>
      <c r="L25866" s="5" t="s">
        <v>38</v>
      </c>
    </row>
    <row r="25867" spans="11:12" x14ac:dyDescent="0.25">
      <c r="K25867">
        <v>2</v>
      </c>
      <c r="L25867" s="5" t="s">
        <v>37</v>
      </c>
    </row>
    <row r="25868" spans="11:12" x14ac:dyDescent="0.25">
      <c r="K25868">
        <v>2</v>
      </c>
      <c r="L25868" s="5" t="s">
        <v>38</v>
      </c>
    </row>
    <row r="25869" spans="11:12" x14ac:dyDescent="0.25">
      <c r="K25869">
        <v>4</v>
      </c>
    </row>
    <row r="25870" spans="11:12" x14ac:dyDescent="0.25">
      <c r="K25870">
        <v>6</v>
      </c>
    </row>
    <row r="25871" spans="11:12" x14ac:dyDescent="0.25">
      <c r="K25871">
        <v>2</v>
      </c>
      <c r="L25871" s="5" t="s">
        <v>38</v>
      </c>
    </row>
    <row r="25872" spans="11:12" x14ac:dyDescent="0.25">
      <c r="K25872">
        <v>2</v>
      </c>
      <c r="L25872" s="5" t="s">
        <v>38</v>
      </c>
    </row>
    <row r="25873" spans="11:12" x14ac:dyDescent="0.25">
      <c r="K25873">
        <v>3</v>
      </c>
      <c r="L25873" s="5" t="s">
        <v>37</v>
      </c>
    </row>
    <row r="25874" spans="11:12" x14ac:dyDescent="0.25">
      <c r="K25874">
        <v>4</v>
      </c>
      <c r="L25874" s="5" t="s">
        <v>38</v>
      </c>
    </row>
    <row r="25875" spans="11:12" x14ac:dyDescent="0.25">
      <c r="K25875">
        <v>4</v>
      </c>
      <c r="L25875" s="5" t="s">
        <v>38</v>
      </c>
    </row>
    <row r="25876" spans="11:12" x14ac:dyDescent="0.25">
      <c r="K25876">
        <v>2</v>
      </c>
      <c r="L25876" s="5" t="s">
        <v>39</v>
      </c>
    </row>
    <row r="25877" spans="11:12" x14ac:dyDescent="0.25">
      <c r="K25877">
        <v>2</v>
      </c>
      <c r="L25877" s="5" t="s">
        <v>38</v>
      </c>
    </row>
    <row r="25878" spans="11:12" x14ac:dyDescent="0.25">
      <c r="K25878">
        <v>3</v>
      </c>
      <c r="L25878" s="5" t="s">
        <v>38</v>
      </c>
    </row>
    <row r="25879" spans="11:12" x14ac:dyDescent="0.25">
      <c r="K25879">
        <v>3</v>
      </c>
      <c r="L25879" s="5" t="s">
        <v>39</v>
      </c>
    </row>
    <row r="25880" spans="11:12" x14ac:dyDescent="0.25">
      <c r="K25880">
        <v>3</v>
      </c>
      <c r="L25880" s="5" t="s">
        <v>38</v>
      </c>
    </row>
    <row r="25881" spans="11:12" x14ac:dyDescent="0.25">
      <c r="K25881">
        <v>4</v>
      </c>
    </row>
    <row r="25882" spans="11:12" x14ac:dyDescent="0.25">
      <c r="K25882">
        <v>2</v>
      </c>
      <c r="L25882" s="5" t="s">
        <v>39</v>
      </c>
    </row>
    <row r="25883" spans="11:12" x14ac:dyDescent="0.25">
      <c r="K25883">
        <v>4</v>
      </c>
      <c r="L25883" s="5" t="s">
        <v>38</v>
      </c>
    </row>
    <row r="25884" spans="11:12" x14ac:dyDescent="0.25">
      <c r="K25884">
        <v>3</v>
      </c>
      <c r="L25884" s="5" t="s">
        <v>38</v>
      </c>
    </row>
    <row r="25885" spans="11:12" x14ac:dyDescent="0.25">
      <c r="K25885">
        <v>6</v>
      </c>
      <c r="L25885" s="5" t="s">
        <v>37</v>
      </c>
    </row>
    <row r="25886" spans="11:12" x14ac:dyDescent="0.25">
      <c r="K25886">
        <v>3</v>
      </c>
      <c r="L25886" s="5" t="s">
        <v>38</v>
      </c>
    </row>
    <row r="25887" spans="11:12" x14ac:dyDescent="0.25">
      <c r="K25887">
        <v>4</v>
      </c>
      <c r="L25887" s="5" t="s">
        <v>39</v>
      </c>
    </row>
    <row r="25888" spans="11:12" x14ac:dyDescent="0.25">
      <c r="K25888">
        <v>2</v>
      </c>
      <c r="L25888" s="5" t="s">
        <v>39</v>
      </c>
    </row>
    <row r="25889" spans="11:12" x14ac:dyDescent="0.25">
      <c r="K25889">
        <v>4</v>
      </c>
      <c r="L25889" s="5" t="s">
        <v>37</v>
      </c>
    </row>
    <row r="25890" spans="11:12" x14ac:dyDescent="0.25">
      <c r="K25890">
        <v>3</v>
      </c>
      <c r="L25890" s="5" t="s">
        <v>38</v>
      </c>
    </row>
    <row r="25891" spans="11:12" x14ac:dyDescent="0.25">
      <c r="K25891">
        <v>3</v>
      </c>
      <c r="L25891" s="5" t="s">
        <v>39</v>
      </c>
    </row>
    <row r="25892" spans="11:12" x14ac:dyDescent="0.25">
      <c r="K25892">
        <v>4</v>
      </c>
      <c r="L25892" s="5" t="s">
        <v>38</v>
      </c>
    </row>
    <row r="25893" spans="11:12" x14ac:dyDescent="0.25">
      <c r="K25893">
        <v>4</v>
      </c>
      <c r="L25893" s="5" t="s">
        <v>38</v>
      </c>
    </row>
    <row r="25894" spans="11:12" x14ac:dyDescent="0.25">
      <c r="K25894">
        <v>2</v>
      </c>
      <c r="L25894" s="5" t="s">
        <v>38</v>
      </c>
    </row>
    <row r="25895" spans="11:12" x14ac:dyDescent="0.25">
      <c r="K25895">
        <v>3</v>
      </c>
    </row>
    <row r="25896" spans="11:12" x14ac:dyDescent="0.25">
      <c r="K25896">
        <v>4</v>
      </c>
    </row>
    <row r="25897" spans="11:12" x14ac:dyDescent="0.25">
      <c r="K25897">
        <v>3</v>
      </c>
      <c r="L25897" s="5" t="s">
        <v>38</v>
      </c>
    </row>
    <row r="25898" spans="11:12" x14ac:dyDescent="0.25">
      <c r="K25898">
        <v>4</v>
      </c>
      <c r="L25898" s="5" t="s">
        <v>39</v>
      </c>
    </row>
    <row r="25899" spans="11:12" x14ac:dyDescent="0.25">
      <c r="K25899">
        <v>4</v>
      </c>
      <c r="L25899" s="5" t="s">
        <v>38</v>
      </c>
    </row>
    <row r="25900" spans="11:12" x14ac:dyDescent="0.25">
      <c r="K25900">
        <v>2</v>
      </c>
      <c r="L25900" s="5" t="s">
        <v>38</v>
      </c>
    </row>
    <row r="25901" spans="11:12" x14ac:dyDescent="0.25">
      <c r="K25901">
        <v>2</v>
      </c>
      <c r="L25901" s="5" t="s">
        <v>38</v>
      </c>
    </row>
    <row r="25902" spans="11:12" x14ac:dyDescent="0.25">
      <c r="K25902">
        <v>2</v>
      </c>
      <c r="L25902" s="5" t="s">
        <v>37</v>
      </c>
    </row>
    <row r="25903" spans="11:12" x14ac:dyDescent="0.25">
      <c r="K25903">
        <v>2</v>
      </c>
      <c r="L25903" s="5" t="s">
        <v>39</v>
      </c>
    </row>
    <row r="25904" spans="11:12" x14ac:dyDescent="0.25">
      <c r="K25904">
        <v>3</v>
      </c>
      <c r="L25904" s="5" t="s">
        <v>38</v>
      </c>
    </row>
    <row r="25905" spans="11:12" x14ac:dyDescent="0.25">
      <c r="K25905">
        <v>2</v>
      </c>
      <c r="L25905" s="5" t="s">
        <v>38</v>
      </c>
    </row>
    <row r="25906" spans="11:12" x14ac:dyDescent="0.25">
      <c r="K25906">
        <v>4</v>
      </c>
      <c r="L25906" s="5" t="s">
        <v>38</v>
      </c>
    </row>
    <row r="25907" spans="11:12" x14ac:dyDescent="0.25">
      <c r="K25907">
        <v>6</v>
      </c>
      <c r="L25907" s="5" t="s">
        <v>37</v>
      </c>
    </row>
    <row r="25908" spans="11:12" x14ac:dyDescent="0.25">
      <c r="K25908">
        <v>3</v>
      </c>
      <c r="L25908" s="5" t="s">
        <v>38</v>
      </c>
    </row>
    <row r="25909" spans="11:12" x14ac:dyDescent="0.25">
      <c r="K25909">
        <v>2</v>
      </c>
      <c r="L25909" s="5" t="s">
        <v>39</v>
      </c>
    </row>
    <row r="25910" spans="11:12" x14ac:dyDescent="0.25">
      <c r="K25910">
        <v>2</v>
      </c>
      <c r="L25910" s="5" t="s">
        <v>38</v>
      </c>
    </row>
    <row r="25911" spans="11:12" x14ac:dyDescent="0.25">
      <c r="K25911">
        <v>3</v>
      </c>
      <c r="L25911" s="5" t="s">
        <v>38</v>
      </c>
    </row>
    <row r="25912" spans="11:12" x14ac:dyDescent="0.25">
      <c r="K25912">
        <v>4</v>
      </c>
      <c r="L25912" s="5" t="s">
        <v>38</v>
      </c>
    </row>
    <row r="25913" spans="11:12" x14ac:dyDescent="0.25">
      <c r="K25913">
        <v>3</v>
      </c>
      <c r="L25913" s="5" t="s">
        <v>38</v>
      </c>
    </row>
    <row r="25914" spans="11:12" x14ac:dyDescent="0.25">
      <c r="K25914">
        <v>4</v>
      </c>
      <c r="L25914" s="5" t="s">
        <v>38</v>
      </c>
    </row>
    <row r="25915" spans="11:12" x14ac:dyDescent="0.25">
      <c r="K25915">
        <v>2</v>
      </c>
    </row>
    <row r="25916" spans="11:12" x14ac:dyDescent="0.25">
      <c r="K25916">
        <v>2</v>
      </c>
      <c r="L25916" s="5" t="s">
        <v>39</v>
      </c>
    </row>
    <row r="25917" spans="11:12" x14ac:dyDescent="0.25">
      <c r="K25917">
        <v>3</v>
      </c>
      <c r="L25917" s="5" t="s">
        <v>38</v>
      </c>
    </row>
    <row r="25918" spans="11:12" x14ac:dyDescent="0.25">
      <c r="K25918">
        <v>2</v>
      </c>
      <c r="L25918" s="5" t="s">
        <v>38</v>
      </c>
    </row>
    <row r="25919" spans="11:12" x14ac:dyDescent="0.25">
      <c r="K25919">
        <v>2</v>
      </c>
      <c r="L25919" s="5" t="s">
        <v>39</v>
      </c>
    </row>
    <row r="25920" spans="11:12" x14ac:dyDescent="0.25">
      <c r="K25920">
        <v>4</v>
      </c>
      <c r="L25920" s="5" t="s">
        <v>38</v>
      </c>
    </row>
    <row r="25921" spans="11:12" x14ac:dyDescent="0.25">
      <c r="K25921">
        <v>3</v>
      </c>
      <c r="L25921" s="5" t="s">
        <v>38</v>
      </c>
    </row>
    <row r="25922" spans="11:12" x14ac:dyDescent="0.25">
      <c r="K25922">
        <v>6</v>
      </c>
    </row>
    <row r="25923" spans="11:12" x14ac:dyDescent="0.25">
      <c r="K25923">
        <v>4</v>
      </c>
      <c r="L25923" s="5" t="s">
        <v>38</v>
      </c>
    </row>
    <row r="25924" spans="11:12" x14ac:dyDescent="0.25">
      <c r="K25924">
        <v>3</v>
      </c>
      <c r="L25924" s="5" t="s">
        <v>38</v>
      </c>
    </row>
    <row r="25925" spans="11:12" x14ac:dyDescent="0.25">
      <c r="K25925">
        <v>6</v>
      </c>
      <c r="L25925" s="5" t="s">
        <v>38</v>
      </c>
    </row>
    <row r="25926" spans="11:12" x14ac:dyDescent="0.25">
      <c r="K25926">
        <v>2</v>
      </c>
      <c r="L25926" s="5" t="s">
        <v>39</v>
      </c>
    </row>
    <row r="25927" spans="11:12" x14ac:dyDescent="0.25">
      <c r="K25927">
        <v>3</v>
      </c>
    </row>
    <row r="25928" spans="11:12" x14ac:dyDescent="0.25">
      <c r="K25928">
        <v>3</v>
      </c>
      <c r="L25928" s="5" t="s">
        <v>39</v>
      </c>
    </row>
    <row r="25929" spans="11:12" x14ac:dyDescent="0.25">
      <c r="K25929">
        <v>4</v>
      </c>
    </row>
    <row r="25930" spans="11:12" x14ac:dyDescent="0.25">
      <c r="K25930">
        <v>2</v>
      </c>
    </row>
    <row r="25931" spans="11:12" x14ac:dyDescent="0.25">
      <c r="K25931">
        <v>2</v>
      </c>
      <c r="L25931" s="5">
        <v>1</v>
      </c>
    </row>
    <row r="25932" spans="11:12" x14ac:dyDescent="0.25">
      <c r="K25932">
        <v>4</v>
      </c>
      <c r="L25932" s="5" t="s">
        <v>38</v>
      </c>
    </row>
    <row r="25933" spans="11:12" x14ac:dyDescent="0.25">
      <c r="K25933">
        <v>3</v>
      </c>
      <c r="L25933" s="5">
        <v>1</v>
      </c>
    </row>
    <row r="25934" spans="11:12" x14ac:dyDescent="0.25">
      <c r="K25934">
        <v>4</v>
      </c>
      <c r="L25934" s="5" t="s">
        <v>38</v>
      </c>
    </row>
    <row r="25935" spans="11:12" x14ac:dyDescent="0.25">
      <c r="K25935">
        <v>4</v>
      </c>
    </row>
    <row r="25936" spans="11:12" x14ac:dyDescent="0.25">
      <c r="K25936">
        <v>2</v>
      </c>
      <c r="L25936" s="5" t="s">
        <v>38</v>
      </c>
    </row>
    <row r="25937" spans="11:12" x14ac:dyDescent="0.25">
      <c r="K25937">
        <v>4</v>
      </c>
      <c r="L25937" s="5" t="s">
        <v>37</v>
      </c>
    </row>
    <row r="25938" spans="11:12" x14ac:dyDescent="0.25">
      <c r="K25938">
        <v>4</v>
      </c>
    </row>
    <row r="25939" spans="11:12" x14ac:dyDescent="0.25">
      <c r="K25939">
        <v>3</v>
      </c>
      <c r="L25939" s="5" t="s">
        <v>38</v>
      </c>
    </row>
    <row r="25940" spans="11:12" x14ac:dyDescent="0.25">
      <c r="K25940">
        <v>3</v>
      </c>
    </row>
    <row r="25941" spans="11:12" x14ac:dyDescent="0.25">
      <c r="K25941">
        <v>3</v>
      </c>
      <c r="L25941" s="5" t="s">
        <v>38</v>
      </c>
    </row>
    <row r="25942" spans="11:12" x14ac:dyDescent="0.25">
      <c r="K25942">
        <v>2</v>
      </c>
      <c r="L25942" s="5" t="s">
        <v>37</v>
      </c>
    </row>
    <row r="25943" spans="11:12" x14ac:dyDescent="0.25">
      <c r="K25943">
        <v>4</v>
      </c>
    </row>
    <row r="25944" spans="11:12" x14ac:dyDescent="0.25">
      <c r="K25944">
        <v>6</v>
      </c>
      <c r="L25944" s="5" t="s">
        <v>37</v>
      </c>
    </row>
    <row r="25945" spans="11:12" x14ac:dyDescent="0.25">
      <c r="K25945">
        <v>6</v>
      </c>
      <c r="L25945" s="5" t="s">
        <v>38</v>
      </c>
    </row>
    <row r="25946" spans="11:12" x14ac:dyDescent="0.25">
      <c r="K25946">
        <v>2</v>
      </c>
      <c r="L25946" s="5" t="s">
        <v>37</v>
      </c>
    </row>
    <row r="25947" spans="11:12" x14ac:dyDescent="0.25">
      <c r="K25947">
        <v>4</v>
      </c>
      <c r="L25947" s="5" t="s">
        <v>38</v>
      </c>
    </row>
    <row r="25948" spans="11:12" x14ac:dyDescent="0.25">
      <c r="K25948">
        <v>4</v>
      </c>
    </row>
    <row r="25949" spans="11:12" x14ac:dyDescent="0.25">
      <c r="K25949">
        <v>6</v>
      </c>
      <c r="L25949" s="5" t="s">
        <v>38</v>
      </c>
    </row>
    <row r="25950" spans="11:12" x14ac:dyDescent="0.25">
      <c r="K25950">
        <v>3</v>
      </c>
      <c r="L25950" s="5" t="s">
        <v>38</v>
      </c>
    </row>
    <row r="25951" spans="11:12" x14ac:dyDescent="0.25">
      <c r="K25951">
        <v>4</v>
      </c>
    </row>
    <row r="25952" spans="11:12" x14ac:dyDescent="0.25">
      <c r="K25952">
        <v>4</v>
      </c>
      <c r="L25952" s="5" t="s">
        <v>38</v>
      </c>
    </row>
    <row r="25953" spans="11:12" x14ac:dyDescent="0.25">
      <c r="K25953">
        <v>3</v>
      </c>
      <c r="L25953" s="5" t="s">
        <v>39</v>
      </c>
    </row>
    <row r="25954" spans="11:12" x14ac:dyDescent="0.25">
      <c r="K25954">
        <v>4</v>
      </c>
      <c r="L25954" s="5" t="s">
        <v>38</v>
      </c>
    </row>
    <row r="25955" spans="11:12" x14ac:dyDescent="0.25">
      <c r="K25955">
        <v>2</v>
      </c>
      <c r="L25955" s="5" t="s">
        <v>38</v>
      </c>
    </row>
    <row r="25956" spans="11:12" x14ac:dyDescent="0.25">
      <c r="K25956">
        <v>3</v>
      </c>
      <c r="L25956" s="5" t="s">
        <v>38</v>
      </c>
    </row>
    <row r="25957" spans="11:12" x14ac:dyDescent="0.25">
      <c r="K25957">
        <v>4</v>
      </c>
    </row>
    <row r="25958" spans="11:12" x14ac:dyDescent="0.25">
      <c r="K25958">
        <v>4</v>
      </c>
    </row>
    <row r="25959" spans="11:12" x14ac:dyDescent="0.25">
      <c r="K25959">
        <v>6</v>
      </c>
      <c r="L25959" s="5" t="s">
        <v>37</v>
      </c>
    </row>
    <row r="25960" spans="11:12" x14ac:dyDescent="0.25">
      <c r="K25960">
        <v>2</v>
      </c>
      <c r="L25960" s="5" t="s">
        <v>38</v>
      </c>
    </row>
    <row r="25961" spans="11:12" x14ac:dyDescent="0.25">
      <c r="K25961">
        <v>3</v>
      </c>
      <c r="L25961" s="5" t="s">
        <v>38</v>
      </c>
    </row>
    <row r="25962" spans="11:12" x14ac:dyDescent="0.25">
      <c r="K25962">
        <v>6</v>
      </c>
      <c r="L25962" s="5" t="s">
        <v>38</v>
      </c>
    </row>
    <row r="25963" spans="11:12" x14ac:dyDescent="0.25">
      <c r="K25963">
        <v>3</v>
      </c>
      <c r="L25963" s="5" t="s">
        <v>38</v>
      </c>
    </row>
    <row r="25964" spans="11:12" x14ac:dyDescent="0.25">
      <c r="K25964">
        <v>3</v>
      </c>
      <c r="L25964" s="5" t="s">
        <v>39</v>
      </c>
    </row>
    <row r="25965" spans="11:12" x14ac:dyDescent="0.25">
      <c r="K25965">
        <v>2</v>
      </c>
      <c r="L25965" s="5" t="s">
        <v>38</v>
      </c>
    </row>
    <row r="25966" spans="11:12" x14ac:dyDescent="0.25">
      <c r="K25966">
        <v>4</v>
      </c>
    </row>
    <row r="25967" spans="11:12" x14ac:dyDescent="0.25">
      <c r="K25967">
        <v>2</v>
      </c>
      <c r="L25967" s="5" t="s">
        <v>38</v>
      </c>
    </row>
    <row r="25968" spans="11:12" x14ac:dyDescent="0.25">
      <c r="K25968">
        <v>3</v>
      </c>
      <c r="L25968" s="5" t="s">
        <v>37</v>
      </c>
    </row>
    <row r="25969" spans="11:12" x14ac:dyDescent="0.25">
      <c r="K25969">
        <v>4</v>
      </c>
      <c r="L25969" s="5" t="s">
        <v>39</v>
      </c>
    </row>
    <row r="25970" spans="11:12" x14ac:dyDescent="0.25">
      <c r="K25970">
        <v>3</v>
      </c>
      <c r="L25970" s="5" t="s">
        <v>39</v>
      </c>
    </row>
    <row r="25971" spans="11:12" x14ac:dyDescent="0.25">
      <c r="K25971">
        <v>2</v>
      </c>
      <c r="L25971" s="5" t="s">
        <v>37</v>
      </c>
    </row>
    <row r="25972" spans="11:12" x14ac:dyDescent="0.25">
      <c r="K25972">
        <v>3</v>
      </c>
      <c r="L25972" s="5" t="s">
        <v>38</v>
      </c>
    </row>
    <row r="25973" spans="11:12" x14ac:dyDescent="0.25">
      <c r="K25973">
        <v>3</v>
      </c>
      <c r="L25973" s="5" t="s">
        <v>39</v>
      </c>
    </row>
    <row r="25974" spans="11:12" x14ac:dyDescent="0.25">
      <c r="K25974">
        <v>3</v>
      </c>
      <c r="L25974" s="5" t="s">
        <v>38</v>
      </c>
    </row>
    <row r="25975" spans="11:12" x14ac:dyDescent="0.25">
      <c r="K25975">
        <v>2</v>
      </c>
      <c r="L25975" s="5" t="s">
        <v>38</v>
      </c>
    </row>
    <row r="25976" spans="11:12" x14ac:dyDescent="0.25">
      <c r="K25976">
        <v>3</v>
      </c>
      <c r="L25976" s="5" t="s">
        <v>38</v>
      </c>
    </row>
    <row r="25977" spans="11:12" x14ac:dyDescent="0.25">
      <c r="K25977">
        <v>4</v>
      </c>
      <c r="L25977" s="5" t="s">
        <v>38</v>
      </c>
    </row>
    <row r="25978" spans="11:12" x14ac:dyDescent="0.25">
      <c r="K25978">
        <v>4</v>
      </c>
      <c r="L25978" s="5" t="s">
        <v>38</v>
      </c>
    </row>
    <row r="25979" spans="11:12" x14ac:dyDescent="0.25">
      <c r="K25979">
        <v>2</v>
      </c>
      <c r="L25979" s="5" t="s">
        <v>39</v>
      </c>
    </row>
    <row r="25980" spans="11:12" x14ac:dyDescent="0.25">
      <c r="K25980">
        <v>2</v>
      </c>
      <c r="L25980" s="5" t="s">
        <v>38</v>
      </c>
    </row>
    <row r="25981" spans="11:12" x14ac:dyDescent="0.25">
      <c r="K25981">
        <v>4</v>
      </c>
      <c r="L25981" s="5" t="s">
        <v>38</v>
      </c>
    </row>
    <row r="25982" spans="11:12" x14ac:dyDescent="0.25">
      <c r="K25982">
        <v>3</v>
      </c>
      <c r="L25982" s="5" t="s">
        <v>38</v>
      </c>
    </row>
    <row r="25983" spans="11:12" x14ac:dyDescent="0.25">
      <c r="K25983">
        <v>3</v>
      </c>
      <c r="L25983" s="5" t="s">
        <v>38</v>
      </c>
    </row>
    <row r="25984" spans="11:12" x14ac:dyDescent="0.25">
      <c r="K25984">
        <v>4</v>
      </c>
    </row>
    <row r="25985" spans="11:12" x14ac:dyDescent="0.25">
      <c r="K25985">
        <v>2</v>
      </c>
      <c r="L25985" s="5" t="s">
        <v>39</v>
      </c>
    </row>
    <row r="25986" spans="11:12" x14ac:dyDescent="0.25">
      <c r="K25986">
        <v>3</v>
      </c>
      <c r="L25986" s="5" t="s">
        <v>38</v>
      </c>
    </row>
    <row r="25987" spans="11:12" x14ac:dyDescent="0.25">
      <c r="K25987">
        <v>4</v>
      </c>
    </row>
    <row r="25988" spans="11:12" x14ac:dyDescent="0.25">
      <c r="K25988">
        <v>2</v>
      </c>
      <c r="L25988" s="5" t="s">
        <v>38</v>
      </c>
    </row>
    <row r="25989" spans="11:12" x14ac:dyDescent="0.25">
      <c r="K25989">
        <v>2</v>
      </c>
      <c r="L25989" s="5" t="s">
        <v>39</v>
      </c>
    </row>
    <row r="25990" spans="11:12" x14ac:dyDescent="0.25">
      <c r="K25990">
        <v>3</v>
      </c>
      <c r="L25990" s="5" t="s">
        <v>38</v>
      </c>
    </row>
    <row r="25991" spans="11:12" x14ac:dyDescent="0.25">
      <c r="K25991">
        <v>4</v>
      </c>
    </row>
    <row r="25992" spans="11:12" x14ac:dyDescent="0.25">
      <c r="K25992">
        <v>3</v>
      </c>
      <c r="L25992" s="5" t="s">
        <v>37</v>
      </c>
    </row>
    <row r="25993" spans="11:12" x14ac:dyDescent="0.25">
      <c r="K25993">
        <v>6</v>
      </c>
      <c r="L25993" s="5" t="s">
        <v>38</v>
      </c>
    </row>
    <row r="25994" spans="11:12" x14ac:dyDescent="0.25">
      <c r="K25994">
        <v>4</v>
      </c>
      <c r="L25994" s="5" t="s">
        <v>38</v>
      </c>
    </row>
    <row r="25995" spans="11:12" x14ac:dyDescent="0.25">
      <c r="K25995">
        <v>2</v>
      </c>
      <c r="L25995" s="5" t="s">
        <v>39</v>
      </c>
    </row>
    <row r="25996" spans="11:12" x14ac:dyDescent="0.25">
      <c r="K25996">
        <v>4</v>
      </c>
    </row>
    <row r="25997" spans="11:12" x14ac:dyDescent="0.25">
      <c r="K25997">
        <v>6</v>
      </c>
      <c r="L25997" s="5" t="s">
        <v>38</v>
      </c>
    </row>
    <row r="25998" spans="11:12" x14ac:dyDescent="0.25">
      <c r="K25998">
        <v>3</v>
      </c>
      <c r="L25998" s="5" t="s">
        <v>37</v>
      </c>
    </row>
    <row r="25999" spans="11:12" x14ac:dyDescent="0.25">
      <c r="K25999">
        <v>2</v>
      </c>
      <c r="L25999" s="5" t="s">
        <v>37</v>
      </c>
    </row>
    <row r="26000" spans="11:12" x14ac:dyDescent="0.25">
      <c r="K26000">
        <v>4</v>
      </c>
      <c r="L26000" s="5" t="s">
        <v>37</v>
      </c>
    </row>
    <row r="26001" spans="11:12" x14ac:dyDescent="0.25">
      <c r="K26001">
        <v>3</v>
      </c>
      <c r="L26001" s="5" t="s">
        <v>39</v>
      </c>
    </row>
    <row r="26002" spans="11:12" x14ac:dyDescent="0.25">
      <c r="K26002">
        <v>4</v>
      </c>
      <c r="L26002" s="5" t="s">
        <v>37</v>
      </c>
    </row>
    <row r="26003" spans="11:12" x14ac:dyDescent="0.25">
      <c r="K26003">
        <v>4</v>
      </c>
      <c r="L26003" s="5" t="s">
        <v>37</v>
      </c>
    </row>
    <row r="26004" spans="11:12" x14ac:dyDescent="0.25">
      <c r="K26004">
        <v>6</v>
      </c>
      <c r="L26004" s="5" t="s">
        <v>38</v>
      </c>
    </row>
    <row r="26005" spans="11:12" x14ac:dyDescent="0.25">
      <c r="K26005">
        <v>3</v>
      </c>
      <c r="L26005" s="5" t="s">
        <v>39</v>
      </c>
    </row>
    <row r="26006" spans="11:12" x14ac:dyDescent="0.25">
      <c r="K26006">
        <v>4</v>
      </c>
      <c r="L26006" s="5" t="s">
        <v>39</v>
      </c>
    </row>
    <row r="26007" spans="11:12" x14ac:dyDescent="0.25">
      <c r="K26007">
        <v>3</v>
      </c>
      <c r="L26007" s="5" t="s">
        <v>38</v>
      </c>
    </row>
    <row r="26008" spans="11:12" x14ac:dyDescent="0.25">
      <c r="K26008">
        <v>3</v>
      </c>
    </row>
    <row r="26009" spans="11:12" x14ac:dyDescent="0.25">
      <c r="K26009">
        <v>4</v>
      </c>
      <c r="L26009" s="5" t="s">
        <v>38</v>
      </c>
    </row>
    <row r="26010" spans="11:12" x14ac:dyDescent="0.25">
      <c r="K26010">
        <v>4</v>
      </c>
      <c r="L26010" s="5" t="s">
        <v>38</v>
      </c>
    </row>
    <row r="26011" spans="11:12" x14ac:dyDescent="0.25">
      <c r="K26011">
        <v>3</v>
      </c>
    </row>
    <row r="26012" spans="11:12" x14ac:dyDescent="0.25">
      <c r="K26012">
        <v>3</v>
      </c>
      <c r="L26012" s="5" t="s">
        <v>38</v>
      </c>
    </row>
    <row r="26013" spans="11:12" x14ac:dyDescent="0.25">
      <c r="K26013">
        <v>3</v>
      </c>
      <c r="L26013" s="5" t="s">
        <v>38</v>
      </c>
    </row>
    <row r="26014" spans="11:12" x14ac:dyDescent="0.25">
      <c r="K26014">
        <v>4</v>
      </c>
      <c r="L26014" s="5" t="s">
        <v>38</v>
      </c>
    </row>
    <row r="26015" spans="11:12" x14ac:dyDescent="0.25">
      <c r="K26015">
        <v>3</v>
      </c>
      <c r="L26015" s="5" t="s">
        <v>38</v>
      </c>
    </row>
    <row r="26016" spans="11:12" x14ac:dyDescent="0.25">
      <c r="K26016">
        <v>2</v>
      </c>
      <c r="L26016" s="5" t="s">
        <v>37</v>
      </c>
    </row>
    <row r="26017" spans="11:12" x14ac:dyDescent="0.25">
      <c r="K26017">
        <v>2</v>
      </c>
      <c r="L26017" s="5" t="s">
        <v>38</v>
      </c>
    </row>
    <row r="26018" spans="11:12" x14ac:dyDescent="0.25">
      <c r="K26018">
        <v>3</v>
      </c>
    </row>
    <row r="26019" spans="11:12" x14ac:dyDescent="0.25">
      <c r="K26019">
        <v>2</v>
      </c>
      <c r="L26019" s="5" t="s">
        <v>38</v>
      </c>
    </row>
    <row r="26020" spans="11:12" x14ac:dyDescent="0.25">
      <c r="K26020">
        <v>4</v>
      </c>
      <c r="L26020" s="5" t="s">
        <v>38</v>
      </c>
    </row>
    <row r="26021" spans="11:12" x14ac:dyDescent="0.25">
      <c r="K26021">
        <v>6</v>
      </c>
      <c r="L26021" s="5" t="s">
        <v>38</v>
      </c>
    </row>
    <row r="26022" spans="11:12" x14ac:dyDescent="0.25">
      <c r="K26022">
        <v>3</v>
      </c>
      <c r="L26022" s="5" t="s">
        <v>39</v>
      </c>
    </row>
    <row r="26023" spans="11:12" x14ac:dyDescent="0.25">
      <c r="K26023">
        <v>4</v>
      </c>
      <c r="L26023" s="5" t="s">
        <v>38</v>
      </c>
    </row>
    <row r="26024" spans="11:12" x14ac:dyDescent="0.25">
      <c r="K26024">
        <v>4</v>
      </c>
      <c r="L26024" s="5" t="s">
        <v>38</v>
      </c>
    </row>
    <row r="26025" spans="11:12" x14ac:dyDescent="0.25">
      <c r="K26025">
        <v>4</v>
      </c>
    </row>
    <row r="26026" spans="11:12" x14ac:dyDescent="0.25">
      <c r="K26026">
        <v>2</v>
      </c>
      <c r="L26026" s="5" t="s">
        <v>38</v>
      </c>
    </row>
    <row r="26027" spans="11:12" x14ac:dyDescent="0.25">
      <c r="K26027">
        <v>4</v>
      </c>
      <c r="L26027" s="5" t="s">
        <v>37</v>
      </c>
    </row>
    <row r="26028" spans="11:12" x14ac:dyDescent="0.25">
      <c r="K26028">
        <v>6</v>
      </c>
    </row>
    <row r="26029" spans="11:12" x14ac:dyDescent="0.25">
      <c r="K26029">
        <v>2</v>
      </c>
      <c r="L26029" s="5" t="s">
        <v>38</v>
      </c>
    </row>
    <row r="26030" spans="11:12" x14ac:dyDescent="0.25">
      <c r="K26030">
        <v>4</v>
      </c>
    </row>
    <row r="26031" spans="11:12" x14ac:dyDescent="0.25">
      <c r="K26031">
        <v>2</v>
      </c>
      <c r="L26031" s="5" t="s">
        <v>37</v>
      </c>
    </row>
    <row r="26032" spans="11:12" x14ac:dyDescent="0.25">
      <c r="K26032">
        <v>3</v>
      </c>
      <c r="L26032" s="5" t="s">
        <v>38</v>
      </c>
    </row>
    <row r="26033" spans="11:12" x14ac:dyDescent="0.25">
      <c r="K26033">
        <v>3</v>
      </c>
      <c r="L26033" s="5" t="s">
        <v>38</v>
      </c>
    </row>
    <row r="26034" spans="11:12" x14ac:dyDescent="0.25">
      <c r="K26034">
        <v>3</v>
      </c>
    </row>
    <row r="26035" spans="11:12" x14ac:dyDescent="0.25">
      <c r="K26035">
        <v>4</v>
      </c>
      <c r="L26035" s="5" t="s">
        <v>38</v>
      </c>
    </row>
    <row r="26036" spans="11:12" x14ac:dyDescent="0.25">
      <c r="K26036">
        <v>4</v>
      </c>
    </row>
    <row r="26037" spans="11:12" x14ac:dyDescent="0.25">
      <c r="K26037">
        <v>2</v>
      </c>
      <c r="L26037" s="5" t="s">
        <v>39</v>
      </c>
    </row>
    <row r="26038" spans="11:12" x14ac:dyDescent="0.25">
      <c r="K26038">
        <v>6</v>
      </c>
      <c r="L26038" s="5" t="s">
        <v>39</v>
      </c>
    </row>
    <row r="26039" spans="11:12" x14ac:dyDescent="0.25">
      <c r="K26039">
        <v>4</v>
      </c>
    </row>
    <row r="26040" spans="11:12" x14ac:dyDescent="0.25">
      <c r="K26040">
        <v>6</v>
      </c>
      <c r="L26040" s="5" t="s">
        <v>38</v>
      </c>
    </row>
    <row r="26041" spans="11:12" x14ac:dyDescent="0.25">
      <c r="K26041">
        <v>2</v>
      </c>
      <c r="L26041" s="5" t="s">
        <v>39</v>
      </c>
    </row>
    <row r="26042" spans="11:12" x14ac:dyDescent="0.25">
      <c r="K26042">
        <v>2</v>
      </c>
      <c r="L26042" s="5" t="s">
        <v>39</v>
      </c>
    </row>
    <row r="26043" spans="11:12" x14ac:dyDescent="0.25">
      <c r="K26043">
        <v>3</v>
      </c>
      <c r="L26043" s="5" t="s">
        <v>38</v>
      </c>
    </row>
    <row r="26044" spans="11:12" x14ac:dyDescent="0.25">
      <c r="K26044">
        <v>3</v>
      </c>
      <c r="L26044" s="5" t="s">
        <v>37</v>
      </c>
    </row>
    <row r="26045" spans="11:12" x14ac:dyDescent="0.25">
      <c r="K26045">
        <v>4</v>
      </c>
      <c r="L26045" s="5" t="s">
        <v>37</v>
      </c>
    </row>
    <row r="26046" spans="11:12" x14ac:dyDescent="0.25">
      <c r="K26046">
        <v>2</v>
      </c>
      <c r="L26046" s="5" t="s">
        <v>38</v>
      </c>
    </row>
    <row r="26047" spans="11:12" x14ac:dyDescent="0.25">
      <c r="K26047">
        <v>4</v>
      </c>
    </row>
    <row r="26048" spans="11:12" x14ac:dyDescent="0.25">
      <c r="K26048">
        <v>6</v>
      </c>
      <c r="L26048" s="5" t="s">
        <v>38</v>
      </c>
    </row>
    <row r="26049" spans="11:12" x14ac:dyDescent="0.25">
      <c r="K26049">
        <v>4</v>
      </c>
      <c r="L26049" s="5" t="s">
        <v>38</v>
      </c>
    </row>
    <row r="26050" spans="11:12" x14ac:dyDescent="0.25">
      <c r="K26050">
        <v>3</v>
      </c>
      <c r="L26050" s="5" t="s">
        <v>38</v>
      </c>
    </row>
    <row r="26051" spans="11:12" x14ac:dyDescent="0.25">
      <c r="K26051">
        <v>4</v>
      </c>
      <c r="L26051" s="5" t="s">
        <v>38</v>
      </c>
    </row>
    <row r="26052" spans="11:12" x14ac:dyDescent="0.25">
      <c r="K26052">
        <v>3</v>
      </c>
      <c r="L26052" s="5" t="s">
        <v>38</v>
      </c>
    </row>
    <row r="26053" spans="11:12" x14ac:dyDescent="0.25">
      <c r="K26053">
        <v>3</v>
      </c>
    </row>
    <row r="26054" spans="11:12" x14ac:dyDescent="0.25">
      <c r="K26054">
        <v>2</v>
      </c>
      <c r="L26054" s="5" t="s">
        <v>39</v>
      </c>
    </row>
    <row r="26055" spans="11:12" x14ac:dyDescent="0.25">
      <c r="K26055">
        <v>2</v>
      </c>
      <c r="L26055" s="5" t="s">
        <v>39</v>
      </c>
    </row>
    <row r="26056" spans="11:12" x14ac:dyDescent="0.25">
      <c r="K26056">
        <v>6</v>
      </c>
      <c r="L26056" s="5" t="s">
        <v>38</v>
      </c>
    </row>
    <row r="26057" spans="11:12" x14ac:dyDescent="0.25">
      <c r="K26057">
        <v>6</v>
      </c>
      <c r="L26057" s="5" t="s">
        <v>38</v>
      </c>
    </row>
    <row r="26058" spans="11:12" x14ac:dyDescent="0.25">
      <c r="K26058">
        <v>2</v>
      </c>
      <c r="L26058" s="5" t="s">
        <v>39</v>
      </c>
    </row>
    <row r="26059" spans="11:12" x14ac:dyDescent="0.25">
      <c r="K26059">
        <v>3</v>
      </c>
      <c r="L26059" s="5" t="s">
        <v>38</v>
      </c>
    </row>
    <row r="26060" spans="11:12" x14ac:dyDescent="0.25">
      <c r="K26060">
        <v>3</v>
      </c>
    </row>
    <row r="26061" spans="11:12" x14ac:dyDescent="0.25">
      <c r="K26061">
        <v>4</v>
      </c>
    </row>
    <row r="26062" spans="11:12" x14ac:dyDescent="0.25">
      <c r="K26062">
        <v>4</v>
      </c>
    </row>
    <row r="26063" spans="11:12" x14ac:dyDescent="0.25">
      <c r="K26063">
        <v>2</v>
      </c>
      <c r="L26063" s="5" t="s">
        <v>38</v>
      </c>
    </row>
    <row r="26064" spans="11:12" x14ac:dyDescent="0.25">
      <c r="K26064">
        <v>6</v>
      </c>
      <c r="L26064" s="5" t="s">
        <v>38</v>
      </c>
    </row>
    <row r="26065" spans="11:12" x14ac:dyDescent="0.25">
      <c r="K26065">
        <v>2</v>
      </c>
      <c r="L26065" s="5" t="s">
        <v>38</v>
      </c>
    </row>
    <row r="26066" spans="11:12" x14ac:dyDescent="0.25">
      <c r="K26066">
        <v>3</v>
      </c>
    </row>
    <row r="26067" spans="11:12" x14ac:dyDescent="0.25">
      <c r="K26067">
        <v>4</v>
      </c>
      <c r="L26067" s="5" t="s">
        <v>37</v>
      </c>
    </row>
    <row r="26068" spans="11:12" x14ac:dyDescent="0.25">
      <c r="K26068">
        <v>3</v>
      </c>
    </row>
    <row r="26069" spans="11:12" x14ac:dyDescent="0.25">
      <c r="K26069">
        <v>4</v>
      </c>
      <c r="L26069" s="5" t="s">
        <v>38</v>
      </c>
    </row>
    <row r="26070" spans="11:12" x14ac:dyDescent="0.25">
      <c r="K26070">
        <v>2</v>
      </c>
      <c r="L26070" s="5" t="s">
        <v>38</v>
      </c>
    </row>
    <row r="26071" spans="11:12" x14ac:dyDescent="0.25">
      <c r="K26071">
        <v>4</v>
      </c>
      <c r="L26071" s="5" t="s">
        <v>38</v>
      </c>
    </row>
    <row r="26072" spans="11:12" x14ac:dyDescent="0.25">
      <c r="K26072">
        <v>3</v>
      </c>
    </row>
    <row r="26073" spans="11:12" x14ac:dyDescent="0.25">
      <c r="K26073">
        <v>3</v>
      </c>
    </row>
    <row r="26074" spans="11:12" x14ac:dyDescent="0.25">
      <c r="K26074">
        <v>3</v>
      </c>
      <c r="L26074" s="5" t="s">
        <v>38</v>
      </c>
    </row>
    <row r="26075" spans="11:12" x14ac:dyDescent="0.25">
      <c r="K26075">
        <v>6</v>
      </c>
      <c r="L26075" s="5" t="s">
        <v>37</v>
      </c>
    </row>
    <row r="26076" spans="11:12" x14ac:dyDescent="0.25">
      <c r="K26076">
        <v>4</v>
      </c>
      <c r="L26076" s="5">
        <v>1</v>
      </c>
    </row>
    <row r="26077" spans="11:12" x14ac:dyDescent="0.25">
      <c r="K26077">
        <v>4</v>
      </c>
      <c r="L26077" s="5" t="s">
        <v>38</v>
      </c>
    </row>
    <row r="26078" spans="11:12" x14ac:dyDescent="0.25">
      <c r="K26078">
        <v>2</v>
      </c>
      <c r="L26078" s="5" t="s">
        <v>38</v>
      </c>
    </row>
    <row r="26079" spans="11:12" x14ac:dyDescent="0.25">
      <c r="K26079">
        <v>3</v>
      </c>
      <c r="L26079" s="5" t="s">
        <v>38</v>
      </c>
    </row>
    <row r="26080" spans="11:12" x14ac:dyDescent="0.25">
      <c r="K26080">
        <v>4</v>
      </c>
    </row>
    <row r="26081" spans="11:12" x14ac:dyDescent="0.25">
      <c r="K26081">
        <v>6</v>
      </c>
      <c r="L26081" s="5" t="s">
        <v>37</v>
      </c>
    </row>
    <row r="26082" spans="11:12" x14ac:dyDescent="0.25">
      <c r="K26082">
        <v>3</v>
      </c>
      <c r="L26082" s="5" t="s">
        <v>38</v>
      </c>
    </row>
    <row r="26083" spans="11:12" x14ac:dyDescent="0.25">
      <c r="K26083">
        <v>3</v>
      </c>
      <c r="L26083" s="5" t="s">
        <v>39</v>
      </c>
    </row>
    <row r="26084" spans="11:12" x14ac:dyDescent="0.25">
      <c r="K26084">
        <v>2</v>
      </c>
      <c r="L26084" s="5" t="s">
        <v>38</v>
      </c>
    </row>
    <row r="26085" spans="11:12" x14ac:dyDescent="0.25">
      <c r="K26085">
        <v>2</v>
      </c>
      <c r="L26085" s="5" t="s">
        <v>39</v>
      </c>
    </row>
    <row r="26086" spans="11:12" x14ac:dyDescent="0.25">
      <c r="K26086">
        <v>4</v>
      </c>
    </row>
    <row r="26087" spans="11:12" x14ac:dyDescent="0.25">
      <c r="K26087">
        <v>4</v>
      </c>
    </row>
    <row r="26088" spans="11:12" x14ac:dyDescent="0.25">
      <c r="K26088">
        <v>4</v>
      </c>
      <c r="L26088" s="5" t="s">
        <v>38</v>
      </c>
    </row>
    <row r="26089" spans="11:12" x14ac:dyDescent="0.25">
      <c r="K26089">
        <v>6</v>
      </c>
      <c r="L26089" s="5" t="s">
        <v>38</v>
      </c>
    </row>
    <row r="26090" spans="11:12" x14ac:dyDescent="0.25">
      <c r="K26090">
        <v>6</v>
      </c>
      <c r="L26090" s="5" t="s">
        <v>38</v>
      </c>
    </row>
    <row r="26091" spans="11:12" x14ac:dyDescent="0.25">
      <c r="K26091">
        <v>4</v>
      </c>
      <c r="L26091" s="5" t="s">
        <v>37</v>
      </c>
    </row>
    <row r="26092" spans="11:12" x14ac:dyDescent="0.25">
      <c r="K26092">
        <v>2</v>
      </c>
      <c r="L26092" s="5" t="s">
        <v>39</v>
      </c>
    </row>
    <row r="26093" spans="11:12" x14ac:dyDescent="0.25">
      <c r="K26093">
        <v>4</v>
      </c>
      <c r="L26093" s="5" t="s">
        <v>38</v>
      </c>
    </row>
    <row r="26094" spans="11:12" x14ac:dyDescent="0.25">
      <c r="K26094">
        <v>3</v>
      </c>
      <c r="L26094" s="5" t="s">
        <v>38</v>
      </c>
    </row>
    <row r="26095" spans="11:12" x14ac:dyDescent="0.25">
      <c r="K26095">
        <v>3</v>
      </c>
      <c r="L26095" s="5" t="s">
        <v>37</v>
      </c>
    </row>
    <row r="26096" spans="11:12" x14ac:dyDescent="0.25">
      <c r="K26096">
        <v>3</v>
      </c>
    </row>
    <row r="26097" spans="11:12" x14ac:dyDescent="0.25">
      <c r="K26097">
        <v>3</v>
      </c>
      <c r="L26097" s="5" t="s">
        <v>37</v>
      </c>
    </row>
    <row r="26098" spans="11:12" x14ac:dyDescent="0.25">
      <c r="K26098">
        <v>2</v>
      </c>
      <c r="L26098" s="5" t="s">
        <v>39</v>
      </c>
    </row>
    <row r="26099" spans="11:12" x14ac:dyDescent="0.25">
      <c r="K26099">
        <v>2</v>
      </c>
      <c r="L26099" s="5" t="s">
        <v>37</v>
      </c>
    </row>
    <row r="26100" spans="11:12" x14ac:dyDescent="0.25">
      <c r="K26100">
        <v>4</v>
      </c>
      <c r="L26100" s="5" t="s">
        <v>37</v>
      </c>
    </row>
    <row r="26101" spans="11:12" x14ac:dyDescent="0.25">
      <c r="K26101">
        <v>3</v>
      </c>
      <c r="L26101" s="5" t="s">
        <v>39</v>
      </c>
    </row>
    <row r="26102" spans="11:12" x14ac:dyDescent="0.25">
      <c r="K26102">
        <v>3</v>
      </c>
      <c r="L26102" s="5" t="s">
        <v>38</v>
      </c>
    </row>
    <row r="26103" spans="11:12" x14ac:dyDescent="0.25">
      <c r="K26103">
        <v>3</v>
      </c>
    </row>
    <row r="26104" spans="11:12" x14ac:dyDescent="0.25">
      <c r="K26104">
        <v>6</v>
      </c>
    </row>
    <row r="26105" spans="11:12" x14ac:dyDescent="0.25">
      <c r="K26105">
        <v>2</v>
      </c>
      <c r="L26105" s="5" t="s">
        <v>38</v>
      </c>
    </row>
    <row r="26106" spans="11:12" x14ac:dyDescent="0.25">
      <c r="K26106">
        <v>3</v>
      </c>
      <c r="L26106" s="5" t="s">
        <v>39</v>
      </c>
    </row>
    <row r="26107" spans="11:12" x14ac:dyDescent="0.25">
      <c r="K26107">
        <v>4</v>
      </c>
      <c r="L26107" s="5" t="s">
        <v>39</v>
      </c>
    </row>
    <row r="26108" spans="11:12" x14ac:dyDescent="0.25">
      <c r="K26108">
        <v>6</v>
      </c>
      <c r="L26108" s="5" t="s">
        <v>38</v>
      </c>
    </row>
    <row r="26109" spans="11:12" x14ac:dyDescent="0.25">
      <c r="K26109">
        <v>3</v>
      </c>
      <c r="L26109" s="5" t="s">
        <v>39</v>
      </c>
    </row>
    <row r="26110" spans="11:12" x14ac:dyDescent="0.25">
      <c r="K26110">
        <v>4</v>
      </c>
    </row>
    <row r="26111" spans="11:12" x14ac:dyDescent="0.25">
      <c r="K26111">
        <v>3</v>
      </c>
      <c r="L26111" s="5" t="s">
        <v>39</v>
      </c>
    </row>
    <row r="26112" spans="11:12" x14ac:dyDescent="0.25">
      <c r="K26112">
        <v>3</v>
      </c>
      <c r="L26112" s="5" t="s">
        <v>38</v>
      </c>
    </row>
    <row r="26113" spans="11:12" x14ac:dyDescent="0.25">
      <c r="K26113">
        <v>3</v>
      </c>
      <c r="L26113" s="5" t="s">
        <v>38</v>
      </c>
    </row>
    <row r="26114" spans="11:12" x14ac:dyDescent="0.25">
      <c r="K26114">
        <v>2</v>
      </c>
    </row>
    <row r="26115" spans="11:12" x14ac:dyDescent="0.25">
      <c r="K26115">
        <v>6</v>
      </c>
    </row>
    <row r="26116" spans="11:12" x14ac:dyDescent="0.25">
      <c r="K26116">
        <v>2</v>
      </c>
      <c r="L26116" s="5" t="s">
        <v>38</v>
      </c>
    </row>
    <row r="26117" spans="11:12" x14ac:dyDescent="0.25">
      <c r="K26117">
        <v>3</v>
      </c>
    </row>
    <row r="26118" spans="11:12" x14ac:dyDescent="0.25">
      <c r="K26118">
        <v>4</v>
      </c>
    </row>
    <row r="26119" spans="11:12" x14ac:dyDescent="0.25">
      <c r="K26119">
        <v>6</v>
      </c>
      <c r="L26119" s="5" t="s">
        <v>38</v>
      </c>
    </row>
    <row r="26120" spans="11:12" x14ac:dyDescent="0.25">
      <c r="K26120">
        <v>2</v>
      </c>
      <c r="L26120" s="5" t="s">
        <v>38</v>
      </c>
    </row>
    <row r="26121" spans="11:12" x14ac:dyDescent="0.25">
      <c r="K26121">
        <v>6</v>
      </c>
      <c r="L26121" s="5" t="s">
        <v>37</v>
      </c>
    </row>
    <row r="26122" spans="11:12" x14ac:dyDescent="0.25">
      <c r="K26122">
        <v>4</v>
      </c>
      <c r="L26122" s="5" t="s">
        <v>38</v>
      </c>
    </row>
    <row r="26123" spans="11:12" x14ac:dyDescent="0.25">
      <c r="K26123">
        <v>3</v>
      </c>
      <c r="L26123" s="5" t="s">
        <v>39</v>
      </c>
    </row>
    <row r="26124" spans="11:12" x14ac:dyDescent="0.25">
      <c r="K26124">
        <v>2</v>
      </c>
      <c r="L26124" s="5" t="s">
        <v>39</v>
      </c>
    </row>
    <row r="26125" spans="11:12" x14ac:dyDescent="0.25">
      <c r="K26125">
        <v>4</v>
      </c>
      <c r="L26125" s="5" t="s">
        <v>38</v>
      </c>
    </row>
    <row r="26126" spans="11:12" x14ac:dyDescent="0.25">
      <c r="K26126">
        <v>4</v>
      </c>
      <c r="L26126" s="5" t="s">
        <v>39</v>
      </c>
    </row>
    <row r="26127" spans="11:12" x14ac:dyDescent="0.25">
      <c r="K26127">
        <v>3</v>
      </c>
    </row>
    <row r="26128" spans="11:12" x14ac:dyDescent="0.25">
      <c r="K26128">
        <v>2</v>
      </c>
    </row>
    <row r="26129" spans="11:12" x14ac:dyDescent="0.25">
      <c r="K26129">
        <v>4</v>
      </c>
      <c r="L26129" s="5" t="s">
        <v>38</v>
      </c>
    </row>
    <row r="26130" spans="11:12" x14ac:dyDescent="0.25">
      <c r="K26130">
        <v>4</v>
      </c>
    </row>
    <row r="26131" spans="11:12" x14ac:dyDescent="0.25">
      <c r="K26131">
        <v>4</v>
      </c>
      <c r="L26131" s="5" t="s">
        <v>38</v>
      </c>
    </row>
    <row r="26132" spans="11:12" x14ac:dyDescent="0.25">
      <c r="K26132">
        <v>3</v>
      </c>
      <c r="L26132" s="5" t="s">
        <v>38</v>
      </c>
    </row>
    <row r="26133" spans="11:12" x14ac:dyDescent="0.25">
      <c r="K26133">
        <v>6</v>
      </c>
    </row>
    <row r="26134" spans="11:12" x14ac:dyDescent="0.25">
      <c r="K26134">
        <v>4</v>
      </c>
      <c r="L26134" s="5" t="s">
        <v>37</v>
      </c>
    </row>
    <row r="26135" spans="11:12" x14ac:dyDescent="0.25">
      <c r="K26135">
        <v>3</v>
      </c>
      <c r="L26135" s="5" t="s">
        <v>39</v>
      </c>
    </row>
    <row r="26136" spans="11:12" x14ac:dyDescent="0.25">
      <c r="K26136">
        <v>3</v>
      </c>
      <c r="L26136" s="5" t="s">
        <v>39</v>
      </c>
    </row>
    <row r="26137" spans="11:12" x14ac:dyDescent="0.25">
      <c r="K26137">
        <v>3</v>
      </c>
      <c r="L26137" s="5" t="s">
        <v>38</v>
      </c>
    </row>
    <row r="26138" spans="11:12" x14ac:dyDescent="0.25">
      <c r="K26138">
        <v>3</v>
      </c>
    </row>
    <row r="26139" spans="11:12" x14ac:dyDescent="0.25">
      <c r="K26139">
        <v>3</v>
      </c>
      <c r="L26139" s="5" t="s">
        <v>38</v>
      </c>
    </row>
    <row r="26140" spans="11:12" x14ac:dyDescent="0.25">
      <c r="K26140">
        <v>4</v>
      </c>
      <c r="L26140" s="5" t="s">
        <v>38</v>
      </c>
    </row>
    <row r="26141" spans="11:12" x14ac:dyDescent="0.25">
      <c r="K26141">
        <v>4</v>
      </c>
    </row>
    <row r="26142" spans="11:12" x14ac:dyDescent="0.25">
      <c r="K26142">
        <v>4</v>
      </c>
      <c r="L26142" s="5" t="s">
        <v>38</v>
      </c>
    </row>
    <row r="26143" spans="11:12" x14ac:dyDescent="0.25">
      <c r="K26143">
        <v>2</v>
      </c>
      <c r="L26143" s="5" t="s">
        <v>37</v>
      </c>
    </row>
    <row r="26144" spans="11:12" x14ac:dyDescent="0.25">
      <c r="K26144">
        <v>4</v>
      </c>
      <c r="L26144" s="5" t="s">
        <v>38</v>
      </c>
    </row>
    <row r="26145" spans="11:12" x14ac:dyDescent="0.25">
      <c r="K26145">
        <v>4</v>
      </c>
      <c r="L26145" s="5" t="s">
        <v>38</v>
      </c>
    </row>
    <row r="26146" spans="11:12" x14ac:dyDescent="0.25">
      <c r="K26146">
        <v>3</v>
      </c>
      <c r="L26146" s="5" t="s">
        <v>38</v>
      </c>
    </row>
    <row r="26147" spans="11:12" x14ac:dyDescent="0.25">
      <c r="K26147">
        <v>3</v>
      </c>
      <c r="L26147" s="5" t="s">
        <v>38</v>
      </c>
    </row>
    <row r="26148" spans="11:12" x14ac:dyDescent="0.25">
      <c r="K26148">
        <v>4</v>
      </c>
    </row>
    <row r="26149" spans="11:12" x14ac:dyDescent="0.25">
      <c r="K26149">
        <v>4</v>
      </c>
      <c r="L26149" s="5" t="s">
        <v>38</v>
      </c>
    </row>
    <row r="26150" spans="11:12" x14ac:dyDescent="0.25">
      <c r="K26150">
        <v>2</v>
      </c>
      <c r="L26150" s="5" t="s">
        <v>38</v>
      </c>
    </row>
    <row r="26151" spans="11:12" x14ac:dyDescent="0.25">
      <c r="K26151">
        <v>3</v>
      </c>
      <c r="L26151" s="5" t="s">
        <v>39</v>
      </c>
    </row>
    <row r="26152" spans="11:12" x14ac:dyDescent="0.25">
      <c r="K26152">
        <v>2</v>
      </c>
      <c r="L26152" s="5" t="s">
        <v>39</v>
      </c>
    </row>
    <row r="26153" spans="11:12" x14ac:dyDescent="0.25">
      <c r="K26153">
        <v>4</v>
      </c>
    </row>
    <row r="26154" spans="11:12" x14ac:dyDescent="0.25">
      <c r="K26154">
        <v>3</v>
      </c>
      <c r="L26154" s="5" t="s">
        <v>38</v>
      </c>
    </row>
    <row r="26155" spans="11:12" x14ac:dyDescent="0.25">
      <c r="K26155">
        <v>2</v>
      </c>
      <c r="L26155" s="5" t="s">
        <v>38</v>
      </c>
    </row>
    <row r="26156" spans="11:12" x14ac:dyDescent="0.25">
      <c r="K26156">
        <v>4</v>
      </c>
    </row>
    <row r="26157" spans="11:12" x14ac:dyDescent="0.25">
      <c r="K26157">
        <v>6</v>
      </c>
      <c r="L26157" s="5" t="s">
        <v>39</v>
      </c>
    </row>
    <row r="26158" spans="11:12" x14ac:dyDescent="0.25">
      <c r="K26158">
        <v>3</v>
      </c>
      <c r="L26158" s="5" t="s">
        <v>39</v>
      </c>
    </row>
    <row r="26159" spans="11:12" x14ac:dyDescent="0.25">
      <c r="K26159">
        <v>3</v>
      </c>
      <c r="L26159" s="5" t="s">
        <v>38</v>
      </c>
    </row>
    <row r="26160" spans="11:12" x14ac:dyDescent="0.25">
      <c r="K26160">
        <v>3</v>
      </c>
      <c r="L26160" s="5" t="s">
        <v>39</v>
      </c>
    </row>
    <row r="26161" spans="11:12" x14ac:dyDescent="0.25">
      <c r="K26161">
        <v>4</v>
      </c>
      <c r="L26161" s="5" t="s">
        <v>38</v>
      </c>
    </row>
    <row r="26162" spans="11:12" x14ac:dyDescent="0.25">
      <c r="K26162">
        <v>2</v>
      </c>
      <c r="L26162" s="5" t="s">
        <v>39</v>
      </c>
    </row>
    <row r="26163" spans="11:12" x14ac:dyDescent="0.25">
      <c r="K26163">
        <v>6</v>
      </c>
      <c r="L26163" s="5" t="s">
        <v>38</v>
      </c>
    </row>
    <row r="26164" spans="11:12" x14ac:dyDescent="0.25">
      <c r="K26164">
        <v>3</v>
      </c>
      <c r="L26164" s="5" t="s">
        <v>38</v>
      </c>
    </row>
    <row r="26165" spans="11:12" x14ac:dyDescent="0.25">
      <c r="K26165">
        <v>4</v>
      </c>
      <c r="L26165" s="5" t="s">
        <v>38</v>
      </c>
    </row>
    <row r="26166" spans="11:12" x14ac:dyDescent="0.25">
      <c r="K26166">
        <v>4</v>
      </c>
    </row>
    <row r="26167" spans="11:12" x14ac:dyDescent="0.25">
      <c r="K26167">
        <v>4</v>
      </c>
      <c r="L26167" s="5" t="s">
        <v>38</v>
      </c>
    </row>
    <row r="26168" spans="11:12" x14ac:dyDescent="0.25">
      <c r="K26168">
        <v>4</v>
      </c>
      <c r="L26168" s="5" t="s">
        <v>38</v>
      </c>
    </row>
    <row r="26169" spans="11:12" x14ac:dyDescent="0.25">
      <c r="K26169">
        <v>2</v>
      </c>
    </row>
    <row r="26170" spans="11:12" x14ac:dyDescent="0.25">
      <c r="K26170">
        <v>3</v>
      </c>
      <c r="L26170" s="5" t="s">
        <v>37</v>
      </c>
    </row>
    <row r="26171" spans="11:12" x14ac:dyDescent="0.25">
      <c r="K26171">
        <v>2</v>
      </c>
      <c r="L26171" s="5" t="s">
        <v>39</v>
      </c>
    </row>
    <row r="26172" spans="11:12" x14ac:dyDescent="0.25">
      <c r="K26172">
        <v>3</v>
      </c>
      <c r="L26172" s="5" t="s">
        <v>39</v>
      </c>
    </row>
    <row r="26173" spans="11:12" x14ac:dyDescent="0.25">
      <c r="K26173">
        <v>3</v>
      </c>
      <c r="L26173" s="5" t="s">
        <v>37</v>
      </c>
    </row>
    <row r="26174" spans="11:12" x14ac:dyDescent="0.25">
      <c r="K26174">
        <v>4</v>
      </c>
    </row>
    <row r="26175" spans="11:12" x14ac:dyDescent="0.25">
      <c r="K26175">
        <v>4</v>
      </c>
      <c r="L26175" s="5" t="s">
        <v>38</v>
      </c>
    </row>
    <row r="26176" spans="11:12" x14ac:dyDescent="0.25">
      <c r="K26176">
        <v>4</v>
      </c>
      <c r="L26176" s="5" t="s">
        <v>38</v>
      </c>
    </row>
    <row r="26177" spans="11:12" x14ac:dyDescent="0.25">
      <c r="K26177">
        <v>4</v>
      </c>
    </row>
    <row r="26178" spans="11:12" x14ac:dyDescent="0.25">
      <c r="K26178">
        <v>4</v>
      </c>
    </row>
    <row r="26179" spans="11:12" x14ac:dyDescent="0.25">
      <c r="K26179">
        <v>2</v>
      </c>
      <c r="L26179" s="5" t="s">
        <v>37</v>
      </c>
    </row>
    <row r="26180" spans="11:12" x14ac:dyDescent="0.25">
      <c r="K26180">
        <v>3</v>
      </c>
      <c r="L26180" s="5" t="s">
        <v>38</v>
      </c>
    </row>
    <row r="26181" spans="11:12" x14ac:dyDescent="0.25">
      <c r="K26181">
        <v>3</v>
      </c>
      <c r="L26181" s="5" t="s">
        <v>38</v>
      </c>
    </row>
    <row r="26182" spans="11:12" x14ac:dyDescent="0.25">
      <c r="K26182">
        <v>4</v>
      </c>
      <c r="L26182" s="5" t="s">
        <v>38</v>
      </c>
    </row>
    <row r="26183" spans="11:12" x14ac:dyDescent="0.25">
      <c r="K26183">
        <v>6</v>
      </c>
      <c r="L26183" s="5" t="s">
        <v>38</v>
      </c>
    </row>
    <row r="26184" spans="11:12" x14ac:dyDescent="0.25">
      <c r="K26184">
        <v>4</v>
      </c>
    </row>
    <row r="26185" spans="11:12" x14ac:dyDescent="0.25">
      <c r="K26185">
        <v>3</v>
      </c>
    </row>
    <row r="26186" spans="11:12" x14ac:dyDescent="0.25">
      <c r="K26186">
        <v>6</v>
      </c>
      <c r="L26186" s="5" t="s">
        <v>37</v>
      </c>
    </row>
    <row r="26187" spans="11:12" x14ac:dyDescent="0.25">
      <c r="K26187">
        <v>2</v>
      </c>
    </row>
    <row r="26188" spans="11:12" x14ac:dyDescent="0.25">
      <c r="K26188">
        <v>2</v>
      </c>
    </row>
    <row r="26189" spans="11:12" x14ac:dyDescent="0.25">
      <c r="K26189">
        <v>3</v>
      </c>
      <c r="L26189" s="5" t="s">
        <v>38</v>
      </c>
    </row>
    <row r="26190" spans="11:12" x14ac:dyDescent="0.25">
      <c r="K26190">
        <v>2</v>
      </c>
      <c r="L26190" s="5" t="s">
        <v>38</v>
      </c>
    </row>
    <row r="26191" spans="11:12" x14ac:dyDescent="0.25">
      <c r="K26191">
        <v>3</v>
      </c>
      <c r="L26191" s="5" t="s">
        <v>37</v>
      </c>
    </row>
    <row r="26192" spans="11:12" x14ac:dyDescent="0.25">
      <c r="K26192">
        <v>2</v>
      </c>
      <c r="L26192" s="5" t="s">
        <v>38</v>
      </c>
    </row>
    <row r="26193" spans="11:12" x14ac:dyDescent="0.25">
      <c r="K26193">
        <v>2</v>
      </c>
      <c r="L26193" s="5" t="s">
        <v>39</v>
      </c>
    </row>
    <row r="26194" spans="11:12" x14ac:dyDescent="0.25">
      <c r="K26194">
        <v>3</v>
      </c>
      <c r="L26194" s="5" t="s">
        <v>38</v>
      </c>
    </row>
    <row r="26195" spans="11:12" x14ac:dyDescent="0.25">
      <c r="K26195">
        <v>2</v>
      </c>
      <c r="L26195" s="5" t="s">
        <v>37</v>
      </c>
    </row>
    <row r="26196" spans="11:12" x14ac:dyDescent="0.25">
      <c r="K26196">
        <v>3</v>
      </c>
    </row>
    <row r="26197" spans="11:12" x14ac:dyDescent="0.25">
      <c r="K26197">
        <v>4</v>
      </c>
      <c r="L26197" s="5" t="s">
        <v>39</v>
      </c>
    </row>
    <row r="26198" spans="11:12" x14ac:dyDescent="0.25">
      <c r="K26198">
        <v>2</v>
      </c>
      <c r="L26198" s="5" t="s">
        <v>38</v>
      </c>
    </row>
    <row r="26199" spans="11:12" x14ac:dyDescent="0.25">
      <c r="K26199">
        <v>4</v>
      </c>
    </row>
    <row r="26200" spans="11:12" x14ac:dyDescent="0.25">
      <c r="K26200">
        <v>3</v>
      </c>
    </row>
    <row r="26201" spans="11:12" x14ac:dyDescent="0.25">
      <c r="K26201">
        <v>4</v>
      </c>
      <c r="L26201" s="5" t="s">
        <v>38</v>
      </c>
    </row>
    <row r="26202" spans="11:12" x14ac:dyDescent="0.25">
      <c r="K26202">
        <v>4</v>
      </c>
      <c r="L26202" s="5" t="s">
        <v>38</v>
      </c>
    </row>
    <row r="26203" spans="11:12" x14ac:dyDescent="0.25">
      <c r="K26203">
        <v>3</v>
      </c>
      <c r="L26203" s="5" t="s">
        <v>38</v>
      </c>
    </row>
    <row r="26204" spans="11:12" x14ac:dyDescent="0.25">
      <c r="K26204">
        <v>3</v>
      </c>
      <c r="L26204" s="5" t="s">
        <v>39</v>
      </c>
    </row>
    <row r="26205" spans="11:12" x14ac:dyDescent="0.25">
      <c r="K26205">
        <v>4</v>
      </c>
      <c r="L26205" s="5" t="s">
        <v>39</v>
      </c>
    </row>
    <row r="26206" spans="11:12" x14ac:dyDescent="0.25">
      <c r="K26206">
        <v>6</v>
      </c>
      <c r="L26206" s="5" t="s">
        <v>38</v>
      </c>
    </row>
    <row r="26207" spans="11:12" x14ac:dyDescent="0.25">
      <c r="K26207">
        <v>4</v>
      </c>
      <c r="L26207" s="5" t="s">
        <v>38</v>
      </c>
    </row>
    <row r="26208" spans="11:12" x14ac:dyDescent="0.25">
      <c r="K26208">
        <v>4</v>
      </c>
      <c r="L26208" s="5" t="s">
        <v>38</v>
      </c>
    </row>
    <row r="26209" spans="11:12" x14ac:dyDescent="0.25">
      <c r="K26209">
        <v>4</v>
      </c>
    </row>
    <row r="26210" spans="11:12" x14ac:dyDescent="0.25">
      <c r="K26210">
        <v>4</v>
      </c>
      <c r="L26210" s="5" t="s">
        <v>38</v>
      </c>
    </row>
    <row r="26211" spans="11:12" x14ac:dyDescent="0.25">
      <c r="K26211">
        <v>4</v>
      </c>
      <c r="L26211" s="5" t="s">
        <v>38</v>
      </c>
    </row>
    <row r="26212" spans="11:12" x14ac:dyDescent="0.25">
      <c r="K26212">
        <v>6</v>
      </c>
      <c r="L26212" s="5" t="s">
        <v>38</v>
      </c>
    </row>
    <row r="26213" spans="11:12" x14ac:dyDescent="0.25">
      <c r="K26213">
        <v>2</v>
      </c>
      <c r="L26213" s="5" t="s">
        <v>38</v>
      </c>
    </row>
    <row r="26214" spans="11:12" x14ac:dyDescent="0.25">
      <c r="K26214">
        <v>2</v>
      </c>
      <c r="L26214" s="5" t="s">
        <v>38</v>
      </c>
    </row>
    <row r="26215" spans="11:12" x14ac:dyDescent="0.25">
      <c r="K26215">
        <v>4</v>
      </c>
      <c r="L26215" s="5" t="s">
        <v>38</v>
      </c>
    </row>
    <row r="26216" spans="11:12" x14ac:dyDescent="0.25">
      <c r="K26216">
        <v>4</v>
      </c>
      <c r="L26216" s="5" t="s">
        <v>38</v>
      </c>
    </row>
    <row r="26217" spans="11:12" x14ac:dyDescent="0.25">
      <c r="K26217">
        <v>2</v>
      </c>
      <c r="L26217" s="5" t="s">
        <v>38</v>
      </c>
    </row>
    <row r="26218" spans="11:12" x14ac:dyDescent="0.25">
      <c r="K26218">
        <v>2</v>
      </c>
      <c r="L26218" s="5" t="s">
        <v>39</v>
      </c>
    </row>
    <row r="26219" spans="11:12" x14ac:dyDescent="0.25">
      <c r="K26219">
        <v>3</v>
      </c>
      <c r="L26219" s="5" t="s">
        <v>38</v>
      </c>
    </row>
    <row r="26220" spans="11:12" x14ac:dyDescent="0.25">
      <c r="K26220">
        <v>4</v>
      </c>
      <c r="L26220" s="5" t="s">
        <v>38</v>
      </c>
    </row>
    <row r="26221" spans="11:12" x14ac:dyDescent="0.25">
      <c r="K26221">
        <v>4</v>
      </c>
      <c r="L26221" s="5" t="s">
        <v>37</v>
      </c>
    </row>
    <row r="26222" spans="11:12" x14ac:dyDescent="0.25">
      <c r="K26222">
        <v>3</v>
      </c>
      <c r="L26222" s="5" t="s">
        <v>38</v>
      </c>
    </row>
    <row r="26223" spans="11:12" x14ac:dyDescent="0.25">
      <c r="K26223">
        <v>2</v>
      </c>
      <c r="L26223" s="5" t="s">
        <v>38</v>
      </c>
    </row>
    <row r="26224" spans="11:12" x14ac:dyDescent="0.25">
      <c r="K26224">
        <v>2</v>
      </c>
    </row>
    <row r="26225" spans="11:12" x14ac:dyDescent="0.25">
      <c r="K26225">
        <v>6</v>
      </c>
      <c r="L26225" s="5" t="s">
        <v>38</v>
      </c>
    </row>
    <row r="26226" spans="11:12" x14ac:dyDescent="0.25">
      <c r="K26226">
        <v>3</v>
      </c>
      <c r="L26226" s="5" t="s">
        <v>38</v>
      </c>
    </row>
    <row r="26227" spans="11:12" x14ac:dyDescent="0.25">
      <c r="K26227">
        <v>3</v>
      </c>
    </row>
    <row r="26228" spans="11:12" x14ac:dyDescent="0.25">
      <c r="K26228">
        <v>3</v>
      </c>
      <c r="L26228" s="5" t="s">
        <v>38</v>
      </c>
    </row>
    <row r="26229" spans="11:12" x14ac:dyDescent="0.25">
      <c r="K26229">
        <v>4</v>
      </c>
      <c r="L26229" s="5" t="s">
        <v>38</v>
      </c>
    </row>
    <row r="26230" spans="11:12" x14ac:dyDescent="0.25">
      <c r="K26230">
        <v>2</v>
      </c>
      <c r="L26230" s="5" t="s">
        <v>37</v>
      </c>
    </row>
    <row r="26231" spans="11:12" x14ac:dyDescent="0.25">
      <c r="K26231">
        <v>2</v>
      </c>
      <c r="L26231" s="5" t="s">
        <v>37</v>
      </c>
    </row>
    <row r="26232" spans="11:12" x14ac:dyDescent="0.25">
      <c r="K26232">
        <v>4</v>
      </c>
      <c r="L26232" s="5" t="s">
        <v>38</v>
      </c>
    </row>
    <row r="26233" spans="11:12" x14ac:dyDescent="0.25">
      <c r="K26233">
        <v>6</v>
      </c>
      <c r="L26233" s="5" t="s">
        <v>38</v>
      </c>
    </row>
    <row r="26234" spans="11:12" x14ac:dyDescent="0.25">
      <c r="K26234">
        <v>3</v>
      </c>
    </row>
    <row r="26235" spans="11:12" x14ac:dyDescent="0.25">
      <c r="K26235">
        <v>3</v>
      </c>
    </row>
    <row r="26236" spans="11:12" x14ac:dyDescent="0.25">
      <c r="K26236">
        <v>4</v>
      </c>
      <c r="L26236" s="5" t="s">
        <v>38</v>
      </c>
    </row>
    <row r="26237" spans="11:12" x14ac:dyDescent="0.25">
      <c r="K26237">
        <v>4</v>
      </c>
    </row>
    <row r="26238" spans="11:12" x14ac:dyDescent="0.25">
      <c r="K26238">
        <v>4</v>
      </c>
      <c r="L26238" s="5" t="s">
        <v>38</v>
      </c>
    </row>
    <row r="26239" spans="11:12" x14ac:dyDescent="0.25">
      <c r="K26239">
        <v>3</v>
      </c>
      <c r="L26239" s="5" t="s">
        <v>38</v>
      </c>
    </row>
    <row r="26240" spans="11:12" x14ac:dyDescent="0.25">
      <c r="K26240">
        <v>2</v>
      </c>
      <c r="L26240" s="5" t="s">
        <v>38</v>
      </c>
    </row>
    <row r="26241" spans="11:12" x14ac:dyDescent="0.25">
      <c r="K26241">
        <v>6</v>
      </c>
      <c r="L26241" s="5" t="s">
        <v>38</v>
      </c>
    </row>
    <row r="26242" spans="11:12" x14ac:dyDescent="0.25">
      <c r="K26242">
        <v>4</v>
      </c>
      <c r="L26242" s="5" t="s">
        <v>38</v>
      </c>
    </row>
    <row r="26243" spans="11:12" x14ac:dyDescent="0.25">
      <c r="K26243">
        <v>3</v>
      </c>
    </row>
    <row r="26244" spans="11:12" x14ac:dyDescent="0.25">
      <c r="K26244">
        <v>2</v>
      </c>
      <c r="L26244" s="5" t="s">
        <v>38</v>
      </c>
    </row>
    <row r="26245" spans="11:12" x14ac:dyDescent="0.25">
      <c r="K26245">
        <v>4</v>
      </c>
    </row>
    <row r="26246" spans="11:12" x14ac:dyDescent="0.25">
      <c r="K26246">
        <v>4</v>
      </c>
      <c r="L26246" s="5" t="s">
        <v>38</v>
      </c>
    </row>
    <row r="26247" spans="11:12" x14ac:dyDescent="0.25">
      <c r="K26247">
        <v>2</v>
      </c>
      <c r="L26247" s="5" t="s">
        <v>39</v>
      </c>
    </row>
    <row r="26248" spans="11:12" x14ac:dyDescent="0.25">
      <c r="K26248">
        <v>2</v>
      </c>
    </row>
    <row r="26249" spans="11:12" x14ac:dyDescent="0.25">
      <c r="K26249">
        <v>6</v>
      </c>
      <c r="L26249" s="5" t="s">
        <v>37</v>
      </c>
    </row>
    <row r="26250" spans="11:12" x14ac:dyDescent="0.25">
      <c r="K26250">
        <v>3</v>
      </c>
      <c r="L26250" s="5" t="s">
        <v>38</v>
      </c>
    </row>
    <row r="26251" spans="11:12" x14ac:dyDescent="0.25">
      <c r="K26251">
        <v>4</v>
      </c>
    </row>
    <row r="26252" spans="11:12" x14ac:dyDescent="0.25">
      <c r="K26252">
        <v>3</v>
      </c>
      <c r="L26252" s="5" t="s">
        <v>38</v>
      </c>
    </row>
    <row r="26253" spans="11:12" x14ac:dyDescent="0.25">
      <c r="K26253">
        <v>4</v>
      </c>
      <c r="L26253" s="5" t="s">
        <v>38</v>
      </c>
    </row>
    <row r="26254" spans="11:12" x14ac:dyDescent="0.25">
      <c r="K26254">
        <v>2</v>
      </c>
    </row>
    <row r="26255" spans="11:12" x14ac:dyDescent="0.25">
      <c r="K26255">
        <v>4</v>
      </c>
      <c r="L26255" s="5" t="s">
        <v>38</v>
      </c>
    </row>
    <row r="26256" spans="11:12" x14ac:dyDescent="0.25">
      <c r="K26256">
        <v>6</v>
      </c>
    </row>
    <row r="26257" spans="11:12" x14ac:dyDescent="0.25">
      <c r="K26257">
        <v>4</v>
      </c>
      <c r="L26257" s="5" t="s">
        <v>37</v>
      </c>
    </row>
    <row r="26258" spans="11:12" x14ac:dyDescent="0.25">
      <c r="K26258">
        <v>3</v>
      </c>
      <c r="L26258" s="5" t="s">
        <v>38</v>
      </c>
    </row>
    <row r="26259" spans="11:12" x14ac:dyDescent="0.25">
      <c r="K26259">
        <v>4</v>
      </c>
      <c r="L26259" s="5" t="s">
        <v>38</v>
      </c>
    </row>
    <row r="26260" spans="11:12" x14ac:dyDescent="0.25">
      <c r="K26260">
        <v>3</v>
      </c>
      <c r="L26260" s="5" t="s">
        <v>39</v>
      </c>
    </row>
    <row r="26261" spans="11:12" x14ac:dyDescent="0.25">
      <c r="K26261">
        <v>4</v>
      </c>
      <c r="L26261" s="5" t="s">
        <v>38</v>
      </c>
    </row>
    <row r="26262" spans="11:12" x14ac:dyDescent="0.25">
      <c r="K26262">
        <v>2</v>
      </c>
      <c r="L26262" s="5" t="s">
        <v>39</v>
      </c>
    </row>
    <row r="26263" spans="11:12" x14ac:dyDescent="0.25">
      <c r="K26263">
        <v>2</v>
      </c>
      <c r="L26263" s="5" t="s">
        <v>39</v>
      </c>
    </row>
    <row r="26264" spans="11:12" x14ac:dyDescent="0.25">
      <c r="K26264">
        <v>4</v>
      </c>
      <c r="L26264" s="5" t="s">
        <v>37</v>
      </c>
    </row>
    <row r="26265" spans="11:12" x14ac:dyDescent="0.25">
      <c r="K26265">
        <v>6</v>
      </c>
      <c r="L26265" s="5" t="s">
        <v>38</v>
      </c>
    </row>
    <row r="26266" spans="11:12" x14ac:dyDescent="0.25">
      <c r="K26266">
        <v>4</v>
      </c>
      <c r="L26266" s="5" t="s">
        <v>38</v>
      </c>
    </row>
    <row r="26267" spans="11:12" x14ac:dyDescent="0.25">
      <c r="K26267">
        <v>4</v>
      </c>
    </row>
    <row r="26268" spans="11:12" x14ac:dyDescent="0.25">
      <c r="K26268">
        <v>3</v>
      </c>
      <c r="L26268" s="5" t="s">
        <v>38</v>
      </c>
    </row>
    <row r="26269" spans="11:12" x14ac:dyDescent="0.25">
      <c r="K26269">
        <v>2</v>
      </c>
      <c r="L26269" s="5" t="s">
        <v>37</v>
      </c>
    </row>
    <row r="26270" spans="11:12" x14ac:dyDescent="0.25">
      <c r="K26270">
        <v>4</v>
      </c>
    </row>
    <row r="26271" spans="11:12" x14ac:dyDescent="0.25">
      <c r="K26271">
        <v>3</v>
      </c>
    </row>
    <row r="26272" spans="11:12" x14ac:dyDescent="0.25">
      <c r="K26272">
        <v>6</v>
      </c>
    </row>
    <row r="26273" spans="11:12" x14ac:dyDescent="0.25">
      <c r="K26273">
        <v>3</v>
      </c>
      <c r="L26273" s="5" t="s">
        <v>38</v>
      </c>
    </row>
    <row r="26274" spans="11:12" x14ac:dyDescent="0.25">
      <c r="K26274">
        <v>6</v>
      </c>
      <c r="L26274" s="5" t="s">
        <v>38</v>
      </c>
    </row>
    <row r="26275" spans="11:12" x14ac:dyDescent="0.25">
      <c r="K26275">
        <v>3</v>
      </c>
      <c r="L26275" s="5" t="s">
        <v>38</v>
      </c>
    </row>
    <row r="26276" spans="11:12" x14ac:dyDescent="0.25">
      <c r="K26276">
        <v>4</v>
      </c>
      <c r="L26276" s="5" t="s">
        <v>38</v>
      </c>
    </row>
    <row r="26277" spans="11:12" x14ac:dyDescent="0.25">
      <c r="K26277">
        <v>2</v>
      </c>
      <c r="L26277" s="5" t="s">
        <v>37</v>
      </c>
    </row>
    <row r="26278" spans="11:12" x14ac:dyDescent="0.25">
      <c r="K26278">
        <v>4</v>
      </c>
      <c r="L26278" s="5" t="s">
        <v>39</v>
      </c>
    </row>
    <row r="26279" spans="11:12" x14ac:dyDescent="0.25">
      <c r="K26279">
        <v>3</v>
      </c>
      <c r="L26279" s="5" t="s">
        <v>39</v>
      </c>
    </row>
    <row r="26280" spans="11:12" x14ac:dyDescent="0.25">
      <c r="K26280">
        <v>4</v>
      </c>
    </row>
    <row r="26281" spans="11:12" x14ac:dyDescent="0.25">
      <c r="K26281">
        <v>2</v>
      </c>
      <c r="L26281" s="5" t="s">
        <v>39</v>
      </c>
    </row>
    <row r="26282" spans="11:12" x14ac:dyDescent="0.25">
      <c r="K26282">
        <v>2</v>
      </c>
      <c r="L26282" s="5" t="s">
        <v>38</v>
      </c>
    </row>
    <row r="26283" spans="11:12" x14ac:dyDescent="0.25">
      <c r="K26283">
        <v>3</v>
      </c>
      <c r="L26283" s="5" t="s">
        <v>38</v>
      </c>
    </row>
    <row r="26284" spans="11:12" x14ac:dyDescent="0.25">
      <c r="K26284">
        <v>2</v>
      </c>
      <c r="L26284" s="5" t="s">
        <v>38</v>
      </c>
    </row>
    <row r="26285" spans="11:12" x14ac:dyDescent="0.25">
      <c r="K26285">
        <v>6</v>
      </c>
    </row>
    <row r="26286" spans="11:12" x14ac:dyDescent="0.25">
      <c r="K26286">
        <v>3</v>
      </c>
    </row>
    <row r="26287" spans="11:12" x14ac:dyDescent="0.25">
      <c r="K26287">
        <v>2</v>
      </c>
      <c r="L26287" s="5" t="s">
        <v>38</v>
      </c>
    </row>
    <row r="26288" spans="11:12" x14ac:dyDescent="0.25">
      <c r="K26288">
        <v>3</v>
      </c>
      <c r="L26288" s="5" t="s">
        <v>38</v>
      </c>
    </row>
    <row r="26289" spans="11:12" x14ac:dyDescent="0.25">
      <c r="K26289">
        <v>2</v>
      </c>
      <c r="L26289" s="5" t="s">
        <v>38</v>
      </c>
    </row>
    <row r="26290" spans="11:12" x14ac:dyDescent="0.25">
      <c r="K26290">
        <v>2</v>
      </c>
    </row>
    <row r="26291" spans="11:12" x14ac:dyDescent="0.25">
      <c r="K26291">
        <v>6</v>
      </c>
    </row>
    <row r="26292" spans="11:12" x14ac:dyDescent="0.25">
      <c r="K26292">
        <v>3</v>
      </c>
    </row>
    <row r="26293" spans="11:12" x14ac:dyDescent="0.25">
      <c r="K26293">
        <v>4</v>
      </c>
      <c r="L26293" s="5" t="s">
        <v>38</v>
      </c>
    </row>
    <row r="26294" spans="11:12" x14ac:dyDescent="0.25">
      <c r="K26294">
        <v>2</v>
      </c>
      <c r="L26294" s="5" t="s">
        <v>38</v>
      </c>
    </row>
    <row r="26295" spans="11:12" x14ac:dyDescent="0.25">
      <c r="K26295">
        <v>6</v>
      </c>
    </row>
    <row r="26296" spans="11:12" x14ac:dyDescent="0.25">
      <c r="K26296">
        <v>3</v>
      </c>
      <c r="L26296" s="5" t="s">
        <v>37</v>
      </c>
    </row>
    <row r="26297" spans="11:12" x14ac:dyDescent="0.25">
      <c r="K26297">
        <v>4</v>
      </c>
    </row>
    <row r="26298" spans="11:12" x14ac:dyDescent="0.25">
      <c r="K26298">
        <v>2</v>
      </c>
      <c r="L26298" s="5" t="s">
        <v>38</v>
      </c>
    </row>
    <row r="26299" spans="11:12" x14ac:dyDescent="0.25">
      <c r="K26299">
        <v>3</v>
      </c>
      <c r="L26299" s="5" t="s">
        <v>38</v>
      </c>
    </row>
    <row r="26300" spans="11:12" x14ac:dyDescent="0.25">
      <c r="K26300">
        <v>4</v>
      </c>
      <c r="L26300" s="5" t="s">
        <v>38</v>
      </c>
    </row>
    <row r="26301" spans="11:12" x14ac:dyDescent="0.25">
      <c r="K26301">
        <v>4</v>
      </c>
    </row>
    <row r="26302" spans="11:12" x14ac:dyDescent="0.25">
      <c r="K26302">
        <v>4</v>
      </c>
    </row>
    <row r="26303" spans="11:12" x14ac:dyDescent="0.25">
      <c r="K26303">
        <v>4</v>
      </c>
      <c r="L26303" s="5" t="s">
        <v>38</v>
      </c>
    </row>
    <row r="26304" spans="11:12" x14ac:dyDescent="0.25">
      <c r="K26304">
        <v>4</v>
      </c>
      <c r="L26304" s="5" t="s">
        <v>37</v>
      </c>
    </row>
    <row r="26305" spans="11:12" x14ac:dyDescent="0.25">
      <c r="K26305">
        <v>4</v>
      </c>
      <c r="L26305" s="5" t="s">
        <v>38</v>
      </c>
    </row>
    <row r="26306" spans="11:12" x14ac:dyDescent="0.25">
      <c r="K26306">
        <v>2</v>
      </c>
      <c r="L26306" s="5" t="s">
        <v>38</v>
      </c>
    </row>
    <row r="26307" spans="11:12" x14ac:dyDescent="0.25">
      <c r="K26307">
        <v>6</v>
      </c>
    </row>
    <row r="26308" spans="11:12" x14ac:dyDescent="0.25">
      <c r="K26308">
        <v>3</v>
      </c>
      <c r="L26308" s="5" t="s">
        <v>38</v>
      </c>
    </row>
    <row r="26309" spans="11:12" x14ac:dyDescent="0.25">
      <c r="K26309">
        <v>6</v>
      </c>
      <c r="L26309" s="5" t="s">
        <v>38</v>
      </c>
    </row>
    <row r="26310" spans="11:12" x14ac:dyDescent="0.25">
      <c r="K26310">
        <v>2</v>
      </c>
      <c r="L26310" s="5" t="s">
        <v>39</v>
      </c>
    </row>
    <row r="26311" spans="11:12" x14ac:dyDescent="0.25">
      <c r="K26311">
        <v>4</v>
      </c>
      <c r="L26311" s="5" t="s">
        <v>38</v>
      </c>
    </row>
    <row r="26312" spans="11:12" x14ac:dyDescent="0.25">
      <c r="K26312">
        <v>4</v>
      </c>
    </row>
    <row r="26313" spans="11:12" x14ac:dyDescent="0.25">
      <c r="K26313">
        <v>3</v>
      </c>
      <c r="L26313" s="5" t="s">
        <v>38</v>
      </c>
    </row>
    <row r="26314" spans="11:12" x14ac:dyDescent="0.25">
      <c r="K26314">
        <v>3</v>
      </c>
      <c r="L26314" s="5" t="s">
        <v>39</v>
      </c>
    </row>
    <row r="26315" spans="11:12" x14ac:dyDescent="0.25">
      <c r="K26315">
        <v>3</v>
      </c>
      <c r="L26315" s="5" t="s">
        <v>39</v>
      </c>
    </row>
    <row r="26316" spans="11:12" x14ac:dyDescent="0.25">
      <c r="K26316">
        <v>2</v>
      </c>
      <c r="L26316" s="5" t="s">
        <v>39</v>
      </c>
    </row>
    <row r="26317" spans="11:12" x14ac:dyDescent="0.25">
      <c r="K26317">
        <v>3</v>
      </c>
    </row>
    <row r="26318" spans="11:12" x14ac:dyDescent="0.25">
      <c r="K26318">
        <v>6</v>
      </c>
      <c r="L26318" s="5" t="s">
        <v>38</v>
      </c>
    </row>
    <row r="26319" spans="11:12" x14ac:dyDescent="0.25">
      <c r="K26319">
        <v>3</v>
      </c>
    </row>
    <row r="26320" spans="11:12" x14ac:dyDescent="0.25">
      <c r="K26320">
        <v>4</v>
      </c>
      <c r="L26320" s="5" t="s">
        <v>38</v>
      </c>
    </row>
    <row r="26321" spans="11:12" x14ac:dyDescent="0.25">
      <c r="K26321">
        <v>2</v>
      </c>
      <c r="L26321" s="5" t="s">
        <v>39</v>
      </c>
    </row>
    <row r="26322" spans="11:12" x14ac:dyDescent="0.25">
      <c r="K26322">
        <v>2</v>
      </c>
    </row>
    <row r="26323" spans="11:12" x14ac:dyDescent="0.25">
      <c r="K26323">
        <v>4</v>
      </c>
      <c r="L26323" s="5" t="s">
        <v>38</v>
      </c>
    </row>
    <row r="26324" spans="11:12" x14ac:dyDescent="0.25">
      <c r="K26324">
        <v>4</v>
      </c>
      <c r="L26324" s="5" t="s">
        <v>38</v>
      </c>
    </row>
    <row r="26325" spans="11:12" x14ac:dyDescent="0.25">
      <c r="K26325">
        <v>2</v>
      </c>
      <c r="L26325" s="5" t="s">
        <v>39</v>
      </c>
    </row>
    <row r="26326" spans="11:12" x14ac:dyDescent="0.25">
      <c r="K26326">
        <v>2</v>
      </c>
    </row>
    <row r="26327" spans="11:12" x14ac:dyDescent="0.25">
      <c r="K26327">
        <v>2</v>
      </c>
      <c r="L26327" s="5" t="s">
        <v>38</v>
      </c>
    </row>
    <row r="26328" spans="11:12" x14ac:dyDescent="0.25">
      <c r="K26328">
        <v>4</v>
      </c>
      <c r="L26328" s="5" t="s">
        <v>38</v>
      </c>
    </row>
    <row r="26329" spans="11:12" x14ac:dyDescent="0.25">
      <c r="K26329">
        <v>2</v>
      </c>
      <c r="L26329" s="5" t="s">
        <v>37</v>
      </c>
    </row>
    <row r="26330" spans="11:12" x14ac:dyDescent="0.25">
      <c r="K26330">
        <v>2</v>
      </c>
      <c r="L26330" s="5" t="s">
        <v>38</v>
      </c>
    </row>
    <row r="26331" spans="11:12" x14ac:dyDescent="0.25">
      <c r="K26331">
        <v>2</v>
      </c>
      <c r="L26331" s="5" t="s">
        <v>38</v>
      </c>
    </row>
    <row r="26332" spans="11:12" x14ac:dyDescent="0.25">
      <c r="K26332">
        <v>4</v>
      </c>
    </row>
    <row r="26333" spans="11:12" x14ac:dyDescent="0.25">
      <c r="K26333">
        <v>3</v>
      </c>
      <c r="L26333" s="5" t="s">
        <v>37</v>
      </c>
    </row>
    <row r="26334" spans="11:12" x14ac:dyDescent="0.25">
      <c r="K26334">
        <v>6</v>
      </c>
      <c r="L26334" s="5" t="s">
        <v>38</v>
      </c>
    </row>
    <row r="26335" spans="11:12" x14ac:dyDescent="0.25">
      <c r="K26335">
        <v>3</v>
      </c>
    </row>
    <row r="26336" spans="11:12" x14ac:dyDescent="0.25">
      <c r="K26336">
        <v>4</v>
      </c>
      <c r="L26336" s="5" t="s">
        <v>38</v>
      </c>
    </row>
    <row r="26337" spans="11:12" x14ac:dyDescent="0.25">
      <c r="K26337">
        <v>6</v>
      </c>
      <c r="L26337" s="5" t="s">
        <v>38</v>
      </c>
    </row>
    <row r="26338" spans="11:12" x14ac:dyDescent="0.25">
      <c r="K26338">
        <v>2</v>
      </c>
      <c r="L26338" s="5" t="s">
        <v>37</v>
      </c>
    </row>
    <row r="26339" spans="11:12" x14ac:dyDescent="0.25">
      <c r="K26339">
        <v>4</v>
      </c>
      <c r="L26339" s="5" t="s">
        <v>38</v>
      </c>
    </row>
    <row r="26340" spans="11:12" x14ac:dyDescent="0.25">
      <c r="K26340">
        <v>4</v>
      </c>
      <c r="L26340" s="5" t="s">
        <v>38</v>
      </c>
    </row>
    <row r="26341" spans="11:12" x14ac:dyDescent="0.25">
      <c r="K26341">
        <v>2</v>
      </c>
      <c r="L26341" s="5" t="s">
        <v>38</v>
      </c>
    </row>
    <row r="26342" spans="11:12" x14ac:dyDescent="0.25">
      <c r="K26342">
        <v>3</v>
      </c>
      <c r="L26342" s="5" t="s">
        <v>38</v>
      </c>
    </row>
    <row r="26343" spans="11:12" x14ac:dyDescent="0.25">
      <c r="K26343">
        <v>2</v>
      </c>
      <c r="L26343" s="5" t="s">
        <v>38</v>
      </c>
    </row>
    <row r="26344" spans="11:12" x14ac:dyDescent="0.25">
      <c r="K26344">
        <v>4</v>
      </c>
      <c r="L26344" s="5" t="s">
        <v>38</v>
      </c>
    </row>
    <row r="26345" spans="11:12" x14ac:dyDescent="0.25">
      <c r="K26345">
        <v>2</v>
      </c>
      <c r="L26345" s="5" t="s">
        <v>39</v>
      </c>
    </row>
    <row r="26346" spans="11:12" x14ac:dyDescent="0.25">
      <c r="K26346">
        <v>4</v>
      </c>
    </row>
    <row r="26347" spans="11:12" x14ac:dyDescent="0.25">
      <c r="K26347">
        <v>3</v>
      </c>
      <c r="L26347" s="5" t="s">
        <v>37</v>
      </c>
    </row>
    <row r="26348" spans="11:12" x14ac:dyDescent="0.25">
      <c r="K26348">
        <v>4</v>
      </c>
      <c r="L26348" s="5" t="s">
        <v>39</v>
      </c>
    </row>
    <row r="26349" spans="11:12" x14ac:dyDescent="0.25">
      <c r="K26349">
        <v>3</v>
      </c>
      <c r="L26349" s="5" t="s">
        <v>38</v>
      </c>
    </row>
    <row r="26350" spans="11:12" x14ac:dyDescent="0.25">
      <c r="K26350">
        <v>2</v>
      </c>
      <c r="L26350" s="5" t="s">
        <v>39</v>
      </c>
    </row>
    <row r="26351" spans="11:12" x14ac:dyDescent="0.25">
      <c r="K26351">
        <v>6</v>
      </c>
    </row>
    <row r="26352" spans="11:12" x14ac:dyDescent="0.25">
      <c r="K26352">
        <v>4</v>
      </c>
      <c r="L26352" s="5" t="s">
        <v>38</v>
      </c>
    </row>
    <row r="26353" spans="11:12" x14ac:dyDescent="0.25">
      <c r="K26353">
        <v>3</v>
      </c>
    </row>
    <row r="26354" spans="11:12" x14ac:dyDescent="0.25">
      <c r="K26354">
        <v>3</v>
      </c>
      <c r="L26354" s="5" t="s">
        <v>37</v>
      </c>
    </row>
    <row r="26355" spans="11:12" x14ac:dyDescent="0.25">
      <c r="K26355">
        <v>6</v>
      </c>
    </row>
    <row r="26356" spans="11:12" x14ac:dyDescent="0.25">
      <c r="K26356">
        <v>2</v>
      </c>
      <c r="L26356" s="5" t="s">
        <v>38</v>
      </c>
    </row>
    <row r="26357" spans="11:12" x14ac:dyDescent="0.25">
      <c r="K26357">
        <v>2</v>
      </c>
      <c r="L26357" s="5" t="s">
        <v>38</v>
      </c>
    </row>
    <row r="26358" spans="11:12" x14ac:dyDescent="0.25">
      <c r="K26358">
        <v>2</v>
      </c>
      <c r="L26358" s="5" t="s">
        <v>38</v>
      </c>
    </row>
    <row r="26359" spans="11:12" x14ac:dyDescent="0.25">
      <c r="K26359">
        <v>3</v>
      </c>
      <c r="L26359" s="5" t="s">
        <v>37</v>
      </c>
    </row>
    <row r="26360" spans="11:12" x14ac:dyDescent="0.25">
      <c r="K26360">
        <v>4</v>
      </c>
      <c r="L26360" s="5">
        <v>1</v>
      </c>
    </row>
    <row r="26361" spans="11:12" x14ac:dyDescent="0.25">
      <c r="K26361">
        <v>4</v>
      </c>
      <c r="L26361" s="5" t="s">
        <v>37</v>
      </c>
    </row>
    <row r="26362" spans="11:12" x14ac:dyDescent="0.25">
      <c r="K26362">
        <v>3</v>
      </c>
    </row>
    <row r="26363" spans="11:12" x14ac:dyDescent="0.25">
      <c r="K26363">
        <v>3</v>
      </c>
      <c r="L26363" s="5" t="s">
        <v>37</v>
      </c>
    </row>
    <row r="26364" spans="11:12" x14ac:dyDescent="0.25">
      <c r="K26364">
        <v>3</v>
      </c>
      <c r="L26364" s="5" t="s">
        <v>38</v>
      </c>
    </row>
    <row r="26365" spans="11:12" x14ac:dyDescent="0.25">
      <c r="K26365">
        <v>4</v>
      </c>
    </row>
    <row r="26366" spans="11:12" x14ac:dyDescent="0.25">
      <c r="K26366">
        <v>4</v>
      </c>
      <c r="L26366" s="5" t="s">
        <v>38</v>
      </c>
    </row>
    <row r="26367" spans="11:12" x14ac:dyDescent="0.25">
      <c r="K26367">
        <v>3</v>
      </c>
      <c r="L26367" s="5" t="s">
        <v>39</v>
      </c>
    </row>
    <row r="26368" spans="11:12" x14ac:dyDescent="0.25">
      <c r="K26368">
        <v>4</v>
      </c>
      <c r="L26368" s="5" t="s">
        <v>38</v>
      </c>
    </row>
    <row r="26369" spans="11:12" x14ac:dyDescent="0.25">
      <c r="K26369">
        <v>2</v>
      </c>
      <c r="L26369" s="5" t="s">
        <v>39</v>
      </c>
    </row>
    <row r="26370" spans="11:12" x14ac:dyDescent="0.25">
      <c r="K26370">
        <v>6</v>
      </c>
      <c r="L26370" s="5" t="s">
        <v>39</v>
      </c>
    </row>
    <row r="26371" spans="11:12" x14ac:dyDescent="0.25">
      <c r="K26371">
        <v>4</v>
      </c>
      <c r="L26371" s="5" t="s">
        <v>37</v>
      </c>
    </row>
    <row r="26372" spans="11:12" x14ac:dyDescent="0.25">
      <c r="K26372">
        <v>2</v>
      </c>
      <c r="L26372" s="5" t="s">
        <v>38</v>
      </c>
    </row>
    <row r="26373" spans="11:12" x14ac:dyDescent="0.25">
      <c r="K26373">
        <v>6</v>
      </c>
      <c r="L26373" s="5" t="s">
        <v>38</v>
      </c>
    </row>
    <row r="26374" spans="11:12" x14ac:dyDescent="0.25">
      <c r="K26374">
        <v>2</v>
      </c>
    </row>
    <row r="26375" spans="11:12" x14ac:dyDescent="0.25">
      <c r="K26375">
        <v>3</v>
      </c>
      <c r="L26375" s="5" t="s">
        <v>38</v>
      </c>
    </row>
    <row r="26376" spans="11:12" x14ac:dyDescent="0.25">
      <c r="K26376">
        <v>4</v>
      </c>
    </row>
    <row r="26377" spans="11:12" x14ac:dyDescent="0.25">
      <c r="K26377">
        <v>3</v>
      </c>
    </row>
    <row r="26378" spans="11:12" x14ac:dyDescent="0.25">
      <c r="K26378">
        <v>2</v>
      </c>
    </row>
    <row r="26379" spans="11:12" x14ac:dyDescent="0.25">
      <c r="K26379">
        <v>4</v>
      </c>
      <c r="L26379" s="5" t="s">
        <v>38</v>
      </c>
    </row>
    <row r="26380" spans="11:12" x14ac:dyDescent="0.25">
      <c r="K26380">
        <v>4</v>
      </c>
      <c r="L26380" s="5" t="s">
        <v>37</v>
      </c>
    </row>
    <row r="26381" spans="11:12" x14ac:dyDescent="0.25">
      <c r="K26381">
        <v>3</v>
      </c>
      <c r="L26381" s="5" t="s">
        <v>38</v>
      </c>
    </row>
    <row r="26382" spans="11:12" x14ac:dyDescent="0.25">
      <c r="K26382">
        <v>4</v>
      </c>
      <c r="L26382" s="5" t="s">
        <v>37</v>
      </c>
    </row>
    <row r="26383" spans="11:12" x14ac:dyDescent="0.25">
      <c r="K26383">
        <v>6</v>
      </c>
    </row>
    <row r="26384" spans="11:12" x14ac:dyDescent="0.25">
      <c r="K26384">
        <v>4</v>
      </c>
    </row>
    <row r="26385" spans="11:12" x14ac:dyDescent="0.25">
      <c r="K26385">
        <v>3</v>
      </c>
      <c r="L26385" s="5" t="s">
        <v>38</v>
      </c>
    </row>
    <row r="26386" spans="11:12" x14ac:dyDescent="0.25">
      <c r="K26386">
        <v>4</v>
      </c>
    </row>
    <row r="26387" spans="11:12" x14ac:dyDescent="0.25">
      <c r="K26387">
        <v>3</v>
      </c>
    </row>
    <row r="26388" spans="11:12" x14ac:dyDescent="0.25">
      <c r="K26388">
        <v>3</v>
      </c>
      <c r="L26388" s="5" t="s">
        <v>38</v>
      </c>
    </row>
    <row r="26389" spans="11:12" x14ac:dyDescent="0.25">
      <c r="K26389">
        <v>2</v>
      </c>
      <c r="L26389" s="5" t="s">
        <v>39</v>
      </c>
    </row>
    <row r="26390" spans="11:12" x14ac:dyDescent="0.25">
      <c r="K26390">
        <v>2</v>
      </c>
    </row>
    <row r="26391" spans="11:12" x14ac:dyDescent="0.25">
      <c r="K26391">
        <v>3</v>
      </c>
      <c r="L26391" s="5" t="s">
        <v>39</v>
      </c>
    </row>
    <row r="26392" spans="11:12" x14ac:dyDescent="0.25">
      <c r="K26392">
        <v>4</v>
      </c>
    </row>
    <row r="26393" spans="11:12" x14ac:dyDescent="0.25">
      <c r="K26393">
        <v>4</v>
      </c>
      <c r="L26393" s="5" t="s">
        <v>38</v>
      </c>
    </row>
    <row r="26394" spans="11:12" x14ac:dyDescent="0.25">
      <c r="K26394">
        <v>2</v>
      </c>
      <c r="L26394" s="5" t="s">
        <v>39</v>
      </c>
    </row>
    <row r="26395" spans="11:12" x14ac:dyDescent="0.25">
      <c r="K26395">
        <v>2</v>
      </c>
      <c r="L26395" s="5" t="s">
        <v>39</v>
      </c>
    </row>
    <row r="26396" spans="11:12" x14ac:dyDescent="0.25">
      <c r="K26396">
        <v>4</v>
      </c>
      <c r="L26396" s="5" t="s">
        <v>39</v>
      </c>
    </row>
    <row r="26397" spans="11:12" x14ac:dyDescent="0.25">
      <c r="K26397">
        <v>4</v>
      </c>
      <c r="L26397" s="5" t="s">
        <v>38</v>
      </c>
    </row>
    <row r="26398" spans="11:12" x14ac:dyDescent="0.25">
      <c r="K26398">
        <v>2</v>
      </c>
      <c r="L26398" s="5" t="s">
        <v>38</v>
      </c>
    </row>
    <row r="26399" spans="11:12" x14ac:dyDescent="0.25">
      <c r="K26399">
        <v>2</v>
      </c>
      <c r="L26399" s="5" t="s">
        <v>39</v>
      </c>
    </row>
    <row r="26400" spans="11:12" x14ac:dyDescent="0.25">
      <c r="K26400">
        <v>3</v>
      </c>
      <c r="L26400" s="5" t="s">
        <v>38</v>
      </c>
    </row>
    <row r="26401" spans="11:12" x14ac:dyDescent="0.25">
      <c r="K26401">
        <v>2</v>
      </c>
      <c r="L26401" s="5" t="s">
        <v>39</v>
      </c>
    </row>
    <row r="26402" spans="11:12" x14ac:dyDescent="0.25">
      <c r="K26402">
        <v>3</v>
      </c>
      <c r="L26402" s="5" t="s">
        <v>38</v>
      </c>
    </row>
    <row r="26403" spans="11:12" x14ac:dyDescent="0.25">
      <c r="K26403">
        <v>2</v>
      </c>
      <c r="L26403" s="5" t="s">
        <v>38</v>
      </c>
    </row>
    <row r="26404" spans="11:12" x14ac:dyDescent="0.25">
      <c r="K26404">
        <v>3</v>
      </c>
      <c r="L26404" s="5" t="s">
        <v>38</v>
      </c>
    </row>
    <row r="26405" spans="11:12" x14ac:dyDescent="0.25">
      <c r="K26405">
        <v>3</v>
      </c>
      <c r="L26405" s="5" t="s">
        <v>37</v>
      </c>
    </row>
    <row r="26406" spans="11:12" x14ac:dyDescent="0.25">
      <c r="K26406">
        <v>4</v>
      </c>
      <c r="L26406" s="5" t="s">
        <v>38</v>
      </c>
    </row>
    <row r="26407" spans="11:12" x14ac:dyDescent="0.25">
      <c r="K26407">
        <v>6</v>
      </c>
      <c r="L26407" s="5" t="s">
        <v>38</v>
      </c>
    </row>
    <row r="26408" spans="11:12" x14ac:dyDescent="0.25">
      <c r="K26408">
        <v>2</v>
      </c>
      <c r="L26408" s="5" t="s">
        <v>39</v>
      </c>
    </row>
    <row r="26409" spans="11:12" x14ac:dyDescent="0.25">
      <c r="K26409">
        <v>3</v>
      </c>
      <c r="L26409" s="5" t="s">
        <v>38</v>
      </c>
    </row>
    <row r="26410" spans="11:12" x14ac:dyDescent="0.25">
      <c r="K26410">
        <v>6</v>
      </c>
    </row>
    <row r="26411" spans="11:12" x14ac:dyDescent="0.25">
      <c r="K26411">
        <v>6</v>
      </c>
      <c r="L26411" s="5" t="s">
        <v>38</v>
      </c>
    </row>
    <row r="26412" spans="11:12" x14ac:dyDescent="0.25">
      <c r="K26412">
        <v>2</v>
      </c>
    </row>
    <row r="26413" spans="11:12" x14ac:dyDescent="0.25">
      <c r="K26413">
        <v>3</v>
      </c>
    </row>
    <row r="26414" spans="11:12" x14ac:dyDescent="0.25">
      <c r="K26414">
        <v>4</v>
      </c>
      <c r="L26414" s="5" t="s">
        <v>38</v>
      </c>
    </row>
    <row r="26415" spans="11:12" x14ac:dyDescent="0.25">
      <c r="K26415">
        <v>4</v>
      </c>
    </row>
    <row r="26416" spans="11:12" x14ac:dyDescent="0.25">
      <c r="K26416">
        <v>2</v>
      </c>
      <c r="L26416" s="5" t="s">
        <v>39</v>
      </c>
    </row>
    <row r="26417" spans="11:12" x14ac:dyDescent="0.25">
      <c r="K26417">
        <v>3</v>
      </c>
    </row>
    <row r="26418" spans="11:12" x14ac:dyDescent="0.25">
      <c r="K26418">
        <v>2</v>
      </c>
      <c r="L26418" s="5" t="s">
        <v>38</v>
      </c>
    </row>
    <row r="26419" spans="11:12" x14ac:dyDescent="0.25">
      <c r="K26419">
        <v>2</v>
      </c>
    </row>
    <row r="26420" spans="11:12" x14ac:dyDescent="0.25">
      <c r="K26420">
        <v>4</v>
      </c>
      <c r="L26420" s="5" t="s">
        <v>38</v>
      </c>
    </row>
    <row r="26421" spans="11:12" x14ac:dyDescent="0.25">
      <c r="K26421">
        <v>2</v>
      </c>
    </row>
    <row r="26422" spans="11:12" x14ac:dyDescent="0.25">
      <c r="K26422">
        <v>3</v>
      </c>
      <c r="L26422" s="5" t="s">
        <v>39</v>
      </c>
    </row>
    <row r="26423" spans="11:12" x14ac:dyDescent="0.25">
      <c r="K26423">
        <v>6</v>
      </c>
    </row>
    <row r="26424" spans="11:12" x14ac:dyDescent="0.25">
      <c r="K26424">
        <v>3</v>
      </c>
    </row>
    <row r="26425" spans="11:12" x14ac:dyDescent="0.25">
      <c r="K26425">
        <v>3</v>
      </c>
      <c r="L26425" s="5" t="s">
        <v>39</v>
      </c>
    </row>
    <row r="26426" spans="11:12" x14ac:dyDescent="0.25">
      <c r="K26426">
        <v>3</v>
      </c>
    </row>
    <row r="26427" spans="11:12" x14ac:dyDescent="0.25">
      <c r="K26427">
        <v>4</v>
      </c>
      <c r="L26427" s="5" t="s">
        <v>38</v>
      </c>
    </row>
    <row r="26428" spans="11:12" x14ac:dyDescent="0.25">
      <c r="K26428">
        <v>2</v>
      </c>
    </row>
    <row r="26429" spans="11:12" x14ac:dyDescent="0.25">
      <c r="K26429">
        <v>2</v>
      </c>
      <c r="L26429" s="5" t="s">
        <v>38</v>
      </c>
    </row>
    <row r="26430" spans="11:12" x14ac:dyDescent="0.25">
      <c r="K26430">
        <v>4</v>
      </c>
      <c r="L26430" s="5" t="s">
        <v>38</v>
      </c>
    </row>
    <row r="26431" spans="11:12" x14ac:dyDescent="0.25">
      <c r="K26431">
        <v>6</v>
      </c>
      <c r="L26431" s="5" t="s">
        <v>37</v>
      </c>
    </row>
    <row r="26432" spans="11:12" x14ac:dyDescent="0.25">
      <c r="K26432">
        <v>6</v>
      </c>
      <c r="L26432" s="5" t="s">
        <v>37</v>
      </c>
    </row>
    <row r="26433" spans="11:12" x14ac:dyDescent="0.25">
      <c r="K26433">
        <v>6</v>
      </c>
      <c r="L26433" s="5" t="s">
        <v>38</v>
      </c>
    </row>
    <row r="26434" spans="11:12" x14ac:dyDescent="0.25">
      <c r="K26434">
        <v>3</v>
      </c>
    </row>
    <row r="26435" spans="11:12" x14ac:dyDescent="0.25">
      <c r="K26435">
        <v>4</v>
      </c>
      <c r="L26435" s="5" t="s">
        <v>37</v>
      </c>
    </row>
    <row r="26436" spans="11:12" x14ac:dyDescent="0.25">
      <c r="K26436">
        <v>6</v>
      </c>
      <c r="L26436" s="5" t="s">
        <v>38</v>
      </c>
    </row>
    <row r="26437" spans="11:12" x14ac:dyDescent="0.25">
      <c r="K26437">
        <v>3</v>
      </c>
      <c r="L26437" s="5" t="s">
        <v>38</v>
      </c>
    </row>
    <row r="26438" spans="11:12" x14ac:dyDescent="0.25">
      <c r="K26438">
        <v>3</v>
      </c>
    </row>
    <row r="26439" spans="11:12" x14ac:dyDescent="0.25">
      <c r="K26439">
        <v>4</v>
      </c>
    </row>
    <row r="26440" spans="11:12" x14ac:dyDescent="0.25">
      <c r="K26440">
        <v>2</v>
      </c>
      <c r="L26440" s="5" t="s">
        <v>38</v>
      </c>
    </row>
    <row r="26441" spans="11:12" x14ac:dyDescent="0.25">
      <c r="K26441">
        <v>6</v>
      </c>
    </row>
    <row r="26442" spans="11:12" x14ac:dyDescent="0.25">
      <c r="K26442">
        <v>3</v>
      </c>
    </row>
    <row r="26443" spans="11:12" x14ac:dyDescent="0.25">
      <c r="K26443">
        <v>4</v>
      </c>
      <c r="L26443" s="5" t="s">
        <v>39</v>
      </c>
    </row>
    <row r="26444" spans="11:12" x14ac:dyDescent="0.25">
      <c r="K26444">
        <v>4</v>
      </c>
      <c r="L26444" s="5" t="s">
        <v>38</v>
      </c>
    </row>
    <row r="26445" spans="11:12" x14ac:dyDescent="0.25">
      <c r="K26445">
        <v>3</v>
      </c>
      <c r="L26445" s="5" t="s">
        <v>38</v>
      </c>
    </row>
    <row r="26446" spans="11:12" x14ac:dyDescent="0.25">
      <c r="K26446">
        <v>4</v>
      </c>
    </row>
    <row r="26447" spans="11:12" x14ac:dyDescent="0.25">
      <c r="K26447">
        <v>4</v>
      </c>
      <c r="L26447" s="5" t="s">
        <v>38</v>
      </c>
    </row>
    <row r="26448" spans="11:12" x14ac:dyDescent="0.25">
      <c r="K26448">
        <v>4</v>
      </c>
      <c r="L26448" s="5" t="s">
        <v>38</v>
      </c>
    </row>
    <row r="26449" spans="11:12" x14ac:dyDescent="0.25">
      <c r="K26449">
        <v>3</v>
      </c>
    </row>
    <row r="26450" spans="11:12" x14ac:dyDescent="0.25">
      <c r="K26450">
        <v>4</v>
      </c>
      <c r="L26450" s="5" t="s">
        <v>38</v>
      </c>
    </row>
    <row r="26451" spans="11:12" x14ac:dyDescent="0.25">
      <c r="K26451">
        <v>3</v>
      </c>
      <c r="L26451" s="5" t="s">
        <v>38</v>
      </c>
    </row>
    <row r="26452" spans="11:12" x14ac:dyDescent="0.25">
      <c r="K26452">
        <v>3</v>
      </c>
      <c r="L26452" s="5" t="s">
        <v>37</v>
      </c>
    </row>
    <row r="26453" spans="11:12" x14ac:dyDescent="0.25">
      <c r="K26453">
        <v>6</v>
      </c>
      <c r="L26453" s="5" t="s">
        <v>38</v>
      </c>
    </row>
    <row r="26454" spans="11:12" x14ac:dyDescent="0.25">
      <c r="K26454">
        <v>4</v>
      </c>
    </row>
    <row r="26455" spans="11:12" x14ac:dyDescent="0.25">
      <c r="K26455">
        <v>3</v>
      </c>
      <c r="L26455" s="5" t="s">
        <v>38</v>
      </c>
    </row>
    <row r="26456" spans="11:12" x14ac:dyDescent="0.25">
      <c r="K26456">
        <v>4</v>
      </c>
      <c r="L26456" s="5" t="s">
        <v>38</v>
      </c>
    </row>
    <row r="26457" spans="11:12" x14ac:dyDescent="0.25">
      <c r="K26457">
        <v>4</v>
      </c>
      <c r="L26457" s="5" t="s">
        <v>38</v>
      </c>
    </row>
    <row r="26458" spans="11:12" x14ac:dyDescent="0.25">
      <c r="K26458">
        <v>3</v>
      </c>
      <c r="L26458" s="5" t="s">
        <v>37</v>
      </c>
    </row>
    <row r="26459" spans="11:12" x14ac:dyDescent="0.25">
      <c r="K26459">
        <v>3</v>
      </c>
      <c r="L26459" s="5" t="s">
        <v>37</v>
      </c>
    </row>
    <row r="26460" spans="11:12" x14ac:dyDescent="0.25">
      <c r="K26460">
        <v>2</v>
      </c>
      <c r="L26460" s="5" t="s">
        <v>38</v>
      </c>
    </row>
    <row r="26461" spans="11:12" x14ac:dyDescent="0.25">
      <c r="K26461">
        <v>4</v>
      </c>
    </row>
    <row r="26462" spans="11:12" x14ac:dyDescent="0.25">
      <c r="K26462">
        <v>3</v>
      </c>
      <c r="L26462" s="5" t="s">
        <v>38</v>
      </c>
    </row>
    <row r="26463" spans="11:12" x14ac:dyDescent="0.25">
      <c r="K26463">
        <v>6</v>
      </c>
      <c r="L26463" s="5" t="s">
        <v>38</v>
      </c>
    </row>
    <row r="26464" spans="11:12" x14ac:dyDescent="0.25">
      <c r="K26464">
        <v>4</v>
      </c>
      <c r="L26464" s="5" t="s">
        <v>38</v>
      </c>
    </row>
    <row r="26465" spans="11:12" x14ac:dyDescent="0.25">
      <c r="K26465">
        <v>6</v>
      </c>
      <c r="L26465" s="5" t="s">
        <v>38</v>
      </c>
    </row>
    <row r="26466" spans="11:12" x14ac:dyDescent="0.25">
      <c r="K26466">
        <v>6</v>
      </c>
      <c r="L26466" s="5" t="s">
        <v>37</v>
      </c>
    </row>
    <row r="26467" spans="11:12" x14ac:dyDescent="0.25">
      <c r="K26467">
        <v>3</v>
      </c>
      <c r="L26467" s="5" t="s">
        <v>39</v>
      </c>
    </row>
    <row r="26468" spans="11:12" x14ac:dyDescent="0.25">
      <c r="K26468">
        <v>4</v>
      </c>
    </row>
    <row r="26469" spans="11:12" x14ac:dyDescent="0.25">
      <c r="K26469">
        <v>2</v>
      </c>
      <c r="L26469" s="5" t="s">
        <v>39</v>
      </c>
    </row>
    <row r="26470" spans="11:12" x14ac:dyDescent="0.25">
      <c r="K26470">
        <v>2</v>
      </c>
      <c r="L26470" s="5" t="s">
        <v>38</v>
      </c>
    </row>
    <row r="26471" spans="11:12" x14ac:dyDescent="0.25">
      <c r="K26471">
        <v>3</v>
      </c>
      <c r="L26471" s="5" t="s">
        <v>38</v>
      </c>
    </row>
    <row r="26472" spans="11:12" x14ac:dyDescent="0.25">
      <c r="K26472">
        <v>2</v>
      </c>
      <c r="L26472" s="5" t="s">
        <v>39</v>
      </c>
    </row>
    <row r="26473" spans="11:12" x14ac:dyDescent="0.25">
      <c r="K26473">
        <v>6</v>
      </c>
      <c r="L26473" s="5" t="s">
        <v>38</v>
      </c>
    </row>
    <row r="26474" spans="11:12" x14ac:dyDescent="0.25">
      <c r="K26474">
        <v>4</v>
      </c>
      <c r="L26474" s="5" t="s">
        <v>37</v>
      </c>
    </row>
    <row r="26475" spans="11:12" x14ac:dyDescent="0.25">
      <c r="K26475">
        <v>3</v>
      </c>
      <c r="L26475" s="5" t="s">
        <v>37</v>
      </c>
    </row>
    <row r="26476" spans="11:12" x14ac:dyDescent="0.25">
      <c r="K26476">
        <v>6</v>
      </c>
    </row>
    <row r="26477" spans="11:12" x14ac:dyDescent="0.25">
      <c r="K26477">
        <v>2</v>
      </c>
      <c r="L26477" s="5" t="s">
        <v>37</v>
      </c>
    </row>
    <row r="26478" spans="11:12" x14ac:dyDescent="0.25">
      <c r="K26478">
        <v>4</v>
      </c>
      <c r="L26478" s="5" t="s">
        <v>38</v>
      </c>
    </row>
    <row r="26479" spans="11:12" x14ac:dyDescent="0.25">
      <c r="K26479">
        <v>2</v>
      </c>
      <c r="L26479" s="5" t="s">
        <v>38</v>
      </c>
    </row>
    <row r="26480" spans="11:12" x14ac:dyDescent="0.25">
      <c r="K26480">
        <v>4</v>
      </c>
      <c r="L26480" s="5" t="s">
        <v>38</v>
      </c>
    </row>
    <row r="26481" spans="11:12" x14ac:dyDescent="0.25">
      <c r="K26481">
        <v>4</v>
      </c>
      <c r="L26481" s="5" t="s">
        <v>38</v>
      </c>
    </row>
    <row r="26482" spans="11:12" x14ac:dyDescent="0.25">
      <c r="K26482">
        <v>3</v>
      </c>
      <c r="L26482" s="5" t="s">
        <v>39</v>
      </c>
    </row>
    <row r="26483" spans="11:12" x14ac:dyDescent="0.25">
      <c r="K26483">
        <v>4</v>
      </c>
    </row>
    <row r="26484" spans="11:12" x14ac:dyDescent="0.25">
      <c r="K26484">
        <v>6</v>
      </c>
      <c r="L26484" s="5" t="s">
        <v>38</v>
      </c>
    </row>
    <row r="26485" spans="11:12" x14ac:dyDescent="0.25">
      <c r="K26485">
        <v>4</v>
      </c>
    </row>
    <row r="26486" spans="11:12" x14ac:dyDescent="0.25">
      <c r="K26486">
        <v>3</v>
      </c>
      <c r="L26486" s="5" t="s">
        <v>37</v>
      </c>
    </row>
    <row r="26487" spans="11:12" x14ac:dyDescent="0.25">
      <c r="K26487">
        <v>4</v>
      </c>
    </row>
    <row r="26488" spans="11:12" x14ac:dyDescent="0.25">
      <c r="K26488">
        <v>4</v>
      </c>
      <c r="L26488" s="5" t="s">
        <v>39</v>
      </c>
    </row>
    <row r="26489" spans="11:12" x14ac:dyDescent="0.25">
      <c r="K26489">
        <v>2</v>
      </c>
      <c r="L26489" s="5" t="s">
        <v>38</v>
      </c>
    </row>
    <row r="26490" spans="11:12" x14ac:dyDescent="0.25">
      <c r="K26490">
        <v>3</v>
      </c>
      <c r="L26490" s="5" t="s">
        <v>38</v>
      </c>
    </row>
    <row r="26491" spans="11:12" x14ac:dyDescent="0.25">
      <c r="K26491">
        <v>2</v>
      </c>
      <c r="L26491" s="5" t="s">
        <v>39</v>
      </c>
    </row>
    <row r="26492" spans="11:12" x14ac:dyDescent="0.25">
      <c r="K26492">
        <v>2</v>
      </c>
      <c r="L26492" s="5" t="s">
        <v>37</v>
      </c>
    </row>
    <row r="26493" spans="11:12" x14ac:dyDescent="0.25">
      <c r="K26493">
        <v>3</v>
      </c>
    </row>
    <row r="26494" spans="11:12" x14ac:dyDescent="0.25">
      <c r="K26494">
        <v>3</v>
      </c>
      <c r="L26494" s="5" t="s">
        <v>38</v>
      </c>
    </row>
    <row r="26495" spans="11:12" x14ac:dyDescent="0.25">
      <c r="K26495">
        <v>2</v>
      </c>
      <c r="L26495" s="5" t="s">
        <v>39</v>
      </c>
    </row>
    <row r="26496" spans="11:12" x14ac:dyDescent="0.25">
      <c r="K26496">
        <v>3</v>
      </c>
      <c r="L26496" s="5" t="s">
        <v>37</v>
      </c>
    </row>
    <row r="26497" spans="11:12" x14ac:dyDescent="0.25">
      <c r="K26497">
        <v>3</v>
      </c>
      <c r="L26497" s="5" t="s">
        <v>38</v>
      </c>
    </row>
    <row r="26498" spans="11:12" x14ac:dyDescent="0.25">
      <c r="K26498">
        <v>2</v>
      </c>
      <c r="L26498" s="5" t="s">
        <v>39</v>
      </c>
    </row>
    <row r="26499" spans="11:12" x14ac:dyDescent="0.25">
      <c r="K26499">
        <v>2</v>
      </c>
      <c r="L26499" s="5" t="s">
        <v>37</v>
      </c>
    </row>
    <row r="26500" spans="11:12" x14ac:dyDescent="0.25">
      <c r="K26500">
        <v>3</v>
      </c>
      <c r="L26500" s="5" t="s">
        <v>39</v>
      </c>
    </row>
    <row r="26501" spans="11:12" x14ac:dyDescent="0.25">
      <c r="K26501">
        <v>3</v>
      </c>
      <c r="L26501" s="5" t="s">
        <v>38</v>
      </c>
    </row>
    <row r="26502" spans="11:12" x14ac:dyDescent="0.25">
      <c r="K26502">
        <v>3</v>
      </c>
      <c r="L26502" s="5" t="s">
        <v>38</v>
      </c>
    </row>
    <row r="26503" spans="11:12" x14ac:dyDescent="0.25">
      <c r="K26503">
        <v>4</v>
      </c>
      <c r="L26503" s="5" t="s">
        <v>38</v>
      </c>
    </row>
    <row r="26504" spans="11:12" x14ac:dyDescent="0.25">
      <c r="K26504">
        <v>6</v>
      </c>
      <c r="L26504" s="5" t="s">
        <v>37</v>
      </c>
    </row>
    <row r="26505" spans="11:12" x14ac:dyDescent="0.25">
      <c r="K26505">
        <v>2</v>
      </c>
      <c r="L26505" s="5" t="s">
        <v>39</v>
      </c>
    </row>
    <row r="26506" spans="11:12" x14ac:dyDescent="0.25">
      <c r="K26506">
        <v>3</v>
      </c>
      <c r="L26506" s="5" t="s">
        <v>38</v>
      </c>
    </row>
    <row r="26507" spans="11:12" x14ac:dyDescent="0.25">
      <c r="K26507">
        <v>4</v>
      </c>
      <c r="L26507" s="5" t="s">
        <v>38</v>
      </c>
    </row>
    <row r="26508" spans="11:12" x14ac:dyDescent="0.25">
      <c r="K26508">
        <v>3</v>
      </c>
      <c r="L26508" s="5" t="s">
        <v>37</v>
      </c>
    </row>
    <row r="26509" spans="11:12" x14ac:dyDescent="0.25">
      <c r="K26509">
        <v>3</v>
      </c>
      <c r="L26509" s="5" t="s">
        <v>37</v>
      </c>
    </row>
    <row r="26510" spans="11:12" x14ac:dyDescent="0.25">
      <c r="K26510">
        <v>3</v>
      </c>
      <c r="L26510" s="5" t="s">
        <v>39</v>
      </c>
    </row>
    <row r="26511" spans="11:12" x14ac:dyDescent="0.25">
      <c r="K26511">
        <v>4</v>
      </c>
    </row>
    <row r="26512" spans="11:12" x14ac:dyDescent="0.25">
      <c r="K26512">
        <v>3</v>
      </c>
      <c r="L26512" s="5" t="s">
        <v>38</v>
      </c>
    </row>
    <row r="26513" spans="11:12" x14ac:dyDescent="0.25">
      <c r="K26513">
        <v>4</v>
      </c>
    </row>
    <row r="26514" spans="11:12" x14ac:dyDescent="0.25">
      <c r="K26514">
        <v>4</v>
      </c>
      <c r="L26514" s="5" t="s">
        <v>38</v>
      </c>
    </row>
    <row r="26515" spans="11:12" x14ac:dyDescent="0.25">
      <c r="K26515">
        <v>3</v>
      </c>
      <c r="L26515" s="5" t="s">
        <v>38</v>
      </c>
    </row>
    <row r="26516" spans="11:12" x14ac:dyDescent="0.25">
      <c r="K26516">
        <v>4</v>
      </c>
      <c r="L26516" s="5" t="s">
        <v>38</v>
      </c>
    </row>
    <row r="26517" spans="11:12" x14ac:dyDescent="0.25">
      <c r="K26517">
        <v>2</v>
      </c>
      <c r="L26517" s="5" t="s">
        <v>38</v>
      </c>
    </row>
    <row r="26518" spans="11:12" x14ac:dyDescent="0.25">
      <c r="K26518">
        <v>3</v>
      </c>
      <c r="L26518" s="5" t="s">
        <v>37</v>
      </c>
    </row>
    <row r="26519" spans="11:12" x14ac:dyDescent="0.25">
      <c r="K26519">
        <v>2</v>
      </c>
      <c r="L26519" s="5" t="s">
        <v>38</v>
      </c>
    </row>
    <row r="26520" spans="11:12" x14ac:dyDescent="0.25">
      <c r="K26520">
        <v>3</v>
      </c>
      <c r="L26520" s="5" t="s">
        <v>39</v>
      </c>
    </row>
    <row r="26521" spans="11:12" x14ac:dyDescent="0.25">
      <c r="K26521">
        <v>3</v>
      </c>
      <c r="L26521" s="5" t="s">
        <v>39</v>
      </c>
    </row>
    <row r="26522" spans="11:12" x14ac:dyDescent="0.25">
      <c r="K26522">
        <v>2</v>
      </c>
      <c r="L26522" s="5" t="s">
        <v>39</v>
      </c>
    </row>
    <row r="26523" spans="11:12" x14ac:dyDescent="0.25">
      <c r="K26523">
        <v>3</v>
      </c>
      <c r="L26523" s="5" t="s">
        <v>37</v>
      </c>
    </row>
    <row r="26524" spans="11:12" x14ac:dyDescent="0.25">
      <c r="K26524">
        <v>4</v>
      </c>
      <c r="L26524" s="5" t="s">
        <v>38</v>
      </c>
    </row>
    <row r="26525" spans="11:12" x14ac:dyDescent="0.25">
      <c r="K26525">
        <v>4</v>
      </c>
      <c r="L26525" s="5" t="s">
        <v>38</v>
      </c>
    </row>
    <row r="26526" spans="11:12" x14ac:dyDescent="0.25">
      <c r="K26526">
        <v>6</v>
      </c>
      <c r="L26526" s="5" t="s">
        <v>38</v>
      </c>
    </row>
    <row r="26527" spans="11:12" x14ac:dyDescent="0.25">
      <c r="K26527">
        <v>4</v>
      </c>
      <c r="L26527" s="5" t="s">
        <v>38</v>
      </c>
    </row>
    <row r="26528" spans="11:12" x14ac:dyDescent="0.25">
      <c r="K26528">
        <v>3</v>
      </c>
    </row>
    <row r="26529" spans="11:12" x14ac:dyDescent="0.25">
      <c r="K26529">
        <v>4</v>
      </c>
      <c r="L26529" s="5" t="s">
        <v>38</v>
      </c>
    </row>
    <row r="26530" spans="11:12" x14ac:dyDescent="0.25">
      <c r="K26530">
        <v>3</v>
      </c>
      <c r="L26530" s="5" t="s">
        <v>39</v>
      </c>
    </row>
    <row r="26531" spans="11:12" x14ac:dyDescent="0.25">
      <c r="K26531">
        <v>3</v>
      </c>
      <c r="L26531" s="5" t="s">
        <v>38</v>
      </c>
    </row>
    <row r="26532" spans="11:12" x14ac:dyDescent="0.25">
      <c r="K26532">
        <v>3</v>
      </c>
      <c r="L26532" s="5" t="s">
        <v>38</v>
      </c>
    </row>
    <row r="26533" spans="11:12" x14ac:dyDescent="0.25">
      <c r="K26533">
        <v>2</v>
      </c>
      <c r="L26533" s="5" t="s">
        <v>38</v>
      </c>
    </row>
    <row r="26534" spans="11:12" x14ac:dyDescent="0.25">
      <c r="K26534">
        <v>2</v>
      </c>
      <c r="L26534" s="5" t="s">
        <v>38</v>
      </c>
    </row>
    <row r="26535" spans="11:12" x14ac:dyDescent="0.25">
      <c r="K26535">
        <v>4</v>
      </c>
      <c r="L26535" s="5" t="s">
        <v>38</v>
      </c>
    </row>
    <row r="26536" spans="11:12" x14ac:dyDescent="0.25">
      <c r="K26536">
        <v>4</v>
      </c>
      <c r="L26536" s="5" t="s">
        <v>38</v>
      </c>
    </row>
    <row r="26537" spans="11:12" x14ac:dyDescent="0.25">
      <c r="K26537">
        <v>4</v>
      </c>
      <c r="L26537" s="5" t="s">
        <v>38</v>
      </c>
    </row>
    <row r="26538" spans="11:12" x14ac:dyDescent="0.25">
      <c r="K26538">
        <v>3</v>
      </c>
    </row>
    <row r="26539" spans="11:12" x14ac:dyDescent="0.25">
      <c r="K26539">
        <v>4</v>
      </c>
    </row>
    <row r="26540" spans="11:12" x14ac:dyDescent="0.25">
      <c r="K26540">
        <v>3</v>
      </c>
      <c r="L26540" s="5" t="s">
        <v>39</v>
      </c>
    </row>
    <row r="26541" spans="11:12" x14ac:dyDescent="0.25">
      <c r="K26541">
        <v>4</v>
      </c>
    </row>
    <row r="26542" spans="11:12" x14ac:dyDescent="0.25">
      <c r="K26542">
        <v>2</v>
      </c>
      <c r="L26542" s="5" t="s">
        <v>38</v>
      </c>
    </row>
    <row r="26543" spans="11:12" x14ac:dyDescent="0.25">
      <c r="K26543">
        <v>4</v>
      </c>
    </row>
    <row r="26544" spans="11:12" x14ac:dyDescent="0.25">
      <c r="K26544">
        <v>6</v>
      </c>
      <c r="L26544" s="5" t="s">
        <v>37</v>
      </c>
    </row>
    <row r="26545" spans="11:12" x14ac:dyDescent="0.25">
      <c r="K26545">
        <v>4</v>
      </c>
      <c r="L26545" s="5" t="s">
        <v>38</v>
      </c>
    </row>
    <row r="26546" spans="11:12" x14ac:dyDescent="0.25">
      <c r="K26546">
        <v>3</v>
      </c>
      <c r="L26546" s="5" t="s">
        <v>39</v>
      </c>
    </row>
    <row r="26547" spans="11:12" x14ac:dyDescent="0.25">
      <c r="K26547">
        <v>3</v>
      </c>
    </row>
    <row r="26548" spans="11:12" x14ac:dyDescent="0.25">
      <c r="K26548">
        <v>4</v>
      </c>
      <c r="L26548" s="5" t="s">
        <v>38</v>
      </c>
    </row>
    <row r="26549" spans="11:12" x14ac:dyDescent="0.25">
      <c r="K26549">
        <v>2</v>
      </c>
      <c r="L26549" s="5" t="s">
        <v>37</v>
      </c>
    </row>
    <row r="26550" spans="11:12" x14ac:dyDescent="0.25">
      <c r="K26550">
        <v>2</v>
      </c>
      <c r="L26550" s="5" t="s">
        <v>39</v>
      </c>
    </row>
    <row r="26551" spans="11:12" x14ac:dyDescent="0.25">
      <c r="K26551">
        <v>2</v>
      </c>
      <c r="L26551" s="5" t="s">
        <v>38</v>
      </c>
    </row>
    <row r="26552" spans="11:12" x14ac:dyDescent="0.25">
      <c r="K26552">
        <v>3</v>
      </c>
      <c r="L26552" s="5" t="s">
        <v>38</v>
      </c>
    </row>
    <row r="26553" spans="11:12" x14ac:dyDescent="0.25">
      <c r="K26553">
        <v>4</v>
      </c>
    </row>
    <row r="26554" spans="11:12" x14ac:dyDescent="0.25">
      <c r="K26554">
        <v>3</v>
      </c>
      <c r="L26554" s="5" t="s">
        <v>39</v>
      </c>
    </row>
    <row r="26555" spans="11:12" x14ac:dyDescent="0.25">
      <c r="K26555">
        <v>4</v>
      </c>
      <c r="L26555" s="5" t="s">
        <v>38</v>
      </c>
    </row>
    <row r="26556" spans="11:12" x14ac:dyDescent="0.25">
      <c r="K26556">
        <v>2</v>
      </c>
      <c r="L26556" s="5" t="s">
        <v>38</v>
      </c>
    </row>
    <row r="26557" spans="11:12" x14ac:dyDescent="0.25">
      <c r="K26557">
        <v>2</v>
      </c>
    </row>
    <row r="26558" spans="11:12" x14ac:dyDescent="0.25">
      <c r="K26558">
        <v>2</v>
      </c>
      <c r="L26558" s="5" t="s">
        <v>38</v>
      </c>
    </row>
    <row r="26559" spans="11:12" x14ac:dyDescent="0.25">
      <c r="K26559">
        <v>6</v>
      </c>
      <c r="L26559" s="5" t="s">
        <v>39</v>
      </c>
    </row>
    <row r="26560" spans="11:12" x14ac:dyDescent="0.25">
      <c r="K26560">
        <v>4</v>
      </c>
    </row>
    <row r="26561" spans="11:12" x14ac:dyDescent="0.25">
      <c r="K26561">
        <v>3</v>
      </c>
      <c r="L26561" s="5" t="s">
        <v>38</v>
      </c>
    </row>
    <row r="26562" spans="11:12" x14ac:dyDescent="0.25">
      <c r="K26562">
        <v>3</v>
      </c>
      <c r="L26562" s="5" t="s">
        <v>37</v>
      </c>
    </row>
    <row r="26563" spans="11:12" x14ac:dyDescent="0.25">
      <c r="K26563">
        <v>4</v>
      </c>
      <c r="L26563" s="5" t="s">
        <v>38</v>
      </c>
    </row>
    <row r="26564" spans="11:12" x14ac:dyDescent="0.25">
      <c r="K26564">
        <v>2</v>
      </c>
      <c r="L26564" s="5" t="s">
        <v>39</v>
      </c>
    </row>
    <row r="26565" spans="11:12" x14ac:dyDescent="0.25">
      <c r="K26565">
        <v>3</v>
      </c>
      <c r="L26565" s="5" t="s">
        <v>38</v>
      </c>
    </row>
    <row r="26566" spans="11:12" x14ac:dyDescent="0.25">
      <c r="K26566">
        <v>2</v>
      </c>
      <c r="L26566" s="5" t="s">
        <v>38</v>
      </c>
    </row>
    <row r="26567" spans="11:12" x14ac:dyDescent="0.25">
      <c r="K26567">
        <v>2</v>
      </c>
      <c r="L26567" s="5" t="s">
        <v>39</v>
      </c>
    </row>
    <row r="26568" spans="11:12" x14ac:dyDescent="0.25">
      <c r="K26568">
        <v>4</v>
      </c>
      <c r="L26568" s="5" t="s">
        <v>38</v>
      </c>
    </row>
    <row r="26569" spans="11:12" x14ac:dyDescent="0.25">
      <c r="K26569">
        <v>4</v>
      </c>
      <c r="L26569" s="5">
        <v>1</v>
      </c>
    </row>
    <row r="26570" spans="11:12" x14ac:dyDescent="0.25">
      <c r="K26570">
        <v>6</v>
      </c>
    </row>
    <row r="26571" spans="11:12" x14ac:dyDescent="0.25">
      <c r="K26571">
        <v>2</v>
      </c>
      <c r="L26571" s="5" t="s">
        <v>38</v>
      </c>
    </row>
    <row r="26572" spans="11:12" x14ac:dyDescent="0.25">
      <c r="K26572">
        <v>3</v>
      </c>
      <c r="L26572" s="5" t="s">
        <v>38</v>
      </c>
    </row>
    <row r="26573" spans="11:12" x14ac:dyDescent="0.25">
      <c r="K26573">
        <v>4</v>
      </c>
    </row>
    <row r="26574" spans="11:12" x14ac:dyDescent="0.25">
      <c r="K26574">
        <v>3</v>
      </c>
    </row>
    <row r="26575" spans="11:12" x14ac:dyDescent="0.25">
      <c r="K26575">
        <v>4</v>
      </c>
      <c r="L26575" s="5" t="s">
        <v>38</v>
      </c>
    </row>
    <row r="26576" spans="11:12" x14ac:dyDescent="0.25">
      <c r="K26576">
        <v>2</v>
      </c>
      <c r="L26576" s="5" t="s">
        <v>39</v>
      </c>
    </row>
    <row r="26577" spans="11:12" x14ac:dyDescent="0.25">
      <c r="K26577">
        <v>3</v>
      </c>
      <c r="L26577" s="5" t="s">
        <v>37</v>
      </c>
    </row>
    <row r="26578" spans="11:12" x14ac:dyDescent="0.25">
      <c r="K26578">
        <v>4</v>
      </c>
      <c r="L26578" s="5" t="s">
        <v>38</v>
      </c>
    </row>
    <row r="26579" spans="11:12" x14ac:dyDescent="0.25">
      <c r="K26579">
        <v>4</v>
      </c>
      <c r="L26579" s="5" t="s">
        <v>38</v>
      </c>
    </row>
    <row r="26580" spans="11:12" x14ac:dyDescent="0.25">
      <c r="K26580">
        <v>3</v>
      </c>
      <c r="L26580" s="5" t="s">
        <v>39</v>
      </c>
    </row>
    <row r="26581" spans="11:12" x14ac:dyDescent="0.25">
      <c r="K26581">
        <v>4</v>
      </c>
      <c r="L26581" s="5" t="s">
        <v>39</v>
      </c>
    </row>
    <row r="26582" spans="11:12" x14ac:dyDescent="0.25">
      <c r="K26582">
        <v>3</v>
      </c>
    </row>
    <row r="26583" spans="11:12" x14ac:dyDescent="0.25">
      <c r="K26583">
        <v>3</v>
      </c>
    </row>
    <row r="26584" spans="11:12" x14ac:dyDescent="0.25">
      <c r="K26584">
        <v>4</v>
      </c>
      <c r="L26584" s="5" t="s">
        <v>38</v>
      </c>
    </row>
    <row r="26585" spans="11:12" x14ac:dyDescent="0.25">
      <c r="K26585">
        <v>3</v>
      </c>
    </row>
    <row r="26586" spans="11:12" x14ac:dyDescent="0.25">
      <c r="K26586">
        <v>4</v>
      </c>
      <c r="L26586" s="5" t="s">
        <v>38</v>
      </c>
    </row>
    <row r="26587" spans="11:12" x14ac:dyDescent="0.25">
      <c r="K26587">
        <v>2</v>
      </c>
      <c r="L26587" s="5" t="s">
        <v>39</v>
      </c>
    </row>
    <row r="26588" spans="11:12" x14ac:dyDescent="0.25">
      <c r="K26588">
        <v>4</v>
      </c>
      <c r="L26588" s="5" t="s">
        <v>37</v>
      </c>
    </row>
    <row r="26589" spans="11:12" x14ac:dyDescent="0.25">
      <c r="K26589">
        <v>4</v>
      </c>
      <c r="L26589" s="5" t="s">
        <v>39</v>
      </c>
    </row>
    <row r="26590" spans="11:12" x14ac:dyDescent="0.25">
      <c r="K26590">
        <v>3</v>
      </c>
    </row>
    <row r="26591" spans="11:12" x14ac:dyDescent="0.25">
      <c r="K26591">
        <v>2</v>
      </c>
      <c r="L26591" s="5" t="s">
        <v>38</v>
      </c>
    </row>
    <row r="26592" spans="11:12" x14ac:dyDescent="0.25">
      <c r="K26592">
        <v>4</v>
      </c>
      <c r="L26592" s="5" t="s">
        <v>38</v>
      </c>
    </row>
    <row r="26593" spans="11:12" x14ac:dyDescent="0.25">
      <c r="K26593">
        <v>2</v>
      </c>
      <c r="L26593" s="5" t="s">
        <v>37</v>
      </c>
    </row>
    <row r="26594" spans="11:12" x14ac:dyDescent="0.25">
      <c r="K26594">
        <v>3</v>
      </c>
      <c r="L26594" s="5" t="s">
        <v>38</v>
      </c>
    </row>
    <row r="26595" spans="11:12" x14ac:dyDescent="0.25">
      <c r="K26595">
        <v>4</v>
      </c>
      <c r="L26595" s="5" t="s">
        <v>38</v>
      </c>
    </row>
    <row r="26596" spans="11:12" x14ac:dyDescent="0.25">
      <c r="K26596">
        <v>4</v>
      </c>
      <c r="L26596" s="5" t="s">
        <v>38</v>
      </c>
    </row>
    <row r="26597" spans="11:12" x14ac:dyDescent="0.25">
      <c r="K26597">
        <v>2</v>
      </c>
      <c r="L26597" s="5" t="s">
        <v>38</v>
      </c>
    </row>
    <row r="26598" spans="11:12" x14ac:dyDescent="0.25">
      <c r="K26598">
        <v>2</v>
      </c>
      <c r="L26598" s="5" t="s">
        <v>37</v>
      </c>
    </row>
    <row r="26599" spans="11:12" x14ac:dyDescent="0.25">
      <c r="K26599">
        <v>4</v>
      </c>
      <c r="L26599" s="5" t="s">
        <v>37</v>
      </c>
    </row>
    <row r="26600" spans="11:12" x14ac:dyDescent="0.25">
      <c r="K26600">
        <v>3</v>
      </c>
      <c r="L26600" s="5" t="s">
        <v>38</v>
      </c>
    </row>
    <row r="26601" spans="11:12" x14ac:dyDescent="0.25">
      <c r="K26601">
        <v>2</v>
      </c>
      <c r="L26601" s="5" t="s">
        <v>39</v>
      </c>
    </row>
    <row r="26602" spans="11:12" x14ac:dyDescent="0.25">
      <c r="K26602">
        <v>6</v>
      </c>
      <c r="L26602" s="5" t="s">
        <v>38</v>
      </c>
    </row>
    <row r="26603" spans="11:12" x14ac:dyDescent="0.25">
      <c r="K26603">
        <v>4</v>
      </c>
      <c r="L26603" s="5" t="s">
        <v>38</v>
      </c>
    </row>
    <row r="26604" spans="11:12" x14ac:dyDescent="0.25">
      <c r="K26604">
        <v>3</v>
      </c>
      <c r="L26604" s="5" t="s">
        <v>38</v>
      </c>
    </row>
    <row r="26605" spans="11:12" x14ac:dyDescent="0.25">
      <c r="K26605">
        <v>2</v>
      </c>
    </row>
    <row r="26606" spans="11:12" x14ac:dyDescent="0.25">
      <c r="K26606">
        <v>3</v>
      </c>
      <c r="L26606" s="5" t="s">
        <v>39</v>
      </c>
    </row>
    <row r="26607" spans="11:12" x14ac:dyDescent="0.25">
      <c r="K26607">
        <v>3</v>
      </c>
    </row>
    <row r="26608" spans="11:12" x14ac:dyDescent="0.25">
      <c r="K26608">
        <v>2</v>
      </c>
      <c r="L26608" s="5" t="s">
        <v>38</v>
      </c>
    </row>
    <row r="26609" spans="11:12" x14ac:dyDescent="0.25">
      <c r="K26609">
        <v>3</v>
      </c>
      <c r="L26609" s="5" t="s">
        <v>39</v>
      </c>
    </row>
    <row r="26610" spans="11:12" x14ac:dyDescent="0.25">
      <c r="K26610">
        <v>4</v>
      </c>
      <c r="L26610" s="5" t="s">
        <v>38</v>
      </c>
    </row>
    <row r="26611" spans="11:12" x14ac:dyDescent="0.25">
      <c r="K26611">
        <v>3</v>
      </c>
      <c r="L26611" s="5" t="s">
        <v>38</v>
      </c>
    </row>
    <row r="26612" spans="11:12" x14ac:dyDescent="0.25">
      <c r="K26612">
        <v>3</v>
      </c>
      <c r="L26612" s="5" t="s">
        <v>38</v>
      </c>
    </row>
    <row r="26613" spans="11:12" x14ac:dyDescent="0.25">
      <c r="K26613">
        <v>2</v>
      </c>
      <c r="L26613" s="5" t="s">
        <v>39</v>
      </c>
    </row>
    <row r="26614" spans="11:12" x14ac:dyDescent="0.25">
      <c r="K26614">
        <v>4</v>
      </c>
      <c r="L26614" s="5" t="s">
        <v>38</v>
      </c>
    </row>
    <row r="26615" spans="11:12" x14ac:dyDescent="0.25">
      <c r="K26615">
        <v>3</v>
      </c>
      <c r="L26615" s="5" t="s">
        <v>38</v>
      </c>
    </row>
    <row r="26616" spans="11:12" x14ac:dyDescent="0.25">
      <c r="K26616">
        <v>6</v>
      </c>
      <c r="L26616" s="5" t="s">
        <v>39</v>
      </c>
    </row>
    <row r="26617" spans="11:12" x14ac:dyDescent="0.25">
      <c r="K26617">
        <v>4</v>
      </c>
    </row>
    <row r="26618" spans="11:12" x14ac:dyDescent="0.25">
      <c r="K26618">
        <v>2</v>
      </c>
      <c r="L26618" s="5" t="s">
        <v>38</v>
      </c>
    </row>
    <row r="26619" spans="11:12" x14ac:dyDescent="0.25">
      <c r="K26619">
        <v>4</v>
      </c>
      <c r="L26619" s="5" t="s">
        <v>39</v>
      </c>
    </row>
    <row r="26620" spans="11:12" x14ac:dyDescent="0.25">
      <c r="K26620">
        <v>2</v>
      </c>
    </row>
    <row r="26621" spans="11:12" x14ac:dyDescent="0.25">
      <c r="K26621">
        <v>3</v>
      </c>
    </row>
    <row r="26622" spans="11:12" x14ac:dyDescent="0.25">
      <c r="K26622">
        <v>2</v>
      </c>
    </row>
    <row r="26623" spans="11:12" x14ac:dyDescent="0.25">
      <c r="K26623">
        <v>3</v>
      </c>
      <c r="L26623" s="5" t="s">
        <v>37</v>
      </c>
    </row>
    <row r="26624" spans="11:12" x14ac:dyDescent="0.25">
      <c r="K26624">
        <v>3</v>
      </c>
      <c r="L26624" s="5" t="s">
        <v>38</v>
      </c>
    </row>
    <row r="26625" spans="11:12" x14ac:dyDescent="0.25">
      <c r="K26625">
        <v>2</v>
      </c>
      <c r="L26625" s="5" t="s">
        <v>38</v>
      </c>
    </row>
    <row r="26626" spans="11:12" x14ac:dyDescent="0.25">
      <c r="K26626">
        <v>4</v>
      </c>
    </row>
    <row r="26627" spans="11:12" x14ac:dyDescent="0.25">
      <c r="K26627">
        <v>4</v>
      </c>
      <c r="L26627" s="5" t="s">
        <v>38</v>
      </c>
    </row>
    <row r="26628" spans="11:12" x14ac:dyDescent="0.25">
      <c r="K26628">
        <v>2</v>
      </c>
      <c r="L26628" s="5" t="s">
        <v>39</v>
      </c>
    </row>
    <row r="26629" spans="11:12" x14ac:dyDescent="0.25">
      <c r="K26629">
        <v>2</v>
      </c>
      <c r="L26629" s="5" t="s">
        <v>37</v>
      </c>
    </row>
    <row r="26630" spans="11:12" x14ac:dyDescent="0.25">
      <c r="K26630">
        <v>4</v>
      </c>
    </row>
    <row r="26631" spans="11:12" x14ac:dyDescent="0.25">
      <c r="K26631">
        <v>3</v>
      </c>
      <c r="L26631" s="5" t="s">
        <v>39</v>
      </c>
    </row>
    <row r="26632" spans="11:12" x14ac:dyDescent="0.25">
      <c r="K26632">
        <v>3</v>
      </c>
      <c r="L26632" s="5" t="s">
        <v>38</v>
      </c>
    </row>
    <row r="26633" spans="11:12" x14ac:dyDescent="0.25">
      <c r="K26633">
        <v>4</v>
      </c>
    </row>
    <row r="26634" spans="11:12" x14ac:dyDescent="0.25">
      <c r="K26634">
        <v>3</v>
      </c>
      <c r="L26634" s="5" t="s">
        <v>38</v>
      </c>
    </row>
    <row r="26635" spans="11:12" x14ac:dyDescent="0.25">
      <c r="K26635">
        <v>4</v>
      </c>
    </row>
    <row r="26636" spans="11:12" x14ac:dyDescent="0.25">
      <c r="K26636">
        <v>3</v>
      </c>
      <c r="L26636" s="5" t="s">
        <v>39</v>
      </c>
    </row>
    <row r="26637" spans="11:12" x14ac:dyDescent="0.25">
      <c r="K26637">
        <v>6</v>
      </c>
    </row>
    <row r="26638" spans="11:12" x14ac:dyDescent="0.25">
      <c r="K26638">
        <v>4</v>
      </c>
      <c r="L26638" s="5" t="s">
        <v>40</v>
      </c>
    </row>
    <row r="26639" spans="11:12" x14ac:dyDescent="0.25">
      <c r="K26639">
        <v>3</v>
      </c>
    </row>
    <row r="26640" spans="11:12" x14ac:dyDescent="0.25">
      <c r="K26640">
        <v>2</v>
      </c>
      <c r="L26640" s="5" t="s">
        <v>38</v>
      </c>
    </row>
    <row r="26641" spans="11:12" x14ac:dyDescent="0.25">
      <c r="K26641">
        <v>2</v>
      </c>
      <c r="L26641" s="5" t="s">
        <v>37</v>
      </c>
    </row>
    <row r="26642" spans="11:12" x14ac:dyDescent="0.25">
      <c r="K26642">
        <v>3</v>
      </c>
      <c r="L26642" s="5" t="s">
        <v>38</v>
      </c>
    </row>
    <row r="26643" spans="11:12" x14ac:dyDescent="0.25">
      <c r="K26643">
        <v>2</v>
      </c>
      <c r="L26643" s="5" t="s">
        <v>38</v>
      </c>
    </row>
    <row r="26644" spans="11:12" x14ac:dyDescent="0.25">
      <c r="K26644">
        <v>2</v>
      </c>
      <c r="L26644" s="5" t="s">
        <v>38</v>
      </c>
    </row>
    <row r="26645" spans="11:12" x14ac:dyDescent="0.25">
      <c r="K26645">
        <v>2</v>
      </c>
      <c r="L26645" s="5" t="s">
        <v>38</v>
      </c>
    </row>
    <row r="26646" spans="11:12" x14ac:dyDescent="0.25">
      <c r="K26646">
        <v>3</v>
      </c>
      <c r="L26646" s="5" t="s">
        <v>39</v>
      </c>
    </row>
    <row r="26647" spans="11:12" x14ac:dyDescent="0.25">
      <c r="K26647">
        <v>6</v>
      </c>
      <c r="L26647" s="5" t="s">
        <v>38</v>
      </c>
    </row>
    <row r="26648" spans="11:12" x14ac:dyDescent="0.25">
      <c r="K26648">
        <v>3</v>
      </c>
      <c r="L26648" s="5" t="s">
        <v>38</v>
      </c>
    </row>
    <row r="26649" spans="11:12" x14ac:dyDescent="0.25">
      <c r="K26649">
        <v>3</v>
      </c>
      <c r="L26649" s="5" t="s">
        <v>38</v>
      </c>
    </row>
    <row r="26650" spans="11:12" x14ac:dyDescent="0.25">
      <c r="K26650">
        <v>4</v>
      </c>
      <c r="L26650" s="5" t="s">
        <v>38</v>
      </c>
    </row>
    <row r="26651" spans="11:12" x14ac:dyDescent="0.25">
      <c r="K26651">
        <v>3</v>
      </c>
    </row>
    <row r="26652" spans="11:12" x14ac:dyDescent="0.25">
      <c r="K26652">
        <v>3</v>
      </c>
      <c r="L26652" s="5" t="s">
        <v>38</v>
      </c>
    </row>
    <row r="26653" spans="11:12" x14ac:dyDescent="0.25">
      <c r="K26653">
        <v>3</v>
      </c>
    </row>
    <row r="26654" spans="11:12" x14ac:dyDescent="0.25">
      <c r="K26654">
        <v>3</v>
      </c>
    </row>
    <row r="26655" spans="11:12" x14ac:dyDescent="0.25">
      <c r="K26655">
        <v>3</v>
      </c>
      <c r="L26655" s="5" t="s">
        <v>38</v>
      </c>
    </row>
    <row r="26656" spans="11:12" x14ac:dyDescent="0.25">
      <c r="K26656">
        <v>3</v>
      </c>
      <c r="L26656" s="5" t="s">
        <v>38</v>
      </c>
    </row>
    <row r="26657" spans="11:12" x14ac:dyDescent="0.25">
      <c r="K26657">
        <v>6</v>
      </c>
      <c r="L26657" s="5" t="s">
        <v>38</v>
      </c>
    </row>
    <row r="26658" spans="11:12" x14ac:dyDescent="0.25">
      <c r="K26658">
        <v>3</v>
      </c>
      <c r="L26658" s="5" t="s">
        <v>38</v>
      </c>
    </row>
    <row r="26659" spans="11:12" x14ac:dyDescent="0.25">
      <c r="K26659">
        <v>3</v>
      </c>
      <c r="L26659" s="5" t="s">
        <v>38</v>
      </c>
    </row>
    <row r="26660" spans="11:12" x14ac:dyDescent="0.25">
      <c r="K26660">
        <v>3</v>
      </c>
      <c r="L26660" s="5" t="s">
        <v>37</v>
      </c>
    </row>
    <row r="26661" spans="11:12" x14ac:dyDescent="0.25">
      <c r="K26661">
        <v>4</v>
      </c>
      <c r="L26661" s="5" t="s">
        <v>38</v>
      </c>
    </row>
    <row r="26662" spans="11:12" x14ac:dyDescent="0.25">
      <c r="K26662">
        <v>3</v>
      </c>
      <c r="L26662" s="5" t="s">
        <v>38</v>
      </c>
    </row>
    <row r="26663" spans="11:12" x14ac:dyDescent="0.25">
      <c r="K26663">
        <v>6</v>
      </c>
      <c r="L26663" s="5" t="s">
        <v>38</v>
      </c>
    </row>
    <row r="26664" spans="11:12" x14ac:dyDescent="0.25">
      <c r="K26664">
        <v>4</v>
      </c>
    </row>
    <row r="26665" spans="11:12" x14ac:dyDescent="0.25">
      <c r="K26665">
        <v>4</v>
      </c>
      <c r="L26665" s="5" t="s">
        <v>39</v>
      </c>
    </row>
    <row r="26666" spans="11:12" x14ac:dyDescent="0.25">
      <c r="K26666">
        <v>4</v>
      </c>
    </row>
    <row r="26667" spans="11:12" x14ac:dyDescent="0.25">
      <c r="K26667">
        <v>4</v>
      </c>
    </row>
    <row r="26668" spans="11:12" x14ac:dyDescent="0.25">
      <c r="K26668">
        <v>4</v>
      </c>
      <c r="L26668" s="5" t="s">
        <v>38</v>
      </c>
    </row>
    <row r="26669" spans="11:12" x14ac:dyDescent="0.25">
      <c r="K26669">
        <v>3</v>
      </c>
      <c r="L26669" s="5" t="s">
        <v>39</v>
      </c>
    </row>
    <row r="26670" spans="11:12" x14ac:dyDescent="0.25">
      <c r="K26670">
        <v>3</v>
      </c>
      <c r="L26670" s="5" t="s">
        <v>39</v>
      </c>
    </row>
    <row r="26671" spans="11:12" x14ac:dyDescent="0.25">
      <c r="K26671">
        <v>6</v>
      </c>
      <c r="L26671" s="5" t="s">
        <v>38</v>
      </c>
    </row>
    <row r="26672" spans="11:12" x14ac:dyDescent="0.25">
      <c r="K26672">
        <v>4</v>
      </c>
      <c r="L26672" s="5" t="s">
        <v>38</v>
      </c>
    </row>
    <row r="26673" spans="11:12" x14ac:dyDescent="0.25">
      <c r="K26673">
        <v>2</v>
      </c>
      <c r="L26673" s="5" t="s">
        <v>38</v>
      </c>
    </row>
    <row r="26674" spans="11:12" x14ac:dyDescent="0.25">
      <c r="K26674">
        <v>6</v>
      </c>
      <c r="L26674" s="5" t="s">
        <v>38</v>
      </c>
    </row>
    <row r="26675" spans="11:12" x14ac:dyDescent="0.25">
      <c r="K26675">
        <v>2</v>
      </c>
      <c r="L26675" s="5" t="s">
        <v>38</v>
      </c>
    </row>
    <row r="26676" spans="11:12" x14ac:dyDescent="0.25">
      <c r="K26676">
        <v>4</v>
      </c>
    </row>
    <row r="26677" spans="11:12" x14ac:dyDescent="0.25">
      <c r="K26677">
        <v>6</v>
      </c>
      <c r="L26677" s="5" t="s">
        <v>38</v>
      </c>
    </row>
    <row r="26678" spans="11:12" x14ac:dyDescent="0.25">
      <c r="K26678">
        <v>4</v>
      </c>
    </row>
    <row r="26679" spans="11:12" x14ac:dyDescent="0.25">
      <c r="K26679">
        <v>4</v>
      </c>
      <c r="L26679" s="5" t="s">
        <v>38</v>
      </c>
    </row>
    <row r="26680" spans="11:12" x14ac:dyDescent="0.25">
      <c r="K26680">
        <v>4</v>
      </c>
      <c r="L26680" s="5" t="s">
        <v>38</v>
      </c>
    </row>
    <row r="26681" spans="11:12" x14ac:dyDescent="0.25">
      <c r="K26681">
        <v>4</v>
      </c>
    </row>
    <row r="26682" spans="11:12" x14ac:dyDescent="0.25">
      <c r="K26682">
        <v>2</v>
      </c>
      <c r="L26682" s="5" t="s">
        <v>39</v>
      </c>
    </row>
    <row r="26683" spans="11:12" x14ac:dyDescent="0.25">
      <c r="K26683">
        <v>4</v>
      </c>
      <c r="L26683" s="5" t="s">
        <v>37</v>
      </c>
    </row>
    <row r="26684" spans="11:12" x14ac:dyDescent="0.25">
      <c r="K26684">
        <v>4</v>
      </c>
      <c r="L26684" s="5" t="s">
        <v>37</v>
      </c>
    </row>
    <row r="26685" spans="11:12" x14ac:dyDescent="0.25">
      <c r="K26685">
        <v>3</v>
      </c>
      <c r="L26685" s="5" t="s">
        <v>39</v>
      </c>
    </row>
    <row r="26686" spans="11:12" x14ac:dyDescent="0.25">
      <c r="K26686">
        <v>4</v>
      </c>
      <c r="L26686" s="5" t="s">
        <v>38</v>
      </c>
    </row>
    <row r="26687" spans="11:12" x14ac:dyDescent="0.25">
      <c r="K26687">
        <v>6</v>
      </c>
    </row>
    <row r="26688" spans="11:12" x14ac:dyDescent="0.25">
      <c r="K26688">
        <v>4</v>
      </c>
      <c r="L26688" s="5" t="s">
        <v>38</v>
      </c>
    </row>
    <row r="26689" spans="11:12" x14ac:dyDescent="0.25">
      <c r="K26689">
        <v>3</v>
      </c>
      <c r="L26689" s="5" t="s">
        <v>37</v>
      </c>
    </row>
    <row r="26690" spans="11:12" x14ac:dyDescent="0.25">
      <c r="K26690">
        <v>2</v>
      </c>
      <c r="L26690" s="5" t="s">
        <v>38</v>
      </c>
    </row>
    <row r="26691" spans="11:12" x14ac:dyDescent="0.25">
      <c r="K26691">
        <v>2</v>
      </c>
    </row>
    <row r="26692" spans="11:12" x14ac:dyDescent="0.25">
      <c r="K26692">
        <v>6</v>
      </c>
      <c r="L26692" s="5" t="s">
        <v>38</v>
      </c>
    </row>
    <row r="26693" spans="11:12" x14ac:dyDescent="0.25">
      <c r="K26693">
        <v>3</v>
      </c>
    </row>
    <row r="26694" spans="11:12" x14ac:dyDescent="0.25">
      <c r="K26694">
        <v>4</v>
      </c>
      <c r="L26694" s="5" t="s">
        <v>38</v>
      </c>
    </row>
    <row r="26695" spans="11:12" x14ac:dyDescent="0.25">
      <c r="K26695">
        <v>3</v>
      </c>
      <c r="L26695" s="5" t="s">
        <v>38</v>
      </c>
    </row>
    <row r="26696" spans="11:12" x14ac:dyDescent="0.25">
      <c r="K26696">
        <v>2</v>
      </c>
    </row>
    <row r="26697" spans="11:12" x14ac:dyDescent="0.25">
      <c r="K26697">
        <v>4</v>
      </c>
      <c r="L26697" s="5" t="s">
        <v>38</v>
      </c>
    </row>
    <row r="26698" spans="11:12" x14ac:dyDescent="0.25">
      <c r="K26698">
        <v>2</v>
      </c>
      <c r="L26698" s="5" t="s">
        <v>38</v>
      </c>
    </row>
    <row r="26699" spans="11:12" x14ac:dyDescent="0.25">
      <c r="K26699">
        <v>2</v>
      </c>
      <c r="L26699" s="5" t="s">
        <v>39</v>
      </c>
    </row>
    <row r="26700" spans="11:12" x14ac:dyDescent="0.25">
      <c r="K26700">
        <v>3</v>
      </c>
    </row>
    <row r="26701" spans="11:12" x14ac:dyDescent="0.25">
      <c r="K26701">
        <v>4</v>
      </c>
      <c r="L26701" s="5" t="s">
        <v>38</v>
      </c>
    </row>
    <row r="26702" spans="11:12" x14ac:dyDescent="0.25">
      <c r="K26702">
        <v>4</v>
      </c>
      <c r="L26702" s="5" t="s">
        <v>38</v>
      </c>
    </row>
    <row r="26703" spans="11:12" x14ac:dyDescent="0.25">
      <c r="K26703">
        <v>4</v>
      </c>
    </row>
    <row r="26704" spans="11:12" x14ac:dyDescent="0.25">
      <c r="K26704">
        <v>4</v>
      </c>
      <c r="L26704" s="5" t="s">
        <v>38</v>
      </c>
    </row>
    <row r="26705" spans="11:12" x14ac:dyDescent="0.25">
      <c r="K26705">
        <v>4</v>
      </c>
      <c r="L26705" s="5" t="s">
        <v>39</v>
      </c>
    </row>
    <row r="26706" spans="11:12" x14ac:dyDescent="0.25">
      <c r="K26706">
        <v>2</v>
      </c>
      <c r="L26706" s="5" t="s">
        <v>38</v>
      </c>
    </row>
    <row r="26707" spans="11:12" x14ac:dyDescent="0.25">
      <c r="K26707">
        <v>4</v>
      </c>
    </row>
    <row r="26708" spans="11:12" x14ac:dyDescent="0.25">
      <c r="K26708">
        <v>6</v>
      </c>
      <c r="L26708" s="5" t="s">
        <v>38</v>
      </c>
    </row>
    <row r="26709" spans="11:12" x14ac:dyDescent="0.25">
      <c r="K26709">
        <v>2</v>
      </c>
      <c r="L26709" s="5" t="s">
        <v>38</v>
      </c>
    </row>
    <row r="26710" spans="11:12" x14ac:dyDescent="0.25">
      <c r="K26710">
        <v>6</v>
      </c>
    </row>
    <row r="26711" spans="11:12" x14ac:dyDescent="0.25">
      <c r="K26711">
        <v>2</v>
      </c>
      <c r="L26711" s="5" t="s">
        <v>38</v>
      </c>
    </row>
    <row r="26712" spans="11:12" x14ac:dyDescent="0.25">
      <c r="K26712">
        <v>6</v>
      </c>
      <c r="L26712" s="5" t="s">
        <v>37</v>
      </c>
    </row>
    <row r="26713" spans="11:12" x14ac:dyDescent="0.25">
      <c r="K26713">
        <v>3</v>
      </c>
      <c r="L26713" s="5" t="s">
        <v>38</v>
      </c>
    </row>
    <row r="26714" spans="11:12" x14ac:dyDescent="0.25">
      <c r="K26714">
        <v>4</v>
      </c>
      <c r="L26714" s="5" t="s">
        <v>39</v>
      </c>
    </row>
    <row r="26715" spans="11:12" x14ac:dyDescent="0.25">
      <c r="K26715">
        <v>3</v>
      </c>
    </row>
    <row r="26716" spans="11:12" x14ac:dyDescent="0.25">
      <c r="K26716">
        <v>3</v>
      </c>
    </row>
    <row r="26717" spans="11:12" x14ac:dyDescent="0.25">
      <c r="K26717">
        <v>4</v>
      </c>
      <c r="L26717" s="5" t="s">
        <v>39</v>
      </c>
    </row>
    <row r="26718" spans="11:12" x14ac:dyDescent="0.25">
      <c r="K26718">
        <v>3</v>
      </c>
      <c r="L26718" s="5" t="s">
        <v>37</v>
      </c>
    </row>
    <row r="26719" spans="11:12" x14ac:dyDescent="0.25">
      <c r="K26719">
        <v>3</v>
      </c>
    </row>
    <row r="26720" spans="11:12" x14ac:dyDescent="0.25">
      <c r="K26720">
        <v>4</v>
      </c>
      <c r="L26720" s="5" t="s">
        <v>38</v>
      </c>
    </row>
    <row r="26721" spans="11:12" x14ac:dyDescent="0.25">
      <c r="K26721">
        <v>2</v>
      </c>
    </row>
    <row r="26722" spans="11:12" x14ac:dyDescent="0.25">
      <c r="K26722">
        <v>6</v>
      </c>
      <c r="L26722" s="5" t="s">
        <v>37</v>
      </c>
    </row>
    <row r="26723" spans="11:12" x14ac:dyDescent="0.25">
      <c r="K26723">
        <v>4</v>
      </c>
      <c r="L26723" s="5" t="s">
        <v>38</v>
      </c>
    </row>
    <row r="26724" spans="11:12" x14ac:dyDescent="0.25">
      <c r="K26724">
        <v>4</v>
      </c>
      <c r="L26724" s="5" t="s">
        <v>38</v>
      </c>
    </row>
    <row r="26725" spans="11:12" x14ac:dyDescent="0.25">
      <c r="K26725">
        <v>4</v>
      </c>
    </row>
    <row r="26726" spans="11:12" x14ac:dyDescent="0.25">
      <c r="K26726">
        <v>3</v>
      </c>
    </row>
    <row r="26727" spans="11:12" x14ac:dyDescent="0.25">
      <c r="K26727">
        <v>3</v>
      </c>
      <c r="L26727" s="5" t="s">
        <v>39</v>
      </c>
    </row>
    <row r="26728" spans="11:12" x14ac:dyDescent="0.25">
      <c r="K26728">
        <v>4</v>
      </c>
    </row>
    <row r="26729" spans="11:12" x14ac:dyDescent="0.25">
      <c r="K26729">
        <v>6</v>
      </c>
      <c r="L26729" s="5" t="s">
        <v>38</v>
      </c>
    </row>
    <row r="26730" spans="11:12" x14ac:dyDescent="0.25">
      <c r="K26730">
        <v>4</v>
      </c>
    </row>
    <row r="26731" spans="11:12" x14ac:dyDescent="0.25">
      <c r="K26731">
        <v>2</v>
      </c>
      <c r="L26731" s="5" t="s">
        <v>38</v>
      </c>
    </row>
    <row r="26732" spans="11:12" x14ac:dyDescent="0.25">
      <c r="K26732">
        <v>4</v>
      </c>
      <c r="L26732" s="5" t="s">
        <v>37</v>
      </c>
    </row>
    <row r="26733" spans="11:12" x14ac:dyDescent="0.25">
      <c r="K26733">
        <v>3</v>
      </c>
      <c r="L26733" s="5" t="s">
        <v>38</v>
      </c>
    </row>
    <row r="26734" spans="11:12" x14ac:dyDescent="0.25">
      <c r="K26734">
        <v>4</v>
      </c>
      <c r="L26734" s="5" t="s">
        <v>37</v>
      </c>
    </row>
    <row r="26735" spans="11:12" x14ac:dyDescent="0.25">
      <c r="K26735">
        <v>3</v>
      </c>
      <c r="L26735" s="5" t="s">
        <v>38</v>
      </c>
    </row>
    <row r="26736" spans="11:12" x14ac:dyDescent="0.25">
      <c r="K26736">
        <v>4</v>
      </c>
      <c r="L26736" s="5" t="s">
        <v>38</v>
      </c>
    </row>
    <row r="26737" spans="11:12" x14ac:dyDescent="0.25">
      <c r="K26737">
        <v>3</v>
      </c>
      <c r="L26737" s="5" t="s">
        <v>38</v>
      </c>
    </row>
    <row r="26738" spans="11:12" x14ac:dyDescent="0.25">
      <c r="K26738">
        <v>3</v>
      </c>
    </row>
    <row r="26739" spans="11:12" x14ac:dyDescent="0.25">
      <c r="K26739">
        <v>2</v>
      </c>
      <c r="L26739" s="5" t="s">
        <v>38</v>
      </c>
    </row>
    <row r="26740" spans="11:12" x14ac:dyDescent="0.25">
      <c r="K26740">
        <v>3</v>
      </c>
      <c r="L26740" s="5" t="s">
        <v>38</v>
      </c>
    </row>
    <row r="26741" spans="11:12" x14ac:dyDescent="0.25">
      <c r="K26741">
        <v>3</v>
      </c>
      <c r="L26741" s="5" t="s">
        <v>38</v>
      </c>
    </row>
    <row r="26742" spans="11:12" x14ac:dyDescent="0.25">
      <c r="K26742">
        <v>2</v>
      </c>
      <c r="L26742" s="5" t="s">
        <v>37</v>
      </c>
    </row>
    <row r="26743" spans="11:12" x14ac:dyDescent="0.25">
      <c r="K26743">
        <v>3</v>
      </c>
    </row>
    <row r="26744" spans="11:12" x14ac:dyDescent="0.25">
      <c r="K26744">
        <v>4</v>
      </c>
    </row>
    <row r="26745" spans="11:12" x14ac:dyDescent="0.25">
      <c r="K26745">
        <v>4</v>
      </c>
      <c r="L26745" s="5" t="s">
        <v>39</v>
      </c>
    </row>
    <row r="26746" spans="11:12" x14ac:dyDescent="0.25">
      <c r="K26746">
        <v>4</v>
      </c>
      <c r="L26746" s="5" t="s">
        <v>38</v>
      </c>
    </row>
    <row r="26747" spans="11:12" x14ac:dyDescent="0.25">
      <c r="K26747">
        <v>3</v>
      </c>
      <c r="L26747" s="5" t="s">
        <v>37</v>
      </c>
    </row>
    <row r="26748" spans="11:12" x14ac:dyDescent="0.25">
      <c r="K26748">
        <v>4</v>
      </c>
    </row>
    <row r="26749" spans="11:12" x14ac:dyDescent="0.25">
      <c r="K26749">
        <v>3</v>
      </c>
      <c r="L26749" s="5" t="s">
        <v>37</v>
      </c>
    </row>
    <row r="26750" spans="11:12" x14ac:dyDescent="0.25">
      <c r="K26750">
        <v>6</v>
      </c>
    </row>
    <row r="26751" spans="11:12" x14ac:dyDescent="0.25">
      <c r="K26751">
        <v>3</v>
      </c>
      <c r="L26751" s="5" t="s">
        <v>38</v>
      </c>
    </row>
    <row r="26752" spans="11:12" x14ac:dyDescent="0.25">
      <c r="K26752">
        <v>3</v>
      </c>
      <c r="L26752" s="5" t="s">
        <v>38</v>
      </c>
    </row>
    <row r="26753" spans="11:12" x14ac:dyDescent="0.25">
      <c r="K26753">
        <v>4</v>
      </c>
    </row>
    <row r="26754" spans="11:12" x14ac:dyDescent="0.25">
      <c r="K26754">
        <v>3</v>
      </c>
    </row>
    <row r="26755" spans="11:12" x14ac:dyDescent="0.25">
      <c r="K26755">
        <v>6</v>
      </c>
      <c r="L26755" s="5" t="s">
        <v>38</v>
      </c>
    </row>
    <row r="26756" spans="11:12" x14ac:dyDescent="0.25">
      <c r="K26756">
        <v>4</v>
      </c>
    </row>
    <row r="26757" spans="11:12" x14ac:dyDescent="0.25">
      <c r="K26757">
        <v>3</v>
      </c>
      <c r="L26757" s="5" t="s">
        <v>38</v>
      </c>
    </row>
    <row r="26758" spans="11:12" x14ac:dyDescent="0.25">
      <c r="K26758">
        <v>2</v>
      </c>
      <c r="L26758" s="5" t="s">
        <v>37</v>
      </c>
    </row>
    <row r="26759" spans="11:12" x14ac:dyDescent="0.25">
      <c r="K26759">
        <v>4</v>
      </c>
      <c r="L26759" s="5" t="s">
        <v>38</v>
      </c>
    </row>
    <row r="26760" spans="11:12" x14ac:dyDescent="0.25">
      <c r="K26760">
        <v>2</v>
      </c>
      <c r="L26760" s="5" t="s">
        <v>37</v>
      </c>
    </row>
    <row r="26761" spans="11:12" x14ac:dyDescent="0.25">
      <c r="K26761">
        <v>3</v>
      </c>
      <c r="L26761" s="5" t="s">
        <v>38</v>
      </c>
    </row>
    <row r="26762" spans="11:12" x14ac:dyDescent="0.25">
      <c r="K26762">
        <v>6</v>
      </c>
      <c r="L26762" s="5" t="s">
        <v>38</v>
      </c>
    </row>
    <row r="26763" spans="11:12" x14ac:dyDescent="0.25">
      <c r="K26763">
        <v>6</v>
      </c>
      <c r="L26763" s="5" t="s">
        <v>39</v>
      </c>
    </row>
    <row r="26764" spans="11:12" x14ac:dyDescent="0.25">
      <c r="K26764">
        <v>2</v>
      </c>
      <c r="L26764" s="5" t="s">
        <v>39</v>
      </c>
    </row>
    <row r="26765" spans="11:12" x14ac:dyDescent="0.25">
      <c r="K26765">
        <v>6</v>
      </c>
      <c r="L26765" s="5" t="s">
        <v>38</v>
      </c>
    </row>
    <row r="26766" spans="11:12" x14ac:dyDescent="0.25">
      <c r="K26766">
        <v>3</v>
      </c>
      <c r="L26766" s="5" t="s">
        <v>38</v>
      </c>
    </row>
    <row r="26767" spans="11:12" x14ac:dyDescent="0.25">
      <c r="K26767">
        <v>2</v>
      </c>
      <c r="L26767" s="5" t="s">
        <v>38</v>
      </c>
    </row>
    <row r="26768" spans="11:12" x14ac:dyDescent="0.25">
      <c r="K26768">
        <v>3</v>
      </c>
      <c r="L26768" s="5" t="s">
        <v>38</v>
      </c>
    </row>
    <row r="26769" spans="11:12" x14ac:dyDescent="0.25">
      <c r="K26769">
        <v>4</v>
      </c>
    </row>
    <row r="26770" spans="11:12" x14ac:dyDescent="0.25">
      <c r="K26770">
        <v>2</v>
      </c>
      <c r="L26770" s="5" t="s">
        <v>39</v>
      </c>
    </row>
    <row r="26771" spans="11:12" x14ac:dyDescent="0.25">
      <c r="K26771">
        <v>6</v>
      </c>
    </row>
    <row r="26772" spans="11:12" x14ac:dyDescent="0.25">
      <c r="K26772">
        <v>4</v>
      </c>
      <c r="L26772" s="5" t="s">
        <v>37</v>
      </c>
    </row>
    <row r="26773" spans="11:12" x14ac:dyDescent="0.25">
      <c r="K26773">
        <v>4</v>
      </c>
      <c r="L26773" s="5" t="s">
        <v>39</v>
      </c>
    </row>
    <row r="26774" spans="11:12" x14ac:dyDescent="0.25">
      <c r="K26774">
        <v>6</v>
      </c>
    </row>
    <row r="26775" spans="11:12" x14ac:dyDescent="0.25">
      <c r="K26775">
        <v>4</v>
      </c>
      <c r="L26775" s="5" t="s">
        <v>37</v>
      </c>
    </row>
    <row r="26776" spans="11:12" x14ac:dyDescent="0.25">
      <c r="K26776">
        <v>2</v>
      </c>
    </row>
    <row r="26777" spans="11:12" x14ac:dyDescent="0.25">
      <c r="K26777">
        <v>3</v>
      </c>
      <c r="L26777" s="5" t="s">
        <v>38</v>
      </c>
    </row>
    <row r="26778" spans="11:12" x14ac:dyDescent="0.25">
      <c r="K26778">
        <v>3</v>
      </c>
      <c r="L26778" s="5" t="s">
        <v>39</v>
      </c>
    </row>
    <row r="26779" spans="11:12" x14ac:dyDescent="0.25">
      <c r="K26779">
        <v>4</v>
      </c>
    </row>
    <row r="26780" spans="11:12" x14ac:dyDescent="0.25">
      <c r="K26780">
        <v>6</v>
      </c>
      <c r="L26780" s="5" t="s">
        <v>38</v>
      </c>
    </row>
    <row r="26781" spans="11:12" x14ac:dyDescent="0.25">
      <c r="K26781">
        <v>2</v>
      </c>
      <c r="L26781" s="5" t="s">
        <v>38</v>
      </c>
    </row>
    <row r="26782" spans="11:12" x14ac:dyDescent="0.25">
      <c r="K26782">
        <v>2</v>
      </c>
      <c r="L26782" s="5" t="s">
        <v>39</v>
      </c>
    </row>
    <row r="26783" spans="11:12" x14ac:dyDescent="0.25">
      <c r="K26783">
        <v>6</v>
      </c>
      <c r="L26783" s="5" t="s">
        <v>37</v>
      </c>
    </row>
    <row r="26784" spans="11:12" x14ac:dyDescent="0.25">
      <c r="K26784">
        <v>4</v>
      </c>
      <c r="L26784" s="5" t="s">
        <v>38</v>
      </c>
    </row>
    <row r="26785" spans="11:12" x14ac:dyDescent="0.25">
      <c r="K26785">
        <v>2</v>
      </c>
    </row>
    <row r="26786" spans="11:12" x14ac:dyDescent="0.25">
      <c r="K26786">
        <v>3</v>
      </c>
      <c r="L26786" s="5" t="s">
        <v>38</v>
      </c>
    </row>
    <row r="26787" spans="11:12" x14ac:dyDescent="0.25">
      <c r="K26787">
        <v>6</v>
      </c>
    </row>
    <row r="26788" spans="11:12" x14ac:dyDescent="0.25">
      <c r="K26788">
        <v>4</v>
      </c>
      <c r="L26788" s="5" t="s">
        <v>38</v>
      </c>
    </row>
    <row r="26789" spans="11:12" x14ac:dyDescent="0.25">
      <c r="K26789">
        <v>4</v>
      </c>
      <c r="L26789" s="5" t="s">
        <v>38</v>
      </c>
    </row>
    <row r="26790" spans="11:12" x14ac:dyDescent="0.25">
      <c r="K26790">
        <v>3</v>
      </c>
    </row>
    <row r="26791" spans="11:12" x14ac:dyDescent="0.25">
      <c r="K26791">
        <v>3</v>
      </c>
      <c r="L26791" s="5">
        <v>5</v>
      </c>
    </row>
    <row r="26792" spans="11:12" x14ac:dyDescent="0.25">
      <c r="K26792">
        <v>4</v>
      </c>
      <c r="L26792" s="5">
        <v>1</v>
      </c>
    </row>
    <row r="26793" spans="11:12" x14ac:dyDescent="0.25">
      <c r="K26793">
        <v>3</v>
      </c>
    </row>
    <row r="26794" spans="11:12" x14ac:dyDescent="0.25">
      <c r="K26794">
        <v>3</v>
      </c>
      <c r="L26794" s="5" t="s">
        <v>38</v>
      </c>
    </row>
    <row r="26795" spans="11:12" x14ac:dyDescent="0.25">
      <c r="K26795">
        <v>2</v>
      </c>
      <c r="L26795" s="5" t="s">
        <v>38</v>
      </c>
    </row>
    <row r="26796" spans="11:12" x14ac:dyDescent="0.25">
      <c r="K26796">
        <v>3</v>
      </c>
      <c r="L26796" s="5" t="s">
        <v>39</v>
      </c>
    </row>
    <row r="26797" spans="11:12" x14ac:dyDescent="0.25">
      <c r="K26797">
        <v>2</v>
      </c>
      <c r="L26797" s="5" t="s">
        <v>38</v>
      </c>
    </row>
    <row r="26798" spans="11:12" x14ac:dyDescent="0.25">
      <c r="K26798">
        <v>4</v>
      </c>
    </row>
    <row r="26799" spans="11:12" x14ac:dyDescent="0.25">
      <c r="K26799">
        <v>4</v>
      </c>
      <c r="L26799" s="5" t="s">
        <v>39</v>
      </c>
    </row>
    <row r="26800" spans="11:12" x14ac:dyDescent="0.25">
      <c r="K26800">
        <v>4</v>
      </c>
      <c r="L26800" s="5" t="s">
        <v>37</v>
      </c>
    </row>
    <row r="26801" spans="11:12" x14ac:dyDescent="0.25">
      <c r="K26801">
        <v>4</v>
      </c>
    </row>
    <row r="26802" spans="11:12" x14ac:dyDescent="0.25">
      <c r="K26802">
        <v>3</v>
      </c>
      <c r="L26802" s="5" t="s">
        <v>39</v>
      </c>
    </row>
    <row r="26803" spans="11:12" x14ac:dyDescent="0.25">
      <c r="K26803">
        <v>4</v>
      </c>
      <c r="L26803" s="5" t="s">
        <v>37</v>
      </c>
    </row>
    <row r="26804" spans="11:12" x14ac:dyDescent="0.25">
      <c r="K26804">
        <v>3</v>
      </c>
      <c r="L26804" s="5" t="s">
        <v>38</v>
      </c>
    </row>
    <row r="26805" spans="11:12" x14ac:dyDescent="0.25">
      <c r="K26805">
        <v>4</v>
      </c>
      <c r="L26805" s="5" t="s">
        <v>38</v>
      </c>
    </row>
    <row r="26806" spans="11:12" x14ac:dyDescent="0.25">
      <c r="K26806">
        <v>4</v>
      </c>
    </row>
    <row r="26807" spans="11:12" x14ac:dyDescent="0.25">
      <c r="K26807">
        <v>3</v>
      </c>
    </row>
    <row r="26808" spans="11:12" x14ac:dyDescent="0.25">
      <c r="K26808">
        <v>3</v>
      </c>
      <c r="L26808" s="5" t="s">
        <v>38</v>
      </c>
    </row>
    <row r="26809" spans="11:12" x14ac:dyDescent="0.25">
      <c r="K26809">
        <v>2</v>
      </c>
      <c r="L26809" s="5" t="s">
        <v>38</v>
      </c>
    </row>
    <row r="26810" spans="11:12" x14ac:dyDescent="0.25">
      <c r="K26810">
        <v>3</v>
      </c>
      <c r="L26810" s="5" t="s">
        <v>38</v>
      </c>
    </row>
    <row r="26811" spans="11:12" x14ac:dyDescent="0.25">
      <c r="K26811">
        <v>3</v>
      </c>
      <c r="L26811" s="5" t="s">
        <v>38</v>
      </c>
    </row>
    <row r="26812" spans="11:12" x14ac:dyDescent="0.25">
      <c r="K26812">
        <v>6</v>
      </c>
      <c r="L26812" s="5" t="s">
        <v>38</v>
      </c>
    </row>
    <row r="26813" spans="11:12" x14ac:dyDescent="0.25">
      <c r="K26813">
        <v>3</v>
      </c>
      <c r="L26813" s="5">
        <v>5</v>
      </c>
    </row>
    <row r="26814" spans="11:12" x14ac:dyDescent="0.25">
      <c r="K26814">
        <v>2</v>
      </c>
      <c r="L26814" s="5" t="s">
        <v>38</v>
      </c>
    </row>
    <row r="26815" spans="11:12" x14ac:dyDescent="0.25">
      <c r="K26815">
        <v>2</v>
      </c>
      <c r="L26815" s="5" t="s">
        <v>39</v>
      </c>
    </row>
    <row r="26816" spans="11:12" x14ac:dyDescent="0.25">
      <c r="K26816">
        <v>3</v>
      </c>
      <c r="L26816" s="5" t="s">
        <v>38</v>
      </c>
    </row>
    <row r="26817" spans="11:12" x14ac:dyDescent="0.25">
      <c r="K26817">
        <v>4</v>
      </c>
      <c r="L26817" s="5" t="s">
        <v>38</v>
      </c>
    </row>
    <row r="26818" spans="11:12" x14ac:dyDescent="0.25">
      <c r="K26818">
        <v>6</v>
      </c>
    </row>
    <row r="26819" spans="11:12" x14ac:dyDescent="0.25">
      <c r="K26819">
        <v>2</v>
      </c>
      <c r="L26819" s="5" t="s">
        <v>38</v>
      </c>
    </row>
    <row r="26820" spans="11:12" x14ac:dyDescent="0.25">
      <c r="K26820">
        <v>3</v>
      </c>
      <c r="L26820" s="5" t="s">
        <v>38</v>
      </c>
    </row>
    <row r="26821" spans="11:12" x14ac:dyDescent="0.25">
      <c r="K26821">
        <v>2</v>
      </c>
    </row>
    <row r="26822" spans="11:12" x14ac:dyDescent="0.25">
      <c r="K26822">
        <v>3</v>
      </c>
    </row>
    <row r="26823" spans="11:12" x14ac:dyDescent="0.25">
      <c r="K26823">
        <v>4</v>
      </c>
      <c r="L26823" s="5" t="s">
        <v>38</v>
      </c>
    </row>
    <row r="26824" spans="11:12" x14ac:dyDescent="0.25">
      <c r="K26824">
        <v>6</v>
      </c>
      <c r="L26824" s="5" t="s">
        <v>38</v>
      </c>
    </row>
    <row r="26825" spans="11:12" x14ac:dyDescent="0.25">
      <c r="K26825">
        <v>4</v>
      </c>
      <c r="L26825" s="5" t="s">
        <v>38</v>
      </c>
    </row>
    <row r="26826" spans="11:12" x14ac:dyDescent="0.25">
      <c r="K26826">
        <v>2</v>
      </c>
      <c r="L26826" s="5" t="s">
        <v>38</v>
      </c>
    </row>
    <row r="26827" spans="11:12" x14ac:dyDescent="0.25">
      <c r="K26827">
        <v>3</v>
      </c>
      <c r="L26827" s="5" t="s">
        <v>38</v>
      </c>
    </row>
    <row r="26828" spans="11:12" x14ac:dyDescent="0.25">
      <c r="K26828">
        <v>2</v>
      </c>
      <c r="L26828" s="5" t="s">
        <v>38</v>
      </c>
    </row>
    <row r="26829" spans="11:12" x14ac:dyDescent="0.25">
      <c r="K26829">
        <v>4</v>
      </c>
      <c r="L26829" s="5" t="s">
        <v>38</v>
      </c>
    </row>
    <row r="26830" spans="11:12" x14ac:dyDescent="0.25">
      <c r="K26830">
        <v>4</v>
      </c>
      <c r="L26830" s="5" t="s">
        <v>38</v>
      </c>
    </row>
    <row r="26831" spans="11:12" x14ac:dyDescent="0.25">
      <c r="K26831">
        <v>3</v>
      </c>
      <c r="L26831" s="5" t="s">
        <v>38</v>
      </c>
    </row>
    <row r="26832" spans="11:12" x14ac:dyDescent="0.25">
      <c r="K26832">
        <v>3</v>
      </c>
      <c r="L26832" s="5" t="s">
        <v>39</v>
      </c>
    </row>
    <row r="26833" spans="11:12" x14ac:dyDescent="0.25">
      <c r="K26833">
        <v>3</v>
      </c>
      <c r="L26833" s="5" t="s">
        <v>38</v>
      </c>
    </row>
    <row r="26834" spans="11:12" x14ac:dyDescent="0.25">
      <c r="K26834">
        <v>4</v>
      </c>
      <c r="L26834" s="5" t="s">
        <v>38</v>
      </c>
    </row>
    <row r="26835" spans="11:12" x14ac:dyDescent="0.25">
      <c r="K26835">
        <v>6</v>
      </c>
      <c r="L26835" s="5" t="s">
        <v>38</v>
      </c>
    </row>
    <row r="26836" spans="11:12" x14ac:dyDescent="0.25">
      <c r="K26836">
        <v>2</v>
      </c>
      <c r="L26836" s="5" t="s">
        <v>38</v>
      </c>
    </row>
    <row r="26837" spans="11:12" x14ac:dyDescent="0.25">
      <c r="K26837">
        <v>4</v>
      </c>
      <c r="L26837" s="5" t="s">
        <v>38</v>
      </c>
    </row>
    <row r="26838" spans="11:12" x14ac:dyDescent="0.25">
      <c r="K26838">
        <v>2</v>
      </c>
      <c r="L26838" s="5" t="s">
        <v>37</v>
      </c>
    </row>
    <row r="26839" spans="11:12" x14ac:dyDescent="0.25">
      <c r="K26839">
        <v>2</v>
      </c>
      <c r="L26839" s="5" t="s">
        <v>39</v>
      </c>
    </row>
    <row r="26840" spans="11:12" x14ac:dyDescent="0.25">
      <c r="K26840">
        <v>4</v>
      </c>
      <c r="L26840" s="5" t="s">
        <v>38</v>
      </c>
    </row>
    <row r="26841" spans="11:12" x14ac:dyDescent="0.25">
      <c r="K26841">
        <v>4</v>
      </c>
      <c r="L26841" s="5" t="s">
        <v>38</v>
      </c>
    </row>
    <row r="26842" spans="11:12" x14ac:dyDescent="0.25">
      <c r="K26842">
        <v>2</v>
      </c>
    </row>
    <row r="26843" spans="11:12" x14ac:dyDescent="0.25">
      <c r="K26843">
        <v>6</v>
      </c>
      <c r="L26843" s="5" t="s">
        <v>38</v>
      </c>
    </row>
    <row r="26844" spans="11:12" x14ac:dyDescent="0.25">
      <c r="K26844">
        <v>2</v>
      </c>
    </row>
    <row r="26845" spans="11:12" x14ac:dyDescent="0.25">
      <c r="K26845">
        <v>2</v>
      </c>
      <c r="L26845" s="5" t="s">
        <v>38</v>
      </c>
    </row>
    <row r="26846" spans="11:12" x14ac:dyDescent="0.25">
      <c r="K26846">
        <v>3</v>
      </c>
      <c r="L26846" s="5">
        <v>1</v>
      </c>
    </row>
    <row r="26847" spans="11:12" x14ac:dyDescent="0.25">
      <c r="K26847">
        <v>3</v>
      </c>
      <c r="L26847" s="5" t="s">
        <v>38</v>
      </c>
    </row>
    <row r="26848" spans="11:12" x14ac:dyDescent="0.25">
      <c r="K26848">
        <v>3</v>
      </c>
      <c r="L26848" s="5" t="s">
        <v>38</v>
      </c>
    </row>
    <row r="26849" spans="11:12" x14ac:dyDescent="0.25">
      <c r="K26849">
        <v>2</v>
      </c>
      <c r="L26849" s="5" t="s">
        <v>39</v>
      </c>
    </row>
    <row r="26850" spans="11:12" x14ac:dyDescent="0.25">
      <c r="K26850">
        <v>3</v>
      </c>
      <c r="L26850" s="5" t="s">
        <v>39</v>
      </c>
    </row>
    <row r="26851" spans="11:12" x14ac:dyDescent="0.25">
      <c r="K26851">
        <v>4</v>
      </c>
      <c r="L26851" s="5" t="s">
        <v>38</v>
      </c>
    </row>
    <row r="26852" spans="11:12" x14ac:dyDescent="0.25">
      <c r="K26852">
        <v>2</v>
      </c>
      <c r="L26852" s="5" t="s">
        <v>39</v>
      </c>
    </row>
    <row r="26853" spans="11:12" x14ac:dyDescent="0.25">
      <c r="K26853">
        <v>4</v>
      </c>
    </row>
    <row r="26854" spans="11:12" x14ac:dyDescent="0.25">
      <c r="K26854">
        <v>4</v>
      </c>
      <c r="L26854" s="5" t="s">
        <v>37</v>
      </c>
    </row>
    <row r="26855" spans="11:12" x14ac:dyDescent="0.25">
      <c r="K26855">
        <v>2</v>
      </c>
      <c r="L26855" s="5" t="s">
        <v>38</v>
      </c>
    </row>
    <row r="26856" spans="11:12" x14ac:dyDescent="0.25">
      <c r="K26856">
        <v>3</v>
      </c>
      <c r="L26856" s="5" t="s">
        <v>39</v>
      </c>
    </row>
    <row r="26857" spans="11:12" x14ac:dyDescent="0.25">
      <c r="K26857">
        <v>4</v>
      </c>
      <c r="L26857" s="5">
        <v>1</v>
      </c>
    </row>
    <row r="26858" spans="11:12" x14ac:dyDescent="0.25">
      <c r="K26858">
        <v>3</v>
      </c>
      <c r="L26858" s="5" t="s">
        <v>38</v>
      </c>
    </row>
    <row r="26859" spans="11:12" x14ac:dyDescent="0.25">
      <c r="K26859">
        <v>2</v>
      </c>
      <c r="L26859" s="5" t="s">
        <v>39</v>
      </c>
    </row>
    <row r="26860" spans="11:12" x14ac:dyDescent="0.25">
      <c r="K26860">
        <v>2</v>
      </c>
      <c r="L26860" s="5" t="s">
        <v>38</v>
      </c>
    </row>
    <row r="26861" spans="11:12" x14ac:dyDescent="0.25">
      <c r="K26861">
        <v>3</v>
      </c>
      <c r="L26861" s="5" t="s">
        <v>38</v>
      </c>
    </row>
    <row r="26862" spans="11:12" x14ac:dyDescent="0.25">
      <c r="K26862">
        <v>2</v>
      </c>
      <c r="L26862" s="5" t="s">
        <v>38</v>
      </c>
    </row>
    <row r="26863" spans="11:12" x14ac:dyDescent="0.25">
      <c r="K26863">
        <v>3</v>
      </c>
      <c r="L26863" s="5" t="s">
        <v>37</v>
      </c>
    </row>
    <row r="26864" spans="11:12" x14ac:dyDescent="0.25">
      <c r="K26864">
        <v>3</v>
      </c>
      <c r="L26864" s="5" t="s">
        <v>38</v>
      </c>
    </row>
    <row r="26865" spans="11:12" x14ac:dyDescent="0.25">
      <c r="K26865">
        <v>4</v>
      </c>
      <c r="L26865" s="5" t="s">
        <v>38</v>
      </c>
    </row>
    <row r="26866" spans="11:12" x14ac:dyDescent="0.25">
      <c r="K26866">
        <v>3</v>
      </c>
      <c r="L26866" s="5" t="s">
        <v>38</v>
      </c>
    </row>
    <row r="26867" spans="11:12" x14ac:dyDescent="0.25">
      <c r="K26867">
        <v>2</v>
      </c>
      <c r="L26867" s="5" t="s">
        <v>38</v>
      </c>
    </row>
    <row r="26868" spans="11:12" x14ac:dyDescent="0.25">
      <c r="K26868">
        <v>2</v>
      </c>
      <c r="L26868" s="5" t="s">
        <v>37</v>
      </c>
    </row>
    <row r="26869" spans="11:12" x14ac:dyDescent="0.25">
      <c r="K26869">
        <v>4</v>
      </c>
      <c r="L26869" s="5" t="s">
        <v>38</v>
      </c>
    </row>
    <row r="26870" spans="11:12" x14ac:dyDescent="0.25">
      <c r="K26870">
        <v>3</v>
      </c>
      <c r="L26870" s="5" t="s">
        <v>37</v>
      </c>
    </row>
    <row r="26871" spans="11:12" x14ac:dyDescent="0.25">
      <c r="K26871">
        <v>4</v>
      </c>
    </row>
    <row r="26872" spans="11:12" x14ac:dyDescent="0.25">
      <c r="K26872">
        <v>2</v>
      </c>
      <c r="L26872" s="5" t="s">
        <v>37</v>
      </c>
    </row>
    <row r="26873" spans="11:12" x14ac:dyDescent="0.25">
      <c r="K26873">
        <v>3</v>
      </c>
    </row>
    <row r="26874" spans="11:12" x14ac:dyDescent="0.25">
      <c r="K26874">
        <v>3</v>
      </c>
    </row>
    <row r="26875" spans="11:12" x14ac:dyDescent="0.25">
      <c r="K26875">
        <v>2</v>
      </c>
      <c r="L26875" s="5" t="s">
        <v>37</v>
      </c>
    </row>
    <row r="26876" spans="11:12" x14ac:dyDescent="0.25">
      <c r="K26876">
        <v>4</v>
      </c>
      <c r="L26876" s="5" t="s">
        <v>38</v>
      </c>
    </row>
    <row r="26877" spans="11:12" x14ac:dyDescent="0.25">
      <c r="K26877">
        <v>4</v>
      </c>
      <c r="L26877" s="5" t="s">
        <v>38</v>
      </c>
    </row>
    <row r="26878" spans="11:12" x14ac:dyDescent="0.25">
      <c r="K26878">
        <v>2</v>
      </c>
      <c r="L26878" s="5" t="s">
        <v>38</v>
      </c>
    </row>
    <row r="26879" spans="11:12" x14ac:dyDescent="0.25">
      <c r="K26879">
        <v>2</v>
      </c>
    </row>
    <row r="26880" spans="11:12" x14ac:dyDescent="0.25">
      <c r="K26880">
        <v>4</v>
      </c>
      <c r="L26880" s="5" t="s">
        <v>38</v>
      </c>
    </row>
    <row r="26881" spans="11:12" x14ac:dyDescent="0.25">
      <c r="K26881">
        <v>3</v>
      </c>
      <c r="L26881" s="5" t="s">
        <v>38</v>
      </c>
    </row>
    <row r="26882" spans="11:12" x14ac:dyDescent="0.25">
      <c r="K26882">
        <v>4</v>
      </c>
    </row>
    <row r="26883" spans="11:12" x14ac:dyDescent="0.25">
      <c r="K26883">
        <v>3</v>
      </c>
      <c r="L26883" s="5" t="s">
        <v>39</v>
      </c>
    </row>
    <row r="26884" spans="11:12" x14ac:dyDescent="0.25">
      <c r="K26884">
        <v>2</v>
      </c>
      <c r="L26884" s="5" t="s">
        <v>39</v>
      </c>
    </row>
    <row r="26885" spans="11:12" x14ac:dyDescent="0.25">
      <c r="K26885">
        <v>2</v>
      </c>
      <c r="L26885" s="5" t="s">
        <v>39</v>
      </c>
    </row>
    <row r="26886" spans="11:12" x14ac:dyDescent="0.25">
      <c r="K26886">
        <v>2</v>
      </c>
      <c r="L26886" s="5" t="s">
        <v>38</v>
      </c>
    </row>
    <row r="26887" spans="11:12" x14ac:dyDescent="0.25">
      <c r="K26887">
        <v>4</v>
      </c>
      <c r="L26887" s="5" t="s">
        <v>38</v>
      </c>
    </row>
    <row r="26888" spans="11:12" x14ac:dyDescent="0.25">
      <c r="K26888">
        <v>6</v>
      </c>
    </row>
    <row r="26889" spans="11:12" x14ac:dyDescent="0.25">
      <c r="K26889">
        <v>4</v>
      </c>
      <c r="L26889" s="5" t="s">
        <v>39</v>
      </c>
    </row>
    <row r="26890" spans="11:12" x14ac:dyDescent="0.25">
      <c r="K26890">
        <v>2</v>
      </c>
      <c r="L26890" s="5">
        <v>1</v>
      </c>
    </row>
    <row r="26891" spans="11:12" x14ac:dyDescent="0.25">
      <c r="K26891">
        <v>3</v>
      </c>
      <c r="L26891" s="5" t="s">
        <v>38</v>
      </c>
    </row>
    <row r="26892" spans="11:12" x14ac:dyDescent="0.25">
      <c r="K26892">
        <v>2</v>
      </c>
      <c r="L26892" s="5" t="s">
        <v>38</v>
      </c>
    </row>
    <row r="26893" spans="11:12" x14ac:dyDescent="0.25">
      <c r="K26893">
        <v>4</v>
      </c>
      <c r="L26893" s="5" t="s">
        <v>39</v>
      </c>
    </row>
    <row r="26894" spans="11:12" x14ac:dyDescent="0.25">
      <c r="K26894">
        <v>4</v>
      </c>
      <c r="L26894" s="5" t="s">
        <v>38</v>
      </c>
    </row>
    <row r="26895" spans="11:12" x14ac:dyDescent="0.25">
      <c r="K26895">
        <v>4</v>
      </c>
      <c r="L26895" s="5" t="s">
        <v>38</v>
      </c>
    </row>
    <row r="26896" spans="11:12" x14ac:dyDescent="0.25">
      <c r="K26896">
        <v>6</v>
      </c>
      <c r="L26896" s="5" t="s">
        <v>38</v>
      </c>
    </row>
    <row r="26897" spans="11:12" x14ac:dyDescent="0.25">
      <c r="K26897">
        <v>3</v>
      </c>
      <c r="L26897" s="5" t="s">
        <v>39</v>
      </c>
    </row>
    <row r="26898" spans="11:12" x14ac:dyDescent="0.25">
      <c r="K26898">
        <v>3</v>
      </c>
      <c r="L26898" s="5" t="s">
        <v>39</v>
      </c>
    </row>
    <row r="26899" spans="11:12" x14ac:dyDescent="0.25">
      <c r="K26899">
        <v>4</v>
      </c>
    </row>
    <row r="26900" spans="11:12" x14ac:dyDescent="0.25">
      <c r="K26900">
        <v>4</v>
      </c>
      <c r="L26900" s="5" t="s">
        <v>38</v>
      </c>
    </row>
    <row r="26901" spans="11:12" x14ac:dyDescent="0.25">
      <c r="K26901">
        <v>2</v>
      </c>
      <c r="L26901" s="5" t="s">
        <v>38</v>
      </c>
    </row>
    <row r="26902" spans="11:12" x14ac:dyDescent="0.25">
      <c r="K26902">
        <v>3</v>
      </c>
      <c r="L26902" s="5" t="s">
        <v>38</v>
      </c>
    </row>
    <row r="26903" spans="11:12" x14ac:dyDescent="0.25">
      <c r="K26903">
        <v>2</v>
      </c>
      <c r="L26903" s="5" t="s">
        <v>38</v>
      </c>
    </row>
    <row r="26904" spans="11:12" x14ac:dyDescent="0.25">
      <c r="K26904">
        <v>3</v>
      </c>
      <c r="L26904" s="5" t="s">
        <v>38</v>
      </c>
    </row>
    <row r="26905" spans="11:12" x14ac:dyDescent="0.25">
      <c r="K26905">
        <v>3</v>
      </c>
      <c r="L26905" s="5" t="s">
        <v>38</v>
      </c>
    </row>
    <row r="26906" spans="11:12" x14ac:dyDescent="0.25">
      <c r="K26906">
        <v>3</v>
      </c>
      <c r="L26906" s="5" t="s">
        <v>39</v>
      </c>
    </row>
    <row r="26907" spans="11:12" x14ac:dyDescent="0.25">
      <c r="K26907">
        <v>2</v>
      </c>
      <c r="L26907" s="5" t="s">
        <v>39</v>
      </c>
    </row>
    <row r="26908" spans="11:12" x14ac:dyDescent="0.25">
      <c r="K26908">
        <v>4</v>
      </c>
      <c r="L26908" s="5" t="s">
        <v>39</v>
      </c>
    </row>
    <row r="26909" spans="11:12" x14ac:dyDescent="0.25">
      <c r="K26909">
        <v>3</v>
      </c>
      <c r="L26909" s="5" t="s">
        <v>38</v>
      </c>
    </row>
    <row r="26910" spans="11:12" x14ac:dyDescent="0.25">
      <c r="K26910">
        <v>2</v>
      </c>
      <c r="L26910" s="5" t="s">
        <v>38</v>
      </c>
    </row>
    <row r="26911" spans="11:12" x14ac:dyDescent="0.25">
      <c r="K26911">
        <v>4</v>
      </c>
      <c r="L26911" s="5" t="s">
        <v>38</v>
      </c>
    </row>
    <row r="26912" spans="11:12" x14ac:dyDescent="0.25">
      <c r="K26912">
        <v>4</v>
      </c>
    </row>
    <row r="26913" spans="11:12" x14ac:dyDescent="0.25">
      <c r="K26913">
        <v>6</v>
      </c>
    </row>
    <row r="26914" spans="11:12" x14ac:dyDescent="0.25">
      <c r="K26914">
        <v>4</v>
      </c>
      <c r="L26914" s="5" t="s">
        <v>38</v>
      </c>
    </row>
    <row r="26915" spans="11:12" x14ac:dyDescent="0.25">
      <c r="K26915">
        <v>2</v>
      </c>
      <c r="L26915" s="5" t="s">
        <v>37</v>
      </c>
    </row>
    <row r="26916" spans="11:12" x14ac:dyDescent="0.25">
      <c r="K26916">
        <v>3</v>
      </c>
      <c r="L26916" s="5" t="s">
        <v>38</v>
      </c>
    </row>
    <row r="26917" spans="11:12" x14ac:dyDescent="0.25">
      <c r="K26917">
        <v>2</v>
      </c>
    </row>
    <row r="26918" spans="11:12" x14ac:dyDescent="0.25">
      <c r="K26918">
        <v>3</v>
      </c>
      <c r="L26918" s="5" t="s">
        <v>37</v>
      </c>
    </row>
    <row r="26919" spans="11:12" x14ac:dyDescent="0.25">
      <c r="K26919">
        <v>4</v>
      </c>
    </row>
    <row r="26920" spans="11:12" x14ac:dyDescent="0.25">
      <c r="K26920">
        <v>4</v>
      </c>
      <c r="L26920" s="5" t="s">
        <v>38</v>
      </c>
    </row>
    <row r="26921" spans="11:12" x14ac:dyDescent="0.25">
      <c r="K26921">
        <v>3</v>
      </c>
      <c r="L26921" s="5" t="s">
        <v>38</v>
      </c>
    </row>
    <row r="26922" spans="11:12" x14ac:dyDescent="0.25">
      <c r="K26922">
        <v>6</v>
      </c>
      <c r="L26922" s="5" t="s">
        <v>38</v>
      </c>
    </row>
    <row r="26923" spans="11:12" x14ac:dyDescent="0.25">
      <c r="K26923">
        <v>3</v>
      </c>
      <c r="L26923" s="5" t="s">
        <v>39</v>
      </c>
    </row>
    <row r="26924" spans="11:12" x14ac:dyDescent="0.25">
      <c r="K26924">
        <v>4</v>
      </c>
    </row>
    <row r="26925" spans="11:12" x14ac:dyDescent="0.25">
      <c r="K26925">
        <v>3</v>
      </c>
      <c r="L26925" s="5" t="s">
        <v>39</v>
      </c>
    </row>
    <row r="26926" spans="11:12" x14ac:dyDescent="0.25">
      <c r="K26926">
        <v>4</v>
      </c>
      <c r="L26926" s="5" t="s">
        <v>38</v>
      </c>
    </row>
    <row r="26927" spans="11:12" x14ac:dyDescent="0.25">
      <c r="K26927">
        <v>4</v>
      </c>
      <c r="L26927" s="5" t="s">
        <v>38</v>
      </c>
    </row>
    <row r="26928" spans="11:12" x14ac:dyDescent="0.25">
      <c r="K26928">
        <v>6</v>
      </c>
    </row>
    <row r="26929" spans="11:12" x14ac:dyDescent="0.25">
      <c r="K26929">
        <v>3</v>
      </c>
      <c r="L26929" s="5" t="s">
        <v>38</v>
      </c>
    </row>
    <row r="26930" spans="11:12" x14ac:dyDescent="0.25">
      <c r="K26930">
        <v>2</v>
      </c>
      <c r="L26930" s="5" t="s">
        <v>38</v>
      </c>
    </row>
    <row r="26931" spans="11:12" x14ac:dyDescent="0.25">
      <c r="K26931">
        <v>2</v>
      </c>
      <c r="L26931" s="5" t="s">
        <v>39</v>
      </c>
    </row>
    <row r="26932" spans="11:12" x14ac:dyDescent="0.25">
      <c r="K26932">
        <v>3</v>
      </c>
      <c r="L26932" s="5" t="s">
        <v>38</v>
      </c>
    </row>
    <row r="26933" spans="11:12" x14ac:dyDescent="0.25">
      <c r="K26933">
        <v>2</v>
      </c>
      <c r="L26933" s="5" t="s">
        <v>38</v>
      </c>
    </row>
    <row r="26934" spans="11:12" x14ac:dyDescent="0.25">
      <c r="K26934">
        <v>3</v>
      </c>
      <c r="L26934" s="5" t="s">
        <v>38</v>
      </c>
    </row>
    <row r="26935" spans="11:12" x14ac:dyDescent="0.25">
      <c r="K26935">
        <v>2</v>
      </c>
      <c r="L26935" s="5" t="s">
        <v>37</v>
      </c>
    </row>
    <row r="26936" spans="11:12" x14ac:dyDescent="0.25">
      <c r="K26936">
        <v>2</v>
      </c>
      <c r="L26936" s="5" t="s">
        <v>38</v>
      </c>
    </row>
    <row r="26937" spans="11:12" x14ac:dyDescent="0.25">
      <c r="K26937">
        <v>4</v>
      </c>
      <c r="L26937" s="5" t="s">
        <v>37</v>
      </c>
    </row>
    <row r="26938" spans="11:12" x14ac:dyDescent="0.25">
      <c r="K26938">
        <v>4</v>
      </c>
      <c r="L26938" s="5" t="s">
        <v>38</v>
      </c>
    </row>
    <row r="26939" spans="11:12" x14ac:dyDescent="0.25">
      <c r="K26939">
        <v>3</v>
      </c>
    </row>
    <row r="26940" spans="11:12" x14ac:dyDescent="0.25">
      <c r="K26940">
        <v>3</v>
      </c>
      <c r="L26940" s="5" t="s">
        <v>39</v>
      </c>
    </row>
    <row r="26941" spans="11:12" x14ac:dyDescent="0.25">
      <c r="K26941">
        <v>2</v>
      </c>
      <c r="L26941" s="5" t="s">
        <v>39</v>
      </c>
    </row>
    <row r="26942" spans="11:12" x14ac:dyDescent="0.25">
      <c r="K26942">
        <v>2</v>
      </c>
      <c r="L26942" s="5" t="s">
        <v>38</v>
      </c>
    </row>
    <row r="26943" spans="11:12" x14ac:dyDescent="0.25">
      <c r="K26943">
        <v>2</v>
      </c>
      <c r="L26943" s="5" t="s">
        <v>39</v>
      </c>
    </row>
    <row r="26944" spans="11:12" x14ac:dyDescent="0.25">
      <c r="K26944">
        <v>3</v>
      </c>
      <c r="L26944" s="5" t="s">
        <v>38</v>
      </c>
    </row>
    <row r="26945" spans="11:12" x14ac:dyDescent="0.25">
      <c r="K26945">
        <v>2</v>
      </c>
      <c r="L26945" s="5" t="s">
        <v>38</v>
      </c>
    </row>
    <row r="26946" spans="11:12" x14ac:dyDescent="0.25">
      <c r="K26946">
        <v>3</v>
      </c>
    </row>
    <row r="26947" spans="11:12" x14ac:dyDescent="0.25">
      <c r="K26947">
        <v>3</v>
      </c>
      <c r="L26947" s="5" t="s">
        <v>37</v>
      </c>
    </row>
    <row r="26948" spans="11:12" x14ac:dyDescent="0.25">
      <c r="K26948">
        <v>4</v>
      </c>
      <c r="L26948" s="5" t="s">
        <v>38</v>
      </c>
    </row>
    <row r="26949" spans="11:12" x14ac:dyDescent="0.25">
      <c r="K26949">
        <v>4</v>
      </c>
      <c r="L26949" s="5" t="s">
        <v>38</v>
      </c>
    </row>
    <row r="26950" spans="11:12" x14ac:dyDescent="0.25">
      <c r="K26950">
        <v>3</v>
      </c>
    </row>
    <row r="26951" spans="11:12" x14ac:dyDescent="0.25">
      <c r="K26951">
        <v>3</v>
      </c>
    </row>
    <row r="26952" spans="11:12" x14ac:dyDescent="0.25">
      <c r="K26952">
        <v>3</v>
      </c>
      <c r="L26952" s="5" t="s">
        <v>38</v>
      </c>
    </row>
    <row r="26953" spans="11:12" x14ac:dyDescent="0.25">
      <c r="K26953">
        <v>3</v>
      </c>
    </row>
    <row r="26954" spans="11:12" x14ac:dyDescent="0.25">
      <c r="K26954">
        <v>2</v>
      </c>
    </row>
    <row r="26955" spans="11:12" x14ac:dyDescent="0.25">
      <c r="K26955">
        <v>4</v>
      </c>
      <c r="L26955" s="5" t="s">
        <v>37</v>
      </c>
    </row>
    <row r="26956" spans="11:12" x14ac:dyDescent="0.25">
      <c r="K26956">
        <v>4</v>
      </c>
      <c r="L26956" s="5" t="s">
        <v>39</v>
      </c>
    </row>
    <row r="26957" spans="11:12" x14ac:dyDescent="0.25">
      <c r="K26957">
        <v>2</v>
      </c>
      <c r="L26957" s="5" t="s">
        <v>39</v>
      </c>
    </row>
    <row r="26958" spans="11:12" x14ac:dyDescent="0.25">
      <c r="K26958">
        <v>3</v>
      </c>
      <c r="L26958" s="5" t="s">
        <v>38</v>
      </c>
    </row>
    <row r="26959" spans="11:12" x14ac:dyDescent="0.25">
      <c r="K26959">
        <v>3</v>
      </c>
      <c r="L26959" s="5" t="s">
        <v>37</v>
      </c>
    </row>
    <row r="26960" spans="11:12" x14ac:dyDescent="0.25">
      <c r="K26960">
        <v>3</v>
      </c>
      <c r="L26960" s="5" t="s">
        <v>38</v>
      </c>
    </row>
    <row r="26961" spans="11:12" x14ac:dyDescent="0.25">
      <c r="K26961">
        <v>4</v>
      </c>
      <c r="L26961" s="5" t="s">
        <v>38</v>
      </c>
    </row>
    <row r="26962" spans="11:12" x14ac:dyDescent="0.25">
      <c r="K26962">
        <v>3</v>
      </c>
    </row>
    <row r="26963" spans="11:12" x14ac:dyDescent="0.25">
      <c r="K26963">
        <v>3</v>
      </c>
      <c r="L26963" s="5" t="s">
        <v>38</v>
      </c>
    </row>
    <row r="26964" spans="11:12" x14ac:dyDescent="0.25">
      <c r="K26964">
        <v>4</v>
      </c>
      <c r="L26964" s="5" t="s">
        <v>38</v>
      </c>
    </row>
    <row r="26965" spans="11:12" x14ac:dyDescent="0.25">
      <c r="K26965">
        <v>2</v>
      </c>
      <c r="L26965" s="5" t="s">
        <v>38</v>
      </c>
    </row>
    <row r="26966" spans="11:12" x14ac:dyDescent="0.25">
      <c r="K26966">
        <v>2</v>
      </c>
      <c r="L26966" s="5" t="s">
        <v>38</v>
      </c>
    </row>
    <row r="26967" spans="11:12" x14ac:dyDescent="0.25">
      <c r="K26967">
        <v>4</v>
      </c>
      <c r="L26967" s="5" t="s">
        <v>38</v>
      </c>
    </row>
    <row r="26968" spans="11:12" x14ac:dyDescent="0.25">
      <c r="K26968">
        <v>2</v>
      </c>
      <c r="L26968" s="5" t="s">
        <v>38</v>
      </c>
    </row>
    <row r="26969" spans="11:12" x14ac:dyDescent="0.25">
      <c r="K26969">
        <v>4</v>
      </c>
      <c r="L26969" s="5" t="s">
        <v>37</v>
      </c>
    </row>
    <row r="26970" spans="11:12" x14ac:dyDescent="0.25">
      <c r="K26970">
        <v>2</v>
      </c>
      <c r="L26970" s="5" t="s">
        <v>38</v>
      </c>
    </row>
    <row r="26971" spans="11:12" x14ac:dyDescent="0.25">
      <c r="K26971">
        <v>2</v>
      </c>
      <c r="L26971" s="5" t="s">
        <v>37</v>
      </c>
    </row>
    <row r="26972" spans="11:12" x14ac:dyDescent="0.25">
      <c r="K26972">
        <v>3</v>
      </c>
      <c r="L26972" s="5" t="s">
        <v>38</v>
      </c>
    </row>
    <row r="26973" spans="11:12" x14ac:dyDescent="0.25">
      <c r="K26973">
        <v>4</v>
      </c>
      <c r="L26973" s="5" t="s">
        <v>38</v>
      </c>
    </row>
    <row r="26974" spans="11:12" x14ac:dyDescent="0.25">
      <c r="K26974">
        <v>2</v>
      </c>
      <c r="L26974" s="5" t="s">
        <v>38</v>
      </c>
    </row>
    <row r="26975" spans="11:12" x14ac:dyDescent="0.25">
      <c r="K26975">
        <v>4</v>
      </c>
      <c r="L26975" s="5" t="s">
        <v>38</v>
      </c>
    </row>
    <row r="26976" spans="11:12" x14ac:dyDescent="0.25">
      <c r="K26976">
        <v>3</v>
      </c>
      <c r="L26976" s="5" t="s">
        <v>37</v>
      </c>
    </row>
    <row r="26977" spans="11:12" x14ac:dyDescent="0.25">
      <c r="K26977">
        <v>2</v>
      </c>
      <c r="L26977" s="5" t="s">
        <v>38</v>
      </c>
    </row>
    <row r="26978" spans="11:12" x14ac:dyDescent="0.25">
      <c r="K26978">
        <v>2</v>
      </c>
      <c r="L26978" s="5" t="s">
        <v>38</v>
      </c>
    </row>
    <row r="26979" spans="11:12" x14ac:dyDescent="0.25">
      <c r="K26979">
        <v>6</v>
      </c>
      <c r="L26979" s="5" t="s">
        <v>37</v>
      </c>
    </row>
    <row r="26980" spans="11:12" x14ac:dyDescent="0.25">
      <c r="K26980">
        <v>6</v>
      </c>
    </row>
    <row r="26981" spans="11:12" x14ac:dyDescent="0.25">
      <c r="K26981">
        <v>4</v>
      </c>
      <c r="L26981" s="5" t="s">
        <v>38</v>
      </c>
    </row>
    <row r="26982" spans="11:12" x14ac:dyDescent="0.25">
      <c r="K26982">
        <v>6</v>
      </c>
    </row>
    <row r="26983" spans="11:12" x14ac:dyDescent="0.25">
      <c r="K26983">
        <v>3</v>
      </c>
      <c r="L26983" s="5" t="s">
        <v>38</v>
      </c>
    </row>
    <row r="26984" spans="11:12" x14ac:dyDescent="0.25">
      <c r="K26984">
        <v>4</v>
      </c>
      <c r="L26984" s="5" t="s">
        <v>38</v>
      </c>
    </row>
    <row r="26985" spans="11:12" x14ac:dyDescent="0.25">
      <c r="K26985">
        <v>2</v>
      </c>
      <c r="L26985" s="5" t="s">
        <v>38</v>
      </c>
    </row>
    <row r="26986" spans="11:12" x14ac:dyDescent="0.25">
      <c r="K26986">
        <v>2</v>
      </c>
      <c r="L26986" s="5" t="s">
        <v>39</v>
      </c>
    </row>
    <row r="26987" spans="11:12" x14ac:dyDescent="0.25">
      <c r="K26987">
        <v>3</v>
      </c>
      <c r="L26987" s="5" t="s">
        <v>38</v>
      </c>
    </row>
    <row r="26988" spans="11:12" x14ac:dyDescent="0.25">
      <c r="K26988">
        <v>2</v>
      </c>
      <c r="L26988" s="5" t="s">
        <v>38</v>
      </c>
    </row>
    <row r="26989" spans="11:12" x14ac:dyDescent="0.25">
      <c r="K26989">
        <v>4</v>
      </c>
    </row>
    <row r="26990" spans="11:12" x14ac:dyDescent="0.25">
      <c r="K26990">
        <v>4</v>
      </c>
    </row>
    <row r="26991" spans="11:12" x14ac:dyDescent="0.25">
      <c r="K26991">
        <v>4</v>
      </c>
      <c r="L26991" s="5" t="s">
        <v>38</v>
      </c>
    </row>
    <row r="26992" spans="11:12" x14ac:dyDescent="0.25">
      <c r="K26992">
        <v>3</v>
      </c>
    </row>
    <row r="26993" spans="11:12" x14ac:dyDescent="0.25">
      <c r="K26993">
        <v>4</v>
      </c>
    </row>
    <row r="26994" spans="11:12" x14ac:dyDescent="0.25">
      <c r="K26994">
        <v>3</v>
      </c>
      <c r="L26994" s="5">
        <v>1</v>
      </c>
    </row>
    <row r="26995" spans="11:12" x14ac:dyDescent="0.25">
      <c r="K26995">
        <v>2</v>
      </c>
      <c r="L26995" s="5" t="s">
        <v>38</v>
      </c>
    </row>
    <row r="26996" spans="11:12" x14ac:dyDescent="0.25">
      <c r="K26996">
        <v>4</v>
      </c>
      <c r="L26996" s="5" t="s">
        <v>38</v>
      </c>
    </row>
    <row r="26997" spans="11:12" x14ac:dyDescent="0.25">
      <c r="K26997">
        <v>2</v>
      </c>
      <c r="L26997" s="5" t="s">
        <v>38</v>
      </c>
    </row>
    <row r="26998" spans="11:12" x14ac:dyDescent="0.25">
      <c r="K26998">
        <v>6</v>
      </c>
    </row>
    <row r="26999" spans="11:12" x14ac:dyDescent="0.25">
      <c r="K26999">
        <v>2</v>
      </c>
      <c r="L26999" s="5" t="s">
        <v>39</v>
      </c>
    </row>
    <row r="27000" spans="11:12" x14ac:dyDescent="0.25">
      <c r="K27000">
        <v>3</v>
      </c>
      <c r="L27000" s="5" t="s">
        <v>37</v>
      </c>
    </row>
    <row r="27001" spans="11:12" x14ac:dyDescent="0.25">
      <c r="K27001">
        <v>4</v>
      </c>
      <c r="L27001" s="5" t="s">
        <v>37</v>
      </c>
    </row>
    <row r="27002" spans="11:12" x14ac:dyDescent="0.25">
      <c r="K27002">
        <v>3</v>
      </c>
      <c r="L27002" s="5" t="s">
        <v>38</v>
      </c>
    </row>
    <row r="27003" spans="11:12" x14ac:dyDescent="0.25">
      <c r="K27003">
        <v>2</v>
      </c>
      <c r="L27003" s="5" t="s">
        <v>38</v>
      </c>
    </row>
    <row r="27004" spans="11:12" x14ac:dyDescent="0.25">
      <c r="K27004">
        <v>4</v>
      </c>
    </row>
    <row r="27005" spans="11:12" x14ac:dyDescent="0.25">
      <c r="K27005">
        <v>3</v>
      </c>
      <c r="L27005" s="5" t="s">
        <v>38</v>
      </c>
    </row>
    <row r="27006" spans="11:12" x14ac:dyDescent="0.25">
      <c r="K27006">
        <v>6</v>
      </c>
      <c r="L27006" s="5" t="s">
        <v>38</v>
      </c>
    </row>
    <row r="27007" spans="11:12" x14ac:dyDescent="0.25">
      <c r="K27007">
        <v>4</v>
      </c>
      <c r="L27007" s="5" t="s">
        <v>38</v>
      </c>
    </row>
    <row r="27008" spans="11:12" x14ac:dyDescent="0.25">
      <c r="K27008">
        <v>3</v>
      </c>
    </row>
    <row r="27009" spans="11:12" x14ac:dyDescent="0.25">
      <c r="K27009">
        <v>2</v>
      </c>
      <c r="L27009" s="5" t="s">
        <v>37</v>
      </c>
    </row>
    <row r="27010" spans="11:12" x14ac:dyDescent="0.25">
      <c r="K27010">
        <v>2</v>
      </c>
      <c r="L27010" s="5" t="s">
        <v>38</v>
      </c>
    </row>
    <row r="27011" spans="11:12" x14ac:dyDescent="0.25">
      <c r="K27011">
        <v>2</v>
      </c>
      <c r="L27011" s="5" t="s">
        <v>39</v>
      </c>
    </row>
    <row r="27012" spans="11:12" x14ac:dyDescent="0.25">
      <c r="K27012">
        <v>4</v>
      </c>
      <c r="L27012" s="5" t="s">
        <v>39</v>
      </c>
    </row>
    <row r="27013" spans="11:12" x14ac:dyDescent="0.25">
      <c r="K27013">
        <v>3</v>
      </c>
      <c r="L27013" s="5" t="s">
        <v>39</v>
      </c>
    </row>
    <row r="27014" spans="11:12" x14ac:dyDescent="0.25">
      <c r="K27014">
        <v>4</v>
      </c>
      <c r="L27014" s="5" t="s">
        <v>37</v>
      </c>
    </row>
    <row r="27015" spans="11:12" x14ac:dyDescent="0.25">
      <c r="K27015">
        <v>4</v>
      </c>
      <c r="L27015" s="5" t="s">
        <v>38</v>
      </c>
    </row>
    <row r="27016" spans="11:12" x14ac:dyDescent="0.25">
      <c r="K27016">
        <v>3</v>
      </c>
      <c r="L27016" s="5" t="s">
        <v>38</v>
      </c>
    </row>
    <row r="27017" spans="11:12" x14ac:dyDescent="0.25">
      <c r="K27017">
        <v>4</v>
      </c>
      <c r="L27017" s="5" t="s">
        <v>37</v>
      </c>
    </row>
    <row r="27018" spans="11:12" x14ac:dyDescent="0.25">
      <c r="K27018">
        <v>6</v>
      </c>
      <c r="L27018" s="5" t="s">
        <v>38</v>
      </c>
    </row>
    <row r="27019" spans="11:12" x14ac:dyDescent="0.25">
      <c r="K27019">
        <v>4</v>
      </c>
      <c r="L27019" s="5" t="s">
        <v>37</v>
      </c>
    </row>
    <row r="27020" spans="11:12" x14ac:dyDescent="0.25">
      <c r="K27020">
        <v>4</v>
      </c>
      <c r="L27020" s="5" t="s">
        <v>38</v>
      </c>
    </row>
    <row r="27021" spans="11:12" x14ac:dyDescent="0.25">
      <c r="K27021">
        <v>4</v>
      </c>
      <c r="L27021" s="5" t="s">
        <v>38</v>
      </c>
    </row>
    <row r="27022" spans="11:12" x14ac:dyDescent="0.25">
      <c r="K27022">
        <v>6</v>
      </c>
      <c r="L27022" s="5" t="s">
        <v>38</v>
      </c>
    </row>
    <row r="27023" spans="11:12" x14ac:dyDescent="0.25">
      <c r="K27023">
        <v>3</v>
      </c>
    </row>
    <row r="27024" spans="11:12" x14ac:dyDescent="0.25">
      <c r="K27024">
        <v>4</v>
      </c>
      <c r="L27024" s="5" t="s">
        <v>38</v>
      </c>
    </row>
    <row r="27025" spans="11:12" x14ac:dyDescent="0.25">
      <c r="K27025">
        <v>6</v>
      </c>
      <c r="L27025" s="5" t="s">
        <v>38</v>
      </c>
    </row>
    <row r="27026" spans="11:12" x14ac:dyDescent="0.25">
      <c r="K27026">
        <v>3</v>
      </c>
    </row>
    <row r="27027" spans="11:12" x14ac:dyDescent="0.25">
      <c r="K27027">
        <v>3</v>
      </c>
      <c r="L27027" s="5" t="s">
        <v>38</v>
      </c>
    </row>
    <row r="27028" spans="11:12" x14ac:dyDescent="0.25">
      <c r="K27028">
        <v>4</v>
      </c>
    </row>
    <row r="27029" spans="11:12" x14ac:dyDescent="0.25">
      <c r="K27029">
        <v>6</v>
      </c>
    </row>
    <row r="27030" spans="11:12" x14ac:dyDescent="0.25">
      <c r="K27030">
        <v>3</v>
      </c>
      <c r="L27030" s="5" t="s">
        <v>39</v>
      </c>
    </row>
    <row r="27031" spans="11:12" x14ac:dyDescent="0.25">
      <c r="K27031">
        <v>2</v>
      </c>
      <c r="L27031" s="5" t="s">
        <v>38</v>
      </c>
    </row>
    <row r="27032" spans="11:12" x14ac:dyDescent="0.25">
      <c r="K27032">
        <v>4</v>
      </c>
    </row>
    <row r="27033" spans="11:12" x14ac:dyDescent="0.25">
      <c r="K27033">
        <v>3</v>
      </c>
      <c r="L27033" s="5" t="s">
        <v>37</v>
      </c>
    </row>
    <row r="27034" spans="11:12" x14ac:dyDescent="0.25">
      <c r="K27034">
        <v>4</v>
      </c>
      <c r="L27034" s="5" t="s">
        <v>37</v>
      </c>
    </row>
    <row r="27035" spans="11:12" x14ac:dyDescent="0.25">
      <c r="K27035">
        <v>4</v>
      </c>
      <c r="L27035" s="5" t="s">
        <v>39</v>
      </c>
    </row>
    <row r="27036" spans="11:12" x14ac:dyDescent="0.25">
      <c r="K27036">
        <v>4</v>
      </c>
    </row>
    <row r="27037" spans="11:12" x14ac:dyDescent="0.25">
      <c r="K27037">
        <v>3</v>
      </c>
      <c r="L27037" s="5" t="s">
        <v>38</v>
      </c>
    </row>
    <row r="27038" spans="11:12" x14ac:dyDescent="0.25">
      <c r="K27038">
        <v>2</v>
      </c>
      <c r="L27038" s="5" t="s">
        <v>38</v>
      </c>
    </row>
    <row r="27039" spans="11:12" x14ac:dyDescent="0.25">
      <c r="K27039">
        <v>3</v>
      </c>
      <c r="L27039" s="5" t="s">
        <v>38</v>
      </c>
    </row>
    <row r="27040" spans="11:12" x14ac:dyDescent="0.25">
      <c r="K27040">
        <v>2</v>
      </c>
      <c r="L27040" s="5" t="s">
        <v>38</v>
      </c>
    </row>
    <row r="27041" spans="11:12" x14ac:dyDescent="0.25">
      <c r="K27041">
        <v>4</v>
      </c>
      <c r="L27041" s="5" t="s">
        <v>38</v>
      </c>
    </row>
    <row r="27042" spans="11:12" x14ac:dyDescent="0.25">
      <c r="K27042">
        <v>3</v>
      </c>
      <c r="L27042" s="5" t="s">
        <v>38</v>
      </c>
    </row>
    <row r="27043" spans="11:12" x14ac:dyDescent="0.25">
      <c r="K27043">
        <v>3</v>
      </c>
    </row>
    <row r="27044" spans="11:12" x14ac:dyDescent="0.25">
      <c r="K27044">
        <v>2</v>
      </c>
      <c r="L27044" s="5" t="s">
        <v>39</v>
      </c>
    </row>
    <row r="27045" spans="11:12" x14ac:dyDescent="0.25">
      <c r="K27045">
        <v>3</v>
      </c>
      <c r="L27045" s="5" t="s">
        <v>38</v>
      </c>
    </row>
    <row r="27046" spans="11:12" x14ac:dyDescent="0.25">
      <c r="K27046">
        <v>3</v>
      </c>
    </row>
    <row r="27047" spans="11:12" x14ac:dyDescent="0.25">
      <c r="K27047">
        <v>3</v>
      </c>
      <c r="L27047" s="5" t="s">
        <v>37</v>
      </c>
    </row>
    <row r="27048" spans="11:12" x14ac:dyDescent="0.25">
      <c r="K27048">
        <v>3</v>
      </c>
    </row>
    <row r="27049" spans="11:12" x14ac:dyDescent="0.25">
      <c r="K27049">
        <v>2</v>
      </c>
      <c r="L27049" s="5" t="s">
        <v>39</v>
      </c>
    </row>
    <row r="27050" spans="11:12" x14ac:dyDescent="0.25">
      <c r="K27050">
        <v>4</v>
      </c>
    </row>
    <row r="27051" spans="11:12" x14ac:dyDescent="0.25">
      <c r="K27051">
        <v>3</v>
      </c>
      <c r="L27051" s="5" t="s">
        <v>38</v>
      </c>
    </row>
    <row r="27052" spans="11:12" x14ac:dyDescent="0.25">
      <c r="K27052">
        <v>4</v>
      </c>
      <c r="L27052" s="5" t="s">
        <v>37</v>
      </c>
    </row>
    <row r="27053" spans="11:12" x14ac:dyDescent="0.25">
      <c r="K27053">
        <v>3</v>
      </c>
      <c r="L27053" s="5" t="s">
        <v>38</v>
      </c>
    </row>
    <row r="27054" spans="11:12" x14ac:dyDescent="0.25">
      <c r="K27054">
        <v>3</v>
      </c>
      <c r="L27054" s="5" t="s">
        <v>38</v>
      </c>
    </row>
    <row r="27055" spans="11:12" x14ac:dyDescent="0.25">
      <c r="K27055">
        <v>6</v>
      </c>
      <c r="L27055" s="5" t="s">
        <v>38</v>
      </c>
    </row>
    <row r="27056" spans="11:12" x14ac:dyDescent="0.25">
      <c r="K27056">
        <v>6</v>
      </c>
      <c r="L27056" s="5" t="s">
        <v>38</v>
      </c>
    </row>
    <row r="27057" spans="11:12" x14ac:dyDescent="0.25">
      <c r="K27057">
        <v>4</v>
      </c>
    </row>
    <row r="27058" spans="11:12" x14ac:dyDescent="0.25">
      <c r="K27058">
        <v>6</v>
      </c>
    </row>
    <row r="27059" spans="11:12" x14ac:dyDescent="0.25">
      <c r="K27059">
        <v>4</v>
      </c>
      <c r="L27059" s="5" t="s">
        <v>38</v>
      </c>
    </row>
    <row r="27060" spans="11:12" x14ac:dyDescent="0.25">
      <c r="K27060">
        <v>4</v>
      </c>
    </row>
    <row r="27061" spans="11:12" x14ac:dyDescent="0.25">
      <c r="K27061">
        <v>3</v>
      </c>
    </row>
    <row r="27062" spans="11:12" x14ac:dyDescent="0.25">
      <c r="K27062">
        <v>3</v>
      </c>
      <c r="L27062" s="5" t="s">
        <v>37</v>
      </c>
    </row>
    <row r="27063" spans="11:12" x14ac:dyDescent="0.25">
      <c r="K27063">
        <v>4</v>
      </c>
      <c r="L27063" s="5" t="s">
        <v>38</v>
      </c>
    </row>
    <row r="27064" spans="11:12" x14ac:dyDescent="0.25">
      <c r="K27064">
        <v>3</v>
      </c>
      <c r="L27064" s="5" t="s">
        <v>38</v>
      </c>
    </row>
    <row r="27065" spans="11:12" x14ac:dyDescent="0.25">
      <c r="K27065">
        <v>2</v>
      </c>
      <c r="L27065" s="5" t="s">
        <v>38</v>
      </c>
    </row>
    <row r="27066" spans="11:12" x14ac:dyDescent="0.25">
      <c r="K27066">
        <v>6</v>
      </c>
      <c r="L27066" s="5" t="s">
        <v>38</v>
      </c>
    </row>
    <row r="27067" spans="11:12" x14ac:dyDescent="0.25">
      <c r="K27067">
        <v>3</v>
      </c>
    </row>
    <row r="27068" spans="11:12" x14ac:dyDescent="0.25">
      <c r="K27068">
        <v>4</v>
      </c>
      <c r="L27068" s="5" t="s">
        <v>39</v>
      </c>
    </row>
    <row r="27069" spans="11:12" x14ac:dyDescent="0.25">
      <c r="K27069">
        <v>4</v>
      </c>
    </row>
    <row r="27070" spans="11:12" x14ac:dyDescent="0.25">
      <c r="K27070">
        <v>4</v>
      </c>
      <c r="L27070" s="5" t="s">
        <v>38</v>
      </c>
    </row>
    <row r="27071" spans="11:12" x14ac:dyDescent="0.25">
      <c r="K27071">
        <v>4</v>
      </c>
    </row>
    <row r="27072" spans="11:12" x14ac:dyDescent="0.25">
      <c r="K27072">
        <v>6</v>
      </c>
      <c r="L27072" s="5" t="s">
        <v>38</v>
      </c>
    </row>
    <row r="27073" spans="11:12" x14ac:dyDescent="0.25">
      <c r="K27073">
        <v>3</v>
      </c>
    </row>
    <row r="27074" spans="11:12" x14ac:dyDescent="0.25">
      <c r="K27074">
        <v>4</v>
      </c>
      <c r="L27074" s="5">
        <v>1</v>
      </c>
    </row>
    <row r="27075" spans="11:12" x14ac:dyDescent="0.25">
      <c r="K27075">
        <v>3</v>
      </c>
      <c r="L27075" s="5" t="s">
        <v>38</v>
      </c>
    </row>
    <row r="27076" spans="11:12" x14ac:dyDescent="0.25">
      <c r="K27076">
        <v>4</v>
      </c>
      <c r="L27076" s="5" t="s">
        <v>37</v>
      </c>
    </row>
    <row r="27077" spans="11:12" x14ac:dyDescent="0.25">
      <c r="K27077">
        <v>2</v>
      </c>
    </row>
    <row r="27078" spans="11:12" x14ac:dyDescent="0.25">
      <c r="K27078">
        <v>3</v>
      </c>
      <c r="L27078" s="5" t="s">
        <v>38</v>
      </c>
    </row>
    <row r="27079" spans="11:12" x14ac:dyDescent="0.25">
      <c r="K27079">
        <v>6</v>
      </c>
      <c r="L27079" s="5" t="s">
        <v>38</v>
      </c>
    </row>
    <row r="27080" spans="11:12" x14ac:dyDescent="0.25">
      <c r="K27080">
        <v>2</v>
      </c>
      <c r="L27080" s="5" t="s">
        <v>37</v>
      </c>
    </row>
    <row r="27081" spans="11:12" x14ac:dyDescent="0.25">
      <c r="K27081">
        <v>3</v>
      </c>
      <c r="L27081" s="5" t="s">
        <v>37</v>
      </c>
    </row>
    <row r="27082" spans="11:12" x14ac:dyDescent="0.25">
      <c r="K27082">
        <v>4</v>
      </c>
      <c r="L27082" s="5" t="s">
        <v>38</v>
      </c>
    </row>
    <row r="27083" spans="11:12" x14ac:dyDescent="0.25">
      <c r="K27083">
        <v>3</v>
      </c>
      <c r="L27083" s="5" t="s">
        <v>38</v>
      </c>
    </row>
    <row r="27084" spans="11:12" x14ac:dyDescent="0.25">
      <c r="K27084">
        <v>6</v>
      </c>
      <c r="L27084" s="5" t="s">
        <v>38</v>
      </c>
    </row>
    <row r="27085" spans="11:12" x14ac:dyDescent="0.25">
      <c r="K27085">
        <v>3</v>
      </c>
      <c r="L27085" s="5" t="s">
        <v>37</v>
      </c>
    </row>
    <row r="27086" spans="11:12" x14ac:dyDescent="0.25">
      <c r="K27086">
        <v>4</v>
      </c>
      <c r="L27086" s="5" t="s">
        <v>38</v>
      </c>
    </row>
    <row r="27087" spans="11:12" x14ac:dyDescent="0.25">
      <c r="K27087">
        <v>2</v>
      </c>
      <c r="L27087" s="5" t="s">
        <v>38</v>
      </c>
    </row>
    <row r="27088" spans="11:12" x14ac:dyDescent="0.25">
      <c r="K27088">
        <v>3</v>
      </c>
      <c r="L27088" s="5" t="s">
        <v>37</v>
      </c>
    </row>
    <row r="27089" spans="11:12" x14ac:dyDescent="0.25">
      <c r="K27089">
        <v>4</v>
      </c>
      <c r="L27089" s="5" t="s">
        <v>38</v>
      </c>
    </row>
    <row r="27090" spans="11:12" x14ac:dyDescent="0.25">
      <c r="K27090">
        <v>3</v>
      </c>
      <c r="L27090" s="5" t="s">
        <v>38</v>
      </c>
    </row>
    <row r="27091" spans="11:12" x14ac:dyDescent="0.25">
      <c r="K27091">
        <v>4</v>
      </c>
    </row>
    <row r="27092" spans="11:12" x14ac:dyDescent="0.25">
      <c r="K27092">
        <v>6</v>
      </c>
      <c r="L27092" s="5" t="s">
        <v>38</v>
      </c>
    </row>
    <row r="27093" spans="11:12" x14ac:dyDescent="0.25">
      <c r="K27093">
        <v>3</v>
      </c>
    </row>
    <row r="27094" spans="11:12" x14ac:dyDescent="0.25">
      <c r="K27094">
        <v>2</v>
      </c>
      <c r="L27094" s="5" t="s">
        <v>39</v>
      </c>
    </row>
    <row r="27095" spans="11:12" x14ac:dyDescent="0.25">
      <c r="K27095">
        <v>4</v>
      </c>
      <c r="L27095" s="5" t="s">
        <v>38</v>
      </c>
    </row>
    <row r="27096" spans="11:12" x14ac:dyDescent="0.25">
      <c r="K27096">
        <v>4</v>
      </c>
      <c r="L27096" s="5" t="s">
        <v>38</v>
      </c>
    </row>
    <row r="27097" spans="11:12" x14ac:dyDescent="0.25">
      <c r="K27097">
        <v>2</v>
      </c>
      <c r="L27097" s="5" t="s">
        <v>38</v>
      </c>
    </row>
    <row r="27098" spans="11:12" x14ac:dyDescent="0.25">
      <c r="K27098">
        <v>2</v>
      </c>
      <c r="L27098" s="5">
        <v>8</v>
      </c>
    </row>
    <row r="27099" spans="11:12" x14ac:dyDescent="0.25">
      <c r="K27099">
        <v>4</v>
      </c>
      <c r="L27099" s="5" t="s">
        <v>38</v>
      </c>
    </row>
    <row r="27100" spans="11:12" x14ac:dyDescent="0.25">
      <c r="K27100">
        <v>4</v>
      </c>
      <c r="L27100" s="5" t="s">
        <v>38</v>
      </c>
    </row>
    <row r="27101" spans="11:12" x14ac:dyDescent="0.25">
      <c r="K27101">
        <v>3</v>
      </c>
      <c r="L27101" s="5" t="s">
        <v>38</v>
      </c>
    </row>
    <row r="27102" spans="11:12" x14ac:dyDescent="0.25">
      <c r="K27102">
        <v>3</v>
      </c>
      <c r="L27102" s="5" t="s">
        <v>39</v>
      </c>
    </row>
    <row r="27103" spans="11:12" x14ac:dyDescent="0.25">
      <c r="K27103">
        <v>2</v>
      </c>
      <c r="L27103" s="5" t="s">
        <v>38</v>
      </c>
    </row>
    <row r="27104" spans="11:12" x14ac:dyDescent="0.25">
      <c r="K27104">
        <v>4</v>
      </c>
    </row>
    <row r="27105" spans="11:12" x14ac:dyDescent="0.25">
      <c r="K27105">
        <v>2</v>
      </c>
    </row>
    <row r="27106" spans="11:12" x14ac:dyDescent="0.25">
      <c r="K27106">
        <v>2</v>
      </c>
      <c r="L27106" s="5" t="s">
        <v>37</v>
      </c>
    </row>
    <row r="27107" spans="11:12" x14ac:dyDescent="0.25">
      <c r="K27107">
        <v>2</v>
      </c>
      <c r="L27107" s="5" t="s">
        <v>39</v>
      </c>
    </row>
    <row r="27108" spans="11:12" x14ac:dyDescent="0.25">
      <c r="K27108">
        <v>4</v>
      </c>
    </row>
    <row r="27109" spans="11:12" x14ac:dyDescent="0.25">
      <c r="K27109">
        <v>4</v>
      </c>
    </row>
    <row r="27110" spans="11:12" x14ac:dyDescent="0.25">
      <c r="K27110">
        <v>4</v>
      </c>
    </row>
    <row r="27111" spans="11:12" x14ac:dyDescent="0.25">
      <c r="K27111">
        <v>4</v>
      </c>
    </row>
    <row r="27112" spans="11:12" x14ac:dyDescent="0.25">
      <c r="K27112">
        <v>3</v>
      </c>
    </row>
    <row r="27113" spans="11:12" x14ac:dyDescent="0.25">
      <c r="K27113">
        <v>4</v>
      </c>
      <c r="L27113" s="5" t="s">
        <v>38</v>
      </c>
    </row>
    <row r="27114" spans="11:12" x14ac:dyDescent="0.25">
      <c r="K27114">
        <v>3</v>
      </c>
      <c r="L27114" s="5" t="s">
        <v>39</v>
      </c>
    </row>
    <row r="27115" spans="11:12" x14ac:dyDescent="0.25">
      <c r="K27115">
        <v>3</v>
      </c>
      <c r="L27115" s="5" t="s">
        <v>38</v>
      </c>
    </row>
    <row r="27116" spans="11:12" x14ac:dyDescent="0.25">
      <c r="K27116">
        <v>3</v>
      </c>
      <c r="L27116" s="5" t="s">
        <v>37</v>
      </c>
    </row>
    <row r="27117" spans="11:12" x14ac:dyDescent="0.25">
      <c r="K27117">
        <v>6</v>
      </c>
      <c r="L27117" s="5" t="s">
        <v>38</v>
      </c>
    </row>
    <row r="27118" spans="11:12" x14ac:dyDescent="0.25">
      <c r="K27118">
        <v>4</v>
      </c>
      <c r="L27118" s="5" t="s">
        <v>39</v>
      </c>
    </row>
    <row r="27119" spans="11:12" x14ac:dyDescent="0.25">
      <c r="K27119">
        <v>3</v>
      </c>
      <c r="L27119" s="5" t="s">
        <v>38</v>
      </c>
    </row>
    <row r="27120" spans="11:12" x14ac:dyDescent="0.25">
      <c r="K27120">
        <v>3</v>
      </c>
      <c r="L27120" s="5" t="s">
        <v>39</v>
      </c>
    </row>
    <row r="27121" spans="11:12" x14ac:dyDescent="0.25">
      <c r="K27121">
        <v>2</v>
      </c>
      <c r="L27121" s="5" t="s">
        <v>38</v>
      </c>
    </row>
    <row r="27122" spans="11:12" x14ac:dyDescent="0.25">
      <c r="K27122">
        <v>4</v>
      </c>
    </row>
    <row r="27123" spans="11:12" x14ac:dyDescent="0.25">
      <c r="K27123">
        <v>3</v>
      </c>
      <c r="L27123" s="5" t="s">
        <v>38</v>
      </c>
    </row>
    <row r="27124" spans="11:12" x14ac:dyDescent="0.25">
      <c r="K27124">
        <v>4</v>
      </c>
      <c r="L27124" s="5" t="s">
        <v>38</v>
      </c>
    </row>
    <row r="27125" spans="11:12" x14ac:dyDescent="0.25">
      <c r="K27125">
        <v>4</v>
      </c>
    </row>
    <row r="27126" spans="11:12" x14ac:dyDescent="0.25">
      <c r="K27126">
        <v>3</v>
      </c>
      <c r="L27126" s="5" t="s">
        <v>39</v>
      </c>
    </row>
    <row r="27127" spans="11:12" x14ac:dyDescent="0.25">
      <c r="K27127">
        <v>6</v>
      </c>
      <c r="L27127" s="5" t="s">
        <v>38</v>
      </c>
    </row>
    <row r="27128" spans="11:12" x14ac:dyDescent="0.25">
      <c r="K27128">
        <v>4</v>
      </c>
    </row>
    <row r="27129" spans="11:12" x14ac:dyDescent="0.25">
      <c r="K27129">
        <v>3</v>
      </c>
      <c r="L27129" s="5" t="s">
        <v>37</v>
      </c>
    </row>
    <row r="27130" spans="11:12" x14ac:dyDescent="0.25">
      <c r="K27130">
        <v>4</v>
      </c>
      <c r="L27130" s="5" t="s">
        <v>38</v>
      </c>
    </row>
    <row r="27131" spans="11:12" x14ac:dyDescent="0.25">
      <c r="K27131">
        <v>4</v>
      </c>
      <c r="L27131" s="5" t="s">
        <v>38</v>
      </c>
    </row>
    <row r="27132" spans="11:12" x14ac:dyDescent="0.25">
      <c r="K27132">
        <v>2</v>
      </c>
      <c r="L27132" s="5" t="s">
        <v>39</v>
      </c>
    </row>
    <row r="27133" spans="11:12" x14ac:dyDescent="0.25">
      <c r="K27133">
        <v>3</v>
      </c>
      <c r="L27133" s="5" t="s">
        <v>38</v>
      </c>
    </row>
    <row r="27134" spans="11:12" x14ac:dyDescent="0.25">
      <c r="K27134">
        <v>3</v>
      </c>
      <c r="L27134" s="5" t="s">
        <v>39</v>
      </c>
    </row>
    <row r="27135" spans="11:12" x14ac:dyDescent="0.25">
      <c r="K27135">
        <v>4</v>
      </c>
      <c r="L27135" s="5" t="s">
        <v>38</v>
      </c>
    </row>
    <row r="27136" spans="11:12" x14ac:dyDescent="0.25">
      <c r="K27136">
        <v>2</v>
      </c>
      <c r="L27136" s="5" t="s">
        <v>39</v>
      </c>
    </row>
    <row r="27137" spans="11:12" x14ac:dyDescent="0.25">
      <c r="K27137">
        <v>3</v>
      </c>
    </row>
    <row r="27138" spans="11:12" x14ac:dyDescent="0.25">
      <c r="K27138">
        <v>4</v>
      </c>
    </row>
    <row r="27139" spans="11:12" x14ac:dyDescent="0.25">
      <c r="K27139">
        <v>2</v>
      </c>
      <c r="L27139" s="5" t="s">
        <v>38</v>
      </c>
    </row>
    <row r="27140" spans="11:12" x14ac:dyDescent="0.25">
      <c r="K27140">
        <v>3</v>
      </c>
      <c r="L27140" s="5" t="s">
        <v>39</v>
      </c>
    </row>
    <row r="27141" spans="11:12" x14ac:dyDescent="0.25">
      <c r="K27141">
        <v>4</v>
      </c>
    </row>
    <row r="27142" spans="11:12" x14ac:dyDescent="0.25">
      <c r="K27142">
        <v>3</v>
      </c>
      <c r="L27142" s="5" t="s">
        <v>39</v>
      </c>
    </row>
    <row r="27143" spans="11:12" x14ac:dyDescent="0.25">
      <c r="K27143">
        <v>4</v>
      </c>
      <c r="L27143" s="5" t="s">
        <v>38</v>
      </c>
    </row>
    <row r="27144" spans="11:12" x14ac:dyDescent="0.25">
      <c r="K27144">
        <v>2</v>
      </c>
      <c r="L27144" s="5" t="s">
        <v>38</v>
      </c>
    </row>
    <row r="27145" spans="11:12" x14ac:dyDescent="0.25">
      <c r="K27145">
        <v>4</v>
      </c>
      <c r="L27145" s="5" t="s">
        <v>38</v>
      </c>
    </row>
    <row r="27146" spans="11:12" x14ac:dyDescent="0.25">
      <c r="K27146">
        <v>4</v>
      </c>
      <c r="L27146" s="5" t="s">
        <v>39</v>
      </c>
    </row>
    <row r="27147" spans="11:12" x14ac:dyDescent="0.25">
      <c r="K27147">
        <v>3</v>
      </c>
    </row>
    <row r="27148" spans="11:12" x14ac:dyDescent="0.25">
      <c r="K27148">
        <v>2</v>
      </c>
      <c r="L27148" s="5" t="s">
        <v>39</v>
      </c>
    </row>
    <row r="27149" spans="11:12" x14ac:dyDescent="0.25">
      <c r="K27149">
        <v>4</v>
      </c>
      <c r="L27149" s="5" t="s">
        <v>38</v>
      </c>
    </row>
    <row r="27150" spans="11:12" x14ac:dyDescent="0.25">
      <c r="K27150">
        <v>6</v>
      </c>
      <c r="L27150" s="5" t="s">
        <v>38</v>
      </c>
    </row>
    <row r="27151" spans="11:12" x14ac:dyDescent="0.25">
      <c r="K27151">
        <v>3</v>
      </c>
      <c r="L27151" s="5" t="s">
        <v>37</v>
      </c>
    </row>
    <row r="27152" spans="11:12" x14ac:dyDescent="0.25">
      <c r="K27152">
        <v>4</v>
      </c>
      <c r="L27152" s="5" t="s">
        <v>38</v>
      </c>
    </row>
    <row r="27153" spans="11:12" x14ac:dyDescent="0.25">
      <c r="K27153">
        <v>3</v>
      </c>
      <c r="L27153" s="5" t="s">
        <v>38</v>
      </c>
    </row>
    <row r="27154" spans="11:12" x14ac:dyDescent="0.25">
      <c r="K27154">
        <v>4</v>
      </c>
    </row>
    <row r="27155" spans="11:12" x14ac:dyDescent="0.25">
      <c r="K27155">
        <v>4</v>
      </c>
    </row>
    <row r="27156" spans="11:12" x14ac:dyDescent="0.25">
      <c r="K27156">
        <v>4</v>
      </c>
    </row>
    <row r="27157" spans="11:12" x14ac:dyDescent="0.25">
      <c r="K27157">
        <v>3</v>
      </c>
      <c r="L27157" s="5" t="s">
        <v>38</v>
      </c>
    </row>
    <row r="27158" spans="11:12" x14ac:dyDescent="0.25">
      <c r="K27158">
        <v>2</v>
      </c>
      <c r="L27158" s="5" t="s">
        <v>38</v>
      </c>
    </row>
    <row r="27159" spans="11:12" x14ac:dyDescent="0.25">
      <c r="K27159">
        <v>3</v>
      </c>
    </row>
    <row r="27160" spans="11:12" x14ac:dyDescent="0.25">
      <c r="K27160">
        <v>3</v>
      </c>
      <c r="L27160" s="5" t="s">
        <v>38</v>
      </c>
    </row>
    <row r="27161" spans="11:12" x14ac:dyDescent="0.25">
      <c r="K27161">
        <v>3</v>
      </c>
    </row>
    <row r="27162" spans="11:12" x14ac:dyDescent="0.25">
      <c r="K27162">
        <v>3</v>
      </c>
      <c r="L27162" s="5" t="s">
        <v>38</v>
      </c>
    </row>
    <row r="27163" spans="11:12" x14ac:dyDescent="0.25">
      <c r="K27163">
        <v>4</v>
      </c>
      <c r="L27163" s="5" t="s">
        <v>37</v>
      </c>
    </row>
    <row r="27164" spans="11:12" x14ac:dyDescent="0.25">
      <c r="K27164">
        <v>3</v>
      </c>
      <c r="L27164" s="5" t="s">
        <v>38</v>
      </c>
    </row>
    <row r="27165" spans="11:12" x14ac:dyDescent="0.25">
      <c r="K27165">
        <v>2</v>
      </c>
    </row>
    <row r="27166" spans="11:12" x14ac:dyDescent="0.25">
      <c r="K27166">
        <v>3</v>
      </c>
    </row>
    <row r="27167" spans="11:12" x14ac:dyDescent="0.25">
      <c r="K27167">
        <v>4</v>
      </c>
      <c r="L27167" s="5" t="s">
        <v>39</v>
      </c>
    </row>
    <row r="27168" spans="11:12" x14ac:dyDescent="0.25">
      <c r="K27168">
        <v>4</v>
      </c>
    </row>
    <row r="27169" spans="11:12" x14ac:dyDescent="0.25">
      <c r="K27169">
        <v>4</v>
      </c>
    </row>
    <row r="27170" spans="11:12" x14ac:dyDescent="0.25">
      <c r="K27170">
        <v>4</v>
      </c>
      <c r="L27170" s="5" t="s">
        <v>37</v>
      </c>
    </row>
    <row r="27171" spans="11:12" x14ac:dyDescent="0.25">
      <c r="K27171">
        <v>3</v>
      </c>
    </row>
    <row r="27172" spans="11:12" x14ac:dyDescent="0.25">
      <c r="K27172">
        <v>4</v>
      </c>
    </row>
    <row r="27173" spans="11:12" x14ac:dyDescent="0.25">
      <c r="K27173">
        <v>4</v>
      </c>
      <c r="L27173" s="5" t="s">
        <v>38</v>
      </c>
    </row>
    <row r="27174" spans="11:12" x14ac:dyDescent="0.25">
      <c r="K27174">
        <v>4</v>
      </c>
      <c r="L27174" s="5" t="s">
        <v>38</v>
      </c>
    </row>
    <row r="27175" spans="11:12" x14ac:dyDescent="0.25">
      <c r="K27175">
        <v>2</v>
      </c>
      <c r="L27175" s="5" t="s">
        <v>39</v>
      </c>
    </row>
    <row r="27176" spans="11:12" x14ac:dyDescent="0.25">
      <c r="K27176">
        <v>2</v>
      </c>
      <c r="L27176" s="5" t="s">
        <v>38</v>
      </c>
    </row>
    <row r="27177" spans="11:12" x14ac:dyDescent="0.25">
      <c r="K27177">
        <v>4</v>
      </c>
      <c r="L27177" s="5" t="s">
        <v>39</v>
      </c>
    </row>
    <row r="27178" spans="11:12" x14ac:dyDescent="0.25">
      <c r="K27178">
        <v>2</v>
      </c>
      <c r="L27178" s="5" t="s">
        <v>37</v>
      </c>
    </row>
    <row r="27179" spans="11:12" x14ac:dyDescent="0.25">
      <c r="K27179">
        <v>3</v>
      </c>
      <c r="L27179" s="5" t="s">
        <v>38</v>
      </c>
    </row>
    <row r="27180" spans="11:12" x14ac:dyDescent="0.25">
      <c r="K27180">
        <v>4</v>
      </c>
      <c r="L27180" s="5" t="s">
        <v>38</v>
      </c>
    </row>
    <row r="27181" spans="11:12" x14ac:dyDescent="0.25">
      <c r="K27181">
        <v>3</v>
      </c>
      <c r="L27181" s="5" t="s">
        <v>39</v>
      </c>
    </row>
    <row r="27182" spans="11:12" x14ac:dyDescent="0.25">
      <c r="K27182">
        <v>2</v>
      </c>
      <c r="L27182" s="5" t="s">
        <v>38</v>
      </c>
    </row>
    <row r="27183" spans="11:12" x14ac:dyDescent="0.25">
      <c r="K27183">
        <v>6</v>
      </c>
      <c r="L27183" s="5" t="s">
        <v>38</v>
      </c>
    </row>
    <row r="27184" spans="11:12" x14ac:dyDescent="0.25">
      <c r="K27184">
        <v>4</v>
      </c>
    </row>
    <row r="27185" spans="11:12" x14ac:dyDescent="0.25">
      <c r="K27185">
        <v>3</v>
      </c>
      <c r="L27185" s="5" t="s">
        <v>39</v>
      </c>
    </row>
    <row r="27186" spans="11:12" x14ac:dyDescent="0.25">
      <c r="K27186">
        <v>2</v>
      </c>
      <c r="L27186" s="5" t="s">
        <v>38</v>
      </c>
    </row>
    <row r="27187" spans="11:12" x14ac:dyDescent="0.25">
      <c r="K27187">
        <v>3</v>
      </c>
    </row>
    <row r="27188" spans="11:12" x14ac:dyDescent="0.25">
      <c r="K27188">
        <v>2</v>
      </c>
      <c r="L27188" s="5" t="s">
        <v>38</v>
      </c>
    </row>
    <row r="27189" spans="11:12" x14ac:dyDescent="0.25">
      <c r="K27189">
        <v>2</v>
      </c>
      <c r="L27189" s="5" t="s">
        <v>37</v>
      </c>
    </row>
    <row r="27190" spans="11:12" x14ac:dyDescent="0.25">
      <c r="K27190">
        <v>3</v>
      </c>
      <c r="L27190" s="5" t="s">
        <v>37</v>
      </c>
    </row>
    <row r="27191" spans="11:12" x14ac:dyDescent="0.25">
      <c r="K27191">
        <v>2</v>
      </c>
    </row>
    <row r="27192" spans="11:12" x14ac:dyDescent="0.25">
      <c r="K27192">
        <v>2</v>
      </c>
      <c r="L27192" s="5" t="s">
        <v>38</v>
      </c>
    </row>
    <row r="27193" spans="11:12" x14ac:dyDescent="0.25">
      <c r="K27193">
        <v>4</v>
      </c>
      <c r="L27193" s="5" t="s">
        <v>38</v>
      </c>
    </row>
    <row r="27194" spans="11:12" x14ac:dyDescent="0.25">
      <c r="K27194">
        <v>4</v>
      </c>
    </row>
    <row r="27195" spans="11:12" x14ac:dyDescent="0.25">
      <c r="K27195">
        <v>4</v>
      </c>
      <c r="L27195" s="5" t="s">
        <v>38</v>
      </c>
    </row>
    <row r="27196" spans="11:12" x14ac:dyDescent="0.25">
      <c r="K27196">
        <v>6</v>
      </c>
    </row>
    <row r="27197" spans="11:12" x14ac:dyDescent="0.25">
      <c r="K27197">
        <v>4</v>
      </c>
      <c r="L27197" s="5" t="s">
        <v>38</v>
      </c>
    </row>
    <row r="27198" spans="11:12" x14ac:dyDescent="0.25">
      <c r="K27198">
        <v>3</v>
      </c>
      <c r="L27198" s="5" t="s">
        <v>39</v>
      </c>
    </row>
    <row r="27199" spans="11:12" x14ac:dyDescent="0.25">
      <c r="K27199">
        <v>2</v>
      </c>
      <c r="L27199" s="5" t="s">
        <v>39</v>
      </c>
    </row>
    <row r="27200" spans="11:12" x14ac:dyDescent="0.25">
      <c r="K27200">
        <v>4</v>
      </c>
      <c r="L27200" s="5" t="s">
        <v>38</v>
      </c>
    </row>
    <row r="27201" spans="11:12" x14ac:dyDescent="0.25">
      <c r="K27201">
        <v>3</v>
      </c>
      <c r="L27201" s="5" t="s">
        <v>37</v>
      </c>
    </row>
    <row r="27202" spans="11:12" x14ac:dyDescent="0.25">
      <c r="K27202">
        <v>4</v>
      </c>
      <c r="L27202" s="5" t="s">
        <v>38</v>
      </c>
    </row>
    <row r="27203" spans="11:12" x14ac:dyDescent="0.25">
      <c r="K27203">
        <v>4</v>
      </c>
    </row>
    <row r="27204" spans="11:12" x14ac:dyDescent="0.25">
      <c r="K27204">
        <v>3</v>
      </c>
      <c r="L27204" s="5" t="s">
        <v>38</v>
      </c>
    </row>
    <row r="27205" spans="11:12" x14ac:dyDescent="0.25">
      <c r="K27205">
        <v>2</v>
      </c>
      <c r="L27205" s="5" t="s">
        <v>39</v>
      </c>
    </row>
    <row r="27206" spans="11:12" x14ac:dyDescent="0.25">
      <c r="K27206">
        <v>3</v>
      </c>
      <c r="L27206" s="5" t="s">
        <v>37</v>
      </c>
    </row>
    <row r="27207" spans="11:12" x14ac:dyDescent="0.25">
      <c r="K27207">
        <v>2</v>
      </c>
      <c r="L27207" s="5" t="s">
        <v>39</v>
      </c>
    </row>
    <row r="27208" spans="11:12" x14ac:dyDescent="0.25">
      <c r="K27208">
        <v>4</v>
      </c>
    </row>
    <row r="27209" spans="11:12" x14ac:dyDescent="0.25">
      <c r="K27209">
        <v>6</v>
      </c>
    </row>
    <row r="27210" spans="11:12" x14ac:dyDescent="0.25">
      <c r="K27210">
        <v>2</v>
      </c>
      <c r="L27210" s="5" t="s">
        <v>37</v>
      </c>
    </row>
    <row r="27211" spans="11:12" x14ac:dyDescent="0.25">
      <c r="K27211">
        <v>3</v>
      </c>
      <c r="L27211" s="5" t="s">
        <v>38</v>
      </c>
    </row>
    <row r="27212" spans="11:12" x14ac:dyDescent="0.25">
      <c r="K27212">
        <v>3</v>
      </c>
      <c r="L27212" s="5" t="s">
        <v>39</v>
      </c>
    </row>
    <row r="27213" spans="11:12" x14ac:dyDescent="0.25">
      <c r="K27213">
        <v>3</v>
      </c>
      <c r="L27213" s="5" t="s">
        <v>39</v>
      </c>
    </row>
    <row r="27214" spans="11:12" x14ac:dyDescent="0.25">
      <c r="K27214">
        <v>3</v>
      </c>
    </row>
    <row r="27215" spans="11:12" x14ac:dyDescent="0.25">
      <c r="K27215">
        <v>4</v>
      </c>
      <c r="L27215" s="5" t="s">
        <v>37</v>
      </c>
    </row>
    <row r="27216" spans="11:12" x14ac:dyDescent="0.25">
      <c r="K27216">
        <v>3</v>
      </c>
    </row>
    <row r="27217" spans="11:12" x14ac:dyDescent="0.25">
      <c r="K27217">
        <v>3</v>
      </c>
      <c r="L27217" s="5" t="s">
        <v>38</v>
      </c>
    </row>
    <row r="27218" spans="11:12" x14ac:dyDescent="0.25">
      <c r="K27218">
        <v>4</v>
      </c>
      <c r="L27218" s="5" t="s">
        <v>38</v>
      </c>
    </row>
    <row r="27219" spans="11:12" x14ac:dyDescent="0.25">
      <c r="K27219">
        <v>4</v>
      </c>
      <c r="L27219" s="5" t="s">
        <v>38</v>
      </c>
    </row>
    <row r="27220" spans="11:12" x14ac:dyDescent="0.25">
      <c r="K27220">
        <v>4</v>
      </c>
      <c r="L27220" s="5" t="s">
        <v>39</v>
      </c>
    </row>
    <row r="27221" spans="11:12" x14ac:dyDescent="0.25">
      <c r="K27221">
        <v>2</v>
      </c>
      <c r="L27221" s="5" t="s">
        <v>38</v>
      </c>
    </row>
    <row r="27222" spans="11:12" x14ac:dyDescent="0.25">
      <c r="K27222">
        <v>3</v>
      </c>
    </row>
    <row r="27223" spans="11:12" x14ac:dyDescent="0.25">
      <c r="K27223">
        <v>3</v>
      </c>
      <c r="L27223" s="5" t="s">
        <v>39</v>
      </c>
    </row>
    <row r="27224" spans="11:12" x14ac:dyDescent="0.25">
      <c r="K27224">
        <v>2</v>
      </c>
    </row>
    <row r="27225" spans="11:12" x14ac:dyDescent="0.25">
      <c r="K27225">
        <v>3</v>
      </c>
      <c r="L27225" s="5" t="s">
        <v>38</v>
      </c>
    </row>
    <row r="27226" spans="11:12" x14ac:dyDescent="0.25">
      <c r="K27226">
        <v>2</v>
      </c>
    </row>
    <row r="27227" spans="11:12" x14ac:dyDescent="0.25">
      <c r="K27227">
        <v>4</v>
      </c>
      <c r="L27227" s="5" t="s">
        <v>38</v>
      </c>
    </row>
    <row r="27228" spans="11:12" x14ac:dyDescent="0.25">
      <c r="K27228">
        <v>3</v>
      </c>
    </row>
    <row r="27229" spans="11:12" x14ac:dyDescent="0.25">
      <c r="K27229">
        <v>3</v>
      </c>
      <c r="L27229" s="5" t="s">
        <v>38</v>
      </c>
    </row>
    <row r="27230" spans="11:12" x14ac:dyDescent="0.25">
      <c r="K27230">
        <v>6</v>
      </c>
      <c r="L27230" s="5" t="s">
        <v>38</v>
      </c>
    </row>
    <row r="27231" spans="11:12" x14ac:dyDescent="0.25">
      <c r="K27231">
        <v>3</v>
      </c>
      <c r="L27231" s="5" t="s">
        <v>39</v>
      </c>
    </row>
    <row r="27232" spans="11:12" x14ac:dyDescent="0.25">
      <c r="K27232">
        <v>2</v>
      </c>
    </row>
    <row r="27233" spans="11:12" x14ac:dyDescent="0.25">
      <c r="K27233">
        <v>2</v>
      </c>
      <c r="L27233" s="5" t="s">
        <v>38</v>
      </c>
    </row>
    <row r="27234" spans="11:12" x14ac:dyDescent="0.25">
      <c r="K27234">
        <v>3</v>
      </c>
      <c r="L27234" s="5" t="s">
        <v>38</v>
      </c>
    </row>
    <row r="27235" spans="11:12" x14ac:dyDescent="0.25">
      <c r="K27235">
        <v>3</v>
      </c>
      <c r="L27235" s="5" t="s">
        <v>38</v>
      </c>
    </row>
    <row r="27236" spans="11:12" x14ac:dyDescent="0.25">
      <c r="K27236">
        <v>4</v>
      </c>
      <c r="L27236" s="5" t="s">
        <v>38</v>
      </c>
    </row>
    <row r="27237" spans="11:12" x14ac:dyDescent="0.25">
      <c r="K27237">
        <v>3</v>
      </c>
      <c r="L27237" s="5" t="s">
        <v>39</v>
      </c>
    </row>
    <row r="27238" spans="11:12" x14ac:dyDescent="0.25">
      <c r="K27238">
        <v>3</v>
      </c>
      <c r="L27238" s="5" t="s">
        <v>38</v>
      </c>
    </row>
    <row r="27239" spans="11:12" x14ac:dyDescent="0.25">
      <c r="K27239">
        <v>3</v>
      </c>
    </row>
    <row r="27240" spans="11:12" x14ac:dyDescent="0.25">
      <c r="K27240">
        <v>6</v>
      </c>
    </row>
    <row r="27241" spans="11:12" x14ac:dyDescent="0.25">
      <c r="K27241">
        <v>2</v>
      </c>
      <c r="L27241" s="5" t="s">
        <v>38</v>
      </c>
    </row>
    <row r="27242" spans="11:12" x14ac:dyDescent="0.25">
      <c r="K27242">
        <v>4</v>
      </c>
      <c r="L27242" s="5" t="s">
        <v>39</v>
      </c>
    </row>
    <row r="27243" spans="11:12" x14ac:dyDescent="0.25">
      <c r="K27243">
        <v>3</v>
      </c>
      <c r="L27243" s="5" t="s">
        <v>38</v>
      </c>
    </row>
    <row r="27244" spans="11:12" x14ac:dyDescent="0.25">
      <c r="K27244">
        <v>4</v>
      </c>
      <c r="L27244" s="5" t="s">
        <v>38</v>
      </c>
    </row>
    <row r="27245" spans="11:12" x14ac:dyDescent="0.25">
      <c r="K27245">
        <v>6</v>
      </c>
      <c r="L27245" s="5" t="s">
        <v>37</v>
      </c>
    </row>
    <row r="27246" spans="11:12" x14ac:dyDescent="0.25">
      <c r="K27246">
        <v>4</v>
      </c>
    </row>
    <row r="27247" spans="11:12" x14ac:dyDescent="0.25">
      <c r="K27247">
        <v>2</v>
      </c>
      <c r="L27247" s="5" t="s">
        <v>39</v>
      </c>
    </row>
    <row r="27248" spans="11:12" x14ac:dyDescent="0.25">
      <c r="K27248">
        <v>2</v>
      </c>
    </row>
    <row r="27249" spans="11:12" x14ac:dyDescent="0.25">
      <c r="K27249">
        <v>2</v>
      </c>
      <c r="L27249" s="5" t="s">
        <v>38</v>
      </c>
    </row>
    <row r="27250" spans="11:12" x14ac:dyDescent="0.25">
      <c r="K27250">
        <v>6</v>
      </c>
      <c r="L27250" s="5" t="s">
        <v>38</v>
      </c>
    </row>
    <row r="27251" spans="11:12" x14ac:dyDescent="0.25">
      <c r="K27251">
        <v>3</v>
      </c>
      <c r="L27251" s="5" t="s">
        <v>38</v>
      </c>
    </row>
    <row r="27252" spans="11:12" x14ac:dyDescent="0.25">
      <c r="K27252">
        <v>4</v>
      </c>
    </row>
    <row r="27253" spans="11:12" x14ac:dyDescent="0.25">
      <c r="K27253">
        <v>2</v>
      </c>
      <c r="L27253" s="5" t="s">
        <v>38</v>
      </c>
    </row>
    <row r="27254" spans="11:12" x14ac:dyDescent="0.25">
      <c r="K27254">
        <v>4</v>
      </c>
      <c r="L27254" s="5" t="s">
        <v>38</v>
      </c>
    </row>
    <row r="27255" spans="11:12" x14ac:dyDescent="0.25">
      <c r="K27255">
        <v>6</v>
      </c>
      <c r="L27255" s="5" t="s">
        <v>38</v>
      </c>
    </row>
    <row r="27256" spans="11:12" x14ac:dyDescent="0.25">
      <c r="K27256">
        <v>2</v>
      </c>
      <c r="L27256" s="5" t="s">
        <v>38</v>
      </c>
    </row>
    <row r="27257" spans="11:12" x14ac:dyDescent="0.25">
      <c r="K27257">
        <v>3</v>
      </c>
      <c r="L27257" s="5" t="s">
        <v>37</v>
      </c>
    </row>
    <row r="27258" spans="11:12" x14ac:dyDescent="0.25">
      <c r="K27258">
        <v>4</v>
      </c>
    </row>
    <row r="27259" spans="11:12" x14ac:dyDescent="0.25">
      <c r="K27259">
        <v>6</v>
      </c>
      <c r="L27259" s="5" t="s">
        <v>39</v>
      </c>
    </row>
    <row r="27260" spans="11:12" x14ac:dyDescent="0.25">
      <c r="K27260">
        <v>3</v>
      </c>
      <c r="L27260" s="5" t="s">
        <v>39</v>
      </c>
    </row>
    <row r="27261" spans="11:12" x14ac:dyDescent="0.25">
      <c r="K27261">
        <v>3</v>
      </c>
    </row>
    <row r="27262" spans="11:12" x14ac:dyDescent="0.25">
      <c r="K27262">
        <v>2</v>
      </c>
      <c r="L27262" s="5" t="s">
        <v>38</v>
      </c>
    </row>
    <row r="27263" spans="11:12" x14ac:dyDescent="0.25">
      <c r="K27263">
        <v>6</v>
      </c>
    </row>
    <row r="27264" spans="11:12" x14ac:dyDescent="0.25">
      <c r="K27264">
        <v>6</v>
      </c>
      <c r="L27264" s="5">
        <v>1</v>
      </c>
    </row>
    <row r="27265" spans="11:12" x14ac:dyDescent="0.25">
      <c r="K27265">
        <v>4</v>
      </c>
      <c r="L27265" s="5" t="s">
        <v>39</v>
      </c>
    </row>
    <row r="27266" spans="11:12" x14ac:dyDescent="0.25">
      <c r="K27266">
        <v>4</v>
      </c>
      <c r="L27266" s="5" t="s">
        <v>38</v>
      </c>
    </row>
    <row r="27267" spans="11:12" x14ac:dyDescent="0.25">
      <c r="K27267">
        <v>2</v>
      </c>
    </row>
    <row r="27268" spans="11:12" x14ac:dyDescent="0.25">
      <c r="K27268">
        <v>4</v>
      </c>
      <c r="L27268" s="5" t="s">
        <v>38</v>
      </c>
    </row>
    <row r="27269" spans="11:12" x14ac:dyDescent="0.25">
      <c r="K27269">
        <v>2</v>
      </c>
      <c r="L27269" s="5" t="s">
        <v>39</v>
      </c>
    </row>
    <row r="27270" spans="11:12" x14ac:dyDescent="0.25">
      <c r="K27270">
        <v>2</v>
      </c>
      <c r="L27270" s="5" t="s">
        <v>38</v>
      </c>
    </row>
    <row r="27271" spans="11:12" x14ac:dyDescent="0.25">
      <c r="K27271">
        <v>3</v>
      </c>
    </row>
    <row r="27272" spans="11:12" x14ac:dyDescent="0.25">
      <c r="K27272">
        <v>2</v>
      </c>
      <c r="L27272" s="5" t="s">
        <v>39</v>
      </c>
    </row>
    <row r="27273" spans="11:12" x14ac:dyDescent="0.25">
      <c r="K27273">
        <v>4</v>
      </c>
    </row>
    <row r="27274" spans="11:12" x14ac:dyDescent="0.25">
      <c r="K27274">
        <v>2</v>
      </c>
      <c r="L27274" s="5" t="s">
        <v>38</v>
      </c>
    </row>
    <row r="27275" spans="11:12" x14ac:dyDescent="0.25">
      <c r="K27275">
        <v>4</v>
      </c>
      <c r="L27275" s="5" t="s">
        <v>38</v>
      </c>
    </row>
    <row r="27276" spans="11:12" x14ac:dyDescent="0.25">
      <c r="K27276">
        <v>3</v>
      </c>
      <c r="L27276" s="5" t="s">
        <v>39</v>
      </c>
    </row>
    <row r="27277" spans="11:12" x14ac:dyDescent="0.25">
      <c r="K27277">
        <v>3</v>
      </c>
      <c r="L27277" s="5" t="s">
        <v>38</v>
      </c>
    </row>
    <row r="27278" spans="11:12" x14ac:dyDescent="0.25">
      <c r="K27278">
        <v>3</v>
      </c>
      <c r="L27278" s="5" t="s">
        <v>38</v>
      </c>
    </row>
    <row r="27279" spans="11:12" x14ac:dyDescent="0.25">
      <c r="K27279">
        <v>4</v>
      </c>
      <c r="L27279" s="5" t="s">
        <v>38</v>
      </c>
    </row>
    <row r="27280" spans="11:12" x14ac:dyDescent="0.25">
      <c r="K27280">
        <v>4</v>
      </c>
      <c r="L27280" s="5" t="s">
        <v>37</v>
      </c>
    </row>
    <row r="27281" spans="11:12" x14ac:dyDescent="0.25">
      <c r="K27281">
        <v>4</v>
      </c>
      <c r="L27281" s="5" t="s">
        <v>38</v>
      </c>
    </row>
    <row r="27282" spans="11:12" x14ac:dyDescent="0.25">
      <c r="K27282">
        <v>2</v>
      </c>
      <c r="L27282" s="5" t="s">
        <v>39</v>
      </c>
    </row>
    <row r="27283" spans="11:12" x14ac:dyDescent="0.25">
      <c r="K27283">
        <v>4</v>
      </c>
      <c r="L27283" s="5" t="s">
        <v>39</v>
      </c>
    </row>
    <row r="27284" spans="11:12" x14ac:dyDescent="0.25">
      <c r="K27284">
        <v>2</v>
      </c>
      <c r="L27284" s="5" t="s">
        <v>38</v>
      </c>
    </row>
    <row r="27285" spans="11:12" x14ac:dyDescent="0.25">
      <c r="K27285">
        <v>4</v>
      </c>
    </row>
    <row r="27286" spans="11:12" x14ac:dyDescent="0.25">
      <c r="K27286">
        <v>4</v>
      </c>
      <c r="L27286" s="5" t="s">
        <v>38</v>
      </c>
    </row>
    <row r="27287" spans="11:12" x14ac:dyDescent="0.25">
      <c r="K27287">
        <v>6</v>
      </c>
      <c r="L27287" s="5" t="s">
        <v>37</v>
      </c>
    </row>
    <row r="27288" spans="11:12" x14ac:dyDescent="0.25">
      <c r="K27288">
        <v>6</v>
      </c>
      <c r="L27288" s="5" t="s">
        <v>38</v>
      </c>
    </row>
    <row r="27289" spans="11:12" x14ac:dyDescent="0.25">
      <c r="K27289">
        <v>3</v>
      </c>
      <c r="L27289" s="5" t="s">
        <v>38</v>
      </c>
    </row>
    <row r="27290" spans="11:12" x14ac:dyDescent="0.25">
      <c r="K27290">
        <v>6</v>
      </c>
      <c r="L27290" s="5" t="s">
        <v>38</v>
      </c>
    </row>
    <row r="27291" spans="11:12" x14ac:dyDescent="0.25">
      <c r="K27291">
        <v>4</v>
      </c>
      <c r="L27291" s="5" t="s">
        <v>38</v>
      </c>
    </row>
    <row r="27292" spans="11:12" x14ac:dyDescent="0.25">
      <c r="K27292">
        <v>4</v>
      </c>
      <c r="L27292" s="5" t="s">
        <v>38</v>
      </c>
    </row>
    <row r="27293" spans="11:12" x14ac:dyDescent="0.25">
      <c r="K27293">
        <v>3</v>
      </c>
      <c r="L27293" s="5" t="s">
        <v>38</v>
      </c>
    </row>
    <row r="27294" spans="11:12" x14ac:dyDescent="0.25">
      <c r="K27294">
        <v>3</v>
      </c>
      <c r="L27294" s="5" t="s">
        <v>38</v>
      </c>
    </row>
    <row r="27295" spans="11:12" x14ac:dyDescent="0.25">
      <c r="K27295">
        <v>2</v>
      </c>
      <c r="L27295" s="5" t="s">
        <v>39</v>
      </c>
    </row>
    <row r="27296" spans="11:12" x14ac:dyDescent="0.25">
      <c r="K27296">
        <v>6</v>
      </c>
      <c r="L27296" s="5" t="s">
        <v>39</v>
      </c>
    </row>
    <row r="27297" spans="11:12" x14ac:dyDescent="0.25">
      <c r="K27297">
        <v>3</v>
      </c>
    </row>
    <row r="27298" spans="11:12" x14ac:dyDescent="0.25">
      <c r="K27298">
        <v>3</v>
      </c>
      <c r="L27298" s="5" t="s">
        <v>37</v>
      </c>
    </row>
    <row r="27299" spans="11:12" x14ac:dyDescent="0.25">
      <c r="K27299">
        <v>2</v>
      </c>
      <c r="L27299" s="5" t="s">
        <v>38</v>
      </c>
    </row>
    <row r="27300" spans="11:12" x14ac:dyDescent="0.25">
      <c r="K27300">
        <v>3</v>
      </c>
    </row>
    <row r="27301" spans="11:12" x14ac:dyDescent="0.25">
      <c r="K27301">
        <v>2</v>
      </c>
      <c r="L27301" s="5" t="s">
        <v>38</v>
      </c>
    </row>
    <row r="27302" spans="11:12" x14ac:dyDescent="0.25">
      <c r="K27302">
        <v>4</v>
      </c>
    </row>
    <row r="27303" spans="11:12" x14ac:dyDescent="0.25">
      <c r="K27303">
        <v>2</v>
      </c>
      <c r="L27303" s="5" t="s">
        <v>37</v>
      </c>
    </row>
    <row r="27304" spans="11:12" x14ac:dyDescent="0.25">
      <c r="K27304">
        <v>3</v>
      </c>
      <c r="L27304" s="5" t="s">
        <v>39</v>
      </c>
    </row>
    <row r="27305" spans="11:12" x14ac:dyDescent="0.25">
      <c r="K27305">
        <v>3</v>
      </c>
      <c r="L27305" s="5" t="s">
        <v>39</v>
      </c>
    </row>
    <row r="27306" spans="11:12" x14ac:dyDescent="0.25">
      <c r="K27306">
        <v>4</v>
      </c>
    </row>
    <row r="27307" spans="11:12" x14ac:dyDescent="0.25">
      <c r="K27307">
        <v>2</v>
      </c>
    </row>
    <row r="27308" spans="11:12" x14ac:dyDescent="0.25">
      <c r="K27308">
        <v>6</v>
      </c>
    </row>
    <row r="27309" spans="11:12" x14ac:dyDescent="0.25">
      <c r="K27309">
        <v>4</v>
      </c>
      <c r="L27309" s="5" t="s">
        <v>38</v>
      </c>
    </row>
    <row r="27310" spans="11:12" x14ac:dyDescent="0.25">
      <c r="K27310">
        <v>4</v>
      </c>
    </row>
    <row r="27311" spans="11:12" x14ac:dyDescent="0.25">
      <c r="K27311">
        <v>4</v>
      </c>
    </row>
    <row r="27312" spans="11:12" x14ac:dyDescent="0.25">
      <c r="K27312">
        <v>4</v>
      </c>
      <c r="L27312" s="5" t="s">
        <v>39</v>
      </c>
    </row>
    <row r="27313" spans="11:12" x14ac:dyDescent="0.25">
      <c r="K27313">
        <v>4</v>
      </c>
      <c r="L27313" s="5" t="s">
        <v>38</v>
      </c>
    </row>
    <row r="27314" spans="11:12" x14ac:dyDescent="0.25">
      <c r="K27314">
        <v>2</v>
      </c>
      <c r="L27314" s="5" t="s">
        <v>37</v>
      </c>
    </row>
    <row r="27315" spans="11:12" x14ac:dyDescent="0.25">
      <c r="K27315">
        <v>2</v>
      </c>
    </row>
    <row r="27316" spans="11:12" x14ac:dyDescent="0.25">
      <c r="K27316">
        <v>3</v>
      </c>
      <c r="L27316" s="5" t="s">
        <v>38</v>
      </c>
    </row>
    <row r="27317" spans="11:12" x14ac:dyDescent="0.25">
      <c r="K27317">
        <v>4</v>
      </c>
      <c r="L27317" s="5" t="s">
        <v>38</v>
      </c>
    </row>
    <row r="27318" spans="11:12" x14ac:dyDescent="0.25">
      <c r="K27318">
        <v>3</v>
      </c>
      <c r="L27318" s="5" t="s">
        <v>38</v>
      </c>
    </row>
    <row r="27319" spans="11:12" x14ac:dyDescent="0.25">
      <c r="K27319">
        <v>2</v>
      </c>
      <c r="L27319" s="5" t="s">
        <v>39</v>
      </c>
    </row>
    <row r="27320" spans="11:12" x14ac:dyDescent="0.25">
      <c r="K27320">
        <v>2</v>
      </c>
      <c r="L27320" s="5" t="s">
        <v>38</v>
      </c>
    </row>
    <row r="27321" spans="11:12" x14ac:dyDescent="0.25">
      <c r="K27321">
        <v>3</v>
      </c>
    </row>
    <row r="27322" spans="11:12" x14ac:dyDescent="0.25">
      <c r="K27322">
        <v>4</v>
      </c>
      <c r="L27322" s="5" t="s">
        <v>37</v>
      </c>
    </row>
    <row r="27323" spans="11:12" x14ac:dyDescent="0.25">
      <c r="K27323">
        <v>2</v>
      </c>
    </row>
    <row r="27324" spans="11:12" x14ac:dyDescent="0.25">
      <c r="K27324">
        <v>2</v>
      </c>
      <c r="L27324" s="5" t="s">
        <v>38</v>
      </c>
    </row>
    <row r="27325" spans="11:12" x14ac:dyDescent="0.25">
      <c r="K27325">
        <v>2</v>
      </c>
      <c r="L27325" s="5" t="s">
        <v>38</v>
      </c>
    </row>
    <row r="27326" spans="11:12" x14ac:dyDescent="0.25">
      <c r="K27326">
        <v>4</v>
      </c>
      <c r="L27326" s="5" t="s">
        <v>38</v>
      </c>
    </row>
    <row r="27327" spans="11:12" x14ac:dyDescent="0.25">
      <c r="K27327">
        <v>6</v>
      </c>
      <c r="L27327" s="5" t="s">
        <v>39</v>
      </c>
    </row>
    <row r="27328" spans="11:12" x14ac:dyDescent="0.25">
      <c r="K27328">
        <v>3</v>
      </c>
    </row>
    <row r="27329" spans="11:12" x14ac:dyDescent="0.25">
      <c r="K27329">
        <v>4</v>
      </c>
    </row>
    <row r="27330" spans="11:12" x14ac:dyDescent="0.25">
      <c r="K27330">
        <v>2</v>
      </c>
      <c r="L27330" s="5" t="s">
        <v>39</v>
      </c>
    </row>
    <row r="27331" spans="11:12" x14ac:dyDescent="0.25">
      <c r="K27331">
        <v>3</v>
      </c>
      <c r="L27331" s="5" t="s">
        <v>38</v>
      </c>
    </row>
    <row r="27332" spans="11:12" x14ac:dyDescent="0.25">
      <c r="K27332">
        <v>4</v>
      </c>
      <c r="L27332" s="5" t="s">
        <v>38</v>
      </c>
    </row>
    <row r="27333" spans="11:12" x14ac:dyDescent="0.25">
      <c r="K27333">
        <v>3</v>
      </c>
    </row>
    <row r="27334" spans="11:12" x14ac:dyDescent="0.25">
      <c r="K27334">
        <v>3</v>
      </c>
      <c r="L27334" s="5" t="s">
        <v>37</v>
      </c>
    </row>
    <row r="27335" spans="11:12" x14ac:dyDescent="0.25">
      <c r="K27335">
        <v>4</v>
      </c>
      <c r="L27335" s="5" t="s">
        <v>37</v>
      </c>
    </row>
    <row r="27336" spans="11:12" x14ac:dyDescent="0.25">
      <c r="K27336">
        <v>2</v>
      </c>
      <c r="L27336" s="5" t="s">
        <v>38</v>
      </c>
    </row>
    <row r="27337" spans="11:12" x14ac:dyDescent="0.25">
      <c r="K27337">
        <v>3</v>
      </c>
    </row>
    <row r="27338" spans="11:12" x14ac:dyDescent="0.25">
      <c r="K27338">
        <v>4</v>
      </c>
      <c r="L27338" s="5" t="s">
        <v>38</v>
      </c>
    </row>
    <row r="27339" spans="11:12" x14ac:dyDescent="0.25">
      <c r="K27339">
        <v>3</v>
      </c>
    </row>
    <row r="27340" spans="11:12" x14ac:dyDescent="0.25">
      <c r="K27340">
        <v>3</v>
      </c>
      <c r="L27340" s="5" t="s">
        <v>38</v>
      </c>
    </row>
    <row r="27341" spans="11:12" x14ac:dyDescent="0.25">
      <c r="K27341">
        <v>4</v>
      </c>
      <c r="L27341" s="5" t="s">
        <v>38</v>
      </c>
    </row>
    <row r="27342" spans="11:12" x14ac:dyDescent="0.25">
      <c r="K27342">
        <v>3</v>
      </c>
      <c r="L27342" s="5" t="s">
        <v>39</v>
      </c>
    </row>
    <row r="27343" spans="11:12" x14ac:dyDescent="0.25">
      <c r="K27343">
        <v>3</v>
      </c>
      <c r="L27343" s="5" t="s">
        <v>38</v>
      </c>
    </row>
    <row r="27344" spans="11:12" x14ac:dyDescent="0.25">
      <c r="K27344">
        <v>6</v>
      </c>
    </row>
    <row r="27345" spans="11:12" x14ac:dyDescent="0.25">
      <c r="K27345">
        <v>4</v>
      </c>
      <c r="L27345" s="5" t="s">
        <v>38</v>
      </c>
    </row>
    <row r="27346" spans="11:12" x14ac:dyDescent="0.25">
      <c r="K27346">
        <v>4</v>
      </c>
      <c r="L27346" s="5" t="s">
        <v>38</v>
      </c>
    </row>
    <row r="27347" spans="11:12" x14ac:dyDescent="0.25">
      <c r="K27347">
        <v>4</v>
      </c>
    </row>
    <row r="27348" spans="11:12" x14ac:dyDescent="0.25">
      <c r="K27348">
        <v>4</v>
      </c>
      <c r="L27348" s="5" t="s">
        <v>38</v>
      </c>
    </row>
    <row r="27349" spans="11:12" x14ac:dyDescent="0.25">
      <c r="K27349">
        <v>2</v>
      </c>
      <c r="L27349" s="5" t="s">
        <v>38</v>
      </c>
    </row>
    <row r="27350" spans="11:12" x14ac:dyDescent="0.25">
      <c r="K27350">
        <v>4</v>
      </c>
      <c r="L27350" s="5" t="s">
        <v>38</v>
      </c>
    </row>
    <row r="27351" spans="11:12" x14ac:dyDescent="0.25">
      <c r="K27351">
        <v>4</v>
      </c>
      <c r="L27351" s="5" t="s">
        <v>38</v>
      </c>
    </row>
    <row r="27352" spans="11:12" x14ac:dyDescent="0.25">
      <c r="K27352">
        <v>6</v>
      </c>
      <c r="L27352" s="5" t="s">
        <v>38</v>
      </c>
    </row>
    <row r="27353" spans="11:12" x14ac:dyDescent="0.25">
      <c r="K27353">
        <v>4</v>
      </c>
      <c r="L27353" s="5" t="s">
        <v>38</v>
      </c>
    </row>
    <row r="27354" spans="11:12" x14ac:dyDescent="0.25">
      <c r="K27354">
        <v>2</v>
      </c>
    </row>
    <row r="27355" spans="11:12" x14ac:dyDescent="0.25">
      <c r="K27355">
        <v>6</v>
      </c>
      <c r="L27355" s="5" t="s">
        <v>37</v>
      </c>
    </row>
    <row r="27356" spans="11:12" x14ac:dyDescent="0.25">
      <c r="K27356">
        <v>3</v>
      </c>
    </row>
    <row r="27357" spans="11:12" x14ac:dyDescent="0.25">
      <c r="K27357">
        <v>2</v>
      </c>
      <c r="L27357" s="5" t="s">
        <v>39</v>
      </c>
    </row>
    <row r="27358" spans="11:12" x14ac:dyDescent="0.25">
      <c r="K27358">
        <v>4</v>
      </c>
      <c r="L27358" s="5" t="s">
        <v>38</v>
      </c>
    </row>
    <row r="27359" spans="11:12" x14ac:dyDescent="0.25">
      <c r="K27359">
        <v>2</v>
      </c>
      <c r="L27359" s="5" t="s">
        <v>38</v>
      </c>
    </row>
    <row r="27360" spans="11:12" x14ac:dyDescent="0.25">
      <c r="K27360">
        <v>3</v>
      </c>
      <c r="L27360" s="5" t="s">
        <v>38</v>
      </c>
    </row>
    <row r="27361" spans="11:12" x14ac:dyDescent="0.25">
      <c r="K27361">
        <v>3</v>
      </c>
      <c r="L27361" s="5" t="s">
        <v>37</v>
      </c>
    </row>
    <row r="27362" spans="11:12" x14ac:dyDescent="0.25">
      <c r="K27362">
        <v>4</v>
      </c>
    </row>
    <row r="27363" spans="11:12" x14ac:dyDescent="0.25">
      <c r="K27363">
        <v>2</v>
      </c>
      <c r="L27363" s="5" t="s">
        <v>39</v>
      </c>
    </row>
    <row r="27364" spans="11:12" x14ac:dyDescent="0.25">
      <c r="K27364">
        <v>2</v>
      </c>
      <c r="L27364" s="5" t="s">
        <v>38</v>
      </c>
    </row>
    <row r="27365" spans="11:12" x14ac:dyDescent="0.25">
      <c r="K27365">
        <v>2</v>
      </c>
      <c r="L27365" s="5" t="s">
        <v>39</v>
      </c>
    </row>
    <row r="27366" spans="11:12" x14ac:dyDescent="0.25">
      <c r="K27366">
        <v>3</v>
      </c>
    </row>
    <row r="27367" spans="11:12" x14ac:dyDescent="0.25">
      <c r="K27367">
        <v>2</v>
      </c>
      <c r="L27367" s="5" t="s">
        <v>38</v>
      </c>
    </row>
    <row r="27368" spans="11:12" x14ac:dyDescent="0.25">
      <c r="K27368">
        <v>6</v>
      </c>
      <c r="L27368" s="5" t="s">
        <v>38</v>
      </c>
    </row>
    <row r="27369" spans="11:12" x14ac:dyDescent="0.25">
      <c r="K27369">
        <v>4</v>
      </c>
      <c r="L27369" s="5" t="s">
        <v>37</v>
      </c>
    </row>
    <row r="27370" spans="11:12" x14ac:dyDescent="0.25">
      <c r="K27370">
        <v>3</v>
      </c>
      <c r="L27370" s="5" t="s">
        <v>37</v>
      </c>
    </row>
    <row r="27371" spans="11:12" x14ac:dyDescent="0.25">
      <c r="K27371">
        <v>4</v>
      </c>
      <c r="L27371" s="5">
        <v>1</v>
      </c>
    </row>
    <row r="27372" spans="11:12" x14ac:dyDescent="0.25">
      <c r="K27372">
        <v>3</v>
      </c>
      <c r="L27372" s="5" t="s">
        <v>38</v>
      </c>
    </row>
    <row r="27373" spans="11:12" x14ac:dyDescent="0.25">
      <c r="K27373">
        <v>4</v>
      </c>
      <c r="L27373" s="5" t="s">
        <v>38</v>
      </c>
    </row>
    <row r="27374" spans="11:12" x14ac:dyDescent="0.25">
      <c r="K27374">
        <v>4</v>
      </c>
      <c r="L27374" s="5" t="s">
        <v>38</v>
      </c>
    </row>
    <row r="27375" spans="11:12" x14ac:dyDescent="0.25">
      <c r="K27375">
        <v>2</v>
      </c>
      <c r="L27375" s="5" t="s">
        <v>39</v>
      </c>
    </row>
    <row r="27376" spans="11:12" x14ac:dyDescent="0.25">
      <c r="K27376">
        <v>4</v>
      </c>
      <c r="L27376" s="5" t="s">
        <v>37</v>
      </c>
    </row>
    <row r="27377" spans="11:12" x14ac:dyDescent="0.25">
      <c r="K27377">
        <v>3</v>
      </c>
      <c r="L27377" s="5" t="s">
        <v>38</v>
      </c>
    </row>
    <row r="27378" spans="11:12" x14ac:dyDescent="0.25">
      <c r="K27378">
        <v>2</v>
      </c>
      <c r="L27378" s="5" t="s">
        <v>39</v>
      </c>
    </row>
    <row r="27379" spans="11:12" x14ac:dyDescent="0.25">
      <c r="K27379">
        <v>4</v>
      </c>
      <c r="L27379" s="5" t="s">
        <v>38</v>
      </c>
    </row>
    <row r="27380" spans="11:12" x14ac:dyDescent="0.25">
      <c r="K27380">
        <v>3</v>
      </c>
      <c r="L27380" s="5" t="s">
        <v>39</v>
      </c>
    </row>
    <row r="27381" spans="11:12" x14ac:dyDescent="0.25">
      <c r="K27381">
        <v>3</v>
      </c>
      <c r="L27381" s="5" t="s">
        <v>38</v>
      </c>
    </row>
    <row r="27382" spans="11:12" x14ac:dyDescent="0.25">
      <c r="K27382">
        <v>4</v>
      </c>
    </row>
    <row r="27383" spans="11:12" x14ac:dyDescent="0.25">
      <c r="K27383">
        <v>4</v>
      </c>
    </row>
    <row r="27384" spans="11:12" x14ac:dyDescent="0.25">
      <c r="K27384">
        <v>2</v>
      </c>
      <c r="L27384" s="5" t="s">
        <v>37</v>
      </c>
    </row>
    <row r="27385" spans="11:12" x14ac:dyDescent="0.25">
      <c r="K27385">
        <v>4</v>
      </c>
      <c r="L27385" s="5" t="s">
        <v>38</v>
      </c>
    </row>
    <row r="27386" spans="11:12" x14ac:dyDescent="0.25">
      <c r="K27386">
        <v>2</v>
      </c>
      <c r="L27386" s="5" t="s">
        <v>38</v>
      </c>
    </row>
    <row r="27387" spans="11:12" x14ac:dyDescent="0.25">
      <c r="K27387">
        <v>3</v>
      </c>
      <c r="L27387" s="5" t="s">
        <v>38</v>
      </c>
    </row>
    <row r="27388" spans="11:12" x14ac:dyDescent="0.25">
      <c r="K27388">
        <v>2</v>
      </c>
    </row>
    <row r="27389" spans="11:12" x14ac:dyDescent="0.25">
      <c r="K27389">
        <v>2</v>
      </c>
      <c r="L27389" s="5" t="s">
        <v>37</v>
      </c>
    </row>
    <row r="27390" spans="11:12" x14ac:dyDescent="0.25">
      <c r="K27390">
        <v>6</v>
      </c>
    </row>
    <row r="27391" spans="11:12" x14ac:dyDescent="0.25">
      <c r="K27391">
        <v>3</v>
      </c>
    </row>
    <row r="27392" spans="11:12" x14ac:dyDescent="0.25">
      <c r="K27392">
        <v>2</v>
      </c>
      <c r="L27392" s="5" t="s">
        <v>37</v>
      </c>
    </row>
    <row r="27393" spans="11:12" x14ac:dyDescent="0.25">
      <c r="K27393">
        <v>3</v>
      </c>
      <c r="L27393" s="5" t="s">
        <v>38</v>
      </c>
    </row>
    <row r="27394" spans="11:12" x14ac:dyDescent="0.25">
      <c r="K27394">
        <v>3</v>
      </c>
    </row>
    <row r="27395" spans="11:12" x14ac:dyDescent="0.25">
      <c r="K27395">
        <v>6</v>
      </c>
    </row>
    <row r="27396" spans="11:12" x14ac:dyDescent="0.25">
      <c r="K27396">
        <v>6</v>
      </c>
      <c r="L27396" s="5" t="s">
        <v>38</v>
      </c>
    </row>
    <row r="27397" spans="11:12" x14ac:dyDescent="0.25">
      <c r="K27397">
        <v>3</v>
      </c>
      <c r="L27397" s="5" t="s">
        <v>38</v>
      </c>
    </row>
    <row r="27398" spans="11:12" x14ac:dyDescent="0.25">
      <c r="K27398">
        <v>4</v>
      </c>
      <c r="L27398" s="5" t="s">
        <v>38</v>
      </c>
    </row>
    <row r="27399" spans="11:12" x14ac:dyDescent="0.25">
      <c r="K27399">
        <v>4</v>
      </c>
    </row>
    <row r="27400" spans="11:12" x14ac:dyDescent="0.25">
      <c r="K27400">
        <v>6</v>
      </c>
      <c r="L27400" s="5" t="s">
        <v>38</v>
      </c>
    </row>
    <row r="27401" spans="11:12" x14ac:dyDescent="0.25">
      <c r="K27401">
        <v>3</v>
      </c>
      <c r="L27401" s="5" t="s">
        <v>39</v>
      </c>
    </row>
    <row r="27402" spans="11:12" x14ac:dyDescent="0.25">
      <c r="K27402">
        <v>4</v>
      </c>
      <c r="L27402" s="5">
        <v>1</v>
      </c>
    </row>
    <row r="27403" spans="11:12" x14ac:dyDescent="0.25">
      <c r="K27403">
        <v>4</v>
      </c>
    </row>
    <row r="27404" spans="11:12" x14ac:dyDescent="0.25">
      <c r="K27404">
        <v>6</v>
      </c>
      <c r="L27404" s="5" t="s">
        <v>38</v>
      </c>
    </row>
    <row r="27405" spans="11:12" x14ac:dyDescent="0.25">
      <c r="K27405">
        <v>3</v>
      </c>
      <c r="L27405" s="5" t="s">
        <v>38</v>
      </c>
    </row>
    <row r="27406" spans="11:12" x14ac:dyDescent="0.25">
      <c r="K27406">
        <v>4</v>
      </c>
      <c r="L27406" s="5" t="s">
        <v>39</v>
      </c>
    </row>
    <row r="27407" spans="11:12" x14ac:dyDescent="0.25">
      <c r="K27407">
        <v>3</v>
      </c>
      <c r="L27407" s="5" t="s">
        <v>38</v>
      </c>
    </row>
    <row r="27408" spans="11:12" x14ac:dyDescent="0.25">
      <c r="K27408">
        <v>4</v>
      </c>
      <c r="L27408" s="5" t="s">
        <v>38</v>
      </c>
    </row>
    <row r="27409" spans="11:12" x14ac:dyDescent="0.25">
      <c r="K27409">
        <v>4</v>
      </c>
    </row>
    <row r="27410" spans="11:12" x14ac:dyDescent="0.25">
      <c r="K27410">
        <v>3</v>
      </c>
      <c r="L27410" s="5" t="s">
        <v>38</v>
      </c>
    </row>
    <row r="27411" spans="11:12" x14ac:dyDescent="0.25">
      <c r="K27411">
        <v>3</v>
      </c>
      <c r="L27411" s="5" t="s">
        <v>39</v>
      </c>
    </row>
    <row r="27412" spans="11:12" x14ac:dyDescent="0.25">
      <c r="K27412">
        <v>3</v>
      </c>
    </row>
    <row r="27413" spans="11:12" x14ac:dyDescent="0.25">
      <c r="K27413">
        <v>2</v>
      </c>
      <c r="L27413" s="5" t="s">
        <v>39</v>
      </c>
    </row>
    <row r="27414" spans="11:12" x14ac:dyDescent="0.25">
      <c r="K27414">
        <v>4</v>
      </c>
      <c r="L27414" s="5" t="s">
        <v>39</v>
      </c>
    </row>
    <row r="27415" spans="11:12" x14ac:dyDescent="0.25">
      <c r="K27415">
        <v>3</v>
      </c>
    </row>
    <row r="27416" spans="11:12" x14ac:dyDescent="0.25">
      <c r="K27416">
        <v>4</v>
      </c>
    </row>
    <row r="27417" spans="11:12" x14ac:dyDescent="0.25">
      <c r="K27417">
        <v>3</v>
      </c>
    </row>
    <row r="27418" spans="11:12" x14ac:dyDescent="0.25">
      <c r="K27418">
        <v>4</v>
      </c>
      <c r="L27418" s="5" t="s">
        <v>37</v>
      </c>
    </row>
    <row r="27419" spans="11:12" x14ac:dyDescent="0.25">
      <c r="K27419">
        <v>4</v>
      </c>
      <c r="L27419" s="5" t="s">
        <v>38</v>
      </c>
    </row>
    <row r="27420" spans="11:12" x14ac:dyDescent="0.25">
      <c r="K27420">
        <v>4</v>
      </c>
      <c r="L27420" s="5" t="s">
        <v>38</v>
      </c>
    </row>
    <row r="27421" spans="11:12" x14ac:dyDescent="0.25">
      <c r="K27421">
        <v>4</v>
      </c>
      <c r="L27421" s="5" t="s">
        <v>38</v>
      </c>
    </row>
    <row r="27422" spans="11:12" x14ac:dyDescent="0.25">
      <c r="K27422">
        <v>4</v>
      </c>
      <c r="L27422" s="5" t="s">
        <v>39</v>
      </c>
    </row>
    <row r="27423" spans="11:12" x14ac:dyDescent="0.25">
      <c r="K27423">
        <v>4</v>
      </c>
    </row>
    <row r="27424" spans="11:12" x14ac:dyDescent="0.25">
      <c r="K27424">
        <v>2</v>
      </c>
    </row>
    <row r="27425" spans="11:12" x14ac:dyDescent="0.25">
      <c r="K27425">
        <v>4</v>
      </c>
      <c r="L27425" s="5">
        <v>1</v>
      </c>
    </row>
    <row r="27426" spans="11:12" x14ac:dyDescent="0.25">
      <c r="K27426">
        <v>4</v>
      </c>
    </row>
    <row r="27427" spans="11:12" x14ac:dyDescent="0.25">
      <c r="K27427">
        <v>3</v>
      </c>
      <c r="L27427" s="5" t="s">
        <v>38</v>
      </c>
    </row>
    <row r="27428" spans="11:12" x14ac:dyDescent="0.25">
      <c r="K27428">
        <v>4</v>
      </c>
      <c r="L27428" s="5" t="s">
        <v>39</v>
      </c>
    </row>
    <row r="27429" spans="11:12" x14ac:dyDescent="0.25">
      <c r="K27429">
        <v>2</v>
      </c>
      <c r="L27429" s="5" t="s">
        <v>39</v>
      </c>
    </row>
    <row r="27430" spans="11:12" x14ac:dyDescent="0.25">
      <c r="K27430">
        <v>3</v>
      </c>
      <c r="L27430" s="5" t="s">
        <v>37</v>
      </c>
    </row>
    <row r="27431" spans="11:12" x14ac:dyDescent="0.25">
      <c r="K27431">
        <v>3</v>
      </c>
      <c r="L27431" s="5" t="s">
        <v>38</v>
      </c>
    </row>
    <row r="27432" spans="11:12" x14ac:dyDescent="0.25">
      <c r="K27432">
        <v>6</v>
      </c>
      <c r="L27432" s="5" t="s">
        <v>38</v>
      </c>
    </row>
    <row r="27433" spans="11:12" x14ac:dyDescent="0.25">
      <c r="K27433">
        <v>4</v>
      </c>
      <c r="L27433" s="5" t="s">
        <v>38</v>
      </c>
    </row>
    <row r="27434" spans="11:12" x14ac:dyDescent="0.25">
      <c r="K27434">
        <v>4</v>
      </c>
    </row>
    <row r="27435" spans="11:12" x14ac:dyDescent="0.25">
      <c r="K27435">
        <v>2</v>
      </c>
      <c r="L27435" s="5" t="s">
        <v>38</v>
      </c>
    </row>
    <row r="27436" spans="11:12" x14ac:dyDescent="0.25">
      <c r="K27436">
        <v>3</v>
      </c>
      <c r="L27436" s="5" t="s">
        <v>38</v>
      </c>
    </row>
    <row r="27437" spans="11:12" x14ac:dyDescent="0.25">
      <c r="K27437">
        <v>4</v>
      </c>
      <c r="L27437" s="5" t="s">
        <v>38</v>
      </c>
    </row>
    <row r="27438" spans="11:12" x14ac:dyDescent="0.25">
      <c r="K27438">
        <v>2</v>
      </c>
      <c r="L27438" s="5" t="s">
        <v>38</v>
      </c>
    </row>
    <row r="27439" spans="11:12" x14ac:dyDescent="0.25">
      <c r="K27439">
        <v>2</v>
      </c>
    </row>
    <row r="27440" spans="11:12" x14ac:dyDescent="0.25">
      <c r="K27440">
        <v>4</v>
      </c>
    </row>
    <row r="27441" spans="11:12" x14ac:dyDescent="0.25">
      <c r="K27441">
        <v>2</v>
      </c>
      <c r="L27441" s="5" t="s">
        <v>39</v>
      </c>
    </row>
    <row r="27442" spans="11:12" x14ac:dyDescent="0.25">
      <c r="K27442">
        <v>3</v>
      </c>
    </row>
    <row r="27443" spans="11:12" x14ac:dyDescent="0.25">
      <c r="K27443">
        <v>4</v>
      </c>
      <c r="L27443" s="5" t="s">
        <v>38</v>
      </c>
    </row>
    <row r="27444" spans="11:12" x14ac:dyDescent="0.25">
      <c r="K27444">
        <v>3</v>
      </c>
      <c r="L27444" s="5" t="s">
        <v>38</v>
      </c>
    </row>
    <row r="27445" spans="11:12" x14ac:dyDescent="0.25">
      <c r="K27445">
        <v>4</v>
      </c>
      <c r="L27445" s="5" t="s">
        <v>38</v>
      </c>
    </row>
    <row r="27446" spans="11:12" x14ac:dyDescent="0.25">
      <c r="K27446">
        <v>4</v>
      </c>
      <c r="L27446" s="5" t="s">
        <v>39</v>
      </c>
    </row>
    <row r="27447" spans="11:12" x14ac:dyDescent="0.25">
      <c r="K27447">
        <v>4</v>
      </c>
      <c r="L27447" s="5" t="s">
        <v>38</v>
      </c>
    </row>
    <row r="27448" spans="11:12" x14ac:dyDescent="0.25">
      <c r="K27448">
        <v>3</v>
      </c>
      <c r="L27448" s="5" t="s">
        <v>38</v>
      </c>
    </row>
    <row r="27449" spans="11:12" x14ac:dyDescent="0.25">
      <c r="K27449">
        <v>4</v>
      </c>
      <c r="L27449" s="5" t="s">
        <v>38</v>
      </c>
    </row>
    <row r="27450" spans="11:12" x14ac:dyDescent="0.25">
      <c r="K27450">
        <v>3</v>
      </c>
      <c r="L27450" s="5" t="s">
        <v>38</v>
      </c>
    </row>
    <row r="27451" spans="11:12" x14ac:dyDescent="0.25">
      <c r="K27451">
        <v>2</v>
      </c>
      <c r="L27451" s="5" t="s">
        <v>39</v>
      </c>
    </row>
    <row r="27452" spans="11:12" x14ac:dyDescent="0.25">
      <c r="K27452">
        <v>3</v>
      </c>
      <c r="L27452" s="5" t="s">
        <v>39</v>
      </c>
    </row>
    <row r="27453" spans="11:12" x14ac:dyDescent="0.25">
      <c r="K27453">
        <v>2</v>
      </c>
      <c r="L27453" s="5" t="s">
        <v>38</v>
      </c>
    </row>
    <row r="27454" spans="11:12" x14ac:dyDescent="0.25">
      <c r="K27454">
        <v>6</v>
      </c>
    </row>
    <row r="27455" spans="11:12" x14ac:dyDescent="0.25">
      <c r="K27455">
        <v>4</v>
      </c>
    </row>
    <row r="27456" spans="11:12" x14ac:dyDescent="0.25">
      <c r="K27456">
        <v>4</v>
      </c>
      <c r="L27456" s="5" t="s">
        <v>38</v>
      </c>
    </row>
    <row r="27457" spans="11:12" x14ac:dyDescent="0.25">
      <c r="K27457">
        <v>2</v>
      </c>
      <c r="L27457" s="5" t="s">
        <v>38</v>
      </c>
    </row>
    <row r="27458" spans="11:12" x14ac:dyDescent="0.25">
      <c r="K27458">
        <v>6</v>
      </c>
    </row>
    <row r="27459" spans="11:12" x14ac:dyDescent="0.25">
      <c r="K27459">
        <v>4</v>
      </c>
    </row>
    <row r="27460" spans="11:12" x14ac:dyDescent="0.25">
      <c r="K27460">
        <v>3</v>
      </c>
      <c r="L27460" s="5" t="s">
        <v>39</v>
      </c>
    </row>
    <row r="27461" spans="11:12" x14ac:dyDescent="0.25">
      <c r="K27461">
        <v>4</v>
      </c>
      <c r="L27461" s="5" t="s">
        <v>38</v>
      </c>
    </row>
    <row r="27462" spans="11:12" x14ac:dyDescent="0.25">
      <c r="K27462">
        <v>2</v>
      </c>
      <c r="L27462" s="5" t="s">
        <v>37</v>
      </c>
    </row>
    <row r="27463" spans="11:12" x14ac:dyDescent="0.25">
      <c r="K27463">
        <v>3</v>
      </c>
      <c r="L27463" s="5" t="s">
        <v>39</v>
      </c>
    </row>
    <row r="27464" spans="11:12" x14ac:dyDescent="0.25">
      <c r="K27464">
        <v>2</v>
      </c>
      <c r="L27464" s="5" t="s">
        <v>39</v>
      </c>
    </row>
    <row r="27465" spans="11:12" x14ac:dyDescent="0.25">
      <c r="K27465">
        <v>3</v>
      </c>
      <c r="L27465" s="5" t="s">
        <v>38</v>
      </c>
    </row>
    <row r="27466" spans="11:12" x14ac:dyDescent="0.25">
      <c r="K27466">
        <v>6</v>
      </c>
      <c r="L27466" s="5" t="s">
        <v>38</v>
      </c>
    </row>
    <row r="27467" spans="11:12" x14ac:dyDescent="0.25">
      <c r="K27467">
        <v>4</v>
      </c>
      <c r="L27467" s="5" t="s">
        <v>38</v>
      </c>
    </row>
    <row r="27468" spans="11:12" x14ac:dyDescent="0.25">
      <c r="K27468">
        <v>6</v>
      </c>
    </row>
    <row r="27469" spans="11:12" x14ac:dyDescent="0.25">
      <c r="K27469">
        <v>2</v>
      </c>
      <c r="L27469" s="5" t="s">
        <v>38</v>
      </c>
    </row>
    <row r="27470" spans="11:12" x14ac:dyDescent="0.25">
      <c r="K27470">
        <v>4</v>
      </c>
    </row>
    <row r="27471" spans="11:12" x14ac:dyDescent="0.25">
      <c r="K27471">
        <v>4</v>
      </c>
      <c r="L27471" s="5" t="s">
        <v>38</v>
      </c>
    </row>
    <row r="27472" spans="11:12" x14ac:dyDescent="0.25">
      <c r="K27472">
        <v>2</v>
      </c>
      <c r="L27472" s="5" t="s">
        <v>38</v>
      </c>
    </row>
    <row r="27473" spans="11:12" x14ac:dyDescent="0.25">
      <c r="K27473">
        <v>3</v>
      </c>
      <c r="L27473" s="5" t="s">
        <v>39</v>
      </c>
    </row>
    <row r="27474" spans="11:12" x14ac:dyDescent="0.25">
      <c r="K27474">
        <v>3</v>
      </c>
      <c r="L27474" s="5" t="s">
        <v>38</v>
      </c>
    </row>
    <row r="27475" spans="11:12" x14ac:dyDescent="0.25">
      <c r="K27475">
        <v>4</v>
      </c>
    </row>
    <row r="27476" spans="11:12" x14ac:dyDescent="0.25">
      <c r="K27476">
        <v>4</v>
      </c>
    </row>
    <row r="27477" spans="11:12" x14ac:dyDescent="0.25">
      <c r="K27477">
        <v>4</v>
      </c>
      <c r="L27477" s="5" t="s">
        <v>38</v>
      </c>
    </row>
    <row r="27478" spans="11:12" x14ac:dyDescent="0.25">
      <c r="K27478">
        <v>3</v>
      </c>
      <c r="L27478" s="5" t="s">
        <v>39</v>
      </c>
    </row>
    <row r="27479" spans="11:12" x14ac:dyDescent="0.25">
      <c r="K27479">
        <v>4</v>
      </c>
      <c r="L27479" s="5" t="s">
        <v>38</v>
      </c>
    </row>
    <row r="27480" spans="11:12" x14ac:dyDescent="0.25">
      <c r="K27480">
        <v>3</v>
      </c>
      <c r="L27480" s="5" t="s">
        <v>38</v>
      </c>
    </row>
    <row r="27481" spans="11:12" x14ac:dyDescent="0.25">
      <c r="K27481">
        <v>2</v>
      </c>
      <c r="L27481" s="5" t="s">
        <v>39</v>
      </c>
    </row>
    <row r="27482" spans="11:12" x14ac:dyDescent="0.25">
      <c r="K27482">
        <v>2</v>
      </c>
    </row>
    <row r="27483" spans="11:12" x14ac:dyDescent="0.25">
      <c r="K27483">
        <v>2</v>
      </c>
    </row>
    <row r="27484" spans="11:12" x14ac:dyDescent="0.25">
      <c r="K27484">
        <v>4</v>
      </c>
      <c r="L27484" s="5" t="s">
        <v>38</v>
      </c>
    </row>
    <row r="27485" spans="11:12" x14ac:dyDescent="0.25">
      <c r="K27485">
        <v>2</v>
      </c>
      <c r="L27485" s="5" t="s">
        <v>39</v>
      </c>
    </row>
    <row r="27486" spans="11:12" x14ac:dyDescent="0.25">
      <c r="K27486">
        <v>3</v>
      </c>
      <c r="L27486" s="5" t="s">
        <v>38</v>
      </c>
    </row>
    <row r="27487" spans="11:12" x14ac:dyDescent="0.25">
      <c r="K27487">
        <v>3</v>
      </c>
      <c r="L27487" s="5" t="s">
        <v>39</v>
      </c>
    </row>
    <row r="27488" spans="11:12" x14ac:dyDescent="0.25">
      <c r="K27488">
        <v>4</v>
      </c>
      <c r="L27488" s="5" t="s">
        <v>38</v>
      </c>
    </row>
    <row r="27489" spans="11:12" x14ac:dyDescent="0.25">
      <c r="K27489">
        <v>3</v>
      </c>
      <c r="L27489" s="5" t="s">
        <v>38</v>
      </c>
    </row>
    <row r="27490" spans="11:12" x14ac:dyDescent="0.25">
      <c r="K27490">
        <v>2</v>
      </c>
      <c r="L27490" s="5" t="s">
        <v>38</v>
      </c>
    </row>
    <row r="27491" spans="11:12" x14ac:dyDescent="0.25">
      <c r="K27491">
        <v>2</v>
      </c>
      <c r="L27491" s="5" t="s">
        <v>37</v>
      </c>
    </row>
    <row r="27492" spans="11:12" x14ac:dyDescent="0.25">
      <c r="K27492">
        <v>4</v>
      </c>
      <c r="L27492" s="5" t="s">
        <v>38</v>
      </c>
    </row>
    <row r="27493" spans="11:12" x14ac:dyDescent="0.25">
      <c r="K27493">
        <v>3</v>
      </c>
      <c r="L27493" s="5" t="s">
        <v>38</v>
      </c>
    </row>
    <row r="27494" spans="11:12" x14ac:dyDescent="0.25">
      <c r="K27494">
        <v>3</v>
      </c>
      <c r="L27494" s="5" t="s">
        <v>38</v>
      </c>
    </row>
    <row r="27495" spans="11:12" x14ac:dyDescent="0.25">
      <c r="K27495">
        <v>3</v>
      </c>
      <c r="L27495" s="5" t="s">
        <v>38</v>
      </c>
    </row>
    <row r="27496" spans="11:12" x14ac:dyDescent="0.25">
      <c r="K27496">
        <v>4</v>
      </c>
      <c r="L27496" s="5" t="s">
        <v>38</v>
      </c>
    </row>
    <row r="27497" spans="11:12" x14ac:dyDescent="0.25">
      <c r="K27497">
        <v>4</v>
      </c>
      <c r="L27497" s="5" t="s">
        <v>37</v>
      </c>
    </row>
    <row r="27498" spans="11:12" x14ac:dyDescent="0.25">
      <c r="K27498">
        <v>3</v>
      </c>
    </row>
    <row r="27499" spans="11:12" x14ac:dyDescent="0.25">
      <c r="K27499">
        <v>3</v>
      </c>
    </row>
    <row r="27500" spans="11:12" x14ac:dyDescent="0.25">
      <c r="K27500">
        <v>3</v>
      </c>
      <c r="L27500" s="5" t="s">
        <v>38</v>
      </c>
    </row>
    <row r="27501" spans="11:12" x14ac:dyDescent="0.25">
      <c r="K27501">
        <v>4</v>
      </c>
    </row>
    <row r="27502" spans="11:12" x14ac:dyDescent="0.25">
      <c r="K27502">
        <v>2</v>
      </c>
      <c r="L27502" s="5" t="s">
        <v>37</v>
      </c>
    </row>
    <row r="27503" spans="11:12" x14ac:dyDescent="0.25">
      <c r="K27503">
        <v>2</v>
      </c>
      <c r="L27503" s="5" t="s">
        <v>38</v>
      </c>
    </row>
    <row r="27504" spans="11:12" x14ac:dyDescent="0.25">
      <c r="K27504">
        <v>4</v>
      </c>
      <c r="L27504" s="5" t="s">
        <v>38</v>
      </c>
    </row>
    <row r="27505" spans="11:12" x14ac:dyDescent="0.25">
      <c r="K27505">
        <v>4</v>
      </c>
      <c r="L27505" s="5" t="s">
        <v>38</v>
      </c>
    </row>
    <row r="27506" spans="11:12" x14ac:dyDescent="0.25">
      <c r="K27506">
        <v>4</v>
      </c>
      <c r="L27506" s="5" t="s">
        <v>38</v>
      </c>
    </row>
    <row r="27507" spans="11:12" x14ac:dyDescent="0.25">
      <c r="K27507">
        <v>2</v>
      </c>
      <c r="L27507" s="5" t="s">
        <v>38</v>
      </c>
    </row>
    <row r="27508" spans="11:12" x14ac:dyDescent="0.25">
      <c r="K27508">
        <v>3</v>
      </c>
    </row>
    <row r="27509" spans="11:12" x14ac:dyDescent="0.25">
      <c r="K27509">
        <v>3</v>
      </c>
      <c r="L27509" s="5" t="s">
        <v>38</v>
      </c>
    </row>
    <row r="27510" spans="11:12" x14ac:dyDescent="0.25">
      <c r="K27510">
        <v>4</v>
      </c>
    </row>
    <row r="27511" spans="11:12" x14ac:dyDescent="0.25">
      <c r="K27511">
        <v>4</v>
      </c>
      <c r="L27511" s="5" t="s">
        <v>38</v>
      </c>
    </row>
    <row r="27512" spans="11:12" x14ac:dyDescent="0.25">
      <c r="K27512">
        <v>2</v>
      </c>
      <c r="L27512" s="5" t="s">
        <v>37</v>
      </c>
    </row>
    <row r="27513" spans="11:12" x14ac:dyDescent="0.25">
      <c r="K27513">
        <v>4</v>
      </c>
      <c r="L27513" s="5" t="s">
        <v>39</v>
      </c>
    </row>
    <row r="27514" spans="11:12" x14ac:dyDescent="0.25">
      <c r="K27514">
        <v>4</v>
      </c>
      <c r="L27514" s="5" t="s">
        <v>38</v>
      </c>
    </row>
    <row r="27515" spans="11:12" x14ac:dyDescent="0.25">
      <c r="K27515">
        <v>3</v>
      </c>
      <c r="L27515" s="5" t="s">
        <v>38</v>
      </c>
    </row>
    <row r="27516" spans="11:12" x14ac:dyDescent="0.25">
      <c r="K27516">
        <v>2</v>
      </c>
      <c r="L27516" s="5" t="s">
        <v>39</v>
      </c>
    </row>
    <row r="27517" spans="11:12" x14ac:dyDescent="0.25">
      <c r="K27517">
        <v>3</v>
      </c>
      <c r="L27517" s="5" t="s">
        <v>38</v>
      </c>
    </row>
    <row r="27518" spans="11:12" x14ac:dyDescent="0.25">
      <c r="K27518">
        <v>2</v>
      </c>
      <c r="L27518" s="5" t="s">
        <v>39</v>
      </c>
    </row>
    <row r="27519" spans="11:12" x14ac:dyDescent="0.25">
      <c r="K27519">
        <v>6</v>
      </c>
      <c r="L27519" s="5" t="s">
        <v>39</v>
      </c>
    </row>
    <row r="27520" spans="11:12" x14ac:dyDescent="0.25">
      <c r="K27520">
        <v>3</v>
      </c>
      <c r="L27520" s="5" t="s">
        <v>38</v>
      </c>
    </row>
    <row r="27521" spans="11:12" x14ac:dyDescent="0.25">
      <c r="K27521">
        <v>4</v>
      </c>
      <c r="L27521" s="5" t="s">
        <v>38</v>
      </c>
    </row>
    <row r="27522" spans="11:12" x14ac:dyDescent="0.25">
      <c r="K27522">
        <v>2</v>
      </c>
      <c r="L27522" s="5" t="s">
        <v>39</v>
      </c>
    </row>
    <row r="27523" spans="11:12" x14ac:dyDescent="0.25">
      <c r="K27523">
        <v>2</v>
      </c>
      <c r="L27523" s="5" t="s">
        <v>39</v>
      </c>
    </row>
    <row r="27524" spans="11:12" x14ac:dyDescent="0.25">
      <c r="K27524">
        <v>3</v>
      </c>
      <c r="L27524" s="5" t="s">
        <v>37</v>
      </c>
    </row>
    <row r="27525" spans="11:12" x14ac:dyDescent="0.25">
      <c r="K27525">
        <v>6</v>
      </c>
      <c r="L27525" s="5" t="s">
        <v>38</v>
      </c>
    </row>
    <row r="27526" spans="11:12" x14ac:dyDescent="0.25">
      <c r="K27526">
        <v>6</v>
      </c>
      <c r="L27526" s="5" t="s">
        <v>39</v>
      </c>
    </row>
    <row r="27527" spans="11:12" x14ac:dyDescent="0.25">
      <c r="K27527">
        <v>2</v>
      </c>
      <c r="L27527" s="5" t="s">
        <v>37</v>
      </c>
    </row>
    <row r="27528" spans="11:12" x14ac:dyDescent="0.25">
      <c r="K27528">
        <v>3</v>
      </c>
      <c r="L27528" s="5" t="s">
        <v>37</v>
      </c>
    </row>
    <row r="27529" spans="11:12" x14ac:dyDescent="0.25">
      <c r="K27529">
        <v>2</v>
      </c>
      <c r="L27529" s="5" t="s">
        <v>38</v>
      </c>
    </row>
    <row r="27530" spans="11:12" x14ac:dyDescent="0.25">
      <c r="K27530">
        <v>4</v>
      </c>
      <c r="L27530" s="5" t="s">
        <v>38</v>
      </c>
    </row>
    <row r="27531" spans="11:12" x14ac:dyDescent="0.25">
      <c r="K27531">
        <v>2</v>
      </c>
      <c r="L27531" s="5" t="s">
        <v>38</v>
      </c>
    </row>
    <row r="27532" spans="11:12" x14ac:dyDescent="0.25">
      <c r="K27532">
        <v>3</v>
      </c>
      <c r="L27532" s="5" t="s">
        <v>38</v>
      </c>
    </row>
    <row r="27533" spans="11:12" x14ac:dyDescent="0.25">
      <c r="K27533">
        <v>2</v>
      </c>
      <c r="L27533" s="5" t="s">
        <v>37</v>
      </c>
    </row>
    <row r="27534" spans="11:12" x14ac:dyDescent="0.25">
      <c r="K27534">
        <v>2</v>
      </c>
      <c r="L27534" s="5" t="s">
        <v>38</v>
      </c>
    </row>
    <row r="27535" spans="11:12" x14ac:dyDescent="0.25">
      <c r="K27535">
        <v>3</v>
      </c>
      <c r="L27535" s="5" t="s">
        <v>38</v>
      </c>
    </row>
    <row r="27536" spans="11:12" x14ac:dyDescent="0.25">
      <c r="K27536">
        <v>2</v>
      </c>
      <c r="L27536" s="5" t="s">
        <v>40</v>
      </c>
    </row>
    <row r="27537" spans="11:12" x14ac:dyDescent="0.25">
      <c r="K27537">
        <v>6</v>
      </c>
      <c r="L27537" s="5" t="s">
        <v>38</v>
      </c>
    </row>
    <row r="27538" spans="11:12" x14ac:dyDescent="0.25">
      <c r="K27538">
        <v>4</v>
      </c>
      <c r="L27538" s="5" t="s">
        <v>37</v>
      </c>
    </row>
    <row r="27539" spans="11:12" x14ac:dyDescent="0.25">
      <c r="K27539">
        <v>3</v>
      </c>
      <c r="L27539" s="5" t="s">
        <v>37</v>
      </c>
    </row>
    <row r="27540" spans="11:12" x14ac:dyDescent="0.25">
      <c r="K27540">
        <v>2</v>
      </c>
    </row>
    <row r="27541" spans="11:12" x14ac:dyDescent="0.25">
      <c r="K27541">
        <v>3</v>
      </c>
      <c r="L27541" s="5" t="s">
        <v>38</v>
      </c>
    </row>
    <row r="27542" spans="11:12" x14ac:dyDescent="0.25">
      <c r="K27542">
        <v>4</v>
      </c>
      <c r="L27542" s="5" t="s">
        <v>39</v>
      </c>
    </row>
    <row r="27543" spans="11:12" x14ac:dyDescent="0.25">
      <c r="K27543">
        <v>3</v>
      </c>
    </row>
    <row r="27544" spans="11:12" x14ac:dyDescent="0.25">
      <c r="K27544">
        <v>4</v>
      </c>
      <c r="L27544" s="5" t="s">
        <v>38</v>
      </c>
    </row>
    <row r="27545" spans="11:12" x14ac:dyDescent="0.25">
      <c r="K27545">
        <v>4</v>
      </c>
    </row>
    <row r="27546" spans="11:12" x14ac:dyDescent="0.25">
      <c r="K27546">
        <v>2</v>
      </c>
      <c r="L27546" s="5" t="s">
        <v>38</v>
      </c>
    </row>
    <row r="27547" spans="11:12" x14ac:dyDescent="0.25">
      <c r="K27547">
        <v>3</v>
      </c>
    </row>
    <row r="27548" spans="11:12" x14ac:dyDescent="0.25">
      <c r="K27548">
        <v>4</v>
      </c>
      <c r="L27548" s="5" t="s">
        <v>38</v>
      </c>
    </row>
    <row r="27549" spans="11:12" x14ac:dyDescent="0.25">
      <c r="K27549">
        <v>4</v>
      </c>
      <c r="L27549" s="5" t="s">
        <v>38</v>
      </c>
    </row>
    <row r="27550" spans="11:12" x14ac:dyDescent="0.25">
      <c r="K27550">
        <v>3</v>
      </c>
      <c r="L27550" s="5" t="s">
        <v>38</v>
      </c>
    </row>
    <row r="27551" spans="11:12" x14ac:dyDescent="0.25">
      <c r="K27551">
        <v>4</v>
      </c>
    </row>
    <row r="27552" spans="11:12" x14ac:dyDescent="0.25">
      <c r="K27552">
        <v>4</v>
      </c>
      <c r="L27552" s="5" t="s">
        <v>37</v>
      </c>
    </row>
    <row r="27553" spans="11:12" x14ac:dyDescent="0.25">
      <c r="K27553">
        <v>3</v>
      </c>
    </row>
    <row r="27554" spans="11:12" x14ac:dyDescent="0.25">
      <c r="K27554">
        <v>2</v>
      </c>
      <c r="L27554" s="5" t="s">
        <v>38</v>
      </c>
    </row>
    <row r="27555" spans="11:12" x14ac:dyDescent="0.25">
      <c r="K27555">
        <v>3</v>
      </c>
      <c r="L27555" s="5" t="s">
        <v>38</v>
      </c>
    </row>
    <row r="27556" spans="11:12" x14ac:dyDescent="0.25">
      <c r="K27556">
        <v>2</v>
      </c>
    </row>
    <row r="27557" spans="11:12" x14ac:dyDescent="0.25">
      <c r="K27557">
        <v>6</v>
      </c>
      <c r="L27557" s="5" t="s">
        <v>38</v>
      </c>
    </row>
    <row r="27558" spans="11:12" x14ac:dyDescent="0.25">
      <c r="K27558">
        <v>4</v>
      </c>
      <c r="L27558" s="5" t="s">
        <v>38</v>
      </c>
    </row>
    <row r="27559" spans="11:12" x14ac:dyDescent="0.25">
      <c r="K27559">
        <v>3</v>
      </c>
    </row>
    <row r="27560" spans="11:12" x14ac:dyDescent="0.25">
      <c r="K27560">
        <v>4</v>
      </c>
      <c r="L27560" s="5" t="s">
        <v>39</v>
      </c>
    </row>
    <row r="27561" spans="11:12" x14ac:dyDescent="0.25">
      <c r="K27561">
        <v>3</v>
      </c>
      <c r="L27561" s="5">
        <v>1</v>
      </c>
    </row>
    <row r="27562" spans="11:12" x14ac:dyDescent="0.25">
      <c r="K27562">
        <v>3</v>
      </c>
      <c r="L27562" s="5" t="s">
        <v>38</v>
      </c>
    </row>
    <row r="27563" spans="11:12" x14ac:dyDescent="0.25">
      <c r="K27563">
        <v>3</v>
      </c>
      <c r="L27563" s="5" t="s">
        <v>38</v>
      </c>
    </row>
    <row r="27564" spans="11:12" x14ac:dyDescent="0.25">
      <c r="K27564">
        <v>2</v>
      </c>
      <c r="L27564" s="5" t="s">
        <v>39</v>
      </c>
    </row>
    <row r="27565" spans="11:12" x14ac:dyDescent="0.25">
      <c r="K27565">
        <v>3</v>
      </c>
      <c r="L27565" s="5" t="s">
        <v>38</v>
      </c>
    </row>
    <row r="27566" spans="11:12" x14ac:dyDescent="0.25">
      <c r="K27566">
        <v>6</v>
      </c>
      <c r="L27566" s="5" t="s">
        <v>38</v>
      </c>
    </row>
    <row r="27567" spans="11:12" x14ac:dyDescent="0.25">
      <c r="K27567">
        <v>3</v>
      </c>
    </row>
    <row r="27568" spans="11:12" x14ac:dyDescent="0.25">
      <c r="K27568">
        <v>3</v>
      </c>
      <c r="L27568" s="5" t="s">
        <v>39</v>
      </c>
    </row>
    <row r="27569" spans="11:12" x14ac:dyDescent="0.25">
      <c r="K27569">
        <v>3</v>
      </c>
      <c r="L27569" s="5" t="s">
        <v>38</v>
      </c>
    </row>
    <row r="27570" spans="11:12" x14ac:dyDescent="0.25">
      <c r="K27570">
        <v>4</v>
      </c>
    </row>
    <row r="27571" spans="11:12" x14ac:dyDescent="0.25">
      <c r="K27571">
        <v>4</v>
      </c>
      <c r="L27571" s="5" t="s">
        <v>37</v>
      </c>
    </row>
    <row r="27572" spans="11:12" x14ac:dyDescent="0.25">
      <c r="K27572">
        <v>6</v>
      </c>
      <c r="L27572" s="5" t="s">
        <v>39</v>
      </c>
    </row>
    <row r="27573" spans="11:12" x14ac:dyDescent="0.25">
      <c r="K27573">
        <v>3</v>
      </c>
      <c r="L27573" s="5" t="s">
        <v>39</v>
      </c>
    </row>
    <row r="27574" spans="11:12" x14ac:dyDescent="0.25">
      <c r="K27574">
        <v>2</v>
      </c>
      <c r="L27574" s="5" t="s">
        <v>38</v>
      </c>
    </row>
    <row r="27575" spans="11:12" x14ac:dyDescent="0.25">
      <c r="K27575">
        <v>2</v>
      </c>
      <c r="L27575" s="5" t="s">
        <v>39</v>
      </c>
    </row>
    <row r="27576" spans="11:12" x14ac:dyDescent="0.25">
      <c r="K27576">
        <v>4</v>
      </c>
    </row>
    <row r="27577" spans="11:12" x14ac:dyDescent="0.25">
      <c r="K27577">
        <v>2</v>
      </c>
      <c r="L27577" s="5" t="s">
        <v>39</v>
      </c>
    </row>
    <row r="27578" spans="11:12" x14ac:dyDescent="0.25">
      <c r="K27578">
        <v>4</v>
      </c>
      <c r="L27578" s="5" t="s">
        <v>37</v>
      </c>
    </row>
    <row r="27579" spans="11:12" x14ac:dyDescent="0.25">
      <c r="K27579">
        <v>3</v>
      </c>
      <c r="L27579" s="5" t="s">
        <v>38</v>
      </c>
    </row>
    <row r="27580" spans="11:12" x14ac:dyDescent="0.25">
      <c r="K27580">
        <v>2</v>
      </c>
      <c r="L27580" s="5" t="s">
        <v>39</v>
      </c>
    </row>
    <row r="27581" spans="11:12" x14ac:dyDescent="0.25">
      <c r="K27581">
        <v>3</v>
      </c>
      <c r="L27581" s="5" t="s">
        <v>38</v>
      </c>
    </row>
    <row r="27582" spans="11:12" x14ac:dyDescent="0.25">
      <c r="K27582">
        <v>4</v>
      </c>
      <c r="L27582" s="5" t="s">
        <v>38</v>
      </c>
    </row>
    <row r="27583" spans="11:12" x14ac:dyDescent="0.25">
      <c r="K27583">
        <v>4</v>
      </c>
    </row>
    <row r="27584" spans="11:12" x14ac:dyDescent="0.25">
      <c r="K27584">
        <v>3</v>
      </c>
      <c r="L27584" s="5" t="s">
        <v>38</v>
      </c>
    </row>
    <row r="27585" spans="11:12" x14ac:dyDescent="0.25">
      <c r="K27585">
        <v>3</v>
      </c>
      <c r="L27585" s="5" t="s">
        <v>38</v>
      </c>
    </row>
    <row r="27586" spans="11:12" x14ac:dyDescent="0.25">
      <c r="K27586">
        <v>4</v>
      </c>
      <c r="L27586" s="5" t="s">
        <v>39</v>
      </c>
    </row>
    <row r="27587" spans="11:12" x14ac:dyDescent="0.25">
      <c r="K27587">
        <v>4</v>
      </c>
    </row>
    <row r="27588" spans="11:12" x14ac:dyDescent="0.25">
      <c r="K27588">
        <v>4</v>
      </c>
      <c r="L27588" s="5" t="s">
        <v>39</v>
      </c>
    </row>
    <row r="27589" spans="11:12" x14ac:dyDescent="0.25">
      <c r="K27589">
        <v>2</v>
      </c>
      <c r="L27589" s="5">
        <v>1</v>
      </c>
    </row>
    <row r="27590" spans="11:12" x14ac:dyDescent="0.25">
      <c r="K27590">
        <v>3</v>
      </c>
      <c r="L27590" s="5" t="s">
        <v>38</v>
      </c>
    </row>
    <row r="27591" spans="11:12" x14ac:dyDescent="0.25">
      <c r="K27591">
        <v>3</v>
      </c>
    </row>
    <row r="27592" spans="11:12" x14ac:dyDescent="0.25">
      <c r="K27592">
        <v>4</v>
      </c>
      <c r="L27592" s="5" t="s">
        <v>38</v>
      </c>
    </row>
    <row r="27593" spans="11:12" x14ac:dyDescent="0.25">
      <c r="K27593">
        <v>6</v>
      </c>
    </row>
    <row r="27594" spans="11:12" x14ac:dyDescent="0.25">
      <c r="K27594">
        <v>2</v>
      </c>
      <c r="L27594" s="5" t="s">
        <v>38</v>
      </c>
    </row>
    <row r="27595" spans="11:12" x14ac:dyDescent="0.25">
      <c r="K27595">
        <v>3</v>
      </c>
    </row>
    <row r="27596" spans="11:12" x14ac:dyDescent="0.25">
      <c r="K27596">
        <v>2</v>
      </c>
      <c r="L27596" s="5" t="s">
        <v>39</v>
      </c>
    </row>
    <row r="27597" spans="11:12" x14ac:dyDescent="0.25">
      <c r="K27597">
        <v>3</v>
      </c>
      <c r="L27597" s="5" t="s">
        <v>38</v>
      </c>
    </row>
    <row r="27598" spans="11:12" x14ac:dyDescent="0.25">
      <c r="K27598">
        <v>2</v>
      </c>
      <c r="L27598" s="5" t="s">
        <v>38</v>
      </c>
    </row>
    <row r="27599" spans="11:12" x14ac:dyDescent="0.25">
      <c r="K27599">
        <v>2</v>
      </c>
      <c r="L27599" s="5" t="s">
        <v>39</v>
      </c>
    </row>
    <row r="27600" spans="11:12" x14ac:dyDescent="0.25">
      <c r="K27600">
        <v>6</v>
      </c>
      <c r="L27600" s="5" t="s">
        <v>38</v>
      </c>
    </row>
    <row r="27601" spans="11:12" x14ac:dyDescent="0.25">
      <c r="K27601">
        <v>4</v>
      </c>
      <c r="L27601" s="5" t="s">
        <v>37</v>
      </c>
    </row>
    <row r="27602" spans="11:12" x14ac:dyDescent="0.25">
      <c r="K27602">
        <v>3</v>
      </c>
    </row>
    <row r="27603" spans="11:12" x14ac:dyDescent="0.25">
      <c r="K27603">
        <v>2</v>
      </c>
      <c r="L27603" s="5" t="s">
        <v>38</v>
      </c>
    </row>
    <row r="27604" spans="11:12" x14ac:dyDescent="0.25">
      <c r="K27604">
        <v>4</v>
      </c>
      <c r="L27604" s="5" t="s">
        <v>38</v>
      </c>
    </row>
    <row r="27605" spans="11:12" x14ac:dyDescent="0.25">
      <c r="K27605">
        <v>3</v>
      </c>
      <c r="L27605" s="5" t="s">
        <v>38</v>
      </c>
    </row>
    <row r="27606" spans="11:12" x14ac:dyDescent="0.25">
      <c r="K27606">
        <v>2</v>
      </c>
      <c r="L27606" s="5" t="s">
        <v>39</v>
      </c>
    </row>
    <row r="27607" spans="11:12" x14ac:dyDescent="0.25">
      <c r="K27607">
        <v>2</v>
      </c>
      <c r="L27607" s="5" t="s">
        <v>38</v>
      </c>
    </row>
    <row r="27608" spans="11:12" x14ac:dyDescent="0.25">
      <c r="K27608">
        <v>3</v>
      </c>
      <c r="L27608" s="5" t="s">
        <v>37</v>
      </c>
    </row>
    <row r="27609" spans="11:12" x14ac:dyDescent="0.25">
      <c r="K27609">
        <v>2</v>
      </c>
      <c r="L27609" s="5" t="s">
        <v>39</v>
      </c>
    </row>
    <row r="27610" spans="11:12" x14ac:dyDescent="0.25">
      <c r="K27610">
        <v>2</v>
      </c>
      <c r="L27610" s="5" t="s">
        <v>37</v>
      </c>
    </row>
    <row r="27611" spans="11:12" x14ac:dyDescent="0.25">
      <c r="K27611">
        <v>2</v>
      </c>
    </row>
    <row r="27612" spans="11:12" x14ac:dyDescent="0.25">
      <c r="K27612">
        <v>6</v>
      </c>
      <c r="L27612" s="5" t="s">
        <v>39</v>
      </c>
    </row>
    <row r="27613" spans="11:12" x14ac:dyDescent="0.25">
      <c r="K27613">
        <v>4</v>
      </c>
      <c r="L27613" s="5" t="s">
        <v>37</v>
      </c>
    </row>
    <row r="27614" spans="11:12" x14ac:dyDescent="0.25">
      <c r="K27614">
        <v>3</v>
      </c>
      <c r="L27614" s="5" t="s">
        <v>38</v>
      </c>
    </row>
    <row r="27615" spans="11:12" x14ac:dyDescent="0.25">
      <c r="K27615">
        <v>4</v>
      </c>
      <c r="L27615" s="5" t="s">
        <v>38</v>
      </c>
    </row>
    <row r="27616" spans="11:12" x14ac:dyDescent="0.25">
      <c r="K27616">
        <v>3</v>
      </c>
      <c r="L27616" s="5" t="s">
        <v>38</v>
      </c>
    </row>
    <row r="27617" spans="11:12" x14ac:dyDescent="0.25">
      <c r="K27617">
        <v>2</v>
      </c>
      <c r="L27617" s="5">
        <v>1</v>
      </c>
    </row>
    <row r="27618" spans="11:12" x14ac:dyDescent="0.25">
      <c r="K27618">
        <v>4</v>
      </c>
      <c r="L27618" s="5" t="s">
        <v>38</v>
      </c>
    </row>
    <row r="27619" spans="11:12" x14ac:dyDescent="0.25">
      <c r="K27619">
        <v>3</v>
      </c>
      <c r="L27619" s="5" t="s">
        <v>38</v>
      </c>
    </row>
    <row r="27620" spans="11:12" x14ac:dyDescent="0.25">
      <c r="K27620">
        <v>2</v>
      </c>
      <c r="L27620" s="5" t="s">
        <v>39</v>
      </c>
    </row>
    <row r="27621" spans="11:12" x14ac:dyDescent="0.25">
      <c r="K27621">
        <v>3</v>
      </c>
    </row>
    <row r="27622" spans="11:12" x14ac:dyDescent="0.25">
      <c r="K27622">
        <v>2</v>
      </c>
      <c r="L27622" s="5" t="s">
        <v>38</v>
      </c>
    </row>
    <row r="27623" spans="11:12" x14ac:dyDescent="0.25">
      <c r="K27623">
        <v>6</v>
      </c>
      <c r="L27623" s="5" t="s">
        <v>38</v>
      </c>
    </row>
    <row r="27624" spans="11:12" x14ac:dyDescent="0.25">
      <c r="K27624">
        <v>4</v>
      </c>
      <c r="L27624" s="5" t="s">
        <v>38</v>
      </c>
    </row>
    <row r="27625" spans="11:12" x14ac:dyDescent="0.25">
      <c r="K27625">
        <v>3</v>
      </c>
    </row>
    <row r="27626" spans="11:12" x14ac:dyDescent="0.25">
      <c r="K27626">
        <v>3</v>
      </c>
      <c r="L27626" s="5" t="s">
        <v>38</v>
      </c>
    </row>
    <row r="27627" spans="11:12" x14ac:dyDescent="0.25">
      <c r="K27627">
        <v>2</v>
      </c>
      <c r="L27627" s="5" t="s">
        <v>38</v>
      </c>
    </row>
    <row r="27628" spans="11:12" x14ac:dyDescent="0.25">
      <c r="K27628">
        <v>4</v>
      </c>
      <c r="L27628" s="5" t="s">
        <v>39</v>
      </c>
    </row>
    <row r="27629" spans="11:12" x14ac:dyDescent="0.25">
      <c r="K27629">
        <v>3</v>
      </c>
    </row>
    <row r="27630" spans="11:12" x14ac:dyDescent="0.25">
      <c r="K27630">
        <v>3</v>
      </c>
    </row>
    <row r="27631" spans="11:12" x14ac:dyDescent="0.25">
      <c r="K27631">
        <v>4</v>
      </c>
    </row>
    <row r="27632" spans="11:12" x14ac:dyDescent="0.25">
      <c r="K27632">
        <v>4</v>
      </c>
      <c r="L27632" s="5" t="s">
        <v>38</v>
      </c>
    </row>
    <row r="27633" spans="11:12" x14ac:dyDescent="0.25">
      <c r="K27633">
        <v>2</v>
      </c>
    </row>
    <row r="27634" spans="11:12" x14ac:dyDescent="0.25">
      <c r="K27634">
        <v>6</v>
      </c>
    </row>
    <row r="27635" spans="11:12" x14ac:dyDescent="0.25">
      <c r="K27635">
        <v>6</v>
      </c>
      <c r="L27635" s="5" t="s">
        <v>38</v>
      </c>
    </row>
    <row r="27636" spans="11:12" x14ac:dyDescent="0.25">
      <c r="K27636">
        <v>6</v>
      </c>
      <c r="L27636" s="5" t="s">
        <v>38</v>
      </c>
    </row>
    <row r="27637" spans="11:12" x14ac:dyDescent="0.25">
      <c r="K27637">
        <v>3</v>
      </c>
      <c r="L27637" s="5" t="s">
        <v>37</v>
      </c>
    </row>
    <row r="27638" spans="11:12" x14ac:dyDescent="0.25">
      <c r="K27638">
        <v>3</v>
      </c>
      <c r="L27638" s="5" t="s">
        <v>38</v>
      </c>
    </row>
    <row r="27639" spans="11:12" x14ac:dyDescent="0.25">
      <c r="K27639">
        <v>3</v>
      </c>
      <c r="L27639" s="5" t="s">
        <v>38</v>
      </c>
    </row>
    <row r="27640" spans="11:12" x14ac:dyDescent="0.25">
      <c r="K27640">
        <v>6</v>
      </c>
      <c r="L27640" s="5" t="s">
        <v>38</v>
      </c>
    </row>
    <row r="27641" spans="11:12" x14ac:dyDescent="0.25">
      <c r="K27641">
        <v>3</v>
      </c>
      <c r="L27641" s="5" t="s">
        <v>38</v>
      </c>
    </row>
    <row r="27642" spans="11:12" x14ac:dyDescent="0.25">
      <c r="K27642">
        <v>3</v>
      </c>
    </row>
    <row r="27643" spans="11:12" x14ac:dyDescent="0.25">
      <c r="K27643">
        <v>3</v>
      </c>
    </row>
    <row r="27644" spans="11:12" x14ac:dyDescent="0.25">
      <c r="K27644">
        <v>4</v>
      </c>
      <c r="L27644" s="5" t="s">
        <v>38</v>
      </c>
    </row>
    <row r="27645" spans="11:12" x14ac:dyDescent="0.25">
      <c r="K27645">
        <v>2</v>
      </c>
      <c r="L27645" s="5" t="s">
        <v>37</v>
      </c>
    </row>
    <row r="27646" spans="11:12" x14ac:dyDescent="0.25">
      <c r="K27646">
        <v>4</v>
      </c>
      <c r="L27646" s="5" t="s">
        <v>38</v>
      </c>
    </row>
    <row r="27647" spans="11:12" x14ac:dyDescent="0.25">
      <c r="K27647">
        <v>2</v>
      </c>
      <c r="L27647" s="5" t="s">
        <v>38</v>
      </c>
    </row>
    <row r="27648" spans="11:12" x14ac:dyDescent="0.25">
      <c r="K27648">
        <v>4</v>
      </c>
    </row>
    <row r="27649" spans="11:12" x14ac:dyDescent="0.25">
      <c r="K27649">
        <v>4</v>
      </c>
    </row>
    <row r="27650" spans="11:12" x14ac:dyDescent="0.25">
      <c r="K27650">
        <v>4</v>
      </c>
      <c r="L27650" s="5" t="s">
        <v>38</v>
      </c>
    </row>
    <row r="27651" spans="11:12" x14ac:dyDescent="0.25">
      <c r="K27651">
        <v>4</v>
      </c>
      <c r="L27651" s="5" t="s">
        <v>38</v>
      </c>
    </row>
    <row r="27652" spans="11:12" x14ac:dyDescent="0.25">
      <c r="K27652">
        <v>3</v>
      </c>
    </row>
    <row r="27653" spans="11:12" x14ac:dyDescent="0.25">
      <c r="K27653">
        <v>4</v>
      </c>
      <c r="L27653" s="5" t="s">
        <v>38</v>
      </c>
    </row>
    <row r="27654" spans="11:12" x14ac:dyDescent="0.25">
      <c r="K27654">
        <v>3</v>
      </c>
    </row>
    <row r="27655" spans="11:12" x14ac:dyDescent="0.25">
      <c r="K27655">
        <v>2</v>
      </c>
      <c r="L27655" s="5" t="s">
        <v>38</v>
      </c>
    </row>
    <row r="27656" spans="11:12" x14ac:dyDescent="0.25">
      <c r="K27656">
        <v>2</v>
      </c>
      <c r="L27656" s="5" t="s">
        <v>38</v>
      </c>
    </row>
    <row r="27657" spans="11:12" x14ac:dyDescent="0.25">
      <c r="K27657">
        <v>3</v>
      </c>
      <c r="L27657" s="5" t="s">
        <v>38</v>
      </c>
    </row>
    <row r="27658" spans="11:12" x14ac:dyDescent="0.25">
      <c r="K27658">
        <v>4</v>
      </c>
      <c r="L27658" s="5" t="s">
        <v>38</v>
      </c>
    </row>
    <row r="27659" spans="11:12" x14ac:dyDescent="0.25">
      <c r="K27659">
        <v>4</v>
      </c>
      <c r="L27659" s="5" t="s">
        <v>38</v>
      </c>
    </row>
    <row r="27660" spans="11:12" x14ac:dyDescent="0.25">
      <c r="K27660">
        <v>2</v>
      </c>
      <c r="L27660" s="5" t="s">
        <v>38</v>
      </c>
    </row>
    <row r="27661" spans="11:12" x14ac:dyDescent="0.25">
      <c r="K27661">
        <v>2</v>
      </c>
    </row>
    <row r="27662" spans="11:12" x14ac:dyDescent="0.25">
      <c r="K27662">
        <v>3</v>
      </c>
      <c r="L27662" s="5" t="s">
        <v>38</v>
      </c>
    </row>
    <row r="27663" spans="11:12" x14ac:dyDescent="0.25">
      <c r="K27663">
        <v>3</v>
      </c>
      <c r="L27663" s="5" t="s">
        <v>38</v>
      </c>
    </row>
    <row r="27664" spans="11:12" x14ac:dyDescent="0.25">
      <c r="K27664">
        <v>3</v>
      </c>
      <c r="L27664" s="5" t="s">
        <v>38</v>
      </c>
    </row>
    <row r="27665" spans="11:12" x14ac:dyDescent="0.25">
      <c r="K27665">
        <v>6</v>
      </c>
      <c r="L27665" s="5" t="s">
        <v>38</v>
      </c>
    </row>
    <row r="27666" spans="11:12" x14ac:dyDescent="0.25">
      <c r="K27666">
        <v>3</v>
      </c>
      <c r="L27666" s="5" t="s">
        <v>38</v>
      </c>
    </row>
    <row r="27667" spans="11:12" x14ac:dyDescent="0.25">
      <c r="K27667">
        <v>4</v>
      </c>
      <c r="L27667" s="5" t="s">
        <v>38</v>
      </c>
    </row>
    <row r="27668" spans="11:12" x14ac:dyDescent="0.25">
      <c r="K27668">
        <v>4</v>
      </c>
      <c r="L27668" s="5" t="s">
        <v>39</v>
      </c>
    </row>
    <row r="27669" spans="11:12" x14ac:dyDescent="0.25">
      <c r="K27669">
        <v>4</v>
      </c>
      <c r="L27669" s="5" t="s">
        <v>38</v>
      </c>
    </row>
    <row r="27670" spans="11:12" x14ac:dyDescent="0.25">
      <c r="K27670">
        <v>4</v>
      </c>
      <c r="L27670" s="5" t="s">
        <v>39</v>
      </c>
    </row>
    <row r="27671" spans="11:12" x14ac:dyDescent="0.25">
      <c r="K27671">
        <v>2</v>
      </c>
      <c r="L27671" s="5" t="s">
        <v>38</v>
      </c>
    </row>
    <row r="27672" spans="11:12" x14ac:dyDescent="0.25">
      <c r="K27672">
        <v>3</v>
      </c>
      <c r="L27672" s="5" t="s">
        <v>38</v>
      </c>
    </row>
    <row r="27673" spans="11:12" x14ac:dyDescent="0.25">
      <c r="K27673">
        <v>3</v>
      </c>
      <c r="L27673" s="5" t="s">
        <v>38</v>
      </c>
    </row>
    <row r="27674" spans="11:12" x14ac:dyDescent="0.25">
      <c r="K27674">
        <v>3</v>
      </c>
      <c r="L27674" s="5" t="s">
        <v>39</v>
      </c>
    </row>
    <row r="27675" spans="11:12" x14ac:dyDescent="0.25">
      <c r="K27675">
        <v>4</v>
      </c>
    </row>
    <row r="27676" spans="11:12" x14ac:dyDescent="0.25">
      <c r="K27676">
        <v>3</v>
      </c>
      <c r="L27676" s="5" t="s">
        <v>38</v>
      </c>
    </row>
    <row r="27677" spans="11:12" x14ac:dyDescent="0.25">
      <c r="K27677">
        <v>4</v>
      </c>
    </row>
    <row r="27678" spans="11:12" x14ac:dyDescent="0.25">
      <c r="K27678">
        <v>2</v>
      </c>
      <c r="L27678" s="5" t="s">
        <v>39</v>
      </c>
    </row>
    <row r="27679" spans="11:12" x14ac:dyDescent="0.25">
      <c r="K27679">
        <v>3</v>
      </c>
      <c r="L27679" s="5" t="s">
        <v>38</v>
      </c>
    </row>
    <row r="27680" spans="11:12" x14ac:dyDescent="0.25">
      <c r="K27680">
        <v>4</v>
      </c>
    </row>
    <row r="27681" spans="11:12" x14ac:dyDescent="0.25">
      <c r="K27681">
        <v>2</v>
      </c>
      <c r="L27681" s="5" t="s">
        <v>38</v>
      </c>
    </row>
    <row r="27682" spans="11:12" x14ac:dyDescent="0.25">
      <c r="K27682">
        <v>4</v>
      </c>
      <c r="L27682" s="5" t="s">
        <v>39</v>
      </c>
    </row>
    <row r="27683" spans="11:12" x14ac:dyDescent="0.25">
      <c r="K27683">
        <v>6</v>
      </c>
      <c r="L27683" s="5" t="s">
        <v>38</v>
      </c>
    </row>
    <row r="27684" spans="11:12" x14ac:dyDescent="0.25">
      <c r="K27684">
        <v>4</v>
      </c>
      <c r="L27684" s="5" t="s">
        <v>38</v>
      </c>
    </row>
    <row r="27685" spans="11:12" x14ac:dyDescent="0.25">
      <c r="K27685">
        <v>4</v>
      </c>
      <c r="L27685" s="5" t="s">
        <v>38</v>
      </c>
    </row>
    <row r="27686" spans="11:12" x14ac:dyDescent="0.25">
      <c r="K27686">
        <v>2</v>
      </c>
      <c r="L27686" s="5" t="s">
        <v>38</v>
      </c>
    </row>
    <row r="27687" spans="11:12" x14ac:dyDescent="0.25">
      <c r="K27687">
        <v>3</v>
      </c>
      <c r="L27687" s="5" t="s">
        <v>39</v>
      </c>
    </row>
    <row r="27688" spans="11:12" x14ac:dyDescent="0.25">
      <c r="K27688">
        <v>2</v>
      </c>
      <c r="L27688" s="5" t="s">
        <v>39</v>
      </c>
    </row>
    <row r="27689" spans="11:12" x14ac:dyDescent="0.25">
      <c r="K27689">
        <v>3</v>
      </c>
      <c r="L27689" s="5" t="s">
        <v>38</v>
      </c>
    </row>
    <row r="27690" spans="11:12" x14ac:dyDescent="0.25">
      <c r="K27690">
        <v>2</v>
      </c>
      <c r="L27690" s="5" t="s">
        <v>38</v>
      </c>
    </row>
    <row r="27691" spans="11:12" x14ac:dyDescent="0.25">
      <c r="K27691">
        <v>2</v>
      </c>
      <c r="L27691" s="5" t="s">
        <v>37</v>
      </c>
    </row>
    <row r="27692" spans="11:12" x14ac:dyDescent="0.25">
      <c r="K27692">
        <v>3</v>
      </c>
      <c r="L27692" s="5" t="s">
        <v>38</v>
      </c>
    </row>
    <row r="27693" spans="11:12" x14ac:dyDescent="0.25">
      <c r="K27693">
        <v>3</v>
      </c>
      <c r="L27693" s="5" t="s">
        <v>38</v>
      </c>
    </row>
    <row r="27694" spans="11:12" x14ac:dyDescent="0.25">
      <c r="K27694">
        <v>4</v>
      </c>
      <c r="L27694" s="5" t="s">
        <v>38</v>
      </c>
    </row>
    <row r="27695" spans="11:12" x14ac:dyDescent="0.25">
      <c r="K27695">
        <v>4</v>
      </c>
      <c r="L27695" s="5" t="s">
        <v>38</v>
      </c>
    </row>
    <row r="27696" spans="11:12" x14ac:dyDescent="0.25">
      <c r="K27696">
        <v>4</v>
      </c>
      <c r="L27696" s="5" t="s">
        <v>38</v>
      </c>
    </row>
    <row r="27697" spans="11:12" x14ac:dyDescent="0.25">
      <c r="K27697">
        <v>2</v>
      </c>
      <c r="L27697" s="5" t="s">
        <v>39</v>
      </c>
    </row>
    <row r="27698" spans="11:12" x14ac:dyDescent="0.25">
      <c r="K27698">
        <v>2</v>
      </c>
    </row>
    <row r="27699" spans="11:12" x14ac:dyDescent="0.25">
      <c r="K27699">
        <v>3</v>
      </c>
      <c r="L27699" s="5" t="s">
        <v>38</v>
      </c>
    </row>
    <row r="27700" spans="11:12" x14ac:dyDescent="0.25">
      <c r="K27700">
        <v>3</v>
      </c>
      <c r="L27700" s="5" t="s">
        <v>37</v>
      </c>
    </row>
    <row r="27701" spans="11:12" x14ac:dyDescent="0.25">
      <c r="K27701">
        <v>2</v>
      </c>
      <c r="L27701" s="5" t="s">
        <v>39</v>
      </c>
    </row>
    <row r="27702" spans="11:12" x14ac:dyDescent="0.25">
      <c r="K27702">
        <v>4</v>
      </c>
      <c r="L27702" s="5" t="s">
        <v>38</v>
      </c>
    </row>
    <row r="27703" spans="11:12" x14ac:dyDescent="0.25">
      <c r="K27703">
        <v>4</v>
      </c>
    </row>
    <row r="27704" spans="11:12" x14ac:dyDescent="0.25">
      <c r="K27704">
        <v>3</v>
      </c>
      <c r="L27704" s="5" t="s">
        <v>38</v>
      </c>
    </row>
    <row r="27705" spans="11:12" x14ac:dyDescent="0.25">
      <c r="K27705">
        <v>2</v>
      </c>
    </row>
    <row r="27706" spans="11:12" x14ac:dyDescent="0.25">
      <c r="K27706">
        <v>4</v>
      </c>
      <c r="L27706" s="5" t="s">
        <v>38</v>
      </c>
    </row>
    <row r="27707" spans="11:12" x14ac:dyDescent="0.25">
      <c r="K27707">
        <v>4</v>
      </c>
      <c r="L27707" s="5" t="s">
        <v>38</v>
      </c>
    </row>
    <row r="27708" spans="11:12" x14ac:dyDescent="0.25">
      <c r="K27708">
        <v>6</v>
      </c>
      <c r="L27708" s="5" t="s">
        <v>38</v>
      </c>
    </row>
    <row r="27709" spans="11:12" x14ac:dyDescent="0.25">
      <c r="K27709">
        <v>2</v>
      </c>
      <c r="L27709" s="5" t="s">
        <v>39</v>
      </c>
    </row>
    <row r="27710" spans="11:12" x14ac:dyDescent="0.25">
      <c r="K27710">
        <v>3</v>
      </c>
      <c r="L27710" s="5" t="s">
        <v>38</v>
      </c>
    </row>
    <row r="27711" spans="11:12" x14ac:dyDescent="0.25">
      <c r="K27711">
        <v>3</v>
      </c>
    </row>
    <row r="27712" spans="11:12" x14ac:dyDescent="0.25">
      <c r="K27712">
        <v>2</v>
      </c>
      <c r="L27712" s="5" t="s">
        <v>38</v>
      </c>
    </row>
    <row r="27713" spans="11:12" x14ac:dyDescent="0.25">
      <c r="K27713">
        <v>4</v>
      </c>
    </row>
    <row r="27714" spans="11:12" x14ac:dyDescent="0.25">
      <c r="K27714">
        <v>4</v>
      </c>
      <c r="L27714" s="5" t="s">
        <v>38</v>
      </c>
    </row>
    <row r="27715" spans="11:12" x14ac:dyDescent="0.25">
      <c r="K27715">
        <v>4</v>
      </c>
    </row>
    <row r="27716" spans="11:12" x14ac:dyDescent="0.25">
      <c r="K27716">
        <v>4</v>
      </c>
    </row>
    <row r="27717" spans="11:12" x14ac:dyDescent="0.25">
      <c r="K27717">
        <v>4</v>
      </c>
    </row>
    <row r="27718" spans="11:12" x14ac:dyDescent="0.25">
      <c r="K27718">
        <v>2</v>
      </c>
      <c r="L27718" s="5" t="s">
        <v>38</v>
      </c>
    </row>
    <row r="27719" spans="11:12" x14ac:dyDescent="0.25">
      <c r="K27719">
        <v>3</v>
      </c>
      <c r="L27719" s="5" t="s">
        <v>38</v>
      </c>
    </row>
    <row r="27720" spans="11:12" x14ac:dyDescent="0.25">
      <c r="K27720">
        <v>4</v>
      </c>
      <c r="L27720" s="5" t="s">
        <v>39</v>
      </c>
    </row>
    <row r="27721" spans="11:12" x14ac:dyDescent="0.25">
      <c r="K27721">
        <v>3</v>
      </c>
      <c r="L27721" s="5" t="s">
        <v>38</v>
      </c>
    </row>
    <row r="27722" spans="11:12" x14ac:dyDescent="0.25">
      <c r="K27722">
        <v>6</v>
      </c>
      <c r="L27722" s="5" t="s">
        <v>38</v>
      </c>
    </row>
    <row r="27723" spans="11:12" x14ac:dyDescent="0.25">
      <c r="K27723">
        <v>4</v>
      </c>
      <c r="L27723" s="5" t="s">
        <v>38</v>
      </c>
    </row>
    <row r="27724" spans="11:12" x14ac:dyDescent="0.25">
      <c r="K27724">
        <v>4</v>
      </c>
    </row>
    <row r="27725" spans="11:12" x14ac:dyDescent="0.25">
      <c r="K27725">
        <v>4</v>
      </c>
    </row>
    <row r="27726" spans="11:12" x14ac:dyDescent="0.25">
      <c r="K27726">
        <v>3</v>
      </c>
      <c r="L27726" s="5">
        <v>1</v>
      </c>
    </row>
    <row r="27727" spans="11:12" x14ac:dyDescent="0.25">
      <c r="K27727">
        <v>3</v>
      </c>
      <c r="L27727" s="5" t="s">
        <v>38</v>
      </c>
    </row>
    <row r="27728" spans="11:12" x14ac:dyDescent="0.25">
      <c r="K27728">
        <v>3</v>
      </c>
    </row>
    <row r="27729" spans="11:12" x14ac:dyDescent="0.25">
      <c r="K27729">
        <v>3</v>
      </c>
      <c r="L27729" s="5" t="s">
        <v>38</v>
      </c>
    </row>
    <row r="27730" spans="11:12" x14ac:dyDescent="0.25">
      <c r="K27730">
        <v>2</v>
      </c>
      <c r="L27730" s="5" t="s">
        <v>39</v>
      </c>
    </row>
    <row r="27731" spans="11:12" x14ac:dyDescent="0.25">
      <c r="K27731">
        <v>2</v>
      </c>
      <c r="L27731" s="5" t="s">
        <v>37</v>
      </c>
    </row>
    <row r="27732" spans="11:12" x14ac:dyDescent="0.25">
      <c r="K27732">
        <v>6</v>
      </c>
      <c r="L27732" s="5" t="s">
        <v>38</v>
      </c>
    </row>
    <row r="27733" spans="11:12" x14ac:dyDescent="0.25">
      <c r="K27733">
        <v>4</v>
      </c>
      <c r="L27733" s="5" t="s">
        <v>38</v>
      </c>
    </row>
    <row r="27734" spans="11:12" x14ac:dyDescent="0.25">
      <c r="K27734">
        <v>4</v>
      </c>
      <c r="L27734" s="5" t="s">
        <v>38</v>
      </c>
    </row>
    <row r="27735" spans="11:12" x14ac:dyDescent="0.25">
      <c r="K27735">
        <v>4</v>
      </c>
    </row>
    <row r="27736" spans="11:12" x14ac:dyDescent="0.25">
      <c r="K27736">
        <v>4</v>
      </c>
      <c r="L27736" s="5" t="s">
        <v>38</v>
      </c>
    </row>
    <row r="27737" spans="11:12" x14ac:dyDescent="0.25">
      <c r="K27737">
        <v>2</v>
      </c>
      <c r="L27737" s="5" t="s">
        <v>38</v>
      </c>
    </row>
    <row r="27738" spans="11:12" x14ac:dyDescent="0.25">
      <c r="K27738">
        <v>4</v>
      </c>
    </row>
    <row r="27739" spans="11:12" x14ac:dyDescent="0.25">
      <c r="K27739">
        <v>2</v>
      </c>
      <c r="L27739" s="5" t="s">
        <v>38</v>
      </c>
    </row>
    <row r="27740" spans="11:12" x14ac:dyDescent="0.25">
      <c r="K27740">
        <v>2</v>
      </c>
    </row>
    <row r="27741" spans="11:12" x14ac:dyDescent="0.25">
      <c r="K27741">
        <v>3</v>
      </c>
      <c r="L27741" s="5" t="s">
        <v>39</v>
      </c>
    </row>
    <row r="27742" spans="11:12" x14ac:dyDescent="0.25">
      <c r="K27742">
        <v>2</v>
      </c>
      <c r="L27742" s="5" t="s">
        <v>39</v>
      </c>
    </row>
    <row r="27743" spans="11:12" x14ac:dyDescent="0.25">
      <c r="K27743">
        <v>2</v>
      </c>
    </row>
    <row r="27744" spans="11:12" x14ac:dyDescent="0.25">
      <c r="K27744">
        <v>2</v>
      </c>
      <c r="L27744" s="5" t="s">
        <v>37</v>
      </c>
    </row>
    <row r="27745" spans="11:12" x14ac:dyDescent="0.25">
      <c r="K27745">
        <v>3</v>
      </c>
      <c r="L27745" s="5" t="s">
        <v>38</v>
      </c>
    </row>
    <row r="27746" spans="11:12" x14ac:dyDescent="0.25">
      <c r="K27746">
        <v>4</v>
      </c>
      <c r="L27746" s="5" t="s">
        <v>38</v>
      </c>
    </row>
    <row r="27747" spans="11:12" x14ac:dyDescent="0.25">
      <c r="K27747">
        <v>4</v>
      </c>
      <c r="L27747" s="5" t="s">
        <v>38</v>
      </c>
    </row>
    <row r="27748" spans="11:12" x14ac:dyDescent="0.25">
      <c r="K27748">
        <v>2</v>
      </c>
      <c r="L27748" s="5" t="s">
        <v>38</v>
      </c>
    </row>
    <row r="27749" spans="11:12" x14ac:dyDescent="0.25">
      <c r="K27749">
        <v>2</v>
      </c>
      <c r="L27749" s="5" t="s">
        <v>38</v>
      </c>
    </row>
    <row r="27750" spans="11:12" x14ac:dyDescent="0.25">
      <c r="K27750">
        <v>2</v>
      </c>
      <c r="L27750" s="5" t="s">
        <v>39</v>
      </c>
    </row>
    <row r="27751" spans="11:12" x14ac:dyDescent="0.25">
      <c r="K27751">
        <v>2</v>
      </c>
      <c r="L27751" s="5" t="s">
        <v>38</v>
      </c>
    </row>
    <row r="27752" spans="11:12" x14ac:dyDescent="0.25">
      <c r="K27752">
        <v>3</v>
      </c>
      <c r="L27752" s="5" t="s">
        <v>38</v>
      </c>
    </row>
    <row r="27753" spans="11:12" x14ac:dyDescent="0.25">
      <c r="K27753">
        <v>4</v>
      </c>
    </row>
    <row r="27754" spans="11:12" x14ac:dyDescent="0.25">
      <c r="K27754">
        <v>2</v>
      </c>
    </row>
    <row r="27755" spans="11:12" x14ac:dyDescent="0.25">
      <c r="K27755">
        <v>2</v>
      </c>
      <c r="L27755" s="5" t="s">
        <v>38</v>
      </c>
    </row>
    <row r="27756" spans="11:12" x14ac:dyDescent="0.25">
      <c r="K27756">
        <v>3</v>
      </c>
      <c r="L27756" s="5">
        <v>1</v>
      </c>
    </row>
    <row r="27757" spans="11:12" x14ac:dyDescent="0.25">
      <c r="K27757">
        <v>2</v>
      </c>
      <c r="L27757" s="5" t="s">
        <v>38</v>
      </c>
    </row>
    <row r="27758" spans="11:12" x14ac:dyDescent="0.25">
      <c r="K27758">
        <v>3</v>
      </c>
      <c r="L27758" s="5" t="s">
        <v>38</v>
      </c>
    </row>
    <row r="27759" spans="11:12" x14ac:dyDescent="0.25">
      <c r="K27759">
        <v>4</v>
      </c>
      <c r="L27759" s="5" t="s">
        <v>38</v>
      </c>
    </row>
    <row r="27760" spans="11:12" x14ac:dyDescent="0.25">
      <c r="K27760">
        <v>3</v>
      </c>
      <c r="L27760" s="5" t="s">
        <v>38</v>
      </c>
    </row>
    <row r="27761" spans="11:12" x14ac:dyDescent="0.25">
      <c r="K27761">
        <v>2</v>
      </c>
      <c r="L27761" s="5" t="s">
        <v>37</v>
      </c>
    </row>
    <row r="27762" spans="11:12" x14ac:dyDescent="0.25">
      <c r="K27762">
        <v>3</v>
      </c>
    </row>
    <row r="27763" spans="11:12" x14ac:dyDescent="0.25">
      <c r="K27763">
        <v>3</v>
      </c>
      <c r="L27763" s="5" t="s">
        <v>38</v>
      </c>
    </row>
    <row r="27764" spans="11:12" x14ac:dyDescent="0.25">
      <c r="K27764">
        <v>2</v>
      </c>
    </row>
    <row r="27765" spans="11:12" x14ac:dyDescent="0.25">
      <c r="K27765">
        <v>6</v>
      </c>
    </row>
    <row r="27766" spans="11:12" x14ac:dyDescent="0.25">
      <c r="K27766">
        <v>3</v>
      </c>
    </row>
    <row r="27767" spans="11:12" x14ac:dyDescent="0.25">
      <c r="K27767">
        <v>4</v>
      </c>
    </row>
    <row r="27768" spans="11:12" x14ac:dyDescent="0.25">
      <c r="K27768">
        <v>3</v>
      </c>
      <c r="L27768" s="5" t="s">
        <v>38</v>
      </c>
    </row>
    <row r="27769" spans="11:12" x14ac:dyDescent="0.25">
      <c r="K27769">
        <v>4</v>
      </c>
    </row>
    <row r="27770" spans="11:12" x14ac:dyDescent="0.25">
      <c r="K27770">
        <v>4</v>
      </c>
      <c r="L27770" s="5" t="s">
        <v>38</v>
      </c>
    </row>
    <row r="27771" spans="11:12" x14ac:dyDescent="0.25">
      <c r="K27771">
        <v>3</v>
      </c>
    </row>
    <row r="27772" spans="11:12" x14ac:dyDescent="0.25">
      <c r="K27772">
        <v>4</v>
      </c>
    </row>
    <row r="27773" spans="11:12" x14ac:dyDescent="0.25">
      <c r="K27773">
        <v>3</v>
      </c>
      <c r="L27773" s="5" t="s">
        <v>38</v>
      </c>
    </row>
    <row r="27774" spans="11:12" x14ac:dyDescent="0.25">
      <c r="K27774">
        <v>2</v>
      </c>
      <c r="L27774" s="5" t="s">
        <v>38</v>
      </c>
    </row>
    <row r="27775" spans="11:12" x14ac:dyDescent="0.25">
      <c r="K27775">
        <v>4</v>
      </c>
      <c r="L27775" s="5" t="s">
        <v>38</v>
      </c>
    </row>
    <row r="27776" spans="11:12" x14ac:dyDescent="0.25">
      <c r="K27776">
        <v>6</v>
      </c>
    </row>
    <row r="27777" spans="11:12" x14ac:dyDescent="0.25">
      <c r="K27777">
        <v>4</v>
      </c>
    </row>
    <row r="27778" spans="11:12" x14ac:dyDescent="0.25">
      <c r="K27778">
        <v>6</v>
      </c>
      <c r="L27778" s="5" t="s">
        <v>38</v>
      </c>
    </row>
    <row r="27779" spans="11:12" x14ac:dyDescent="0.25">
      <c r="K27779">
        <v>4</v>
      </c>
      <c r="L27779" s="5" t="s">
        <v>38</v>
      </c>
    </row>
    <row r="27780" spans="11:12" x14ac:dyDescent="0.25">
      <c r="K27780">
        <v>3</v>
      </c>
      <c r="L27780" s="5" t="s">
        <v>38</v>
      </c>
    </row>
    <row r="27781" spans="11:12" x14ac:dyDescent="0.25">
      <c r="K27781">
        <v>4</v>
      </c>
    </row>
    <row r="27782" spans="11:12" x14ac:dyDescent="0.25">
      <c r="K27782">
        <v>6</v>
      </c>
      <c r="L27782" s="5" t="s">
        <v>38</v>
      </c>
    </row>
    <row r="27783" spans="11:12" x14ac:dyDescent="0.25">
      <c r="K27783">
        <v>3</v>
      </c>
      <c r="L27783" s="5" t="s">
        <v>37</v>
      </c>
    </row>
    <row r="27784" spans="11:12" x14ac:dyDescent="0.25">
      <c r="K27784">
        <v>2</v>
      </c>
      <c r="L27784" s="5" t="s">
        <v>37</v>
      </c>
    </row>
    <row r="27785" spans="11:12" x14ac:dyDescent="0.25">
      <c r="K27785">
        <v>3</v>
      </c>
      <c r="L27785" s="5" t="s">
        <v>39</v>
      </c>
    </row>
    <row r="27786" spans="11:12" x14ac:dyDescent="0.25">
      <c r="K27786">
        <v>3</v>
      </c>
    </row>
    <row r="27787" spans="11:12" x14ac:dyDescent="0.25">
      <c r="K27787">
        <v>3</v>
      </c>
      <c r="L27787" s="5" t="s">
        <v>38</v>
      </c>
    </row>
    <row r="27788" spans="11:12" x14ac:dyDescent="0.25">
      <c r="K27788">
        <v>4</v>
      </c>
    </row>
    <row r="27789" spans="11:12" x14ac:dyDescent="0.25">
      <c r="K27789">
        <v>3</v>
      </c>
    </row>
    <row r="27790" spans="11:12" x14ac:dyDescent="0.25">
      <c r="K27790">
        <v>3</v>
      </c>
      <c r="L27790" s="5" t="s">
        <v>37</v>
      </c>
    </row>
    <row r="27791" spans="11:12" x14ac:dyDescent="0.25">
      <c r="K27791">
        <v>2</v>
      </c>
      <c r="L27791" s="5" t="s">
        <v>38</v>
      </c>
    </row>
    <row r="27792" spans="11:12" x14ac:dyDescent="0.25">
      <c r="K27792">
        <v>4</v>
      </c>
      <c r="L27792" s="5" t="s">
        <v>38</v>
      </c>
    </row>
    <row r="27793" spans="11:12" x14ac:dyDescent="0.25">
      <c r="K27793">
        <v>2</v>
      </c>
      <c r="L27793" s="5" t="s">
        <v>38</v>
      </c>
    </row>
    <row r="27794" spans="11:12" x14ac:dyDescent="0.25">
      <c r="K27794">
        <v>4</v>
      </c>
      <c r="L27794" s="5" t="s">
        <v>38</v>
      </c>
    </row>
    <row r="27795" spans="11:12" x14ac:dyDescent="0.25">
      <c r="K27795">
        <v>2</v>
      </c>
      <c r="L27795" s="5" t="s">
        <v>38</v>
      </c>
    </row>
    <row r="27796" spans="11:12" x14ac:dyDescent="0.25">
      <c r="K27796">
        <v>6</v>
      </c>
      <c r="L27796" s="5" t="s">
        <v>38</v>
      </c>
    </row>
    <row r="27797" spans="11:12" x14ac:dyDescent="0.25">
      <c r="K27797">
        <v>2</v>
      </c>
      <c r="L27797" s="5" t="s">
        <v>39</v>
      </c>
    </row>
    <row r="27798" spans="11:12" x14ac:dyDescent="0.25">
      <c r="K27798">
        <v>3</v>
      </c>
      <c r="L27798" s="5" t="s">
        <v>38</v>
      </c>
    </row>
    <row r="27799" spans="11:12" x14ac:dyDescent="0.25">
      <c r="K27799">
        <v>4</v>
      </c>
    </row>
    <row r="27800" spans="11:12" x14ac:dyDescent="0.25">
      <c r="K27800">
        <v>6</v>
      </c>
    </row>
    <row r="27801" spans="11:12" x14ac:dyDescent="0.25">
      <c r="K27801">
        <v>4</v>
      </c>
      <c r="L27801" s="5" t="s">
        <v>39</v>
      </c>
    </row>
    <row r="27802" spans="11:12" x14ac:dyDescent="0.25">
      <c r="K27802">
        <v>4</v>
      </c>
    </row>
    <row r="27803" spans="11:12" x14ac:dyDescent="0.25">
      <c r="K27803">
        <v>4</v>
      </c>
      <c r="L27803" s="5" t="s">
        <v>37</v>
      </c>
    </row>
    <row r="27804" spans="11:12" x14ac:dyDescent="0.25">
      <c r="K27804">
        <v>3</v>
      </c>
      <c r="L27804" s="5" t="s">
        <v>38</v>
      </c>
    </row>
    <row r="27805" spans="11:12" x14ac:dyDescent="0.25">
      <c r="K27805">
        <v>6</v>
      </c>
      <c r="L27805" s="5" t="s">
        <v>38</v>
      </c>
    </row>
    <row r="27806" spans="11:12" x14ac:dyDescent="0.25">
      <c r="K27806">
        <v>2</v>
      </c>
      <c r="L27806" s="5" t="s">
        <v>38</v>
      </c>
    </row>
    <row r="27807" spans="11:12" x14ac:dyDescent="0.25">
      <c r="K27807">
        <v>2</v>
      </c>
    </row>
    <row r="27808" spans="11:12" x14ac:dyDescent="0.25">
      <c r="K27808">
        <v>2</v>
      </c>
    </row>
    <row r="27809" spans="11:12" x14ac:dyDescent="0.25">
      <c r="K27809">
        <v>3</v>
      </c>
    </row>
    <row r="27810" spans="11:12" x14ac:dyDescent="0.25">
      <c r="K27810">
        <v>4</v>
      </c>
    </row>
    <row r="27811" spans="11:12" x14ac:dyDescent="0.25">
      <c r="K27811">
        <v>3</v>
      </c>
      <c r="L27811" s="5" t="s">
        <v>38</v>
      </c>
    </row>
    <row r="27812" spans="11:12" x14ac:dyDescent="0.25">
      <c r="K27812">
        <v>4</v>
      </c>
      <c r="L27812" s="5" t="s">
        <v>38</v>
      </c>
    </row>
    <row r="27813" spans="11:12" x14ac:dyDescent="0.25">
      <c r="K27813">
        <v>2</v>
      </c>
    </row>
    <row r="27814" spans="11:12" x14ac:dyDescent="0.25">
      <c r="K27814">
        <v>4</v>
      </c>
      <c r="L27814" s="5" t="s">
        <v>38</v>
      </c>
    </row>
    <row r="27815" spans="11:12" x14ac:dyDescent="0.25">
      <c r="K27815">
        <v>3</v>
      </c>
      <c r="L27815" s="5" t="s">
        <v>38</v>
      </c>
    </row>
    <row r="27816" spans="11:12" x14ac:dyDescent="0.25">
      <c r="K27816">
        <v>3</v>
      </c>
      <c r="L27816" s="5" t="s">
        <v>38</v>
      </c>
    </row>
    <row r="27817" spans="11:12" x14ac:dyDescent="0.25">
      <c r="K27817">
        <v>2</v>
      </c>
      <c r="L27817" s="5" t="s">
        <v>39</v>
      </c>
    </row>
    <row r="27818" spans="11:12" x14ac:dyDescent="0.25">
      <c r="K27818">
        <v>2</v>
      </c>
      <c r="L27818" s="5" t="s">
        <v>38</v>
      </c>
    </row>
    <row r="27819" spans="11:12" x14ac:dyDescent="0.25">
      <c r="K27819">
        <v>3</v>
      </c>
    </row>
    <row r="27820" spans="11:12" x14ac:dyDescent="0.25">
      <c r="K27820">
        <v>2</v>
      </c>
    </row>
    <row r="27821" spans="11:12" x14ac:dyDescent="0.25">
      <c r="K27821">
        <v>4</v>
      </c>
    </row>
    <row r="27822" spans="11:12" x14ac:dyDescent="0.25">
      <c r="K27822">
        <v>6</v>
      </c>
      <c r="L27822" s="5" t="s">
        <v>38</v>
      </c>
    </row>
    <row r="27823" spans="11:12" x14ac:dyDescent="0.25">
      <c r="K27823">
        <v>3</v>
      </c>
      <c r="L27823" s="5" t="s">
        <v>38</v>
      </c>
    </row>
    <row r="27824" spans="11:12" x14ac:dyDescent="0.25">
      <c r="K27824">
        <v>2</v>
      </c>
      <c r="L27824" s="5" t="s">
        <v>38</v>
      </c>
    </row>
    <row r="27825" spans="11:12" x14ac:dyDescent="0.25">
      <c r="K27825">
        <v>3</v>
      </c>
      <c r="L27825" s="5" t="s">
        <v>38</v>
      </c>
    </row>
    <row r="27826" spans="11:12" x14ac:dyDescent="0.25">
      <c r="K27826">
        <v>6</v>
      </c>
      <c r="L27826" s="5" t="s">
        <v>37</v>
      </c>
    </row>
    <row r="27827" spans="11:12" x14ac:dyDescent="0.25">
      <c r="K27827">
        <v>4</v>
      </c>
    </row>
    <row r="27828" spans="11:12" x14ac:dyDescent="0.25">
      <c r="K27828">
        <v>4</v>
      </c>
      <c r="L27828" s="5" t="s">
        <v>37</v>
      </c>
    </row>
    <row r="27829" spans="11:12" x14ac:dyDescent="0.25">
      <c r="K27829">
        <v>2</v>
      </c>
      <c r="L27829" s="5" t="s">
        <v>37</v>
      </c>
    </row>
    <row r="27830" spans="11:12" x14ac:dyDescent="0.25">
      <c r="K27830">
        <v>3</v>
      </c>
      <c r="L27830" s="5" t="s">
        <v>38</v>
      </c>
    </row>
    <row r="27831" spans="11:12" x14ac:dyDescent="0.25">
      <c r="K27831">
        <v>2</v>
      </c>
      <c r="L27831" s="5" t="s">
        <v>37</v>
      </c>
    </row>
    <row r="27832" spans="11:12" x14ac:dyDescent="0.25">
      <c r="K27832">
        <v>3</v>
      </c>
      <c r="L27832" s="5" t="s">
        <v>38</v>
      </c>
    </row>
    <row r="27833" spans="11:12" x14ac:dyDescent="0.25">
      <c r="K27833">
        <v>4</v>
      </c>
    </row>
    <row r="27834" spans="11:12" x14ac:dyDescent="0.25">
      <c r="K27834">
        <v>3</v>
      </c>
    </row>
    <row r="27835" spans="11:12" x14ac:dyDescent="0.25">
      <c r="K27835">
        <v>4</v>
      </c>
      <c r="L27835" s="5" t="s">
        <v>38</v>
      </c>
    </row>
    <row r="27836" spans="11:12" x14ac:dyDescent="0.25">
      <c r="K27836">
        <v>4</v>
      </c>
    </row>
    <row r="27837" spans="11:12" x14ac:dyDescent="0.25">
      <c r="K27837">
        <v>4</v>
      </c>
      <c r="L27837" s="5" t="s">
        <v>38</v>
      </c>
    </row>
    <row r="27838" spans="11:12" x14ac:dyDescent="0.25">
      <c r="K27838">
        <v>3</v>
      </c>
    </row>
    <row r="27839" spans="11:12" x14ac:dyDescent="0.25">
      <c r="K27839">
        <v>3</v>
      </c>
    </row>
    <row r="27840" spans="11:12" x14ac:dyDescent="0.25">
      <c r="K27840">
        <v>6</v>
      </c>
      <c r="L27840" s="5" t="s">
        <v>38</v>
      </c>
    </row>
    <row r="27841" spans="11:12" x14ac:dyDescent="0.25">
      <c r="K27841">
        <v>4</v>
      </c>
      <c r="L27841" s="5" t="s">
        <v>38</v>
      </c>
    </row>
    <row r="27842" spans="11:12" x14ac:dyDescent="0.25">
      <c r="K27842">
        <v>4</v>
      </c>
      <c r="L27842" s="5" t="s">
        <v>38</v>
      </c>
    </row>
    <row r="27843" spans="11:12" x14ac:dyDescent="0.25">
      <c r="K27843">
        <v>4</v>
      </c>
    </row>
    <row r="27844" spans="11:12" x14ac:dyDescent="0.25">
      <c r="K27844">
        <v>4</v>
      </c>
      <c r="L27844" s="5" t="s">
        <v>38</v>
      </c>
    </row>
    <row r="27845" spans="11:12" x14ac:dyDescent="0.25">
      <c r="K27845">
        <v>2</v>
      </c>
      <c r="L27845" s="5" t="s">
        <v>38</v>
      </c>
    </row>
    <row r="27846" spans="11:12" x14ac:dyDescent="0.25">
      <c r="K27846">
        <v>6</v>
      </c>
      <c r="L27846" s="5" t="s">
        <v>38</v>
      </c>
    </row>
    <row r="27847" spans="11:12" x14ac:dyDescent="0.25">
      <c r="K27847">
        <v>3</v>
      </c>
      <c r="L27847" s="5" t="s">
        <v>38</v>
      </c>
    </row>
    <row r="27848" spans="11:12" x14ac:dyDescent="0.25">
      <c r="K27848">
        <v>2</v>
      </c>
      <c r="L27848" s="5" t="s">
        <v>38</v>
      </c>
    </row>
    <row r="27849" spans="11:12" x14ac:dyDescent="0.25">
      <c r="K27849">
        <v>4</v>
      </c>
      <c r="L27849" s="5" t="s">
        <v>38</v>
      </c>
    </row>
    <row r="27850" spans="11:12" x14ac:dyDescent="0.25">
      <c r="K27850">
        <v>2</v>
      </c>
      <c r="L27850" s="5" t="s">
        <v>39</v>
      </c>
    </row>
    <row r="27851" spans="11:12" x14ac:dyDescent="0.25">
      <c r="K27851">
        <v>3</v>
      </c>
      <c r="L27851" s="5" t="s">
        <v>38</v>
      </c>
    </row>
    <row r="27852" spans="11:12" x14ac:dyDescent="0.25">
      <c r="K27852">
        <v>2</v>
      </c>
      <c r="L27852" s="5" t="s">
        <v>38</v>
      </c>
    </row>
    <row r="27853" spans="11:12" x14ac:dyDescent="0.25">
      <c r="K27853">
        <v>2</v>
      </c>
      <c r="L27853" s="5" t="s">
        <v>37</v>
      </c>
    </row>
    <row r="27854" spans="11:12" x14ac:dyDescent="0.25">
      <c r="K27854">
        <v>4</v>
      </c>
      <c r="L27854" s="5">
        <v>1</v>
      </c>
    </row>
    <row r="27855" spans="11:12" x14ac:dyDescent="0.25">
      <c r="K27855">
        <v>4</v>
      </c>
      <c r="L27855" s="5" t="s">
        <v>37</v>
      </c>
    </row>
    <row r="27856" spans="11:12" x14ac:dyDescent="0.25">
      <c r="K27856">
        <v>4</v>
      </c>
    </row>
    <row r="27857" spans="11:12" x14ac:dyDescent="0.25">
      <c r="K27857">
        <v>2</v>
      </c>
      <c r="L27857" s="5" t="s">
        <v>39</v>
      </c>
    </row>
    <row r="27858" spans="11:12" x14ac:dyDescent="0.25">
      <c r="K27858">
        <v>4</v>
      </c>
      <c r="L27858" s="5" t="s">
        <v>38</v>
      </c>
    </row>
    <row r="27859" spans="11:12" x14ac:dyDescent="0.25">
      <c r="K27859">
        <v>2</v>
      </c>
    </row>
    <row r="27860" spans="11:12" x14ac:dyDescent="0.25">
      <c r="K27860">
        <v>6</v>
      </c>
    </row>
    <row r="27861" spans="11:12" x14ac:dyDescent="0.25">
      <c r="K27861">
        <v>3</v>
      </c>
      <c r="L27861" s="5" t="s">
        <v>38</v>
      </c>
    </row>
    <row r="27862" spans="11:12" x14ac:dyDescent="0.25">
      <c r="K27862">
        <v>3</v>
      </c>
      <c r="L27862" s="5" t="s">
        <v>39</v>
      </c>
    </row>
    <row r="27863" spans="11:12" x14ac:dyDescent="0.25">
      <c r="K27863">
        <v>3</v>
      </c>
    </row>
    <row r="27864" spans="11:12" x14ac:dyDescent="0.25">
      <c r="K27864">
        <v>3</v>
      </c>
      <c r="L27864" s="5" t="s">
        <v>38</v>
      </c>
    </row>
    <row r="27865" spans="11:12" x14ac:dyDescent="0.25">
      <c r="K27865">
        <v>4</v>
      </c>
      <c r="L27865" s="5" t="s">
        <v>38</v>
      </c>
    </row>
    <row r="27866" spans="11:12" x14ac:dyDescent="0.25">
      <c r="K27866">
        <v>3</v>
      </c>
    </row>
    <row r="27867" spans="11:12" x14ac:dyDescent="0.25">
      <c r="K27867">
        <v>4</v>
      </c>
      <c r="L27867" s="5" t="s">
        <v>39</v>
      </c>
    </row>
    <row r="27868" spans="11:12" x14ac:dyDescent="0.25">
      <c r="K27868">
        <v>6</v>
      </c>
      <c r="L27868" s="5" t="s">
        <v>38</v>
      </c>
    </row>
    <row r="27869" spans="11:12" x14ac:dyDescent="0.25">
      <c r="K27869">
        <v>2</v>
      </c>
      <c r="L27869" s="5" t="s">
        <v>38</v>
      </c>
    </row>
    <row r="27870" spans="11:12" x14ac:dyDescent="0.25">
      <c r="K27870">
        <v>3</v>
      </c>
      <c r="L27870" s="5" t="s">
        <v>38</v>
      </c>
    </row>
    <row r="27871" spans="11:12" x14ac:dyDescent="0.25">
      <c r="K27871">
        <v>3</v>
      </c>
      <c r="L27871" s="5" t="s">
        <v>38</v>
      </c>
    </row>
    <row r="27872" spans="11:12" x14ac:dyDescent="0.25">
      <c r="K27872">
        <v>4</v>
      </c>
      <c r="L27872" s="5" t="s">
        <v>37</v>
      </c>
    </row>
    <row r="27873" spans="11:12" x14ac:dyDescent="0.25">
      <c r="K27873">
        <v>3</v>
      </c>
    </row>
    <row r="27874" spans="11:12" x14ac:dyDescent="0.25">
      <c r="K27874">
        <v>4</v>
      </c>
    </row>
    <row r="27875" spans="11:12" x14ac:dyDescent="0.25">
      <c r="K27875">
        <v>3</v>
      </c>
      <c r="L27875" s="5" t="s">
        <v>37</v>
      </c>
    </row>
    <row r="27876" spans="11:12" x14ac:dyDescent="0.25">
      <c r="K27876">
        <v>4</v>
      </c>
    </row>
    <row r="27877" spans="11:12" x14ac:dyDescent="0.25">
      <c r="K27877">
        <v>4</v>
      </c>
      <c r="L27877" s="5" t="s">
        <v>38</v>
      </c>
    </row>
    <row r="27878" spans="11:12" x14ac:dyDescent="0.25">
      <c r="K27878">
        <v>4</v>
      </c>
      <c r="L27878" s="5" t="s">
        <v>39</v>
      </c>
    </row>
    <row r="27879" spans="11:12" x14ac:dyDescent="0.25">
      <c r="K27879">
        <v>3</v>
      </c>
      <c r="L27879" s="5" t="s">
        <v>38</v>
      </c>
    </row>
    <row r="27880" spans="11:12" x14ac:dyDescent="0.25">
      <c r="K27880">
        <v>3</v>
      </c>
    </row>
    <row r="27881" spans="11:12" x14ac:dyDescent="0.25">
      <c r="K27881">
        <v>3</v>
      </c>
      <c r="L27881" s="5" t="s">
        <v>38</v>
      </c>
    </row>
    <row r="27882" spans="11:12" x14ac:dyDescent="0.25">
      <c r="K27882">
        <v>4</v>
      </c>
    </row>
    <row r="27883" spans="11:12" x14ac:dyDescent="0.25">
      <c r="K27883">
        <v>3</v>
      </c>
      <c r="L27883" s="5" t="s">
        <v>39</v>
      </c>
    </row>
    <row r="27884" spans="11:12" x14ac:dyDescent="0.25">
      <c r="K27884">
        <v>4</v>
      </c>
      <c r="L27884" s="5" t="s">
        <v>38</v>
      </c>
    </row>
    <row r="27885" spans="11:12" x14ac:dyDescent="0.25">
      <c r="K27885">
        <v>4</v>
      </c>
    </row>
    <row r="27886" spans="11:12" x14ac:dyDescent="0.25">
      <c r="K27886">
        <v>2</v>
      </c>
    </row>
    <row r="27887" spans="11:12" x14ac:dyDescent="0.25">
      <c r="K27887">
        <v>2</v>
      </c>
      <c r="L27887" s="5" t="s">
        <v>38</v>
      </c>
    </row>
    <row r="27888" spans="11:12" x14ac:dyDescent="0.25">
      <c r="K27888">
        <v>2</v>
      </c>
    </row>
    <row r="27889" spans="11:12" x14ac:dyDescent="0.25">
      <c r="K27889">
        <v>4</v>
      </c>
      <c r="L27889" s="5" t="s">
        <v>38</v>
      </c>
    </row>
    <row r="27890" spans="11:12" x14ac:dyDescent="0.25">
      <c r="K27890">
        <v>4</v>
      </c>
      <c r="L27890" s="5" t="s">
        <v>39</v>
      </c>
    </row>
    <row r="27891" spans="11:12" x14ac:dyDescent="0.25">
      <c r="K27891">
        <v>3</v>
      </c>
      <c r="L27891" s="5" t="s">
        <v>38</v>
      </c>
    </row>
    <row r="27892" spans="11:12" x14ac:dyDescent="0.25">
      <c r="K27892">
        <v>3</v>
      </c>
    </row>
    <row r="27893" spans="11:12" x14ac:dyDescent="0.25">
      <c r="K27893">
        <v>3</v>
      </c>
    </row>
    <row r="27894" spans="11:12" x14ac:dyDescent="0.25">
      <c r="K27894">
        <v>2</v>
      </c>
      <c r="L27894" s="5" t="s">
        <v>39</v>
      </c>
    </row>
    <row r="27895" spans="11:12" x14ac:dyDescent="0.25">
      <c r="K27895">
        <v>4</v>
      </c>
      <c r="L27895" s="5" t="s">
        <v>38</v>
      </c>
    </row>
    <row r="27896" spans="11:12" x14ac:dyDescent="0.25">
      <c r="K27896">
        <v>4</v>
      </c>
      <c r="L27896" s="5" t="s">
        <v>38</v>
      </c>
    </row>
    <row r="27897" spans="11:12" x14ac:dyDescent="0.25">
      <c r="K27897">
        <v>4</v>
      </c>
    </row>
    <row r="27898" spans="11:12" x14ac:dyDescent="0.25">
      <c r="K27898">
        <v>3</v>
      </c>
    </row>
    <row r="27899" spans="11:12" x14ac:dyDescent="0.25">
      <c r="K27899">
        <v>3</v>
      </c>
    </row>
    <row r="27900" spans="11:12" x14ac:dyDescent="0.25">
      <c r="K27900">
        <v>4</v>
      </c>
      <c r="L27900" s="5" t="s">
        <v>38</v>
      </c>
    </row>
    <row r="27901" spans="11:12" x14ac:dyDescent="0.25">
      <c r="K27901">
        <v>4</v>
      </c>
    </row>
    <row r="27902" spans="11:12" x14ac:dyDescent="0.25">
      <c r="K27902">
        <v>3</v>
      </c>
      <c r="L27902" s="5" t="s">
        <v>38</v>
      </c>
    </row>
    <row r="27903" spans="11:12" x14ac:dyDescent="0.25">
      <c r="K27903">
        <v>4</v>
      </c>
      <c r="L27903" s="5" t="s">
        <v>37</v>
      </c>
    </row>
    <row r="27904" spans="11:12" x14ac:dyDescent="0.25">
      <c r="K27904">
        <v>4</v>
      </c>
      <c r="L27904" s="5" t="s">
        <v>38</v>
      </c>
    </row>
    <row r="27905" spans="11:12" x14ac:dyDescent="0.25">
      <c r="K27905">
        <v>3</v>
      </c>
      <c r="L27905" s="5" t="s">
        <v>39</v>
      </c>
    </row>
    <row r="27906" spans="11:12" x14ac:dyDescent="0.25">
      <c r="K27906">
        <v>3</v>
      </c>
    </row>
    <row r="27907" spans="11:12" x14ac:dyDescent="0.25">
      <c r="K27907">
        <v>4</v>
      </c>
      <c r="L27907" s="5" t="s">
        <v>38</v>
      </c>
    </row>
    <row r="27908" spans="11:12" x14ac:dyDescent="0.25">
      <c r="K27908">
        <v>3</v>
      </c>
      <c r="L27908" s="5" t="s">
        <v>38</v>
      </c>
    </row>
    <row r="27909" spans="11:12" x14ac:dyDescent="0.25">
      <c r="K27909">
        <v>3</v>
      </c>
      <c r="L27909" s="5" t="s">
        <v>39</v>
      </c>
    </row>
    <row r="27910" spans="11:12" x14ac:dyDescent="0.25">
      <c r="K27910">
        <v>3</v>
      </c>
      <c r="L27910" s="5" t="s">
        <v>37</v>
      </c>
    </row>
    <row r="27911" spans="11:12" x14ac:dyDescent="0.25">
      <c r="K27911">
        <v>2</v>
      </c>
      <c r="L27911" s="5" t="s">
        <v>39</v>
      </c>
    </row>
    <row r="27912" spans="11:12" x14ac:dyDescent="0.25">
      <c r="K27912">
        <v>2</v>
      </c>
      <c r="L27912" s="5" t="s">
        <v>38</v>
      </c>
    </row>
    <row r="27913" spans="11:12" x14ac:dyDescent="0.25">
      <c r="K27913">
        <v>2</v>
      </c>
      <c r="L27913" s="5" t="s">
        <v>38</v>
      </c>
    </row>
    <row r="27914" spans="11:12" x14ac:dyDescent="0.25">
      <c r="K27914">
        <v>2</v>
      </c>
      <c r="L27914" s="5" t="s">
        <v>38</v>
      </c>
    </row>
    <row r="27915" spans="11:12" x14ac:dyDescent="0.25">
      <c r="K27915">
        <v>2</v>
      </c>
      <c r="L27915" s="5" t="s">
        <v>38</v>
      </c>
    </row>
    <row r="27916" spans="11:12" x14ac:dyDescent="0.25">
      <c r="K27916">
        <v>2</v>
      </c>
      <c r="L27916" s="5" t="s">
        <v>38</v>
      </c>
    </row>
    <row r="27917" spans="11:12" x14ac:dyDescent="0.25">
      <c r="K27917">
        <v>4</v>
      </c>
      <c r="L27917" s="5" t="s">
        <v>38</v>
      </c>
    </row>
    <row r="27918" spans="11:12" x14ac:dyDescent="0.25">
      <c r="K27918">
        <v>4</v>
      </c>
    </row>
    <row r="27919" spans="11:12" x14ac:dyDescent="0.25">
      <c r="K27919">
        <v>4</v>
      </c>
    </row>
    <row r="27920" spans="11:12" x14ac:dyDescent="0.25">
      <c r="K27920">
        <v>4</v>
      </c>
      <c r="L27920" s="5" t="s">
        <v>38</v>
      </c>
    </row>
    <row r="27921" spans="11:12" x14ac:dyDescent="0.25">
      <c r="K27921">
        <v>4</v>
      </c>
    </row>
    <row r="27922" spans="11:12" x14ac:dyDescent="0.25">
      <c r="K27922">
        <v>4</v>
      </c>
      <c r="L27922" s="5" t="s">
        <v>37</v>
      </c>
    </row>
    <row r="27923" spans="11:12" x14ac:dyDescent="0.25">
      <c r="K27923">
        <v>3</v>
      </c>
      <c r="L27923" s="5" t="s">
        <v>38</v>
      </c>
    </row>
    <row r="27924" spans="11:12" x14ac:dyDescent="0.25">
      <c r="K27924">
        <v>3</v>
      </c>
      <c r="L27924" s="5" t="s">
        <v>37</v>
      </c>
    </row>
    <row r="27925" spans="11:12" x14ac:dyDescent="0.25">
      <c r="K27925">
        <v>6</v>
      </c>
      <c r="L27925" s="5" t="s">
        <v>39</v>
      </c>
    </row>
    <row r="27926" spans="11:12" x14ac:dyDescent="0.25">
      <c r="K27926">
        <v>6</v>
      </c>
    </row>
    <row r="27927" spans="11:12" x14ac:dyDescent="0.25">
      <c r="K27927">
        <v>6</v>
      </c>
      <c r="L27927" s="5" t="s">
        <v>38</v>
      </c>
    </row>
    <row r="27928" spans="11:12" x14ac:dyDescent="0.25">
      <c r="K27928">
        <v>4</v>
      </c>
      <c r="L27928" s="5" t="s">
        <v>38</v>
      </c>
    </row>
    <row r="27929" spans="11:12" x14ac:dyDescent="0.25">
      <c r="K27929">
        <v>2</v>
      </c>
      <c r="L27929" s="5" t="s">
        <v>38</v>
      </c>
    </row>
    <row r="27930" spans="11:12" x14ac:dyDescent="0.25">
      <c r="K27930">
        <v>4</v>
      </c>
      <c r="L27930" s="5" t="s">
        <v>38</v>
      </c>
    </row>
    <row r="27931" spans="11:12" x14ac:dyDescent="0.25">
      <c r="K27931">
        <v>6</v>
      </c>
    </row>
    <row r="27932" spans="11:12" x14ac:dyDescent="0.25">
      <c r="K27932">
        <v>3</v>
      </c>
      <c r="L27932" s="5" t="s">
        <v>38</v>
      </c>
    </row>
    <row r="27933" spans="11:12" x14ac:dyDescent="0.25">
      <c r="K27933">
        <v>2</v>
      </c>
      <c r="L27933" s="5" t="s">
        <v>39</v>
      </c>
    </row>
    <row r="27934" spans="11:12" x14ac:dyDescent="0.25">
      <c r="K27934">
        <v>3</v>
      </c>
      <c r="L27934" s="5" t="s">
        <v>38</v>
      </c>
    </row>
    <row r="27935" spans="11:12" x14ac:dyDescent="0.25">
      <c r="K27935">
        <v>6</v>
      </c>
    </row>
    <row r="27936" spans="11:12" x14ac:dyDescent="0.25">
      <c r="K27936">
        <v>3</v>
      </c>
      <c r="L27936" s="5" t="s">
        <v>38</v>
      </c>
    </row>
    <row r="27937" spans="11:12" x14ac:dyDescent="0.25">
      <c r="K27937">
        <v>4</v>
      </c>
      <c r="L27937" s="5" t="s">
        <v>38</v>
      </c>
    </row>
    <row r="27938" spans="11:12" x14ac:dyDescent="0.25">
      <c r="K27938">
        <v>2</v>
      </c>
      <c r="L27938" s="5" t="s">
        <v>38</v>
      </c>
    </row>
    <row r="27939" spans="11:12" x14ac:dyDescent="0.25">
      <c r="K27939">
        <v>4</v>
      </c>
    </row>
    <row r="27940" spans="11:12" x14ac:dyDescent="0.25">
      <c r="K27940">
        <v>4</v>
      </c>
    </row>
    <row r="27941" spans="11:12" x14ac:dyDescent="0.25">
      <c r="K27941">
        <v>4</v>
      </c>
      <c r="L27941" s="5" t="s">
        <v>38</v>
      </c>
    </row>
    <row r="27942" spans="11:12" x14ac:dyDescent="0.25">
      <c r="K27942">
        <v>4</v>
      </c>
      <c r="L27942" s="5" t="s">
        <v>38</v>
      </c>
    </row>
    <row r="27943" spans="11:12" x14ac:dyDescent="0.25">
      <c r="K27943">
        <v>3</v>
      </c>
      <c r="L27943" s="5" t="s">
        <v>38</v>
      </c>
    </row>
    <row r="27944" spans="11:12" x14ac:dyDescent="0.25">
      <c r="K27944">
        <v>6</v>
      </c>
      <c r="L27944" s="5" t="s">
        <v>37</v>
      </c>
    </row>
    <row r="27945" spans="11:12" x14ac:dyDescent="0.25">
      <c r="K27945">
        <v>4</v>
      </c>
      <c r="L27945" s="5" t="s">
        <v>38</v>
      </c>
    </row>
    <row r="27946" spans="11:12" x14ac:dyDescent="0.25">
      <c r="K27946">
        <v>4</v>
      </c>
    </row>
    <row r="27947" spans="11:12" x14ac:dyDescent="0.25">
      <c r="K27947">
        <v>6</v>
      </c>
      <c r="L27947" s="5" t="s">
        <v>38</v>
      </c>
    </row>
    <row r="27948" spans="11:12" x14ac:dyDescent="0.25">
      <c r="K27948">
        <v>4</v>
      </c>
      <c r="L27948" s="5" t="s">
        <v>39</v>
      </c>
    </row>
    <row r="27949" spans="11:12" x14ac:dyDescent="0.25">
      <c r="K27949">
        <v>3</v>
      </c>
    </row>
    <row r="27950" spans="11:12" x14ac:dyDescent="0.25">
      <c r="K27950">
        <v>2</v>
      </c>
    </row>
    <row r="27951" spans="11:12" x14ac:dyDescent="0.25">
      <c r="K27951">
        <v>2</v>
      </c>
      <c r="L27951" s="5" t="s">
        <v>38</v>
      </c>
    </row>
    <row r="27952" spans="11:12" x14ac:dyDescent="0.25">
      <c r="K27952">
        <v>3</v>
      </c>
      <c r="L27952" s="5" t="s">
        <v>38</v>
      </c>
    </row>
    <row r="27953" spans="11:12" x14ac:dyDescent="0.25">
      <c r="K27953">
        <v>4</v>
      </c>
    </row>
    <row r="27954" spans="11:12" x14ac:dyDescent="0.25">
      <c r="K27954">
        <v>2</v>
      </c>
      <c r="L27954" s="5" t="s">
        <v>39</v>
      </c>
    </row>
    <row r="27955" spans="11:12" x14ac:dyDescent="0.25">
      <c r="K27955">
        <v>3</v>
      </c>
      <c r="L27955" s="5" t="s">
        <v>38</v>
      </c>
    </row>
    <row r="27956" spans="11:12" x14ac:dyDescent="0.25">
      <c r="K27956">
        <v>4</v>
      </c>
      <c r="L27956" s="5" t="s">
        <v>37</v>
      </c>
    </row>
    <row r="27957" spans="11:12" x14ac:dyDescent="0.25">
      <c r="K27957">
        <v>4</v>
      </c>
      <c r="L27957" s="5" t="s">
        <v>39</v>
      </c>
    </row>
    <row r="27958" spans="11:12" x14ac:dyDescent="0.25">
      <c r="K27958">
        <v>2</v>
      </c>
    </row>
    <row r="27959" spans="11:12" x14ac:dyDescent="0.25">
      <c r="K27959">
        <v>2</v>
      </c>
      <c r="L27959" s="5" t="s">
        <v>39</v>
      </c>
    </row>
    <row r="27960" spans="11:12" x14ac:dyDescent="0.25">
      <c r="K27960">
        <v>3</v>
      </c>
      <c r="L27960" s="5" t="s">
        <v>38</v>
      </c>
    </row>
    <row r="27961" spans="11:12" x14ac:dyDescent="0.25">
      <c r="K27961">
        <v>4</v>
      </c>
      <c r="L27961" s="5" t="s">
        <v>38</v>
      </c>
    </row>
    <row r="27962" spans="11:12" x14ac:dyDescent="0.25">
      <c r="K27962">
        <v>3</v>
      </c>
    </row>
    <row r="27963" spans="11:12" x14ac:dyDescent="0.25">
      <c r="K27963">
        <v>3</v>
      </c>
    </row>
    <row r="27964" spans="11:12" x14ac:dyDescent="0.25">
      <c r="K27964">
        <v>3</v>
      </c>
      <c r="L27964" s="5" t="s">
        <v>39</v>
      </c>
    </row>
    <row r="27965" spans="11:12" x14ac:dyDescent="0.25">
      <c r="K27965">
        <v>4</v>
      </c>
      <c r="L27965" s="5" t="s">
        <v>38</v>
      </c>
    </row>
    <row r="27966" spans="11:12" x14ac:dyDescent="0.25">
      <c r="K27966">
        <v>4</v>
      </c>
      <c r="L27966" s="5" t="s">
        <v>38</v>
      </c>
    </row>
    <row r="27967" spans="11:12" x14ac:dyDescent="0.25">
      <c r="K27967">
        <v>3</v>
      </c>
      <c r="L27967" s="5" t="s">
        <v>38</v>
      </c>
    </row>
    <row r="27968" spans="11:12" x14ac:dyDescent="0.25">
      <c r="K27968">
        <v>4</v>
      </c>
      <c r="L27968" s="5" t="s">
        <v>38</v>
      </c>
    </row>
    <row r="27969" spans="11:12" x14ac:dyDescent="0.25">
      <c r="K27969">
        <v>2</v>
      </c>
      <c r="L27969" s="5" t="s">
        <v>37</v>
      </c>
    </row>
    <row r="27970" spans="11:12" x14ac:dyDescent="0.25">
      <c r="K27970">
        <v>3</v>
      </c>
      <c r="L27970" s="5" t="s">
        <v>38</v>
      </c>
    </row>
    <row r="27971" spans="11:12" x14ac:dyDescent="0.25">
      <c r="K27971">
        <v>4</v>
      </c>
      <c r="L27971" s="5" t="s">
        <v>38</v>
      </c>
    </row>
    <row r="27972" spans="11:12" x14ac:dyDescent="0.25">
      <c r="K27972">
        <v>4</v>
      </c>
      <c r="L27972" s="5" t="s">
        <v>38</v>
      </c>
    </row>
    <row r="27973" spans="11:12" x14ac:dyDescent="0.25">
      <c r="K27973">
        <v>6</v>
      </c>
      <c r="L27973" s="5" t="s">
        <v>38</v>
      </c>
    </row>
    <row r="27974" spans="11:12" x14ac:dyDescent="0.25">
      <c r="K27974">
        <v>4</v>
      </c>
    </row>
    <row r="27975" spans="11:12" x14ac:dyDescent="0.25">
      <c r="K27975">
        <v>2</v>
      </c>
      <c r="L27975" s="5" t="s">
        <v>39</v>
      </c>
    </row>
    <row r="27976" spans="11:12" x14ac:dyDescent="0.25">
      <c r="K27976">
        <v>3</v>
      </c>
      <c r="L27976" s="5" t="s">
        <v>38</v>
      </c>
    </row>
    <row r="27977" spans="11:12" x14ac:dyDescent="0.25">
      <c r="K27977">
        <v>2</v>
      </c>
    </row>
    <row r="27978" spans="11:12" x14ac:dyDescent="0.25">
      <c r="K27978">
        <v>4</v>
      </c>
      <c r="L27978" s="5" t="s">
        <v>38</v>
      </c>
    </row>
    <row r="27979" spans="11:12" x14ac:dyDescent="0.25">
      <c r="K27979">
        <v>3</v>
      </c>
      <c r="L27979" s="5" t="s">
        <v>38</v>
      </c>
    </row>
    <row r="27980" spans="11:12" x14ac:dyDescent="0.25">
      <c r="K27980">
        <v>3</v>
      </c>
      <c r="L27980" s="5" t="s">
        <v>38</v>
      </c>
    </row>
    <row r="27981" spans="11:12" x14ac:dyDescent="0.25">
      <c r="K27981">
        <v>4</v>
      </c>
      <c r="L27981" s="5" t="s">
        <v>38</v>
      </c>
    </row>
    <row r="27982" spans="11:12" x14ac:dyDescent="0.25">
      <c r="K27982">
        <v>3</v>
      </c>
    </row>
    <row r="27983" spans="11:12" x14ac:dyDescent="0.25">
      <c r="K27983">
        <v>2</v>
      </c>
      <c r="L27983" s="5" t="s">
        <v>39</v>
      </c>
    </row>
    <row r="27984" spans="11:12" x14ac:dyDescent="0.25">
      <c r="K27984">
        <v>3</v>
      </c>
    </row>
    <row r="27985" spans="11:12" x14ac:dyDescent="0.25">
      <c r="K27985">
        <v>3</v>
      </c>
      <c r="L27985" s="5" t="s">
        <v>38</v>
      </c>
    </row>
    <row r="27986" spans="11:12" x14ac:dyDescent="0.25">
      <c r="K27986">
        <v>3</v>
      </c>
      <c r="L27986" s="5" t="s">
        <v>38</v>
      </c>
    </row>
    <row r="27987" spans="11:12" x14ac:dyDescent="0.25">
      <c r="K27987">
        <v>3</v>
      </c>
      <c r="L27987" s="5" t="s">
        <v>38</v>
      </c>
    </row>
    <row r="27988" spans="11:12" x14ac:dyDescent="0.25">
      <c r="K27988">
        <v>2</v>
      </c>
      <c r="L27988" s="5" t="s">
        <v>38</v>
      </c>
    </row>
    <row r="27989" spans="11:12" x14ac:dyDescent="0.25">
      <c r="K27989">
        <v>6</v>
      </c>
      <c r="L27989" s="5" t="s">
        <v>38</v>
      </c>
    </row>
    <row r="27990" spans="11:12" x14ac:dyDescent="0.25">
      <c r="K27990">
        <v>3</v>
      </c>
      <c r="L27990" s="5" t="s">
        <v>38</v>
      </c>
    </row>
    <row r="27991" spans="11:12" x14ac:dyDescent="0.25">
      <c r="K27991">
        <v>3</v>
      </c>
    </row>
    <row r="27992" spans="11:12" x14ac:dyDescent="0.25">
      <c r="K27992">
        <v>2</v>
      </c>
    </row>
    <row r="27993" spans="11:12" x14ac:dyDescent="0.25">
      <c r="K27993">
        <v>3</v>
      </c>
      <c r="L27993" s="5" t="s">
        <v>37</v>
      </c>
    </row>
    <row r="27994" spans="11:12" x14ac:dyDescent="0.25">
      <c r="K27994">
        <v>2</v>
      </c>
      <c r="L27994" s="5" t="s">
        <v>39</v>
      </c>
    </row>
    <row r="27995" spans="11:12" x14ac:dyDescent="0.25">
      <c r="K27995">
        <v>6</v>
      </c>
      <c r="L27995" s="5" t="s">
        <v>38</v>
      </c>
    </row>
    <row r="27996" spans="11:12" x14ac:dyDescent="0.25">
      <c r="K27996">
        <v>4</v>
      </c>
      <c r="L27996" s="5" t="s">
        <v>38</v>
      </c>
    </row>
    <row r="27997" spans="11:12" x14ac:dyDescent="0.25">
      <c r="K27997">
        <v>4</v>
      </c>
    </row>
    <row r="27998" spans="11:12" x14ac:dyDescent="0.25">
      <c r="K27998">
        <v>2</v>
      </c>
      <c r="L27998" s="5" t="s">
        <v>38</v>
      </c>
    </row>
    <row r="27999" spans="11:12" x14ac:dyDescent="0.25">
      <c r="K27999">
        <v>4</v>
      </c>
      <c r="L27999" s="5" t="s">
        <v>38</v>
      </c>
    </row>
    <row r="28000" spans="11:12" x14ac:dyDescent="0.25">
      <c r="K28000">
        <v>4</v>
      </c>
    </row>
    <row r="28001" spans="11:12" x14ac:dyDescent="0.25">
      <c r="K28001">
        <v>2</v>
      </c>
      <c r="L28001" s="5" t="s">
        <v>38</v>
      </c>
    </row>
    <row r="28002" spans="11:12" x14ac:dyDescent="0.25">
      <c r="K28002">
        <v>4</v>
      </c>
      <c r="L28002" s="5" t="s">
        <v>38</v>
      </c>
    </row>
    <row r="28003" spans="11:12" x14ac:dyDescent="0.25">
      <c r="K28003">
        <v>2</v>
      </c>
    </row>
    <row r="28004" spans="11:12" x14ac:dyDescent="0.25">
      <c r="K28004">
        <v>3</v>
      </c>
      <c r="L28004" s="5" t="s">
        <v>38</v>
      </c>
    </row>
    <row r="28005" spans="11:12" x14ac:dyDescent="0.25">
      <c r="K28005">
        <v>3</v>
      </c>
      <c r="L28005" s="5" t="s">
        <v>39</v>
      </c>
    </row>
    <row r="28006" spans="11:12" x14ac:dyDescent="0.25">
      <c r="K28006">
        <v>3</v>
      </c>
    </row>
    <row r="28007" spans="11:12" x14ac:dyDescent="0.25">
      <c r="K28007">
        <v>3</v>
      </c>
    </row>
    <row r="28008" spans="11:12" x14ac:dyDescent="0.25">
      <c r="K28008">
        <v>3</v>
      </c>
      <c r="L28008" s="5" t="s">
        <v>38</v>
      </c>
    </row>
    <row r="28009" spans="11:12" x14ac:dyDescent="0.25">
      <c r="K28009">
        <v>2</v>
      </c>
    </row>
    <row r="28010" spans="11:12" x14ac:dyDescent="0.25">
      <c r="K28010">
        <v>4</v>
      </c>
    </row>
    <row r="28011" spans="11:12" x14ac:dyDescent="0.25">
      <c r="K28011">
        <v>3</v>
      </c>
      <c r="L28011" s="5" t="s">
        <v>38</v>
      </c>
    </row>
    <row r="28012" spans="11:12" x14ac:dyDescent="0.25">
      <c r="K28012">
        <v>2</v>
      </c>
      <c r="L28012" s="5" t="s">
        <v>39</v>
      </c>
    </row>
    <row r="28013" spans="11:12" x14ac:dyDescent="0.25">
      <c r="K28013">
        <v>2</v>
      </c>
      <c r="L28013" s="5" t="s">
        <v>39</v>
      </c>
    </row>
    <row r="28014" spans="11:12" x14ac:dyDescent="0.25">
      <c r="K28014">
        <v>4</v>
      </c>
    </row>
    <row r="28015" spans="11:12" x14ac:dyDescent="0.25">
      <c r="K28015">
        <v>3</v>
      </c>
    </row>
    <row r="28016" spans="11:12" x14ac:dyDescent="0.25">
      <c r="K28016">
        <v>6</v>
      </c>
      <c r="L28016" s="5" t="s">
        <v>38</v>
      </c>
    </row>
    <row r="28017" spans="11:12" x14ac:dyDescent="0.25">
      <c r="K28017">
        <v>3</v>
      </c>
      <c r="L28017" s="5" t="s">
        <v>37</v>
      </c>
    </row>
    <row r="28018" spans="11:12" x14ac:dyDescent="0.25">
      <c r="K28018">
        <v>4</v>
      </c>
      <c r="L28018" s="5" t="s">
        <v>38</v>
      </c>
    </row>
    <row r="28019" spans="11:12" x14ac:dyDescent="0.25">
      <c r="K28019">
        <v>4</v>
      </c>
    </row>
    <row r="28020" spans="11:12" x14ac:dyDescent="0.25">
      <c r="K28020">
        <v>4</v>
      </c>
      <c r="L28020" s="5" t="s">
        <v>38</v>
      </c>
    </row>
    <row r="28021" spans="11:12" x14ac:dyDescent="0.25">
      <c r="K28021">
        <v>4</v>
      </c>
      <c r="L28021" s="5">
        <v>1</v>
      </c>
    </row>
    <row r="28022" spans="11:12" x14ac:dyDescent="0.25">
      <c r="K28022">
        <v>3</v>
      </c>
      <c r="L28022" s="5" t="s">
        <v>39</v>
      </c>
    </row>
    <row r="28023" spans="11:12" x14ac:dyDescent="0.25">
      <c r="K28023">
        <v>2</v>
      </c>
      <c r="L28023" s="5" t="s">
        <v>38</v>
      </c>
    </row>
    <row r="28024" spans="11:12" x14ac:dyDescent="0.25">
      <c r="K28024">
        <v>4</v>
      </c>
      <c r="L28024" s="5" t="s">
        <v>38</v>
      </c>
    </row>
    <row r="28025" spans="11:12" x14ac:dyDescent="0.25">
      <c r="K28025">
        <v>4</v>
      </c>
      <c r="L28025" s="5" t="s">
        <v>38</v>
      </c>
    </row>
    <row r="28026" spans="11:12" x14ac:dyDescent="0.25">
      <c r="K28026">
        <v>4</v>
      </c>
    </row>
    <row r="28027" spans="11:12" x14ac:dyDescent="0.25">
      <c r="K28027">
        <v>2</v>
      </c>
      <c r="L28027" s="5" t="s">
        <v>38</v>
      </c>
    </row>
    <row r="28028" spans="11:12" x14ac:dyDescent="0.25">
      <c r="K28028">
        <v>4</v>
      </c>
      <c r="L28028" s="5" t="s">
        <v>38</v>
      </c>
    </row>
    <row r="28029" spans="11:12" x14ac:dyDescent="0.25">
      <c r="K28029">
        <v>4</v>
      </c>
      <c r="L28029" s="5" t="s">
        <v>37</v>
      </c>
    </row>
    <row r="28030" spans="11:12" x14ac:dyDescent="0.25">
      <c r="K28030">
        <v>2</v>
      </c>
      <c r="L28030" s="5" t="s">
        <v>38</v>
      </c>
    </row>
    <row r="28031" spans="11:12" x14ac:dyDescent="0.25">
      <c r="K28031">
        <v>6</v>
      </c>
    </row>
    <row r="28032" spans="11:12" x14ac:dyDescent="0.25">
      <c r="K28032">
        <v>4</v>
      </c>
      <c r="L28032" s="5" t="s">
        <v>39</v>
      </c>
    </row>
    <row r="28033" spans="11:12" x14ac:dyDescent="0.25">
      <c r="K28033">
        <v>4</v>
      </c>
      <c r="L28033" s="5" t="s">
        <v>37</v>
      </c>
    </row>
    <row r="28034" spans="11:12" x14ac:dyDescent="0.25">
      <c r="K28034">
        <v>3</v>
      </c>
      <c r="L28034" s="5" t="s">
        <v>38</v>
      </c>
    </row>
    <row r="28035" spans="11:12" x14ac:dyDescent="0.25">
      <c r="K28035">
        <v>4</v>
      </c>
      <c r="L28035" s="5" t="s">
        <v>38</v>
      </c>
    </row>
    <row r="28036" spans="11:12" x14ac:dyDescent="0.25">
      <c r="K28036">
        <v>2</v>
      </c>
      <c r="L28036" s="5" t="s">
        <v>38</v>
      </c>
    </row>
    <row r="28037" spans="11:12" x14ac:dyDescent="0.25">
      <c r="K28037">
        <v>3</v>
      </c>
    </row>
    <row r="28038" spans="11:12" x14ac:dyDescent="0.25">
      <c r="K28038">
        <v>4</v>
      </c>
      <c r="L28038" s="5" t="s">
        <v>38</v>
      </c>
    </row>
    <row r="28039" spans="11:12" x14ac:dyDescent="0.25">
      <c r="K28039">
        <v>2</v>
      </c>
    </row>
    <row r="28040" spans="11:12" x14ac:dyDescent="0.25">
      <c r="K28040">
        <v>6</v>
      </c>
      <c r="L28040" s="5" t="s">
        <v>38</v>
      </c>
    </row>
    <row r="28041" spans="11:12" x14ac:dyDescent="0.25">
      <c r="K28041">
        <v>2</v>
      </c>
      <c r="L28041" s="5" t="s">
        <v>38</v>
      </c>
    </row>
    <row r="28042" spans="11:12" x14ac:dyDescent="0.25">
      <c r="K28042">
        <v>2</v>
      </c>
      <c r="L28042" s="5" t="s">
        <v>39</v>
      </c>
    </row>
    <row r="28043" spans="11:12" x14ac:dyDescent="0.25">
      <c r="K28043">
        <v>3</v>
      </c>
    </row>
    <row r="28044" spans="11:12" x14ac:dyDescent="0.25">
      <c r="K28044">
        <v>4</v>
      </c>
      <c r="L28044" s="5" t="s">
        <v>38</v>
      </c>
    </row>
    <row r="28045" spans="11:12" x14ac:dyDescent="0.25">
      <c r="K28045">
        <v>2</v>
      </c>
      <c r="L28045" s="5" t="s">
        <v>39</v>
      </c>
    </row>
    <row r="28046" spans="11:12" x14ac:dyDescent="0.25">
      <c r="K28046">
        <v>4</v>
      </c>
    </row>
    <row r="28047" spans="11:12" x14ac:dyDescent="0.25">
      <c r="K28047">
        <v>3</v>
      </c>
      <c r="L28047" s="5" t="s">
        <v>38</v>
      </c>
    </row>
    <row r="28048" spans="11:12" x14ac:dyDescent="0.25">
      <c r="K28048">
        <v>4</v>
      </c>
      <c r="L28048" s="5" t="s">
        <v>38</v>
      </c>
    </row>
    <row r="28049" spans="11:12" x14ac:dyDescent="0.25">
      <c r="K28049">
        <v>3</v>
      </c>
      <c r="L28049" s="5" t="s">
        <v>38</v>
      </c>
    </row>
    <row r="28050" spans="11:12" x14ac:dyDescent="0.25">
      <c r="K28050">
        <v>2</v>
      </c>
      <c r="L28050" s="5" t="s">
        <v>38</v>
      </c>
    </row>
    <row r="28051" spans="11:12" x14ac:dyDescent="0.25">
      <c r="K28051">
        <v>3</v>
      </c>
      <c r="L28051" s="5" t="s">
        <v>37</v>
      </c>
    </row>
    <row r="28052" spans="11:12" x14ac:dyDescent="0.25">
      <c r="K28052">
        <v>3</v>
      </c>
      <c r="L28052" s="5" t="s">
        <v>38</v>
      </c>
    </row>
    <row r="28053" spans="11:12" x14ac:dyDescent="0.25">
      <c r="K28053">
        <v>4</v>
      </c>
      <c r="L28053" s="5" t="s">
        <v>39</v>
      </c>
    </row>
    <row r="28054" spans="11:12" x14ac:dyDescent="0.25">
      <c r="K28054">
        <v>3</v>
      </c>
      <c r="L28054" s="5" t="s">
        <v>39</v>
      </c>
    </row>
    <row r="28055" spans="11:12" x14ac:dyDescent="0.25">
      <c r="K28055">
        <v>2</v>
      </c>
      <c r="L28055" s="5" t="s">
        <v>37</v>
      </c>
    </row>
    <row r="28056" spans="11:12" x14ac:dyDescent="0.25">
      <c r="K28056">
        <v>2</v>
      </c>
      <c r="L28056" s="5" t="s">
        <v>38</v>
      </c>
    </row>
    <row r="28057" spans="11:12" x14ac:dyDescent="0.25">
      <c r="K28057">
        <v>3</v>
      </c>
      <c r="L28057" s="5" t="s">
        <v>39</v>
      </c>
    </row>
    <row r="28058" spans="11:12" x14ac:dyDescent="0.25">
      <c r="K28058">
        <v>6</v>
      </c>
      <c r="L28058" s="5" t="s">
        <v>38</v>
      </c>
    </row>
    <row r="28059" spans="11:12" x14ac:dyDescent="0.25">
      <c r="K28059">
        <v>4</v>
      </c>
    </row>
    <row r="28060" spans="11:12" x14ac:dyDescent="0.25">
      <c r="K28060">
        <v>2</v>
      </c>
      <c r="L28060" s="5" t="s">
        <v>37</v>
      </c>
    </row>
    <row r="28061" spans="11:12" x14ac:dyDescent="0.25">
      <c r="K28061">
        <v>4</v>
      </c>
    </row>
    <row r="28062" spans="11:12" x14ac:dyDescent="0.25">
      <c r="K28062">
        <v>4</v>
      </c>
    </row>
    <row r="28063" spans="11:12" x14ac:dyDescent="0.25">
      <c r="K28063">
        <v>4</v>
      </c>
      <c r="L28063" s="5" t="s">
        <v>38</v>
      </c>
    </row>
    <row r="28064" spans="11:12" x14ac:dyDescent="0.25">
      <c r="K28064">
        <v>4</v>
      </c>
    </row>
    <row r="28065" spans="11:12" x14ac:dyDescent="0.25">
      <c r="K28065">
        <v>4</v>
      </c>
    </row>
    <row r="28066" spans="11:12" x14ac:dyDescent="0.25">
      <c r="K28066">
        <v>2</v>
      </c>
    </row>
    <row r="28067" spans="11:12" x14ac:dyDescent="0.25">
      <c r="K28067">
        <v>4</v>
      </c>
    </row>
    <row r="28068" spans="11:12" x14ac:dyDescent="0.25">
      <c r="K28068">
        <v>3</v>
      </c>
      <c r="L28068" s="5" t="s">
        <v>37</v>
      </c>
    </row>
    <row r="28069" spans="11:12" x14ac:dyDescent="0.25">
      <c r="K28069">
        <v>3</v>
      </c>
      <c r="L28069" s="5" t="s">
        <v>38</v>
      </c>
    </row>
    <row r="28070" spans="11:12" x14ac:dyDescent="0.25">
      <c r="K28070">
        <v>4</v>
      </c>
      <c r="L28070" s="5" t="s">
        <v>37</v>
      </c>
    </row>
    <row r="28071" spans="11:12" x14ac:dyDescent="0.25">
      <c r="K28071">
        <v>4</v>
      </c>
      <c r="L28071" s="5" t="s">
        <v>38</v>
      </c>
    </row>
    <row r="28072" spans="11:12" x14ac:dyDescent="0.25">
      <c r="K28072">
        <v>4</v>
      </c>
    </row>
    <row r="28073" spans="11:12" x14ac:dyDescent="0.25">
      <c r="K28073">
        <v>3</v>
      </c>
      <c r="L28073" s="5" t="s">
        <v>38</v>
      </c>
    </row>
    <row r="28074" spans="11:12" x14ac:dyDescent="0.25">
      <c r="K28074">
        <v>3</v>
      </c>
      <c r="L28074" s="5" t="s">
        <v>38</v>
      </c>
    </row>
    <row r="28075" spans="11:12" x14ac:dyDescent="0.25">
      <c r="K28075">
        <v>3</v>
      </c>
    </row>
    <row r="28076" spans="11:12" x14ac:dyDescent="0.25">
      <c r="K28076">
        <v>2</v>
      </c>
      <c r="L28076" s="5" t="s">
        <v>37</v>
      </c>
    </row>
    <row r="28077" spans="11:12" x14ac:dyDescent="0.25">
      <c r="K28077">
        <v>2</v>
      </c>
      <c r="L28077" s="5" t="s">
        <v>38</v>
      </c>
    </row>
    <row r="28078" spans="11:12" x14ac:dyDescent="0.25">
      <c r="K28078">
        <v>3</v>
      </c>
      <c r="L28078" s="5" t="s">
        <v>38</v>
      </c>
    </row>
    <row r="28079" spans="11:12" x14ac:dyDescent="0.25">
      <c r="K28079">
        <v>3</v>
      </c>
    </row>
    <row r="28080" spans="11:12" x14ac:dyDescent="0.25">
      <c r="K28080">
        <v>3</v>
      </c>
    </row>
    <row r="28081" spans="11:12" x14ac:dyDescent="0.25">
      <c r="K28081">
        <v>4</v>
      </c>
      <c r="L28081" s="5" t="s">
        <v>38</v>
      </c>
    </row>
    <row r="28082" spans="11:12" x14ac:dyDescent="0.25">
      <c r="K28082">
        <v>2</v>
      </c>
      <c r="L28082" s="5" t="s">
        <v>39</v>
      </c>
    </row>
    <row r="28083" spans="11:12" x14ac:dyDescent="0.25">
      <c r="K28083">
        <v>4</v>
      </c>
    </row>
    <row r="28084" spans="11:12" x14ac:dyDescent="0.25">
      <c r="K28084">
        <v>2</v>
      </c>
      <c r="L28084" s="5" t="s">
        <v>39</v>
      </c>
    </row>
    <row r="28085" spans="11:12" x14ac:dyDescent="0.25">
      <c r="K28085">
        <v>6</v>
      </c>
      <c r="L28085" s="5" t="s">
        <v>37</v>
      </c>
    </row>
    <row r="28086" spans="11:12" x14ac:dyDescent="0.25">
      <c r="K28086">
        <v>3</v>
      </c>
    </row>
    <row r="28087" spans="11:12" x14ac:dyDescent="0.25">
      <c r="K28087">
        <v>3</v>
      </c>
      <c r="L28087" s="5" t="s">
        <v>38</v>
      </c>
    </row>
    <row r="28088" spans="11:12" x14ac:dyDescent="0.25">
      <c r="K28088">
        <v>4</v>
      </c>
      <c r="L28088" s="5" t="s">
        <v>38</v>
      </c>
    </row>
    <row r="28089" spans="11:12" x14ac:dyDescent="0.25">
      <c r="K28089">
        <v>3</v>
      </c>
    </row>
    <row r="28090" spans="11:12" x14ac:dyDescent="0.25">
      <c r="K28090">
        <v>2</v>
      </c>
      <c r="L28090" s="5" t="s">
        <v>39</v>
      </c>
    </row>
    <row r="28091" spans="11:12" x14ac:dyDescent="0.25">
      <c r="K28091">
        <v>3</v>
      </c>
    </row>
    <row r="28092" spans="11:12" x14ac:dyDescent="0.25">
      <c r="K28092">
        <v>4</v>
      </c>
    </row>
    <row r="28093" spans="11:12" x14ac:dyDescent="0.25">
      <c r="K28093">
        <v>6</v>
      </c>
      <c r="L28093" s="5" t="s">
        <v>38</v>
      </c>
    </row>
    <row r="28094" spans="11:12" x14ac:dyDescent="0.25">
      <c r="K28094">
        <v>2</v>
      </c>
      <c r="L28094" s="5" t="s">
        <v>38</v>
      </c>
    </row>
    <row r="28095" spans="11:12" x14ac:dyDescent="0.25">
      <c r="K28095">
        <v>4</v>
      </c>
      <c r="L28095" s="5" t="s">
        <v>37</v>
      </c>
    </row>
    <row r="28096" spans="11:12" x14ac:dyDescent="0.25">
      <c r="K28096">
        <v>4</v>
      </c>
    </row>
    <row r="28097" spans="11:12" x14ac:dyDescent="0.25">
      <c r="K28097">
        <v>3</v>
      </c>
      <c r="L28097" s="5" t="s">
        <v>39</v>
      </c>
    </row>
    <row r="28098" spans="11:12" x14ac:dyDescent="0.25">
      <c r="K28098">
        <v>3</v>
      </c>
      <c r="L28098" s="5" t="s">
        <v>37</v>
      </c>
    </row>
    <row r="28099" spans="11:12" x14ac:dyDescent="0.25">
      <c r="K28099">
        <v>4</v>
      </c>
    </row>
    <row r="28100" spans="11:12" x14ac:dyDescent="0.25">
      <c r="K28100">
        <v>2</v>
      </c>
      <c r="L28100" s="5" t="s">
        <v>38</v>
      </c>
    </row>
    <row r="28101" spans="11:12" x14ac:dyDescent="0.25">
      <c r="K28101">
        <v>4</v>
      </c>
      <c r="L28101" s="5" t="s">
        <v>38</v>
      </c>
    </row>
    <row r="28102" spans="11:12" x14ac:dyDescent="0.25">
      <c r="K28102">
        <v>6</v>
      </c>
      <c r="L28102" s="5" t="s">
        <v>38</v>
      </c>
    </row>
    <row r="28103" spans="11:12" x14ac:dyDescent="0.25">
      <c r="K28103">
        <v>4</v>
      </c>
      <c r="L28103" s="5" t="s">
        <v>38</v>
      </c>
    </row>
    <row r="28104" spans="11:12" x14ac:dyDescent="0.25">
      <c r="K28104">
        <v>3</v>
      </c>
      <c r="L28104" s="5">
        <v>1</v>
      </c>
    </row>
    <row r="28105" spans="11:12" x14ac:dyDescent="0.25">
      <c r="K28105">
        <v>3</v>
      </c>
    </row>
    <row r="28106" spans="11:12" x14ac:dyDescent="0.25">
      <c r="K28106">
        <v>2</v>
      </c>
      <c r="L28106" s="5" t="s">
        <v>38</v>
      </c>
    </row>
    <row r="28107" spans="11:12" x14ac:dyDescent="0.25">
      <c r="K28107">
        <v>4</v>
      </c>
      <c r="L28107" s="5" t="s">
        <v>38</v>
      </c>
    </row>
    <row r="28108" spans="11:12" x14ac:dyDescent="0.25">
      <c r="K28108">
        <v>3</v>
      </c>
      <c r="L28108" s="5" t="s">
        <v>39</v>
      </c>
    </row>
    <row r="28109" spans="11:12" x14ac:dyDescent="0.25">
      <c r="K28109">
        <v>4</v>
      </c>
    </row>
    <row r="28110" spans="11:12" x14ac:dyDescent="0.25">
      <c r="K28110">
        <v>3</v>
      </c>
      <c r="L28110" s="5" t="s">
        <v>39</v>
      </c>
    </row>
    <row r="28111" spans="11:12" x14ac:dyDescent="0.25">
      <c r="K28111">
        <v>3</v>
      </c>
      <c r="L28111" s="5" t="s">
        <v>38</v>
      </c>
    </row>
    <row r="28112" spans="11:12" x14ac:dyDescent="0.25">
      <c r="K28112">
        <v>3</v>
      </c>
      <c r="L28112" s="5" t="s">
        <v>38</v>
      </c>
    </row>
    <row r="28113" spans="11:12" x14ac:dyDescent="0.25">
      <c r="K28113">
        <v>2</v>
      </c>
      <c r="L28113" s="5" t="s">
        <v>38</v>
      </c>
    </row>
    <row r="28114" spans="11:12" x14ac:dyDescent="0.25">
      <c r="K28114">
        <v>4</v>
      </c>
    </row>
    <row r="28115" spans="11:12" x14ac:dyDescent="0.25">
      <c r="K28115">
        <v>4</v>
      </c>
    </row>
    <row r="28116" spans="11:12" x14ac:dyDescent="0.25">
      <c r="K28116">
        <v>2</v>
      </c>
    </row>
    <row r="28117" spans="11:12" x14ac:dyDescent="0.25">
      <c r="K28117">
        <v>4</v>
      </c>
      <c r="L28117" s="5" t="s">
        <v>38</v>
      </c>
    </row>
    <row r="28118" spans="11:12" x14ac:dyDescent="0.25">
      <c r="K28118">
        <v>4</v>
      </c>
      <c r="L28118" s="5" t="s">
        <v>38</v>
      </c>
    </row>
    <row r="28119" spans="11:12" x14ac:dyDescent="0.25">
      <c r="K28119">
        <v>6</v>
      </c>
      <c r="L28119" s="5" t="s">
        <v>38</v>
      </c>
    </row>
    <row r="28120" spans="11:12" x14ac:dyDescent="0.25">
      <c r="K28120">
        <v>2</v>
      </c>
      <c r="L28120" s="5" t="s">
        <v>39</v>
      </c>
    </row>
    <row r="28121" spans="11:12" x14ac:dyDescent="0.25">
      <c r="K28121">
        <v>3</v>
      </c>
      <c r="L28121" s="5" t="s">
        <v>39</v>
      </c>
    </row>
    <row r="28122" spans="11:12" x14ac:dyDescent="0.25">
      <c r="K28122">
        <v>3</v>
      </c>
      <c r="L28122" s="5" t="s">
        <v>38</v>
      </c>
    </row>
    <row r="28123" spans="11:12" x14ac:dyDescent="0.25">
      <c r="K28123">
        <v>4</v>
      </c>
    </row>
    <row r="28124" spans="11:12" x14ac:dyDescent="0.25">
      <c r="K28124">
        <v>3</v>
      </c>
      <c r="L28124" s="5" t="s">
        <v>37</v>
      </c>
    </row>
    <row r="28125" spans="11:12" x14ac:dyDescent="0.25">
      <c r="K28125">
        <v>3</v>
      </c>
      <c r="L28125" s="5" t="s">
        <v>38</v>
      </c>
    </row>
    <row r="28126" spans="11:12" x14ac:dyDescent="0.25">
      <c r="K28126">
        <v>4</v>
      </c>
      <c r="L28126" s="5" t="s">
        <v>37</v>
      </c>
    </row>
    <row r="28127" spans="11:12" x14ac:dyDescent="0.25">
      <c r="K28127">
        <v>4</v>
      </c>
      <c r="L28127" s="5" t="s">
        <v>38</v>
      </c>
    </row>
    <row r="28128" spans="11:12" x14ac:dyDescent="0.25">
      <c r="K28128">
        <v>6</v>
      </c>
      <c r="L28128" s="5" t="s">
        <v>39</v>
      </c>
    </row>
    <row r="28129" spans="11:12" x14ac:dyDescent="0.25">
      <c r="K28129">
        <v>2</v>
      </c>
    </row>
    <row r="28130" spans="11:12" x14ac:dyDescent="0.25">
      <c r="K28130">
        <v>2</v>
      </c>
      <c r="L28130" s="5" t="s">
        <v>38</v>
      </c>
    </row>
    <row r="28131" spans="11:12" x14ac:dyDescent="0.25">
      <c r="K28131">
        <v>4</v>
      </c>
    </row>
    <row r="28132" spans="11:12" x14ac:dyDescent="0.25">
      <c r="K28132">
        <v>2</v>
      </c>
      <c r="L28132" s="5">
        <v>1</v>
      </c>
    </row>
    <row r="28133" spans="11:12" x14ac:dyDescent="0.25">
      <c r="K28133">
        <v>4</v>
      </c>
      <c r="L28133" s="5" t="s">
        <v>38</v>
      </c>
    </row>
    <row r="28134" spans="11:12" x14ac:dyDescent="0.25">
      <c r="K28134">
        <v>3</v>
      </c>
      <c r="L28134" s="5" t="s">
        <v>39</v>
      </c>
    </row>
    <row r="28135" spans="11:12" x14ac:dyDescent="0.25">
      <c r="K28135">
        <v>2</v>
      </c>
    </row>
    <row r="28136" spans="11:12" x14ac:dyDescent="0.25">
      <c r="K28136">
        <v>3</v>
      </c>
      <c r="L28136" s="5" t="s">
        <v>38</v>
      </c>
    </row>
    <row r="28137" spans="11:12" x14ac:dyDescent="0.25">
      <c r="K28137">
        <v>2</v>
      </c>
      <c r="L28137" s="5" t="s">
        <v>39</v>
      </c>
    </row>
    <row r="28138" spans="11:12" x14ac:dyDescent="0.25">
      <c r="K28138">
        <v>4</v>
      </c>
      <c r="L28138" s="5" t="s">
        <v>38</v>
      </c>
    </row>
    <row r="28139" spans="11:12" x14ac:dyDescent="0.25">
      <c r="K28139">
        <v>2</v>
      </c>
      <c r="L28139" s="5" t="s">
        <v>38</v>
      </c>
    </row>
    <row r="28140" spans="11:12" x14ac:dyDescent="0.25">
      <c r="K28140">
        <v>6</v>
      </c>
      <c r="L28140" s="5" t="s">
        <v>38</v>
      </c>
    </row>
    <row r="28141" spans="11:12" x14ac:dyDescent="0.25">
      <c r="K28141">
        <v>6</v>
      </c>
      <c r="L28141" s="5" t="s">
        <v>38</v>
      </c>
    </row>
    <row r="28142" spans="11:12" x14ac:dyDescent="0.25">
      <c r="K28142">
        <v>3</v>
      </c>
      <c r="L28142" s="5" t="s">
        <v>39</v>
      </c>
    </row>
    <row r="28143" spans="11:12" x14ac:dyDescent="0.25">
      <c r="K28143">
        <v>2</v>
      </c>
      <c r="L28143" s="5" t="s">
        <v>38</v>
      </c>
    </row>
    <row r="28144" spans="11:12" x14ac:dyDescent="0.25">
      <c r="K28144">
        <v>3</v>
      </c>
      <c r="L28144" s="5" t="s">
        <v>38</v>
      </c>
    </row>
    <row r="28145" spans="11:12" x14ac:dyDescent="0.25">
      <c r="K28145">
        <v>4</v>
      </c>
      <c r="L28145" s="5" t="s">
        <v>38</v>
      </c>
    </row>
    <row r="28146" spans="11:12" x14ac:dyDescent="0.25">
      <c r="K28146">
        <v>6</v>
      </c>
    </row>
    <row r="28147" spans="11:12" x14ac:dyDescent="0.25">
      <c r="K28147">
        <v>4</v>
      </c>
      <c r="L28147" s="5" t="s">
        <v>37</v>
      </c>
    </row>
    <row r="28148" spans="11:12" x14ac:dyDescent="0.25">
      <c r="K28148">
        <v>2</v>
      </c>
    </row>
    <row r="28149" spans="11:12" x14ac:dyDescent="0.25">
      <c r="K28149">
        <v>4</v>
      </c>
      <c r="L28149" s="5" t="s">
        <v>38</v>
      </c>
    </row>
    <row r="28150" spans="11:12" x14ac:dyDescent="0.25">
      <c r="K28150">
        <v>4</v>
      </c>
      <c r="L28150" s="5" t="s">
        <v>38</v>
      </c>
    </row>
    <row r="28151" spans="11:12" x14ac:dyDescent="0.25">
      <c r="K28151">
        <v>4</v>
      </c>
      <c r="L28151" s="5" t="s">
        <v>37</v>
      </c>
    </row>
    <row r="28152" spans="11:12" x14ac:dyDescent="0.25">
      <c r="K28152">
        <v>4</v>
      </c>
      <c r="L28152" s="5" t="s">
        <v>38</v>
      </c>
    </row>
    <row r="28153" spans="11:12" x14ac:dyDescent="0.25">
      <c r="K28153">
        <v>6</v>
      </c>
    </row>
    <row r="28154" spans="11:12" x14ac:dyDescent="0.25">
      <c r="K28154">
        <v>2</v>
      </c>
      <c r="L28154" s="5" t="s">
        <v>39</v>
      </c>
    </row>
    <row r="28155" spans="11:12" x14ac:dyDescent="0.25">
      <c r="K28155">
        <v>2</v>
      </c>
      <c r="L28155" s="5" t="s">
        <v>38</v>
      </c>
    </row>
    <row r="28156" spans="11:12" x14ac:dyDescent="0.25">
      <c r="K28156">
        <v>2</v>
      </c>
      <c r="L28156" s="5" t="s">
        <v>38</v>
      </c>
    </row>
    <row r="28157" spans="11:12" x14ac:dyDescent="0.25">
      <c r="K28157">
        <v>6</v>
      </c>
      <c r="L28157" s="5" t="s">
        <v>38</v>
      </c>
    </row>
    <row r="28158" spans="11:12" x14ac:dyDescent="0.25">
      <c r="K28158">
        <v>6</v>
      </c>
      <c r="L28158" s="5" t="s">
        <v>38</v>
      </c>
    </row>
    <row r="28159" spans="11:12" x14ac:dyDescent="0.25">
      <c r="K28159">
        <v>3</v>
      </c>
    </row>
    <row r="28160" spans="11:12" x14ac:dyDescent="0.25">
      <c r="K28160">
        <v>4</v>
      </c>
      <c r="L28160" s="5" t="s">
        <v>39</v>
      </c>
    </row>
    <row r="28161" spans="11:12" x14ac:dyDescent="0.25">
      <c r="K28161">
        <v>3</v>
      </c>
      <c r="L28161" s="5" t="s">
        <v>39</v>
      </c>
    </row>
    <row r="28162" spans="11:12" x14ac:dyDescent="0.25">
      <c r="K28162">
        <v>4</v>
      </c>
      <c r="L28162" s="5" t="s">
        <v>38</v>
      </c>
    </row>
    <row r="28163" spans="11:12" x14ac:dyDescent="0.25">
      <c r="K28163">
        <v>4</v>
      </c>
    </row>
    <row r="28164" spans="11:12" x14ac:dyDescent="0.25">
      <c r="K28164">
        <v>4</v>
      </c>
      <c r="L28164" s="5" t="s">
        <v>37</v>
      </c>
    </row>
    <row r="28165" spans="11:12" x14ac:dyDescent="0.25">
      <c r="K28165">
        <v>2</v>
      </c>
      <c r="L28165" s="5" t="s">
        <v>38</v>
      </c>
    </row>
    <row r="28166" spans="11:12" x14ac:dyDescent="0.25">
      <c r="K28166">
        <v>4</v>
      </c>
    </row>
    <row r="28167" spans="11:12" x14ac:dyDescent="0.25">
      <c r="K28167">
        <v>4</v>
      </c>
      <c r="L28167" s="5" t="s">
        <v>38</v>
      </c>
    </row>
    <row r="28168" spans="11:12" x14ac:dyDescent="0.25">
      <c r="K28168">
        <v>3</v>
      </c>
      <c r="L28168" s="5" t="s">
        <v>38</v>
      </c>
    </row>
    <row r="28169" spans="11:12" x14ac:dyDescent="0.25">
      <c r="K28169">
        <v>4</v>
      </c>
      <c r="L28169" s="5" t="s">
        <v>38</v>
      </c>
    </row>
    <row r="28170" spans="11:12" x14ac:dyDescent="0.25">
      <c r="K28170">
        <v>6</v>
      </c>
      <c r="L28170" s="5" t="s">
        <v>38</v>
      </c>
    </row>
    <row r="28171" spans="11:12" x14ac:dyDescent="0.25">
      <c r="K28171">
        <v>3</v>
      </c>
    </row>
    <row r="28172" spans="11:12" x14ac:dyDescent="0.25">
      <c r="K28172">
        <v>2</v>
      </c>
      <c r="L28172" s="5" t="s">
        <v>39</v>
      </c>
    </row>
    <row r="28173" spans="11:12" x14ac:dyDescent="0.25">
      <c r="K28173">
        <v>6</v>
      </c>
      <c r="L28173" s="5" t="s">
        <v>38</v>
      </c>
    </row>
    <row r="28174" spans="11:12" x14ac:dyDescent="0.25">
      <c r="K28174">
        <v>4</v>
      </c>
      <c r="L28174" s="5" t="s">
        <v>38</v>
      </c>
    </row>
    <row r="28175" spans="11:12" x14ac:dyDescent="0.25">
      <c r="K28175">
        <v>3</v>
      </c>
      <c r="L28175" s="5" t="s">
        <v>38</v>
      </c>
    </row>
    <row r="28176" spans="11:12" x14ac:dyDescent="0.25">
      <c r="K28176">
        <v>2</v>
      </c>
      <c r="L28176" s="5" t="s">
        <v>38</v>
      </c>
    </row>
    <row r="28177" spans="11:12" x14ac:dyDescent="0.25">
      <c r="K28177">
        <v>2</v>
      </c>
      <c r="L28177" s="5" t="s">
        <v>38</v>
      </c>
    </row>
    <row r="28178" spans="11:12" x14ac:dyDescent="0.25">
      <c r="K28178">
        <v>3</v>
      </c>
      <c r="L28178" s="5" t="s">
        <v>38</v>
      </c>
    </row>
    <row r="28179" spans="11:12" x14ac:dyDescent="0.25">
      <c r="K28179">
        <v>6</v>
      </c>
      <c r="L28179" s="5" t="s">
        <v>38</v>
      </c>
    </row>
    <row r="28180" spans="11:12" x14ac:dyDescent="0.25">
      <c r="K28180">
        <v>3</v>
      </c>
      <c r="L28180" s="5" t="s">
        <v>38</v>
      </c>
    </row>
    <row r="28181" spans="11:12" x14ac:dyDescent="0.25">
      <c r="K28181">
        <v>6</v>
      </c>
      <c r="L28181" s="5" t="s">
        <v>38</v>
      </c>
    </row>
    <row r="28182" spans="11:12" x14ac:dyDescent="0.25">
      <c r="K28182">
        <v>4</v>
      </c>
      <c r="L28182" s="5" t="s">
        <v>38</v>
      </c>
    </row>
    <row r="28183" spans="11:12" x14ac:dyDescent="0.25">
      <c r="K28183">
        <v>2</v>
      </c>
      <c r="L28183" s="5" t="s">
        <v>38</v>
      </c>
    </row>
    <row r="28184" spans="11:12" x14ac:dyDescent="0.25">
      <c r="K28184">
        <v>4</v>
      </c>
      <c r="L28184" s="5" t="s">
        <v>38</v>
      </c>
    </row>
    <row r="28185" spans="11:12" x14ac:dyDescent="0.25">
      <c r="K28185">
        <v>2</v>
      </c>
      <c r="L28185" s="5" t="s">
        <v>38</v>
      </c>
    </row>
    <row r="28186" spans="11:12" x14ac:dyDescent="0.25">
      <c r="K28186">
        <v>3</v>
      </c>
      <c r="L28186" s="5" t="s">
        <v>38</v>
      </c>
    </row>
    <row r="28187" spans="11:12" x14ac:dyDescent="0.25">
      <c r="K28187">
        <v>3</v>
      </c>
      <c r="L28187" s="5" t="s">
        <v>38</v>
      </c>
    </row>
    <row r="28188" spans="11:12" x14ac:dyDescent="0.25">
      <c r="K28188">
        <v>6</v>
      </c>
      <c r="L28188" s="5" t="s">
        <v>38</v>
      </c>
    </row>
    <row r="28189" spans="11:12" x14ac:dyDescent="0.25">
      <c r="K28189">
        <v>3</v>
      </c>
      <c r="L28189" s="5" t="s">
        <v>38</v>
      </c>
    </row>
    <row r="28190" spans="11:12" x14ac:dyDescent="0.25">
      <c r="K28190">
        <v>3</v>
      </c>
    </row>
    <row r="28191" spans="11:12" x14ac:dyDescent="0.25">
      <c r="K28191">
        <v>4</v>
      </c>
      <c r="L28191" s="5" t="s">
        <v>38</v>
      </c>
    </row>
    <row r="28192" spans="11:12" x14ac:dyDescent="0.25">
      <c r="K28192">
        <v>2</v>
      </c>
      <c r="L28192" s="5" t="s">
        <v>39</v>
      </c>
    </row>
    <row r="28193" spans="11:12" x14ac:dyDescent="0.25">
      <c r="K28193">
        <v>4</v>
      </c>
    </row>
    <row r="28194" spans="11:12" x14ac:dyDescent="0.25">
      <c r="K28194">
        <v>4</v>
      </c>
    </row>
    <row r="28195" spans="11:12" x14ac:dyDescent="0.25">
      <c r="K28195">
        <v>4</v>
      </c>
      <c r="L28195" s="5" t="s">
        <v>38</v>
      </c>
    </row>
    <row r="28196" spans="11:12" x14ac:dyDescent="0.25">
      <c r="K28196">
        <v>3</v>
      </c>
      <c r="L28196" s="5">
        <v>1</v>
      </c>
    </row>
    <row r="28197" spans="11:12" x14ac:dyDescent="0.25">
      <c r="K28197">
        <v>4</v>
      </c>
      <c r="L28197" s="5" t="s">
        <v>38</v>
      </c>
    </row>
    <row r="28198" spans="11:12" x14ac:dyDescent="0.25">
      <c r="K28198">
        <v>2</v>
      </c>
      <c r="L28198" s="5" t="s">
        <v>38</v>
      </c>
    </row>
    <row r="28199" spans="11:12" x14ac:dyDescent="0.25">
      <c r="K28199">
        <v>4</v>
      </c>
      <c r="L28199" s="5" t="s">
        <v>38</v>
      </c>
    </row>
    <row r="28200" spans="11:12" x14ac:dyDescent="0.25">
      <c r="K28200">
        <v>6</v>
      </c>
      <c r="L28200" s="5" t="s">
        <v>38</v>
      </c>
    </row>
    <row r="28201" spans="11:12" x14ac:dyDescent="0.25">
      <c r="K28201">
        <v>3</v>
      </c>
      <c r="L28201" s="5" t="s">
        <v>38</v>
      </c>
    </row>
    <row r="28202" spans="11:12" x14ac:dyDescent="0.25">
      <c r="K28202">
        <v>3</v>
      </c>
      <c r="L28202" s="5" t="s">
        <v>38</v>
      </c>
    </row>
    <row r="28203" spans="11:12" x14ac:dyDescent="0.25">
      <c r="K28203">
        <v>2</v>
      </c>
      <c r="L28203" s="5" t="s">
        <v>38</v>
      </c>
    </row>
    <row r="28204" spans="11:12" x14ac:dyDescent="0.25">
      <c r="K28204">
        <v>3</v>
      </c>
      <c r="L28204" s="5" t="s">
        <v>38</v>
      </c>
    </row>
    <row r="28205" spans="11:12" x14ac:dyDescent="0.25">
      <c r="K28205">
        <v>2</v>
      </c>
      <c r="L28205" s="5" t="s">
        <v>39</v>
      </c>
    </row>
    <row r="28206" spans="11:12" x14ac:dyDescent="0.25">
      <c r="K28206">
        <v>2</v>
      </c>
      <c r="L28206" s="5" t="s">
        <v>39</v>
      </c>
    </row>
    <row r="28207" spans="11:12" x14ac:dyDescent="0.25">
      <c r="K28207">
        <v>2</v>
      </c>
      <c r="L28207" s="5" t="s">
        <v>38</v>
      </c>
    </row>
    <row r="28208" spans="11:12" x14ac:dyDescent="0.25">
      <c r="K28208">
        <v>4</v>
      </c>
    </row>
    <row r="28209" spans="11:12" x14ac:dyDescent="0.25">
      <c r="K28209">
        <v>3</v>
      </c>
      <c r="L28209" s="5" t="s">
        <v>37</v>
      </c>
    </row>
    <row r="28210" spans="11:12" x14ac:dyDescent="0.25">
      <c r="K28210">
        <v>2</v>
      </c>
      <c r="L28210" s="5" t="s">
        <v>38</v>
      </c>
    </row>
    <row r="28211" spans="11:12" x14ac:dyDescent="0.25">
      <c r="K28211">
        <v>2</v>
      </c>
      <c r="L28211" s="5" t="s">
        <v>37</v>
      </c>
    </row>
    <row r="28212" spans="11:12" x14ac:dyDescent="0.25">
      <c r="K28212">
        <v>4</v>
      </c>
      <c r="L28212" s="5" t="s">
        <v>38</v>
      </c>
    </row>
    <row r="28213" spans="11:12" x14ac:dyDescent="0.25">
      <c r="K28213">
        <v>3</v>
      </c>
      <c r="L28213" s="5" t="s">
        <v>38</v>
      </c>
    </row>
    <row r="28214" spans="11:12" x14ac:dyDescent="0.25">
      <c r="K28214">
        <v>2</v>
      </c>
      <c r="L28214" s="5" t="s">
        <v>39</v>
      </c>
    </row>
    <row r="28215" spans="11:12" x14ac:dyDescent="0.25">
      <c r="K28215">
        <v>4</v>
      </c>
    </row>
    <row r="28216" spans="11:12" x14ac:dyDescent="0.25">
      <c r="K28216">
        <v>2</v>
      </c>
      <c r="L28216" s="5" t="s">
        <v>38</v>
      </c>
    </row>
    <row r="28217" spans="11:12" x14ac:dyDescent="0.25">
      <c r="K28217">
        <v>3</v>
      </c>
      <c r="L28217" s="5" t="s">
        <v>38</v>
      </c>
    </row>
    <row r="28218" spans="11:12" x14ac:dyDescent="0.25">
      <c r="K28218">
        <v>4</v>
      </c>
      <c r="L28218" s="5" t="s">
        <v>37</v>
      </c>
    </row>
    <row r="28219" spans="11:12" x14ac:dyDescent="0.25">
      <c r="K28219">
        <v>3</v>
      </c>
      <c r="L28219" s="5" t="s">
        <v>38</v>
      </c>
    </row>
    <row r="28220" spans="11:12" x14ac:dyDescent="0.25">
      <c r="K28220">
        <v>4</v>
      </c>
      <c r="L28220" s="5" t="s">
        <v>39</v>
      </c>
    </row>
    <row r="28221" spans="11:12" x14ac:dyDescent="0.25">
      <c r="K28221">
        <v>3</v>
      </c>
      <c r="L28221" s="5">
        <v>1</v>
      </c>
    </row>
    <row r="28222" spans="11:12" x14ac:dyDescent="0.25">
      <c r="K28222">
        <v>3</v>
      </c>
    </row>
    <row r="28223" spans="11:12" x14ac:dyDescent="0.25">
      <c r="K28223">
        <v>4</v>
      </c>
      <c r="L28223" s="5" t="s">
        <v>38</v>
      </c>
    </row>
    <row r="28224" spans="11:12" x14ac:dyDescent="0.25">
      <c r="K28224">
        <v>4</v>
      </c>
      <c r="L28224" s="5" t="s">
        <v>38</v>
      </c>
    </row>
    <row r="28225" spans="11:12" x14ac:dyDescent="0.25">
      <c r="K28225">
        <v>4</v>
      </c>
    </row>
    <row r="28226" spans="11:12" x14ac:dyDescent="0.25">
      <c r="K28226">
        <v>6</v>
      </c>
      <c r="L28226" s="5" t="s">
        <v>38</v>
      </c>
    </row>
    <row r="28227" spans="11:12" x14ac:dyDescent="0.25">
      <c r="K28227">
        <v>3</v>
      </c>
      <c r="L28227" s="5" t="s">
        <v>37</v>
      </c>
    </row>
    <row r="28228" spans="11:12" x14ac:dyDescent="0.25">
      <c r="K28228">
        <v>4</v>
      </c>
      <c r="L28228" s="5" t="s">
        <v>38</v>
      </c>
    </row>
    <row r="28229" spans="11:12" x14ac:dyDescent="0.25">
      <c r="K28229">
        <v>3</v>
      </c>
    </row>
    <row r="28230" spans="11:12" x14ac:dyDescent="0.25">
      <c r="K28230">
        <v>3</v>
      </c>
      <c r="L28230" s="5" t="s">
        <v>38</v>
      </c>
    </row>
    <row r="28231" spans="11:12" x14ac:dyDescent="0.25">
      <c r="K28231">
        <v>4</v>
      </c>
      <c r="L28231" s="5" t="s">
        <v>37</v>
      </c>
    </row>
    <row r="28232" spans="11:12" x14ac:dyDescent="0.25">
      <c r="K28232">
        <v>4</v>
      </c>
      <c r="L28232" s="5" t="s">
        <v>38</v>
      </c>
    </row>
    <row r="28233" spans="11:12" x14ac:dyDescent="0.25">
      <c r="K28233">
        <v>2</v>
      </c>
    </row>
    <row r="28234" spans="11:12" x14ac:dyDescent="0.25">
      <c r="K28234">
        <v>4</v>
      </c>
      <c r="L28234" s="5" t="s">
        <v>38</v>
      </c>
    </row>
    <row r="28235" spans="11:12" x14ac:dyDescent="0.25">
      <c r="K28235">
        <v>3</v>
      </c>
    </row>
    <row r="28236" spans="11:12" x14ac:dyDescent="0.25">
      <c r="K28236">
        <v>4</v>
      </c>
    </row>
    <row r="28237" spans="11:12" x14ac:dyDescent="0.25">
      <c r="K28237">
        <v>2</v>
      </c>
      <c r="L28237" s="5" t="s">
        <v>39</v>
      </c>
    </row>
    <row r="28238" spans="11:12" x14ac:dyDescent="0.25">
      <c r="K28238">
        <v>3</v>
      </c>
      <c r="L28238" s="5" t="s">
        <v>37</v>
      </c>
    </row>
    <row r="28239" spans="11:12" x14ac:dyDescent="0.25">
      <c r="K28239">
        <v>3</v>
      </c>
    </row>
    <row r="28240" spans="11:12" x14ac:dyDescent="0.25">
      <c r="K28240">
        <v>4</v>
      </c>
      <c r="L28240" s="5" t="s">
        <v>38</v>
      </c>
    </row>
    <row r="28241" spans="11:12" x14ac:dyDescent="0.25">
      <c r="K28241">
        <v>3</v>
      </c>
      <c r="L28241" s="5" t="s">
        <v>38</v>
      </c>
    </row>
    <row r="28242" spans="11:12" x14ac:dyDescent="0.25">
      <c r="K28242">
        <v>6</v>
      </c>
      <c r="L28242" s="5" t="s">
        <v>38</v>
      </c>
    </row>
    <row r="28243" spans="11:12" x14ac:dyDescent="0.25">
      <c r="K28243">
        <v>4</v>
      </c>
      <c r="L28243" s="5" t="s">
        <v>37</v>
      </c>
    </row>
    <row r="28244" spans="11:12" x14ac:dyDescent="0.25">
      <c r="K28244">
        <v>4</v>
      </c>
      <c r="L28244" s="5" t="s">
        <v>38</v>
      </c>
    </row>
    <row r="28245" spans="11:12" x14ac:dyDescent="0.25">
      <c r="K28245">
        <v>4</v>
      </c>
      <c r="L28245" s="5" t="s">
        <v>38</v>
      </c>
    </row>
    <row r="28246" spans="11:12" x14ac:dyDescent="0.25">
      <c r="K28246">
        <v>3</v>
      </c>
    </row>
    <row r="28247" spans="11:12" x14ac:dyDescent="0.25">
      <c r="K28247">
        <v>3</v>
      </c>
      <c r="L28247" s="5" t="s">
        <v>39</v>
      </c>
    </row>
    <row r="28248" spans="11:12" x14ac:dyDescent="0.25">
      <c r="K28248">
        <v>6</v>
      </c>
      <c r="L28248" s="5" t="s">
        <v>38</v>
      </c>
    </row>
    <row r="28249" spans="11:12" x14ac:dyDescent="0.25">
      <c r="K28249">
        <v>2</v>
      </c>
    </row>
    <row r="28250" spans="11:12" x14ac:dyDescent="0.25">
      <c r="K28250">
        <v>2</v>
      </c>
      <c r="L28250" s="5" t="s">
        <v>38</v>
      </c>
    </row>
    <row r="28251" spans="11:12" x14ac:dyDescent="0.25">
      <c r="K28251">
        <v>4</v>
      </c>
      <c r="L28251" s="5" t="s">
        <v>37</v>
      </c>
    </row>
    <row r="28252" spans="11:12" x14ac:dyDescent="0.25">
      <c r="K28252">
        <v>3</v>
      </c>
      <c r="L28252" s="5" t="s">
        <v>38</v>
      </c>
    </row>
    <row r="28253" spans="11:12" x14ac:dyDescent="0.25">
      <c r="K28253">
        <v>4</v>
      </c>
      <c r="L28253" s="5" t="s">
        <v>38</v>
      </c>
    </row>
    <row r="28254" spans="11:12" x14ac:dyDescent="0.25">
      <c r="K28254">
        <v>2</v>
      </c>
    </row>
    <row r="28255" spans="11:12" x14ac:dyDescent="0.25">
      <c r="K28255">
        <v>4</v>
      </c>
    </row>
    <row r="28256" spans="11:12" x14ac:dyDescent="0.25">
      <c r="K28256">
        <v>2</v>
      </c>
      <c r="L28256" s="5" t="s">
        <v>39</v>
      </c>
    </row>
    <row r="28257" spans="11:12" x14ac:dyDescent="0.25">
      <c r="K28257">
        <v>6</v>
      </c>
      <c r="L28257" s="5" t="s">
        <v>38</v>
      </c>
    </row>
    <row r="28258" spans="11:12" x14ac:dyDescent="0.25">
      <c r="K28258">
        <v>4</v>
      </c>
    </row>
    <row r="28259" spans="11:12" x14ac:dyDescent="0.25">
      <c r="K28259">
        <v>3</v>
      </c>
      <c r="L28259" s="5" t="s">
        <v>38</v>
      </c>
    </row>
    <row r="28260" spans="11:12" x14ac:dyDescent="0.25">
      <c r="K28260">
        <v>4</v>
      </c>
    </row>
    <row r="28261" spans="11:12" x14ac:dyDescent="0.25">
      <c r="K28261">
        <v>2</v>
      </c>
      <c r="L28261" s="5" t="s">
        <v>38</v>
      </c>
    </row>
    <row r="28262" spans="11:12" x14ac:dyDescent="0.25">
      <c r="K28262">
        <v>4</v>
      </c>
      <c r="L28262" s="5" t="s">
        <v>38</v>
      </c>
    </row>
    <row r="28263" spans="11:12" x14ac:dyDescent="0.25">
      <c r="K28263">
        <v>6</v>
      </c>
    </row>
    <row r="28264" spans="11:12" x14ac:dyDescent="0.25">
      <c r="K28264">
        <v>2</v>
      </c>
      <c r="L28264" s="5" t="s">
        <v>38</v>
      </c>
    </row>
    <row r="28265" spans="11:12" x14ac:dyDescent="0.25">
      <c r="K28265">
        <v>2</v>
      </c>
      <c r="L28265" s="5" t="s">
        <v>38</v>
      </c>
    </row>
    <row r="28266" spans="11:12" x14ac:dyDescent="0.25">
      <c r="K28266">
        <v>2</v>
      </c>
      <c r="L28266" s="5" t="s">
        <v>38</v>
      </c>
    </row>
    <row r="28267" spans="11:12" x14ac:dyDescent="0.25">
      <c r="K28267">
        <v>2</v>
      </c>
      <c r="L28267" s="5" t="s">
        <v>38</v>
      </c>
    </row>
    <row r="28268" spans="11:12" x14ac:dyDescent="0.25">
      <c r="K28268">
        <v>3</v>
      </c>
      <c r="L28268" s="5" t="s">
        <v>39</v>
      </c>
    </row>
    <row r="28269" spans="11:12" x14ac:dyDescent="0.25">
      <c r="K28269">
        <v>3</v>
      </c>
      <c r="L28269" s="5" t="s">
        <v>39</v>
      </c>
    </row>
    <row r="28270" spans="11:12" x14ac:dyDescent="0.25">
      <c r="K28270">
        <v>4</v>
      </c>
      <c r="L28270" s="5" t="s">
        <v>37</v>
      </c>
    </row>
    <row r="28271" spans="11:12" x14ac:dyDescent="0.25">
      <c r="K28271">
        <v>3</v>
      </c>
      <c r="L28271" s="5" t="s">
        <v>38</v>
      </c>
    </row>
    <row r="28272" spans="11:12" x14ac:dyDescent="0.25">
      <c r="K28272">
        <v>6</v>
      </c>
      <c r="L28272" s="5" t="s">
        <v>38</v>
      </c>
    </row>
    <row r="28273" spans="11:12" x14ac:dyDescent="0.25">
      <c r="K28273">
        <v>4</v>
      </c>
    </row>
    <row r="28274" spans="11:12" x14ac:dyDescent="0.25">
      <c r="K28274">
        <v>4</v>
      </c>
      <c r="L28274" s="5" t="s">
        <v>38</v>
      </c>
    </row>
    <row r="28275" spans="11:12" x14ac:dyDescent="0.25">
      <c r="K28275">
        <v>3</v>
      </c>
      <c r="L28275" s="5" t="s">
        <v>39</v>
      </c>
    </row>
    <row r="28276" spans="11:12" x14ac:dyDescent="0.25">
      <c r="K28276">
        <v>3</v>
      </c>
      <c r="L28276" s="5" t="s">
        <v>38</v>
      </c>
    </row>
    <row r="28277" spans="11:12" x14ac:dyDescent="0.25">
      <c r="K28277">
        <v>3</v>
      </c>
    </row>
    <row r="28278" spans="11:12" x14ac:dyDescent="0.25">
      <c r="K28278">
        <v>3</v>
      </c>
    </row>
    <row r="28279" spans="11:12" x14ac:dyDescent="0.25">
      <c r="K28279">
        <v>2</v>
      </c>
      <c r="L28279" s="5" t="s">
        <v>38</v>
      </c>
    </row>
    <row r="28280" spans="11:12" x14ac:dyDescent="0.25">
      <c r="K28280">
        <v>2</v>
      </c>
      <c r="L28280" s="5" t="s">
        <v>38</v>
      </c>
    </row>
    <row r="28281" spans="11:12" x14ac:dyDescent="0.25">
      <c r="K28281">
        <v>2</v>
      </c>
      <c r="L28281" s="5" t="s">
        <v>39</v>
      </c>
    </row>
    <row r="28282" spans="11:12" x14ac:dyDescent="0.25">
      <c r="K28282">
        <v>4</v>
      </c>
      <c r="L28282" s="5" t="s">
        <v>38</v>
      </c>
    </row>
    <row r="28283" spans="11:12" x14ac:dyDescent="0.25">
      <c r="K28283">
        <v>4</v>
      </c>
    </row>
    <row r="28284" spans="11:12" x14ac:dyDescent="0.25">
      <c r="K28284">
        <v>6</v>
      </c>
      <c r="L28284" s="5" t="s">
        <v>37</v>
      </c>
    </row>
    <row r="28285" spans="11:12" x14ac:dyDescent="0.25">
      <c r="K28285">
        <v>2</v>
      </c>
    </row>
    <row r="28286" spans="11:12" x14ac:dyDescent="0.25">
      <c r="K28286">
        <v>2</v>
      </c>
      <c r="L28286" s="5" t="s">
        <v>37</v>
      </c>
    </row>
    <row r="28287" spans="11:12" x14ac:dyDescent="0.25">
      <c r="K28287">
        <v>4</v>
      </c>
    </row>
    <row r="28288" spans="11:12" x14ac:dyDescent="0.25">
      <c r="K28288">
        <v>4</v>
      </c>
      <c r="L28288" s="5" t="s">
        <v>38</v>
      </c>
    </row>
    <row r="28289" spans="11:12" x14ac:dyDescent="0.25">
      <c r="K28289">
        <v>3</v>
      </c>
      <c r="L28289" s="5" t="s">
        <v>38</v>
      </c>
    </row>
    <row r="28290" spans="11:12" x14ac:dyDescent="0.25">
      <c r="K28290">
        <v>3</v>
      </c>
      <c r="L28290" s="5" t="s">
        <v>39</v>
      </c>
    </row>
    <row r="28291" spans="11:12" x14ac:dyDescent="0.25">
      <c r="K28291">
        <v>4</v>
      </c>
      <c r="L28291" s="5" t="s">
        <v>38</v>
      </c>
    </row>
    <row r="28292" spans="11:12" x14ac:dyDescent="0.25">
      <c r="K28292">
        <v>3</v>
      </c>
      <c r="L28292" s="5" t="s">
        <v>38</v>
      </c>
    </row>
    <row r="28293" spans="11:12" x14ac:dyDescent="0.25">
      <c r="K28293">
        <v>3</v>
      </c>
      <c r="L28293" s="5" t="s">
        <v>38</v>
      </c>
    </row>
    <row r="28294" spans="11:12" x14ac:dyDescent="0.25">
      <c r="K28294">
        <v>6</v>
      </c>
      <c r="L28294" s="5" t="s">
        <v>38</v>
      </c>
    </row>
    <row r="28295" spans="11:12" x14ac:dyDescent="0.25">
      <c r="K28295">
        <v>4</v>
      </c>
      <c r="L28295" s="5" t="s">
        <v>38</v>
      </c>
    </row>
    <row r="28296" spans="11:12" x14ac:dyDescent="0.25">
      <c r="K28296">
        <v>4</v>
      </c>
    </row>
    <row r="28297" spans="11:12" x14ac:dyDescent="0.25">
      <c r="K28297">
        <v>4</v>
      </c>
    </row>
    <row r="28298" spans="11:12" x14ac:dyDescent="0.25">
      <c r="K28298">
        <v>4</v>
      </c>
    </row>
    <row r="28299" spans="11:12" x14ac:dyDescent="0.25">
      <c r="K28299">
        <v>4</v>
      </c>
      <c r="L28299" s="5" t="s">
        <v>38</v>
      </c>
    </row>
    <row r="28300" spans="11:12" x14ac:dyDescent="0.25">
      <c r="K28300">
        <v>2</v>
      </c>
      <c r="L28300" s="5" t="s">
        <v>37</v>
      </c>
    </row>
    <row r="28301" spans="11:12" x14ac:dyDescent="0.25">
      <c r="K28301">
        <v>6</v>
      </c>
      <c r="L28301" s="5" t="s">
        <v>38</v>
      </c>
    </row>
    <row r="28302" spans="11:12" x14ac:dyDescent="0.25">
      <c r="K28302">
        <v>4</v>
      </c>
      <c r="L28302" s="5" t="s">
        <v>38</v>
      </c>
    </row>
    <row r="28303" spans="11:12" x14ac:dyDescent="0.25">
      <c r="K28303">
        <v>6</v>
      </c>
    </row>
    <row r="28304" spans="11:12" x14ac:dyDescent="0.25">
      <c r="K28304">
        <v>4</v>
      </c>
      <c r="L28304" s="5" t="s">
        <v>38</v>
      </c>
    </row>
    <row r="28305" spans="11:12" x14ac:dyDescent="0.25">
      <c r="K28305">
        <v>2</v>
      </c>
      <c r="L28305" s="5" t="s">
        <v>39</v>
      </c>
    </row>
    <row r="28306" spans="11:12" x14ac:dyDescent="0.25">
      <c r="K28306">
        <v>4</v>
      </c>
      <c r="L28306" s="5" t="s">
        <v>38</v>
      </c>
    </row>
    <row r="28307" spans="11:12" x14ac:dyDescent="0.25">
      <c r="K28307">
        <v>3</v>
      </c>
      <c r="L28307" s="5" t="s">
        <v>39</v>
      </c>
    </row>
    <row r="28308" spans="11:12" x14ac:dyDescent="0.25">
      <c r="K28308">
        <v>2</v>
      </c>
      <c r="L28308" s="5" t="s">
        <v>38</v>
      </c>
    </row>
    <row r="28309" spans="11:12" x14ac:dyDescent="0.25">
      <c r="K28309">
        <v>4</v>
      </c>
    </row>
    <row r="28310" spans="11:12" x14ac:dyDescent="0.25">
      <c r="K28310">
        <v>2</v>
      </c>
    </row>
    <row r="28311" spans="11:12" x14ac:dyDescent="0.25">
      <c r="K28311">
        <v>4</v>
      </c>
      <c r="L28311" s="5" t="s">
        <v>38</v>
      </c>
    </row>
    <row r="28312" spans="11:12" x14ac:dyDescent="0.25">
      <c r="K28312">
        <v>4</v>
      </c>
    </row>
    <row r="28313" spans="11:12" x14ac:dyDescent="0.25">
      <c r="K28313">
        <v>2</v>
      </c>
      <c r="L28313" s="5" t="s">
        <v>39</v>
      </c>
    </row>
    <row r="28314" spans="11:12" x14ac:dyDescent="0.25">
      <c r="K28314">
        <v>3</v>
      </c>
      <c r="L28314" s="5" t="s">
        <v>38</v>
      </c>
    </row>
    <row r="28315" spans="11:12" x14ac:dyDescent="0.25">
      <c r="K28315">
        <v>3</v>
      </c>
    </row>
    <row r="28316" spans="11:12" x14ac:dyDescent="0.25">
      <c r="K28316">
        <v>4</v>
      </c>
    </row>
    <row r="28317" spans="11:12" x14ac:dyDescent="0.25">
      <c r="K28317">
        <v>6</v>
      </c>
      <c r="L28317" s="5" t="s">
        <v>38</v>
      </c>
    </row>
    <row r="28318" spans="11:12" x14ac:dyDescent="0.25">
      <c r="K28318">
        <v>4</v>
      </c>
      <c r="L28318" s="5" t="s">
        <v>38</v>
      </c>
    </row>
    <row r="28319" spans="11:12" x14ac:dyDescent="0.25">
      <c r="K28319">
        <v>2</v>
      </c>
    </row>
    <row r="28320" spans="11:12" x14ac:dyDescent="0.25">
      <c r="K28320">
        <v>3</v>
      </c>
      <c r="L28320" s="5" t="s">
        <v>39</v>
      </c>
    </row>
    <row r="28321" spans="11:12" x14ac:dyDescent="0.25">
      <c r="K28321">
        <v>4</v>
      </c>
    </row>
    <row r="28322" spans="11:12" x14ac:dyDescent="0.25">
      <c r="K28322">
        <v>4</v>
      </c>
      <c r="L28322" s="5" t="s">
        <v>38</v>
      </c>
    </row>
    <row r="28323" spans="11:12" x14ac:dyDescent="0.25">
      <c r="K28323">
        <v>4</v>
      </c>
      <c r="L28323" s="5" t="s">
        <v>38</v>
      </c>
    </row>
    <row r="28324" spans="11:12" x14ac:dyDescent="0.25">
      <c r="K28324">
        <v>4</v>
      </c>
      <c r="L28324" s="5" t="s">
        <v>38</v>
      </c>
    </row>
    <row r="28325" spans="11:12" x14ac:dyDescent="0.25">
      <c r="K28325">
        <v>2</v>
      </c>
      <c r="L28325" s="5" t="s">
        <v>38</v>
      </c>
    </row>
    <row r="28326" spans="11:12" x14ac:dyDescent="0.25">
      <c r="K28326">
        <v>2</v>
      </c>
      <c r="L28326" s="5" t="s">
        <v>39</v>
      </c>
    </row>
    <row r="28327" spans="11:12" x14ac:dyDescent="0.25">
      <c r="K28327">
        <v>4</v>
      </c>
      <c r="L28327" s="5" t="s">
        <v>38</v>
      </c>
    </row>
    <row r="28328" spans="11:12" x14ac:dyDescent="0.25">
      <c r="K28328">
        <v>3</v>
      </c>
      <c r="L28328" s="5" t="s">
        <v>38</v>
      </c>
    </row>
    <row r="28329" spans="11:12" x14ac:dyDescent="0.25">
      <c r="K28329">
        <v>4</v>
      </c>
      <c r="L28329" s="5" t="s">
        <v>39</v>
      </c>
    </row>
    <row r="28330" spans="11:12" x14ac:dyDescent="0.25">
      <c r="K28330">
        <v>4</v>
      </c>
      <c r="L28330" s="5" t="s">
        <v>39</v>
      </c>
    </row>
    <row r="28331" spans="11:12" x14ac:dyDescent="0.25">
      <c r="K28331">
        <v>4</v>
      </c>
      <c r="L28331" s="5" t="s">
        <v>39</v>
      </c>
    </row>
    <row r="28332" spans="11:12" x14ac:dyDescent="0.25">
      <c r="K28332">
        <v>2</v>
      </c>
      <c r="L28332" s="5" t="s">
        <v>38</v>
      </c>
    </row>
    <row r="28333" spans="11:12" x14ac:dyDescent="0.25">
      <c r="K28333">
        <v>3</v>
      </c>
      <c r="L28333" s="5" t="s">
        <v>38</v>
      </c>
    </row>
    <row r="28334" spans="11:12" x14ac:dyDescent="0.25">
      <c r="K28334">
        <v>4</v>
      </c>
    </row>
    <row r="28335" spans="11:12" x14ac:dyDescent="0.25">
      <c r="K28335">
        <v>6</v>
      </c>
      <c r="L28335" s="5" t="s">
        <v>38</v>
      </c>
    </row>
    <row r="28336" spans="11:12" x14ac:dyDescent="0.25">
      <c r="K28336">
        <v>2</v>
      </c>
      <c r="L28336" s="5" t="s">
        <v>38</v>
      </c>
    </row>
    <row r="28337" spans="11:12" x14ac:dyDescent="0.25">
      <c r="K28337">
        <v>3</v>
      </c>
      <c r="L28337" s="5" t="s">
        <v>39</v>
      </c>
    </row>
    <row r="28338" spans="11:12" x14ac:dyDescent="0.25">
      <c r="K28338">
        <v>3</v>
      </c>
      <c r="L28338" s="5" t="s">
        <v>38</v>
      </c>
    </row>
    <row r="28339" spans="11:12" x14ac:dyDescent="0.25">
      <c r="K28339">
        <v>2</v>
      </c>
    </row>
    <row r="28340" spans="11:12" x14ac:dyDescent="0.25">
      <c r="K28340">
        <v>4</v>
      </c>
      <c r="L28340" s="5" t="s">
        <v>38</v>
      </c>
    </row>
    <row r="28341" spans="11:12" x14ac:dyDescent="0.25">
      <c r="K28341">
        <v>4</v>
      </c>
    </row>
    <row r="28342" spans="11:12" x14ac:dyDescent="0.25">
      <c r="K28342">
        <v>4</v>
      </c>
      <c r="L28342" s="5" t="s">
        <v>38</v>
      </c>
    </row>
    <row r="28343" spans="11:12" x14ac:dyDescent="0.25">
      <c r="K28343">
        <v>4</v>
      </c>
      <c r="L28343" s="5" t="s">
        <v>38</v>
      </c>
    </row>
    <row r="28344" spans="11:12" x14ac:dyDescent="0.25">
      <c r="K28344">
        <v>4</v>
      </c>
    </row>
    <row r="28345" spans="11:12" x14ac:dyDescent="0.25">
      <c r="K28345">
        <v>3</v>
      </c>
      <c r="L28345" s="5" t="s">
        <v>38</v>
      </c>
    </row>
    <row r="28346" spans="11:12" x14ac:dyDescent="0.25">
      <c r="K28346">
        <v>2</v>
      </c>
      <c r="L28346" s="5" t="s">
        <v>38</v>
      </c>
    </row>
    <row r="28347" spans="11:12" x14ac:dyDescent="0.25">
      <c r="K28347">
        <v>4</v>
      </c>
      <c r="L28347" s="5" t="s">
        <v>38</v>
      </c>
    </row>
    <row r="28348" spans="11:12" x14ac:dyDescent="0.25">
      <c r="K28348">
        <v>3</v>
      </c>
    </row>
    <row r="28349" spans="11:12" x14ac:dyDescent="0.25">
      <c r="K28349">
        <v>4</v>
      </c>
    </row>
    <row r="28350" spans="11:12" x14ac:dyDescent="0.25">
      <c r="K28350">
        <v>4</v>
      </c>
      <c r="L28350" s="5" t="s">
        <v>38</v>
      </c>
    </row>
    <row r="28351" spans="11:12" x14ac:dyDescent="0.25">
      <c r="K28351">
        <v>4</v>
      </c>
      <c r="L28351" s="5" t="s">
        <v>38</v>
      </c>
    </row>
    <row r="28352" spans="11:12" x14ac:dyDescent="0.25">
      <c r="K28352">
        <v>4</v>
      </c>
      <c r="L28352" s="5" t="s">
        <v>38</v>
      </c>
    </row>
    <row r="28353" spans="11:12" x14ac:dyDescent="0.25">
      <c r="K28353">
        <v>4</v>
      </c>
    </row>
    <row r="28354" spans="11:12" x14ac:dyDescent="0.25">
      <c r="K28354">
        <v>2</v>
      </c>
      <c r="L28354" s="5" t="s">
        <v>38</v>
      </c>
    </row>
    <row r="28355" spans="11:12" x14ac:dyDescent="0.25">
      <c r="K28355">
        <v>4</v>
      </c>
      <c r="L28355" s="5" t="s">
        <v>39</v>
      </c>
    </row>
    <row r="28356" spans="11:12" x14ac:dyDescent="0.25">
      <c r="K28356">
        <v>4</v>
      </c>
      <c r="L28356" s="5" t="s">
        <v>39</v>
      </c>
    </row>
    <row r="28357" spans="11:12" x14ac:dyDescent="0.25">
      <c r="K28357">
        <v>3</v>
      </c>
      <c r="L28357" s="5" t="s">
        <v>39</v>
      </c>
    </row>
    <row r="28358" spans="11:12" x14ac:dyDescent="0.25">
      <c r="K28358">
        <v>2</v>
      </c>
      <c r="L28358" s="5" t="s">
        <v>38</v>
      </c>
    </row>
    <row r="28359" spans="11:12" x14ac:dyDescent="0.25">
      <c r="K28359">
        <v>4</v>
      </c>
      <c r="L28359" s="5" t="s">
        <v>39</v>
      </c>
    </row>
    <row r="28360" spans="11:12" x14ac:dyDescent="0.25">
      <c r="K28360">
        <v>3</v>
      </c>
      <c r="L28360" s="5" t="s">
        <v>38</v>
      </c>
    </row>
    <row r="28361" spans="11:12" x14ac:dyDescent="0.25">
      <c r="K28361">
        <v>6</v>
      </c>
      <c r="L28361" s="5" t="s">
        <v>38</v>
      </c>
    </row>
    <row r="28362" spans="11:12" x14ac:dyDescent="0.25">
      <c r="K28362">
        <v>2</v>
      </c>
      <c r="L28362" s="5" t="s">
        <v>39</v>
      </c>
    </row>
    <row r="28363" spans="11:12" x14ac:dyDescent="0.25">
      <c r="K28363">
        <v>3</v>
      </c>
      <c r="L28363" s="5" t="s">
        <v>38</v>
      </c>
    </row>
    <row r="28364" spans="11:12" x14ac:dyDescent="0.25">
      <c r="K28364">
        <v>2</v>
      </c>
      <c r="L28364" s="5" t="s">
        <v>39</v>
      </c>
    </row>
    <row r="28365" spans="11:12" x14ac:dyDescent="0.25">
      <c r="K28365">
        <v>4</v>
      </c>
      <c r="L28365" s="5" t="s">
        <v>38</v>
      </c>
    </row>
    <row r="28366" spans="11:12" x14ac:dyDescent="0.25">
      <c r="K28366">
        <v>3</v>
      </c>
      <c r="L28366" s="5" t="s">
        <v>38</v>
      </c>
    </row>
    <row r="28367" spans="11:12" x14ac:dyDescent="0.25">
      <c r="K28367">
        <v>4</v>
      </c>
      <c r="L28367" s="5" t="s">
        <v>38</v>
      </c>
    </row>
    <row r="28368" spans="11:12" x14ac:dyDescent="0.25">
      <c r="K28368">
        <v>3</v>
      </c>
      <c r="L28368" s="5" t="s">
        <v>39</v>
      </c>
    </row>
    <row r="28369" spans="11:12" x14ac:dyDescent="0.25">
      <c r="K28369">
        <v>4</v>
      </c>
    </row>
    <row r="28370" spans="11:12" x14ac:dyDescent="0.25">
      <c r="K28370">
        <v>4</v>
      </c>
      <c r="L28370" s="5" t="s">
        <v>37</v>
      </c>
    </row>
    <row r="28371" spans="11:12" x14ac:dyDescent="0.25">
      <c r="K28371">
        <v>3</v>
      </c>
      <c r="L28371" s="5" t="s">
        <v>39</v>
      </c>
    </row>
    <row r="28372" spans="11:12" x14ac:dyDescent="0.25">
      <c r="K28372">
        <v>4</v>
      </c>
      <c r="L28372" s="5" t="s">
        <v>38</v>
      </c>
    </row>
    <row r="28373" spans="11:12" x14ac:dyDescent="0.25">
      <c r="K28373">
        <v>4</v>
      </c>
      <c r="L28373" s="5" t="s">
        <v>38</v>
      </c>
    </row>
    <row r="28374" spans="11:12" x14ac:dyDescent="0.25">
      <c r="K28374">
        <v>2</v>
      </c>
      <c r="L28374" s="5" t="s">
        <v>38</v>
      </c>
    </row>
    <row r="28375" spans="11:12" x14ac:dyDescent="0.25">
      <c r="K28375">
        <v>4</v>
      </c>
      <c r="L28375" s="5" t="s">
        <v>38</v>
      </c>
    </row>
    <row r="28376" spans="11:12" x14ac:dyDescent="0.25">
      <c r="K28376">
        <v>4</v>
      </c>
      <c r="L28376" s="5" t="s">
        <v>38</v>
      </c>
    </row>
    <row r="28377" spans="11:12" x14ac:dyDescent="0.25">
      <c r="K28377">
        <v>3</v>
      </c>
      <c r="L28377" s="5" t="s">
        <v>38</v>
      </c>
    </row>
    <row r="28378" spans="11:12" x14ac:dyDescent="0.25">
      <c r="K28378">
        <v>2</v>
      </c>
      <c r="L28378" s="5" t="s">
        <v>39</v>
      </c>
    </row>
    <row r="28379" spans="11:12" x14ac:dyDescent="0.25">
      <c r="K28379">
        <v>2</v>
      </c>
      <c r="L28379" s="5" t="s">
        <v>37</v>
      </c>
    </row>
    <row r="28380" spans="11:12" x14ac:dyDescent="0.25">
      <c r="K28380">
        <v>3</v>
      </c>
    </row>
    <row r="28381" spans="11:12" x14ac:dyDescent="0.25">
      <c r="K28381">
        <v>2</v>
      </c>
      <c r="L28381" s="5" t="s">
        <v>39</v>
      </c>
    </row>
    <row r="28382" spans="11:12" x14ac:dyDescent="0.25">
      <c r="K28382">
        <v>4</v>
      </c>
    </row>
    <row r="28383" spans="11:12" x14ac:dyDescent="0.25">
      <c r="K28383">
        <v>3</v>
      </c>
      <c r="L28383" s="5" t="s">
        <v>37</v>
      </c>
    </row>
    <row r="28384" spans="11:12" x14ac:dyDescent="0.25">
      <c r="K28384">
        <v>4</v>
      </c>
      <c r="L28384" s="5" t="s">
        <v>39</v>
      </c>
    </row>
    <row r="28385" spans="11:12" x14ac:dyDescent="0.25">
      <c r="K28385">
        <v>4</v>
      </c>
      <c r="L28385" s="5" t="s">
        <v>37</v>
      </c>
    </row>
    <row r="28386" spans="11:12" x14ac:dyDescent="0.25">
      <c r="K28386">
        <v>3</v>
      </c>
      <c r="L28386" s="5">
        <v>1</v>
      </c>
    </row>
    <row r="28387" spans="11:12" x14ac:dyDescent="0.25">
      <c r="K28387">
        <v>3</v>
      </c>
    </row>
    <row r="28388" spans="11:12" x14ac:dyDescent="0.25">
      <c r="K28388">
        <v>3</v>
      </c>
      <c r="L28388" s="5" t="s">
        <v>38</v>
      </c>
    </row>
    <row r="28389" spans="11:12" x14ac:dyDescent="0.25">
      <c r="K28389">
        <v>3</v>
      </c>
      <c r="L28389" s="5" t="s">
        <v>38</v>
      </c>
    </row>
    <row r="28390" spans="11:12" x14ac:dyDescent="0.25">
      <c r="K28390">
        <v>3</v>
      </c>
    </row>
    <row r="28391" spans="11:12" x14ac:dyDescent="0.25">
      <c r="K28391">
        <v>3</v>
      </c>
      <c r="L28391" s="5" t="s">
        <v>39</v>
      </c>
    </row>
    <row r="28392" spans="11:12" x14ac:dyDescent="0.25">
      <c r="K28392">
        <v>3</v>
      </c>
      <c r="L28392" s="5" t="s">
        <v>38</v>
      </c>
    </row>
    <row r="28393" spans="11:12" x14ac:dyDescent="0.25">
      <c r="K28393">
        <v>4</v>
      </c>
      <c r="L28393" s="5" t="s">
        <v>38</v>
      </c>
    </row>
    <row r="28394" spans="11:12" x14ac:dyDescent="0.25">
      <c r="K28394">
        <v>2</v>
      </c>
      <c r="L28394" s="5" t="s">
        <v>38</v>
      </c>
    </row>
    <row r="28395" spans="11:12" x14ac:dyDescent="0.25">
      <c r="K28395">
        <v>3</v>
      </c>
    </row>
    <row r="28396" spans="11:12" x14ac:dyDescent="0.25">
      <c r="K28396">
        <v>3</v>
      </c>
      <c r="L28396" s="5" t="s">
        <v>38</v>
      </c>
    </row>
    <row r="28397" spans="11:12" x14ac:dyDescent="0.25">
      <c r="K28397">
        <v>4</v>
      </c>
      <c r="L28397" s="5" t="s">
        <v>38</v>
      </c>
    </row>
    <row r="28398" spans="11:12" x14ac:dyDescent="0.25">
      <c r="K28398">
        <v>4</v>
      </c>
      <c r="L28398" s="5" t="s">
        <v>38</v>
      </c>
    </row>
    <row r="28399" spans="11:12" x14ac:dyDescent="0.25">
      <c r="K28399">
        <v>2</v>
      </c>
      <c r="L28399" s="5" t="s">
        <v>39</v>
      </c>
    </row>
    <row r="28400" spans="11:12" x14ac:dyDescent="0.25">
      <c r="K28400">
        <v>4</v>
      </c>
      <c r="L28400" s="5" t="s">
        <v>38</v>
      </c>
    </row>
    <row r="28401" spans="11:12" x14ac:dyDescent="0.25">
      <c r="K28401">
        <v>3</v>
      </c>
      <c r="L28401" s="5" t="s">
        <v>38</v>
      </c>
    </row>
    <row r="28402" spans="11:12" x14ac:dyDescent="0.25">
      <c r="K28402">
        <v>6</v>
      </c>
      <c r="L28402" s="5" t="s">
        <v>38</v>
      </c>
    </row>
    <row r="28403" spans="11:12" x14ac:dyDescent="0.25">
      <c r="K28403">
        <v>4</v>
      </c>
      <c r="L28403" s="5" t="s">
        <v>38</v>
      </c>
    </row>
    <row r="28404" spans="11:12" x14ac:dyDescent="0.25">
      <c r="K28404">
        <v>3</v>
      </c>
    </row>
    <row r="28405" spans="11:12" x14ac:dyDescent="0.25">
      <c r="K28405">
        <v>6</v>
      </c>
      <c r="L28405" s="5" t="s">
        <v>38</v>
      </c>
    </row>
    <row r="28406" spans="11:12" x14ac:dyDescent="0.25">
      <c r="K28406">
        <v>4</v>
      </c>
    </row>
    <row r="28407" spans="11:12" x14ac:dyDescent="0.25">
      <c r="K28407">
        <v>4</v>
      </c>
      <c r="L28407" s="5" t="s">
        <v>37</v>
      </c>
    </row>
    <row r="28408" spans="11:12" x14ac:dyDescent="0.25">
      <c r="K28408">
        <v>3</v>
      </c>
      <c r="L28408" s="5" t="s">
        <v>39</v>
      </c>
    </row>
    <row r="28409" spans="11:12" x14ac:dyDescent="0.25">
      <c r="K28409">
        <v>6</v>
      </c>
      <c r="L28409" s="5" t="s">
        <v>38</v>
      </c>
    </row>
    <row r="28410" spans="11:12" x14ac:dyDescent="0.25">
      <c r="K28410">
        <v>4</v>
      </c>
      <c r="L28410" s="5" t="s">
        <v>38</v>
      </c>
    </row>
    <row r="28411" spans="11:12" x14ac:dyDescent="0.25">
      <c r="K28411">
        <v>4</v>
      </c>
      <c r="L28411" s="5" t="s">
        <v>37</v>
      </c>
    </row>
    <row r="28412" spans="11:12" x14ac:dyDescent="0.25">
      <c r="K28412">
        <v>2</v>
      </c>
      <c r="L28412" s="5" t="s">
        <v>38</v>
      </c>
    </row>
    <row r="28413" spans="11:12" x14ac:dyDescent="0.25">
      <c r="K28413">
        <v>3</v>
      </c>
    </row>
    <row r="28414" spans="11:12" x14ac:dyDescent="0.25">
      <c r="K28414">
        <v>2</v>
      </c>
      <c r="L28414" s="5" t="s">
        <v>38</v>
      </c>
    </row>
    <row r="28415" spans="11:12" x14ac:dyDescent="0.25">
      <c r="K28415">
        <v>2</v>
      </c>
      <c r="L28415" s="5" t="s">
        <v>39</v>
      </c>
    </row>
    <row r="28416" spans="11:12" x14ac:dyDescent="0.25">
      <c r="K28416">
        <v>2</v>
      </c>
    </row>
    <row r="28417" spans="11:12" x14ac:dyDescent="0.25">
      <c r="K28417">
        <v>2</v>
      </c>
      <c r="L28417" s="5" t="s">
        <v>39</v>
      </c>
    </row>
    <row r="28418" spans="11:12" x14ac:dyDescent="0.25">
      <c r="K28418">
        <v>3</v>
      </c>
      <c r="L28418" s="5" t="s">
        <v>38</v>
      </c>
    </row>
    <row r="28419" spans="11:12" x14ac:dyDescent="0.25">
      <c r="K28419">
        <v>2</v>
      </c>
      <c r="L28419" s="5" t="s">
        <v>39</v>
      </c>
    </row>
    <row r="28420" spans="11:12" x14ac:dyDescent="0.25">
      <c r="K28420">
        <v>4</v>
      </c>
      <c r="L28420" s="5" t="s">
        <v>38</v>
      </c>
    </row>
    <row r="28421" spans="11:12" x14ac:dyDescent="0.25">
      <c r="K28421">
        <v>3</v>
      </c>
      <c r="L28421" s="5" t="s">
        <v>38</v>
      </c>
    </row>
    <row r="28422" spans="11:12" x14ac:dyDescent="0.25">
      <c r="K28422">
        <v>4</v>
      </c>
      <c r="L28422" s="5" t="s">
        <v>38</v>
      </c>
    </row>
    <row r="28423" spans="11:12" x14ac:dyDescent="0.25">
      <c r="K28423">
        <v>3</v>
      </c>
    </row>
    <row r="28424" spans="11:12" x14ac:dyDescent="0.25">
      <c r="K28424">
        <v>3</v>
      </c>
      <c r="L28424" s="5" t="s">
        <v>38</v>
      </c>
    </row>
    <row r="28425" spans="11:12" x14ac:dyDescent="0.25">
      <c r="K28425">
        <v>3</v>
      </c>
      <c r="L28425" s="5" t="s">
        <v>37</v>
      </c>
    </row>
    <row r="28426" spans="11:12" x14ac:dyDescent="0.25">
      <c r="K28426">
        <v>4</v>
      </c>
      <c r="L28426" s="5" t="s">
        <v>38</v>
      </c>
    </row>
    <row r="28427" spans="11:12" x14ac:dyDescent="0.25">
      <c r="K28427">
        <v>3</v>
      </c>
      <c r="L28427" s="5" t="s">
        <v>38</v>
      </c>
    </row>
    <row r="28428" spans="11:12" x14ac:dyDescent="0.25">
      <c r="K28428">
        <v>4</v>
      </c>
      <c r="L28428" s="5" t="s">
        <v>38</v>
      </c>
    </row>
    <row r="28429" spans="11:12" x14ac:dyDescent="0.25">
      <c r="K28429">
        <v>4</v>
      </c>
    </row>
    <row r="28430" spans="11:12" x14ac:dyDescent="0.25">
      <c r="K28430">
        <v>3</v>
      </c>
      <c r="L28430" s="5" t="s">
        <v>39</v>
      </c>
    </row>
    <row r="28431" spans="11:12" x14ac:dyDescent="0.25">
      <c r="K28431">
        <v>3</v>
      </c>
      <c r="L28431" s="5" t="s">
        <v>38</v>
      </c>
    </row>
    <row r="28432" spans="11:12" x14ac:dyDescent="0.25">
      <c r="K28432">
        <v>4</v>
      </c>
      <c r="L28432" s="5" t="s">
        <v>38</v>
      </c>
    </row>
    <row r="28433" spans="11:12" x14ac:dyDescent="0.25">
      <c r="K28433">
        <v>2</v>
      </c>
    </row>
    <row r="28434" spans="11:12" x14ac:dyDescent="0.25">
      <c r="K28434">
        <v>4</v>
      </c>
      <c r="L28434" s="5" t="s">
        <v>38</v>
      </c>
    </row>
    <row r="28435" spans="11:12" x14ac:dyDescent="0.25">
      <c r="K28435">
        <v>4</v>
      </c>
      <c r="L28435" s="5" t="s">
        <v>38</v>
      </c>
    </row>
    <row r="28436" spans="11:12" x14ac:dyDescent="0.25">
      <c r="K28436">
        <v>4</v>
      </c>
      <c r="L28436" s="5" t="s">
        <v>38</v>
      </c>
    </row>
    <row r="28437" spans="11:12" x14ac:dyDescent="0.25">
      <c r="K28437">
        <v>3</v>
      </c>
    </row>
    <row r="28438" spans="11:12" x14ac:dyDescent="0.25">
      <c r="K28438">
        <v>4</v>
      </c>
      <c r="L28438" s="5" t="s">
        <v>38</v>
      </c>
    </row>
    <row r="28439" spans="11:12" x14ac:dyDescent="0.25">
      <c r="K28439">
        <v>4</v>
      </c>
      <c r="L28439" s="5" t="s">
        <v>38</v>
      </c>
    </row>
    <row r="28440" spans="11:12" x14ac:dyDescent="0.25">
      <c r="K28440">
        <v>2</v>
      </c>
      <c r="L28440" s="5" t="s">
        <v>38</v>
      </c>
    </row>
    <row r="28441" spans="11:12" x14ac:dyDescent="0.25">
      <c r="K28441">
        <v>2</v>
      </c>
      <c r="L28441" s="5" t="s">
        <v>38</v>
      </c>
    </row>
    <row r="28442" spans="11:12" x14ac:dyDescent="0.25">
      <c r="K28442">
        <v>3</v>
      </c>
      <c r="L28442" s="5" t="s">
        <v>40</v>
      </c>
    </row>
    <row r="28443" spans="11:12" x14ac:dyDescent="0.25">
      <c r="K28443">
        <v>3</v>
      </c>
    </row>
    <row r="28444" spans="11:12" x14ac:dyDescent="0.25">
      <c r="K28444">
        <v>2</v>
      </c>
    </row>
    <row r="28445" spans="11:12" x14ac:dyDescent="0.25">
      <c r="K28445">
        <v>2</v>
      </c>
      <c r="L28445" s="5" t="s">
        <v>39</v>
      </c>
    </row>
    <row r="28446" spans="11:12" x14ac:dyDescent="0.25">
      <c r="K28446">
        <v>3</v>
      </c>
    </row>
    <row r="28447" spans="11:12" x14ac:dyDescent="0.25">
      <c r="K28447">
        <v>2</v>
      </c>
      <c r="L28447" s="5" t="s">
        <v>39</v>
      </c>
    </row>
    <row r="28448" spans="11:12" x14ac:dyDescent="0.25">
      <c r="K28448">
        <v>3</v>
      </c>
    </row>
    <row r="28449" spans="11:12" x14ac:dyDescent="0.25">
      <c r="K28449">
        <v>2</v>
      </c>
    </row>
    <row r="28450" spans="11:12" x14ac:dyDescent="0.25">
      <c r="K28450">
        <v>4</v>
      </c>
    </row>
    <row r="28451" spans="11:12" x14ac:dyDescent="0.25">
      <c r="K28451">
        <v>4</v>
      </c>
    </row>
    <row r="28452" spans="11:12" x14ac:dyDescent="0.25">
      <c r="K28452">
        <v>4</v>
      </c>
      <c r="L28452" s="5" t="s">
        <v>38</v>
      </c>
    </row>
    <row r="28453" spans="11:12" x14ac:dyDescent="0.25">
      <c r="K28453">
        <v>3</v>
      </c>
      <c r="L28453" s="5" t="s">
        <v>39</v>
      </c>
    </row>
    <row r="28454" spans="11:12" x14ac:dyDescent="0.25">
      <c r="K28454">
        <v>4</v>
      </c>
      <c r="L28454" s="5" t="s">
        <v>38</v>
      </c>
    </row>
    <row r="28455" spans="11:12" x14ac:dyDescent="0.25">
      <c r="K28455">
        <v>2</v>
      </c>
      <c r="L28455" s="5" t="s">
        <v>38</v>
      </c>
    </row>
    <row r="28456" spans="11:12" x14ac:dyDescent="0.25">
      <c r="K28456">
        <v>4</v>
      </c>
      <c r="L28456" s="5" t="s">
        <v>37</v>
      </c>
    </row>
    <row r="28457" spans="11:12" x14ac:dyDescent="0.25">
      <c r="K28457">
        <v>4</v>
      </c>
      <c r="L28457" s="5" t="s">
        <v>38</v>
      </c>
    </row>
    <row r="28458" spans="11:12" x14ac:dyDescent="0.25">
      <c r="K28458">
        <v>4</v>
      </c>
    </row>
    <row r="28459" spans="11:12" x14ac:dyDescent="0.25">
      <c r="K28459">
        <v>2</v>
      </c>
      <c r="L28459" s="5" t="s">
        <v>38</v>
      </c>
    </row>
    <row r="28460" spans="11:12" x14ac:dyDescent="0.25">
      <c r="K28460">
        <v>4</v>
      </c>
      <c r="L28460" s="5" t="s">
        <v>39</v>
      </c>
    </row>
    <row r="28461" spans="11:12" x14ac:dyDescent="0.25">
      <c r="K28461">
        <v>2</v>
      </c>
      <c r="L28461" s="5" t="s">
        <v>38</v>
      </c>
    </row>
    <row r="28462" spans="11:12" x14ac:dyDescent="0.25">
      <c r="K28462">
        <v>2</v>
      </c>
      <c r="L28462" s="5" t="s">
        <v>39</v>
      </c>
    </row>
    <row r="28463" spans="11:12" x14ac:dyDescent="0.25">
      <c r="K28463">
        <v>4</v>
      </c>
      <c r="L28463" s="5" t="s">
        <v>38</v>
      </c>
    </row>
    <row r="28464" spans="11:12" x14ac:dyDescent="0.25">
      <c r="K28464">
        <v>4</v>
      </c>
      <c r="L28464" s="5" t="s">
        <v>38</v>
      </c>
    </row>
    <row r="28465" spans="11:12" x14ac:dyDescent="0.25">
      <c r="K28465">
        <v>3</v>
      </c>
      <c r="L28465" s="5">
        <v>1</v>
      </c>
    </row>
    <row r="28466" spans="11:12" x14ac:dyDescent="0.25">
      <c r="K28466">
        <v>2</v>
      </c>
      <c r="L28466" s="5" t="s">
        <v>38</v>
      </c>
    </row>
    <row r="28467" spans="11:12" x14ac:dyDescent="0.25">
      <c r="K28467">
        <v>4</v>
      </c>
    </row>
    <row r="28468" spans="11:12" x14ac:dyDescent="0.25">
      <c r="K28468">
        <v>2</v>
      </c>
    </row>
    <row r="28469" spans="11:12" x14ac:dyDescent="0.25">
      <c r="K28469">
        <v>4</v>
      </c>
      <c r="L28469" s="5" t="s">
        <v>38</v>
      </c>
    </row>
    <row r="28470" spans="11:12" x14ac:dyDescent="0.25">
      <c r="K28470">
        <v>3</v>
      </c>
      <c r="L28470" s="5" t="s">
        <v>37</v>
      </c>
    </row>
    <row r="28471" spans="11:12" x14ac:dyDescent="0.25">
      <c r="K28471">
        <v>2</v>
      </c>
      <c r="L28471" s="5" t="s">
        <v>39</v>
      </c>
    </row>
    <row r="28472" spans="11:12" x14ac:dyDescent="0.25">
      <c r="K28472">
        <v>4</v>
      </c>
      <c r="L28472" s="5" t="s">
        <v>37</v>
      </c>
    </row>
    <row r="28473" spans="11:12" x14ac:dyDescent="0.25">
      <c r="K28473">
        <v>3</v>
      </c>
    </row>
    <row r="28474" spans="11:12" x14ac:dyDescent="0.25">
      <c r="K28474">
        <v>3</v>
      </c>
    </row>
    <row r="28475" spans="11:12" x14ac:dyDescent="0.25">
      <c r="K28475">
        <v>4</v>
      </c>
    </row>
    <row r="28476" spans="11:12" x14ac:dyDescent="0.25">
      <c r="K28476">
        <v>3</v>
      </c>
      <c r="L28476" s="5" t="s">
        <v>38</v>
      </c>
    </row>
    <row r="28477" spans="11:12" x14ac:dyDescent="0.25">
      <c r="K28477">
        <v>2</v>
      </c>
      <c r="L28477" s="5" t="s">
        <v>38</v>
      </c>
    </row>
    <row r="28478" spans="11:12" x14ac:dyDescent="0.25">
      <c r="K28478">
        <v>3</v>
      </c>
      <c r="L28478" s="5" t="s">
        <v>38</v>
      </c>
    </row>
    <row r="28479" spans="11:12" x14ac:dyDescent="0.25">
      <c r="K28479">
        <v>4</v>
      </c>
      <c r="L28479" s="5" t="s">
        <v>38</v>
      </c>
    </row>
    <row r="28480" spans="11:12" x14ac:dyDescent="0.25">
      <c r="K28480">
        <v>2</v>
      </c>
    </row>
    <row r="28481" spans="11:12" x14ac:dyDescent="0.25">
      <c r="K28481">
        <v>6</v>
      </c>
    </row>
    <row r="28482" spans="11:12" x14ac:dyDescent="0.25">
      <c r="K28482">
        <v>4</v>
      </c>
      <c r="L28482" s="5" t="s">
        <v>38</v>
      </c>
    </row>
    <row r="28483" spans="11:12" x14ac:dyDescent="0.25">
      <c r="K28483">
        <v>4</v>
      </c>
      <c r="L28483" s="5" t="s">
        <v>39</v>
      </c>
    </row>
    <row r="28484" spans="11:12" x14ac:dyDescent="0.25">
      <c r="K28484">
        <v>6</v>
      </c>
    </row>
    <row r="28485" spans="11:12" x14ac:dyDescent="0.25">
      <c r="K28485">
        <v>2</v>
      </c>
      <c r="L28485" s="5" t="s">
        <v>39</v>
      </c>
    </row>
    <row r="28486" spans="11:12" x14ac:dyDescent="0.25">
      <c r="K28486">
        <v>2</v>
      </c>
      <c r="L28486" s="5" t="s">
        <v>37</v>
      </c>
    </row>
    <row r="28487" spans="11:12" x14ac:dyDescent="0.25">
      <c r="K28487">
        <v>4</v>
      </c>
      <c r="L28487" s="5" t="s">
        <v>38</v>
      </c>
    </row>
    <row r="28488" spans="11:12" x14ac:dyDescent="0.25">
      <c r="K28488">
        <v>4</v>
      </c>
      <c r="L28488" s="5" t="s">
        <v>37</v>
      </c>
    </row>
    <row r="28489" spans="11:12" x14ac:dyDescent="0.25">
      <c r="K28489">
        <v>3</v>
      </c>
      <c r="L28489" s="5" t="s">
        <v>39</v>
      </c>
    </row>
    <row r="28490" spans="11:12" x14ac:dyDescent="0.25">
      <c r="K28490">
        <v>3</v>
      </c>
      <c r="L28490" s="5" t="s">
        <v>38</v>
      </c>
    </row>
    <row r="28491" spans="11:12" x14ac:dyDescent="0.25">
      <c r="K28491">
        <v>2</v>
      </c>
      <c r="L28491" s="5" t="s">
        <v>38</v>
      </c>
    </row>
    <row r="28492" spans="11:12" x14ac:dyDescent="0.25">
      <c r="K28492">
        <v>2</v>
      </c>
      <c r="L28492" s="5" t="s">
        <v>38</v>
      </c>
    </row>
    <row r="28493" spans="11:12" x14ac:dyDescent="0.25">
      <c r="K28493">
        <v>2</v>
      </c>
      <c r="L28493" s="5" t="s">
        <v>38</v>
      </c>
    </row>
    <row r="28494" spans="11:12" x14ac:dyDescent="0.25">
      <c r="K28494">
        <v>2</v>
      </c>
      <c r="L28494" s="5" t="s">
        <v>38</v>
      </c>
    </row>
    <row r="28495" spans="11:12" x14ac:dyDescent="0.25">
      <c r="K28495">
        <v>4</v>
      </c>
      <c r="L28495" s="5" t="s">
        <v>38</v>
      </c>
    </row>
    <row r="28496" spans="11:12" x14ac:dyDescent="0.25">
      <c r="K28496">
        <v>4</v>
      </c>
      <c r="L28496" s="5" t="s">
        <v>38</v>
      </c>
    </row>
    <row r="28497" spans="11:12" x14ac:dyDescent="0.25">
      <c r="K28497">
        <v>3</v>
      </c>
      <c r="L28497" s="5" t="s">
        <v>38</v>
      </c>
    </row>
    <row r="28498" spans="11:12" x14ac:dyDescent="0.25">
      <c r="K28498">
        <v>2</v>
      </c>
      <c r="L28498" s="5" t="s">
        <v>39</v>
      </c>
    </row>
    <row r="28499" spans="11:12" x14ac:dyDescent="0.25">
      <c r="K28499">
        <v>3</v>
      </c>
      <c r="L28499" s="5" t="s">
        <v>38</v>
      </c>
    </row>
    <row r="28500" spans="11:12" x14ac:dyDescent="0.25">
      <c r="K28500">
        <v>3</v>
      </c>
      <c r="L28500" s="5" t="s">
        <v>38</v>
      </c>
    </row>
    <row r="28501" spans="11:12" x14ac:dyDescent="0.25">
      <c r="K28501">
        <v>2</v>
      </c>
      <c r="L28501" s="5" t="s">
        <v>40</v>
      </c>
    </row>
    <row r="28502" spans="11:12" x14ac:dyDescent="0.25">
      <c r="K28502">
        <v>2</v>
      </c>
      <c r="L28502" s="5" t="s">
        <v>39</v>
      </c>
    </row>
    <row r="28503" spans="11:12" x14ac:dyDescent="0.25">
      <c r="K28503">
        <v>6</v>
      </c>
    </row>
    <row r="28504" spans="11:12" x14ac:dyDescent="0.25">
      <c r="K28504">
        <v>4</v>
      </c>
      <c r="L28504" s="5" t="s">
        <v>39</v>
      </c>
    </row>
    <row r="28505" spans="11:12" x14ac:dyDescent="0.25">
      <c r="K28505">
        <v>3</v>
      </c>
    </row>
    <row r="28506" spans="11:12" x14ac:dyDescent="0.25">
      <c r="K28506">
        <v>6</v>
      </c>
      <c r="L28506" s="5" t="s">
        <v>38</v>
      </c>
    </row>
    <row r="28507" spans="11:12" x14ac:dyDescent="0.25">
      <c r="K28507">
        <v>2</v>
      </c>
      <c r="L28507" s="5" t="s">
        <v>38</v>
      </c>
    </row>
    <row r="28508" spans="11:12" x14ac:dyDescent="0.25">
      <c r="K28508">
        <v>2</v>
      </c>
      <c r="L28508" s="5" t="s">
        <v>38</v>
      </c>
    </row>
    <row r="28509" spans="11:12" x14ac:dyDescent="0.25">
      <c r="K28509">
        <v>2</v>
      </c>
    </row>
    <row r="28510" spans="11:12" x14ac:dyDescent="0.25">
      <c r="K28510">
        <v>3</v>
      </c>
      <c r="L28510" s="5" t="s">
        <v>38</v>
      </c>
    </row>
    <row r="28511" spans="11:12" x14ac:dyDescent="0.25">
      <c r="K28511">
        <v>4</v>
      </c>
    </row>
    <row r="28512" spans="11:12" x14ac:dyDescent="0.25">
      <c r="K28512">
        <v>3</v>
      </c>
      <c r="L28512" s="5" t="s">
        <v>37</v>
      </c>
    </row>
    <row r="28513" spans="11:12" x14ac:dyDescent="0.25">
      <c r="K28513">
        <v>2</v>
      </c>
      <c r="L28513" s="5" t="s">
        <v>39</v>
      </c>
    </row>
    <row r="28514" spans="11:12" x14ac:dyDescent="0.25">
      <c r="K28514">
        <v>3</v>
      </c>
      <c r="L28514" s="5" t="s">
        <v>38</v>
      </c>
    </row>
    <row r="28515" spans="11:12" x14ac:dyDescent="0.25">
      <c r="K28515">
        <v>4</v>
      </c>
      <c r="L28515" s="5" t="s">
        <v>38</v>
      </c>
    </row>
    <row r="28516" spans="11:12" x14ac:dyDescent="0.25">
      <c r="K28516">
        <v>3</v>
      </c>
    </row>
    <row r="28517" spans="11:12" x14ac:dyDescent="0.25">
      <c r="K28517">
        <v>2</v>
      </c>
      <c r="L28517" s="5" t="s">
        <v>38</v>
      </c>
    </row>
    <row r="28518" spans="11:12" x14ac:dyDescent="0.25">
      <c r="K28518">
        <v>4</v>
      </c>
      <c r="L28518" s="5" t="s">
        <v>38</v>
      </c>
    </row>
    <row r="28519" spans="11:12" x14ac:dyDescent="0.25">
      <c r="K28519">
        <v>4</v>
      </c>
    </row>
    <row r="28520" spans="11:12" x14ac:dyDescent="0.25">
      <c r="K28520">
        <v>4</v>
      </c>
      <c r="L28520" s="5" t="s">
        <v>38</v>
      </c>
    </row>
    <row r="28521" spans="11:12" x14ac:dyDescent="0.25">
      <c r="K28521">
        <v>2</v>
      </c>
      <c r="L28521" s="5" t="s">
        <v>39</v>
      </c>
    </row>
    <row r="28522" spans="11:12" x14ac:dyDescent="0.25">
      <c r="K28522">
        <v>2</v>
      </c>
      <c r="L28522" s="5" t="s">
        <v>39</v>
      </c>
    </row>
    <row r="28523" spans="11:12" x14ac:dyDescent="0.25">
      <c r="K28523">
        <v>6</v>
      </c>
    </row>
    <row r="28524" spans="11:12" x14ac:dyDescent="0.25">
      <c r="K28524">
        <v>4</v>
      </c>
    </row>
    <row r="28525" spans="11:12" x14ac:dyDescent="0.25">
      <c r="K28525">
        <v>4</v>
      </c>
      <c r="L28525" s="5" t="s">
        <v>37</v>
      </c>
    </row>
    <row r="28526" spans="11:12" x14ac:dyDescent="0.25">
      <c r="K28526">
        <v>2</v>
      </c>
      <c r="L28526" s="5" t="s">
        <v>38</v>
      </c>
    </row>
    <row r="28527" spans="11:12" x14ac:dyDescent="0.25">
      <c r="K28527">
        <v>2</v>
      </c>
      <c r="L28527" s="5" t="s">
        <v>39</v>
      </c>
    </row>
    <row r="28528" spans="11:12" x14ac:dyDescent="0.25">
      <c r="K28528">
        <v>4</v>
      </c>
    </row>
    <row r="28529" spans="11:12" x14ac:dyDescent="0.25">
      <c r="K28529">
        <v>2</v>
      </c>
      <c r="L28529" s="5" t="s">
        <v>37</v>
      </c>
    </row>
    <row r="28530" spans="11:12" x14ac:dyDescent="0.25">
      <c r="K28530">
        <v>4</v>
      </c>
    </row>
    <row r="28531" spans="11:12" x14ac:dyDescent="0.25">
      <c r="K28531">
        <v>4</v>
      </c>
    </row>
    <row r="28532" spans="11:12" x14ac:dyDescent="0.25">
      <c r="K28532">
        <v>3</v>
      </c>
      <c r="L28532" s="5" t="s">
        <v>39</v>
      </c>
    </row>
    <row r="28533" spans="11:12" x14ac:dyDescent="0.25">
      <c r="K28533">
        <v>2</v>
      </c>
      <c r="L28533" s="5" t="s">
        <v>39</v>
      </c>
    </row>
    <row r="28534" spans="11:12" x14ac:dyDescent="0.25">
      <c r="K28534">
        <v>6</v>
      </c>
      <c r="L28534" s="5" t="s">
        <v>38</v>
      </c>
    </row>
    <row r="28535" spans="11:12" x14ac:dyDescent="0.25">
      <c r="K28535">
        <v>4</v>
      </c>
    </row>
    <row r="28536" spans="11:12" x14ac:dyDescent="0.25">
      <c r="K28536">
        <v>4</v>
      </c>
      <c r="L28536" s="5" t="s">
        <v>39</v>
      </c>
    </row>
    <row r="28537" spans="11:12" x14ac:dyDescent="0.25">
      <c r="K28537">
        <v>4</v>
      </c>
      <c r="L28537" s="5" t="s">
        <v>38</v>
      </c>
    </row>
    <row r="28538" spans="11:12" x14ac:dyDescent="0.25">
      <c r="K28538">
        <v>4</v>
      </c>
    </row>
    <row r="28539" spans="11:12" x14ac:dyDescent="0.25">
      <c r="K28539">
        <v>4</v>
      </c>
    </row>
    <row r="28540" spans="11:12" x14ac:dyDescent="0.25">
      <c r="K28540">
        <v>6</v>
      </c>
    </row>
    <row r="28541" spans="11:12" x14ac:dyDescent="0.25">
      <c r="K28541">
        <v>4</v>
      </c>
    </row>
    <row r="28542" spans="11:12" x14ac:dyDescent="0.25">
      <c r="K28542">
        <v>6</v>
      </c>
      <c r="L28542" s="5" t="s">
        <v>39</v>
      </c>
    </row>
    <row r="28543" spans="11:12" x14ac:dyDescent="0.25">
      <c r="K28543">
        <v>3</v>
      </c>
      <c r="L28543" s="5" t="s">
        <v>38</v>
      </c>
    </row>
    <row r="28544" spans="11:12" x14ac:dyDescent="0.25">
      <c r="K28544">
        <v>4</v>
      </c>
      <c r="L28544" s="5" t="s">
        <v>37</v>
      </c>
    </row>
    <row r="28545" spans="11:12" x14ac:dyDescent="0.25">
      <c r="K28545">
        <v>4</v>
      </c>
      <c r="L28545" s="5" t="s">
        <v>38</v>
      </c>
    </row>
    <row r="28546" spans="11:12" x14ac:dyDescent="0.25">
      <c r="K28546">
        <v>4</v>
      </c>
      <c r="L28546" s="5" t="s">
        <v>38</v>
      </c>
    </row>
    <row r="28547" spans="11:12" x14ac:dyDescent="0.25">
      <c r="K28547">
        <v>3</v>
      </c>
      <c r="L28547" s="5" t="s">
        <v>37</v>
      </c>
    </row>
    <row r="28548" spans="11:12" x14ac:dyDescent="0.25">
      <c r="K28548">
        <v>3</v>
      </c>
    </row>
    <row r="28549" spans="11:12" x14ac:dyDescent="0.25">
      <c r="K28549">
        <v>3</v>
      </c>
    </row>
    <row r="28550" spans="11:12" x14ac:dyDescent="0.25">
      <c r="K28550">
        <v>4</v>
      </c>
      <c r="L28550" s="5" t="s">
        <v>38</v>
      </c>
    </row>
    <row r="28551" spans="11:12" x14ac:dyDescent="0.25">
      <c r="K28551">
        <v>2</v>
      </c>
      <c r="L28551" s="5" t="s">
        <v>38</v>
      </c>
    </row>
    <row r="28552" spans="11:12" x14ac:dyDescent="0.25">
      <c r="K28552">
        <v>2</v>
      </c>
      <c r="L28552" s="5" t="s">
        <v>38</v>
      </c>
    </row>
    <row r="28553" spans="11:12" x14ac:dyDescent="0.25">
      <c r="K28553">
        <v>3</v>
      </c>
      <c r="L28553" s="5" t="s">
        <v>38</v>
      </c>
    </row>
    <row r="28554" spans="11:12" x14ac:dyDescent="0.25">
      <c r="K28554">
        <v>4</v>
      </c>
    </row>
    <row r="28555" spans="11:12" x14ac:dyDescent="0.25">
      <c r="K28555">
        <v>4</v>
      </c>
    </row>
    <row r="28556" spans="11:12" x14ac:dyDescent="0.25">
      <c r="K28556">
        <v>4</v>
      </c>
      <c r="L28556" s="5" t="s">
        <v>38</v>
      </c>
    </row>
    <row r="28557" spans="11:12" x14ac:dyDescent="0.25">
      <c r="K28557">
        <v>4</v>
      </c>
    </row>
    <row r="28558" spans="11:12" x14ac:dyDescent="0.25">
      <c r="K28558">
        <v>6</v>
      </c>
      <c r="L28558" s="5" t="s">
        <v>38</v>
      </c>
    </row>
    <row r="28559" spans="11:12" x14ac:dyDescent="0.25">
      <c r="K28559">
        <v>3</v>
      </c>
    </row>
    <row r="28560" spans="11:12" x14ac:dyDescent="0.25">
      <c r="K28560">
        <v>2</v>
      </c>
      <c r="L28560" s="5">
        <v>1</v>
      </c>
    </row>
    <row r="28561" spans="11:12" x14ac:dyDescent="0.25">
      <c r="K28561">
        <v>4</v>
      </c>
      <c r="L28561" s="5" t="s">
        <v>38</v>
      </c>
    </row>
    <row r="28562" spans="11:12" x14ac:dyDescent="0.25">
      <c r="K28562">
        <v>2</v>
      </c>
      <c r="L28562" s="5" t="s">
        <v>38</v>
      </c>
    </row>
    <row r="28563" spans="11:12" x14ac:dyDescent="0.25">
      <c r="K28563">
        <v>4</v>
      </c>
      <c r="L28563" s="5" t="s">
        <v>37</v>
      </c>
    </row>
    <row r="28564" spans="11:12" x14ac:dyDescent="0.25">
      <c r="K28564">
        <v>4</v>
      </c>
      <c r="L28564" s="5" t="s">
        <v>38</v>
      </c>
    </row>
    <row r="28565" spans="11:12" x14ac:dyDescent="0.25">
      <c r="K28565">
        <v>3</v>
      </c>
    </row>
    <row r="28566" spans="11:12" x14ac:dyDescent="0.25">
      <c r="K28566">
        <v>4</v>
      </c>
    </row>
    <row r="28567" spans="11:12" x14ac:dyDescent="0.25">
      <c r="K28567">
        <v>3</v>
      </c>
    </row>
    <row r="28568" spans="11:12" x14ac:dyDescent="0.25">
      <c r="K28568">
        <v>6</v>
      </c>
    </row>
    <row r="28569" spans="11:12" x14ac:dyDescent="0.25">
      <c r="K28569">
        <v>3</v>
      </c>
      <c r="L28569" s="5" t="s">
        <v>37</v>
      </c>
    </row>
    <row r="28570" spans="11:12" x14ac:dyDescent="0.25">
      <c r="K28570">
        <v>4</v>
      </c>
      <c r="L28570" s="5" t="s">
        <v>38</v>
      </c>
    </row>
    <row r="28571" spans="11:12" x14ac:dyDescent="0.25">
      <c r="K28571">
        <v>4</v>
      </c>
      <c r="L28571" s="5" t="s">
        <v>38</v>
      </c>
    </row>
    <row r="28572" spans="11:12" x14ac:dyDescent="0.25">
      <c r="K28572">
        <v>2</v>
      </c>
    </row>
    <row r="28573" spans="11:12" x14ac:dyDescent="0.25">
      <c r="K28573">
        <v>4</v>
      </c>
      <c r="L28573" s="5" t="s">
        <v>38</v>
      </c>
    </row>
    <row r="28574" spans="11:12" x14ac:dyDescent="0.25">
      <c r="K28574">
        <v>3</v>
      </c>
      <c r="L28574" s="5" t="s">
        <v>39</v>
      </c>
    </row>
    <row r="28575" spans="11:12" x14ac:dyDescent="0.25">
      <c r="K28575">
        <v>3</v>
      </c>
      <c r="L28575" s="5" t="s">
        <v>38</v>
      </c>
    </row>
    <row r="28576" spans="11:12" x14ac:dyDescent="0.25">
      <c r="K28576">
        <v>6</v>
      </c>
      <c r="L28576" s="5" t="s">
        <v>38</v>
      </c>
    </row>
    <row r="28577" spans="11:12" x14ac:dyDescent="0.25">
      <c r="K28577">
        <v>4</v>
      </c>
      <c r="L28577" s="5" t="s">
        <v>38</v>
      </c>
    </row>
    <row r="28578" spans="11:12" x14ac:dyDescent="0.25">
      <c r="K28578">
        <v>3</v>
      </c>
      <c r="L28578" s="5" t="s">
        <v>39</v>
      </c>
    </row>
    <row r="28579" spans="11:12" x14ac:dyDescent="0.25">
      <c r="K28579">
        <v>4</v>
      </c>
    </row>
    <row r="28580" spans="11:12" x14ac:dyDescent="0.25">
      <c r="K28580">
        <v>3</v>
      </c>
      <c r="L28580" s="5" t="s">
        <v>38</v>
      </c>
    </row>
    <row r="28581" spans="11:12" x14ac:dyDescent="0.25">
      <c r="K28581">
        <v>4</v>
      </c>
      <c r="L28581" s="5" t="s">
        <v>38</v>
      </c>
    </row>
    <row r="28582" spans="11:12" x14ac:dyDescent="0.25">
      <c r="K28582">
        <v>3</v>
      </c>
      <c r="L28582" s="5" t="s">
        <v>38</v>
      </c>
    </row>
    <row r="28583" spans="11:12" x14ac:dyDescent="0.25">
      <c r="K28583">
        <v>6</v>
      </c>
      <c r="L28583" s="5" t="s">
        <v>38</v>
      </c>
    </row>
    <row r="28584" spans="11:12" x14ac:dyDescent="0.25">
      <c r="K28584">
        <v>6</v>
      </c>
    </row>
    <row r="28585" spans="11:12" x14ac:dyDescent="0.25">
      <c r="K28585">
        <v>4</v>
      </c>
    </row>
    <row r="28586" spans="11:12" x14ac:dyDescent="0.25">
      <c r="K28586">
        <v>3</v>
      </c>
      <c r="L28586" s="5" t="s">
        <v>38</v>
      </c>
    </row>
    <row r="28587" spans="11:12" x14ac:dyDescent="0.25">
      <c r="K28587">
        <v>3</v>
      </c>
      <c r="L28587" s="5" t="s">
        <v>37</v>
      </c>
    </row>
    <row r="28588" spans="11:12" x14ac:dyDescent="0.25">
      <c r="K28588">
        <v>6</v>
      </c>
    </row>
    <row r="28589" spans="11:12" x14ac:dyDescent="0.25">
      <c r="K28589">
        <v>4</v>
      </c>
      <c r="L28589" s="5" t="s">
        <v>38</v>
      </c>
    </row>
    <row r="28590" spans="11:12" x14ac:dyDescent="0.25">
      <c r="K28590">
        <v>2</v>
      </c>
      <c r="L28590" s="5" t="s">
        <v>39</v>
      </c>
    </row>
    <row r="28591" spans="11:12" x14ac:dyDescent="0.25">
      <c r="K28591">
        <v>3</v>
      </c>
      <c r="L28591" s="5" t="s">
        <v>37</v>
      </c>
    </row>
    <row r="28592" spans="11:12" x14ac:dyDescent="0.25">
      <c r="K28592">
        <v>2</v>
      </c>
      <c r="L28592" s="5" t="s">
        <v>37</v>
      </c>
    </row>
    <row r="28593" spans="11:12" x14ac:dyDescent="0.25">
      <c r="K28593">
        <v>4</v>
      </c>
      <c r="L28593" s="5" t="s">
        <v>41</v>
      </c>
    </row>
    <row r="28594" spans="11:12" x14ac:dyDescent="0.25">
      <c r="K28594">
        <v>6</v>
      </c>
      <c r="L28594" s="5" t="s">
        <v>38</v>
      </c>
    </row>
    <row r="28595" spans="11:12" x14ac:dyDescent="0.25">
      <c r="K28595">
        <v>2</v>
      </c>
      <c r="L28595" s="5" t="s">
        <v>39</v>
      </c>
    </row>
    <row r="28596" spans="11:12" x14ac:dyDescent="0.25">
      <c r="K28596">
        <v>4</v>
      </c>
    </row>
    <row r="28597" spans="11:12" x14ac:dyDescent="0.25">
      <c r="K28597">
        <v>3</v>
      </c>
      <c r="L28597" s="5" t="s">
        <v>38</v>
      </c>
    </row>
    <row r="28598" spans="11:12" x14ac:dyDescent="0.25">
      <c r="K28598">
        <v>4</v>
      </c>
      <c r="L28598" s="5" t="s">
        <v>37</v>
      </c>
    </row>
    <row r="28599" spans="11:12" x14ac:dyDescent="0.25">
      <c r="K28599">
        <v>3</v>
      </c>
      <c r="L28599" s="5" t="s">
        <v>39</v>
      </c>
    </row>
    <row r="28600" spans="11:12" x14ac:dyDescent="0.25">
      <c r="K28600">
        <v>2</v>
      </c>
      <c r="L28600" s="5" t="s">
        <v>39</v>
      </c>
    </row>
    <row r="28601" spans="11:12" x14ac:dyDescent="0.25">
      <c r="K28601">
        <v>4</v>
      </c>
    </row>
    <row r="28602" spans="11:12" x14ac:dyDescent="0.25">
      <c r="K28602">
        <v>6</v>
      </c>
    </row>
    <row r="28603" spans="11:12" x14ac:dyDescent="0.25">
      <c r="K28603">
        <v>4</v>
      </c>
    </row>
    <row r="28604" spans="11:12" x14ac:dyDescent="0.25">
      <c r="K28604">
        <v>3</v>
      </c>
      <c r="L28604" s="5" t="s">
        <v>38</v>
      </c>
    </row>
    <row r="28605" spans="11:12" x14ac:dyDescent="0.25">
      <c r="K28605">
        <v>3</v>
      </c>
      <c r="L28605" s="5" t="s">
        <v>38</v>
      </c>
    </row>
    <row r="28606" spans="11:12" x14ac:dyDescent="0.25">
      <c r="K28606">
        <v>2</v>
      </c>
      <c r="L28606" s="5" t="s">
        <v>38</v>
      </c>
    </row>
    <row r="28607" spans="11:12" x14ac:dyDescent="0.25">
      <c r="K28607">
        <v>2</v>
      </c>
      <c r="L28607" s="5" t="s">
        <v>38</v>
      </c>
    </row>
    <row r="28608" spans="11:12" x14ac:dyDescent="0.25">
      <c r="K28608">
        <v>4</v>
      </c>
      <c r="L28608" s="5" t="s">
        <v>38</v>
      </c>
    </row>
    <row r="28609" spans="11:12" x14ac:dyDescent="0.25">
      <c r="K28609">
        <v>3</v>
      </c>
      <c r="L28609" s="5" t="s">
        <v>38</v>
      </c>
    </row>
    <row r="28610" spans="11:12" x14ac:dyDescent="0.25">
      <c r="K28610">
        <v>3</v>
      </c>
      <c r="L28610" s="5" t="s">
        <v>38</v>
      </c>
    </row>
    <row r="28611" spans="11:12" x14ac:dyDescent="0.25">
      <c r="K28611">
        <v>3</v>
      </c>
      <c r="L28611" s="5" t="s">
        <v>38</v>
      </c>
    </row>
    <row r="28612" spans="11:12" x14ac:dyDescent="0.25">
      <c r="K28612">
        <v>3</v>
      </c>
      <c r="L28612" s="5" t="s">
        <v>38</v>
      </c>
    </row>
    <row r="28613" spans="11:12" x14ac:dyDescent="0.25">
      <c r="K28613">
        <v>4</v>
      </c>
      <c r="L28613" s="5" t="s">
        <v>39</v>
      </c>
    </row>
    <row r="28614" spans="11:12" x14ac:dyDescent="0.25">
      <c r="K28614">
        <v>4</v>
      </c>
      <c r="L28614" s="5" t="s">
        <v>38</v>
      </c>
    </row>
    <row r="28615" spans="11:12" x14ac:dyDescent="0.25">
      <c r="K28615">
        <v>3</v>
      </c>
      <c r="L28615" s="5" t="s">
        <v>38</v>
      </c>
    </row>
    <row r="28616" spans="11:12" x14ac:dyDescent="0.25">
      <c r="K28616">
        <v>6</v>
      </c>
    </row>
    <row r="28617" spans="11:12" x14ac:dyDescent="0.25">
      <c r="K28617">
        <v>4</v>
      </c>
      <c r="L28617" s="5" t="s">
        <v>38</v>
      </c>
    </row>
    <row r="28618" spans="11:12" x14ac:dyDescent="0.25">
      <c r="K28618">
        <v>3</v>
      </c>
      <c r="L28618" s="5" t="s">
        <v>37</v>
      </c>
    </row>
    <row r="28619" spans="11:12" x14ac:dyDescent="0.25">
      <c r="K28619">
        <v>2</v>
      </c>
      <c r="L28619" s="5" t="s">
        <v>38</v>
      </c>
    </row>
    <row r="28620" spans="11:12" x14ac:dyDescent="0.25">
      <c r="K28620">
        <v>2</v>
      </c>
    </row>
    <row r="28621" spans="11:12" x14ac:dyDescent="0.25">
      <c r="K28621">
        <v>4</v>
      </c>
    </row>
    <row r="28622" spans="11:12" x14ac:dyDescent="0.25">
      <c r="K28622">
        <v>6</v>
      </c>
      <c r="L28622" s="5" t="s">
        <v>37</v>
      </c>
    </row>
    <row r="28623" spans="11:12" x14ac:dyDescent="0.25">
      <c r="K28623">
        <v>4</v>
      </c>
      <c r="L28623" s="5" t="s">
        <v>38</v>
      </c>
    </row>
    <row r="28624" spans="11:12" x14ac:dyDescent="0.25">
      <c r="K28624">
        <v>3</v>
      </c>
    </row>
    <row r="28625" spans="11:12" x14ac:dyDescent="0.25">
      <c r="K28625">
        <v>3</v>
      </c>
      <c r="L28625" s="5" t="s">
        <v>38</v>
      </c>
    </row>
    <row r="28626" spans="11:12" x14ac:dyDescent="0.25">
      <c r="K28626">
        <v>3</v>
      </c>
      <c r="L28626" s="5" t="s">
        <v>38</v>
      </c>
    </row>
    <row r="28627" spans="11:12" x14ac:dyDescent="0.25">
      <c r="K28627">
        <v>4</v>
      </c>
    </row>
    <row r="28628" spans="11:12" x14ac:dyDescent="0.25">
      <c r="K28628">
        <v>3</v>
      </c>
      <c r="L28628" s="5">
        <v>1</v>
      </c>
    </row>
    <row r="28629" spans="11:12" x14ac:dyDescent="0.25">
      <c r="K28629">
        <v>4</v>
      </c>
      <c r="L28629" s="5" t="s">
        <v>39</v>
      </c>
    </row>
    <row r="28630" spans="11:12" x14ac:dyDescent="0.25">
      <c r="K28630">
        <v>3</v>
      </c>
      <c r="L28630" s="5" t="s">
        <v>37</v>
      </c>
    </row>
    <row r="28631" spans="11:12" x14ac:dyDescent="0.25">
      <c r="K28631">
        <v>2</v>
      </c>
      <c r="L28631" s="5" t="s">
        <v>38</v>
      </c>
    </row>
    <row r="28632" spans="11:12" x14ac:dyDescent="0.25">
      <c r="K28632">
        <v>4</v>
      </c>
    </row>
    <row r="28633" spans="11:12" x14ac:dyDescent="0.25">
      <c r="K28633">
        <v>4</v>
      </c>
      <c r="L28633" s="5" t="s">
        <v>38</v>
      </c>
    </row>
    <row r="28634" spans="11:12" x14ac:dyDescent="0.25">
      <c r="K28634">
        <v>4</v>
      </c>
      <c r="L28634" s="5" t="s">
        <v>38</v>
      </c>
    </row>
    <row r="28635" spans="11:12" x14ac:dyDescent="0.25">
      <c r="K28635">
        <v>3</v>
      </c>
    </row>
    <row r="28636" spans="11:12" x14ac:dyDescent="0.25">
      <c r="K28636">
        <v>3</v>
      </c>
      <c r="L28636" s="5" t="s">
        <v>38</v>
      </c>
    </row>
    <row r="28637" spans="11:12" x14ac:dyDescent="0.25">
      <c r="K28637">
        <v>3</v>
      </c>
    </row>
    <row r="28638" spans="11:12" x14ac:dyDescent="0.25">
      <c r="K28638">
        <v>4</v>
      </c>
      <c r="L28638" s="5" t="s">
        <v>38</v>
      </c>
    </row>
    <row r="28639" spans="11:12" x14ac:dyDescent="0.25">
      <c r="K28639">
        <v>4</v>
      </c>
    </row>
    <row r="28640" spans="11:12" x14ac:dyDescent="0.25">
      <c r="K28640">
        <v>4</v>
      </c>
      <c r="L28640" s="5" t="s">
        <v>38</v>
      </c>
    </row>
    <row r="28641" spans="11:12" x14ac:dyDescent="0.25">
      <c r="K28641">
        <v>3</v>
      </c>
    </row>
    <row r="28642" spans="11:12" x14ac:dyDescent="0.25">
      <c r="K28642">
        <v>2</v>
      </c>
      <c r="L28642" s="5" t="s">
        <v>38</v>
      </c>
    </row>
    <row r="28643" spans="11:12" x14ac:dyDescent="0.25">
      <c r="K28643">
        <v>4</v>
      </c>
      <c r="L28643" s="5" t="s">
        <v>38</v>
      </c>
    </row>
    <row r="28644" spans="11:12" x14ac:dyDescent="0.25">
      <c r="K28644">
        <v>3</v>
      </c>
      <c r="L28644" s="5" t="s">
        <v>37</v>
      </c>
    </row>
    <row r="28645" spans="11:12" x14ac:dyDescent="0.25">
      <c r="K28645">
        <v>3</v>
      </c>
      <c r="L28645" s="5" t="s">
        <v>38</v>
      </c>
    </row>
    <row r="28646" spans="11:12" x14ac:dyDescent="0.25">
      <c r="K28646">
        <v>2</v>
      </c>
      <c r="L28646" s="5" t="s">
        <v>39</v>
      </c>
    </row>
    <row r="28647" spans="11:12" x14ac:dyDescent="0.25">
      <c r="K28647">
        <v>3</v>
      </c>
      <c r="L28647" s="5" t="s">
        <v>37</v>
      </c>
    </row>
    <row r="28648" spans="11:12" x14ac:dyDescent="0.25">
      <c r="K28648">
        <v>4</v>
      </c>
      <c r="L28648" s="5" t="s">
        <v>38</v>
      </c>
    </row>
    <row r="28649" spans="11:12" x14ac:dyDescent="0.25">
      <c r="K28649">
        <v>4</v>
      </c>
    </row>
    <row r="28650" spans="11:12" x14ac:dyDescent="0.25">
      <c r="K28650">
        <v>3</v>
      </c>
      <c r="L28650" s="5" t="s">
        <v>38</v>
      </c>
    </row>
    <row r="28651" spans="11:12" x14ac:dyDescent="0.25">
      <c r="K28651">
        <v>2</v>
      </c>
      <c r="L28651" s="5" t="s">
        <v>38</v>
      </c>
    </row>
    <row r="28652" spans="11:12" x14ac:dyDescent="0.25">
      <c r="K28652">
        <v>3</v>
      </c>
    </row>
    <row r="28653" spans="11:12" x14ac:dyDescent="0.25">
      <c r="K28653">
        <v>2</v>
      </c>
      <c r="L28653" s="5" t="s">
        <v>38</v>
      </c>
    </row>
    <row r="28654" spans="11:12" x14ac:dyDescent="0.25">
      <c r="K28654">
        <v>3</v>
      </c>
      <c r="L28654" s="5" t="s">
        <v>38</v>
      </c>
    </row>
    <row r="28655" spans="11:12" x14ac:dyDescent="0.25">
      <c r="K28655">
        <v>6</v>
      </c>
    </row>
    <row r="28656" spans="11:12" x14ac:dyDescent="0.25">
      <c r="K28656">
        <v>4</v>
      </c>
      <c r="L28656" s="5" t="s">
        <v>38</v>
      </c>
    </row>
    <row r="28657" spans="11:12" x14ac:dyDescent="0.25">
      <c r="K28657">
        <v>4</v>
      </c>
      <c r="L28657" s="5" t="s">
        <v>38</v>
      </c>
    </row>
    <row r="28658" spans="11:12" x14ac:dyDescent="0.25">
      <c r="K28658">
        <v>3</v>
      </c>
      <c r="L28658" s="5" t="s">
        <v>38</v>
      </c>
    </row>
    <row r="28659" spans="11:12" x14ac:dyDescent="0.25">
      <c r="K28659">
        <v>2</v>
      </c>
      <c r="L28659" s="5" t="s">
        <v>39</v>
      </c>
    </row>
    <row r="28660" spans="11:12" x14ac:dyDescent="0.25">
      <c r="K28660">
        <v>4</v>
      </c>
      <c r="L28660" s="5" t="s">
        <v>38</v>
      </c>
    </row>
    <row r="28661" spans="11:12" x14ac:dyDescent="0.25">
      <c r="K28661">
        <v>3</v>
      </c>
      <c r="L28661" s="5" t="s">
        <v>37</v>
      </c>
    </row>
    <row r="28662" spans="11:12" x14ac:dyDescent="0.25">
      <c r="K28662">
        <v>2</v>
      </c>
      <c r="L28662" s="5" t="s">
        <v>39</v>
      </c>
    </row>
    <row r="28663" spans="11:12" x14ac:dyDescent="0.25">
      <c r="K28663">
        <v>3</v>
      </c>
      <c r="L28663" s="5" t="s">
        <v>38</v>
      </c>
    </row>
    <row r="28664" spans="11:12" x14ac:dyDescent="0.25">
      <c r="K28664">
        <v>4</v>
      </c>
    </row>
    <row r="28665" spans="11:12" x14ac:dyDescent="0.25">
      <c r="K28665">
        <v>6</v>
      </c>
      <c r="L28665" s="5" t="s">
        <v>38</v>
      </c>
    </row>
    <row r="28666" spans="11:12" x14ac:dyDescent="0.25">
      <c r="K28666">
        <v>2</v>
      </c>
      <c r="L28666" s="5" t="s">
        <v>39</v>
      </c>
    </row>
    <row r="28667" spans="11:12" x14ac:dyDescent="0.25">
      <c r="K28667">
        <v>3</v>
      </c>
      <c r="L28667" s="5" t="s">
        <v>38</v>
      </c>
    </row>
    <row r="28668" spans="11:12" x14ac:dyDescent="0.25">
      <c r="K28668">
        <v>3</v>
      </c>
      <c r="L28668" s="5" t="s">
        <v>39</v>
      </c>
    </row>
    <row r="28669" spans="11:12" x14ac:dyDescent="0.25">
      <c r="K28669">
        <v>2</v>
      </c>
      <c r="L28669" s="5" t="s">
        <v>39</v>
      </c>
    </row>
    <row r="28670" spans="11:12" x14ac:dyDescent="0.25">
      <c r="K28670">
        <v>3</v>
      </c>
      <c r="L28670" s="5" t="s">
        <v>38</v>
      </c>
    </row>
    <row r="28671" spans="11:12" x14ac:dyDescent="0.25">
      <c r="K28671">
        <v>3</v>
      </c>
      <c r="L28671" s="5" t="s">
        <v>38</v>
      </c>
    </row>
    <row r="28672" spans="11:12" x14ac:dyDescent="0.25">
      <c r="K28672">
        <v>3</v>
      </c>
      <c r="L28672" s="5" t="s">
        <v>38</v>
      </c>
    </row>
    <row r="28673" spans="11:12" x14ac:dyDescent="0.25">
      <c r="K28673">
        <v>4</v>
      </c>
      <c r="L28673" s="5" t="s">
        <v>38</v>
      </c>
    </row>
    <row r="28674" spans="11:12" x14ac:dyDescent="0.25">
      <c r="K28674">
        <v>3</v>
      </c>
      <c r="L28674" s="5" t="s">
        <v>38</v>
      </c>
    </row>
    <row r="28675" spans="11:12" x14ac:dyDescent="0.25">
      <c r="K28675">
        <v>6</v>
      </c>
      <c r="L28675" s="5" t="s">
        <v>37</v>
      </c>
    </row>
    <row r="28676" spans="11:12" x14ac:dyDescent="0.25">
      <c r="K28676">
        <v>3</v>
      </c>
      <c r="L28676" s="5" t="s">
        <v>38</v>
      </c>
    </row>
    <row r="28677" spans="11:12" x14ac:dyDescent="0.25">
      <c r="K28677">
        <v>2</v>
      </c>
    </row>
    <row r="28678" spans="11:12" x14ac:dyDescent="0.25">
      <c r="K28678">
        <v>3</v>
      </c>
      <c r="L28678" s="5" t="s">
        <v>38</v>
      </c>
    </row>
    <row r="28679" spans="11:12" x14ac:dyDescent="0.25">
      <c r="K28679">
        <v>6</v>
      </c>
    </row>
    <row r="28680" spans="11:12" x14ac:dyDescent="0.25">
      <c r="K28680">
        <v>3</v>
      </c>
      <c r="L28680" s="5" t="s">
        <v>38</v>
      </c>
    </row>
    <row r="28681" spans="11:12" x14ac:dyDescent="0.25">
      <c r="K28681">
        <v>3</v>
      </c>
      <c r="L28681" s="5" t="s">
        <v>37</v>
      </c>
    </row>
    <row r="28682" spans="11:12" x14ac:dyDescent="0.25">
      <c r="K28682">
        <v>4</v>
      </c>
      <c r="L28682" s="5" t="s">
        <v>37</v>
      </c>
    </row>
    <row r="28683" spans="11:12" x14ac:dyDescent="0.25">
      <c r="K28683">
        <v>4</v>
      </c>
      <c r="L28683" s="5" t="s">
        <v>38</v>
      </c>
    </row>
    <row r="28684" spans="11:12" x14ac:dyDescent="0.25">
      <c r="K28684">
        <v>4</v>
      </c>
      <c r="L28684" s="5" t="s">
        <v>38</v>
      </c>
    </row>
    <row r="28685" spans="11:12" x14ac:dyDescent="0.25">
      <c r="K28685">
        <v>4</v>
      </c>
      <c r="L28685" s="5" t="s">
        <v>38</v>
      </c>
    </row>
    <row r="28686" spans="11:12" x14ac:dyDescent="0.25">
      <c r="K28686">
        <v>4</v>
      </c>
      <c r="L28686" s="5" t="s">
        <v>38</v>
      </c>
    </row>
    <row r="28687" spans="11:12" x14ac:dyDescent="0.25">
      <c r="K28687">
        <v>2</v>
      </c>
      <c r="L28687" s="5" t="s">
        <v>38</v>
      </c>
    </row>
    <row r="28688" spans="11:12" x14ac:dyDescent="0.25">
      <c r="K28688">
        <v>4</v>
      </c>
    </row>
    <row r="28689" spans="11:12" x14ac:dyDescent="0.25">
      <c r="K28689">
        <v>2</v>
      </c>
      <c r="L28689" s="5" t="s">
        <v>37</v>
      </c>
    </row>
    <row r="28690" spans="11:12" x14ac:dyDescent="0.25">
      <c r="K28690">
        <v>4</v>
      </c>
    </row>
    <row r="28691" spans="11:12" x14ac:dyDescent="0.25">
      <c r="K28691">
        <v>2</v>
      </c>
      <c r="L28691" s="5" t="s">
        <v>38</v>
      </c>
    </row>
    <row r="28692" spans="11:12" x14ac:dyDescent="0.25">
      <c r="K28692">
        <v>2</v>
      </c>
    </row>
    <row r="28693" spans="11:12" x14ac:dyDescent="0.25">
      <c r="K28693">
        <v>3</v>
      </c>
    </row>
    <row r="28694" spans="11:12" x14ac:dyDescent="0.25">
      <c r="K28694">
        <v>3</v>
      </c>
      <c r="L28694" s="5" t="s">
        <v>37</v>
      </c>
    </row>
    <row r="28695" spans="11:12" x14ac:dyDescent="0.25">
      <c r="K28695">
        <v>2</v>
      </c>
    </row>
    <row r="28696" spans="11:12" x14ac:dyDescent="0.25">
      <c r="K28696">
        <v>4</v>
      </c>
    </row>
    <row r="28697" spans="11:12" x14ac:dyDescent="0.25">
      <c r="K28697">
        <v>3</v>
      </c>
    </row>
    <row r="28698" spans="11:12" x14ac:dyDescent="0.25">
      <c r="K28698">
        <v>4</v>
      </c>
    </row>
    <row r="28699" spans="11:12" x14ac:dyDescent="0.25">
      <c r="K28699">
        <v>6</v>
      </c>
      <c r="L28699" s="5" t="s">
        <v>38</v>
      </c>
    </row>
    <row r="28700" spans="11:12" x14ac:dyDescent="0.25">
      <c r="K28700">
        <v>2</v>
      </c>
      <c r="L28700" s="5" t="s">
        <v>39</v>
      </c>
    </row>
    <row r="28701" spans="11:12" x14ac:dyDescent="0.25">
      <c r="K28701">
        <v>3</v>
      </c>
      <c r="L28701" s="5" t="s">
        <v>38</v>
      </c>
    </row>
    <row r="28702" spans="11:12" x14ac:dyDescent="0.25">
      <c r="K28702">
        <v>2</v>
      </c>
      <c r="L28702" s="5" t="s">
        <v>38</v>
      </c>
    </row>
    <row r="28703" spans="11:12" x14ac:dyDescent="0.25">
      <c r="K28703">
        <v>4</v>
      </c>
      <c r="L28703" s="5" t="s">
        <v>38</v>
      </c>
    </row>
    <row r="28704" spans="11:12" x14ac:dyDescent="0.25">
      <c r="K28704">
        <v>4</v>
      </c>
    </row>
    <row r="28705" spans="11:12" x14ac:dyDescent="0.25">
      <c r="K28705">
        <v>6</v>
      </c>
      <c r="L28705" s="5" t="s">
        <v>38</v>
      </c>
    </row>
    <row r="28706" spans="11:12" x14ac:dyDescent="0.25">
      <c r="K28706">
        <v>3</v>
      </c>
      <c r="L28706" s="5" t="s">
        <v>38</v>
      </c>
    </row>
    <row r="28707" spans="11:12" x14ac:dyDescent="0.25">
      <c r="K28707">
        <v>3</v>
      </c>
      <c r="L28707" s="5">
        <v>1</v>
      </c>
    </row>
    <row r="28708" spans="11:12" x14ac:dyDescent="0.25">
      <c r="K28708">
        <v>6</v>
      </c>
      <c r="L28708" s="5" t="s">
        <v>38</v>
      </c>
    </row>
    <row r="28709" spans="11:12" x14ac:dyDescent="0.25">
      <c r="K28709">
        <v>3</v>
      </c>
      <c r="L28709" s="5" t="s">
        <v>39</v>
      </c>
    </row>
    <row r="28710" spans="11:12" x14ac:dyDescent="0.25">
      <c r="K28710">
        <v>2</v>
      </c>
      <c r="L28710" s="5" t="s">
        <v>38</v>
      </c>
    </row>
    <row r="28711" spans="11:12" x14ac:dyDescent="0.25">
      <c r="K28711">
        <v>3</v>
      </c>
    </row>
    <row r="28712" spans="11:12" x14ac:dyDescent="0.25">
      <c r="K28712">
        <v>4</v>
      </c>
    </row>
    <row r="28713" spans="11:12" x14ac:dyDescent="0.25">
      <c r="K28713">
        <v>4</v>
      </c>
    </row>
    <row r="28714" spans="11:12" x14ac:dyDescent="0.25">
      <c r="K28714">
        <v>4</v>
      </c>
      <c r="L28714" s="5" t="s">
        <v>38</v>
      </c>
    </row>
    <row r="28715" spans="11:12" x14ac:dyDescent="0.25">
      <c r="K28715">
        <v>2</v>
      </c>
      <c r="L28715" s="5" t="s">
        <v>39</v>
      </c>
    </row>
    <row r="28716" spans="11:12" x14ac:dyDescent="0.25">
      <c r="K28716">
        <v>3</v>
      </c>
      <c r="L28716" s="5" t="s">
        <v>38</v>
      </c>
    </row>
    <row r="28717" spans="11:12" x14ac:dyDescent="0.25">
      <c r="K28717">
        <v>4</v>
      </c>
    </row>
    <row r="28718" spans="11:12" x14ac:dyDescent="0.25">
      <c r="K28718">
        <v>2</v>
      </c>
      <c r="L28718" s="5" t="s">
        <v>39</v>
      </c>
    </row>
    <row r="28719" spans="11:12" x14ac:dyDescent="0.25">
      <c r="K28719">
        <v>6</v>
      </c>
      <c r="L28719" s="5" t="s">
        <v>38</v>
      </c>
    </row>
    <row r="28720" spans="11:12" x14ac:dyDescent="0.25">
      <c r="K28720">
        <v>6</v>
      </c>
      <c r="L28720" s="5" t="s">
        <v>38</v>
      </c>
    </row>
    <row r="28721" spans="11:12" x14ac:dyDescent="0.25">
      <c r="K28721">
        <v>4</v>
      </c>
      <c r="L28721" s="5" t="s">
        <v>38</v>
      </c>
    </row>
    <row r="28722" spans="11:12" x14ac:dyDescent="0.25">
      <c r="K28722">
        <v>4</v>
      </c>
    </row>
    <row r="28723" spans="11:12" x14ac:dyDescent="0.25">
      <c r="K28723">
        <v>3</v>
      </c>
      <c r="L28723" s="5" t="s">
        <v>37</v>
      </c>
    </row>
    <row r="28724" spans="11:12" x14ac:dyDescent="0.25">
      <c r="K28724">
        <v>2</v>
      </c>
      <c r="L28724" s="5" t="s">
        <v>38</v>
      </c>
    </row>
    <row r="28725" spans="11:12" x14ac:dyDescent="0.25">
      <c r="K28725">
        <v>3</v>
      </c>
    </row>
    <row r="28726" spans="11:12" x14ac:dyDescent="0.25">
      <c r="K28726">
        <v>3</v>
      </c>
      <c r="L28726" s="5" t="s">
        <v>38</v>
      </c>
    </row>
    <row r="28727" spans="11:12" x14ac:dyDescent="0.25">
      <c r="K28727">
        <v>4</v>
      </c>
    </row>
    <row r="28728" spans="11:12" x14ac:dyDescent="0.25">
      <c r="K28728">
        <v>2</v>
      </c>
      <c r="L28728" s="5" t="s">
        <v>38</v>
      </c>
    </row>
    <row r="28729" spans="11:12" x14ac:dyDescent="0.25">
      <c r="K28729">
        <v>2</v>
      </c>
      <c r="L28729" s="5" t="s">
        <v>37</v>
      </c>
    </row>
    <row r="28730" spans="11:12" x14ac:dyDescent="0.25">
      <c r="K28730">
        <v>2</v>
      </c>
      <c r="L28730" s="5" t="s">
        <v>39</v>
      </c>
    </row>
    <row r="28731" spans="11:12" x14ac:dyDescent="0.25">
      <c r="K28731">
        <v>2</v>
      </c>
      <c r="L28731" s="5" t="s">
        <v>38</v>
      </c>
    </row>
    <row r="28732" spans="11:12" x14ac:dyDescent="0.25">
      <c r="K28732">
        <v>2</v>
      </c>
      <c r="L28732" s="5" t="s">
        <v>39</v>
      </c>
    </row>
    <row r="28733" spans="11:12" x14ac:dyDescent="0.25">
      <c r="K28733">
        <v>4</v>
      </c>
      <c r="L28733" s="5" t="s">
        <v>38</v>
      </c>
    </row>
    <row r="28734" spans="11:12" x14ac:dyDescent="0.25">
      <c r="K28734">
        <v>4</v>
      </c>
    </row>
    <row r="28735" spans="11:12" x14ac:dyDescent="0.25">
      <c r="K28735">
        <v>2</v>
      </c>
      <c r="L28735" s="5" t="s">
        <v>39</v>
      </c>
    </row>
    <row r="28736" spans="11:12" x14ac:dyDescent="0.25">
      <c r="K28736">
        <v>3</v>
      </c>
      <c r="L28736" s="5" t="s">
        <v>38</v>
      </c>
    </row>
    <row r="28737" spans="11:12" x14ac:dyDescent="0.25">
      <c r="K28737">
        <v>4</v>
      </c>
    </row>
    <row r="28738" spans="11:12" x14ac:dyDescent="0.25">
      <c r="K28738">
        <v>3</v>
      </c>
      <c r="L28738" s="5" t="s">
        <v>38</v>
      </c>
    </row>
    <row r="28739" spans="11:12" x14ac:dyDescent="0.25">
      <c r="K28739">
        <v>4</v>
      </c>
    </row>
    <row r="28740" spans="11:12" x14ac:dyDescent="0.25">
      <c r="K28740">
        <v>6</v>
      </c>
    </row>
    <row r="28741" spans="11:12" x14ac:dyDescent="0.25">
      <c r="K28741">
        <v>3</v>
      </c>
      <c r="L28741" s="5" t="s">
        <v>38</v>
      </c>
    </row>
    <row r="28742" spans="11:12" x14ac:dyDescent="0.25">
      <c r="K28742">
        <v>2</v>
      </c>
      <c r="L28742" s="5" t="s">
        <v>39</v>
      </c>
    </row>
    <row r="28743" spans="11:12" x14ac:dyDescent="0.25">
      <c r="K28743">
        <v>2</v>
      </c>
      <c r="L28743" s="5" t="s">
        <v>37</v>
      </c>
    </row>
    <row r="28744" spans="11:12" x14ac:dyDescent="0.25">
      <c r="K28744">
        <v>4</v>
      </c>
      <c r="L28744" s="5" t="s">
        <v>37</v>
      </c>
    </row>
    <row r="28745" spans="11:12" x14ac:dyDescent="0.25">
      <c r="K28745">
        <v>3</v>
      </c>
      <c r="L28745" s="5" t="s">
        <v>38</v>
      </c>
    </row>
    <row r="28746" spans="11:12" x14ac:dyDescent="0.25">
      <c r="K28746">
        <v>6</v>
      </c>
      <c r="L28746" s="5" t="s">
        <v>38</v>
      </c>
    </row>
    <row r="28747" spans="11:12" x14ac:dyDescent="0.25">
      <c r="K28747">
        <v>3</v>
      </c>
      <c r="L28747" s="5" t="s">
        <v>38</v>
      </c>
    </row>
    <row r="28748" spans="11:12" x14ac:dyDescent="0.25">
      <c r="K28748">
        <v>3</v>
      </c>
      <c r="L28748" s="5" t="s">
        <v>38</v>
      </c>
    </row>
    <row r="28749" spans="11:12" x14ac:dyDescent="0.25">
      <c r="K28749">
        <v>3</v>
      </c>
    </row>
    <row r="28750" spans="11:12" x14ac:dyDescent="0.25">
      <c r="K28750">
        <v>6</v>
      </c>
      <c r="L28750" s="5" t="s">
        <v>37</v>
      </c>
    </row>
    <row r="28751" spans="11:12" x14ac:dyDescent="0.25">
      <c r="K28751">
        <v>4</v>
      </c>
    </row>
    <row r="28752" spans="11:12" x14ac:dyDescent="0.25">
      <c r="K28752">
        <v>3</v>
      </c>
      <c r="L28752" s="5" t="s">
        <v>37</v>
      </c>
    </row>
    <row r="28753" spans="11:12" x14ac:dyDescent="0.25">
      <c r="K28753">
        <v>2</v>
      </c>
    </row>
    <row r="28754" spans="11:12" x14ac:dyDescent="0.25">
      <c r="K28754">
        <v>2</v>
      </c>
      <c r="L28754" s="5" t="s">
        <v>38</v>
      </c>
    </row>
    <row r="28755" spans="11:12" x14ac:dyDescent="0.25">
      <c r="K28755">
        <v>6</v>
      </c>
      <c r="L28755" s="5" t="s">
        <v>37</v>
      </c>
    </row>
    <row r="28756" spans="11:12" x14ac:dyDescent="0.25">
      <c r="K28756">
        <v>4</v>
      </c>
      <c r="L28756" s="5" t="s">
        <v>38</v>
      </c>
    </row>
    <row r="28757" spans="11:12" x14ac:dyDescent="0.25">
      <c r="K28757">
        <v>3</v>
      </c>
      <c r="L28757" s="5" t="s">
        <v>38</v>
      </c>
    </row>
    <row r="28758" spans="11:12" x14ac:dyDescent="0.25">
      <c r="K28758">
        <v>4</v>
      </c>
      <c r="L28758" s="5" t="s">
        <v>38</v>
      </c>
    </row>
    <row r="28759" spans="11:12" x14ac:dyDescent="0.25">
      <c r="K28759">
        <v>4</v>
      </c>
      <c r="L28759" s="5" t="s">
        <v>39</v>
      </c>
    </row>
    <row r="28760" spans="11:12" x14ac:dyDescent="0.25">
      <c r="K28760">
        <v>2</v>
      </c>
      <c r="L28760" s="5" t="s">
        <v>38</v>
      </c>
    </row>
    <row r="28761" spans="11:12" x14ac:dyDescent="0.25">
      <c r="K28761">
        <v>2</v>
      </c>
      <c r="L28761" s="5" t="s">
        <v>38</v>
      </c>
    </row>
    <row r="28762" spans="11:12" x14ac:dyDescent="0.25">
      <c r="K28762">
        <v>2</v>
      </c>
      <c r="L28762" s="5" t="s">
        <v>38</v>
      </c>
    </row>
    <row r="28763" spans="11:12" x14ac:dyDescent="0.25">
      <c r="K28763">
        <v>4</v>
      </c>
    </row>
    <row r="28764" spans="11:12" x14ac:dyDescent="0.25">
      <c r="K28764">
        <v>4</v>
      </c>
      <c r="L28764" s="5" t="s">
        <v>37</v>
      </c>
    </row>
    <row r="28765" spans="11:12" x14ac:dyDescent="0.25">
      <c r="K28765">
        <v>2</v>
      </c>
      <c r="L28765" s="5" t="s">
        <v>38</v>
      </c>
    </row>
    <row r="28766" spans="11:12" x14ac:dyDescent="0.25">
      <c r="K28766">
        <v>6</v>
      </c>
    </row>
    <row r="28767" spans="11:12" x14ac:dyDescent="0.25">
      <c r="K28767">
        <v>3</v>
      </c>
      <c r="L28767" s="5" t="s">
        <v>38</v>
      </c>
    </row>
    <row r="28768" spans="11:12" x14ac:dyDescent="0.25">
      <c r="K28768">
        <v>4</v>
      </c>
    </row>
    <row r="28769" spans="11:12" x14ac:dyDescent="0.25">
      <c r="K28769">
        <v>3</v>
      </c>
      <c r="L28769" s="5" t="s">
        <v>38</v>
      </c>
    </row>
    <row r="28770" spans="11:12" x14ac:dyDescent="0.25">
      <c r="K28770">
        <v>2</v>
      </c>
      <c r="L28770" s="5" t="s">
        <v>38</v>
      </c>
    </row>
    <row r="28771" spans="11:12" x14ac:dyDescent="0.25">
      <c r="K28771">
        <v>3</v>
      </c>
    </row>
    <row r="28772" spans="11:12" x14ac:dyDescent="0.25">
      <c r="K28772">
        <v>2</v>
      </c>
      <c r="L28772" s="5" t="s">
        <v>39</v>
      </c>
    </row>
    <row r="28773" spans="11:12" x14ac:dyDescent="0.25">
      <c r="K28773">
        <v>3</v>
      </c>
    </row>
    <row r="28774" spans="11:12" x14ac:dyDescent="0.25">
      <c r="K28774">
        <v>6</v>
      </c>
    </row>
    <row r="28775" spans="11:12" x14ac:dyDescent="0.25">
      <c r="K28775">
        <v>4</v>
      </c>
      <c r="L28775" s="5" t="s">
        <v>37</v>
      </c>
    </row>
    <row r="28776" spans="11:12" x14ac:dyDescent="0.25">
      <c r="K28776">
        <v>4</v>
      </c>
      <c r="L28776" s="5" t="s">
        <v>37</v>
      </c>
    </row>
    <row r="28777" spans="11:12" x14ac:dyDescent="0.25">
      <c r="K28777">
        <v>4</v>
      </c>
    </row>
    <row r="28778" spans="11:12" x14ac:dyDescent="0.25">
      <c r="K28778">
        <v>4</v>
      </c>
      <c r="L28778" s="5" t="s">
        <v>38</v>
      </c>
    </row>
    <row r="28779" spans="11:12" x14ac:dyDescent="0.25">
      <c r="K28779">
        <v>2</v>
      </c>
      <c r="L28779" s="5" t="s">
        <v>39</v>
      </c>
    </row>
    <row r="28780" spans="11:12" x14ac:dyDescent="0.25">
      <c r="K28780">
        <v>2</v>
      </c>
      <c r="L28780" s="5" t="s">
        <v>38</v>
      </c>
    </row>
    <row r="28781" spans="11:12" x14ac:dyDescent="0.25">
      <c r="K28781">
        <v>2</v>
      </c>
      <c r="L28781" s="5" t="s">
        <v>39</v>
      </c>
    </row>
    <row r="28782" spans="11:12" x14ac:dyDescent="0.25">
      <c r="K28782">
        <v>4</v>
      </c>
    </row>
    <row r="28783" spans="11:12" x14ac:dyDescent="0.25">
      <c r="K28783">
        <v>2</v>
      </c>
      <c r="L28783" s="5" t="s">
        <v>38</v>
      </c>
    </row>
    <row r="28784" spans="11:12" x14ac:dyDescent="0.25">
      <c r="K28784">
        <v>6</v>
      </c>
      <c r="L28784" s="5" t="s">
        <v>38</v>
      </c>
    </row>
    <row r="28785" spans="11:12" x14ac:dyDescent="0.25">
      <c r="K28785">
        <v>3</v>
      </c>
      <c r="L28785" s="5" t="s">
        <v>38</v>
      </c>
    </row>
    <row r="28786" spans="11:12" x14ac:dyDescent="0.25">
      <c r="K28786">
        <v>3</v>
      </c>
      <c r="L28786" s="5" t="s">
        <v>38</v>
      </c>
    </row>
    <row r="28787" spans="11:12" x14ac:dyDescent="0.25">
      <c r="K28787">
        <v>2</v>
      </c>
      <c r="L28787" s="5" t="s">
        <v>38</v>
      </c>
    </row>
    <row r="28788" spans="11:12" x14ac:dyDescent="0.25">
      <c r="K28788">
        <v>4</v>
      </c>
      <c r="L28788" s="5" t="s">
        <v>38</v>
      </c>
    </row>
    <row r="28789" spans="11:12" x14ac:dyDescent="0.25">
      <c r="K28789">
        <v>3</v>
      </c>
      <c r="L28789" s="5" t="s">
        <v>37</v>
      </c>
    </row>
    <row r="28790" spans="11:12" x14ac:dyDescent="0.25">
      <c r="K28790">
        <v>3</v>
      </c>
      <c r="L28790" s="5" t="s">
        <v>38</v>
      </c>
    </row>
    <row r="28791" spans="11:12" x14ac:dyDescent="0.25">
      <c r="K28791">
        <v>6</v>
      </c>
      <c r="L28791" s="5" t="s">
        <v>38</v>
      </c>
    </row>
    <row r="28792" spans="11:12" x14ac:dyDescent="0.25">
      <c r="K28792">
        <v>4</v>
      </c>
      <c r="L28792" s="5" t="s">
        <v>37</v>
      </c>
    </row>
    <row r="28793" spans="11:12" x14ac:dyDescent="0.25">
      <c r="K28793">
        <v>4</v>
      </c>
      <c r="L28793" s="5" t="s">
        <v>39</v>
      </c>
    </row>
    <row r="28794" spans="11:12" x14ac:dyDescent="0.25">
      <c r="K28794">
        <v>6</v>
      </c>
    </row>
    <row r="28795" spans="11:12" x14ac:dyDescent="0.25">
      <c r="K28795">
        <v>2</v>
      </c>
      <c r="L28795" s="5" t="s">
        <v>38</v>
      </c>
    </row>
    <row r="28796" spans="11:12" x14ac:dyDescent="0.25">
      <c r="K28796">
        <v>3</v>
      </c>
      <c r="L28796" s="5" t="s">
        <v>38</v>
      </c>
    </row>
    <row r="28797" spans="11:12" x14ac:dyDescent="0.25">
      <c r="K28797">
        <v>3</v>
      </c>
      <c r="L28797" s="5" t="s">
        <v>38</v>
      </c>
    </row>
    <row r="28798" spans="11:12" x14ac:dyDescent="0.25">
      <c r="K28798">
        <v>3</v>
      </c>
    </row>
    <row r="28799" spans="11:12" x14ac:dyDescent="0.25">
      <c r="K28799">
        <v>3</v>
      </c>
      <c r="L28799" s="5" t="s">
        <v>39</v>
      </c>
    </row>
    <row r="28800" spans="11:12" x14ac:dyDescent="0.25">
      <c r="K28800">
        <v>4</v>
      </c>
      <c r="L28800" s="5" t="s">
        <v>38</v>
      </c>
    </row>
    <row r="28801" spans="11:12" x14ac:dyDescent="0.25">
      <c r="K28801">
        <v>6</v>
      </c>
    </row>
    <row r="28802" spans="11:12" x14ac:dyDescent="0.25">
      <c r="K28802">
        <v>4</v>
      </c>
      <c r="L28802" s="5" t="s">
        <v>38</v>
      </c>
    </row>
    <row r="28803" spans="11:12" x14ac:dyDescent="0.25">
      <c r="K28803">
        <v>2</v>
      </c>
      <c r="L28803" s="5" t="s">
        <v>38</v>
      </c>
    </row>
    <row r="28804" spans="11:12" x14ac:dyDescent="0.25">
      <c r="K28804">
        <v>2</v>
      </c>
    </row>
    <row r="28805" spans="11:12" x14ac:dyDescent="0.25">
      <c r="K28805">
        <v>2</v>
      </c>
      <c r="L28805" s="5" t="s">
        <v>39</v>
      </c>
    </row>
    <row r="28806" spans="11:12" x14ac:dyDescent="0.25">
      <c r="K28806">
        <v>3</v>
      </c>
      <c r="L28806" s="5" t="s">
        <v>38</v>
      </c>
    </row>
    <row r="28807" spans="11:12" x14ac:dyDescent="0.25">
      <c r="K28807">
        <v>4</v>
      </c>
    </row>
    <row r="28808" spans="11:12" x14ac:dyDescent="0.25">
      <c r="K28808">
        <v>3</v>
      </c>
      <c r="L28808" s="5" t="s">
        <v>38</v>
      </c>
    </row>
    <row r="28809" spans="11:12" x14ac:dyDescent="0.25">
      <c r="K28809">
        <v>4</v>
      </c>
    </row>
    <row r="28810" spans="11:12" x14ac:dyDescent="0.25">
      <c r="K28810">
        <v>4</v>
      </c>
    </row>
    <row r="28811" spans="11:12" x14ac:dyDescent="0.25">
      <c r="K28811">
        <v>2</v>
      </c>
    </row>
    <row r="28812" spans="11:12" x14ac:dyDescent="0.25">
      <c r="K28812">
        <v>4</v>
      </c>
      <c r="L28812" s="5" t="s">
        <v>38</v>
      </c>
    </row>
    <row r="28813" spans="11:12" x14ac:dyDescent="0.25">
      <c r="K28813">
        <v>3</v>
      </c>
    </row>
    <row r="28814" spans="11:12" x14ac:dyDescent="0.25">
      <c r="K28814">
        <v>3</v>
      </c>
      <c r="L28814" s="5" t="s">
        <v>38</v>
      </c>
    </row>
    <row r="28815" spans="11:12" x14ac:dyDescent="0.25">
      <c r="K28815">
        <v>6</v>
      </c>
      <c r="L28815" s="5" t="s">
        <v>38</v>
      </c>
    </row>
    <row r="28816" spans="11:12" x14ac:dyDescent="0.25">
      <c r="K28816">
        <v>6</v>
      </c>
    </row>
    <row r="28817" spans="11:12" x14ac:dyDescent="0.25">
      <c r="K28817">
        <v>6</v>
      </c>
      <c r="L28817" s="5" t="s">
        <v>38</v>
      </c>
    </row>
    <row r="28818" spans="11:12" x14ac:dyDescent="0.25">
      <c r="K28818">
        <v>3</v>
      </c>
    </row>
    <row r="28819" spans="11:12" x14ac:dyDescent="0.25">
      <c r="K28819">
        <v>4</v>
      </c>
      <c r="L28819" s="5" t="s">
        <v>38</v>
      </c>
    </row>
    <row r="28820" spans="11:12" x14ac:dyDescent="0.25">
      <c r="K28820">
        <v>4</v>
      </c>
      <c r="L28820" s="5" t="s">
        <v>38</v>
      </c>
    </row>
    <row r="28821" spans="11:12" x14ac:dyDescent="0.25">
      <c r="K28821">
        <v>3</v>
      </c>
      <c r="L28821" s="5" t="s">
        <v>38</v>
      </c>
    </row>
    <row r="28822" spans="11:12" x14ac:dyDescent="0.25">
      <c r="K28822">
        <v>6</v>
      </c>
      <c r="L28822" s="5" t="s">
        <v>38</v>
      </c>
    </row>
    <row r="28823" spans="11:12" x14ac:dyDescent="0.25">
      <c r="K28823">
        <v>6</v>
      </c>
      <c r="L28823" s="5" t="s">
        <v>38</v>
      </c>
    </row>
    <row r="28824" spans="11:12" x14ac:dyDescent="0.25">
      <c r="K28824">
        <v>3</v>
      </c>
    </row>
    <row r="28825" spans="11:12" x14ac:dyDescent="0.25">
      <c r="K28825">
        <v>4</v>
      </c>
      <c r="L28825" s="5" t="s">
        <v>38</v>
      </c>
    </row>
    <row r="28826" spans="11:12" x14ac:dyDescent="0.25">
      <c r="K28826">
        <v>3</v>
      </c>
      <c r="L28826" s="5" t="s">
        <v>37</v>
      </c>
    </row>
    <row r="28827" spans="11:12" x14ac:dyDescent="0.25">
      <c r="K28827">
        <v>4</v>
      </c>
      <c r="L28827" s="5" t="s">
        <v>38</v>
      </c>
    </row>
    <row r="28828" spans="11:12" x14ac:dyDescent="0.25">
      <c r="K28828">
        <v>2</v>
      </c>
      <c r="L28828" s="5" t="s">
        <v>39</v>
      </c>
    </row>
    <row r="28829" spans="11:12" x14ac:dyDescent="0.25">
      <c r="K28829">
        <v>2</v>
      </c>
      <c r="L28829" s="5" t="s">
        <v>39</v>
      </c>
    </row>
    <row r="28830" spans="11:12" x14ac:dyDescent="0.25">
      <c r="K28830">
        <v>4</v>
      </c>
    </row>
    <row r="28831" spans="11:12" x14ac:dyDescent="0.25">
      <c r="K28831">
        <v>3</v>
      </c>
      <c r="L28831" s="5" t="s">
        <v>39</v>
      </c>
    </row>
    <row r="28832" spans="11:12" x14ac:dyDescent="0.25">
      <c r="K28832">
        <v>2</v>
      </c>
      <c r="L28832" s="5" t="s">
        <v>38</v>
      </c>
    </row>
    <row r="28833" spans="11:12" x14ac:dyDescent="0.25">
      <c r="K28833">
        <v>4</v>
      </c>
    </row>
    <row r="28834" spans="11:12" x14ac:dyDescent="0.25">
      <c r="K28834">
        <v>4</v>
      </c>
      <c r="L28834" s="5" t="s">
        <v>38</v>
      </c>
    </row>
    <row r="28835" spans="11:12" x14ac:dyDescent="0.25">
      <c r="K28835">
        <v>3</v>
      </c>
      <c r="L28835" s="5" t="s">
        <v>38</v>
      </c>
    </row>
    <row r="28836" spans="11:12" x14ac:dyDescent="0.25">
      <c r="K28836">
        <v>4</v>
      </c>
      <c r="L28836" s="5" t="s">
        <v>38</v>
      </c>
    </row>
    <row r="28837" spans="11:12" x14ac:dyDescent="0.25">
      <c r="K28837">
        <v>3</v>
      </c>
    </row>
    <row r="28838" spans="11:12" x14ac:dyDescent="0.25">
      <c r="K28838">
        <v>2</v>
      </c>
      <c r="L28838" s="5" t="s">
        <v>39</v>
      </c>
    </row>
    <row r="28839" spans="11:12" x14ac:dyDescent="0.25">
      <c r="K28839">
        <v>2</v>
      </c>
      <c r="L28839" s="5" t="s">
        <v>39</v>
      </c>
    </row>
    <row r="28840" spans="11:12" x14ac:dyDescent="0.25">
      <c r="K28840">
        <v>2</v>
      </c>
      <c r="L28840" s="5" t="s">
        <v>38</v>
      </c>
    </row>
    <row r="28841" spans="11:12" x14ac:dyDescent="0.25">
      <c r="K28841">
        <v>6</v>
      </c>
      <c r="L28841" s="5" t="s">
        <v>38</v>
      </c>
    </row>
    <row r="28842" spans="11:12" x14ac:dyDescent="0.25">
      <c r="K28842">
        <v>2</v>
      </c>
      <c r="L28842" s="5" t="s">
        <v>38</v>
      </c>
    </row>
    <row r="28843" spans="11:12" x14ac:dyDescent="0.25">
      <c r="K28843">
        <v>3</v>
      </c>
    </row>
    <row r="28844" spans="11:12" x14ac:dyDescent="0.25">
      <c r="K28844">
        <v>2</v>
      </c>
      <c r="L28844" s="5" t="s">
        <v>38</v>
      </c>
    </row>
    <row r="28845" spans="11:12" x14ac:dyDescent="0.25">
      <c r="K28845">
        <v>4</v>
      </c>
      <c r="L28845" s="5" t="s">
        <v>38</v>
      </c>
    </row>
    <row r="28846" spans="11:12" x14ac:dyDescent="0.25">
      <c r="K28846">
        <v>3</v>
      </c>
      <c r="L28846" s="5" t="s">
        <v>38</v>
      </c>
    </row>
    <row r="28847" spans="11:12" x14ac:dyDescent="0.25">
      <c r="K28847">
        <v>2</v>
      </c>
      <c r="L28847" s="5" t="s">
        <v>37</v>
      </c>
    </row>
    <row r="28848" spans="11:12" x14ac:dyDescent="0.25">
      <c r="K28848">
        <v>3</v>
      </c>
      <c r="L28848" s="5" t="s">
        <v>37</v>
      </c>
    </row>
    <row r="28849" spans="11:12" x14ac:dyDescent="0.25">
      <c r="K28849">
        <v>3</v>
      </c>
      <c r="L28849" s="5">
        <v>1</v>
      </c>
    </row>
    <row r="28850" spans="11:12" x14ac:dyDescent="0.25">
      <c r="K28850">
        <v>4</v>
      </c>
      <c r="L28850" s="5" t="s">
        <v>38</v>
      </c>
    </row>
    <row r="28851" spans="11:12" x14ac:dyDescent="0.25">
      <c r="K28851">
        <v>4</v>
      </c>
      <c r="L28851" s="5" t="s">
        <v>39</v>
      </c>
    </row>
    <row r="28852" spans="11:12" x14ac:dyDescent="0.25">
      <c r="K28852">
        <v>3</v>
      </c>
      <c r="L28852" s="5" t="s">
        <v>37</v>
      </c>
    </row>
    <row r="28853" spans="11:12" x14ac:dyDescent="0.25">
      <c r="K28853">
        <v>2</v>
      </c>
    </row>
    <row r="28854" spans="11:12" x14ac:dyDescent="0.25">
      <c r="K28854">
        <v>4</v>
      </c>
    </row>
    <row r="28855" spans="11:12" x14ac:dyDescent="0.25">
      <c r="K28855">
        <v>3</v>
      </c>
    </row>
    <row r="28856" spans="11:12" x14ac:dyDescent="0.25">
      <c r="K28856">
        <v>4</v>
      </c>
      <c r="L28856" s="5" t="s">
        <v>38</v>
      </c>
    </row>
    <row r="28857" spans="11:12" x14ac:dyDescent="0.25">
      <c r="K28857">
        <v>4</v>
      </c>
    </row>
    <row r="28858" spans="11:12" x14ac:dyDescent="0.25">
      <c r="K28858">
        <v>4</v>
      </c>
      <c r="L28858" s="5" t="s">
        <v>38</v>
      </c>
    </row>
    <row r="28859" spans="11:12" x14ac:dyDescent="0.25">
      <c r="K28859">
        <v>4</v>
      </c>
      <c r="L28859" s="5" t="s">
        <v>38</v>
      </c>
    </row>
    <row r="28860" spans="11:12" x14ac:dyDescent="0.25">
      <c r="K28860">
        <v>3</v>
      </c>
      <c r="L28860" s="5" t="s">
        <v>38</v>
      </c>
    </row>
    <row r="28861" spans="11:12" x14ac:dyDescent="0.25">
      <c r="K28861">
        <v>4</v>
      </c>
      <c r="L28861" s="5" t="s">
        <v>38</v>
      </c>
    </row>
    <row r="28862" spans="11:12" x14ac:dyDescent="0.25">
      <c r="K28862">
        <v>4</v>
      </c>
    </row>
    <row r="28863" spans="11:12" x14ac:dyDescent="0.25">
      <c r="K28863">
        <v>4</v>
      </c>
    </row>
    <row r="28864" spans="11:12" x14ac:dyDescent="0.25">
      <c r="K28864">
        <v>6</v>
      </c>
      <c r="L28864" s="5" t="s">
        <v>38</v>
      </c>
    </row>
    <row r="28865" spans="11:12" x14ac:dyDescent="0.25">
      <c r="K28865">
        <v>4</v>
      </c>
    </row>
    <row r="28866" spans="11:12" x14ac:dyDescent="0.25">
      <c r="K28866">
        <v>3</v>
      </c>
      <c r="L28866" s="5" t="s">
        <v>38</v>
      </c>
    </row>
    <row r="28867" spans="11:12" x14ac:dyDescent="0.25">
      <c r="K28867">
        <v>6</v>
      </c>
      <c r="L28867" s="5" t="s">
        <v>38</v>
      </c>
    </row>
    <row r="28868" spans="11:12" x14ac:dyDescent="0.25">
      <c r="K28868">
        <v>3</v>
      </c>
      <c r="L28868" s="5" t="s">
        <v>38</v>
      </c>
    </row>
    <row r="28869" spans="11:12" x14ac:dyDescent="0.25">
      <c r="K28869">
        <v>3</v>
      </c>
      <c r="L28869" s="5" t="s">
        <v>38</v>
      </c>
    </row>
    <row r="28870" spans="11:12" x14ac:dyDescent="0.25">
      <c r="K28870">
        <v>3</v>
      </c>
    </row>
    <row r="28871" spans="11:12" x14ac:dyDescent="0.25">
      <c r="K28871">
        <v>4</v>
      </c>
      <c r="L28871" s="5" t="s">
        <v>38</v>
      </c>
    </row>
    <row r="28872" spans="11:12" x14ac:dyDescent="0.25">
      <c r="K28872">
        <v>3</v>
      </c>
      <c r="L28872" s="5" t="s">
        <v>38</v>
      </c>
    </row>
    <row r="28873" spans="11:12" x14ac:dyDescent="0.25">
      <c r="K28873">
        <v>3</v>
      </c>
      <c r="L28873" s="5" t="s">
        <v>39</v>
      </c>
    </row>
    <row r="28874" spans="11:12" x14ac:dyDescent="0.25">
      <c r="K28874">
        <v>2</v>
      </c>
      <c r="L28874" s="5" t="s">
        <v>38</v>
      </c>
    </row>
    <row r="28875" spans="11:12" x14ac:dyDescent="0.25">
      <c r="K28875">
        <v>4</v>
      </c>
    </row>
    <row r="28876" spans="11:12" x14ac:dyDescent="0.25">
      <c r="K28876">
        <v>2</v>
      </c>
      <c r="L28876" s="5" t="s">
        <v>38</v>
      </c>
    </row>
    <row r="28877" spans="11:12" x14ac:dyDescent="0.25">
      <c r="K28877">
        <v>2</v>
      </c>
      <c r="L28877" s="5" t="s">
        <v>38</v>
      </c>
    </row>
    <row r="28878" spans="11:12" x14ac:dyDescent="0.25">
      <c r="K28878">
        <v>2</v>
      </c>
    </row>
    <row r="28879" spans="11:12" x14ac:dyDescent="0.25">
      <c r="K28879">
        <v>3</v>
      </c>
      <c r="L28879" s="5" t="s">
        <v>38</v>
      </c>
    </row>
    <row r="28880" spans="11:12" x14ac:dyDescent="0.25">
      <c r="K28880">
        <v>3</v>
      </c>
      <c r="L28880" s="5" t="s">
        <v>38</v>
      </c>
    </row>
    <row r="28881" spans="11:12" x14ac:dyDescent="0.25">
      <c r="K28881">
        <v>2</v>
      </c>
      <c r="L28881" s="5" t="s">
        <v>38</v>
      </c>
    </row>
    <row r="28882" spans="11:12" x14ac:dyDescent="0.25">
      <c r="K28882">
        <v>4</v>
      </c>
      <c r="L28882" s="5" t="s">
        <v>37</v>
      </c>
    </row>
    <row r="28883" spans="11:12" x14ac:dyDescent="0.25">
      <c r="K28883">
        <v>4</v>
      </c>
    </row>
    <row r="28884" spans="11:12" x14ac:dyDescent="0.25">
      <c r="K28884">
        <v>2</v>
      </c>
      <c r="L28884" s="5" t="s">
        <v>38</v>
      </c>
    </row>
    <row r="28885" spans="11:12" x14ac:dyDescent="0.25">
      <c r="K28885">
        <v>4</v>
      </c>
      <c r="L28885" s="5" t="s">
        <v>38</v>
      </c>
    </row>
    <row r="28886" spans="11:12" x14ac:dyDescent="0.25">
      <c r="K28886">
        <v>4</v>
      </c>
      <c r="L28886" s="5" t="s">
        <v>38</v>
      </c>
    </row>
    <row r="28887" spans="11:12" x14ac:dyDescent="0.25">
      <c r="K28887">
        <v>3</v>
      </c>
    </row>
    <row r="28888" spans="11:12" x14ac:dyDescent="0.25">
      <c r="K28888">
        <v>4</v>
      </c>
      <c r="L28888" s="5" t="s">
        <v>38</v>
      </c>
    </row>
    <row r="28889" spans="11:12" x14ac:dyDescent="0.25">
      <c r="K28889">
        <v>2</v>
      </c>
      <c r="L28889" s="5" t="s">
        <v>39</v>
      </c>
    </row>
    <row r="28890" spans="11:12" x14ac:dyDescent="0.25">
      <c r="K28890">
        <v>2</v>
      </c>
      <c r="L28890" s="5" t="s">
        <v>39</v>
      </c>
    </row>
    <row r="28891" spans="11:12" x14ac:dyDescent="0.25">
      <c r="K28891">
        <v>2</v>
      </c>
      <c r="L28891" s="5" t="s">
        <v>38</v>
      </c>
    </row>
    <row r="28892" spans="11:12" x14ac:dyDescent="0.25">
      <c r="K28892">
        <v>2</v>
      </c>
      <c r="L28892" s="5" t="s">
        <v>38</v>
      </c>
    </row>
    <row r="28893" spans="11:12" x14ac:dyDescent="0.25">
      <c r="K28893">
        <v>3</v>
      </c>
      <c r="L28893" s="5" t="s">
        <v>38</v>
      </c>
    </row>
    <row r="28894" spans="11:12" x14ac:dyDescent="0.25">
      <c r="K28894">
        <v>6</v>
      </c>
    </row>
    <row r="28895" spans="11:12" x14ac:dyDescent="0.25">
      <c r="K28895">
        <v>6</v>
      </c>
      <c r="L28895" s="5" t="s">
        <v>37</v>
      </c>
    </row>
    <row r="28896" spans="11:12" x14ac:dyDescent="0.25">
      <c r="K28896">
        <v>4</v>
      </c>
      <c r="L28896" s="5" t="s">
        <v>37</v>
      </c>
    </row>
    <row r="28897" spans="11:12" x14ac:dyDescent="0.25">
      <c r="K28897">
        <v>4</v>
      </c>
    </row>
    <row r="28898" spans="11:12" x14ac:dyDescent="0.25">
      <c r="K28898">
        <v>4</v>
      </c>
    </row>
    <row r="28899" spans="11:12" x14ac:dyDescent="0.25">
      <c r="K28899">
        <v>3</v>
      </c>
    </row>
    <row r="28900" spans="11:12" x14ac:dyDescent="0.25">
      <c r="K28900">
        <v>4</v>
      </c>
      <c r="L28900" s="5" t="s">
        <v>38</v>
      </c>
    </row>
    <row r="28901" spans="11:12" x14ac:dyDescent="0.25">
      <c r="K28901">
        <v>2</v>
      </c>
      <c r="L28901" s="5" t="s">
        <v>38</v>
      </c>
    </row>
    <row r="28902" spans="11:12" x14ac:dyDescent="0.25">
      <c r="K28902">
        <v>4</v>
      </c>
      <c r="L28902" s="5" t="s">
        <v>38</v>
      </c>
    </row>
    <row r="28903" spans="11:12" x14ac:dyDescent="0.25">
      <c r="K28903">
        <v>4</v>
      </c>
      <c r="L28903" s="5" t="s">
        <v>39</v>
      </c>
    </row>
    <row r="28904" spans="11:12" x14ac:dyDescent="0.25">
      <c r="K28904">
        <v>2</v>
      </c>
    </row>
    <row r="28905" spans="11:12" x14ac:dyDescent="0.25">
      <c r="K28905">
        <v>3</v>
      </c>
      <c r="L28905" s="5" t="s">
        <v>38</v>
      </c>
    </row>
    <row r="28906" spans="11:12" x14ac:dyDescent="0.25">
      <c r="K28906">
        <v>4</v>
      </c>
    </row>
    <row r="28907" spans="11:12" x14ac:dyDescent="0.25">
      <c r="K28907">
        <v>3</v>
      </c>
    </row>
    <row r="28908" spans="11:12" x14ac:dyDescent="0.25">
      <c r="K28908">
        <v>3</v>
      </c>
    </row>
    <row r="28909" spans="11:12" x14ac:dyDescent="0.25">
      <c r="K28909">
        <v>2</v>
      </c>
      <c r="L28909" s="5" t="s">
        <v>39</v>
      </c>
    </row>
    <row r="28910" spans="11:12" x14ac:dyDescent="0.25">
      <c r="K28910">
        <v>4</v>
      </c>
      <c r="L28910" s="5" t="s">
        <v>38</v>
      </c>
    </row>
    <row r="28911" spans="11:12" x14ac:dyDescent="0.25">
      <c r="K28911">
        <v>2</v>
      </c>
      <c r="L28911" s="5" t="s">
        <v>39</v>
      </c>
    </row>
    <row r="28912" spans="11:12" x14ac:dyDescent="0.25">
      <c r="K28912">
        <v>2</v>
      </c>
      <c r="L28912" s="5" t="s">
        <v>37</v>
      </c>
    </row>
    <row r="28913" spans="11:12" x14ac:dyDescent="0.25">
      <c r="K28913">
        <v>6</v>
      </c>
    </row>
    <row r="28914" spans="11:12" x14ac:dyDescent="0.25">
      <c r="K28914">
        <v>2</v>
      </c>
      <c r="L28914" s="5" t="s">
        <v>37</v>
      </c>
    </row>
    <row r="28915" spans="11:12" x14ac:dyDescent="0.25">
      <c r="K28915">
        <v>4</v>
      </c>
    </row>
    <row r="28916" spans="11:12" x14ac:dyDescent="0.25">
      <c r="K28916">
        <v>3</v>
      </c>
    </row>
    <row r="28917" spans="11:12" x14ac:dyDescent="0.25">
      <c r="K28917">
        <v>4</v>
      </c>
      <c r="L28917" s="5" t="s">
        <v>39</v>
      </c>
    </row>
    <row r="28918" spans="11:12" x14ac:dyDescent="0.25">
      <c r="K28918">
        <v>4</v>
      </c>
      <c r="L28918" s="5" t="s">
        <v>38</v>
      </c>
    </row>
    <row r="28919" spans="11:12" x14ac:dyDescent="0.25">
      <c r="K28919">
        <v>2</v>
      </c>
      <c r="L28919" s="5" t="s">
        <v>39</v>
      </c>
    </row>
    <row r="28920" spans="11:12" x14ac:dyDescent="0.25">
      <c r="K28920">
        <v>3</v>
      </c>
      <c r="L28920" s="5" t="s">
        <v>38</v>
      </c>
    </row>
    <row r="28921" spans="11:12" x14ac:dyDescent="0.25">
      <c r="K28921">
        <v>4</v>
      </c>
      <c r="L28921" s="5" t="s">
        <v>38</v>
      </c>
    </row>
    <row r="28922" spans="11:12" x14ac:dyDescent="0.25">
      <c r="K28922">
        <v>3</v>
      </c>
      <c r="L28922" s="5" t="s">
        <v>37</v>
      </c>
    </row>
    <row r="28923" spans="11:12" x14ac:dyDescent="0.25">
      <c r="K28923">
        <v>3</v>
      </c>
    </row>
    <row r="28924" spans="11:12" x14ac:dyDescent="0.25">
      <c r="K28924">
        <v>3</v>
      </c>
      <c r="L28924" s="5" t="s">
        <v>38</v>
      </c>
    </row>
    <row r="28925" spans="11:12" x14ac:dyDescent="0.25">
      <c r="K28925">
        <v>6</v>
      </c>
      <c r="L28925" s="5" t="s">
        <v>38</v>
      </c>
    </row>
    <row r="28926" spans="11:12" x14ac:dyDescent="0.25">
      <c r="K28926">
        <v>2</v>
      </c>
      <c r="L28926" s="5" t="s">
        <v>38</v>
      </c>
    </row>
    <row r="28927" spans="11:12" x14ac:dyDescent="0.25">
      <c r="K28927">
        <v>4</v>
      </c>
    </row>
    <row r="28928" spans="11:12" x14ac:dyDescent="0.25">
      <c r="K28928">
        <v>4</v>
      </c>
    </row>
    <row r="28929" spans="11:12" x14ac:dyDescent="0.25">
      <c r="K28929">
        <v>6</v>
      </c>
      <c r="L28929" s="5" t="s">
        <v>38</v>
      </c>
    </row>
    <row r="28930" spans="11:12" x14ac:dyDescent="0.25">
      <c r="K28930">
        <v>4</v>
      </c>
      <c r="L28930" s="5" t="s">
        <v>38</v>
      </c>
    </row>
    <row r="28931" spans="11:12" x14ac:dyDescent="0.25">
      <c r="K28931">
        <v>4</v>
      </c>
      <c r="L28931" s="5" t="s">
        <v>38</v>
      </c>
    </row>
    <row r="28932" spans="11:12" x14ac:dyDescent="0.25">
      <c r="K28932">
        <v>3</v>
      </c>
    </row>
    <row r="28933" spans="11:12" x14ac:dyDescent="0.25">
      <c r="K28933">
        <v>4</v>
      </c>
      <c r="L28933" s="5" t="s">
        <v>38</v>
      </c>
    </row>
    <row r="28934" spans="11:12" x14ac:dyDescent="0.25">
      <c r="K28934">
        <v>6</v>
      </c>
      <c r="L28934" s="5" t="s">
        <v>39</v>
      </c>
    </row>
    <row r="28935" spans="11:12" x14ac:dyDescent="0.25">
      <c r="K28935">
        <v>6</v>
      </c>
      <c r="L28935" s="5" t="s">
        <v>38</v>
      </c>
    </row>
    <row r="28936" spans="11:12" x14ac:dyDescent="0.25">
      <c r="K28936">
        <v>3</v>
      </c>
      <c r="L28936" s="5" t="s">
        <v>38</v>
      </c>
    </row>
    <row r="28937" spans="11:12" x14ac:dyDescent="0.25">
      <c r="K28937">
        <v>4</v>
      </c>
      <c r="L28937" s="5" t="s">
        <v>38</v>
      </c>
    </row>
    <row r="28938" spans="11:12" x14ac:dyDescent="0.25">
      <c r="K28938">
        <v>2</v>
      </c>
      <c r="L28938" s="5" t="s">
        <v>39</v>
      </c>
    </row>
    <row r="28939" spans="11:12" x14ac:dyDescent="0.25">
      <c r="K28939">
        <v>3</v>
      </c>
      <c r="L28939" s="5" t="s">
        <v>38</v>
      </c>
    </row>
    <row r="28940" spans="11:12" x14ac:dyDescent="0.25">
      <c r="K28940">
        <v>3</v>
      </c>
      <c r="L28940" s="5" t="s">
        <v>38</v>
      </c>
    </row>
    <row r="28941" spans="11:12" x14ac:dyDescent="0.25">
      <c r="K28941">
        <v>4</v>
      </c>
    </row>
    <row r="28942" spans="11:12" x14ac:dyDescent="0.25">
      <c r="K28942">
        <v>4</v>
      </c>
    </row>
    <row r="28943" spans="11:12" x14ac:dyDescent="0.25">
      <c r="K28943">
        <v>4</v>
      </c>
      <c r="L28943" s="5" t="s">
        <v>38</v>
      </c>
    </row>
    <row r="28944" spans="11:12" x14ac:dyDescent="0.25">
      <c r="K28944">
        <v>3</v>
      </c>
    </row>
    <row r="28945" spans="11:12" x14ac:dyDescent="0.25">
      <c r="K28945">
        <v>3</v>
      </c>
      <c r="L28945" s="5" t="s">
        <v>38</v>
      </c>
    </row>
    <row r="28946" spans="11:12" x14ac:dyDescent="0.25">
      <c r="K28946">
        <v>3</v>
      </c>
      <c r="L28946" s="5" t="s">
        <v>39</v>
      </c>
    </row>
    <row r="28947" spans="11:12" x14ac:dyDescent="0.25">
      <c r="K28947">
        <v>2</v>
      </c>
      <c r="L28947" s="5" t="s">
        <v>38</v>
      </c>
    </row>
    <row r="28948" spans="11:12" x14ac:dyDescent="0.25">
      <c r="K28948">
        <v>4</v>
      </c>
      <c r="L28948" s="5" t="s">
        <v>38</v>
      </c>
    </row>
    <row r="28949" spans="11:12" x14ac:dyDescent="0.25">
      <c r="K28949">
        <v>6</v>
      </c>
      <c r="L28949" s="5" t="s">
        <v>38</v>
      </c>
    </row>
    <row r="28950" spans="11:12" x14ac:dyDescent="0.25">
      <c r="K28950">
        <v>3</v>
      </c>
      <c r="L28950" s="5" t="s">
        <v>38</v>
      </c>
    </row>
    <row r="28951" spans="11:12" x14ac:dyDescent="0.25">
      <c r="K28951">
        <v>2</v>
      </c>
    </row>
    <row r="28952" spans="11:12" x14ac:dyDescent="0.25">
      <c r="K28952">
        <v>3</v>
      </c>
      <c r="L28952" s="5" t="s">
        <v>38</v>
      </c>
    </row>
    <row r="28953" spans="11:12" x14ac:dyDescent="0.25">
      <c r="K28953">
        <v>3</v>
      </c>
    </row>
    <row r="28954" spans="11:12" x14ac:dyDescent="0.25">
      <c r="K28954">
        <v>4</v>
      </c>
    </row>
    <row r="28955" spans="11:12" x14ac:dyDescent="0.25">
      <c r="K28955">
        <v>3</v>
      </c>
      <c r="L28955" s="5" t="s">
        <v>38</v>
      </c>
    </row>
    <row r="28956" spans="11:12" x14ac:dyDescent="0.25">
      <c r="K28956">
        <v>2</v>
      </c>
      <c r="L28956" s="5" t="s">
        <v>39</v>
      </c>
    </row>
    <row r="28957" spans="11:12" x14ac:dyDescent="0.25">
      <c r="K28957">
        <v>4</v>
      </c>
      <c r="L28957" s="5" t="s">
        <v>38</v>
      </c>
    </row>
    <row r="28958" spans="11:12" x14ac:dyDescent="0.25">
      <c r="K28958">
        <v>2</v>
      </c>
      <c r="L28958" s="5" t="s">
        <v>38</v>
      </c>
    </row>
    <row r="28959" spans="11:12" x14ac:dyDescent="0.25">
      <c r="K28959">
        <v>4</v>
      </c>
      <c r="L28959" s="5" t="s">
        <v>38</v>
      </c>
    </row>
    <row r="28960" spans="11:12" x14ac:dyDescent="0.25">
      <c r="K28960">
        <v>4</v>
      </c>
    </row>
    <row r="28961" spans="11:12" x14ac:dyDescent="0.25">
      <c r="K28961">
        <v>2</v>
      </c>
      <c r="L28961" s="5" t="s">
        <v>39</v>
      </c>
    </row>
    <row r="28962" spans="11:12" x14ac:dyDescent="0.25">
      <c r="K28962">
        <v>3</v>
      </c>
      <c r="L28962" s="5" t="s">
        <v>39</v>
      </c>
    </row>
    <row r="28963" spans="11:12" x14ac:dyDescent="0.25">
      <c r="K28963">
        <v>3</v>
      </c>
      <c r="L28963" s="5">
        <v>1</v>
      </c>
    </row>
    <row r="28964" spans="11:12" x14ac:dyDescent="0.25">
      <c r="K28964">
        <v>3</v>
      </c>
      <c r="L28964" s="5" t="s">
        <v>38</v>
      </c>
    </row>
    <row r="28965" spans="11:12" x14ac:dyDescent="0.25">
      <c r="K28965">
        <v>2</v>
      </c>
      <c r="L28965" s="5" t="s">
        <v>38</v>
      </c>
    </row>
    <row r="28966" spans="11:12" x14ac:dyDescent="0.25">
      <c r="K28966">
        <v>4</v>
      </c>
      <c r="L28966" s="5" t="s">
        <v>39</v>
      </c>
    </row>
    <row r="28967" spans="11:12" x14ac:dyDescent="0.25">
      <c r="K28967">
        <v>2</v>
      </c>
      <c r="L28967" s="5" t="s">
        <v>39</v>
      </c>
    </row>
    <row r="28968" spans="11:12" x14ac:dyDescent="0.25">
      <c r="K28968">
        <v>3</v>
      </c>
      <c r="L28968" s="5" t="s">
        <v>39</v>
      </c>
    </row>
    <row r="28969" spans="11:12" x14ac:dyDescent="0.25">
      <c r="K28969">
        <v>3</v>
      </c>
      <c r="L28969" s="5" t="s">
        <v>38</v>
      </c>
    </row>
    <row r="28970" spans="11:12" x14ac:dyDescent="0.25">
      <c r="K28970">
        <v>4</v>
      </c>
      <c r="L28970" s="5" t="s">
        <v>38</v>
      </c>
    </row>
    <row r="28971" spans="11:12" x14ac:dyDescent="0.25">
      <c r="K28971">
        <v>3</v>
      </c>
      <c r="L28971" s="5" t="s">
        <v>38</v>
      </c>
    </row>
    <row r="28972" spans="11:12" x14ac:dyDescent="0.25">
      <c r="K28972">
        <v>2</v>
      </c>
      <c r="L28972" s="5" t="s">
        <v>38</v>
      </c>
    </row>
    <row r="28973" spans="11:12" x14ac:dyDescent="0.25">
      <c r="K28973">
        <v>3</v>
      </c>
      <c r="L28973" s="5" t="s">
        <v>37</v>
      </c>
    </row>
    <row r="28974" spans="11:12" x14ac:dyDescent="0.25">
      <c r="K28974">
        <v>4</v>
      </c>
      <c r="L28974" s="5" t="s">
        <v>38</v>
      </c>
    </row>
    <row r="28975" spans="11:12" x14ac:dyDescent="0.25">
      <c r="K28975">
        <v>3</v>
      </c>
      <c r="L28975" s="5" t="s">
        <v>38</v>
      </c>
    </row>
    <row r="28976" spans="11:12" x14ac:dyDescent="0.25">
      <c r="K28976">
        <v>6</v>
      </c>
    </row>
    <row r="28977" spans="11:12" x14ac:dyDescent="0.25">
      <c r="K28977">
        <v>3</v>
      </c>
      <c r="L28977" s="5" t="s">
        <v>37</v>
      </c>
    </row>
    <row r="28978" spans="11:12" x14ac:dyDescent="0.25">
      <c r="K28978">
        <v>2</v>
      </c>
      <c r="L28978" s="5" t="s">
        <v>38</v>
      </c>
    </row>
    <row r="28979" spans="11:12" x14ac:dyDescent="0.25">
      <c r="K28979">
        <v>2</v>
      </c>
      <c r="L28979" s="5" t="s">
        <v>37</v>
      </c>
    </row>
    <row r="28980" spans="11:12" x14ac:dyDescent="0.25">
      <c r="K28980">
        <v>4</v>
      </c>
      <c r="L28980" s="5" t="s">
        <v>38</v>
      </c>
    </row>
    <row r="28981" spans="11:12" x14ac:dyDescent="0.25">
      <c r="K28981">
        <v>2</v>
      </c>
      <c r="L28981" s="5" t="s">
        <v>38</v>
      </c>
    </row>
    <row r="28982" spans="11:12" x14ac:dyDescent="0.25">
      <c r="K28982">
        <v>4</v>
      </c>
      <c r="L28982" s="5">
        <v>1</v>
      </c>
    </row>
    <row r="28983" spans="11:12" x14ac:dyDescent="0.25">
      <c r="K28983">
        <v>2</v>
      </c>
    </row>
    <row r="28984" spans="11:12" x14ac:dyDescent="0.25">
      <c r="K28984">
        <v>4</v>
      </c>
    </row>
    <row r="28985" spans="11:12" x14ac:dyDescent="0.25">
      <c r="K28985">
        <v>2</v>
      </c>
      <c r="L28985" s="5" t="s">
        <v>38</v>
      </c>
    </row>
    <row r="28986" spans="11:12" x14ac:dyDescent="0.25">
      <c r="K28986">
        <v>6</v>
      </c>
      <c r="L28986" s="5" t="s">
        <v>38</v>
      </c>
    </row>
    <row r="28987" spans="11:12" x14ac:dyDescent="0.25">
      <c r="K28987">
        <v>4</v>
      </c>
      <c r="L28987" s="5" t="s">
        <v>38</v>
      </c>
    </row>
    <row r="28988" spans="11:12" x14ac:dyDescent="0.25">
      <c r="K28988">
        <v>6</v>
      </c>
      <c r="L28988" s="5" t="s">
        <v>38</v>
      </c>
    </row>
    <row r="28989" spans="11:12" x14ac:dyDescent="0.25">
      <c r="K28989">
        <v>3</v>
      </c>
    </row>
    <row r="28990" spans="11:12" x14ac:dyDescent="0.25">
      <c r="K28990">
        <v>3</v>
      </c>
      <c r="L28990" s="5">
        <v>1</v>
      </c>
    </row>
    <row r="28991" spans="11:12" x14ac:dyDescent="0.25">
      <c r="K28991">
        <v>6</v>
      </c>
    </row>
    <row r="28992" spans="11:12" x14ac:dyDescent="0.25">
      <c r="K28992">
        <v>4</v>
      </c>
      <c r="L28992" s="5" t="s">
        <v>38</v>
      </c>
    </row>
    <row r="28993" spans="11:12" x14ac:dyDescent="0.25">
      <c r="K28993">
        <v>4</v>
      </c>
      <c r="L28993" s="5" t="s">
        <v>38</v>
      </c>
    </row>
    <row r="28994" spans="11:12" x14ac:dyDescent="0.25">
      <c r="K28994">
        <v>2</v>
      </c>
      <c r="L28994" s="5" t="s">
        <v>39</v>
      </c>
    </row>
    <row r="28995" spans="11:12" x14ac:dyDescent="0.25">
      <c r="K28995">
        <v>4</v>
      </c>
    </row>
    <row r="28996" spans="11:12" x14ac:dyDescent="0.25">
      <c r="K28996">
        <v>4</v>
      </c>
      <c r="L28996" s="5" t="s">
        <v>38</v>
      </c>
    </row>
    <row r="28997" spans="11:12" x14ac:dyDescent="0.25">
      <c r="K28997">
        <v>4</v>
      </c>
      <c r="L28997" s="5" t="s">
        <v>38</v>
      </c>
    </row>
    <row r="28998" spans="11:12" x14ac:dyDescent="0.25">
      <c r="K28998">
        <v>4</v>
      </c>
      <c r="L28998" s="5" t="s">
        <v>38</v>
      </c>
    </row>
    <row r="28999" spans="11:12" x14ac:dyDescent="0.25">
      <c r="K28999">
        <v>4</v>
      </c>
      <c r="L28999" s="5" t="s">
        <v>38</v>
      </c>
    </row>
    <row r="29000" spans="11:12" x14ac:dyDescent="0.25">
      <c r="K29000">
        <v>3</v>
      </c>
    </row>
    <row r="29001" spans="11:12" x14ac:dyDescent="0.25">
      <c r="K29001">
        <v>6</v>
      </c>
      <c r="L29001" s="5" t="s">
        <v>38</v>
      </c>
    </row>
    <row r="29002" spans="11:12" x14ac:dyDescent="0.25">
      <c r="K29002">
        <v>2</v>
      </c>
    </row>
    <row r="29003" spans="11:12" x14ac:dyDescent="0.25">
      <c r="K29003">
        <v>6</v>
      </c>
      <c r="L29003" s="5" t="s">
        <v>38</v>
      </c>
    </row>
    <row r="29004" spans="11:12" x14ac:dyDescent="0.25">
      <c r="K29004">
        <v>2</v>
      </c>
    </row>
    <row r="29005" spans="11:12" x14ac:dyDescent="0.25">
      <c r="K29005">
        <v>4</v>
      </c>
      <c r="L29005" s="5" t="s">
        <v>37</v>
      </c>
    </row>
    <row r="29006" spans="11:12" x14ac:dyDescent="0.25">
      <c r="K29006">
        <v>4</v>
      </c>
      <c r="L29006" s="5" t="s">
        <v>39</v>
      </c>
    </row>
    <row r="29007" spans="11:12" x14ac:dyDescent="0.25">
      <c r="K29007">
        <v>3</v>
      </c>
      <c r="L29007" s="5" t="s">
        <v>39</v>
      </c>
    </row>
    <row r="29008" spans="11:12" x14ac:dyDescent="0.25">
      <c r="K29008">
        <v>4</v>
      </c>
      <c r="L29008" s="5" t="s">
        <v>38</v>
      </c>
    </row>
    <row r="29009" spans="11:12" x14ac:dyDescent="0.25">
      <c r="K29009">
        <v>4</v>
      </c>
    </row>
    <row r="29010" spans="11:12" x14ac:dyDescent="0.25">
      <c r="K29010">
        <v>4</v>
      </c>
      <c r="L29010" s="5" t="s">
        <v>38</v>
      </c>
    </row>
    <row r="29011" spans="11:12" x14ac:dyDescent="0.25">
      <c r="K29011">
        <v>3</v>
      </c>
      <c r="L29011" s="5" t="s">
        <v>38</v>
      </c>
    </row>
    <row r="29012" spans="11:12" x14ac:dyDescent="0.25">
      <c r="K29012">
        <v>3</v>
      </c>
      <c r="L29012" s="5" t="s">
        <v>37</v>
      </c>
    </row>
    <row r="29013" spans="11:12" x14ac:dyDescent="0.25">
      <c r="K29013">
        <v>3</v>
      </c>
      <c r="L29013" s="5" t="s">
        <v>39</v>
      </c>
    </row>
    <row r="29014" spans="11:12" x14ac:dyDescent="0.25">
      <c r="K29014">
        <v>3</v>
      </c>
      <c r="L29014" s="5" t="s">
        <v>38</v>
      </c>
    </row>
    <row r="29015" spans="11:12" x14ac:dyDescent="0.25">
      <c r="K29015">
        <v>3</v>
      </c>
    </row>
    <row r="29016" spans="11:12" x14ac:dyDescent="0.25">
      <c r="K29016">
        <v>6</v>
      </c>
      <c r="L29016" s="5" t="s">
        <v>38</v>
      </c>
    </row>
    <row r="29017" spans="11:12" x14ac:dyDescent="0.25">
      <c r="K29017">
        <v>3</v>
      </c>
      <c r="L29017" s="5" t="s">
        <v>38</v>
      </c>
    </row>
    <row r="29018" spans="11:12" x14ac:dyDescent="0.25">
      <c r="K29018">
        <v>3</v>
      </c>
    </row>
    <row r="29019" spans="11:12" x14ac:dyDescent="0.25">
      <c r="K29019">
        <v>4</v>
      </c>
      <c r="L29019" s="5" t="s">
        <v>38</v>
      </c>
    </row>
    <row r="29020" spans="11:12" x14ac:dyDescent="0.25">
      <c r="K29020">
        <v>4</v>
      </c>
      <c r="L29020" s="5" t="s">
        <v>38</v>
      </c>
    </row>
    <row r="29021" spans="11:12" x14ac:dyDescent="0.25">
      <c r="K29021">
        <v>4</v>
      </c>
      <c r="L29021" s="5" t="s">
        <v>38</v>
      </c>
    </row>
    <row r="29022" spans="11:12" x14ac:dyDescent="0.25">
      <c r="K29022">
        <v>4</v>
      </c>
    </row>
    <row r="29023" spans="11:12" x14ac:dyDescent="0.25">
      <c r="K29023">
        <v>2</v>
      </c>
      <c r="L29023" s="5" t="s">
        <v>38</v>
      </c>
    </row>
    <row r="29024" spans="11:12" x14ac:dyDescent="0.25">
      <c r="K29024">
        <v>3</v>
      </c>
    </row>
    <row r="29025" spans="11:12" x14ac:dyDescent="0.25">
      <c r="K29025">
        <v>4</v>
      </c>
      <c r="L29025" s="5" t="s">
        <v>38</v>
      </c>
    </row>
    <row r="29026" spans="11:12" x14ac:dyDescent="0.25">
      <c r="K29026">
        <v>3</v>
      </c>
      <c r="L29026" s="5" t="s">
        <v>39</v>
      </c>
    </row>
    <row r="29027" spans="11:12" x14ac:dyDescent="0.25">
      <c r="K29027">
        <v>2</v>
      </c>
      <c r="L29027" s="5" t="s">
        <v>39</v>
      </c>
    </row>
    <row r="29028" spans="11:12" x14ac:dyDescent="0.25">
      <c r="K29028">
        <v>2</v>
      </c>
      <c r="L29028" s="5" t="s">
        <v>38</v>
      </c>
    </row>
    <row r="29029" spans="11:12" x14ac:dyDescent="0.25">
      <c r="K29029">
        <v>4</v>
      </c>
      <c r="L29029" s="5" t="s">
        <v>38</v>
      </c>
    </row>
    <row r="29030" spans="11:12" x14ac:dyDescent="0.25">
      <c r="K29030">
        <v>3</v>
      </c>
      <c r="L29030" s="5" t="s">
        <v>38</v>
      </c>
    </row>
    <row r="29031" spans="11:12" x14ac:dyDescent="0.25">
      <c r="K29031">
        <v>3</v>
      </c>
      <c r="L29031" s="5" t="s">
        <v>38</v>
      </c>
    </row>
    <row r="29032" spans="11:12" x14ac:dyDescent="0.25">
      <c r="K29032">
        <v>3</v>
      </c>
      <c r="L29032" s="5" t="s">
        <v>38</v>
      </c>
    </row>
    <row r="29033" spans="11:12" x14ac:dyDescent="0.25">
      <c r="K29033">
        <v>2</v>
      </c>
      <c r="L29033" s="5" t="s">
        <v>37</v>
      </c>
    </row>
    <row r="29034" spans="11:12" x14ac:dyDescent="0.25">
      <c r="K29034">
        <v>4</v>
      </c>
      <c r="L29034" s="5" t="s">
        <v>38</v>
      </c>
    </row>
    <row r="29035" spans="11:12" x14ac:dyDescent="0.25">
      <c r="K29035">
        <v>3</v>
      </c>
      <c r="L29035" s="5" t="s">
        <v>38</v>
      </c>
    </row>
    <row r="29036" spans="11:12" x14ac:dyDescent="0.25">
      <c r="K29036">
        <v>4</v>
      </c>
      <c r="L29036" s="5" t="s">
        <v>37</v>
      </c>
    </row>
    <row r="29037" spans="11:12" x14ac:dyDescent="0.25">
      <c r="K29037">
        <v>2</v>
      </c>
      <c r="L29037" s="5" t="s">
        <v>37</v>
      </c>
    </row>
    <row r="29038" spans="11:12" x14ac:dyDescent="0.25">
      <c r="K29038">
        <v>4</v>
      </c>
      <c r="L29038" s="5" t="s">
        <v>37</v>
      </c>
    </row>
    <row r="29039" spans="11:12" x14ac:dyDescent="0.25">
      <c r="K29039">
        <v>2</v>
      </c>
      <c r="L29039" s="5" t="s">
        <v>39</v>
      </c>
    </row>
    <row r="29040" spans="11:12" x14ac:dyDescent="0.25">
      <c r="K29040">
        <v>2</v>
      </c>
      <c r="L29040" s="5" t="s">
        <v>38</v>
      </c>
    </row>
    <row r="29041" spans="11:12" x14ac:dyDescent="0.25">
      <c r="K29041">
        <v>4</v>
      </c>
      <c r="L29041" s="5" t="s">
        <v>38</v>
      </c>
    </row>
    <row r="29042" spans="11:12" x14ac:dyDescent="0.25">
      <c r="K29042">
        <v>2</v>
      </c>
      <c r="L29042" s="5" t="s">
        <v>39</v>
      </c>
    </row>
    <row r="29043" spans="11:12" x14ac:dyDescent="0.25">
      <c r="K29043">
        <v>3</v>
      </c>
    </row>
    <row r="29044" spans="11:12" x14ac:dyDescent="0.25">
      <c r="K29044">
        <v>2</v>
      </c>
    </row>
    <row r="29045" spans="11:12" x14ac:dyDescent="0.25">
      <c r="K29045">
        <v>3</v>
      </c>
      <c r="L29045" s="5" t="s">
        <v>38</v>
      </c>
    </row>
    <row r="29046" spans="11:12" x14ac:dyDescent="0.25">
      <c r="K29046">
        <v>4</v>
      </c>
      <c r="L29046" s="5" t="s">
        <v>38</v>
      </c>
    </row>
    <row r="29047" spans="11:12" x14ac:dyDescent="0.25">
      <c r="K29047">
        <v>4</v>
      </c>
      <c r="L29047" s="5" t="s">
        <v>37</v>
      </c>
    </row>
    <row r="29048" spans="11:12" x14ac:dyDescent="0.25">
      <c r="K29048">
        <v>4</v>
      </c>
      <c r="L29048" s="5" t="s">
        <v>38</v>
      </c>
    </row>
    <row r="29049" spans="11:12" x14ac:dyDescent="0.25">
      <c r="K29049">
        <v>3</v>
      </c>
      <c r="L29049" s="5" t="s">
        <v>38</v>
      </c>
    </row>
    <row r="29050" spans="11:12" x14ac:dyDescent="0.25">
      <c r="K29050">
        <v>2</v>
      </c>
      <c r="L29050" s="5" t="s">
        <v>38</v>
      </c>
    </row>
    <row r="29051" spans="11:12" x14ac:dyDescent="0.25">
      <c r="K29051">
        <v>4</v>
      </c>
      <c r="L29051" s="5" t="s">
        <v>39</v>
      </c>
    </row>
    <row r="29052" spans="11:12" x14ac:dyDescent="0.25">
      <c r="K29052">
        <v>2</v>
      </c>
    </row>
    <row r="29053" spans="11:12" x14ac:dyDescent="0.25">
      <c r="K29053">
        <v>3</v>
      </c>
    </row>
    <row r="29054" spans="11:12" x14ac:dyDescent="0.25">
      <c r="K29054">
        <v>2</v>
      </c>
      <c r="L29054" s="5" t="s">
        <v>38</v>
      </c>
    </row>
    <row r="29055" spans="11:12" x14ac:dyDescent="0.25">
      <c r="K29055">
        <v>3</v>
      </c>
    </row>
    <row r="29056" spans="11:12" x14ac:dyDescent="0.25">
      <c r="K29056">
        <v>6</v>
      </c>
    </row>
    <row r="29057" spans="11:12" x14ac:dyDescent="0.25">
      <c r="K29057">
        <v>4</v>
      </c>
    </row>
    <row r="29058" spans="11:12" x14ac:dyDescent="0.25">
      <c r="K29058">
        <v>2</v>
      </c>
      <c r="L29058" s="5" t="s">
        <v>39</v>
      </c>
    </row>
    <row r="29059" spans="11:12" x14ac:dyDescent="0.25">
      <c r="K29059">
        <v>3</v>
      </c>
    </row>
    <row r="29060" spans="11:12" x14ac:dyDescent="0.25">
      <c r="K29060">
        <v>2</v>
      </c>
      <c r="L29060" s="5" t="s">
        <v>38</v>
      </c>
    </row>
    <row r="29061" spans="11:12" x14ac:dyDescent="0.25">
      <c r="K29061">
        <v>2</v>
      </c>
      <c r="L29061" s="5" t="s">
        <v>38</v>
      </c>
    </row>
    <row r="29062" spans="11:12" x14ac:dyDescent="0.25">
      <c r="K29062">
        <v>3</v>
      </c>
      <c r="L29062" s="5" t="s">
        <v>38</v>
      </c>
    </row>
    <row r="29063" spans="11:12" x14ac:dyDescent="0.25">
      <c r="K29063">
        <v>3</v>
      </c>
    </row>
    <row r="29064" spans="11:12" x14ac:dyDescent="0.25">
      <c r="K29064">
        <v>2</v>
      </c>
      <c r="L29064" s="5" t="s">
        <v>38</v>
      </c>
    </row>
    <row r="29065" spans="11:12" x14ac:dyDescent="0.25">
      <c r="K29065">
        <v>4</v>
      </c>
    </row>
    <row r="29066" spans="11:12" x14ac:dyDescent="0.25">
      <c r="K29066">
        <v>4</v>
      </c>
    </row>
    <row r="29067" spans="11:12" x14ac:dyDescent="0.25">
      <c r="K29067">
        <v>3</v>
      </c>
      <c r="L29067" s="5" t="s">
        <v>38</v>
      </c>
    </row>
    <row r="29068" spans="11:12" x14ac:dyDescent="0.25">
      <c r="K29068">
        <v>2</v>
      </c>
      <c r="L29068" s="5" t="s">
        <v>38</v>
      </c>
    </row>
    <row r="29069" spans="11:12" x14ac:dyDescent="0.25">
      <c r="K29069">
        <v>3</v>
      </c>
    </row>
    <row r="29070" spans="11:12" x14ac:dyDescent="0.25">
      <c r="K29070">
        <v>6</v>
      </c>
    </row>
    <row r="29071" spans="11:12" x14ac:dyDescent="0.25">
      <c r="K29071">
        <v>3</v>
      </c>
      <c r="L29071" s="5" t="s">
        <v>38</v>
      </c>
    </row>
    <row r="29072" spans="11:12" x14ac:dyDescent="0.25">
      <c r="K29072">
        <v>3</v>
      </c>
      <c r="L29072" s="5" t="s">
        <v>38</v>
      </c>
    </row>
    <row r="29073" spans="11:12" x14ac:dyDescent="0.25">
      <c r="K29073">
        <v>2</v>
      </c>
      <c r="L29073" s="5" t="s">
        <v>38</v>
      </c>
    </row>
    <row r="29074" spans="11:12" x14ac:dyDescent="0.25">
      <c r="K29074">
        <v>3</v>
      </c>
      <c r="L29074" s="5" t="s">
        <v>38</v>
      </c>
    </row>
    <row r="29075" spans="11:12" x14ac:dyDescent="0.25">
      <c r="K29075">
        <v>2</v>
      </c>
    </row>
    <row r="29076" spans="11:12" x14ac:dyDescent="0.25">
      <c r="K29076">
        <v>3</v>
      </c>
      <c r="L29076" s="5" t="s">
        <v>38</v>
      </c>
    </row>
    <row r="29077" spans="11:12" x14ac:dyDescent="0.25">
      <c r="K29077">
        <v>4</v>
      </c>
    </row>
    <row r="29078" spans="11:12" x14ac:dyDescent="0.25">
      <c r="K29078">
        <v>4</v>
      </c>
    </row>
    <row r="29079" spans="11:12" x14ac:dyDescent="0.25">
      <c r="K29079">
        <v>3</v>
      </c>
      <c r="L29079" s="5" t="s">
        <v>38</v>
      </c>
    </row>
    <row r="29080" spans="11:12" x14ac:dyDescent="0.25">
      <c r="K29080">
        <v>2</v>
      </c>
      <c r="L29080" s="5" t="s">
        <v>38</v>
      </c>
    </row>
    <row r="29081" spans="11:12" x14ac:dyDescent="0.25">
      <c r="K29081">
        <v>6</v>
      </c>
    </row>
    <row r="29082" spans="11:12" x14ac:dyDescent="0.25">
      <c r="K29082">
        <v>3</v>
      </c>
    </row>
    <row r="29083" spans="11:12" x14ac:dyDescent="0.25">
      <c r="K29083">
        <v>2</v>
      </c>
      <c r="L29083" s="5" t="s">
        <v>38</v>
      </c>
    </row>
    <row r="29084" spans="11:12" x14ac:dyDescent="0.25">
      <c r="K29084">
        <v>4</v>
      </c>
      <c r="L29084" s="5" t="s">
        <v>38</v>
      </c>
    </row>
    <row r="29085" spans="11:12" x14ac:dyDescent="0.25">
      <c r="K29085">
        <v>4</v>
      </c>
    </row>
    <row r="29086" spans="11:12" x14ac:dyDescent="0.25">
      <c r="K29086">
        <v>2</v>
      </c>
      <c r="L29086" s="5" t="s">
        <v>38</v>
      </c>
    </row>
    <row r="29087" spans="11:12" x14ac:dyDescent="0.25">
      <c r="K29087">
        <v>3</v>
      </c>
      <c r="L29087" s="5" t="s">
        <v>38</v>
      </c>
    </row>
    <row r="29088" spans="11:12" x14ac:dyDescent="0.25">
      <c r="K29088">
        <v>4</v>
      </c>
      <c r="L29088" s="5" t="s">
        <v>38</v>
      </c>
    </row>
    <row r="29089" spans="11:12" x14ac:dyDescent="0.25">
      <c r="K29089">
        <v>6</v>
      </c>
      <c r="L29089" s="5" t="s">
        <v>38</v>
      </c>
    </row>
    <row r="29090" spans="11:12" x14ac:dyDescent="0.25">
      <c r="K29090">
        <v>3</v>
      </c>
      <c r="L29090" s="5" t="s">
        <v>38</v>
      </c>
    </row>
    <row r="29091" spans="11:12" x14ac:dyDescent="0.25">
      <c r="K29091">
        <v>4</v>
      </c>
      <c r="L29091" s="5" t="s">
        <v>39</v>
      </c>
    </row>
    <row r="29092" spans="11:12" x14ac:dyDescent="0.25">
      <c r="K29092">
        <v>2</v>
      </c>
      <c r="L29092" s="5" t="s">
        <v>38</v>
      </c>
    </row>
    <row r="29093" spans="11:12" x14ac:dyDescent="0.25">
      <c r="K29093">
        <v>3</v>
      </c>
      <c r="L29093" s="5" t="s">
        <v>38</v>
      </c>
    </row>
    <row r="29094" spans="11:12" x14ac:dyDescent="0.25">
      <c r="K29094">
        <v>2</v>
      </c>
      <c r="L29094" s="5" t="s">
        <v>38</v>
      </c>
    </row>
    <row r="29095" spans="11:12" x14ac:dyDescent="0.25">
      <c r="K29095">
        <v>4</v>
      </c>
      <c r="L29095" s="5" t="s">
        <v>38</v>
      </c>
    </row>
    <row r="29096" spans="11:12" x14ac:dyDescent="0.25">
      <c r="K29096">
        <v>4</v>
      </c>
      <c r="L29096" s="5" t="s">
        <v>37</v>
      </c>
    </row>
    <row r="29097" spans="11:12" x14ac:dyDescent="0.25">
      <c r="K29097">
        <v>4</v>
      </c>
      <c r="L29097" s="5" t="s">
        <v>38</v>
      </c>
    </row>
    <row r="29098" spans="11:12" x14ac:dyDescent="0.25">
      <c r="K29098">
        <v>3</v>
      </c>
      <c r="L29098" s="5" t="s">
        <v>39</v>
      </c>
    </row>
    <row r="29099" spans="11:12" x14ac:dyDescent="0.25">
      <c r="K29099">
        <v>2</v>
      </c>
    </row>
    <row r="29100" spans="11:12" x14ac:dyDescent="0.25">
      <c r="K29100">
        <v>3</v>
      </c>
      <c r="L29100" s="5" t="s">
        <v>39</v>
      </c>
    </row>
    <row r="29101" spans="11:12" x14ac:dyDescent="0.25">
      <c r="K29101">
        <v>3</v>
      </c>
      <c r="L29101" s="5" t="s">
        <v>38</v>
      </c>
    </row>
    <row r="29102" spans="11:12" x14ac:dyDescent="0.25">
      <c r="K29102">
        <v>4</v>
      </c>
      <c r="L29102" s="5" t="s">
        <v>38</v>
      </c>
    </row>
    <row r="29103" spans="11:12" x14ac:dyDescent="0.25">
      <c r="K29103">
        <v>3</v>
      </c>
      <c r="L29103" s="5" t="s">
        <v>38</v>
      </c>
    </row>
    <row r="29104" spans="11:12" x14ac:dyDescent="0.25">
      <c r="K29104">
        <v>3</v>
      </c>
      <c r="L29104" s="5" t="s">
        <v>38</v>
      </c>
    </row>
    <row r="29105" spans="11:12" x14ac:dyDescent="0.25">
      <c r="K29105">
        <v>4</v>
      </c>
      <c r="L29105" s="5" t="s">
        <v>38</v>
      </c>
    </row>
    <row r="29106" spans="11:12" x14ac:dyDescent="0.25">
      <c r="K29106">
        <v>2</v>
      </c>
      <c r="L29106" s="5" t="s">
        <v>39</v>
      </c>
    </row>
    <row r="29107" spans="11:12" x14ac:dyDescent="0.25">
      <c r="K29107">
        <v>2</v>
      </c>
    </row>
    <row r="29108" spans="11:12" x14ac:dyDescent="0.25">
      <c r="K29108">
        <v>4</v>
      </c>
    </row>
    <row r="29109" spans="11:12" x14ac:dyDescent="0.25">
      <c r="K29109">
        <v>4</v>
      </c>
      <c r="L29109" s="5" t="s">
        <v>38</v>
      </c>
    </row>
    <row r="29110" spans="11:12" x14ac:dyDescent="0.25">
      <c r="K29110">
        <v>3</v>
      </c>
    </row>
    <row r="29111" spans="11:12" x14ac:dyDescent="0.25">
      <c r="K29111">
        <v>2</v>
      </c>
      <c r="L29111" s="5" t="s">
        <v>37</v>
      </c>
    </row>
    <row r="29112" spans="11:12" x14ac:dyDescent="0.25">
      <c r="K29112">
        <v>2</v>
      </c>
      <c r="L29112" s="5" t="s">
        <v>38</v>
      </c>
    </row>
    <row r="29113" spans="11:12" x14ac:dyDescent="0.25">
      <c r="K29113">
        <v>4</v>
      </c>
    </row>
    <row r="29114" spans="11:12" x14ac:dyDescent="0.25">
      <c r="K29114">
        <v>3</v>
      </c>
    </row>
    <row r="29115" spans="11:12" x14ac:dyDescent="0.25">
      <c r="K29115">
        <v>4</v>
      </c>
      <c r="L29115" s="5" t="s">
        <v>38</v>
      </c>
    </row>
    <row r="29116" spans="11:12" x14ac:dyDescent="0.25">
      <c r="K29116">
        <v>4</v>
      </c>
    </row>
    <row r="29117" spans="11:12" x14ac:dyDescent="0.25">
      <c r="K29117">
        <v>4</v>
      </c>
      <c r="L29117" s="5" t="s">
        <v>38</v>
      </c>
    </row>
    <row r="29118" spans="11:12" x14ac:dyDescent="0.25">
      <c r="K29118">
        <v>4</v>
      </c>
      <c r="L29118" s="5" t="s">
        <v>37</v>
      </c>
    </row>
    <row r="29119" spans="11:12" x14ac:dyDescent="0.25">
      <c r="K29119">
        <v>4</v>
      </c>
    </row>
    <row r="29120" spans="11:12" x14ac:dyDescent="0.25">
      <c r="K29120">
        <v>4</v>
      </c>
    </row>
    <row r="29121" spans="11:12" x14ac:dyDescent="0.25">
      <c r="K29121">
        <v>4</v>
      </c>
    </row>
    <row r="29122" spans="11:12" x14ac:dyDescent="0.25">
      <c r="K29122">
        <v>3</v>
      </c>
      <c r="L29122" s="5" t="s">
        <v>38</v>
      </c>
    </row>
    <row r="29123" spans="11:12" x14ac:dyDescent="0.25">
      <c r="K29123">
        <v>4</v>
      </c>
    </row>
    <row r="29124" spans="11:12" x14ac:dyDescent="0.25">
      <c r="K29124">
        <v>2</v>
      </c>
      <c r="L29124" s="5" t="s">
        <v>38</v>
      </c>
    </row>
    <row r="29125" spans="11:12" x14ac:dyDescent="0.25">
      <c r="K29125">
        <v>3</v>
      </c>
      <c r="L29125" s="5" t="s">
        <v>39</v>
      </c>
    </row>
    <row r="29126" spans="11:12" x14ac:dyDescent="0.25">
      <c r="K29126">
        <v>2</v>
      </c>
    </row>
    <row r="29127" spans="11:12" x14ac:dyDescent="0.25">
      <c r="K29127">
        <v>2</v>
      </c>
    </row>
    <row r="29128" spans="11:12" x14ac:dyDescent="0.25">
      <c r="K29128">
        <v>3</v>
      </c>
      <c r="L29128" s="5" t="s">
        <v>38</v>
      </c>
    </row>
    <row r="29129" spans="11:12" x14ac:dyDescent="0.25">
      <c r="K29129">
        <v>2</v>
      </c>
      <c r="L29129" s="5" t="s">
        <v>38</v>
      </c>
    </row>
    <row r="29130" spans="11:12" x14ac:dyDescent="0.25">
      <c r="K29130">
        <v>2</v>
      </c>
      <c r="L29130" s="5" t="s">
        <v>38</v>
      </c>
    </row>
    <row r="29131" spans="11:12" x14ac:dyDescent="0.25">
      <c r="K29131">
        <v>3</v>
      </c>
      <c r="L29131" s="5" t="s">
        <v>37</v>
      </c>
    </row>
    <row r="29132" spans="11:12" x14ac:dyDescent="0.25">
      <c r="K29132">
        <v>3</v>
      </c>
      <c r="L29132" s="5" t="s">
        <v>37</v>
      </c>
    </row>
    <row r="29133" spans="11:12" x14ac:dyDescent="0.25">
      <c r="K29133">
        <v>4</v>
      </c>
      <c r="L29133" s="5" t="s">
        <v>38</v>
      </c>
    </row>
    <row r="29134" spans="11:12" x14ac:dyDescent="0.25">
      <c r="K29134">
        <v>4</v>
      </c>
    </row>
    <row r="29135" spans="11:12" x14ac:dyDescent="0.25">
      <c r="K29135">
        <v>2</v>
      </c>
      <c r="L29135" s="5" t="s">
        <v>38</v>
      </c>
    </row>
    <row r="29136" spans="11:12" x14ac:dyDescent="0.25">
      <c r="K29136">
        <v>3</v>
      </c>
    </row>
    <row r="29137" spans="11:12" x14ac:dyDescent="0.25">
      <c r="K29137">
        <v>3</v>
      </c>
      <c r="L29137" s="5" t="s">
        <v>38</v>
      </c>
    </row>
    <row r="29138" spans="11:12" x14ac:dyDescent="0.25">
      <c r="K29138">
        <v>2</v>
      </c>
      <c r="L29138" s="5" t="s">
        <v>37</v>
      </c>
    </row>
    <row r="29139" spans="11:12" x14ac:dyDescent="0.25">
      <c r="K29139">
        <v>2</v>
      </c>
      <c r="L29139" s="5" t="s">
        <v>39</v>
      </c>
    </row>
    <row r="29140" spans="11:12" x14ac:dyDescent="0.25">
      <c r="K29140">
        <v>4</v>
      </c>
      <c r="L29140" s="5" t="s">
        <v>38</v>
      </c>
    </row>
    <row r="29141" spans="11:12" x14ac:dyDescent="0.25">
      <c r="K29141">
        <v>6</v>
      </c>
      <c r="L29141" s="5" t="s">
        <v>37</v>
      </c>
    </row>
    <row r="29142" spans="11:12" x14ac:dyDescent="0.25">
      <c r="K29142">
        <v>2</v>
      </c>
      <c r="L29142" s="5" t="s">
        <v>38</v>
      </c>
    </row>
    <row r="29143" spans="11:12" x14ac:dyDescent="0.25">
      <c r="K29143">
        <v>3</v>
      </c>
      <c r="L29143" s="5" t="s">
        <v>37</v>
      </c>
    </row>
    <row r="29144" spans="11:12" x14ac:dyDescent="0.25">
      <c r="K29144">
        <v>4</v>
      </c>
      <c r="L29144" s="5" t="s">
        <v>38</v>
      </c>
    </row>
    <row r="29145" spans="11:12" x14ac:dyDescent="0.25">
      <c r="K29145">
        <v>3</v>
      </c>
      <c r="L29145" s="5" t="s">
        <v>38</v>
      </c>
    </row>
    <row r="29146" spans="11:12" x14ac:dyDescent="0.25">
      <c r="K29146">
        <v>3</v>
      </c>
      <c r="L29146" s="5" t="s">
        <v>39</v>
      </c>
    </row>
    <row r="29147" spans="11:12" x14ac:dyDescent="0.25">
      <c r="K29147">
        <v>2</v>
      </c>
      <c r="L29147" s="5" t="s">
        <v>39</v>
      </c>
    </row>
    <row r="29148" spans="11:12" x14ac:dyDescent="0.25">
      <c r="K29148">
        <v>2</v>
      </c>
      <c r="L29148" s="5" t="s">
        <v>38</v>
      </c>
    </row>
    <row r="29149" spans="11:12" x14ac:dyDescent="0.25">
      <c r="K29149">
        <v>3</v>
      </c>
      <c r="L29149" s="5" t="s">
        <v>39</v>
      </c>
    </row>
    <row r="29150" spans="11:12" x14ac:dyDescent="0.25">
      <c r="K29150">
        <v>3</v>
      </c>
      <c r="L29150" s="5" t="s">
        <v>38</v>
      </c>
    </row>
    <row r="29151" spans="11:12" x14ac:dyDescent="0.25">
      <c r="K29151">
        <v>3</v>
      </c>
      <c r="L29151" s="5" t="s">
        <v>38</v>
      </c>
    </row>
    <row r="29152" spans="11:12" x14ac:dyDescent="0.25">
      <c r="K29152">
        <v>6</v>
      </c>
      <c r="L29152" s="5" t="s">
        <v>38</v>
      </c>
    </row>
    <row r="29153" spans="11:12" x14ac:dyDescent="0.25">
      <c r="K29153">
        <v>2</v>
      </c>
      <c r="L29153" s="5" t="s">
        <v>39</v>
      </c>
    </row>
    <row r="29154" spans="11:12" x14ac:dyDescent="0.25">
      <c r="K29154">
        <v>3</v>
      </c>
      <c r="L29154" s="5" t="s">
        <v>38</v>
      </c>
    </row>
    <row r="29155" spans="11:12" x14ac:dyDescent="0.25">
      <c r="K29155">
        <v>4</v>
      </c>
    </row>
    <row r="29156" spans="11:12" x14ac:dyDescent="0.25">
      <c r="K29156">
        <v>2</v>
      </c>
      <c r="L29156" s="5" t="s">
        <v>37</v>
      </c>
    </row>
    <row r="29157" spans="11:12" x14ac:dyDescent="0.25">
      <c r="K29157">
        <v>3</v>
      </c>
      <c r="L29157" s="5" t="s">
        <v>38</v>
      </c>
    </row>
    <row r="29158" spans="11:12" x14ac:dyDescent="0.25">
      <c r="K29158">
        <v>3</v>
      </c>
      <c r="L29158" s="5" t="s">
        <v>39</v>
      </c>
    </row>
    <row r="29159" spans="11:12" x14ac:dyDescent="0.25">
      <c r="K29159">
        <v>2</v>
      </c>
      <c r="L29159" s="5">
        <v>5</v>
      </c>
    </row>
    <row r="29160" spans="11:12" x14ac:dyDescent="0.25">
      <c r="K29160">
        <v>2</v>
      </c>
    </row>
    <row r="29161" spans="11:12" x14ac:dyDescent="0.25">
      <c r="K29161">
        <v>3</v>
      </c>
    </row>
    <row r="29162" spans="11:12" x14ac:dyDescent="0.25">
      <c r="K29162">
        <v>6</v>
      </c>
    </row>
    <row r="29163" spans="11:12" x14ac:dyDescent="0.25">
      <c r="K29163">
        <v>4</v>
      </c>
    </row>
    <row r="29164" spans="11:12" x14ac:dyDescent="0.25">
      <c r="K29164">
        <v>4</v>
      </c>
    </row>
    <row r="29165" spans="11:12" x14ac:dyDescent="0.25">
      <c r="K29165">
        <v>6</v>
      </c>
      <c r="L29165" s="5" t="s">
        <v>38</v>
      </c>
    </row>
    <row r="29166" spans="11:12" x14ac:dyDescent="0.25">
      <c r="K29166">
        <v>4</v>
      </c>
      <c r="L29166" s="5" t="s">
        <v>38</v>
      </c>
    </row>
    <row r="29167" spans="11:12" x14ac:dyDescent="0.25">
      <c r="K29167">
        <v>4</v>
      </c>
      <c r="L29167" s="5" t="s">
        <v>38</v>
      </c>
    </row>
    <row r="29168" spans="11:12" x14ac:dyDescent="0.25">
      <c r="K29168">
        <v>4</v>
      </c>
      <c r="L29168" s="5" t="s">
        <v>38</v>
      </c>
    </row>
    <row r="29169" spans="11:12" x14ac:dyDescent="0.25">
      <c r="K29169">
        <v>2</v>
      </c>
    </row>
    <row r="29170" spans="11:12" x14ac:dyDescent="0.25">
      <c r="K29170">
        <v>2</v>
      </c>
      <c r="L29170" s="5" t="s">
        <v>37</v>
      </c>
    </row>
    <row r="29171" spans="11:12" x14ac:dyDescent="0.25">
      <c r="K29171">
        <v>4</v>
      </c>
    </row>
    <row r="29172" spans="11:12" x14ac:dyDescent="0.25">
      <c r="K29172">
        <v>4</v>
      </c>
      <c r="L29172" s="5">
        <v>1</v>
      </c>
    </row>
    <row r="29173" spans="11:12" x14ac:dyDescent="0.25">
      <c r="K29173">
        <v>2</v>
      </c>
      <c r="L29173" s="5" t="s">
        <v>38</v>
      </c>
    </row>
    <row r="29174" spans="11:12" x14ac:dyDescent="0.25">
      <c r="K29174">
        <v>6</v>
      </c>
    </row>
    <row r="29175" spans="11:12" x14ac:dyDescent="0.25">
      <c r="K29175">
        <v>4</v>
      </c>
      <c r="L29175" s="5" t="s">
        <v>38</v>
      </c>
    </row>
    <row r="29176" spans="11:12" x14ac:dyDescent="0.25">
      <c r="K29176">
        <v>2</v>
      </c>
      <c r="L29176" s="5" t="s">
        <v>38</v>
      </c>
    </row>
    <row r="29177" spans="11:12" x14ac:dyDescent="0.25">
      <c r="K29177">
        <v>6</v>
      </c>
      <c r="L29177" s="5" t="s">
        <v>38</v>
      </c>
    </row>
    <row r="29178" spans="11:12" x14ac:dyDescent="0.25">
      <c r="K29178">
        <v>2</v>
      </c>
      <c r="L29178" s="5" t="s">
        <v>38</v>
      </c>
    </row>
    <row r="29179" spans="11:12" x14ac:dyDescent="0.25">
      <c r="K29179">
        <v>2</v>
      </c>
      <c r="L29179" s="5" t="s">
        <v>38</v>
      </c>
    </row>
    <row r="29180" spans="11:12" x14ac:dyDescent="0.25">
      <c r="K29180">
        <v>2</v>
      </c>
      <c r="L29180" s="5" t="s">
        <v>38</v>
      </c>
    </row>
    <row r="29181" spans="11:12" x14ac:dyDescent="0.25">
      <c r="K29181">
        <v>2</v>
      </c>
      <c r="L29181" s="5" t="s">
        <v>39</v>
      </c>
    </row>
    <row r="29182" spans="11:12" x14ac:dyDescent="0.25">
      <c r="K29182">
        <v>3</v>
      </c>
      <c r="L29182" s="5" t="s">
        <v>39</v>
      </c>
    </row>
    <row r="29183" spans="11:12" x14ac:dyDescent="0.25">
      <c r="K29183">
        <v>3</v>
      </c>
      <c r="L29183" s="5" t="s">
        <v>38</v>
      </c>
    </row>
    <row r="29184" spans="11:12" x14ac:dyDescent="0.25">
      <c r="K29184">
        <v>4</v>
      </c>
    </row>
    <row r="29185" spans="11:12" x14ac:dyDescent="0.25">
      <c r="K29185">
        <v>2</v>
      </c>
      <c r="L29185" s="5" t="s">
        <v>38</v>
      </c>
    </row>
    <row r="29186" spans="11:12" x14ac:dyDescent="0.25">
      <c r="K29186">
        <v>4</v>
      </c>
    </row>
    <row r="29187" spans="11:12" x14ac:dyDescent="0.25">
      <c r="K29187">
        <v>3</v>
      </c>
      <c r="L29187" s="5" t="s">
        <v>38</v>
      </c>
    </row>
    <row r="29188" spans="11:12" x14ac:dyDescent="0.25">
      <c r="K29188">
        <v>4</v>
      </c>
      <c r="L29188" s="5" t="s">
        <v>38</v>
      </c>
    </row>
    <row r="29189" spans="11:12" x14ac:dyDescent="0.25">
      <c r="K29189">
        <v>3</v>
      </c>
    </row>
    <row r="29190" spans="11:12" x14ac:dyDescent="0.25">
      <c r="K29190">
        <v>3</v>
      </c>
      <c r="L29190" s="5" t="s">
        <v>38</v>
      </c>
    </row>
    <row r="29191" spans="11:12" x14ac:dyDescent="0.25">
      <c r="K29191">
        <v>3</v>
      </c>
      <c r="L29191" s="5" t="s">
        <v>38</v>
      </c>
    </row>
    <row r="29192" spans="11:12" x14ac:dyDescent="0.25">
      <c r="K29192">
        <v>4</v>
      </c>
    </row>
    <row r="29193" spans="11:12" x14ac:dyDescent="0.25">
      <c r="K29193">
        <v>2</v>
      </c>
      <c r="L29193" s="5" t="s">
        <v>39</v>
      </c>
    </row>
    <row r="29194" spans="11:12" x14ac:dyDescent="0.25">
      <c r="K29194">
        <v>6</v>
      </c>
      <c r="L29194" s="5" t="s">
        <v>38</v>
      </c>
    </row>
    <row r="29195" spans="11:12" x14ac:dyDescent="0.25">
      <c r="K29195">
        <v>4</v>
      </c>
      <c r="L29195" s="5" t="s">
        <v>38</v>
      </c>
    </row>
    <row r="29196" spans="11:12" x14ac:dyDescent="0.25">
      <c r="K29196">
        <v>3</v>
      </c>
    </row>
    <row r="29197" spans="11:12" x14ac:dyDescent="0.25">
      <c r="K29197">
        <v>6</v>
      </c>
    </row>
    <row r="29198" spans="11:12" x14ac:dyDescent="0.25">
      <c r="K29198">
        <v>3</v>
      </c>
      <c r="L29198" s="5" t="s">
        <v>39</v>
      </c>
    </row>
    <row r="29199" spans="11:12" x14ac:dyDescent="0.25">
      <c r="K29199">
        <v>3</v>
      </c>
      <c r="L29199" s="5" t="s">
        <v>38</v>
      </c>
    </row>
    <row r="29200" spans="11:12" x14ac:dyDescent="0.25">
      <c r="K29200">
        <v>3</v>
      </c>
    </row>
    <row r="29201" spans="11:12" x14ac:dyDescent="0.25">
      <c r="K29201">
        <v>2</v>
      </c>
      <c r="L29201" s="5" t="s">
        <v>39</v>
      </c>
    </row>
    <row r="29202" spans="11:12" x14ac:dyDescent="0.25">
      <c r="K29202">
        <v>4</v>
      </c>
      <c r="L29202" s="5" t="s">
        <v>37</v>
      </c>
    </row>
    <row r="29203" spans="11:12" x14ac:dyDescent="0.25">
      <c r="K29203">
        <v>6</v>
      </c>
    </row>
    <row r="29204" spans="11:12" x14ac:dyDescent="0.25">
      <c r="K29204">
        <v>4</v>
      </c>
    </row>
    <row r="29205" spans="11:12" x14ac:dyDescent="0.25">
      <c r="K29205">
        <v>2</v>
      </c>
      <c r="L29205" s="5" t="s">
        <v>39</v>
      </c>
    </row>
    <row r="29206" spans="11:12" x14ac:dyDescent="0.25">
      <c r="K29206">
        <v>4</v>
      </c>
      <c r="L29206" s="5" t="s">
        <v>39</v>
      </c>
    </row>
    <row r="29207" spans="11:12" x14ac:dyDescent="0.25">
      <c r="K29207">
        <v>2</v>
      </c>
      <c r="L29207" s="5" t="s">
        <v>39</v>
      </c>
    </row>
    <row r="29208" spans="11:12" x14ac:dyDescent="0.25">
      <c r="K29208">
        <v>4</v>
      </c>
    </row>
    <row r="29209" spans="11:12" x14ac:dyDescent="0.25">
      <c r="K29209">
        <v>2</v>
      </c>
    </row>
    <row r="29210" spans="11:12" x14ac:dyDescent="0.25">
      <c r="K29210">
        <v>3</v>
      </c>
    </row>
    <row r="29211" spans="11:12" x14ac:dyDescent="0.25">
      <c r="K29211">
        <v>3</v>
      </c>
      <c r="L29211" s="5" t="s">
        <v>38</v>
      </c>
    </row>
    <row r="29212" spans="11:12" x14ac:dyDescent="0.25">
      <c r="K29212">
        <v>2</v>
      </c>
      <c r="L29212" s="5" t="s">
        <v>39</v>
      </c>
    </row>
    <row r="29213" spans="11:12" x14ac:dyDescent="0.25">
      <c r="K29213">
        <v>2</v>
      </c>
      <c r="L29213" s="5" t="s">
        <v>39</v>
      </c>
    </row>
    <row r="29214" spans="11:12" x14ac:dyDescent="0.25">
      <c r="K29214">
        <v>4</v>
      </c>
      <c r="L29214" s="5" t="s">
        <v>37</v>
      </c>
    </row>
    <row r="29215" spans="11:12" x14ac:dyDescent="0.25">
      <c r="K29215">
        <v>4</v>
      </c>
    </row>
    <row r="29216" spans="11:12" x14ac:dyDescent="0.25">
      <c r="K29216">
        <v>2</v>
      </c>
      <c r="L29216" s="5" t="s">
        <v>38</v>
      </c>
    </row>
    <row r="29217" spans="11:12" x14ac:dyDescent="0.25">
      <c r="K29217">
        <v>3</v>
      </c>
    </row>
    <row r="29218" spans="11:12" x14ac:dyDescent="0.25">
      <c r="K29218">
        <v>2</v>
      </c>
      <c r="L29218" s="5">
        <v>1</v>
      </c>
    </row>
    <row r="29219" spans="11:12" x14ac:dyDescent="0.25">
      <c r="K29219">
        <v>2</v>
      </c>
      <c r="L29219" s="5" t="s">
        <v>38</v>
      </c>
    </row>
    <row r="29220" spans="11:12" x14ac:dyDescent="0.25">
      <c r="K29220">
        <v>4</v>
      </c>
      <c r="L29220" s="5" t="s">
        <v>37</v>
      </c>
    </row>
    <row r="29221" spans="11:12" x14ac:dyDescent="0.25">
      <c r="K29221">
        <v>4</v>
      </c>
      <c r="L29221" s="5" t="s">
        <v>38</v>
      </c>
    </row>
    <row r="29222" spans="11:12" x14ac:dyDescent="0.25">
      <c r="K29222">
        <v>3</v>
      </c>
      <c r="L29222" s="5" t="s">
        <v>38</v>
      </c>
    </row>
    <row r="29223" spans="11:12" x14ac:dyDescent="0.25">
      <c r="K29223">
        <v>4</v>
      </c>
      <c r="L29223" s="5" t="s">
        <v>38</v>
      </c>
    </row>
    <row r="29224" spans="11:12" x14ac:dyDescent="0.25">
      <c r="K29224">
        <v>2</v>
      </c>
      <c r="L29224" s="5" t="s">
        <v>38</v>
      </c>
    </row>
    <row r="29225" spans="11:12" x14ac:dyDescent="0.25">
      <c r="K29225">
        <v>4</v>
      </c>
      <c r="L29225" s="5" t="s">
        <v>38</v>
      </c>
    </row>
    <row r="29226" spans="11:12" x14ac:dyDescent="0.25">
      <c r="K29226">
        <v>3</v>
      </c>
      <c r="L29226" s="5" t="s">
        <v>38</v>
      </c>
    </row>
    <row r="29227" spans="11:12" x14ac:dyDescent="0.25">
      <c r="K29227">
        <v>3</v>
      </c>
    </row>
    <row r="29228" spans="11:12" x14ac:dyDescent="0.25">
      <c r="K29228">
        <v>3</v>
      </c>
      <c r="L29228" s="5" t="s">
        <v>39</v>
      </c>
    </row>
    <row r="29229" spans="11:12" x14ac:dyDescent="0.25">
      <c r="K29229">
        <v>4</v>
      </c>
      <c r="L29229" s="5" t="s">
        <v>38</v>
      </c>
    </row>
    <row r="29230" spans="11:12" x14ac:dyDescent="0.25">
      <c r="K29230">
        <v>3</v>
      </c>
    </row>
    <row r="29231" spans="11:12" x14ac:dyDescent="0.25">
      <c r="K29231">
        <v>3</v>
      </c>
      <c r="L29231" s="5" t="s">
        <v>38</v>
      </c>
    </row>
    <row r="29232" spans="11:12" x14ac:dyDescent="0.25">
      <c r="K29232">
        <v>4</v>
      </c>
    </row>
    <row r="29233" spans="11:12" x14ac:dyDescent="0.25">
      <c r="K29233">
        <v>3</v>
      </c>
      <c r="L29233" s="5" t="s">
        <v>38</v>
      </c>
    </row>
    <row r="29234" spans="11:12" x14ac:dyDescent="0.25">
      <c r="K29234">
        <v>4</v>
      </c>
    </row>
    <row r="29235" spans="11:12" x14ac:dyDescent="0.25">
      <c r="K29235">
        <v>2</v>
      </c>
      <c r="L29235" s="5" t="s">
        <v>38</v>
      </c>
    </row>
    <row r="29236" spans="11:12" x14ac:dyDescent="0.25">
      <c r="K29236">
        <v>3</v>
      </c>
      <c r="L29236" s="5" t="s">
        <v>38</v>
      </c>
    </row>
    <row r="29237" spans="11:12" x14ac:dyDescent="0.25">
      <c r="K29237">
        <v>4</v>
      </c>
      <c r="L29237" s="5" t="s">
        <v>38</v>
      </c>
    </row>
    <row r="29238" spans="11:12" x14ac:dyDescent="0.25">
      <c r="K29238">
        <v>4</v>
      </c>
    </row>
    <row r="29239" spans="11:12" x14ac:dyDescent="0.25">
      <c r="K29239">
        <v>2</v>
      </c>
    </row>
    <row r="29240" spans="11:12" x14ac:dyDescent="0.25">
      <c r="K29240">
        <v>6</v>
      </c>
    </row>
    <row r="29241" spans="11:12" x14ac:dyDescent="0.25">
      <c r="K29241">
        <v>4</v>
      </c>
      <c r="L29241" s="5" t="s">
        <v>38</v>
      </c>
    </row>
    <row r="29242" spans="11:12" x14ac:dyDescent="0.25">
      <c r="K29242">
        <v>4</v>
      </c>
    </row>
    <row r="29243" spans="11:12" x14ac:dyDescent="0.25">
      <c r="K29243">
        <v>2</v>
      </c>
      <c r="L29243" s="5" t="s">
        <v>38</v>
      </c>
    </row>
    <row r="29244" spans="11:12" x14ac:dyDescent="0.25">
      <c r="K29244">
        <v>2</v>
      </c>
      <c r="L29244" s="5" t="s">
        <v>39</v>
      </c>
    </row>
    <row r="29245" spans="11:12" x14ac:dyDescent="0.25">
      <c r="K29245">
        <v>2</v>
      </c>
      <c r="L29245" s="5" t="s">
        <v>39</v>
      </c>
    </row>
    <row r="29246" spans="11:12" x14ac:dyDescent="0.25">
      <c r="K29246">
        <v>6</v>
      </c>
    </row>
    <row r="29247" spans="11:12" x14ac:dyDescent="0.25">
      <c r="K29247">
        <v>6</v>
      </c>
      <c r="L29247" s="5" t="s">
        <v>38</v>
      </c>
    </row>
    <row r="29248" spans="11:12" x14ac:dyDescent="0.25">
      <c r="K29248">
        <v>2</v>
      </c>
      <c r="L29248" s="5" t="s">
        <v>38</v>
      </c>
    </row>
    <row r="29249" spans="11:12" x14ac:dyDescent="0.25">
      <c r="K29249">
        <v>4</v>
      </c>
      <c r="L29249" s="5" t="s">
        <v>38</v>
      </c>
    </row>
    <row r="29250" spans="11:12" x14ac:dyDescent="0.25">
      <c r="K29250">
        <v>4</v>
      </c>
      <c r="L29250" s="5" t="s">
        <v>38</v>
      </c>
    </row>
    <row r="29251" spans="11:12" x14ac:dyDescent="0.25">
      <c r="K29251">
        <v>3</v>
      </c>
    </row>
    <row r="29252" spans="11:12" x14ac:dyDescent="0.25">
      <c r="K29252">
        <v>4</v>
      </c>
      <c r="L29252" s="5" t="s">
        <v>39</v>
      </c>
    </row>
    <row r="29253" spans="11:12" x14ac:dyDescent="0.25">
      <c r="K29253">
        <v>3</v>
      </c>
      <c r="L29253" s="5" t="s">
        <v>37</v>
      </c>
    </row>
    <row r="29254" spans="11:12" x14ac:dyDescent="0.25">
      <c r="K29254">
        <v>3</v>
      </c>
    </row>
    <row r="29255" spans="11:12" x14ac:dyDescent="0.25">
      <c r="K29255">
        <v>4</v>
      </c>
      <c r="L29255" s="5" t="s">
        <v>38</v>
      </c>
    </row>
    <row r="29256" spans="11:12" x14ac:dyDescent="0.25">
      <c r="K29256">
        <v>4</v>
      </c>
    </row>
    <row r="29257" spans="11:12" x14ac:dyDescent="0.25">
      <c r="K29257">
        <v>3</v>
      </c>
      <c r="L29257" s="5" t="s">
        <v>39</v>
      </c>
    </row>
    <row r="29258" spans="11:12" x14ac:dyDescent="0.25">
      <c r="K29258">
        <v>6</v>
      </c>
      <c r="L29258" s="5" t="s">
        <v>38</v>
      </c>
    </row>
    <row r="29259" spans="11:12" x14ac:dyDescent="0.25">
      <c r="K29259">
        <v>2</v>
      </c>
    </row>
    <row r="29260" spans="11:12" x14ac:dyDescent="0.25">
      <c r="K29260">
        <v>2</v>
      </c>
      <c r="L29260" s="5" t="s">
        <v>38</v>
      </c>
    </row>
    <row r="29261" spans="11:12" x14ac:dyDescent="0.25">
      <c r="K29261">
        <v>3</v>
      </c>
    </row>
    <row r="29262" spans="11:12" x14ac:dyDescent="0.25">
      <c r="K29262">
        <v>4</v>
      </c>
      <c r="L29262" s="5" t="s">
        <v>39</v>
      </c>
    </row>
    <row r="29263" spans="11:12" x14ac:dyDescent="0.25">
      <c r="K29263">
        <v>2</v>
      </c>
      <c r="L29263" s="5" t="s">
        <v>38</v>
      </c>
    </row>
    <row r="29264" spans="11:12" x14ac:dyDescent="0.25">
      <c r="K29264">
        <v>3</v>
      </c>
    </row>
    <row r="29265" spans="11:12" x14ac:dyDescent="0.25">
      <c r="K29265">
        <v>4</v>
      </c>
      <c r="L29265" s="5" t="s">
        <v>38</v>
      </c>
    </row>
    <row r="29266" spans="11:12" x14ac:dyDescent="0.25">
      <c r="K29266">
        <v>2</v>
      </c>
      <c r="L29266" s="5" t="s">
        <v>39</v>
      </c>
    </row>
    <row r="29267" spans="11:12" x14ac:dyDescent="0.25">
      <c r="K29267">
        <v>4</v>
      </c>
      <c r="L29267" s="5" t="s">
        <v>38</v>
      </c>
    </row>
    <row r="29268" spans="11:12" x14ac:dyDescent="0.25">
      <c r="K29268">
        <v>6</v>
      </c>
      <c r="L29268" s="5" t="s">
        <v>38</v>
      </c>
    </row>
    <row r="29269" spans="11:12" x14ac:dyDescent="0.25">
      <c r="K29269">
        <v>4</v>
      </c>
      <c r="L29269" s="5" t="s">
        <v>38</v>
      </c>
    </row>
    <row r="29270" spans="11:12" x14ac:dyDescent="0.25">
      <c r="K29270">
        <v>4</v>
      </c>
    </row>
    <row r="29271" spans="11:12" x14ac:dyDescent="0.25">
      <c r="K29271">
        <v>6</v>
      </c>
    </row>
    <row r="29272" spans="11:12" x14ac:dyDescent="0.25">
      <c r="K29272">
        <v>4</v>
      </c>
      <c r="L29272" s="5" t="s">
        <v>38</v>
      </c>
    </row>
    <row r="29273" spans="11:12" x14ac:dyDescent="0.25">
      <c r="K29273">
        <v>6</v>
      </c>
      <c r="L29273" s="5" t="s">
        <v>38</v>
      </c>
    </row>
    <row r="29274" spans="11:12" x14ac:dyDescent="0.25">
      <c r="K29274">
        <v>4</v>
      </c>
      <c r="L29274" s="5" t="s">
        <v>38</v>
      </c>
    </row>
    <row r="29275" spans="11:12" x14ac:dyDescent="0.25">
      <c r="K29275">
        <v>2</v>
      </c>
      <c r="L29275" s="5" t="s">
        <v>38</v>
      </c>
    </row>
    <row r="29276" spans="11:12" x14ac:dyDescent="0.25">
      <c r="K29276">
        <v>2</v>
      </c>
      <c r="L29276" s="5" t="s">
        <v>38</v>
      </c>
    </row>
    <row r="29277" spans="11:12" x14ac:dyDescent="0.25">
      <c r="K29277">
        <v>3</v>
      </c>
      <c r="L29277" s="5" t="s">
        <v>38</v>
      </c>
    </row>
    <row r="29278" spans="11:12" x14ac:dyDescent="0.25">
      <c r="K29278">
        <v>4</v>
      </c>
      <c r="L29278" s="5" t="s">
        <v>38</v>
      </c>
    </row>
    <row r="29279" spans="11:12" x14ac:dyDescent="0.25">
      <c r="K29279">
        <v>4</v>
      </c>
    </row>
    <row r="29280" spans="11:12" x14ac:dyDescent="0.25">
      <c r="K29280">
        <v>2</v>
      </c>
      <c r="L29280" s="5" t="s">
        <v>38</v>
      </c>
    </row>
    <row r="29281" spans="11:12" x14ac:dyDescent="0.25">
      <c r="K29281">
        <v>4</v>
      </c>
      <c r="L29281" s="5" t="s">
        <v>37</v>
      </c>
    </row>
    <row r="29282" spans="11:12" x14ac:dyDescent="0.25">
      <c r="K29282">
        <v>2</v>
      </c>
      <c r="L29282" s="5" t="s">
        <v>38</v>
      </c>
    </row>
    <row r="29283" spans="11:12" x14ac:dyDescent="0.25">
      <c r="K29283">
        <v>3</v>
      </c>
      <c r="L29283" s="5" t="s">
        <v>38</v>
      </c>
    </row>
    <row r="29284" spans="11:12" x14ac:dyDescent="0.25">
      <c r="K29284">
        <v>3</v>
      </c>
      <c r="L29284" s="5" t="s">
        <v>38</v>
      </c>
    </row>
    <row r="29285" spans="11:12" x14ac:dyDescent="0.25">
      <c r="K29285">
        <v>3</v>
      </c>
      <c r="L29285" s="5" t="s">
        <v>39</v>
      </c>
    </row>
    <row r="29286" spans="11:12" x14ac:dyDescent="0.25">
      <c r="K29286">
        <v>6</v>
      </c>
      <c r="L29286" s="5" t="s">
        <v>38</v>
      </c>
    </row>
    <row r="29287" spans="11:12" x14ac:dyDescent="0.25">
      <c r="K29287">
        <v>4</v>
      </c>
      <c r="L29287" s="5" t="s">
        <v>38</v>
      </c>
    </row>
    <row r="29288" spans="11:12" x14ac:dyDescent="0.25">
      <c r="K29288">
        <v>4</v>
      </c>
      <c r="L29288" s="5" t="s">
        <v>37</v>
      </c>
    </row>
    <row r="29289" spans="11:12" x14ac:dyDescent="0.25">
      <c r="K29289">
        <v>4</v>
      </c>
      <c r="L29289" s="5" t="s">
        <v>38</v>
      </c>
    </row>
    <row r="29290" spans="11:12" x14ac:dyDescent="0.25">
      <c r="K29290">
        <v>4</v>
      </c>
      <c r="L29290" s="5" t="s">
        <v>38</v>
      </c>
    </row>
    <row r="29291" spans="11:12" x14ac:dyDescent="0.25">
      <c r="K29291">
        <v>4</v>
      </c>
      <c r="L29291" s="5" t="s">
        <v>38</v>
      </c>
    </row>
    <row r="29292" spans="11:12" x14ac:dyDescent="0.25">
      <c r="K29292">
        <v>3</v>
      </c>
    </row>
    <row r="29293" spans="11:12" x14ac:dyDescent="0.25">
      <c r="K29293">
        <v>4</v>
      </c>
      <c r="L29293" s="5" t="s">
        <v>38</v>
      </c>
    </row>
    <row r="29294" spans="11:12" x14ac:dyDescent="0.25">
      <c r="K29294">
        <v>4</v>
      </c>
      <c r="L29294" s="5" t="s">
        <v>37</v>
      </c>
    </row>
    <row r="29295" spans="11:12" x14ac:dyDescent="0.25">
      <c r="K29295">
        <v>3</v>
      </c>
      <c r="L29295" s="5">
        <v>1</v>
      </c>
    </row>
    <row r="29296" spans="11:12" x14ac:dyDescent="0.25">
      <c r="K29296">
        <v>2</v>
      </c>
    </row>
    <row r="29297" spans="11:12" x14ac:dyDescent="0.25">
      <c r="K29297">
        <v>3</v>
      </c>
      <c r="L29297" s="5" t="s">
        <v>39</v>
      </c>
    </row>
    <row r="29298" spans="11:12" x14ac:dyDescent="0.25">
      <c r="K29298">
        <v>4</v>
      </c>
      <c r="L29298" s="5" t="s">
        <v>38</v>
      </c>
    </row>
    <row r="29299" spans="11:12" x14ac:dyDescent="0.25">
      <c r="K29299">
        <v>6</v>
      </c>
    </row>
    <row r="29300" spans="11:12" x14ac:dyDescent="0.25">
      <c r="K29300">
        <v>4</v>
      </c>
      <c r="L29300" s="5" t="s">
        <v>38</v>
      </c>
    </row>
    <row r="29301" spans="11:12" x14ac:dyDescent="0.25">
      <c r="K29301">
        <v>2</v>
      </c>
      <c r="L29301" s="5" t="s">
        <v>38</v>
      </c>
    </row>
    <row r="29302" spans="11:12" x14ac:dyDescent="0.25">
      <c r="K29302">
        <v>4</v>
      </c>
      <c r="L29302" s="5" t="s">
        <v>38</v>
      </c>
    </row>
    <row r="29303" spans="11:12" x14ac:dyDescent="0.25">
      <c r="K29303">
        <v>2</v>
      </c>
      <c r="L29303" s="5" t="s">
        <v>39</v>
      </c>
    </row>
    <row r="29304" spans="11:12" x14ac:dyDescent="0.25">
      <c r="K29304">
        <v>3</v>
      </c>
      <c r="L29304" s="5" t="s">
        <v>38</v>
      </c>
    </row>
    <row r="29305" spans="11:12" x14ac:dyDescent="0.25">
      <c r="K29305">
        <v>4</v>
      </c>
      <c r="L29305" s="5" t="s">
        <v>39</v>
      </c>
    </row>
    <row r="29306" spans="11:12" x14ac:dyDescent="0.25">
      <c r="K29306">
        <v>4</v>
      </c>
    </row>
    <row r="29307" spans="11:12" x14ac:dyDescent="0.25">
      <c r="K29307">
        <v>3</v>
      </c>
    </row>
    <row r="29308" spans="11:12" x14ac:dyDescent="0.25">
      <c r="K29308">
        <v>4</v>
      </c>
      <c r="L29308" s="5" t="s">
        <v>38</v>
      </c>
    </row>
    <row r="29309" spans="11:12" x14ac:dyDescent="0.25">
      <c r="K29309">
        <v>4</v>
      </c>
    </row>
    <row r="29310" spans="11:12" x14ac:dyDescent="0.25">
      <c r="K29310">
        <v>3</v>
      </c>
      <c r="L29310" s="5" t="s">
        <v>39</v>
      </c>
    </row>
    <row r="29311" spans="11:12" x14ac:dyDescent="0.25">
      <c r="K29311">
        <v>4</v>
      </c>
      <c r="L29311" s="5" t="s">
        <v>39</v>
      </c>
    </row>
    <row r="29312" spans="11:12" x14ac:dyDescent="0.25">
      <c r="K29312">
        <v>6</v>
      </c>
      <c r="L29312" s="5" t="s">
        <v>38</v>
      </c>
    </row>
    <row r="29313" spans="11:12" x14ac:dyDescent="0.25">
      <c r="K29313">
        <v>2</v>
      </c>
    </row>
    <row r="29314" spans="11:12" x14ac:dyDescent="0.25">
      <c r="K29314">
        <v>4</v>
      </c>
      <c r="L29314" s="5" t="s">
        <v>38</v>
      </c>
    </row>
    <row r="29315" spans="11:12" x14ac:dyDescent="0.25">
      <c r="K29315">
        <v>6</v>
      </c>
      <c r="L29315" s="5" t="s">
        <v>38</v>
      </c>
    </row>
    <row r="29316" spans="11:12" x14ac:dyDescent="0.25">
      <c r="K29316">
        <v>4</v>
      </c>
      <c r="L29316" s="5" t="s">
        <v>38</v>
      </c>
    </row>
    <row r="29317" spans="11:12" x14ac:dyDescent="0.25">
      <c r="K29317">
        <v>4</v>
      </c>
      <c r="L29317" s="5" t="s">
        <v>38</v>
      </c>
    </row>
    <row r="29318" spans="11:12" x14ac:dyDescent="0.25">
      <c r="K29318">
        <v>3</v>
      </c>
      <c r="L29318" s="5" t="s">
        <v>37</v>
      </c>
    </row>
    <row r="29319" spans="11:12" x14ac:dyDescent="0.25">
      <c r="K29319">
        <v>2</v>
      </c>
      <c r="L29319" s="5" t="s">
        <v>39</v>
      </c>
    </row>
    <row r="29320" spans="11:12" x14ac:dyDescent="0.25">
      <c r="K29320">
        <v>3</v>
      </c>
      <c r="L29320" s="5" t="s">
        <v>38</v>
      </c>
    </row>
    <row r="29321" spans="11:12" x14ac:dyDescent="0.25">
      <c r="K29321">
        <v>2</v>
      </c>
      <c r="L29321" s="5" t="s">
        <v>37</v>
      </c>
    </row>
    <row r="29322" spans="11:12" x14ac:dyDescent="0.25">
      <c r="K29322">
        <v>2</v>
      </c>
      <c r="L29322" s="5" t="s">
        <v>38</v>
      </c>
    </row>
    <row r="29323" spans="11:12" x14ac:dyDescent="0.25">
      <c r="K29323">
        <v>3</v>
      </c>
      <c r="L29323" s="5" t="s">
        <v>37</v>
      </c>
    </row>
    <row r="29324" spans="11:12" x14ac:dyDescent="0.25">
      <c r="K29324">
        <v>3</v>
      </c>
    </row>
    <row r="29325" spans="11:12" x14ac:dyDescent="0.25">
      <c r="K29325">
        <v>4</v>
      </c>
      <c r="L29325" s="5" t="s">
        <v>38</v>
      </c>
    </row>
    <row r="29326" spans="11:12" x14ac:dyDescent="0.25">
      <c r="K29326">
        <v>3</v>
      </c>
      <c r="L29326" s="5" t="s">
        <v>38</v>
      </c>
    </row>
    <row r="29327" spans="11:12" x14ac:dyDescent="0.25">
      <c r="K29327">
        <v>4</v>
      </c>
      <c r="L29327" s="5" t="s">
        <v>38</v>
      </c>
    </row>
    <row r="29328" spans="11:12" x14ac:dyDescent="0.25">
      <c r="K29328">
        <v>2</v>
      </c>
      <c r="L29328" s="5" t="s">
        <v>39</v>
      </c>
    </row>
    <row r="29329" spans="11:12" x14ac:dyDescent="0.25">
      <c r="K29329">
        <v>4</v>
      </c>
      <c r="L29329" s="5" t="s">
        <v>38</v>
      </c>
    </row>
    <row r="29330" spans="11:12" x14ac:dyDescent="0.25">
      <c r="K29330">
        <v>3</v>
      </c>
      <c r="L29330" s="5" t="s">
        <v>39</v>
      </c>
    </row>
    <row r="29331" spans="11:12" x14ac:dyDescent="0.25">
      <c r="K29331">
        <v>4</v>
      </c>
      <c r="L29331" s="5" t="s">
        <v>38</v>
      </c>
    </row>
    <row r="29332" spans="11:12" x14ac:dyDescent="0.25">
      <c r="K29332">
        <v>2</v>
      </c>
      <c r="L29332" s="5" t="s">
        <v>38</v>
      </c>
    </row>
    <row r="29333" spans="11:12" x14ac:dyDescent="0.25">
      <c r="K29333">
        <v>2</v>
      </c>
      <c r="L29333" s="5" t="s">
        <v>38</v>
      </c>
    </row>
    <row r="29334" spans="11:12" x14ac:dyDescent="0.25">
      <c r="K29334">
        <v>3</v>
      </c>
    </row>
    <row r="29335" spans="11:12" x14ac:dyDescent="0.25">
      <c r="K29335">
        <v>3</v>
      </c>
    </row>
    <row r="29336" spans="11:12" x14ac:dyDescent="0.25">
      <c r="K29336">
        <v>2</v>
      </c>
      <c r="L29336" s="5" t="s">
        <v>39</v>
      </c>
    </row>
    <row r="29337" spans="11:12" x14ac:dyDescent="0.25">
      <c r="K29337">
        <v>4</v>
      </c>
      <c r="L29337" s="5" t="s">
        <v>38</v>
      </c>
    </row>
    <row r="29338" spans="11:12" x14ac:dyDescent="0.25">
      <c r="K29338">
        <v>3</v>
      </c>
      <c r="L29338" s="5" t="s">
        <v>37</v>
      </c>
    </row>
    <row r="29339" spans="11:12" x14ac:dyDescent="0.25">
      <c r="K29339">
        <v>3</v>
      </c>
      <c r="L29339" s="5" t="s">
        <v>38</v>
      </c>
    </row>
    <row r="29340" spans="11:12" x14ac:dyDescent="0.25">
      <c r="K29340">
        <v>4</v>
      </c>
      <c r="L29340" s="5" t="s">
        <v>37</v>
      </c>
    </row>
    <row r="29341" spans="11:12" x14ac:dyDescent="0.25">
      <c r="K29341">
        <v>2</v>
      </c>
      <c r="L29341" s="5" t="s">
        <v>39</v>
      </c>
    </row>
    <row r="29342" spans="11:12" x14ac:dyDescent="0.25">
      <c r="K29342">
        <v>2</v>
      </c>
    </row>
    <row r="29343" spans="11:12" x14ac:dyDescent="0.25">
      <c r="K29343">
        <v>4</v>
      </c>
      <c r="L29343" s="5" t="s">
        <v>38</v>
      </c>
    </row>
    <row r="29344" spans="11:12" x14ac:dyDescent="0.25">
      <c r="K29344">
        <v>4</v>
      </c>
    </row>
    <row r="29345" spans="11:12" x14ac:dyDescent="0.25">
      <c r="K29345">
        <v>3</v>
      </c>
      <c r="L29345" s="5" t="s">
        <v>39</v>
      </c>
    </row>
    <row r="29346" spans="11:12" x14ac:dyDescent="0.25">
      <c r="K29346">
        <v>2</v>
      </c>
      <c r="L29346" s="5" t="s">
        <v>37</v>
      </c>
    </row>
    <row r="29347" spans="11:12" x14ac:dyDescent="0.25">
      <c r="K29347">
        <v>3</v>
      </c>
      <c r="L29347" s="5" t="s">
        <v>38</v>
      </c>
    </row>
    <row r="29348" spans="11:12" x14ac:dyDescent="0.25">
      <c r="K29348">
        <v>2</v>
      </c>
    </row>
    <row r="29349" spans="11:12" x14ac:dyDescent="0.25">
      <c r="K29349">
        <v>4</v>
      </c>
      <c r="L29349" s="5" t="s">
        <v>38</v>
      </c>
    </row>
    <row r="29350" spans="11:12" x14ac:dyDescent="0.25">
      <c r="K29350">
        <v>6</v>
      </c>
      <c r="L29350" s="5" t="s">
        <v>38</v>
      </c>
    </row>
    <row r="29351" spans="11:12" x14ac:dyDescent="0.25">
      <c r="K29351">
        <v>3</v>
      </c>
    </row>
    <row r="29352" spans="11:12" x14ac:dyDescent="0.25">
      <c r="K29352">
        <v>6</v>
      </c>
      <c r="L29352" s="5" t="s">
        <v>37</v>
      </c>
    </row>
    <row r="29353" spans="11:12" x14ac:dyDescent="0.25">
      <c r="K29353">
        <v>3</v>
      </c>
      <c r="L29353" s="5" t="s">
        <v>39</v>
      </c>
    </row>
    <row r="29354" spans="11:12" x14ac:dyDescent="0.25">
      <c r="K29354">
        <v>3</v>
      </c>
    </row>
    <row r="29355" spans="11:12" x14ac:dyDescent="0.25">
      <c r="K29355">
        <v>3</v>
      </c>
      <c r="L29355" s="5" t="s">
        <v>39</v>
      </c>
    </row>
    <row r="29356" spans="11:12" x14ac:dyDescent="0.25">
      <c r="K29356">
        <v>6</v>
      </c>
      <c r="L29356" s="5" t="s">
        <v>38</v>
      </c>
    </row>
    <row r="29357" spans="11:12" x14ac:dyDescent="0.25">
      <c r="K29357">
        <v>2</v>
      </c>
      <c r="L29357" s="5" t="s">
        <v>38</v>
      </c>
    </row>
    <row r="29358" spans="11:12" x14ac:dyDescent="0.25">
      <c r="K29358">
        <v>4</v>
      </c>
      <c r="L29358" s="5" t="s">
        <v>38</v>
      </c>
    </row>
    <row r="29359" spans="11:12" x14ac:dyDescent="0.25">
      <c r="K29359">
        <v>2</v>
      </c>
      <c r="L29359" s="5" t="s">
        <v>37</v>
      </c>
    </row>
    <row r="29360" spans="11:12" x14ac:dyDescent="0.25">
      <c r="K29360">
        <v>3</v>
      </c>
      <c r="L29360" s="5" t="s">
        <v>38</v>
      </c>
    </row>
    <row r="29361" spans="11:12" x14ac:dyDescent="0.25">
      <c r="K29361">
        <v>2</v>
      </c>
      <c r="L29361" s="5" t="s">
        <v>38</v>
      </c>
    </row>
    <row r="29362" spans="11:12" x14ac:dyDescent="0.25">
      <c r="K29362">
        <v>3</v>
      </c>
    </row>
    <row r="29363" spans="11:12" x14ac:dyDescent="0.25">
      <c r="K29363">
        <v>4</v>
      </c>
      <c r="L29363" s="5" t="s">
        <v>39</v>
      </c>
    </row>
    <row r="29364" spans="11:12" x14ac:dyDescent="0.25">
      <c r="K29364">
        <v>4</v>
      </c>
      <c r="L29364" s="5" t="s">
        <v>38</v>
      </c>
    </row>
    <row r="29365" spans="11:12" x14ac:dyDescent="0.25">
      <c r="K29365">
        <v>4</v>
      </c>
    </row>
    <row r="29366" spans="11:12" x14ac:dyDescent="0.25">
      <c r="K29366">
        <v>2</v>
      </c>
    </row>
    <row r="29367" spans="11:12" x14ac:dyDescent="0.25">
      <c r="K29367">
        <v>2</v>
      </c>
      <c r="L29367" s="5" t="s">
        <v>38</v>
      </c>
    </row>
    <row r="29368" spans="11:12" x14ac:dyDescent="0.25">
      <c r="K29368">
        <v>4</v>
      </c>
      <c r="L29368" s="5" t="s">
        <v>39</v>
      </c>
    </row>
    <row r="29369" spans="11:12" x14ac:dyDescent="0.25">
      <c r="K29369">
        <v>6</v>
      </c>
    </row>
    <row r="29370" spans="11:12" x14ac:dyDescent="0.25">
      <c r="K29370">
        <v>4</v>
      </c>
    </row>
    <row r="29371" spans="11:12" x14ac:dyDescent="0.25">
      <c r="K29371">
        <v>2</v>
      </c>
    </row>
    <row r="29372" spans="11:12" x14ac:dyDescent="0.25">
      <c r="K29372">
        <v>2</v>
      </c>
      <c r="L29372" s="5" t="s">
        <v>38</v>
      </c>
    </row>
    <row r="29373" spans="11:12" x14ac:dyDescent="0.25">
      <c r="K29373">
        <v>3</v>
      </c>
      <c r="L29373" s="5" t="s">
        <v>38</v>
      </c>
    </row>
    <row r="29374" spans="11:12" x14ac:dyDescent="0.25">
      <c r="K29374">
        <v>4</v>
      </c>
      <c r="L29374" s="5" t="s">
        <v>38</v>
      </c>
    </row>
    <row r="29375" spans="11:12" x14ac:dyDescent="0.25">
      <c r="K29375">
        <v>3</v>
      </c>
    </row>
    <row r="29376" spans="11:12" x14ac:dyDescent="0.25">
      <c r="K29376">
        <v>2</v>
      </c>
    </row>
    <row r="29377" spans="11:12" x14ac:dyDescent="0.25">
      <c r="K29377">
        <v>3</v>
      </c>
      <c r="L29377" s="5" t="s">
        <v>38</v>
      </c>
    </row>
    <row r="29378" spans="11:12" x14ac:dyDescent="0.25">
      <c r="K29378">
        <v>3</v>
      </c>
      <c r="L29378" s="5" t="s">
        <v>39</v>
      </c>
    </row>
    <row r="29379" spans="11:12" x14ac:dyDescent="0.25">
      <c r="K29379">
        <v>2</v>
      </c>
      <c r="L29379" s="5" t="s">
        <v>39</v>
      </c>
    </row>
    <row r="29380" spans="11:12" x14ac:dyDescent="0.25">
      <c r="K29380">
        <v>2</v>
      </c>
    </row>
    <row r="29381" spans="11:12" x14ac:dyDescent="0.25">
      <c r="K29381">
        <v>4</v>
      </c>
      <c r="L29381" s="5" t="s">
        <v>38</v>
      </c>
    </row>
    <row r="29382" spans="11:12" x14ac:dyDescent="0.25">
      <c r="K29382">
        <v>2</v>
      </c>
      <c r="L29382" s="5" t="s">
        <v>38</v>
      </c>
    </row>
    <row r="29383" spans="11:12" x14ac:dyDescent="0.25">
      <c r="K29383">
        <v>4</v>
      </c>
      <c r="L29383" s="5" t="s">
        <v>37</v>
      </c>
    </row>
    <row r="29384" spans="11:12" x14ac:dyDescent="0.25">
      <c r="K29384">
        <v>3</v>
      </c>
      <c r="L29384" s="5" t="s">
        <v>38</v>
      </c>
    </row>
    <row r="29385" spans="11:12" x14ac:dyDescent="0.25">
      <c r="K29385">
        <v>4</v>
      </c>
      <c r="L29385" s="5" t="s">
        <v>38</v>
      </c>
    </row>
    <row r="29386" spans="11:12" x14ac:dyDescent="0.25">
      <c r="K29386">
        <v>2</v>
      </c>
      <c r="L29386" s="5" t="s">
        <v>38</v>
      </c>
    </row>
    <row r="29387" spans="11:12" x14ac:dyDescent="0.25">
      <c r="K29387">
        <v>4</v>
      </c>
      <c r="L29387" s="5" t="s">
        <v>38</v>
      </c>
    </row>
    <row r="29388" spans="11:12" x14ac:dyDescent="0.25">
      <c r="K29388">
        <v>2</v>
      </c>
      <c r="L29388" s="5" t="s">
        <v>38</v>
      </c>
    </row>
    <row r="29389" spans="11:12" x14ac:dyDescent="0.25">
      <c r="K29389">
        <v>3</v>
      </c>
    </row>
    <row r="29390" spans="11:12" x14ac:dyDescent="0.25">
      <c r="K29390">
        <v>2</v>
      </c>
      <c r="L29390" s="5" t="s">
        <v>39</v>
      </c>
    </row>
    <row r="29391" spans="11:12" x14ac:dyDescent="0.25">
      <c r="K29391">
        <v>4</v>
      </c>
      <c r="L29391" s="5" t="s">
        <v>38</v>
      </c>
    </row>
    <row r="29392" spans="11:12" x14ac:dyDescent="0.25">
      <c r="K29392">
        <v>2</v>
      </c>
      <c r="L29392" s="5" t="s">
        <v>38</v>
      </c>
    </row>
    <row r="29393" spans="11:12" x14ac:dyDescent="0.25">
      <c r="K29393">
        <v>3</v>
      </c>
      <c r="L29393" s="5" t="s">
        <v>38</v>
      </c>
    </row>
    <row r="29394" spans="11:12" x14ac:dyDescent="0.25">
      <c r="K29394">
        <v>4</v>
      </c>
      <c r="L29394" s="5" t="s">
        <v>38</v>
      </c>
    </row>
    <row r="29395" spans="11:12" x14ac:dyDescent="0.25">
      <c r="K29395">
        <v>6</v>
      </c>
      <c r="L29395" s="5" t="s">
        <v>38</v>
      </c>
    </row>
    <row r="29396" spans="11:12" x14ac:dyDescent="0.25">
      <c r="K29396">
        <v>3</v>
      </c>
      <c r="L29396" s="5" t="s">
        <v>38</v>
      </c>
    </row>
    <row r="29397" spans="11:12" x14ac:dyDescent="0.25">
      <c r="K29397">
        <v>3</v>
      </c>
      <c r="L29397" s="5" t="s">
        <v>39</v>
      </c>
    </row>
    <row r="29398" spans="11:12" x14ac:dyDescent="0.25">
      <c r="K29398">
        <v>4</v>
      </c>
      <c r="L29398" s="5" t="s">
        <v>38</v>
      </c>
    </row>
    <row r="29399" spans="11:12" x14ac:dyDescent="0.25">
      <c r="K29399">
        <v>4</v>
      </c>
      <c r="L29399" s="5" t="s">
        <v>38</v>
      </c>
    </row>
    <row r="29400" spans="11:12" x14ac:dyDescent="0.25">
      <c r="K29400">
        <v>2</v>
      </c>
      <c r="L29400" s="5" t="s">
        <v>37</v>
      </c>
    </row>
    <row r="29401" spans="11:12" x14ac:dyDescent="0.25">
      <c r="K29401">
        <v>3</v>
      </c>
      <c r="L29401" s="5" t="s">
        <v>38</v>
      </c>
    </row>
    <row r="29402" spans="11:12" x14ac:dyDescent="0.25">
      <c r="K29402">
        <v>4</v>
      </c>
    </row>
    <row r="29403" spans="11:12" x14ac:dyDescent="0.25">
      <c r="K29403">
        <v>4</v>
      </c>
      <c r="L29403" s="5" t="s">
        <v>38</v>
      </c>
    </row>
    <row r="29404" spans="11:12" x14ac:dyDescent="0.25">
      <c r="K29404">
        <v>6</v>
      </c>
    </row>
    <row r="29405" spans="11:12" x14ac:dyDescent="0.25">
      <c r="K29405">
        <v>3</v>
      </c>
      <c r="L29405" s="5" t="s">
        <v>39</v>
      </c>
    </row>
    <row r="29406" spans="11:12" x14ac:dyDescent="0.25">
      <c r="K29406">
        <v>2</v>
      </c>
      <c r="L29406" s="5" t="s">
        <v>39</v>
      </c>
    </row>
    <row r="29407" spans="11:12" x14ac:dyDescent="0.25">
      <c r="K29407">
        <v>4</v>
      </c>
      <c r="L29407" s="5" t="s">
        <v>38</v>
      </c>
    </row>
    <row r="29408" spans="11:12" x14ac:dyDescent="0.25">
      <c r="K29408">
        <v>3</v>
      </c>
      <c r="L29408" s="5" t="s">
        <v>38</v>
      </c>
    </row>
    <row r="29409" spans="11:12" x14ac:dyDescent="0.25">
      <c r="K29409">
        <v>4</v>
      </c>
      <c r="L29409" s="5" t="s">
        <v>38</v>
      </c>
    </row>
    <row r="29410" spans="11:12" x14ac:dyDescent="0.25">
      <c r="K29410">
        <v>4</v>
      </c>
    </row>
    <row r="29411" spans="11:12" x14ac:dyDescent="0.25">
      <c r="K29411">
        <v>4</v>
      </c>
    </row>
    <row r="29412" spans="11:12" x14ac:dyDescent="0.25">
      <c r="K29412">
        <v>3</v>
      </c>
      <c r="L29412" s="5" t="s">
        <v>37</v>
      </c>
    </row>
    <row r="29413" spans="11:12" x14ac:dyDescent="0.25">
      <c r="K29413">
        <v>3</v>
      </c>
      <c r="L29413" s="5" t="s">
        <v>39</v>
      </c>
    </row>
    <row r="29414" spans="11:12" x14ac:dyDescent="0.25">
      <c r="K29414">
        <v>4</v>
      </c>
      <c r="L29414" s="5" t="s">
        <v>38</v>
      </c>
    </row>
    <row r="29415" spans="11:12" x14ac:dyDescent="0.25">
      <c r="K29415">
        <v>2</v>
      </c>
      <c r="L29415" s="5" t="s">
        <v>38</v>
      </c>
    </row>
    <row r="29416" spans="11:12" x14ac:dyDescent="0.25">
      <c r="K29416">
        <v>3</v>
      </c>
    </row>
    <row r="29417" spans="11:12" x14ac:dyDescent="0.25">
      <c r="K29417">
        <v>4</v>
      </c>
      <c r="L29417" s="5" t="s">
        <v>37</v>
      </c>
    </row>
    <row r="29418" spans="11:12" x14ac:dyDescent="0.25">
      <c r="K29418">
        <v>3</v>
      </c>
      <c r="L29418" s="5" t="s">
        <v>39</v>
      </c>
    </row>
    <row r="29419" spans="11:12" x14ac:dyDescent="0.25">
      <c r="K29419">
        <v>6</v>
      </c>
      <c r="L29419" s="5" t="s">
        <v>38</v>
      </c>
    </row>
    <row r="29420" spans="11:12" x14ac:dyDescent="0.25">
      <c r="K29420">
        <v>6</v>
      </c>
    </row>
    <row r="29421" spans="11:12" x14ac:dyDescent="0.25">
      <c r="K29421">
        <v>6</v>
      </c>
      <c r="L29421" s="5" t="s">
        <v>38</v>
      </c>
    </row>
    <row r="29422" spans="11:12" x14ac:dyDescent="0.25">
      <c r="K29422">
        <v>2</v>
      </c>
      <c r="L29422" s="5" t="s">
        <v>37</v>
      </c>
    </row>
    <row r="29423" spans="11:12" x14ac:dyDescent="0.25">
      <c r="K29423">
        <v>3</v>
      </c>
      <c r="L29423" s="5" t="s">
        <v>37</v>
      </c>
    </row>
    <row r="29424" spans="11:12" x14ac:dyDescent="0.25">
      <c r="K29424">
        <v>4</v>
      </c>
      <c r="L29424" s="5" t="s">
        <v>38</v>
      </c>
    </row>
    <row r="29425" spans="11:12" x14ac:dyDescent="0.25">
      <c r="K29425">
        <v>6</v>
      </c>
      <c r="L29425" s="5" t="s">
        <v>38</v>
      </c>
    </row>
    <row r="29426" spans="11:12" x14ac:dyDescent="0.25">
      <c r="K29426">
        <v>3</v>
      </c>
      <c r="L29426" s="5" t="s">
        <v>38</v>
      </c>
    </row>
    <row r="29427" spans="11:12" x14ac:dyDescent="0.25">
      <c r="K29427">
        <v>4</v>
      </c>
      <c r="L29427" s="5" t="s">
        <v>38</v>
      </c>
    </row>
    <row r="29428" spans="11:12" x14ac:dyDescent="0.25">
      <c r="K29428">
        <v>3</v>
      </c>
      <c r="L29428" s="5" t="s">
        <v>39</v>
      </c>
    </row>
    <row r="29429" spans="11:12" x14ac:dyDescent="0.25">
      <c r="K29429">
        <v>3</v>
      </c>
    </row>
    <row r="29430" spans="11:12" x14ac:dyDescent="0.25">
      <c r="K29430">
        <v>4</v>
      </c>
    </row>
    <row r="29431" spans="11:12" x14ac:dyDescent="0.25">
      <c r="K29431">
        <v>4</v>
      </c>
    </row>
    <row r="29432" spans="11:12" x14ac:dyDescent="0.25">
      <c r="K29432">
        <v>3</v>
      </c>
      <c r="L29432" s="5" t="s">
        <v>37</v>
      </c>
    </row>
    <row r="29433" spans="11:12" x14ac:dyDescent="0.25">
      <c r="K29433">
        <v>4</v>
      </c>
      <c r="L29433" s="5" t="s">
        <v>37</v>
      </c>
    </row>
    <row r="29434" spans="11:12" x14ac:dyDescent="0.25">
      <c r="K29434">
        <v>6</v>
      </c>
    </row>
    <row r="29435" spans="11:12" x14ac:dyDescent="0.25">
      <c r="K29435">
        <v>2</v>
      </c>
    </row>
    <row r="29436" spans="11:12" x14ac:dyDescent="0.25">
      <c r="K29436">
        <v>2</v>
      </c>
      <c r="L29436" s="5" t="s">
        <v>39</v>
      </c>
    </row>
    <row r="29437" spans="11:12" x14ac:dyDescent="0.25">
      <c r="K29437">
        <v>2</v>
      </c>
    </row>
    <row r="29438" spans="11:12" x14ac:dyDescent="0.25">
      <c r="K29438">
        <v>4</v>
      </c>
    </row>
    <row r="29439" spans="11:12" x14ac:dyDescent="0.25">
      <c r="K29439">
        <v>2</v>
      </c>
      <c r="L29439" s="5" t="s">
        <v>37</v>
      </c>
    </row>
    <row r="29440" spans="11:12" x14ac:dyDescent="0.25">
      <c r="K29440">
        <v>3</v>
      </c>
      <c r="L29440" s="5" t="s">
        <v>38</v>
      </c>
    </row>
    <row r="29441" spans="11:12" x14ac:dyDescent="0.25">
      <c r="K29441">
        <v>6</v>
      </c>
    </row>
    <row r="29442" spans="11:12" x14ac:dyDescent="0.25">
      <c r="K29442">
        <v>6</v>
      </c>
      <c r="L29442" s="5" t="s">
        <v>39</v>
      </c>
    </row>
    <row r="29443" spans="11:12" x14ac:dyDescent="0.25">
      <c r="K29443">
        <v>2</v>
      </c>
      <c r="L29443" s="5" t="s">
        <v>38</v>
      </c>
    </row>
    <row r="29444" spans="11:12" x14ac:dyDescent="0.25">
      <c r="K29444">
        <v>3</v>
      </c>
      <c r="L29444" s="5" t="s">
        <v>39</v>
      </c>
    </row>
    <row r="29445" spans="11:12" x14ac:dyDescent="0.25">
      <c r="K29445">
        <v>4</v>
      </c>
    </row>
    <row r="29446" spans="11:12" x14ac:dyDescent="0.25">
      <c r="K29446">
        <v>4</v>
      </c>
      <c r="L29446" s="5" t="s">
        <v>38</v>
      </c>
    </row>
    <row r="29447" spans="11:12" x14ac:dyDescent="0.25">
      <c r="K29447">
        <v>4</v>
      </c>
      <c r="L29447" s="5" t="s">
        <v>38</v>
      </c>
    </row>
    <row r="29448" spans="11:12" x14ac:dyDescent="0.25">
      <c r="K29448">
        <v>4</v>
      </c>
      <c r="L29448" s="5" t="s">
        <v>38</v>
      </c>
    </row>
    <row r="29449" spans="11:12" x14ac:dyDescent="0.25">
      <c r="K29449">
        <v>4</v>
      </c>
      <c r="L29449" s="5" t="s">
        <v>38</v>
      </c>
    </row>
    <row r="29450" spans="11:12" x14ac:dyDescent="0.25">
      <c r="K29450">
        <v>3</v>
      </c>
      <c r="L29450" s="5" t="s">
        <v>38</v>
      </c>
    </row>
    <row r="29451" spans="11:12" x14ac:dyDescent="0.25">
      <c r="K29451">
        <v>3</v>
      </c>
      <c r="L29451" s="5" t="s">
        <v>37</v>
      </c>
    </row>
    <row r="29452" spans="11:12" x14ac:dyDescent="0.25">
      <c r="K29452">
        <v>2</v>
      </c>
      <c r="L29452" s="5" t="s">
        <v>38</v>
      </c>
    </row>
    <row r="29453" spans="11:12" x14ac:dyDescent="0.25">
      <c r="K29453">
        <v>2</v>
      </c>
      <c r="L29453" s="5" t="s">
        <v>39</v>
      </c>
    </row>
    <row r="29454" spans="11:12" x14ac:dyDescent="0.25">
      <c r="K29454">
        <v>3</v>
      </c>
    </row>
    <row r="29455" spans="11:12" x14ac:dyDescent="0.25">
      <c r="K29455">
        <v>2</v>
      </c>
      <c r="L29455" s="5" t="s">
        <v>39</v>
      </c>
    </row>
    <row r="29456" spans="11:12" x14ac:dyDescent="0.25">
      <c r="K29456">
        <v>2</v>
      </c>
      <c r="L29456" s="5" t="s">
        <v>37</v>
      </c>
    </row>
    <row r="29457" spans="11:12" x14ac:dyDescent="0.25">
      <c r="K29457">
        <v>3</v>
      </c>
    </row>
    <row r="29458" spans="11:12" x14ac:dyDescent="0.25">
      <c r="K29458">
        <v>2</v>
      </c>
    </row>
    <row r="29459" spans="11:12" x14ac:dyDescent="0.25">
      <c r="K29459">
        <v>4</v>
      </c>
      <c r="L29459" s="5" t="s">
        <v>38</v>
      </c>
    </row>
    <row r="29460" spans="11:12" x14ac:dyDescent="0.25">
      <c r="K29460">
        <v>4</v>
      </c>
    </row>
    <row r="29461" spans="11:12" x14ac:dyDescent="0.25">
      <c r="K29461">
        <v>2</v>
      </c>
      <c r="L29461" s="5" t="s">
        <v>38</v>
      </c>
    </row>
    <row r="29462" spans="11:12" x14ac:dyDescent="0.25">
      <c r="K29462">
        <v>3</v>
      </c>
      <c r="L29462" s="5" t="s">
        <v>38</v>
      </c>
    </row>
    <row r="29463" spans="11:12" x14ac:dyDescent="0.25">
      <c r="K29463">
        <v>3</v>
      </c>
    </row>
    <row r="29464" spans="11:12" x14ac:dyDescent="0.25">
      <c r="K29464">
        <v>4</v>
      </c>
      <c r="L29464" s="5" t="s">
        <v>38</v>
      </c>
    </row>
    <row r="29465" spans="11:12" x14ac:dyDescent="0.25">
      <c r="K29465">
        <v>4</v>
      </c>
    </row>
    <row r="29466" spans="11:12" x14ac:dyDescent="0.25">
      <c r="K29466">
        <v>4</v>
      </c>
      <c r="L29466" s="5" t="s">
        <v>38</v>
      </c>
    </row>
    <row r="29467" spans="11:12" x14ac:dyDescent="0.25">
      <c r="K29467">
        <v>3</v>
      </c>
    </row>
    <row r="29468" spans="11:12" x14ac:dyDescent="0.25">
      <c r="K29468">
        <v>2</v>
      </c>
      <c r="L29468" s="5" t="s">
        <v>38</v>
      </c>
    </row>
    <row r="29469" spans="11:12" x14ac:dyDescent="0.25">
      <c r="K29469">
        <v>3</v>
      </c>
    </row>
    <row r="29470" spans="11:12" x14ac:dyDescent="0.25">
      <c r="K29470">
        <v>6</v>
      </c>
      <c r="L29470" s="5" t="s">
        <v>38</v>
      </c>
    </row>
    <row r="29471" spans="11:12" x14ac:dyDescent="0.25">
      <c r="K29471">
        <v>2</v>
      </c>
      <c r="L29471" s="5" t="s">
        <v>38</v>
      </c>
    </row>
    <row r="29472" spans="11:12" x14ac:dyDescent="0.25">
      <c r="K29472">
        <v>4</v>
      </c>
      <c r="L29472" s="5" t="s">
        <v>38</v>
      </c>
    </row>
    <row r="29473" spans="11:12" x14ac:dyDescent="0.25">
      <c r="K29473">
        <v>2</v>
      </c>
      <c r="L29473" s="5" t="s">
        <v>38</v>
      </c>
    </row>
    <row r="29474" spans="11:12" x14ac:dyDescent="0.25">
      <c r="K29474">
        <v>3</v>
      </c>
      <c r="L29474" s="5" t="s">
        <v>39</v>
      </c>
    </row>
    <row r="29475" spans="11:12" x14ac:dyDescent="0.25">
      <c r="K29475">
        <v>3</v>
      </c>
      <c r="L29475" s="5" t="s">
        <v>38</v>
      </c>
    </row>
    <row r="29476" spans="11:12" x14ac:dyDescent="0.25">
      <c r="K29476">
        <v>4</v>
      </c>
      <c r="L29476" s="5" t="s">
        <v>38</v>
      </c>
    </row>
    <row r="29477" spans="11:12" x14ac:dyDescent="0.25">
      <c r="K29477">
        <v>2</v>
      </c>
    </row>
    <row r="29478" spans="11:12" x14ac:dyDescent="0.25">
      <c r="K29478">
        <v>2</v>
      </c>
      <c r="L29478" s="5" t="s">
        <v>38</v>
      </c>
    </row>
    <row r="29479" spans="11:12" x14ac:dyDescent="0.25">
      <c r="K29479">
        <v>3</v>
      </c>
    </row>
    <row r="29480" spans="11:12" x14ac:dyDescent="0.25">
      <c r="K29480">
        <v>3</v>
      </c>
      <c r="L29480" s="5" t="s">
        <v>38</v>
      </c>
    </row>
    <row r="29481" spans="11:12" x14ac:dyDescent="0.25">
      <c r="K29481">
        <v>2</v>
      </c>
      <c r="L29481" s="5" t="s">
        <v>38</v>
      </c>
    </row>
    <row r="29482" spans="11:12" x14ac:dyDescent="0.25">
      <c r="K29482">
        <v>2</v>
      </c>
      <c r="L29482" s="5" t="s">
        <v>37</v>
      </c>
    </row>
    <row r="29483" spans="11:12" x14ac:dyDescent="0.25">
      <c r="K29483">
        <v>3</v>
      </c>
    </row>
    <row r="29484" spans="11:12" x14ac:dyDescent="0.25">
      <c r="K29484">
        <v>2</v>
      </c>
      <c r="L29484" s="5" t="s">
        <v>37</v>
      </c>
    </row>
    <row r="29485" spans="11:12" x14ac:dyDescent="0.25">
      <c r="K29485">
        <v>3</v>
      </c>
      <c r="L29485" s="5" t="s">
        <v>38</v>
      </c>
    </row>
    <row r="29486" spans="11:12" x14ac:dyDescent="0.25">
      <c r="K29486">
        <v>2</v>
      </c>
      <c r="L29486" s="5" t="s">
        <v>39</v>
      </c>
    </row>
    <row r="29487" spans="11:12" x14ac:dyDescent="0.25">
      <c r="K29487">
        <v>4</v>
      </c>
      <c r="L29487" s="5" t="s">
        <v>38</v>
      </c>
    </row>
    <row r="29488" spans="11:12" x14ac:dyDescent="0.25">
      <c r="K29488">
        <v>3</v>
      </c>
    </row>
    <row r="29489" spans="11:12" x14ac:dyDescent="0.25">
      <c r="K29489">
        <v>4</v>
      </c>
    </row>
    <row r="29490" spans="11:12" x14ac:dyDescent="0.25">
      <c r="K29490">
        <v>2</v>
      </c>
    </row>
    <row r="29491" spans="11:12" x14ac:dyDescent="0.25">
      <c r="K29491">
        <v>2</v>
      </c>
      <c r="L29491" s="5" t="s">
        <v>38</v>
      </c>
    </row>
    <row r="29492" spans="11:12" x14ac:dyDescent="0.25">
      <c r="K29492">
        <v>4</v>
      </c>
    </row>
    <row r="29493" spans="11:12" x14ac:dyDescent="0.25">
      <c r="K29493">
        <v>4</v>
      </c>
      <c r="L29493" s="5" t="s">
        <v>37</v>
      </c>
    </row>
    <row r="29494" spans="11:12" x14ac:dyDescent="0.25">
      <c r="K29494">
        <v>4</v>
      </c>
      <c r="L29494" s="5" t="s">
        <v>38</v>
      </c>
    </row>
    <row r="29495" spans="11:12" x14ac:dyDescent="0.25">
      <c r="K29495">
        <v>2</v>
      </c>
    </row>
    <row r="29496" spans="11:12" x14ac:dyDescent="0.25">
      <c r="K29496">
        <v>4</v>
      </c>
    </row>
    <row r="29497" spans="11:12" x14ac:dyDescent="0.25">
      <c r="K29497">
        <v>2</v>
      </c>
      <c r="L29497" s="5" t="s">
        <v>39</v>
      </c>
    </row>
    <row r="29498" spans="11:12" x14ac:dyDescent="0.25">
      <c r="K29498">
        <v>2</v>
      </c>
      <c r="L29498" s="5" t="s">
        <v>39</v>
      </c>
    </row>
    <row r="29499" spans="11:12" x14ac:dyDescent="0.25">
      <c r="K29499">
        <v>3</v>
      </c>
      <c r="L29499" s="5" t="s">
        <v>38</v>
      </c>
    </row>
    <row r="29500" spans="11:12" x14ac:dyDescent="0.25">
      <c r="K29500">
        <v>6</v>
      </c>
      <c r="L29500" s="5" t="s">
        <v>38</v>
      </c>
    </row>
    <row r="29501" spans="11:12" x14ac:dyDescent="0.25">
      <c r="K29501">
        <v>4</v>
      </c>
      <c r="L29501" s="5" t="s">
        <v>38</v>
      </c>
    </row>
    <row r="29502" spans="11:12" x14ac:dyDescent="0.25">
      <c r="K29502">
        <v>3</v>
      </c>
      <c r="L29502" s="5" t="s">
        <v>38</v>
      </c>
    </row>
    <row r="29503" spans="11:12" x14ac:dyDescent="0.25">
      <c r="K29503">
        <v>2</v>
      </c>
    </row>
    <row r="29504" spans="11:12" x14ac:dyDescent="0.25">
      <c r="K29504">
        <v>3</v>
      </c>
    </row>
    <row r="29505" spans="11:12" x14ac:dyDescent="0.25">
      <c r="K29505">
        <v>3</v>
      </c>
    </row>
    <row r="29506" spans="11:12" x14ac:dyDescent="0.25">
      <c r="K29506">
        <v>3</v>
      </c>
    </row>
    <row r="29507" spans="11:12" x14ac:dyDescent="0.25">
      <c r="K29507">
        <v>6</v>
      </c>
      <c r="L29507" s="5" t="s">
        <v>38</v>
      </c>
    </row>
    <row r="29508" spans="11:12" x14ac:dyDescent="0.25">
      <c r="K29508">
        <v>3</v>
      </c>
      <c r="L29508" s="5" t="s">
        <v>38</v>
      </c>
    </row>
    <row r="29509" spans="11:12" x14ac:dyDescent="0.25">
      <c r="K29509">
        <v>3</v>
      </c>
    </row>
    <row r="29510" spans="11:12" x14ac:dyDescent="0.25">
      <c r="K29510">
        <v>4</v>
      </c>
      <c r="L29510" s="5" t="s">
        <v>38</v>
      </c>
    </row>
    <row r="29511" spans="11:12" x14ac:dyDescent="0.25">
      <c r="K29511">
        <v>4</v>
      </c>
    </row>
    <row r="29512" spans="11:12" x14ac:dyDescent="0.25">
      <c r="K29512">
        <v>4</v>
      </c>
      <c r="L29512" s="5" t="s">
        <v>37</v>
      </c>
    </row>
    <row r="29513" spans="11:12" x14ac:dyDescent="0.25">
      <c r="K29513">
        <v>3</v>
      </c>
      <c r="L29513" s="5" t="s">
        <v>37</v>
      </c>
    </row>
    <row r="29514" spans="11:12" x14ac:dyDescent="0.25">
      <c r="K29514">
        <v>4</v>
      </c>
    </row>
    <row r="29515" spans="11:12" x14ac:dyDescent="0.25">
      <c r="K29515">
        <v>6</v>
      </c>
      <c r="L29515" s="5" t="s">
        <v>38</v>
      </c>
    </row>
    <row r="29516" spans="11:12" x14ac:dyDescent="0.25">
      <c r="K29516">
        <v>2</v>
      </c>
      <c r="L29516" s="5" t="s">
        <v>39</v>
      </c>
    </row>
    <row r="29517" spans="11:12" x14ac:dyDescent="0.25">
      <c r="K29517">
        <v>4</v>
      </c>
      <c r="L29517" s="5" t="s">
        <v>37</v>
      </c>
    </row>
    <row r="29518" spans="11:12" x14ac:dyDescent="0.25">
      <c r="K29518">
        <v>2</v>
      </c>
      <c r="L29518" s="5" t="s">
        <v>39</v>
      </c>
    </row>
    <row r="29519" spans="11:12" x14ac:dyDescent="0.25">
      <c r="K29519">
        <v>4</v>
      </c>
    </row>
    <row r="29520" spans="11:12" x14ac:dyDescent="0.25">
      <c r="K29520">
        <v>2</v>
      </c>
      <c r="L29520" s="5" t="s">
        <v>39</v>
      </c>
    </row>
    <row r="29521" spans="11:12" x14ac:dyDescent="0.25">
      <c r="K29521">
        <v>3</v>
      </c>
    </row>
    <row r="29522" spans="11:12" x14ac:dyDescent="0.25">
      <c r="K29522">
        <v>4</v>
      </c>
    </row>
    <row r="29523" spans="11:12" x14ac:dyDescent="0.25">
      <c r="K29523">
        <v>4</v>
      </c>
      <c r="L29523" s="5" t="s">
        <v>38</v>
      </c>
    </row>
    <row r="29524" spans="11:12" x14ac:dyDescent="0.25">
      <c r="K29524">
        <v>3</v>
      </c>
      <c r="L29524" s="5" t="s">
        <v>37</v>
      </c>
    </row>
    <row r="29525" spans="11:12" x14ac:dyDescent="0.25">
      <c r="K29525">
        <v>4</v>
      </c>
    </row>
    <row r="29526" spans="11:12" x14ac:dyDescent="0.25">
      <c r="K29526">
        <v>3</v>
      </c>
      <c r="L29526" s="5" t="s">
        <v>38</v>
      </c>
    </row>
    <row r="29527" spans="11:12" x14ac:dyDescent="0.25">
      <c r="K29527">
        <v>6</v>
      </c>
      <c r="L29527" s="5" t="s">
        <v>37</v>
      </c>
    </row>
    <row r="29528" spans="11:12" x14ac:dyDescent="0.25">
      <c r="K29528">
        <v>4</v>
      </c>
    </row>
    <row r="29529" spans="11:12" x14ac:dyDescent="0.25">
      <c r="K29529">
        <v>6</v>
      </c>
      <c r="L29529" s="5" t="s">
        <v>38</v>
      </c>
    </row>
    <row r="29530" spans="11:12" x14ac:dyDescent="0.25">
      <c r="K29530">
        <v>3</v>
      </c>
      <c r="L29530" s="5">
        <v>1</v>
      </c>
    </row>
    <row r="29531" spans="11:12" x14ac:dyDescent="0.25">
      <c r="K29531">
        <v>2</v>
      </c>
      <c r="L29531" s="5" t="s">
        <v>38</v>
      </c>
    </row>
    <row r="29532" spans="11:12" x14ac:dyDescent="0.25">
      <c r="K29532">
        <v>3</v>
      </c>
      <c r="L29532" s="5" t="s">
        <v>38</v>
      </c>
    </row>
    <row r="29533" spans="11:12" x14ac:dyDescent="0.25">
      <c r="K29533">
        <v>4</v>
      </c>
      <c r="L29533" s="5" t="s">
        <v>38</v>
      </c>
    </row>
    <row r="29534" spans="11:12" x14ac:dyDescent="0.25">
      <c r="K29534">
        <v>3</v>
      </c>
      <c r="L29534" s="5" t="s">
        <v>38</v>
      </c>
    </row>
    <row r="29535" spans="11:12" x14ac:dyDescent="0.25">
      <c r="K29535">
        <v>2</v>
      </c>
      <c r="L29535" s="5" t="s">
        <v>38</v>
      </c>
    </row>
    <row r="29536" spans="11:12" x14ac:dyDescent="0.25">
      <c r="K29536">
        <v>3</v>
      </c>
      <c r="L29536" s="5" t="s">
        <v>38</v>
      </c>
    </row>
    <row r="29537" spans="11:12" x14ac:dyDescent="0.25">
      <c r="K29537">
        <v>3</v>
      </c>
      <c r="L29537" s="5" t="s">
        <v>38</v>
      </c>
    </row>
    <row r="29538" spans="11:12" x14ac:dyDescent="0.25">
      <c r="K29538">
        <v>2</v>
      </c>
      <c r="L29538" s="5" t="s">
        <v>38</v>
      </c>
    </row>
    <row r="29539" spans="11:12" x14ac:dyDescent="0.25">
      <c r="K29539">
        <v>2</v>
      </c>
    </row>
    <row r="29540" spans="11:12" x14ac:dyDescent="0.25">
      <c r="K29540">
        <v>4</v>
      </c>
    </row>
    <row r="29541" spans="11:12" x14ac:dyDescent="0.25">
      <c r="K29541">
        <v>3</v>
      </c>
      <c r="L29541" s="5" t="s">
        <v>37</v>
      </c>
    </row>
    <row r="29542" spans="11:12" x14ac:dyDescent="0.25">
      <c r="K29542">
        <v>3</v>
      </c>
    </row>
    <row r="29543" spans="11:12" x14ac:dyDescent="0.25">
      <c r="K29543">
        <v>3</v>
      </c>
    </row>
    <row r="29544" spans="11:12" x14ac:dyDescent="0.25">
      <c r="K29544">
        <v>3</v>
      </c>
      <c r="L29544" s="5" t="s">
        <v>38</v>
      </c>
    </row>
    <row r="29545" spans="11:12" x14ac:dyDescent="0.25">
      <c r="K29545">
        <v>6</v>
      </c>
      <c r="L29545" s="5" t="s">
        <v>38</v>
      </c>
    </row>
    <row r="29546" spans="11:12" x14ac:dyDescent="0.25">
      <c r="K29546">
        <v>2</v>
      </c>
      <c r="L29546" s="5">
        <v>1</v>
      </c>
    </row>
    <row r="29547" spans="11:12" x14ac:dyDescent="0.25">
      <c r="K29547">
        <v>4</v>
      </c>
      <c r="L29547" s="5" t="s">
        <v>38</v>
      </c>
    </row>
    <row r="29548" spans="11:12" x14ac:dyDescent="0.25">
      <c r="K29548">
        <v>4</v>
      </c>
      <c r="L29548" s="5" t="s">
        <v>37</v>
      </c>
    </row>
    <row r="29549" spans="11:12" x14ac:dyDescent="0.25">
      <c r="K29549">
        <v>2</v>
      </c>
      <c r="L29549" s="5" t="s">
        <v>37</v>
      </c>
    </row>
    <row r="29550" spans="11:12" x14ac:dyDescent="0.25">
      <c r="K29550">
        <v>4</v>
      </c>
      <c r="L29550" s="5" t="s">
        <v>38</v>
      </c>
    </row>
    <row r="29551" spans="11:12" x14ac:dyDescent="0.25">
      <c r="K29551">
        <v>4</v>
      </c>
      <c r="L29551" s="5" t="s">
        <v>38</v>
      </c>
    </row>
    <row r="29552" spans="11:12" x14ac:dyDescent="0.25">
      <c r="K29552">
        <v>2</v>
      </c>
      <c r="L29552" s="5" t="s">
        <v>38</v>
      </c>
    </row>
    <row r="29553" spans="11:12" x14ac:dyDescent="0.25">
      <c r="K29553">
        <v>2</v>
      </c>
    </row>
    <row r="29554" spans="11:12" x14ac:dyDescent="0.25">
      <c r="K29554">
        <v>3</v>
      </c>
      <c r="L29554" s="5">
        <v>1</v>
      </c>
    </row>
    <row r="29555" spans="11:12" x14ac:dyDescent="0.25">
      <c r="K29555">
        <v>3</v>
      </c>
    </row>
    <row r="29556" spans="11:12" x14ac:dyDescent="0.25">
      <c r="K29556">
        <v>3</v>
      </c>
    </row>
    <row r="29557" spans="11:12" x14ac:dyDescent="0.25">
      <c r="K29557">
        <v>4</v>
      </c>
      <c r="L29557" s="5" t="s">
        <v>38</v>
      </c>
    </row>
    <row r="29558" spans="11:12" x14ac:dyDescent="0.25">
      <c r="K29558">
        <v>3</v>
      </c>
      <c r="L29558" s="5" t="s">
        <v>39</v>
      </c>
    </row>
    <row r="29559" spans="11:12" x14ac:dyDescent="0.25">
      <c r="K29559">
        <v>6</v>
      </c>
    </row>
    <row r="29560" spans="11:12" x14ac:dyDescent="0.25">
      <c r="K29560">
        <v>3</v>
      </c>
    </row>
    <row r="29561" spans="11:12" x14ac:dyDescent="0.25">
      <c r="K29561">
        <v>3</v>
      </c>
      <c r="L29561" s="5" t="s">
        <v>38</v>
      </c>
    </row>
    <row r="29562" spans="11:12" x14ac:dyDescent="0.25">
      <c r="K29562">
        <v>3</v>
      </c>
      <c r="L29562" s="5" t="s">
        <v>38</v>
      </c>
    </row>
    <row r="29563" spans="11:12" x14ac:dyDescent="0.25">
      <c r="K29563">
        <v>2</v>
      </c>
      <c r="L29563" s="5" t="s">
        <v>38</v>
      </c>
    </row>
    <row r="29564" spans="11:12" x14ac:dyDescent="0.25">
      <c r="K29564">
        <v>2</v>
      </c>
      <c r="L29564" s="5" t="s">
        <v>39</v>
      </c>
    </row>
    <row r="29565" spans="11:12" x14ac:dyDescent="0.25">
      <c r="K29565">
        <v>4</v>
      </c>
      <c r="L29565" s="5" t="s">
        <v>38</v>
      </c>
    </row>
    <row r="29566" spans="11:12" x14ac:dyDescent="0.25">
      <c r="K29566">
        <v>3</v>
      </c>
      <c r="L29566" s="5" t="s">
        <v>37</v>
      </c>
    </row>
    <row r="29567" spans="11:12" x14ac:dyDescent="0.25">
      <c r="K29567">
        <v>6</v>
      </c>
      <c r="L29567" s="5" t="s">
        <v>38</v>
      </c>
    </row>
    <row r="29568" spans="11:12" x14ac:dyDescent="0.25">
      <c r="K29568">
        <v>2</v>
      </c>
      <c r="L29568" s="5" t="s">
        <v>37</v>
      </c>
    </row>
    <row r="29569" spans="11:12" x14ac:dyDescent="0.25">
      <c r="K29569">
        <v>3</v>
      </c>
      <c r="L29569" s="5" t="s">
        <v>38</v>
      </c>
    </row>
    <row r="29570" spans="11:12" x14ac:dyDescent="0.25">
      <c r="K29570">
        <v>4</v>
      </c>
      <c r="L29570" s="5" t="s">
        <v>38</v>
      </c>
    </row>
    <row r="29571" spans="11:12" x14ac:dyDescent="0.25">
      <c r="K29571">
        <v>3</v>
      </c>
      <c r="L29571" s="5" t="s">
        <v>38</v>
      </c>
    </row>
    <row r="29572" spans="11:12" x14ac:dyDescent="0.25">
      <c r="K29572">
        <v>2</v>
      </c>
      <c r="L29572" s="5" t="s">
        <v>38</v>
      </c>
    </row>
    <row r="29573" spans="11:12" x14ac:dyDescent="0.25">
      <c r="K29573">
        <v>4</v>
      </c>
      <c r="L29573" s="5" t="s">
        <v>38</v>
      </c>
    </row>
    <row r="29574" spans="11:12" x14ac:dyDescent="0.25">
      <c r="K29574">
        <v>3</v>
      </c>
      <c r="L29574" s="5" t="s">
        <v>39</v>
      </c>
    </row>
    <row r="29575" spans="11:12" x14ac:dyDescent="0.25">
      <c r="K29575">
        <v>2</v>
      </c>
      <c r="L29575" s="5">
        <v>1</v>
      </c>
    </row>
    <row r="29576" spans="11:12" x14ac:dyDescent="0.25">
      <c r="K29576">
        <v>3</v>
      </c>
      <c r="L29576" s="5" t="s">
        <v>39</v>
      </c>
    </row>
    <row r="29577" spans="11:12" x14ac:dyDescent="0.25">
      <c r="K29577">
        <v>3</v>
      </c>
      <c r="L29577" s="5" t="s">
        <v>39</v>
      </c>
    </row>
    <row r="29578" spans="11:12" x14ac:dyDescent="0.25">
      <c r="K29578">
        <v>4</v>
      </c>
      <c r="L29578" s="5" t="s">
        <v>39</v>
      </c>
    </row>
    <row r="29579" spans="11:12" x14ac:dyDescent="0.25">
      <c r="K29579">
        <v>4</v>
      </c>
    </row>
    <row r="29580" spans="11:12" x14ac:dyDescent="0.25">
      <c r="K29580">
        <v>2</v>
      </c>
      <c r="L29580" s="5" t="s">
        <v>38</v>
      </c>
    </row>
    <row r="29581" spans="11:12" x14ac:dyDescent="0.25">
      <c r="K29581">
        <v>4</v>
      </c>
    </row>
    <row r="29582" spans="11:12" x14ac:dyDescent="0.25">
      <c r="K29582">
        <v>4</v>
      </c>
      <c r="L29582" s="5" t="s">
        <v>38</v>
      </c>
    </row>
    <row r="29583" spans="11:12" x14ac:dyDescent="0.25">
      <c r="K29583">
        <v>2</v>
      </c>
      <c r="L29583" s="5" t="s">
        <v>38</v>
      </c>
    </row>
    <row r="29584" spans="11:12" x14ac:dyDescent="0.25">
      <c r="K29584">
        <v>4</v>
      </c>
      <c r="L29584" s="5" t="s">
        <v>38</v>
      </c>
    </row>
    <row r="29585" spans="11:12" x14ac:dyDescent="0.25">
      <c r="K29585">
        <v>4</v>
      </c>
    </row>
    <row r="29586" spans="11:12" x14ac:dyDescent="0.25">
      <c r="K29586">
        <v>2</v>
      </c>
    </row>
    <row r="29587" spans="11:12" x14ac:dyDescent="0.25">
      <c r="K29587">
        <v>4</v>
      </c>
    </row>
    <row r="29588" spans="11:12" x14ac:dyDescent="0.25">
      <c r="K29588">
        <v>3</v>
      </c>
    </row>
    <row r="29589" spans="11:12" x14ac:dyDescent="0.25">
      <c r="K29589">
        <v>2</v>
      </c>
      <c r="L29589" s="5" t="s">
        <v>38</v>
      </c>
    </row>
    <row r="29590" spans="11:12" x14ac:dyDescent="0.25">
      <c r="K29590">
        <v>2</v>
      </c>
      <c r="L29590" s="5" t="s">
        <v>38</v>
      </c>
    </row>
    <row r="29591" spans="11:12" x14ac:dyDescent="0.25">
      <c r="K29591">
        <v>6</v>
      </c>
      <c r="L29591" s="5" t="s">
        <v>38</v>
      </c>
    </row>
    <row r="29592" spans="11:12" x14ac:dyDescent="0.25">
      <c r="K29592">
        <v>6</v>
      </c>
    </row>
    <row r="29593" spans="11:12" x14ac:dyDescent="0.25">
      <c r="K29593">
        <v>4</v>
      </c>
      <c r="L29593" s="5" t="s">
        <v>38</v>
      </c>
    </row>
    <row r="29594" spans="11:12" x14ac:dyDescent="0.25">
      <c r="K29594">
        <v>6</v>
      </c>
      <c r="L29594" s="5" t="s">
        <v>38</v>
      </c>
    </row>
    <row r="29595" spans="11:12" x14ac:dyDescent="0.25">
      <c r="K29595">
        <v>3</v>
      </c>
    </row>
    <row r="29596" spans="11:12" x14ac:dyDescent="0.25">
      <c r="K29596">
        <v>3</v>
      </c>
      <c r="L29596" s="5" t="s">
        <v>38</v>
      </c>
    </row>
    <row r="29597" spans="11:12" x14ac:dyDescent="0.25">
      <c r="K29597">
        <v>2</v>
      </c>
      <c r="L29597" s="5" t="s">
        <v>38</v>
      </c>
    </row>
    <row r="29598" spans="11:12" x14ac:dyDescent="0.25">
      <c r="K29598">
        <v>3</v>
      </c>
      <c r="L29598" s="5" t="s">
        <v>38</v>
      </c>
    </row>
    <row r="29599" spans="11:12" x14ac:dyDescent="0.25">
      <c r="K29599">
        <v>6</v>
      </c>
      <c r="L29599" s="5" t="s">
        <v>38</v>
      </c>
    </row>
    <row r="29600" spans="11:12" x14ac:dyDescent="0.25">
      <c r="K29600">
        <v>2</v>
      </c>
      <c r="L29600" s="5" t="s">
        <v>38</v>
      </c>
    </row>
    <row r="29601" spans="11:12" x14ac:dyDescent="0.25">
      <c r="K29601">
        <v>4</v>
      </c>
    </row>
    <row r="29602" spans="11:12" x14ac:dyDescent="0.25">
      <c r="K29602">
        <v>4</v>
      </c>
    </row>
    <row r="29603" spans="11:12" x14ac:dyDescent="0.25">
      <c r="K29603">
        <v>3</v>
      </c>
    </row>
    <row r="29604" spans="11:12" x14ac:dyDescent="0.25">
      <c r="K29604">
        <v>6</v>
      </c>
    </row>
    <row r="29605" spans="11:12" x14ac:dyDescent="0.25">
      <c r="K29605">
        <v>4</v>
      </c>
      <c r="L29605" s="5" t="s">
        <v>38</v>
      </c>
    </row>
    <row r="29606" spans="11:12" x14ac:dyDescent="0.25">
      <c r="K29606">
        <v>4</v>
      </c>
      <c r="L29606" s="5" t="s">
        <v>38</v>
      </c>
    </row>
    <row r="29607" spans="11:12" x14ac:dyDescent="0.25">
      <c r="K29607">
        <v>4</v>
      </c>
    </row>
    <row r="29608" spans="11:12" x14ac:dyDescent="0.25">
      <c r="K29608">
        <v>2</v>
      </c>
      <c r="L29608" s="5" t="s">
        <v>39</v>
      </c>
    </row>
    <row r="29609" spans="11:12" x14ac:dyDescent="0.25">
      <c r="K29609">
        <v>4</v>
      </c>
    </row>
    <row r="29610" spans="11:12" x14ac:dyDescent="0.25">
      <c r="K29610">
        <v>3</v>
      </c>
      <c r="L29610" s="5" t="s">
        <v>38</v>
      </c>
    </row>
    <row r="29611" spans="11:12" x14ac:dyDescent="0.25">
      <c r="K29611">
        <v>2</v>
      </c>
      <c r="L29611" s="5" t="s">
        <v>38</v>
      </c>
    </row>
    <row r="29612" spans="11:12" x14ac:dyDescent="0.25">
      <c r="K29612">
        <v>6</v>
      </c>
    </row>
    <row r="29613" spans="11:12" x14ac:dyDescent="0.25">
      <c r="K29613">
        <v>3</v>
      </c>
    </row>
    <row r="29614" spans="11:12" x14ac:dyDescent="0.25">
      <c r="K29614">
        <v>2</v>
      </c>
      <c r="L29614" s="5" t="s">
        <v>39</v>
      </c>
    </row>
    <row r="29615" spans="11:12" x14ac:dyDescent="0.25">
      <c r="K29615">
        <v>2</v>
      </c>
      <c r="L29615" s="5" t="s">
        <v>39</v>
      </c>
    </row>
    <row r="29616" spans="11:12" x14ac:dyDescent="0.25">
      <c r="K29616">
        <v>4</v>
      </c>
    </row>
    <row r="29617" spans="11:12" x14ac:dyDescent="0.25">
      <c r="K29617">
        <v>4</v>
      </c>
      <c r="L29617" s="5" t="s">
        <v>38</v>
      </c>
    </row>
    <row r="29618" spans="11:12" x14ac:dyDescent="0.25">
      <c r="K29618">
        <v>6</v>
      </c>
    </row>
    <row r="29619" spans="11:12" x14ac:dyDescent="0.25">
      <c r="K29619">
        <v>2</v>
      </c>
      <c r="L29619" s="5" t="s">
        <v>38</v>
      </c>
    </row>
    <row r="29620" spans="11:12" x14ac:dyDescent="0.25">
      <c r="K29620">
        <v>4</v>
      </c>
    </row>
    <row r="29621" spans="11:12" x14ac:dyDescent="0.25">
      <c r="K29621">
        <v>4</v>
      </c>
    </row>
    <row r="29622" spans="11:12" x14ac:dyDescent="0.25">
      <c r="K29622">
        <v>6</v>
      </c>
      <c r="L29622" s="5" t="s">
        <v>38</v>
      </c>
    </row>
    <row r="29623" spans="11:12" x14ac:dyDescent="0.25">
      <c r="K29623">
        <v>2</v>
      </c>
      <c r="L29623" s="5" t="s">
        <v>39</v>
      </c>
    </row>
    <row r="29624" spans="11:12" x14ac:dyDescent="0.25">
      <c r="K29624">
        <v>3</v>
      </c>
      <c r="L29624" s="5" t="s">
        <v>38</v>
      </c>
    </row>
    <row r="29625" spans="11:12" x14ac:dyDescent="0.25">
      <c r="K29625">
        <v>2</v>
      </c>
      <c r="L29625" s="5" t="s">
        <v>39</v>
      </c>
    </row>
    <row r="29626" spans="11:12" x14ac:dyDescent="0.25">
      <c r="K29626">
        <v>3</v>
      </c>
      <c r="L29626" s="5" t="s">
        <v>38</v>
      </c>
    </row>
    <row r="29627" spans="11:12" x14ac:dyDescent="0.25">
      <c r="K29627">
        <v>6</v>
      </c>
    </row>
    <row r="29628" spans="11:12" x14ac:dyDescent="0.25">
      <c r="K29628">
        <v>3</v>
      </c>
      <c r="L29628" s="5" t="s">
        <v>38</v>
      </c>
    </row>
    <row r="29629" spans="11:12" x14ac:dyDescent="0.25">
      <c r="K29629">
        <v>6</v>
      </c>
      <c r="L29629" s="5" t="s">
        <v>38</v>
      </c>
    </row>
    <row r="29630" spans="11:12" x14ac:dyDescent="0.25">
      <c r="K29630">
        <v>2</v>
      </c>
      <c r="L29630" s="5" t="s">
        <v>39</v>
      </c>
    </row>
    <row r="29631" spans="11:12" x14ac:dyDescent="0.25">
      <c r="K29631">
        <v>2</v>
      </c>
      <c r="L29631" s="5" t="s">
        <v>39</v>
      </c>
    </row>
    <row r="29632" spans="11:12" x14ac:dyDescent="0.25">
      <c r="K29632">
        <v>3</v>
      </c>
    </row>
    <row r="29633" spans="11:12" x14ac:dyDescent="0.25">
      <c r="K29633">
        <v>4</v>
      </c>
      <c r="L29633" s="5" t="s">
        <v>38</v>
      </c>
    </row>
    <row r="29634" spans="11:12" x14ac:dyDescent="0.25">
      <c r="K29634">
        <v>3</v>
      </c>
      <c r="L29634" s="5" t="s">
        <v>39</v>
      </c>
    </row>
    <row r="29635" spans="11:12" x14ac:dyDescent="0.25">
      <c r="K29635">
        <v>6</v>
      </c>
      <c r="L29635" s="5" t="s">
        <v>37</v>
      </c>
    </row>
    <row r="29636" spans="11:12" x14ac:dyDescent="0.25">
      <c r="K29636">
        <v>3</v>
      </c>
      <c r="L29636" s="5" t="s">
        <v>38</v>
      </c>
    </row>
    <row r="29637" spans="11:12" x14ac:dyDescent="0.25">
      <c r="K29637">
        <v>2</v>
      </c>
      <c r="L29637" s="5" t="s">
        <v>38</v>
      </c>
    </row>
    <row r="29638" spans="11:12" x14ac:dyDescent="0.25">
      <c r="K29638">
        <v>2</v>
      </c>
      <c r="L29638" s="5" t="s">
        <v>38</v>
      </c>
    </row>
    <row r="29639" spans="11:12" x14ac:dyDescent="0.25">
      <c r="K29639">
        <v>4</v>
      </c>
      <c r="L29639" s="5" t="s">
        <v>38</v>
      </c>
    </row>
    <row r="29640" spans="11:12" x14ac:dyDescent="0.25">
      <c r="K29640">
        <v>3</v>
      </c>
    </row>
    <row r="29641" spans="11:12" x14ac:dyDescent="0.25">
      <c r="K29641">
        <v>2</v>
      </c>
      <c r="L29641" s="5" t="s">
        <v>38</v>
      </c>
    </row>
    <row r="29642" spans="11:12" x14ac:dyDescent="0.25">
      <c r="K29642">
        <v>3</v>
      </c>
      <c r="L29642" s="5" t="s">
        <v>38</v>
      </c>
    </row>
    <row r="29643" spans="11:12" x14ac:dyDescent="0.25">
      <c r="K29643">
        <v>4</v>
      </c>
      <c r="L29643" s="5" t="s">
        <v>38</v>
      </c>
    </row>
    <row r="29644" spans="11:12" x14ac:dyDescent="0.25">
      <c r="K29644">
        <v>4</v>
      </c>
      <c r="L29644" s="5" t="s">
        <v>38</v>
      </c>
    </row>
    <row r="29645" spans="11:12" x14ac:dyDescent="0.25">
      <c r="K29645">
        <v>2</v>
      </c>
      <c r="L29645" s="5" t="s">
        <v>39</v>
      </c>
    </row>
    <row r="29646" spans="11:12" x14ac:dyDescent="0.25">
      <c r="K29646">
        <v>3</v>
      </c>
    </row>
    <row r="29647" spans="11:12" x14ac:dyDescent="0.25">
      <c r="K29647">
        <v>2</v>
      </c>
    </row>
    <row r="29648" spans="11:12" x14ac:dyDescent="0.25">
      <c r="K29648">
        <v>3</v>
      </c>
      <c r="L29648" s="5" t="s">
        <v>37</v>
      </c>
    </row>
    <row r="29649" spans="11:12" x14ac:dyDescent="0.25">
      <c r="K29649">
        <v>4</v>
      </c>
      <c r="L29649" s="5" t="s">
        <v>37</v>
      </c>
    </row>
    <row r="29650" spans="11:12" x14ac:dyDescent="0.25">
      <c r="K29650">
        <v>3</v>
      </c>
      <c r="L29650" s="5" t="s">
        <v>38</v>
      </c>
    </row>
    <row r="29651" spans="11:12" x14ac:dyDescent="0.25">
      <c r="K29651">
        <v>2</v>
      </c>
      <c r="L29651" s="5" t="s">
        <v>39</v>
      </c>
    </row>
    <row r="29652" spans="11:12" x14ac:dyDescent="0.25">
      <c r="K29652">
        <v>6</v>
      </c>
      <c r="L29652" s="5" t="s">
        <v>38</v>
      </c>
    </row>
    <row r="29653" spans="11:12" x14ac:dyDescent="0.25">
      <c r="K29653">
        <v>3</v>
      </c>
    </row>
    <row r="29654" spans="11:12" x14ac:dyDescent="0.25">
      <c r="K29654">
        <v>2</v>
      </c>
      <c r="L29654" s="5" t="s">
        <v>38</v>
      </c>
    </row>
    <row r="29655" spans="11:12" x14ac:dyDescent="0.25">
      <c r="K29655">
        <v>3</v>
      </c>
      <c r="L29655" s="5" t="s">
        <v>37</v>
      </c>
    </row>
    <row r="29656" spans="11:12" x14ac:dyDescent="0.25">
      <c r="K29656">
        <v>3</v>
      </c>
      <c r="L29656" s="5" t="s">
        <v>37</v>
      </c>
    </row>
    <row r="29657" spans="11:12" x14ac:dyDescent="0.25">
      <c r="K29657">
        <v>3</v>
      </c>
      <c r="L29657" s="5" t="s">
        <v>38</v>
      </c>
    </row>
    <row r="29658" spans="11:12" x14ac:dyDescent="0.25">
      <c r="K29658">
        <v>2</v>
      </c>
      <c r="L29658" s="5" t="s">
        <v>37</v>
      </c>
    </row>
    <row r="29659" spans="11:12" x14ac:dyDescent="0.25">
      <c r="K29659">
        <v>3</v>
      </c>
      <c r="L29659" s="5" t="s">
        <v>38</v>
      </c>
    </row>
    <row r="29660" spans="11:12" x14ac:dyDescent="0.25">
      <c r="K29660">
        <v>2</v>
      </c>
    </row>
    <row r="29661" spans="11:12" x14ac:dyDescent="0.25">
      <c r="K29661">
        <v>4</v>
      </c>
      <c r="L29661" s="5" t="s">
        <v>38</v>
      </c>
    </row>
    <row r="29662" spans="11:12" x14ac:dyDescent="0.25">
      <c r="K29662">
        <v>4</v>
      </c>
    </row>
    <row r="29663" spans="11:12" x14ac:dyDescent="0.25">
      <c r="K29663">
        <v>3</v>
      </c>
    </row>
    <row r="29664" spans="11:12" x14ac:dyDescent="0.25">
      <c r="K29664">
        <v>4</v>
      </c>
    </row>
    <row r="29665" spans="11:12" x14ac:dyDescent="0.25">
      <c r="K29665">
        <v>4</v>
      </c>
      <c r="L29665" s="5" t="s">
        <v>38</v>
      </c>
    </row>
    <row r="29666" spans="11:12" x14ac:dyDescent="0.25">
      <c r="K29666">
        <v>6</v>
      </c>
      <c r="L29666" s="5" t="s">
        <v>38</v>
      </c>
    </row>
    <row r="29667" spans="11:12" x14ac:dyDescent="0.25">
      <c r="K29667">
        <v>2</v>
      </c>
      <c r="L29667" s="5" t="s">
        <v>38</v>
      </c>
    </row>
    <row r="29668" spans="11:12" x14ac:dyDescent="0.25">
      <c r="K29668">
        <v>2</v>
      </c>
      <c r="L29668" s="5" t="s">
        <v>39</v>
      </c>
    </row>
    <row r="29669" spans="11:12" x14ac:dyDescent="0.25">
      <c r="K29669">
        <v>4</v>
      </c>
    </row>
    <row r="29670" spans="11:12" x14ac:dyDescent="0.25">
      <c r="K29670">
        <v>3</v>
      </c>
      <c r="L29670" s="5" t="s">
        <v>37</v>
      </c>
    </row>
    <row r="29671" spans="11:12" x14ac:dyDescent="0.25">
      <c r="K29671">
        <v>3</v>
      </c>
      <c r="L29671" s="5" t="s">
        <v>38</v>
      </c>
    </row>
    <row r="29672" spans="11:12" x14ac:dyDescent="0.25">
      <c r="K29672">
        <v>4</v>
      </c>
      <c r="L29672" s="5" t="s">
        <v>37</v>
      </c>
    </row>
    <row r="29673" spans="11:12" x14ac:dyDescent="0.25">
      <c r="K29673">
        <v>2</v>
      </c>
      <c r="L29673" s="5" t="s">
        <v>38</v>
      </c>
    </row>
    <row r="29674" spans="11:12" x14ac:dyDescent="0.25">
      <c r="K29674">
        <v>4</v>
      </c>
      <c r="L29674" s="5" t="s">
        <v>38</v>
      </c>
    </row>
    <row r="29675" spans="11:12" x14ac:dyDescent="0.25">
      <c r="K29675">
        <v>6</v>
      </c>
    </row>
    <row r="29676" spans="11:12" x14ac:dyDescent="0.25">
      <c r="K29676">
        <v>2</v>
      </c>
      <c r="L29676" s="5" t="s">
        <v>38</v>
      </c>
    </row>
    <row r="29677" spans="11:12" x14ac:dyDescent="0.25">
      <c r="K29677">
        <v>4</v>
      </c>
      <c r="L29677" s="5" t="s">
        <v>38</v>
      </c>
    </row>
    <row r="29678" spans="11:12" x14ac:dyDescent="0.25">
      <c r="K29678">
        <v>3</v>
      </c>
      <c r="L29678" s="5" t="s">
        <v>38</v>
      </c>
    </row>
    <row r="29679" spans="11:12" x14ac:dyDescent="0.25">
      <c r="K29679">
        <v>6</v>
      </c>
      <c r="L29679" s="5" t="s">
        <v>38</v>
      </c>
    </row>
    <row r="29680" spans="11:12" x14ac:dyDescent="0.25">
      <c r="K29680">
        <v>4</v>
      </c>
      <c r="L29680" s="5" t="s">
        <v>38</v>
      </c>
    </row>
    <row r="29681" spans="11:12" x14ac:dyDescent="0.25">
      <c r="K29681">
        <v>6</v>
      </c>
      <c r="L29681" s="5" t="s">
        <v>38</v>
      </c>
    </row>
    <row r="29682" spans="11:12" x14ac:dyDescent="0.25">
      <c r="K29682">
        <v>2</v>
      </c>
      <c r="L29682" s="5" t="s">
        <v>38</v>
      </c>
    </row>
    <row r="29683" spans="11:12" x14ac:dyDescent="0.25">
      <c r="K29683">
        <v>4</v>
      </c>
      <c r="L29683" s="5" t="s">
        <v>38</v>
      </c>
    </row>
    <row r="29684" spans="11:12" x14ac:dyDescent="0.25">
      <c r="K29684">
        <v>4</v>
      </c>
    </row>
    <row r="29685" spans="11:12" x14ac:dyDescent="0.25">
      <c r="K29685">
        <v>4</v>
      </c>
      <c r="L29685" s="5" t="s">
        <v>38</v>
      </c>
    </row>
    <row r="29686" spans="11:12" x14ac:dyDescent="0.25">
      <c r="K29686">
        <v>2</v>
      </c>
    </row>
    <row r="29687" spans="11:12" x14ac:dyDescent="0.25">
      <c r="K29687">
        <v>3</v>
      </c>
      <c r="L29687" s="5" t="s">
        <v>38</v>
      </c>
    </row>
    <row r="29688" spans="11:12" x14ac:dyDescent="0.25">
      <c r="K29688">
        <v>3</v>
      </c>
      <c r="L29688" s="5" t="s">
        <v>38</v>
      </c>
    </row>
    <row r="29689" spans="11:12" x14ac:dyDescent="0.25">
      <c r="K29689">
        <v>4</v>
      </c>
    </row>
    <row r="29690" spans="11:12" x14ac:dyDescent="0.25">
      <c r="K29690">
        <v>2</v>
      </c>
      <c r="L29690" s="5" t="s">
        <v>38</v>
      </c>
    </row>
    <row r="29691" spans="11:12" x14ac:dyDescent="0.25">
      <c r="K29691">
        <v>6</v>
      </c>
      <c r="L29691" s="5" t="s">
        <v>38</v>
      </c>
    </row>
    <row r="29692" spans="11:12" x14ac:dyDescent="0.25">
      <c r="K29692">
        <v>4</v>
      </c>
    </row>
    <row r="29693" spans="11:12" x14ac:dyDescent="0.25">
      <c r="K29693">
        <v>3</v>
      </c>
      <c r="L29693" s="5" t="s">
        <v>39</v>
      </c>
    </row>
    <row r="29694" spans="11:12" x14ac:dyDescent="0.25">
      <c r="K29694">
        <v>4</v>
      </c>
      <c r="L29694" s="5" t="s">
        <v>38</v>
      </c>
    </row>
    <row r="29695" spans="11:12" x14ac:dyDescent="0.25">
      <c r="K29695">
        <v>3</v>
      </c>
      <c r="L29695" s="5" t="s">
        <v>38</v>
      </c>
    </row>
    <row r="29696" spans="11:12" x14ac:dyDescent="0.25">
      <c r="K29696">
        <v>4</v>
      </c>
      <c r="L29696" s="5" t="s">
        <v>38</v>
      </c>
    </row>
    <row r="29697" spans="11:12" x14ac:dyDescent="0.25">
      <c r="K29697">
        <v>3</v>
      </c>
      <c r="L29697" s="5" t="s">
        <v>38</v>
      </c>
    </row>
    <row r="29698" spans="11:12" x14ac:dyDescent="0.25">
      <c r="K29698">
        <v>4</v>
      </c>
      <c r="L29698" s="5" t="s">
        <v>37</v>
      </c>
    </row>
    <row r="29699" spans="11:12" x14ac:dyDescent="0.25">
      <c r="K29699">
        <v>3</v>
      </c>
      <c r="L29699" s="5" t="s">
        <v>37</v>
      </c>
    </row>
    <row r="29700" spans="11:12" x14ac:dyDescent="0.25">
      <c r="K29700">
        <v>3</v>
      </c>
    </row>
    <row r="29701" spans="11:12" x14ac:dyDescent="0.25">
      <c r="K29701">
        <v>2</v>
      </c>
      <c r="L29701" s="5" t="s">
        <v>38</v>
      </c>
    </row>
    <row r="29702" spans="11:12" x14ac:dyDescent="0.25">
      <c r="K29702">
        <v>2</v>
      </c>
      <c r="L29702" s="5" t="s">
        <v>38</v>
      </c>
    </row>
    <row r="29703" spans="11:12" x14ac:dyDescent="0.25">
      <c r="K29703">
        <v>2</v>
      </c>
    </row>
    <row r="29704" spans="11:12" x14ac:dyDescent="0.25">
      <c r="K29704">
        <v>2</v>
      </c>
      <c r="L29704" s="5" t="s">
        <v>38</v>
      </c>
    </row>
    <row r="29705" spans="11:12" x14ac:dyDescent="0.25">
      <c r="K29705">
        <v>2</v>
      </c>
      <c r="L29705" s="5" t="s">
        <v>39</v>
      </c>
    </row>
    <row r="29706" spans="11:12" x14ac:dyDescent="0.25">
      <c r="K29706">
        <v>6</v>
      </c>
      <c r="L29706" s="5" t="s">
        <v>38</v>
      </c>
    </row>
    <row r="29707" spans="11:12" x14ac:dyDescent="0.25">
      <c r="K29707">
        <v>4</v>
      </c>
      <c r="L29707" s="5" t="s">
        <v>39</v>
      </c>
    </row>
    <row r="29708" spans="11:12" x14ac:dyDescent="0.25">
      <c r="K29708">
        <v>2</v>
      </c>
    </row>
    <row r="29709" spans="11:12" x14ac:dyDescent="0.25">
      <c r="K29709">
        <v>4</v>
      </c>
      <c r="L29709" s="5" t="s">
        <v>38</v>
      </c>
    </row>
    <row r="29710" spans="11:12" x14ac:dyDescent="0.25">
      <c r="K29710">
        <v>3</v>
      </c>
      <c r="L29710" s="5" t="s">
        <v>38</v>
      </c>
    </row>
    <row r="29711" spans="11:12" x14ac:dyDescent="0.25">
      <c r="K29711">
        <v>3</v>
      </c>
      <c r="L29711" s="5" t="s">
        <v>38</v>
      </c>
    </row>
    <row r="29712" spans="11:12" x14ac:dyDescent="0.25">
      <c r="K29712">
        <v>4</v>
      </c>
      <c r="L29712" s="5" t="s">
        <v>38</v>
      </c>
    </row>
    <row r="29713" spans="11:12" x14ac:dyDescent="0.25">
      <c r="K29713">
        <v>4</v>
      </c>
      <c r="L29713" s="5" t="s">
        <v>38</v>
      </c>
    </row>
    <row r="29714" spans="11:12" x14ac:dyDescent="0.25">
      <c r="K29714">
        <v>2</v>
      </c>
    </row>
    <row r="29715" spans="11:12" x14ac:dyDescent="0.25">
      <c r="K29715">
        <v>3</v>
      </c>
      <c r="L29715" s="5" t="s">
        <v>37</v>
      </c>
    </row>
    <row r="29716" spans="11:12" x14ac:dyDescent="0.25">
      <c r="K29716">
        <v>2</v>
      </c>
      <c r="L29716" s="5">
        <v>5</v>
      </c>
    </row>
    <row r="29717" spans="11:12" x14ac:dyDescent="0.25">
      <c r="K29717">
        <v>3</v>
      </c>
      <c r="L29717" s="5" t="s">
        <v>38</v>
      </c>
    </row>
    <row r="29718" spans="11:12" x14ac:dyDescent="0.25">
      <c r="K29718">
        <v>4</v>
      </c>
      <c r="L29718" s="5">
        <v>1</v>
      </c>
    </row>
    <row r="29719" spans="11:12" x14ac:dyDescent="0.25">
      <c r="K29719">
        <v>2</v>
      </c>
      <c r="L29719" s="5" t="s">
        <v>39</v>
      </c>
    </row>
    <row r="29720" spans="11:12" x14ac:dyDescent="0.25">
      <c r="K29720">
        <v>3</v>
      </c>
    </row>
    <row r="29721" spans="11:12" x14ac:dyDescent="0.25">
      <c r="K29721">
        <v>3</v>
      </c>
      <c r="L29721" s="5" t="s">
        <v>38</v>
      </c>
    </row>
    <row r="29722" spans="11:12" x14ac:dyDescent="0.25">
      <c r="K29722">
        <v>2</v>
      </c>
      <c r="L29722" s="5" t="s">
        <v>38</v>
      </c>
    </row>
    <row r="29723" spans="11:12" x14ac:dyDescent="0.25">
      <c r="K29723">
        <v>3</v>
      </c>
      <c r="L29723" s="5" t="s">
        <v>38</v>
      </c>
    </row>
    <row r="29724" spans="11:12" x14ac:dyDescent="0.25">
      <c r="K29724">
        <v>3</v>
      </c>
      <c r="L29724" s="5" t="s">
        <v>37</v>
      </c>
    </row>
    <row r="29725" spans="11:12" x14ac:dyDescent="0.25">
      <c r="K29725">
        <v>2</v>
      </c>
      <c r="L29725" s="5" t="s">
        <v>38</v>
      </c>
    </row>
    <row r="29726" spans="11:12" x14ac:dyDescent="0.25">
      <c r="K29726">
        <v>4</v>
      </c>
      <c r="L29726" s="5" t="s">
        <v>38</v>
      </c>
    </row>
    <row r="29727" spans="11:12" x14ac:dyDescent="0.25">
      <c r="K29727">
        <v>3</v>
      </c>
      <c r="L29727" s="5" t="s">
        <v>37</v>
      </c>
    </row>
    <row r="29728" spans="11:12" x14ac:dyDescent="0.25">
      <c r="K29728">
        <v>4</v>
      </c>
      <c r="L29728" s="5" t="s">
        <v>39</v>
      </c>
    </row>
    <row r="29729" spans="11:12" x14ac:dyDescent="0.25">
      <c r="K29729">
        <v>3</v>
      </c>
      <c r="L29729" s="5" t="s">
        <v>38</v>
      </c>
    </row>
    <row r="29730" spans="11:12" x14ac:dyDescent="0.25">
      <c r="K29730">
        <v>2</v>
      </c>
    </row>
    <row r="29731" spans="11:12" x14ac:dyDescent="0.25">
      <c r="K29731">
        <v>3</v>
      </c>
    </row>
    <row r="29732" spans="11:12" x14ac:dyDescent="0.25">
      <c r="K29732">
        <v>4</v>
      </c>
    </row>
    <row r="29733" spans="11:12" x14ac:dyDescent="0.25">
      <c r="K29733">
        <v>4</v>
      </c>
      <c r="L29733" s="5" t="s">
        <v>38</v>
      </c>
    </row>
    <row r="29734" spans="11:12" x14ac:dyDescent="0.25">
      <c r="K29734">
        <v>4</v>
      </c>
      <c r="L29734" s="5" t="s">
        <v>38</v>
      </c>
    </row>
    <row r="29735" spans="11:12" x14ac:dyDescent="0.25">
      <c r="K29735">
        <v>3</v>
      </c>
    </row>
    <row r="29736" spans="11:12" x14ac:dyDescent="0.25">
      <c r="K29736">
        <v>2</v>
      </c>
      <c r="L29736" s="5" t="s">
        <v>39</v>
      </c>
    </row>
    <row r="29737" spans="11:12" x14ac:dyDescent="0.25">
      <c r="K29737">
        <v>2</v>
      </c>
      <c r="L29737" s="5" t="s">
        <v>39</v>
      </c>
    </row>
    <row r="29738" spans="11:12" x14ac:dyDescent="0.25">
      <c r="K29738">
        <v>4</v>
      </c>
      <c r="L29738" s="5" t="s">
        <v>38</v>
      </c>
    </row>
    <row r="29739" spans="11:12" x14ac:dyDescent="0.25">
      <c r="K29739">
        <v>4</v>
      </c>
      <c r="L29739" s="5" t="s">
        <v>38</v>
      </c>
    </row>
    <row r="29740" spans="11:12" x14ac:dyDescent="0.25">
      <c r="K29740">
        <v>2</v>
      </c>
    </row>
    <row r="29741" spans="11:12" x14ac:dyDescent="0.25">
      <c r="K29741">
        <v>3</v>
      </c>
      <c r="L29741" s="5" t="s">
        <v>37</v>
      </c>
    </row>
    <row r="29742" spans="11:12" x14ac:dyDescent="0.25">
      <c r="K29742">
        <v>2</v>
      </c>
      <c r="L29742" s="5" t="s">
        <v>39</v>
      </c>
    </row>
    <row r="29743" spans="11:12" x14ac:dyDescent="0.25">
      <c r="K29743">
        <v>6</v>
      </c>
      <c r="L29743" s="5" t="s">
        <v>38</v>
      </c>
    </row>
    <row r="29744" spans="11:12" x14ac:dyDescent="0.25">
      <c r="K29744">
        <v>2</v>
      </c>
      <c r="L29744" s="5" t="s">
        <v>38</v>
      </c>
    </row>
    <row r="29745" spans="11:12" x14ac:dyDescent="0.25">
      <c r="K29745">
        <v>6</v>
      </c>
      <c r="L29745" s="5" t="s">
        <v>38</v>
      </c>
    </row>
    <row r="29746" spans="11:12" x14ac:dyDescent="0.25">
      <c r="K29746">
        <v>3</v>
      </c>
      <c r="L29746" s="5" t="s">
        <v>38</v>
      </c>
    </row>
    <row r="29747" spans="11:12" x14ac:dyDescent="0.25">
      <c r="K29747">
        <v>6</v>
      </c>
      <c r="L29747" s="5" t="s">
        <v>38</v>
      </c>
    </row>
    <row r="29748" spans="11:12" x14ac:dyDescent="0.25">
      <c r="K29748">
        <v>2</v>
      </c>
    </row>
    <row r="29749" spans="11:12" x14ac:dyDescent="0.25">
      <c r="K29749">
        <v>2</v>
      </c>
      <c r="L29749" s="5" t="s">
        <v>37</v>
      </c>
    </row>
    <row r="29750" spans="11:12" x14ac:dyDescent="0.25">
      <c r="K29750">
        <v>2</v>
      </c>
      <c r="L29750" s="5" t="s">
        <v>38</v>
      </c>
    </row>
    <row r="29751" spans="11:12" x14ac:dyDescent="0.25">
      <c r="K29751">
        <v>3</v>
      </c>
      <c r="L29751" s="5" t="s">
        <v>38</v>
      </c>
    </row>
    <row r="29752" spans="11:12" x14ac:dyDescent="0.25">
      <c r="K29752">
        <v>3</v>
      </c>
    </row>
    <row r="29753" spans="11:12" x14ac:dyDescent="0.25">
      <c r="K29753">
        <v>6</v>
      </c>
      <c r="L29753" s="5" t="s">
        <v>38</v>
      </c>
    </row>
    <row r="29754" spans="11:12" x14ac:dyDescent="0.25">
      <c r="K29754">
        <v>2</v>
      </c>
      <c r="L29754" s="5" t="s">
        <v>37</v>
      </c>
    </row>
    <row r="29755" spans="11:12" x14ac:dyDescent="0.25">
      <c r="K29755">
        <v>2</v>
      </c>
      <c r="L29755" s="5" t="s">
        <v>38</v>
      </c>
    </row>
    <row r="29756" spans="11:12" x14ac:dyDescent="0.25">
      <c r="K29756">
        <v>6</v>
      </c>
      <c r="L29756" s="5" t="s">
        <v>38</v>
      </c>
    </row>
    <row r="29757" spans="11:12" x14ac:dyDescent="0.25">
      <c r="K29757">
        <v>4</v>
      </c>
      <c r="L29757" s="5" t="s">
        <v>38</v>
      </c>
    </row>
    <row r="29758" spans="11:12" x14ac:dyDescent="0.25">
      <c r="K29758">
        <v>3</v>
      </c>
      <c r="L29758" s="5" t="s">
        <v>39</v>
      </c>
    </row>
    <row r="29759" spans="11:12" x14ac:dyDescent="0.25">
      <c r="K29759">
        <v>2</v>
      </c>
      <c r="L29759" s="5" t="s">
        <v>37</v>
      </c>
    </row>
    <row r="29760" spans="11:12" x14ac:dyDescent="0.25">
      <c r="K29760">
        <v>3</v>
      </c>
    </row>
    <row r="29761" spans="11:12" x14ac:dyDescent="0.25">
      <c r="K29761">
        <v>4</v>
      </c>
      <c r="L29761" s="5" t="s">
        <v>37</v>
      </c>
    </row>
    <row r="29762" spans="11:12" x14ac:dyDescent="0.25">
      <c r="K29762">
        <v>3</v>
      </c>
      <c r="L29762" s="5" t="s">
        <v>37</v>
      </c>
    </row>
    <row r="29763" spans="11:12" x14ac:dyDescent="0.25">
      <c r="K29763">
        <v>3</v>
      </c>
    </row>
    <row r="29764" spans="11:12" x14ac:dyDescent="0.25">
      <c r="K29764">
        <v>3</v>
      </c>
      <c r="L29764" s="5" t="s">
        <v>39</v>
      </c>
    </row>
    <row r="29765" spans="11:12" x14ac:dyDescent="0.25">
      <c r="K29765">
        <v>4</v>
      </c>
      <c r="L29765" s="5" t="s">
        <v>38</v>
      </c>
    </row>
    <row r="29766" spans="11:12" x14ac:dyDescent="0.25">
      <c r="K29766">
        <v>3</v>
      </c>
      <c r="L29766" s="5" t="s">
        <v>38</v>
      </c>
    </row>
    <row r="29767" spans="11:12" x14ac:dyDescent="0.25">
      <c r="K29767">
        <v>4</v>
      </c>
      <c r="L29767" s="5" t="s">
        <v>38</v>
      </c>
    </row>
    <row r="29768" spans="11:12" x14ac:dyDescent="0.25">
      <c r="K29768">
        <v>4</v>
      </c>
      <c r="L29768" s="5" t="s">
        <v>38</v>
      </c>
    </row>
    <row r="29769" spans="11:12" x14ac:dyDescent="0.25">
      <c r="K29769">
        <v>2</v>
      </c>
      <c r="L29769" s="5" t="s">
        <v>37</v>
      </c>
    </row>
    <row r="29770" spans="11:12" x14ac:dyDescent="0.25">
      <c r="K29770">
        <v>3</v>
      </c>
      <c r="L29770" s="5" t="s">
        <v>38</v>
      </c>
    </row>
    <row r="29771" spans="11:12" x14ac:dyDescent="0.25">
      <c r="K29771">
        <v>3</v>
      </c>
    </row>
    <row r="29772" spans="11:12" x14ac:dyDescent="0.25">
      <c r="K29772">
        <v>4</v>
      </c>
    </row>
    <row r="29773" spans="11:12" x14ac:dyDescent="0.25">
      <c r="K29773">
        <v>2</v>
      </c>
      <c r="L29773" s="5" t="s">
        <v>38</v>
      </c>
    </row>
    <row r="29774" spans="11:12" x14ac:dyDescent="0.25">
      <c r="K29774">
        <v>4</v>
      </c>
      <c r="L29774" s="5" t="s">
        <v>38</v>
      </c>
    </row>
    <row r="29775" spans="11:12" x14ac:dyDescent="0.25">
      <c r="K29775">
        <v>4</v>
      </c>
      <c r="L29775" s="5" t="s">
        <v>38</v>
      </c>
    </row>
    <row r="29776" spans="11:12" x14ac:dyDescent="0.25">
      <c r="K29776">
        <v>3</v>
      </c>
      <c r="L29776" s="5" t="s">
        <v>38</v>
      </c>
    </row>
    <row r="29777" spans="11:12" x14ac:dyDescent="0.25">
      <c r="K29777">
        <v>6</v>
      </c>
    </row>
    <row r="29778" spans="11:12" x14ac:dyDescent="0.25">
      <c r="K29778">
        <v>3</v>
      </c>
      <c r="L29778" s="5" t="s">
        <v>37</v>
      </c>
    </row>
    <row r="29779" spans="11:12" x14ac:dyDescent="0.25">
      <c r="K29779">
        <v>3</v>
      </c>
      <c r="L29779" s="5" t="s">
        <v>39</v>
      </c>
    </row>
    <row r="29780" spans="11:12" x14ac:dyDescent="0.25">
      <c r="K29780">
        <v>4</v>
      </c>
      <c r="L29780" s="5" t="s">
        <v>38</v>
      </c>
    </row>
    <row r="29781" spans="11:12" x14ac:dyDescent="0.25">
      <c r="K29781">
        <v>2</v>
      </c>
    </row>
    <row r="29782" spans="11:12" x14ac:dyDescent="0.25">
      <c r="K29782">
        <v>4</v>
      </c>
    </row>
    <row r="29783" spans="11:12" x14ac:dyDescent="0.25">
      <c r="K29783">
        <v>4</v>
      </c>
      <c r="L29783" s="5" t="s">
        <v>37</v>
      </c>
    </row>
    <row r="29784" spans="11:12" x14ac:dyDescent="0.25">
      <c r="K29784">
        <v>2</v>
      </c>
      <c r="L29784" s="5">
        <v>1</v>
      </c>
    </row>
    <row r="29785" spans="11:12" x14ac:dyDescent="0.25">
      <c r="K29785">
        <v>2</v>
      </c>
      <c r="L29785" s="5" t="s">
        <v>39</v>
      </c>
    </row>
    <row r="29786" spans="11:12" x14ac:dyDescent="0.25">
      <c r="K29786">
        <v>2</v>
      </c>
    </row>
    <row r="29787" spans="11:12" x14ac:dyDescent="0.25">
      <c r="K29787">
        <v>3</v>
      </c>
      <c r="L29787" s="5" t="s">
        <v>37</v>
      </c>
    </row>
    <row r="29788" spans="11:12" x14ac:dyDescent="0.25">
      <c r="K29788">
        <v>4</v>
      </c>
      <c r="L29788" s="5" t="s">
        <v>38</v>
      </c>
    </row>
    <row r="29789" spans="11:12" x14ac:dyDescent="0.25">
      <c r="K29789">
        <v>6</v>
      </c>
    </row>
    <row r="29790" spans="11:12" x14ac:dyDescent="0.25">
      <c r="K29790">
        <v>2</v>
      </c>
      <c r="L29790" s="5" t="s">
        <v>38</v>
      </c>
    </row>
    <row r="29791" spans="11:12" x14ac:dyDescent="0.25">
      <c r="K29791">
        <v>4</v>
      </c>
      <c r="L29791" s="5" t="s">
        <v>37</v>
      </c>
    </row>
    <row r="29792" spans="11:12" x14ac:dyDescent="0.25">
      <c r="K29792">
        <v>4</v>
      </c>
    </row>
    <row r="29793" spans="11:12" x14ac:dyDescent="0.25">
      <c r="K29793">
        <v>2</v>
      </c>
    </row>
    <row r="29794" spans="11:12" x14ac:dyDescent="0.25">
      <c r="K29794">
        <v>3</v>
      </c>
      <c r="L29794" s="5" t="s">
        <v>37</v>
      </c>
    </row>
    <row r="29795" spans="11:12" x14ac:dyDescent="0.25">
      <c r="K29795">
        <v>2</v>
      </c>
      <c r="L29795" s="5" t="s">
        <v>38</v>
      </c>
    </row>
    <row r="29796" spans="11:12" x14ac:dyDescent="0.25">
      <c r="K29796">
        <v>2</v>
      </c>
      <c r="L29796" s="5" t="s">
        <v>39</v>
      </c>
    </row>
    <row r="29797" spans="11:12" x14ac:dyDescent="0.25">
      <c r="K29797">
        <v>4</v>
      </c>
      <c r="L29797" s="5" t="s">
        <v>38</v>
      </c>
    </row>
    <row r="29798" spans="11:12" x14ac:dyDescent="0.25">
      <c r="K29798">
        <v>3</v>
      </c>
      <c r="L29798" s="5" t="s">
        <v>38</v>
      </c>
    </row>
    <row r="29799" spans="11:12" x14ac:dyDescent="0.25">
      <c r="K29799">
        <v>4</v>
      </c>
      <c r="L29799" s="5" t="s">
        <v>38</v>
      </c>
    </row>
    <row r="29800" spans="11:12" x14ac:dyDescent="0.25">
      <c r="K29800">
        <v>3</v>
      </c>
    </row>
    <row r="29801" spans="11:12" x14ac:dyDescent="0.25">
      <c r="K29801">
        <v>2</v>
      </c>
      <c r="L29801" s="5" t="s">
        <v>39</v>
      </c>
    </row>
    <row r="29802" spans="11:12" x14ac:dyDescent="0.25">
      <c r="K29802">
        <v>2</v>
      </c>
      <c r="L29802" s="5" t="s">
        <v>37</v>
      </c>
    </row>
    <row r="29803" spans="11:12" x14ac:dyDescent="0.25">
      <c r="K29803">
        <v>3</v>
      </c>
    </row>
    <row r="29804" spans="11:12" x14ac:dyDescent="0.25">
      <c r="K29804">
        <v>3</v>
      </c>
      <c r="L29804" s="5" t="s">
        <v>37</v>
      </c>
    </row>
    <row r="29805" spans="11:12" x14ac:dyDescent="0.25">
      <c r="K29805">
        <v>3</v>
      </c>
    </row>
    <row r="29806" spans="11:12" x14ac:dyDescent="0.25">
      <c r="K29806">
        <v>6</v>
      </c>
    </row>
    <row r="29807" spans="11:12" x14ac:dyDescent="0.25">
      <c r="K29807">
        <v>2</v>
      </c>
      <c r="L29807" s="5" t="s">
        <v>38</v>
      </c>
    </row>
    <row r="29808" spans="11:12" x14ac:dyDescent="0.25">
      <c r="K29808">
        <v>3</v>
      </c>
      <c r="L29808" s="5" t="s">
        <v>38</v>
      </c>
    </row>
    <row r="29809" spans="11:12" x14ac:dyDescent="0.25">
      <c r="K29809">
        <v>4</v>
      </c>
    </row>
    <row r="29810" spans="11:12" x14ac:dyDescent="0.25">
      <c r="K29810">
        <v>4</v>
      </c>
      <c r="L29810" s="5" t="s">
        <v>38</v>
      </c>
    </row>
    <row r="29811" spans="11:12" x14ac:dyDescent="0.25">
      <c r="K29811">
        <v>4</v>
      </c>
      <c r="L29811" s="5" t="s">
        <v>39</v>
      </c>
    </row>
    <row r="29812" spans="11:12" x14ac:dyDescent="0.25">
      <c r="K29812">
        <v>3</v>
      </c>
      <c r="L29812" s="5" t="s">
        <v>38</v>
      </c>
    </row>
    <row r="29813" spans="11:12" x14ac:dyDescent="0.25">
      <c r="K29813">
        <v>3</v>
      </c>
    </row>
    <row r="29814" spans="11:12" x14ac:dyDescent="0.25">
      <c r="K29814">
        <v>2</v>
      </c>
    </row>
    <row r="29815" spans="11:12" x14ac:dyDescent="0.25">
      <c r="K29815">
        <v>4</v>
      </c>
    </row>
    <row r="29816" spans="11:12" x14ac:dyDescent="0.25">
      <c r="K29816">
        <v>3</v>
      </c>
      <c r="L29816" s="5" t="s">
        <v>38</v>
      </c>
    </row>
    <row r="29817" spans="11:12" x14ac:dyDescent="0.25">
      <c r="K29817">
        <v>6</v>
      </c>
      <c r="L29817" s="5" t="s">
        <v>38</v>
      </c>
    </row>
    <row r="29818" spans="11:12" x14ac:dyDescent="0.25">
      <c r="K29818">
        <v>4</v>
      </c>
      <c r="L29818" s="5" t="s">
        <v>38</v>
      </c>
    </row>
    <row r="29819" spans="11:12" x14ac:dyDescent="0.25">
      <c r="K29819">
        <v>2</v>
      </c>
    </row>
    <row r="29820" spans="11:12" x14ac:dyDescent="0.25">
      <c r="K29820">
        <v>4</v>
      </c>
      <c r="L29820" s="5" t="s">
        <v>39</v>
      </c>
    </row>
    <row r="29821" spans="11:12" x14ac:dyDescent="0.25">
      <c r="K29821">
        <v>4</v>
      </c>
      <c r="L29821" s="5">
        <v>1</v>
      </c>
    </row>
    <row r="29822" spans="11:12" x14ac:dyDescent="0.25">
      <c r="K29822">
        <v>3</v>
      </c>
      <c r="L29822" s="5" t="s">
        <v>37</v>
      </c>
    </row>
    <row r="29823" spans="11:12" x14ac:dyDescent="0.25">
      <c r="K29823">
        <v>6</v>
      </c>
      <c r="L29823" s="5" t="s">
        <v>37</v>
      </c>
    </row>
    <row r="29824" spans="11:12" x14ac:dyDescent="0.25">
      <c r="K29824">
        <v>4</v>
      </c>
    </row>
    <row r="29825" spans="11:12" x14ac:dyDescent="0.25">
      <c r="K29825">
        <v>2</v>
      </c>
    </row>
    <row r="29826" spans="11:12" x14ac:dyDescent="0.25">
      <c r="K29826">
        <v>4</v>
      </c>
    </row>
    <row r="29827" spans="11:12" x14ac:dyDescent="0.25">
      <c r="K29827">
        <v>4</v>
      </c>
    </row>
    <row r="29828" spans="11:12" x14ac:dyDescent="0.25">
      <c r="K29828">
        <v>2</v>
      </c>
    </row>
    <row r="29829" spans="11:12" x14ac:dyDescent="0.25">
      <c r="K29829">
        <v>4</v>
      </c>
      <c r="L29829" s="5" t="s">
        <v>38</v>
      </c>
    </row>
    <row r="29830" spans="11:12" x14ac:dyDescent="0.25">
      <c r="K29830">
        <v>3</v>
      </c>
      <c r="L29830" s="5" t="s">
        <v>39</v>
      </c>
    </row>
    <row r="29831" spans="11:12" x14ac:dyDescent="0.25">
      <c r="K29831">
        <v>4</v>
      </c>
      <c r="L29831" s="5" t="s">
        <v>38</v>
      </c>
    </row>
    <row r="29832" spans="11:12" x14ac:dyDescent="0.25">
      <c r="K29832">
        <v>4</v>
      </c>
    </row>
    <row r="29833" spans="11:12" x14ac:dyDescent="0.25">
      <c r="K29833">
        <v>4</v>
      </c>
    </row>
    <row r="29834" spans="11:12" x14ac:dyDescent="0.25">
      <c r="K29834">
        <v>6</v>
      </c>
    </row>
    <row r="29835" spans="11:12" x14ac:dyDescent="0.25">
      <c r="K29835">
        <v>3</v>
      </c>
    </row>
    <row r="29836" spans="11:12" x14ac:dyDescent="0.25">
      <c r="K29836">
        <v>4</v>
      </c>
    </row>
    <row r="29837" spans="11:12" x14ac:dyDescent="0.25">
      <c r="K29837">
        <v>3</v>
      </c>
      <c r="L29837" s="5" t="s">
        <v>38</v>
      </c>
    </row>
    <row r="29838" spans="11:12" x14ac:dyDescent="0.25">
      <c r="K29838">
        <v>3</v>
      </c>
      <c r="L29838" s="5" t="s">
        <v>37</v>
      </c>
    </row>
    <row r="29839" spans="11:12" x14ac:dyDescent="0.25">
      <c r="K29839">
        <v>2</v>
      </c>
      <c r="L29839" s="5" t="s">
        <v>38</v>
      </c>
    </row>
    <row r="29840" spans="11:12" x14ac:dyDescent="0.25">
      <c r="K29840">
        <v>4</v>
      </c>
      <c r="L29840" s="5" t="s">
        <v>38</v>
      </c>
    </row>
    <row r="29841" spans="11:12" x14ac:dyDescent="0.25">
      <c r="K29841">
        <v>2</v>
      </c>
      <c r="L29841" s="5" t="s">
        <v>39</v>
      </c>
    </row>
    <row r="29842" spans="11:12" x14ac:dyDescent="0.25">
      <c r="K29842">
        <v>4</v>
      </c>
      <c r="L29842" s="5" t="s">
        <v>37</v>
      </c>
    </row>
    <row r="29843" spans="11:12" x14ac:dyDescent="0.25">
      <c r="K29843">
        <v>3</v>
      </c>
    </row>
    <row r="29844" spans="11:12" x14ac:dyDescent="0.25">
      <c r="K29844">
        <v>3</v>
      </c>
      <c r="L29844" s="5" t="s">
        <v>38</v>
      </c>
    </row>
    <row r="29845" spans="11:12" x14ac:dyDescent="0.25">
      <c r="K29845">
        <v>3</v>
      </c>
      <c r="L29845" s="5" t="s">
        <v>39</v>
      </c>
    </row>
    <row r="29846" spans="11:12" x14ac:dyDescent="0.25">
      <c r="K29846">
        <v>2</v>
      </c>
    </row>
    <row r="29847" spans="11:12" x14ac:dyDescent="0.25">
      <c r="K29847">
        <v>4</v>
      </c>
    </row>
    <row r="29848" spans="11:12" x14ac:dyDescent="0.25">
      <c r="K29848">
        <v>4</v>
      </c>
    </row>
    <row r="29849" spans="11:12" x14ac:dyDescent="0.25">
      <c r="K29849">
        <v>2</v>
      </c>
      <c r="L29849" s="5" t="s">
        <v>37</v>
      </c>
    </row>
    <row r="29850" spans="11:12" x14ac:dyDescent="0.25">
      <c r="K29850">
        <v>4</v>
      </c>
    </row>
    <row r="29851" spans="11:12" x14ac:dyDescent="0.25">
      <c r="K29851">
        <v>4</v>
      </c>
      <c r="L29851" s="5" t="s">
        <v>38</v>
      </c>
    </row>
    <row r="29852" spans="11:12" x14ac:dyDescent="0.25">
      <c r="K29852">
        <v>3</v>
      </c>
      <c r="L29852" s="5" t="s">
        <v>39</v>
      </c>
    </row>
    <row r="29853" spans="11:12" x14ac:dyDescent="0.25">
      <c r="K29853">
        <v>4</v>
      </c>
    </row>
    <row r="29854" spans="11:12" x14ac:dyDescent="0.25">
      <c r="K29854">
        <v>2</v>
      </c>
    </row>
    <row r="29855" spans="11:12" x14ac:dyDescent="0.25">
      <c r="K29855">
        <v>2</v>
      </c>
      <c r="L29855" s="5" t="s">
        <v>37</v>
      </c>
    </row>
    <row r="29856" spans="11:12" x14ac:dyDescent="0.25">
      <c r="K29856">
        <v>4</v>
      </c>
      <c r="L29856" s="5" t="s">
        <v>38</v>
      </c>
    </row>
    <row r="29857" spans="11:12" x14ac:dyDescent="0.25">
      <c r="K29857">
        <v>3</v>
      </c>
      <c r="L29857" s="5" t="s">
        <v>38</v>
      </c>
    </row>
    <row r="29858" spans="11:12" x14ac:dyDescent="0.25">
      <c r="K29858">
        <v>3</v>
      </c>
    </row>
    <row r="29859" spans="11:12" x14ac:dyDescent="0.25">
      <c r="K29859">
        <v>4</v>
      </c>
      <c r="L29859" s="5" t="s">
        <v>39</v>
      </c>
    </row>
    <row r="29860" spans="11:12" x14ac:dyDescent="0.25">
      <c r="K29860">
        <v>6</v>
      </c>
      <c r="L29860" s="5" t="s">
        <v>39</v>
      </c>
    </row>
    <row r="29861" spans="11:12" x14ac:dyDescent="0.25">
      <c r="K29861">
        <v>4</v>
      </c>
    </row>
    <row r="29862" spans="11:12" x14ac:dyDescent="0.25">
      <c r="K29862">
        <v>4</v>
      </c>
      <c r="L29862" s="5" t="s">
        <v>38</v>
      </c>
    </row>
    <row r="29863" spans="11:12" x14ac:dyDescent="0.25">
      <c r="K29863">
        <v>3</v>
      </c>
      <c r="L29863" s="5" t="s">
        <v>38</v>
      </c>
    </row>
    <row r="29864" spans="11:12" x14ac:dyDescent="0.25">
      <c r="K29864">
        <v>4</v>
      </c>
    </row>
    <row r="29865" spans="11:12" x14ac:dyDescent="0.25">
      <c r="K29865">
        <v>2</v>
      </c>
      <c r="L29865" s="5" t="s">
        <v>38</v>
      </c>
    </row>
    <row r="29866" spans="11:12" x14ac:dyDescent="0.25">
      <c r="K29866">
        <v>4</v>
      </c>
      <c r="L29866" s="5" t="s">
        <v>38</v>
      </c>
    </row>
    <row r="29867" spans="11:12" x14ac:dyDescent="0.25">
      <c r="K29867">
        <v>2</v>
      </c>
      <c r="L29867" s="5" t="s">
        <v>39</v>
      </c>
    </row>
    <row r="29868" spans="11:12" x14ac:dyDescent="0.25">
      <c r="K29868">
        <v>3</v>
      </c>
      <c r="L29868" s="5" t="s">
        <v>39</v>
      </c>
    </row>
    <row r="29869" spans="11:12" x14ac:dyDescent="0.25">
      <c r="K29869">
        <v>6</v>
      </c>
      <c r="L29869" s="5" t="s">
        <v>39</v>
      </c>
    </row>
    <row r="29870" spans="11:12" x14ac:dyDescent="0.25">
      <c r="K29870">
        <v>4</v>
      </c>
      <c r="L29870" s="5" t="s">
        <v>38</v>
      </c>
    </row>
    <row r="29871" spans="11:12" x14ac:dyDescent="0.25">
      <c r="K29871">
        <v>6</v>
      </c>
      <c r="L29871" s="5" t="s">
        <v>38</v>
      </c>
    </row>
    <row r="29872" spans="11:12" x14ac:dyDescent="0.25">
      <c r="K29872">
        <v>4</v>
      </c>
      <c r="L29872" s="5" t="s">
        <v>38</v>
      </c>
    </row>
    <row r="29873" spans="11:12" x14ac:dyDescent="0.25">
      <c r="K29873">
        <v>2</v>
      </c>
      <c r="L29873" s="5" t="s">
        <v>38</v>
      </c>
    </row>
    <row r="29874" spans="11:12" x14ac:dyDescent="0.25">
      <c r="K29874">
        <v>3</v>
      </c>
      <c r="L29874" s="5" t="s">
        <v>38</v>
      </c>
    </row>
    <row r="29875" spans="11:12" x14ac:dyDescent="0.25">
      <c r="K29875">
        <v>3</v>
      </c>
      <c r="L29875" s="5" t="s">
        <v>39</v>
      </c>
    </row>
    <row r="29876" spans="11:12" x14ac:dyDescent="0.25">
      <c r="K29876">
        <v>4</v>
      </c>
      <c r="L29876" s="5" t="s">
        <v>38</v>
      </c>
    </row>
    <row r="29877" spans="11:12" x14ac:dyDescent="0.25">
      <c r="K29877">
        <v>4</v>
      </c>
      <c r="L29877" s="5" t="s">
        <v>38</v>
      </c>
    </row>
    <row r="29878" spans="11:12" x14ac:dyDescent="0.25">
      <c r="K29878">
        <v>2</v>
      </c>
      <c r="L29878" s="5" t="s">
        <v>39</v>
      </c>
    </row>
    <row r="29879" spans="11:12" x14ac:dyDescent="0.25">
      <c r="K29879">
        <v>6</v>
      </c>
      <c r="L29879" s="5" t="s">
        <v>38</v>
      </c>
    </row>
    <row r="29880" spans="11:12" x14ac:dyDescent="0.25">
      <c r="K29880">
        <v>2</v>
      </c>
      <c r="L29880" s="5" t="s">
        <v>38</v>
      </c>
    </row>
    <row r="29881" spans="11:12" x14ac:dyDescent="0.25">
      <c r="K29881">
        <v>4</v>
      </c>
      <c r="L29881" s="5" t="s">
        <v>38</v>
      </c>
    </row>
    <row r="29882" spans="11:12" x14ac:dyDescent="0.25">
      <c r="K29882">
        <v>2</v>
      </c>
      <c r="L29882" s="5" t="s">
        <v>38</v>
      </c>
    </row>
    <row r="29883" spans="11:12" x14ac:dyDescent="0.25">
      <c r="K29883">
        <v>4</v>
      </c>
      <c r="L29883" s="5" t="s">
        <v>38</v>
      </c>
    </row>
    <row r="29884" spans="11:12" x14ac:dyDescent="0.25">
      <c r="K29884">
        <v>3</v>
      </c>
    </row>
    <row r="29885" spans="11:12" x14ac:dyDescent="0.25">
      <c r="K29885">
        <v>2</v>
      </c>
      <c r="L29885" s="5" t="s">
        <v>38</v>
      </c>
    </row>
    <row r="29886" spans="11:12" x14ac:dyDescent="0.25">
      <c r="K29886">
        <v>6</v>
      </c>
      <c r="L29886" s="5" t="s">
        <v>38</v>
      </c>
    </row>
    <row r="29887" spans="11:12" x14ac:dyDescent="0.25">
      <c r="K29887">
        <v>6</v>
      </c>
      <c r="L29887" s="5" t="s">
        <v>38</v>
      </c>
    </row>
    <row r="29888" spans="11:12" x14ac:dyDescent="0.25">
      <c r="K29888">
        <v>4</v>
      </c>
    </row>
    <row r="29889" spans="11:12" x14ac:dyDescent="0.25">
      <c r="K29889">
        <v>4</v>
      </c>
      <c r="L29889" s="5" t="s">
        <v>38</v>
      </c>
    </row>
    <row r="29890" spans="11:12" x14ac:dyDescent="0.25">
      <c r="K29890">
        <v>3</v>
      </c>
    </row>
    <row r="29891" spans="11:12" x14ac:dyDescent="0.25">
      <c r="K29891">
        <v>6</v>
      </c>
      <c r="L29891" s="5" t="s">
        <v>38</v>
      </c>
    </row>
    <row r="29892" spans="11:12" x14ac:dyDescent="0.25">
      <c r="K29892">
        <v>3</v>
      </c>
    </row>
    <row r="29893" spans="11:12" x14ac:dyDescent="0.25">
      <c r="K29893">
        <v>2</v>
      </c>
      <c r="L29893" s="5" t="s">
        <v>38</v>
      </c>
    </row>
    <row r="29894" spans="11:12" x14ac:dyDescent="0.25">
      <c r="K29894">
        <v>2</v>
      </c>
      <c r="L29894" s="5" t="s">
        <v>39</v>
      </c>
    </row>
    <row r="29895" spans="11:12" x14ac:dyDescent="0.25">
      <c r="K29895">
        <v>6</v>
      </c>
      <c r="L29895" s="5" t="s">
        <v>38</v>
      </c>
    </row>
    <row r="29896" spans="11:12" x14ac:dyDescent="0.25">
      <c r="K29896">
        <v>2</v>
      </c>
      <c r="L29896" s="5" t="s">
        <v>38</v>
      </c>
    </row>
    <row r="29897" spans="11:12" x14ac:dyDescent="0.25">
      <c r="K29897">
        <v>3</v>
      </c>
      <c r="L29897" s="5" t="s">
        <v>39</v>
      </c>
    </row>
    <row r="29898" spans="11:12" x14ac:dyDescent="0.25">
      <c r="K29898">
        <v>6</v>
      </c>
    </row>
    <row r="29899" spans="11:12" x14ac:dyDescent="0.25">
      <c r="K29899">
        <v>2</v>
      </c>
      <c r="L29899" s="5" t="s">
        <v>39</v>
      </c>
    </row>
    <row r="29900" spans="11:12" x14ac:dyDescent="0.25">
      <c r="K29900">
        <v>3</v>
      </c>
      <c r="L29900" s="5" t="s">
        <v>39</v>
      </c>
    </row>
    <row r="29901" spans="11:12" x14ac:dyDescent="0.25">
      <c r="K29901">
        <v>2</v>
      </c>
      <c r="L29901" s="5" t="s">
        <v>39</v>
      </c>
    </row>
    <row r="29902" spans="11:12" x14ac:dyDescent="0.25">
      <c r="K29902">
        <v>3</v>
      </c>
      <c r="L29902" s="5" t="s">
        <v>39</v>
      </c>
    </row>
    <row r="29903" spans="11:12" x14ac:dyDescent="0.25">
      <c r="K29903">
        <v>4</v>
      </c>
    </row>
    <row r="29904" spans="11:12" x14ac:dyDescent="0.25">
      <c r="K29904">
        <v>3</v>
      </c>
    </row>
    <row r="29905" spans="11:12" x14ac:dyDescent="0.25">
      <c r="K29905">
        <v>3</v>
      </c>
      <c r="L29905" s="5" t="s">
        <v>38</v>
      </c>
    </row>
    <row r="29906" spans="11:12" x14ac:dyDescent="0.25">
      <c r="K29906">
        <v>2</v>
      </c>
      <c r="L29906" s="5" t="s">
        <v>38</v>
      </c>
    </row>
    <row r="29907" spans="11:12" x14ac:dyDescent="0.25">
      <c r="K29907">
        <v>3</v>
      </c>
      <c r="L29907" s="5" t="s">
        <v>38</v>
      </c>
    </row>
    <row r="29908" spans="11:12" x14ac:dyDescent="0.25">
      <c r="K29908">
        <v>6</v>
      </c>
      <c r="L29908" s="5" t="s">
        <v>38</v>
      </c>
    </row>
    <row r="29909" spans="11:12" x14ac:dyDescent="0.25">
      <c r="K29909">
        <v>4</v>
      </c>
      <c r="L29909" s="5" t="s">
        <v>38</v>
      </c>
    </row>
    <row r="29910" spans="11:12" x14ac:dyDescent="0.25">
      <c r="K29910">
        <v>3</v>
      </c>
    </row>
    <row r="29911" spans="11:12" x14ac:dyDescent="0.25">
      <c r="K29911">
        <v>4</v>
      </c>
      <c r="L29911" s="5" t="s">
        <v>38</v>
      </c>
    </row>
    <row r="29912" spans="11:12" x14ac:dyDescent="0.25">
      <c r="K29912">
        <v>4</v>
      </c>
      <c r="L29912" s="5" t="s">
        <v>38</v>
      </c>
    </row>
    <row r="29913" spans="11:12" x14ac:dyDescent="0.25">
      <c r="K29913">
        <v>3</v>
      </c>
      <c r="L29913" s="5" t="s">
        <v>38</v>
      </c>
    </row>
    <row r="29914" spans="11:12" x14ac:dyDescent="0.25">
      <c r="K29914">
        <v>4</v>
      </c>
      <c r="L29914" s="5" t="s">
        <v>38</v>
      </c>
    </row>
    <row r="29915" spans="11:12" x14ac:dyDescent="0.25">
      <c r="K29915">
        <v>4</v>
      </c>
      <c r="L29915" s="5" t="s">
        <v>38</v>
      </c>
    </row>
    <row r="29916" spans="11:12" x14ac:dyDescent="0.25">
      <c r="K29916">
        <v>3</v>
      </c>
      <c r="L29916" s="5" t="s">
        <v>38</v>
      </c>
    </row>
    <row r="29917" spans="11:12" x14ac:dyDescent="0.25">
      <c r="K29917">
        <v>4</v>
      </c>
      <c r="L29917" s="5" t="s">
        <v>37</v>
      </c>
    </row>
    <row r="29918" spans="11:12" x14ac:dyDescent="0.25">
      <c r="K29918">
        <v>6</v>
      </c>
    </row>
    <row r="29919" spans="11:12" x14ac:dyDescent="0.25">
      <c r="K29919">
        <v>6</v>
      </c>
      <c r="L29919" s="5" t="s">
        <v>38</v>
      </c>
    </row>
    <row r="29920" spans="11:12" x14ac:dyDescent="0.25">
      <c r="K29920">
        <v>2</v>
      </c>
    </row>
    <row r="29921" spans="11:12" x14ac:dyDescent="0.25">
      <c r="K29921">
        <v>3</v>
      </c>
      <c r="L29921" s="5" t="s">
        <v>38</v>
      </c>
    </row>
    <row r="29922" spans="11:12" x14ac:dyDescent="0.25">
      <c r="K29922">
        <v>4</v>
      </c>
      <c r="L29922" s="5" t="s">
        <v>38</v>
      </c>
    </row>
    <row r="29923" spans="11:12" x14ac:dyDescent="0.25">
      <c r="K29923">
        <v>3</v>
      </c>
      <c r="L29923" s="5" t="s">
        <v>38</v>
      </c>
    </row>
    <row r="29924" spans="11:12" x14ac:dyDescent="0.25">
      <c r="K29924">
        <v>3</v>
      </c>
      <c r="L29924" s="5" t="s">
        <v>38</v>
      </c>
    </row>
    <row r="29925" spans="11:12" x14ac:dyDescent="0.25">
      <c r="K29925">
        <v>2</v>
      </c>
    </row>
    <row r="29926" spans="11:12" x14ac:dyDescent="0.25">
      <c r="K29926">
        <v>3</v>
      </c>
      <c r="L29926" s="5" t="s">
        <v>38</v>
      </c>
    </row>
    <row r="29927" spans="11:12" x14ac:dyDescent="0.25">
      <c r="K29927">
        <v>4</v>
      </c>
    </row>
    <row r="29928" spans="11:12" x14ac:dyDescent="0.25">
      <c r="K29928">
        <v>2</v>
      </c>
      <c r="L29928" s="5" t="s">
        <v>38</v>
      </c>
    </row>
    <row r="29929" spans="11:12" x14ac:dyDescent="0.25">
      <c r="K29929">
        <v>3</v>
      </c>
      <c r="L29929" s="5" t="s">
        <v>38</v>
      </c>
    </row>
    <row r="29930" spans="11:12" x14ac:dyDescent="0.25">
      <c r="K29930">
        <v>4</v>
      </c>
      <c r="L29930" s="5" t="s">
        <v>38</v>
      </c>
    </row>
    <row r="29931" spans="11:12" x14ac:dyDescent="0.25">
      <c r="K29931">
        <v>4</v>
      </c>
    </row>
    <row r="29932" spans="11:12" x14ac:dyDescent="0.25">
      <c r="K29932">
        <v>4</v>
      </c>
      <c r="L29932" s="5" t="s">
        <v>37</v>
      </c>
    </row>
    <row r="29933" spans="11:12" x14ac:dyDescent="0.25">
      <c r="K29933">
        <v>2</v>
      </c>
    </row>
    <row r="29934" spans="11:12" x14ac:dyDescent="0.25">
      <c r="K29934">
        <v>3</v>
      </c>
    </row>
    <row r="29935" spans="11:12" x14ac:dyDescent="0.25">
      <c r="K29935">
        <v>4</v>
      </c>
    </row>
    <row r="29936" spans="11:12" x14ac:dyDescent="0.25">
      <c r="K29936">
        <v>4</v>
      </c>
      <c r="L29936" s="5" t="s">
        <v>37</v>
      </c>
    </row>
    <row r="29937" spans="11:12" x14ac:dyDescent="0.25">
      <c r="K29937">
        <v>4</v>
      </c>
    </row>
    <row r="29938" spans="11:12" x14ac:dyDescent="0.25">
      <c r="K29938">
        <v>4</v>
      </c>
    </row>
    <row r="29939" spans="11:12" x14ac:dyDescent="0.25">
      <c r="K29939">
        <v>3</v>
      </c>
    </row>
    <row r="29940" spans="11:12" x14ac:dyDescent="0.25">
      <c r="K29940">
        <v>2</v>
      </c>
      <c r="L29940" s="5" t="s">
        <v>38</v>
      </c>
    </row>
    <row r="29941" spans="11:12" x14ac:dyDescent="0.25">
      <c r="K29941">
        <v>2</v>
      </c>
    </row>
    <row r="29942" spans="11:12" x14ac:dyDescent="0.25">
      <c r="K29942">
        <v>2</v>
      </c>
    </row>
    <row r="29943" spans="11:12" x14ac:dyDescent="0.25">
      <c r="K29943">
        <v>2</v>
      </c>
    </row>
    <row r="29944" spans="11:12" x14ac:dyDescent="0.25">
      <c r="K29944">
        <v>2</v>
      </c>
      <c r="L29944" s="5" t="s">
        <v>38</v>
      </c>
    </row>
    <row r="29945" spans="11:12" x14ac:dyDescent="0.25">
      <c r="K29945">
        <v>2</v>
      </c>
      <c r="L29945" s="5" t="s">
        <v>38</v>
      </c>
    </row>
    <row r="29946" spans="11:12" x14ac:dyDescent="0.25">
      <c r="K29946">
        <v>4</v>
      </c>
      <c r="L29946" s="5" t="s">
        <v>38</v>
      </c>
    </row>
    <row r="29947" spans="11:12" x14ac:dyDescent="0.25">
      <c r="K29947">
        <v>4</v>
      </c>
      <c r="L29947" s="5" t="s">
        <v>38</v>
      </c>
    </row>
    <row r="29948" spans="11:12" x14ac:dyDescent="0.25">
      <c r="K29948">
        <v>2</v>
      </c>
      <c r="L29948" s="5" t="s">
        <v>39</v>
      </c>
    </row>
    <row r="29949" spans="11:12" x14ac:dyDescent="0.25">
      <c r="K29949">
        <v>4</v>
      </c>
      <c r="L29949" s="5" t="s">
        <v>38</v>
      </c>
    </row>
    <row r="29950" spans="11:12" x14ac:dyDescent="0.25">
      <c r="K29950">
        <v>3</v>
      </c>
    </row>
    <row r="29951" spans="11:12" x14ac:dyDescent="0.25">
      <c r="K29951">
        <v>2</v>
      </c>
      <c r="L29951" s="5" t="s">
        <v>38</v>
      </c>
    </row>
    <row r="29952" spans="11:12" x14ac:dyDescent="0.25">
      <c r="K29952">
        <v>4</v>
      </c>
      <c r="L29952" s="5" t="s">
        <v>38</v>
      </c>
    </row>
    <row r="29953" spans="11:12" x14ac:dyDescent="0.25">
      <c r="K29953">
        <v>2</v>
      </c>
      <c r="L29953" s="5" t="s">
        <v>38</v>
      </c>
    </row>
    <row r="29954" spans="11:12" x14ac:dyDescent="0.25">
      <c r="K29954">
        <v>2</v>
      </c>
      <c r="L29954" s="5" t="s">
        <v>37</v>
      </c>
    </row>
    <row r="29955" spans="11:12" x14ac:dyDescent="0.25">
      <c r="K29955">
        <v>4</v>
      </c>
    </row>
    <row r="29956" spans="11:12" x14ac:dyDescent="0.25">
      <c r="K29956">
        <v>4</v>
      </c>
      <c r="L29956" s="5" t="s">
        <v>38</v>
      </c>
    </row>
    <row r="29957" spans="11:12" x14ac:dyDescent="0.25">
      <c r="K29957">
        <v>4</v>
      </c>
    </row>
    <row r="29958" spans="11:12" x14ac:dyDescent="0.25">
      <c r="K29958">
        <v>3</v>
      </c>
      <c r="L29958" s="5" t="s">
        <v>37</v>
      </c>
    </row>
    <row r="29959" spans="11:12" x14ac:dyDescent="0.25">
      <c r="K29959">
        <v>6</v>
      </c>
      <c r="L29959" s="5" t="s">
        <v>38</v>
      </c>
    </row>
    <row r="29960" spans="11:12" x14ac:dyDescent="0.25">
      <c r="K29960">
        <v>2</v>
      </c>
      <c r="L29960" s="5" t="s">
        <v>38</v>
      </c>
    </row>
    <row r="29961" spans="11:12" x14ac:dyDescent="0.25">
      <c r="K29961">
        <v>4</v>
      </c>
    </row>
    <row r="29962" spans="11:12" x14ac:dyDescent="0.25">
      <c r="K29962">
        <v>4</v>
      </c>
      <c r="L29962" s="5" t="s">
        <v>38</v>
      </c>
    </row>
    <row r="29963" spans="11:12" x14ac:dyDescent="0.25">
      <c r="K29963">
        <v>4</v>
      </c>
      <c r="L29963" s="5" t="s">
        <v>38</v>
      </c>
    </row>
    <row r="29964" spans="11:12" x14ac:dyDescent="0.25">
      <c r="K29964">
        <v>4</v>
      </c>
      <c r="L29964" s="5" t="s">
        <v>38</v>
      </c>
    </row>
    <row r="29965" spans="11:12" x14ac:dyDescent="0.25">
      <c r="K29965">
        <v>2</v>
      </c>
    </row>
    <row r="29966" spans="11:12" x14ac:dyDescent="0.25">
      <c r="K29966">
        <v>2</v>
      </c>
      <c r="L29966" s="5" t="s">
        <v>38</v>
      </c>
    </row>
    <row r="29967" spans="11:12" x14ac:dyDescent="0.25">
      <c r="K29967">
        <v>6</v>
      </c>
    </row>
    <row r="29968" spans="11:12" x14ac:dyDescent="0.25">
      <c r="K29968">
        <v>4</v>
      </c>
      <c r="L29968" s="5" t="s">
        <v>38</v>
      </c>
    </row>
    <row r="29969" spans="11:12" x14ac:dyDescent="0.25">
      <c r="K29969">
        <v>4</v>
      </c>
    </row>
    <row r="29970" spans="11:12" x14ac:dyDescent="0.25">
      <c r="K29970">
        <v>3</v>
      </c>
    </row>
    <row r="29971" spans="11:12" x14ac:dyDescent="0.25">
      <c r="K29971">
        <v>4</v>
      </c>
      <c r="L29971" s="5" t="s">
        <v>37</v>
      </c>
    </row>
    <row r="29972" spans="11:12" x14ac:dyDescent="0.25">
      <c r="K29972">
        <v>4</v>
      </c>
      <c r="L29972" s="5" t="s">
        <v>38</v>
      </c>
    </row>
    <row r="29973" spans="11:12" x14ac:dyDescent="0.25">
      <c r="K29973">
        <v>3</v>
      </c>
      <c r="L29973" s="5" t="s">
        <v>38</v>
      </c>
    </row>
    <row r="29974" spans="11:12" x14ac:dyDescent="0.25">
      <c r="K29974">
        <v>3</v>
      </c>
      <c r="L29974" s="5" t="s">
        <v>38</v>
      </c>
    </row>
    <row r="29975" spans="11:12" x14ac:dyDescent="0.25">
      <c r="K29975">
        <v>3</v>
      </c>
      <c r="L29975" s="5" t="s">
        <v>37</v>
      </c>
    </row>
    <row r="29976" spans="11:12" x14ac:dyDescent="0.25">
      <c r="K29976">
        <v>4</v>
      </c>
    </row>
    <row r="29977" spans="11:12" x14ac:dyDescent="0.25">
      <c r="K29977">
        <v>4</v>
      </c>
      <c r="L29977" s="5" t="s">
        <v>37</v>
      </c>
    </row>
    <row r="29978" spans="11:12" x14ac:dyDescent="0.25">
      <c r="K29978">
        <v>4</v>
      </c>
    </row>
    <row r="29979" spans="11:12" x14ac:dyDescent="0.25">
      <c r="K29979">
        <v>3</v>
      </c>
      <c r="L29979" s="5" t="s">
        <v>38</v>
      </c>
    </row>
    <row r="29980" spans="11:12" x14ac:dyDescent="0.25">
      <c r="K29980">
        <v>2</v>
      </c>
      <c r="L29980" s="5" t="s">
        <v>39</v>
      </c>
    </row>
    <row r="29981" spans="11:12" x14ac:dyDescent="0.25">
      <c r="K29981">
        <v>4</v>
      </c>
      <c r="L29981" s="5" t="s">
        <v>38</v>
      </c>
    </row>
    <row r="29982" spans="11:12" x14ac:dyDescent="0.25">
      <c r="K29982">
        <v>3</v>
      </c>
      <c r="L29982" s="5" t="s">
        <v>38</v>
      </c>
    </row>
    <row r="29983" spans="11:12" x14ac:dyDescent="0.25">
      <c r="K29983">
        <v>6</v>
      </c>
    </row>
    <row r="29984" spans="11:12" x14ac:dyDescent="0.25">
      <c r="K29984">
        <v>3</v>
      </c>
      <c r="L29984" s="5" t="s">
        <v>38</v>
      </c>
    </row>
    <row r="29985" spans="11:12" x14ac:dyDescent="0.25">
      <c r="K29985">
        <v>3</v>
      </c>
      <c r="L29985" s="5" t="s">
        <v>37</v>
      </c>
    </row>
    <row r="29986" spans="11:12" x14ac:dyDescent="0.25">
      <c r="K29986">
        <v>3</v>
      </c>
      <c r="L29986" s="5" t="s">
        <v>38</v>
      </c>
    </row>
    <row r="29987" spans="11:12" x14ac:dyDescent="0.25">
      <c r="K29987">
        <v>4</v>
      </c>
    </row>
    <row r="29988" spans="11:12" x14ac:dyDescent="0.25">
      <c r="K29988">
        <v>3</v>
      </c>
      <c r="L29988" s="5" t="s">
        <v>40</v>
      </c>
    </row>
    <row r="29989" spans="11:12" x14ac:dyDescent="0.25">
      <c r="K29989">
        <v>4</v>
      </c>
    </row>
    <row r="29990" spans="11:12" x14ac:dyDescent="0.25">
      <c r="K29990">
        <v>3</v>
      </c>
      <c r="L29990" s="5" t="s">
        <v>38</v>
      </c>
    </row>
    <row r="29991" spans="11:12" x14ac:dyDescent="0.25">
      <c r="K29991">
        <v>2</v>
      </c>
    </row>
    <row r="29992" spans="11:12" x14ac:dyDescent="0.25">
      <c r="K29992">
        <v>2</v>
      </c>
      <c r="L29992" s="5" t="s">
        <v>38</v>
      </c>
    </row>
    <row r="29993" spans="11:12" x14ac:dyDescent="0.25">
      <c r="K29993">
        <v>4</v>
      </c>
      <c r="L29993" s="5" t="s">
        <v>39</v>
      </c>
    </row>
    <row r="29994" spans="11:12" x14ac:dyDescent="0.25">
      <c r="K29994">
        <v>3</v>
      </c>
      <c r="L29994" s="5" t="s">
        <v>37</v>
      </c>
    </row>
    <row r="29995" spans="11:12" x14ac:dyDescent="0.25">
      <c r="K29995">
        <v>2</v>
      </c>
      <c r="L29995" s="5" t="s">
        <v>38</v>
      </c>
    </row>
    <row r="29996" spans="11:12" x14ac:dyDescent="0.25">
      <c r="K29996">
        <v>3</v>
      </c>
      <c r="L29996" s="5" t="s">
        <v>38</v>
      </c>
    </row>
    <row r="29997" spans="11:12" x14ac:dyDescent="0.25">
      <c r="K29997">
        <v>2</v>
      </c>
    </row>
    <row r="29998" spans="11:12" x14ac:dyDescent="0.25">
      <c r="K29998">
        <v>3</v>
      </c>
      <c r="L29998" s="5" t="s">
        <v>38</v>
      </c>
    </row>
    <row r="29999" spans="11:12" x14ac:dyDescent="0.25">
      <c r="K29999">
        <v>4</v>
      </c>
    </row>
    <row r="30000" spans="11:12" x14ac:dyDescent="0.25">
      <c r="K30000">
        <v>2</v>
      </c>
      <c r="L30000" s="5" t="s">
        <v>38</v>
      </c>
    </row>
    <row r="30001" spans="11:12" x14ac:dyDescent="0.25">
      <c r="K30001">
        <v>4</v>
      </c>
      <c r="L30001" s="5" t="s">
        <v>38</v>
      </c>
    </row>
    <row r="30002" spans="11:12" x14ac:dyDescent="0.25">
      <c r="K30002">
        <v>2</v>
      </c>
      <c r="L30002" s="5" t="s">
        <v>39</v>
      </c>
    </row>
    <row r="30003" spans="11:12" x14ac:dyDescent="0.25">
      <c r="K30003">
        <v>3</v>
      </c>
      <c r="L30003" s="5" t="s">
        <v>38</v>
      </c>
    </row>
    <row r="30004" spans="11:12" x14ac:dyDescent="0.25">
      <c r="K30004">
        <v>2</v>
      </c>
    </row>
    <row r="30005" spans="11:12" x14ac:dyDescent="0.25">
      <c r="K30005">
        <v>2</v>
      </c>
      <c r="L30005" s="5" t="s">
        <v>38</v>
      </c>
    </row>
    <row r="30006" spans="11:12" x14ac:dyDescent="0.25">
      <c r="K30006">
        <v>3</v>
      </c>
    </row>
    <row r="30007" spans="11:12" x14ac:dyDescent="0.25">
      <c r="K30007">
        <v>3</v>
      </c>
    </row>
    <row r="30008" spans="11:12" x14ac:dyDescent="0.25">
      <c r="K30008">
        <v>6</v>
      </c>
      <c r="L30008" s="5" t="s">
        <v>38</v>
      </c>
    </row>
    <row r="30009" spans="11:12" x14ac:dyDescent="0.25">
      <c r="K30009">
        <v>4</v>
      </c>
    </row>
    <row r="30010" spans="11:12" x14ac:dyDescent="0.25">
      <c r="K30010">
        <v>6</v>
      </c>
      <c r="L30010" s="5" t="s">
        <v>38</v>
      </c>
    </row>
    <row r="30011" spans="11:12" x14ac:dyDescent="0.25">
      <c r="K30011">
        <v>2</v>
      </c>
    </row>
    <row r="30012" spans="11:12" x14ac:dyDescent="0.25">
      <c r="K30012">
        <v>2</v>
      </c>
      <c r="L30012" s="5" t="s">
        <v>37</v>
      </c>
    </row>
    <row r="30013" spans="11:12" x14ac:dyDescent="0.25">
      <c r="K30013">
        <v>3</v>
      </c>
    </row>
    <row r="30014" spans="11:12" x14ac:dyDescent="0.25">
      <c r="K30014">
        <v>3</v>
      </c>
    </row>
    <row r="30015" spans="11:12" x14ac:dyDescent="0.25">
      <c r="K30015">
        <v>4</v>
      </c>
      <c r="L30015" s="5" t="s">
        <v>38</v>
      </c>
    </row>
    <row r="30016" spans="11:12" x14ac:dyDescent="0.25">
      <c r="K30016">
        <v>2</v>
      </c>
      <c r="L30016" s="5" t="s">
        <v>39</v>
      </c>
    </row>
    <row r="30017" spans="11:12" x14ac:dyDescent="0.25">
      <c r="K30017">
        <v>3</v>
      </c>
      <c r="L30017" s="5" t="s">
        <v>38</v>
      </c>
    </row>
    <row r="30018" spans="11:12" x14ac:dyDescent="0.25">
      <c r="K30018">
        <v>2</v>
      </c>
    </row>
    <row r="30019" spans="11:12" x14ac:dyDescent="0.25">
      <c r="K30019">
        <v>3</v>
      </c>
      <c r="L30019" s="5" t="s">
        <v>38</v>
      </c>
    </row>
    <row r="30020" spans="11:12" x14ac:dyDescent="0.25">
      <c r="K30020">
        <v>3</v>
      </c>
      <c r="L30020" s="5" t="s">
        <v>37</v>
      </c>
    </row>
    <row r="30021" spans="11:12" x14ac:dyDescent="0.25">
      <c r="K30021">
        <v>3</v>
      </c>
      <c r="L30021" s="5" t="s">
        <v>38</v>
      </c>
    </row>
    <row r="30022" spans="11:12" x14ac:dyDescent="0.25">
      <c r="K30022">
        <v>4</v>
      </c>
    </row>
    <row r="30023" spans="11:12" x14ac:dyDescent="0.25">
      <c r="K30023">
        <v>4</v>
      </c>
    </row>
    <row r="30024" spans="11:12" x14ac:dyDescent="0.25">
      <c r="K30024">
        <v>3</v>
      </c>
      <c r="L30024" s="5" t="s">
        <v>39</v>
      </c>
    </row>
    <row r="30025" spans="11:12" x14ac:dyDescent="0.25">
      <c r="K30025">
        <v>4</v>
      </c>
    </row>
    <row r="30026" spans="11:12" x14ac:dyDescent="0.25">
      <c r="K30026">
        <v>3</v>
      </c>
      <c r="L30026" s="5" t="s">
        <v>38</v>
      </c>
    </row>
    <row r="30027" spans="11:12" x14ac:dyDescent="0.25">
      <c r="K30027">
        <v>2</v>
      </c>
      <c r="L30027" s="5" t="s">
        <v>38</v>
      </c>
    </row>
    <row r="30028" spans="11:12" x14ac:dyDescent="0.25">
      <c r="K30028">
        <v>4</v>
      </c>
      <c r="L30028" s="5" t="s">
        <v>38</v>
      </c>
    </row>
    <row r="30029" spans="11:12" x14ac:dyDescent="0.25">
      <c r="K30029">
        <v>6</v>
      </c>
    </row>
    <row r="30030" spans="11:12" x14ac:dyDescent="0.25">
      <c r="K30030">
        <v>4</v>
      </c>
      <c r="L30030" s="5" t="s">
        <v>38</v>
      </c>
    </row>
    <row r="30031" spans="11:12" x14ac:dyDescent="0.25">
      <c r="K30031">
        <v>3</v>
      </c>
      <c r="L30031" s="5" t="s">
        <v>38</v>
      </c>
    </row>
    <row r="30032" spans="11:12" x14ac:dyDescent="0.25">
      <c r="K30032">
        <v>3</v>
      </c>
      <c r="L30032" s="5" t="s">
        <v>37</v>
      </c>
    </row>
    <row r="30033" spans="11:12" x14ac:dyDescent="0.25">
      <c r="K30033">
        <v>2</v>
      </c>
      <c r="L30033" s="5" t="s">
        <v>38</v>
      </c>
    </row>
    <row r="30034" spans="11:12" x14ac:dyDescent="0.25">
      <c r="K30034">
        <v>2</v>
      </c>
    </row>
    <row r="30035" spans="11:12" x14ac:dyDescent="0.25">
      <c r="K30035">
        <v>3</v>
      </c>
      <c r="L30035" s="5" t="s">
        <v>38</v>
      </c>
    </row>
    <row r="30036" spans="11:12" x14ac:dyDescent="0.25">
      <c r="K30036">
        <v>4</v>
      </c>
    </row>
    <row r="30037" spans="11:12" x14ac:dyDescent="0.25">
      <c r="K30037">
        <v>3</v>
      </c>
      <c r="L30037" s="5" t="s">
        <v>38</v>
      </c>
    </row>
    <row r="30038" spans="11:12" x14ac:dyDescent="0.25">
      <c r="K30038">
        <v>4</v>
      </c>
    </row>
    <row r="30039" spans="11:12" x14ac:dyDescent="0.25">
      <c r="K30039">
        <v>6</v>
      </c>
      <c r="L30039" s="5" t="s">
        <v>38</v>
      </c>
    </row>
    <row r="30040" spans="11:12" x14ac:dyDescent="0.25">
      <c r="K30040">
        <v>3</v>
      </c>
    </row>
    <row r="30041" spans="11:12" x14ac:dyDescent="0.25">
      <c r="K30041">
        <v>4</v>
      </c>
    </row>
    <row r="30042" spans="11:12" x14ac:dyDescent="0.25">
      <c r="K30042">
        <v>2</v>
      </c>
      <c r="L30042" s="5" t="s">
        <v>39</v>
      </c>
    </row>
    <row r="30043" spans="11:12" x14ac:dyDescent="0.25">
      <c r="K30043">
        <v>3</v>
      </c>
      <c r="L30043" s="5" t="s">
        <v>37</v>
      </c>
    </row>
    <row r="30044" spans="11:12" x14ac:dyDescent="0.25">
      <c r="K30044">
        <v>4</v>
      </c>
      <c r="L30044" s="5" t="s">
        <v>38</v>
      </c>
    </row>
    <row r="30045" spans="11:12" x14ac:dyDescent="0.25">
      <c r="K30045">
        <v>3</v>
      </c>
      <c r="L30045" s="5" t="s">
        <v>38</v>
      </c>
    </row>
    <row r="30046" spans="11:12" x14ac:dyDescent="0.25">
      <c r="K30046">
        <v>3</v>
      </c>
    </row>
    <row r="30047" spans="11:12" x14ac:dyDescent="0.25">
      <c r="K30047">
        <v>4</v>
      </c>
      <c r="L30047" s="5" t="s">
        <v>38</v>
      </c>
    </row>
    <row r="30048" spans="11:12" x14ac:dyDescent="0.25">
      <c r="K30048">
        <v>4</v>
      </c>
      <c r="L30048" s="5" t="s">
        <v>38</v>
      </c>
    </row>
    <row r="30049" spans="11:12" x14ac:dyDescent="0.25">
      <c r="K30049">
        <v>4</v>
      </c>
      <c r="L30049" s="5" t="s">
        <v>37</v>
      </c>
    </row>
    <row r="30050" spans="11:12" x14ac:dyDescent="0.25">
      <c r="K30050">
        <v>2</v>
      </c>
    </row>
    <row r="30051" spans="11:12" x14ac:dyDescent="0.25">
      <c r="K30051">
        <v>4</v>
      </c>
    </row>
    <row r="30052" spans="11:12" x14ac:dyDescent="0.25">
      <c r="K30052">
        <v>4</v>
      </c>
      <c r="L30052" s="5" t="s">
        <v>38</v>
      </c>
    </row>
    <row r="30053" spans="11:12" x14ac:dyDescent="0.25">
      <c r="K30053">
        <v>4</v>
      </c>
      <c r="L30053" s="5" t="s">
        <v>38</v>
      </c>
    </row>
    <row r="30054" spans="11:12" x14ac:dyDescent="0.25">
      <c r="K30054">
        <v>4</v>
      </c>
      <c r="L30054" s="5" t="s">
        <v>37</v>
      </c>
    </row>
    <row r="30055" spans="11:12" x14ac:dyDescent="0.25">
      <c r="K30055">
        <v>3</v>
      </c>
      <c r="L30055" s="5" t="s">
        <v>38</v>
      </c>
    </row>
    <row r="30056" spans="11:12" x14ac:dyDescent="0.25">
      <c r="K30056">
        <v>2</v>
      </c>
      <c r="L30056" s="5" t="s">
        <v>39</v>
      </c>
    </row>
    <row r="30057" spans="11:12" x14ac:dyDescent="0.25">
      <c r="K30057">
        <v>3</v>
      </c>
      <c r="L30057" s="5" t="s">
        <v>39</v>
      </c>
    </row>
    <row r="30058" spans="11:12" x14ac:dyDescent="0.25">
      <c r="K30058">
        <v>6</v>
      </c>
      <c r="L30058" s="5" t="s">
        <v>38</v>
      </c>
    </row>
    <row r="30059" spans="11:12" x14ac:dyDescent="0.25">
      <c r="K30059">
        <v>2</v>
      </c>
      <c r="L30059" s="5" t="s">
        <v>39</v>
      </c>
    </row>
    <row r="30060" spans="11:12" x14ac:dyDescent="0.25">
      <c r="K30060">
        <v>3</v>
      </c>
      <c r="L30060" s="5" t="s">
        <v>38</v>
      </c>
    </row>
    <row r="30061" spans="11:12" x14ac:dyDescent="0.25">
      <c r="K30061">
        <v>3</v>
      </c>
      <c r="L30061" s="5" t="s">
        <v>38</v>
      </c>
    </row>
    <row r="30062" spans="11:12" x14ac:dyDescent="0.25">
      <c r="K30062">
        <v>3</v>
      </c>
      <c r="L30062" s="5" t="s">
        <v>38</v>
      </c>
    </row>
    <row r="30063" spans="11:12" x14ac:dyDescent="0.25">
      <c r="K30063">
        <v>3</v>
      </c>
    </row>
    <row r="30064" spans="11:12" x14ac:dyDescent="0.25">
      <c r="K30064">
        <v>3</v>
      </c>
    </row>
    <row r="30065" spans="11:12" x14ac:dyDescent="0.25">
      <c r="K30065">
        <v>3</v>
      </c>
      <c r="L30065" s="5" t="s">
        <v>38</v>
      </c>
    </row>
    <row r="30066" spans="11:12" x14ac:dyDescent="0.25">
      <c r="K30066">
        <v>4</v>
      </c>
      <c r="L30066" s="5" t="s">
        <v>38</v>
      </c>
    </row>
    <row r="30067" spans="11:12" x14ac:dyDescent="0.25">
      <c r="K30067">
        <v>4</v>
      </c>
      <c r="L30067" s="5" t="s">
        <v>37</v>
      </c>
    </row>
    <row r="30068" spans="11:12" x14ac:dyDescent="0.25">
      <c r="K30068">
        <v>4</v>
      </c>
      <c r="L30068" s="5" t="s">
        <v>38</v>
      </c>
    </row>
    <row r="30069" spans="11:12" x14ac:dyDescent="0.25">
      <c r="K30069">
        <v>4</v>
      </c>
      <c r="L30069" s="5" t="s">
        <v>38</v>
      </c>
    </row>
    <row r="30070" spans="11:12" x14ac:dyDescent="0.25">
      <c r="K30070">
        <v>4</v>
      </c>
      <c r="L30070" s="5" t="s">
        <v>39</v>
      </c>
    </row>
    <row r="30071" spans="11:12" x14ac:dyDescent="0.25">
      <c r="K30071">
        <v>3</v>
      </c>
      <c r="L30071" s="5" t="s">
        <v>38</v>
      </c>
    </row>
    <row r="30072" spans="11:12" x14ac:dyDescent="0.25">
      <c r="K30072">
        <v>6</v>
      </c>
      <c r="L30072" s="5" t="s">
        <v>38</v>
      </c>
    </row>
    <row r="30073" spans="11:12" x14ac:dyDescent="0.25">
      <c r="K30073">
        <v>4</v>
      </c>
      <c r="L30073" s="5" t="s">
        <v>38</v>
      </c>
    </row>
    <row r="30074" spans="11:12" x14ac:dyDescent="0.25">
      <c r="K30074">
        <v>2</v>
      </c>
      <c r="L30074" s="5" t="s">
        <v>38</v>
      </c>
    </row>
    <row r="30075" spans="11:12" x14ac:dyDescent="0.25">
      <c r="K30075">
        <v>3</v>
      </c>
      <c r="L30075" s="5" t="s">
        <v>39</v>
      </c>
    </row>
    <row r="30076" spans="11:12" x14ac:dyDescent="0.25">
      <c r="K30076">
        <v>4</v>
      </c>
    </row>
    <row r="30077" spans="11:12" x14ac:dyDescent="0.25">
      <c r="K30077">
        <v>4</v>
      </c>
      <c r="L30077" s="5" t="s">
        <v>38</v>
      </c>
    </row>
    <row r="30078" spans="11:12" x14ac:dyDescent="0.25">
      <c r="K30078">
        <v>3</v>
      </c>
    </row>
    <row r="30079" spans="11:12" x14ac:dyDescent="0.25">
      <c r="K30079">
        <v>6</v>
      </c>
    </row>
    <row r="30080" spans="11:12" x14ac:dyDescent="0.25">
      <c r="K30080">
        <v>6</v>
      </c>
    </row>
    <row r="30081" spans="11:12" x14ac:dyDescent="0.25">
      <c r="K30081">
        <v>3</v>
      </c>
      <c r="L30081" s="5" t="s">
        <v>37</v>
      </c>
    </row>
    <row r="30082" spans="11:12" x14ac:dyDescent="0.25">
      <c r="K30082">
        <v>3</v>
      </c>
    </row>
    <row r="30083" spans="11:12" x14ac:dyDescent="0.25">
      <c r="K30083">
        <v>4</v>
      </c>
      <c r="L30083" s="5" t="s">
        <v>38</v>
      </c>
    </row>
    <row r="30084" spans="11:12" x14ac:dyDescent="0.25">
      <c r="K30084">
        <v>2</v>
      </c>
    </row>
    <row r="30085" spans="11:12" x14ac:dyDescent="0.25">
      <c r="K30085">
        <v>6</v>
      </c>
      <c r="L30085" s="5" t="s">
        <v>38</v>
      </c>
    </row>
    <row r="30086" spans="11:12" x14ac:dyDescent="0.25">
      <c r="K30086">
        <v>3</v>
      </c>
      <c r="L30086" s="5" t="s">
        <v>39</v>
      </c>
    </row>
    <row r="30087" spans="11:12" x14ac:dyDescent="0.25">
      <c r="K30087">
        <v>4</v>
      </c>
    </row>
    <row r="30088" spans="11:12" x14ac:dyDescent="0.25">
      <c r="K30088">
        <v>6</v>
      </c>
      <c r="L30088" s="5" t="s">
        <v>38</v>
      </c>
    </row>
    <row r="30089" spans="11:12" x14ac:dyDescent="0.25">
      <c r="K30089">
        <v>2</v>
      </c>
      <c r="L30089" s="5" t="s">
        <v>39</v>
      </c>
    </row>
    <row r="30090" spans="11:12" x14ac:dyDescent="0.25">
      <c r="K30090">
        <v>2</v>
      </c>
      <c r="L30090" s="5" t="s">
        <v>37</v>
      </c>
    </row>
    <row r="30091" spans="11:12" x14ac:dyDescent="0.25">
      <c r="K30091">
        <v>3</v>
      </c>
      <c r="L30091" s="5" t="s">
        <v>38</v>
      </c>
    </row>
    <row r="30092" spans="11:12" x14ac:dyDescent="0.25">
      <c r="K30092">
        <v>3</v>
      </c>
      <c r="L30092" s="5" t="s">
        <v>37</v>
      </c>
    </row>
    <row r="30093" spans="11:12" x14ac:dyDescent="0.25">
      <c r="K30093">
        <v>3</v>
      </c>
      <c r="L30093" s="5" t="s">
        <v>39</v>
      </c>
    </row>
    <row r="30094" spans="11:12" x14ac:dyDescent="0.25">
      <c r="K30094">
        <v>2</v>
      </c>
      <c r="L30094" s="5" t="s">
        <v>38</v>
      </c>
    </row>
    <row r="30095" spans="11:12" x14ac:dyDescent="0.25">
      <c r="K30095">
        <v>4</v>
      </c>
      <c r="L30095" s="5" t="s">
        <v>38</v>
      </c>
    </row>
    <row r="30096" spans="11:12" x14ac:dyDescent="0.25">
      <c r="K30096">
        <v>4</v>
      </c>
      <c r="L30096" s="5" t="s">
        <v>38</v>
      </c>
    </row>
    <row r="30097" spans="11:12" x14ac:dyDescent="0.25">
      <c r="K30097">
        <v>4</v>
      </c>
    </row>
    <row r="30098" spans="11:12" x14ac:dyDescent="0.25">
      <c r="K30098">
        <v>4</v>
      </c>
      <c r="L30098" s="5" t="s">
        <v>38</v>
      </c>
    </row>
    <row r="30099" spans="11:12" x14ac:dyDescent="0.25">
      <c r="K30099">
        <v>3</v>
      </c>
      <c r="L30099" s="5" t="s">
        <v>38</v>
      </c>
    </row>
    <row r="30100" spans="11:12" x14ac:dyDescent="0.25">
      <c r="K30100">
        <v>3</v>
      </c>
      <c r="L30100" s="5" t="s">
        <v>39</v>
      </c>
    </row>
    <row r="30101" spans="11:12" x14ac:dyDescent="0.25">
      <c r="K30101">
        <v>4</v>
      </c>
    </row>
    <row r="30102" spans="11:12" x14ac:dyDescent="0.25">
      <c r="K30102">
        <v>2</v>
      </c>
      <c r="L30102" s="5" t="s">
        <v>38</v>
      </c>
    </row>
    <row r="30103" spans="11:12" x14ac:dyDescent="0.25">
      <c r="K30103">
        <v>3</v>
      </c>
    </row>
    <row r="30104" spans="11:12" x14ac:dyDescent="0.25">
      <c r="K30104">
        <v>4</v>
      </c>
      <c r="L30104" s="5" t="s">
        <v>38</v>
      </c>
    </row>
    <row r="30105" spans="11:12" x14ac:dyDescent="0.25">
      <c r="K30105">
        <v>3</v>
      </c>
      <c r="L30105" s="5" t="s">
        <v>38</v>
      </c>
    </row>
    <row r="30106" spans="11:12" x14ac:dyDescent="0.25">
      <c r="K30106">
        <v>2</v>
      </c>
      <c r="L30106" s="5" t="s">
        <v>38</v>
      </c>
    </row>
    <row r="30107" spans="11:12" x14ac:dyDescent="0.25">
      <c r="K30107">
        <v>3</v>
      </c>
      <c r="L30107" s="5" t="s">
        <v>39</v>
      </c>
    </row>
    <row r="30108" spans="11:12" x14ac:dyDescent="0.25">
      <c r="K30108">
        <v>2</v>
      </c>
      <c r="L30108" s="5" t="s">
        <v>38</v>
      </c>
    </row>
    <row r="30109" spans="11:12" x14ac:dyDescent="0.25">
      <c r="K30109">
        <v>2</v>
      </c>
      <c r="L30109" s="5" t="s">
        <v>39</v>
      </c>
    </row>
    <row r="30110" spans="11:12" x14ac:dyDescent="0.25">
      <c r="K30110">
        <v>4</v>
      </c>
      <c r="L30110" s="5" t="s">
        <v>37</v>
      </c>
    </row>
    <row r="30111" spans="11:12" x14ac:dyDescent="0.25">
      <c r="K30111">
        <v>3</v>
      </c>
      <c r="L30111" s="5" t="s">
        <v>38</v>
      </c>
    </row>
    <row r="30112" spans="11:12" x14ac:dyDescent="0.25">
      <c r="K30112">
        <v>3</v>
      </c>
    </row>
    <row r="30113" spans="11:12" x14ac:dyDescent="0.25">
      <c r="K30113">
        <v>4</v>
      </c>
      <c r="L30113" s="5" t="s">
        <v>38</v>
      </c>
    </row>
    <row r="30114" spans="11:12" x14ac:dyDescent="0.25">
      <c r="K30114">
        <v>2</v>
      </c>
      <c r="L30114" s="5" t="s">
        <v>39</v>
      </c>
    </row>
    <row r="30115" spans="11:12" x14ac:dyDescent="0.25">
      <c r="K30115">
        <v>6</v>
      </c>
    </row>
    <row r="30116" spans="11:12" x14ac:dyDescent="0.25">
      <c r="K30116">
        <v>2</v>
      </c>
      <c r="L30116" s="5" t="s">
        <v>38</v>
      </c>
    </row>
    <row r="30117" spans="11:12" x14ac:dyDescent="0.25">
      <c r="K30117">
        <v>3</v>
      </c>
    </row>
    <row r="30118" spans="11:12" x14ac:dyDescent="0.25">
      <c r="K30118">
        <v>3</v>
      </c>
      <c r="L30118" s="5" t="s">
        <v>38</v>
      </c>
    </row>
    <row r="30119" spans="11:12" x14ac:dyDescent="0.25">
      <c r="K30119">
        <v>3</v>
      </c>
    </row>
    <row r="30120" spans="11:12" x14ac:dyDescent="0.25">
      <c r="K30120">
        <v>2</v>
      </c>
      <c r="L30120" s="5" t="s">
        <v>38</v>
      </c>
    </row>
    <row r="30121" spans="11:12" x14ac:dyDescent="0.25">
      <c r="K30121">
        <v>3</v>
      </c>
    </row>
    <row r="30122" spans="11:12" x14ac:dyDescent="0.25">
      <c r="K30122">
        <v>4</v>
      </c>
      <c r="L30122" s="5" t="s">
        <v>38</v>
      </c>
    </row>
    <row r="30123" spans="11:12" x14ac:dyDescent="0.25">
      <c r="K30123">
        <v>4</v>
      </c>
      <c r="L30123" s="5" t="s">
        <v>38</v>
      </c>
    </row>
    <row r="30124" spans="11:12" x14ac:dyDescent="0.25">
      <c r="K30124">
        <v>3</v>
      </c>
      <c r="L30124" s="5" t="s">
        <v>38</v>
      </c>
    </row>
    <row r="30125" spans="11:12" x14ac:dyDescent="0.25">
      <c r="K30125">
        <v>4</v>
      </c>
    </row>
    <row r="30126" spans="11:12" x14ac:dyDescent="0.25">
      <c r="K30126">
        <v>6</v>
      </c>
      <c r="L30126" s="5" t="s">
        <v>38</v>
      </c>
    </row>
    <row r="30127" spans="11:12" x14ac:dyDescent="0.25">
      <c r="K30127">
        <v>4</v>
      </c>
      <c r="L30127" s="5" t="s">
        <v>38</v>
      </c>
    </row>
    <row r="30128" spans="11:12" x14ac:dyDescent="0.25">
      <c r="K30128">
        <v>2</v>
      </c>
    </row>
    <row r="30129" spans="11:12" x14ac:dyDescent="0.25">
      <c r="K30129">
        <v>4</v>
      </c>
    </row>
    <row r="30130" spans="11:12" x14ac:dyDescent="0.25">
      <c r="K30130">
        <v>4</v>
      </c>
    </row>
    <row r="30131" spans="11:12" x14ac:dyDescent="0.25">
      <c r="K30131">
        <v>6</v>
      </c>
      <c r="L30131" s="5" t="s">
        <v>38</v>
      </c>
    </row>
    <row r="30132" spans="11:12" x14ac:dyDescent="0.25">
      <c r="K30132">
        <v>4</v>
      </c>
      <c r="L30132" s="5" t="s">
        <v>38</v>
      </c>
    </row>
    <row r="30133" spans="11:12" x14ac:dyDescent="0.25">
      <c r="K30133">
        <v>3</v>
      </c>
      <c r="L30133" s="5" t="s">
        <v>38</v>
      </c>
    </row>
    <row r="30134" spans="11:12" x14ac:dyDescent="0.25">
      <c r="K30134">
        <v>2</v>
      </c>
      <c r="L30134" s="5" t="s">
        <v>39</v>
      </c>
    </row>
    <row r="30135" spans="11:12" x14ac:dyDescent="0.25">
      <c r="K30135">
        <v>3</v>
      </c>
      <c r="L30135" s="5" t="s">
        <v>38</v>
      </c>
    </row>
    <row r="30136" spans="11:12" x14ac:dyDescent="0.25">
      <c r="K30136">
        <v>3</v>
      </c>
      <c r="L30136" s="5" t="s">
        <v>38</v>
      </c>
    </row>
    <row r="30137" spans="11:12" x14ac:dyDescent="0.25">
      <c r="K30137">
        <v>2</v>
      </c>
      <c r="L30137" s="5" t="s">
        <v>39</v>
      </c>
    </row>
    <row r="30138" spans="11:12" x14ac:dyDescent="0.25">
      <c r="K30138">
        <v>3</v>
      </c>
      <c r="L30138" s="5" t="s">
        <v>38</v>
      </c>
    </row>
    <row r="30139" spans="11:12" x14ac:dyDescent="0.25">
      <c r="K30139">
        <v>4</v>
      </c>
      <c r="L30139" s="5" t="s">
        <v>38</v>
      </c>
    </row>
    <row r="30140" spans="11:12" x14ac:dyDescent="0.25">
      <c r="K30140">
        <v>2</v>
      </c>
      <c r="L30140" s="5" t="s">
        <v>38</v>
      </c>
    </row>
    <row r="30141" spans="11:12" x14ac:dyDescent="0.25">
      <c r="K30141">
        <v>2</v>
      </c>
      <c r="L30141" s="5" t="s">
        <v>38</v>
      </c>
    </row>
    <row r="30142" spans="11:12" x14ac:dyDescent="0.25">
      <c r="K30142">
        <v>4</v>
      </c>
      <c r="L30142" s="5" t="s">
        <v>38</v>
      </c>
    </row>
    <row r="30143" spans="11:12" x14ac:dyDescent="0.25">
      <c r="K30143">
        <v>3</v>
      </c>
    </row>
    <row r="30144" spans="11:12" x14ac:dyDescent="0.25">
      <c r="K30144">
        <v>3</v>
      </c>
    </row>
    <row r="30145" spans="11:12" x14ac:dyDescent="0.25">
      <c r="K30145">
        <v>4</v>
      </c>
    </row>
    <row r="30146" spans="11:12" x14ac:dyDescent="0.25">
      <c r="K30146">
        <v>4</v>
      </c>
    </row>
    <row r="30147" spans="11:12" x14ac:dyDescent="0.25">
      <c r="K30147">
        <v>3</v>
      </c>
      <c r="L30147" s="5" t="s">
        <v>39</v>
      </c>
    </row>
    <row r="30148" spans="11:12" x14ac:dyDescent="0.25">
      <c r="K30148">
        <v>4</v>
      </c>
      <c r="L30148" s="5" t="s">
        <v>38</v>
      </c>
    </row>
    <row r="30149" spans="11:12" x14ac:dyDescent="0.25">
      <c r="K30149">
        <v>3</v>
      </c>
      <c r="L30149" s="5" t="s">
        <v>39</v>
      </c>
    </row>
    <row r="30150" spans="11:12" x14ac:dyDescent="0.25">
      <c r="K30150">
        <v>3</v>
      </c>
      <c r="L30150" s="5" t="s">
        <v>37</v>
      </c>
    </row>
    <row r="30151" spans="11:12" x14ac:dyDescent="0.25">
      <c r="K30151">
        <v>3</v>
      </c>
      <c r="L30151" s="5" t="s">
        <v>38</v>
      </c>
    </row>
    <row r="30152" spans="11:12" x14ac:dyDescent="0.25">
      <c r="K30152">
        <v>3</v>
      </c>
    </row>
    <row r="30153" spans="11:12" x14ac:dyDescent="0.25">
      <c r="K30153">
        <v>4</v>
      </c>
      <c r="L30153" s="5" t="s">
        <v>38</v>
      </c>
    </row>
    <row r="30154" spans="11:12" x14ac:dyDescent="0.25">
      <c r="K30154">
        <v>6</v>
      </c>
    </row>
    <row r="30155" spans="11:12" x14ac:dyDescent="0.25">
      <c r="K30155">
        <v>6</v>
      </c>
      <c r="L30155" s="5" t="s">
        <v>38</v>
      </c>
    </row>
    <row r="30156" spans="11:12" x14ac:dyDescent="0.25">
      <c r="K30156">
        <v>6</v>
      </c>
      <c r="L30156" s="5" t="s">
        <v>38</v>
      </c>
    </row>
    <row r="30157" spans="11:12" x14ac:dyDescent="0.25">
      <c r="K30157">
        <v>3</v>
      </c>
      <c r="L30157" s="5" t="s">
        <v>38</v>
      </c>
    </row>
    <row r="30158" spans="11:12" x14ac:dyDescent="0.25">
      <c r="K30158">
        <v>3</v>
      </c>
      <c r="L30158" s="5" t="s">
        <v>39</v>
      </c>
    </row>
    <row r="30159" spans="11:12" x14ac:dyDescent="0.25">
      <c r="K30159">
        <v>2</v>
      </c>
      <c r="L30159" s="5" t="s">
        <v>38</v>
      </c>
    </row>
    <row r="30160" spans="11:12" x14ac:dyDescent="0.25">
      <c r="K30160">
        <v>4</v>
      </c>
      <c r="L30160" s="5" t="s">
        <v>38</v>
      </c>
    </row>
    <row r="30161" spans="11:12" x14ac:dyDescent="0.25">
      <c r="K30161">
        <v>4</v>
      </c>
      <c r="L30161" s="5" t="s">
        <v>38</v>
      </c>
    </row>
    <row r="30162" spans="11:12" x14ac:dyDescent="0.25">
      <c r="K30162">
        <v>4</v>
      </c>
      <c r="L30162" s="5" t="s">
        <v>38</v>
      </c>
    </row>
    <row r="30163" spans="11:12" x14ac:dyDescent="0.25">
      <c r="K30163">
        <v>3</v>
      </c>
      <c r="L30163" s="5" t="s">
        <v>38</v>
      </c>
    </row>
    <row r="30164" spans="11:12" x14ac:dyDescent="0.25">
      <c r="K30164">
        <v>3</v>
      </c>
      <c r="L30164" s="5" t="s">
        <v>38</v>
      </c>
    </row>
    <row r="30165" spans="11:12" x14ac:dyDescent="0.25">
      <c r="K30165">
        <v>4</v>
      </c>
      <c r="L30165" s="5" t="s">
        <v>37</v>
      </c>
    </row>
    <row r="30166" spans="11:12" x14ac:dyDescent="0.25">
      <c r="K30166">
        <v>3</v>
      </c>
      <c r="L30166" s="5" t="s">
        <v>38</v>
      </c>
    </row>
    <row r="30167" spans="11:12" x14ac:dyDescent="0.25">
      <c r="K30167">
        <v>4</v>
      </c>
    </row>
    <row r="30168" spans="11:12" x14ac:dyDescent="0.25">
      <c r="K30168">
        <v>2</v>
      </c>
    </row>
    <row r="30169" spans="11:12" x14ac:dyDescent="0.25">
      <c r="K30169">
        <v>3</v>
      </c>
    </row>
    <row r="30170" spans="11:12" x14ac:dyDescent="0.25">
      <c r="K30170">
        <v>6</v>
      </c>
      <c r="L30170" s="5" t="s">
        <v>38</v>
      </c>
    </row>
    <row r="30171" spans="11:12" x14ac:dyDescent="0.25">
      <c r="K30171">
        <v>3</v>
      </c>
      <c r="L30171" s="5" t="s">
        <v>38</v>
      </c>
    </row>
    <row r="30172" spans="11:12" x14ac:dyDescent="0.25">
      <c r="K30172">
        <v>4</v>
      </c>
    </row>
    <row r="30173" spans="11:12" x14ac:dyDescent="0.25">
      <c r="K30173">
        <v>4</v>
      </c>
    </row>
    <row r="30174" spans="11:12" x14ac:dyDescent="0.25">
      <c r="K30174">
        <v>3</v>
      </c>
      <c r="L30174" s="5" t="s">
        <v>38</v>
      </c>
    </row>
    <row r="30175" spans="11:12" x14ac:dyDescent="0.25">
      <c r="K30175">
        <v>4</v>
      </c>
      <c r="L30175" s="5" t="s">
        <v>38</v>
      </c>
    </row>
    <row r="30176" spans="11:12" x14ac:dyDescent="0.25">
      <c r="K30176">
        <v>4</v>
      </c>
      <c r="L30176" s="5" t="s">
        <v>38</v>
      </c>
    </row>
    <row r="30177" spans="11:12" x14ac:dyDescent="0.25">
      <c r="K30177">
        <v>2</v>
      </c>
    </row>
    <row r="30178" spans="11:12" x14ac:dyDescent="0.25">
      <c r="K30178">
        <v>3</v>
      </c>
      <c r="L30178" s="5" t="s">
        <v>39</v>
      </c>
    </row>
    <row r="30179" spans="11:12" x14ac:dyDescent="0.25">
      <c r="K30179">
        <v>3</v>
      </c>
      <c r="L30179" s="5" t="s">
        <v>38</v>
      </c>
    </row>
    <row r="30180" spans="11:12" x14ac:dyDescent="0.25">
      <c r="K30180">
        <v>3</v>
      </c>
    </row>
    <row r="30181" spans="11:12" x14ac:dyDescent="0.25">
      <c r="K30181">
        <v>2</v>
      </c>
      <c r="L30181" s="5" t="s">
        <v>38</v>
      </c>
    </row>
    <row r="30182" spans="11:12" x14ac:dyDescent="0.25">
      <c r="K30182">
        <v>2</v>
      </c>
      <c r="L30182" s="5" t="s">
        <v>37</v>
      </c>
    </row>
    <row r="30183" spans="11:12" x14ac:dyDescent="0.25">
      <c r="K30183">
        <v>4</v>
      </c>
      <c r="L30183" s="5" t="s">
        <v>37</v>
      </c>
    </row>
    <row r="30184" spans="11:12" x14ac:dyDescent="0.25">
      <c r="K30184">
        <v>4</v>
      </c>
    </row>
    <row r="30185" spans="11:12" x14ac:dyDescent="0.25">
      <c r="K30185">
        <v>4</v>
      </c>
    </row>
    <row r="30186" spans="11:12" x14ac:dyDescent="0.25">
      <c r="K30186">
        <v>3</v>
      </c>
      <c r="L30186" s="5" t="s">
        <v>38</v>
      </c>
    </row>
    <row r="30187" spans="11:12" x14ac:dyDescent="0.25">
      <c r="K30187">
        <v>3</v>
      </c>
      <c r="L30187" s="5" t="s">
        <v>39</v>
      </c>
    </row>
    <row r="30188" spans="11:12" x14ac:dyDescent="0.25">
      <c r="K30188">
        <v>2</v>
      </c>
      <c r="L30188" s="5" t="s">
        <v>38</v>
      </c>
    </row>
    <row r="30189" spans="11:12" x14ac:dyDescent="0.25">
      <c r="K30189">
        <v>3</v>
      </c>
      <c r="L30189" s="5" t="s">
        <v>38</v>
      </c>
    </row>
    <row r="30190" spans="11:12" x14ac:dyDescent="0.25">
      <c r="K30190">
        <v>4</v>
      </c>
      <c r="L30190" s="5" t="s">
        <v>39</v>
      </c>
    </row>
    <row r="30191" spans="11:12" x14ac:dyDescent="0.25">
      <c r="K30191">
        <v>3</v>
      </c>
      <c r="L30191" s="5" t="s">
        <v>38</v>
      </c>
    </row>
    <row r="30192" spans="11:12" x14ac:dyDescent="0.25">
      <c r="K30192">
        <v>3</v>
      </c>
    </row>
    <row r="30193" spans="11:12" x14ac:dyDescent="0.25">
      <c r="K30193">
        <v>4</v>
      </c>
    </row>
    <row r="30194" spans="11:12" x14ac:dyDescent="0.25">
      <c r="K30194">
        <v>6</v>
      </c>
      <c r="L30194" s="5" t="s">
        <v>37</v>
      </c>
    </row>
    <row r="30195" spans="11:12" x14ac:dyDescent="0.25">
      <c r="K30195">
        <v>4</v>
      </c>
      <c r="L30195" s="5" t="s">
        <v>38</v>
      </c>
    </row>
    <row r="30196" spans="11:12" x14ac:dyDescent="0.25">
      <c r="K30196">
        <v>3</v>
      </c>
      <c r="L30196" s="5" t="s">
        <v>38</v>
      </c>
    </row>
    <row r="30197" spans="11:12" x14ac:dyDescent="0.25">
      <c r="K30197">
        <v>3</v>
      </c>
      <c r="L30197" s="5" t="s">
        <v>38</v>
      </c>
    </row>
    <row r="30198" spans="11:12" x14ac:dyDescent="0.25">
      <c r="K30198">
        <v>4</v>
      </c>
      <c r="L30198" s="5" t="s">
        <v>38</v>
      </c>
    </row>
    <row r="30199" spans="11:12" x14ac:dyDescent="0.25">
      <c r="K30199">
        <v>2</v>
      </c>
    </row>
    <row r="30200" spans="11:12" x14ac:dyDescent="0.25">
      <c r="K30200">
        <v>2</v>
      </c>
      <c r="L30200" s="5" t="s">
        <v>38</v>
      </c>
    </row>
    <row r="30201" spans="11:12" x14ac:dyDescent="0.25">
      <c r="K30201">
        <v>3</v>
      </c>
    </row>
    <row r="30202" spans="11:12" x14ac:dyDescent="0.25">
      <c r="K30202">
        <v>4</v>
      </c>
    </row>
    <row r="30203" spans="11:12" x14ac:dyDescent="0.25">
      <c r="K30203">
        <v>4</v>
      </c>
      <c r="L30203" s="5" t="s">
        <v>38</v>
      </c>
    </row>
    <row r="30204" spans="11:12" x14ac:dyDescent="0.25">
      <c r="K30204">
        <v>4</v>
      </c>
      <c r="L30204" s="5" t="s">
        <v>38</v>
      </c>
    </row>
    <row r="30205" spans="11:12" x14ac:dyDescent="0.25">
      <c r="K30205">
        <v>3</v>
      </c>
    </row>
    <row r="30206" spans="11:12" x14ac:dyDescent="0.25">
      <c r="K30206">
        <v>3</v>
      </c>
      <c r="L30206" s="5" t="s">
        <v>38</v>
      </c>
    </row>
    <row r="30207" spans="11:12" x14ac:dyDescent="0.25">
      <c r="K30207">
        <v>4</v>
      </c>
    </row>
    <row r="30208" spans="11:12" x14ac:dyDescent="0.25">
      <c r="K30208">
        <v>2</v>
      </c>
    </row>
    <row r="30209" spans="11:12" x14ac:dyDescent="0.25">
      <c r="K30209">
        <v>2</v>
      </c>
      <c r="L30209" s="5" t="s">
        <v>38</v>
      </c>
    </row>
    <row r="30210" spans="11:12" x14ac:dyDescent="0.25">
      <c r="K30210">
        <v>2</v>
      </c>
      <c r="L30210" s="5" t="s">
        <v>38</v>
      </c>
    </row>
    <row r="30211" spans="11:12" x14ac:dyDescent="0.25">
      <c r="K30211">
        <v>2</v>
      </c>
      <c r="L30211" s="5" t="s">
        <v>39</v>
      </c>
    </row>
    <row r="30212" spans="11:12" x14ac:dyDescent="0.25">
      <c r="K30212">
        <v>4</v>
      </c>
    </row>
    <row r="30213" spans="11:12" x14ac:dyDescent="0.25">
      <c r="K30213">
        <v>4</v>
      </c>
    </row>
    <row r="30214" spans="11:12" x14ac:dyDescent="0.25">
      <c r="K30214">
        <v>3</v>
      </c>
    </row>
    <row r="30215" spans="11:12" x14ac:dyDescent="0.25">
      <c r="K30215">
        <v>3</v>
      </c>
    </row>
    <row r="30216" spans="11:12" x14ac:dyDescent="0.25">
      <c r="K30216">
        <v>4</v>
      </c>
    </row>
    <row r="30217" spans="11:12" x14ac:dyDescent="0.25">
      <c r="K30217">
        <v>4</v>
      </c>
      <c r="L30217" s="5" t="s">
        <v>38</v>
      </c>
    </row>
    <row r="30218" spans="11:12" x14ac:dyDescent="0.25">
      <c r="K30218">
        <v>2</v>
      </c>
      <c r="L30218" s="5" t="s">
        <v>38</v>
      </c>
    </row>
    <row r="30219" spans="11:12" x14ac:dyDescent="0.25">
      <c r="K30219">
        <v>3</v>
      </c>
      <c r="L30219" s="5" t="s">
        <v>38</v>
      </c>
    </row>
    <row r="30220" spans="11:12" x14ac:dyDescent="0.25">
      <c r="K30220">
        <v>6</v>
      </c>
      <c r="L30220" s="5" t="s">
        <v>38</v>
      </c>
    </row>
    <row r="30221" spans="11:12" x14ac:dyDescent="0.25">
      <c r="K30221">
        <v>6</v>
      </c>
      <c r="L30221" s="5" t="s">
        <v>38</v>
      </c>
    </row>
    <row r="30222" spans="11:12" x14ac:dyDescent="0.25">
      <c r="K30222">
        <v>3</v>
      </c>
      <c r="L30222" s="5" t="s">
        <v>38</v>
      </c>
    </row>
    <row r="30223" spans="11:12" x14ac:dyDescent="0.25">
      <c r="K30223">
        <v>3</v>
      </c>
      <c r="L30223" s="5" t="s">
        <v>38</v>
      </c>
    </row>
    <row r="30224" spans="11:12" x14ac:dyDescent="0.25">
      <c r="K30224">
        <v>4</v>
      </c>
    </row>
    <row r="30225" spans="11:12" x14ac:dyDescent="0.25">
      <c r="K30225">
        <v>2</v>
      </c>
      <c r="L30225" s="5" t="s">
        <v>38</v>
      </c>
    </row>
    <row r="30226" spans="11:12" x14ac:dyDescent="0.25">
      <c r="K30226">
        <v>2</v>
      </c>
      <c r="L30226" s="5" t="s">
        <v>39</v>
      </c>
    </row>
    <row r="30227" spans="11:12" x14ac:dyDescent="0.25">
      <c r="K30227">
        <v>3</v>
      </c>
    </row>
    <row r="30228" spans="11:12" x14ac:dyDescent="0.25">
      <c r="K30228">
        <v>4</v>
      </c>
      <c r="L30228" s="5" t="s">
        <v>38</v>
      </c>
    </row>
    <row r="30229" spans="11:12" x14ac:dyDescent="0.25">
      <c r="K30229">
        <v>2</v>
      </c>
      <c r="L30229" s="5" t="s">
        <v>39</v>
      </c>
    </row>
    <row r="30230" spans="11:12" x14ac:dyDescent="0.25">
      <c r="K30230">
        <v>4</v>
      </c>
    </row>
    <row r="30231" spans="11:12" x14ac:dyDescent="0.25">
      <c r="K30231">
        <v>2</v>
      </c>
      <c r="L30231" s="5" t="s">
        <v>38</v>
      </c>
    </row>
    <row r="30232" spans="11:12" x14ac:dyDescent="0.25">
      <c r="K30232">
        <v>4</v>
      </c>
    </row>
    <row r="30233" spans="11:12" x14ac:dyDescent="0.25">
      <c r="K30233">
        <v>2</v>
      </c>
      <c r="L30233" s="5" t="s">
        <v>39</v>
      </c>
    </row>
    <row r="30234" spans="11:12" x14ac:dyDescent="0.25">
      <c r="K30234">
        <v>2</v>
      </c>
      <c r="L30234" s="5" t="s">
        <v>39</v>
      </c>
    </row>
    <row r="30235" spans="11:12" x14ac:dyDescent="0.25">
      <c r="K30235">
        <v>4</v>
      </c>
      <c r="L30235" s="5" t="s">
        <v>39</v>
      </c>
    </row>
    <row r="30236" spans="11:12" x14ac:dyDescent="0.25">
      <c r="K30236">
        <v>2</v>
      </c>
    </row>
    <row r="30237" spans="11:12" x14ac:dyDescent="0.25">
      <c r="K30237">
        <v>4</v>
      </c>
    </row>
    <row r="30238" spans="11:12" x14ac:dyDescent="0.25">
      <c r="K30238">
        <v>4</v>
      </c>
      <c r="L30238" s="5" t="s">
        <v>38</v>
      </c>
    </row>
    <row r="30239" spans="11:12" x14ac:dyDescent="0.25">
      <c r="K30239">
        <v>4</v>
      </c>
      <c r="L30239" s="5" t="s">
        <v>37</v>
      </c>
    </row>
    <row r="30240" spans="11:12" x14ac:dyDescent="0.25">
      <c r="K30240">
        <v>4</v>
      </c>
      <c r="L30240" s="5" t="s">
        <v>38</v>
      </c>
    </row>
    <row r="30241" spans="11:12" x14ac:dyDescent="0.25">
      <c r="K30241">
        <v>2</v>
      </c>
      <c r="L30241" s="5" t="s">
        <v>38</v>
      </c>
    </row>
    <row r="30242" spans="11:12" x14ac:dyDescent="0.25">
      <c r="K30242">
        <v>3</v>
      </c>
    </row>
    <row r="30243" spans="11:12" x14ac:dyDescent="0.25">
      <c r="K30243">
        <v>4</v>
      </c>
      <c r="L30243" s="5" t="s">
        <v>38</v>
      </c>
    </row>
    <row r="30244" spans="11:12" x14ac:dyDescent="0.25">
      <c r="K30244">
        <v>2</v>
      </c>
      <c r="L30244" s="5" t="s">
        <v>38</v>
      </c>
    </row>
    <row r="30245" spans="11:12" x14ac:dyDescent="0.25">
      <c r="K30245">
        <v>4</v>
      </c>
      <c r="L30245" s="5" t="s">
        <v>39</v>
      </c>
    </row>
    <row r="30246" spans="11:12" x14ac:dyDescent="0.25">
      <c r="K30246">
        <v>2</v>
      </c>
      <c r="L30246" s="5" t="s">
        <v>38</v>
      </c>
    </row>
    <row r="30247" spans="11:12" x14ac:dyDescent="0.25">
      <c r="K30247">
        <v>4</v>
      </c>
    </row>
    <row r="30248" spans="11:12" x14ac:dyDescent="0.25">
      <c r="K30248">
        <v>6</v>
      </c>
    </row>
    <row r="30249" spans="11:12" x14ac:dyDescent="0.25">
      <c r="K30249">
        <v>6</v>
      </c>
      <c r="L30249" s="5" t="s">
        <v>37</v>
      </c>
    </row>
    <row r="30250" spans="11:12" x14ac:dyDescent="0.25">
      <c r="K30250">
        <v>4</v>
      </c>
    </row>
    <row r="30251" spans="11:12" x14ac:dyDescent="0.25">
      <c r="K30251">
        <v>6</v>
      </c>
      <c r="L30251" s="5" t="s">
        <v>38</v>
      </c>
    </row>
    <row r="30252" spans="11:12" x14ac:dyDescent="0.25">
      <c r="K30252">
        <v>3</v>
      </c>
    </row>
    <row r="30253" spans="11:12" x14ac:dyDescent="0.25">
      <c r="K30253">
        <v>6</v>
      </c>
      <c r="L30253" s="5" t="s">
        <v>38</v>
      </c>
    </row>
    <row r="30254" spans="11:12" x14ac:dyDescent="0.25">
      <c r="K30254">
        <v>3</v>
      </c>
      <c r="L30254" s="5" t="s">
        <v>39</v>
      </c>
    </row>
    <row r="30255" spans="11:12" x14ac:dyDescent="0.25">
      <c r="K30255">
        <v>6</v>
      </c>
    </row>
    <row r="30256" spans="11:12" x14ac:dyDescent="0.25">
      <c r="K30256">
        <v>4</v>
      </c>
    </row>
    <row r="30257" spans="11:12" x14ac:dyDescent="0.25">
      <c r="K30257">
        <v>4</v>
      </c>
      <c r="L30257" s="5" t="s">
        <v>38</v>
      </c>
    </row>
    <row r="30258" spans="11:12" x14ac:dyDescent="0.25">
      <c r="K30258">
        <v>3</v>
      </c>
      <c r="L30258" s="5" t="s">
        <v>37</v>
      </c>
    </row>
    <row r="30259" spans="11:12" x14ac:dyDescent="0.25">
      <c r="K30259">
        <v>4</v>
      </c>
    </row>
    <row r="30260" spans="11:12" x14ac:dyDescent="0.25">
      <c r="K30260">
        <v>3</v>
      </c>
    </row>
    <row r="30261" spans="11:12" x14ac:dyDescent="0.25">
      <c r="K30261">
        <v>2</v>
      </c>
      <c r="L30261" s="5" t="s">
        <v>38</v>
      </c>
    </row>
    <row r="30262" spans="11:12" x14ac:dyDescent="0.25">
      <c r="K30262">
        <v>4</v>
      </c>
      <c r="L30262" s="5" t="s">
        <v>38</v>
      </c>
    </row>
    <row r="30263" spans="11:12" x14ac:dyDescent="0.25">
      <c r="K30263">
        <v>4</v>
      </c>
    </row>
    <row r="30264" spans="11:12" x14ac:dyDescent="0.25">
      <c r="K30264">
        <v>3</v>
      </c>
      <c r="L30264" s="5" t="s">
        <v>38</v>
      </c>
    </row>
    <row r="30265" spans="11:12" x14ac:dyDescent="0.25">
      <c r="K30265">
        <v>6</v>
      </c>
      <c r="L30265" s="5" t="s">
        <v>38</v>
      </c>
    </row>
    <row r="30266" spans="11:12" x14ac:dyDescent="0.25">
      <c r="K30266">
        <v>3</v>
      </c>
      <c r="L30266" s="5" t="s">
        <v>38</v>
      </c>
    </row>
    <row r="30267" spans="11:12" x14ac:dyDescent="0.25">
      <c r="K30267">
        <v>4</v>
      </c>
      <c r="L30267" s="5" t="s">
        <v>38</v>
      </c>
    </row>
    <row r="30268" spans="11:12" x14ac:dyDescent="0.25">
      <c r="K30268">
        <v>6</v>
      </c>
      <c r="L30268" s="5" t="s">
        <v>38</v>
      </c>
    </row>
    <row r="30269" spans="11:12" x14ac:dyDescent="0.25">
      <c r="K30269">
        <v>3</v>
      </c>
      <c r="L30269" s="5" t="s">
        <v>38</v>
      </c>
    </row>
    <row r="30270" spans="11:12" x14ac:dyDescent="0.25">
      <c r="K30270">
        <v>6</v>
      </c>
    </row>
    <row r="30271" spans="11:12" x14ac:dyDescent="0.25">
      <c r="K30271">
        <v>4</v>
      </c>
      <c r="L30271" s="5" t="s">
        <v>38</v>
      </c>
    </row>
    <row r="30272" spans="11:12" x14ac:dyDescent="0.25">
      <c r="K30272">
        <v>4</v>
      </c>
    </row>
    <row r="30273" spans="11:12" x14ac:dyDescent="0.25">
      <c r="K30273">
        <v>3</v>
      </c>
      <c r="L30273" s="5" t="s">
        <v>39</v>
      </c>
    </row>
    <row r="30274" spans="11:12" x14ac:dyDescent="0.25">
      <c r="K30274">
        <v>2</v>
      </c>
      <c r="L30274" s="5" t="s">
        <v>38</v>
      </c>
    </row>
    <row r="30275" spans="11:12" x14ac:dyDescent="0.25">
      <c r="K30275">
        <v>3</v>
      </c>
      <c r="L30275" s="5" t="s">
        <v>38</v>
      </c>
    </row>
    <row r="30276" spans="11:12" x14ac:dyDescent="0.25">
      <c r="K30276">
        <v>2</v>
      </c>
    </row>
    <row r="30277" spans="11:12" x14ac:dyDescent="0.25">
      <c r="K30277">
        <v>2</v>
      </c>
      <c r="L30277" s="5" t="s">
        <v>39</v>
      </c>
    </row>
    <row r="30278" spans="11:12" x14ac:dyDescent="0.25">
      <c r="K30278">
        <v>2</v>
      </c>
    </row>
    <row r="30279" spans="11:12" x14ac:dyDescent="0.25">
      <c r="K30279">
        <v>6</v>
      </c>
      <c r="L30279" s="5" t="s">
        <v>38</v>
      </c>
    </row>
    <row r="30280" spans="11:12" x14ac:dyDescent="0.25">
      <c r="K30280">
        <v>4</v>
      </c>
      <c r="L30280" s="5" t="s">
        <v>38</v>
      </c>
    </row>
    <row r="30281" spans="11:12" x14ac:dyDescent="0.25">
      <c r="K30281">
        <v>6</v>
      </c>
    </row>
    <row r="30282" spans="11:12" x14ac:dyDescent="0.25">
      <c r="K30282">
        <v>2</v>
      </c>
    </row>
    <row r="30283" spans="11:12" x14ac:dyDescent="0.25">
      <c r="K30283">
        <v>4</v>
      </c>
    </row>
    <row r="30284" spans="11:12" x14ac:dyDescent="0.25">
      <c r="K30284">
        <v>6</v>
      </c>
      <c r="L30284" s="5" t="s">
        <v>38</v>
      </c>
    </row>
    <row r="30285" spans="11:12" x14ac:dyDescent="0.25">
      <c r="K30285">
        <v>3</v>
      </c>
      <c r="L30285" s="5" t="s">
        <v>38</v>
      </c>
    </row>
    <row r="30286" spans="11:12" x14ac:dyDescent="0.25">
      <c r="K30286">
        <v>2</v>
      </c>
      <c r="L30286" s="5" t="s">
        <v>38</v>
      </c>
    </row>
    <row r="30287" spans="11:12" x14ac:dyDescent="0.25">
      <c r="K30287">
        <v>4</v>
      </c>
      <c r="L30287" s="5" t="s">
        <v>37</v>
      </c>
    </row>
    <row r="30288" spans="11:12" x14ac:dyDescent="0.25">
      <c r="K30288">
        <v>4</v>
      </c>
      <c r="L30288" s="5" t="s">
        <v>39</v>
      </c>
    </row>
    <row r="30289" spans="11:12" x14ac:dyDescent="0.25">
      <c r="K30289">
        <v>3</v>
      </c>
    </row>
    <row r="30290" spans="11:12" x14ac:dyDescent="0.25">
      <c r="K30290">
        <v>3</v>
      </c>
      <c r="L30290" s="5" t="s">
        <v>38</v>
      </c>
    </row>
    <row r="30291" spans="11:12" x14ac:dyDescent="0.25">
      <c r="K30291">
        <v>2</v>
      </c>
      <c r="L30291" s="5" t="s">
        <v>38</v>
      </c>
    </row>
    <row r="30292" spans="11:12" x14ac:dyDescent="0.25">
      <c r="K30292">
        <v>4</v>
      </c>
      <c r="L30292" s="5" t="s">
        <v>38</v>
      </c>
    </row>
    <row r="30293" spans="11:12" x14ac:dyDescent="0.25">
      <c r="K30293">
        <v>3</v>
      </c>
      <c r="L30293" s="5" t="s">
        <v>38</v>
      </c>
    </row>
    <row r="30294" spans="11:12" x14ac:dyDescent="0.25">
      <c r="K30294">
        <v>3</v>
      </c>
    </row>
    <row r="30295" spans="11:12" x14ac:dyDescent="0.25">
      <c r="K30295">
        <v>6</v>
      </c>
      <c r="L30295" s="5" t="s">
        <v>38</v>
      </c>
    </row>
    <row r="30296" spans="11:12" x14ac:dyDescent="0.25">
      <c r="K30296">
        <v>3</v>
      </c>
      <c r="L30296" s="5" t="s">
        <v>38</v>
      </c>
    </row>
    <row r="30297" spans="11:12" x14ac:dyDescent="0.25">
      <c r="K30297">
        <v>2</v>
      </c>
      <c r="L30297" s="5" t="s">
        <v>38</v>
      </c>
    </row>
    <row r="30298" spans="11:12" x14ac:dyDescent="0.25">
      <c r="K30298">
        <v>3</v>
      </c>
      <c r="L30298" s="5" t="s">
        <v>38</v>
      </c>
    </row>
    <row r="30299" spans="11:12" x14ac:dyDescent="0.25">
      <c r="K30299">
        <v>4</v>
      </c>
      <c r="L30299" s="5" t="s">
        <v>38</v>
      </c>
    </row>
    <row r="30300" spans="11:12" x14ac:dyDescent="0.25">
      <c r="K30300">
        <v>3</v>
      </c>
    </row>
    <row r="30301" spans="11:12" x14ac:dyDescent="0.25">
      <c r="K30301">
        <v>2</v>
      </c>
    </row>
    <row r="30302" spans="11:12" x14ac:dyDescent="0.25">
      <c r="K30302">
        <v>2</v>
      </c>
      <c r="L30302" s="5" t="s">
        <v>37</v>
      </c>
    </row>
    <row r="30303" spans="11:12" x14ac:dyDescent="0.25">
      <c r="K30303">
        <v>4</v>
      </c>
      <c r="L30303" s="5" t="s">
        <v>38</v>
      </c>
    </row>
    <row r="30304" spans="11:12" x14ac:dyDescent="0.25">
      <c r="K30304">
        <v>2</v>
      </c>
      <c r="L30304" s="5" t="s">
        <v>39</v>
      </c>
    </row>
    <row r="30305" spans="11:12" x14ac:dyDescent="0.25">
      <c r="K30305">
        <v>3</v>
      </c>
      <c r="L30305" s="5" t="s">
        <v>39</v>
      </c>
    </row>
    <row r="30306" spans="11:12" x14ac:dyDescent="0.25">
      <c r="K30306">
        <v>3</v>
      </c>
      <c r="L30306" s="5" t="s">
        <v>38</v>
      </c>
    </row>
    <row r="30307" spans="11:12" x14ac:dyDescent="0.25">
      <c r="K30307">
        <v>2</v>
      </c>
      <c r="L30307" s="5" t="s">
        <v>38</v>
      </c>
    </row>
    <row r="30308" spans="11:12" x14ac:dyDescent="0.25">
      <c r="K30308">
        <v>4</v>
      </c>
      <c r="L30308" s="5" t="s">
        <v>38</v>
      </c>
    </row>
    <row r="30309" spans="11:12" x14ac:dyDescent="0.25">
      <c r="K30309">
        <v>3</v>
      </c>
    </row>
    <row r="30310" spans="11:12" x14ac:dyDescent="0.25">
      <c r="K30310">
        <v>3</v>
      </c>
      <c r="L30310" s="5" t="s">
        <v>38</v>
      </c>
    </row>
    <row r="30311" spans="11:12" x14ac:dyDescent="0.25">
      <c r="K30311">
        <v>2</v>
      </c>
      <c r="L30311" s="5" t="s">
        <v>39</v>
      </c>
    </row>
    <row r="30312" spans="11:12" x14ac:dyDescent="0.25">
      <c r="K30312">
        <v>3</v>
      </c>
      <c r="L30312" s="5" t="s">
        <v>39</v>
      </c>
    </row>
    <row r="30313" spans="11:12" x14ac:dyDescent="0.25">
      <c r="K30313">
        <v>4</v>
      </c>
      <c r="L30313" s="5" t="s">
        <v>38</v>
      </c>
    </row>
    <row r="30314" spans="11:12" x14ac:dyDescent="0.25">
      <c r="K30314">
        <v>4</v>
      </c>
      <c r="L30314" s="5" t="s">
        <v>38</v>
      </c>
    </row>
    <row r="30315" spans="11:12" x14ac:dyDescent="0.25">
      <c r="K30315">
        <v>4</v>
      </c>
      <c r="L30315" s="5" t="s">
        <v>38</v>
      </c>
    </row>
    <row r="30316" spans="11:12" x14ac:dyDescent="0.25">
      <c r="K30316">
        <v>3</v>
      </c>
    </row>
    <row r="30317" spans="11:12" x14ac:dyDescent="0.25">
      <c r="K30317">
        <v>2</v>
      </c>
      <c r="L30317" s="5" t="s">
        <v>38</v>
      </c>
    </row>
    <row r="30318" spans="11:12" x14ac:dyDescent="0.25">
      <c r="K30318">
        <v>4</v>
      </c>
      <c r="L30318" s="5" t="s">
        <v>38</v>
      </c>
    </row>
    <row r="30319" spans="11:12" x14ac:dyDescent="0.25">
      <c r="K30319">
        <v>4</v>
      </c>
      <c r="L30319" s="5" t="s">
        <v>38</v>
      </c>
    </row>
    <row r="30320" spans="11:12" x14ac:dyDescent="0.25">
      <c r="K30320">
        <v>2</v>
      </c>
      <c r="L30320" s="5" t="s">
        <v>38</v>
      </c>
    </row>
    <row r="30321" spans="11:12" x14ac:dyDescent="0.25">
      <c r="K30321">
        <v>2</v>
      </c>
    </row>
    <row r="30322" spans="11:12" x14ac:dyDescent="0.25">
      <c r="K30322">
        <v>2</v>
      </c>
      <c r="L30322" s="5" t="s">
        <v>37</v>
      </c>
    </row>
    <row r="30323" spans="11:12" x14ac:dyDescent="0.25">
      <c r="K30323">
        <v>2</v>
      </c>
    </row>
    <row r="30324" spans="11:12" x14ac:dyDescent="0.25">
      <c r="K30324">
        <v>6</v>
      </c>
      <c r="L30324" s="5" t="s">
        <v>38</v>
      </c>
    </row>
    <row r="30325" spans="11:12" x14ac:dyDescent="0.25">
      <c r="K30325">
        <v>2</v>
      </c>
      <c r="L30325" s="5" t="s">
        <v>39</v>
      </c>
    </row>
    <row r="30326" spans="11:12" x14ac:dyDescent="0.25">
      <c r="K30326">
        <v>3</v>
      </c>
      <c r="L30326" s="5" t="s">
        <v>38</v>
      </c>
    </row>
    <row r="30327" spans="11:12" x14ac:dyDescent="0.25">
      <c r="K30327">
        <v>4</v>
      </c>
      <c r="L30327" s="5" t="s">
        <v>38</v>
      </c>
    </row>
    <row r="30328" spans="11:12" x14ac:dyDescent="0.25">
      <c r="K30328">
        <v>3</v>
      </c>
      <c r="L30328" s="5" t="s">
        <v>39</v>
      </c>
    </row>
    <row r="30329" spans="11:12" x14ac:dyDescent="0.25">
      <c r="K30329">
        <v>2</v>
      </c>
    </row>
    <row r="30330" spans="11:12" x14ac:dyDescent="0.25">
      <c r="K30330">
        <v>4</v>
      </c>
      <c r="L30330" s="5" t="s">
        <v>38</v>
      </c>
    </row>
    <row r="30331" spans="11:12" x14ac:dyDescent="0.25">
      <c r="K30331">
        <v>4</v>
      </c>
      <c r="L30331" s="5" t="s">
        <v>39</v>
      </c>
    </row>
    <row r="30332" spans="11:12" x14ac:dyDescent="0.25">
      <c r="K30332">
        <v>3</v>
      </c>
      <c r="L30332" s="5" t="s">
        <v>38</v>
      </c>
    </row>
    <row r="30333" spans="11:12" x14ac:dyDescent="0.25">
      <c r="K30333">
        <v>3</v>
      </c>
    </row>
    <row r="30334" spans="11:12" x14ac:dyDescent="0.25">
      <c r="K30334">
        <v>4</v>
      </c>
      <c r="L30334" s="5" t="s">
        <v>38</v>
      </c>
    </row>
    <row r="30335" spans="11:12" x14ac:dyDescent="0.25">
      <c r="K30335">
        <v>2</v>
      </c>
      <c r="L30335" s="5" t="s">
        <v>38</v>
      </c>
    </row>
    <row r="30336" spans="11:12" x14ac:dyDescent="0.25">
      <c r="K30336">
        <v>2</v>
      </c>
      <c r="L30336" s="5" t="s">
        <v>38</v>
      </c>
    </row>
    <row r="30337" spans="11:12" x14ac:dyDescent="0.25">
      <c r="K30337">
        <v>4</v>
      </c>
    </row>
    <row r="30338" spans="11:12" x14ac:dyDescent="0.25">
      <c r="K30338">
        <v>4</v>
      </c>
      <c r="L30338" s="5" t="s">
        <v>38</v>
      </c>
    </row>
    <row r="30339" spans="11:12" x14ac:dyDescent="0.25">
      <c r="K30339">
        <v>6</v>
      </c>
    </row>
    <row r="30340" spans="11:12" x14ac:dyDescent="0.25">
      <c r="K30340">
        <v>4</v>
      </c>
      <c r="L30340" s="5" t="s">
        <v>38</v>
      </c>
    </row>
    <row r="30341" spans="11:12" x14ac:dyDescent="0.25">
      <c r="K30341">
        <v>3</v>
      </c>
      <c r="L30341" s="5" t="s">
        <v>38</v>
      </c>
    </row>
    <row r="30342" spans="11:12" x14ac:dyDescent="0.25">
      <c r="K30342">
        <v>6</v>
      </c>
    </row>
    <row r="30343" spans="11:12" x14ac:dyDescent="0.25">
      <c r="K30343">
        <v>6</v>
      </c>
      <c r="L30343" s="5" t="s">
        <v>38</v>
      </c>
    </row>
    <row r="30344" spans="11:12" x14ac:dyDescent="0.25">
      <c r="K30344">
        <v>6</v>
      </c>
    </row>
    <row r="30345" spans="11:12" x14ac:dyDescent="0.25">
      <c r="K30345">
        <v>4</v>
      </c>
      <c r="L30345" s="5" t="s">
        <v>39</v>
      </c>
    </row>
    <row r="30346" spans="11:12" x14ac:dyDescent="0.25">
      <c r="K30346">
        <v>2</v>
      </c>
      <c r="L30346" s="5" t="s">
        <v>37</v>
      </c>
    </row>
    <row r="30347" spans="11:12" x14ac:dyDescent="0.25">
      <c r="K30347">
        <v>3</v>
      </c>
      <c r="L30347" s="5" t="s">
        <v>38</v>
      </c>
    </row>
    <row r="30348" spans="11:12" x14ac:dyDescent="0.25">
      <c r="K30348">
        <v>4</v>
      </c>
      <c r="L30348" s="5" t="s">
        <v>38</v>
      </c>
    </row>
    <row r="30349" spans="11:12" x14ac:dyDescent="0.25">
      <c r="K30349">
        <v>3</v>
      </c>
    </row>
    <row r="30350" spans="11:12" x14ac:dyDescent="0.25">
      <c r="K30350">
        <v>2</v>
      </c>
    </row>
    <row r="30351" spans="11:12" x14ac:dyDescent="0.25">
      <c r="K30351">
        <v>3</v>
      </c>
      <c r="L30351" s="5" t="s">
        <v>38</v>
      </c>
    </row>
    <row r="30352" spans="11:12" x14ac:dyDescent="0.25">
      <c r="K30352">
        <v>3</v>
      </c>
    </row>
    <row r="30353" spans="11:12" x14ac:dyDescent="0.25">
      <c r="K30353">
        <v>3</v>
      </c>
    </row>
    <row r="30354" spans="11:12" x14ac:dyDescent="0.25">
      <c r="K30354">
        <v>4</v>
      </c>
    </row>
    <row r="30355" spans="11:12" x14ac:dyDescent="0.25">
      <c r="K30355">
        <v>3</v>
      </c>
      <c r="L30355" s="5" t="s">
        <v>38</v>
      </c>
    </row>
    <row r="30356" spans="11:12" x14ac:dyDescent="0.25">
      <c r="K30356">
        <v>2</v>
      </c>
      <c r="L30356" s="5" t="s">
        <v>38</v>
      </c>
    </row>
    <row r="30357" spans="11:12" x14ac:dyDescent="0.25">
      <c r="K30357">
        <v>3</v>
      </c>
      <c r="L30357" s="5" t="s">
        <v>38</v>
      </c>
    </row>
    <row r="30358" spans="11:12" x14ac:dyDescent="0.25">
      <c r="K30358">
        <v>4</v>
      </c>
    </row>
    <row r="30359" spans="11:12" x14ac:dyDescent="0.25">
      <c r="K30359">
        <v>3</v>
      </c>
      <c r="L30359" s="5" t="s">
        <v>39</v>
      </c>
    </row>
    <row r="30360" spans="11:12" x14ac:dyDescent="0.25">
      <c r="K30360">
        <v>3</v>
      </c>
      <c r="L30360" s="5" t="s">
        <v>38</v>
      </c>
    </row>
    <row r="30361" spans="11:12" x14ac:dyDescent="0.25">
      <c r="K30361">
        <v>3</v>
      </c>
      <c r="L30361" s="5" t="s">
        <v>37</v>
      </c>
    </row>
    <row r="30362" spans="11:12" x14ac:dyDescent="0.25">
      <c r="K30362">
        <v>2</v>
      </c>
      <c r="L30362" s="5" t="s">
        <v>39</v>
      </c>
    </row>
    <row r="30363" spans="11:12" x14ac:dyDescent="0.25">
      <c r="K30363">
        <v>4</v>
      </c>
      <c r="L30363" s="5">
        <v>1</v>
      </c>
    </row>
    <row r="30364" spans="11:12" x14ac:dyDescent="0.25">
      <c r="K30364">
        <v>3</v>
      </c>
    </row>
    <row r="30365" spans="11:12" x14ac:dyDescent="0.25">
      <c r="K30365">
        <v>3</v>
      </c>
      <c r="L30365" s="5" t="s">
        <v>38</v>
      </c>
    </row>
    <row r="30366" spans="11:12" x14ac:dyDescent="0.25">
      <c r="K30366">
        <v>2</v>
      </c>
    </row>
    <row r="30367" spans="11:12" x14ac:dyDescent="0.25">
      <c r="K30367">
        <v>4</v>
      </c>
    </row>
    <row r="30368" spans="11:12" x14ac:dyDescent="0.25">
      <c r="K30368">
        <v>2</v>
      </c>
      <c r="L30368" s="5" t="s">
        <v>39</v>
      </c>
    </row>
    <row r="30369" spans="11:12" x14ac:dyDescent="0.25">
      <c r="K30369">
        <v>3</v>
      </c>
      <c r="L30369" s="5" t="s">
        <v>39</v>
      </c>
    </row>
    <row r="30370" spans="11:12" x14ac:dyDescent="0.25">
      <c r="K30370">
        <v>3</v>
      </c>
      <c r="L30370" s="5" t="s">
        <v>39</v>
      </c>
    </row>
    <row r="30371" spans="11:12" x14ac:dyDescent="0.25">
      <c r="K30371">
        <v>4</v>
      </c>
    </row>
    <row r="30372" spans="11:12" x14ac:dyDescent="0.25">
      <c r="K30372">
        <v>3</v>
      </c>
      <c r="L30372" s="5" t="s">
        <v>38</v>
      </c>
    </row>
    <row r="30373" spans="11:12" x14ac:dyDescent="0.25">
      <c r="K30373">
        <v>3</v>
      </c>
      <c r="L30373" s="5" t="s">
        <v>38</v>
      </c>
    </row>
    <row r="30374" spans="11:12" x14ac:dyDescent="0.25">
      <c r="K30374">
        <v>4</v>
      </c>
    </row>
    <row r="30375" spans="11:12" x14ac:dyDescent="0.25">
      <c r="K30375">
        <v>4</v>
      </c>
      <c r="L30375" s="5" t="s">
        <v>39</v>
      </c>
    </row>
    <row r="30376" spans="11:12" x14ac:dyDescent="0.25">
      <c r="K30376">
        <v>4</v>
      </c>
    </row>
    <row r="30377" spans="11:12" x14ac:dyDescent="0.25">
      <c r="K30377">
        <v>3</v>
      </c>
      <c r="L30377" s="5" t="s">
        <v>39</v>
      </c>
    </row>
    <row r="30378" spans="11:12" x14ac:dyDescent="0.25">
      <c r="K30378">
        <v>2</v>
      </c>
      <c r="L30378" s="5" t="s">
        <v>39</v>
      </c>
    </row>
    <row r="30379" spans="11:12" x14ac:dyDescent="0.25">
      <c r="K30379">
        <v>3</v>
      </c>
      <c r="L30379" s="5" t="s">
        <v>38</v>
      </c>
    </row>
    <row r="30380" spans="11:12" x14ac:dyDescent="0.25">
      <c r="K30380">
        <v>2</v>
      </c>
      <c r="L30380" s="5" t="s">
        <v>39</v>
      </c>
    </row>
    <row r="30381" spans="11:12" x14ac:dyDescent="0.25">
      <c r="K30381">
        <v>3</v>
      </c>
    </row>
    <row r="30382" spans="11:12" x14ac:dyDescent="0.25">
      <c r="K30382">
        <v>2</v>
      </c>
      <c r="L30382" s="5" t="s">
        <v>38</v>
      </c>
    </row>
    <row r="30383" spans="11:12" x14ac:dyDescent="0.25">
      <c r="K30383">
        <v>2</v>
      </c>
      <c r="L30383" s="5" t="s">
        <v>38</v>
      </c>
    </row>
    <row r="30384" spans="11:12" x14ac:dyDescent="0.25">
      <c r="K30384">
        <v>2</v>
      </c>
      <c r="L30384" s="5" t="s">
        <v>38</v>
      </c>
    </row>
    <row r="30385" spans="11:12" x14ac:dyDescent="0.25">
      <c r="K30385">
        <v>3</v>
      </c>
      <c r="L30385" s="5" t="s">
        <v>38</v>
      </c>
    </row>
    <row r="30386" spans="11:12" x14ac:dyDescent="0.25">
      <c r="K30386">
        <v>2</v>
      </c>
      <c r="L30386" s="5" t="s">
        <v>38</v>
      </c>
    </row>
    <row r="30387" spans="11:12" x14ac:dyDescent="0.25">
      <c r="K30387">
        <v>2</v>
      </c>
      <c r="L30387" s="5" t="s">
        <v>39</v>
      </c>
    </row>
    <row r="30388" spans="11:12" x14ac:dyDescent="0.25">
      <c r="K30388">
        <v>3</v>
      </c>
    </row>
    <row r="30389" spans="11:12" x14ac:dyDescent="0.25">
      <c r="K30389">
        <v>6</v>
      </c>
    </row>
    <row r="30390" spans="11:12" x14ac:dyDescent="0.25">
      <c r="K30390">
        <v>3</v>
      </c>
    </row>
    <row r="30391" spans="11:12" x14ac:dyDescent="0.25">
      <c r="K30391">
        <v>4</v>
      </c>
      <c r="L30391" s="5" t="s">
        <v>38</v>
      </c>
    </row>
    <row r="30392" spans="11:12" x14ac:dyDescent="0.25">
      <c r="K30392">
        <v>4</v>
      </c>
      <c r="L30392" s="5" t="s">
        <v>38</v>
      </c>
    </row>
    <row r="30393" spans="11:12" x14ac:dyDescent="0.25">
      <c r="K30393">
        <v>2</v>
      </c>
      <c r="L30393" s="5" t="s">
        <v>38</v>
      </c>
    </row>
    <row r="30394" spans="11:12" x14ac:dyDescent="0.25">
      <c r="K30394">
        <v>3</v>
      </c>
      <c r="L30394" s="5" t="s">
        <v>37</v>
      </c>
    </row>
    <row r="30395" spans="11:12" x14ac:dyDescent="0.25">
      <c r="K30395">
        <v>6</v>
      </c>
      <c r="L30395" s="5" t="s">
        <v>38</v>
      </c>
    </row>
    <row r="30396" spans="11:12" x14ac:dyDescent="0.25">
      <c r="K30396">
        <v>4</v>
      </c>
    </row>
    <row r="30397" spans="11:12" x14ac:dyDescent="0.25">
      <c r="K30397">
        <v>3</v>
      </c>
      <c r="L30397" s="5" t="s">
        <v>38</v>
      </c>
    </row>
    <row r="30398" spans="11:12" x14ac:dyDescent="0.25">
      <c r="K30398">
        <v>4</v>
      </c>
    </row>
    <row r="30399" spans="11:12" x14ac:dyDescent="0.25">
      <c r="K30399">
        <v>3</v>
      </c>
      <c r="L30399" s="5" t="s">
        <v>38</v>
      </c>
    </row>
    <row r="30400" spans="11:12" x14ac:dyDescent="0.25">
      <c r="K30400">
        <v>4</v>
      </c>
    </row>
    <row r="30401" spans="11:12" x14ac:dyDescent="0.25">
      <c r="K30401">
        <v>3</v>
      </c>
      <c r="L30401" s="5" t="s">
        <v>38</v>
      </c>
    </row>
    <row r="30402" spans="11:12" x14ac:dyDescent="0.25">
      <c r="K30402">
        <v>2</v>
      </c>
      <c r="L30402" s="5" t="s">
        <v>38</v>
      </c>
    </row>
    <row r="30403" spans="11:12" x14ac:dyDescent="0.25">
      <c r="K30403">
        <v>2</v>
      </c>
      <c r="L30403" s="5" t="s">
        <v>39</v>
      </c>
    </row>
    <row r="30404" spans="11:12" x14ac:dyDescent="0.25">
      <c r="K30404">
        <v>4</v>
      </c>
    </row>
    <row r="30405" spans="11:12" x14ac:dyDescent="0.25">
      <c r="K30405">
        <v>3</v>
      </c>
    </row>
    <row r="30406" spans="11:12" x14ac:dyDescent="0.25">
      <c r="K30406">
        <v>4</v>
      </c>
      <c r="L30406" s="5" t="s">
        <v>38</v>
      </c>
    </row>
    <row r="30407" spans="11:12" x14ac:dyDescent="0.25">
      <c r="K30407">
        <v>4</v>
      </c>
    </row>
    <row r="30408" spans="11:12" x14ac:dyDescent="0.25">
      <c r="K30408">
        <v>6</v>
      </c>
      <c r="L30408" s="5" t="s">
        <v>38</v>
      </c>
    </row>
    <row r="30409" spans="11:12" x14ac:dyDescent="0.25">
      <c r="K30409">
        <v>3</v>
      </c>
      <c r="L30409" s="5" t="s">
        <v>38</v>
      </c>
    </row>
    <row r="30410" spans="11:12" x14ac:dyDescent="0.25">
      <c r="K30410">
        <v>3</v>
      </c>
      <c r="L30410" s="5" t="s">
        <v>39</v>
      </c>
    </row>
    <row r="30411" spans="11:12" x14ac:dyDescent="0.25">
      <c r="K30411">
        <v>6</v>
      </c>
      <c r="L30411" s="5" t="s">
        <v>38</v>
      </c>
    </row>
    <row r="30412" spans="11:12" x14ac:dyDescent="0.25">
      <c r="K30412">
        <v>4</v>
      </c>
      <c r="L30412" s="5" t="s">
        <v>38</v>
      </c>
    </row>
    <row r="30413" spans="11:12" x14ac:dyDescent="0.25">
      <c r="K30413">
        <v>6</v>
      </c>
    </row>
    <row r="30414" spans="11:12" x14ac:dyDescent="0.25">
      <c r="K30414">
        <v>3</v>
      </c>
      <c r="L30414" s="5" t="s">
        <v>38</v>
      </c>
    </row>
    <row r="30415" spans="11:12" x14ac:dyDescent="0.25">
      <c r="K30415">
        <v>4</v>
      </c>
    </row>
    <row r="30416" spans="11:12" x14ac:dyDescent="0.25">
      <c r="K30416">
        <v>3</v>
      </c>
      <c r="L30416" s="5" t="s">
        <v>38</v>
      </c>
    </row>
    <row r="30417" spans="11:12" x14ac:dyDescent="0.25">
      <c r="K30417">
        <v>4</v>
      </c>
      <c r="L30417" s="5" t="s">
        <v>38</v>
      </c>
    </row>
    <row r="30418" spans="11:12" x14ac:dyDescent="0.25">
      <c r="K30418">
        <v>3</v>
      </c>
      <c r="L30418" s="5" t="s">
        <v>39</v>
      </c>
    </row>
    <row r="30419" spans="11:12" x14ac:dyDescent="0.25">
      <c r="K30419">
        <v>4</v>
      </c>
      <c r="L30419" s="5" t="s">
        <v>38</v>
      </c>
    </row>
    <row r="30420" spans="11:12" x14ac:dyDescent="0.25">
      <c r="K30420">
        <v>3</v>
      </c>
      <c r="L30420" s="5" t="s">
        <v>39</v>
      </c>
    </row>
    <row r="30421" spans="11:12" x14ac:dyDescent="0.25">
      <c r="K30421">
        <v>4</v>
      </c>
    </row>
    <row r="30422" spans="11:12" x14ac:dyDescent="0.25">
      <c r="K30422">
        <v>4</v>
      </c>
      <c r="L30422" s="5" t="s">
        <v>38</v>
      </c>
    </row>
    <row r="30423" spans="11:12" x14ac:dyDescent="0.25">
      <c r="K30423">
        <v>4</v>
      </c>
    </row>
    <row r="30424" spans="11:12" x14ac:dyDescent="0.25">
      <c r="K30424">
        <v>4</v>
      </c>
      <c r="L30424" s="5" t="s">
        <v>38</v>
      </c>
    </row>
    <row r="30425" spans="11:12" x14ac:dyDescent="0.25">
      <c r="K30425">
        <v>3</v>
      </c>
      <c r="L30425" s="5" t="s">
        <v>38</v>
      </c>
    </row>
    <row r="30426" spans="11:12" x14ac:dyDescent="0.25">
      <c r="K30426">
        <v>6</v>
      </c>
      <c r="L30426" s="5" t="s">
        <v>38</v>
      </c>
    </row>
    <row r="30427" spans="11:12" x14ac:dyDescent="0.25">
      <c r="K30427">
        <v>4</v>
      </c>
      <c r="L30427" s="5" t="s">
        <v>39</v>
      </c>
    </row>
    <row r="30428" spans="11:12" x14ac:dyDescent="0.25">
      <c r="K30428">
        <v>2</v>
      </c>
    </row>
    <row r="30429" spans="11:12" x14ac:dyDescent="0.25">
      <c r="K30429">
        <v>4</v>
      </c>
      <c r="L30429" s="5" t="s">
        <v>38</v>
      </c>
    </row>
    <row r="30430" spans="11:12" x14ac:dyDescent="0.25">
      <c r="K30430">
        <v>3</v>
      </c>
      <c r="L30430" s="5" t="s">
        <v>38</v>
      </c>
    </row>
    <row r="30431" spans="11:12" x14ac:dyDescent="0.25">
      <c r="K30431">
        <v>3</v>
      </c>
      <c r="L30431" s="5" t="s">
        <v>38</v>
      </c>
    </row>
    <row r="30432" spans="11:12" x14ac:dyDescent="0.25">
      <c r="K30432">
        <v>2</v>
      </c>
    </row>
    <row r="30433" spans="11:12" x14ac:dyDescent="0.25">
      <c r="K30433">
        <v>3</v>
      </c>
      <c r="L30433" s="5" t="s">
        <v>38</v>
      </c>
    </row>
    <row r="30434" spans="11:12" x14ac:dyDescent="0.25">
      <c r="K30434">
        <v>2</v>
      </c>
      <c r="L30434" s="5" t="s">
        <v>38</v>
      </c>
    </row>
    <row r="30435" spans="11:12" x14ac:dyDescent="0.25">
      <c r="K30435">
        <v>4</v>
      </c>
      <c r="L30435" s="5" t="s">
        <v>38</v>
      </c>
    </row>
    <row r="30436" spans="11:12" x14ac:dyDescent="0.25">
      <c r="K30436">
        <v>2</v>
      </c>
    </row>
    <row r="30437" spans="11:12" x14ac:dyDescent="0.25">
      <c r="K30437">
        <v>2</v>
      </c>
      <c r="L30437" s="5" t="s">
        <v>38</v>
      </c>
    </row>
    <row r="30438" spans="11:12" x14ac:dyDescent="0.25">
      <c r="K30438">
        <v>2</v>
      </c>
      <c r="L30438" s="5" t="s">
        <v>39</v>
      </c>
    </row>
    <row r="30439" spans="11:12" x14ac:dyDescent="0.25">
      <c r="K30439">
        <v>3</v>
      </c>
      <c r="L30439" s="5" t="s">
        <v>38</v>
      </c>
    </row>
    <row r="30440" spans="11:12" x14ac:dyDescent="0.25">
      <c r="K30440">
        <v>3</v>
      </c>
      <c r="L30440" s="5" t="s">
        <v>39</v>
      </c>
    </row>
    <row r="30441" spans="11:12" x14ac:dyDescent="0.25">
      <c r="K30441">
        <v>2</v>
      </c>
      <c r="L30441" s="5" t="s">
        <v>37</v>
      </c>
    </row>
    <row r="30442" spans="11:12" x14ac:dyDescent="0.25">
      <c r="K30442">
        <v>4</v>
      </c>
    </row>
    <row r="30443" spans="11:12" x14ac:dyDescent="0.25">
      <c r="K30443">
        <v>4</v>
      </c>
    </row>
    <row r="30444" spans="11:12" x14ac:dyDescent="0.25">
      <c r="K30444">
        <v>2</v>
      </c>
      <c r="L30444" s="5" t="s">
        <v>38</v>
      </c>
    </row>
    <row r="30445" spans="11:12" x14ac:dyDescent="0.25">
      <c r="K30445">
        <v>6</v>
      </c>
      <c r="L30445" s="5" t="s">
        <v>38</v>
      </c>
    </row>
    <row r="30446" spans="11:12" x14ac:dyDescent="0.25">
      <c r="K30446">
        <v>4</v>
      </c>
      <c r="L30446" s="5" t="s">
        <v>37</v>
      </c>
    </row>
    <row r="30447" spans="11:12" x14ac:dyDescent="0.25">
      <c r="K30447">
        <v>4</v>
      </c>
    </row>
    <row r="30448" spans="11:12" x14ac:dyDescent="0.25">
      <c r="K30448">
        <v>4</v>
      </c>
      <c r="L30448" s="5" t="s">
        <v>38</v>
      </c>
    </row>
    <row r="30449" spans="11:12" x14ac:dyDescent="0.25">
      <c r="K30449">
        <v>3</v>
      </c>
    </row>
    <row r="30450" spans="11:12" x14ac:dyDescent="0.25">
      <c r="K30450">
        <v>3</v>
      </c>
    </row>
    <row r="30451" spans="11:12" x14ac:dyDescent="0.25">
      <c r="K30451">
        <v>4</v>
      </c>
      <c r="L30451" s="5" t="s">
        <v>38</v>
      </c>
    </row>
    <row r="30452" spans="11:12" x14ac:dyDescent="0.25">
      <c r="K30452">
        <v>6</v>
      </c>
      <c r="L30452" s="5" t="s">
        <v>38</v>
      </c>
    </row>
    <row r="30453" spans="11:12" x14ac:dyDescent="0.25">
      <c r="K30453">
        <v>4</v>
      </c>
    </row>
    <row r="30454" spans="11:12" x14ac:dyDescent="0.25">
      <c r="K30454">
        <v>3</v>
      </c>
      <c r="L30454" s="5" t="s">
        <v>38</v>
      </c>
    </row>
    <row r="30455" spans="11:12" x14ac:dyDescent="0.25">
      <c r="K30455">
        <v>3</v>
      </c>
    </row>
    <row r="30456" spans="11:12" x14ac:dyDescent="0.25">
      <c r="K30456">
        <v>4</v>
      </c>
    </row>
    <row r="30457" spans="11:12" x14ac:dyDescent="0.25">
      <c r="K30457">
        <v>4</v>
      </c>
      <c r="L30457" s="5" t="s">
        <v>38</v>
      </c>
    </row>
    <row r="30458" spans="11:12" x14ac:dyDescent="0.25">
      <c r="K30458">
        <v>2</v>
      </c>
    </row>
    <row r="30459" spans="11:12" x14ac:dyDescent="0.25">
      <c r="K30459">
        <v>4</v>
      </c>
      <c r="L30459" s="5" t="s">
        <v>38</v>
      </c>
    </row>
    <row r="30460" spans="11:12" x14ac:dyDescent="0.25">
      <c r="K30460">
        <v>3</v>
      </c>
      <c r="L30460" s="5" t="s">
        <v>38</v>
      </c>
    </row>
    <row r="30461" spans="11:12" x14ac:dyDescent="0.25">
      <c r="K30461">
        <v>2</v>
      </c>
      <c r="L30461" s="5" t="s">
        <v>39</v>
      </c>
    </row>
    <row r="30462" spans="11:12" x14ac:dyDescent="0.25">
      <c r="K30462">
        <v>2</v>
      </c>
      <c r="L30462" s="5" t="s">
        <v>38</v>
      </c>
    </row>
    <row r="30463" spans="11:12" x14ac:dyDescent="0.25">
      <c r="K30463">
        <v>4</v>
      </c>
    </row>
    <row r="30464" spans="11:12" x14ac:dyDescent="0.25">
      <c r="K30464">
        <v>4</v>
      </c>
      <c r="L30464" s="5" t="s">
        <v>38</v>
      </c>
    </row>
    <row r="30465" spans="11:12" x14ac:dyDescent="0.25">
      <c r="K30465">
        <v>3</v>
      </c>
      <c r="L30465" s="5" t="s">
        <v>38</v>
      </c>
    </row>
    <row r="30466" spans="11:12" x14ac:dyDescent="0.25">
      <c r="K30466">
        <v>4</v>
      </c>
      <c r="L30466" s="5" t="s">
        <v>38</v>
      </c>
    </row>
    <row r="30467" spans="11:12" x14ac:dyDescent="0.25">
      <c r="K30467">
        <v>4</v>
      </c>
    </row>
    <row r="30468" spans="11:12" x14ac:dyDescent="0.25">
      <c r="K30468">
        <v>4</v>
      </c>
      <c r="L30468" s="5" t="s">
        <v>38</v>
      </c>
    </row>
    <row r="30469" spans="11:12" x14ac:dyDescent="0.25">
      <c r="K30469">
        <v>2</v>
      </c>
    </row>
    <row r="30470" spans="11:12" x14ac:dyDescent="0.25">
      <c r="K30470">
        <v>6</v>
      </c>
      <c r="L30470" s="5" t="s">
        <v>38</v>
      </c>
    </row>
    <row r="30471" spans="11:12" x14ac:dyDescent="0.25">
      <c r="K30471">
        <v>4</v>
      </c>
      <c r="L30471" s="5" t="s">
        <v>38</v>
      </c>
    </row>
    <row r="30472" spans="11:12" x14ac:dyDescent="0.25">
      <c r="K30472">
        <v>4</v>
      </c>
      <c r="L30472" s="5" t="s">
        <v>38</v>
      </c>
    </row>
    <row r="30473" spans="11:12" x14ac:dyDescent="0.25">
      <c r="K30473">
        <v>4</v>
      </c>
      <c r="L30473" s="5" t="s">
        <v>38</v>
      </c>
    </row>
    <row r="30474" spans="11:12" x14ac:dyDescent="0.25">
      <c r="K30474">
        <v>4</v>
      </c>
      <c r="L30474" s="5" t="s">
        <v>38</v>
      </c>
    </row>
    <row r="30475" spans="11:12" x14ac:dyDescent="0.25">
      <c r="K30475">
        <v>3</v>
      </c>
      <c r="L30475" s="5" t="s">
        <v>38</v>
      </c>
    </row>
    <row r="30476" spans="11:12" x14ac:dyDescent="0.25">
      <c r="K30476">
        <v>3</v>
      </c>
      <c r="L30476" s="5" t="s">
        <v>38</v>
      </c>
    </row>
    <row r="30477" spans="11:12" x14ac:dyDescent="0.25">
      <c r="K30477">
        <v>4</v>
      </c>
      <c r="L30477" s="5" t="s">
        <v>37</v>
      </c>
    </row>
    <row r="30478" spans="11:12" x14ac:dyDescent="0.25">
      <c r="K30478">
        <v>4</v>
      </c>
      <c r="L30478" s="5" t="s">
        <v>38</v>
      </c>
    </row>
    <row r="30479" spans="11:12" x14ac:dyDescent="0.25">
      <c r="K30479">
        <v>3</v>
      </c>
    </row>
    <row r="30480" spans="11:12" x14ac:dyDescent="0.25">
      <c r="K30480">
        <v>2</v>
      </c>
      <c r="L30480" s="5" t="s">
        <v>38</v>
      </c>
    </row>
    <row r="30481" spans="11:12" x14ac:dyDescent="0.25">
      <c r="K30481">
        <v>3</v>
      </c>
    </row>
    <row r="30482" spans="11:12" x14ac:dyDescent="0.25">
      <c r="K30482">
        <v>3</v>
      </c>
      <c r="L30482" s="5" t="s">
        <v>38</v>
      </c>
    </row>
    <row r="30483" spans="11:12" x14ac:dyDescent="0.25">
      <c r="K30483">
        <v>3</v>
      </c>
      <c r="L30483" s="5" t="s">
        <v>38</v>
      </c>
    </row>
    <row r="30484" spans="11:12" x14ac:dyDescent="0.25">
      <c r="K30484">
        <v>6</v>
      </c>
      <c r="L30484" s="5" t="s">
        <v>38</v>
      </c>
    </row>
    <row r="30485" spans="11:12" x14ac:dyDescent="0.25">
      <c r="K30485">
        <v>6</v>
      </c>
      <c r="L30485" s="5" t="s">
        <v>38</v>
      </c>
    </row>
    <row r="30486" spans="11:12" x14ac:dyDescent="0.25">
      <c r="K30486">
        <v>2</v>
      </c>
      <c r="L30486" s="5" t="s">
        <v>38</v>
      </c>
    </row>
    <row r="30487" spans="11:12" x14ac:dyDescent="0.25">
      <c r="K30487">
        <v>4</v>
      </c>
      <c r="L30487" s="5" t="s">
        <v>38</v>
      </c>
    </row>
    <row r="30488" spans="11:12" x14ac:dyDescent="0.25">
      <c r="K30488">
        <v>4</v>
      </c>
      <c r="L30488" s="5" t="s">
        <v>38</v>
      </c>
    </row>
    <row r="30489" spans="11:12" x14ac:dyDescent="0.25">
      <c r="K30489">
        <v>4</v>
      </c>
      <c r="L30489" s="5" t="s">
        <v>38</v>
      </c>
    </row>
    <row r="30490" spans="11:12" x14ac:dyDescent="0.25">
      <c r="K30490">
        <v>2</v>
      </c>
    </row>
    <row r="30491" spans="11:12" x14ac:dyDescent="0.25">
      <c r="K30491">
        <v>3</v>
      </c>
      <c r="L30491" s="5" t="s">
        <v>39</v>
      </c>
    </row>
    <row r="30492" spans="11:12" x14ac:dyDescent="0.25">
      <c r="K30492">
        <v>3</v>
      </c>
      <c r="L30492" s="5" t="s">
        <v>38</v>
      </c>
    </row>
    <row r="30493" spans="11:12" x14ac:dyDescent="0.25">
      <c r="K30493">
        <v>2</v>
      </c>
      <c r="L30493" s="5" t="s">
        <v>39</v>
      </c>
    </row>
    <row r="30494" spans="11:12" x14ac:dyDescent="0.25">
      <c r="K30494">
        <v>2</v>
      </c>
      <c r="L30494" s="5" t="s">
        <v>38</v>
      </c>
    </row>
    <row r="30495" spans="11:12" x14ac:dyDescent="0.25">
      <c r="K30495">
        <v>3</v>
      </c>
    </row>
    <row r="30496" spans="11:12" x14ac:dyDescent="0.25">
      <c r="K30496">
        <v>4</v>
      </c>
      <c r="L30496" s="5" t="s">
        <v>38</v>
      </c>
    </row>
    <row r="30497" spans="11:12" x14ac:dyDescent="0.25">
      <c r="K30497">
        <v>2</v>
      </c>
    </row>
    <row r="30498" spans="11:12" x14ac:dyDescent="0.25">
      <c r="K30498">
        <v>3</v>
      </c>
      <c r="L30498" s="5" t="s">
        <v>39</v>
      </c>
    </row>
    <row r="30499" spans="11:12" x14ac:dyDescent="0.25">
      <c r="K30499">
        <v>4</v>
      </c>
    </row>
    <row r="30500" spans="11:12" x14ac:dyDescent="0.25">
      <c r="K30500">
        <v>3</v>
      </c>
      <c r="L30500" s="5" t="s">
        <v>38</v>
      </c>
    </row>
    <row r="30501" spans="11:12" x14ac:dyDescent="0.25">
      <c r="K30501">
        <v>3</v>
      </c>
      <c r="L30501" s="5" t="s">
        <v>37</v>
      </c>
    </row>
    <row r="30502" spans="11:12" x14ac:dyDescent="0.25">
      <c r="K30502">
        <v>4</v>
      </c>
      <c r="L30502" s="5" t="s">
        <v>39</v>
      </c>
    </row>
    <row r="30503" spans="11:12" x14ac:dyDescent="0.25">
      <c r="K30503">
        <v>2</v>
      </c>
      <c r="L30503" s="5" t="s">
        <v>38</v>
      </c>
    </row>
    <row r="30504" spans="11:12" x14ac:dyDescent="0.25">
      <c r="K30504">
        <v>4</v>
      </c>
      <c r="L30504" s="5" t="s">
        <v>38</v>
      </c>
    </row>
    <row r="30505" spans="11:12" x14ac:dyDescent="0.25">
      <c r="K30505">
        <v>2</v>
      </c>
      <c r="L30505" s="5" t="s">
        <v>39</v>
      </c>
    </row>
    <row r="30506" spans="11:12" x14ac:dyDescent="0.25">
      <c r="K30506">
        <v>4</v>
      </c>
    </row>
    <row r="30507" spans="11:12" x14ac:dyDescent="0.25">
      <c r="K30507">
        <v>4</v>
      </c>
      <c r="L30507" s="5" t="s">
        <v>38</v>
      </c>
    </row>
    <row r="30508" spans="11:12" x14ac:dyDescent="0.25">
      <c r="K30508">
        <v>4</v>
      </c>
      <c r="L30508" s="5" t="s">
        <v>38</v>
      </c>
    </row>
    <row r="30509" spans="11:12" x14ac:dyDescent="0.25">
      <c r="K30509">
        <v>4</v>
      </c>
      <c r="L30509" s="5" t="s">
        <v>38</v>
      </c>
    </row>
    <row r="30510" spans="11:12" x14ac:dyDescent="0.25">
      <c r="K30510">
        <v>4</v>
      </c>
      <c r="L30510" s="5" t="s">
        <v>38</v>
      </c>
    </row>
    <row r="30511" spans="11:12" x14ac:dyDescent="0.25">
      <c r="K30511">
        <v>4</v>
      </c>
    </row>
    <row r="30512" spans="11:12" x14ac:dyDescent="0.25">
      <c r="K30512">
        <v>2</v>
      </c>
      <c r="L30512" s="5" t="s">
        <v>37</v>
      </c>
    </row>
    <row r="30513" spans="11:12" x14ac:dyDescent="0.25">
      <c r="K30513">
        <v>3</v>
      </c>
      <c r="L30513" s="5" t="s">
        <v>38</v>
      </c>
    </row>
    <row r="30514" spans="11:12" x14ac:dyDescent="0.25">
      <c r="K30514">
        <v>6</v>
      </c>
      <c r="L30514" s="5" t="s">
        <v>38</v>
      </c>
    </row>
    <row r="30515" spans="11:12" x14ac:dyDescent="0.25">
      <c r="K30515">
        <v>4</v>
      </c>
      <c r="L30515" s="5" t="s">
        <v>38</v>
      </c>
    </row>
    <row r="30516" spans="11:12" x14ac:dyDescent="0.25">
      <c r="K30516">
        <v>3</v>
      </c>
      <c r="L30516" s="5" t="s">
        <v>38</v>
      </c>
    </row>
    <row r="30517" spans="11:12" x14ac:dyDescent="0.25">
      <c r="K30517">
        <v>4</v>
      </c>
      <c r="L30517" s="5" t="s">
        <v>38</v>
      </c>
    </row>
    <row r="30518" spans="11:12" x14ac:dyDescent="0.25">
      <c r="K30518">
        <v>4</v>
      </c>
      <c r="L30518" s="5" t="s">
        <v>38</v>
      </c>
    </row>
    <row r="30519" spans="11:12" x14ac:dyDescent="0.25">
      <c r="K30519">
        <v>3</v>
      </c>
    </row>
    <row r="30520" spans="11:12" x14ac:dyDescent="0.25">
      <c r="K30520">
        <v>3</v>
      </c>
      <c r="L30520" s="5" t="s">
        <v>38</v>
      </c>
    </row>
    <row r="30521" spans="11:12" x14ac:dyDescent="0.25">
      <c r="K30521">
        <v>2</v>
      </c>
      <c r="L30521" s="5" t="s">
        <v>39</v>
      </c>
    </row>
    <row r="30522" spans="11:12" x14ac:dyDescent="0.25">
      <c r="K30522">
        <v>2</v>
      </c>
      <c r="L30522" s="5" t="s">
        <v>38</v>
      </c>
    </row>
    <row r="30523" spans="11:12" x14ac:dyDescent="0.25">
      <c r="K30523">
        <v>2</v>
      </c>
      <c r="L30523" s="5" t="s">
        <v>39</v>
      </c>
    </row>
    <row r="30524" spans="11:12" x14ac:dyDescent="0.25">
      <c r="K30524">
        <v>3</v>
      </c>
      <c r="L30524" s="5" t="s">
        <v>38</v>
      </c>
    </row>
    <row r="30525" spans="11:12" x14ac:dyDescent="0.25">
      <c r="K30525">
        <v>4</v>
      </c>
    </row>
    <row r="30526" spans="11:12" x14ac:dyDescent="0.25">
      <c r="K30526">
        <v>4</v>
      </c>
      <c r="L30526" s="5" t="s">
        <v>38</v>
      </c>
    </row>
    <row r="30527" spans="11:12" x14ac:dyDescent="0.25">
      <c r="K30527">
        <v>4</v>
      </c>
      <c r="L30527" s="5" t="s">
        <v>38</v>
      </c>
    </row>
    <row r="30528" spans="11:12" x14ac:dyDescent="0.25">
      <c r="K30528">
        <v>4</v>
      </c>
      <c r="L30528" s="5" t="s">
        <v>38</v>
      </c>
    </row>
    <row r="30529" spans="11:12" x14ac:dyDescent="0.25">
      <c r="K30529">
        <v>2</v>
      </c>
      <c r="L30529" s="5" t="s">
        <v>38</v>
      </c>
    </row>
    <row r="30530" spans="11:12" x14ac:dyDescent="0.25">
      <c r="K30530">
        <v>4</v>
      </c>
      <c r="L30530" s="5" t="s">
        <v>38</v>
      </c>
    </row>
    <row r="30531" spans="11:12" x14ac:dyDescent="0.25">
      <c r="K30531">
        <v>4</v>
      </c>
    </row>
    <row r="30532" spans="11:12" x14ac:dyDescent="0.25">
      <c r="K30532">
        <v>4</v>
      </c>
    </row>
    <row r="30533" spans="11:12" x14ac:dyDescent="0.25">
      <c r="K30533">
        <v>6</v>
      </c>
    </row>
    <row r="30534" spans="11:12" x14ac:dyDescent="0.25">
      <c r="K30534">
        <v>4</v>
      </c>
      <c r="L30534" s="5" t="s">
        <v>38</v>
      </c>
    </row>
    <row r="30535" spans="11:12" x14ac:dyDescent="0.25">
      <c r="K30535">
        <v>2</v>
      </c>
      <c r="L30535" s="5" t="s">
        <v>38</v>
      </c>
    </row>
    <row r="30536" spans="11:12" x14ac:dyDescent="0.25">
      <c r="K30536">
        <v>6</v>
      </c>
    </row>
    <row r="30537" spans="11:12" x14ac:dyDescent="0.25">
      <c r="K30537">
        <v>2</v>
      </c>
      <c r="L30537" s="5" t="s">
        <v>39</v>
      </c>
    </row>
    <row r="30538" spans="11:12" x14ac:dyDescent="0.25">
      <c r="K30538">
        <v>3</v>
      </c>
      <c r="L30538" s="5" t="s">
        <v>38</v>
      </c>
    </row>
    <row r="30539" spans="11:12" x14ac:dyDescent="0.25">
      <c r="K30539">
        <v>4</v>
      </c>
      <c r="L30539" s="5" t="s">
        <v>38</v>
      </c>
    </row>
    <row r="30540" spans="11:12" x14ac:dyDescent="0.25">
      <c r="K30540">
        <v>4</v>
      </c>
      <c r="L30540" s="5" t="s">
        <v>38</v>
      </c>
    </row>
    <row r="30541" spans="11:12" x14ac:dyDescent="0.25">
      <c r="K30541">
        <v>2</v>
      </c>
      <c r="L30541" s="5" t="s">
        <v>38</v>
      </c>
    </row>
    <row r="30542" spans="11:12" x14ac:dyDescent="0.25">
      <c r="K30542">
        <v>2</v>
      </c>
      <c r="L30542" s="5" t="s">
        <v>39</v>
      </c>
    </row>
    <row r="30543" spans="11:12" x14ac:dyDescent="0.25">
      <c r="K30543">
        <v>4</v>
      </c>
      <c r="L30543" s="5" t="s">
        <v>38</v>
      </c>
    </row>
    <row r="30544" spans="11:12" x14ac:dyDescent="0.25">
      <c r="K30544">
        <v>4</v>
      </c>
    </row>
    <row r="30545" spans="11:12" x14ac:dyDescent="0.25">
      <c r="K30545">
        <v>2</v>
      </c>
      <c r="L30545" s="5" t="s">
        <v>38</v>
      </c>
    </row>
    <row r="30546" spans="11:12" x14ac:dyDescent="0.25">
      <c r="K30546">
        <v>4</v>
      </c>
      <c r="L30546" s="5" t="s">
        <v>38</v>
      </c>
    </row>
    <row r="30547" spans="11:12" x14ac:dyDescent="0.25">
      <c r="K30547">
        <v>4</v>
      </c>
      <c r="L30547" s="5" t="s">
        <v>38</v>
      </c>
    </row>
    <row r="30548" spans="11:12" x14ac:dyDescent="0.25">
      <c r="K30548">
        <v>4</v>
      </c>
    </row>
    <row r="30549" spans="11:12" x14ac:dyDescent="0.25">
      <c r="K30549">
        <v>3</v>
      </c>
      <c r="L30549" s="5" t="s">
        <v>38</v>
      </c>
    </row>
    <row r="30550" spans="11:12" x14ac:dyDescent="0.25">
      <c r="K30550">
        <v>3</v>
      </c>
    </row>
    <row r="30551" spans="11:12" x14ac:dyDescent="0.25">
      <c r="K30551">
        <v>2</v>
      </c>
      <c r="L30551" s="5" t="s">
        <v>38</v>
      </c>
    </row>
    <row r="30552" spans="11:12" x14ac:dyDescent="0.25">
      <c r="K30552">
        <v>2</v>
      </c>
      <c r="L30552" s="5" t="s">
        <v>38</v>
      </c>
    </row>
    <row r="30553" spans="11:12" x14ac:dyDescent="0.25">
      <c r="K30553">
        <v>3</v>
      </c>
      <c r="L30553" s="5" t="s">
        <v>37</v>
      </c>
    </row>
    <row r="30554" spans="11:12" x14ac:dyDescent="0.25">
      <c r="K30554">
        <v>4</v>
      </c>
      <c r="L30554" s="5" t="s">
        <v>38</v>
      </c>
    </row>
    <row r="30555" spans="11:12" x14ac:dyDescent="0.25">
      <c r="K30555">
        <v>2</v>
      </c>
    </row>
    <row r="30556" spans="11:12" x14ac:dyDescent="0.25">
      <c r="K30556">
        <v>3</v>
      </c>
      <c r="L30556" s="5" t="s">
        <v>39</v>
      </c>
    </row>
    <row r="30557" spans="11:12" x14ac:dyDescent="0.25">
      <c r="K30557">
        <v>2</v>
      </c>
      <c r="L30557" s="5" t="s">
        <v>38</v>
      </c>
    </row>
    <row r="30558" spans="11:12" x14ac:dyDescent="0.25">
      <c r="K30558">
        <v>3</v>
      </c>
      <c r="L30558" s="5" t="s">
        <v>38</v>
      </c>
    </row>
    <row r="30559" spans="11:12" x14ac:dyDescent="0.25">
      <c r="K30559">
        <v>3</v>
      </c>
      <c r="L30559" s="5" t="s">
        <v>38</v>
      </c>
    </row>
    <row r="30560" spans="11:12" x14ac:dyDescent="0.25">
      <c r="K30560">
        <v>2</v>
      </c>
      <c r="L30560" s="5" t="s">
        <v>38</v>
      </c>
    </row>
    <row r="30561" spans="11:12" x14ac:dyDescent="0.25">
      <c r="K30561">
        <v>4</v>
      </c>
    </row>
    <row r="30562" spans="11:12" x14ac:dyDescent="0.25">
      <c r="K30562">
        <v>3</v>
      </c>
      <c r="L30562" s="5" t="s">
        <v>38</v>
      </c>
    </row>
    <row r="30563" spans="11:12" x14ac:dyDescent="0.25">
      <c r="K30563">
        <v>3</v>
      </c>
      <c r="L30563" s="5" t="s">
        <v>38</v>
      </c>
    </row>
    <row r="30564" spans="11:12" x14ac:dyDescent="0.25">
      <c r="K30564">
        <v>2</v>
      </c>
    </row>
    <row r="30565" spans="11:12" x14ac:dyDescent="0.25">
      <c r="K30565">
        <v>2</v>
      </c>
    </row>
    <row r="30566" spans="11:12" x14ac:dyDescent="0.25">
      <c r="K30566">
        <v>3</v>
      </c>
    </row>
    <row r="30567" spans="11:12" x14ac:dyDescent="0.25">
      <c r="K30567">
        <v>2</v>
      </c>
      <c r="L30567" s="5" t="s">
        <v>39</v>
      </c>
    </row>
    <row r="30568" spans="11:12" x14ac:dyDescent="0.25">
      <c r="K30568">
        <v>4</v>
      </c>
      <c r="L30568" s="5" t="s">
        <v>38</v>
      </c>
    </row>
    <row r="30569" spans="11:12" x14ac:dyDescent="0.25">
      <c r="K30569">
        <v>4</v>
      </c>
    </row>
    <row r="30570" spans="11:12" x14ac:dyDescent="0.25">
      <c r="K30570">
        <v>3</v>
      </c>
      <c r="L30570" s="5" t="s">
        <v>39</v>
      </c>
    </row>
    <row r="30571" spans="11:12" x14ac:dyDescent="0.25">
      <c r="K30571">
        <v>6</v>
      </c>
    </row>
    <row r="30572" spans="11:12" x14ac:dyDescent="0.25">
      <c r="K30572">
        <v>3</v>
      </c>
      <c r="L30572" s="5" t="s">
        <v>38</v>
      </c>
    </row>
    <row r="30573" spans="11:12" x14ac:dyDescent="0.25">
      <c r="K30573">
        <v>3</v>
      </c>
      <c r="L30573" s="5" t="s">
        <v>39</v>
      </c>
    </row>
    <row r="30574" spans="11:12" x14ac:dyDescent="0.25">
      <c r="K30574">
        <v>2</v>
      </c>
    </row>
    <row r="30575" spans="11:12" x14ac:dyDescent="0.25">
      <c r="K30575">
        <v>4</v>
      </c>
    </row>
    <row r="30576" spans="11:12" x14ac:dyDescent="0.25">
      <c r="K30576">
        <v>2</v>
      </c>
      <c r="L30576" s="5" t="s">
        <v>38</v>
      </c>
    </row>
    <row r="30577" spans="11:12" x14ac:dyDescent="0.25">
      <c r="K30577">
        <v>4</v>
      </c>
      <c r="L30577" s="5" t="s">
        <v>37</v>
      </c>
    </row>
    <row r="30578" spans="11:12" x14ac:dyDescent="0.25">
      <c r="K30578">
        <v>4</v>
      </c>
    </row>
    <row r="30579" spans="11:12" x14ac:dyDescent="0.25">
      <c r="K30579">
        <v>2</v>
      </c>
    </row>
    <row r="30580" spans="11:12" x14ac:dyDescent="0.25">
      <c r="K30580">
        <v>3</v>
      </c>
      <c r="L30580" s="5" t="s">
        <v>38</v>
      </c>
    </row>
    <row r="30581" spans="11:12" x14ac:dyDescent="0.25">
      <c r="K30581">
        <v>6</v>
      </c>
      <c r="L30581" s="5" t="s">
        <v>38</v>
      </c>
    </row>
    <row r="30582" spans="11:12" x14ac:dyDescent="0.25">
      <c r="K30582">
        <v>3</v>
      </c>
    </row>
    <row r="30583" spans="11:12" x14ac:dyDescent="0.25">
      <c r="K30583">
        <v>4</v>
      </c>
    </row>
    <row r="30584" spans="11:12" x14ac:dyDescent="0.25">
      <c r="K30584">
        <v>6</v>
      </c>
    </row>
    <row r="30585" spans="11:12" x14ac:dyDescent="0.25">
      <c r="K30585">
        <v>2</v>
      </c>
      <c r="L30585" s="5" t="s">
        <v>38</v>
      </c>
    </row>
    <row r="30586" spans="11:12" x14ac:dyDescent="0.25">
      <c r="K30586">
        <v>6</v>
      </c>
      <c r="L30586" s="5" t="s">
        <v>38</v>
      </c>
    </row>
    <row r="30587" spans="11:12" x14ac:dyDescent="0.25">
      <c r="K30587">
        <v>3</v>
      </c>
    </row>
    <row r="30588" spans="11:12" x14ac:dyDescent="0.25">
      <c r="K30588">
        <v>3</v>
      </c>
      <c r="L30588" s="5" t="s">
        <v>39</v>
      </c>
    </row>
    <row r="30589" spans="11:12" x14ac:dyDescent="0.25">
      <c r="K30589">
        <v>2</v>
      </c>
      <c r="L30589" s="5" t="s">
        <v>37</v>
      </c>
    </row>
    <row r="30590" spans="11:12" x14ac:dyDescent="0.25">
      <c r="K30590">
        <v>3</v>
      </c>
      <c r="L30590" s="5" t="s">
        <v>37</v>
      </c>
    </row>
    <row r="30591" spans="11:12" x14ac:dyDescent="0.25">
      <c r="K30591">
        <v>4</v>
      </c>
    </row>
    <row r="30592" spans="11:12" x14ac:dyDescent="0.25">
      <c r="K30592">
        <v>3</v>
      </c>
    </row>
    <row r="30593" spans="11:12" x14ac:dyDescent="0.25">
      <c r="K30593">
        <v>3</v>
      </c>
    </row>
    <row r="30594" spans="11:12" x14ac:dyDescent="0.25">
      <c r="K30594">
        <v>4</v>
      </c>
      <c r="L30594" s="5" t="s">
        <v>38</v>
      </c>
    </row>
    <row r="30595" spans="11:12" x14ac:dyDescent="0.25">
      <c r="K30595">
        <v>3</v>
      </c>
      <c r="L30595" s="5" t="s">
        <v>38</v>
      </c>
    </row>
    <row r="30596" spans="11:12" x14ac:dyDescent="0.25">
      <c r="K30596">
        <v>2</v>
      </c>
      <c r="L30596" s="5" t="s">
        <v>38</v>
      </c>
    </row>
    <row r="30597" spans="11:12" x14ac:dyDescent="0.25">
      <c r="K30597">
        <v>4</v>
      </c>
    </row>
    <row r="30598" spans="11:12" x14ac:dyDescent="0.25">
      <c r="K30598">
        <v>3</v>
      </c>
      <c r="L30598" s="5" t="s">
        <v>38</v>
      </c>
    </row>
    <row r="30599" spans="11:12" x14ac:dyDescent="0.25">
      <c r="K30599">
        <v>2</v>
      </c>
      <c r="L30599" s="5" t="s">
        <v>38</v>
      </c>
    </row>
    <row r="30600" spans="11:12" x14ac:dyDescent="0.25">
      <c r="K30600">
        <v>2</v>
      </c>
      <c r="L30600" s="5" t="s">
        <v>39</v>
      </c>
    </row>
    <row r="30601" spans="11:12" x14ac:dyDescent="0.25">
      <c r="K30601">
        <v>2</v>
      </c>
    </row>
    <row r="30602" spans="11:12" x14ac:dyDescent="0.25">
      <c r="K30602">
        <v>2</v>
      </c>
      <c r="L30602" s="5" t="s">
        <v>38</v>
      </c>
    </row>
    <row r="30603" spans="11:12" x14ac:dyDescent="0.25">
      <c r="K30603">
        <v>4</v>
      </c>
      <c r="L30603" s="5" t="s">
        <v>38</v>
      </c>
    </row>
    <row r="30604" spans="11:12" x14ac:dyDescent="0.25">
      <c r="K30604">
        <v>3</v>
      </c>
    </row>
    <row r="30605" spans="11:12" x14ac:dyDescent="0.25">
      <c r="K30605">
        <v>2</v>
      </c>
      <c r="L30605" s="5" t="s">
        <v>39</v>
      </c>
    </row>
    <row r="30606" spans="11:12" x14ac:dyDescent="0.25">
      <c r="K30606">
        <v>4</v>
      </c>
      <c r="L30606" s="5" t="s">
        <v>39</v>
      </c>
    </row>
    <row r="30607" spans="11:12" x14ac:dyDescent="0.25">
      <c r="K30607">
        <v>4</v>
      </c>
      <c r="L30607" s="5" t="s">
        <v>38</v>
      </c>
    </row>
    <row r="30608" spans="11:12" x14ac:dyDescent="0.25">
      <c r="K30608">
        <v>2</v>
      </c>
      <c r="L30608" s="5" t="s">
        <v>37</v>
      </c>
    </row>
    <row r="30609" spans="11:12" x14ac:dyDescent="0.25">
      <c r="K30609">
        <v>4</v>
      </c>
      <c r="L30609" s="5" t="s">
        <v>38</v>
      </c>
    </row>
    <row r="30610" spans="11:12" x14ac:dyDescent="0.25">
      <c r="K30610">
        <v>2</v>
      </c>
      <c r="L30610" s="5" t="s">
        <v>38</v>
      </c>
    </row>
    <row r="30611" spans="11:12" x14ac:dyDescent="0.25">
      <c r="K30611">
        <v>3</v>
      </c>
      <c r="L30611" s="5" t="s">
        <v>37</v>
      </c>
    </row>
    <row r="30612" spans="11:12" x14ac:dyDescent="0.25">
      <c r="K30612">
        <v>3</v>
      </c>
      <c r="L30612" s="5" t="s">
        <v>38</v>
      </c>
    </row>
    <row r="30613" spans="11:12" x14ac:dyDescent="0.25">
      <c r="K30613">
        <v>4</v>
      </c>
    </row>
    <row r="30614" spans="11:12" x14ac:dyDescent="0.25">
      <c r="K30614">
        <v>3</v>
      </c>
    </row>
    <row r="30615" spans="11:12" x14ac:dyDescent="0.25">
      <c r="K30615">
        <v>3</v>
      </c>
      <c r="L30615" s="5" t="s">
        <v>39</v>
      </c>
    </row>
    <row r="30616" spans="11:12" x14ac:dyDescent="0.25">
      <c r="K30616">
        <v>3</v>
      </c>
    </row>
    <row r="30617" spans="11:12" x14ac:dyDescent="0.25">
      <c r="K30617">
        <v>2</v>
      </c>
    </row>
    <row r="30618" spans="11:12" x14ac:dyDescent="0.25">
      <c r="K30618">
        <v>2</v>
      </c>
      <c r="L30618" s="5" t="s">
        <v>38</v>
      </c>
    </row>
    <row r="30619" spans="11:12" x14ac:dyDescent="0.25">
      <c r="K30619">
        <v>6</v>
      </c>
    </row>
    <row r="30620" spans="11:12" x14ac:dyDescent="0.25">
      <c r="K30620">
        <v>2</v>
      </c>
      <c r="L30620" s="5" t="s">
        <v>38</v>
      </c>
    </row>
    <row r="30621" spans="11:12" x14ac:dyDescent="0.25">
      <c r="K30621">
        <v>6</v>
      </c>
      <c r="L30621" s="5" t="s">
        <v>38</v>
      </c>
    </row>
    <row r="30622" spans="11:12" x14ac:dyDescent="0.25">
      <c r="K30622">
        <v>3</v>
      </c>
      <c r="L30622" s="5" t="s">
        <v>37</v>
      </c>
    </row>
    <row r="30623" spans="11:12" x14ac:dyDescent="0.25">
      <c r="K30623">
        <v>2</v>
      </c>
      <c r="L30623" s="5" t="s">
        <v>37</v>
      </c>
    </row>
    <row r="30624" spans="11:12" x14ac:dyDescent="0.25">
      <c r="K30624">
        <v>2</v>
      </c>
    </row>
    <row r="30625" spans="11:12" x14ac:dyDescent="0.25">
      <c r="K30625">
        <v>3</v>
      </c>
    </row>
    <row r="30626" spans="11:12" x14ac:dyDescent="0.25">
      <c r="K30626">
        <v>3</v>
      </c>
    </row>
    <row r="30627" spans="11:12" x14ac:dyDescent="0.25">
      <c r="K30627">
        <v>2</v>
      </c>
      <c r="L30627" s="5" t="s">
        <v>38</v>
      </c>
    </row>
    <row r="30628" spans="11:12" x14ac:dyDescent="0.25">
      <c r="K30628">
        <v>3</v>
      </c>
      <c r="L30628" s="5" t="s">
        <v>38</v>
      </c>
    </row>
    <row r="30629" spans="11:12" x14ac:dyDescent="0.25">
      <c r="K30629">
        <v>4</v>
      </c>
      <c r="L30629" s="5" t="s">
        <v>38</v>
      </c>
    </row>
    <row r="30630" spans="11:12" x14ac:dyDescent="0.25">
      <c r="K30630">
        <v>4</v>
      </c>
      <c r="L30630" s="5" t="s">
        <v>38</v>
      </c>
    </row>
    <row r="30631" spans="11:12" x14ac:dyDescent="0.25">
      <c r="K30631">
        <v>3</v>
      </c>
      <c r="L30631" s="5" t="s">
        <v>38</v>
      </c>
    </row>
    <row r="30632" spans="11:12" x14ac:dyDescent="0.25">
      <c r="K30632">
        <v>2</v>
      </c>
      <c r="L30632" s="5" t="s">
        <v>38</v>
      </c>
    </row>
    <row r="30633" spans="11:12" x14ac:dyDescent="0.25">
      <c r="K30633">
        <v>4</v>
      </c>
      <c r="L30633" s="5" t="s">
        <v>38</v>
      </c>
    </row>
    <row r="30634" spans="11:12" x14ac:dyDescent="0.25">
      <c r="K30634">
        <v>4</v>
      </c>
      <c r="L30634" s="5" t="s">
        <v>38</v>
      </c>
    </row>
    <row r="30635" spans="11:12" x14ac:dyDescent="0.25">
      <c r="K30635">
        <v>4</v>
      </c>
    </row>
    <row r="30636" spans="11:12" x14ac:dyDescent="0.25">
      <c r="K30636">
        <v>3</v>
      </c>
    </row>
    <row r="30637" spans="11:12" x14ac:dyDescent="0.25">
      <c r="K30637">
        <v>4</v>
      </c>
    </row>
    <row r="30638" spans="11:12" x14ac:dyDescent="0.25">
      <c r="K30638">
        <v>2</v>
      </c>
      <c r="L30638" s="5" t="s">
        <v>39</v>
      </c>
    </row>
    <row r="30639" spans="11:12" x14ac:dyDescent="0.25">
      <c r="K30639">
        <v>4</v>
      </c>
    </row>
    <row r="30640" spans="11:12" x14ac:dyDescent="0.25">
      <c r="K30640">
        <v>4</v>
      </c>
      <c r="L30640" s="5" t="s">
        <v>38</v>
      </c>
    </row>
    <row r="30641" spans="11:12" x14ac:dyDescent="0.25">
      <c r="K30641">
        <v>2</v>
      </c>
      <c r="L30641" s="5" t="s">
        <v>38</v>
      </c>
    </row>
    <row r="30642" spans="11:12" x14ac:dyDescent="0.25">
      <c r="K30642">
        <v>2</v>
      </c>
    </row>
    <row r="30643" spans="11:12" x14ac:dyDescent="0.25">
      <c r="K30643">
        <v>4</v>
      </c>
      <c r="L30643" s="5" t="s">
        <v>38</v>
      </c>
    </row>
    <row r="30644" spans="11:12" x14ac:dyDescent="0.25">
      <c r="K30644">
        <v>3</v>
      </c>
    </row>
    <row r="30645" spans="11:12" x14ac:dyDescent="0.25">
      <c r="K30645">
        <v>3</v>
      </c>
      <c r="L30645" s="5" t="s">
        <v>38</v>
      </c>
    </row>
    <row r="30646" spans="11:12" x14ac:dyDescent="0.25">
      <c r="K30646">
        <v>2</v>
      </c>
      <c r="L30646" s="5" t="s">
        <v>39</v>
      </c>
    </row>
    <row r="30647" spans="11:12" x14ac:dyDescent="0.25">
      <c r="K30647">
        <v>2</v>
      </c>
      <c r="L30647" s="5" t="s">
        <v>38</v>
      </c>
    </row>
    <row r="30648" spans="11:12" x14ac:dyDescent="0.25">
      <c r="K30648">
        <v>3</v>
      </c>
      <c r="L30648" s="5" t="s">
        <v>39</v>
      </c>
    </row>
    <row r="30649" spans="11:12" x14ac:dyDescent="0.25">
      <c r="K30649">
        <v>6</v>
      </c>
      <c r="L30649" s="5" t="s">
        <v>38</v>
      </c>
    </row>
    <row r="30650" spans="11:12" x14ac:dyDescent="0.25">
      <c r="K30650">
        <v>2</v>
      </c>
      <c r="L30650" s="5" t="s">
        <v>38</v>
      </c>
    </row>
    <row r="30651" spans="11:12" x14ac:dyDescent="0.25">
      <c r="K30651">
        <v>2</v>
      </c>
    </row>
    <row r="30652" spans="11:12" x14ac:dyDescent="0.25">
      <c r="K30652">
        <v>2</v>
      </c>
      <c r="L30652" s="5" t="s">
        <v>37</v>
      </c>
    </row>
    <row r="30653" spans="11:12" x14ac:dyDescent="0.25">
      <c r="K30653">
        <v>6</v>
      </c>
      <c r="L30653" s="5" t="s">
        <v>38</v>
      </c>
    </row>
    <row r="30654" spans="11:12" x14ac:dyDescent="0.25">
      <c r="K30654">
        <v>3</v>
      </c>
    </row>
    <row r="30655" spans="11:12" x14ac:dyDescent="0.25">
      <c r="K30655">
        <v>4</v>
      </c>
      <c r="L30655" s="5" t="s">
        <v>38</v>
      </c>
    </row>
    <row r="30656" spans="11:12" x14ac:dyDescent="0.25">
      <c r="K30656">
        <v>4</v>
      </c>
      <c r="L30656" s="5" t="s">
        <v>38</v>
      </c>
    </row>
    <row r="30657" spans="11:12" x14ac:dyDescent="0.25">
      <c r="K30657">
        <v>4</v>
      </c>
    </row>
    <row r="30658" spans="11:12" x14ac:dyDescent="0.25">
      <c r="K30658">
        <v>6</v>
      </c>
      <c r="L30658" s="5" t="s">
        <v>38</v>
      </c>
    </row>
    <row r="30659" spans="11:12" x14ac:dyDescent="0.25">
      <c r="K30659">
        <v>2</v>
      </c>
      <c r="L30659" s="5" t="s">
        <v>38</v>
      </c>
    </row>
    <row r="30660" spans="11:12" x14ac:dyDescent="0.25">
      <c r="K30660">
        <v>3</v>
      </c>
    </row>
    <row r="30661" spans="11:12" x14ac:dyDescent="0.25">
      <c r="K30661">
        <v>3</v>
      </c>
      <c r="L30661" s="5" t="s">
        <v>38</v>
      </c>
    </row>
    <row r="30662" spans="11:12" x14ac:dyDescent="0.25">
      <c r="K30662">
        <v>3</v>
      </c>
    </row>
    <row r="30663" spans="11:12" x14ac:dyDescent="0.25">
      <c r="K30663">
        <v>4</v>
      </c>
      <c r="L30663" s="5" t="s">
        <v>38</v>
      </c>
    </row>
    <row r="30664" spans="11:12" x14ac:dyDescent="0.25">
      <c r="K30664">
        <v>4</v>
      </c>
    </row>
    <row r="30665" spans="11:12" x14ac:dyDescent="0.25">
      <c r="K30665">
        <v>3</v>
      </c>
      <c r="L30665" s="5" t="s">
        <v>39</v>
      </c>
    </row>
    <row r="30666" spans="11:12" x14ac:dyDescent="0.25">
      <c r="K30666">
        <v>2</v>
      </c>
    </row>
    <row r="30667" spans="11:12" x14ac:dyDescent="0.25">
      <c r="K30667">
        <v>4</v>
      </c>
    </row>
    <row r="30668" spans="11:12" x14ac:dyDescent="0.25">
      <c r="K30668">
        <v>3</v>
      </c>
    </row>
    <row r="30669" spans="11:12" x14ac:dyDescent="0.25">
      <c r="K30669">
        <v>3</v>
      </c>
      <c r="L30669" s="5" t="s">
        <v>38</v>
      </c>
    </row>
    <row r="30670" spans="11:12" x14ac:dyDescent="0.25">
      <c r="K30670">
        <v>6</v>
      </c>
      <c r="L30670" s="5" t="s">
        <v>38</v>
      </c>
    </row>
    <row r="30671" spans="11:12" x14ac:dyDescent="0.25">
      <c r="K30671">
        <v>4</v>
      </c>
    </row>
    <row r="30672" spans="11:12" x14ac:dyDescent="0.25">
      <c r="K30672">
        <v>3</v>
      </c>
      <c r="L30672" s="5" t="s">
        <v>38</v>
      </c>
    </row>
    <row r="30673" spans="11:12" x14ac:dyDescent="0.25">
      <c r="K30673">
        <v>3</v>
      </c>
      <c r="L30673" s="5" t="s">
        <v>38</v>
      </c>
    </row>
    <row r="30674" spans="11:12" x14ac:dyDescent="0.25">
      <c r="K30674">
        <v>3</v>
      </c>
      <c r="L30674" s="5" t="s">
        <v>38</v>
      </c>
    </row>
    <row r="30675" spans="11:12" x14ac:dyDescent="0.25">
      <c r="K30675">
        <v>3</v>
      </c>
      <c r="L30675" s="5" t="s">
        <v>38</v>
      </c>
    </row>
    <row r="30676" spans="11:12" x14ac:dyDescent="0.25">
      <c r="K30676">
        <v>3</v>
      </c>
    </row>
    <row r="30677" spans="11:12" x14ac:dyDescent="0.25">
      <c r="K30677">
        <v>6</v>
      </c>
      <c r="L30677" s="5" t="s">
        <v>39</v>
      </c>
    </row>
    <row r="30678" spans="11:12" x14ac:dyDescent="0.25">
      <c r="K30678">
        <v>3</v>
      </c>
    </row>
    <row r="30679" spans="11:12" x14ac:dyDescent="0.25">
      <c r="K30679">
        <v>3</v>
      </c>
      <c r="L30679" s="5" t="s">
        <v>38</v>
      </c>
    </row>
    <row r="30680" spans="11:12" x14ac:dyDescent="0.25">
      <c r="K30680">
        <v>2</v>
      </c>
      <c r="L30680" s="5" t="s">
        <v>38</v>
      </c>
    </row>
    <row r="30681" spans="11:12" x14ac:dyDescent="0.25">
      <c r="K30681">
        <v>4</v>
      </c>
      <c r="L30681" s="5" t="s">
        <v>38</v>
      </c>
    </row>
    <row r="30682" spans="11:12" x14ac:dyDescent="0.25">
      <c r="K30682">
        <v>4</v>
      </c>
      <c r="L30682" s="5" t="s">
        <v>38</v>
      </c>
    </row>
    <row r="30683" spans="11:12" x14ac:dyDescent="0.25">
      <c r="K30683">
        <v>3</v>
      </c>
      <c r="L30683" s="5" t="s">
        <v>38</v>
      </c>
    </row>
    <row r="30684" spans="11:12" x14ac:dyDescent="0.25">
      <c r="K30684">
        <v>4</v>
      </c>
      <c r="L30684" s="5" t="s">
        <v>38</v>
      </c>
    </row>
    <row r="30685" spans="11:12" x14ac:dyDescent="0.25">
      <c r="K30685">
        <v>3</v>
      </c>
      <c r="L30685" s="5" t="s">
        <v>38</v>
      </c>
    </row>
    <row r="30686" spans="11:12" x14ac:dyDescent="0.25">
      <c r="K30686">
        <v>6</v>
      </c>
    </row>
    <row r="30687" spans="11:12" x14ac:dyDescent="0.25">
      <c r="K30687">
        <v>6</v>
      </c>
      <c r="L30687" s="5" t="s">
        <v>38</v>
      </c>
    </row>
    <row r="30688" spans="11:12" x14ac:dyDescent="0.25">
      <c r="K30688">
        <v>4</v>
      </c>
      <c r="L30688" s="5" t="s">
        <v>38</v>
      </c>
    </row>
    <row r="30689" spans="11:12" x14ac:dyDescent="0.25">
      <c r="K30689">
        <v>3</v>
      </c>
    </row>
    <row r="30690" spans="11:12" x14ac:dyDescent="0.25">
      <c r="K30690">
        <v>3</v>
      </c>
    </row>
    <row r="30691" spans="11:12" x14ac:dyDescent="0.25">
      <c r="K30691">
        <v>3</v>
      </c>
      <c r="L30691" s="5" t="s">
        <v>38</v>
      </c>
    </row>
    <row r="30692" spans="11:12" x14ac:dyDescent="0.25">
      <c r="K30692">
        <v>4</v>
      </c>
    </row>
    <row r="30693" spans="11:12" x14ac:dyDescent="0.25">
      <c r="K30693">
        <v>4</v>
      </c>
      <c r="L30693" s="5" t="s">
        <v>38</v>
      </c>
    </row>
    <row r="30694" spans="11:12" x14ac:dyDescent="0.25">
      <c r="K30694">
        <v>3</v>
      </c>
      <c r="L30694" s="5" t="s">
        <v>39</v>
      </c>
    </row>
    <row r="30695" spans="11:12" x14ac:dyDescent="0.25">
      <c r="K30695">
        <v>4</v>
      </c>
    </row>
    <row r="30696" spans="11:12" x14ac:dyDescent="0.25">
      <c r="K30696">
        <v>4</v>
      </c>
      <c r="L30696" s="5" t="s">
        <v>38</v>
      </c>
    </row>
    <row r="30697" spans="11:12" x14ac:dyDescent="0.25">
      <c r="K30697">
        <v>2</v>
      </c>
      <c r="L30697" s="5" t="s">
        <v>37</v>
      </c>
    </row>
    <row r="30698" spans="11:12" x14ac:dyDescent="0.25">
      <c r="K30698">
        <v>3</v>
      </c>
      <c r="L30698" s="5" t="s">
        <v>39</v>
      </c>
    </row>
    <row r="30699" spans="11:12" x14ac:dyDescent="0.25">
      <c r="K30699">
        <v>3</v>
      </c>
    </row>
    <row r="30700" spans="11:12" x14ac:dyDescent="0.25">
      <c r="K30700">
        <v>2</v>
      </c>
    </row>
    <row r="30701" spans="11:12" x14ac:dyDescent="0.25">
      <c r="K30701">
        <v>3</v>
      </c>
      <c r="L30701" s="5" t="s">
        <v>38</v>
      </c>
    </row>
    <row r="30702" spans="11:12" x14ac:dyDescent="0.25">
      <c r="K30702">
        <v>4</v>
      </c>
    </row>
    <row r="30703" spans="11:12" x14ac:dyDescent="0.25">
      <c r="K30703">
        <v>4</v>
      </c>
      <c r="L30703" s="5">
        <v>5</v>
      </c>
    </row>
    <row r="30704" spans="11:12" x14ac:dyDescent="0.25">
      <c r="K30704">
        <v>4</v>
      </c>
    </row>
    <row r="30705" spans="11:12" x14ac:dyDescent="0.25">
      <c r="K30705">
        <v>6</v>
      </c>
      <c r="L30705" s="5" t="s">
        <v>37</v>
      </c>
    </row>
    <row r="30706" spans="11:12" x14ac:dyDescent="0.25">
      <c r="K30706">
        <v>4</v>
      </c>
    </row>
    <row r="30707" spans="11:12" x14ac:dyDescent="0.25">
      <c r="K30707">
        <v>2</v>
      </c>
      <c r="L30707" s="5" t="s">
        <v>39</v>
      </c>
    </row>
    <row r="30708" spans="11:12" x14ac:dyDescent="0.25">
      <c r="K30708">
        <v>2</v>
      </c>
    </row>
    <row r="30709" spans="11:12" x14ac:dyDescent="0.25">
      <c r="K30709">
        <v>4</v>
      </c>
    </row>
    <row r="30710" spans="11:12" x14ac:dyDescent="0.25">
      <c r="K30710">
        <v>4</v>
      </c>
      <c r="L30710" s="5" t="s">
        <v>38</v>
      </c>
    </row>
    <row r="30711" spans="11:12" x14ac:dyDescent="0.25">
      <c r="K30711">
        <v>2</v>
      </c>
      <c r="L30711" s="5" t="s">
        <v>38</v>
      </c>
    </row>
    <row r="30712" spans="11:12" x14ac:dyDescent="0.25">
      <c r="K30712">
        <v>2</v>
      </c>
      <c r="L30712" s="5" t="s">
        <v>38</v>
      </c>
    </row>
    <row r="30713" spans="11:12" x14ac:dyDescent="0.25">
      <c r="K30713">
        <v>2</v>
      </c>
      <c r="L30713" s="5" t="s">
        <v>38</v>
      </c>
    </row>
    <row r="30714" spans="11:12" x14ac:dyDescent="0.25">
      <c r="K30714">
        <v>3</v>
      </c>
      <c r="L30714" s="5" t="s">
        <v>37</v>
      </c>
    </row>
    <row r="30715" spans="11:12" x14ac:dyDescent="0.25">
      <c r="K30715">
        <v>2</v>
      </c>
      <c r="L30715" s="5" t="s">
        <v>38</v>
      </c>
    </row>
    <row r="30716" spans="11:12" x14ac:dyDescent="0.25">
      <c r="K30716">
        <v>2</v>
      </c>
      <c r="L30716" s="5" t="s">
        <v>38</v>
      </c>
    </row>
    <row r="30717" spans="11:12" x14ac:dyDescent="0.25">
      <c r="K30717">
        <v>3</v>
      </c>
      <c r="L30717" s="5" t="s">
        <v>39</v>
      </c>
    </row>
    <row r="30718" spans="11:12" x14ac:dyDescent="0.25">
      <c r="K30718">
        <v>2</v>
      </c>
    </row>
    <row r="30719" spans="11:12" x14ac:dyDescent="0.25">
      <c r="K30719">
        <v>3</v>
      </c>
    </row>
    <row r="30720" spans="11:12" x14ac:dyDescent="0.25">
      <c r="K30720">
        <v>3</v>
      </c>
      <c r="L30720" s="5" t="s">
        <v>38</v>
      </c>
    </row>
    <row r="30721" spans="11:12" x14ac:dyDescent="0.25">
      <c r="K30721">
        <v>3</v>
      </c>
      <c r="L30721" s="5" t="s">
        <v>37</v>
      </c>
    </row>
    <row r="30722" spans="11:12" x14ac:dyDescent="0.25">
      <c r="K30722">
        <v>3</v>
      </c>
      <c r="L30722" s="5" t="s">
        <v>38</v>
      </c>
    </row>
    <row r="30723" spans="11:12" x14ac:dyDescent="0.25">
      <c r="K30723">
        <v>4</v>
      </c>
      <c r="L30723" s="5" t="s">
        <v>38</v>
      </c>
    </row>
    <row r="30724" spans="11:12" x14ac:dyDescent="0.25">
      <c r="K30724">
        <v>4</v>
      </c>
      <c r="L30724" s="5" t="s">
        <v>38</v>
      </c>
    </row>
    <row r="30725" spans="11:12" x14ac:dyDescent="0.25">
      <c r="K30725">
        <v>3</v>
      </c>
      <c r="L30725" s="5" t="s">
        <v>39</v>
      </c>
    </row>
    <row r="30726" spans="11:12" x14ac:dyDescent="0.25">
      <c r="K30726">
        <v>3</v>
      </c>
    </row>
    <row r="30727" spans="11:12" x14ac:dyDescent="0.25">
      <c r="K30727">
        <v>2</v>
      </c>
      <c r="L30727" s="5" t="s">
        <v>38</v>
      </c>
    </row>
    <row r="30728" spans="11:12" x14ac:dyDescent="0.25">
      <c r="K30728">
        <v>2</v>
      </c>
      <c r="L30728" s="5">
        <v>1</v>
      </c>
    </row>
    <row r="30729" spans="11:12" x14ac:dyDescent="0.25">
      <c r="K30729">
        <v>4</v>
      </c>
    </row>
    <row r="30730" spans="11:12" x14ac:dyDescent="0.25">
      <c r="K30730">
        <v>3</v>
      </c>
      <c r="L30730" s="5" t="s">
        <v>38</v>
      </c>
    </row>
    <row r="30731" spans="11:12" x14ac:dyDescent="0.25">
      <c r="K30731">
        <v>4</v>
      </c>
    </row>
    <row r="30732" spans="11:12" x14ac:dyDescent="0.25">
      <c r="K30732">
        <v>4</v>
      </c>
    </row>
    <row r="30733" spans="11:12" x14ac:dyDescent="0.25">
      <c r="K30733">
        <v>4</v>
      </c>
      <c r="L30733" s="5" t="s">
        <v>38</v>
      </c>
    </row>
    <row r="30734" spans="11:12" x14ac:dyDescent="0.25">
      <c r="K30734">
        <v>2</v>
      </c>
      <c r="L30734" s="5" t="s">
        <v>38</v>
      </c>
    </row>
    <row r="30735" spans="11:12" x14ac:dyDescent="0.25">
      <c r="K30735">
        <v>4</v>
      </c>
    </row>
    <row r="30736" spans="11:12" x14ac:dyDescent="0.25">
      <c r="K30736">
        <v>2</v>
      </c>
      <c r="L30736" s="5" t="s">
        <v>39</v>
      </c>
    </row>
    <row r="30737" spans="11:12" x14ac:dyDescent="0.25">
      <c r="K30737">
        <v>3</v>
      </c>
      <c r="L30737" s="5" t="s">
        <v>38</v>
      </c>
    </row>
    <row r="30738" spans="11:12" x14ac:dyDescent="0.25">
      <c r="K30738">
        <v>6</v>
      </c>
      <c r="L30738" s="5" t="s">
        <v>38</v>
      </c>
    </row>
    <row r="30739" spans="11:12" x14ac:dyDescent="0.25">
      <c r="K30739">
        <v>3</v>
      </c>
      <c r="L30739" s="5" t="s">
        <v>38</v>
      </c>
    </row>
    <row r="30740" spans="11:12" x14ac:dyDescent="0.25">
      <c r="K30740">
        <v>3</v>
      </c>
    </row>
    <row r="30741" spans="11:12" x14ac:dyDescent="0.25">
      <c r="K30741">
        <v>2</v>
      </c>
    </row>
    <row r="30742" spans="11:12" x14ac:dyDescent="0.25">
      <c r="K30742">
        <v>3</v>
      </c>
      <c r="L30742" s="5" t="s">
        <v>39</v>
      </c>
    </row>
    <row r="30743" spans="11:12" x14ac:dyDescent="0.25">
      <c r="K30743">
        <v>2</v>
      </c>
      <c r="L30743" s="5" t="s">
        <v>38</v>
      </c>
    </row>
    <row r="30744" spans="11:12" x14ac:dyDescent="0.25">
      <c r="K30744">
        <v>2</v>
      </c>
      <c r="L30744" s="5" t="s">
        <v>38</v>
      </c>
    </row>
    <row r="30745" spans="11:12" x14ac:dyDescent="0.25">
      <c r="K30745">
        <v>4</v>
      </c>
      <c r="L30745" s="5" t="s">
        <v>38</v>
      </c>
    </row>
    <row r="30746" spans="11:12" x14ac:dyDescent="0.25">
      <c r="K30746">
        <v>2</v>
      </c>
      <c r="L30746" s="5" t="s">
        <v>38</v>
      </c>
    </row>
    <row r="30747" spans="11:12" x14ac:dyDescent="0.25">
      <c r="K30747">
        <v>3</v>
      </c>
      <c r="L30747" s="5" t="s">
        <v>39</v>
      </c>
    </row>
    <row r="30748" spans="11:12" x14ac:dyDescent="0.25">
      <c r="K30748">
        <v>4</v>
      </c>
      <c r="L30748" s="5" t="s">
        <v>38</v>
      </c>
    </row>
    <row r="30749" spans="11:12" x14ac:dyDescent="0.25">
      <c r="K30749">
        <v>4</v>
      </c>
    </row>
    <row r="30750" spans="11:12" x14ac:dyDescent="0.25">
      <c r="K30750">
        <v>6</v>
      </c>
      <c r="L30750" s="5" t="s">
        <v>38</v>
      </c>
    </row>
    <row r="30751" spans="11:12" x14ac:dyDescent="0.25">
      <c r="K30751">
        <v>4</v>
      </c>
      <c r="L30751" s="5" t="s">
        <v>37</v>
      </c>
    </row>
    <row r="30752" spans="11:12" x14ac:dyDescent="0.25">
      <c r="K30752">
        <v>4</v>
      </c>
      <c r="L30752" s="5" t="s">
        <v>38</v>
      </c>
    </row>
    <row r="30753" spans="11:12" x14ac:dyDescent="0.25">
      <c r="K30753">
        <v>4</v>
      </c>
      <c r="L30753" s="5" t="s">
        <v>38</v>
      </c>
    </row>
    <row r="30754" spans="11:12" x14ac:dyDescent="0.25">
      <c r="K30754">
        <v>4</v>
      </c>
      <c r="L30754" s="5" t="s">
        <v>38</v>
      </c>
    </row>
    <row r="30755" spans="11:12" x14ac:dyDescent="0.25">
      <c r="K30755">
        <v>2</v>
      </c>
    </row>
    <row r="30756" spans="11:12" x14ac:dyDescent="0.25">
      <c r="K30756">
        <v>6</v>
      </c>
      <c r="L30756" s="5" t="s">
        <v>38</v>
      </c>
    </row>
    <row r="30757" spans="11:12" x14ac:dyDescent="0.25">
      <c r="K30757">
        <v>6</v>
      </c>
      <c r="L30757" s="5" t="s">
        <v>38</v>
      </c>
    </row>
    <row r="30758" spans="11:12" x14ac:dyDescent="0.25">
      <c r="K30758">
        <v>2</v>
      </c>
    </row>
    <row r="30759" spans="11:12" x14ac:dyDescent="0.25">
      <c r="K30759">
        <v>4</v>
      </c>
    </row>
    <row r="30760" spans="11:12" x14ac:dyDescent="0.25">
      <c r="K30760">
        <v>2</v>
      </c>
      <c r="L30760" s="5" t="s">
        <v>38</v>
      </c>
    </row>
    <row r="30761" spans="11:12" x14ac:dyDescent="0.25">
      <c r="K30761">
        <v>4</v>
      </c>
      <c r="L30761" s="5" t="s">
        <v>38</v>
      </c>
    </row>
    <row r="30762" spans="11:12" x14ac:dyDescent="0.25">
      <c r="K30762">
        <v>3</v>
      </c>
      <c r="L30762" s="5" t="s">
        <v>37</v>
      </c>
    </row>
    <row r="30763" spans="11:12" x14ac:dyDescent="0.25">
      <c r="K30763">
        <v>4</v>
      </c>
    </row>
    <row r="30764" spans="11:12" x14ac:dyDescent="0.25">
      <c r="K30764">
        <v>6</v>
      </c>
      <c r="L30764" s="5" t="s">
        <v>38</v>
      </c>
    </row>
    <row r="30765" spans="11:12" x14ac:dyDescent="0.25">
      <c r="K30765">
        <v>3</v>
      </c>
    </row>
    <row r="30766" spans="11:12" x14ac:dyDescent="0.25">
      <c r="K30766">
        <v>2</v>
      </c>
    </row>
    <row r="30767" spans="11:12" x14ac:dyDescent="0.25">
      <c r="K30767">
        <v>6</v>
      </c>
      <c r="L30767" s="5" t="s">
        <v>38</v>
      </c>
    </row>
    <row r="30768" spans="11:12" x14ac:dyDescent="0.25">
      <c r="K30768">
        <v>2</v>
      </c>
      <c r="L30768" s="5">
        <v>1</v>
      </c>
    </row>
    <row r="30769" spans="11:12" x14ac:dyDescent="0.25">
      <c r="K30769">
        <v>4</v>
      </c>
    </row>
    <row r="30770" spans="11:12" x14ac:dyDescent="0.25">
      <c r="K30770">
        <v>2</v>
      </c>
    </row>
    <row r="30771" spans="11:12" x14ac:dyDescent="0.25">
      <c r="K30771">
        <v>2</v>
      </c>
      <c r="L30771" s="5" t="s">
        <v>38</v>
      </c>
    </row>
    <row r="30772" spans="11:12" x14ac:dyDescent="0.25">
      <c r="K30772">
        <v>2</v>
      </c>
      <c r="L30772" s="5" t="s">
        <v>38</v>
      </c>
    </row>
    <row r="30773" spans="11:12" x14ac:dyDescent="0.25">
      <c r="K30773">
        <v>2</v>
      </c>
    </row>
    <row r="30774" spans="11:12" x14ac:dyDescent="0.25">
      <c r="K30774">
        <v>3</v>
      </c>
      <c r="L30774" s="5" t="s">
        <v>38</v>
      </c>
    </row>
    <row r="30775" spans="11:12" x14ac:dyDescent="0.25">
      <c r="K30775">
        <v>3</v>
      </c>
    </row>
    <row r="30776" spans="11:12" x14ac:dyDescent="0.25">
      <c r="K30776">
        <v>2</v>
      </c>
    </row>
    <row r="30777" spans="11:12" x14ac:dyDescent="0.25">
      <c r="K30777">
        <v>3</v>
      </c>
    </row>
    <row r="30778" spans="11:12" x14ac:dyDescent="0.25">
      <c r="K30778">
        <v>4</v>
      </c>
    </row>
    <row r="30779" spans="11:12" x14ac:dyDescent="0.25">
      <c r="K30779">
        <v>3</v>
      </c>
      <c r="L30779" s="5" t="s">
        <v>38</v>
      </c>
    </row>
    <row r="30780" spans="11:12" x14ac:dyDescent="0.25">
      <c r="K30780">
        <v>2</v>
      </c>
      <c r="L30780" s="5" t="s">
        <v>38</v>
      </c>
    </row>
    <row r="30781" spans="11:12" x14ac:dyDescent="0.25">
      <c r="K30781">
        <v>4</v>
      </c>
      <c r="L30781" s="5" t="s">
        <v>38</v>
      </c>
    </row>
    <row r="30782" spans="11:12" x14ac:dyDescent="0.25">
      <c r="K30782">
        <v>3</v>
      </c>
    </row>
    <row r="30783" spans="11:12" x14ac:dyDescent="0.25">
      <c r="K30783">
        <v>2</v>
      </c>
      <c r="L30783" s="5" t="s">
        <v>39</v>
      </c>
    </row>
    <row r="30784" spans="11:12" x14ac:dyDescent="0.25">
      <c r="K30784">
        <v>3</v>
      </c>
      <c r="L30784" s="5" t="s">
        <v>38</v>
      </c>
    </row>
    <row r="30785" spans="11:12" x14ac:dyDescent="0.25">
      <c r="K30785">
        <v>4</v>
      </c>
      <c r="L30785" s="5" t="s">
        <v>38</v>
      </c>
    </row>
    <row r="30786" spans="11:12" x14ac:dyDescent="0.25">
      <c r="K30786">
        <v>6</v>
      </c>
    </row>
    <row r="30787" spans="11:12" x14ac:dyDescent="0.25">
      <c r="K30787">
        <v>4</v>
      </c>
      <c r="L30787" s="5" t="s">
        <v>38</v>
      </c>
    </row>
    <row r="30788" spans="11:12" x14ac:dyDescent="0.25">
      <c r="K30788">
        <v>4</v>
      </c>
      <c r="L30788" s="5" t="s">
        <v>38</v>
      </c>
    </row>
    <row r="30789" spans="11:12" x14ac:dyDescent="0.25">
      <c r="K30789">
        <v>3</v>
      </c>
    </row>
    <row r="30790" spans="11:12" x14ac:dyDescent="0.25">
      <c r="K30790">
        <v>4</v>
      </c>
      <c r="L30790" s="5" t="s">
        <v>38</v>
      </c>
    </row>
    <row r="30791" spans="11:12" x14ac:dyDescent="0.25">
      <c r="K30791">
        <v>3</v>
      </c>
    </row>
    <row r="30792" spans="11:12" x14ac:dyDescent="0.25">
      <c r="K30792">
        <v>3</v>
      </c>
      <c r="L30792" s="5" t="s">
        <v>39</v>
      </c>
    </row>
    <row r="30793" spans="11:12" x14ac:dyDescent="0.25">
      <c r="K30793">
        <v>4</v>
      </c>
      <c r="L30793" s="5" t="s">
        <v>39</v>
      </c>
    </row>
    <row r="30794" spans="11:12" x14ac:dyDescent="0.25">
      <c r="K30794">
        <v>2</v>
      </c>
    </row>
    <row r="30795" spans="11:12" x14ac:dyDescent="0.25">
      <c r="K30795">
        <v>4</v>
      </c>
      <c r="L30795" s="5" t="s">
        <v>37</v>
      </c>
    </row>
    <row r="30796" spans="11:12" x14ac:dyDescent="0.25">
      <c r="K30796">
        <v>4</v>
      </c>
      <c r="L30796" s="5">
        <v>1</v>
      </c>
    </row>
    <row r="30797" spans="11:12" x14ac:dyDescent="0.25">
      <c r="K30797">
        <v>2</v>
      </c>
      <c r="L30797" s="5" t="s">
        <v>38</v>
      </c>
    </row>
    <row r="30798" spans="11:12" x14ac:dyDescent="0.25">
      <c r="K30798">
        <v>2</v>
      </c>
      <c r="L30798" s="5" t="s">
        <v>39</v>
      </c>
    </row>
    <row r="30799" spans="11:12" x14ac:dyDescent="0.25">
      <c r="K30799">
        <v>3</v>
      </c>
    </row>
    <row r="30800" spans="11:12" x14ac:dyDescent="0.25">
      <c r="K30800">
        <v>3</v>
      </c>
      <c r="L30800" s="5" t="s">
        <v>38</v>
      </c>
    </row>
    <row r="30801" spans="11:12" x14ac:dyDescent="0.25">
      <c r="K30801">
        <v>4</v>
      </c>
    </row>
    <row r="30802" spans="11:12" x14ac:dyDescent="0.25">
      <c r="K30802">
        <v>2</v>
      </c>
    </row>
    <row r="30803" spans="11:12" x14ac:dyDescent="0.25">
      <c r="K30803">
        <v>6</v>
      </c>
    </row>
    <row r="30804" spans="11:12" x14ac:dyDescent="0.25">
      <c r="K30804">
        <v>4</v>
      </c>
      <c r="L30804" s="5" t="s">
        <v>38</v>
      </c>
    </row>
    <row r="30805" spans="11:12" x14ac:dyDescent="0.25">
      <c r="K30805">
        <v>3</v>
      </c>
    </row>
    <row r="30806" spans="11:12" x14ac:dyDescent="0.25">
      <c r="K30806">
        <v>4</v>
      </c>
      <c r="L30806" s="5" t="s">
        <v>38</v>
      </c>
    </row>
    <row r="30807" spans="11:12" x14ac:dyDescent="0.25">
      <c r="K30807">
        <v>3</v>
      </c>
      <c r="L30807" s="5" t="s">
        <v>38</v>
      </c>
    </row>
    <row r="30808" spans="11:12" x14ac:dyDescent="0.25">
      <c r="K30808">
        <v>2</v>
      </c>
      <c r="L30808" s="5" t="s">
        <v>37</v>
      </c>
    </row>
    <row r="30809" spans="11:12" x14ac:dyDescent="0.25">
      <c r="K30809">
        <v>2</v>
      </c>
      <c r="L30809" s="5" t="s">
        <v>39</v>
      </c>
    </row>
    <row r="30810" spans="11:12" x14ac:dyDescent="0.25">
      <c r="K30810">
        <v>4</v>
      </c>
    </row>
    <row r="30811" spans="11:12" x14ac:dyDescent="0.25">
      <c r="K30811">
        <v>4</v>
      </c>
      <c r="L30811" s="5" t="s">
        <v>38</v>
      </c>
    </row>
    <row r="30812" spans="11:12" x14ac:dyDescent="0.25">
      <c r="K30812">
        <v>3</v>
      </c>
    </row>
    <row r="30813" spans="11:12" x14ac:dyDescent="0.25">
      <c r="K30813">
        <v>3</v>
      </c>
    </row>
    <row r="30814" spans="11:12" x14ac:dyDescent="0.25">
      <c r="K30814">
        <v>2</v>
      </c>
      <c r="L30814" s="5" t="s">
        <v>38</v>
      </c>
    </row>
    <row r="30815" spans="11:12" x14ac:dyDescent="0.25">
      <c r="K30815">
        <v>3</v>
      </c>
    </row>
    <row r="30816" spans="11:12" x14ac:dyDescent="0.25">
      <c r="K30816">
        <v>3</v>
      </c>
      <c r="L30816" s="5" t="s">
        <v>37</v>
      </c>
    </row>
    <row r="30817" spans="11:12" x14ac:dyDescent="0.25">
      <c r="K30817">
        <v>2</v>
      </c>
      <c r="L30817" s="5" t="s">
        <v>38</v>
      </c>
    </row>
    <row r="30818" spans="11:12" x14ac:dyDescent="0.25">
      <c r="K30818">
        <v>4</v>
      </c>
    </row>
    <row r="30819" spans="11:12" x14ac:dyDescent="0.25">
      <c r="K30819">
        <v>2</v>
      </c>
      <c r="L30819" s="5" t="s">
        <v>38</v>
      </c>
    </row>
    <row r="30820" spans="11:12" x14ac:dyDescent="0.25">
      <c r="K30820">
        <v>2</v>
      </c>
    </row>
    <row r="30821" spans="11:12" x14ac:dyDescent="0.25">
      <c r="K30821">
        <v>4</v>
      </c>
      <c r="L30821" s="5" t="s">
        <v>38</v>
      </c>
    </row>
    <row r="30822" spans="11:12" x14ac:dyDescent="0.25">
      <c r="K30822">
        <v>2</v>
      </c>
      <c r="L30822" s="5" t="s">
        <v>38</v>
      </c>
    </row>
    <row r="30823" spans="11:12" x14ac:dyDescent="0.25">
      <c r="K30823">
        <v>2</v>
      </c>
    </row>
    <row r="30824" spans="11:12" x14ac:dyDescent="0.25">
      <c r="K30824">
        <v>4</v>
      </c>
    </row>
    <row r="30825" spans="11:12" x14ac:dyDescent="0.25">
      <c r="K30825">
        <v>3</v>
      </c>
      <c r="L30825" s="5" t="s">
        <v>38</v>
      </c>
    </row>
    <row r="30826" spans="11:12" x14ac:dyDescent="0.25">
      <c r="K30826">
        <v>3</v>
      </c>
    </row>
    <row r="30827" spans="11:12" x14ac:dyDescent="0.25">
      <c r="K30827">
        <v>2</v>
      </c>
      <c r="L30827" s="5" t="s">
        <v>39</v>
      </c>
    </row>
    <row r="30828" spans="11:12" x14ac:dyDescent="0.25">
      <c r="K30828">
        <v>3</v>
      </c>
      <c r="L30828" s="5" t="s">
        <v>38</v>
      </c>
    </row>
    <row r="30829" spans="11:12" x14ac:dyDescent="0.25">
      <c r="K30829">
        <v>4</v>
      </c>
    </row>
    <row r="30830" spans="11:12" x14ac:dyDescent="0.25">
      <c r="K30830">
        <v>3</v>
      </c>
      <c r="L30830" s="5" t="s">
        <v>37</v>
      </c>
    </row>
    <row r="30831" spans="11:12" x14ac:dyDescent="0.25">
      <c r="K30831">
        <v>2</v>
      </c>
      <c r="L30831" s="5" t="s">
        <v>38</v>
      </c>
    </row>
    <row r="30832" spans="11:12" x14ac:dyDescent="0.25">
      <c r="K30832">
        <v>2</v>
      </c>
      <c r="L30832" s="5" t="s">
        <v>38</v>
      </c>
    </row>
    <row r="30833" spans="11:12" x14ac:dyDescent="0.25">
      <c r="K30833">
        <v>3</v>
      </c>
    </row>
    <row r="30834" spans="11:12" x14ac:dyDescent="0.25">
      <c r="K30834">
        <v>2</v>
      </c>
      <c r="L30834" s="5" t="s">
        <v>39</v>
      </c>
    </row>
    <row r="30835" spans="11:12" x14ac:dyDescent="0.25">
      <c r="K30835">
        <v>6</v>
      </c>
    </row>
    <row r="30836" spans="11:12" x14ac:dyDescent="0.25">
      <c r="K30836">
        <v>4</v>
      </c>
      <c r="L30836" s="5" t="s">
        <v>38</v>
      </c>
    </row>
    <row r="30837" spans="11:12" x14ac:dyDescent="0.25">
      <c r="K30837">
        <v>2</v>
      </c>
      <c r="L30837" s="5" t="s">
        <v>38</v>
      </c>
    </row>
    <row r="30838" spans="11:12" x14ac:dyDescent="0.25">
      <c r="K30838">
        <v>3</v>
      </c>
    </row>
    <row r="30839" spans="11:12" x14ac:dyDescent="0.25">
      <c r="K30839">
        <v>2</v>
      </c>
    </row>
    <row r="30840" spans="11:12" x14ac:dyDescent="0.25">
      <c r="K30840">
        <v>4</v>
      </c>
    </row>
    <row r="30841" spans="11:12" x14ac:dyDescent="0.25">
      <c r="K30841">
        <v>3</v>
      </c>
    </row>
    <row r="30842" spans="11:12" x14ac:dyDescent="0.25">
      <c r="K30842">
        <v>3</v>
      </c>
    </row>
    <row r="30843" spans="11:12" x14ac:dyDescent="0.25">
      <c r="K30843">
        <v>2</v>
      </c>
    </row>
    <row r="30844" spans="11:12" x14ac:dyDescent="0.25">
      <c r="K30844">
        <v>3</v>
      </c>
    </row>
    <row r="30845" spans="11:12" x14ac:dyDescent="0.25">
      <c r="K30845">
        <v>4</v>
      </c>
    </row>
    <row r="30846" spans="11:12" x14ac:dyDescent="0.25">
      <c r="K30846">
        <v>6</v>
      </c>
    </row>
    <row r="30847" spans="11:12" x14ac:dyDescent="0.25">
      <c r="K30847">
        <v>4</v>
      </c>
      <c r="L30847" s="5" t="s">
        <v>38</v>
      </c>
    </row>
    <row r="30848" spans="11:12" x14ac:dyDescent="0.25">
      <c r="K30848">
        <v>3</v>
      </c>
      <c r="L30848" s="5" t="s">
        <v>38</v>
      </c>
    </row>
    <row r="30849" spans="11:12" x14ac:dyDescent="0.25">
      <c r="K30849">
        <v>4</v>
      </c>
    </row>
    <row r="30850" spans="11:12" x14ac:dyDescent="0.25">
      <c r="K30850">
        <v>4</v>
      </c>
    </row>
    <row r="30851" spans="11:12" x14ac:dyDescent="0.25">
      <c r="K30851">
        <v>3</v>
      </c>
    </row>
    <row r="30852" spans="11:12" x14ac:dyDescent="0.25">
      <c r="K30852">
        <v>4</v>
      </c>
    </row>
    <row r="30853" spans="11:12" x14ac:dyDescent="0.25">
      <c r="K30853">
        <v>2</v>
      </c>
      <c r="L30853" s="5" t="s">
        <v>38</v>
      </c>
    </row>
    <row r="30854" spans="11:12" x14ac:dyDescent="0.25">
      <c r="K30854">
        <v>3</v>
      </c>
      <c r="L30854" s="5" t="s">
        <v>38</v>
      </c>
    </row>
    <row r="30855" spans="11:12" x14ac:dyDescent="0.25">
      <c r="K30855">
        <v>3</v>
      </c>
    </row>
    <row r="30856" spans="11:12" x14ac:dyDescent="0.25">
      <c r="K30856">
        <v>2</v>
      </c>
      <c r="L30856" s="5" t="s">
        <v>38</v>
      </c>
    </row>
    <row r="30857" spans="11:12" x14ac:dyDescent="0.25">
      <c r="K30857">
        <v>4</v>
      </c>
      <c r="L30857" s="5" t="s">
        <v>38</v>
      </c>
    </row>
    <row r="30858" spans="11:12" x14ac:dyDescent="0.25">
      <c r="K30858">
        <v>3</v>
      </c>
      <c r="L30858" s="5" t="s">
        <v>38</v>
      </c>
    </row>
    <row r="30859" spans="11:12" x14ac:dyDescent="0.25">
      <c r="K30859">
        <v>4</v>
      </c>
      <c r="L30859" s="5" t="s">
        <v>38</v>
      </c>
    </row>
    <row r="30860" spans="11:12" x14ac:dyDescent="0.25">
      <c r="K30860">
        <v>3</v>
      </c>
    </row>
    <row r="30861" spans="11:12" x14ac:dyDescent="0.25">
      <c r="K30861">
        <v>2</v>
      </c>
    </row>
    <row r="30862" spans="11:12" x14ac:dyDescent="0.25">
      <c r="K30862">
        <v>3</v>
      </c>
      <c r="L30862" s="5" t="s">
        <v>38</v>
      </c>
    </row>
    <row r="30863" spans="11:12" x14ac:dyDescent="0.25">
      <c r="K30863">
        <v>2</v>
      </c>
      <c r="L30863" s="5" t="s">
        <v>37</v>
      </c>
    </row>
    <row r="30864" spans="11:12" x14ac:dyDescent="0.25">
      <c r="K30864">
        <v>3</v>
      </c>
      <c r="L30864" s="5" t="s">
        <v>38</v>
      </c>
    </row>
    <row r="30865" spans="11:12" x14ac:dyDescent="0.25">
      <c r="K30865">
        <v>2</v>
      </c>
      <c r="L30865" s="5" t="s">
        <v>38</v>
      </c>
    </row>
    <row r="30866" spans="11:12" x14ac:dyDescent="0.25">
      <c r="K30866">
        <v>2</v>
      </c>
      <c r="L30866" s="5" t="s">
        <v>39</v>
      </c>
    </row>
    <row r="30867" spans="11:12" x14ac:dyDescent="0.25">
      <c r="K30867">
        <v>3</v>
      </c>
      <c r="L30867" s="5" t="s">
        <v>38</v>
      </c>
    </row>
    <row r="30868" spans="11:12" x14ac:dyDescent="0.25">
      <c r="K30868">
        <v>2</v>
      </c>
    </row>
    <row r="30869" spans="11:12" x14ac:dyDescent="0.25">
      <c r="K30869">
        <v>4</v>
      </c>
      <c r="L30869" s="5" t="s">
        <v>38</v>
      </c>
    </row>
    <row r="30870" spans="11:12" x14ac:dyDescent="0.25">
      <c r="K30870">
        <v>4</v>
      </c>
    </row>
    <row r="30871" spans="11:12" x14ac:dyDescent="0.25">
      <c r="K30871">
        <v>3</v>
      </c>
      <c r="L30871" s="5" t="s">
        <v>38</v>
      </c>
    </row>
    <row r="30872" spans="11:12" x14ac:dyDescent="0.25">
      <c r="K30872">
        <v>4</v>
      </c>
    </row>
    <row r="30873" spans="11:12" x14ac:dyDescent="0.25">
      <c r="K30873">
        <v>3</v>
      </c>
    </row>
    <row r="30874" spans="11:12" x14ac:dyDescent="0.25">
      <c r="K30874">
        <v>6</v>
      </c>
    </row>
    <row r="30875" spans="11:12" x14ac:dyDescent="0.25">
      <c r="K30875">
        <v>6</v>
      </c>
      <c r="L30875" s="5" t="s">
        <v>38</v>
      </c>
    </row>
    <row r="30876" spans="11:12" x14ac:dyDescent="0.25">
      <c r="K30876">
        <v>4</v>
      </c>
      <c r="L30876" s="5" t="s">
        <v>38</v>
      </c>
    </row>
    <row r="30877" spans="11:12" x14ac:dyDescent="0.25">
      <c r="K30877">
        <v>2</v>
      </c>
    </row>
    <row r="30878" spans="11:12" x14ac:dyDescent="0.25">
      <c r="K30878">
        <v>6</v>
      </c>
      <c r="L30878" s="5" t="s">
        <v>38</v>
      </c>
    </row>
    <row r="30879" spans="11:12" x14ac:dyDescent="0.25">
      <c r="K30879">
        <v>4</v>
      </c>
    </row>
    <row r="30880" spans="11:12" x14ac:dyDescent="0.25">
      <c r="K30880">
        <v>3</v>
      </c>
    </row>
    <row r="30881" spans="11:12" x14ac:dyDescent="0.25">
      <c r="K30881">
        <v>2</v>
      </c>
      <c r="L30881" s="5" t="s">
        <v>38</v>
      </c>
    </row>
    <row r="30882" spans="11:12" x14ac:dyDescent="0.25">
      <c r="K30882">
        <v>4</v>
      </c>
      <c r="L30882" s="5" t="s">
        <v>38</v>
      </c>
    </row>
    <row r="30883" spans="11:12" x14ac:dyDescent="0.25">
      <c r="K30883">
        <v>2</v>
      </c>
      <c r="L30883" s="5" t="s">
        <v>38</v>
      </c>
    </row>
    <row r="30884" spans="11:12" x14ac:dyDescent="0.25">
      <c r="K30884">
        <v>3</v>
      </c>
      <c r="L30884" s="5" t="s">
        <v>38</v>
      </c>
    </row>
    <row r="30885" spans="11:12" x14ac:dyDescent="0.25">
      <c r="K30885">
        <v>3</v>
      </c>
    </row>
    <row r="30886" spans="11:12" x14ac:dyDescent="0.25">
      <c r="K30886">
        <v>2</v>
      </c>
    </row>
    <row r="30887" spans="11:12" x14ac:dyDescent="0.25">
      <c r="K30887">
        <v>3</v>
      </c>
      <c r="L30887" s="5" t="s">
        <v>38</v>
      </c>
    </row>
    <row r="30888" spans="11:12" x14ac:dyDescent="0.25">
      <c r="K30888">
        <v>2</v>
      </c>
      <c r="L30888" s="5" t="s">
        <v>37</v>
      </c>
    </row>
    <row r="30889" spans="11:12" x14ac:dyDescent="0.25">
      <c r="K30889">
        <v>4</v>
      </c>
    </row>
    <row r="30890" spans="11:12" x14ac:dyDescent="0.25">
      <c r="K30890">
        <v>3</v>
      </c>
      <c r="L30890" s="5" t="s">
        <v>38</v>
      </c>
    </row>
    <row r="30891" spans="11:12" x14ac:dyDescent="0.25">
      <c r="K30891">
        <v>3</v>
      </c>
      <c r="L30891" s="5" t="s">
        <v>38</v>
      </c>
    </row>
    <row r="30892" spans="11:12" x14ac:dyDescent="0.25">
      <c r="K30892">
        <v>2</v>
      </c>
    </row>
    <row r="30893" spans="11:12" x14ac:dyDescent="0.25">
      <c r="K30893">
        <v>4</v>
      </c>
    </row>
    <row r="30894" spans="11:12" x14ac:dyDescent="0.25">
      <c r="K30894">
        <v>3</v>
      </c>
    </row>
    <row r="30895" spans="11:12" x14ac:dyDescent="0.25">
      <c r="K30895">
        <v>3</v>
      </c>
    </row>
    <row r="30896" spans="11:12" x14ac:dyDescent="0.25">
      <c r="K30896">
        <v>2</v>
      </c>
      <c r="L30896" s="5" t="s">
        <v>38</v>
      </c>
    </row>
    <row r="30897" spans="11:12" x14ac:dyDescent="0.25">
      <c r="K30897">
        <v>3</v>
      </c>
      <c r="L30897" s="5" t="s">
        <v>38</v>
      </c>
    </row>
    <row r="30898" spans="11:12" x14ac:dyDescent="0.25">
      <c r="K30898">
        <v>2</v>
      </c>
      <c r="L30898" s="5" t="s">
        <v>38</v>
      </c>
    </row>
    <row r="30899" spans="11:12" x14ac:dyDescent="0.25">
      <c r="K30899">
        <v>4</v>
      </c>
      <c r="L30899" s="5" t="s">
        <v>37</v>
      </c>
    </row>
    <row r="30900" spans="11:12" x14ac:dyDescent="0.25">
      <c r="K30900">
        <v>2</v>
      </c>
      <c r="L30900" s="5" t="s">
        <v>38</v>
      </c>
    </row>
    <row r="30901" spans="11:12" x14ac:dyDescent="0.25">
      <c r="K30901">
        <v>2</v>
      </c>
      <c r="L30901" s="5" t="s">
        <v>37</v>
      </c>
    </row>
    <row r="30902" spans="11:12" x14ac:dyDescent="0.25">
      <c r="K30902">
        <v>3</v>
      </c>
    </row>
    <row r="30903" spans="11:12" x14ac:dyDescent="0.25">
      <c r="K30903">
        <v>6</v>
      </c>
      <c r="L30903" s="5" t="s">
        <v>38</v>
      </c>
    </row>
    <row r="30904" spans="11:12" x14ac:dyDescent="0.25">
      <c r="K30904">
        <v>6</v>
      </c>
      <c r="L30904" s="5" t="s">
        <v>38</v>
      </c>
    </row>
    <row r="30905" spans="11:12" x14ac:dyDescent="0.25">
      <c r="K30905">
        <v>3</v>
      </c>
    </row>
    <row r="30906" spans="11:12" x14ac:dyDescent="0.25">
      <c r="K30906">
        <v>3</v>
      </c>
      <c r="L30906" s="5" t="s">
        <v>37</v>
      </c>
    </row>
    <row r="30907" spans="11:12" x14ac:dyDescent="0.25">
      <c r="K30907">
        <v>4</v>
      </c>
      <c r="L30907" s="5">
        <v>1</v>
      </c>
    </row>
    <row r="30908" spans="11:12" x14ac:dyDescent="0.25">
      <c r="K30908">
        <v>4</v>
      </c>
      <c r="L30908" s="5" t="s">
        <v>38</v>
      </c>
    </row>
    <row r="30909" spans="11:12" x14ac:dyDescent="0.25">
      <c r="K30909">
        <v>4</v>
      </c>
    </row>
    <row r="30910" spans="11:12" x14ac:dyDescent="0.25">
      <c r="K30910">
        <v>3</v>
      </c>
      <c r="L30910" s="5" t="s">
        <v>38</v>
      </c>
    </row>
    <row r="30911" spans="11:12" x14ac:dyDescent="0.25">
      <c r="K30911">
        <v>2</v>
      </c>
      <c r="L30911" s="5" t="s">
        <v>37</v>
      </c>
    </row>
    <row r="30912" spans="11:12" x14ac:dyDescent="0.25">
      <c r="K30912">
        <v>4</v>
      </c>
    </row>
    <row r="30913" spans="11:12" x14ac:dyDescent="0.25">
      <c r="K30913">
        <v>3</v>
      </c>
      <c r="L30913" s="5" t="s">
        <v>38</v>
      </c>
    </row>
    <row r="30914" spans="11:12" x14ac:dyDescent="0.25">
      <c r="K30914">
        <v>4</v>
      </c>
    </row>
    <row r="30915" spans="11:12" x14ac:dyDescent="0.25">
      <c r="K30915">
        <v>2</v>
      </c>
    </row>
    <row r="30916" spans="11:12" x14ac:dyDescent="0.25">
      <c r="K30916">
        <v>4</v>
      </c>
      <c r="L30916" s="5" t="s">
        <v>38</v>
      </c>
    </row>
    <row r="30917" spans="11:12" x14ac:dyDescent="0.25">
      <c r="K30917">
        <v>2</v>
      </c>
      <c r="L30917" s="5">
        <v>1</v>
      </c>
    </row>
    <row r="30918" spans="11:12" x14ac:dyDescent="0.25">
      <c r="K30918">
        <v>3</v>
      </c>
    </row>
    <row r="30919" spans="11:12" x14ac:dyDescent="0.25">
      <c r="K30919">
        <v>3</v>
      </c>
    </row>
    <row r="30920" spans="11:12" x14ac:dyDescent="0.25">
      <c r="K30920">
        <v>3</v>
      </c>
    </row>
    <row r="30921" spans="11:12" x14ac:dyDescent="0.25">
      <c r="K30921">
        <v>4</v>
      </c>
      <c r="L30921" s="5" t="s">
        <v>38</v>
      </c>
    </row>
    <row r="30922" spans="11:12" x14ac:dyDescent="0.25">
      <c r="K30922">
        <v>3</v>
      </c>
      <c r="L30922" s="5" t="s">
        <v>38</v>
      </c>
    </row>
    <row r="30923" spans="11:12" x14ac:dyDescent="0.25">
      <c r="K30923">
        <v>3</v>
      </c>
      <c r="L30923" s="5" t="s">
        <v>39</v>
      </c>
    </row>
    <row r="30924" spans="11:12" x14ac:dyDescent="0.25">
      <c r="K30924">
        <v>2</v>
      </c>
      <c r="L30924" s="5" t="s">
        <v>39</v>
      </c>
    </row>
    <row r="30925" spans="11:12" x14ac:dyDescent="0.25">
      <c r="K30925">
        <v>3</v>
      </c>
    </row>
    <row r="30926" spans="11:12" x14ac:dyDescent="0.25">
      <c r="K30926">
        <v>4</v>
      </c>
      <c r="L30926" s="5" t="s">
        <v>38</v>
      </c>
    </row>
    <row r="30927" spans="11:12" x14ac:dyDescent="0.25">
      <c r="K30927">
        <v>4</v>
      </c>
    </row>
    <row r="30928" spans="11:12" x14ac:dyDescent="0.25">
      <c r="K30928">
        <v>2</v>
      </c>
      <c r="L30928" s="5" t="s">
        <v>38</v>
      </c>
    </row>
    <row r="30929" spans="11:12" x14ac:dyDescent="0.25">
      <c r="K30929">
        <v>4</v>
      </c>
      <c r="L30929" s="5" t="s">
        <v>38</v>
      </c>
    </row>
    <row r="30930" spans="11:12" x14ac:dyDescent="0.25">
      <c r="K30930">
        <v>3</v>
      </c>
      <c r="L30930" s="5">
        <v>1</v>
      </c>
    </row>
    <row r="30931" spans="11:12" x14ac:dyDescent="0.25">
      <c r="K30931">
        <v>2</v>
      </c>
      <c r="L30931" s="5" t="s">
        <v>38</v>
      </c>
    </row>
    <row r="30932" spans="11:12" x14ac:dyDescent="0.25">
      <c r="K30932">
        <v>3</v>
      </c>
    </row>
    <row r="30933" spans="11:12" x14ac:dyDescent="0.25">
      <c r="K30933">
        <v>4</v>
      </c>
    </row>
    <row r="30934" spans="11:12" x14ac:dyDescent="0.25">
      <c r="K30934">
        <v>2</v>
      </c>
      <c r="L30934" s="5" t="s">
        <v>38</v>
      </c>
    </row>
    <row r="30935" spans="11:12" x14ac:dyDescent="0.25">
      <c r="K30935">
        <v>4</v>
      </c>
    </row>
    <row r="30936" spans="11:12" x14ac:dyDescent="0.25">
      <c r="K30936">
        <v>3</v>
      </c>
      <c r="L30936" s="5" t="s">
        <v>38</v>
      </c>
    </row>
    <row r="30937" spans="11:12" x14ac:dyDescent="0.25">
      <c r="K30937">
        <v>4</v>
      </c>
      <c r="L30937" s="5" t="s">
        <v>38</v>
      </c>
    </row>
    <row r="30938" spans="11:12" x14ac:dyDescent="0.25">
      <c r="K30938">
        <v>3</v>
      </c>
      <c r="L30938" s="5" t="s">
        <v>38</v>
      </c>
    </row>
    <row r="30939" spans="11:12" x14ac:dyDescent="0.25">
      <c r="K30939">
        <v>4</v>
      </c>
      <c r="L30939" s="5" t="s">
        <v>38</v>
      </c>
    </row>
    <row r="30940" spans="11:12" x14ac:dyDescent="0.25">
      <c r="K30940">
        <v>3</v>
      </c>
      <c r="L30940" s="5" t="s">
        <v>38</v>
      </c>
    </row>
    <row r="30941" spans="11:12" x14ac:dyDescent="0.25">
      <c r="K30941">
        <v>4</v>
      </c>
      <c r="L30941" s="5" t="s">
        <v>38</v>
      </c>
    </row>
    <row r="30942" spans="11:12" x14ac:dyDescent="0.25">
      <c r="K30942">
        <v>6</v>
      </c>
      <c r="L30942" s="5" t="s">
        <v>38</v>
      </c>
    </row>
    <row r="30943" spans="11:12" x14ac:dyDescent="0.25">
      <c r="K30943">
        <v>4</v>
      </c>
      <c r="L30943" s="5" t="s">
        <v>38</v>
      </c>
    </row>
    <row r="30944" spans="11:12" x14ac:dyDescent="0.25">
      <c r="K30944">
        <v>2</v>
      </c>
      <c r="L30944" s="5" t="s">
        <v>38</v>
      </c>
    </row>
    <row r="30945" spans="11:12" x14ac:dyDescent="0.25">
      <c r="K30945">
        <v>3</v>
      </c>
    </row>
    <row r="30946" spans="11:12" x14ac:dyDescent="0.25">
      <c r="K30946">
        <v>3</v>
      </c>
      <c r="L30946" s="5" t="s">
        <v>39</v>
      </c>
    </row>
    <row r="30947" spans="11:12" x14ac:dyDescent="0.25">
      <c r="K30947">
        <v>4</v>
      </c>
    </row>
    <row r="30948" spans="11:12" x14ac:dyDescent="0.25">
      <c r="K30948">
        <v>2</v>
      </c>
    </row>
    <row r="30949" spans="11:12" x14ac:dyDescent="0.25">
      <c r="K30949">
        <v>2</v>
      </c>
    </row>
    <row r="30950" spans="11:12" x14ac:dyDescent="0.25">
      <c r="K30950">
        <v>4</v>
      </c>
      <c r="L30950" s="5" t="s">
        <v>39</v>
      </c>
    </row>
    <row r="30951" spans="11:12" x14ac:dyDescent="0.25">
      <c r="K30951">
        <v>3</v>
      </c>
    </row>
    <row r="30952" spans="11:12" x14ac:dyDescent="0.25">
      <c r="K30952">
        <v>2</v>
      </c>
      <c r="L30952" s="5" t="s">
        <v>38</v>
      </c>
    </row>
    <row r="30953" spans="11:12" x14ac:dyDescent="0.25">
      <c r="K30953">
        <v>2</v>
      </c>
      <c r="L30953" s="5" t="s">
        <v>38</v>
      </c>
    </row>
    <row r="30954" spans="11:12" x14ac:dyDescent="0.25">
      <c r="K30954">
        <v>2</v>
      </c>
      <c r="L30954" s="5" t="s">
        <v>37</v>
      </c>
    </row>
    <row r="30955" spans="11:12" x14ac:dyDescent="0.25">
      <c r="K30955">
        <v>3</v>
      </c>
      <c r="L30955" s="5" t="s">
        <v>38</v>
      </c>
    </row>
    <row r="30956" spans="11:12" x14ac:dyDescent="0.25">
      <c r="K30956">
        <v>4</v>
      </c>
      <c r="L30956" s="5" t="s">
        <v>38</v>
      </c>
    </row>
    <row r="30957" spans="11:12" x14ac:dyDescent="0.25">
      <c r="K30957">
        <v>4</v>
      </c>
      <c r="L30957" s="5" t="s">
        <v>38</v>
      </c>
    </row>
    <row r="30958" spans="11:12" x14ac:dyDescent="0.25">
      <c r="K30958">
        <v>2</v>
      </c>
    </row>
    <row r="30959" spans="11:12" x14ac:dyDescent="0.25">
      <c r="K30959">
        <v>4</v>
      </c>
      <c r="L30959" s="5">
        <v>1</v>
      </c>
    </row>
    <row r="30960" spans="11:12" x14ac:dyDescent="0.25">
      <c r="K30960">
        <v>3</v>
      </c>
      <c r="L30960" s="5" t="s">
        <v>38</v>
      </c>
    </row>
    <row r="30961" spans="11:12" x14ac:dyDescent="0.25">
      <c r="K30961">
        <v>3</v>
      </c>
      <c r="L30961" s="5" t="s">
        <v>38</v>
      </c>
    </row>
    <row r="30962" spans="11:12" x14ac:dyDescent="0.25">
      <c r="K30962">
        <v>2</v>
      </c>
      <c r="L30962" s="5" t="s">
        <v>38</v>
      </c>
    </row>
    <row r="30963" spans="11:12" x14ac:dyDescent="0.25">
      <c r="K30963">
        <v>2</v>
      </c>
    </row>
    <row r="30964" spans="11:12" x14ac:dyDescent="0.25">
      <c r="K30964">
        <v>3</v>
      </c>
    </row>
    <row r="30965" spans="11:12" x14ac:dyDescent="0.25">
      <c r="K30965">
        <v>4</v>
      </c>
    </row>
    <row r="30966" spans="11:12" x14ac:dyDescent="0.25">
      <c r="K30966">
        <v>2</v>
      </c>
      <c r="L30966" s="5" t="s">
        <v>38</v>
      </c>
    </row>
    <row r="30967" spans="11:12" x14ac:dyDescent="0.25">
      <c r="K30967">
        <v>2</v>
      </c>
      <c r="L30967" s="5" t="s">
        <v>38</v>
      </c>
    </row>
    <row r="30968" spans="11:12" x14ac:dyDescent="0.25">
      <c r="K30968">
        <v>2</v>
      </c>
      <c r="L30968" s="5" t="s">
        <v>38</v>
      </c>
    </row>
    <row r="30969" spans="11:12" x14ac:dyDescent="0.25">
      <c r="K30969">
        <v>6</v>
      </c>
    </row>
    <row r="30970" spans="11:12" x14ac:dyDescent="0.25">
      <c r="K30970">
        <v>2</v>
      </c>
      <c r="L30970" s="5" t="s">
        <v>38</v>
      </c>
    </row>
    <row r="30971" spans="11:12" x14ac:dyDescent="0.25">
      <c r="K30971">
        <v>6</v>
      </c>
      <c r="L30971" s="5" t="s">
        <v>38</v>
      </c>
    </row>
    <row r="30972" spans="11:12" x14ac:dyDescent="0.25">
      <c r="K30972">
        <v>3</v>
      </c>
    </row>
    <row r="30973" spans="11:12" x14ac:dyDescent="0.25">
      <c r="K30973">
        <v>2</v>
      </c>
      <c r="L30973" s="5" t="s">
        <v>37</v>
      </c>
    </row>
    <row r="30974" spans="11:12" x14ac:dyDescent="0.25">
      <c r="K30974">
        <v>2</v>
      </c>
    </row>
    <row r="30975" spans="11:12" x14ac:dyDescent="0.25">
      <c r="K30975">
        <v>2</v>
      </c>
      <c r="L30975" s="5" t="s">
        <v>37</v>
      </c>
    </row>
    <row r="30976" spans="11:12" x14ac:dyDescent="0.25">
      <c r="K30976">
        <v>6</v>
      </c>
      <c r="L30976" s="5" t="s">
        <v>37</v>
      </c>
    </row>
    <row r="30977" spans="11:12" x14ac:dyDescent="0.25">
      <c r="K30977">
        <v>2</v>
      </c>
      <c r="L30977" s="5" t="s">
        <v>38</v>
      </c>
    </row>
    <row r="30978" spans="11:12" x14ac:dyDescent="0.25">
      <c r="K30978">
        <v>3</v>
      </c>
      <c r="L30978" s="5" t="s">
        <v>38</v>
      </c>
    </row>
    <row r="30979" spans="11:12" x14ac:dyDescent="0.25">
      <c r="K30979">
        <v>4</v>
      </c>
    </row>
    <row r="30980" spans="11:12" x14ac:dyDescent="0.25">
      <c r="K30980">
        <v>2</v>
      </c>
      <c r="L30980" s="5" t="s">
        <v>38</v>
      </c>
    </row>
    <row r="30981" spans="11:12" x14ac:dyDescent="0.25">
      <c r="K30981">
        <v>2</v>
      </c>
      <c r="L30981" s="5" t="s">
        <v>38</v>
      </c>
    </row>
    <row r="30982" spans="11:12" x14ac:dyDescent="0.25">
      <c r="K30982">
        <v>3</v>
      </c>
      <c r="L30982" s="5" t="s">
        <v>38</v>
      </c>
    </row>
    <row r="30983" spans="11:12" x14ac:dyDescent="0.25">
      <c r="K30983">
        <v>2</v>
      </c>
      <c r="L30983" s="5" t="s">
        <v>39</v>
      </c>
    </row>
    <row r="30984" spans="11:12" x14ac:dyDescent="0.25">
      <c r="K30984">
        <v>4</v>
      </c>
      <c r="L30984" s="5" t="s">
        <v>38</v>
      </c>
    </row>
    <row r="30985" spans="11:12" x14ac:dyDescent="0.25">
      <c r="K30985">
        <v>3</v>
      </c>
      <c r="L30985" s="5" t="s">
        <v>38</v>
      </c>
    </row>
    <row r="30986" spans="11:12" x14ac:dyDescent="0.25">
      <c r="K30986">
        <v>6</v>
      </c>
    </row>
    <row r="30987" spans="11:12" x14ac:dyDescent="0.25">
      <c r="K30987">
        <v>2</v>
      </c>
      <c r="L30987" s="5" t="s">
        <v>37</v>
      </c>
    </row>
    <row r="30988" spans="11:12" x14ac:dyDescent="0.25">
      <c r="K30988">
        <v>3</v>
      </c>
    </row>
    <row r="30989" spans="11:12" x14ac:dyDescent="0.25">
      <c r="K30989">
        <v>6</v>
      </c>
      <c r="L30989" s="5" t="s">
        <v>38</v>
      </c>
    </row>
    <row r="30990" spans="11:12" x14ac:dyDescent="0.25">
      <c r="K30990">
        <v>4</v>
      </c>
      <c r="L30990" s="5" t="s">
        <v>38</v>
      </c>
    </row>
    <row r="30991" spans="11:12" x14ac:dyDescent="0.25">
      <c r="K30991">
        <v>2</v>
      </c>
      <c r="L30991" s="5" t="s">
        <v>38</v>
      </c>
    </row>
    <row r="30992" spans="11:12" x14ac:dyDescent="0.25">
      <c r="K30992">
        <v>4</v>
      </c>
      <c r="L30992" s="5" t="s">
        <v>38</v>
      </c>
    </row>
    <row r="30993" spans="11:12" x14ac:dyDescent="0.25">
      <c r="K30993">
        <v>2</v>
      </c>
      <c r="L30993" s="5" t="s">
        <v>38</v>
      </c>
    </row>
    <row r="30994" spans="11:12" x14ac:dyDescent="0.25">
      <c r="K30994">
        <v>3</v>
      </c>
    </row>
    <row r="30995" spans="11:12" x14ac:dyDescent="0.25">
      <c r="K30995">
        <v>6</v>
      </c>
      <c r="L30995" s="5" t="s">
        <v>38</v>
      </c>
    </row>
    <row r="30996" spans="11:12" x14ac:dyDescent="0.25">
      <c r="K30996">
        <v>2</v>
      </c>
      <c r="L30996" s="5" t="s">
        <v>39</v>
      </c>
    </row>
    <row r="30997" spans="11:12" x14ac:dyDescent="0.25">
      <c r="K30997">
        <v>2</v>
      </c>
      <c r="L30997" s="5" t="s">
        <v>38</v>
      </c>
    </row>
    <row r="30998" spans="11:12" x14ac:dyDescent="0.25">
      <c r="K30998">
        <v>3</v>
      </c>
      <c r="L30998" s="5" t="s">
        <v>37</v>
      </c>
    </row>
    <row r="30999" spans="11:12" x14ac:dyDescent="0.25">
      <c r="K30999">
        <v>2</v>
      </c>
      <c r="L30999" s="5" t="s">
        <v>38</v>
      </c>
    </row>
    <row r="31000" spans="11:12" x14ac:dyDescent="0.25">
      <c r="K31000">
        <v>3</v>
      </c>
      <c r="L31000" s="5" t="s">
        <v>38</v>
      </c>
    </row>
    <row r="31001" spans="11:12" x14ac:dyDescent="0.25">
      <c r="K31001">
        <v>3</v>
      </c>
    </row>
    <row r="31002" spans="11:12" x14ac:dyDescent="0.25">
      <c r="K31002">
        <v>6</v>
      </c>
    </row>
    <row r="31003" spans="11:12" x14ac:dyDescent="0.25">
      <c r="K31003">
        <v>3</v>
      </c>
    </row>
    <row r="31004" spans="11:12" x14ac:dyDescent="0.25">
      <c r="K31004">
        <v>2</v>
      </c>
      <c r="L31004" s="5" t="s">
        <v>39</v>
      </c>
    </row>
    <row r="31005" spans="11:12" x14ac:dyDescent="0.25">
      <c r="K31005">
        <v>3</v>
      </c>
    </row>
    <row r="31006" spans="11:12" x14ac:dyDescent="0.25">
      <c r="K31006">
        <v>4</v>
      </c>
      <c r="L31006" s="5" t="s">
        <v>38</v>
      </c>
    </row>
    <row r="31007" spans="11:12" x14ac:dyDescent="0.25">
      <c r="K31007">
        <v>3</v>
      </c>
      <c r="L31007" s="5" t="s">
        <v>38</v>
      </c>
    </row>
    <row r="31008" spans="11:12" x14ac:dyDescent="0.25">
      <c r="K31008">
        <v>3</v>
      </c>
      <c r="L31008" s="5" t="s">
        <v>38</v>
      </c>
    </row>
    <row r="31009" spans="11:12" x14ac:dyDescent="0.25">
      <c r="K31009">
        <v>2</v>
      </c>
      <c r="L31009" s="5" t="s">
        <v>38</v>
      </c>
    </row>
    <row r="31010" spans="11:12" x14ac:dyDescent="0.25">
      <c r="K31010">
        <v>6</v>
      </c>
    </row>
    <row r="31011" spans="11:12" x14ac:dyDescent="0.25">
      <c r="K31011">
        <v>4</v>
      </c>
      <c r="L31011" s="5" t="s">
        <v>38</v>
      </c>
    </row>
    <row r="31012" spans="11:12" x14ac:dyDescent="0.25">
      <c r="K31012">
        <v>2</v>
      </c>
      <c r="L31012" s="5" t="s">
        <v>39</v>
      </c>
    </row>
    <row r="31013" spans="11:12" x14ac:dyDescent="0.25">
      <c r="K31013">
        <v>4</v>
      </c>
      <c r="L31013" s="5" t="s">
        <v>38</v>
      </c>
    </row>
    <row r="31014" spans="11:12" x14ac:dyDescent="0.25">
      <c r="K31014">
        <v>3</v>
      </c>
      <c r="L31014" s="5" t="s">
        <v>38</v>
      </c>
    </row>
    <row r="31015" spans="11:12" x14ac:dyDescent="0.25">
      <c r="K31015">
        <v>3</v>
      </c>
      <c r="L31015" s="5" t="s">
        <v>37</v>
      </c>
    </row>
    <row r="31016" spans="11:12" x14ac:dyDescent="0.25">
      <c r="K31016">
        <v>4</v>
      </c>
    </row>
    <row r="31017" spans="11:12" x14ac:dyDescent="0.25">
      <c r="K31017">
        <v>6</v>
      </c>
      <c r="L31017" s="5" t="s">
        <v>38</v>
      </c>
    </row>
    <row r="31018" spans="11:12" x14ac:dyDescent="0.25">
      <c r="K31018">
        <v>4</v>
      </c>
    </row>
    <row r="31019" spans="11:12" x14ac:dyDescent="0.25">
      <c r="K31019">
        <v>4</v>
      </c>
    </row>
    <row r="31020" spans="11:12" x14ac:dyDescent="0.25">
      <c r="K31020">
        <v>4</v>
      </c>
    </row>
    <row r="31021" spans="11:12" x14ac:dyDescent="0.25">
      <c r="K31021">
        <v>4</v>
      </c>
      <c r="L31021" s="5" t="s">
        <v>38</v>
      </c>
    </row>
    <row r="31022" spans="11:12" x14ac:dyDescent="0.25">
      <c r="K31022">
        <v>3</v>
      </c>
    </row>
    <row r="31023" spans="11:12" x14ac:dyDescent="0.25">
      <c r="K31023">
        <v>4</v>
      </c>
      <c r="L31023" s="5" t="s">
        <v>38</v>
      </c>
    </row>
    <row r="31024" spans="11:12" x14ac:dyDescent="0.25">
      <c r="K31024">
        <v>4</v>
      </c>
    </row>
    <row r="31025" spans="11:12" x14ac:dyDescent="0.25">
      <c r="K31025">
        <v>2</v>
      </c>
      <c r="L31025" s="5" t="s">
        <v>38</v>
      </c>
    </row>
    <row r="31026" spans="11:12" x14ac:dyDescent="0.25">
      <c r="K31026">
        <v>3</v>
      </c>
      <c r="L31026" s="5" t="s">
        <v>38</v>
      </c>
    </row>
    <row r="31027" spans="11:12" x14ac:dyDescent="0.25">
      <c r="K31027">
        <v>2</v>
      </c>
      <c r="L31027" s="5" t="s">
        <v>39</v>
      </c>
    </row>
    <row r="31028" spans="11:12" x14ac:dyDescent="0.25">
      <c r="K31028">
        <v>2</v>
      </c>
    </row>
    <row r="31029" spans="11:12" x14ac:dyDescent="0.25">
      <c r="K31029">
        <v>6</v>
      </c>
    </row>
    <row r="31030" spans="11:12" x14ac:dyDescent="0.25">
      <c r="K31030">
        <v>2</v>
      </c>
      <c r="L31030" s="5" t="s">
        <v>39</v>
      </c>
    </row>
    <row r="31031" spans="11:12" x14ac:dyDescent="0.25">
      <c r="K31031">
        <v>3</v>
      </c>
      <c r="L31031" s="5" t="s">
        <v>38</v>
      </c>
    </row>
    <row r="31032" spans="11:12" x14ac:dyDescent="0.25">
      <c r="K31032">
        <v>2</v>
      </c>
    </row>
    <row r="31033" spans="11:12" x14ac:dyDescent="0.25">
      <c r="K31033">
        <v>6</v>
      </c>
      <c r="L31033" s="5" t="s">
        <v>38</v>
      </c>
    </row>
    <row r="31034" spans="11:12" x14ac:dyDescent="0.25">
      <c r="K31034">
        <v>3</v>
      </c>
    </row>
    <row r="31035" spans="11:12" x14ac:dyDescent="0.25">
      <c r="K31035">
        <v>4</v>
      </c>
    </row>
    <row r="31036" spans="11:12" x14ac:dyDescent="0.25">
      <c r="K31036">
        <v>6</v>
      </c>
    </row>
    <row r="31037" spans="11:12" x14ac:dyDescent="0.25">
      <c r="K31037">
        <v>3</v>
      </c>
      <c r="L31037" s="5" t="s">
        <v>38</v>
      </c>
    </row>
    <row r="31038" spans="11:12" x14ac:dyDescent="0.25">
      <c r="K31038">
        <v>6</v>
      </c>
      <c r="L31038" s="5" t="s">
        <v>38</v>
      </c>
    </row>
    <row r="31039" spans="11:12" x14ac:dyDescent="0.25">
      <c r="K31039">
        <v>2</v>
      </c>
    </row>
    <row r="31040" spans="11:12" x14ac:dyDescent="0.25">
      <c r="K31040">
        <v>6</v>
      </c>
      <c r="L31040" s="5" t="s">
        <v>38</v>
      </c>
    </row>
    <row r="31041" spans="11:12" x14ac:dyDescent="0.25">
      <c r="K31041">
        <v>3</v>
      </c>
      <c r="L31041" s="5" t="s">
        <v>37</v>
      </c>
    </row>
    <row r="31042" spans="11:12" x14ac:dyDescent="0.25">
      <c r="K31042">
        <v>3</v>
      </c>
      <c r="L31042" s="5" t="s">
        <v>38</v>
      </c>
    </row>
    <row r="31043" spans="11:12" x14ac:dyDescent="0.25">
      <c r="K31043">
        <v>4</v>
      </c>
    </row>
    <row r="31044" spans="11:12" x14ac:dyDescent="0.25">
      <c r="K31044">
        <v>6</v>
      </c>
    </row>
    <row r="31045" spans="11:12" x14ac:dyDescent="0.25">
      <c r="K31045">
        <v>4</v>
      </c>
      <c r="L31045" s="5" t="s">
        <v>38</v>
      </c>
    </row>
    <row r="31046" spans="11:12" x14ac:dyDescent="0.25">
      <c r="K31046">
        <v>3</v>
      </c>
    </row>
    <row r="31047" spans="11:12" x14ac:dyDescent="0.25">
      <c r="K31047">
        <v>3</v>
      </c>
      <c r="L31047" s="5" t="s">
        <v>38</v>
      </c>
    </row>
    <row r="31048" spans="11:12" x14ac:dyDescent="0.25">
      <c r="K31048">
        <v>2</v>
      </c>
      <c r="L31048" s="5" t="s">
        <v>37</v>
      </c>
    </row>
    <row r="31049" spans="11:12" x14ac:dyDescent="0.25">
      <c r="K31049">
        <v>2</v>
      </c>
      <c r="L31049" s="5" t="s">
        <v>38</v>
      </c>
    </row>
    <row r="31050" spans="11:12" x14ac:dyDescent="0.25">
      <c r="K31050">
        <v>3</v>
      </c>
      <c r="L31050" s="5" t="s">
        <v>38</v>
      </c>
    </row>
    <row r="31051" spans="11:12" x14ac:dyDescent="0.25">
      <c r="K31051">
        <v>6</v>
      </c>
      <c r="L31051" s="5" t="s">
        <v>38</v>
      </c>
    </row>
    <row r="31052" spans="11:12" x14ac:dyDescent="0.25">
      <c r="K31052">
        <v>2</v>
      </c>
    </row>
    <row r="31053" spans="11:12" x14ac:dyDescent="0.25">
      <c r="K31053">
        <v>3</v>
      </c>
    </row>
    <row r="31054" spans="11:12" x14ac:dyDescent="0.25">
      <c r="K31054">
        <v>4</v>
      </c>
      <c r="L31054" s="5" t="s">
        <v>38</v>
      </c>
    </row>
    <row r="31055" spans="11:12" x14ac:dyDescent="0.25">
      <c r="K31055">
        <v>2</v>
      </c>
      <c r="L31055" s="5" t="s">
        <v>38</v>
      </c>
    </row>
    <row r="31056" spans="11:12" x14ac:dyDescent="0.25">
      <c r="K31056">
        <v>4</v>
      </c>
    </row>
    <row r="31057" spans="11:12" x14ac:dyDescent="0.25">
      <c r="K31057">
        <v>4</v>
      </c>
    </row>
    <row r="31058" spans="11:12" x14ac:dyDescent="0.25">
      <c r="K31058">
        <v>3</v>
      </c>
      <c r="L31058" s="5" t="s">
        <v>38</v>
      </c>
    </row>
    <row r="31059" spans="11:12" x14ac:dyDescent="0.25">
      <c r="K31059">
        <v>4</v>
      </c>
    </row>
    <row r="31060" spans="11:12" x14ac:dyDescent="0.25">
      <c r="K31060">
        <v>2</v>
      </c>
    </row>
    <row r="31061" spans="11:12" x14ac:dyDescent="0.25">
      <c r="K31061">
        <v>3</v>
      </c>
    </row>
    <row r="31062" spans="11:12" x14ac:dyDescent="0.25">
      <c r="K31062">
        <v>2</v>
      </c>
      <c r="L31062" s="5" t="s">
        <v>38</v>
      </c>
    </row>
    <row r="31063" spans="11:12" x14ac:dyDescent="0.25">
      <c r="K31063">
        <v>6</v>
      </c>
      <c r="L31063" s="5" t="s">
        <v>38</v>
      </c>
    </row>
    <row r="31064" spans="11:12" x14ac:dyDescent="0.25">
      <c r="K31064">
        <v>4</v>
      </c>
    </row>
    <row r="31065" spans="11:12" x14ac:dyDescent="0.25">
      <c r="K31065">
        <v>4</v>
      </c>
    </row>
    <row r="31066" spans="11:12" x14ac:dyDescent="0.25">
      <c r="K31066">
        <v>4</v>
      </c>
      <c r="L31066" s="5" t="s">
        <v>38</v>
      </c>
    </row>
    <row r="31067" spans="11:12" x14ac:dyDescent="0.25">
      <c r="K31067">
        <v>3</v>
      </c>
      <c r="L31067" s="5" t="s">
        <v>37</v>
      </c>
    </row>
    <row r="31068" spans="11:12" x14ac:dyDescent="0.25">
      <c r="K31068">
        <v>4</v>
      </c>
      <c r="L31068" s="5" t="s">
        <v>38</v>
      </c>
    </row>
    <row r="31069" spans="11:12" x14ac:dyDescent="0.25">
      <c r="K31069">
        <v>4</v>
      </c>
      <c r="L31069" s="5" t="s">
        <v>38</v>
      </c>
    </row>
    <row r="31070" spans="11:12" x14ac:dyDescent="0.25">
      <c r="K31070">
        <v>4</v>
      </c>
    </row>
    <row r="31071" spans="11:12" x14ac:dyDescent="0.25">
      <c r="K31071">
        <v>2</v>
      </c>
      <c r="L31071" s="5" t="s">
        <v>38</v>
      </c>
    </row>
    <row r="31072" spans="11:12" x14ac:dyDescent="0.25">
      <c r="K31072">
        <v>4</v>
      </c>
      <c r="L31072" s="5" t="s">
        <v>38</v>
      </c>
    </row>
    <row r="31073" spans="11:12" x14ac:dyDescent="0.25">
      <c r="K31073">
        <v>2</v>
      </c>
      <c r="L31073" s="5" t="s">
        <v>38</v>
      </c>
    </row>
    <row r="31074" spans="11:12" x14ac:dyDescent="0.25">
      <c r="K31074">
        <v>2</v>
      </c>
    </row>
    <row r="31075" spans="11:12" x14ac:dyDescent="0.25">
      <c r="K31075">
        <v>3</v>
      </c>
    </row>
    <row r="31076" spans="11:12" x14ac:dyDescent="0.25">
      <c r="K31076">
        <v>3</v>
      </c>
      <c r="L31076" s="5" t="s">
        <v>38</v>
      </c>
    </row>
    <row r="31077" spans="11:12" x14ac:dyDescent="0.25">
      <c r="K31077">
        <v>4</v>
      </c>
    </row>
    <row r="31078" spans="11:12" x14ac:dyDescent="0.25">
      <c r="K31078">
        <v>2</v>
      </c>
      <c r="L31078" s="5" t="s">
        <v>38</v>
      </c>
    </row>
    <row r="31079" spans="11:12" x14ac:dyDescent="0.25">
      <c r="K31079">
        <v>3</v>
      </c>
      <c r="L31079" s="5" t="s">
        <v>38</v>
      </c>
    </row>
    <row r="31080" spans="11:12" x14ac:dyDescent="0.25">
      <c r="K31080">
        <v>2</v>
      </c>
      <c r="L31080" s="5" t="s">
        <v>38</v>
      </c>
    </row>
    <row r="31081" spans="11:12" x14ac:dyDescent="0.25">
      <c r="K31081">
        <v>6</v>
      </c>
    </row>
    <row r="31082" spans="11:12" x14ac:dyDescent="0.25">
      <c r="K31082">
        <v>4</v>
      </c>
      <c r="L31082" s="5" t="s">
        <v>38</v>
      </c>
    </row>
    <row r="31083" spans="11:12" x14ac:dyDescent="0.25">
      <c r="K31083">
        <v>6</v>
      </c>
      <c r="L31083" s="5" t="s">
        <v>37</v>
      </c>
    </row>
    <row r="31084" spans="11:12" x14ac:dyDescent="0.25">
      <c r="K31084">
        <v>3</v>
      </c>
    </row>
    <row r="31085" spans="11:12" x14ac:dyDescent="0.25">
      <c r="K31085">
        <v>2</v>
      </c>
    </row>
    <row r="31086" spans="11:12" x14ac:dyDescent="0.25">
      <c r="K31086">
        <v>3</v>
      </c>
    </row>
    <row r="31087" spans="11:12" x14ac:dyDescent="0.25">
      <c r="K31087">
        <v>4</v>
      </c>
      <c r="L31087" s="5" t="s">
        <v>39</v>
      </c>
    </row>
    <row r="31088" spans="11:12" x14ac:dyDescent="0.25">
      <c r="K31088">
        <v>3</v>
      </c>
      <c r="L31088" s="5" t="s">
        <v>38</v>
      </c>
    </row>
    <row r="31089" spans="11:12" x14ac:dyDescent="0.25">
      <c r="K31089">
        <v>4</v>
      </c>
    </row>
    <row r="31090" spans="11:12" x14ac:dyDescent="0.25">
      <c r="K31090">
        <v>3</v>
      </c>
      <c r="L31090" s="5" t="s">
        <v>38</v>
      </c>
    </row>
    <row r="31091" spans="11:12" x14ac:dyDescent="0.25">
      <c r="K31091">
        <v>2</v>
      </c>
      <c r="L31091" s="5" t="s">
        <v>37</v>
      </c>
    </row>
    <row r="31092" spans="11:12" x14ac:dyDescent="0.25">
      <c r="K31092">
        <v>3</v>
      </c>
      <c r="L31092" s="5" t="s">
        <v>38</v>
      </c>
    </row>
    <row r="31093" spans="11:12" x14ac:dyDescent="0.25">
      <c r="K31093">
        <v>3</v>
      </c>
    </row>
    <row r="31094" spans="11:12" x14ac:dyDescent="0.25">
      <c r="K31094">
        <v>3</v>
      </c>
      <c r="L31094" s="5" t="s">
        <v>38</v>
      </c>
    </row>
    <row r="31095" spans="11:12" x14ac:dyDescent="0.25">
      <c r="K31095">
        <v>2</v>
      </c>
    </row>
    <row r="31096" spans="11:12" x14ac:dyDescent="0.25">
      <c r="K31096">
        <v>3</v>
      </c>
      <c r="L31096" s="5" t="s">
        <v>38</v>
      </c>
    </row>
    <row r="31097" spans="11:12" x14ac:dyDescent="0.25">
      <c r="K31097">
        <v>3</v>
      </c>
    </row>
    <row r="31098" spans="11:12" x14ac:dyDescent="0.25">
      <c r="K31098">
        <v>3</v>
      </c>
    </row>
    <row r="31099" spans="11:12" x14ac:dyDescent="0.25">
      <c r="K31099">
        <v>6</v>
      </c>
      <c r="L31099" s="5" t="s">
        <v>38</v>
      </c>
    </row>
    <row r="31100" spans="11:12" x14ac:dyDescent="0.25">
      <c r="K31100">
        <v>6</v>
      </c>
    </row>
    <row r="31101" spans="11:12" x14ac:dyDescent="0.25">
      <c r="K31101">
        <v>4</v>
      </c>
    </row>
    <row r="31102" spans="11:12" x14ac:dyDescent="0.25">
      <c r="K31102">
        <v>4</v>
      </c>
      <c r="L31102" s="5" t="s">
        <v>38</v>
      </c>
    </row>
    <row r="31103" spans="11:12" x14ac:dyDescent="0.25">
      <c r="K31103">
        <v>3</v>
      </c>
      <c r="L31103" s="5" t="s">
        <v>38</v>
      </c>
    </row>
    <row r="31104" spans="11:12" x14ac:dyDescent="0.25">
      <c r="K31104">
        <v>2</v>
      </c>
      <c r="L31104" s="5" t="s">
        <v>38</v>
      </c>
    </row>
    <row r="31105" spans="11:12" x14ac:dyDescent="0.25">
      <c r="K31105">
        <v>4</v>
      </c>
    </row>
    <row r="31106" spans="11:12" x14ac:dyDescent="0.25">
      <c r="K31106">
        <v>3</v>
      </c>
    </row>
    <row r="31107" spans="11:12" x14ac:dyDescent="0.25">
      <c r="K31107">
        <v>3</v>
      </c>
      <c r="L31107" s="5" t="s">
        <v>38</v>
      </c>
    </row>
    <row r="31108" spans="11:12" x14ac:dyDescent="0.25">
      <c r="K31108">
        <v>2</v>
      </c>
    </row>
    <row r="31109" spans="11:12" x14ac:dyDescent="0.25">
      <c r="K31109">
        <v>3</v>
      </c>
      <c r="L31109" s="5" t="s">
        <v>37</v>
      </c>
    </row>
    <row r="31110" spans="11:12" x14ac:dyDescent="0.25">
      <c r="K31110">
        <v>4</v>
      </c>
      <c r="L31110" s="5" t="s">
        <v>38</v>
      </c>
    </row>
    <row r="31111" spans="11:12" x14ac:dyDescent="0.25">
      <c r="K31111">
        <v>6</v>
      </c>
      <c r="L31111" s="5" t="s">
        <v>38</v>
      </c>
    </row>
    <row r="31112" spans="11:12" x14ac:dyDescent="0.25">
      <c r="K31112">
        <v>2</v>
      </c>
      <c r="L31112" s="5" t="s">
        <v>38</v>
      </c>
    </row>
    <row r="31113" spans="11:12" x14ac:dyDescent="0.25">
      <c r="K31113">
        <v>3</v>
      </c>
    </row>
    <row r="31114" spans="11:12" x14ac:dyDescent="0.25">
      <c r="K31114">
        <v>3</v>
      </c>
    </row>
    <row r="31115" spans="11:12" x14ac:dyDescent="0.25">
      <c r="K31115">
        <v>6</v>
      </c>
      <c r="L31115" s="5" t="s">
        <v>38</v>
      </c>
    </row>
    <row r="31116" spans="11:12" x14ac:dyDescent="0.25">
      <c r="K31116">
        <v>2</v>
      </c>
      <c r="L31116" s="5" t="s">
        <v>38</v>
      </c>
    </row>
    <row r="31117" spans="11:12" x14ac:dyDescent="0.25">
      <c r="K31117">
        <v>6</v>
      </c>
    </row>
    <row r="31118" spans="11:12" x14ac:dyDescent="0.25">
      <c r="K31118">
        <v>3</v>
      </c>
      <c r="L31118" s="5" t="s">
        <v>38</v>
      </c>
    </row>
    <row r="31119" spans="11:12" x14ac:dyDescent="0.25">
      <c r="K31119">
        <v>3</v>
      </c>
    </row>
    <row r="31120" spans="11:12" x14ac:dyDescent="0.25">
      <c r="K31120">
        <v>4</v>
      </c>
      <c r="L31120" s="5" t="s">
        <v>38</v>
      </c>
    </row>
    <row r="31121" spans="11:12" x14ac:dyDescent="0.25">
      <c r="K31121">
        <v>4</v>
      </c>
      <c r="L31121" s="5" t="s">
        <v>38</v>
      </c>
    </row>
    <row r="31122" spans="11:12" x14ac:dyDescent="0.25">
      <c r="K31122">
        <v>2</v>
      </c>
      <c r="L31122" s="5" t="s">
        <v>38</v>
      </c>
    </row>
    <row r="31123" spans="11:12" x14ac:dyDescent="0.25">
      <c r="K31123">
        <v>4</v>
      </c>
      <c r="L31123" s="5" t="s">
        <v>38</v>
      </c>
    </row>
    <row r="31124" spans="11:12" x14ac:dyDescent="0.25">
      <c r="K31124">
        <v>3</v>
      </c>
    </row>
    <row r="31125" spans="11:12" x14ac:dyDescent="0.25">
      <c r="K31125">
        <v>3</v>
      </c>
    </row>
    <row r="31126" spans="11:12" x14ac:dyDescent="0.25">
      <c r="K31126">
        <v>2</v>
      </c>
      <c r="L31126" s="5" t="s">
        <v>37</v>
      </c>
    </row>
    <row r="31127" spans="11:12" x14ac:dyDescent="0.25">
      <c r="K31127">
        <v>2</v>
      </c>
    </row>
    <row r="31128" spans="11:12" x14ac:dyDescent="0.25">
      <c r="K31128">
        <v>4</v>
      </c>
    </row>
    <row r="31129" spans="11:12" x14ac:dyDescent="0.25">
      <c r="K31129">
        <v>2</v>
      </c>
      <c r="L31129" s="5" t="s">
        <v>38</v>
      </c>
    </row>
    <row r="31130" spans="11:12" x14ac:dyDescent="0.25">
      <c r="K31130">
        <v>2</v>
      </c>
      <c r="L31130" s="5" t="s">
        <v>38</v>
      </c>
    </row>
    <row r="31131" spans="11:12" x14ac:dyDescent="0.25">
      <c r="K31131">
        <v>4</v>
      </c>
      <c r="L31131" s="5" t="s">
        <v>38</v>
      </c>
    </row>
    <row r="31132" spans="11:12" x14ac:dyDescent="0.25">
      <c r="K31132">
        <v>2</v>
      </c>
      <c r="L31132" s="5" t="s">
        <v>38</v>
      </c>
    </row>
    <row r="31133" spans="11:12" x14ac:dyDescent="0.25">
      <c r="K31133">
        <v>2</v>
      </c>
      <c r="L31133" s="5" t="s">
        <v>38</v>
      </c>
    </row>
    <row r="31134" spans="11:12" x14ac:dyDescent="0.25">
      <c r="K31134">
        <v>3</v>
      </c>
    </row>
    <row r="31135" spans="11:12" x14ac:dyDescent="0.25">
      <c r="K31135">
        <v>2</v>
      </c>
      <c r="L31135" s="5" t="s">
        <v>38</v>
      </c>
    </row>
    <row r="31136" spans="11:12" x14ac:dyDescent="0.25">
      <c r="K31136">
        <v>3</v>
      </c>
      <c r="L31136" s="5" t="s">
        <v>39</v>
      </c>
    </row>
    <row r="31137" spans="11:12" x14ac:dyDescent="0.25">
      <c r="K31137">
        <v>3</v>
      </c>
      <c r="L31137" s="5" t="s">
        <v>39</v>
      </c>
    </row>
    <row r="31138" spans="11:12" x14ac:dyDescent="0.25">
      <c r="K31138">
        <v>6</v>
      </c>
      <c r="L31138" s="5" t="s">
        <v>38</v>
      </c>
    </row>
    <row r="31139" spans="11:12" x14ac:dyDescent="0.25">
      <c r="K31139">
        <v>2</v>
      </c>
      <c r="L31139" s="5" t="s">
        <v>38</v>
      </c>
    </row>
    <row r="31140" spans="11:12" x14ac:dyDescent="0.25">
      <c r="K31140">
        <v>3</v>
      </c>
      <c r="L31140" s="5" t="s">
        <v>38</v>
      </c>
    </row>
    <row r="31141" spans="11:12" x14ac:dyDescent="0.25">
      <c r="K31141">
        <v>4</v>
      </c>
    </row>
    <row r="31142" spans="11:12" x14ac:dyDescent="0.25">
      <c r="K31142">
        <v>4</v>
      </c>
      <c r="L31142" s="5" t="s">
        <v>38</v>
      </c>
    </row>
    <row r="31143" spans="11:12" x14ac:dyDescent="0.25">
      <c r="K31143">
        <v>4</v>
      </c>
      <c r="L31143" s="5" t="s">
        <v>38</v>
      </c>
    </row>
    <row r="31144" spans="11:12" x14ac:dyDescent="0.25">
      <c r="K31144">
        <v>4</v>
      </c>
    </row>
    <row r="31145" spans="11:12" x14ac:dyDescent="0.25">
      <c r="K31145">
        <v>3</v>
      </c>
      <c r="L31145" s="5" t="s">
        <v>38</v>
      </c>
    </row>
    <row r="31146" spans="11:12" x14ac:dyDescent="0.25">
      <c r="K31146">
        <v>6</v>
      </c>
      <c r="L31146" s="5" t="s">
        <v>38</v>
      </c>
    </row>
    <row r="31147" spans="11:12" x14ac:dyDescent="0.25">
      <c r="K31147">
        <v>4</v>
      </c>
      <c r="L31147" s="5" t="s">
        <v>38</v>
      </c>
    </row>
    <row r="31148" spans="11:12" x14ac:dyDescent="0.25">
      <c r="K31148">
        <v>4</v>
      </c>
      <c r="L31148" s="5" t="s">
        <v>38</v>
      </c>
    </row>
    <row r="31149" spans="11:12" x14ac:dyDescent="0.25">
      <c r="K31149">
        <v>2</v>
      </c>
    </row>
    <row r="31150" spans="11:12" x14ac:dyDescent="0.25">
      <c r="K31150">
        <v>3</v>
      </c>
    </row>
    <row r="31151" spans="11:12" x14ac:dyDescent="0.25">
      <c r="K31151">
        <v>2</v>
      </c>
    </row>
    <row r="31152" spans="11:12" x14ac:dyDescent="0.25">
      <c r="K31152">
        <v>6</v>
      </c>
      <c r="L31152" s="5" t="s">
        <v>38</v>
      </c>
    </row>
    <row r="31153" spans="11:12" x14ac:dyDescent="0.25">
      <c r="K31153">
        <v>6</v>
      </c>
    </row>
    <row r="31154" spans="11:12" x14ac:dyDescent="0.25">
      <c r="K31154">
        <v>2</v>
      </c>
      <c r="L31154" s="5" t="s">
        <v>39</v>
      </c>
    </row>
    <row r="31155" spans="11:12" x14ac:dyDescent="0.25">
      <c r="K31155">
        <v>3</v>
      </c>
      <c r="L31155" s="5" t="s">
        <v>38</v>
      </c>
    </row>
    <row r="31156" spans="11:12" x14ac:dyDescent="0.25">
      <c r="K31156">
        <v>4</v>
      </c>
      <c r="L31156" s="5" t="s">
        <v>38</v>
      </c>
    </row>
    <row r="31157" spans="11:12" x14ac:dyDescent="0.25">
      <c r="K31157">
        <v>4</v>
      </c>
      <c r="L31157" s="5" t="s">
        <v>38</v>
      </c>
    </row>
    <row r="31158" spans="11:12" x14ac:dyDescent="0.25">
      <c r="K31158">
        <v>4</v>
      </c>
      <c r="L31158" s="5" t="s">
        <v>38</v>
      </c>
    </row>
    <row r="31159" spans="11:12" x14ac:dyDescent="0.25">
      <c r="K31159">
        <v>4</v>
      </c>
      <c r="L31159" s="5" t="s">
        <v>38</v>
      </c>
    </row>
    <row r="31160" spans="11:12" x14ac:dyDescent="0.25">
      <c r="K31160">
        <v>3</v>
      </c>
    </row>
    <row r="31161" spans="11:12" x14ac:dyDescent="0.25">
      <c r="K31161">
        <v>3</v>
      </c>
      <c r="L31161" s="5" t="s">
        <v>38</v>
      </c>
    </row>
    <row r="31162" spans="11:12" x14ac:dyDescent="0.25">
      <c r="K31162">
        <v>3</v>
      </c>
      <c r="L31162" s="5" t="s">
        <v>38</v>
      </c>
    </row>
    <row r="31163" spans="11:12" x14ac:dyDescent="0.25">
      <c r="K31163">
        <v>6</v>
      </c>
      <c r="L31163" s="5" t="s">
        <v>38</v>
      </c>
    </row>
    <row r="31164" spans="11:12" x14ac:dyDescent="0.25">
      <c r="K31164">
        <v>3</v>
      </c>
    </row>
    <row r="31165" spans="11:12" x14ac:dyDescent="0.25">
      <c r="K31165">
        <v>4</v>
      </c>
    </row>
    <row r="31166" spans="11:12" x14ac:dyDescent="0.25">
      <c r="K31166">
        <v>2</v>
      </c>
    </row>
    <row r="31167" spans="11:12" x14ac:dyDescent="0.25">
      <c r="K31167">
        <v>4</v>
      </c>
      <c r="L31167" s="5" t="s">
        <v>38</v>
      </c>
    </row>
    <row r="31168" spans="11:12" x14ac:dyDescent="0.25">
      <c r="K31168">
        <v>2</v>
      </c>
    </row>
    <row r="31169" spans="11:12" x14ac:dyDescent="0.25">
      <c r="K31169">
        <v>2</v>
      </c>
      <c r="L31169" s="5" t="s">
        <v>38</v>
      </c>
    </row>
    <row r="31170" spans="11:12" x14ac:dyDescent="0.25">
      <c r="K31170">
        <v>4</v>
      </c>
    </row>
    <row r="31171" spans="11:12" x14ac:dyDescent="0.25">
      <c r="K31171">
        <v>3</v>
      </c>
    </row>
    <row r="31172" spans="11:12" x14ac:dyDescent="0.25">
      <c r="K31172">
        <v>3</v>
      </c>
      <c r="L31172" s="5" t="s">
        <v>37</v>
      </c>
    </row>
    <row r="31173" spans="11:12" x14ac:dyDescent="0.25">
      <c r="K31173">
        <v>3</v>
      </c>
      <c r="L31173" s="5" t="s">
        <v>38</v>
      </c>
    </row>
    <row r="31174" spans="11:12" x14ac:dyDescent="0.25">
      <c r="K31174">
        <v>2</v>
      </c>
    </row>
    <row r="31175" spans="11:12" x14ac:dyDescent="0.25">
      <c r="K31175">
        <v>4</v>
      </c>
    </row>
    <row r="31176" spans="11:12" x14ac:dyDescent="0.25">
      <c r="K31176">
        <v>2</v>
      </c>
    </row>
    <row r="31177" spans="11:12" x14ac:dyDescent="0.25">
      <c r="K31177">
        <v>3</v>
      </c>
      <c r="L31177" s="5" t="s">
        <v>39</v>
      </c>
    </row>
    <row r="31178" spans="11:12" x14ac:dyDescent="0.25">
      <c r="K31178">
        <v>3</v>
      </c>
      <c r="L31178" s="5" t="s">
        <v>37</v>
      </c>
    </row>
    <row r="31179" spans="11:12" x14ac:dyDescent="0.25">
      <c r="K31179">
        <v>3</v>
      </c>
    </row>
    <row r="31180" spans="11:12" x14ac:dyDescent="0.25">
      <c r="K31180">
        <v>3</v>
      </c>
      <c r="L31180" s="5" t="s">
        <v>38</v>
      </c>
    </row>
    <row r="31181" spans="11:12" x14ac:dyDescent="0.25">
      <c r="K31181">
        <v>3</v>
      </c>
      <c r="L31181" s="5" t="s">
        <v>38</v>
      </c>
    </row>
    <row r="31182" spans="11:12" x14ac:dyDescent="0.25">
      <c r="K31182">
        <v>2</v>
      </c>
      <c r="L31182" s="5" t="s">
        <v>39</v>
      </c>
    </row>
    <row r="31183" spans="11:12" x14ac:dyDescent="0.25">
      <c r="K31183">
        <v>3</v>
      </c>
    </row>
    <row r="31184" spans="11:12" x14ac:dyDescent="0.25">
      <c r="K31184">
        <v>3</v>
      </c>
      <c r="L31184" s="5" t="s">
        <v>38</v>
      </c>
    </row>
    <row r="31185" spans="11:12" x14ac:dyDescent="0.25">
      <c r="K31185">
        <v>6</v>
      </c>
      <c r="L31185" s="5" t="s">
        <v>38</v>
      </c>
    </row>
    <row r="31186" spans="11:12" x14ac:dyDescent="0.25">
      <c r="K31186">
        <v>4</v>
      </c>
      <c r="L31186" s="5" t="s">
        <v>38</v>
      </c>
    </row>
    <row r="31187" spans="11:12" x14ac:dyDescent="0.25">
      <c r="K31187">
        <v>2</v>
      </c>
      <c r="L31187" s="5" t="s">
        <v>39</v>
      </c>
    </row>
    <row r="31188" spans="11:12" x14ac:dyDescent="0.25">
      <c r="K31188">
        <v>3</v>
      </c>
      <c r="L31188" s="5" t="s">
        <v>38</v>
      </c>
    </row>
    <row r="31189" spans="11:12" x14ac:dyDescent="0.25">
      <c r="K31189">
        <v>4</v>
      </c>
    </row>
    <row r="31190" spans="11:12" x14ac:dyDescent="0.25">
      <c r="K31190">
        <v>4</v>
      </c>
      <c r="L31190" s="5" t="s">
        <v>38</v>
      </c>
    </row>
    <row r="31191" spans="11:12" x14ac:dyDescent="0.25">
      <c r="K31191">
        <v>3</v>
      </c>
    </row>
    <row r="31192" spans="11:12" x14ac:dyDescent="0.25">
      <c r="K31192">
        <v>4</v>
      </c>
      <c r="L31192" s="5" t="s">
        <v>38</v>
      </c>
    </row>
    <row r="31193" spans="11:12" x14ac:dyDescent="0.25">
      <c r="K31193">
        <v>3</v>
      </c>
    </row>
    <row r="31194" spans="11:12" x14ac:dyDescent="0.25">
      <c r="K31194">
        <v>2</v>
      </c>
      <c r="L31194" s="5" t="s">
        <v>38</v>
      </c>
    </row>
    <row r="31195" spans="11:12" x14ac:dyDescent="0.25">
      <c r="K31195">
        <v>2</v>
      </c>
    </row>
    <row r="31196" spans="11:12" x14ac:dyDescent="0.25">
      <c r="K31196">
        <v>2</v>
      </c>
      <c r="L31196" s="5" t="s">
        <v>39</v>
      </c>
    </row>
    <row r="31197" spans="11:12" x14ac:dyDescent="0.25">
      <c r="K31197">
        <v>2</v>
      </c>
      <c r="L31197" s="5" t="s">
        <v>37</v>
      </c>
    </row>
    <row r="31198" spans="11:12" x14ac:dyDescent="0.25">
      <c r="K31198">
        <v>4</v>
      </c>
      <c r="L31198" s="5" t="s">
        <v>38</v>
      </c>
    </row>
    <row r="31199" spans="11:12" x14ac:dyDescent="0.25">
      <c r="K31199">
        <v>6</v>
      </c>
    </row>
    <row r="31200" spans="11:12" x14ac:dyDescent="0.25">
      <c r="K31200">
        <v>6</v>
      </c>
      <c r="L31200" s="5" t="s">
        <v>38</v>
      </c>
    </row>
    <row r="31201" spans="11:12" x14ac:dyDescent="0.25">
      <c r="K31201">
        <v>4</v>
      </c>
    </row>
    <row r="31202" spans="11:12" x14ac:dyDescent="0.25">
      <c r="K31202">
        <v>2</v>
      </c>
      <c r="L31202" s="5" t="s">
        <v>38</v>
      </c>
    </row>
    <row r="31203" spans="11:12" x14ac:dyDescent="0.25">
      <c r="K31203">
        <v>2</v>
      </c>
      <c r="L31203" s="5" t="s">
        <v>39</v>
      </c>
    </row>
    <row r="31204" spans="11:12" x14ac:dyDescent="0.25">
      <c r="K31204">
        <v>2</v>
      </c>
    </row>
    <row r="31205" spans="11:12" x14ac:dyDescent="0.25">
      <c r="K31205">
        <v>6</v>
      </c>
    </row>
    <row r="31206" spans="11:12" x14ac:dyDescent="0.25">
      <c r="K31206">
        <v>4</v>
      </c>
      <c r="L31206" s="5" t="s">
        <v>38</v>
      </c>
    </row>
    <row r="31207" spans="11:12" x14ac:dyDescent="0.25">
      <c r="K31207">
        <v>3</v>
      </c>
    </row>
    <row r="31208" spans="11:12" x14ac:dyDescent="0.25">
      <c r="K31208">
        <v>3</v>
      </c>
      <c r="L31208" s="5" t="s">
        <v>38</v>
      </c>
    </row>
    <row r="31209" spans="11:12" x14ac:dyDescent="0.25">
      <c r="K31209">
        <v>4</v>
      </c>
    </row>
    <row r="31210" spans="11:12" x14ac:dyDescent="0.25">
      <c r="K31210">
        <v>3</v>
      </c>
    </row>
    <row r="31211" spans="11:12" x14ac:dyDescent="0.25">
      <c r="K31211">
        <v>2</v>
      </c>
      <c r="L31211" s="5" t="s">
        <v>39</v>
      </c>
    </row>
    <row r="31212" spans="11:12" x14ac:dyDescent="0.25">
      <c r="K31212">
        <v>3</v>
      </c>
    </row>
    <row r="31213" spans="11:12" x14ac:dyDescent="0.25">
      <c r="K31213">
        <v>3</v>
      </c>
      <c r="L31213" s="5" t="s">
        <v>38</v>
      </c>
    </row>
    <row r="31214" spans="11:12" x14ac:dyDescent="0.25">
      <c r="K31214">
        <v>2</v>
      </c>
      <c r="L31214" s="5" t="s">
        <v>38</v>
      </c>
    </row>
    <row r="31215" spans="11:12" x14ac:dyDescent="0.25">
      <c r="K31215">
        <v>6</v>
      </c>
      <c r="L31215" s="5" t="s">
        <v>38</v>
      </c>
    </row>
    <row r="31216" spans="11:12" x14ac:dyDescent="0.25">
      <c r="K31216">
        <v>6</v>
      </c>
    </row>
    <row r="31217" spans="11:12" x14ac:dyDescent="0.25">
      <c r="K31217">
        <v>4</v>
      </c>
    </row>
    <row r="31218" spans="11:12" x14ac:dyDescent="0.25">
      <c r="K31218">
        <v>3</v>
      </c>
      <c r="L31218" s="5" t="s">
        <v>38</v>
      </c>
    </row>
    <row r="31219" spans="11:12" x14ac:dyDescent="0.25">
      <c r="K31219">
        <v>4</v>
      </c>
    </row>
    <row r="31220" spans="11:12" x14ac:dyDescent="0.25">
      <c r="K31220">
        <v>6</v>
      </c>
      <c r="L31220" s="5" t="s">
        <v>38</v>
      </c>
    </row>
    <row r="31221" spans="11:12" x14ac:dyDescent="0.25">
      <c r="K31221">
        <v>4</v>
      </c>
      <c r="L31221" s="5" t="s">
        <v>39</v>
      </c>
    </row>
    <row r="31222" spans="11:12" x14ac:dyDescent="0.25">
      <c r="K31222">
        <v>4</v>
      </c>
    </row>
    <row r="31223" spans="11:12" x14ac:dyDescent="0.25">
      <c r="K31223">
        <v>4</v>
      </c>
    </row>
    <row r="31224" spans="11:12" x14ac:dyDescent="0.25">
      <c r="K31224">
        <v>3</v>
      </c>
    </row>
    <row r="31225" spans="11:12" x14ac:dyDescent="0.25">
      <c r="K31225">
        <v>3</v>
      </c>
      <c r="L31225" s="5" t="s">
        <v>38</v>
      </c>
    </row>
    <row r="31226" spans="11:12" x14ac:dyDescent="0.25">
      <c r="K31226">
        <v>6</v>
      </c>
      <c r="L31226" s="5" t="s">
        <v>38</v>
      </c>
    </row>
    <row r="31227" spans="11:12" x14ac:dyDescent="0.25">
      <c r="K31227">
        <v>2</v>
      </c>
    </row>
    <row r="31228" spans="11:12" x14ac:dyDescent="0.25">
      <c r="K31228">
        <v>2</v>
      </c>
      <c r="L31228" s="5" t="s">
        <v>39</v>
      </c>
    </row>
    <row r="31229" spans="11:12" x14ac:dyDescent="0.25">
      <c r="K31229">
        <v>2</v>
      </c>
      <c r="L31229" s="5" t="s">
        <v>38</v>
      </c>
    </row>
    <row r="31230" spans="11:12" x14ac:dyDescent="0.25">
      <c r="K31230">
        <v>6</v>
      </c>
    </row>
    <row r="31231" spans="11:12" x14ac:dyDescent="0.25">
      <c r="K31231">
        <v>2</v>
      </c>
      <c r="L31231" s="5" t="s">
        <v>38</v>
      </c>
    </row>
    <row r="31232" spans="11:12" x14ac:dyDescent="0.25">
      <c r="K31232">
        <v>4</v>
      </c>
      <c r="L31232" s="5" t="s">
        <v>38</v>
      </c>
    </row>
    <row r="31233" spans="11:12" x14ac:dyDescent="0.25">
      <c r="K31233">
        <v>6</v>
      </c>
      <c r="L31233" s="5" t="s">
        <v>39</v>
      </c>
    </row>
    <row r="31234" spans="11:12" x14ac:dyDescent="0.25">
      <c r="K31234">
        <v>4</v>
      </c>
      <c r="L31234" s="5" t="s">
        <v>38</v>
      </c>
    </row>
    <row r="31235" spans="11:12" x14ac:dyDescent="0.25">
      <c r="K31235">
        <v>2</v>
      </c>
    </row>
    <row r="31236" spans="11:12" x14ac:dyDescent="0.25">
      <c r="K31236">
        <v>2</v>
      </c>
    </row>
    <row r="31237" spans="11:12" x14ac:dyDescent="0.25">
      <c r="K31237">
        <v>4</v>
      </c>
      <c r="L31237" s="5" t="s">
        <v>38</v>
      </c>
    </row>
    <row r="31238" spans="11:12" x14ac:dyDescent="0.25">
      <c r="K31238">
        <v>2</v>
      </c>
    </row>
    <row r="31239" spans="11:12" x14ac:dyDescent="0.25">
      <c r="K31239">
        <v>3</v>
      </c>
      <c r="L31239" s="5" t="s">
        <v>38</v>
      </c>
    </row>
    <row r="31240" spans="11:12" x14ac:dyDescent="0.25">
      <c r="K31240">
        <v>3</v>
      </c>
      <c r="L31240" s="5" t="s">
        <v>38</v>
      </c>
    </row>
    <row r="31241" spans="11:12" x14ac:dyDescent="0.25">
      <c r="K31241">
        <v>3</v>
      </c>
      <c r="L31241" s="5" t="s">
        <v>37</v>
      </c>
    </row>
    <row r="31242" spans="11:12" x14ac:dyDescent="0.25">
      <c r="K31242">
        <v>2</v>
      </c>
      <c r="L31242" s="5" t="s">
        <v>38</v>
      </c>
    </row>
    <row r="31243" spans="11:12" x14ac:dyDescent="0.25">
      <c r="K31243">
        <v>2</v>
      </c>
      <c r="L31243" s="5" t="s">
        <v>38</v>
      </c>
    </row>
    <row r="31244" spans="11:12" x14ac:dyDescent="0.25">
      <c r="K31244">
        <v>3</v>
      </c>
      <c r="L31244" s="5" t="s">
        <v>39</v>
      </c>
    </row>
    <row r="31245" spans="11:12" x14ac:dyDescent="0.25">
      <c r="K31245">
        <v>6</v>
      </c>
      <c r="L31245" s="5" t="s">
        <v>38</v>
      </c>
    </row>
    <row r="31246" spans="11:12" x14ac:dyDescent="0.25">
      <c r="K31246">
        <v>4</v>
      </c>
      <c r="L31246" s="5" t="s">
        <v>38</v>
      </c>
    </row>
    <row r="31247" spans="11:12" x14ac:dyDescent="0.25">
      <c r="K31247">
        <v>4</v>
      </c>
    </row>
    <row r="31248" spans="11:12" x14ac:dyDescent="0.25">
      <c r="K31248">
        <v>4</v>
      </c>
      <c r="L31248" s="5" t="s">
        <v>37</v>
      </c>
    </row>
    <row r="31249" spans="11:12" x14ac:dyDescent="0.25">
      <c r="K31249">
        <v>3</v>
      </c>
      <c r="L31249" s="5" t="s">
        <v>38</v>
      </c>
    </row>
    <row r="31250" spans="11:12" x14ac:dyDescent="0.25">
      <c r="K31250">
        <v>4</v>
      </c>
    </row>
    <row r="31251" spans="11:12" x14ac:dyDescent="0.25">
      <c r="K31251">
        <v>6</v>
      </c>
      <c r="L31251" s="5" t="s">
        <v>38</v>
      </c>
    </row>
    <row r="31252" spans="11:12" x14ac:dyDescent="0.25">
      <c r="K31252">
        <v>6</v>
      </c>
    </row>
    <row r="31253" spans="11:12" x14ac:dyDescent="0.25">
      <c r="K31253">
        <v>6</v>
      </c>
      <c r="L31253" s="5" t="s">
        <v>38</v>
      </c>
    </row>
    <row r="31254" spans="11:12" x14ac:dyDescent="0.25">
      <c r="K31254">
        <v>2</v>
      </c>
      <c r="L31254" s="5" t="s">
        <v>38</v>
      </c>
    </row>
    <row r="31255" spans="11:12" x14ac:dyDescent="0.25">
      <c r="K31255">
        <v>2</v>
      </c>
      <c r="L31255" s="5" t="s">
        <v>38</v>
      </c>
    </row>
    <row r="31256" spans="11:12" x14ac:dyDescent="0.25">
      <c r="K31256">
        <v>4</v>
      </c>
      <c r="L31256" s="5" t="s">
        <v>38</v>
      </c>
    </row>
    <row r="31257" spans="11:12" x14ac:dyDescent="0.25">
      <c r="K31257">
        <v>3</v>
      </c>
      <c r="L31257" s="5" t="s">
        <v>38</v>
      </c>
    </row>
    <row r="31258" spans="11:12" x14ac:dyDescent="0.25">
      <c r="K31258">
        <v>3</v>
      </c>
      <c r="L31258" s="5" t="s">
        <v>38</v>
      </c>
    </row>
    <row r="31259" spans="11:12" x14ac:dyDescent="0.25">
      <c r="K31259">
        <v>6</v>
      </c>
    </row>
    <row r="31260" spans="11:12" x14ac:dyDescent="0.25">
      <c r="K31260">
        <v>6</v>
      </c>
      <c r="L31260" s="5" t="s">
        <v>38</v>
      </c>
    </row>
    <row r="31261" spans="11:12" x14ac:dyDescent="0.25">
      <c r="K31261">
        <v>3</v>
      </c>
    </row>
    <row r="31262" spans="11:12" x14ac:dyDescent="0.25">
      <c r="K31262">
        <v>3</v>
      </c>
      <c r="L31262" s="5" t="s">
        <v>38</v>
      </c>
    </row>
    <row r="31263" spans="11:12" x14ac:dyDescent="0.25">
      <c r="K31263">
        <v>3</v>
      </c>
    </row>
    <row r="31264" spans="11:12" x14ac:dyDescent="0.25">
      <c r="K31264">
        <v>3</v>
      </c>
    </row>
    <row r="31265" spans="11:12" x14ac:dyDescent="0.25">
      <c r="K31265">
        <v>6</v>
      </c>
      <c r="L31265" s="5" t="s">
        <v>38</v>
      </c>
    </row>
    <row r="31266" spans="11:12" x14ac:dyDescent="0.25">
      <c r="K31266">
        <v>3</v>
      </c>
    </row>
    <row r="31267" spans="11:12" x14ac:dyDescent="0.25">
      <c r="K31267">
        <v>6</v>
      </c>
      <c r="L31267" s="5" t="s">
        <v>38</v>
      </c>
    </row>
    <row r="31268" spans="11:12" x14ac:dyDescent="0.25">
      <c r="K31268">
        <v>2</v>
      </c>
      <c r="L31268" s="5" t="s">
        <v>38</v>
      </c>
    </row>
    <row r="31269" spans="11:12" x14ac:dyDescent="0.25">
      <c r="K31269">
        <v>4</v>
      </c>
      <c r="L31269" s="5" t="s">
        <v>38</v>
      </c>
    </row>
    <row r="31270" spans="11:12" x14ac:dyDescent="0.25">
      <c r="K31270">
        <v>2</v>
      </c>
      <c r="L31270" s="5" t="s">
        <v>39</v>
      </c>
    </row>
    <row r="31271" spans="11:12" x14ac:dyDescent="0.25">
      <c r="K31271">
        <v>3</v>
      </c>
    </row>
    <row r="31272" spans="11:12" x14ac:dyDescent="0.25">
      <c r="K31272">
        <v>2</v>
      </c>
    </row>
    <row r="31273" spans="11:12" x14ac:dyDescent="0.25">
      <c r="K31273">
        <v>4</v>
      </c>
      <c r="L31273" s="5" t="s">
        <v>38</v>
      </c>
    </row>
    <row r="31274" spans="11:12" x14ac:dyDescent="0.25">
      <c r="K31274">
        <v>2</v>
      </c>
      <c r="L31274" s="5" t="s">
        <v>38</v>
      </c>
    </row>
    <row r="31275" spans="11:12" x14ac:dyDescent="0.25">
      <c r="K31275">
        <v>4</v>
      </c>
    </row>
    <row r="31276" spans="11:12" x14ac:dyDescent="0.25">
      <c r="K31276">
        <v>3</v>
      </c>
      <c r="L31276" s="5" t="s">
        <v>38</v>
      </c>
    </row>
    <row r="31277" spans="11:12" x14ac:dyDescent="0.25">
      <c r="K31277">
        <v>2</v>
      </c>
      <c r="L31277" s="5" t="s">
        <v>39</v>
      </c>
    </row>
    <row r="31278" spans="11:12" x14ac:dyDescent="0.25">
      <c r="K31278">
        <v>3</v>
      </c>
    </row>
    <row r="31279" spans="11:12" x14ac:dyDescent="0.25">
      <c r="K31279">
        <v>2</v>
      </c>
      <c r="L31279" s="5" t="s">
        <v>38</v>
      </c>
    </row>
    <row r="31280" spans="11:12" x14ac:dyDescent="0.25">
      <c r="K31280">
        <v>2</v>
      </c>
      <c r="L31280" s="5" t="s">
        <v>38</v>
      </c>
    </row>
    <row r="31281" spans="11:12" x14ac:dyDescent="0.25">
      <c r="K31281">
        <v>2</v>
      </c>
      <c r="L31281" s="5" t="s">
        <v>38</v>
      </c>
    </row>
    <row r="31282" spans="11:12" x14ac:dyDescent="0.25">
      <c r="K31282">
        <v>4</v>
      </c>
      <c r="L31282" s="5" t="s">
        <v>38</v>
      </c>
    </row>
    <row r="31283" spans="11:12" x14ac:dyDescent="0.25">
      <c r="K31283">
        <v>3</v>
      </c>
      <c r="L31283" s="5" t="s">
        <v>38</v>
      </c>
    </row>
    <row r="31284" spans="11:12" x14ac:dyDescent="0.25">
      <c r="K31284">
        <v>4</v>
      </c>
      <c r="L31284" s="5" t="s">
        <v>38</v>
      </c>
    </row>
    <row r="31285" spans="11:12" x14ac:dyDescent="0.25">
      <c r="K31285">
        <v>2</v>
      </c>
      <c r="L31285" s="5" t="s">
        <v>38</v>
      </c>
    </row>
    <row r="31286" spans="11:12" x14ac:dyDescent="0.25">
      <c r="K31286">
        <v>2</v>
      </c>
      <c r="L31286" s="5" t="s">
        <v>38</v>
      </c>
    </row>
    <row r="31287" spans="11:12" x14ac:dyDescent="0.25">
      <c r="K31287">
        <v>6</v>
      </c>
      <c r="L31287" s="5" t="s">
        <v>38</v>
      </c>
    </row>
    <row r="31288" spans="11:12" x14ac:dyDescent="0.25">
      <c r="K31288">
        <v>3</v>
      </c>
      <c r="L31288" s="5" t="s">
        <v>38</v>
      </c>
    </row>
    <row r="31289" spans="11:12" x14ac:dyDescent="0.25">
      <c r="K31289">
        <v>2</v>
      </c>
    </row>
    <row r="31290" spans="11:12" x14ac:dyDescent="0.25">
      <c r="K31290">
        <v>6</v>
      </c>
      <c r="L31290" s="5" t="s">
        <v>38</v>
      </c>
    </row>
    <row r="31291" spans="11:12" x14ac:dyDescent="0.25">
      <c r="K31291">
        <v>2</v>
      </c>
      <c r="L31291" s="5" t="s">
        <v>38</v>
      </c>
    </row>
    <row r="31292" spans="11:12" x14ac:dyDescent="0.25">
      <c r="K31292">
        <v>2</v>
      </c>
    </row>
    <row r="31293" spans="11:12" x14ac:dyDescent="0.25">
      <c r="K31293">
        <v>6</v>
      </c>
    </row>
    <row r="31294" spans="11:12" x14ac:dyDescent="0.25">
      <c r="K31294">
        <v>4</v>
      </c>
    </row>
    <row r="31295" spans="11:12" x14ac:dyDescent="0.25">
      <c r="K31295">
        <v>4</v>
      </c>
    </row>
    <row r="31296" spans="11:12" x14ac:dyDescent="0.25">
      <c r="K31296">
        <v>2</v>
      </c>
    </row>
    <row r="31297" spans="11:12" x14ac:dyDescent="0.25">
      <c r="K31297">
        <v>2</v>
      </c>
      <c r="L31297" s="5" t="s">
        <v>38</v>
      </c>
    </row>
    <row r="31298" spans="11:12" x14ac:dyDescent="0.25">
      <c r="K31298">
        <v>3</v>
      </c>
    </row>
    <row r="31299" spans="11:12" x14ac:dyDescent="0.25">
      <c r="K31299">
        <v>4</v>
      </c>
    </row>
    <row r="31300" spans="11:12" x14ac:dyDescent="0.25">
      <c r="K31300">
        <v>2</v>
      </c>
      <c r="L31300" s="5" t="s">
        <v>38</v>
      </c>
    </row>
    <row r="31301" spans="11:12" x14ac:dyDescent="0.25">
      <c r="K31301">
        <v>6</v>
      </c>
      <c r="L31301" s="5" t="s">
        <v>38</v>
      </c>
    </row>
    <row r="31302" spans="11:12" x14ac:dyDescent="0.25">
      <c r="K31302">
        <v>3</v>
      </c>
      <c r="L31302" s="5" t="s">
        <v>39</v>
      </c>
    </row>
    <row r="31303" spans="11:12" x14ac:dyDescent="0.25">
      <c r="K31303">
        <v>4</v>
      </c>
      <c r="L31303" s="5" t="s">
        <v>38</v>
      </c>
    </row>
    <row r="31304" spans="11:12" x14ac:dyDescent="0.25">
      <c r="K31304">
        <v>4</v>
      </c>
    </row>
    <row r="31305" spans="11:12" x14ac:dyDescent="0.25">
      <c r="K31305">
        <v>6</v>
      </c>
    </row>
    <row r="31306" spans="11:12" x14ac:dyDescent="0.25">
      <c r="K31306">
        <v>4</v>
      </c>
      <c r="L31306" s="5" t="s">
        <v>38</v>
      </c>
    </row>
    <row r="31307" spans="11:12" x14ac:dyDescent="0.25">
      <c r="K31307">
        <v>2</v>
      </c>
    </row>
    <row r="31308" spans="11:12" x14ac:dyDescent="0.25">
      <c r="K31308">
        <v>2</v>
      </c>
      <c r="L31308" s="5" t="s">
        <v>38</v>
      </c>
    </row>
    <row r="31309" spans="11:12" x14ac:dyDescent="0.25">
      <c r="K31309">
        <v>6</v>
      </c>
    </row>
    <row r="31310" spans="11:12" x14ac:dyDescent="0.25">
      <c r="K31310">
        <v>6</v>
      </c>
    </row>
    <row r="31311" spans="11:12" x14ac:dyDescent="0.25">
      <c r="K31311">
        <v>2</v>
      </c>
    </row>
    <row r="31312" spans="11:12" x14ac:dyDescent="0.25">
      <c r="K31312">
        <v>3</v>
      </c>
      <c r="L31312" s="5" t="s">
        <v>38</v>
      </c>
    </row>
    <row r="31313" spans="11:12" x14ac:dyDescent="0.25">
      <c r="K31313">
        <v>2</v>
      </c>
    </row>
    <row r="31314" spans="11:12" x14ac:dyDescent="0.25">
      <c r="K31314">
        <v>6</v>
      </c>
      <c r="L31314" s="5" t="s">
        <v>38</v>
      </c>
    </row>
    <row r="31315" spans="11:12" x14ac:dyDescent="0.25">
      <c r="K31315">
        <v>2</v>
      </c>
      <c r="L31315" s="5" t="s">
        <v>38</v>
      </c>
    </row>
    <row r="31316" spans="11:12" x14ac:dyDescent="0.25">
      <c r="K31316">
        <v>3</v>
      </c>
      <c r="L31316" s="5" t="s">
        <v>38</v>
      </c>
    </row>
    <row r="31317" spans="11:12" x14ac:dyDescent="0.25">
      <c r="K31317">
        <v>3</v>
      </c>
      <c r="L31317" s="5" t="s">
        <v>38</v>
      </c>
    </row>
    <row r="31318" spans="11:12" x14ac:dyDescent="0.25">
      <c r="K31318">
        <v>4</v>
      </c>
    </row>
    <row r="31319" spans="11:12" x14ac:dyDescent="0.25">
      <c r="K31319">
        <v>2</v>
      </c>
    </row>
    <row r="31320" spans="11:12" x14ac:dyDescent="0.25">
      <c r="K31320">
        <v>4</v>
      </c>
    </row>
    <row r="31321" spans="11:12" x14ac:dyDescent="0.25">
      <c r="K31321">
        <v>3</v>
      </c>
      <c r="L31321" s="5" t="s">
        <v>38</v>
      </c>
    </row>
    <row r="31322" spans="11:12" x14ac:dyDescent="0.25">
      <c r="K31322">
        <v>3</v>
      </c>
    </row>
    <row r="31323" spans="11:12" x14ac:dyDescent="0.25">
      <c r="K31323">
        <v>6</v>
      </c>
    </row>
    <row r="31324" spans="11:12" x14ac:dyDescent="0.25">
      <c r="K31324">
        <v>2</v>
      </c>
      <c r="L31324" s="5" t="s">
        <v>38</v>
      </c>
    </row>
    <row r="31325" spans="11:12" x14ac:dyDescent="0.25">
      <c r="K31325">
        <v>2</v>
      </c>
      <c r="L31325" s="5" t="s">
        <v>39</v>
      </c>
    </row>
    <row r="31326" spans="11:12" x14ac:dyDescent="0.25">
      <c r="K31326">
        <v>3</v>
      </c>
    </row>
    <row r="31327" spans="11:12" x14ac:dyDescent="0.25">
      <c r="K31327">
        <v>4</v>
      </c>
      <c r="L31327" s="5" t="s">
        <v>38</v>
      </c>
    </row>
    <row r="31328" spans="11:12" x14ac:dyDescent="0.25">
      <c r="K31328">
        <v>3</v>
      </c>
    </row>
    <row r="31329" spans="11:12" x14ac:dyDescent="0.25">
      <c r="K31329">
        <v>6</v>
      </c>
      <c r="L31329" s="5" t="s">
        <v>38</v>
      </c>
    </row>
    <row r="31330" spans="11:12" x14ac:dyDescent="0.25">
      <c r="K31330">
        <v>4</v>
      </c>
      <c r="L31330" s="5" t="s">
        <v>38</v>
      </c>
    </row>
    <row r="31331" spans="11:12" x14ac:dyDescent="0.25">
      <c r="K31331">
        <v>2</v>
      </c>
      <c r="L31331" s="5" t="s">
        <v>38</v>
      </c>
    </row>
    <row r="31332" spans="11:12" x14ac:dyDescent="0.25">
      <c r="K31332">
        <v>4</v>
      </c>
    </row>
    <row r="31333" spans="11:12" x14ac:dyDescent="0.25">
      <c r="K31333">
        <v>3</v>
      </c>
      <c r="L31333" s="5" t="s">
        <v>38</v>
      </c>
    </row>
    <row r="31334" spans="11:12" x14ac:dyDescent="0.25">
      <c r="K31334">
        <v>3</v>
      </c>
    </row>
    <row r="31335" spans="11:12" x14ac:dyDescent="0.25">
      <c r="K31335">
        <v>6</v>
      </c>
    </row>
    <row r="31336" spans="11:12" x14ac:dyDescent="0.25">
      <c r="K31336">
        <v>3</v>
      </c>
      <c r="L31336" s="5" t="s">
        <v>38</v>
      </c>
    </row>
    <row r="31337" spans="11:12" x14ac:dyDescent="0.25">
      <c r="K31337">
        <v>2</v>
      </c>
      <c r="L31337" s="5" t="s">
        <v>39</v>
      </c>
    </row>
    <row r="31338" spans="11:12" x14ac:dyDescent="0.25">
      <c r="K31338">
        <v>3</v>
      </c>
      <c r="L31338" s="5" t="s">
        <v>37</v>
      </c>
    </row>
    <row r="31339" spans="11:12" x14ac:dyDescent="0.25">
      <c r="K31339">
        <v>2</v>
      </c>
    </row>
    <row r="31340" spans="11:12" x14ac:dyDescent="0.25">
      <c r="K31340">
        <v>2</v>
      </c>
    </row>
    <row r="31341" spans="11:12" x14ac:dyDescent="0.25">
      <c r="K31341">
        <v>2</v>
      </c>
      <c r="L31341" s="5" t="s">
        <v>38</v>
      </c>
    </row>
    <row r="31342" spans="11:12" x14ac:dyDescent="0.25">
      <c r="K31342">
        <v>2</v>
      </c>
      <c r="L31342" s="5" t="s">
        <v>38</v>
      </c>
    </row>
    <row r="31343" spans="11:12" x14ac:dyDescent="0.25">
      <c r="K31343">
        <v>4</v>
      </c>
      <c r="L31343" s="5" t="s">
        <v>38</v>
      </c>
    </row>
    <row r="31344" spans="11:12" x14ac:dyDescent="0.25">
      <c r="K31344">
        <v>6</v>
      </c>
      <c r="L31344" s="5" t="s">
        <v>38</v>
      </c>
    </row>
    <row r="31345" spans="11:12" x14ac:dyDescent="0.25">
      <c r="K31345">
        <v>2</v>
      </c>
    </row>
    <row r="31346" spans="11:12" x14ac:dyDescent="0.25">
      <c r="K31346">
        <v>3</v>
      </c>
      <c r="L31346" s="5" t="s">
        <v>38</v>
      </c>
    </row>
    <row r="31347" spans="11:12" x14ac:dyDescent="0.25">
      <c r="K31347">
        <v>4</v>
      </c>
      <c r="L31347" s="5" t="s">
        <v>37</v>
      </c>
    </row>
    <row r="31348" spans="11:12" x14ac:dyDescent="0.25">
      <c r="K31348">
        <v>4</v>
      </c>
    </row>
    <row r="31349" spans="11:12" x14ac:dyDescent="0.25">
      <c r="K31349">
        <v>4</v>
      </c>
      <c r="L31349" s="5" t="s">
        <v>38</v>
      </c>
    </row>
    <row r="31350" spans="11:12" x14ac:dyDescent="0.25">
      <c r="K31350">
        <v>4</v>
      </c>
    </row>
    <row r="31351" spans="11:12" x14ac:dyDescent="0.25">
      <c r="K31351">
        <v>4</v>
      </c>
    </row>
    <row r="31352" spans="11:12" x14ac:dyDescent="0.25">
      <c r="K31352">
        <v>3</v>
      </c>
    </row>
    <row r="31353" spans="11:12" x14ac:dyDescent="0.25">
      <c r="K31353">
        <v>4</v>
      </c>
      <c r="L31353" s="5" t="s">
        <v>38</v>
      </c>
    </row>
    <row r="31354" spans="11:12" x14ac:dyDescent="0.25">
      <c r="K31354">
        <v>3</v>
      </c>
      <c r="L31354" s="5" t="s">
        <v>38</v>
      </c>
    </row>
    <row r="31355" spans="11:12" x14ac:dyDescent="0.25">
      <c r="K31355">
        <v>4</v>
      </c>
      <c r="L31355" s="5" t="s">
        <v>38</v>
      </c>
    </row>
    <row r="31356" spans="11:12" x14ac:dyDescent="0.25">
      <c r="K31356">
        <v>4</v>
      </c>
    </row>
    <row r="31357" spans="11:12" x14ac:dyDescent="0.25">
      <c r="K31357">
        <v>4</v>
      </c>
      <c r="L31357" s="5" t="s">
        <v>38</v>
      </c>
    </row>
    <row r="31358" spans="11:12" x14ac:dyDescent="0.25">
      <c r="K31358">
        <v>2</v>
      </c>
      <c r="L31358" s="5" t="s">
        <v>38</v>
      </c>
    </row>
    <row r="31359" spans="11:12" x14ac:dyDescent="0.25">
      <c r="K31359">
        <v>2</v>
      </c>
      <c r="L31359" s="5" t="s">
        <v>38</v>
      </c>
    </row>
    <row r="31360" spans="11:12" x14ac:dyDescent="0.25">
      <c r="K31360">
        <v>3</v>
      </c>
      <c r="L31360" s="5" t="s">
        <v>38</v>
      </c>
    </row>
    <row r="31361" spans="11:12" x14ac:dyDescent="0.25">
      <c r="K31361">
        <v>3</v>
      </c>
      <c r="L31361" s="5" t="s">
        <v>37</v>
      </c>
    </row>
    <row r="31362" spans="11:12" x14ac:dyDescent="0.25">
      <c r="K31362">
        <v>3</v>
      </c>
    </row>
    <row r="31363" spans="11:12" x14ac:dyDescent="0.25">
      <c r="K31363">
        <v>3</v>
      </c>
    </row>
    <row r="31364" spans="11:12" x14ac:dyDescent="0.25">
      <c r="K31364">
        <v>6</v>
      </c>
    </row>
    <row r="31365" spans="11:12" x14ac:dyDescent="0.25">
      <c r="K31365">
        <v>2</v>
      </c>
    </row>
    <row r="31366" spans="11:12" x14ac:dyDescent="0.25">
      <c r="K31366">
        <v>2</v>
      </c>
      <c r="L31366" s="5" t="s">
        <v>39</v>
      </c>
    </row>
    <row r="31367" spans="11:12" x14ac:dyDescent="0.25">
      <c r="K31367">
        <v>4</v>
      </c>
    </row>
    <row r="31368" spans="11:12" x14ac:dyDescent="0.25">
      <c r="K31368">
        <v>6</v>
      </c>
      <c r="L31368" s="5" t="s">
        <v>38</v>
      </c>
    </row>
    <row r="31369" spans="11:12" x14ac:dyDescent="0.25">
      <c r="K31369">
        <v>2</v>
      </c>
      <c r="L31369" s="5" t="s">
        <v>38</v>
      </c>
    </row>
    <row r="31370" spans="11:12" x14ac:dyDescent="0.25">
      <c r="K31370">
        <v>6</v>
      </c>
    </row>
    <row r="31371" spans="11:12" x14ac:dyDescent="0.25">
      <c r="K31371">
        <v>2</v>
      </c>
    </row>
    <row r="31372" spans="11:12" x14ac:dyDescent="0.25">
      <c r="K31372">
        <v>4</v>
      </c>
      <c r="L31372" s="5" t="s">
        <v>38</v>
      </c>
    </row>
    <row r="31373" spans="11:12" x14ac:dyDescent="0.25">
      <c r="K31373">
        <v>4</v>
      </c>
    </row>
    <row r="31374" spans="11:12" x14ac:dyDescent="0.25">
      <c r="K31374">
        <v>4</v>
      </c>
    </row>
    <row r="31375" spans="11:12" x14ac:dyDescent="0.25">
      <c r="K31375">
        <v>2</v>
      </c>
      <c r="L31375" s="5" t="s">
        <v>38</v>
      </c>
    </row>
    <row r="31376" spans="11:12" x14ac:dyDescent="0.25">
      <c r="K31376">
        <v>3</v>
      </c>
    </row>
    <row r="31377" spans="11:12" x14ac:dyDescent="0.25">
      <c r="K31377">
        <v>4</v>
      </c>
      <c r="L31377" s="5" t="s">
        <v>38</v>
      </c>
    </row>
    <row r="31378" spans="11:12" x14ac:dyDescent="0.25">
      <c r="K31378">
        <v>4</v>
      </c>
      <c r="L31378" s="5" t="s">
        <v>38</v>
      </c>
    </row>
    <row r="31379" spans="11:12" x14ac:dyDescent="0.25">
      <c r="K31379">
        <v>3</v>
      </c>
    </row>
    <row r="31380" spans="11:12" x14ac:dyDescent="0.25">
      <c r="K31380">
        <v>2</v>
      </c>
    </row>
    <row r="31381" spans="11:12" x14ac:dyDescent="0.25">
      <c r="K31381">
        <v>3</v>
      </c>
      <c r="L31381" s="5" t="s">
        <v>38</v>
      </c>
    </row>
    <row r="31382" spans="11:12" x14ac:dyDescent="0.25">
      <c r="K31382">
        <v>2</v>
      </c>
      <c r="L31382" s="5" t="s">
        <v>38</v>
      </c>
    </row>
    <row r="31383" spans="11:12" x14ac:dyDescent="0.25">
      <c r="K31383">
        <v>6</v>
      </c>
      <c r="L31383" s="5" t="s">
        <v>38</v>
      </c>
    </row>
    <row r="31384" spans="11:12" x14ac:dyDescent="0.25">
      <c r="K31384">
        <v>2</v>
      </c>
      <c r="L31384" s="5" t="s">
        <v>37</v>
      </c>
    </row>
    <row r="31385" spans="11:12" x14ac:dyDescent="0.25">
      <c r="K31385">
        <v>2</v>
      </c>
    </row>
    <row r="31386" spans="11:12" x14ac:dyDescent="0.25">
      <c r="K31386">
        <v>4</v>
      </c>
    </row>
    <row r="31387" spans="11:12" x14ac:dyDescent="0.25">
      <c r="K31387">
        <v>3</v>
      </c>
    </row>
    <row r="31388" spans="11:12" x14ac:dyDescent="0.25">
      <c r="K31388">
        <v>6</v>
      </c>
      <c r="L31388" s="5" t="s">
        <v>38</v>
      </c>
    </row>
    <row r="31389" spans="11:12" x14ac:dyDescent="0.25">
      <c r="K31389">
        <v>2</v>
      </c>
      <c r="L31389" s="5" t="s">
        <v>38</v>
      </c>
    </row>
    <row r="31390" spans="11:12" x14ac:dyDescent="0.25">
      <c r="K31390">
        <v>3</v>
      </c>
    </row>
    <row r="31391" spans="11:12" x14ac:dyDescent="0.25">
      <c r="K31391">
        <v>2</v>
      </c>
      <c r="L31391" s="5" t="s">
        <v>38</v>
      </c>
    </row>
    <row r="31392" spans="11:12" x14ac:dyDescent="0.25">
      <c r="K31392">
        <v>2</v>
      </c>
    </row>
    <row r="31393" spans="11:12" x14ac:dyDescent="0.25">
      <c r="K31393">
        <v>2</v>
      </c>
      <c r="L31393" s="5" t="s">
        <v>39</v>
      </c>
    </row>
    <row r="31394" spans="11:12" x14ac:dyDescent="0.25">
      <c r="K31394">
        <v>4</v>
      </c>
      <c r="L31394" s="5" t="s">
        <v>37</v>
      </c>
    </row>
    <row r="31395" spans="11:12" x14ac:dyDescent="0.25">
      <c r="K31395">
        <v>2</v>
      </c>
      <c r="L31395" s="5" t="s">
        <v>38</v>
      </c>
    </row>
    <row r="31396" spans="11:12" x14ac:dyDescent="0.25">
      <c r="K31396">
        <v>6</v>
      </c>
    </row>
    <row r="31397" spans="11:12" x14ac:dyDescent="0.25">
      <c r="K31397">
        <v>4</v>
      </c>
      <c r="L31397" s="5" t="s">
        <v>38</v>
      </c>
    </row>
    <row r="31398" spans="11:12" x14ac:dyDescent="0.25">
      <c r="K31398">
        <v>4</v>
      </c>
      <c r="L31398" s="5" t="s">
        <v>38</v>
      </c>
    </row>
    <row r="31399" spans="11:12" x14ac:dyDescent="0.25">
      <c r="K31399">
        <v>4</v>
      </c>
      <c r="L31399" s="5" t="s">
        <v>38</v>
      </c>
    </row>
    <row r="31400" spans="11:12" x14ac:dyDescent="0.25">
      <c r="K31400">
        <v>3</v>
      </c>
      <c r="L31400" s="5" t="s">
        <v>38</v>
      </c>
    </row>
    <row r="31401" spans="11:12" x14ac:dyDescent="0.25">
      <c r="K31401">
        <v>4</v>
      </c>
      <c r="L31401" s="5" t="s">
        <v>38</v>
      </c>
    </row>
    <row r="31402" spans="11:12" x14ac:dyDescent="0.25">
      <c r="K31402">
        <v>4</v>
      </c>
      <c r="L31402" s="5" t="s">
        <v>38</v>
      </c>
    </row>
    <row r="31403" spans="11:12" x14ac:dyDescent="0.25">
      <c r="K31403">
        <v>3</v>
      </c>
    </row>
    <row r="31404" spans="11:12" x14ac:dyDescent="0.25">
      <c r="K31404">
        <v>3</v>
      </c>
    </row>
    <row r="31405" spans="11:12" x14ac:dyDescent="0.25">
      <c r="K31405">
        <v>3</v>
      </c>
      <c r="L31405" s="5" t="s">
        <v>37</v>
      </c>
    </row>
    <row r="31406" spans="11:12" x14ac:dyDescent="0.25">
      <c r="K31406">
        <v>3</v>
      </c>
    </row>
    <row r="31407" spans="11:12" x14ac:dyDescent="0.25">
      <c r="K31407">
        <v>2</v>
      </c>
      <c r="L31407" s="5" t="s">
        <v>39</v>
      </c>
    </row>
    <row r="31408" spans="11:12" x14ac:dyDescent="0.25">
      <c r="K31408">
        <v>3</v>
      </c>
      <c r="L31408" s="5" t="s">
        <v>38</v>
      </c>
    </row>
    <row r="31409" spans="11:12" x14ac:dyDescent="0.25">
      <c r="K31409">
        <v>2</v>
      </c>
      <c r="L31409" s="5" t="s">
        <v>38</v>
      </c>
    </row>
    <row r="31410" spans="11:12" x14ac:dyDescent="0.25">
      <c r="K31410">
        <v>4</v>
      </c>
    </row>
    <row r="31411" spans="11:12" x14ac:dyDescent="0.25">
      <c r="K31411">
        <v>3</v>
      </c>
      <c r="L31411" s="5" t="s">
        <v>39</v>
      </c>
    </row>
    <row r="31412" spans="11:12" x14ac:dyDescent="0.25">
      <c r="K31412">
        <v>4</v>
      </c>
      <c r="L31412" s="5" t="s">
        <v>38</v>
      </c>
    </row>
    <row r="31413" spans="11:12" x14ac:dyDescent="0.25">
      <c r="K31413">
        <v>3</v>
      </c>
      <c r="L31413" s="5" t="s">
        <v>38</v>
      </c>
    </row>
    <row r="31414" spans="11:12" x14ac:dyDescent="0.25">
      <c r="K31414">
        <v>3</v>
      </c>
    </row>
    <row r="31415" spans="11:12" x14ac:dyDescent="0.25">
      <c r="K31415">
        <v>3</v>
      </c>
      <c r="L31415" s="5" t="s">
        <v>38</v>
      </c>
    </row>
    <row r="31416" spans="11:12" x14ac:dyDescent="0.25">
      <c r="K31416">
        <v>6</v>
      </c>
    </row>
    <row r="31417" spans="11:12" x14ac:dyDescent="0.25">
      <c r="K31417">
        <v>6</v>
      </c>
      <c r="L31417" s="5" t="s">
        <v>38</v>
      </c>
    </row>
    <row r="31418" spans="11:12" x14ac:dyDescent="0.25">
      <c r="K31418">
        <v>4</v>
      </c>
      <c r="L31418" s="5" t="s">
        <v>38</v>
      </c>
    </row>
    <row r="31419" spans="11:12" x14ac:dyDescent="0.25">
      <c r="K31419">
        <v>2</v>
      </c>
      <c r="L31419" s="5" t="s">
        <v>38</v>
      </c>
    </row>
    <row r="31420" spans="11:12" x14ac:dyDescent="0.25">
      <c r="K31420">
        <v>2</v>
      </c>
      <c r="L31420" s="5" t="s">
        <v>38</v>
      </c>
    </row>
    <row r="31421" spans="11:12" x14ac:dyDescent="0.25">
      <c r="K31421">
        <v>2</v>
      </c>
      <c r="L31421" s="5" t="s">
        <v>38</v>
      </c>
    </row>
    <row r="31422" spans="11:12" x14ac:dyDescent="0.25">
      <c r="K31422">
        <v>3</v>
      </c>
    </row>
    <row r="31423" spans="11:12" x14ac:dyDescent="0.25">
      <c r="K31423">
        <v>3</v>
      </c>
      <c r="L31423" s="5" t="s">
        <v>38</v>
      </c>
    </row>
    <row r="31424" spans="11:12" x14ac:dyDescent="0.25">
      <c r="K31424">
        <v>6</v>
      </c>
    </row>
    <row r="31425" spans="11:12" x14ac:dyDescent="0.25">
      <c r="K31425">
        <v>4</v>
      </c>
    </row>
    <row r="31426" spans="11:12" x14ac:dyDescent="0.25">
      <c r="K31426">
        <v>2</v>
      </c>
      <c r="L31426" s="5" t="s">
        <v>38</v>
      </c>
    </row>
    <row r="31427" spans="11:12" x14ac:dyDescent="0.25">
      <c r="K31427">
        <v>4</v>
      </c>
    </row>
    <row r="31428" spans="11:12" x14ac:dyDescent="0.25">
      <c r="K31428">
        <v>2</v>
      </c>
    </row>
    <row r="31429" spans="11:12" x14ac:dyDescent="0.25">
      <c r="K31429">
        <v>4</v>
      </c>
      <c r="L31429" s="5" t="s">
        <v>38</v>
      </c>
    </row>
    <row r="31430" spans="11:12" x14ac:dyDescent="0.25">
      <c r="K31430">
        <v>2</v>
      </c>
    </row>
    <row r="31431" spans="11:12" x14ac:dyDescent="0.25">
      <c r="K31431">
        <v>2</v>
      </c>
      <c r="L31431" s="5" t="s">
        <v>38</v>
      </c>
    </row>
    <row r="31432" spans="11:12" x14ac:dyDescent="0.25">
      <c r="K31432">
        <v>4</v>
      </c>
    </row>
    <row r="31433" spans="11:12" x14ac:dyDescent="0.25">
      <c r="K31433">
        <v>2</v>
      </c>
    </row>
    <row r="31434" spans="11:12" x14ac:dyDescent="0.25">
      <c r="K31434">
        <v>4</v>
      </c>
      <c r="L31434" s="5" t="s">
        <v>38</v>
      </c>
    </row>
    <row r="31435" spans="11:12" x14ac:dyDescent="0.25">
      <c r="K31435">
        <v>2</v>
      </c>
    </row>
    <row r="31436" spans="11:12" x14ac:dyDescent="0.25">
      <c r="K31436">
        <v>3</v>
      </c>
    </row>
    <row r="31437" spans="11:12" x14ac:dyDescent="0.25">
      <c r="K31437">
        <v>4</v>
      </c>
    </row>
    <row r="31438" spans="11:12" x14ac:dyDescent="0.25">
      <c r="K31438">
        <v>4</v>
      </c>
    </row>
    <row r="31439" spans="11:12" x14ac:dyDescent="0.25">
      <c r="K31439">
        <v>3</v>
      </c>
      <c r="L31439" s="5" t="s">
        <v>38</v>
      </c>
    </row>
    <row r="31440" spans="11:12" x14ac:dyDescent="0.25">
      <c r="K31440">
        <v>2</v>
      </c>
      <c r="L31440" s="5" t="s">
        <v>37</v>
      </c>
    </row>
    <row r="31441" spans="11:12" x14ac:dyDescent="0.25">
      <c r="K31441">
        <v>4</v>
      </c>
    </row>
    <row r="31442" spans="11:12" x14ac:dyDescent="0.25">
      <c r="K31442">
        <v>4</v>
      </c>
    </row>
    <row r="31443" spans="11:12" x14ac:dyDescent="0.25">
      <c r="K31443">
        <v>3</v>
      </c>
      <c r="L31443" s="5" t="s">
        <v>38</v>
      </c>
    </row>
    <row r="31444" spans="11:12" x14ac:dyDescent="0.25">
      <c r="K31444">
        <v>6</v>
      </c>
      <c r="L31444" s="5" t="s">
        <v>38</v>
      </c>
    </row>
    <row r="31445" spans="11:12" x14ac:dyDescent="0.25">
      <c r="K31445">
        <v>4</v>
      </c>
      <c r="L31445" s="5" t="s">
        <v>38</v>
      </c>
    </row>
    <row r="31446" spans="11:12" x14ac:dyDescent="0.25">
      <c r="K31446">
        <v>3</v>
      </c>
    </row>
    <row r="31447" spans="11:12" x14ac:dyDescent="0.25">
      <c r="K31447">
        <v>4</v>
      </c>
      <c r="L31447" s="5" t="s">
        <v>38</v>
      </c>
    </row>
    <row r="31448" spans="11:12" x14ac:dyDescent="0.25">
      <c r="K31448">
        <v>4</v>
      </c>
      <c r="L31448" s="5" t="s">
        <v>38</v>
      </c>
    </row>
    <row r="31449" spans="11:12" x14ac:dyDescent="0.25">
      <c r="K31449">
        <v>4</v>
      </c>
      <c r="L31449" s="5" t="s">
        <v>38</v>
      </c>
    </row>
    <row r="31450" spans="11:12" x14ac:dyDescent="0.25">
      <c r="K31450">
        <v>3</v>
      </c>
      <c r="L31450" s="5" t="s">
        <v>37</v>
      </c>
    </row>
    <row r="31451" spans="11:12" x14ac:dyDescent="0.25">
      <c r="K31451">
        <v>3</v>
      </c>
      <c r="L31451" s="5" t="s">
        <v>39</v>
      </c>
    </row>
    <row r="31452" spans="11:12" x14ac:dyDescent="0.25">
      <c r="K31452">
        <v>4</v>
      </c>
      <c r="L31452" s="5" t="s">
        <v>38</v>
      </c>
    </row>
    <row r="31453" spans="11:12" x14ac:dyDescent="0.25">
      <c r="K31453">
        <v>4</v>
      </c>
      <c r="L31453" s="5" t="s">
        <v>38</v>
      </c>
    </row>
    <row r="31454" spans="11:12" x14ac:dyDescent="0.25">
      <c r="K31454">
        <v>6</v>
      </c>
      <c r="L31454" s="5" t="s">
        <v>38</v>
      </c>
    </row>
    <row r="31455" spans="11:12" x14ac:dyDescent="0.25">
      <c r="K31455">
        <v>2</v>
      </c>
      <c r="L31455" s="5" t="s">
        <v>38</v>
      </c>
    </row>
    <row r="31456" spans="11:12" x14ac:dyDescent="0.25">
      <c r="K31456">
        <v>2</v>
      </c>
      <c r="L31456" s="5" t="s">
        <v>38</v>
      </c>
    </row>
    <row r="31457" spans="11:12" x14ac:dyDescent="0.25">
      <c r="K31457">
        <v>4</v>
      </c>
      <c r="L31457" s="5" t="s">
        <v>38</v>
      </c>
    </row>
    <row r="31458" spans="11:12" x14ac:dyDescent="0.25">
      <c r="K31458">
        <v>6</v>
      </c>
    </row>
    <row r="31459" spans="11:12" x14ac:dyDescent="0.25">
      <c r="K31459">
        <v>4</v>
      </c>
      <c r="L31459" s="5" t="s">
        <v>38</v>
      </c>
    </row>
    <row r="31460" spans="11:12" x14ac:dyDescent="0.25">
      <c r="K31460">
        <v>3</v>
      </c>
      <c r="L31460" s="5" t="s">
        <v>39</v>
      </c>
    </row>
    <row r="31461" spans="11:12" x14ac:dyDescent="0.25">
      <c r="K31461">
        <v>3</v>
      </c>
    </row>
    <row r="31462" spans="11:12" x14ac:dyDescent="0.25">
      <c r="K31462">
        <v>2</v>
      </c>
      <c r="L31462" s="5" t="s">
        <v>38</v>
      </c>
    </row>
    <row r="31463" spans="11:12" x14ac:dyDescent="0.25">
      <c r="K31463">
        <v>2</v>
      </c>
    </row>
    <row r="31464" spans="11:12" x14ac:dyDescent="0.25">
      <c r="K31464">
        <v>4</v>
      </c>
      <c r="L31464" s="5" t="s">
        <v>38</v>
      </c>
    </row>
    <row r="31465" spans="11:12" x14ac:dyDescent="0.25">
      <c r="K31465">
        <v>3</v>
      </c>
      <c r="L31465" s="5" t="s">
        <v>38</v>
      </c>
    </row>
    <row r="31466" spans="11:12" x14ac:dyDescent="0.25">
      <c r="K31466">
        <v>3</v>
      </c>
    </row>
    <row r="31467" spans="11:12" x14ac:dyDescent="0.25">
      <c r="K31467">
        <v>2</v>
      </c>
      <c r="L31467" s="5" t="s">
        <v>38</v>
      </c>
    </row>
    <row r="31468" spans="11:12" x14ac:dyDescent="0.25">
      <c r="K31468">
        <v>3</v>
      </c>
    </row>
    <row r="31469" spans="11:12" x14ac:dyDescent="0.25">
      <c r="K31469">
        <v>2</v>
      </c>
      <c r="L31469" s="5" t="s">
        <v>39</v>
      </c>
    </row>
    <row r="31470" spans="11:12" x14ac:dyDescent="0.25">
      <c r="K31470">
        <v>3</v>
      </c>
    </row>
    <row r="31471" spans="11:12" x14ac:dyDescent="0.25">
      <c r="K31471">
        <v>3</v>
      </c>
      <c r="L31471" s="5" t="s">
        <v>37</v>
      </c>
    </row>
    <row r="31472" spans="11:12" x14ac:dyDescent="0.25">
      <c r="K31472">
        <v>2</v>
      </c>
    </row>
    <row r="31473" spans="11:12" x14ac:dyDescent="0.25">
      <c r="K31473">
        <v>2</v>
      </c>
      <c r="L31473" s="5" t="s">
        <v>38</v>
      </c>
    </row>
    <row r="31474" spans="11:12" x14ac:dyDescent="0.25">
      <c r="K31474">
        <v>2</v>
      </c>
    </row>
    <row r="31475" spans="11:12" x14ac:dyDescent="0.25">
      <c r="K31475">
        <v>6</v>
      </c>
    </row>
    <row r="31476" spans="11:12" x14ac:dyDescent="0.25">
      <c r="K31476">
        <v>4</v>
      </c>
      <c r="L31476" s="5" t="s">
        <v>38</v>
      </c>
    </row>
    <row r="31477" spans="11:12" x14ac:dyDescent="0.25">
      <c r="K31477">
        <v>2</v>
      </c>
      <c r="L31477" s="5" t="s">
        <v>38</v>
      </c>
    </row>
    <row r="31478" spans="11:12" x14ac:dyDescent="0.25">
      <c r="K31478">
        <v>4</v>
      </c>
    </row>
    <row r="31479" spans="11:12" x14ac:dyDescent="0.25">
      <c r="K31479">
        <v>4</v>
      </c>
    </row>
    <row r="31480" spans="11:12" x14ac:dyDescent="0.25">
      <c r="K31480">
        <v>2</v>
      </c>
      <c r="L31480" s="5" t="s">
        <v>38</v>
      </c>
    </row>
    <row r="31481" spans="11:12" x14ac:dyDescent="0.25">
      <c r="K31481">
        <v>2</v>
      </c>
      <c r="L31481" s="5" t="s">
        <v>39</v>
      </c>
    </row>
    <row r="31482" spans="11:12" x14ac:dyDescent="0.25">
      <c r="K31482">
        <v>2</v>
      </c>
    </row>
    <row r="31483" spans="11:12" x14ac:dyDescent="0.25">
      <c r="K31483">
        <v>2</v>
      </c>
    </row>
    <row r="31484" spans="11:12" x14ac:dyDescent="0.25">
      <c r="K31484">
        <v>3</v>
      </c>
    </row>
    <row r="31485" spans="11:12" x14ac:dyDescent="0.25">
      <c r="K31485">
        <v>2</v>
      </c>
    </row>
    <row r="31486" spans="11:12" x14ac:dyDescent="0.25">
      <c r="K31486">
        <v>3</v>
      </c>
    </row>
    <row r="31487" spans="11:12" x14ac:dyDescent="0.25">
      <c r="K31487">
        <v>3</v>
      </c>
      <c r="L31487" s="5" t="s">
        <v>38</v>
      </c>
    </row>
    <row r="31488" spans="11:12" x14ac:dyDescent="0.25">
      <c r="K31488">
        <v>4</v>
      </c>
      <c r="L31488" s="5" t="s">
        <v>37</v>
      </c>
    </row>
    <row r="31489" spans="11:11" x14ac:dyDescent="0.25">
      <c r="K31489">
        <v>2</v>
      </c>
    </row>
    <row r="31490" spans="11:11" x14ac:dyDescent="0.25">
      <c r="K31490">
        <v>6</v>
      </c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B16" sqref="B16"/>
    </sheetView>
  </sheetViews>
  <sheetFormatPr defaultRowHeight="15" x14ac:dyDescent="0.25"/>
  <cols>
    <col min="1" max="1" width="41.140625" bestFit="1" customWidth="1"/>
    <col min="2" max="2" width="12.28515625" customWidth="1"/>
    <col min="3" max="3" width="14.5703125" customWidth="1"/>
    <col min="4" max="4" width="12.5703125" bestFit="1" customWidth="1"/>
    <col min="5" max="6" width="25.140625" customWidth="1"/>
    <col min="7" max="7" width="12.7109375" customWidth="1"/>
    <col min="8" max="8" width="17.28515625" customWidth="1"/>
    <col min="9" max="9" width="14.7109375" customWidth="1"/>
    <col min="10" max="10" width="6.5703125" bestFit="1" customWidth="1"/>
    <col min="11" max="11" width="8" bestFit="1" customWidth="1"/>
    <col min="12" max="12" width="7" bestFit="1" customWidth="1"/>
  </cols>
  <sheetData>
    <row r="1" spans="1:9" ht="30" x14ac:dyDescent="0.25">
      <c r="B1" t="s">
        <v>1</v>
      </c>
      <c r="D1" s="18" t="s">
        <v>71</v>
      </c>
      <c r="E1" s="29" t="s">
        <v>90</v>
      </c>
      <c r="F1" s="29" t="s">
        <v>91</v>
      </c>
      <c r="G1" s="29" t="s">
        <v>2</v>
      </c>
      <c r="H1" s="29" t="s">
        <v>99</v>
      </c>
      <c r="I1" s="31" t="s">
        <v>96</v>
      </c>
    </row>
    <row r="2" spans="1:9" x14ac:dyDescent="0.25">
      <c r="A2">
        <v>0</v>
      </c>
      <c r="B2">
        <v>0</v>
      </c>
      <c r="D2" s="56"/>
      <c r="E2" s="28"/>
      <c r="F2" s="28"/>
      <c r="G2" s="28"/>
      <c r="H2" s="28">
        <v>0</v>
      </c>
      <c r="I2" s="57">
        <v>0</v>
      </c>
    </row>
    <row r="3" spans="1:9" x14ac:dyDescent="0.25">
      <c r="A3">
        <v>26114</v>
      </c>
      <c r="B3">
        <v>3948</v>
      </c>
      <c r="D3" s="34" t="s">
        <v>115</v>
      </c>
      <c r="E3" s="27">
        <v>18</v>
      </c>
      <c r="F3" s="27">
        <v>353</v>
      </c>
      <c r="G3" s="27">
        <f>E3/F3</f>
        <v>5.0991501416430593E-2</v>
      </c>
      <c r="H3" s="27">
        <f>H2+E3</f>
        <v>18</v>
      </c>
      <c r="I3" s="33">
        <f>I2+F3</f>
        <v>353</v>
      </c>
    </row>
    <row r="4" spans="1:9" x14ac:dyDescent="0.25">
      <c r="D4" s="34" t="s">
        <v>72</v>
      </c>
      <c r="E4" s="27">
        <v>84</v>
      </c>
      <c r="F4" s="27">
        <v>988</v>
      </c>
      <c r="G4" s="27">
        <f t="shared" ref="G4:G7" si="0">E4/F4</f>
        <v>8.5020242914979755E-2</v>
      </c>
      <c r="H4" s="27">
        <f t="shared" ref="H4:H7" si="1">H3+E4</f>
        <v>102</v>
      </c>
      <c r="I4" s="33">
        <f t="shared" ref="I4:I7" si="2">I3+F4</f>
        <v>1341</v>
      </c>
    </row>
    <row r="5" spans="1:9" x14ac:dyDescent="0.25">
      <c r="D5" s="34" t="s">
        <v>73</v>
      </c>
      <c r="E5" s="27">
        <v>306</v>
      </c>
      <c r="F5" s="27">
        <v>2977</v>
      </c>
      <c r="G5" s="27">
        <f t="shared" si="0"/>
        <v>0.10278804165267047</v>
      </c>
      <c r="H5" s="27">
        <f t="shared" si="1"/>
        <v>408</v>
      </c>
      <c r="I5" s="33">
        <f t="shared" si="2"/>
        <v>4318</v>
      </c>
    </row>
    <row r="6" spans="1:9" x14ac:dyDescent="0.25">
      <c r="D6" s="34" t="s">
        <v>74</v>
      </c>
      <c r="E6" s="27">
        <v>799</v>
      </c>
      <c r="F6" s="27">
        <v>6041</v>
      </c>
      <c r="G6" s="27">
        <f t="shared" si="0"/>
        <v>0.13226287038569773</v>
      </c>
      <c r="H6" s="27">
        <f t="shared" si="1"/>
        <v>1207</v>
      </c>
      <c r="I6" s="33">
        <f t="shared" si="2"/>
        <v>10359</v>
      </c>
    </row>
    <row r="7" spans="1:9" ht="15.75" thickBot="1" x14ac:dyDescent="0.3">
      <c r="D7" s="62" t="s">
        <v>114</v>
      </c>
      <c r="E7" s="36">
        <v>2741</v>
      </c>
      <c r="F7" s="36">
        <v>15755</v>
      </c>
      <c r="G7" s="36">
        <f t="shared" si="0"/>
        <v>0.17397651539193906</v>
      </c>
      <c r="H7" s="36">
        <f t="shared" si="1"/>
        <v>3948</v>
      </c>
      <c r="I7" s="37">
        <f t="shared" si="2"/>
        <v>26114</v>
      </c>
    </row>
    <row r="8" spans="1:9" x14ac:dyDescent="0.25">
      <c r="A8" t="s">
        <v>7</v>
      </c>
      <c r="B8">
        <f>0.5*(A3)*(B3)</f>
        <v>51549036</v>
      </c>
    </row>
    <row r="9" spans="1:9" x14ac:dyDescent="0.25">
      <c r="A9" t="s">
        <v>8</v>
      </c>
      <c r="B9">
        <f>0.5*F3*E3</f>
        <v>3177</v>
      </c>
    </row>
    <row r="10" spans="1:9" x14ac:dyDescent="0.25">
      <c r="A10" t="s">
        <v>9</v>
      </c>
      <c r="B10">
        <f>0.5*(H3+H4)*(F4)</f>
        <v>59280</v>
      </c>
    </row>
    <row r="11" spans="1:9" x14ac:dyDescent="0.25">
      <c r="A11" t="s">
        <v>10</v>
      </c>
      <c r="B11">
        <f>0.5*(H4+H5)*(F5)</f>
        <v>759135</v>
      </c>
    </row>
    <row r="12" spans="1:9" x14ac:dyDescent="0.25">
      <c r="A12" t="s">
        <v>11</v>
      </c>
      <c r="B12">
        <f t="shared" ref="B12" si="3">0.5*(H5+H6)*(F6)</f>
        <v>4878107.5</v>
      </c>
    </row>
    <row r="13" spans="1:9" x14ac:dyDescent="0.25">
      <c r="A13" t="s">
        <v>12</v>
      </c>
      <c r="B13">
        <f>0.5*(H6+H7)*(F7)</f>
        <v>40608512.5</v>
      </c>
    </row>
    <row r="14" spans="1:9" x14ac:dyDescent="0.25">
      <c r="A14" t="s">
        <v>19</v>
      </c>
      <c r="B14">
        <f>SUM(B9:B13)</f>
        <v>46308212</v>
      </c>
    </row>
    <row r="15" spans="1:9" x14ac:dyDescent="0.25">
      <c r="A15" t="s">
        <v>20</v>
      </c>
      <c r="B15">
        <f>B8-B14</f>
        <v>5240824</v>
      </c>
    </row>
    <row r="16" spans="1:9" x14ac:dyDescent="0.25">
      <c r="A16" t="s">
        <v>21</v>
      </c>
      <c r="B16">
        <v>43755684</v>
      </c>
    </row>
    <row r="17" spans="1:2" x14ac:dyDescent="0.25">
      <c r="A17" t="s">
        <v>22</v>
      </c>
      <c r="B17" s="26">
        <f>B15/B16</f>
        <v>0.11977470172789437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B14" sqref="B14"/>
    </sheetView>
  </sheetViews>
  <sheetFormatPr defaultRowHeight="15" x14ac:dyDescent="0.25"/>
  <cols>
    <col min="1" max="1" width="41.140625" bestFit="1" customWidth="1"/>
    <col min="2" max="2" width="14.85546875" bestFit="1" customWidth="1"/>
    <col min="3" max="3" width="10.5703125" customWidth="1"/>
    <col min="4" max="4" width="12.7109375" bestFit="1" customWidth="1"/>
    <col min="5" max="5" width="19.42578125" customWidth="1"/>
    <col min="6" max="6" width="15.5703125" customWidth="1"/>
    <col min="7" max="7" width="8" bestFit="1" customWidth="1"/>
    <col min="8" max="8" width="20" customWidth="1"/>
    <col min="9" max="9" width="19.140625" customWidth="1"/>
    <col min="10" max="10" width="16.42578125" bestFit="1" customWidth="1"/>
    <col min="11" max="11" width="18.85546875" bestFit="1" customWidth="1"/>
    <col min="12" max="12" width="14" bestFit="1" customWidth="1"/>
  </cols>
  <sheetData>
    <row r="1" spans="1:9" ht="30" x14ac:dyDescent="0.25">
      <c r="B1" t="s">
        <v>1</v>
      </c>
      <c r="D1" s="18" t="s">
        <v>75</v>
      </c>
      <c r="E1" s="15" t="s">
        <v>90</v>
      </c>
      <c r="F1" s="15" t="s">
        <v>91</v>
      </c>
      <c r="G1" s="15" t="s">
        <v>2</v>
      </c>
      <c r="H1" s="15" t="s">
        <v>99</v>
      </c>
      <c r="I1" s="16" t="s">
        <v>96</v>
      </c>
    </row>
    <row r="2" spans="1:9" x14ac:dyDescent="0.25">
      <c r="A2">
        <v>0</v>
      </c>
      <c r="B2">
        <v>0</v>
      </c>
      <c r="D2" s="21"/>
      <c r="E2" s="19"/>
      <c r="F2" s="19"/>
      <c r="G2" s="19"/>
      <c r="H2" s="19">
        <v>0</v>
      </c>
      <c r="I2" s="20">
        <v>0</v>
      </c>
    </row>
    <row r="3" spans="1:9" x14ac:dyDescent="0.25">
      <c r="A3">
        <v>26114</v>
      </c>
      <c r="B3">
        <v>3948</v>
      </c>
      <c r="D3" s="10" t="s">
        <v>76</v>
      </c>
      <c r="E3" s="14">
        <v>5</v>
      </c>
      <c r="F3" s="14">
        <v>77</v>
      </c>
      <c r="G3" s="24">
        <v>6.4935064935064929E-2</v>
      </c>
      <c r="H3" s="14">
        <v>5</v>
      </c>
      <c r="I3" s="11">
        <v>77</v>
      </c>
    </row>
    <row r="4" spans="1:9" x14ac:dyDescent="0.25">
      <c r="D4" s="10" t="s">
        <v>77</v>
      </c>
      <c r="E4" s="14">
        <v>308</v>
      </c>
      <c r="F4" s="14">
        <v>3386</v>
      </c>
      <c r="G4" s="24">
        <v>9.0962787950383928E-2</v>
      </c>
      <c r="H4" s="14">
        <v>313</v>
      </c>
      <c r="I4" s="11">
        <v>3463</v>
      </c>
    </row>
    <row r="5" spans="1:9" ht="15.75" thickBot="1" x14ac:dyDescent="0.3">
      <c r="B5" s="49"/>
      <c r="C5" s="49"/>
      <c r="D5" s="12" t="s">
        <v>78</v>
      </c>
      <c r="E5" s="22">
        <v>3635</v>
      </c>
      <c r="F5" s="22">
        <v>22651</v>
      </c>
      <c r="G5" s="25">
        <v>0.16047856606772329</v>
      </c>
      <c r="H5" s="22">
        <v>3948</v>
      </c>
      <c r="I5" s="13">
        <v>26114</v>
      </c>
    </row>
    <row r="6" spans="1:9" s="17" customFormat="1" x14ac:dyDescent="0.25">
      <c r="A6"/>
    </row>
    <row r="7" spans="1:9" s="17" customFormat="1" x14ac:dyDescent="0.25">
      <c r="A7"/>
    </row>
    <row r="8" spans="1:9" x14ac:dyDescent="0.25">
      <c r="A8" t="s">
        <v>7</v>
      </c>
      <c r="B8">
        <f>0.5*(A3)*(B3)</f>
        <v>51549036</v>
      </c>
    </row>
    <row r="9" spans="1:9" x14ac:dyDescent="0.25">
      <c r="A9" t="s">
        <v>8</v>
      </c>
      <c r="B9">
        <f>0.5*F3*E3</f>
        <v>192.5</v>
      </c>
    </row>
    <row r="10" spans="1:9" x14ac:dyDescent="0.25">
      <c r="A10" t="s">
        <v>9</v>
      </c>
      <c r="B10">
        <f>0.5*(H3+H4)*(F4)</f>
        <v>538374</v>
      </c>
    </row>
    <row r="11" spans="1:9" x14ac:dyDescent="0.25">
      <c r="A11" t="s">
        <v>10</v>
      </c>
      <c r="B11">
        <f>0.5*(H4+H5)*(F5)</f>
        <v>48257955.5</v>
      </c>
    </row>
    <row r="12" spans="1:9" x14ac:dyDescent="0.25">
      <c r="A12" t="s">
        <v>19</v>
      </c>
      <c r="B12">
        <f>SUM(B9:B11)</f>
        <v>48796522</v>
      </c>
    </row>
    <row r="13" spans="1:9" x14ac:dyDescent="0.25">
      <c r="A13" t="s">
        <v>20</v>
      </c>
      <c r="B13">
        <f>B8-B12</f>
        <v>2752514</v>
      </c>
    </row>
    <row r="14" spans="1:9" x14ac:dyDescent="0.25">
      <c r="A14" t="s">
        <v>21</v>
      </c>
      <c r="B14">
        <v>43755684</v>
      </c>
    </row>
    <row r="15" spans="1:9" x14ac:dyDescent="0.25">
      <c r="A15" t="s">
        <v>22</v>
      </c>
      <c r="B15" s="26">
        <f>B13/B14</f>
        <v>6.2906432910521975E-2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workbookViewId="0">
      <selection activeCell="B19" sqref="B19"/>
    </sheetView>
  </sheetViews>
  <sheetFormatPr defaultRowHeight="15" x14ac:dyDescent="0.25"/>
  <cols>
    <col min="1" max="1" width="41.140625" bestFit="1" customWidth="1"/>
    <col min="2" max="2" width="12" bestFit="1" customWidth="1"/>
    <col min="3" max="3" width="12.5703125" bestFit="1" customWidth="1"/>
    <col min="4" max="4" width="15.85546875" bestFit="1" customWidth="1"/>
    <col min="5" max="5" width="19.140625" customWidth="1"/>
    <col min="6" max="6" width="24.28515625" customWidth="1"/>
    <col min="7" max="7" width="6.85546875" customWidth="1"/>
    <col min="8" max="8" width="17" customWidth="1"/>
    <col min="9" max="9" width="15.85546875" customWidth="1"/>
    <col min="12" max="12" width="14.42578125" bestFit="1" customWidth="1"/>
    <col min="13" max="13" width="14.28515625" bestFit="1" customWidth="1"/>
  </cols>
  <sheetData>
    <row r="1" spans="1:9" ht="34.5" customHeight="1" x14ac:dyDescent="0.25">
      <c r="A1" t="s">
        <v>0</v>
      </c>
      <c r="B1" t="s">
        <v>1</v>
      </c>
      <c r="D1" s="23" t="s">
        <v>100</v>
      </c>
      <c r="E1" s="29" t="s">
        <v>90</v>
      </c>
      <c r="F1" s="29" t="s">
        <v>91</v>
      </c>
      <c r="G1" s="29" t="s">
        <v>2</v>
      </c>
      <c r="H1" s="29" t="s">
        <v>102</v>
      </c>
      <c r="I1" s="29" t="s">
        <v>96</v>
      </c>
    </row>
    <row r="2" spans="1:9" x14ac:dyDescent="0.25">
      <c r="A2">
        <v>0</v>
      </c>
      <c r="B2">
        <v>0</v>
      </c>
      <c r="D2" s="34"/>
      <c r="E2" s="27"/>
      <c r="F2" s="27"/>
      <c r="G2" s="27"/>
      <c r="H2" s="27">
        <v>0</v>
      </c>
      <c r="I2" s="33">
        <v>0</v>
      </c>
    </row>
    <row r="3" spans="1:9" x14ac:dyDescent="0.25">
      <c r="A3">
        <v>26114</v>
      </c>
      <c r="B3">
        <v>3948</v>
      </c>
      <c r="D3" s="34">
        <v>8</v>
      </c>
      <c r="E3" s="27">
        <v>355</v>
      </c>
      <c r="F3" s="27">
        <v>2611</v>
      </c>
      <c r="G3" s="27">
        <v>0.13596323247797779</v>
      </c>
      <c r="H3" s="27">
        <v>355</v>
      </c>
      <c r="I3" s="33">
        <v>2611</v>
      </c>
    </row>
    <row r="4" spans="1:9" x14ac:dyDescent="0.25">
      <c r="D4" s="34">
        <v>0</v>
      </c>
      <c r="E4" s="27">
        <v>369</v>
      </c>
      <c r="F4" s="27">
        <v>2627</v>
      </c>
      <c r="G4" s="27">
        <v>0.14046440807004187</v>
      </c>
      <c r="H4" s="27">
        <v>724</v>
      </c>
      <c r="I4" s="33">
        <v>5238</v>
      </c>
    </row>
    <row r="5" spans="1:9" x14ac:dyDescent="0.25">
      <c r="D5" s="34">
        <v>6</v>
      </c>
      <c r="E5" s="27">
        <v>359</v>
      </c>
      <c r="F5" s="27">
        <v>2552</v>
      </c>
      <c r="G5" s="27">
        <v>0.14067398119122257</v>
      </c>
      <c r="H5" s="27">
        <v>1083</v>
      </c>
      <c r="I5" s="33">
        <v>7790</v>
      </c>
    </row>
    <row r="6" spans="1:9" x14ac:dyDescent="0.25">
      <c r="A6" t="s">
        <v>7</v>
      </c>
      <c r="B6">
        <f>0.5*(A3)*(B3)</f>
        <v>51549036</v>
      </c>
      <c r="D6" s="34">
        <v>5</v>
      </c>
      <c r="E6" s="27">
        <v>401</v>
      </c>
      <c r="F6" s="27">
        <v>2694</v>
      </c>
      <c r="G6" s="27">
        <v>0.14884929472902747</v>
      </c>
      <c r="H6" s="27">
        <v>1484</v>
      </c>
      <c r="I6" s="33">
        <v>10484</v>
      </c>
    </row>
    <row r="7" spans="1:9" x14ac:dyDescent="0.25">
      <c r="A7" t="s">
        <v>8</v>
      </c>
      <c r="B7">
        <f>0.5*F3*E3</f>
        <v>463452.5</v>
      </c>
      <c r="D7" s="34">
        <v>4</v>
      </c>
      <c r="E7" s="27">
        <v>382</v>
      </c>
      <c r="F7" s="27">
        <v>2560</v>
      </c>
      <c r="G7" s="27">
        <v>0.14921875000000001</v>
      </c>
      <c r="H7" s="27">
        <v>1866</v>
      </c>
      <c r="I7" s="33">
        <v>13044</v>
      </c>
    </row>
    <row r="8" spans="1:9" x14ac:dyDescent="0.25">
      <c r="A8" t="s">
        <v>9</v>
      </c>
      <c r="B8">
        <f>0.5*(H3+H4)*(F4)</f>
        <v>1417266.5</v>
      </c>
      <c r="D8" s="34">
        <v>9</v>
      </c>
      <c r="E8" s="27">
        <v>412</v>
      </c>
      <c r="F8" s="27">
        <v>2708</v>
      </c>
      <c r="G8" s="27">
        <v>0.15214180206794684</v>
      </c>
      <c r="H8" s="27">
        <v>2278</v>
      </c>
      <c r="I8" s="33">
        <v>15752</v>
      </c>
    </row>
    <row r="9" spans="1:9" x14ac:dyDescent="0.25">
      <c r="A9" t="s">
        <v>10</v>
      </c>
      <c r="B9">
        <f t="shared" ref="B9:B16" si="0">0.5*(H4+H5)*(F5)</f>
        <v>2305732</v>
      </c>
      <c r="D9" s="34">
        <v>7</v>
      </c>
      <c r="E9" s="27">
        <v>405</v>
      </c>
      <c r="F9" s="27">
        <v>2581</v>
      </c>
      <c r="G9" s="27">
        <v>0.15691592406044169</v>
      </c>
      <c r="H9" s="27">
        <v>2683</v>
      </c>
      <c r="I9" s="33">
        <v>18333</v>
      </c>
    </row>
    <row r="10" spans="1:9" x14ac:dyDescent="0.25">
      <c r="A10" t="s">
        <v>11</v>
      </c>
      <c r="B10">
        <f t="shared" si="0"/>
        <v>3457749</v>
      </c>
      <c r="D10" s="34">
        <v>3</v>
      </c>
      <c r="E10" s="27">
        <v>410</v>
      </c>
      <c r="F10" s="27">
        <v>2587</v>
      </c>
      <c r="G10" s="27">
        <v>0.15848473134905297</v>
      </c>
      <c r="H10" s="27">
        <v>3093</v>
      </c>
      <c r="I10" s="33">
        <v>20920</v>
      </c>
    </row>
    <row r="11" spans="1:9" x14ac:dyDescent="0.25">
      <c r="A11" t="s">
        <v>12</v>
      </c>
      <c r="B11">
        <f t="shared" si="0"/>
        <v>4288000</v>
      </c>
      <c r="D11" s="34">
        <v>2</v>
      </c>
      <c r="E11" s="27">
        <v>429</v>
      </c>
      <c r="F11" s="27">
        <v>2661</v>
      </c>
      <c r="G11" s="27">
        <v>0.16121758737316799</v>
      </c>
      <c r="H11" s="27">
        <v>3522</v>
      </c>
      <c r="I11" s="33">
        <v>23581</v>
      </c>
    </row>
    <row r="12" spans="1:9" ht="15.75" thickBot="1" x14ac:dyDescent="0.3">
      <c r="A12" t="s">
        <v>13</v>
      </c>
      <c r="B12">
        <f t="shared" si="0"/>
        <v>5610976</v>
      </c>
      <c r="D12" s="44">
        <v>1</v>
      </c>
      <c r="E12" s="36">
        <v>426</v>
      </c>
      <c r="F12" s="36">
        <v>2533</v>
      </c>
      <c r="G12" s="36">
        <v>0.16818002368732729</v>
      </c>
      <c r="H12" s="36">
        <v>3948</v>
      </c>
      <c r="I12" s="37">
        <v>26114</v>
      </c>
    </row>
    <row r="13" spans="1:9" x14ac:dyDescent="0.25">
      <c r="A13" t="s">
        <v>14</v>
      </c>
      <c r="B13">
        <f t="shared" si="0"/>
        <v>6402170.5</v>
      </c>
    </row>
    <row r="14" spans="1:9" x14ac:dyDescent="0.25">
      <c r="A14" t="s">
        <v>15</v>
      </c>
      <c r="B14">
        <f t="shared" si="0"/>
        <v>7471256</v>
      </c>
    </row>
    <row r="15" spans="1:9" x14ac:dyDescent="0.25">
      <c r="A15" t="s">
        <v>16</v>
      </c>
      <c r="B15">
        <f t="shared" si="0"/>
        <v>8801257.5</v>
      </c>
    </row>
    <row r="16" spans="1:9" x14ac:dyDescent="0.25">
      <c r="A16" t="s">
        <v>17</v>
      </c>
      <c r="B16">
        <f t="shared" si="0"/>
        <v>9460755</v>
      </c>
    </row>
    <row r="17" spans="1:2" x14ac:dyDescent="0.25">
      <c r="A17" t="s">
        <v>19</v>
      </c>
      <c r="B17">
        <f>SUM(B7:B16)</f>
        <v>49678615</v>
      </c>
    </row>
    <row r="18" spans="1:2" x14ac:dyDescent="0.25">
      <c r="A18" t="s">
        <v>20</v>
      </c>
      <c r="B18">
        <f>B6-B17</f>
        <v>1870421</v>
      </c>
    </row>
    <row r="19" spans="1:2" x14ac:dyDescent="0.25">
      <c r="A19" t="s">
        <v>21</v>
      </c>
      <c r="B19">
        <v>43755684</v>
      </c>
    </row>
    <row r="20" spans="1:2" x14ac:dyDescent="0.25">
      <c r="A20" t="s">
        <v>22</v>
      </c>
      <c r="B20" s="26">
        <f>B18/B19</f>
        <v>4.2746926319332593E-2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workbookViewId="0">
      <selection activeCell="B15" sqref="B15"/>
    </sheetView>
  </sheetViews>
  <sheetFormatPr defaultRowHeight="15" x14ac:dyDescent="0.25"/>
  <cols>
    <col min="1" max="1" width="28.28515625" bestFit="1" customWidth="1"/>
    <col min="2" max="2" width="24.28515625" bestFit="1" customWidth="1"/>
    <col min="3" max="3" width="12.5703125" bestFit="1" customWidth="1"/>
    <col min="4" max="4" width="13.42578125" customWidth="1"/>
    <col min="5" max="5" width="17.42578125" customWidth="1"/>
    <col min="6" max="6" width="15.28515625" customWidth="1"/>
    <col min="7" max="7" width="12" bestFit="1" customWidth="1"/>
    <col min="8" max="8" width="16" customWidth="1"/>
    <col min="9" max="9" width="14.85546875" customWidth="1"/>
    <col min="12" max="12" width="14.42578125" bestFit="1" customWidth="1"/>
    <col min="13" max="13" width="14.28515625" bestFit="1" customWidth="1"/>
  </cols>
  <sheetData>
    <row r="1" spans="1:10" ht="39.75" customHeight="1" x14ac:dyDescent="0.25">
      <c r="B1" t="s">
        <v>1</v>
      </c>
      <c r="D1" s="23" t="s">
        <v>101</v>
      </c>
      <c r="E1" s="29" t="s">
        <v>90</v>
      </c>
      <c r="F1" s="29" t="s">
        <v>91</v>
      </c>
      <c r="G1" s="29" t="s">
        <v>2</v>
      </c>
      <c r="H1" s="29" t="s">
        <v>99</v>
      </c>
      <c r="I1" s="31" t="s">
        <v>96</v>
      </c>
    </row>
    <row r="2" spans="1:10" x14ac:dyDescent="0.25">
      <c r="A2">
        <v>0</v>
      </c>
      <c r="B2">
        <v>0</v>
      </c>
      <c r="C2" s="1"/>
      <c r="D2" s="34"/>
      <c r="E2" s="27">
        <v>0</v>
      </c>
      <c r="F2" s="50">
        <v>0</v>
      </c>
      <c r="G2" s="27">
        <f t="shared" ref="G2:G8" si="0">+IFERROR(E2/F2,0)</f>
        <v>0</v>
      </c>
      <c r="H2" s="27">
        <f>E2</f>
        <v>0</v>
      </c>
      <c r="I2" s="33">
        <f>E2</f>
        <v>0</v>
      </c>
      <c r="J2" s="54"/>
    </row>
    <row r="3" spans="1:10" x14ac:dyDescent="0.25">
      <c r="A3">
        <v>26114</v>
      </c>
      <c r="B3">
        <v>3948</v>
      </c>
      <c r="C3" s="1"/>
      <c r="D3" s="32" t="s">
        <v>23</v>
      </c>
      <c r="E3" s="27">
        <v>4</v>
      </c>
      <c r="F3" s="50">
        <v>2617</v>
      </c>
      <c r="G3" s="27">
        <f t="shared" si="0"/>
        <v>1.5284677111196026E-3</v>
      </c>
      <c r="H3" s="27">
        <f t="shared" ref="H3:H8" si="1">H2+E3</f>
        <v>4</v>
      </c>
      <c r="I3" s="33">
        <f>J2+F3</f>
        <v>2617</v>
      </c>
    </row>
    <row r="4" spans="1:10" x14ac:dyDescent="0.25">
      <c r="C4" s="1"/>
      <c r="D4" s="34" t="s">
        <v>24</v>
      </c>
      <c r="E4" s="27">
        <v>9</v>
      </c>
      <c r="F4" s="50">
        <v>561</v>
      </c>
      <c r="G4" s="27">
        <f t="shared" si="0"/>
        <v>1.6042780748663103E-2</v>
      </c>
      <c r="H4" s="27">
        <f t="shared" si="1"/>
        <v>13</v>
      </c>
      <c r="I4" s="33">
        <f>I3+F4</f>
        <v>3178</v>
      </c>
    </row>
    <row r="5" spans="1:10" x14ac:dyDescent="0.25">
      <c r="C5" s="1"/>
      <c r="D5" s="51" t="s">
        <v>25</v>
      </c>
      <c r="E5" s="27">
        <v>243</v>
      </c>
      <c r="F5" s="50">
        <v>2756</v>
      </c>
      <c r="G5" s="27">
        <f t="shared" si="0"/>
        <v>8.8171262699564587E-2</v>
      </c>
      <c r="H5" s="27">
        <f t="shared" si="1"/>
        <v>256</v>
      </c>
      <c r="I5" s="33">
        <f>I4+F5</f>
        <v>5934</v>
      </c>
    </row>
    <row r="6" spans="1:10" x14ac:dyDescent="0.25">
      <c r="A6" t="s">
        <v>7</v>
      </c>
      <c r="B6">
        <f>0.5*(A3)*(B3)</f>
        <v>51549036</v>
      </c>
      <c r="C6" s="1"/>
      <c r="D6" s="32" t="s">
        <v>26</v>
      </c>
      <c r="E6" s="27">
        <v>917</v>
      </c>
      <c r="F6" s="50">
        <v>5770</v>
      </c>
      <c r="G6" s="27">
        <f t="shared" si="0"/>
        <v>0.15892547660311959</v>
      </c>
      <c r="H6" s="27">
        <f t="shared" si="1"/>
        <v>1173</v>
      </c>
      <c r="I6" s="33">
        <f>I5+F6</f>
        <v>11704</v>
      </c>
    </row>
    <row r="7" spans="1:10" x14ac:dyDescent="0.25">
      <c r="A7" t="s">
        <v>8</v>
      </c>
      <c r="B7">
        <f>0.5*F3*E3</f>
        <v>5234</v>
      </c>
      <c r="C7" s="1"/>
      <c r="D7" s="32" t="s">
        <v>27</v>
      </c>
      <c r="E7" s="27">
        <v>1127</v>
      </c>
      <c r="F7" s="50">
        <v>5858</v>
      </c>
      <c r="G7" s="27">
        <f t="shared" si="0"/>
        <v>0.19238648002731307</v>
      </c>
      <c r="H7" s="27">
        <f t="shared" si="1"/>
        <v>2300</v>
      </c>
      <c r="I7" s="33">
        <f>I6+F7</f>
        <v>17562</v>
      </c>
    </row>
    <row r="8" spans="1:10" ht="15.75" thickBot="1" x14ac:dyDescent="0.3">
      <c r="A8" t="s">
        <v>9</v>
      </c>
      <c r="B8">
        <f>0.5*(H4+H3)*(F4)</f>
        <v>4768.5</v>
      </c>
      <c r="D8" s="52" t="s">
        <v>28</v>
      </c>
      <c r="E8" s="36">
        <v>1648</v>
      </c>
      <c r="F8" s="53">
        <v>8552</v>
      </c>
      <c r="G8" s="36">
        <f t="shared" si="0"/>
        <v>0.19270346117867165</v>
      </c>
      <c r="H8" s="36">
        <f t="shared" si="1"/>
        <v>3948</v>
      </c>
      <c r="I8" s="37">
        <f>I7+F8</f>
        <v>26114</v>
      </c>
    </row>
    <row r="9" spans="1:10" x14ac:dyDescent="0.25">
      <c r="A9" t="s">
        <v>10</v>
      </c>
      <c r="B9">
        <f t="shared" ref="B9:B12" si="2">0.5*(H5+H4)*(F5)</f>
        <v>370682</v>
      </c>
    </row>
    <row r="10" spans="1:10" x14ac:dyDescent="0.25">
      <c r="A10" t="s">
        <v>11</v>
      </c>
      <c r="B10">
        <f t="shared" si="2"/>
        <v>4122665</v>
      </c>
    </row>
    <row r="11" spans="1:10" x14ac:dyDescent="0.25">
      <c r="A11" t="s">
        <v>12</v>
      </c>
      <c r="B11">
        <f t="shared" si="2"/>
        <v>10172417</v>
      </c>
    </row>
    <row r="12" spans="1:10" x14ac:dyDescent="0.25">
      <c r="A12" t="s">
        <v>13</v>
      </c>
      <c r="B12">
        <f t="shared" si="2"/>
        <v>26716448</v>
      </c>
    </row>
    <row r="13" spans="1:10" x14ac:dyDescent="0.25">
      <c r="A13" t="s">
        <v>19</v>
      </c>
      <c r="B13">
        <f>SUM(B7:B12)</f>
        <v>41392214.5</v>
      </c>
    </row>
    <row r="14" spans="1:10" x14ac:dyDescent="0.25">
      <c r="A14" t="s">
        <v>20</v>
      </c>
      <c r="B14">
        <f>B6-B13</f>
        <v>10156821.5</v>
      </c>
    </row>
    <row r="15" spans="1:10" x14ac:dyDescent="0.25">
      <c r="A15" t="s">
        <v>21</v>
      </c>
      <c r="B15">
        <v>43755684</v>
      </c>
    </row>
    <row r="16" spans="1:10" x14ac:dyDescent="0.25">
      <c r="A16" t="s">
        <v>22</v>
      </c>
      <c r="B16" s="2">
        <f>B14/B15</f>
        <v>0.23212576222097225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topLeftCell="E1" workbookViewId="0">
      <selection activeCell="H9" sqref="H9"/>
    </sheetView>
  </sheetViews>
  <sheetFormatPr defaultRowHeight="15" x14ac:dyDescent="0.25"/>
  <cols>
    <col min="1" max="1" width="28.28515625" bestFit="1" customWidth="1"/>
    <col min="2" max="2" width="24.28515625" bestFit="1" customWidth="1"/>
    <col min="4" max="4" width="15.85546875" bestFit="1" customWidth="1"/>
    <col min="5" max="5" width="12.5703125" bestFit="1" customWidth="1"/>
    <col min="6" max="6" width="24.5703125" bestFit="1" customWidth="1"/>
    <col min="7" max="7" width="6" bestFit="1" customWidth="1"/>
    <col min="8" max="8" width="19" customWidth="1"/>
    <col min="9" max="9" width="15.85546875" customWidth="1"/>
  </cols>
  <sheetData>
    <row r="1" spans="1:9" ht="45" x14ac:dyDescent="0.25">
      <c r="A1" t="s">
        <v>0</v>
      </c>
      <c r="B1" t="s">
        <v>1</v>
      </c>
      <c r="D1" s="23" t="s">
        <v>103</v>
      </c>
      <c r="E1" s="29" t="s">
        <v>90</v>
      </c>
      <c r="F1" s="29" t="s">
        <v>91</v>
      </c>
      <c r="G1" s="29" t="s">
        <v>2</v>
      </c>
      <c r="H1" s="29" t="s">
        <v>99</v>
      </c>
      <c r="I1" s="31" t="s">
        <v>96</v>
      </c>
    </row>
    <row r="2" spans="1:9" x14ac:dyDescent="0.25">
      <c r="A2">
        <v>0</v>
      </c>
      <c r="B2">
        <v>0</v>
      </c>
      <c r="D2" s="34"/>
      <c r="E2" s="27"/>
      <c r="F2" s="27"/>
      <c r="G2" s="27"/>
      <c r="H2" s="27">
        <v>0</v>
      </c>
      <c r="I2" s="33">
        <v>0</v>
      </c>
    </row>
    <row r="3" spans="1:9" x14ac:dyDescent="0.25">
      <c r="A3">
        <v>26114</v>
      </c>
      <c r="B3">
        <v>3948</v>
      </c>
      <c r="D3" s="34" t="s">
        <v>38</v>
      </c>
      <c r="E3" s="27">
        <v>0</v>
      </c>
      <c r="F3" s="27">
        <v>15250</v>
      </c>
      <c r="G3" s="27">
        <f>IFERROR(E3/F3,0)</f>
        <v>0</v>
      </c>
      <c r="H3" s="27">
        <f>+E3</f>
        <v>0</v>
      </c>
      <c r="I3" s="33">
        <f>+F3</f>
        <v>15250</v>
      </c>
    </row>
    <row r="4" spans="1:9" x14ac:dyDescent="0.25">
      <c r="D4" s="34" t="s">
        <v>37</v>
      </c>
      <c r="E4" s="27">
        <v>0</v>
      </c>
      <c r="F4" s="27">
        <v>5954</v>
      </c>
      <c r="G4" s="27">
        <f>IFERROR(E4/F4,0)</f>
        <v>0</v>
      </c>
      <c r="H4" s="27">
        <f t="shared" ref="H4:I6" si="0">+H3+E4</f>
        <v>0</v>
      </c>
      <c r="I4" s="33">
        <f t="shared" si="0"/>
        <v>21204</v>
      </c>
    </row>
    <row r="5" spans="1:9" x14ac:dyDescent="0.25">
      <c r="D5" s="34" t="s">
        <v>54</v>
      </c>
      <c r="E5" s="27">
        <v>0</v>
      </c>
      <c r="F5" s="27">
        <v>962</v>
      </c>
      <c r="G5" s="27">
        <f>IFERROR(E5/F5,0)</f>
        <v>0</v>
      </c>
      <c r="H5" s="27">
        <f t="shared" si="0"/>
        <v>0</v>
      </c>
      <c r="I5" s="33">
        <f t="shared" si="0"/>
        <v>22166</v>
      </c>
    </row>
    <row r="6" spans="1:9" ht="15.75" thickBot="1" x14ac:dyDescent="0.3">
      <c r="A6" t="s">
        <v>119</v>
      </c>
      <c r="B6">
        <f>0.5*A3*B3</f>
        <v>51549036</v>
      </c>
      <c r="D6" s="44" t="s">
        <v>39</v>
      </c>
      <c r="E6" s="36">
        <v>3948</v>
      </c>
      <c r="F6" s="36">
        <v>3948</v>
      </c>
      <c r="G6" s="36">
        <f>IFERROR(E6/F6,0)</f>
        <v>1</v>
      </c>
      <c r="H6" s="36">
        <f t="shared" si="0"/>
        <v>3948</v>
      </c>
      <c r="I6" s="37">
        <f t="shared" si="0"/>
        <v>26114</v>
      </c>
    </row>
    <row r="7" spans="1:9" x14ac:dyDescent="0.25">
      <c r="A7" t="s">
        <v>120</v>
      </c>
      <c r="B7">
        <f>0.5*(I6-I5)*B3</f>
        <v>7793352</v>
      </c>
    </row>
    <row r="8" spans="1:9" x14ac:dyDescent="0.25">
      <c r="A8" t="s">
        <v>121</v>
      </c>
      <c r="B8" s="63">
        <f>B6-B7</f>
        <v>43755684</v>
      </c>
    </row>
    <row r="9" spans="1:9" x14ac:dyDescent="0.25">
      <c r="A9" t="s">
        <v>21</v>
      </c>
      <c r="B9">
        <v>43755684</v>
      </c>
    </row>
    <row r="10" spans="1:9" x14ac:dyDescent="0.25">
      <c r="A10" t="s">
        <v>22</v>
      </c>
      <c r="B10" s="2">
        <f>B8/B9</f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B11" sqref="B11"/>
    </sheetView>
  </sheetViews>
  <sheetFormatPr defaultRowHeight="15" x14ac:dyDescent="0.25"/>
  <cols>
    <col min="1" max="1" width="41.140625" bestFit="1" customWidth="1"/>
    <col min="2" max="2" width="12" bestFit="1" customWidth="1"/>
    <col min="3" max="3" width="12.5703125" bestFit="1" customWidth="1"/>
    <col min="4" max="4" width="9.28515625" bestFit="1" customWidth="1"/>
    <col min="5" max="5" width="20.5703125" customWidth="1"/>
    <col min="6" max="6" width="22" customWidth="1"/>
    <col min="7" max="7" width="12" bestFit="1" customWidth="1"/>
    <col min="8" max="8" width="22.7109375" bestFit="1" customWidth="1"/>
    <col min="9" max="9" width="16.85546875" customWidth="1"/>
    <col min="12" max="12" width="14.42578125" bestFit="1" customWidth="1"/>
    <col min="13" max="13" width="14.28515625" bestFit="1" customWidth="1"/>
  </cols>
  <sheetData>
    <row r="1" spans="1:9" ht="30" x14ac:dyDescent="0.25">
      <c r="B1" t="s">
        <v>1</v>
      </c>
      <c r="D1" s="23" t="s">
        <v>57</v>
      </c>
      <c r="E1" s="29" t="s">
        <v>90</v>
      </c>
      <c r="F1" s="29" t="s">
        <v>91</v>
      </c>
      <c r="G1" s="29" t="s">
        <v>2</v>
      </c>
      <c r="H1" s="29" t="s">
        <v>99</v>
      </c>
      <c r="I1" s="31" t="s">
        <v>96</v>
      </c>
    </row>
    <row r="2" spans="1:9" x14ac:dyDescent="0.25">
      <c r="A2">
        <v>0</v>
      </c>
      <c r="B2">
        <v>0</v>
      </c>
      <c r="D2" s="34"/>
      <c r="E2" s="27"/>
      <c r="F2" s="27"/>
      <c r="G2" s="27"/>
      <c r="H2" s="27">
        <v>0</v>
      </c>
      <c r="I2" s="33">
        <v>0</v>
      </c>
    </row>
    <row r="3" spans="1:9" x14ac:dyDescent="0.25">
      <c r="A3">
        <v>26114</v>
      </c>
      <c r="B3">
        <v>3948</v>
      </c>
      <c r="D3" s="34">
        <v>31</v>
      </c>
      <c r="E3" s="27">
        <v>3563</v>
      </c>
      <c r="F3" s="27">
        <v>23786</v>
      </c>
      <c r="G3" s="27">
        <f>+IFERROR(E3/F3,0)</f>
        <v>0.14979399646851088</v>
      </c>
      <c r="H3" s="27">
        <f>+E3</f>
        <v>3563</v>
      </c>
      <c r="I3" s="33">
        <f>+F3</f>
        <v>23786</v>
      </c>
    </row>
    <row r="4" spans="1:9" ht="15.75" thickBot="1" x14ac:dyDescent="0.3">
      <c r="D4" s="44">
        <v>40</v>
      </c>
      <c r="E4" s="36">
        <v>385</v>
      </c>
      <c r="F4" s="36">
        <v>2328</v>
      </c>
      <c r="G4" s="36">
        <f>+IFERROR(E4/F4,0)</f>
        <v>0.16537800687285223</v>
      </c>
      <c r="H4" s="36">
        <f>+H3+E4</f>
        <v>3948</v>
      </c>
      <c r="I4" s="37">
        <f>+I3+F4</f>
        <v>26114</v>
      </c>
    </row>
    <row r="6" spans="1:9" x14ac:dyDescent="0.25">
      <c r="A6" t="s">
        <v>7</v>
      </c>
      <c r="B6">
        <f>0.5*(A3)*(B3)</f>
        <v>51549036</v>
      </c>
    </row>
    <row r="7" spans="1:9" x14ac:dyDescent="0.25">
      <c r="A7" t="s">
        <v>8</v>
      </c>
      <c r="B7">
        <f>0.5*E3*F3</f>
        <v>42374759</v>
      </c>
    </row>
    <row r="8" spans="1:9" x14ac:dyDescent="0.25">
      <c r="A8" t="s">
        <v>56</v>
      </c>
      <c r="B8">
        <f>0.5*(H3+H4)*F4</f>
        <v>8742804</v>
      </c>
    </row>
    <row r="9" spans="1:9" x14ac:dyDescent="0.25">
      <c r="A9" t="s">
        <v>19</v>
      </c>
      <c r="B9">
        <f>SUM(B7:B8)</f>
        <v>51117563</v>
      </c>
    </row>
    <row r="10" spans="1:9" x14ac:dyDescent="0.25">
      <c r="A10" t="s">
        <v>20</v>
      </c>
      <c r="B10">
        <f>B6-B9</f>
        <v>431473</v>
      </c>
    </row>
    <row r="11" spans="1:9" x14ac:dyDescent="0.25">
      <c r="A11" t="s">
        <v>21</v>
      </c>
      <c r="B11">
        <v>43755684</v>
      </c>
    </row>
    <row r="12" spans="1:9" x14ac:dyDescent="0.25">
      <c r="A12" t="s">
        <v>22</v>
      </c>
      <c r="B12" s="2">
        <f>B10/B11</f>
        <v>9.86095886422436E-3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Charts</vt:lpstr>
      </vt:variant>
      <vt:variant>
        <vt:i4>24</vt:i4>
      </vt:variant>
    </vt:vector>
  </HeadingPairs>
  <TitlesOfParts>
    <vt:vector size="48" baseType="lpstr">
      <vt:lpstr>Begin Duration</vt:lpstr>
      <vt:lpstr>Benefit Increase Option</vt:lpstr>
      <vt:lpstr>Benefit Period</vt:lpstr>
      <vt:lpstr>Claim Age</vt:lpstr>
      <vt:lpstr>Claim Age Group</vt:lpstr>
      <vt:lpstr>Claim ID (3rd Number from R)</vt:lpstr>
      <vt:lpstr>Client_SOOF</vt:lpstr>
      <vt:lpstr>Close Reason</vt:lpstr>
      <vt:lpstr>Company</vt:lpstr>
      <vt:lpstr>Curr Diagnosis Codes</vt:lpstr>
      <vt:lpstr>Derived Marital Status (New)</vt:lpstr>
      <vt:lpstr>DOB</vt:lpstr>
      <vt:lpstr>Elim Period</vt:lpstr>
      <vt:lpstr>End Duration</vt:lpstr>
      <vt:lpstr>Gender</vt:lpstr>
      <vt:lpstr>Init Diagnosis Codes</vt:lpstr>
      <vt:lpstr>Issue Age</vt:lpstr>
      <vt:lpstr>Original Benefit Claim Coverage</vt:lpstr>
      <vt:lpstr>Plan Type</vt:lpstr>
      <vt:lpstr>Policy Status</vt:lpstr>
      <vt:lpstr>Repl Indicator</vt:lpstr>
      <vt:lpstr>Risk Commenced Year</vt:lpstr>
      <vt:lpstr>State</vt:lpstr>
      <vt:lpstr>Total Days on Claim</vt:lpstr>
      <vt:lpstr>Compare - Begin Duration</vt:lpstr>
      <vt:lpstr>Compare - Ben. Increase Option</vt:lpstr>
      <vt:lpstr>Compare - Benefit Period</vt:lpstr>
      <vt:lpstr>Compare - Claim Age</vt:lpstr>
      <vt:lpstr>Compare - Claim Age Group</vt:lpstr>
      <vt:lpstr>Compare - Claim ID (3rd # R)</vt:lpstr>
      <vt:lpstr>Compare - Client_SOOF</vt:lpstr>
      <vt:lpstr>Compare - Close Reason</vt:lpstr>
      <vt:lpstr>Compare - Company</vt:lpstr>
      <vt:lpstr>Compare - Curr Diag Code</vt:lpstr>
      <vt:lpstr>Compare - Deriv. Marital Status</vt:lpstr>
      <vt:lpstr>Compare - DOB</vt:lpstr>
      <vt:lpstr>Compare - Elim Period</vt:lpstr>
      <vt:lpstr>Compare - End Duration</vt:lpstr>
      <vt:lpstr>Compare - Gender</vt:lpstr>
      <vt:lpstr>Compare - Init Diag Code</vt:lpstr>
      <vt:lpstr>Compare - Issue Age</vt:lpstr>
      <vt:lpstr>Compare - Orig. Ben. Claim Cov.</vt:lpstr>
      <vt:lpstr>Compare - Plan Type</vt:lpstr>
      <vt:lpstr>Compare - Policy Status</vt:lpstr>
      <vt:lpstr>Compare - Repl Indicator</vt:lpstr>
      <vt:lpstr>Compare - Risk Commenced Year</vt:lpstr>
      <vt:lpstr>Compare - State</vt:lpstr>
      <vt:lpstr>Compare - Total Days on Claim</vt:lpstr>
    </vt:vector>
  </TitlesOfParts>
  <Company>Worcester Polytechnic Institute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xprofilex</dc:creator>
  <cp:lastModifiedBy>xprofilex</cp:lastModifiedBy>
  <dcterms:created xsi:type="dcterms:W3CDTF">2014-03-26T19:15:16Z</dcterms:created>
  <dcterms:modified xsi:type="dcterms:W3CDTF">2014-05-01T17:11:20Z</dcterms:modified>
</cp:coreProperties>
</file>